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defaultThemeVersion="164011"/>
  <mc:AlternateContent xmlns:mc="http://schemas.openxmlformats.org/markup-compatibility/2006">
    <mc:Choice Requires="x15">
      <x15ac:absPath xmlns:x15ac="http://schemas.microsoft.com/office/spreadsheetml/2010/11/ac" url="K:\Sist financiero\IEF\38. II-22\Excel para la web\"/>
    </mc:Choice>
  </mc:AlternateContent>
  <bookViews>
    <workbookView xWindow="0" yWindow="0" windowWidth="23040" windowHeight="8040" tabRatio="926"/>
  </bookViews>
  <sheets>
    <sheet name="IEF" sheetId="2" r:id="rId1"/>
    <sheet name="Índice" sheetId="24" r:id="rId2"/>
    <sheet name="1" sheetId="142" r:id="rId3"/>
    <sheet name="2" sheetId="143" r:id="rId4"/>
    <sheet name="3" sheetId="156" r:id="rId5"/>
    <sheet name="4" sheetId="144" r:id="rId6"/>
    <sheet name="5" sheetId="145" r:id="rId7"/>
    <sheet name="Tabla 1" sheetId="218" r:id="rId8"/>
    <sheet name="6" sheetId="219" r:id="rId9"/>
    <sheet name="R.2.1" sheetId="226" r:id="rId10"/>
    <sheet name="7" sheetId="221" r:id="rId11"/>
    <sheet name="8" sheetId="222" r:id="rId12"/>
    <sheet name="9" sheetId="223" r:id="rId13"/>
    <sheet name="10" sheetId="224" r:id="rId14"/>
    <sheet name="11" sheetId="225" r:id="rId15"/>
    <sheet name="12" sheetId="171" r:id="rId16"/>
    <sheet name="13" sheetId="203" r:id="rId17"/>
    <sheet name="R.1.1" sheetId="210" r:id="rId18"/>
    <sheet name="14" sheetId="204" r:id="rId19"/>
    <sheet name="15" sheetId="205" r:id="rId20"/>
    <sheet name="Tabla 2" sheetId="206" r:id="rId21"/>
    <sheet name="16" sheetId="213" r:id="rId22"/>
    <sheet name="17" sheetId="214" r:id="rId23"/>
    <sheet name="18" sheetId="215" r:id="rId24"/>
    <sheet name="19" sheetId="216" r:id="rId25"/>
    <sheet name="20" sheetId="217" r:id="rId26"/>
    <sheet name="21" sheetId="162" r:id="rId27"/>
    <sheet name="R.4.1" sheetId="211" r:id="rId28"/>
    <sheet name="R.4.2" sheetId="212" r:id="rId29"/>
    <sheet name="Tabla R.5.1" sheetId="160" r:id="rId30"/>
    <sheet name="R.6.1" sheetId="208" r:id="rId31"/>
    <sheet name="R.6.2" sheetId="209" r:id="rId32"/>
    <sheet name="Tabla 3" sheetId="220" r:id="rId33"/>
    <sheet name="22" sheetId="158" r:id="rId34"/>
    <sheet name="A.1.1" sheetId="150" r:id="rId35"/>
    <sheet name="A.1.2" sheetId="151" r:id="rId36"/>
    <sheet name="A.2.1" sheetId="227" r:id="rId37"/>
    <sheet name="A.3.1" sheetId="228" r:id="rId38"/>
    <sheet name="A.4.1" sheetId="159" r:id="rId39"/>
    <sheet name="A.4.2" sheetId="200" r:id="rId40"/>
    <sheet name="A.4.3" sheetId="202" r:id="rId41"/>
  </sheets>
  <externalReferences>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s>
  <definedNames>
    <definedName name="_____________________________________________r" localSheetId="15">[1]datos!#REF!</definedName>
    <definedName name="_____________________________________________r" localSheetId="25">[1]datos!#REF!</definedName>
    <definedName name="_____________________________________________r" localSheetId="26">[1]datos!#REF!</definedName>
    <definedName name="_____________________________________________r" localSheetId="33">[1]datos!#REF!</definedName>
    <definedName name="_____________________________________________r" localSheetId="4">[1]datos!#REF!</definedName>
    <definedName name="_____________________________________________r" localSheetId="5">[1]datos!#REF!</definedName>
    <definedName name="_____________________________________________r" localSheetId="6">[1]datos!#REF!</definedName>
    <definedName name="_____________________________________________r" localSheetId="10">[2]datos!#REF!</definedName>
    <definedName name="_____________________________________________r" localSheetId="12">[2]datos!#REF!</definedName>
    <definedName name="_____________________________________________r" localSheetId="34">[1]datos!#REF!</definedName>
    <definedName name="_____________________________________________r" localSheetId="35">[1]datos!#REF!</definedName>
    <definedName name="_____________________________________________r" localSheetId="38">[1]datos!#REF!</definedName>
    <definedName name="_____________________________________________r" localSheetId="39">[1]datos!#REF!</definedName>
    <definedName name="_____________________________________________r" localSheetId="40">[1]datos!#REF!</definedName>
    <definedName name="_____________________________________________r" localSheetId="9">[2]datos!#REF!</definedName>
    <definedName name="_____________________________________________r" localSheetId="31">[3]datos!#REF!</definedName>
    <definedName name="_____________________________________________r" localSheetId="32">[2]datos!#REF!</definedName>
    <definedName name="_____________________________________________r" localSheetId="29">[4]datos!#REF!</definedName>
    <definedName name="_____________________________________________r">[4]datos!#REF!</definedName>
    <definedName name="____________________________________________r" localSheetId="15">#REF!</definedName>
    <definedName name="____________________________________________r" localSheetId="25">#REF!</definedName>
    <definedName name="____________________________________________r" localSheetId="26">#REF!</definedName>
    <definedName name="____________________________________________r" localSheetId="33">#REF!</definedName>
    <definedName name="____________________________________________r" localSheetId="4">#REF!</definedName>
    <definedName name="____________________________________________r" localSheetId="5">#REF!</definedName>
    <definedName name="____________________________________________r" localSheetId="6">#REF!</definedName>
    <definedName name="____________________________________________r" localSheetId="10">#REF!</definedName>
    <definedName name="____________________________________________r" localSheetId="12">#REF!</definedName>
    <definedName name="____________________________________________r" localSheetId="34">#REF!</definedName>
    <definedName name="____________________________________________r" localSheetId="35">#REF!</definedName>
    <definedName name="____________________________________________r" localSheetId="38">#REF!</definedName>
    <definedName name="____________________________________________r" localSheetId="39">#REF!</definedName>
    <definedName name="____________________________________________r" localSheetId="40">#REF!</definedName>
    <definedName name="____________________________________________r" localSheetId="9">#REF!</definedName>
    <definedName name="____________________________________________r" localSheetId="31">#REF!</definedName>
    <definedName name="____________________________________________r" localSheetId="32">#REF!</definedName>
    <definedName name="____________________________________________r" localSheetId="29">#REF!</definedName>
    <definedName name="____________________________________________r">#REF!</definedName>
    <definedName name="___________________________________________r" localSheetId="15">#REF!</definedName>
    <definedName name="___________________________________________r" localSheetId="25">#REF!</definedName>
    <definedName name="___________________________________________r" localSheetId="26">#REF!</definedName>
    <definedName name="___________________________________________r" localSheetId="33">#REF!</definedName>
    <definedName name="___________________________________________r" localSheetId="4">#REF!</definedName>
    <definedName name="___________________________________________r" localSheetId="5">#REF!</definedName>
    <definedName name="___________________________________________r" localSheetId="6">#REF!</definedName>
    <definedName name="___________________________________________r" localSheetId="10">#REF!</definedName>
    <definedName name="___________________________________________r" localSheetId="12">#REF!</definedName>
    <definedName name="___________________________________________r" localSheetId="34">#REF!</definedName>
    <definedName name="___________________________________________r" localSheetId="35">#REF!</definedName>
    <definedName name="___________________________________________r" localSheetId="38">#REF!</definedName>
    <definedName name="___________________________________________r" localSheetId="39">#REF!</definedName>
    <definedName name="___________________________________________r" localSheetId="40">#REF!</definedName>
    <definedName name="___________________________________________r" localSheetId="9">#REF!</definedName>
    <definedName name="___________________________________________r" localSheetId="31">#REF!</definedName>
    <definedName name="___________________________________________r" localSheetId="32">#REF!</definedName>
    <definedName name="___________________________________________r" localSheetId="29">#REF!</definedName>
    <definedName name="___________________________________________r">#REF!</definedName>
    <definedName name="__________________________________________r" localSheetId="15">#REF!</definedName>
    <definedName name="__________________________________________r" localSheetId="25">#REF!</definedName>
    <definedName name="__________________________________________r" localSheetId="26">#REF!</definedName>
    <definedName name="__________________________________________r" localSheetId="33">#REF!</definedName>
    <definedName name="__________________________________________r" localSheetId="4">#REF!</definedName>
    <definedName name="__________________________________________r" localSheetId="5">#REF!</definedName>
    <definedName name="__________________________________________r" localSheetId="6">#REF!</definedName>
    <definedName name="__________________________________________r" localSheetId="10">#REF!</definedName>
    <definedName name="__________________________________________r" localSheetId="12">#REF!</definedName>
    <definedName name="__________________________________________r" localSheetId="34">#REF!</definedName>
    <definedName name="__________________________________________r" localSheetId="35">#REF!</definedName>
    <definedName name="__________________________________________r" localSheetId="38">#REF!</definedName>
    <definedName name="__________________________________________r" localSheetId="39">#REF!</definedName>
    <definedName name="__________________________________________r" localSheetId="40">#REF!</definedName>
    <definedName name="__________________________________________r" localSheetId="9">#REF!</definedName>
    <definedName name="__________________________________________r" localSheetId="31">#REF!</definedName>
    <definedName name="__________________________________________r" localSheetId="32">#REF!</definedName>
    <definedName name="__________________________________________r" localSheetId="29">#REF!</definedName>
    <definedName name="__________________________________________r">#REF!</definedName>
    <definedName name="_________________________________________r" localSheetId="15">#REF!</definedName>
    <definedName name="_________________________________________r" localSheetId="25">#REF!</definedName>
    <definedName name="_________________________________________r" localSheetId="26">#REF!</definedName>
    <definedName name="_________________________________________r" localSheetId="33">#REF!</definedName>
    <definedName name="_________________________________________r" localSheetId="4">#REF!</definedName>
    <definedName name="_________________________________________r" localSheetId="5">#REF!</definedName>
    <definedName name="_________________________________________r" localSheetId="6">#REF!</definedName>
    <definedName name="_________________________________________r" localSheetId="10">#REF!</definedName>
    <definedName name="_________________________________________r" localSheetId="12">#REF!</definedName>
    <definedName name="_________________________________________r" localSheetId="34">#REF!</definedName>
    <definedName name="_________________________________________r" localSheetId="35">#REF!</definedName>
    <definedName name="_________________________________________r" localSheetId="38">#REF!</definedName>
    <definedName name="_________________________________________r" localSheetId="39">#REF!</definedName>
    <definedName name="_________________________________________r" localSheetId="40">#REF!</definedName>
    <definedName name="_________________________________________r" localSheetId="9">#REF!</definedName>
    <definedName name="_________________________________________r" localSheetId="31">#REF!</definedName>
    <definedName name="_________________________________________r" localSheetId="32">#REF!</definedName>
    <definedName name="_________________________________________r" localSheetId="29">#REF!</definedName>
    <definedName name="_________________________________________r">#REF!</definedName>
    <definedName name="________________________________________r" localSheetId="15">#REF!</definedName>
    <definedName name="________________________________________r" localSheetId="25">#REF!</definedName>
    <definedName name="________________________________________r" localSheetId="26">#REF!</definedName>
    <definedName name="________________________________________r" localSheetId="33">#REF!</definedName>
    <definedName name="________________________________________r" localSheetId="4">#REF!</definedName>
    <definedName name="________________________________________r" localSheetId="5">#REF!</definedName>
    <definedName name="________________________________________r" localSheetId="6">#REF!</definedName>
    <definedName name="________________________________________r" localSheetId="10">#REF!</definedName>
    <definedName name="________________________________________r" localSheetId="12">#REF!</definedName>
    <definedName name="________________________________________r" localSheetId="34">#REF!</definedName>
    <definedName name="________________________________________r" localSheetId="35">#REF!</definedName>
    <definedName name="________________________________________r" localSheetId="38">#REF!</definedName>
    <definedName name="________________________________________r" localSheetId="39">#REF!</definedName>
    <definedName name="________________________________________r" localSheetId="40">#REF!</definedName>
    <definedName name="________________________________________r" localSheetId="9">#REF!</definedName>
    <definedName name="________________________________________r" localSheetId="31">#REF!</definedName>
    <definedName name="________________________________________r" localSheetId="32">#REF!</definedName>
    <definedName name="________________________________________r" localSheetId="29">#REF!</definedName>
    <definedName name="________________________________________r">#REF!</definedName>
    <definedName name="_______________________________________r" localSheetId="15">#REF!</definedName>
    <definedName name="_______________________________________r" localSheetId="25">#REF!</definedName>
    <definedName name="_______________________________________r" localSheetId="26">#REF!</definedName>
    <definedName name="_______________________________________r" localSheetId="33">#REF!</definedName>
    <definedName name="_______________________________________r" localSheetId="4">#REF!</definedName>
    <definedName name="_______________________________________r" localSheetId="5">#REF!</definedName>
    <definedName name="_______________________________________r" localSheetId="6">#REF!</definedName>
    <definedName name="_______________________________________r" localSheetId="10">#REF!</definedName>
    <definedName name="_______________________________________r" localSheetId="12">#REF!</definedName>
    <definedName name="_______________________________________r" localSheetId="34">#REF!</definedName>
    <definedName name="_______________________________________r" localSheetId="35">#REF!</definedName>
    <definedName name="_______________________________________r" localSheetId="38">#REF!</definedName>
    <definedName name="_______________________________________r" localSheetId="39">#REF!</definedName>
    <definedName name="_______________________________________r" localSheetId="40">#REF!</definedName>
    <definedName name="_______________________________________r" localSheetId="9">#REF!</definedName>
    <definedName name="_______________________________________r" localSheetId="31">#REF!</definedName>
    <definedName name="_______________________________________r" localSheetId="32">#REF!</definedName>
    <definedName name="_______________________________________r" localSheetId="29">#REF!</definedName>
    <definedName name="_______________________________________r">#REF!</definedName>
    <definedName name="______________________________________r" localSheetId="15">#REF!</definedName>
    <definedName name="______________________________________r" localSheetId="25">#REF!</definedName>
    <definedName name="______________________________________r" localSheetId="26">#REF!</definedName>
    <definedName name="______________________________________r" localSheetId="33">#REF!</definedName>
    <definedName name="______________________________________r" localSheetId="4">#REF!</definedName>
    <definedName name="______________________________________r" localSheetId="5">#REF!</definedName>
    <definedName name="______________________________________r" localSheetId="6">#REF!</definedName>
    <definedName name="______________________________________r" localSheetId="10">#REF!</definedName>
    <definedName name="______________________________________r" localSheetId="12">#REF!</definedName>
    <definedName name="______________________________________r" localSheetId="34">#REF!</definedName>
    <definedName name="______________________________________r" localSheetId="35">#REF!</definedName>
    <definedName name="______________________________________r" localSheetId="38">#REF!</definedName>
    <definedName name="______________________________________r" localSheetId="39">#REF!</definedName>
    <definedName name="______________________________________r" localSheetId="40">#REF!</definedName>
    <definedName name="______________________________________r" localSheetId="9">#REF!</definedName>
    <definedName name="______________________________________r" localSheetId="31">#REF!</definedName>
    <definedName name="______________________________________r" localSheetId="32">#REF!</definedName>
    <definedName name="______________________________________r" localSheetId="29">#REF!</definedName>
    <definedName name="______________________________________r">#REF!</definedName>
    <definedName name="_____________________________________r" localSheetId="15">#REF!</definedName>
    <definedName name="_____________________________________r" localSheetId="25">#REF!</definedName>
    <definedName name="_____________________________________r" localSheetId="26">#REF!</definedName>
    <definedName name="_____________________________________r" localSheetId="33">#REF!</definedName>
    <definedName name="_____________________________________r" localSheetId="4">#REF!</definedName>
    <definedName name="_____________________________________r" localSheetId="5">#REF!</definedName>
    <definedName name="_____________________________________r" localSheetId="6">#REF!</definedName>
    <definedName name="_____________________________________r" localSheetId="10">#REF!</definedName>
    <definedName name="_____________________________________r" localSheetId="12">#REF!</definedName>
    <definedName name="_____________________________________r" localSheetId="34">#REF!</definedName>
    <definedName name="_____________________________________r" localSheetId="35">#REF!</definedName>
    <definedName name="_____________________________________r" localSheetId="38">#REF!</definedName>
    <definedName name="_____________________________________r" localSheetId="39">#REF!</definedName>
    <definedName name="_____________________________________r" localSheetId="40">#REF!</definedName>
    <definedName name="_____________________________________r" localSheetId="9">#REF!</definedName>
    <definedName name="_____________________________________r" localSheetId="31">#REF!</definedName>
    <definedName name="_____________________________________r" localSheetId="32">#REF!</definedName>
    <definedName name="_____________________________________r" localSheetId="29">#REF!</definedName>
    <definedName name="_____________________________________r">#REF!</definedName>
    <definedName name="____________________________________r" localSheetId="15">#REF!</definedName>
    <definedName name="____________________________________r" localSheetId="25">#REF!</definedName>
    <definedName name="____________________________________r" localSheetId="26">#REF!</definedName>
    <definedName name="____________________________________r" localSheetId="33">#REF!</definedName>
    <definedName name="____________________________________r" localSheetId="4">#REF!</definedName>
    <definedName name="____________________________________r" localSheetId="5">#REF!</definedName>
    <definedName name="____________________________________r" localSheetId="6">#REF!</definedName>
    <definedName name="____________________________________r" localSheetId="10">#REF!</definedName>
    <definedName name="____________________________________r" localSheetId="12">#REF!</definedName>
    <definedName name="____________________________________r" localSheetId="34">#REF!</definedName>
    <definedName name="____________________________________r" localSheetId="35">#REF!</definedName>
    <definedName name="____________________________________r" localSheetId="38">#REF!</definedName>
    <definedName name="____________________________________r" localSheetId="39">#REF!</definedName>
    <definedName name="____________________________________r" localSheetId="40">#REF!</definedName>
    <definedName name="____________________________________r" localSheetId="9">#REF!</definedName>
    <definedName name="____________________________________r" localSheetId="31">#REF!</definedName>
    <definedName name="____________________________________r" localSheetId="32">#REF!</definedName>
    <definedName name="____________________________________r" localSheetId="29">#REF!</definedName>
    <definedName name="____________________________________r">#REF!</definedName>
    <definedName name="___________________________________r" localSheetId="15">#REF!</definedName>
    <definedName name="___________________________________r" localSheetId="25">#REF!</definedName>
    <definedName name="___________________________________r" localSheetId="26">#REF!</definedName>
    <definedName name="___________________________________r" localSheetId="33">#REF!</definedName>
    <definedName name="___________________________________r" localSheetId="4">#REF!</definedName>
    <definedName name="___________________________________r" localSheetId="5">#REF!</definedName>
    <definedName name="___________________________________r" localSheetId="6">#REF!</definedName>
    <definedName name="___________________________________r" localSheetId="10">#REF!</definedName>
    <definedName name="___________________________________r" localSheetId="12">#REF!</definedName>
    <definedName name="___________________________________r" localSheetId="34">#REF!</definedName>
    <definedName name="___________________________________r" localSheetId="35">#REF!</definedName>
    <definedName name="___________________________________r" localSheetId="38">#REF!</definedName>
    <definedName name="___________________________________r" localSheetId="39">#REF!</definedName>
    <definedName name="___________________________________r" localSheetId="40">#REF!</definedName>
    <definedName name="___________________________________r" localSheetId="9">#REF!</definedName>
    <definedName name="___________________________________r" localSheetId="31">#REF!</definedName>
    <definedName name="___________________________________r" localSheetId="32">#REF!</definedName>
    <definedName name="___________________________________r" localSheetId="29">#REF!</definedName>
    <definedName name="___________________________________r">#REF!</definedName>
    <definedName name="__________________________________r" localSheetId="15">#REF!</definedName>
    <definedName name="__________________________________r" localSheetId="25">#REF!</definedName>
    <definedName name="__________________________________r" localSheetId="26">#REF!</definedName>
    <definedName name="__________________________________r" localSheetId="33">#REF!</definedName>
    <definedName name="__________________________________r" localSheetId="4">#REF!</definedName>
    <definedName name="__________________________________r" localSheetId="5">#REF!</definedName>
    <definedName name="__________________________________r" localSheetId="6">#REF!</definedName>
    <definedName name="__________________________________r" localSheetId="10">#REF!</definedName>
    <definedName name="__________________________________r" localSheetId="12">#REF!</definedName>
    <definedName name="__________________________________r" localSheetId="34">#REF!</definedName>
    <definedName name="__________________________________r" localSheetId="35">#REF!</definedName>
    <definedName name="__________________________________r" localSheetId="38">#REF!</definedName>
    <definedName name="__________________________________r" localSheetId="39">#REF!</definedName>
    <definedName name="__________________________________r" localSheetId="40">#REF!</definedName>
    <definedName name="__________________________________r" localSheetId="9">#REF!</definedName>
    <definedName name="__________________________________r" localSheetId="31">#REF!</definedName>
    <definedName name="__________________________________r" localSheetId="32">#REF!</definedName>
    <definedName name="__________________________________r" localSheetId="29">#REF!</definedName>
    <definedName name="__________________________________r">#REF!</definedName>
    <definedName name="_________________________________r" localSheetId="15">#REF!</definedName>
    <definedName name="_________________________________r" localSheetId="25">#REF!</definedName>
    <definedName name="_________________________________r" localSheetId="26">#REF!</definedName>
    <definedName name="_________________________________r" localSheetId="33">#REF!</definedName>
    <definedName name="_________________________________r" localSheetId="4">#REF!</definedName>
    <definedName name="_________________________________r" localSheetId="5">#REF!</definedName>
    <definedName name="_________________________________r" localSheetId="6">#REF!</definedName>
    <definedName name="_________________________________r" localSheetId="10">#REF!</definedName>
    <definedName name="_________________________________r" localSheetId="12">#REF!</definedName>
    <definedName name="_________________________________r" localSheetId="34">#REF!</definedName>
    <definedName name="_________________________________r" localSheetId="35">#REF!</definedName>
    <definedName name="_________________________________r" localSheetId="38">#REF!</definedName>
    <definedName name="_________________________________r" localSheetId="39">#REF!</definedName>
    <definedName name="_________________________________r" localSheetId="40">#REF!</definedName>
    <definedName name="_________________________________r" localSheetId="9">#REF!</definedName>
    <definedName name="_________________________________r" localSheetId="31">#REF!</definedName>
    <definedName name="_________________________________r" localSheetId="32">#REF!</definedName>
    <definedName name="_________________________________r" localSheetId="29">#REF!</definedName>
    <definedName name="_________________________________r">#REF!</definedName>
    <definedName name="________________________________r" localSheetId="15">#REF!</definedName>
    <definedName name="________________________________r" localSheetId="25">#REF!</definedName>
    <definedName name="________________________________r" localSheetId="26">#REF!</definedName>
    <definedName name="________________________________r" localSheetId="33">#REF!</definedName>
    <definedName name="________________________________r" localSheetId="4">#REF!</definedName>
    <definedName name="________________________________r" localSheetId="5">#REF!</definedName>
    <definedName name="________________________________r" localSheetId="6">#REF!</definedName>
    <definedName name="________________________________r" localSheetId="10">#REF!</definedName>
    <definedName name="________________________________r" localSheetId="12">#REF!</definedName>
    <definedName name="________________________________r" localSheetId="34">#REF!</definedName>
    <definedName name="________________________________r" localSheetId="35">#REF!</definedName>
    <definedName name="________________________________r" localSheetId="38">#REF!</definedName>
    <definedName name="________________________________r" localSheetId="39">#REF!</definedName>
    <definedName name="________________________________r" localSheetId="40">#REF!</definedName>
    <definedName name="________________________________r" localSheetId="9">#REF!</definedName>
    <definedName name="________________________________r" localSheetId="31">#REF!</definedName>
    <definedName name="________________________________r" localSheetId="32">#REF!</definedName>
    <definedName name="________________________________r" localSheetId="29">#REF!</definedName>
    <definedName name="________________________________r">#REF!</definedName>
    <definedName name="_______________________________r" localSheetId="15">#REF!</definedName>
    <definedName name="_______________________________r" localSheetId="25">#REF!</definedName>
    <definedName name="_______________________________r" localSheetId="26">#REF!</definedName>
    <definedName name="_______________________________r" localSheetId="33">#REF!</definedName>
    <definedName name="_______________________________r" localSheetId="4">#REF!</definedName>
    <definedName name="_______________________________r" localSheetId="5">#REF!</definedName>
    <definedName name="_______________________________r" localSheetId="6">#REF!</definedName>
    <definedName name="_______________________________r" localSheetId="10">#REF!</definedName>
    <definedName name="_______________________________r" localSheetId="12">#REF!</definedName>
    <definedName name="_______________________________r" localSheetId="34">#REF!</definedName>
    <definedName name="_______________________________r" localSheetId="35">#REF!</definedName>
    <definedName name="_______________________________r" localSheetId="38">#REF!</definedName>
    <definedName name="_______________________________r" localSheetId="39">#REF!</definedName>
    <definedName name="_______________________________r" localSheetId="40">#REF!</definedName>
    <definedName name="_______________________________r" localSheetId="9">#REF!</definedName>
    <definedName name="_______________________________r" localSheetId="31">#REF!</definedName>
    <definedName name="_______________________________r" localSheetId="32">#REF!</definedName>
    <definedName name="_______________________________r" localSheetId="29">#REF!</definedName>
    <definedName name="_______________________________r">#REF!</definedName>
    <definedName name="______________________________r" localSheetId="15">#REF!</definedName>
    <definedName name="______________________________r" localSheetId="25">#REF!</definedName>
    <definedName name="______________________________r" localSheetId="26">#REF!</definedName>
    <definedName name="______________________________r" localSheetId="33">#REF!</definedName>
    <definedName name="______________________________r" localSheetId="4">#REF!</definedName>
    <definedName name="______________________________r" localSheetId="5">#REF!</definedName>
    <definedName name="______________________________r" localSheetId="6">#REF!</definedName>
    <definedName name="______________________________r" localSheetId="10">#REF!</definedName>
    <definedName name="______________________________r" localSheetId="12">#REF!</definedName>
    <definedName name="______________________________r" localSheetId="34">#REF!</definedName>
    <definedName name="______________________________r" localSheetId="35">#REF!</definedName>
    <definedName name="______________________________r" localSheetId="38">#REF!</definedName>
    <definedName name="______________________________r" localSheetId="39">#REF!</definedName>
    <definedName name="______________________________r" localSheetId="40">#REF!</definedName>
    <definedName name="______________________________r" localSheetId="9">#REF!</definedName>
    <definedName name="______________________________r" localSheetId="31">#REF!</definedName>
    <definedName name="______________________________r" localSheetId="32">#REF!</definedName>
    <definedName name="______________________________r" localSheetId="29">#REF!</definedName>
    <definedName name="______________________________r">#REF!</definedName>
    <definedName name="_____________________________r" localSheetId="15">#REF!</definedName>
    <definedName name="_____________________________r" localSheetId="25">#REF!</definedName>
    <definedName name="_____________________________r" localSheetId="26">#REF!</definedName>
    <definedName name="_____________________________r" localSheetId="33">#REF!</definedName>
    <definedName name="_____________________________r" localSheetId="4">#REF!</definedName>
    <definedName name="_____________________________r" localSheetId="5">#REF!</definedName>
    <definedName name="_____________________________r" localSheetId="6">#REF!</definedName>
    <definedName name="_____________________________r" localSheetId="10">#REF!</definedName>
    <definedName name="_____________________________r" localSheetId="12">#REF!</definedName>
    <definedName name="_____________________________r" localSheetId="34">#REF!</definedName>
    <definedName name="_____________________________r" localSheetId="35">#REF!</definedName>
    <definedName name="_____________________________r" localSheetId="38">#REF!</definedName>
    <definedName name="_____________________________r" localSheetId="39">#REF!</definedName>
    <definedName name="_____________________________r" localSheetId="40">#REF!</definedName>
    <definedName name="_____________________________r" localSheetId="9">#REF!</definedName>
    <definedName name="_____________________________r" localSheetId="31">#REF!</definedName>
    <definedName name="_____________________________r" localSheetId="32">#REF!</definedName>
    <definedName name="_____________________________r" localSheetId="29">#REF!</definedName>
    <definedName name="_____________________________r">#REF!</definedName>
    <definedName name="____________________________r" localSheetId="15">#REF!</definedName>
    <definedName name="____________________________r" localSheetId="25">#REF!</definedName>
    <definedName name="____________________________r" localSheetId="26">#REF!</definedName>
    <definedName name="____________________________r" localSheetId="33">#REF!</definedName>
    <definedName name="____________________________r" localSheetId="4">#REF!</definedName>
    <definedName name="____________________________r" localSheetId="5">#REF!</definedName>
    <definedName name="____________________________r" localSheetId="6">#REF!</definedName>
    <definedName name="____________________________r" localSheetId="10">#REF!</definedName>
    <definedName name="____________________________r" localSheetId="12">#REF!</definedName>
    <definedName name="____________________________r" localSheetId="34">#REF!</definedName>
    <definedName name="____________________________r" localSheetId="35">#REF!</definedName>
    <definedName name="____________________________r" localSheetId="38">#REF!</definedName>
    <definedName name="____________________________r" localSheetId="39">#REF!</definedName>
    <definedName name="____________________________r" localSheetId="40">#REF!</definedName>
    <definedName name="____________________________r" localSheetId="9">#REF!</definedName>
    <definedName name="____________________________r" localSheetId="31">#REF!</definedName>
    <definedName name="____________________________r" localSheetId="32">#REF!</definedName>
    <definedName name="____________________________r" localSheetId="29">#REF!</definedName>
    <definedName name="____________________________r">#REF!</definedName>
    <definedName name="___________________________f" localSheetId="13" hidden="1">{"'Consu_Mundial'!$B$2:$H$33"}</definedName>
    <definedName name="___________________________f" localSheetId="15" hidden="1">{"'Consu_Mundial'!$B$2:$H$33"}</definedName>
    <definedName name="___________________________f" localSheetId="16" hidden="1">{"'Consu_Mundial'!$B$2:$H$33"}</definedName>
    <definedName name="___________________________f" localSheetId="21" hidden="1">{"'Consu_Mundial'!$B$2:$H$33"}</definedName>
    <definedName name="___________________________f" localSheetId="22" hidden="1">{"'Consu_Mundial'!$B$2:$H$33"}</definedName>
    <definedName name="___________________________f" localSheetId="23" hidden="1">{"'Consu_Mundial'!$B$2:$H$33"}</definedName>
    <definedName name="___________________________f" localSheetId="24" hidden="1">{"'Consu_Mundial'!$B$2:$H$33"}</definedName>
    <definedName name="___________________________f" localSheetId="25" hidden="1">{"'Consu_Mundial'!$B$2:$H$33"}</definedName>
    <definedName name="___________________________f" localSheetId="26" hidden="1">{"'Consu_Mundial'!$B$2:$H$33"}</definedName>
    <definedName name="___________________________f" localSheetId="33" hidden="1">{"'Consu_Mundial'!$B$2:$H$33"}</definedName>
    <definedName name="___________________________f" localSheetId="10" hidden="1">{"'Consu_Mundial'!$B$2:$H$33"}</definedName>
    <definedName name="___________________________f" localSheetId="11" hidden="1">{"'Consu_Mundial'!$B$2:$H$33"}</definedName>
    <definedName name="___________________________f" localSheetId="38" hidden="1">{"'Consu_Mundial'!$B$2:$H$33"}</definedName>
    <definedName name="___________________________f" localSheetId="39" hidden="1">{"'Consu_Mundial'!$B$2:$H$33"}</definedName>
    <definedName name="___________________________f" localSheetId="0" hidden="1">{"'Consu_Mundial'!$B$2:$H$33"}</definedName>
    <definedName name="___________________________f" localSheetId="1" hidden="1">{"'Consu_Mundial'!$B$2:$H$33"}</definedName>
    <definedName name="___________________________f" localSheetId="9" hidden="1">{"'Consu_Mundial'!$B$2:$H$33"}</definedName>
    <definedName name="___________________________f" localSheetId="20" hidden="1">{"'Consu_Mundial'!$B$2:$H$33"}</definedName>
    <definedName name="___________________________f" localSheetId="32" hidden="1">{"'Consu_Mundial'!$B$2:$H$33"}</definedName>
    <definedName name="___________________________f" localSheetId="29" hidden="1">{"'Consu_Mundial'!$B$2:$H$33"}</definedName>
    <definedName name="___________________________f" hidden="1">{"'Consu_Mundial'!$B$2:$H$33"}</definedName>
    <definedName name="___________________________r" localSheetId="15">#REF!</definedName>
    <definedName name="___________________________r" localSheetId="25">#REF!</definedName>
    <definedName name="___________________________r" localSheetId="26">#REF!</definedName>
    <definedName name="___________________________r" localSheetId="33">#REF!</definedName>
    <definedName name="___________________________r" localSheetId="4">#REF!</definedName>
    <definedName name="___________________________r" localSheetId="5">#REF!</definedName>
    <definedName name="___________________________r" localSheetId="6">#REF!</definedName>
    <definedName name="___________________________r" localSheetId="10">#REF!</definedName>
    <definedName name="___________________________r" localSheetId="12">#REF!</definedName>
    <definedName name="___________________________r" localSheetId="34">#REF!</definedName>
    <definedName name="___________________________r" localSheetId="35">#REF!</definedName>
    <definedName name="___________________________r" localSheetId="38">#REF!</definedName>
    <definedName name="___________________________r" localSheetId="39">#REF!</definedName>
    <definedName name="___________________________r" localSheetId="40">#REF!</definedName>
    <definedName name="___________________________r" localSheetId="9">#REF!</definedName>
    <definedName name="___________________________r" localSheetId="31">#REF!</definedName>
    <definedName name="___________________________r" localSheetId="32">#REF!</definedName>
    <definedName name="___________________________r" localSheetId="29">#REF!</definedName>
    <definedName name="___________________________r">#REF!</definedName>
    <definedName name="__________________________cd1" localSheetId="13" hidden="1">{"'cua 42'!$A$1:$O$40"}</definedName>
    <definedName name="__________________________cd1" localSheetId="15" hidden="1">{"'cua 42'!$A$1:$O$40"}</definedName>
    <definedName name="__________________________cd1" localSheetId="16" hidden="1">{"'cua 42'!$A$1:$O$40"}</definedName>
    <definedName name="__________________________cd1" localSheetId="21" hidden="1">{"'cua 42'!$A$1:$O$40"}</definedName>
    <definedName name="__________________________cd1" localSheetId="22" hidden="1">{"'cua 42'!$A$1:$O$40"}</definedName>
    <definedName name="__________________________cd1" localSheetId="23" hidden="1">{"'cua 42'!$A$1:$O$40"}</definedName>
    <definedName name="__________________________cd1" localSheetId="24" hidden="1">{"'cua 42'!$A$1:$O$40"}</definedName>
    <definedName name="__________________________cd1" localSheetId="25" hidden="1">{"'cua 42'!$A$1:$O$40"}</definedName>
    <definedName name="__________________________cd1" localSheetId="26" hidden="1">{"'cua 42'!$A$1:$O$40"}</definedName>
    <definedName name="__________________________cd1" localSheetId="33" hidden="1">{"'cua 42'!$A$1:$O$40"}</definedName>
    <definedName name="__________________________cd1" localSheetId="10" hidden="1">{"'cua 42'!$A$1:$O$40"}</definedName>
    <definedName name="__________________________cd1" localSheetId="11" hidden="1">{"'cua 42'!$A$1:$O$40"}</definedName>
    <definedName name="__________________________cd1" localSheetId="38" hidden="1">{"'cua 42'!$A$1:$O$40"}</definedName>
    <definedName name="__________________________cd1" localSheetId="39" hidden="1">{"'cua 42'!$A$1:$O$40"}</definedName>
    <definedName name="__________________________cd1" localSheetId="0" hidden="1">{"'cua 42'!$A$1:$O$40"}</definedName>
    <definedName name="__________________________cd1" localSheetId="1" hidden="1">{"'cua 42'!$A$1:$O$40"}</definedName>
    <definedName name="__________________________cd1" localSheetId="9" hidden="1">{"'cua 42'!$A$1:$O$40"}</definedName>
    <definedName name="__________________________cd1" localSheetId="20" hidden="1">{"'cua 42'!$A$1:$O$40"}</definedName>
    <definedName name="__________________________cd1" localSheetId="32" hidden="1">{"'cua 42'!$A$1:$O$40"}</definedName>
    <definedName name="__________________________cd1" localSheetId="29" hidden="1">{"'cua 42'!$A$1:$O$40"}</definedName>
    <definedName name="__________________________cd1" hidden="1">{"'cua 42'!$A$1:$O$40"}</definedName>
    <definedName name="__________________________f" localSheetId="13" hidden="1">{"'Consu_Mundial'!$B$2:$H$33"}</definedName>
    <definedName name="__________________________f" localSheetId="15" hidden="1">{"'Consu_Mundial'!$B$2:$H$33"}</definedName>
    <definedName name="__________________________f" localSheetId="16" hidden="1">{"'Consu_Mundial'!$B$2:$H$33"}</definedName>
    <definedName name="__________________________f" localSheetId="21" hidden="1">{"'Consu_Mundial'!$B$2:$H$33"}</definedName>
    <definedName name="__________________________f" localSheetId="22" hidden="1">{"'Consu_Mundial'!$B$2:$H$33"}</definedName>
    <definedName name="__________________________f" localSheetId="23" hidden="1">{"'Consu_Mundial'!$B$2:$H$33"}</definedName>
    <definedName name="__________________________f" localSheetId="24" hidden="1">{"'Consu_Mundial'!$B$2:$H$33"}</definedName>
    <definedName name="__________________________f" localSheetId="25" hidden="1">{"'Consu_Mundial'!$B$2:$H$33"}</definedName>
    <definedName name="__________________________f" localSheetId="26" hidden="1">{"'Consu_Mundial'!$B$2:$H$33"}</definedName>
    <definedName name="__________________________f" localSheetId="33" hidden="1">{"'Consu_Mundial'!$B$2:$H$33"}</definedName>
    <definedName name="__________________________f" localSheetId="10" hidden="1">{"'Consu_Mundial'!$B$2:$H$33"}</definedName>
    <definedName name="__________________________f" localSheetId="11" hidden="1">{"'Consu_Mundial'!$B$2:$H$33"}</definedName>
    <definedName name="__________________________f" localSheetId="38" hidden="1">{"'Consu_Mundial'!$B$2:$H$33"}</definedName>
    <definedName name="__________________________f" localSheetId="39" hidden="1">{"'Consu_Mundial'!$B$2:$H$33"}</definedName>
    <definedName name="__________________________f" localSheetId="0" hidden="1">{"'Consu_Mundial'!$B$2:$H$33"}</definedName>
    <definedName name="__________________________f" localSheetId="1" hidden="1">{"'Consu_Mundial'!$B$2:$H$33"}</definedName>
    <definedName name="__________________________f" localSheetId="9" hidden="1">{"'Consu_Mundial'!$B$2:$H$33"}</definedName>
    <definedName name="__________________________f" localSheetId="20" hidden="1">{"'Consu_Mundial'!$B$2:$H$33"}</definedName>
    <definedName name="__________________________f" localSheetId="32" hidden="1">{"'Consu_Mundial'!$B$2:$H$33"}</definedName>
    <definedName name="__________________________f" localSheetId="29" hidden="1">{"'Consu_Mundial'!$B$2:$H$33"}</definedName>
    <definedName name="__________________________f" hidden="1">{"'Consu_Mundial'!$B$2:$H$33"}</definedName>
    <definedName name="__________________________r" localSheetId="13" hidden="1">{"'Consu_Mundial'!$B$2:$H$33"}</definedName>
    <definedName name="__________________________r" localSheetId="15" hidden="1">{"'Consu_Mundial'!$B$2:$H$33"}</definedName>
    <definedName name="__________________________r" localSheetId="16" hidden="1">{"'Consu_Mundial'!$B$2:$H$33"}</definedName>
    <definedName name="__________________________r" localSheetId="21" hidden="1">{"'Consu_Mundial'!$B$2:$H$33"}</definedName>
    <definedName name="__________________________r" localSheetId="22" hidden="1">{"'Consu_Mundial'!$B$2:$H$33"}</definedName>
    <definedName name="__________________________r" localSheetId="23" hidden="1">{"'Consu_Mundial'!$B$2:$H$33"}</definedName>
    <definedName name="__________________________r" localSheetId="24" hidden="1">{"'Consu_Mundial'!$B$2:$H$33"}</definedName>
    <definedName name="__________________________r" localSheetId="25" hidden="1">{"'Consu_Mundial'!$B$2:$H$33"}</definedName>
    <definedName name="__________________________r" localSheetId="26" hidden="1">{"'Consu_Mundial'!$B$2:$H$33"}</definedName>
    <definedName name="__________________________r" localSheetId="33" hidden="1">{"'Consu_Mundial'!$B$2:$H$33"}</definedName>
    <definedName name="__________________________r" localSheetId="10" hidden="1">{"'Consu_Mundial'!$B$2:$H$33"}</definedName>
    <definedName name="__________________________r" localSheetId="11" hidden="1">{"'Consu_Mundial'!$B$2:$H$33"}</definedName>
    <definedName name="__________________________r" localSheetId="38" hidden="1">{"'Consu_Mundial'!$B$2:$H$33"}</definedName>
    <definedName name="__________________________r" localSheetId="39" hidden="1">{"'Consu_Mundial'!$B$2:$H$33"}</definedName>
    <definedName name="__________________________r" localSheetId="0" hidden="1">{"'Consu_Mundial'!$B$2:$H$33"}</definedName>
    <definedName name="__________________________r" localSheetId="1" hidden="1">{"'Consu_Mundial'!$B$2:$H$33"}</definedName>
    <definedName name="__________________________r" localSheetId="9" hidden="1">{"'Consu_Mundial'!$B$2:$H$33"}</definedName>
    <definedName name="__________________________r" localSheetId="20" hidden="1">{"'Consu_Mundial'!$B$2:$H$33"}</definedName>
    <definedName name="__________________________r" localSheetId="32" hidden="1">{"'Consu_Mundial'!$B$2:$H$33"}</definedName>
    <definedName name="__________________________r" localSheetId="29" hidden="1">{"'Consu_Mundial'!$B$2:$H$33"}</definedName>
    <definedName name="__________________________r" hidden="1">{"'Consu_Mundial'!$B$2:$H$33"}</definedName>
    <definedName name="_________________________cd1" localSheetId="13" hidden="1">{"'cua 42'!$A$1:$O$40"}</definedName>
    <definedName name="_________________________cd1" localSheetId="15" hidden="1">{"'cua 42'!$A$1:$O$40"}</definedName>
    <definedName name="_________________________cd1" localSheetId="16" hidden="1">{"'cua 42'!$A$1:$O$40"}</definedName>
    <definedName name="_________________________cd1" localSheetId="21" hidden="1">{"'cua 42'!$A$1:$O$40"}</definedName>
    <definedName name="_________________________cd1" localSheetId="22" hidden="1">{"'cua 42'!$A$1:$O$40"}</definedName>
    <definedName name="_________________________cd1" localSheetId="23" hidden="1">{"'cua 42'!$A$1:$O$40"}</definedName>
    <definedName name="_________________________cd1" localSheetId="24" hidden="1">{"'cua 42'!$A$1:$O$40"}</definedName>
    <definedName name="_________________________cd1" localSheetId="25" hidden="1">{"'cua 42'!$A$1:$O$40"}</definedName>
    <definedName name="_________________________cd1" localSheetId="26" hidden="1">{"'cua 42'!$A$1:$O$40"}</definedName>
    <definedName name="_________________________cd1" localSheetId="33" hidden="1">{"'cua 42'!$A$1:$O$40"}</definedName>
    <definedName name="_________________________cd1" localSheetId="10" hidden="1">{"'cua 42'!$A$1:$O$40"}</definedName>
    <definedName name="_________________________cd1" localSheetId="11" hidden="1">{"'cua 42'!$A$1:$O$40"}</definedName>
    <definedName name="_________________________cd1" localSheetId="38" hidden="1">{"'cua 42'!$A$1:$O$40"}</definedName>
    <definedName name="_________________________cd1" localSheetId="39" hidden="1">{"'cua 42'!$A$1:$O$40"}</definedName>
    <definedName name="_________________________cd1" localSheetId="0" hidden="1">{"'cua 42'!$A$1:$O$40"}</definedName>
    <definedName name="_________________________cd1" localSheetId="1" hidden="1">{"'cua 42'!$A$1:$O$40"}</definedName>
    <definedName name="_________________________cd1" localSheetId="9" hidden="1">{"'cua 42'!$A$1:$O$40"}</definedName>
    <definedName name="_________________________cd1" localSheetId="20" hidden="1">{"'cua 42'!$A$1:$O$40"}</definedName>
    <definedName name="_________________________cd1" localSheetId="32" hidden="1">{"'cua 42'!$A$1:$O$40"}</definedName>
    <definedName name="_________________________cd1" localSheetId="29" hidden="1">{"'cua 42'!$A$1:$O$40"}</definedName>
    <definedName name="_________________________cd1" hidden="1">{"'cua 42'!$A$1:$O$40"}</definedName>
    <definedName name="_________________________f" localSheetId="13" hidden="1">{"'Consu_Mundial'!$B$2:$H$33"}</definedName>
    <definedName name="_________________________f" localSheetId="15" hidden="1">{"'Consu_Mundial'!$B$2:$H$33"}</definedName>
    <definedName name="_________________________f" localSheetId="16" hidden="1">{"'Consu_Mundial'!$B$2:$H$33"}</definedName>
    <definedName name="_________________________f" localSheetId="21" hidden="1">{"'Consu_Mundial'!$B$2:$H$33"}</definedName>
    <definedName name="_________________________f" localSheetId="22" hidden="1">{"'Consu_Mundial'!$B$2:$H$33"}</definedName>
    <definedName name="_________________________f" localSheetId="23" hidden="1">{"'Consu_Mundial'!$B$2:$H$33"}</definedName>
    <definedName name="_________________________f" localSheetId="24" hidden="1">{"'Consu_Mundial'!$B$2:$H$33"}</definedName>
    <definedName name="_________________________f" localSheetId="25" hidden="1">{"'Consu_Mundial'!$B$2:$H$33"}</definedName>
    <definedName name="_________________________f" localSheetId="26" hidden="1">{"'Consu_Mundial'!$B$2:$H$33"}</definedName>
    <definedName name="_________________________f" localSheetId="33" hidden="1">{"'Consu_Mundial'!$B$2:$H$33"}</definedName>
    <definedName name="_________________________f" localSheetId="10" hidden="1">{"'Consu_Mundial'!$B$2:$H$33"}</definedName>
    <definedName name="_________________________f" localSheetId="11" hidden="1">{"'Consu_Mundial'!$B$2:$H$33"}</definedName>
    <definedName name="_________________________f" localSheetId="38" hidden="1">{"'Consu_Mundial'!$B$2:$H$33"}</definedName>
    <definedName name="_________________________f" localSheetId="39" hidden="1">{"'Consu_Mundial'!$B$2:$H$33"}</definedName>
    <definedName name="_________________________f" localSheetId="0" hidden="1">{"'Consu_Mundial'!$B$2:$H$33"}</definedName>
    <definedName name="_________________________f" localSheetId="1" hidden="1">{"'Consu_Mundial'!$B$2:$H$33"}</definedName>
    <definedName name="_________________________f" localSheetId="9" hidden="1">{"'Consu_Mundial'!$B$2:$H$33"}</definedName>
    <definedName name="_________________________f" localSheetId="20" hidden="1">{"'Consu_Mundial'!$B$2:$H$33"}</definedName>
    <definedName name="_________________________f" localSheetId="32" hidden="1">{"'Consu_Mundial'!$B$2:$H$33"}</definedName>
    <definedName name="_________________________f" localSheetId="29" hidden="1">{"'Consu_Mundial'!$B$2:$H$33"}</definedName>
    <definedName name="_________________________f" hidden="1">{"'Consu_Mundial'!$B$2:$H$33"}</definedName>
    <definedName name="_________________________r" localSheetId="13" hidden="1">{"'Consu_Mundial'!$B$2:$H$33"}</definedName>
    <definedName name="_________________________r" localSheetId="15" hidden="1">{"'Consu_Mundial'!$B$2:$H$33"}</definedName>
    <definedName name="_________________________r" localSheetId="16" hidden="1">{"'Consu_Mundial'!$B$2:$H$33"}</definedName>
    <definedName name="_________________________r" localSheetId="21" hidden="1">{"'Consu_Mundial'!$B$2:$H$33"}</definedName>
    <definedName name="_________________________r" localSheetId="22" hidden="1">{"'Consu_Mundial'!$B$2:$H$33"}</definedName>
    <definedName name="_________________________r" localSheetId="23" hidden="1">{"'Consu_Mundial'!$B$2:$H$33"}</definedName>
    <definedName name="_________________________r" localSheetId="24" hidden="1">{"'Consu_Mundial'!$B$2:$H$33"}</definedName>
    <definedName name="_________________________r" localSheetId="25" hidden="1">{"'Consu_Mundial'!$B$2:$H$33"}</definedName>
    <definedName name="_________________________r" localSheetId="26" hidden="1">{"'Consu_Mundial'!$B$2:$H$33"}</definedName>
    <definedName name="_________________________r" localSheetId="33" hidden="1">{"'Consu_Mundial'!$B$2:$H$33"}</definedName>
    <definedName name="_________________________r" localSheetId="10" hidden="1">{"'Consu_Mundial'!$B$2:$H$33"}</definedName>
    <definedName name="_________________________r" localSheetId="11" hidden="1">{"'Consu_Mundial'!$B$2:$H$33"}</definedName>
    <definedName name="_________________________r" localSheetId="38" hidden="1">{"'Consu_Mundial'!$B$2:$H$33"}</definedName>
    <definedName name="_________________________r" localSheetId="39" hidden="1">{"'Consu_Mundial'!$B$2:$H$33"}</definedName>
    <definedName name="_________________________r" localSheetId="0" hidden="1">{"'Consu_Mundial'!$B$2:$H$33"}</definedName>
    <definedName name="_________________________r" localSheetId="1" hidden="1">{"'Consu_Mundial'!$B$2:$H$33"}</definedName>
    <definedName name="_________________________r" localSheetId="9" hidden="1">{"'Consu_Mundial'!$B$2:$H$33"}</definedName>
    <definedName name="_________________________r" localSheetId="20" hidden="1">{"'Consu_Mundial'!$B$2:$H$33"}</definedName>
    <definedName name="_________________________r" localSheetId="32" hidden="1">{"'Consu_Mundial'!$B$2:$H$33"}</definedName>
    <definedName name="_________________________r" localSheetId="29" hidden="1">{"'Consu_Mundial'!$B$2:$H$33"}</definedName>
    <definedName name="_________________________r" hidden="1">{"'Consu_Mundial'!$B$2:$H$33"}</definedName>
    <definedName name="________________________cd1" localSheetId="13" hidden="1">{"'cua 42'!$A$1:$O$40"}</definedName>
    <definedName name="________________________cd1" localSheetId="15" hidden="1">{"'cua 42'!$A$1:$O$40"}</definedName>
    <definedName name="________________________cd1" localSheetId="16" hidden="1">{"'cua 42'!$A$1:$O$40"}</definedName>
    <definedName name="________________________cd1" localSheetId="21" hidden="1">{"'cua 42'!$A$1:$O$40"}</definedName>
    <definedName name="________________________cd1" localSheetId="22" hidden="1">{"'cua 42'!$A$1:$O$40"}</definedName>
    <definedName name="________________________cd1" localSheetId="23" hidden="1">{"'cua 42'!$A$1:$O$40"}</definedName>
    <definedName name="________________________cd1" localSheetId="24" hidden="1">{"'cua 42'!$A$1:$O$40"}</definedName>
    <definedName name="________________________cd1" localSheetId="25" hidden="1">{"'cua 42'!$A$1:$O$40"}</definedName>
    <definedName name="________________________cd1" localSheetId="26" hidden="1">{"'cua 42'!$A$1:$O$40"}</definedName>
    <definedName name="________________________cd1" localSheetId="33" hidden="1">{"'cua 42'!$A$1:$O$40"}</definedName>
    <definedName name="________________________cd1" localSheetId="10" hidden="1">{"'cua 42'!$A$1:$O$40"}</definedName>
    <definedName name="________________________cd1" localSheetId="11" hidden="1">{"'cua 42'!$A$1:$O$40"}</definedName>
    <definedName name="________________________cd1" localSheetId="38" hidden="1">{"'cua 42'!$A$1:$O$40"}</definedName>
    <definedName name="________________________cd1" localSheetId="39" hidden="1">{"'cua 42'!$A$1:$O$40"}</definedName>
    <definedName name="________________________cd1" localSheetId="0" hidden="1">{"'cua 42'!$A$1:$O$40"}</definedName>
    <definedName name="________________________cd1" localSheetId="1" hidden="1">{"'cua 42'!$A$1:$O$40"}</definedName>
    <definedName name="________________________cd1" localSheetId="9" hidden="1">{"'cua 42'!$A$1:$O$40"}</definedName>
    <definedName name="________________________cd1" localSheetId="20" hidden="1">{"'cua 42'!$A$1:$O$40"}</definedName>
    <definedName name="________________________cd1" localSheetId="32" hidden="1">{"'cua 42'!$A$1:$O$40"}</definedName>
    <definedName name="________________________cd1" localSheetId="29" hidden="1">{"'cua 42'!$A$1:$O$40"}</definedName>
    <definedName name="________________________cd1" hidden="1">{"'cua 42'!$A$1:$O$40"}</definedName>
    <definedName name="________________________f" localSheetId="13" hidden="1">{"'Consu_Mundial'!$B$2:$H$33"}</definedName>
    <definedName name="________________________f" localSheetId="15" hidden="1">{"'Consu_Mundial'!$B$2:$H$33"}</definedName>
    <definedName name="________________________f" localSheetId="16" hidden="1">{"'Consu_Mundial'!$B$2:$H$33"}</definedName>
    <definedName name="________________________f" localSheetId="21" hidden="1">{"'Consu_Mundial'!$B$2:$H$33"}</definedName>
    <definedName name="________________________f" localSheetId="22" hidden="1">{"'Consu_Mundial'!$B$2:$H$33"}</definedName>
    <definedName name="________________________f" localSheetId="23" hidden="1">{"'Consu_Mundial'!$B$2:$H$33"}</definedName>
    <definedName name="________________________f" localSheetId="24" hidden="1">{"'Consu_Mundial'!$B$2:$H$33"}</definedName>
    <definedName name="________________________f" localSheetId="25" hidden="1">{"'Consu_Mundial'!$B$2:$H$33"}</definedName>
    <definedName name="________________________f" localSheetId="26" hidden="1">{"'Consu_Mundial'!$B$2:$H$33"}</definedName>
    <definedName name="________________________f" localSheetId="33" hidden="1">{"'Consu_Mundial'!$B$2:$H$33"}</definedName>
    <definedName name="________________________f" localSheetId="10" hidden="1">{"'Consu_Mundial'!$B$2:$H$33"}</definedName>
    <definedName name="________________________f" localSheetId="11" hidden="1">{"'Consu_Mundial'!$B$2:$H$33"}</definedName>
    <definedName name="________________________f" localSheetId="38" hidden="1">{"'Consu_Mundial'!$B$2:$H$33"}</definedName>
    <definedName name="________________________f" localSheetId="39" hidden="1">{"'Consu_Mundial'!$B$2:$H$33"}</definedName>
    <definedName name="________________________f" localSheetId="0" hidden="1">{"'Consu_Mundial'!$B$2:$H$33"}</definedName>
    <definedName name="________________________f" localSheetId="1" hidden="1">{"'Consu_Mundial'!$B$2:$H$33"}</definedName>
    <definedName name="________________________f" localSheetId="9" hidden="1">{"'Consu_Mundial'!$B$2:$H$33"}</definedName>
    <definedName name="________________________f" localSheetId="20" hidden="1">{"'Consu_Mundial'!$B$2:$H$33"}</definedName>
    <definedName name="________________________f" localSheetId="32" hidden="1">{"'Consu_Mundial'!$B$2:$H$33"}</definedName>
    <definedName name="________________________f" localSheetId="29" hidden="1">{"'Consu_Mundial'!$B$2:$H$33"}</definedName>
    <definedName name="________________________f" hidden="1">{"'Consu_Mundial'!$B$2:$H$33"}</definedName>
    <definedName name="________________________G78" localSheetId="13" hidden="1">{"'Consu_Mundial'!$B$2:$H$33"}</definedName>
    <definedName name="________________________G78" localSheetId="15" hidden="1">{"'Consu_Mundial'!$B$2:$H$33"}</definedName>
    <definedName name="________________________G78" localSheetId="16" hidden="1">{"'Consu_Mundial'!$B$2:$H$33"}</definedName>
    <definedName name="________________________G78" localSheetId="21" hidden="1">{"'Consu_Mundial'!$B$2:$H$33"}</definedName>
    <definedName name="________________________G78" localSheetId="22" hidden="1">{"'Consu_Mundial'!$B$2:$H$33"}</definedName>
    <definedName name="________________________G78" localSheetId="23" hidden="1">{"'Consu_Mundial'!$B$2:$H$33"}</definedName>
    <definedName name="________________________G78" localSheetId="24" hidden="1">{"'Consu_Mundial'!$B$2:$H$33"}</definedName>
    <definedName name="________________________G78" localSheetId="25" hidden="1">{"'Consu_Mundial'!$B$2:$H$33"}</definedName>
    <definedName name="________________________G78" localSheetId="26" hidden="1">{"'Consu_Mundial'!$B$2:$H$33"}</definedName>
    <definedName name="________________________G78" localSheetId="33" hidden="1">{"'Consu_Mundial'!$B$2:$H$33"}</definedName>
    <definedName name="________________________G78" localSheetId="10" hidden="1">{"'Consu_Mundial'!$B$2:$H$33"}</definedName>
    <definedName name="________________________G78" localSheetId="11" hidden="1">{"'Consu_Mundial'!$B$2:$H$33"}</definedName>
    <definedName name="________________________G78" localSheetId="38" hidden="1">{"'Consu_Mundial'!$B$2:$H$33"}</definedName>
    <definedName name="________________________G78" localSheetId="39" hidden="1">{"'Consu_Mundial'!$B$2:$H$33"}</definedName>
    <definedName name="________________________G78" localSheetId="0" hidden="1">{"'Consu_Mundial'!$B$2:$H$33"}</definedName>
    <definedName name="________________________G78" localSheetId="1" hidden="1">{"'Consu_Mundial'!$B$2:$H$33"}</definedName>
    <definedName name="________________________G78" localSheetId="9" hidden="1">{"'Consu_Mundial'!$B$2:$H$33"}</definedName>
    <definedName name="________________________G78" localSheetId="20" hidden="1">{"'Consu_Mundial'!$B$2:$H$33"}</definedName>
    <definedName name="________________________G78" localSheetId="32" hidden="1">{"'Consu_Mundial'!$B$2:$H$33"}</definedName>
    <definedName name="________________________G78" localSheetId="29" hidden="1">{"'Consu_Mundial'!$B$2:$H$33"}</definedName>
    <definedName name="________________________G78" hidden="1">{"'Consu_Mundial'!$B$2:$H$33"}</definedName>
    <definedName name="________________________r" localSheetId="15">#REF!</definedName>
    <definedName name="________________________r" localSheetId="25">#REF!</definedName>
    <definedName name="________________________r" localSheetId="26">#REF!</definedName>
    <definedName name="________________________r" localSheetId="33">#REF!</definedName>
    <definedName name="________________________r" localSheetId="4">#REF!</definedName>
    <definedName name="________________________r" localSheetId="5">#REF!</definedName>
    <definedName name="________________________r" localSheetId="6">#REF!</definedName>
    <definedName name="________________________r" localSheetId="10">#REF!</definedName>
    <definedName name="________________________r" localSheetId="12">#REF!</definedName>
    <definedName name="________________________r" localSheetId="34">#REF!</definedName>
    <definedName name="________________________r" localSheetId="35">#REF!</definedName>
    <definedName name="________________________r" localSheetId="38">#REF!</definedName>
    <definedName name="________________________r" localSheetId="39">#REF!</definedName>
    <definedName name="________________________r" localSheetId="40">#REF!</definedName>
    <definedName name="________________________r" localSheetId="9">#REF!</definedName>
    <definedName name="________________________r" localSheetId="31">#REF!</definedName>
    <definedName name="________________________r" localSheetId="32">#REF!</definedName>
    <definedName name="________________________r" localSheetId="29">#REF!</definedName>
    <definedName name="________________________r">#REF!</definedName>
    <definedName name="_______________________cd1" localSheetId="13" hidden="1">{"'cua 42'!$A$1:$O$40"}</definedName>
    <definedName name="_______________________cd1" localSheetId="15" hidden="1">{"'cua 42'!$A$1:$O$40"}</definedName>
    <definedName name="_______________________cd1" localSheetId="16" hidden="1">{"'cua 42'!$A$1:$O$40"}</definedName>
    <definedName name="_______________________cd1" localSheetId="21" hidden="1">{"'cua 42'!$A$1:$O$40"}</definedName>
    <definedName name="_______________________cd1" localSheetId="22" hidden="1">{"'cua 42'!$A$1:$O$40"}</definedName>
    <definedName name="_______________________cd1" localSheetId="23" hidden="1">{"'cua 42'!$A$1:$O$40"}</definedName>
    <definedName name="_______________________cd1" localSheetId="24" hidden="1">{"'cua 42'!$A$1:$O$40"}</definedName>
    <definedName name="_______________________cd1" localSheetId="25" hidden="1">{"'cua 42'!$A$1:$O$40"}</definedName>
    <definedName name="_______________________cd1" localSheetId="26" hidden="1">{"'cua 42'!$A$1:$O$40"}</definedName>
    <definedName name="_______________________cd1" localSheetId="33" hidden="1">{"'cua 42'!$A$1:$O$40"}</definedName>
    <definedName name="_______________________cd1" localSheetId="10" hidden="1">{"'cua 42'!$A$1:$O$40"}</definedName>
    <definedName name="_______________________cd1" localSheetId="11" hidden="1">{"'cua 42'!$A$1:$O$40"}</definedName>
    <definedName name="_______________________cd1" localSheetId="38" hidden="1">{"'cua 42'!$A$1:$O$40"}</definedName>
    <definedName name="_______________________cd1" localSheetId="39" hidden="1">{"'cua 42'!$A$1:$O$40"}</definedName>
    <definedName name="_______________________cd1" localSheetId="0" hidden="1">{"'cua 42'!$A$1:$O$40"}</definedName>
    <definedName name="_______________________cd1" localSheetId="1" hidden="1">{"'cua 42'!$A$1:$O$40"}</definedName>
    <definedName name="_______________________cd1" localSheetId="9" hidden="1">{"'cua 42'!$A$1:$O$40"}</definedName>
    <definedName name="_______________________cd1" localSheetId="20" hidden="1">{"'cua 42'!$A$1:$O$40"}</definedName>
    <definedName name="_______________________cd1" localSheetId="32" hidden="1">{"'cua 42'!$A$1:$O$40"}</definedName>
    <definedName name="_______________________cd1" localSheetId="29" hidden="1">{"'cua 42'!$A$1:$O$40"}</definedName>
    <definedName name="_______________________cd1" hidden="1">{"'cua 42'!$A$1:$O$40"}</definedName>
    <definedName name="_______________________f" localSheetId="13" hidden="1">{"'Consu_Mundial'!$B$2:$H$33"}</definedName>
    <definedName name="_______________________f" localSheetId="15" hidden="1">{"'Consu_Mundial'!$B$2:$H$33"}</definedName>
    <definedName name="_______________________f" localSheetId="16" hidden="1">{"'Consu_Mundial'!$B$2:$H$33"}</definedName>
    <definedName name="_______________________f" localSheetId="21" hidden="1">{"'Consu_Mundial'!$B$2:$H$33"}</definedName>
    <definedName name="_______________________f" localSheetId="22" hidden="1">{"'Consu_Mundial'!$B$2:$H$33"}</definedName>
    <definedName name="_______________________f" localSheetId="23" hidden="1">{"'Consu_Mundial'!$B$2:$H$33"}</definedName>
    <definedName name="_______________________f" localSheetId="24" hidden="1">{"'Consu_Mundial'!$B$2:$H$33"}</definedName>
    <definedName name="_______________________f" localSheetId="25" hidden="1">{"'Consu_Mundial'!$B$2:$H$33"}</definedName>
    <definedName name="_______________________f" localSheetId="26" hidden="1">{"'Consu_Mundial'!$B$2:$H$33"}</definedName>
    <definedName name="_______________________f" localSheetId="33" hidden="1">{"'Consu_Mundial'!$B$2:$H$33"}</definedName>
    <definedName name="_______________________f" localSheetId="10" hidden="1">{"'Consu_Mundial'!$B$2:$H$33"}</definedName>
    <definedName name="_______________________f" localSheetId="11" hidden="1">{"'Consu_Mundial'!$B$2:$H$33"}</definedName>
    <definedName name="_______________________f" localSheetId="38" hidden="1">{"'Consu_Mundial'!$B$2:$H$33"}</definedName>
    <definedName name="_______________________f" localSheetId="39" hidden="1">{"'Consu_Mundial'!$B$2:$H$33"}</definedName>
    <definedName name="_______________________f" localSheetId="0" hidden="1">{"'Consu_Mundial'!$B$2:$H$33"}</definedName>
    <definedName name="_______________________f" localSheetId="1" hidden="1">{"'Consu_Mundial'!$B$2:$H$33"}</definedName>
    <definedName name="_______________________f" localSheetId="9" hidden="1">{"'Consu_Mundial'!$B$2:$H$33"}</definedName>
    <definedName name="_______________________f" localSheetId="20" hidden="1">{"'Consu_Mundial'!$B$2:$H$33"}</definedName>
    <definedName name="_______________________f" localSheetId="32" hidden="1">{"'Consu_Mundial'!$B$2:$H$33"}</definedName>
    <definedName name="_______________________f" localSheetId="29" hidden="1">{"'Consu_Mundial'!$B$2:$H$33"}</definedName>
    <definedName name="_______________________f" hidden="1">{"'Consu_Mundial'!$B$2:$H$33"}</definedName>
    <definedName name="_______________________G78" localSheetId="13" hidden="1">{"'Consu_Mundial'!$B$2:$H$33"}</definedName>
    <definedName name="_______________________G78" localSheetId="15" hidden="1">{"'Consu_Mundial'!$B$2:$H$33"}</definedName>
    <definedName name="_______________________G78" localSheetId="16" hidden="1">{"'Consu_Mundial'!$B$2:$H$33"}</definedName>
    <definedName name="_______________________G78" localSheetId="21" hidden="1">{"'Consu_Mundial'!$B$2:$H$33"}</definedName>
    <definedName name="_______________________G78" localSheetId="22" hidden="1">{"'Consu_Mundial'!$B$2:$H$33"}</definedName>
    <definedName name="_______________________G78" localSheetId="23" hidden="1">{"'Consu_Mundial'!$B$2:$H$33"}</definedName>
    <definedName name="_______________________G78" localSheetId="24" hidden="1">{"'Consu_Mundial'!$B$2:$H$33"}</definedName>
    <definedName name="_______________________G78" localSheetId="25" hidden="1">{"'Consu_Mundial'!$B$2:$H$33"}</definedName>
    <definedName name="_______________________G78" localSheetId="26" hidden="1">{"'Consu_Mundial'!$B$2:$H$33"}</definedName>
    <definedName name="_______________________G78" localSheetId="33" hidden="1">{"'Consu_Mundial'!$B$2:$H$33"}</definedName>
    <definedName name="_______________________G78" localSheetId="10" hidden="1">{"'Consu_Mundial'!$B$2:$H$33"}</definedName>
    <definedName name="_______________________G78" localSheetId="11" hidden="1">{"'Consu_Mundial'!$B$2:$H$33"}</definedName>
    <definedName name="_______________________G78" localSheetId="38" hidden="1">{"'Consu_Mundial'!$B$2:$H$33"}</definedName>
    <definedName name="_______________________G78" localSheetId="39" hidden="1">{"'Consu_Mundial'!$B$2:$H$33"}</definedName>
    <definedName name="_______________________G78" localSheetId="0" hidden="1">{"'Consu_Mundial'!$B$2:$H$33"}</definedName>
    <definedName name="_______________________G78" localSheetId="1" hidden="1">{"'Consu_Mundial'!$B$2:$H$33"}</definedName>
    <definedName name="_______________________G78" localSheetId="9" hidden="1">{"'Consu_Mundial'!$B$2:$H$33"}</definedName>
    <definedName name="_______________________G78" localSheetId="20" hidden="1">{"'Consu_Mundial'!$B$2:$H$33"}</definedName>
    <definedName name="_______________________G78" localSheetId="32" hidden="1">{"'Consu_Mundial'!$B$2:$H$33"}</definedName>
    <definedName name="_______________________G78" localSheetId="29" hidden="1">{"'Consu_Mundial'!$B$2:$H$33"}</definedName>
    <definedName name="_______________________G78" hidden="1">{"'Consu_Mundial'!$B$2:$H$33"}</definedName>
    <definedName name="_______________________r" localSheetId="13" hidden="1">{"'Consu_Mundial'!$B$2:$H$33"}</definedName>
    <definedName name="_______________________r" localSheetId="15" hidden="1">{"'Consu_Mundial'!$B$2:$H$33"}</definedName>
    <definedName name="_______________________r" localSheetId="16" hidden="1">{"'Consu_Mundial'!$B$2:$H$33"}</definedName>
    <definedName name="_______________________r" localSheetId="21" hidden="1">{"'Consu_Mundial'!$B$2:$H$33"}</definedName>
    <definedName name="_______________________r" localSheetId="22" hidden="1">{"'Consu_Mundial'!$B$2:$H$33"}</definedName>
    <definedName name="_______________________r" localSheetId="23" hidden="1">{"'Consu_Mundial'!$B$2:$H$33"}</definedName>
    <definedName name="_______________________r" localSheetId="24" hidden="1">{"'Consu_Mundial'!$B$2:$H$33"}</definedName>
    <definedName name="_______________________r" localSheetId="25" hidden="1">{"'Consu_Mundial'!$B$2:$H$33"}</definedName>
    <definedName name="_______________________r" localSheetId="26" hidden="1">{"'Consu_Mundial'!$B$2:$H$33"}</definedName>
    <definedName name="_______________________r" localSheetId="33" hidden="1">{"'Consu_Mundial'!$B$2:$H$33"}</definedName>
    <definedName name="_______________________r" localSheetId="10" hidden="1">{"'Consu_Mundial'!$B$2:$H$33"}</definedName>
    <definedName name="_______________________r" localSheetId="11" hidden="1">{"'Consu_Mundial'!$B$2:$H$33"}</definedName>
    <definedName name="_______________________r" localSheetId="38" hidden="1">{"'Consu_Mundial'!$B$2:$H$33"}</definedName>
    <definedName name="_______________________r" localSheetId="39" hidden="1">{"'Consu_Mundial'!$B$2:$H$33"}</definedName>
    <definedName name="_______________________r" localSheetId="0" hidden="1">{"'Consu_Mundial'!$B$2:$H$33"}</definedName>
    <definedName name="_______________________r" localSheetId="1" hidden="1">{"'Consu_Mundial'!$B$2:$H$33"}</definedName>
    <definedName name="_______________________r" localSheetId="9" hidden="1">{"'Consu_Mundial'!$B$2:$H$33"}</definedName>
    <definedName name="_______________________r" localSheetId="20" hidden="1">{"'Consu_Mundial'!$B$2:$H$33"}</definedName>
    <definedName name="_______________________r" localSheetId="32" hidden="1">{"'Consu_Mundial'!$B$2:$H$33"}</definedName>
    <definedName name="_______________________r" localSheetId="29" hidden="1">{"'Consu_Mundial'!$B$2:$H$33"}</definedName>
    <definedName name="_______________________r" hidden="1">{"'Consu_Mundial'!$B$2:$H$33"}</definedName>
    <definedName name="______________________cd1" localSheetId="13" hidden="1">{"'cua 42'!$A$1:$O$40"}</definedName>
    <definedName name="______________________cd1" localSheetId="15" hidden="1">{"'cua 42'!$A$1:$O$40"}</definedName>
    <definedName name="______________________cd1" localSheetId="16" hidden="1">{"'cua 42'!$A$1:$O$40"}</definedName>
    <definedName name="______________________cd1" localSheetId="21" hidden="1">{"'cua 42'!$A$1:$O$40"}</definedName>
    <definedName name="______________________cd1" localSheetId="22" hidden="1">{"'cua 42'!$A$1:$O$40"}</definedName>
    <definedName name="______________________cd1" localSheetId="23" hidden="1">{"'cua 42'!$A$1:$O$40"}</definedName>
    <definedName name="______________________cd1" localSheetId="24" hidden="1">{"'cua 42'!$A$1:$O$40"}</definedName>
    <definedName name="______________________cd1" localSheetId="25" hidden="1">{"'cua 42'!$A$1:$O$40"}</definedName>
    <definedName name="______________________cd1" localSheetId="26" hidden="1">{"'cua 42'!$A$1:$O$40"}</definedName>
    <definedName name="______________________cd1" localSheetId="33" hidden="1">{"'cua 42'!$A$1:$O$40"}</definedName>
    <definedName name="______________________cd1" localSheetId="10" hidden="1">{"'cua 42'!$A$1:$O$40"}</definedName>
    <definedName name="______________________cd1" localSheetId="11" hidden="1">{"'cua 42'!$A$1:$O$40"}</definedName>
    <definedName name="______________________cd1" localSheetId="38" hidden="1">{"'cua 42'!$A$1:$O$40"}</definedName>
    <definedName name="______________________cd1" localSheetId="39" hidden="1">{"'cua 42'!$A$1:$O$40"}</definedName>
    <definedName name="______________________cd1" localSheetId="0" hidden="1">{"'cua 42'!$A$1:$O$40"}</definedName>
    <definedName name="______________________cd1" localSheetId="1" hidden="1">{"'cua 42'!$A$1:$O$40"}</definedName>
    <definedName name="______________________cd1" localSheetId="9" hidden="1">{"'cua 42'!$A$1:$O$40"}</definedName>
    <definedName name="______________________cd1" localSheetId="20" hidden="1">{"'cua 42'!$A$1:$O$40"}</definedName>
    <definedName name="______________________cd1" localSheetId="32" hidden="1">{"'cua 42'!$A$1:$O$40"}</definedName>
    <definedName name="______________________cd1" localSheetId="29" hidden="1">{"'cua 42'!$A$1:$O$40"}</definedName>
    <definedName name="______________________cd1" hidden="1">{"'cua 42'!$A$1:$O$40"}</definedName>
    <definedName name="______________________f" localSheetId="13" hidden="1">{"'Consu_Mundial'!$B$2:$H$33"}</definedName>
    <definedName name="______________________f" localSheetId="15" hidden="1">{"'Consu_Mundial'!$B$2:$H$33"}</definedName>
    <definedName name="______________________f" localSheetId="16" hidden="1">{"'Consu_Mundial'!$B$2:$H$33"}</definedName>
    <definedName name="______________________f" localSheetId="21" hidden="1">{"'Consu_Mundial'!$B$2:$H$33"}</definedName>
    <definedName name="______________________f" localSheetId="22" hidden="1">{"'Consu_Mundial'!$B$2:$H$33"}</definedName>
    <definedName name="______________________f" localSheetId="23" hidden="1">{"'Consu_Mundial'!$B$2:$H$33"}</definedName>
    <definedName name="______________________f" localSheetId="24" hidden="1">{"'Consu_Mundial'!$B$2:$H$33"}</definedName>
    <definedName name="______________________f" localSheetId="25" hidden="1">{"'Consu_Mundial'!$B$2:$H$33"}</definedName>
    <definedName name="______________________f" localSheetId="26" hidden="1">{"'Consu_Mundial'!$B$2:$H$33"}</definedName>
    <definedName name="______________________f" localSheetId="33" hidden="1">{"'Consu_Mundial'!$B$2:$H$33"}</definedName>
    <definedName name="______________________f" localSheetId="10" hidden="1">{"'Consu_Mundial'!$B$2:$H$33"}</definedName>
    <definedName name="______________________f" localSheetId="11" hidden="1">{"'Consu_Mundial'!$B$2:$H$33"}</definedName>
    <definedName name="______________________f" localSheetId="38" hidden="1">{"'Consu_Mundial'!$B$2:$H$33"}</definedName>
    <definedName name="______________________f" localSheetId="39" hidden="1">{"'Consu_Mundial'!$B$2:$H$33"}</definedName>
    <definedName name="______________________f" localSheetId="0" hidden="1">{"'Consu_Mundial'!$B$2:$H$33"}</definedName>
    <definedName name="______________________f" localSheetId="1" hidden="1">{"'Consu_Mundial'!$B$2:$H$33"}</definedName>
    <definedName name="______________________f" localSheetId="9" hidden="1">{"'Consu_Mundial'!$B$2:$H$33"}</definedName>
    <definedName name="______________________f" localSheetId="20" hidden="1">{"'Consu_Mundial'!$B$2:$H$33"}</definedName>
    <definedName name="______________________f" localSheetId="32" hidden="1">{"'Consu_Mundial'!$B$2:$H$33"}</definedName>
    <definedName name="______________________f" localSheetId="29" hidden="1">{"'Consu_Mundial'!$B$2:$H$33"}</definedName>
    <definedName name="______________________f" hidden="1">{"'Consu_Mundial'!$B$2:$H$33"}</definedName>
    <definedName name="______________________G78" localSheetId="13" hidden="1">{"'Consu_Mundial'!$B$2:$H$33"}</definedName>
    <definedName name="______________________G78" localSheetId="15" hidden="1">{"'Consu_Mundial'!$B$2:$H$33"}</definedName>
    <definedName name="______________________G78" localSheetId="16" hidden="1">{"'Consu_Mundial'!$B$2:$H$33"}</definedName>
    <definedName name="______________________G78" localSheetId="21" hidden="1">{"'Consu_Mundial'!$B$2:$H$33"}</definedName>
    <definedName name="______________________G78" localSheetId="22" hidden="1">{"'Consu_Mundial'!$B$2:$H$33"}</definedName>
    <definedName name="______________________G78" localSheetId="23" hidden="1">{"'Consu_Mundial'!$B$2:$H$33"}</definedName>
    <definedName name="______________________G78" localSheetId="24" hidden="1">{"'Consu_Mundial'!$B$2:$H$33"}</definedName>
    <definedName name="______________________G78" localSheetId="25" hidden="1">{"'Consu_Mundial'!$B$2:$H$33"}</definedName>
    <definedName name="______________________G78" localSheetId="26" hidden="1">{"'Consu_Mundial'!$B$2:$H$33"}</definedName>
    <definedName name="______________________G78" localSheetId="33" hidden="1">{"'Consu_Mundial'!$B$2:$H$33"}</definedName>
    <definedName name="______________________G78" localSheetId="10" hidden="1">{"'Consu_Mundial'!$B$2:$H$33"}</definedName>
    <definedName name="______________________G78" localSheetId="11" hidden="1">{"'Consu_Mundial'!$B$2:$H$33"}</definedName>
    <definedName name="______________________G78" localSheetId="38" hidden="1">{"'Consu_Mundial'!$B$2:$H$33"}</definedName>
    <definedName name="______________________G78" localSheetId="39" hidden="1">{"'Consu_Mundial'!$B$2:$H$33"}</definedName>
    <definedName name="______________________G78" localSheetId="0" hidden="1">{"'Consu_Mundial'!$B$2:$H$33"}</definedName>
    <definedName name="______________________G78" localSheetId="1" hidden="1">{"'Consu_Mundial'!$B$2:$H$33"}</definedName>
    <definedName name="______________________G78" localSheetId="9" hidden="1">{"'Consu_Mundial'!$B$2:$H$33"}</definedName>
    <definedName name="______________________G78" localSheetId="20" hidden="1">{"'Consu_Mundial'!$B$2:$H$33"}</definedName>
    <definedName name="______________________G78" localSheetId="32" hidden="1">{"'Consu_Mundial'!$B$2:$H$33"}</definedName>
    <definedName name="______________________G78" localSheetId="29" hidden="1">{"'Consu_Mundial'!$B$2:$H$33"}</definedName>
    <definedName name="______________________G78" hidden="1">{"'Consu_Mundial'!$B$2:$H$33"}</definedName>
    <definedName name="______________________r" localSheetId="13" hidden="1">{"'Consu_Mundial'!$B$2:$H$33"}</definedName>
    <definedName name="______________________r" localSheetId="15" hidden="1">{"'Consu_Mundial'!$B$2:$H$33"}</definedName>
    <definedName name="______________________r" localSheetId="16" hidden="1">{"'Consu_Mundial'!$B$2:$H$33"}</definedName>
    <definedName name="______________________r" localSheetId="21" hidden="1">{"'Consu_Mundial'!$B$2:$H$33"}</definedName>
    <definedName name="______________________r" localSheetId="22" hidden="1">{"'Consu_Mundial'!$B$2:$H$33"}</definedName>
    <definedName name="______________________r" localSheetId="23" hidden="1">{"'Consu_Mundial'!$B$2:$H$33"}</definedName>
    <definedName name="______________________r" localSheetId="24" hidden="1">{"'Consu_Mundial'!$B$2:$H$33"}</definedName>
    <definedName name="______________________r" localSheetId="25" hidden="1">{"'Consu_Mundial'!$B$2:$H$33"}</definedName>
    <definedName name="______________________r" localSheetId="26" hidden="1">{"'Consu_Mundial'!$B$2:$H$33"}</definedName>
    <definedName name="______________________r" localSheetId="33" hidden="1">{"'Consu_Mundial'!$B$2:$H$33"}</definedName>
    <definedName name="______________________r" localSheetId="10" hidden="1">{"'Consu_Mundial'!$B$2:$H$33"}</definedName>
    <definedName name="______________________r" localSheetId="11" hidden="1">{"'Consu_Mundial'!$B$2:$H$33"}</definedName>
    <definedName name="______________________r" localSheetId="38" hidden="1">{"'Consu_Mundial'!$B$2:$H$33"}</definedName>
    <definedName name="______________________r" localSheetId="39" hidden="1">{"'Consu_Mundial'!$B$2:$H$33"}</definedName>
    <definedName name="______________________r" localSheetId="0" hidden="1">{"'Consu_Mundial'!$B$2:$H$33"}</definedName>
    <definedName name="______________________r" localSheetId="1" hidden="1">{"'Consu_Mundial'!$B$2:$H$33"}</definedName>
    <definedName name="______________________r" localSheetId="9" hidden="1">{"'Consu_Mundial'!$B$2:$H$33"}</definedName>
    <definedName name="______________________r" localSheetId="20" hidden="1">{"'Consu_Mundial'!$B$2:$H$33"}</definedName>
    <definedName name="______________________r" localSheetId="32" hidden="1">{"'Consu_Mundial'!$B$2:$H$33"}</definedName>
    <definedName name="______________________r" localSheetId="29" hidden="1">{"'Consu_Mundial'!$B$2:$H$33"}</definedName>
    <definedName name="______________________r" hidden="1">{"'Consu_Mundial'!$B$2:$H$33"}</definedName>
    <definedName name="_____________________cd1" localSheetId="13" hidden="1">{"'cua 42'!$A$1:$O$40"}</definedName>
    <definedName name="_____________________cd1" localSheetId="15" hidden="1">{"'cua 42'!$A$1:$O$40"}</definedName>
    <definedName name="_____________________cd1" localSheetId="16" hidden="1">{"'cua 42'!$A$1:$O$40"}</definedName>
    <definedName name="_____________________cd1" localSheetId="21" hidden="1">{"'cua 42'!$A$1:$O$40"}</definedName>
    <definedName name="_____________________cd1" localSheetId="22" hidden="1">{"'cua 42'!$A$1:$O$40"}</definedName>
    <definedName name="_____________________cd1" localSheetId="23" hidden="1">{"'cua 42'!$A$1:$O$40"}</definedName>
    <definedName name="_____________________cd1" localSheetId="24" hidden="1">{"'cua 42'!$A$1:$O$40"}</definedName>
    <definedName name="_____________________cd1" localSheetId="25" hidden="1">{"'cua 42'!$A$1:$O$40"}</definedName>
    <definedName name="_____________________cd1" localSheetId="26" hidden="1">{"'cua 42'!$A$1:$O$40"}</definedName>
    <definedName name="_____________________cd1" localSheetId="33" hidden="1">{"'cua 42'!$A$1:$O$40"}</definedName>
    <definedName name="_____________________cd1" localSheetId="10" hidden="1">{"'cua 42'!$A$1:$O$40"}</definedName>
    <definedName name="_____________________cd1" localSheetId="11" hidden="1">{"'cua 42'!$A$1:$O$40"}</definedName>
    <definedName name="_____________________cd1" localSheetId="38" hidden="1">{"'cua 42'!$A$1:$O$40"}</definedName>
    <definedName name="_____________________cd1" localSheetId="39" hidden="1">{"'cua 42'!$A$1:$O$40"}</definedName>
    <definedName name="_____________________cd1" localSheetId="0" hidden="1">{"'cua 42'!$A$1:$O$40"}</definedName>
    <definedName name="_____________________cd1" localSheetId="1" hidden="1">{"'cua 42'!$A$1:$O$40"}</definedName>
    <definedName name="_____________________cd1" localSheetId="9" hidden="1">{"'cua 42'!$A$1:$O$40"}</definedName>
    <definedName name="_____________________cd1" localSheetId="20" hidden="1">{"'cua 42'!$A$1:$O$40"}</definedName>
    <definedName name="_____________________cd1" localSheetId="32" hidden="1">{"'cua 42'!$A$1:$O$40"}</definedName>
    <definedName name="_____________________cd1" localSheetId="29" hidden="1">{"'cua 42'!$A$1:$O$40"}</definedName>
    <definedName name="_____________________cd1" hidden="1">{"'cua 42'!$A$1:$O$40"}</definedName>
    <definedName name="_____________________f" localSheetId="13" hidden="1">{"'Consu_Mundial'!$B$2:$H$33"}</definedName>
    <definedName name="_____________________f" localSheetId="15" hidden="1">{"'Consu_Mundial'!$B$2:$H$33"}</definedName>
    <definedName name="_____________________f" localSheetId="16" hidden="1">{"'Consu_Mundial'!$B$2:$H$33"}</definedName>
    <definedName name="_____________________f" localSheetId="21" hidden="1">{"'Consu_Mundial'!$B$2:$H$33"}</definedName>
    <definedName name="_____________________f" localSheetId="22" hidden="1">{"'Consu_Mundial'!$B$2:$H$33"}</definedName>
    <definedName name="_____________________f" localSheetId="23" hidden="1">{"'Consu_Mundial'!$B$2:$H$33"}</definedName>
    <definedName name="_____________________f" localSheetId="24" hidden="1">{"'Consu_Mundial'!$B$2:$H$33"}</definedName>
    <definedName name="_____________________f" localSheetId="25" hidden="1">{"'Consu_Mundial'!$B$2:$H$33"}</definedName>
    <definedName name="_____________________f" localSheetId="26" hidden="1">{"'Consu_Mundial'!$B$2:$H$33"}</definedName>
    <definedName name="_____________________f" localSheetId="33" hidden="1">{"'Consu_Mundial'!$B$2:$H$33"}</definedName>
    <definedName name="_____________________f" localSheetId="10" hidden="1">{"'Consu_Mundial'!$B$2:$H$33"}</definedName>
    <definedName name="_____________________f" localSheetId="11" hidden="1">{"'Consu_Mundial'!$B$2:$H$33"}</definedName>
    <definedName name="_____________________f" localSheetId="38" hidden="1">{"'Consu_Mundial'!$B$2:$H$33"}</definedName>
    <definedName name="_____________________f" localSheetId="39" hidden="1">{"'Consu_Mundial'!$B$2:$H$33"}</definedName>
    <definedName name="_____________________f" localSheetId="0" hidden="1">{"'Consu_Mundial'!$B$2:$H$33"}</definedName>
    <definedName name="_____________________f" localSheetId="1" hidden="1">{"'Consu_Mundial'!$B$2:$H$33"}</definedName>
    <definedName name="_____________________f" localSheetId="9" hidden="1">{"'Consu_Mundial'!$B$2:$H$33"}</definedName>
    <definedName name="_____________________f" localSheetId="20" hidden="1">{"'Consu_Mundial'!$B$2:$H$33"}</definedName>
    <definedName name="_____________________f" localSheetId="32" hidden="1">{"'Consu_Mundial'!$B$2:$H$33"}</definedName>
    <definedName name="_____________________f" localSheetId="29" hidden="1">{"'Consu_Mundial'!$B$2:$H$33"}</definedName>
    <definedName name="_____________________f" hidden="1">{"'Consu_Mundial'!$B$2:$H$33"}</definedName>
    <definedName name="_____________________G78" localSheetId="13" hidden="1">{"'Consu_Mundial'!$B$2:$H$33"}</definedName>
    <definedName name="_____________________G78" localSheetId="15" hidden="1">{"'Consu_Mundial'!$B$2:$H$33"}</definedName>
    <definedName name="_____________________G78" localSheetId="16" hidden="1">{"'Consu_Mundial'!$B$2:$H$33"}</definedName>
    <definedName name="_____________________G78" localSheetId="21" hidden="1">{"'Consu_Mundial'!$B$2:$H$33"}</definedName>
    <definedName name="_____________________G78" localSheetId="22" hidden="1">{"'Consu_Mundial'!$B$2:$H$33"}</definedName>
    <definedName name="_____________________G78" localSheetId="23" hidden="1">{"'Consu_Mundial'!$B$2:$H$33"}</definedName>
    <definedName name="_____________________G78" localSheetId="24" hidden="1">{"'Consu_Mundial'!$B$2:$H$33"}</definedName>
    <definedName name="_____________________G78" localSheetId="25" hidden="1">{"'Consu_Mundial'!$B$2:$H$33"}</definedName>
    <definedName name="_____________________G78" localSheetId="26" hidden="1">{"'Consu_Mundial'!$B$2:$H$33"}</definedName>
    <definedName name="_____________________G78" localSheetId="33" hidden="1">{"'Consu_Mundial'!$B$2:$H$33"}</definedName>
    <definedName name="_____________________G78" localSheetId="10" hidden="1">{"'Consu_Mundial'!$B$2:$H$33"}</definedName>
    <definedName name="_____________________G78" localSheetId="11" hidden="1">{"'Consu_Mundial'!$B$2:$H$33"}</definedName>
    <definedName name="_____________________G78" localSheetId="38" hidden="1">{"'Consu_Mundial'!$B$2:$H$33"}</definedName>
    <definedName name="_____________________G78" localSheetId="39" hidden="1">{"'Consu_Mundial'!$B$2:$H$33"}</definedName>
    <definedName name="_____________________G78" localSheetId="0" hidden="1">{"'Consu_Mundial'!$B$2:$H$33"}</definedName>
    <definedName name="_____________________G78" localSheetId="1" hidden="1">{"'Consu_Mundial'!$B$2:$H$33"}</definedName>
    <definedName name="_____________________G78" localSheetId="9" hidden="1">{"'Consu_Mundial'!$B$2:$H$33"}</definedName>
    <definedName name="_____________________G78" localSheetId="20" hidden="1">{"'Consu_Mundial'!$B$2:$H$33"}</definedName>
    <definedName name="_____________________G78" localSheetId="32" hidden="1">{"'Consu_Mundial'!$B$2:$H$33"}</definedName>
    <definedName name="_____________________G78" localSheetId="29" hidden="1">{"'Consu_Mundial'!$B$2:$H$33"}</definedName>
    <definedName name="_____________________G78" hidden="1">{"'Consu_Mundial'!$B$2:$H$33"}</definedName>
    <definedName name="_____________________r" localSheetId="13" hidden="1">{"'Consu_Mundial'!$B$2:$H$33"}</definedName>
    <definedName name="_____________________r" localSheetId="15" hidden="1">{"'Consu_Mundial'!$B$2:$H$33"}</definedName>
    <definedName name="_____________________r" localSheetId="16" hidden="1">{"'Consu_Mundial'!$B$2:$H$33"}</definedName>
    <definedName name="_____________________r" localSheetId="21" hidden="1">{"'Consu_Mundial'!$B$2:$H$33"}</definedName>
    <definedName name="_____________________r" localSheetId="22" hidden="1">{"'Consu_Mundial'!$B$2:$H$33"}</definedName>
    <definedName name="_____________________r" localSheetId="23" hidden="1">{"'Consu_Mundial'!$B$2:$H$33"}</definedName>
    <definedName name="_____________________r" localSheetId="24" hidden="1">{"'Consu_Mundial'!$B$2:$H$33"}</definedName>
    <definedName name="_____________________r" localSheetId="25" hidden="1">{"'Consu_Mundial'!$B$2:$H$33"}</definedName>
    <definedName name="_____________________r" localSheetId="26" hidden="1">{"'Consu_Mundial'!$B$2:$H$33"}</definedName>
    <definedName name="_____________________r" localSheetId="33" hidden="1">{"'Consu_Mundial'!$B$2:$H$33"}</definedName>
    <definedName name="_____________________r" localSheetId="10" hidden="1">{"'Consu_Mundial'!$B$2:$H$33"}</definedName>
    <definedName name="_____________________r" localSheetId="11" hidden="1">{"'Consu_Mundial'!$B$2:$H$33"}</definedName>
    <definedName name="_____________________r" localSheetId="38" hidden="1">{"'Consu_Mundial'!$B$2:$H$33"}</definedName>
    <definedName name="_____________________r" localSheetId="39" hidden="1">{"'Consu_Mundial'!$B$2:$H$33"}</definedName>
    <definedName name="_____________________r" localSheetId="0" hidden="1">{"'Consu_Mundial'!$B$2:$H$33"}</definedName>
    <definedName name="_____________________r" localSheetId="1" hidden="1">{"'Consu_Mundial'!$B$2:$H$33"}</definedName>
    <definedName name="_____________________r" localSheetId="9" hidden="1">{"'Consu_Mundial'!$B$2:$H$33"}</definedName>
    <definedName name="_____________________r" localSheetId="20" hidden="1">{"'Consu_Mundial'!$B$2:$H$33"}</definedName>
    <definedName name="_____________________r" localSheetId="32" hidden="1">{"'Consu_Mundial'!$B$2:$H$33"}</definedName>
    <definedName name="_____________________r" localSheetId="29" hidden="1">{"'Consu_Mundial'!$B$2:$H$33"}</definedName>
    <definedName name="_____________________r" hidden="1">{"'Consu_Mundial'!$B$2:$H$33"}</definedName>
    <definedName name="____________________cd1" localSheetId="13" hidden="1">{"'cua 42'!$A$1:$O$40"}</definedName>
    <definedName name="____________________cd1" localSheetId="15" hidden="1">{"'cua 42'!$A$1:$O$40"}</definedName>
    <definedName name="____________________cd1" localSheetId="16" hidden="1">{"'cua 42'!$A$1:$O$40"}</definedName>
    <definedName name="____________________cd1" localSheetId="21" hidden="1">{"'cua 42'!$A$1:$O$40"}</definedName>
    <definedName name="____________________cd1" localSheetId="22" hidden="1">{"'cua 42'!$A$1:$O$40"}</definedName>
    <definedName name="____________________cd1" localSheetId="23" hidden="1">{"'cua 42'!$A$1:$O$40"}</definedName>
    <definedName name="____________________cd1" localSheetId="24" hidden="1">{"'cua 42'!$A$1:$O$40"}</definedName>
    <definedName name="____________________cd1" localSheetId="25" hidden="1">{"'cua 42'!$A$1:$O$40"}</definedName>
    <definedName name="____________________cd1" localSheetId="26" hidden="1">{"'cua 42'!$A$1:$O$40"}</definedName>
    <definedName name="____________________cd1" localSheetId="33" hidden="1">{"'cua 42'!$A$1:$O$40"}</definedName>
    <definedName name="____________________cd1" localSheetId="10" hidden="1">{"'cua 42'!$A$1:$O$40"}</definedName>
    <definedName name="____________________cd1" localSheetId="11" hidden="1">{"'cua 42'!$A$1:$O$40"}</definedName>
    <definedName name="____________________cd1" localSheetId="38" hidden="1">{"'cua 42'!$A$1:$O$40"}</definedName>
    <definedName name="____________________cd1" localSheetId="39" hidden="1">{"'cua 42'!$A$1:$O$40"}</definedName>
    <definedName name="____________________cd1" localSheetId="0" hidden="1">{"'cua 42'!$A$1:$O$40"}</definedName>
    <definedName name="____________________cd1" localSheetId="1" hidden="1">{"'cua 42'!$A$1:$O$40"}</definedName>
    <definedName name="____________________cd1" localSheetId="9" hidden="1">{"'cua 42'!$A$1:$O$40"}</definedName>
    <definedName name="____________________cd1" localSheetId="20" hidden="1">{"'cua 42'!$A$1:$O$40"}</definedName>
    <definedName name="____________________cd1" localSheetId="32" hidden="1">{"'cua 42'!$A$1:$O$40"}</definedName>
    <definedName name="____________________cd1" localSheetId="29" hidden="1">{"'cua 42'!$A$1:$O$40"}</definedName>
    <definedName name="____________________cd1" hidden="1">{"'cua 42'!$A$1:$O$40"}</definedName>
    <definedName name="____________________f" localSheetId="13" hidden="1">{"'Consu_Mundial'!$B$2:$H$33"}</definedName>
    <definedName name="____________________f" localSheetId="15" hidden="1">{"'Consu_Mundial'!$B$2:$H$33"}</definedName>
    <definedName name="____________________f" localSheetId="16" hidden="1">{"'Consu_Mundial'!$B$2:$H$33"}</definedName>
    <definedName name="____________________f" localSheetId="21" hidden="1">{"'Consu_Mundial'!$B$2:$H$33"}</definedName>
    <definedName name="____________________f" localSheetId="22" hidden="1">{"'Consu_Mundial'!$B$2:$H$33"}</definedName>
    <definedName name="____________________f" localSheetId="23" hidden="1">{"'Consu_Mundial'!$B$2:$H$33"}</definedName>
    <definedName name="____________________f" localSheetId="24" hidden="1">{"'Consu_Mundial'!$B$2:$H$33"}</definedName>
    <definedName name="____________________f" localSheetId="25" hidden="1">{"'Consu_Mundial'!$B$2:$H$33"}</definedName>
    <definedName name="____________________f" localSheetId="26" hidden="1">{"'Consu_Mundial'!$B$2:$H$33"}</definedName>
    <definedName name="____________________f" localSheetId="33" hidden="1">{"'Consu_Mundial'!$B$2:$H$33"}</definedName>
    <definedName name="____________________f" localSheetId="10" hidden="1">{"'Consu_Mundial'!$B$2:$H$33"}</definedName>
    <definedName name="____________________f" localSheetId="11" hidden="1">{"'Consu_Mundial'!$B$2:$H$33"}</definedName>
    <definedName name="____________________f" localSheetId="38" hidden="1">{"'Consu_Mundial'!$B$2:$H$33"}</definedName>
    <definedName name="____________________f" localSheetId="39" hidden="1">{"'Consu_Mundial'!$B$2:$H$33"}</definedName>
    <definedName name="____________________f" localSheetId="0" hidden="1">{"'Consu_Mundial'!$B$2:$H$33"}</definedName>
    <definedName name="____________________f" localSheetId="1" hidden="1">{"'Consu_Mundial'!$B$2:$H$33"}</definedName>
    <definedName name="____________________f" localSheetId="9" hidden="1">{"'Consu_Mundial'!$B$2:$H$33"}</definedName>
    <definedName name="____________________f" localSheetId="20" hidden="1">{"'Consu_Mundial'!$B$2:$H$33"}</definedName>
    <definedName name="____________________f" localSheetId="32" hidden="1">{"'Consu_Mundial'!$B$2:$H$33"}</definedName>
    <definedName name="____________________f" localSheetId="29" hidden="1">{"'Consu_Mundial'!$B$2:$H$33"}</definedName>
    <definedName name="____________________f" hidden="1">{"'Consu_Mundial'!$B$2:$H$33"}</definedName>
    <definedName name="____________________G78" localSheetId="13" hidden="1">{"'Consu_Mundial'!$B$2:$H$33"}</definedName>
    <definedName name="____________________G78" localSheetId="15" hidden="1">{"'Consu_Mundial'!$B$2:$H$33"}</definedName>
    <definedName name="____________________G78" localSheetId="16" hidden="1">{"'Consu_Mundial'!$B$2:$H$33"}</definedName>
    <definedName name="____________________G78" localSheetId="21" hidden="1">{"'Consu_Mundial'!$B$2:$H$33"}</definedName>
    <definedName name="____________________G78" localSheetId="22" hidden="1">{"'Consu_Mundial'!$B$2:$H$33"}</definedName>
    <definedName name="____________________G78" localSheetId="23" hidden="1">{"'Consu_Mundial'!$B$2:$H$33"}</definedName>
    <definedName name="____________________G78" localSheetId="24" hidden="1">{"'Consu_Mundial'!$B$2:$H$33"}</definedName>
    <definedName name="____________________G78" localSheetId="25" hidden="1">{"'Consu_Mundial'!$B$2:$H$33"}</definedName>
    <definedName name="____________________G78" localSheetId="26" hidden="1">{"'Consu_Mundial'!$B$2:$H$33"}</definedName>
    <definedName name="____________________G78" localSheetId="33" hidden="1">{"'Consu_Mundial'!$B$2:$H$33"}</definedName>
    <definedName name="____________________G78" localSheetId="10" hidden="1">{"'Consu_Mundial'!$B$2:$H$33"}</definedName>
    <definedName name="____________________G78" localSheetId="11" hidden="1">{"'Consu_Mundial'!$B$2:$H$33"}</definedName>
    <definedName name="____________________G78" localSheetId="38" hidden="1">{"'Consu_Mundial'!$B$2:$H$33"}</definedName>
    <definedName name="____________________G78" localSheetId="39" hidden="1">{"'Consu_Mundial'!$B$2:$H$33"}</definedName>
    <definedName name="____________________G78" localSheetId="0" hidden="1">{"'Consu_Mundial'!$B$2:$H$33"}</definedName>
    <definedName name="____________________G78" localSheetId="1" hidden="1">{"'Consu_Mundial'!$B$2:$H$33"}</definedName>
    <definedName name="____________________G78" localSheetId="9" hidden="1">{"'Consu_Mundial'!$B$2:$H$33"}</definedName>
    <definedName name="____________________G78" localSheetId="20" hidden="1">{"'Consu_Mundial'!$B$2:$H$33"}</definedName>
    <definedName name="____________________G78" localSheetId="32" hidden="1">{"'Consu_Mundial'!$B$2:$H$33"}</definedName>
    <definedName name="____________________G78" localSheetId="29" hidden="1">{"'Consu_Mundial'!$B$2:$H$33"}</definedName>
    <definedName name="____________________G78" hidden="1">{"'Consu_Mundial'!$B$2:$H$33"}</definedName>
    <definedName name="____________________r" localSheetId="13" hidden="1">{"'Consu_Mundial'!$B$2:$H$33"}</definedName>
    <definedName name="____________________r" localSheetId="15" hidden="1">{"'Consu_Mundial'!$B$2:$H$33"}</definedName>
    <definedName name="____________________r" localSheetId="16" hidden="1">{"'Consu_Mundial'!$B$2:$H$33"}</definedName>
    <definedName name="____________________r" localSheetId="21" hidden="1">{"'Consu_Mundial'!$B$2:$H$33"}</definedName>
    <definedName name="____________________r" localSheetId="22" hidden="1">{"'Consu_Mundial'!$B$2:$H$33"}</definedName>
    <definedName name="____________________r" localSheetId="23" hidden="1">{"'Consu_Mundial'!$B$2:$H$33"}</definedName>
    <definedName name="____________________r" localSheetId="24" hidden="1">{"'Consu_Mundial'!$B$2:$H$33"}</definedName>
    <definedName name="____________________r" localSheetId="25" hidden="1">{"'Consu_Mundial'!$B$2:$H$33"}</definedName>
    <definedName name="____________________r" localSheetId="26" hidden="1">{"'Consu_Mundial'!$B$2:$H$33"}</definedName>
    <definedName name="____________________r" localSheetId="33" hidden="1">{"'Consu_Mundial'!$B$2:$H$33"}</definedName>
    <definedName name="____________________r" localSheetId="10" hidden="1">{"'Consu_Mundial'!$B$2:$H$33"}</definedName>
    <definedName name="____________________r" localSheetId="11" hidden="1">{"'Consu_Mundial'!$B$2:$H$33"}</definedName>
    <definedName name="____________________r" localSheetId="38" hidden="1">{"'Consu_Mundial'!$B$2:$H$33"}</definedName>
    <definedName name="____________________r" localSheetId="39" hidden="1">{"'Consu_Mundial'!$B$2:$H$33"}</definedName>
    <definedName name="____________________r" localSheetId="0" hidden="1">{"'Consu_Mundial'!$B$2:$H$33"}</definedName>
    <definedName name="____________________r" localSheetId="1" hidden="1">{"'Consu_Mundial'!$B$2:$H$33"}</definedName>
    <definedName name="____________________r" localSheetId="9" hidden="1">{"'Consu_Mundial'!$B$2:$H$33"}</definedName>
    <definedName name="____________________r" localSheetId="20" hidden="1">{"'Consu_Mundial'!$B$2:$H$33"}</definedName>
    <definedName name="____________________r" localSheetId="32" hidden="1">{"'Consu_Mundial'!$B$2:$H$33"}</definedName>
    <definedName name="____________________r" localSheetId="29" hidden="1">{"'Consu_Mundial'!$B$2:$H$33"}</definedName>
    <definedName name="____________________r" hidden="1">{"'Consu_Mundial'!$B$2:$H$33"}</definedName>
    <definedName name="___________________cd1" localSheetId="13" hidden="1">{"'cua 42'!$A$1:$O$40"}</definedName>
    <definedName name="___________________cd1" localSheetId="15" hidden="1">{"'cua 42'!$A$1:$O$40"}</definedName>
    <definedName name="___________________cd1" localSheetId="16" hidden="1">{"'cua 42'!$A$1:$O$40"}</definedName>
    <definedName name="___________________cd1" localSheetId="21" hidden="1">{"'cua 42'!$A$1:$O$40"}</definedName>
    <definedName name="___________________cd1" localSheetId="22" hidden="1">{"'cua 42'!$A$1:$O$40"}</definedName>
    <definedName name="___________________cd1" localSheetId="23" hidden="1">{"'cua 42'!$A$1:$O$40"}</definedName>
    <definedName name="___________________cd1" localSheetId="24" hidden="1">{"'cua 42'!$A$1:$O$40"}</definedName>
    <definedName name="___________________cd1" localSheetId="25" hidden="1">{"'cua 42'!$A$1:$O$40"}</definedName>
    <definedName name="___________________cd1" localSheetId="26" hidden="1">{"'cua 42'!$A$1:$O$40"}</definedName>
    <definedName name="___________________cd1" localSheetId="33" hidden="1">{"'cua 42'!$A$1:$O$40"}</definedName>
    <definedName name="___________________cd1" localSheetId="10" hidden="1">{"'cua 42'!$A$1:$O$40"}</definedName>
    <definedName name="___________________cd1" localSheetId="11" hidden="1">{"'cua 42'!$A$1:$O$40"}</definedName>
    <definedName name="___________________cd1" localSheetId="38" hidden="1">{"'cua 42'!$A$1:$O$40"}</definedName>
    <definedName name="___________________cd1" localSheetId="39" hidden="1">{"'cua 42'!$A$1:$O$40"}</definedName>
    <definedName name="___________________cd1" localSheetId="0" hidden="1">{"'cua 42'!$A$1:$O$40"}</definedName>
    <definedName name="___________________cd1" localSheetId="1" hidden="1">{"'cua 42'!$A$1:$O$40"}</definedName>
    <definedName name="___________________cd1" localSheetId="9" hidden="1">{"'cua 42'!$A$1:$O$40"}</definedName>
    <definedName name="___________________cd1" localSheetId="20" hidden="1">{"'cua 42'!$A$1:$O$40"}</definedName>
    <definedName name="___________________cd1" localSheetId="32" hidden="1">{"'cua 42'!$A$1:$O$40"}</definedName>
    <definedName name="___________________cd1" localSheetId="29" hidden="1">{"'cua 42'!$A$1:$O$40"}</definedName>
    <definedName name="___________________cd1" hidden="1">{"'cua 42'!$A$1:$O$40"}</definedName>
    <definedName name="___________________f" localSheetId="13" hidden="1">{"'Consu_Mundial'!$B$2:$H$33"}</definedName>
    <definedName name="___________________f" localSheetId="15" hidden="1">{"'Consu_Mundial'!$B$2:$H$33"}</definedName>
    <definedName name="___________________f" localSheetId="16" hidden="1">{"'Consu_Mundial'!$B$2:$H$33"}</definedName>
    <definedName name="___________________f" localSheetId="21" hidden="1">{"'Consu_Mundial'!$B$2:$H$33"}</definedName>
    <definedName name="___________________f" localSheetId="22" hidden="1">{"'Consu_Mundial'!$B$2:$H$33"}</definedName>
    <definedName name="___________________f" localSheetId="23" hidden="1">{"'Consu_Mundial'!$B$2:$H$33"}</definedName>
    <definedName name="___________________f" localSheetId="24" hidden="1">{"'Consu_Mundial'!$B$2:$H$33"}</definedName>
    <definedName name="___________________f" localSheetId="25" hidden="1">{"'Consu_Mundial'!$B$2:$H$33"}</definedName>
    <definedName name="___________________f" localSheetId="26" hidden="1">{"'Consu_Mundial'!$B$2:$H$33"}</definedName>
    <definedName name="___________________f" localSheetId="33" hidden="1">{"'Consu_Mundial'!$B$2:$H$33"}</definedName>
    <definedName name="___________________f" localSheetId="10" hidden="1">{"'Consu_Mundial'!$B$2:$H$33"}</definedName>
    <definedName name="___________________f" localSheetId="11" hidden="1">{"'Consu_Mundial'!$B$2:$H$33"}</definedName>
    <definedName name="___________________f" localSheetId="38" hidden="1">{"'Consu_Mundial'!$B$2:$H$33"}</definedName>
    <definedName name="___________________f" localSheetId="39" hidden="1">{"'Consu_Mundial'!$B$2:$H$33"}</definedName>
    <definedName name="___________________f" localSheetId="0" hidden="1">{"'Consu_Mundial'!$B$2:$H$33"}</definedName>
    <definedName name="___________________f" localSheetId="1" hidden="1">{"'Consu_Mundial'!$B$2:$H$33"}</definedName>
    <definedName name="___________________f" localSheetId="9" hidden="1">{"'Consu_Mundial'!$B$2:$H$33"}</definedName>
    <definedName name="___________________f" localSheetId="20" hidden="1">{"'Consu_Mundial'!$B$2:$H$33"}</definedName>
    <definedName name="___________________f" localSheetId="32" hidden="1">{"'Consu_Mundial'!$B$2:$H$33"}</definedName>
    <definedName name="___________________f" localSheetId="29" hidden="1">{"'Consu_Mundial'!$B$2:$H$33"}</definedName>
    <definedName name="___________________f" hidden="1">{"'Consu_Mundial'!$B$2:$H$33"}</definedName>
    <definedName name="___________________G78" localSheetId="13" hidden="1">{"'Consu_Mundial'!$B$2:$H$33"}</definedName>
    <definedName name="___________________G78" localSheetId="15" hidden="1">{"'Consu_Mundial'!$B$2:$H$33"}</definedName>
    <definedName name="___________________G78" localSheetId="16" hidden="1">{"'Consu_Mundial'!$B$2:$H$33"}</definedName>
    <definedName name="___________________G78" localSheetId="21" hidden="1">{"'Consu_Mundial'!$B$2:$H$33"}</definedName>
    <definedName name="___________________G78" localSheetId="22" hidden="1">{"'Consu_Mundial'!$B$2:$H$33"}</definedName>
    <definedName name="___________________G78" localSheetId="23" hidden="1">{"'Consu_Mundial'!$B$2:$H$33"}</definedName>
    <definedName name="___________________G78" localSheetId="24" hidden="1">{"'Consu_Mundial'!$B$2:$H$33"}</definedName>
    <definedName name="___________________G78" localSheetId="25" hidden="1">{"'Consu_Mundial'!$B$2:$H$33"}</definedName>
    <definedName name="___________________G78" localSheetId="26" hidden="1">{"'Consu_Mundial'!$B$2:$H$33"}</definedName>
    <definedName name="___________________G78" localSheetId="33" hidden="1">{"'Consu_Mundial'!$B$2:$H$33"}</definedName>
    <definedName name="___________________G78" localSheetId="10" hidden="1">{"'Consu_Mundial'!$B$2:$H$33"}</definedName>
    <definedName name="___________________G78" localSheetId="11" hidden="1">{"'Consu_Mundial'!$B$2:$H$33"}</definedName>
    <definedName name="___________________G78" localSheetId="38" hidden="1">{"'Consu_Mundial'!$B$2:$H$33"}</definedName>
    <definedName name="___________________G78" localSheetId="39" hidden="1">{"'Consu_Mundial'!$B$2:$H$33"}</definedName>
    <definedName name="___________________G78" localSheetId="0" hidden="1">{"'Consu_Mundial'!$B$2:$H$33"}</definedName>
    <definedName name="___________________G78" localSheetId="1" hidden="1">{"'Consu_Mundial'!$B$2:$H$33"}</definedName>
    <definedName name="___________________G78" localSheetId="9" hidden="1">{"'Consu_Mundial'!$B$2:$H$33"}</definedName>
    <definedName name="___________________G78" localSheetId="20" hidden="1">{"'Consu_Mundial'!$B$2:$H$33"}</definedName>
    <definedName name="___________________G78" localSheetId="32" hidden="1">{"'Consu_Mundial'!$B$2:$H$33"}</definedName>
    <definedName name="___________________G78" localSheetId="29" hidden="1">{"'Consu_Mundial'!$B$2:$H$33"}</definedName>
    <definedName name="___________________G78" hidden="1">{"'Consu_Mundial'!$B$2:$H$33"}</definedName>
    <definedName name="___________________r" localSheetId="13" hidden="1">{"'Consu_Mundial'!$B$2:$H$33"}</definedName>
    <definedName name="___________________r" localSheetId="15" hidden="1">{"'Consu_Mundial'!$B$2:$H$33"}</definedName>
    <definedName name="___________________r" localSheetId="16" hidden="1">{"'Consu_Mundial'!$B$2:$H$33"}</definedName>
    <definedName name="___________________r" localSheetId="21" hidden="1">{"'Consu_Mundial'!$B$2:$H$33"}</definedName>
    <definedName name="___________________r" localSheetId="22" hidden="1">{"'Consu_Mundial'!$B$2:$H$33"}</definedName>
    <definedName name="___________________r" localSheetId="23" hidden="1">{"'Consu_Mundial'!$B$2:$H$33"}</definedName>
    <definedName name="___________________r" localSheetId="24" hidden="1">{"'Consu_Mundial'!$B$2:$H$33"}</definedName>
    <definedName name="___________________r" localSheetId="25" hidden="1">{"'Consu_Mundial'!$B$2:$H$33"}</definedName>
    <definedName name="___________________r" localSheetId="26" hidden="1">{"'Consu_Mundial'!$B$2:$H$33"}</definedName>
    <definedName name="___________________r" localSheetId="33" hidden="1">{"'Consu_Mundial'!$B$2:$H$33"}</definedName>
    <definedName name="___________________r" localSheetId="10" hidden="1">{"'Consu_Mundial'!$B$2:$H$33"}</definedName>
    <definedName name="___________________r" localSheetId="11" hidden="1">{"'Consu_Mundial'!$B$2:$H$33"}</definedName>
    <definedName name="___________________r" localSheetId="38" hidden="1">{"'Consu_Mundial'!$B$2:$H$33"}</definedName>
    <definedName name="___________________r" localSheetId="39" hidden="1">{"'Consu_Mundial'!$B$2:$H$33"}</definedName>
    <definedName name="___________________r" localSheetId="0" hidden="1">{"'Consu_Mundial'!$B$2:$H$33"}</definedName>
    <definedName name="___________________r" localSheetId="1" hidden="1">{"'Consu_Mundial'!$B$2:$H$33"}</definedName>
    <definedName name="___________________r" localSheetId="9" hidden="1">{"'Consu_Mundial'!$B$2:$H$33"}</definedName>
    <definedName name="___________________r" localSheetId="20" hidden="1">{"'Consu_Mundial'!$B$2:$H$33"}</definedName>
    <definedName name="___________________r" localSheetId="32" hidden="1">{"'Consu_Mundial'!$B$2:$H$33"}</definedName>
    <definedName name="___________________r" localSheetId="29" hidden="1">{"'Consu_Mundial'!$B$2:$H$33"}</definedName>
    <definedName name="___________________r" hidden="1">{"'Consu_Mundial'!$B$2:$H$33"}</definedName>
    <definedName name="__________________cd1" localSheetId="13" hidden="1">{"'cua 42'!$A$1:$O$40"}</definedName>
    <definedName name="__________________cd1" localSheetId="15" hidden="1">{"'cua 42'!$A$1:$O$40"}</definedName>
    <definedName name="__________________cd1" localSheetId="16" hidden="1">{"'cua 42'!$A$1:$O$40"}</definedName>
    <definedName name="__________________cd1" localSheetId="21" hidden="1">{"'cua 42'!$A$1:$O$40"}</definedName>
    <definedName name="__________________cd1" localSheetId="22" hidden="1">{"'cua 42'!$A$1:$O$40"}</definedName>
    <definedName name="__________________cd1" localSheetId="23" hidden="1">{"'cua 42'!$A$1:$O$40"}</definedName>
    <definedName name="__________________cd1" localSheetId="24" hidden="1">{"'cua 42'!$A$1:$O$40"}</definedName>
    <definedName name="__________________cd1" localSheetId="25" hidden="1">{"'cua 42'!$A$1:$O$40"}</definedName>
    <definedName name="__________________cd1" localSheetId="26" hidden="1">{"'cua 42'!$A$1:$O$40"}</definedName>
    <definedName name="__________________cd1" localSheetId="33" hidden="1">{"'cua 42'!$A$1:$O$40"}</definedName>
    <definedName name="__________________cd1" localSheetId="10" hidden="1">{"'cua 42'!$A$1:$O$40"}</definedName>
    <definedName name="__________________cd1" localSheetId="11" hidden="1">{"'cua 42'!$A$1:$O$40"}</definedName>
    <definedName name="__________________cd1" localSheetId="38" hidden="1">{"'cua 42'!$A$1:$O$40"}</definedName>
    <definedName name="__________________cd1" localSheetId="39" hidden="1">{"'cua 42'!$A$1:$O$40"}</definedName>
    <definedName name="__________________cd1" localSheetId="0" hidden="1">{"'cua 42'!$A$1:$O$40"}</definedName>
    <definedName name="__________________cd1" localSheetId="1" hidden="1">{"'cua 42'!$A$1:$O$40"}</definedName>
    <definedName name="__________________cd1" localSheetId="9" hidden="1">{"'cua 42'!$A$1:$O$40"}</definedName>
    <definedName name="__________________cd1" localSheetId="20" hidden="1">{"'cua 42'!$A$1:$O$40"}</definedName>
    <definedName name="__________________cd1" localSheetId="32" hidden="1">{"'cua 42'!$A$1:$O$40"}</definedName>
    <definedName name="__________________cd1" localSheetId="29" hidden="1">{"'cua 42'!$A$1:$O$40"}</definedName>
    <definedName name="__________________cd1" hidden="1">{"'cua 42'!$A$1:$O$40"}</definedName>
    <definedName name="__________________f" localSheetId="13" hidden="1">{"'Consu_Mundial'!$B$2:$H$33"}</definedName>
    <definedName name="__________________f" localSheetId="15" hidden="1">{"'Consu_Mundial'!$B$2:$H$33"}</definedName>
    <definedName name="__________________f" localSheetId="16" hidden="1">{"'Consu_Mundial'!$B$2:$H$33"}</definedName>
    <definedName name="__________________f" localSheetId="21" hidden="1">{"'Consu_Mundial'!$B$2:$H$33"}</definedName>
    <definedName name="__________________f" localSheetId="22" hidden="1">{"'Consu_Mundial'!$B$2:$H$33"}</definedName>
    <definedName name="__________________f" localSheetId="23" hidden="1">{"'Consu_Mundial'!$B$2:$H$33"}</definedName>
    <definedName name="__________________f" localSheetId="24" hidden="1">{"'Consu_Mundial'!$B$2:$H$33"}</definedName>
    <definedName name="__________________f" localSheetId="25" hidden="1">{"'Consu_Mundial'!$B$2:$H$33"}</definedName>
    <definedName name="__________________f" localSheetId="26" hidden="1">{"'Consu_Mundial'!$B$2:$H$33"}</definedName>
    <definedName name="__________________f" localSheetId="33" hidden="1">{"'Consu_Mundial'!$B$2:$H$33"}</definedName>
    <definedName name="__________________f" localSheetId="10" hidden="1">{"'Consu_Mundial'!$B$2:$H$33"}</definedName>
    <definedName name="__________________f" localSheetId="11" hidden="1">{"'Consu_Mundial'!$B$2:$H$33"}</definedName>
    <definedName name="__________________f" localSheetId="38" hidden="1">{"'Consu_Mundial'!$B$2:$H$33"}</definedName>
    <definedName name="__________________f" localSheetId="39" hidden="1">{"'Consu_Mundial'!$B$2:$H$33"}</definedName>
    <definedName name="__________________f" localSheetId="0" hidden="1">{"'Consu_Mundial'!$B$2:$H$33"}</definedName>
    <definedName name="__________________f" localSheetId="1" hidden="1">{"'Consu_Mundial'!$B$2:$H$33"}</definedName>
    <definedName name="__________________f" localSheetId="9" hidden="1">{"'Consu_Mundial'!$B$2:$H$33"}</definedName>
    <definedName name="__________________f" localSheetId="20" hidden="1">{"'Consu_Mundial'!$B$2:$H$33"}</definedName>
    <definedName name="__________________f" localSheetId="32" hidden="1">{"'Consu_Mundial'!$B$2:$H$33"}</definedName>
    <definedName name="__________________f" localSheetId="29" hidden="1">{"'Consu_Mundial'!$B$2:$H$33"}</definedName>
    <definedName name="__________________f" hidden="1">{"'Consu_Mundial'!$B$2:$H$33"}</definedName>
    <definedName name="__________________G78" localSheetId="13" hidden="1">{"'Consu_Mundial'!$B$2:$H$33"}</definedName>
    <definedName name="__________________G78" localSheetId="15" hidden="1">{"'Consu_Mundial'!$B$2:$H$33"}</definedName>
    <definedName name="__________________G78" localSheetId="16" hidden="1">{"'Consu_Mundial'!$B$2:$H$33"}</definedName>
    <definedName name="__________________G78" localSheetId="21" hidden="1">{"'Consu_Mundial'!$B$2:$H$33"}</definedName>
    <definedName name="__________________G78" localSheetId="22" hidden="1">{"'Consu_Mundial'!$B$2:$H$33"}</definedName>
    <definedName name="__________________G78" localSheetId="23" hidden="1">{"'Consu_Mundial'!$B$2:$H$33"}</definedName>
    <definedName name="__________________G78" localSheetId="24" hidden="1">{"'Consu_Mundial'!$B$2:$H$33"}</definedName>
    <definedName name="__________________G78" localSheetId="25" hidden="1">{"'Consu_Mundial'!$B$2:$H$33"}</definedName>
    <definedName name="__________________G78" localSheetId="26" hidden="1">{"'Consu_Mundial'!$B$2:$H$33"}</definedName>
    <definedName name="__________________G78" localSheetId="33" hidden="1">{"'Consu_Mundial'!$B$2:$H$33"}</definedName>
    <definedName name="__________________G78" localSheetId="10" hidden="1">{"'Consu_Mundial'!$B$2:$H$33"}</definedName>
    <definedName name="__________________G78" localSheetId="11" hidden="1">{"'Consu_Mundial'!$B$2:$H$33"}</definedName>
    <definedName name="__________________G78" localSheetId="38" hidden="1">{"'Consu_Mundial'!$B$2:$H$33"}</definedName>
    <definedName name="__________________G78" localSheetId="39" hidden="1">{"'Consu_Mundial'!$B$2:$H$33"}</definedName>
    <definedName name="__________________G78" localSheetId="0" hidden="1">{"'Consu_Mundial'!$B$2:$H$33"}</definedName>
    <definedName name="__________________G78" localSheetId="1" hidden="1">{"'Consu_Mundial'!$B$2:$H$33"}</definedName>
    <definedName name="__________________G78" localSheetId="9" hidden="1">{"'Consu_Mundial'!$B$2:$H$33"}</definedName>
    <definedName name="__________________G78" localSheetId="20" hidden="1">{"'Consu_Mundial'!$B$2:$H$33"}</definedName>
    <definedName name="__________________G78" localSheetId="32" hidden="1">{"'Consu_Mundial'!$B$2:$H$33"}</definedName>
    <definedName name="__________________G78" localSheetId="29" hidden="1">{"'Consu_Mundial'!$B$2:$H$33"}</definedName>
    <definedName name="__________________G78" hidden="1">{"'Consu_Mundial'!$B$2:$H$33"}</definedName>
    <definedName name="__________________r" localSheetId="13" hidden="1">{"'Consu_Mundial'!$B$2:$H$33"}</definedName>
    <definedName name="__________________r" localSheetId="15" hidden="1">{"'Consu_Mundial'!$B$2:$H$33"}</definedName>
    <definedName name="__________________r" localSheetId="16" hidden="1">{"'Consu_Mundial'!$B$2:$H$33"}</definedName>
    <definedName name="__________________r" localSheetId="21" hidden="1">{"'Consu_Mundial'!$B$2:$H$33"}</definedName>
    <definedName name="__________________r" localSheetId="22" hidden="1">{"'Consu_Mundial'!$B$2:$H$33"}</definedName>
    <definedName name="__________________r" localSheetId="23" hidden="1">{"'Consu_Mundial'!$B$2:$H$33"}</definedName>
    <definedName name="__________________r" localSheetId="24" hidden="1">{"'Consu_Mundial'!$B$2:$H$33"}</definedName>
    <definedName name="__________________r" localSheetId="25" hidden="1">{"'Consu_Mundial'!$B$2:$H$33"}</definedName>
    <definedName name="__________________r" localSheetId="26" hidden="1">{"'Consu_Mundial'!$B$2:$H$33"}</definedName>
    <definedName name="__________________r" localSheetId="33" hidden="1">{"'Consu_Mundial'!$B$2:$H$33"}</definedName>
    <definedName name="__________________r" localSheetId="10" hidden="1">{"'Consu_Mundial'!$B$2:$H$33"}</definedName>
    <definedName name="__________________r" localSheetId="11" hidden="1">{"'Consu_Mundial'!$B$2:$H$33"}</definedName>
    <definedName name="__________________r" localSheetId="38" hidden="1">{"'Consu_Mundial'!$B$2:$H$33"}</definedName>
    <definedName name="__________________r" localSheetId="39" hidden="1">{"'Consu_Mundial'!$B$2:$H$33"}</definedName>
    <definedName name="__________________r" localSheetId="0" hidden="1">{"'Consu_Mundial'!$B$2:$H$33"}</definedName>
    <definedName name="__________________r" localSheetId="1" hidden="1">{"'Consu_Mundial'!$B$2:$H$33"}</definedName>
    <definedName name="__________________r" localSheetId="9" hidden="1">{"'Consu_Mundial'!$B$2:$H$33"}</definedName>
    <definedName name="__________________r" localSheetId="20" hidden="1">{"'Consu_Mundial'!$B$2:$H$33"}</definedName>
    <definedName name="__________________r" localSheetId="32" hidden="1">{"'Consu_Mundial'!$B$2:$H$33"}</definedName>
    <definedName name="__________________r" localSheetId="29" hidden="1">{"'Consu_Mundial'!$B$2:$H$33"}</definedName>
    <definedName name="__________________r" hidden="1">{"'Consu_Mundial'!$B$2:$H$33"}</definedName>
    <definedName name="_________________cd1" localSheetId="13" hidden="1">{"'cua 42'!$A$1:$O$40"}</definedName>
    <definedName name="_________________cd1" localSheetId="15" hidden="1">{"'cua 42'!$A$1:$O$40"}</definedName>
    <definedName name="_________________cd1" localSheetId="16" hidden="1">{"'cua 42'!$A$1:$O$40"}</definedName>
    <definedName name="_________________cd1" localSheetId="21" hidden="1">{"'cua 42'!$A$1:$O$40"}</definedName>
    <definedName name="_________________cd1" localSheetId="22" hidden="1">{"'cua 42'!$A$1:$O$40"}</definedName>
    <definedName name="_________________cd1" localSheetId="23" hidden="1">{"'cua 42'!$A$1:$O$40"}</definedName>
    <definedName name="_________________cd1" localSheetId="24" hidden="1">{"'cua 42'!$A$1:$O$40"}</definedName>
    <definedName name="_________________cd1" localSheetId="25" hidden="1">{"'cua 42'!$A$1:$O$40"}</definedName>
    <definedName name="_________________cd1" localSheetId="26" hidden="1">{"'cua 42'!$A$1:$O$40"}</definedName>
    <definedName name="_________________cd1" localSheetId="33" hidden="1">{"'cua 42'!$A$1:$O$40"}</definedName>
    <definedName name="_________________cd1" localSheetId="10" hidden="1">{"'cua 42'!$A$1:$O$40"}</definedName>
    <definedName name="_________________cd1" localSheetId="11" hidden="1">{"'cua 42'!$A$1:$O$40"}</definedName>
    <definedName name="_________________cd1" localSheetId="38" hidden="1">{"'cua 42'!$A$1:$O$40"}</definedName>
    <definedName name="_________________cd1" localSheetId="39" hidden="1">{"'cua 42'!$A$1:$O$40"}</definedName>
    <definedName name="_________________cd1" localSheetId="0" hidden="1">{"'cua 42'!$A$1:$O$40"}</definedName>
    <definedName name="_________________cd1" localSheetId="1" hidden="1">{"'cua 42'!$A$1:$O$40"}</definedName>
    <definedName name="_________________cd1" localSheetId="9" hidden="1">{"'cua 42'!$A$1:$O$40"}</definedName>
    <definedName name="_________________cd1" localSheetId="20" hidden="1">{"'cua 42'!$A$1:$O$40"}</definedName>
    <definedName name="_________________cd1" localSheetId="32" hidden="1">{"'cua 42'!$A$1:$O$40"}</definedName>
    <definedName name="_________________cd1" localSheetId="29" hidden="1">{"'cua 42'!$A$1:$O$40"}</definedName>
    <definedName name="_________________cd1" hidden="1">{"'cua 42'!$A$1:$O$40"}</definedName>
    <definedName name="_________________f" localSheetId="13" hidden="1">{"'Consu_Mundial'!$B$2:$H$33"}</definedName>
    <definedName name="_________________f" localSheetId="15" hidden="1">{"'Consu_Mundial'!$B$2:$H$33"}</definedName>
    <definedName name="_________________f" localSheetId="16" hidden="1">{"'Consu_Mundial'!$B$2:$H$33"}</definedName>
    <definedName name="_________________f" localSheetId="21" hidden="1">{"'Consu_Mundial'!$B$2:$H$33"}</definedName>
    <definedName name="_________________f" localSheetId="22" hidden="1">{"'Consu_Mundial'!$B$2:$H$33"}</definedName>
    <definedName name="_________________f" localSheetId="23" hidden="1">{"'Consu_Mundial'!$B$2:$H$33"}</definedName>
    <definedName name="_________________f" localSheetId="24" hidden="1">{"'Consu_Mundial'!$B$2:$H$33"}</definedName>
    <definedName name="_________________f" localSheetId="25" hidden="1">{"'Consu_Mundial'!$B$2:$H$33"}</definedName>
    <definedName name="_________________f" localSheetId="26" hidden="1">{"'Consu_Mundial'!$B$2:$H$33"}</definedName>
    <definedName name="_________________f" localSheetId="33" hidden="1">{"'Consu_Mundial'!$B$2:$H$33"}</definedName>
    <definedName name="_________________f" localSheetId="10" hidden="1">{"'Consu_Mundial'!$B$2:$H$33"}</definedName>
    <definedName name="_________________f" localSheetId="11" hidden="1">{"'Consu_Mundial'!$B$2:$H$33"}</definedName>
    <definedName name="_________________f" localSheetId="38" hidden="1">{"'Consu_Mundial'!$B$2:$H$33"}</definedName>
    <definedName name="_________________f" localSheetId="39" hidden="1">{"'Consu_Mundial'!$B$2:$H$33"}</definedName>
    <definedName name="_________________f" localSheetId="0" hidden="1">{"'Consu_Mundial'!$B$2:$H$33"}</definedName>
    <definedName name="_________________f" localSheetId="1" hidden="1">{"'Consu_Mundial'!$B$2:$H$33"}</definedName>
    <definedName name="_________________f" localSheetId="9" hidden="1">{"'Consu_Mundial'!$B$2:$H$33"}</definedName>
    <definedName name="_________________f" localSheetId="20" hidden="1">{"'Consu_Mundial'!$B$2:$H$33"}</definedName>
    <definedName name="_________________f" localSheetId="32" hidden="1">{"'Consu_Mundial'!$B$2:$H$33"}</definedName>
    <definedName name="_________________f" localSheetId="29" hidden="1">{"'Consu_Mundial'!$B$2:$H$33"}</definedName>
    <definedName name="_________________f" hidden="1">{"'Consu_Mundial'!$B$2:$H$33"}</definedName>
    <definedName name="_________________G78" localSheetId="13" hidden="1">{"'Consu_Mundial'!$B$2:$H$33"}</definedName>
    <definedName name="_________________G78" localSheetId="15" hidden="1">{"'Consu_Mundial'!$B$2:$H$33"}</definedName>
    <definedName name="_________________G78" localSheetId="16" hidden="1">{"'Consu_Mundial'!$B$2:$H$33"}</definedName>
    <definedName name="_________________G78" localSheetId="21" hidden="1">{"'Consu_Mundial'!$B$2:$H$33"}</definedName>
    <definedName name="_________________G78" localSheetId="22" hidden="1">{"'Consu_Mundial'!$B$2:$H$33"}</definedName>
    <definedName name="_________________G78" localSheetId="23" hidden="1">{"'Consu_Mundial'!$B$2:$H$33"}</definedName>
    <definedName name="_________________G78" localSheetId="24" hidden="1">{"'Consu_Mundial'!$B$2:$H$33"}</definedName>
    <definedName name="_________________G78" localSheetId="25" hidden="1">{"'Consu_Mundial'!$B$2:$H$33"}</definedName>
    <definedName name="_________________G78" localSheetId="26" hidden="1">{"'Consu_Mundial'!$B$2:$H$33"}</definedName>
    <definedName name="_________________G78" localSheetId="33" hidden="1">{"'Consu_Mundial'!$B$2:$H$33"}</definedName>
    <definedName name="_________________G78" localSheetId="10" hidden="1">{"'Consu_Mundial'!$B$2:$H$33"}</definedName>
    <definedName name="_________________G78" localSheetId="11" hidden="1">{"'Consu_Mundial'!$B$2:$H$33"}</definedName>
    <definedName name="_________________G78" localSheetId="38" hidden="1">{"'Consu_Mundial'!$B$2:$H$33"}</definedName>
    <definedName name="_________________G78" localSheetId="39" hidden="1">{"'Consu_Mundial'!$B$2:$H$33"}</definedName>
    <definedName name="_________________G78" localSheetId="0" hidden="1">{"'Consu_Mundial'!$B$2:$H$33"}</definedName>
    <definedName name="_________________G78" localSheetId="1" hidden="1">{"'Consu_Mundial'!$B$2:$H$33"}</definedName>
    <definedName name="_________________G78" localSheetId="9" hidden="1">{"'Consu_Mundial'!$B$2:$H$33"}</definedName>
    <definedName name="_________________G78" localSheetId="20" hidden="1">{"'Consu_Mundial'!$B$2:$H$33"}</definedName>
    <definedName name="_________________G78" localSheetId="32" hidden="1">{"'Consu_Mundial'!$B$2:$H$33"}</definedName>
    <definedName name="_________________G78" localSheetId="29" hidden="1">{"'Consu_Mundial'!$B$2:$H$33"}</definedName>
    <definedName name="_________________G78" hidden="1">{"'Consu_Mundial'!$B$2:$H$33"}</definedName>
    <definedName name="_________________r" localSheetId="13" hidden="1">{"'Consu_Mundial'!$B$2:$H$33"}</definedName>
    <definedName name="_________________r" localSheetId="15" hidden="1">{"'Consu_Mundial'!$B$2:$H$33"}</definedName>
    <definedName name="_________________r" localSheetId="16" hidden="1">{"'Consu_Mundial'!$B$2:$H$33"}</definedName>
    <definedName name="_________________r" localSheetId="21" hidden="1">{"'Consu_Mundial'!$B$2:$H$33"}</definedName>
    <definedName name="_________________r" localSheetId="22" hidden="1">{"'Consu_Mundial'!$B$2:$H$33"}</definedName>
    <definedName name="_________________r" localSheetId="23" hidden="1">{"'Consu_Mundial'!$B$2:$H$33"}</definedName>
    <definedName name="_________________r" localSheetId="24" hidden="1">{"'Consu_Mundial'!$B$2:$H$33"}</definedName>
    <definedName name="_________________r" localSheetId="25" hidden="1">{"'Consu_Mundial'!$B$2:$H$33"}</definedName>
    <definedName name="_________________r" localSheetId="26" hidden="1">{"'Consu_Mundial'!$B$2:$H$33"}</definedName>
    <definedName name="_________________r" localSheetId="33" hidden="1">{"'Consu_Mundial'!$B$2:$H$33"}</definedName>
    <definedName name="_________________r" localSheetId="10" hidden="1">{"'Consu_Mundial'!$B$2:$H$33"}</definedName>
    <definedName name="_________________r" localSheetId="11" hidden="1">{"'Consu_Mundial'!$B$2:$H$33"}</definedName>
    <definedName name="_________________r" localSheetId="38" hidden="1">{"'Consu_Mundial'!$B$2:$H$33"}</definedName>
    <definedName name="_________________r" localSheetId="39" hidden="1">{"'Consu_Mundial'!$B$2:$H$33"}</definedName>
    <definedName name="_________________r" localSheetId="0" hidden="1">{"'Consu_Mundial'!$B$2:$H$33"}</definedName>
    <definedName name="_________________r" localSheetId="1" hidden="1">{"'Consu_Mundial'!$B$2:$H$33"}</definedName>
    <definedName name="_________________r" localSheetId="9" hidden="1">{"'Consu_Mundial'!$B$2:$H$33"}</definedName>
    <definedName name="_________________r" localSheetId="20" hidden="1">{"'Consu_Mundial'!$B$2:$H$33"}</definedName>
    <definedName name="_________________r" localSheetId="32" hidden="1">{"'Consu_Mundial'!$B$2:$H$33"}</definedName>
    <definedName name="_________________r" localSheetId="29" hidden="1">{"'Consu_Mundial'!$B$2:$H$33"}</definedName>
    <definedName name="_________________r" hidden="1">{"'Consu_Mundial'!$B$2:$H$33"}</definedName>
    <definedName name="________________cd1" localSheetId="13" hidden="1">{"'cua 42'!$A$1:$O$40"}</definedName>
    <definedName name="________________cd1" localSheetId="15" hidden="1">{"'cua 42'!$A$1:$O$40"}</definedName>
    <definedName name="________________cd1" localSheetId="16" hidden="1">{"'cua 42'!$A$1:$O$40"}</definedName>
    <definedName name="________________cd1" localSheetId="21" hidden="1">{"'cua 42'!$A$1:$O$40"}</definedName>
    <definedName name="________________cd1" localSheetId="22" hidden="1">{"'cua 42'!$A$1:$O$40"}</definedName>
    <definedName name="________________cd1" localSheetId="23" hidden="1">{"'cua 42'!$A$1:$O$40"}</definedName>
    <definedName name="________________cd1" localSheetId="24" hidden="1">{"'cua 42'!$A$1:$O$40"}</definedName>
    <definedName name="________________cd1" localSheetId="25" hidden="1">{"'cua 42'!$A$1:$O$40"}</definedName>
    <definedName name="________________cd1" localSheetId="26" hidden="1">{"'cua 42'!$A$1:$O$40"}</definedName>
    <definedName name="________________cd1" localSheetId="33" hidden="1">{"'cua 42'!$A$1:$O$40"}</definedName>
    <definedName name="________________cd1" localSheetId="10" hidden="1">{"'cua 42'!$A$1:$O$40"}</definedName>
    <definedName name="________________cd1" localSheetId="11" hidden="1">{"'cua 42'!$A$1:$O$40"}</definedName>
    <definedName name="________________cd1" localSheetId="38" hidden="1">{"'cua 42'!$A$1:$O$40"}</definedName>
    <definedName name="________________cd1" localSheetId="39" hidden="1">{"'cua 42'!$A$1:$O$40"}</definedName>
    <definedName name="________________cd1" localSheetId="0" hidden="1">{"'cua 42'!$A$1:$O$40"}</definedName>
    <definedName name="________________cd1" localSheetId="1" hidden="1">{"'cua 42'!$A$1:$O$40"}</definedName>
    <definedName name="________________cd1" localSheetId="9" hidden="1">{"'cua 42'!$A$1:$O$40"}</definedName>
    <definedName name="________________cd1" localSheetId="20" hidden="1">{"'cua 42'!$A$1:$O$40"}</definedName>
    <definedName name="________________cd1" localSheetId="32" hidden="1">{"'cua 42'!$A$1:$O$40"}</definedName>
    <definedName name="________________cd1" localSheetId="29" hidden="1">{"'cua 42'!$A$1:$O$40"}</definedName>
    <definedName name="________________cd1" hidden="1">{"'cua 42'!$A$1:$O$40"}</definedName>
    <definedName name="________________f" localSheetId="13" hidden="1">{"'Consu_Mundial'!$B$2:$H$33"}</definedName>
    <definedName name="________________f" localSheetId="15" hidden="1">{"'Consu_Mundial'!$B$2:$H$33"}</definedName>
    <definedName name="________________f" localSheetId="16" hidden="1">{"'Consu_Mundial'!$B$2:$H$33"}</definedName>
    <definedName name="________________f" localSheetId="21" hidden="1">{"'Consu_Mundial'!$B$2:$H$33"}</definedName>
    <definedName name="________________f" localSheetId="22" hidden="1">{"'Consu_Mundial'!$B$2:$H$33"}</definedName>
    <definedName name="________________f" localSheetId="23" hidden="1">{"'Consu_Mundial'!$B$2:$H$33"}</definedName>
    <definedName name="________________f" localSheetId="24" hidden="1">{"'Consu_Mundial'!$B$2:$H$33"}</definedName>
    <definedName name="________________f" localSheetId="25" hidden="1">{"'Consu_Mundial'!$B$2:$H$33"}</definedName>
    <definedName name="________________f" localSheetId="26" hidden="1">{"'Consu_Mundial'!$B$2:$H$33"}</definedName>
    <definedName name="________________f" localSheetId="33" hidden="1">{"'Consu_Mundial'!$B$2:$H$33"}</definedName>
    <definedName name="________________f" localSheetId="10" hidden="1">{"'Consu_Mundial'!$B$2:$H$33"}</definedName>
    <definedName name="________________f" localSheetId="11" hidden="1">{"'Consu_Mundial'!$B$2:$H$33"}</definedName>
    <definedName name="________________f" localSheetId="38" hidden="1">{"'Consu_Mundial'!$B$2:$H$33"}</definedName>
    <definedName name="________________f" localSheetId="39" hidden="1">{"'Consu_Mundial'!$B$2:$H$33"}</definedName>
    <definedName name="________________f" localSheetId="0" hidden="1">{"'Consu_Mundial'!$B$2:$H$33"}</definedName>
    <definedName name="________________f" localSheetId="1" hidden="1">{"'Consu_Mundial'!$B$2:$H$33"}</definedName>
    <definedName name="________________f" localSheetId="9" hidden="1">{"'Consu_Mundial'!$B$2:$H$33"}</definedName>
    <definedName name="________________f" localSheetId="20" hidden="1">{"'Consu_Mundial'!$B$2:$H$33"}</definedName>
    <definedName name="________________f" localSheetId="32" hidden="1">{"'Consu_Mundial'!$B$2:$H$33"}</definedName>
    <definedName name="________________f" localSheetId="29" hidden="1">{"'Consu_Mundial'!$B$2:$H$33"}</definedName>
    <definedName name="________________f" hidden="1">{"'Consu_Mundial'!$B$2:$H$33"}</definedName>
    <definedName name="________________G78" localSheetId="13" hidden="1">{"'Consu_Mundial'!$B$2:$H$33"}</definedName>
    <definedName name="________________G78" localSheetId="15" hidden="1">{"'Consu_Mundial'!$B$2:$H$33"}</definedName>
    <definedName name="________________G78" localSheetId="16" hidden="1">{"'Consu_Mundial'!$B$2:$H$33"}</definedName>
    <definedName name="________________G78" localSheetId="21" hidden="1">{"'Consu_Mundial'!$B$2:$H$33"}</definedName>
    <definedName name="________________G78" localSheetId="22" hidden="1">{"'Consu_Mundial'!$B$2:$H$33"}</definedName>
    <definedName name="________________G78" localSheetId="23" hidden="1">{"'Consu_Mundial'!$B$2:$H$33"}</definedName>
    <definedName name="________________G78" localSheetId="24" hidden="1">{"'Consu_Mundial'!$B$2:$H$33"}</definedName>
    <definedName name="________________G78" localSheetId="25" hidden="1">{"'Consu_Mundial'!$B$2:$H$33"}</definedName>
    <definedName name="________________G78" localSheetId="26" hidden="1">{"'Consu_Mundial'!$B$2:$H$33"}</definedName>
    <definedName name="________________G78" localSheetId="33" hidden="1">{"'Consu_Mundial'!$B$2:$H$33"}</definedName>
    <definedName name="________________G78" localSheetId="10" hidden="1">{"'Consu_Mundial'!$B$2:$H$33"}</definedName>
    <definedName name="________________G78" localSheetId="11" hidden="1">{"'Consu_Mundial'!$B$2:$H$33"}</definedName>
    <definedName name="________________G78" localSheetId="38" hidden="1">{"'Consu_Mundial'!$B$2:$H$33"}</definedName>
    <definedName name="________________G78" localSheetId="39" hidden="1">{"'Consu_Mundial'!$B$2:$H$33"}</definedName>
    <definedName name="________________G78" localSheetId="0" hidden="1">{"'Consu_Mundial'!$B$2:$H$33"}</definedName>
    <definedName name="________________G78" localSheetId="1" hidden="1">{"'Consu_Mundial'!$B$2:$H$33"}</definedName>
    <definedName name="________________G78" localSheetId="9" hidden="1">{"'Consu_Mundial'!$B$2:$H$33"}</definedName>
    <definedName name="________________G78" localSheetId="20" hidden="1">{"'Consu_Mundial'!$B$2:$H$33"}</definedName>
    <definedName name="________________G78" localSheetId="32" hidden="1">{"'Consu_Mundial'!$B$2:$H$33"}</definedName>
    <definedName name="________________G78" localSheetId="29" hidden="1">{"'Consu_Mundial'!$B$2:$H$33"}</definedName>
    <definedName name="________________G78" hidden="1">{"'Consu_Mundial'!$B$2:$H$33"}</definedName>
    <definedName name="________________r" localSheetId="13" hidden="1">{"'Consu_Mundial'!$B$2:$H$33"}</definedName>
    <definedName name="________________r" localSheetId="15" hidden="1">{"'Consu_Mundial'!$B$2:$H$33"}</definedName>
    <definedName name="________________r" localSheetId="16" hidden="1">{"'Consu_Mundial'!$B$2:$H$33"}</definedName>
    <definedName name="________________r" localSheetId="21" hidden="1">{"'Consu_Mundial'!$B$2:$H$33"}</definedName>
    <definedName name="________________r" localSheetId="22" hidden="1">{"'Consu_Mundial'!$B$2:$H$33"}</definedName>
    <definedName name="________________r" localSheetId="23" hidden="1">{"'Consu_Mundial'!$B$2:$H$33"}</definedName>
    <definedName name="________________r" localSheetId="24" hidden="1">{"'Consu_Mundial'!$B$2:$H$33"}</definedName>
    <definedName name="________________r" localSheetId="25" hidden="1">{"'Consu_Mundial'!$B$2:$H$33"}</definedName>
    <definedName name="________________r" localSheetId="26" hidden="1">{"'Consu_Mundial'!$B$2:$H$33"}</definedName>
    <definedName name="________________r" localSheetId="33" hidden="1">{"'Consu_Mundial'!$B$2:$H$33"}</definedName>
    <definedName name="________________r" localSheetId="10" hidden="1">{"'Consu_Mundial'!$B$2:$H$33"}</definedName>
    <definedName name="________________r" localSheetId="11" hidden="1">{"'Consu_Mundial'!$B$2:$H$33"}</definedName>
    <definedName name="________________r" localSheetId="38" hidden="1">{"'Consu_Mundial'!$B$2:$H$33"}</definedName>
    <definedName name="________________r" localSheetId="39" hidden="1">{"'Consu_Mundial'!$B$2:$H$33"}</definedName>
    <definedName name="________________r" localSheetId="0" hidden="1">{"'Consu_Mundial'!$B$2:$H$33"}</definedName>
    <definedName name="________________r" localSheetId="1" hidden="1">{"'Consu_Mundial'!$B$2:$H$33"}</definedName>
    <definedName name="________________r" localSheetId="9" hidden="1">{"'Consu_Mundial'!$B$2:$H$33"}</definedName>
    <definedName name="________________r" localSheetId="20" hidden="1">{"'Consu_Mundial'!$B$2:$H$33"}</definedName>
    <definedName name="________________r" localSheetId="32" hidden="1">{"'Consu_Mundial'!$B$2:$H$33"}</definedName>
    <definedName name="________________r" localSheetId="29" hidden="1">{"'Consu_Mundial'!$B$2:$H$33"}</definedName>
    <definedName name="________________r" hidden="1">{"'Consu_Mundial'!$B$2:$H$33"}</definedName>
    <definedName name="_______________cd1" localSheetId="13" hidden="1">{"'cua 42'!$A$1:$O$40"}</definedName>
    <definedName name="_______________cd1" localSheetId="15" hidden="1">{"'cua 42'!$A$1:$O$40"}</definedName>
    <definedName name="_______________cd1" localSheetId="16" hidden="1">{"'cua 42'!$A$1:$O$40"}</definedName>
    <definedName name="_______________cd1" localSheetId="21" hidden="1">{"'cua 42'!$A$1:$O$40"}</definedName>
    <definedName name="_______________cd1" localSheetId="22" hidden="1">{"'cua 42'!$A$1:$O$40"}</definedName>
    <definedName name="_______________cd1" localSheetId="23" hidden="1">{"'cua 42'!$A$1:$O$40"}</definedName>
    <definedName name="_______________cd1" localSheetId="24" hidden="1">{"'cua 42'!$A$1:$O$40"}</definedName>
    <definedName name="_______________cd1" localSheetId="25" hidden="1">{"'cua 42'!$A$1:$O$40"}</definedName>
    <definedName name="_______________cd1" localSheetId="26" hidden="1">{"'cua 42'!$A$1:$O$40"}</definedName>
    <definedName name="_______________cd1" localSheetId="33" hidden="1">{"'cua 42'!$A$1:$O$40"}</definedName>
    <definedName name="_______________cd1" localSheetId="10" hidden="1">{"'cua 42'!$A$1:$O$40"}</definedName>
    <definedName name="_______________cd1" localSheetId="11" hidden="1">{"'cua 42'!$A$1:$O$40"}</definedName>
    <definedName name="_______________cd1" localSheetId="38" hidden="1">{"'cua 42'!$A$1:$O$40"}</definedName>
    <definedName name="_______________cd1" localSheetId="39" hidden="1">{"'cua 42'!$A$1:$O$40"}</definedName>
    <definedName name="_______________cd1" localSheetId="0" hidden="1">{"'cua 42'!$A$1:$O$40"}</definedName>
    <definedName name="_______________cd1" localSheetId="1" hidden="1">{"'cua 42'!$A$1:$O$40"}</definedName>
    <definedName name="_______________cd1" localSheetId="9" hidden="1">{"'cua 42'!$A$1:$O$40"}</definedName>
    <definedName name="_______________cd1" localSheetId="20" hidden="1">{"'cua 42'!$A$1:$O$40"}</definedName>
    <definedName name="_______________cd1" localSheetId="32" hidden="1">{"'cua 42'!$A$1:$O$40"}</definedName>
    <definedName name="_______________cd1" localSheetId="29" hidden="1">{"'cua 42'!$A$1:$O$40"}</definedName>
    <definedName name="_______________cd1" hidden="1">{"'cua 42'!$A$1:$O$40"}</definedName>
    <definedName name="_______________f" localSheetId="13" hidden="1">{"'Consu_Mundial'!$B$2:$H$33"}</definedName>
    <definedName name="_______________f" localSheetId="15" hidden="1">{"'Consu_Mundial'!$B$2:$H$33"}</definedName>
    <definedName name="_______________f" localSheetId="16" hidden="1">{"'Consu_Mundial'!$B$2:$H$33"}</definedName>
    <definedName name="_______________f" localSheetId="21" hidden="1">{"'Consu_Mundial'!$B$2:$H$33"}</definedName>
    <definedName name="_______________f" localSheetId="22" hidden="1">{"'Consu_Mundial'!$B$2:$H$33"}</definedName>
    <definedName name="_______________f" localSheetId="23" hidden="1">{"'Consu_Mundial'!$B$2:$H$33"}</definedName>
    <definedName name="_______________f" localSheetId="24" hidden="1">{"'Consu_Mundial'!$B$2:$H$33"}</definedName>
    <definedName name="_______________f" localSheetId="25" hidden="1">{"'Consu_Mundial'!$B$2:$H$33"}</definedName>
    <definedName name="_______________f" localSheetId="26" hidden="1">{"'Consu_Mundial'!$B$2:$H$33"}</definedName>
    <definedName name="_______________f" localSheetId="33" hidden="1">{"'Consu_Mundial'!$B$2:$H$33"}</definedName>
    <definedName name="_______________f" localSheetId="10" hidden="1">{"'Consu_Mundial'!$B$2:$H$33"}</definedName>
    <definedName name="_______________f" localSheetId="11" hidden="1">{"'Consu_Mundial'!$B$2:$H$33"}</definedName>
    <definedName name="_______________f" localSheetId="38" hidden="1">{"'Consu_Mundial'!$B$2:$H$33"}</definedName>
    <definedName name="_______________f" localSheetId="39" hidden="1">{"'Consu_Mundial'!$B$2:$H$33"}</definedName>
    <definedName name="_______________f" localSheetId="0" hidden="1">{"'Consu_Mundial'!$B$2:$H$33"}</definedName>
    <definedName name="_______________f" localSheetId="1" hidden="1">{"'Consu_Mundial'!$B$2:$H$33"}</definedName>
    <definedName name="_______________f" localSheetId="9" hidden="1">{"'Consu_Mundial'!$B$2:$H$33"}</definedName>
    <definedName name="_______________f" localSheetId="20" hidden="1">{"'Consu_Mundial'!$B$2:$H$33"}</definedName>
    <definedName name="_______________f" localSheetId="32" hidden="1">{"'Consu_Mundial'!$B$2:$H$33"}</definedName>
    <definedName name="_______________f" localSheetId="29" hidden="1">{"'Consu_Mundial'!$B$2:$H$33"}</definedName>
    <definedName name="_______________f" hidden="1">{"'Consu_Mundial'!$B$2:$H$33"}</definedName>
    <definedName name="_______________G78" localSheetId="13" hidden="1">{"'Consu_Mundial'!$B$2:$H$33"}</definedName>
    <definedName name="_______________G78" localSheetId="15" hidden="1">{"'Consu_Mundial'!$B$2:$H$33"}</definedName>
    <definedName name="_______________G78" localSheetId="16" hidden="1">{"'Consu_Mundial'!$B$2:$H$33"}</definedName>
    <definedName name="_______________G78" localSheetId="21" hidden="1">{"'Consu_Mundial'!$B$2:$H$33"}</definedName>
    <definedName name="_______________G78" localSheetId="22" hidden="1">{"'Consu_Mundial'!$B$2:$H$33"}</definedName>
    <definedName name="_______________G78" localSheetId="23" hidden="1">{"'Consu_Mundial'!$B$2:$H$33"}</definedName>
    <definedName name="_______________G78" localSheetId="24" hidden="1">{"'Consu_Mundial'!$B$2:$H$33"}</definedName>
    <definedName name="_______________G78" localSheetId="25" hidden="1">{"'Consu_Mundial'!$B$2:$H$33"}</definedName>
    <definedName name="_______________G78" localSheetId="26" hidden="1">{"'Consu_Mundial'!$B$2:$H$33"}</definedName>
    <definedName name="_______________G78" localSheetId="33" hidden="1">{"'Consu_Mundial'!$B$2:$H$33"}</definedName>
    <definedName name="_______________G78" localSheetId="10" hidden="1">{"'Consu_Mundial'!$B$2:$H$33"}</definedName>
    <definedName name="_______________G78" localSheetId="11" hidden="1">{"'Consu_Mundial'!$B$2:$H$33"}</definedName>
    <definedName name="_______________G78" localSheetId="38" hidden="1">{"'Consu_Mundial'!$B$2:$H$33"}</definedName>
    <definedName name="_______________G78" localSheetId="39" hidden="1">{"'Consu_Mundial'!$B$2:$H$33"}</definedName>
    <definedName name="_______________G78" localSheetId="0" hidden="1">{"'Consu_Mundial'!$B$2:$H$33"}</definedName>
    <definedName name="_______________G78" localSheetId="1" hidden="1">{"'Consu_Mundial'!$B$2:$H$33"}</definedName>
    <definedName name="_______________G78" localSheetId="9" hidden="1">{"'Consu_Mundial'!$B$2:$H$33"}</definedName>
    <definedName name="_______________G78" localSheetId="20" hidden="1">{"'Consu_Mundial'!$B$2:$H$33"}</definedName>
    <definedName name="_______________G78" localSheetId="32" hidden="1">{"'Consu_Mundial'!$B$2:$H$33"}</definedName>
    <definedName name="_______________G78" localSheetId="29" hidden="1">{"'Consu_Mundial'!$B$2:$H$33"}</definedName>
    <definedName name="_______________G78" hidden="1">{"'Consu_Mundial'!$B$2:$H$33"}</definedName>
    <definedName name="_______________r" localSheetId="13" hidden="1">{"'Consu_Mundial'!$B$2:$H$33"}</definedName>
    <definedName name="_______________r" localSheetId="15" hidden="1">{"'Consu_Mundial'!$B$2:$H$33"}</definedName>
    <definedName name="_______________r" localSheetId="16" hidden="1">{"'Consu_Mundial'!$B$2:$H$33"}</definedName>
    <definedName name="_______________r" localSheetId="21" hidden="1">{"'Consu_Mundial'!$B$2:$H$33"}</definedName>
    <definedName name="_______________r" localSheetId="22" hidden="1">{"'Consu_Mundial'!$B$2:$H$33"}</definedName>
    <definedName name="_______________r" localSheetId="23" hidden="1">{"'Consu_Mundial'!$B$2:$H$33"}</definedName>
    <definedName name="_______________r" localSheetId="24" hidden="1">{"'Consu_Mundial'!$B$2:$H$33"}</definedName>
    <definedName name="_______________r" localSheetId="25" hidden="1">{"'Consu_Mundial'!$B$2:$H$33"}</definedName>
    <definedName name="_______________r" localSheetId="26" hidden="1">{"'Consu_Mundial'!$B$2:$H$33"}</definedName>
    <definedName name="_______________r" localSheetId="33" hidden="1">{"'Consu_Mundial'!$B$2:$H$33"}</definedName>
    <definedName name="_______________r" localSheetId="10" hidden="1">{"'Consu_Mundial'!$B$2:$H$33"}</definedName>
    <definedName name="_______________r" localSheetId="11" hidden="1">{"'Consu_Mundial'!$B$2:$H$33"}</definedName>
    <definedName name="_______________r" localSheetId="38" hidden="1">{"'Consu_Mundial'!$B$2:$H$33"}</definedName>
    <definedName name="_______________r" localSheetId="39" hidden="1">{"'Consu_Mundial'!$B$2:$H$33"}</definedName>
    <definedName name="_______________r" localSheetId="0" hidden="1">{"'Consu_Mundial'!$B$2:$H$33"}</definedName>
    <definedName name="_______________r" localSheetId="1" hidden="1">{"'Consu_Mundial'!$B$2:$H$33"}</definedName>
    <definedName name="_______________r" localSheetId="9" hidden="1">{"'Consu_Mundial'!$B$2:$H$33"}</definedName>
    <definedName name="_______________r" localSheetId="20" hidden="1">{"'Consu_Mundial'!$B$2:$H$33"}</definedName>
    <definedName name="_______________r" localSheetId="32" hidden="1">{"'Consu_Mundial'!$B$2:$H$33"}</definedName>
    <definedName name="_______________r" localSheetId="29" hidden="1">{"'Consu_Mundial'!$B$2:$H$33"}</definedName>
    <definedName name="_______________r" hidden="1">{"'Consu_Mundial'!$B$2:$H$33"}</definedName>
    <definedName name="______________cd1" localSheetId="13" hidden="1">{"'cua 42'!$A$1:$O$40"}</definedName>
    <definedName name="______________cd1" localSheetId="15" hidden="1">{"'cua 42'!$A$1:$O$40"}</definedName>
    <definedName name="______________cd1" localSheetId="16" hidden="1">{"'cua 42'!$A$1:$O$40"}</definedName>
    <definedName name="______________cd1" localSheetId="21" hidden="1">{"'cua 42'!$A$1:$O$40"}</definedName>
    <definedName name="______________cd1" localSheetId="22" hidden="1">{"'cua 42'!$A$1:$O$40"}</definedName>
    <definedName name="______________cd1" localSheetId="23" hidden="1">{"'cua 42'!$A$1:$O$40"}</definedName>
    <definedName name="______________cd1" localSheetId="24" hidden="1">{"'cua 42'!$A$1:$O$40"}</definedName>
    <definedName name="______________cd1" localSheetId="25" hidden="1">{"'cua 42'!$A$1:$O$40"}</definedName>
    <definedName name="______________cd1" localSheetId="26" hidden="1">{"'cua 42'!$A$1:$O$40"}</definedName>
    <definedName name="______________cd1" localSheetId="33" hidden="1">{"'cua 42'!$A$1:$O$40"}</definedName>
    <definedName name="______________cd1" localSheetId="10" hidden="1">{"'cua 42'!$A$1:$O$40"}</definedName>
    <definedName name="______________cd1" localSheetId="11" hidden="1">{"'cua 42'!$A$1:$O$40"}</definedName>
    <definedName name="______________cd1" localSheetId="38" hidden="1">{"'cua 42'!$A$1:$O$40"}</definedName>
    <definedName name="______________cd1" localSheetId="39" hidden="1">{"'cua 42'!$A$1:$O$40"}</definedName>
    <definedName name="______________cd1" localSheetId="0" hidden="1">{"'cua 42'!$A$1:$O$40"}</definedName>
    <definedName name="______________cd1" localSheetId="1" hidden="1">{"'cua 42'!$A$1:$O$40"}</definedName>
    <definedName name="______________cd1" localSheetId="9" hidden="1">{"'cua 42'!$A$1:$O$40"}</definedName>
    <definedName name="______________cd1" localSheetId="20" hidden="1">{"'cua 42'!$A$1:$O$40"}</definedName>
    <definedName name="______________cd1" localSheetId="32" hidden="1">{"'cua 42'!$A$1:$O$40"}</definedName>
    <definedName name="______________cd1" localSheetId="29" hidden="1">{"'cua 42'!$A$1:$O$40"}</definedName>
    <definedName name="______________cd1" hidden="1">{"'cua 42'!$A$1:$O$40"}</definedName>
    <definedName name="______________f" localSheetId="13" hidden="1">{"'Consu_Mundial'!$B$2:$H$33"}</definedName>
    <definedName name="______________f" localSheetId="15" hidden="1">{"'Consu_Mundial'!$B$2:$H$33"}</definedName>
    <definedName name="______________f" localSheetId="16" hidden="1">{"'Consu_Mundial'!$B$2:$H$33"}</definedName>
    <definedName name="______________f" localSheetId="21" hidden="1">{"'Consu_Mundial'!$B$2:$H$33"}</definedName>
    <definedName name="______________f" localSheetId="22" hidden="1">{"'Consu_Mundial'!$B$2:$H$33"}</definedName>
    <definedName name="______________f" localSheetId="23" hidden="1">{"'Consu_Mundial'!$B$2:$H$33"}</definedName>
    <definedName name="______________f" localSheetId="24" hidden="1">{"'Consu_Mundial'!$B$2:$H$33"}</definedName>
    <definedName name="______________f" localSheetId="25" hidden="1">{"'Consu_Mundial'!$B$2:$H$33"}</definedName>
    <definedName name="______________f" localSheetId="26" hidden="1">{"'Consu_Mundial'!$B$2:$H$33"}</definedName>
    <definedName name="______________f" localSheetId="33" hidden="1">{"'Consu_Mundial'!$B$2:$H$33"}</definedName>
    <definedName name="______________f" localSheetId="10" hidden="1">{"'Consu_Mundial'!$B$2:$H$33"}</definedName>
    <definedName name="______________f" localSheetId="11" hidden="1">{"'Consu_Mundial'!$B$2:$H$33"}</definedName>
    <definedName name="______________f" localSheetId="38" hidden="1">{"'Consu_Mundial'!$B$2:$H$33"}</definedName>
    <definedName name="______________f" localSheetId="39" hidden="1">{"'Consu_Mundial'!$B$2:$H$33"}</definedName>
    <definedName name="______________f" localSheetId="0" hidden="1">{"'Consu_Mundial'!$B$2:$H$33"}</definedName>
    <definedName name="______________f" localSheetId="1" hidden="1">{"'Consu_Mundial'!$B$2:$H$33"}</definedName>
    <definedName name="______________f" localSheetId="9" hidden="1">{"'Consu_Mundial'!$B$2:$H$33"}</definedName>
    <definedName name="______________f" localSheetId="20" hidden="1">{"'Consu_Mundial'!$B$2:$H$33"}</definedName>
    <definedName name="______________f" localSheetId="32" hidden="1">{"'Consu_Mundial'!$B$2:$H$33"}</definedName>
    <definedName name="______________f" localSheetId="29" hidden="1">{"'Consu_Mundial'!$B$2:$H$33"}</definedName>
    <definedName name="______________f" hidden="1">{"'Consu_Mundial'!$B$2:$H$33"}</definedName>
    <definedName name="______________G78" localSheetId="13" hidden="1">{"'Consu_Mundial'!$B$2:$H$33"}</definedName>
    <definedName name="______________G78" localSheetId="15" hidden="1">{"'Consu_Mundial'!$B$2:$H$33"}</definedName>
    <definedName name="______________G78" localSheetId="16" hidden="1">{"'Consu_Mundial'!$B$2:$H$33"}</definedName>
    <definedName name="______________G78" localSheetId="21" hidden="1">{"'Consu_Mundial'!$B$2:$H$33"}</definedName>
    <definedName name="______________G78" localSheetId="22" hidden="1">{"'Consu_Mundial'!$B$2:$H$33"}</definedName>
    <definedName name="______________G78" localSheetId="23" hidden="1">{"'Consu_Mundial'!$B$2:$H$33"}</definedName>
    <definedName name="______________G78" localSheetId="24" hidden="1">{"'Consu_Mundial'!$B$2:$H$33"}</definedName>
    <definedName name="______________G78" localSheetId="25" hidden="1">{"'Consu_Mundial'!$B$2:$H$33"}</definedName>
    <definedName name="______________G78" localSheetId="26" hidden="1">{"'Consu_Mundial'!$B$2:$H$33"}</definedName>
    <definedName name="______________G78" localSheetId="33" hidden="1">{"'Consu_Mundial'!$B$2:$H$33"}</definedName>
    <definedName name="______________G78" localSheetId="10" hidden="1">{"'Consu_Mundial'!$B$2:$H$33"}</definedName>
    <definedName name="______________G78" localSheetId="11" hidden="1">{"'Consu_Mundial'!$B$2:$H$33"}</definedName>
    <definedName name="______________G78" localSheetId="38" hidden="1">{"'Consu_Mundial'!$B$2:$H$33"}</definedName>
    <definedName name="______________G78" localSheetId="39" hidden="1">{"'Consu_Mundial'!$B$2:$H$33"}</definedName>
    <definedName name="______________G78" localSheetId="0" hidden="1">{"'Consu_Mundial'!$B$2:$H$33"}</definedName>
    <definedName name="______________G78" localSheetId="1" hidden="1">{"'Consu_Mundial'!$B$2:$H$33"}</definedName>
    <definedName name="______________G78" localSheetId="9" hidden="1">{"'Consu_Mundial'!$B$2:$H$33"}</definedName>
    <definedName name="______________G78" localSheetId="20" hidden="1">{"'Consu_Mundial'!$B$2:$H$33"}</definedName>
    <definedName name="______________G78" localSheetId="32" hidden="1">{"'Consu_Mundial'!$B$2:$H$33"}</definedName>
    <definedName name="______________G78" localSheetId="29" hidden="1">{"'Consu_Mundial'!$B$2:$H$33"}</definedName>
    <definedName name="______________G78" hidden="1">{"'Consu_Mundial'!$B$2:$H$33"}</definedName>
    <definedName name="______________r" localSheetId="13" hidden="1">{"'Consu_Mundial'!$B$2:$H$33"}</definedName>
    <definedName name="______________r" localSheetId="15" hidden="1">{"'Consu_Mundial'!$B$2:$H$33"}</definedName>
    <definedName name="______________r" localSheetId="16" hidden="1">{"'Consu_Mundial'!$B$2:$H$33"}</definedName>
    <definedName name="______________r" localSheetId="21" hidden="1">{"'Consu_Mundial'!$B$2:$H$33"}</definedName>
    <definedName name="______________r" localSheetId="22" hidden="1">{"'Consu_Mundial'!$B$2:$H$33"}</definedName>
    <definedName name="______________r" localSheetId="23" hidden="1">{"'Consu_Mundial'!$B$2:$H$33"}</definedName>
    <definedName name="______________r" localSheetId="24" hidden="1">{"'Consu_Mundial'!$B$2:$H$33"}</definedName>
    <definedName name="______________r" localSheetId="25" hidden="1">{"'Consu_Mundial'!$B$2:$H$33"}</definedName>
    <definedName name="______________r" localSheetId="26" hidden="1">{"'Consu_Mundial'!$B$2:$H$33"}</definedName>
    <definedName name="______________r" localSheetId="33" hidden="1">{"'Consu_Mundial'!$B$2:$H$33"}</definedName>
    <definedName name="______________r" localSheetId="10" hidden="1">{"'Consu_Mundial'!$B$2:$H$33"}</definedName>
    <definedName name="______________r" localSheetId="11" hidden="1">{"'Consu_Mundial'!$B$2:$H$33"}</definedName>
    <definedName name="______________r" localSheetId="38" hidden="1">{"'Consu_Mundial'!$B$2:$H$33"}</definedName>
    <definedName name="______________r" localSheetId="39" hidden="1">{"'Consu_Mundial'!$B$2:$H$33"}</definedName>
    <definedName name="______________r" localSheetId="0" hidden="1">{"'Consu_Mundial'!$B$2:$H$33"}</definedName>
    <definedName name="______________r" localSheetId="1" hidden="1">{"'Consu_Mundial'!$B$2:$H$33"}</definedName>
    <definedName name="______________r" localSheetId="9" hidden="1">{"'Consu_Mundial'!$B$2:$H$33"}</definedName>
    <definedName name="______________r" localSheetId="20" hidden="1">{"'Consu_Mundial'!$B$2:$H$33"}</definedName>
    <definedName name="______________r" localSheetId="32" hidden="1">{"'Consu_Mundial'!$B$2:$H$33"}</definedName>
    <definedName name="______________r" localSheetId="29" hidden="1">{"'Consu_Mundial'!$B$2:$H$33"}</definedName>
    <definedName name="______________r" hidden="1">{"'Consu_Mundial'!$B$2:$H$33"}</definedName>
    <definedName name="_____________cd1" localSheetId="13" hidden="1">{"'cua 42'!$A$1:$O$40"}</definedName>
    <definedName name="_____________cd1" localSheetId="15" hidden="1">{"'cua 42'!$A$1:$O$40"}</definedName>
    <definedName name="_____________cd1" localSheetId="16" hidden="1">{"'cua 42'!$A$1:$O$40"}</definedName>
    <definedName name="_____________cd1" localSheetId="21" hidden="1">{"'cua 42'!$A$1:$O$40"}</definedName>
    <definedName name="_____________cd1" localSheetId="22" hidden="1">{"'cua 42'!$A$1:$O$40"}</definedName>
    <definedName name="_____________cd1" localSheetId="23" hidden="1">{"'cua 42'!$A$1:$O$40"}</definedName>
    <definedName name="_____________cd1" localSheetId="24" hidden="1">{"'cua 42'!$A$1:$O$40"}</definedName>
    <definedName name="_____________cd1" localSheetId="25" hidden="1">{"'cua 42'!$A$1:$O$40"}</definedName>
    <definedName name="_____________cd1" localSheetId="26" hidden="1">{"'cua 42'!$A$1:$O$40"}</definedName>
    <definedName name="_____________cd1" localSheetId="33" hidden="1">{"'cua 42'!$A$1:$O$40"}</definedName>
    <definedName name="_____________cd1" localSheetId="10" hidden="1">{"'cua 42'!$A$1:$O$40"}</definedName>
    <definedName name="_____________cd1" localSheetId="11" hidden="1">{"'cua 42'!$A$1:$O$40"}</definedName>
    <definedName name="_____________cd1" localSheetId="38" hidden="1">{"'cua 42'!$A$1:$O$40"}</definedName>
    <definedName name="_____________cd1" localSheetId="39" hidden="1">{"'cua 42'!$A$1:$O$40"}</definedName>
    <definedName name="_____________cd1" localSheetId="0" hidden="1">{"'cua 42'!$A$1:$O$40"}</definedName>
    <definedName name="_____________cd1" localSheetId="1" hidden="1">{"'cua 42'!$A$1:$O$40"}</definedName>
    <definedName name="_____________cd1" localSheetId="9" hidden="1">{"'cua 42'!$A$1:$O$40"}</definedName>
    <definedName name="_____________cd1" localSheetId="20" hidden="1">{"'cua 42'!$A$1:$O$40"}</definedName>
    <definedName name="_____________cd1" localSheetId="32" hidden="1">{"'cua 42'!$A$1:$O$40"}</definedName>
    <definedName name="_____________cd1" localSheetId="29" hidden="1">{"'cua 42'!$A$1:$O$40"}</definedName>
    <definedName name="_____________cd1" hidden="1">{"'cua 42'!$A$1:$O$40"}</definedName>
    <definedName name="_____________f" localSheetId="13" hidden="1">{"'Consu_Mundial'!$B$2:$H$33"}</definedName>
    <definedName name="_____________f" localSheetId="15" hidden="1">{"'Consu_Mundial'!$B$2:$H$33"}</definedName>
    <definedName name="_____________f" localSheetId="16" hidden="1">{"'Consu_Mundial'!$B$2:$H$33"}</definedName>
    <definedName name="_____________f" localSheetId="21" hidden="1">{"'Consu_Mundial'!$B$2:$H$33"}</definedName>
    <definedName name="_____________f" localSheetId="22" hidden="1">{"'Consu_Mundial'!$B$2:$H$33"}</definedName>
    <definedName name="_____________f" localSheetId="23" hidden="1">{"'Consu_Mundial'!$B$2:$H$33"}</definedName>
    <definedName name="_____________f" localSheetId="24" hidden="1">{"'Consu_Mundial'!$B$2:$H$33"}</definedName>
    <definedName name="_____________f" localSheetId="25" hidden="1">{"'Consu_Mundial'!$B$2:$H$33"}</definedName>
    <definedName name="_____________f" localSheetId="26" hidden="1">{"'Consu_Mundial'!$B$2:$H$33"}</definedName>
    <definedName name="_____________f" localSheetId="33" hidden="1">{"'Consu_Mundial'!$B$2:$H$33"}</definedName>
    <definedName name="_____________f" localSheetId="10" hidden="1">{"'Consu_Mundial'!$B$2:$H$33"}</definedName>
    <definedName name="_____________f" localSheetId="11" hidden="1">{"'Consu_Mundial'!$B$2:$H$33"}</definedName>
    <definedName name="_____________f" localSheetId="38" hidden="1">{"'Consu_Mundial'!$B$2:$H$33"}</definedName>
    <definedName name="_____________f" localSheetId="39" hidden="1">{"'Consu_Mundial'!$B$2:$H$33"}</definedName>
    <definedName name="_____________f" localSheetId="0" hidden="1">{"'Consu_Mundial'!$B$2:$H$33"}</definedName>
    <definedName name="_____________f" localSheetId="1" hidden="1">{"'Consu_Mundial'!$B$2:$H$33"}</definedName>
    <definedName name="_____________f" localSheetId="9" hidden="1">{"'Consu_Mundial'!$B$2:$H$33"}</definedName>
    <definedName name="_____________f" localSheetId="20" hidden="1">{"'Consu_Mundial'!$B$2:$H$33"}</definedName>
    <definedName name="_____________f" localSheetId="32" hidden="1">{"'Consu_Mundial'!$B$2:$H$33"}</definedName>
    <definedName name="_____________f" localSheetId="29" hidden="1">{"'Consu_Mundial'!$B$2:$H$33"}</definedName>
    <definedName name="_____________f" hidden="1">{"'Consu_Mundial'!$B$2:$H$33"}</definedName>
    <definedName name="_____________G78" localSheetId="13" hidden="1">{"'Consu_Mundial'!$B$2:$H$33"}</definedName>
    <definedName name="_____________G78" localSheetId="15" hidden="1">{"'Consu_Mundial'!$B$2:$H$33"}</definedName>
    <definedName name="_____________G78" localSheetId="16" hidden="1">{"'Consu_Mundial'!$B$2:$H$33"}</definedName>
    <definedName name="_____________G78" localSheetId="21" hidden="1">{"'Consu_Mundial'!$B$2:$H$33"}</definedName>
    <definedName name="_____________G78" localSheetId="22" hidden="1">{"'Consu_Mundial'!$B$2:$H$33"}</definedName>
    <definedName name="_____________G78" localSheetId="23" hidden="1">{"'Consu_Mundial'!$B$2:$H$33"}</definedName>
    <definedName name="_____________G78" localSheetId="24" hidden="1">{"'Consu_Mundial'!$B$2:$H$33"}</definedName>
    <definedName name="_____________G78" localSheetId="25" hidden="1">{"'Consu_Mundial'!$B$2:$H$33"}</definedName>
    <definedName name="_____________G78" localSheetId="26" hidden="1">{"'Consu_Mundial'!$B$2:$H$33"}</definedName>
    <definedName name="_____________G78" localSheetId="33" hidden="1">{"'Consu_Mundial'!$B$2:$H$33"}</definedName>
    <definedName name="_____________G78" localSheetId="10" hidden="1">{"'Consu_Mundial'!$B$2:$H$33"}</definedName>
    <definedName name="_____________G78" localSheetId="11" hidden="1">{"'Consu_Mundial'!$B$2:$H$33"}</definedName>
    <definedName name="_____________G78" localSheetId="38" hidden="1">{"'Consu_Mundial'!$B$2:$H$33"}</definedName>
    <definedName name="_____________G78" localSheetId="39" hidden="1">{"'Consu_Mundial'!$B$2:$H$33"}</definedName>
    <definedName name="_____________G78" localSheetId="0" hidden="1">{"'Consu_Mundial'!$B$2:$H$33"}</definedName>
    <definedName name="_____________G78" localSheetId="1" hidden="1">{"'Consu_Mundial'!$B$2:$H$33"}</definedName>
    <definedName name="_____________G78" localSheetId="9" hidden="1">{"'Consu_Mundial'!$B$2:$H$33"}</definedName>
    <definedName name="_____________G78" localSheetId="20" hidden="1">{"'Consu_Mundial'!$B$2:$H$33"}</definedName>
    <definedName name="_____________G78" localSheetId="32" hidden="1">{"'Consu_Mundial'!$B$2:$H$33"}</definedName>
    <definedName name="_____________G78" localSheetId="29" hidden="1">{"'Consu_Mundial'!$B$2:$H$33"}</definedName>
    <definedName name="_____________G78" hidden="1">{"'Consu_Mundial'!$B$2:$H$33"}</definedName>
    <definedName name="_____________r" localSheetId="13" hidden="1">{"'Consu_Mundial'!$B$2:$H$33"}</definedName>
    <definedName name="_____________r" localSheetId="15" hidden="1">{"'Consu_Mundial'!$B$2:$H$33"}</definedName>
    <definedName name="_____________r" localSheetId="16" hidden="1">{"'Consu_Mundial'!$B$2:$H$33"}</definedName>
    <definedName name="_____________r" localSheetId="21" hidden="1">{"'Consu_Mundial'!$B$2:$H$33"}</definedName>
    <definedName name="_____________r" localSheetId="22" hidden="1">{"'Consu_Mundial'!$B$2:$H$33"}</definedName>
    <definedName name="_____________r" localSheetId="23" hidden="1">{"'Consu_Mundial'!$B$2:$H$33"}</definedName>
    <definedName name="_____________r" localSheetId="24" hidden="1">{"'Consu_Mundial'!$B$2:$H$33"}</definedName>
    <definedName name="_____________r" localSheetId="25" hidden="1">{"'Consu_Mundial'!$B$2:$H$33"}</definedName>
    <definedName name="_____________r" localSheetId="26" hidden="1">{"'Consu_Mundial'!$B$2:$H$33"}</definedName>
    <definedName name="_____________r" localSheetId="33" hidden="1">{"'Consu_Mundial'!$B$2:$H$33"}</definedName>
    <definedName name="_____________r" localSheetId="10" hidden="1">{"'Consu_Mundial'!$B$2:$H$33"}</definedName>
    <definedName name="_____________r" localSheetId="11" hidden="1">{"'Consu_Mundial'!$B$2:$H$33"}</definedName>
    <definedName name="_____________r" localSheetId="38" hidden="1">{"'Consu_Mundial'!$B$2:$H$33"}</definedName>
    <definedName name="_____________r" localSheetId="39" hidden="1">{"'Consu_Mundial'!$B$2:$H$33"}</definedName>
    <definedName name="_____________r" localSheetId="0" hidden="1">{"'Consu_Mundial'!$B$2:$H$33"}</definedName>
    <definedName name="_____________r" localSheetId="1" hidden="1">{"'Consu_Mundial'!$B$2:$H$33"}</definedName>
    <definedName name="_____________r" localSheetId="9" hidden="1">{"'Consu_Mundial'!$B$2:$H$33"}</definedName>
    <definedName name="_____________r" localSheetId="20" hidden="1">{"'Consu_Mundial'!$B$2:$H$33"}</definedName>
    <definedName name="_____________r" localSheetId="32" hidden="1">{"'Consu_Mundial'!$B$2:$H$33"}</definedName>
    <definedName name="_____________r" localSheetId="29" hidden="1">{"'Consu_Mundial'!$B$2:$H$33"}</definedName>
    <definedName name="_____________r" hidden="1">{"'Consu_Mundial'!$B$2:$H$33"}</definedName>
    <definedName name="____________cd1" localSheetId="13" hidden="1">{"'cua 42'!$A$1:$O$40"}</definedName>
    <definedName name="____________cd1" localSheetId="15" hidden="1">{"'cua 42'!$A$1:$O$40"}</definedName>
    <definedName name="____________cd1" localSheetId="16" hidden="1">{"'cua 42'!$A$1:$O$40"}</definedName>
    <definedName name="____________cd1" localSheetId="21" hidden="1">{"'cua 42'!$A$1:$O$40"}</definedName>
    <definedName name="____________cd1" localSheetId="22" hidden="1">{"'cua 42'!$A$1:$O$40"}</definedName>
    <definedName name="____________cd1" localSheetId="23" hidden="1">{"'cua 42'!$A$1:$O$40"}</definedName>
    <definedName name="____________cd1" localSheetId="24" hidden="1">{"'cua 42'!$A$1:$O$40"}</definedName>
    <definedName name="____________cd1" localSheetId="25" hidden="1">{"'cua 42'!$A$1:$O$40"}</definedName>
    <definedName name="____________cd1" localSheetId="26" hidden="1">{"'cua 42'!$A$1:$O$40"}</definedName>
    <definedName name="____________cd1" localSheetId="33" hidden="1">{"'cua 42'!$A$1:$O$40"}</definedName>
    <definedName name="____________cd1" localSheetId="10" hidden="1">{"'cua 42'!$A$1:$O$40"}</definedName>
    <definedName name="____________cd1" localSheetId="11" hidden="1">{"'cua 42'!$A$1:$O$40"}</definedName>
    <definedName name="____________cd1" localSheetId="38" hidden="1">{"'cua 42'!$A$1:$O$40"}</definedName>
    <definedName name="____________cd1" localSheetId="39" hidden="1">{"'cua 42'!$A$1:$O$40"}</definedName>
    <definedName name="____________cd1" localSheetId="0" hidden="1">{"'cua 42'!$A$1:$O$40"}</definedName>
    <definedName name="____________cd1" localSheetId="1" hidden="1">{"'cua 42'!$A$1:$O$40"}</definedName>
    <definedName name="____________cd1" localSheetId="9" hidden="1">{"'cua 42'!$A$1:$O$40"}</definedName>
    <definedName name="____________cd1" localSheetId="20" hidden="1">{"'cua 42'!$A$1:$O$40"}</definedName>
    <definedName name="____________cd1" localSheetId="32" hidden="1">{"'cua 42'!$A$1:$O$40"}</definedName>
    <definedName name="____________cd1" localSheetId="29" hidden="1">{"'cua 42'!$A$1:$O$40"}</definedName>
    <definedName name="____________cd1" hidden="1">{"'cua 42'!$A$1:$O$40"}</definedName>
    <definedName name="____________f" localSheetId="13" hidden="1">{"'Consu_Mundial'!$B$2:$H$33"}</definedName>
    <definedName name="____________f" localSheetId="15" hidden="1">{"'Consu_Mundial'!$B$2:$H$33"}</definedName>
    <definedName name="____________f" localSheetId="16" hidden="1">{"'Consu_Mundial'!$B$2:$H$33"}</definedName>
    <definedName name="____________f" localSheetId="21" hidden="1">{"'Consu_Mundial'!$B$2:$H$33"}</definedName>
    <definedName name="____________f" localSheetId="22" hidden="1">{"'Consu_Mundial'!$B$2:$H$33"}</definedName>
    <definedName name="____________f" localSheetId="23" hidden="1">{"'Consu_Mundial'!$B$2:$H$33"}</definedName>
    <definedName name="____________f" localSheetId="24" hidden="1">{"'Consu_Mundial'!$B$2:$H$33"}</definedName>
    <definedName name="____________f" localSheetId="25" hidden="1">{"'Consu_Mundial'!$B$2:$H$33"}</definedName>
    <definedName name="____________f" localSheetId="26" hidden="1">{"'Consu_Mundial'!$B$2:$H$33"}</definedName>
    <definedName name="____________f" localSheetId="33" hidden="1">{"'Consu_Mundial'!$B$2:$H$33"}</definedName>
    <definedName name="____________f" localSheetId="10" hidden="1">{"'Consu_Mundial'!$B$2:$H$33"}</definedName>
    <definedName name="____________f" localSheetId="11" hidden="1">{"'Consu_Mundial'!$B$2:$H$33"}</definedName>
    <definedName name="____________f" localSheetId="38" hidden="1">{"'Consu_Mundial'!$B$2:$H$33"}</definedName>
    <definedName name="____________f" localSheetId="39" hidden="1">{"'Consu_Mundial'!$B$2:$H$33"}</definedName>
    <definedName name="____________f" localSheetId="0" hidden="1">{"'Consu_Mundial'!$B$2:$H$33"}</definedName>
    <definedName name="____________f" localSheetId="1" hidden="1">{"'Consu_Mundial'!$B$2:$H$33"}</definedName>
    <definedName name="____________f" localSheetId="9" hidden="1">{"'Consu_Mundial'!$B$2:$H$33"}</definedName>
    <definedName name="____________f" localSheetId="20" hidden="1">{"'Consu_Mundial'!$B$2:$H$33"}</definedName>
    <definedName name="____________f" localSheetId="32" hidden="1">{"'Consu_Mundial'!$B$2:$H$33"}</definedName>
    <definedName name="____________f" localSheetId="29" hidden="1">{"'Consu_Mundial'!$B$2:$H$33"}</definedName>
    <definedName name="____________f" hidden="1">{"'Consu_Mundial'!$B$2:$H$33"}</definedName>
    <definedName name="____________G78" localSheetId="13" hidden="1">{"'Consu_Mundial'!$B$2:$H$33"}</definedName>
    <definedName name="____________G78" localSheetId="15" hidden="1">{"'Consu_Mundial'!$B$2:$H$33"}</definedName>
    <definedName name="____________G78" localSheetId="16" hidden="1">{"'Consu_Mundial'!$B$2:$H$33"}</definedName>
    <definedName name="____________G78" localSheetId="21" hidden="1">{"'Consu_Mundial'!$B$2:$H$33"}</definedName>
    <definedName name="____________G78" localSheetId="22" hidden="1">{"'Consu_Mundial'!$B$2:$H$33"}</definedName>
    <definedName name="____________G78" localSheetId="23" hidden="1">{"'Consu_Mundial'!$B$2:$H$33"}</definedName>
    <definedName name="____________G78" localSheetId="24" hidden="1">{"'Consu_Mundial'!$B$2:$H$33"}</definedName>
    <definedName name="____________G78" localSheetId="25" hidden="1">{"'Consu_Mundial'!$B$2:$H$33"}</definedName>
    <definedName name="____________G78" localSheetId="26" hidden="1">{"'Consu_Mundial'!$B$2:$H$33"}</definedName>
    <definedName name="____________G78" localSheetId="33" hidden="1">{"'Consu_Mundial'!$B$2:$H$33"}</definedName>
    <definedName name="____________G78" localSheetId="10" hidden="1">{"'Consu_Mundial'!$B$2:$H$33"}</definedName>
    <definedName name="____________G78" localSheetId="11" hidden="1">{"'Consu_Mundial'!$B$2:$H$33"}</definedName>
    <definedName name="____________G78" localSheetId="38" hidden="1">{"'Consu_Mundial'!$B$2:$H$33"}</definedName>
    <definedName name="____________G78" localSheetId="39" hidden="1">{"'Consu_Mundial'!$B$2:$H$33"}</definedName>
    <definedName name="____________G78" localSheetId="0" hidden="1">{"'Consu_Mundial'!$B$2:$H$33"}</definedName>
    <definedName name="____________G78" localSheetId="1" hidden="1">{"'Consu_Mundial'!$B$2:$H$33"}</definedName>
    <definedName name="____________G78" localSheetId="9" hidden="1">{"'Consu_Mundial'!$B$2:$H$33"}</definedName>
    <definedName name="____________G78" localSheetId="20" hidden="1">{"'Consu_Mundial'!$B$2:$H$33"}</definedName>
    <definedName name="____________G78" localSheetId="32" hidden="1">{"'Consu_Mundial'!$B$2:$H$33"}</definedName>
    <definedName name="____________G78" localSheetId="29" hidden="1">{"'Consu_Mundial'!$B$2:$H$33"}</definedName>
    <definedName name="____________G78" hidden="1">{"'Consu_Mundial'!$B$2:$H$33"}</definedName>
    <definedName name="____________r" localSheetId="13" hidden="1">{"'Consu_Mundial'!$B$2:$H$33"}</definedName>
    <definedName name="____________r" localSheetId="15" hidden="1">{"'Consu_Mundial'!$B$2:$H$33"}</definedName>
    <definedName name="____________r" localSheetId="16" hidden="1">{"'Consu_Mundial'!$B$2:$H$33"}</definedName>
    <definedName name="____________r" localSheetId="21" hidden="1">{"'Consu_Mundial'!$B$2:$H$33"}</definedName>
    <definedName name="____________r" localSheetId="22" hidden="1">{"'Consu_Mundial'!$B$2:$H$33"}</definedName>
    <definedName name="____________r" localSheetId="23" hidden="1">{"'Consu_Mundial'!$B$2:$H$33"}</definedName>
    <definedName name="____________r" localSheetId="24" hidden="1">{"'Consu_Mundial'!$B$2:$H$33"}</definedName>
    <definedName name="____________r" localSheetId="25" hidden="1">{"'Consu_Mundial'!$B$2:$H$33"}</definedName>
    <definedName name="____________r" localSheetId="26" hidden="1">{"'Consu_Mundial'!$B$2:$H$33"}</definedName>
    <definedName name="____________r" localSheetId="33" hidden="1">{"'Consu_Mundial'!$B$2:$H$33"}</definedName>
    <definedName name="____________r" localSheetId="10" hidden="1">{"'Consu_Mundial'!$B$2:$H$33"}</definedName>
    <definedName name="____________r" localSheetId="11" hidden="1">{"'Consu_Mundial'!$B$2:$H$33"}</definedName>
    <definedName name="____________r" localSheetId="38" hidden="1">{"'Consu_Mundial'!$B$2:$H$33"}</definedName>
    <definedName name="____________r" localSheetId="39" hidden="1">{"'Consu_Mundial'!$B$2:$H$33"}</definedName>
    <definedName name="____________r" localSheetId="0" hidden="1">{"'Consu_Mundial'!$B$2:$H$33"}</definedName>
    <definedName name="____________r" localSheetId="1" hidden="1">{"'Consu_Mundial'!$B$2:$H$33"}</definedName>
    <definedName name="____________r" localSheetId="9" hidden="1">{"'Consu_Mundial'!$B$2:$H$33"}</definedName>
    <definedName name="____________r" localSheetId="20" hidden="1">{"'Consu_Mundial'!$B$2:$H$33"}</definedName>
    <definedName name="____________r" localSheetId="32" hidden="1">{"'Consu_Mundial'!$B$2:$H$33"}</definedName>
    <definedName name="____________r" localSheetId="29" hidden="1">{"'Consu_Mundial'!$B$2:$H$33"}</definedName>
    <definedName name="____________r" hidden="1">{"'Consu_Mundial'!$B$2:$H$33"}</definedName>
    <definedName name="___________cd1" localSheetId="13" hidden="1">{"'cua 42'!$A$1:$O$40"}</definedName>
    <definedName name="___________cd1" localSheetId="15" hidden="1">{"'cua 42'!$A$1:$O$40"}</definedName>
    <definedName name="___________cd1" localSheetId="16" hidden="1">{"'cua 42'!$A$1:$O$40"}</definedName>
    <definedName name="___________cd1" localSheetId="21" hidden="1">{"'cua 42'!$A$1:$O$40"}</definedName>
    <definedName name="___________cd1" localSheetId="22" hidden="1">{"'cua 42'!$A$1:$O$40"}</definedName>
    <definedName name="___________cd1" localSheetId="23" hidden="1">{"'cua 42'!$A$1:$O$40"}</definedName>
    <definedName name="___________cd1" localSheetId="24" hidden="1">{"'cua 42'!$A$1:$O$40"}</definedName>
    <definedName name="___________cd1" localSheetId="25" hidden="1">{"'cua 42'!$A$1:$O$40"}</definedName>
    <definedName name="___________cd1" localSheetId="26" hidden="1">{"'cua 42'!$A$1:$O$40"}</definedName>
    <definedName name="___________cd1" localSheetId="33" hidden="1">{"'cua 42'!$A$1:$O$40"}</definedName>
    <definedName name="___________cd1" localSheetId="10" hidden="1">{"'cua 42'!$A$1:$O$40"}</definedName>
    <definedName name="___________cd1" localSheetId="11" hidden="1">{"'cua 42'!$A$1:$O$40"}</definedName>
    <definedName name="___________cd1" localSheetId="38" hidden="1">{"'cua 42'!$A$1:$O$40"}</definedName>
    <definedName name="___________cd1" localSheetId="39" hidden="1">{"'cua 42'!$A$1:$O$40"}</definedName>
    <definedName name="___________cd1" localSheetId="0" hidden="1">{"'cua 42'!$A$1:$O$40"}</definedName>
    <definedName name="___________cd1" localSheetId="1" hidden="1">{"'cua 42'!$A$1:$O$40"}</definedName>
    <definedName name="___________cd1" localSheetId="9" hidden="1">{"'cua 42'!$A$1:$O$40"}</definedName>
    <definedName name="___________cd1" localSheetId="20" hidden="1">{"'cua 42'!$A$1:$O$40"}</definedName>
    <definedName name="___________cd1" localSheetId="32" hidden="1">{"'cua 42'!$A$1:$O$40"}</definedName>
    <definedName name="___________cd1" localSheetId="29" hidden="1">{"'cua 42'!$A$1:$O$40"}</definedName>
    <definedName name="___________cd1" hidden="1">{"'cua 42'!$A$1:$O$40"}</definedName>
    <definedName name="___________f" localSheetId="13" hidden="1">{"'Consu_Mundial'!$B$2:$H$33"}</definedName>
    <definedName name="___________f" localSheetId="15" hidden="1">{"'Consu_Mundial'!$B$2:$H$33"}</definedName>
    <definedName name="___________f" localSheetId="16" hidden="1">{"'Consu_Mundial'!$B$2:$H$33"}</definedName>
    <definedName name="___________f" localSheetId="21" hidden="1">{"'Consu_Mundial'!$B$2:$H$33"}</definedName>
    <definedName name="___________f" localSheetId="22" hidden="1">{"'Consu_Mundial'!$B$2:$H$33"}</definedName>
    <definedName name="___________f" localSheetId="23" hidden="1">{"'Consu_Mundial'!$B$2:$H$33"}</definedName>
    <definedName name="___________f" localSheetId="24" hidden="1">{"'Consu_Mundial'!$B$2:$H$33"}</definedName>
    <definedName name="___________f" localSheetId="25" hidden="1">{"'Consu_Mundial'!$B$2:$H$33"}</definedName>
    <definedName name="___________f" localSheetId="26" hidden="1">{"'Consu_Mundial'!$B$2:$H$33"}</definedName>
    <definedName name="___________f" localSheetId="33" hidden="1">{"'Consu_Mundial'!$B$2:$H$33"}</definedName>
    <definedName name="___________f" localSheetId="10" hidden="1">{"'Consu_Mundial'!$B$2:$H$33"}</definedName>
    <definedName name="___________f" localSheetId="11" hidden="1">{"'Consu_Mundial'!$B$2:$H$33"}</definedName>
    <definedName name="___________f" localSheetId="38" hidden="1">{"'Consu_Mundial'!$B$2:$H$33"}</definedName>
    <definedName name="___________f" localSheetId="39" hidden="1">{"'Consu_Mundial'!$B$2:$H$33"}</definedName>
    <definedName name="___________f" localSheetId="0" hidden="1">{"'Consu_Mundial'!$B$2:$H$33"}</definedName>
    <definedName name="___________f" localSheetId="1" hidden="1">{"'Consu_Mundial'!$B$2:$H$33"}</definedName>
    <definedName name="___________f" localSheetId="9" hidden="1">{"'Consu_Mundial'!$B$2:$H$33"}</definedName>
    <definedName name="___________f" localSheetId="20" hidden="1">{"'Consu_Mundial'!$B$2:$H$33"}</definedName>
    <definedName name="___________f" localSheetId="32" hidden="1">{"'Consu_Mundial'!$B$2:$H$33"}</definedName>
    <definedName name="___________f" localSheetId="29" hidden="1">{"'Consu_Mundial'!$B$2:$H$33"}</definedName>
    <definedName name="___________f" hidden="1">{"'Consu_Mundial'!$B$2:$H$33"}</definedName>
    <definedName name="___________G78" localSheetId="13" hidden="1">{"'Consu_Mundial'!$B$2:$H$33"}</definedName>
    <definedName name="___________G78" localSheetId="15" hidden="1">{"'Consu_Mundial'!$B$2:$H$33"}</definedName>
    <definedName name="___________G78" localSheetId="16" hidden="1">{"'Consu_Mundial'!$B$2:$H$33"}</definedName>
    <definedName name="___________G78" localSheetId="21" hidden="1">{"'Consu_Mundial'!$B$2:$H$33"}</definedName>
    <definedName name="___________G78" localSheetId="22" hidden="1">{"'Consu_Mundial'!$B$2:$H$33"}</definedName>
    <definedName name="___________G78" localSheetId="23" hidden="1">{"'Consu_Mundial'!$B$2:$H$33"}</definedName>
    <definedName name="___________G78" localSheetId="24" hidden="1">{"'Consu_Mundial'!$B$2:$H$33"}</definedName>
    <definedName name="___________G78" localSheetId="25" hidden="1">{"'Consu_Mundial'!$B$2:$H$33"}</definedName>
    <definedName name="___________G78" localSheetId="26" hidden="1">{"'Consu_Mundial'!$B$2:$H$33"}</definedName>
    <definedName name="___________G78" localSheetId="33" hidden="1">{"'Consu_Mundial'!$B$2:$H$33"}</definedName>
    <definedName name="___________G78" localSheetId="10" hidden="1">{"'Consu_Mundial'!$B$2:$H$33"}</definedName>
    <definedName name="___________G78" localSheetId="11" hidden="1">{"'Consu_Mundial'!$B$2:$H$33"}</definedName>
    <definedName name="___________G78" localSheetId="38" hidden="1">{"'Consu_Mundial'!$B$2:$H$33"}</definedName>
    <definedName name="___________G78" localSheetId="39" hidden="1">{"'Consu_Mundial'!$B$2:$H$33"}</definedName>
    <definedName name="___________G78" localSheetId="0" hidden="1">{"'Consu_Mundial'!$B$2:$H$33"}</definedName>
    <definedName name="___________G78" localSheetId="1" hidden="1">{"'Consu_Mundial'!$B$2:$H$33"}</definedName>
    <definedName name="___________G78" localSheetId="9" hidden="1">{"'Consu_Mundial'!$B$2:$H$33"}</definedName>
    <definedName name="___________G78" localSheetId="20" hidden="1">{"'Consu_Mundial'!$B$2:$H$33"}</definedName>
    <definedName name="___________G78" localSheetId="32" hidden="1">{"'Consu_Mundial'!$B$2:$H$33"}</definedName>
    <definedName name="___________G78" localSheetId="29" hidden="1">{"'Consu_Mundial'!$B$2:$H$33"}</definedName>
    <definedName name="___________G78" hidden="1">{"'Consu_Mundial'!$B$2:$H$33"}</definedName>
    <definedName name="___________r" localSheetId="13" hidden="1">{"'Consu_Mundial'!$B$2:$H$33"}</definedName>
    <definedName name="___________r" localSheetId="15" hidden="1">{"'Consu_Mundial'!$B$2:$H$33"}</definedName>
    <definedName name="___________r" localSheetId="16" hidden="1">{"'Consu_Mundial'!$B$2:$H$33"}</definedName>
    <definedName name="___________r" localSheetId="21" hidden="1">{"'Consu_Mundial'!$B$2:$H$33"}</definedName>
    <definedName name="___________r" localSheetId="22" hidden="1">{"'Consu_Mundial'!$B$2:$H$33"}</definedName>
    <definedName name="___________r" localSheetId="23" hidden="1">{"'Consu_Mundial'!$B$2:$H$33"}</definedName>
    <definedName name="___________r" localSheetId="24" hidden="1">{"'Consu_Mundial'!$B$2:$H$33"}</definedName>
    <definedName name="___________r" localSheetId="25" hidden="1">{"'Consu_Mundial'!$B$2:$H$33"}</definedName>
    <definedName name="___________r" localSheetId="26" hidden="1">{"'Consu_Mundial'!$B$2:$H$33"}</definedName>
    <definedName name="___________r" localSheetId="33" hidden="1">{"'Consu_Mundial'!$B$2:$H$33"}</definedName>
    <definedName name="___________r" localSheetId="10" hidden="1">{"'Consu_Mundial'!$B$2:$H$33"}</definedName>
    <definedName name="___________r" localSheetId="11" hidden="1">{"'Consu_Mundial'!$B$2:$H$33"}</definedName>
    <definedName name="___________r" localSheetId="38" hidden="1">{"'Consu_Mundial'!$B$2:$H$33"}</definedName>
    <definedName name="___________r" localSheetId="39" hidden="1">{"'Consu_Mundial'!$B$2:$H$33"}</definedName>
    <definedName name="___________r" localSheetId="0" hidden="1">{"'Consu_Mundial'!$B$2:$H$33"}</definedName>
    <definedName name="___________r" localSheetId="1" hidden="1">{"'Consu_Mundial'!$B$2:$H$33"}</definedName>
    <definedName name="___________r" localSheetId="9" hidden="1">{"'Consu_Mundial'!$B$2:$H$33"}</definedName>
    <definedName name="___________r" localSheetId="20" hidden="1">{"'Consu_Mundial'!$B$2:$H$33"}</definedName>
    <definedName name="___________r" localSheetId="32" hidden="1">{"'Consu_Mundial'!$B$2:$H$33"}</definedName>
    <definedName name="___________r" localSheetId="29" hidden="1">{"'Consu_Mundial'!$B$2:$H$33"}</definedName>
    <definedName name="___________r" hidden="1">{"'Consu_Mundial'!$B$2:$H$33"}</definedName>
    <definedName name="__________cd1" localSheetId="13" hidden="1">{"'cua 42'!$A$1:$O$40"}</definedName>
    <definedName name="__________cd1" localSheetId="15" hidden="1">{"'cua 42'!$A$1:$O$40"}</definedName>
    <definedName name="__________cd1" localSheetId="16" hidden="1">{"'cua 42'!$A$1:$O$40"}</definedName>
    <definedName name="__________cd1" localSheetId="21" hidden="1">{"'cua 42'!$A$1:$O$40"}</definedName>
    <definedName name="__________cd1" localSheetId="22" hidden="1">{"'cua 42'!$A$1:$O$40"}</definedName>
    <definedName name="__________cd1" localSheetId="23" hidden="1">{"'cua 42'!$A$1:$O$40"}</definedName>
    <definedName name="__________cd1" localSheetId="24" hidden="1">{"'cua 42'!$A$1:$O$40"}</definedName>
    <definedName name="__________cd1" localSheetId="25" hidden="1">{"'cua 42'!$A$1:$O$40"}</definedName>
    <definedName name="__________cd1" localSheetId="26" hidden="1">{"'cua 42'!$A$1:$O$40"}</definedName>
    <definedName name="__________cd1" localSheetId="33" hidden="1">{"'cua 42'!$A$1:$O$40"}</definedName>
    <definedName name="__________cd1" localSheetId="10" hidden="1">{"'cua 42'!$A$1:$O$40"}</definedName>
    <definedName name="__________cd1" localSheetId="11" hidden="1">{"'cua 42'!$A$1:$O$40"}</definedName>
    <definedName name="__________cd1" localSheetId="38" hidden="1">{"'cua 42'!$A$1:$O$40"}</definedName>
    <definedName name="__________cd1" localSheetId="39" hidden="1">{"'cua 42'!$A$1:$O$40"}</definedName>
    <definedName name="__________cd1" localSheetId="0" hidden="1">{"'cua 42'!$A$1:$O$40"}</definedName>
    <definedName name="__________cd1" localSheetId="1" hidden="1">{"'cua 42'!$A$1:$O$40"}</definedName>
    <definedName name="__________cd1" localSheetId="9" hidden="1">{"'cua 42'!$A$1:$O$40"}</definedName>
    <definedName name="__________cd1" localSheetId="20" hidden="1">{"'cua 42'!$A$1:$O$40"}</definedName>
    <definedName name="__________cd1" localSheetId="32" hidden="1">{"'cua 42'!$A$1:$O$40"}</definedName>
    <definedName name="__________cd1" localSheetId="29" hidden="1">{"'cua 42'!$A$1:$O$40"}</definedName>
    <definedName name="__________cd1" hidden="1">{"'cua 42'!$A$1:$O$40"}</definedName>
    <definedName name="__________f" localSheetId="13" hidden="1">{"'Consu_Mundial'!$B$2:$H$33"}</definedName>
    <definedName name="__________f" localSheetId="15" hidden="1">{"'Consu_Mundial'!$B$2:$H$33"}</definedName>
    <definedName name="__________f" localSheetId="16" hidden="1">{"'Consu_Mundial'!$B$2:$H$33"}</definedName>
    <definedName name="__________f" localSheetId="21" hidden="1">{"'Consu_Mundial'!$B$2:$H$33"}</definedName>
    <definedName name="__________f" localSheetId="22" hidden="1">{"'Consu_Mundial'!$B$2:$H$33"}</definedName>
    <definedName name="__________f" localSheetId="23" hidden="1">{"'Consu_Mundial'!$B$2:$H$33"}</definedName>
    <definedName name="__________f" localSheetId="24" hidden="1">{"'Consu_Mundial'!$B$2:$H$33"}</definedName>
    <definedName name="__________f" localSheetId="25" hidden="1">{"'Consu_Mundial'!$B$2:$H$33"}</definedName>
    <definedName name="__________f" localSheetId="26" hidden="1">{"'Consu_Mundial'!$B$2:$H$33"}</definedName>
    <definedName name="__________f" localSheetId="33" hidden="1">{"'Consu_Mundial'!$B$2:$H$33"}</definedName>
    <definedName name="__________f" localSheetId="10" hidden="1">{"'Consu_Mundial'!$B$2:$H$33"}</definedName>
    <definedName name="__________f" localSheetId="11" hidden="1">{"'Consu_Mundial'!$B$2:$H$33"}</definedName>
    <definedName name="__________f" localSheetId="38" hidden="1">{"'Consu_Mundial'!$B$2:$H$33"}</definedName>
    <definedName name="__________f" localSheetId="39" hidden="1">{"'Consu_Mundial'!$B$2:$H$33"}</definedName>
    <definedName name="__________f" localSheetId="0" hidden="1">{"'Consu_Mundial'!$B$2:$H$33"}</definedName>
    <definedName name="__________f" localSheetId="1" hidden="1">{"'Consu_Mundial'!$B$2:$H$33"}</definedName>
    <definedName name="__________f" localSheetId="9" hidden="1">{"'Consu_Mundial'!$B$2:$H$33"}</definedName>
    <definedName name="__________f" localSheetId="20" hidden="1">{"'Consu_Mundial'!$B$2:$H$33"}</definedName>
    <definedName name="__________f" localSheetId="32" hidden="1">{"'Consu_Mundial'!$B$2:$H$33"}</definedName>
    <definedName name="__________f" localSheetId="29" hidden="1">{"'Consu_Mundial'!$B$2:$H$33"}</definedName>
    <definedName name="__________f" hidden="1">{"'Consu_Mundial'!$B$2:$H$33"}</definedName>
    <definedName name="__________G78" localSheetId="13" hidden="1">{"'Consu_Mundial'!$B$2:$H$33"}</definedName>
    <definedName name="__________G78" localSheetId="15" hidden="1">{"'Consu_Mundial'!$B$2:$H$33"}</definedName>
    <definedName name="__________G78" localSheetId="16" hidden="1">{"'Consu_Mundial'!$B$2:$H$33"}</definedName>
    <definedName name="__________G78" localSheetId="21" hidden="1">{"'Consu_Mundial'!$B$2:$H$33"}</definedName>
    <definedName name="__________G78" localSheetId="22" hidden="1">{"'Consu_Mundial'!$B$2:$H$33"}</definedName>
    <definedName name="__________G78" localSheetId="23" hidden="1">{"'Consu_Mundial'!$B$2:$H$33"}</definedName>
    <definedName name="__________G78" localSheetId="24" hidden="1">{"'Consu_Mundial'!$B$2:$H$33"}</definedName>
    <definedName name="__________G78" localSheetId="25" hidden="1">{"'Consu_Mundial'!$B$2:$H$33"}</definedName>
    <definedName name="__________G78" localSheetId="26" hidden="1">{"'Consu_Mundial'!$B$2:$H$33"}</definedName>
    <definedName name="__________G78" localSheetId="33" hidden="1">{"'Consu_Mundial'!$B$2:$H$33"}</definedName>
    <definedName name="__________G78" localSheetId="10" hidden="1">{"'Consu_Mundial'!$B$2:$H$33"}</definedName>
    <definedName name="__________G78" localSheetId="11" hidden="1">{"'Consu_Mundial'!$B$2:$H$33"}</definedName>
    <definedName name="__________G78" localSheetId="38" hidden="1">{"'Consu_Mundial'!$B$2:$H$33"}</definedName>
    <definedName name="__________G78" localSheetId="39" hidden="1">{"'Consu_Mundial'!$B$2:$H$33"}</definedName>
    <definedName name="__________G78" localSheetId="0" hidden="1">{"'Consu_Mundial'!$B$2:$H$33"}</definedName>
    <definedName name="__________G78" localSheetId="1" hidden="1">{"'Consu_Mundial'!$B$2:$H$33"}</definedName>
    <definedName name="__________G78" localSheetId="9" hidden="1">{"'Consu_Mundial'!$B$2:$H$33"}</definedName>
    <definedName name="__________G78" localSheetId="20" hidden="1">{"'Consu_Mundial'!$B$2:$H$33"}</definedName>
    <definedName name="__________G78" localSheetId="32" hidden="1">{"'Consu_Mundial'!$B$2:$H$33"}</definedName>
    <definedName name="__________G78" localSheetId="29" hidden="1">{"'Consu_Mundial'!$B$2:$H$33"}</definedName>
    <definedName name="__________G78" hidden="1">{"'Consu_Mundial'!$B$2:$H$33"}</definedName>
    <definedName name="__________r" localSheetId="13" hidden="1">{"'Consu_Mundial'!$B$2:$H$33"}</definedName>
    <definedName name="__________r" localSheetId="15" hidden="1">{"'Consu_Mundial'!$B$2:$H$33"}</definedName>
    <definedName name="__________r" localSheetId="16" hidden="1">{"'Consu_Mundial'!$B$2:$H$33"}</definedName>
    <definedName name="__________r" localSheetId="21" hidden="1">{"'Consu_Mundial'!$B$2:$H$33"}</definedName>
    <definedName name="__________r" localSheetId="22" hidden="1">{"'Consu_Mundial'!$B$2:$H$33"}</definedName>
    <definedName name="__________r" localSheetId="23" hidden="1">{"'Consu_Mundial'!$B$2:$H$33"}</definedName>
    <definedName name="__________r" localSheetId="24" hidden="1">{"'Consu_Mundial'!$B$2:$H$33"}</definedName>
    <definedName name="__________r" localSheetId="25" hidden="1">{"'Consu_Mundial'!$B$2:$H$33"}</definedName>
    <definedName name="__________r" localSheetId="26" hidden="1">{"'Consu_Mundial'!$B$2:$H$33"}</definedName>
    <definedName name="__________r" localSheetId="33" hidden="1">{"'Consu_Mundial'!$B$2:$H$33"}</definedName>
    <definedName name="__________r" localSheetId="10" hidden="1">{"'Consu_Mundial'!$B$2:$H$33"}</definedName>
    <definedName name="__________r" localSheetId="11" hidden="1">{"'Consu_Mundial'!$B$2:$H$33"}</definedName>
    <definedName name="__________r" localSheetId="38" hidden="1">{"'Consu_Mundial'!$B$2:$H$33"}</definedName>
    <definedName name="__________r" localSheetId="39" hidden="1">{"'Consu_Mundial'!$B$2:$H$33"}</definedName>
    <definedName name="__________r" localSheetId="0" hidden="1">{"'Consu_Mundial'!$B$2:$H$33"}</definedName>
    <definedName name="__________r" localSheetId="1" hidden="1">{"'Consu_Mundial'!$B$2:$H$33"}</definedName>
    <definedName name="__________r" localSheetId="9" hidden="1">{"'Consu_Mundial'!$B$2:$H$33"}</definedName>
    <definedName name="__________r" localSheetId="20" hidden="1">{"'Consu_Mundial'!$B$2:$H$33"}</definedName>
    <definedName name="__________r" localSheetId="32" hidden="1">{"'Consu_Mundial'!$B$2:$H$33"}</definedName>
    <definedName name="__________r" localSheetId="29" hidden="1">{"'Consu_Mundial'!$B$2:$H$33"}</definedName>
    <definedName name="__________r" hidden="1">{"'Consu_Mundial'!$B$2:$H$33"}</definedName>
    <definedName name="_________cd1" localSheetId="13" hidden="1">{"'cua 42'!$A$1:$O$40"}</definedName>
    <definedName name="_________cd1" localSheetId="15" hidden="1">{"'cua 42'!$A$1:$O$40"}</definedName>
    <definedName name="_________cd1" localSheetId="16" hidden="1">{"'cua 42'!$A$1:$O$40"}</definedName>
    <definedName name="_________cd1" localSheetId="21" hidden="1">{"'cua 42'!$A$1:$O$40"}</definedName>
    <definedName name="_________cd1" localSheetId="22" hidden="1">{"'cua 42'!$A$1:$O$40"}</definedName>
    <definedName name="_________cd1" localSheetId="23" hidden="1">{"'cua 42'!$A$1:$O$40"}</definedName>
    <definedName name="_________cd1" localSheetId="24" hidden="1">{"'cua 42'!$A$1:$O$40"}</definedName>
    <definedName name="_________cd1" localSheetId="25" hidden="1">{"'cua 42'!$A$1:$O$40"}</definedName>
    <definedName name="_________cd1" localSheetId="26" hidden="1">{"'cua 42'!$A$1:$O$40"}</definedName>
    <definedName name="_________cd1" localSheetId="33" hidden="1">{"'cua 42'!$A$1:$O$40"}</definedName>
    <definedName name="_________cd1" localSheetId="10" hidden="1">{"'cua 42'!$A$1:$O$40"}</definedName>
    <definedName name="_________cd1" localSheetId="11" hidden="1">{"'cua 42'!$A$1:$O$40"}</definedName>
    <definedName name="_________cd1" localSheetId="38" hidden="1">{"'cua 42'!$A$1:$O$40"}</definedName>
    <definedName name="_________cd1" localSheetId="39" hidden="1">{"'cua 42'!$A$1:$O$40"}</definedName>
    <definedName name="_________cd1" localSheetId="0" hidden="1">{"'cua 42'!$A$1:$O$40"}</definedName>
    <definedName name="_________cd1" localSheetId="1" hidden="1">{"'cua 42'!$A$1:$O$40"}</definedName>
    <definedName name="_________cd1" localSheetId="9" hidden="1">{"'cua 42'!$A$1:$O$40"}</definedName>
    <definedName name="_________cd1" localSheetId="20" hidden="1">{"'cua 42'!$A$1:$O$40"}</definedName>
    <definedName name="_________cd1" localSheetId="32" hidden="1">{"'cua 42'!$A$1:$O$40"}</definedName>
    <definedName name="_________cd1" localSheetId="29" hidden="1">{"'cua 42'!$A$1:$O$40"}</definedName>
    <definedName name="_________cd1" hidden="1">{"'cua 42'!$A$1:$O$40"}</definedName>
    <definedName name="_________f" localSheetId="13" hidden="1">{"'Consu_Mundial'!$B$2:$H$33"}</definedName>
    <definedName name="_________f" localSheetId="15" hidden="1">{"'Consu_Mundial'!$B$2:$H$33"}</definedName>
    <definedName name="_________f" localSheetId="16" hidden="1">{"'Consu_Mundial'!$B$2:$H$33"}</definedName>
    <definedName name="_________f" localSheetId="21" hidden="1">{"'Consu_Mundial'!$B$2:$H$33"}</definedName>
    <definedName name="_________f" localSheetId="22" hidden="1">{"'Consu_Mundial'!$B$2:$H$33"}</definedName>
    <definedName name="_________f" localSheetId="23" hidden="1">{"'Consu_Mundial'!$B$2:$H$33"}</definedName>
    <definedName name="_________f" localSheetId="24" hidden="1">{"'Consu_Mundial'!$B$2:$H$33"}</definedName>
    <definedName name="_________f" localSheetId="25" hidden="1">{"'Consu_Mundial'!$B$2:$H$33"}</definedName>
    <definedName name="_________f" localSheetId="26" hidden="1">{"'Consu_Mundial'!$B$2:$H$33"}</definedName>
    <definedName name="_________f" localSheetId="33" hidden="1">{"'Consu_Mundial'!$B$2:$H$33"}</definedName>
    <definedName name="_________f" localSheetId="10" hidden="1">{"'Consu_Mundial'!$B$2:$H$33"}</definedName>
    <definedName name="_________f" localSheetId="11" hidden="1">{"'Consu_Mundial'!$B$2:$H$33"}</definedName>
    <definedName name="_________f" localSheetId="38" hidden="1">{"'Consu_Mundial'!$B$2:$H$33"}</definedName>
    <definedName name="_________f" localSheetId="39" hidden="1">{"'Consu_Mundial'!$B$2:$H$33"}</definedName>
    <definedName name="_________f" localSheetId="0" hidden="1">{"'Consu_Mundial'!$B$2:$H$33"}</definedName>
    <definedName name="_________f" localSheetId="1" hidden="1">{"'Consu_Mundial'!$B$2:$H$33"}</definedName>
    <definedName name="_________f" localSheetId="9" hidden="1">{"'Consu_Mundial'!$B$2:$H$33"}</definedName>
    <definedName name="_________f" localSheetId="20" hidden="1">{"'Consu_Mundial'!$B$2:$H$33"}</definedName>
    <definedName name="_________f" localSheetId="32" hidden="1">{"'Consu_Mundial'!$B$2:$H$33"}</definedName>
    <definedName name="_________f" localSheetId="29" hidden="1">{"'Consu_Mundial'!$B$2:$H$33"}</definedName>
    <definedName name="_________f" hidden="1">{"'Consu_Mundial'!$B$2:$H$33"}</definedName>
    <definedName name="_________G78" localSheetId="13" hidden="1">{"'Consu_Mundial'!$B$2:$H$33"}</definedName>
    <definedName name="_________G78" localSheetId="15" hidden="1">{"'Consu_Mundial'!$B$2:$H$33"}</definedName>
    <definedName name="_________G78" localSheetId="16" hidden="1">{"'Consu_Mundial'!$B$2:$H$33"}</definedName>
    <definedName name="_________G78" localSheetId="21" hidden="1">{"'Consu_Mundial'!$B$2:$H$33"}</definedName>
    <definedName name="_________G78" localSheetId="22" hidden="1">{"'Consu_Mundial'!$B$2:$H$33"}</definedName>
    <definedName name="_________G78" localSheetId="23" hidden="1">{"'Consu_Mundial'!$B$2:$H$33"}</definedName>
    <definedName name="_________G78" localSheetId="24" hidden="1">{"'Consu_Mundial'!$B$2:$H$33"}</definedName>
    <definedName name="_________G78" localSheetId="25" hidden="1">{"'Consu_Mundial'!$B$2:$H$33"}</definedName>
    <definedName name="_________G78" localSheetId="26" hidden="1">{"'Consu_Mundial'!$B$2:$H$33"}</definedName>
    <definedName name="_________G78" localSheetId="33" hidden="1">{"'Consu_Mundial'!$B$2:$H$33"}</definedName>
    <definedName name="_________G78" localSheetId="10" hidden="1">{"'Consu_Mundial'!$B$2:$H$33"}</definedName>
    <definedName name="_________G78" localSheetId="11" hidden="1">{"'Consu_Mundial'!$B$2:$H$33"}</definedName>
    <definedName name="_________G78" localSheetId="38" hidden="1">{"'Consu_Mundial'!$B$2:$H$33"}</definedName>
    <definedName name="_________G78" localSheetId="39" hidden="1">{"'Consu_Mundial'!$B$2:$H$33"}</definedName>
    <definedName name="_________G78" localSheetId="0" hidden="1">{"'Consu_Mundial'!$B$2:$H$33"}</definedName>
    <definedName name="_________G78" localSheetId="1" hidden="1">{"'Consu_Mundial'!$B$2:$H$33"}</definedName>
    <definedName name="_________G78" localSheetId="9" hidden="1">{"'Consu_Mundial'!$B$2:$H$33"}</definedName>
    <definedName name="_________G78" localSheetId="20" hidden="1">{"'Consu_Mundial'!$B$2:$H$33"}</definedName>
    <definedName name="_________G78" localSheetId="32" hidden="1">{"'Consu_Mundial'!$B$2:$H$33"}</definedName>
    <definedName name="_________G78" localSheetId="29" hidden="1">{"'Consu_Mundial'!$B$2:$H$33"}</definedName>
    <definedName name="_________G78" hidden="1">{"'Consu_Mundial'!$B$2:$H$33"}</definedName>
    <definedName name="_________r" localSheetId="13" hidden="1">{"'Consu_Mundial'!$B$2:$H$33"}</definedName>
    <definedName name="_________r" localSheetId="15" hidden="1">{"'Consu_Mundial'!$B$2:$H$33"}</definedName>
    <definedName name="_________r" localSheetId="16" hidden="1">{"'Consu_Mundial'!$B$2:$H$33"}</definedName>
    <definedName name="_________r" localSheetId="21" hidden="1">{"'Consu_Mundial'!$B$2:$H$33"}</definedName>
    <definedName name="_________r" localSheetId="22" hidden="1">{"'Consu_Mundial'!$B$2:$H$33"}</definedName>
    <definedName name="_________r" localSheetId="23" hidden="1">{"'Consu_Mundial'!$B$2:$H$33"}</definedName>
    <definedName name="_________r" localSheetId="24" hidden="1">{"'Consu_Mundial'!$B$2:$H$33"}</definedName>
    <definedName name="_________r" localSheetId="25" hidden="1">{"'Consu_Mundial'!$B$2:$H$33"}</definedName>
    <definedName name="_________r" localSheetId="26" hidden="1">{"'Consu_Mundial'!$B$2:$H$33"}</definedName>
    <definedName name="_________r" localSheetId="33" hidden="1">{"'Consu_Mundial'!$B$2:$H$33"}</definedName>
    <definedName name="_________r" localSheetId="10" hidden="1">{"'Consu_Mundial'!$B$2:$H$33"}</definedName>
    <definedName name="_________r" localSheetId="11" hidden="1">{"'Consu_Mundial'!$B$2:$H$33"}</definedName>
    <definedName name="_________r" localSheetId="38" hidden="1">{"'Consu_Mundial'!$B$2:$H$33"}</definedName>
    <definedName name="_________r" localSheetId="39" hidden="1">{"'Consu_Mundial'!$B$2:$H$33"}</definedName>
    <definedName name="_________r" localSheetId="0" hidden="1">{"'Consu_Mundial'!$B$2:$H$33"}</definedName>
    <definedName name="_________r" localSheetId="1" hidden="1">{"'Consu_Mundial'!$B$2:$H$33"}</definedName>
    <definedName name="_________r" localSheetId="9" hidden="1">{"'Consu_Mundial'!$B$2:$H$33"}</definedName>
    <definedName name="_________r" localSheetId="20" hidden="1">{"'Consu_Mundial'!$B$2:$H$33"}</definedName>
    <definedName name="_________r" localSheetId="32" hidden="1">{"'Consu_Mundial'!$B$2:$H$33"}</definedName>
    <definedName name="_________r" localSheetId="29" hidden="1">{"'Consu_Mundial'!$B$2:$H$33"}</definedName>
    <definedName name="_________r" hidden="1">{"'Consu_Mundial'!$B$2:$H$33"}</definedName>
    <definedName name="________cd1" localSheetId="13" hidden="1">{"'cua 42'!$A$1:$O$40"}</definedName>
    <definedName name="________cd1" localSheetId="15" hidden="1">{"'cua 42'!$A$1:$O$40"}</definedName>
    <definedName name="________cd1" localSheetId="16" hidden="1">{"'cua 42'!$A$1:$O$40"}</definedName>
    <definedName name="________cd1" localSheetId="21" hidden="1">{"'cua 42'!$A$1:$O$40"}</definedName>
    <definedName name="________cd1" localSheetId="22" hidden="1">{"'cua 42'!$A$1:$O$40"}</definedName>
    <definedName name="________cd1" localSheetId="23" hidden="1">{"'cua 42'!$A$1:$O$40"}</definedName>
    <definedName name="________cd1" localSheetId="24" hidden="1">{"'cua 42'!$A$1:$O$40"}</definedName>
    <definedName name="________cd1" localSheetId="25" hidden="1">{"'cua 42'!$A$1:$O$40"}</definedName>
    <definedName name="________cd1" localSheetId="26" hidden="1">{"'cua 42'!$A$1:$O$40"}</definedName>
    <definedName name="________cd1" localSheetId="33" hidden="1">{"'cua 42'!$A$1:$O$40"}</definedName>
    <definedName name="________cd1" localSheetId="10" hidden="1">{"'cua 42'!$A$1:$O$40"}</definedName>
    <definedName name="________cd1" localSheetId="11" hidden="1">{"'cua 42'!$A$1:$O$40"}</definedName>
    <definedName name="________cd1" localSheetId="38" hidden="1">{"'cua 42'!$A$1:$O$40"}</definedName>
    <definedName name="________cd1" localSheetId="39" hidden="1">{"'cua 42'!$A$1:$O$40"}</definedName>
    <definedName name="________cd1" localSheetId="0" hidden="1">{"'cua 42'!$A$1:$O$40"}</definedName>
    <definedName name="________cd1" localSheetId="1" hidden="1">{"'cua 42'!$A$1:$O$40"}</definedName>
    <definedName name="________cd1" localSheetId="9" hidden="1">{"'cua 42'!$A$1:$O$40"}</definedName>
    <definedName name="________cd1" localSheetId="20" hidden="1">{"'cua 42'!$A$1:$O$40"}</definedName>
    <definedName name="________cd1" localSheetId="32" hidden="1">{"'cua 42'!$A$1:$O$40"}</definedName>
    <definedName name="________cd1" localSheetId="29" hidden="1">{"'cua 42'!$A$1:$O$40"}</definedName>
    <definedName name="________cd1" hidden="1">{"'cua 42'!$A$1:$O$40"}</definedName>
    <definedName name="________f" localSheetId="13" hidden="1">{"'Consu_Mundial'!$B$2:$H$33"}</definedName>
    <definedName name="________f" localSheetId="15" hidden="1">{"'Consu_Mundial'!$B$2:$H$33"}</definedName>
    <definedName name="________f" localSheetId="16" hidden="1">{"'Consu_Mundial'!$B$2:$H$33"}</definedName>
    <definedName name="________f" localSheetId="21" hidden="1">{"'Consu_Mundial'!$B$2:$H$33"}</definedName>
    <definedName name="________f" localSheetId="22" hidden="1">{"'Consu_Mundial'!$B$2:$H$33"}</definedName>
    <definedName name="________f" localSheetId="23" hidden="1">{"'Consu_Mundial'!$B$2:$H$33"}</definedName>
    <definedName name="________f" localSheetId="24" hidden="1">{"'Consu_Mundial'!$B$2:$H$33"}</definedName>
    <definedName name="________f" localSheetId="25" hidden="1">{"'Consu_Mundial'!$B$2:$H$33"}</definedName>
    <definedName name="________f" localSheetId="26" hidden="1">{"'Consu_Mundial'!$B$2:$H$33"}</definedName>
    <definedName name="________f" localSheetId="33" hidden="1">{"'Consu_Mundial'!$B$2:$H$33"}</definedName>
    <definedName name="________f" localSheetId="10" hidden="1">{"'Consu_Mundial'!$B$2:$H$33"}</definedName>
    <definedName name="________f" localSheetId="11" hidden="1">{"'Consu_Mundial'!$B$2:$H$33"}</definedName>
    <definedName name="________f" localSheetId="38" hidden="1">{"'Consu_Mundial'!$B$2:$H$33"}</definedName>
    <definedName name="________f" localSheetId="39" hidden="1">{"'Consu_Mundial'!$B$2:$H$33"}</definedName>
    <definedName name="________f" localSheetId="0" hidden="1">{"'Consu_Mundial'!$B$2:$H$33"}</definedName>
    <definedName name="________f" localSheetId="1" hidden="1">{"'Consu_Mundial'!$B$2:$H$33"}</definedName>
    <definedName name="________f" localSheetId="9" hidden="1">{"'Consu_Mundial'!$B$2:$H$33"}</definedName>
    <definedName name="________f" localSheetId="20" hidden="1">{"'Consu_Mundial'!$B$2:$H$33"}</definedName>
    <definedName name="________f" localSheetId="32" hidden="1">{"'Consu_Mundial'!$B$2:$H$33"}</definedName>
    <definedName name="________f" localSheetId="29" hidden="1">{"'Consu_Mundial'!$B$2:$H$33"}</definedName>
    <definedName name="________f" hidden="1">{"'Consu_Mundial'!$B$2:$H$33"}</definedName>
    <definedName name="________G78" localSheetId="13" hidden="1">{"'Consu_Mundial'!$B$2:$H$33"}</definedName>
    <definedName name="________G78" localSheetId="15" hidden="1">{"'Consu_Mundial'!$B$2:$H$33"}</definedName>
    <definedName name="________G78" localSheetId="16" hidden="1">{"'Consu_Mundial'!$B$2:$H$33"}</definedName>
    <definedName name="________G78" localSheetId="21" hidden="1">{"'Consu_Mundial'!$B$2:$H$33"}</definedName>
    <definedName name="________G78" localSheetId="22" hidden="1">{"'Consu_Mundial'!$B$2:$H$33"}</definedName>
    <definedName name="________G78" localSheetId="23" hidden="1">{"'Consu_Mundial'!$B$2:$H$33"}</definedName>
    <definedName name="________G78" localSheetId="24" hidden="1">{"'Consu_Mundial'!$B$2:$H$33"}</definedName>
    <definedName name="________G78" localSheetId="25" hidden="1">{"'Consu_Mundial'!$B$2:$H$33"}</definedName>
    <definedName name="________G78" localSheetId="26" hidden="1">{"'Consu_Mundial'!$B$2:$H$33"}</definedName>
    <definedName name="________G78" localSheetId="33" hidden="1">{"'Consu_Mundial'!$B$2:$H$33"}</definedName>
    <definedName name="________G78" localSheetId="10" hidden="1">{"'Consu_Mundial'!$B$2:$H$33"}</definedName>
    <definedName name="________G78" localSheetId="11" hidden="1">{"'Consu_Mundial'!$B$2:$H$33"}</definedName>
    <definedName name="________G78" localSheetId="38" hidden="1">{"'Consu_Mundial'!$B$2:$H$33"}</definedName>
    <definedName name="________G78" localSheetId="39" hidden="1">{"'Consu_Mundial'!$B$2:$H$33"}</definedName>
    <definedName name="________G78" localSheetId="0" hidden="1">{"'Consu_Mundial'!$B$2:$H$33"}</definedName>
    <definedName name="________G78" localSheetId="1" hidden="1">{"'Consu_Mundial'!$B$2:$H$33"}</definedName>
    <definedName name="________G78" localSheetId="9" hidden="1">{"'Consu_Mundial'!$B$2:$H$33"}</definedName>
    <definedName name="________G78" localSheetId="20" hidden="1">{"'Consu_Mundial'!$B$2:$H$33"}</definedName>
    <definedName name="________G78" localSheetId="32" hidden="1">{"'Consu_Mundial'!$B$2:$H$33"}</definedName>
    <definedName name="________G78" localSheetId="29" hidden="1">{"'Consu_Mundial'!$B$2:$H$33"}</definedName>
    <definedName name="________G78" hidden="1">{"'Consu_Mundial'!$B$2:$H$33"}</definedName>
    <definedName name="________r" localSheetId="13" hidden="1">{"'Consu_Mundial'!$B$2:$H$33"}</definedName>
    <definedName name="________r" localSheetId="15" hidden="1">{"'Consu_Mundial'!$B$2:$H$33"}</definedName>
    <definedName name="________r" localSheetId="16" hidden="1">{"'Consu_Mundial'!$B$2:$H$33"}</definedName>
    <definedName name="________r" localSheetId="21" hidden="1">{"'Consu_Mundial'!$B$2:$H$33"}</definedName>
    <definedName name="________r" localSheetId="22" hidden="1">{"'Consu_Mundial'!$B$2:$H$33"}</definedName>
    <definedName name="________r" localSheetId="23" hidden="1">{"'Consu_Mundial'!$B$2:$H$33"}</definedName>
    <definedName name="________r" localSheetId="24" hidden="1">{"'Consu_Mundial'!$B$2:$H$33"}</definedName>
    <definedName name="________r" localSheetId="25" hidden="1">{"'Consu_Mundial'!$B$2:$H$33"}</definedName>
    <definedName name="________r" localSheetId="26" hidden="1">{"'Consu_Mundial'!$B$2:$H$33"}</definedName>
    <definedName name="________r" localSheetId="33" hidden="1">{"'Consu_Mundial'!$B$2:$H$33"}</definedName>
    <definedName name="________r" localSheetId="10" hidden="1">{"'Consu_Mundial'!$B$2:$H$33"}</definedName>
    <definedName name="________r" localSheetId="11" hidden="1">{"'Consu_Mundial'!$B$2:$H$33"}</definedName>
    <definedName name="________r" localSheetId="38" hidden="1">{"'Consu_Mundial'!$B$2:$H$33"}</definedName>
    <definedName name="________r" localSheetId="39" hidden="1">{"'Consu_Mundial'!$B$2:$H$33"}</definedName>
    <definedName name="________r" localSheetId="0" hidden="1">{"'Consu_Mundial'!$B$2:$H$33"}</definedName>
    <definedName name="________r" localSheetId="1" hidden="1">{"'Consu_Mundial'!$B$2:$H$33"}</definedName>
    <definedName name="________r" localSheetId="9" hidden="1">{"'Consu_Mundial'!$B$2:$H$33"}</definedName>
    <definedName name="________r" localSheetId="20" hidden="1">{"'Consu_Mundial'!$B$2:$H$33"}</definedName>
    <definedName name="________r" localSheetId="32" hidden="1">{"'Consu_Mundial'!$B$2:$H$33"}</definedName>
    <definedName name="________r" localSheetId="29" hidden="1">{"'Consu_Mundial'!$B$2:$H$33"}</definedName>
    <definedName name="________r" hidden="1">{"'Consu_Mundial'!$B$2:$H$33"}</definedName>
    <definedName name="_______cd1" localSheetId="13" hidden="1">{"'cua 42'!$A$1:$O$40"}</definedName>
    <definedName name="_______cd1" localSheetId="15" hidden="1">{"'cua 42'!$A$1:$O$40"}</definedName>
    <definedName name="_______cd1" localSheetId="16" hidden="1">{"'cua 42'!$A$1:$O$40"}</definedName>
    <definedName name="_______cd1" localSheetId="21" hidden="1">{"'cua 42'!$A$1:$O$40"}</definedName>
    <definedName name="_______cd1" localSheetId="22" hidden="1">{"'cua 42'!$A$1:$O$40"}</definedName>
    <definedName name="_______cd1" localSheetId="23" hidden="1">{"'cua 42'!$A$1:$O$40"}</definedName>
    <definedName name="_______cd1" localSheetId="24" hidden="1">{"'cua 42'!$A$1:$O$40"}</definedName>
    <definedName name="_______cd1" localSheetId="25" hidden="1">{"'cua 42'!$A$1:$O$40"}</definedName>
    <definedName name="_______cd1" localSheetId="26" hidden="1">{"'cua 42'!$A$1:$O$40"}</definedName>
    <definedName name="_______cd1" localSheetId="33" hidden="1">{"'cua 42'!$A$1:$O$40"}</definedName>
    <definedName name="_______cd1" localSheetId="10" hidden="1">{"'cua 42'!$A$1:$O$40"}</definedName>
    <definedName name="_______cd1" localSheetId="11" hidden="1">{"'cua 42'!$A$1:$O$40"}</definedName>
    <definedName name="_______cd1" localSheetId="38" hidden="1">{"'cua 42'!$A$1:$O$40"}</definedName>
    <definedName name="_______cd1" localSheetId="39" hidden="1">{"'cua 42'!$A$1:$O$40"}</definedName>
    <definedName name="_______cd1" localSheetId="0" hidden="1">{"'cua 42'!$A$1:$O$40"}</definedName>
    <definedName name="_______cd1" localSheetId="1" hidden="1">{"'cua 42'!$A$1:$O$40"}</definedName>
    <definedName name="_______cd1" localSheetId="9" hidden="1">{"'cua 42'!$A$1:$O$40"}</definedName>
    <definedName name="_______cd1" localSheetId="20" hidden="1">{"'cua 42'!$A$1:$O$40"}</definedName>
    <definedName name="_______cd1" localSheetId="32" hidden="1">{"'cua 42'!$A$1:$O$40"}</definedName>
    <definedName name="_______cd1" localSheetId="29" hidden="1">{"'cua 42'!$A$1:$O$40"}</definedName>
    <definedName name="_______cd1" hidden="1">{"'cua 42'!$A$1:$O$40"}</definedName>
    <definedName name="_______f" localSheetId="13" hidden="1">{"'Consu_Mundial'!$B$2:$H$33"}</definedName>
    <definedName name="_______f" localSheetId="15" hidden="1">{"'Consu_Mundial'!$B$2:$H$33"}</definedName>
    <definedName name="_______f" localSheetId="16" hidden="1">{"'Consu_Mundial'!$B$2:$H$33"}</definedName>
    <definedName name="_______f" localSheetId="21" hidden="1">{"'Consu_Mundial'!$B$2:$H$33"}</definedName>
    <definedName name="_______f" localSheetId="22" hidden="1">{"'Consu_Mundial'!$B$2:$H$33"}</definedName>
    <definedName name="_______f" localSheetId="23" hidden="1">{"'Consu_Mundial'!$B$2:$H$33"}</definedName>
    <definedName name="_______f" localSheetId="24" hidden="1">{"'Consu_Mundial'!$B$2:$H$33"}</definedName>
    <definedName name="_______f" localSheetId="25" hidden="1">{"'Consu_Mundial'!$B$2:$H$33"}</definedName>
    <definedName name="_______f" localSheetId="26" hidden="1">{"'Consu_Mundial'!$B$2:$H$33"}</definedName>
    <definedName name="_______f" localSheetId="33" hidden="1">{"'Consu_Mundial'!$B$2:$H$33"}</definedName>
    <definedName name="_______f" localSheetId="10" hidden="1">{"'Consu_Mundial'!$B$2:$H$33"}</definedName>
    <definedName name="_______f" localSheetId="11" hidden="1">{"'Consu_Mundial'!$B$2:$H$33"}</definedName>
    <definedName name="_______f" localSheetId="38" hidden="1">{"'Consu_Mundial'!$B$2:$H$33"}</definedName>
    <definedName name="_______f" localSheetId="39" hidden="1">{"'Consu_Mundial'!$B$2:$H$33"}</definedName>
    <definedName name="_______f" localSheetId="0" hidden="1">{"'Consu_Mundial'!$B$2:$H$33"}</definedName>
    <definedName name="_______f" localSheetId="1" hidden="1">{"'Consu_Mundial'!$B$2:$H$33"}</definedName>
    <definedName name="_______f" localSheetId="9" hidden="1">{"'Consu_Mundial'!$B$2:$H$33"}</definedName>
    <definedName name="_______f" localSheetId="20" hidden="1">{"'Consu_Mundial'!$B$2:$H$33"}</definedName>
    <definedName name="_______f" localSheetId="32" hidden="1">{"'Consu_Mundial'!$B$2:$H$33"}</definedName>
    <definedName name="_______f" localSheetId="29" hidden="1">{"'Consu_Mundial'!$B$2:$H$33"}</definedName>
    <definedName name="_______f" hidden="1">{"'Consu_Mundial'!$B$2:$H$33"}</definedName>
    <definedName name="_______G78" localSheetId="13" hidden="1">{"'Consu_Mundial'!$B$2:$H$33"}</definedName>
    <definedName name="_______G78" localSheetId="15" hidden="1">{"'Consu_Mundial'!$B$2:$H$33"}</definedName>
    <definedName name="_______G78" localSheetId="16" hidden="1">{"'Consu_Mundial'!$B$2:$H$33"}</definedName>
    <definedName name="_______G78" localSheetId="21" hidden="1">{"'Consu_Mundial'!$B$2:$H$33"}</definedName>
    <definedName name="_______G78" localSheetId="22" hidden="1">{"'Consu_Mundial'!$B$2:$H$33"}</definedName>
    <definedName name="_______G78" localSheetId="23" hidden="1">{"'Consu_Mundial'!$B$2:$H$33"}</definedName>
    <definedName name="_______G78" localSheetId="24" hidden="1">{"'Consu_Mundial'!$B$2:$H$33"}</definedName>
    <definedName name="_______G78" localSheetId="25" hidden="1">{"'Consu_Mundial'!$B$2:$H$33"}</definedName>
    <definedName name="_______G78" localSheetId="26" hidden="1">{"'Consu_Mundial'!$B$2:$H$33"}</definedName>
    <definedName name="_______G78" localSheetId="33" hidden="1">{"'Consu_Mundial'!$B$2:$H$33"}</definedName>
    <definedName name="_______G78" localSheetId="10" hidden="1">{"'Consu_Mundial'!$B$2:$H$33"}</definedName>
    <definedName name="_______G78" localSheetId="11" hidden="1">{"'Consu_Mundial'!$B$2:$H$33"}</definedName>
    <definedName name="_______G78" localSheetId="38" hidden="1">{"'Consu_Mundial'!$B$2:$H$33"}</definedName>
    <definedName name="_______G78" localSheetId="39" hidden="1">{"'Consu_Mundial'!$B$2:$H$33"}</definedName>
    <definedName name="_______G78" localSheetId="0" hidden="1">{"'Consu_Mundial'!$B$2:$H$33"}</definedName>
    <definedName name="_______G78" localSheetId="1" hidden="1">{"'Consu_Mundial'!$B$2:$H$33"}</definedName>
    <definedName name="_______G78" localSheetId="9" hidden="1">{"'Consu_Mundial'!$B$2:$H$33"}</definedName>
    <definedName name="_______G78" localSheetId="20" hidden="1">{"'Consu_Mundial'!$B$2:$H$33"}</definedName>
    <definedName name="_______G78" localSheetId="32" hidden="1">{"'Consu_Mundial'!$B$2:$H$33"}</definedName>
    <definedName name="_______G78" localSheetId="29" hidden="1">{"'Consu_Mundial'!$B$2:$H$33"}</definedName>
    <definedName name="_______G78" hidden="1">{"'Consu_Mundial'!$B$2:$H$33"}</definedName>
    <definedName name="_______r" localSheetId="13" hidden="1">{"'Consu_Mundial'!$B$2:$H$33"}</definedName>
    <definedName name="_______r" localSheetId="15" hidden="1">{"'Consu_Mundial'!$B$2:$H$33"}</definedName>
    <definedName name="_______r" localSheetId="16" hidden="1">{"'Consu_Mundial'!$B$2:$H$33"}</definedName>
    <definedName name="_______r" localSheetId="21" hidden="1">{"'Consu_Mundial'!$B$2:$H$33"}</definedName>
    <definedName name="_______r" localSheetId="22" hidden="1">{"'Consu_Mundial'!$B$2:$H$33"}</definedName>
    <definedName name="_______r" localSheetId="23" hidden="1">{"'Consu_Mundial'!$B$2:$H$33"}</definedName>
    <definedName name="_______r" localSheetId="24" hidden="1">{"'Consu_Mundial'!$B$2:$H$33"}</definedName>
    <definedName name="_______r" localSheetId="25" hidden="1">{"'Consu_Mundial'!$B$2:$H$33"}</definedName>
    <definedName name="_______r" localSheetId="26" hidden="1">{"'Consu_Mundial'!$B$2:$H$33"}</definedName>
    <definedName name="_______r" localSheetId="33" hidden="1">{"'Consu_Mundial'!$B$2:$H$33"}</definedName>
    <definedName name="_______r" localSheetId="10" hidden="1">{"'Consu_Mundial'!$B$2:$H$33"}</definedName>
    <definedName name="_______r" localSheetId="11" hidden="1">{"'Consu_Mundial'!$B$2:$H$33"}</definedName>
    <definedName name="_______r" localSheetId="38" hidden="1">{"'Consu_Mundial'!$B$2:$H$33"}</definedName>
    <definedName name="_______r" localSheetId="39" hidden="1">{"'Consu_Mundial'!$B$2:$H$33"}</definedName>
    <definedName name="_______r" localSheetId="0" hidden="1">{"'Consu_Mundial'!$B$2:$H$33"}</definedName>
    <definedName name="_______r" localSheetId="1" hidden="1">{"'Consu_Mundial'!$B$2:$H$33"}</definedName>
    <definedName name="_______r" localSheetId="9" hidden="1">{"'Consu_Mundial'!$B$2:$H$33"}</definedName>
    <definedName name="_______r" localSheetId="20" hidden="1">{"'Consu_Mundial'!$B$2:$H$33"}</definedName>
    <definedName name="_______r" localSheetId="32" hidden="1">{"'Consu_Mundial'!$B$2:$H$33"}</definedName>
    <definedName name="_______r" localSheetId="29" hidden="1">{"'Consu_Mundial'!$B$2:$H$33"}</definedName>
    <definedName name="_______r" hidden="1">{"'Consu_Mundial'!$B$2:$H$33"}</definedName>
    <definedName name="______cd1" localSheetId="13" hidden="1">{"'cua 42'!$A$1:$O$40"}</definedName>
    <definedName name="______cd1" localSheetId="15" hidden="1">{"'cua 42'!$A$1:$O$40"}</definedName>
    <definedName name="______cd1" localSheetId="16" hidden="1">{"'cua 42'!$A$1:$O$40"}</definedName>
    <definedName name="______cd1" localSheetId="21" hidden="1">{"'cua 42'!$A$1:$O$40"}</definedName>
    <definedName name="______cd1" localSheetId="22" hidden="1">{"'cua 42'!$A$1:$O$40"}</definedName>
    <definedName name="______cd1" localSheetId="23" hidden="1">{"'cua 42'!$A$1:$O$40"}</definedName>
    <definedName name="______cd1" localSheetId="24" hidden="1">{"'cua 42'!$A$1:$O$40"}</definedName>
    <definedName name="______cd1" localSheetId="25" hidden="1">{"'cua 42'!$A$1:$O$40"}</definedName>
    <definedName name="______cd1" localSheetId="26" hidden="1">{"'cua 42'!$A$1:$O$40"}</definedName>
    <definedName name="______cd1" localSheetId="33" hidden="1">{"'cua 42'!$A$1:$O$40"}</definedName>
    <definedName name="______cd1" localSheetId="10" hidden="1">{"'cua 42'!$A$1:$O$40"}</definedName>
    <definedName name="______cd1" localSheetId="11" hidden="1">{"'cua 42'!$A$1:$O$40"}</definedName>
    <definedName name="______cd1" localSheetId="38" hidden="1">{"'cua 42'!$A$1:$O$40"}</definedName>
    <definedName name="______cd1" localSheetId="39" hidden="1">{"'cua 42'!$A$1:$O$40"}</definedName>
    <definedName name="______cd1" localSheetId="0" hidden="1">{"'cua 42'!$A$1:$O$40"}</definedName>
    <definedName name="______cd1" localSheetId="1" hidden="1">{"'cua 42'!$A$1:$O$40"}</definedName>
    <definedName name="______cd1" localSheetId="9" hidden="1">{"'cua 42'!$A$1:$O$40"}</definedName>
    <definedName name="______cd1" localSheetId="20" hidden="1">{"'cua 42'!$A$1:$O$40"}</definedName>
    <definedName name="______cd1" localSheetId="32" hidden="1">{"'cua 42'!$A$1:$O$40"}</definedName>
    <definedName name="______cd1" localSheetId="29" hidden="1">{"'cua 42'!$A$1:$O$40"}</definedName>
    <definedName name="______cd1" hidden="1">{"'cua 42'!$A$1:$O$40"}</definedName>
    <definedName name="______f" localSheetId="13" hidden="1">{"'Consu_Mundial'!$B$2:$H$33"}</definedName>
    <definedName name="______f" localSheetId="15" hidden="1">{"'Consu_Mundial'!$B$2:$H$33"}</definedName>
    <definedName name="______f" localSheetId="16" hidden="1">{"'Consu_Mundial'!$B$2:$H$33"}</definedName>
    <definedName name="______f" localSheetId="21" hidden="1">{"'Consu_Mundial'!$B$2:$H$33"}</definedName>
    <definedName name="______f" localSheetId="22" hidden="1">{"'Consu_Mundial'!$B$2:$H$33"}</definedName>
    <definedName name="______f" localSheetId="23" hidden="1">{"'Consu_Mundial'!$B$2:$H$33"}</definedName>
    <definedName name="______f" localSheetId="24" hidden="1">{"'Consu_Mundial'!$B$2:$H$33"}</definedName>
    <definedName name="______f" localSheetId="25" hidden="1">{"'Consu_Mundial'!$B$2:$H$33"}</definedName>
    <definedName name="______f" localSheetId="26" hidden="1">{"'Consu_Mundial'!$B$2:$H$33"}</definedName>
    <definedName name="______f" localSheetId="33" hidden="1">{"'Consu_Mundial'!$B$2:$H$33"}</definedName>
    <definedName name="______f" localSheetId="10" hidden="1">{"'Consu_Mundial'!$B$2:$H$33"}</definedName>
    <definedName name="______f" localSheetId="11" hidden="1">{"'Consu_Mundial'!$B$2:$H$33"}</definedName>
    <definedName name="______f" localSheetId="38" hidden="1">{"'Consu_Mundial'!$B$2:$H$33"}</definedName>
    <definedName name="______f" localSheetId="39" hidden="1">{"'Consu_Mundial'!$B$2:$H$33"}</definedName>
    <definedName name="______f" localSheetId="0" hidden="1">{"'Consu_Mundial'!$B$2:$H$33"}</definedName>
    <definedName name="______f" localSheetId="1" hidden="1">{"'Consu_Mundial'!$B$2:$H$33"}</definedName>
    <definedName name="______f" localSheetId="9" hidden="1">{"'Consu_Mundial'!$B$2:$H$33"}</definedName>
    <definedName name="______f" localSheetId="20" hidden="1">{"'Consu_Mundial'!$B$2:$H$33"}</definedName>
    <definedName name="______f" localSheetId="32" hidden="1">{"'Consu_Mundial'!$B$2:$H$33"}</definedName>
    <definedName name="______f" localSheetId="29" hidden="1">{"'Consu_Mundial'!$B$2:$H$33"}</definedName>
    <definedName name="______f" hidden="1">{"'Consu_Mundial'!$B$2:$H$33"}</definedName>
    <definedName name="______G78" localSheetId="13" hidden="1">{"'Consu_Mundial'!$B$2:$H$33"}</definedName>
    <definedName name="______G78" localSheetId="15" hidden="1">{"'Consu_Mundial'!$B$2:$H$33"}</definedName>
    <definedName name="______G78" localSheetId="16" hidden="1">{"'Consu_Mundial'!$B$2:$H$33"}</definedName>
    <definedName name="______G78" localSheetId="21" hidden="1">{"'Consu_Mundial'!$B$2:$H$33"}</definedName>
    <definedName name="______G78" localSheetId="22" hidden="1">{"'Consu_Mundial'!$B$2:$H$33"}</definedName>
    <definedName name="______G78" localSheetId="23" hidden="1">{"'Consu_Mundial'!$B$2:$H$33"}</definedName>
    <definedName name="______G78" localSheetId="24" hidden="1">{"'Consu_Mundial'!$B$2:$H$33"}</definedName>
    <definedName name="______G78" localSheetId="25" hidden="1">{"'Consu_Mundial'!$B$2:$H$33"}</definedName>
    <definedName name="______G78" localSheetId="26" hidden="1">{"'Consu_Mundial'!$B$2:$H$33"}</definedName>
    <definedName name="______G78" localSheetId="33" hidden="1">{"'Consu_Mundial'!$B$2:$H$33"}</definedName>
    <definedName name="______G78" localSheetId="10" hidden="1">{"'Consu_Mundial'!$B$2:$H$33"}</definedName>
    <definedName name="______G78" localSheetId="11" hidden="1">{"'Consu_Mundial'!$B$2:$H$33"}</definedName>
    <definedName name="______G78" localSheetId="38" hidden="1">{"'Consu_Mundial'!$B$2:$H$33"}</definedName>
    <definedName name="______G78" localSheetId="39" hidden="1">{"'Consu_Mundial'!$B$2:$H$33"}</definedName>
    <definedName name="______G78" localSheetId="0" hidden="1">{"'Consu_Mundial'!$B$2:$H$33"}</definedName>
    <definedName name="______G78" localSheetId="1" hidden="1">{"'Consu_Mundial'!$B$2:$H$33"}</definedName>
    <definedName name="______G78" localSheetId="9" hidden="1">{"'Consu_Mundial'!$B$2:$H$33"}</definedName>
    <definedName name="______G78" localSheetId="20" hidden="1">{"'Consu_Mundial'!$B$2:$H$33"}</definedName>
    <definedName name="______G78" localSheetId="32" hidden="1">{"'Consu_Mundial'!$B$2:$H$33"}</definedName>
    <definedName name="______G78" localSheetId="29" hidden="1">{"'Consu_Mundial'!$B$2:$H$33"}</definedName>
    <definedName name="______G78" hidden="1">{"'Consu_Mundial'!$B$2:$H$33"}</definedName>
    <definedName name="______r" localSheetId="13" hidden="1">{"'Consu_Mundial'!$B$2:$H$33"}</definedName>
    <definedName name="______r" localSheetId="15" hidden="1">{"'Consu_Mundial'!$B$2:$H$33"}</definedName>
    <definedName name="______r" localSheetId="16" hidden="1">{"'Consu_Mundial'!$B$2:$H$33"}</definedName>
    <definedName name="______r" localSheetId="21" hidden="1">{"'Consu_Mundial'!$B$2:$H$33"}</definedName>
    <definedName name="______r" localSheetId="22" hidden="1">{"'Consu_Mundial'!$B$2:$H$33"}</definedName>
    <definedName name="______r" localSheetId="23" hidden="1">{"'Consu_Mundial'!$B$2:$H$33"}</definedName>
    <definedName name="______r" localSheetId="24" hidden="1">{"'Consu_Mundial'!$B$2:$H$33"}</definedName>
    <definedName name="______r" localSheetId="25" hidden="1">{"'Consu_Mundial'!$B$2:$H$33"}</definedName>
    <definedName name="______r" localSheetId="26" hidden="1">{"'Consu_Mundial'!$B$2:$H$33"}</definedName>
    <definedName name="______r" localSheetId="33" hidden="1">{"'Consu_Mundial'!$B$2:$H$33"}</definedName>
    <definedName name="______r" localSheetId="10" hidden="1">{"'Consu_Mundial'!$B$2:$H$33"}</definedName>
    <definedName name="______r" localSheetId="11" hidden="1">{"'Consu_Mundial'!$B$2:$H$33"}</definedName>
    <definedName name="______r" localSheetId="38" hidden="1">{"'Consu_Mundial'!$B$2:$H$33"}</definedName>
    <definedName name="______r" localSheetId="39" hidden="1">{"'Consu_Mundial'!$B$2:$H$33"}</definedName>
    <definedName name="______r" localSheetId="0" hidden="1">{"'Consu_Mundial'!$B$2:$H$33"}</definedName>
    <definedName name="______r" localSheetId="1" hidden="1">{"'Consu_Mundial'!$B$2:$H$33"}</definedName>
    <definedName name="______r" localSheetId="9" hidden="1">{"'Consu_Mundial'!$B$2:$H$33"}</definedName>
    <definedName name="______r" localSheetId="20" hidden="1">{"'Consu_Mundial'!$B$2:$H$33"}</definedName>
    <definedName name="______r" localSheetId="32" hidden="1">{"'Consu_Mundial'!$B$2:$H$33"}</definedName>
    <definedName name="______r" localSheetId="29" hidden="1">{"'Consu_Mundial'!$B$2:$H$33"}</definedName>
    <definedName name="______r" hidden="1">{"'Consu_Mundial'!$B$2:$H$33"}</definedName>
    <definedName name="_____cd1" localSheetId="13" hidden="1">{"'cua 42'!$A$1:$O$40"}</definedName>
    <definedName name="_____cd1" localSheetId="15" hidden="1">{"'cua 42'!$A$1:$O$40"}</definedName>
    <definedName name="_____cd1" localSheetId="16" hidden="1">{"'cua 42'!$A$1:$O$40"}</definedName>
    <definedName name="_____cd1" localSheetId="21" hidden="1">{"'cua 42'!$A$1:$O$40"}</definedName>
    <definedName name="_____cd1" localSheetId="22" hidden="1">{"'cua 42'!$A$1:$O$40"}</definedName>
    <definedName name="_____cd1" localSheetId="23" hidden="1">{"'cua 42'!$A$1:$O$40"}</definedName>
    <definedName name="_____cd1" localSheetId="24" hidden="1">{"'cua 42'!$A$1:$O$40"}</definedName>
    <definedName name="_____cd1" localSheetId="25" hidden="1">{"'cua 42'!$A$1:$O$40"}</definedName>
    <definedName name="_____cd1" localSheetId="26" hidden="1">{"'cua 42'!$A$1:$O$40"}</definedName>
    <definedName name="_____cd1" localSheetId="33" hidden="1">{"'cua 42'!$A$1:$O$40"}</definedName>
    <definedName name="_____cd1" localSheetId="10" hidden="1">{"'cua 42'!$A$1:$O$40"}</definedName>
    <definedName name="_____cd1" localSheetId="11" hidden="1">{"'cua 42'!$A$1:$O$40"}</definedName>
    <definedName name="_____cd1" localSheetId="38" hidden="1">{"'cua 42'!$A$1:$O$40"}</definedName>
    <definedName name="_____cd1" localSheetId="39" hidden="1">{"'cua 42'!$A$1:$O$40"}</definedName>
    <definedName name="_____cd1" localSheetId="0" hidden="1">{"'cua 42'!$A$1:$O$40"}</definedName>
    <definedName name="_____cd1" localSheetId="1" hidden="1">{"'cua 42'!$A$1:$O$40"}</definedName>
    <definedName name="_____cd1" localSheetId="9" hidden="1">{"'cua 42'!$A$1:$O$40"}</definedName>
    <definedName name="_____cd1" localSheetId="20" hidden="1">{"'cua 42'!$A$1:$O$40"}</definedName>
    <definedName name="_____cd1" localSheetId="32" hidden="1">{"'cua 42'!$A$1:$O$40"}</definedName>
    <definedName name="_____cd1" localSheetId="29" hidden="1">{"'cua 42'!$A$1:$O$40"}</definedName>
    <definedName name="_____cd1" hidden="1">{"'cua 42'!$A$1:$O$40"}</definedName>
    <definedName name="_____f" localSheetId="13" hidden="1">{"'Consu_Mundial'!$B$2:$H$33"}</definedName>
    <definedName name="_____f" localSheetId="15" hidden="1">{"'Consu_Mundial'!$B$2:$H$33"}</definedName>
    <definedName name="_____f" localSheetId="16" hidden="1">{"'Consu_Mundial'!$B$2:$H$33"}</definedName>
    <definedName name="_____f" localSheetId="21" hidden="1">{"'Consu_Mundial'!$B$2:$H$33"}</definedName>
    <definedName name="_____f" localSheetId="22" hidden="1">{"'Consu_Mundial'!$B$2:$H$33"}</definedName>
    <definedName name="_____f" localSheetId="23" hidden="1">{"'Consu_Mundial'!$B$2:$H$33"}</definedName>
    <definedName name="_____f" localSheetId="24" hidden="1">{"'Consu_Mundial'!$B$2:$H$33"}</definedName>
    <definedName name="_____f" localSheetId="25" hidden="1">{"'Consu_Mundial'!$B$2:$H$33"}</definedName>
    <definedName name="_____f" localSheetId="26" hidden="1">{"'Consu_Mundial'!$B$2:$H$33"}</definedName>
    <definedName name="_____f" localSheetId="33" hidden="1">{"'Consu_Mundial'!$B$2:$H$33"}</definedName>
    <definedName name="_____f" localSheetId="10" hidden="1">{"'Consu_Mundial'!$B$2:$H$33"}</definedName>
    <definedName name="_____f" localSheetId="11" hidden="1">{"'Consu_Mundial'!$B$2:$H$33"}</definedName>
    <definedName name="_____f" localSheetId="38" hidden="1">{"'Consu_Mundial'!$B$2:$H$33"}</definedName>
    <definedName name="_____f" localSheetId="39" hidden="1">{"'Consu_Mundial'!$B$2:$H$33"}</definedName>
    <definedName name="_____f" localSheetId="0" hidden="1">{"'Consu_Mundial'!$B$2:$H$33"}</definedName>
    <definedName name="_____f" localSheetId="1" hidden="1">{"'Consu_Mundial'!$B$2:$H$33"}</definedName>
    <definedName name="_____f" localSheetId="9" hidden="1">{"'Consu_Mundial'!$B$2:$H$33"}</definedName>
    <definedName name="_____f" localSheetId="20" hidden="1">{"'Consu_Mundial'!$B$2:$H$33"}</definedName>
    <definedName name="_____f" localSheetId="32" hidden="1">{"'Consu_Mundial'!$B$2:$H$33"}</definedName>
    <definedName name="_____f" localSheetId="29" hidden="1">{"'Consu_Mundial'!$B$2:$H$33"}</definedName>
    <definedName name="_____f" hidden="1">{"'Consu_Mundial'!$B$2:$H$33"}</definedName>
    <definedName name="_____G78" localSheetId="13" hidden="1">{"'Consu_Mundial'!$B$2:$H$33"}</definedName>
    <definedName name="_____G78" localSheetId="15" hidden="1">{"'Consu_Mundial'!$B$2:$H$33"}</definedName>
    <definedName name="_____G78" localSheetId="16" hidden="1">{"'Consu_Mundial'!$B$2:$H$33"}</definedName>
    <definedName name="_____G78" localSheetId="21" hidden="1">{"'Consu_Mundial'!$B$2:$H$33"}</definedName>
    <definedName name="_____G78" localSheetId="22" hidden="1">{"'Consu_Mundial'!$B$2:$H$33"}</definedName>
    <definedName name="_____G78" localSheetId="23" hidden="1">{"'Consu_Mundial'!$B$2:$H$33"}</definedName>
    <definedName name="_____G78" localSheetId="24" hidden="1">{"'Consu_Mundial'!$B$2:$H$33"}</definedName>
    <definedName name="_____G78" localSheetId="25" hidden="1">{"'Consu_Mundial'!$B$2:$H$33"}</definedName>
    <definedName name="_____G78" localSheetId="26" hidden="1">{"'Consu_Mundial'!$B$2:$H$33"}</definedName>
    <definedName name="_____G78" localSheetId="33" hidden="1">{"'Consu_Mundial'!$B$2:$H$33"}</definedName>
    <definedName name="_____G78" localSheetId="10" hidden="1">{"'Consu_Mundial'!$B$2:$H$33"}</definedName>
    <definedName name="_____G78" localSheetId="11" hidden="1">{"'Consu_Mundial'!$B$2:$H$33"}</definedName>
    <definedName name="_____G78" localSheetId="38" hidden="1">{"'Consu_Mundial'!$B$2:$H$33"}</definedName>
    <definedName name="_____G78" localSheetId="39" hidden="1">{"'Consu_Mundial'!$B$2:$H$33"}</definedName>
    <definedName name="_____G78" localSheetId="0" hidden="1">{"'Consu_Mundial'!$B$2:$H$33"}</definedName>
    <definedName name="_____G78" localSheetId="1" hidden="1">{"'Consu_Mundial'!$B$2:$H$33"}</definedName>
    <definedName name="_____G78" localSheetId="9" hidden="1">{"'Consu_Mundial'!$B$2:$H$33"}</definedName>
    <definedName name="_____G78" localSheetId="20" hidden="1">{"'Consu_Mundial'!$B$2:$H$33"}</definedName>
    <definedName name="_____G78" localSheetId="32" hidden="1">{"'Consu_Mundial'!$B$2:$H$33"}</definedName>
    <definedName name="_____G78" localSheetId="29" hidden="1">{"'Consu_Mundial'!$B$2:$H$33"}</definedName>
    <definedName name="_____G78" hidden="1">{"'Consu_Mundial'!$B$2:$H$33"}</definedName>
    <definedName name="_____r" localSheetId="13" hidden="1">{"'Consu_Mundial'!$B$2:$H$33"}</definedName>
    <definedName name="_____r" localSheetId="15" hidden="1">{"'Consu_Mundial'!$B$2:$H$33"}</definedName>
    <definedName name="_____r" localSheetId="16" hidden="1">{"'Consu_Mundial'!$B$2:$H$33"}</definedName>
    <definedName name="_____r" localSheetId="21" hidden="1">{"'Consu_Mundial'!$B$2:$H$33"}</definedName>
    <definedName name="_____r" localSheetId="22" hidden="1">{"'Consu_Mundial'!$B$2:$H$33"}</definedName>
    <definedName name="_____r" localSheetId="23" hidden="1">{"'Consu_Mundial'!$B$2:$H$33"}</definedName>
    <definedName name="_____r" localSheetId="24" hidden="1">{"'Consu_Mundial'!$B$2:$H$33"}</definedName>
    <definedName name="_____r" localSheetId="25" hidden="1">{"'Consu_Mundial'!$B$2:$H$33"}</definedName>
    <definedName name="_____r" localSheetId="26" hidden="1">{"'Consu_Mundial'!$B$2:$H$33"}</definedName>
    <definedName name="_____r" localSheetId="33" hidden="1">{"'Consu_Mundial'!$B$2:$H$33"}</definedName>
    <definedName name="_____r" localSheetId="10" hidden="1">{"'Consu_Mundial'!$B$2:$H$33"}</definedName>
    <definedName name="_____r" localSheetId="11" hidden="1">{"'Consu_Mundial'!$B$2:$H$33"}</definedName>
    <definedName name="_____r" localSheetId="38" hidden="1">{"'Consu_Mundial'!$B$2:$H$33"}</definedName>
    <definedName name="_____r" localSheetId="39" hidden="1">{"'Consu_Mundial'!$B$2:$H$33"}</definedName>
    <definedName name="_____r" localSheetId="0" hidden="1">{"'Consu_Mundial'!$B$2:$H$33"}</definedName>
    <definedName name="_____r" localSheetId="1" hidden="1">{"'Consu_Mundial'!$B$2:$H$33"}</definedName>
    <definedName name="_____r" localSheetId="9" hidden="1">{"'Consu_Mundial'!$B$2:$H$33"}</definedName>
    <definedName name="_____r" localSheetId="20" hidden="1">{"'Consu_Mundial'!$B$2:$H$33"}</definedName>
    <definedName name="_____r" localSheetId="32" hidden="1">{"'Consu_Mundial'!$B$2:$H$33"}</definedName>
    <definedName name="_____r" localSheetId="29" hidden="1">{"'Consu_Mundial'!$B$2:$H$33"}</definedName>
    <definedName name="_____r" hidden="1">{"'Consu_Mundial'!$B$2:$H$33"}</definedName>
    <definedName name="____cd1" localSheetId="13" hidden="1">{"'cua 42'!$A$1:$O$40"}</definedName>
    <definedName name="____cd1" localSheetId="15" hidden="1">{"'cua 42'!$A$1:$O$40"}</definedName>
    <definedName name="____cd1" localSheetId="16" hidden="1">{"'cua 42'!$A$1:$O$40"}</definedName>
    <definedName name="____cd1" localSheetId="21" hidden="1">{"'cua 42'!$A$1:$O$40"}</definedName>
    <definedName name="____cd1" localSheetId="22" hidden="1">{"'cua 42'!$A$1:$O$40"}</definedName>
    <definedName name="____cd1" localSheetId="23" hidden="1">{"'cua 42'!$A$1:$O$40"}</definedName>
    <definedName name="____cd1" localSheetId="24" hidden="1">{"'cua 42'!$A$1:$O$40"}</definedName>
    <definedName name="____cd1" localSheetId="25" hidden="1">{"'cua 42'!$A$1:$O$40"}</definedName>
    <definedName name="____cd1" localSheetId="26" hidden="1">{"'cua 42'!$A$1:$O$40"}</definedName>
    <definedName name="____cd1" localSheetId="33" hidden="1">{"'cua 42'!$A$1:$O$40"}</definedName>
    <definedName name="____cd1" localSheetId="10" hidden="1">{"'cua 42'!$A$1:$O$40"}</definedName>
    <definedName name="____cd1" localSheetId="11" hidden="1">{"'cua 42'!$A$1:$O$40"}</definedName>
    <definedName name="____cd1" localSheetId="38" hidden="1">{"'cua 42'!$A$1:$O$40"}</definedName>
    <definedName name="____cd1" localSheetId="39" hidden="1">{"'cua 42'!$A$1:$O$40"}</definedName>
    <definedName name="____cd1" localSheetId="0" hidden="1">{"'cua 42'!$A$1:$O$40"}</definedName>
    <definedName name="____cd1" localSheetId="1" hidden="1">{"'cua 42'!$A$1:$O$40"}</definedName>
    <definedName name="____cd1" localSheetId="9" hidden="1">{"'cua 42'!$A$1:$O$40"}</definedName>
    <definedName name="____cd1" localSheetId="20" hidden="1">{"'cua 42'!$A$1:$O$40"}</definedName>
    <definedName name="____cd1" localSheetId="32" hidden="1">{"'cua 42'!$A$1:$O$40"}</definedName>
    <definedName name="____cd1" localSheetId="29" hidden="1">{"'cua 42'!$A$1:$O$40"}</definedName>
    <definedName name="____cd1" hidden="1">{"'cua 42'!$A$1:$O$40"}</definedName>
    <definedName name="____f" localSheetId="13" hidden="1">{"'Consu_Mundial'!$B$2:$H$33"}</definedName>
    <definedName name="____f" localSheetId="15" hidden="1">{"'Consu_Mundial'!$B$2:$H$33"}</definedName>
    <definedName name="____f" localSheetId="16" hidden="1">{"'Consu_Mundial'!$B$2:$H$33"}</definedName>
    <definedName name="____f" localSheetId="21" hidden="1">{"'Consu_Mundial'!$B$2:$H$33"}</definedName>
    <definedName name="____f" localSheetId="22" hidden="1">{"'Consu_Mundial'!$B$2:$H$33"}</definedName>
    <definedName name="____f" localSheetId="23" hidden="1">{"'Consu_Mundial'!$B$2:$H$33"}</definedName>
    <definedName name="____f" localSheetId="24" hidden="1">{"'Consu_Mundial'!$B$2:$H$33"}</definedName>
    <definedName name="____f" localSheetId="25" hidden="1">{"'Consu_Mundial'!$B$2:$H$33"}</definedName>
    <definedName name="____f" localSheetId="26" hidden="1">{"'Consu_Mundial'!$B$2:$H$33"}</definedName>
    <definedName name="____f" localSheetId="33" hidden="1">{"'Consu_Mundial'!$B$2:$H$33"}</definedName>
    <definedName name="____f" localSheetId="10" hidden="1">{"'Consu_Mundial'!$B$2:$H$33"}</definedName>
    <definedName name="____f" localSheetId="11" hidden="1">{"'Consu_Mundial'!$B$2:$H$33"}</definedName>
    <definedName name="____f" localSheetId="38" hidden="1">{"'Consu_Mundial'!$B$2:$H$33"}</definedName>
    <definedName name="____f" localSheetId="39" hidden="1">{"'Consu_Mundial'!$B$2:$H$33"}</definedName>
    <definedName name="____f" localSheetId="0" hidden="1">{"'Consu_Mundial'!$B$2:$H$33"}</definedName>
    <definedName name="____f" localSheetId="1" hidden="1">{"'Consu_Mundial'!$B$2:$H$33"}</definedName>
    <definedName name="____f" localSheetId="9" hidden="1">{"'Consu_Mundial'!$B$2:$H$33"}</definedName>
    <definedName name="____f" localSheetId="20" hidden="1">{"'Consu_Mundial'!$B$2:$H$33"}</definedName>
    <definedName name="____f" localSheetId="32" hidden="1">{"'Consu_Mundial'!$B$2:$H$33"}</definedName>
    <definedName name="____f" localSheetId="29" hidden="1">{"'Consu_Mundial'!$B$2:$H$33"}</definedName>
    <definedName name="____f" hidden="1">{"'Consu_Mundial'!$B$2:$H$33"}</definedName>
    <definedName name="____G78" localSheetId="13" hidden="1">{"'Consu_Mundial'!$B$2:$H$33"}</definedName>
    <definedName name="____G78" localSheetId="15" hidden="1">{"'Consu_Mundial'!$B$2:$H$33"}</definedName>
    <definedName name="____G78" localSheetId="16" hidden="1">{"'Consu_Mundial'!$B$2:$H$33"}</definedName>
    <definedName name="____G78" localSheetId="21" hidden="1">{"'Consu_Mundial'!$B$2:$H$33"}</definedName>
    <definedName name="____G78" localSheetId="22" hidden="1">{"'Consu_Mundial'!$B$2:$H$33"}</definedName>
    <definedName name="____G78" localSheetId="23" hidden="1">{"'Consu_Mundial'!$B$2:$H$33"}</definedName>
    <definedName name="____G78" localSheetId="24" hidden="1">{"'Consu_Mundial'!$B$2:$H$33"}</definedName>
    <definedName name="____G78" localSheetId="25" hidden="1">{"'Consu_Mundial'!$B$2:$H$33"}</definedName>
    <definedName name="____G78" localSheetId="26" hidden="1">{"'Consu_Mundial'!$B$2:$H$33"}</definedName>
    <definedName name="____G78" localSheetId="33" hidden="1">{"'Consu_Mundial'!$B$2:$H$33"}</definedName>
    <definedName name="____G78" localSheetId="10" hidden="1">{"'Consu_Mundial'!$B$2:$H$33"}</definedName>
    <definedName name="____G78" localSheetId="11" hidden="1">{"'Consu_Mundial'!$B$2:$H$33"}</definedName>
    <definedName name="____G78" localSheetId="38" hidden="1">{"'Consu_Mundial'!$B$2:$H$33"}</definedName>
    <definedName name="____G78" localSheetId="39" hidden="1">{"'Consu_Mundial'!$B$2:$H$33"}</definedName>
    <definedName name="____G78" localSheetId="0" hidden="1">{"'Consu_Mundial'!$B$2:$H$33"}</definedName>
    <definedName name="____G78" localSheetId="1" hidden="1">{"'Consu_Mundial'!$B$2:$H$33"}</definedName>
    <definedName name="____G78" localSheetId="9" hidden="1">{"'Consu_Mundial'!$B$2:$H$33"}</definedName>
    <definedName name="____G78" localSheetId="20" hidden="1">{"'Consu_Mundial'!$B$2:$H$33"}</definedName>
    <definedName name="____G78" localSheetId="32" hidden="1">{"'Consu_Mundial'!$B$2:$H$33"}</definedName>
    <definedName name="____G78" localSheetId="29" hidden="1">{"'Consu_Mundial'!$B$2:$H$33"}</definedName>
    <definedName name="____G78" hidden="1">{"'Consu_Mundial'!$B$2:$H$33"}</definedName>
    <definedName name="____r" localSheetId="13" hidden="1">{"'Consu_Mundial'!$B$2:$H$33"}</definedName>
    <definedName name="____r" localSheetId="15" hidden="1">{"'Consu_Mundial'!$B$2:$H$33"}</definedName>
    <definedName name="____r" localSheetId="16" hidden="1">{"'Consu_Mundial'!$B$2:$H$33"}</definedName>
    <definedName name="____r" localSheetId="21" hidden="1">{"'Consu_Mundial'!$B$2:$H$33"}</definedName>
    <definedName name="____r" localSheetId="22" hidden="1">{"'Consu_Mundial'!$B$2:$H$33"}</definedName>
    <definedName name="____r" localSheetId="23" hidden="1">{"'Consu_Mundial'!$B$2:$H$33"}</definedName>
    <definedName name="____r" localSheetId="24" hidden="1">{"'Consu_Mundial'!$B$2:$H$33"}</definedName>
    <definedName name="____r" localSheetId="25" hidden="1">{"'Consu_Mundial'!$B$2:$H$33"}</definedName>
    <definedName name="____r" localSheetId="26" hidden="1">{"'Consu_Mundial'!$B$2:$H$33"}</definedName>
    <definedName name="____r" localSheetId="33" hidden="1">{"'Consu_Mundial'!$B$2:$H$33"}</definedName>
    <definedName name="____r" localSheetId="10" hidden="1">{"'Consu_Mundial'!$B$2:$H$33"}</definedName>
    <definedName name="____r" localSheetId="11" hidden="1">{"'Consu_Mundial'!$B$2:$H$33"}</definedName>
    <definedName name="____r" localSheetId="38" hidden="1">{"'Consu_Mundial'!$B$2:$H$33"}</definedName>
    <definedName name="____r" localSheetId="39" hidden="1">{"'Consu_Mundial'!$B$2:$H$33"}</definedName>
    <definedName name="____r" localSheetId="0" hidden="1">{"'Consu_Mundial'!$B$2:$H$33"}</definedName>
    <definedName name="____r" localSheetId="1" hidden="1">{"'Consu_Mundial'!$B$2:$H$33"}</definedName>
    <definedName name="____r" localSheetId="9" hidden="1">{"'Consu_Mundial'!$B$2:$H$33"}</definedName>
    <definedName name="____r" localSheetId="20" hidden="1">{"'Consu_Mundial'!$B$2:$H$33"}</definedName>
    <definedName name="____r" localSheetId="32" hidden="1">{"'Consu_Mundial'!$B$2:$H$33"}</definedName>
    <definedName name="____r" localSheetId="29" hidden="1">{"'Consu_Mundial'!$B$2:$H$33"}</definedName>
    <definedName name="____r" hidden="1">{"'Consu_Mundial'!$B$2:$H$33"}</definedName>
    <definedName name="___cd1" localSheetId="13" hidden="1">{"'cua 42'!$A$1:$O$40"}</definedName>
    <definedName name="___cd1" localSheetId="15" hidden="1">{"'cua 42'!$A$1:$O$40"}</definedName>
    <definedName name="___cd1" localSheetId="16" hidden="1">{"'cua 42'!$A$1:$O$40"}</definedName>
    <definedName name="___cd1" localSheetId="21" hidden="1">{"'cua 42'!$A$1:$O$40"}</definedName>
    <definedName name="___cd1" localSheetId="22" hidden="1">{"'cua 42'!$A$1:$O$40"}</definedName>
    <definedName name="___cd1" localSheetId="23" hidden="1">{"'cua 42'!$A$1:$O$40"}</definedName>
    <definedName name="___cd1" localSheetId="24" hidden="1">{"'cua 42'!$A$1:$O$40"}</definedName>
    <definedName name="___cd1" localSheetId="25" hidden="1">{"'cua 42'!$A$1:$O$40"}</definedName>
    <definedName name="___cd1" localSheetId="26" hidden="1">{"'cua 42'!$A$1:$O$40"}</definedName>
    <definedName name="___cd1" localSheetId="33" hidden="1">{"'cua 42'!$A$1:$O$40"}</definedName>
    <definedName name="___cd1" localSheetId="10" hidden="1">{"'cua 42'!$A$1:$O$40"}</definedName>
    <definedName name="___cd1" localSheetId="11" hidden="1">{"'cua 42'!$A$1:$O$40"}</definedName>
    <definedName name="___cd1" localSheetId="38" hidden="1">{"'cua 42'!$A$1:$O$40"}</definedName>
    <definedName name="___cd1" localSheetId="39" hidden="1">{"'cua 42'!$A$1:$O$40"}</definedName>
    <definedName name="___cd1" localSheetId="0" hidden="1">{"'cua 42'!$A$1:$O$40"}</definedName>
    <definedName name="___cd1" localSheetId="1" hidden="1">{"'cua 42'!$A$1:$O$40"}</definedName>
    <definedName name="___cd1" localSheetId="9" hidden="1">{"'cua 42'!$A$1:$O$40"}</definedName>
    <definedName name="___cd1" localSheetId="20" hidden="1">{"'cua 42'!$A$1:$O$40"}</definedName>
    <definedName name="___cd1" localSheetId="32" hidden="1">{"'cua 42'!$A$1:$O$40"}</definedName>
    <definedName name="___cd1" localSheetId="29" hidden="1">{"'cua 42'!$A$1:$O$40"}</definedName>
    <definedName name="___cd1" hidden="1">{"'cua 42'!$A$1:$O$40"}</definedName>
    <definedName name="___f" localSheetId="13" hidden="1">{"'Consu_Mundial'!$B$2:$H$33"}</definedName>
    <definedName name="___f" localSheetId="15" hidden="1">{"'Consu_Mundial'!$B$2:$H$33"}</definedName>
    <definedName name="___f" localSheetId="16" hidden="1">{"'Consu_Mundial'!$B$2:$H$33"}</definedName>
    <definedName name="___f" localSheetId="21" hidden="1">{"'Consu_Mundial'!$B$2:$H$33"}</definedName>
    <definedName name="___f" localSheetId="22" hidden="1">{"'Consu_Mundial'!$B$2:$H$33"}</definedName>
    <definedName name="___f" localSheetId="23" hidden="1">{"'Consu_Mundial'!$B$2:$H$33"}</definedName>
    <definedName name="___f" localSheetId="24" hidden="1">{"'Consu_Mundial'!$B$2:$H$33"}</definedName>
    <definedName name="___f" localSheetId="25" hidden="1">{"'Consu_Mundial'!$B$2:$H$33"}</definedName>
    <definedName name="___f" localSheetId="26" hidden="1">{"'Consu_Mundial'!$B$2:$H$33"}</definedName>
    <definedName name="___f" localSheetId="33" hidden="1">{"'Consu_Mundial'!$B$2:$H$33"}</definedName>
    <definedName name="___f" localSheetId="10" hidden="1">{"'Consu_Mundial'!$B$2:$H$33"}</definedName>
    <definedName name="___f" localSheetId="11" hidden="1">{"'Consu_Mundial'!$B$2:$H$33"}</definedName>
    <definedName name="___f" localSheetId="38" hidden="1">{"'Consu_Mundial'!$B$2:$H$33"}</definedName>
    <definedName name="___f" localSheetId="39" hidden="1">{"'Consu_Mundial'!$B$2:$H$33"}</definedName>
    <definedName name="___f" localSheetId="0" hidden="1">{"'Consu_Mundial'!$B$2:$H$33"}</definedName>
    <definedName name="___f" localSheetId="1" hidden="1">{"'Consu_Mundial'!$B$2:$H$33"}</definedName>
    <definedName name="___f" localSheetId="9" hidden="1">{"'Consu_Mundial'!$B$2:$H$33"}</definedName>
    <definedName name="___f" localSheetId="20" hidden="1">{"'Consu_Mundial'!$B$2:$H$33"}</definedName>
    <definedName name="___f" localSheetId="32" hidden="1">{"'Consu_Mundial'!$B$2:$H$33"}</definedName>
    <definedName name="___f" localSheetId="29" hidden="1">{"'Consu_Mundial'!$B$2:$H$33"}</definedName>
    <definedName name="___f" hidden="1">{"'Consu_Mundial'!$B$2:$H$33"}</definedName>
    <definedName name="___G78" localSheetId="13" hidden="1">{"'Consu_Mundial'!$B$2:$H$33"}</definedName>
    <definedName name="___G78" localSheetId="15" hidden="1">{"'Consu_Mundial'!$B$2:$H$33"}</definedName>
    <definedName name="___G78" localSheetId="16" hidden="1">{"'Consu_Mundial'!$B$2:$H$33"}</definedName>
    <definedName name="___G78" localSheetId="21" hidden="1">{"'Consu_Mundial'!$B$2:$H$33"}</definedName>
    <definedName name="___G78" localSheetId="22" hidden="1">{"'Consu_Mundial'!$B$2:$H$33"}</definedName>
    <definedName name="___G78" localSheetId="23" hidden="1">{"'Consu_Mundial'!$B$2:$H$33"}</definedName>
    <definedName name="___G78" localSheetId="24" hidden="1">{"'Consu_Mundial'!$B$2:$H$33"}</definedName>
    <definedName name="___G78" localSheetId="25" hidden="1">{"'Consu_Mundial'!$B$2:$H$33"}</definedName>
    <definedName name="___G78" localSheetId="26" hidden="1">{"'Consu_Mundial'!$B$2:$H$33"}</definedName>
    <definedName name="___G78" localSheetId="33" hidden="1">{"'Consu_Mundial'!$B$2:$H$33"}</definedName>
    <definedName name="___G78" localSheetId="10" hidden="1">{"'Consu_Mundial'!$B$2:$H$33"}</definedName>
    <definedName name="___G78" localSheetId="11" hidden="1">{"'Consu_Mundial'!$B$2:$H$33"}</definedName>
    <definedName name="___G78" localSheetId="38" hidden="1">{"'Consu_Mundial'!$B$2:$H$33"}</definedName>
    <definedName name="___G78" localSheetId="39" hidden="1">{"'Consu_Mundial'!$B$2:$H$33"}</definedName>
    <definedName name="___G78" localSheetId="0" hidden="1">{"'Consu_Mundial'!$B$2:$H$33"}</definedName>
    <definedName name="___G78" localSheetId="1" hidden="1">{"'Consu_Mundial'!$B$2:$H$33"}</definedName>
    <definedName name="___G78" localSheetId="9" hidden="1">{"'Consu_Mundial'!$B$2:$H$33"}</definedName>
    <definedName name="___G78" localSheetId="20" hidden="1">{"'Consu_Mundial'!$B$2:$H$33"}</definedName>
    <definedName name="___G78" localSheetId="32" hidden="1">{"'Consu_Mundial'!$B$2:$H$33"}</definedName>
    <definedName name="___G78" localSheetId="29" hidden="1">{"'Consu_Mundial'!$B$2:$H$33"}</definedName>
    <definedName name="___G78" hidden="1">{"'Consu_Mundial'!$B$2:$H$33"}</definedName>
    <definedName name="___r" localSheetId="13" hidden="1">{"'Consu_Mundial'!$B$2:$H$33"}</definedName>
    <definedName name="___r" localSheetId="15" hidden="1">{"'Consu_Mundial'!$B$2:$H$33"}</definedName>
    <definedName name="___r" localSheetId="16" hidden="1">{"'Consu_Mundial'!$B$2:$H$33"}</definedName>
    <definedName name="___r" localSheetId="21" hidden="1">{"'Consu_Mundial'!$B$2:$H$33"}</definedName>
    <definedName name="___r" localSheetId="22" hidden="1">{"'Consu_Mundial'!$B$2:$H$33"}</definedName>
    <definedName name="___r" localSheetId="23" hidden="1">{"'Consu_Mundial'!$B$2:$H$33"}</definedName>
    <definedName name="___r" localSheetId="24" hidden="1">{"'Consu_Mundial'!$B$2:$H$33"}</definedName>
    <definedName name="___r" localSheetId="25" hidden="1">{"'Consu_Mundial'!$B$2:$H$33"}</definedName>
    <definedName name="___r" localSheetId="26" hidden="1">{"'Consu_Mundial'!$B$2:$H$33"}</definedName>
    <definedName name="___r" localSheetId="33" hidden="1">{"'Consu_Mundial'!$B$2:$H$33"}</definedName>
    <definedName name="___r" localSheetId="10" hidden="1">{"'Consu_Mundial'!$B$2:$H$33"}</definedName>
    <definedName name="___r" localSheetId="11" hidden="1">{"'Consu_Mundial'!$B$2:$H$33"}</definedName>
    <definedName name="___r" localSheetId="38" hidden="1">{"'Consu_Mundial'!$B$2:$H$33"}</definedName>
    <definedName name="___r" localSheetId="39" hidden="1">{"'Consu_Mundial'!$B$2:$H$33"}</definedName>
    <definedName name="___r" localSheetId="0" hidden="1">{"'Consu_Mundial'!$B$2:$H$33"}</definedName>
    <definedName name="___r" localSheetId="1" hidden="1">{"'Consu_Mundial'!$B$2:$H$33"}</definedName>
    <definedName name="___r" localSheetId="9" hidden="1">{"'Consu_Mundial'!$B$2:$H$33"}</definedName>
    <definedName name="___r" localSheetId="20" hidden="1">{"'Consu_Mundial'!$B$2:$H$33"}</definedName>
    <definedName name="___r" localSheetId="32" hidden="1">{"'Consu_Mundial'!$B$2:$H$33"}</definedName>
    <definedName name="___r" localSheetId="29" hidden="1">{"'Consu_Mundial'!$B$2:$H$33"}</definedName>
    <definedName name="___r" hidden="1">{"'Consu_Mundial'!$B$2:$H$33"}</definedName>
    <definedName name="__cd1" localSheetId="13" hidden="1">{"'cua 42'!$A$1:$O$40"}</definedName>
    <definedName name="__cd1" localSheetId="15" hidden="1">{"'cua 42'!$A$1:$O$40"}</definedName>
    <definedName name="__cd1" localSheetId="16" hidden="1">{"'cua 42'!$A$1:$O$40"}</definedName>
    <definedName name="__cd1" localSheetId="21" hidden="1">{"'cua 42'!$A$1:$O$40"}</definedName>
    <definedName name="__cd1" localSheetId="22" hidden="1">{"'cua 42'!$A$1:$O$40"}</definedName>
    <definedName name="__cd1" localSheetId="23" hidden="1">{"'cua 42'!$A$1:$O$40"}</definedName>
    <definedName name="__cd1" localSheetId="24" hidden="1">{"'cua 42'!$A$1:$O$40"}</definedName>
    <definedName name="__cd1" localSheetId="25" hidden="1">{"'cua 42'!$A$1:$O$40"}</definedName>
    <definedName name="__cd1" localSheetId="26" hidden="1">{"'cua 42'!$A$1:$O$40"}</definedName>
    <definedName name="__cd1" localSheetId="33" hidden="1">{"'cua 42'!$A$1:$O$40"}</definedName>
    <definedName name="__cd1" localSheetId="10" hidden="1">{"'cua 42'!$A$1:$O$40"}</definedName>
    <definedName name="__cd1" localSheetId="11" hidden="1">{"'cua 42'!$A$1:$O$40"}</definedName>
    <definedName name="__cd1" localSheetId="38" hidden="1">{"'cua 42'!$A$1:$O$40"}</definedName>
    <definedName name="__cd1" localSheetId="39" hidden="1">{"'cua 42'!$A$1:$O$40"}</definedName>
    <definedName name="__cd1" localSheetId="0" hidden="1">{"'cua 42'!$A$1:$O$40"}</definedName>
    <definedName name="__cd1" localSheetId="1" hidden="1">{"'cua 42'!$A$1:$O$40"}</definedName>
    <definedName name="__cd1" localSheetId="9" hidden="1">{"'cua 42'!$A$1:$O$40"}</definedName>
    <definedName name="__cd1" localSheetId="20" hidden="1">{"'cua 42'!$A$1:$O$40"}</definedName>
    <definedName name="__cd1" localSheetId="32" hidden="1">{"'cua 42'!$A$1:$O$40"}</definedName>
    <definedName name="__cd1" localSheetId="29" hidden="1">{"'cua 42'!$A$1:$O$40"}</definedName>
    <definedName name="__cd1" hidden="1">{"'cua 42'!$A$1:$O$40"}</definedName>
    <definedName name="__f" localSheetId="13" hidden="1">{"'Consu_Mundial'!$B$2:$H$33"}</definedName>
    <definedName name="__f" localSheetId="15" hidden="1">{"'Consu_Mundial'!$B$2:$H$33"}</definedName>
    <definedName name="__f" localSheetId="16" hidden="1">{"'Consu_Mundial'!$B$2:$H$33"}</definedName>
    <definedName name="__f" localSheetId="21" hidden="1">{"'Consu_Mundial'!$B$2:$H$33"}</definedName>
    <definedName name="__f" localSheetId="22" hidden="1">{"'Consu_Mundial'!$B$2:$H$33"}</definedName>
    <definedName name="__f" localSheetId="23" hidden="1">{"'Consu_Mundial'!$B$2:$H$33"}</definedName>
    <definedName name="__f" localSheetId="24" hidden="1">{"'Consu_Mundial'!$B$2:$H$33"}</definedName>
    <definedName name="__f" localSheetId="25" hidden="1">{"'Consu_Mundial'!$B$2:$H$33"}</definedName>
    <definedName name="__f" localSheetId="26" hidden="1">{"'Consu_Mundial'!$B$2:$H$33"}</definedName>
    <definedName name="__f" localSheetId="33" hidden="1">{"'Consu_Mundial'!$B$2:$H$33"}</definedName>
    <definedName name="__f" localSheetId="10" hidden="1">{"'Consu_Mundial'!$B$2:$H$33"}</definedName>
    <definedName name="__f" localSheetId="11" hidden="1">{"'Consu_Mundial'!$B$2:$H$33"}</definedName>
    <definedName name="__f" localSheetId="38" hidden="1">{"'Consu_Mundial'!$B$2:$H$33"}</definedName>
    <definedName name="__f" localSheetId="39" hidden="1">{"'Consu_Mundial'!$B$2:$H$33"}</definedName>
    <definedName name="__f" localSheetId="0" hidden="1">{"'Consu_Mundial'!$B$2:$H$33"}</definedName>
    <definedName name="__f" localSheetId="1" hidden="1">{"'Consu_Mundial'!$B$2:$H$33"}</definedName>
    <definedName name="__f" localSheetId="9" hidden="1">{"'Consu_Mundial'!$B$2:$H$33"}</definedName>
    <definedName name="__f" localSheetId="20" hidden="1">{"'Consu_Mundial'!$B$2:$H$33"}</definedName>
    <definedName name="__f" localSheetId="32" hidden="1">{"'Consu_Mundial'!$B$2:$H$33"}</definedName>
    <definedName name="__f" localSheetId="29" hidden="1">{"'Consu_Mundial'!$B$2:$H$33"}</definedName>
    <definedName name="__f" hidden="1">{"'Consu_Mundial'!$B$2:$H$33"}</definedName>
    <definedName name="__G78" localSheetId="13" hidden="1">{"'Consu_Mundial'!$B$2:$H$33"}</definedName>
    <definedName name="__G78" localSheetId="15" hidden="1">{"'Consu_Mundial'!$B$2:$H$33"}</definedName>
    <definedName name="__G78" localSheetId="16" hidden="1">{"'Consu_Mundial'!$B$2:$H$33"}</definedName>
    <definedName name="__G78" localSheetId="21" hidden="1">{"'Consu_Mundial'!$B$2:$H$33"}</definedName>
    <definedName name="__G78" localSheetId="22" hidden="1">{"'Consu_Mundial'!$B$2:$H$33"}</definedName>
    <definedName name="__G78" localSheetId="23" hidden="1">{"'Consu_Mundial'!$B$2:$H$33"}</definedName>
    <definedName name="__G78" localSheetId="24" hidden="1">{"'Consu_Mundial'!$B$2:$H$33"}</definedName>
    <definedName name="__G78" localSheetId="25" hidden="1">{"'Consu_Mundial'!$B$2:$H$33"}</definedName>
    <definedName name="__G78" localSheetId="26" hidden="1">{"'Consu_Mundial'!$B$2:$H$33"}</definedName>
    <definedName name="__G78" localSheetId="33" hidden="1">{"'Consu_Mundial'!$B$2:$H$33"}</definedName>
    <definedName name="__G78" localSheetId="10" hidden="1">{"'Consu_Mundial'!$B$2:$H$33"}</definedName>
    <definedName name="__G78" localSheetId="11" hidden="1">{"'Consu_Mundial'!$B$2:$H$33"}</definedName>
    <definedName name="__G78" localSheetId="38" hidden="1">{"'Consu_Mundial'!$B$2:$H$33"}</definedName>
    <definedName name="__G78" localSheetId="39" hidden="1">{"'Consu_Mundial'!$B$2:$H$33"}</definedName>
    <definedName name="__G78" localSheetId="0" hidden="1">{"'Consu_Mundial'!$B$2:$H$33"}</definedName>
    <definedName name="__G78" localSheetId="1" hidden="1">{"'Consu_Mundial'!$B$2:$H$33"}</definedName>
    <definedName name="__G78" localSheetId="9" hidden="1">{"'Consu_Mundial'!$B$2:$H$33"}</definedName>
    <definedName name="__G78" localSheetId="20" hidden="1">{"'Consu_Mundial'!$B$2:$H$33"}</definedName>
    <definedName name="__G78" localSheetId="32" hidden="1">{"'Consu_Mundial'!$B$2:$H$33"}</definedName>
    <definedName name="__G78" localSheetId="29" hidden="1">{"'Consu_Mundial'!$B$2:$H$33"}</definedName>
    <definedName name="__G78" hidden="1">{"'Consu_Mundial'!$B$2:$H$33"}</definedName>
    <definedName name="__r" localSheetId="13" hidden="1">{"'Consu_Mundial'!$B$2:$H$33"}</definedName>
    <definedName name="__r" localSheetId="15" hidden="1">{"'Consu_Mundial'!$B$2:$H$33"}</definedName>
    <definedName name="__r" localSheetId="16" hidden="1">{"'Consu_Mundial'!$B$2:$H$33"}</definedName>
    <definedName name="__r" localSheetId="21" hidden="1">{"'Consu_Mundial'!$B$2:$H$33"}</definedName>
    <definedName name="__r" localSheetId="22" hidden="1">{"'Consu_Mundial'!$B$2:$H$33"}</definedName>
    <definedName name="__r" localSheetId="23" hidden="1">{"'Consu_Mundial'!$B$2:$H$33"}</definedName>
    <definedName name="__r" localSheetId="24" hidden="1">{"'Consu_Mundial'!$B$2:$H$33"}</definedName>
    <definedName name="__r" localSheetId="25" hidden="1">{"'Consu_Mundial'!$B$2:$H$33"}</definedName>
    <definedName name="__r" localSheetId="26" hidden="1">{"'Consu_Mundial'!$B$2:$H$33"}</definedName>
    <definedName name="__r" localSheetId="33" hidden="1">{"'Consu_Mundial'!$B$2:$H$33"}</definedName>
    <definedName name="__r" localSheetId="10" hidden="1">{"'Consu_Mundial'!$B$2:$H$33"}</definedName>
    <definedName name="__r" localSheetId="11" hidden="1">{"'Consu_Mundial'!$B$2:$H$33"}</definedName>
    <definedName name="__r" localSheetId="38" hidden="1">{"'Consu_Mundial'!$B$2:$H$33"}</definedName>
    <definedName name="__r" localSheetId="39" hidden="1">{"'Consu_Mundial'!$B$2:$H$33"}</definedName>
    <definedName name="__r" localSheetId="0" hidden="1">{"'Consu_Mundial'!$B$2:$H$33"}</definedName>
    <definedName name="__r" localSheetId="1" hidden="1">{"'Consu_Mundial'!$B$2:$H$33"}</definedName>
    <definedName name="__r" localSheetId="9" hidden="1">{"'Consu_Mundial'!$B$2:$H$33"}</definedName>
    <definedName name="__r" localSheetId="20" hidden="1">{"'Consu_Mundial'!$B$2:$H$33"}</definedName>
    <definedName name="__r" localSheetId="32" hidden="1">{"'Consu_Mundial'!$B$2:$H$33"}</definedName>
    <definedName name="__r" localSheetId="29" hidden="1">{"'Consu_Mundial'!$B$2:$H$33"}</definedName>
    <definedName name="__r" hidden="1">{"'Consu_Mundial'!$B$2:$H$33"}</definedName>
    <definedName name="_cd1" localSheetId="13" hidden="1">{"'cua 42'!$A$1:$O$40"}</definedName>
    <definedName name="_cd1" localSheetId="15" hidden="1">{"'cua 42'!$A$1:$O$40"}</definedName>
    <definedName name="_cd1" localSheetId="16" hidden="1">{"'cua 42'!$A$1:$O$40"}</definedName>
    <definedName name="_cd1" localSheetId="21" hidden="1">{"'cua 42'!$A$1:$O$40"}</definedName>
    <definedName name="_cd1" localSheetId="22" hidden="1">{"'cua 42'!$A$1:$O$40"}</definedName>
    <definedName name="_cd1" localSheetId="23" hidden="1">{"'cua 42'!$A$1:$O$40"}</definedName>
    <definedName name="_cd1" localSheetId="24" hidden="1">{"'cua 42'!$A$1:$O$40"}</definedName>
    <definedName name="_cd1" localSheetId="25" hidden="1">{"'cua 42'!$A$1:$O$40"}</definedName>
    <definedName name="_cd1" localSheetId="26" hidden="1">{"'cua 42'!$A$1:$O$40"}</definedName>
    <definedName name="_cd1" localSheetId="33" hidden="1">{"'cua 42'!$A$1:$O$40"}</definedName>
    <definedName name="_cd1" localSheetId="10" hidden="1">{"'cua 42'!$A$1:$O$40"}</definedName>
    <definedName name="_cd1" localSheetId="11" hidden="1">{"'cua 42'!$A$1:$O$40"}</definedName>
    <definedName name="_cd1" localSheetId="38" hidden="1">{"'cua 42'!$A$1:$O$40"}</definedName>
    <definedName name="_cd1" localSheetId="39" hidden="1">{"'cua 42'!$A$1:$O$40"}</definedName>
    <definedName name="_cd1" localSheetId="0" hidden="1">{"'cua 42'!$A$1:$O$40"}</definedName>
    <definedName name="_cd1" localSheetId="1" hidden="1">{"'cua 42'!$A$1:$O$40"}</definedName>
    <definedName name="_cd1" localSheetId="9" hidden="1">{"'cua 42'!$A$1:$O$40"}</definedName>
    <definedName name="_cd1" localSheetId="20" hidden="1">{"'cua 42'!$A$1:$O$40"}</definedName>
    <definedName name="_cd1" localSheetId="32" hidden="1">{"'cua 42'!$A$1:$O$40"}</definedName>
    <definedName name="_cd1" localSheetId="29" hidden="1">{"'cua 42'!$A$1:$O$40"}</definedName>
    <definedName name="_cd1" hidden="1">{"'cua 42'!$A$1:$O$40"}</definedName>
    <definedName name="_f" localSheetId="13" hidden="1">{"'Consu_Mundial'!$B$2:$H$33"}</definedName>
    <definedName name="_f" localSheetId="15" hidden="1">{"'Consu_Mundial'!$B$2:$H$33"}</definedName>
    <definedName name="_f" localSheetId="16" hidden="1">{"'Consu_Mundial'!$B$2:$H$33"}</definedName>
    <definedName name="_f" localSheetId="21" hidden="1">{"'Consu_Mundial'!$B$2:$H$33"}</definedName>
    <definedName name="_f" localSheetId="22" hidden="1">{"'Consu_Mundial'!$B$2:$H$33"}</definedName>
    <definedName name="_f" localSheetId="23" hidden="1">{"'Consu_Mundial'!$B$2:$H$33"}</definedName>
    <definedName name="_f" localSheetId="24" hidden="1">{"'Consu_Mundial'!$B$2:$H$33"}</definedName>
    <definedName name="_f" localSheetId="25" hidden="1">{"'Consu_Mundial'!$B$2:$H$33"}</definedName>
    <definedName name="_f" localSheetId="26" hidden="1">{"'Consu_Mundial'!$B$2:$H$33"}</definedName>
    <definedName name="_f" localSheetId="33" hidden="1">{"'Consu_Mundial'!$B$2:$H$33"}</definedName>
    <definedName name="_f" localSheetId="10" hidden="1">{"'Consu_Mundial'!$B$2:$H$33"}</definedName>
    <definedName name="_f" localSheetId="11" hidden="1">{"'Consu_Mundial'!$B$2:$H$33"}</definedName>
    <definedName name="_f" localSheetId="38" hidden="1">{"'Consu_Mundial'!$B$2:$H$33"}</definedName>
    <definedName name="_f" localSheetId="39" hidden="1">{"'Consu_Mundial'!$B$2:$H$33"}</definedName>
    <definedName name="_f" localSheetId="0" hidden="1">{"'Consu_Mundial'!$B$2:$H$33"}</definedName>
    <definedName name="_f" localSheetId="1" hidden="1">{"'Consu_Mundial'!$B$2:$H$33"}</definedName>
    <definedName name="_f" localSheetId="9" hidden="1">{"'Consu_Mundial'!$B$2:$H$33"}</definedName>
    <definedName name="_f" localSheetId="20" hidden="1">{"'Consu_Mundial'!$B$2:$H$33"}</definedName>
    <definedName name="_f" localSheetId="32" hidden="1">{"'Consu_Mundial'!$B$2:$H$33"}</definedName>
    <definedName name="_f" localSheetId="29" hidden="1">{"'Consu_Mundial'!$B$2:$H$33"}</definedName>
    <definedName name="_f" hidden="1">{"'Consu_Mundial'!$B$2:$H$33"}</definedName>
    <definedName name="_Fill" localSheetId="15" hidden="1">#REF!</definedName>
    <definedName name="_Fill" localSheetId="25" hidden="1">#REF!</definedName>
    <definedName name="_Fill" localSheetId="26" hidden="1">#REF!</definedName>
    <definedName name="_Fill" localSheetId="33" hidden="1">#REF!</definedName>
    <definedName name="_Fill" localSheetId="4" hidden="1">#REF!</definedName>
    <definedName name="_Fill" localSheetId="5" hidden="1">#REF!</definedName>
    <definedName name="_Fill" localSheetId="6" hidden="1">#REF!</definedName>
    <definedName name="_Fill" localSheetId="10" hidden="1">#REF!</definedName>
    <definedName name="_Fill" localSheetId="12" hidden="1">#REF!</definedName>
    <definedName name="_Fill" localSheetId="34" hidden="1">#REF!</definedName>
    <definedName name="_Fill" localSheetId="35" hidden="1">#REF!</definedName>
    <definedName name="_Fill" localSheetId="38" hidden="1">#REF!</definedName>
    <definedName name="_Fill" localSheetId="39" hidden="1">#REF!</definedName>
    <definedName name="_Fill" localSheetId="40" hidden="1">#REF!</definedName>
    <definedName name="_Fill" localSheetId="9" hidden="1">#REF!</definedName>
    <definedName name="_Fill" localSheetId="31" hidden="1">#REF!</definedName>
    <definedName name="_Fill" localSheetId="32" hidden="1">#REF!</definedName>
    <definedName name="_Fill" localSheetId="29" hidden="1">#REF!</definedName>
    <definedName name="_Fill" hidden="1">#REF!</definedName>
    <definedName name="_xlnm._FilterDatabase" localSheetId="21" hidden="1">'16'!$B$6:$C$28</definedName>
    <definedName name="_xlnm._FilterDatabase" localSheetId="22" hidden="1">'17'!$B$6:$B$157</definedName>
    <definedName name="_xlnm._FilterDatabase" localSheetId="23" hidden="1">'18'!$B$8:$B$31</definedName>
    <definedName name="_xlnm._FilterDatabase" localSheetId="24" hidden="1">'19'!$C$6:$G$36</definedName>
    <definedName name="_fin2004" localSheetId="15">#REF!</definedName>
    <definedName name="_fin2004" localSheetId="25">#REF!</definedName>
    <definedName name="_fin2004" localSheetId="26">#REF!</definedName>
    <definedName name="_fin2004" localSheetId="33">#REF!</definedName>
    <definedName name="_fin2004" localSheetId="4">#REF!</definedName>
    <definedName name="_fin2004" localSheetId="5">#REF!</definedName>
    <definedName name="_fin2004" localSheetId="6">#REF!</definedName>
    <definedName name="_fin2004" localSheetId="10">#REF!</definedName>
    <definedName name="_fin2004" localSheetId="12">#REF!</definedName>
    <definedName name="_fin2004" localSheetId="34">#REF!</definedName>
    <definedName name="_fin2004" localSheetId="35">#REF!</definedName>
    <definedName name="_fin2004" localSheetId="38">#REF!</definedName>
    <definedName name="_fin2004" localSheetId="39">#REF!</definedName>
    <definedName name="_fin2004" localSheetId="40">#REF!</definedName>
    <definedName name="_fin2004" localSheetId="9">#REF!</definedName>
    <definedName name="_fin2004" localSheetId="31">#REF!</definedName>
    <definedName name="_fin2004" localSheetId="32">#REF!</definedName>
    <definedName name="_fin2004" localSheetId="29">#REF!</definedName>
    <definedName name="_fin2004">#REF!</definedName>
    <definedName name="_fin2005" localSheetId="15">#REF!</definedName>
    <definedName name="_fin2005" localSheetId="25">#REF!</definedName>
    <definedName name="_fin2005" localSheetId="26">#REF!</definedName>
    <definedName name="_fin2005" localSheetId="33">#REF!</definedName>
    <definedName name="_fin2005" localSheetId="4">#REF!</definedName>
    <definedName name="_fin2005" localSheetId="5">#REF!</definedName>
    <definedName name="_fin2005" localSheetId="6">#REF!</definedName>
    <definedName name="_fin2005" localSheetId="10">#REF!</definedName>
    <definedName name="_fin2005" localSheetId="12">#REF!</definedName>
    <definedName name="_fin2005" localSheetId="34">#REF!</definedName>
    <definedName name="_fin2005" localSheetId="35">#REF!</definedName>
    <definedName name="_fin2005" localSheetId="38">#REF!</definedName>
    <definedName name="_fin2005" localSheetId="39">#REF!</definedName>
    <definedName name="_fin2005" localSheetId="40">#REF!</definedName>
    <definedName name="_fin2005" localSheetId="9">#REF!</definedName>
    <definedName name="_fin2005" localSheetId="31">#REF!</definedName>
    <definedName name="_fin2005" localSheetId="32">#REF!</definedName>
    <definedName name="_fin2005" localSheetId="29">#REF!</definedName>
    <definedName name="_fin2005">#REF!</definedName>
    <definedName name="_G78" localSheetId="13" hidden="1">{"'Consu_Mundial'!$B$2:$H$33"}</definedName>
    <definedName name="_G78" localSheetId="15" hidden="1">{"'Consu_Mundial'!$B$2:$H$33"}</definedName>
    <definedName name="_G78" localSheetId="16" hidden="1">{"'Consu_Mundial'!$B$2:$H$33"}</definedName>
    <definedName name="_G78" localSheetId="21" hidden="1">{"'Consu_Mundial'!$B$2:$H$33"}</definedName>
    <definedName name="_G78" localSheetId="22" hidden="1">{"'Consu_Mundial'!$B$2:$H$33"}</definedName>
    <definedName name="_G78" localSheetId="23" hidden="1">{"'Consu_Mundial'!$B$2:$H$33"}</definedName>
    <definedName name="_G78" localSheetId="24" hidden="1">{"'Consu_Mundial'!$B$2:$H$33"}</definedName>
    <definedName name="_G78" localSheetId="25" hidden="1">{"'Consu_Mundial'!$B$2:$H$33"}</definedName>
    <definedName name="_G78" localSheetId="26" hidden="1">{"'Consu_Mundial'!$B$2:$H$33"}</definedName>
    <definedName name="_G78" localSheetId="33" hidden="1">{"'Consu_Mundial'!$B$2:$H$33"}</definedName>
    <definedName name="_G78" localSheetId="10" hidden="1">{"'Consu_Mundial'!$B$2:$H$33"}</definedName>
    <definedName name="_G78" localSheetId="11" hidden="1">{"'Consu_Mundial'!$B$2:$H$33"}</definedName>
    <definedName name="_G78" localSheetId="38" hidden="1">{"'Consu_Mundial'!$B$2:$H$33"}</definedName>
    <definedName name="_G78" localSheetId="39" hidden="1">{"'Consu_Mundial'!$B$2:$H$33"}</definedName>
    <definedName name="_G78" localSheetId="0" hidden="1">{"'Consu_Mundial'!$B$2:$H$33"}</definedName>
    <definedName name="_G78" localSheetId="1" hidden="1">{"'Consu_Mundial'!$B$2:$H$33"}</definedName>
    <definedName name="_G78" localSheetId="9" hidden="1">{"'Consu_Mundial'!$B$2:$H$33"}</definedName>
    <definedName name="_G78" localSheetId="20" hidden="1">{"'Consu_Mundial'!$B$2:$H$33"}</definedName>
    <definedName name="_G78" localSheetId="32" hidden="1">{"'Consu_Mundial'!$B$2:$H$33"}</definedName>
    <definedName name="_G78" localSheetId="29" hidden="1">{"'Consu_Mundial'!$B$2:$H$33"}</definedName>
    <definedName name="_G78" hidden="1">{"'Consu_Mundial'!$B$2:$H$33"}</definedName>
    <definedName name="_Key1" localSheetId="15" hidden="1">'[5]dep pre'!#REF!</definedName>
    <definedName name="_Key1" localSheetId="25" hidden="1">'[5]dep pre'!#REF!</definedName>
    <definedName name="_Key1" localSheetId="26" hidden="1">'[5]dep pre'!#REF!</definedName>
    <definedName name="_Key1" localSheetId="33" hidden="1">'[5]dep pre'!#REF!</definedName>
    <definedName name="_Key1" localSheetId="4" hidden="1">'[5]dep pre'!#REF!</definedName>
    <definedName name="_Key1" localSheetId="5" hidden="1">'[5]dep pre'!#REF!</definedName>
    <definedName name="_Key1" localSheetId="6" hidden="1">'[5]dep pre'!#REF!</definedName>
    <definedName name="_Key1" localSheetId="10" hidden="1">'[6]dep pre'!#REF!</definedName>
    <definedName name="_Key1" localSheetId="12" hidden="1">'[6]dep pre'!#REF!</definedName>
    <definedName name="_Key1" localSheetId="34" hidden="1">'[5]dep pre'!#REF!</definedName>
    <definedName name="_Key1" localSheetId="35" hidden="1">'[5]dep pre'!#REF!</definedName>
    <definedName name="_Key1" localSheetId="38" hidden="1">'[5]dep pre'!#REF!</definedName>
    <definedName name="_Key1" localSheetId="39" hidden="1">'[5]dep pre'!#REF!</definedName>
    <definedName name="_Key1" localSheetId="40" hidden="1">'[5]dep pre'!#REF!</definedName>
    <definedName name="_Key1" localSheetId="9" hidden="1">'[6]dep pre'!#REF!</definedName>
    <definedName name="_Key1" localSheetId="31" hidden="1">'[7]dep pre'!#REF!</definedName>
    <definedName name="_Key1" localSheetId="32" hidden="1">'[6]dep pre'!#REF!</definedName>
    <definedName name="_Key1" localSheetId="29" hidden="1">'[8]dep pre'!#REF!</definedName>
    <definedName name="_Key1" hidden="1">'[8]dep pre'!#REF!</definedName>
    <definedName name="_Order1" hidden="1">255</definedName>
    <definedName name="_Order2" hidden="1">255</definedName>
    <definedName name="_Parse_In" localSheetId="15" hidden="1">'[5]dep pre'!#REF!</definedName>
    <definedName name="_Parse_In" localSheetId="25" hidden="1">'[5]dep pre'!#REF!</definedName>
    <definedName name="_Parse_In" localSheetId="26" hidden="1">'[5]dep pre'!#REF!</definedName>
    <definedName name="_Parse_In" localSheetId="33" hidden="1">'[5]dep pre'!#REF!</definedName>
    <definedName name="_Parse_In" localSheetId="4" hidden="1">'[5]dep pre'!#REF!</definedName>
    <definedName name="_Parse_In" localSheetId="5" hidden="1">'[5]dep pre'!#REF!</definedName>
    <definedName name="_Parse_In" localSheetId="6" hidden="1">'[5]dep pre'!#REF!</definedName>
    <definedName name="_Parse_In" localSheetId="10" hidden="1">'[6]dep pre'!#REF!</definedName>
    <definedName name="_Parse_In" localSheetId="12" hidden="1">'[6]dep pre'!#REF!</definedName>
    <definedName name="_Parse_In" localSheetId="34" hidden="1">'[5]dep pre'!#REF!</definedName>
    <definedName name="_Parse_In" localSheetId="35" hidden="1">'[5]dep pre'!#REF!</definedName>
    <definedName name="_Parse_In" localSheetId="38" hidden="1">'[5]dep pre'!#REF!</definedName>
    <definedName name="_Parse_In" localSheetId="39" hidden="1">'[5]dep pre'!#REF!</definedName>
    <definedName name="_Parse_In" localSheetId="40" hidden="1">'[5]dep pre'!#REF!</definedName>
    <definedName name="_Parse_In" localSheetId="9" hidden="1">'[6]dep pre'!#REF!</definedName>
    <definedName name="_Parse_In" localSheetId="31" hidden="1">'[7]dep pre'!#REF!</definedName>
    <definedName name="_Parse_In" localSheetId="32" hidden="1">'[6]dep pre'!#REF!</definedName>
    <definedName name="_Parse_In" localSheetId="29" hidden="1">'[8]dep pre'!#REF!</definedName>
    <definedName name="_Parse_In" hidden="1">'[8]dep pre'!#REF!</definedName>
    <definedName name="_Parse_Out" localSheetId="15" hidden="1">#REF!</definedName>
    <definedName name="_Parse_Out" localSheetId="25" hidden="1">#REF!</definedName>
    <definedName name="_Parse_Out" localSheetId="26" hidden="1">#REF!</definedName>
    <definedName name="_Parse_Out" localSheetId="33" hidden="1">#REF!</definedName>
    <definedName name="_Parse_Out" localSheetId="4" hidden="1">#REF!</definedName>
    <definedName name="_Parse_Out" localSheetId="5" hidden="1">#REF!</definedName>
    <definedName name="_Parse_Out" localSheetId="6" hidden="1">#REF!</definedName>
    <definedName name="_Parse_Out" localSheetId="10" hidden="1">#REF!</definedName>
    <definedName name="_Parse_Out" localSheetId="12" hidden="1">#REF!</definedName>
    <definedName name="_Parse_Out" localSheetId="34" hidden="1">#REF!</definedName>
    <definedName name="_Parse_Out" localSheetId="35" hidden="1">#REF!</definedName>
    <definedName name="_Parse_Out" localSheetId="38" hidden="1">#REF!</definedName>
    <definedName name="_Parse_Out" localSheetId="39" hidden="1">#REF!</definedName>
    <definedName name="_Parse_Out" localSheetId="40" hidden="1">#REF!</definedName>
    <definedName name="_Parse_Out" localSheetId="9" hidden="1">#REF!</definedName>
    <definedName name="_Parse_Out" localSheetId="31" hidden="1">#REF!</definedName>
    <definedName name="_Parse_Out" localSheetId="32" hidden="1">#REF!</definedName>
    <definedName name="_Parse_Out" localSheetId="29" hidden="1">#REF!</definedName>
    <definedName name="_Parse_Out" hidden="1">#REF!</definedName>
    <definedName name="_r" localSheetId="13" hidden="1">{"'Consu_Mundial'!$B$2:$H$33"}</definedName>
    <definedName name="_r" localSheetId="15" hidden="1">{"'Consu_Mundial'!$B$2:$H$33"}</definedName>
    <definedName name="_r" localSheetId="16" hidden="1">{"'Consu_Mundial'!$B$2:$H$33"}</definedName>
    <definedName name="_r" localSheetId="21" hidden="1">{"'Consu_Mundial'!$B$2:$H$33"}</definedName>
    <definedName name="_r" localSheetId="22" hidden="1">{"'Consu_Mundial'!$B$2:$H$33"}</definedName>
    <definedName name="_r" localSheetId="23" hidden="1">{"'Consu_Mundial'!$B$2:$H$33"}</definedName>
    <definedName name="_r" localSheetId="24" hidden="1">{"'Consu_Mundial'!$B$2:$H$33"}</definedName>
    <definedName name="_r" localSheetId="25" hidden="1">{"'Consu_Mundial'!$B$2:$H$33"}</definedName>
    <definedName name="_r" localSheetId="26" hidden="1">{"'Consu_Mundial'!$B$2:$H$33"}</definedName>
    <definedName name="_r" localSheetId="33" hidden="1">{"'Consu_Mundial'!$B$2:$H$33"}</definedName>
    <definedName name="_r" localSheetId="10" hidden="1">{"'Consu_Mundial'!$B$2:$H$33"}</definedName>
    <definedName name="_r" localSheetId="11" hidden="1">{"'Consu_Mundial'!$B$2:$H$33"}</definedName>
    <definedName name="_r" localSheetId="38" hidden="1">{"'Consu_Mundial'!$B$2:$H$33"}</definedName>
    <definedName name="_r" localSheetId="39" hidden="1">{"'Consu_Mundial'!$B$2:$H$33"}</definedName>
    <definedName name="_r" localSheetId="0" hidden="1">{"'Consu_Mundial'!$B$2:$H$33"}</definedName>
    <definedName name="_r" localSheetId="1" hidden="1">{"'Consu_Mundial'!$B$2:$H$33"}</definedName>
    <definedName name="_r" localSheetId="9" hidden="1">{"'Consu_Mundial'!$B$2:$H$33"}</definedName>
    <definedName name="_r" localSheetId="20" hidden="1">{"'Consu_Mundial'!$B$2:$H$33"}</definedName>
    <definedName name="_r" localSheetId="32" hidden="1">{"'Consu_Mundial'!$B$2:$H$33"}</definedName>
    <definedName name="_r" localSheetId="29" hidden="1">{"'Consu_Mundial'!$B$2:$H$33"}</definedName>
    <definedName name="_r" hidden="1">{"'Consu_Mundial'!$B$2:$H$33"}</definedName>
    <definedName name="_Regression_Int" hidden="1">1</definedName>
    <definedName name="_Regression_Out" localSheetId="15" hidden="1">'[9] PIB Brasil ( R$ de 1996 )'!#REF!</definedName>
    <definedName name="_Regression_Out" localSheetId="25" hidden="1">'[9] PIB Brasil ( R$ de 1996 )'!#REF!</definedName>
    <definedName name="_Regression_Out" localSheetId="26" hidden="1">'[9] PIB Brasil ( R$ de 1996 )'!#REF!</definedName>
    <definedName name="_Regression_Out" localSheetId="33" hidden="1">'[9] PIB Brasil ( R$ de 1996 )'!#REF!</definedName>
    <definedName name="_Regression_Out" localSheetId="4" hidden="1">'[9] PIB Brasil ( R$ de 1996 )'!#REF!</definedName>
    <definedName name="_Regression_Out" localSheetId="5" hidden="1">'[9] PIB Brasil ( R$ de 1996 )'!#REF!</definedName>
    <definedName name="_Regression_Out" localSheetId="6" hidden="1">'[9] PIB Brasil ( R$ de 1996 )'!#REF!</definedName>
    <definedName name="_Regression_Out" localSheetId="10" hidden="1">'[10] PIB Brasil ( R$ de 1996 )'!#REF!</definedName>
    <definedName name="_Regression_Out" localSheetId="12" hidden="1">'[10] PIB Brasil ( R$ de 1996 )'!#REF!</definedName>
    <definedName name="_Regression_Out" localSheetId="34" hidden="1">'[9] PIB Brasil ( R$ de 1996 )'!#REF!</definedName>
    <definedName name="_Regression_Out" localSheetId="35" hidden="1">'[9] PIB Brasil ( R$ de 1996 )'!#REF!</definedName>
    <definedName name="_Regression_Out" localSheetId="38" hidden="1">'[9] PIB Brasil ( R$ de 1996 )'!#REF!</definedName>
    <definedName name="_Regression_Out" localSheetId="39" hidden="1">'[9] PIB Brasil ( R$ de 1996 )'!#REF!</definedName>
    <definedName name="_Regression_Out" localSheetId="40" hidden="1">'[9] PIB Brasil ( R$ de 1996 )'!#REF!</definedName>
    <definedName name="_Regression_Out" localSheetId="9" hidden="1">'[10] PIB Brasil ( R$ de 1996 )'!#REF!</definedName>
    <definedName name="_Regression_Out" localSheetId="31" hidden="1">'[11] PIB Brasil ( R$ de 1996 )'!#REF!</definedName>
    <definedName name="_Regression_Out" localSheetId="32" hidden="1">'[10] PIB Brasil ( R$ de 1996 )'!#REF!</definedName>
    <definedName name="_Regression_Out" localSheetId="29" hidden="1">'[12] PIB Brasil ( R$ de 1996 )'!#REF!</definedName>
    <definedName name="_Regression_Out" hidden="1">'[12] PIB Brasil ( R$ de 1996 )'!#REF!</definedName>
    <definedName name="_Regression_X" localSheetId="15" hidden="1">'[9] PIB Brasil ( R$ de 1996 )'!#REF!</definedName>
    <definedName name="_Regression_X" localSheetId="25" hidden="1">'[9] PIB Brasil ( R$ de 1996 )'!#REF!</definedName>
    <definedName name="_Regression_X" localSheetId="26" hidden="1">'[9] PIB Brasil ( R$ de 1996 )'!#REF!</definedName>
    <definedName name="_Regression_X" localSheetId="33" hidden="1">'[9] PIB Brasil ( R$ de 1996 )'!#REF!</definedName>
    <definedName name="_Regression_X" localSheetId="4" hidden="1">'[9] PIB Brasil ( R$ de 1996 )'!#REF!</definedName>
    <definedName name="_Regression_X" localSheetId="5" hidden="1">'[9] PIB Brasil ( R$ de 1996 )'!#REF!</definedName>
    <definedName name="_Regression_X" localSheetId="6" hidden="1">'[9] PIB Brasil ( R$ de 1996 )'!#REF!</definedName>
    <definedName name="_Regression_X" localSheetId="10" hidden="1">'[10] PIB Brasil ( R$ de 1996 )'!#REF!</definedName>
    <definedName name="_Regression_X" localSheetId="12" hidden="1">'[10] PIB Brasil ( R$ de 1996 )'!#REF!</definedName>
    <definedName name="_Regression_X" localSheetId="34" hidden="1">'[9] PIB Brasil ( R$ de 1996 )'!#REF!</definedName>
    <definedName name="_Regression_X" localSheetId="35" hidden="1">'[9] PIB Brasil ( R$ de 1996 )'!#REF!</definedName>
    <definedName name="_Regression_X" localSheetId="38" hidden="1">'[9] PIB Brasil ( R$ de 1996 )'!#REF!</definedName>
    <definedName name="_Regression_X" localSheetId="39" hidden="1">'[9] PIB Brasil ( R$ de 1996 )'!#REF!</definedName>
    <definedName name="_Regression_X" localSheetId="40" hidden="1">'[9] PIB Brasil ( R$ de 1996 )'!#REF!</definedName>
    <definedName name="_Regression_X" localSheetId="9" hidden="1">'[10] PIB Brasil ( R$ de 1996 )'!#REF!</definedName>
    <definedName name="_Regression_X" localSheetId="31" hidden="1">'[11] PIB Brasil ( R$ de 1996 )'!#REF!</definedName>
    <definedName name="_Regression_X" localSheetId="32" hidden="1">'[10] PIB Brasil ( R$ de 1996 )'!#REF!</definedName>
    <definedName name="_Regression_X" localSheetId="29" hidden="1">'[12] PIB Brasil ( R$ de 1996 )'!#REF!</definedName>
    <definedName name="_Regression_X" hidden="1">'[12] PIB Brasil ( R$ de 1996 )'!#REF!</definedName>
    <definedName name="_Sort" localSheetId="15" hidden="1">'[5]dep pre'!#REF!</definedName>
    <definedName name="_Sort" localSheetId="25" hidden="1">'[5]dep pre'!#REF!</definedName>
    <definedName name="_Sort" localSheetId="26" hidden="1">'[5]dep pre'!#REF!</definedName>
    <definedName name="_Sort" localSheetId="33" hidden="1">'[5]dep pre'!#REF!</definedName>
    <definedName name="_Sort" localSheetId="4" hidden="1">'[5]dep pre'!#REF!</definedName>
    <definedName name="_Sort" localSheetId="5" hidden="1">'[5]dep pre'!#REF!</definedName>
    <definedName name="_Sort" localSheetId="6" hidden="1">'[5]dep pre'!#REF!</definedName>
    <definedName name="_Sort" localSheetId="10" hidden="1">'[6]dep pre'!#REF!</definedName>
    <definedName name="_Sort" localSheetId="12" hidden="1">'[6]dep pre'!#REF!</definedName>
    <definedName name="_Sort" localSheetId="34" hidden="1">'[5]dep pre'!#REF!</definedName>
    <definedName name="_Sort" localSheetId="35" hidden="1">'[5]dep pre'!#REF!</definedName>
    <definedName name="_Sort" localSheetId="38" hidden="1">'[5]dep pre'!#REF!</definedName>
    <definedName name="_Sort" localSheetId="39" hidden="1">'[5]dep pre'!#REF!</definedName>
    <definedName name="_Sort" localSheetId="40" hidden="1">'[5]dep pre'!#REF!</definedName>
    <definedName name="_Sort" localSheetId="9" hidden="1">'[6]dep pre'!#REF!</definedName>
    <definedName name="_Sort" localSheetId="31" hidden="1">'[7]dep pre'!#REF!</definedName>
    <definedName name="_Sort" localSheetId="32" hidden="1">'[6]dep pre'!#REF!</definedName>
    <definedName name="_Sort" localSheetId="29" hidden="1">'[8]dep pre'!#REF!</definedName>
    <definedName name="_Sort" hidden="1">'[8]dep pre'!#REF!</definedName>
    <definedName name="_Table2_In1" localSheetId="15" hidden="1">#REF!</definedName>
    <definedName name="_Table2_In1" localSheetId="25" hidden="1">#REF!</definedName>
    <definedName name="_Table2_In1" localSheetId="26" hidden="1">#REF!</definedName>
    <definedName name="_Table2_In1" localSheetId="33" hidden="1">#REF!</definedName>
    <definedName name="_Table2_In1" localSheetId="4" hidden="1">#REF!</definedName>
    <definedName name="_Table2_In1" localSheetId="5" hidden="1">#REF!</definedName>
    <definedName name="_Table2_In1" localSheetId="6" hidden="1">#REF!</definedName>
    <definedName name="_Table2_In1" localSheetId="10" hidden="1">#REF!</definedName>
    <definedName name="_Table2_In1" localSheetId="12" hidden="1">#REF!</definedName>
    <definedName name="_Table2_In1" localSheetId="34" hidden="1">#REF!</definedName>
    <definedName name="_Table2_In1" localSheetId="35" hidden="1">#REF!</definedName>
    <definedName name="_Table2_In1" localSheetId="38" hidden="1">#REF!</definedName>
    <definedName name="_Table2_In1" localSheetId="39" hidden="1">#REF!</definedName>
    <definedName name="_Table2_In1" localSheetId="40" hidden="1">#REF!</definedName>
    <definedName name="_Table2_In1" localSheetId="9" hidden="1">#REF!</definedName>
    <definedName name="_Table2_In1" localSheetId="31" hidden="1">#REF!</definedName>
    <definedName name="_Table2_In1" localSheetId="32" hidden="1">#REF!</definedName>
    <definedName name="_Table2_In1" localSheetId="29" hidden="1">#REF!</definedName>
    <definedName name="_Table2_In1" hidden="1">#REF!</definedName>
    <definedName name="_Table2_In2" localSheetId="15" hidden="1">#REF!</definedName>
    <definedName name="_Table2_In2" localSheetId="25" hidden="1">#REF!</definedName>
    <definedName name="_Table2_In2" localSheetId="26" hidden="1">#REF!</definedName>
    <definedName name="_Table2_In2" localSheetId="33" hidden="1">#REF!</definedName>
    <definedName name="_Table2_In2" localSheetId="4" hidden="1">#REF!</definedName>
    <definedName name="_Table2_In2" localSheetId="5" hidden="1">#REF!</definedName>
    <definedName name="_Table2_In2" localSheetId="6" hidden="1">#REF!</definedName>
    <definedName name="_Table2_In2" localSheetId="10" hidden="1">#REF!</definedName>
    <definedName name="_Table2_In2" localSheetId="12" hidden="1">#REF!</definedName>
    <definedName name="_Table2_In2" localSheetId="34" hidden="1">#REF!</definedName>
    <definedName name="_Table2_In2" localSheetId="35" hidden="1">#REF!</definedName>
    <definedName name="_Table2_In2" localSheetId="38" hidden="1">#REF!</definedName>
    <definedName name="_Table2_In2" localSheetId="39" hidden="1">#REF!</definedName>
    <definedName name="_Table2_In2" localSheetId="40" hidden="1">#REF!</definedName>
    <definedName name="_Table2_In2" localSheetId="9" hidden="1">#REF!</definedName>
    <definedName name="_Table2_In2" localSheetId="31" hidden="1">#REF!</definedName>
    <definedName name="_Table2_In2" localSheetId="32" hidden="1">#REF!</definedName>
    <definedName name="_Table2_In2" localSheetId="29" hidden="1">#REF!</definedName>
    <definedName name="_Table2_In2" hidden="1">#REF!</definedName>
    <definedName name="_Table2_Out" localSheetId="15" hidden="1">#REF!</definedName>
    <definedName name="_Table2_Out" localSheetId="25" hidden="1">#REF!</definedName>
    <definedName name="_Table2_Out" localSheetId="26" hidden="1">#REF!</definedName>
    <definedName name="_Table2_Out" localSheetId="33" hidden="1">#REF!</definedName>
    <definedName name="_Table2_Out" localSheetId="4" hidden="1">#REF!</definedName>
    <definedName name="_Table2_Out" localSheetId="5" hidden="1">#REF!</definedName>
    <definedName name="_Table2_Out" localSheetId="6" hidden="1">#REF!</definedName>
    <definedName name="_Table2_Out" localSheetId="10" hidden="1">#REF!</definedName>
    <definedName name="_Table2_Out" localSheetId="12" hidden="1">#REF!</definedName>
    <definedName name="_Table2_Out" localSheetId="34" hidden="1">#REF!</definedName>
    <definedName name="_Table2_Out" localSheetId="35" hidden="1">#REF!</definedName>
    <definedName name="_Table2_Out" localSheetId="38" hidden="1">#REF!</definedName>
    <definedName name="_Table2_Out" localSheetId="39" hidden="1">#REF!</definedName>
    <definedName name="_Table2_Out" localSheetId="40" hidden="1">#REF!</definedName>
    <definedName name="_Table2_Out" localSheetId="9" hidden="1">#REF!</definedName>
    <definedName name="_Table2_Out" localSheetId="31" hidden="1">#REF!</definedName>
    <definedName name="_Table2_Out" localSheetId="32" hidden="1">#REF!</definedName>
    <definedName name="_Table2_Out" localSheetId="29" hidden="1">#REF!</definedName>
    <definedName name="_Table2_Out" hidden="1">#REF!</definedName>
    <definedName name="a" localSheetId="13" hidden="1">{"'Consu_Mundial'!$B$2:$H$33"}</definedName>
    <definedName name="a" localSheetId="15" hidden="1">{"'Consu_Mundial'!$B$2:$H$33"}</definedName>
    <definedName name="a" localSheetId="16" hidden="1">{"'Consu_Mundial'!$B$2:$H$33"}</definedName>
    <definedName name="a" localSheetId="21" hidden="1">{"'Consu_Mundial'!$B$2:$H$33"}</definedName>
    <definedName name="a" localSheetId="22" hidden="1">{"'Consu_Mundial'!$B$2:$H$33"}</definedName>
    <definedName name="a" localSheetId="23" hidden="1">{"'Consu_Mundial'!$B$2:$H$33"}</definedName>
    <definedName name="a" localSheetId="24" hidden="1">{"'Consu_Mundial'!$B$2:$H$33"}</definedName>
    <definedName name="a" localSheetId="25" hidden="1">{"'Consu_Mundial'!$B$2:$H$33"}</definedName>
    <definedName name="a" localSheetId="26" hidden="1">{"'Consu_Mundial'!$B$2:$H$33"}</definedName>
    <definedName name="a" localSheetId="33" hidden="1">{"'Consu_Mundial'!$B$2:$H$33"}</definedName>
    <definedName name="a" localSheetId="10" hidden="1">{"'Consu_Mundial'!$B$2:$H$33"}</definedName>
    <definedName name="a" localSheetId="11" hidden="1">{"'Consu_Mundial'!$B$2:$H$33"}</definedName>
    <definedName name="a" localSheetId="38" hidden="1">{"'Consu_Mundial'!$B$2:$H$33"}</definedName>
    <definedName name="a" localSheetId="39" hidden="1">{"'Consu_Mundial'!$B$2:$H$33"}</definedName>
    <definedName name="a" localSheetId="0" hidden="1">{"'Consu_Mundial'!$B$2:$H$33"}</definedName>
    <definedName name="a" localSheetId="1" hidden="1">{"'Consu_Mundial'!$B$2:$H$33"}</definedName>
    <definedName name="a" localSheetId="9" hidden="1">{"'Consu_Mundial'!$B$2:$H$33"}</definedName>
    <definedName name="a" localSheetId="20" hidden="1">{"'Consu_Mundial'!$B$2:$H$33"}</definedName>
    <definedName name="a" localSheetId="32" hidden="1">{"'Consu_Mundial'!$B$2:$H$33"}</definedName>
    <definedName name="a" localSheetId="29" hidden="1">{"'Consu_Mundial'!$B$2:$H$33"}</definedName>
    <definedName name="a" hidden="1">{"'Consu_Mundial'!$B$2:$H$33"}</definedName>
    <definedName name="A_impresión_IM" localSheetId="15">#REF!</definedName>
    <definedName name="A_impresión_IM" localSheetId="25">#REF!</definedName>
    <definedName name="A_impresión_IM" localSheetId="26">#REF!</definedName>
    <definedName name="A_impresión_IM" localSheetId="33">#REF!</definedName>
    <definedName name="A_impresión_IM" localSheetId="4">#REF!</definedName>
    <definedName name="A_impresión_IM" localSheetId="5">#REF!</definedName>
    <definedName name="A_impresión_IM" localSheetId="6">#REF!</definedName>
    <definedName name="A_impresión_IM" localSheetId="10">#REF!</definedName>
    <definedName name="A_impresión_IM" localSheetId="12">#REF!</definedName>
    <definedName name="A_impresión_IM" localSheetId="34">#REF!</definedName>
    <definedName name="A_impresión_IM" localSheetId="35">#REF!</definedName>
    <definedName name="A_impresión_IM" localSheetId="38">#REF!</definedName>
    <definedName name="A_impresión_IM" localSheetId="39">#REF!</definedName>
    <definedName name="A_impresión_IM" localSheetId="40">#REF!</definedName>
    <definedName name="A_impresión_IM" localSheetId="9">#REF!</definedName>
    <definedName name="A_impresión_IM" localSheetId="31">#REF!</definedName>
    <definedName name="A_impresión_IM" localSheetId="32">#REF!</definedName>
    <definedName name="A_impresión_IM" localSheetId="29">#REF!</definedName>
    <definedName name="A_impresión_IM">#REF!</definedName>
    <definedName name="aa" localSheetId="13" hidden="1">{"'Consu_Mundial'!$B$2:$H$33"}</definedName>
    <definedName name="aa" localSheetId="15" hidden="1">{"'Consu_Mundial'!$B$2:$H$33"}</definedName>
    <definedName name="aa" localSheetId="16" hidden="1">{"'Consu_Mundial'!$B$2:$H$33"}</definedName>
    <definedName name="aa" localSheetId="21" hidden="1">{"'Consu_Mundial'!$B$2:$H$33"}</definedName>
    <definedName name="aa" localSheetId="22" hidden="1">{"'Consu_Mundial'!$B$2:$H$33"}</definedName>
    <definedName name="aa" localSheetId="23" hidden="1">{"'Consu_Mundial'!$B$2:$H$33"}</definedName>
    <definedName name="aa" localSheetId="24" hidden="1">{"'Consu_Mundial'!$B$2:$H$33"}</definedName>
    <definedName name="aa" localSheetId="25" hidden="1">{"'Consu_Mundial'!$B$2:$H$33"}</definedName>
    <definedName name="aa" localSheetId="26" hidden="1">{"'Consu_Mundial'!$B$2:$H$33"}</definedName>
    <definedName name="aa" localSheetId="33" hidden="1">{"'Consu_Mundial'!$B$2:$H$33"}</definedName>
    <definedName name="aa" localSheetId="10" hidden="1">{"'Consu_Mundial'!$B$2:$H$33"}</definedName>
    <definedName name="aa" localSheetId="11" hidden="1">{"'Consu_Mundial'!$B$2:$H$33"}</definedName>
    <definedName name="aa" localSheetId="38" hidden="1">{"'Consu_Mundial'!$B$2:$H$33"}</definedName>
    <definedName name="aa" localSheetId="39" hidden="1">{"'Consu_Mundial'!$B$2:$H$33"}</definedName>
    <definedName name="aa" localSheetId="0" hidden="1">{"'Consu_Mundial'!$B$2:$H$33"}</definedName>
    <definedName name="aa" localSheetId="1" hidden="1">{"'Consu_Mundial'!$B$2:$H$33"}</definedName>
    <definedName name="aa" localSheetId="9" hidden="1">{"'Consu_Mundial'!$B$2:$H$33"}</definedName>
    <definedName name="aa" localSheetId="20" hidden="1">{"'Consu_Mundial'!$B$2:$H$33"}</definedName>
    <definedName name="aa" localSheetId="32" hidden="1">{"'Consu_Mundial'!$B$2:$H$33"}</definedName>
    <definedName name="aa" localSheetId="29" hidden="1">{"'Consu_Mundial'!$B$2:$H$33"}</definedName>
    <definedName name="aa" hidden="1">{"'Consu_Mundial'!$B$2:$H$33"}</definedName>
    <definedName name="aaa" localSheetId="13" hidden="1">{"'RELATÓRIO'!$A$1:$E$20","'RELATÓRIO'!$A$22:$D$34","'INTERNET'!$A$31:$G$58","'INTERNET'!$A$1:$G$28","'SÉRIE HISTÓRICA'!$A$167:$H$212","'SÉRIE HISTÓRICA'!$A$56:$H$101"}</definedName>
    <definedName name="aaa" localSheetId="15" hidden="1">{"'RELATÓRIO'!$A$1:$E$20","'RELATÓRIO'!$A$22:$D$34","'INTERNET'!$A$31:$G$58","'INTERNET'!$A$1:$G$28","'SÉRIE HISTÓRICA'!$A$167:$H$212","'SÉRIE HISTÓRICA'!$A$56:$H$101"}</definedName>
    <definedName name="aaa" localSheetId="16" hidden="1">{"'RELATÓRIO'!$A$1:$E$20","'RELATÓRIO'!$A$22:$D$34","'INTERNET'!$A$31:$G$58","'INTERNET'!$A$1:$G$28","'SÉRIE HISTÓRICA'!$A$167:$H$212","'SÉRIE HISTÓRICA'!$A$56:$H$101"}</definedName>
    <definedName name="aaa" localSheetId="21" hidden="1">{"'RELATÓRIO'!$A$1:$E$20","'RELATÓRIO'!$A$22:$D$34","'INTERNET'!$A$31:$G$58","'INTERNET'!$A$1:$G$28","'SÉRIE HISTÓRICA'!$A$167:$H$212","'SÉRIE HISTÓRICA'!$A$56:$H$101"}</definedName>
    <definedName name="aaa" localSheetId="22" hidden="1">{"'RELATÓRIO'!$A$1:$E$20","'RELATÓRIO'!$A$22:$D$34","'INTERNET'!$A$31:$G$58","'INTERNET'!$A$1:$G$28","'SÉRIE HISTÓRICA'!$A$167:$H$212","'SÉRIE HISTÓRICA'!$A$56:$H$101"}</definedName>
    <definedName name="aaa" localSheetId="23" hidden="1">{"'RELATÓRIO'!$A$1:$E$20","'RELATÓRIO'!$A$22:$D$34","'INTERNET'!$A$31:$G$58","'INTERNET'!$A$1:$G$28","'SÉRIE HISTÓRICA'!$A$167:$H$212","'SÉRIE HISTÓRICA'!$A$56:$H$101"}</definedName>
    <definedName name="aaa" localSheetId="24" hidden="1">{"'RELATÓRIO'!$A$1:$E$20","'RELATÓRIO'!$A$22:$D$34","'INTERNET'!$A$31:$G$58","'INTERNET'!$A$1:$G$28","'SÉRIE HISTÓRICA'!$A$167:$H$212","'SÉRIE HISTÓRICA'!$A$56:$H$101"}</definedName>
    <definedName name="aaa" localSheetId="25" hidden="1">{"'RELATÓRIO'!$A$1:$E$20","'RELATÓRIO'!$A$22:$D$34","'INTERNET'!$A$31:$G$58","'INTERNET'!$A$1:$G$28","'SÉRIE HISTÓRICA'!$A$167:$H$212","'SÉRIE HISTÓRICA'!$A$56:$H$101"}</definedName>
    <definedName name="aaa" localSheetId="26" hidden="1">{"'RELATÓRIO'!$A$1:$E$20","'RELATÓRIO'!$A$22:$D$34","'INTERNET'!$A$31:$G$58","'INTERNET'!$A$1:$G$28","'SÉRIE HISTÓRICA'!$A$167:$H$212","'SÉRIE HISTÓRICA'!$A$56:$H$101"}</definedName>
    <definedName name="aaa" localSheetId="33" hidden="1">{"'RELATÓRIO'!$A$1:$E$20","'RELATÓRIO'!$A$22:$D$34","'INTERNET'!$A$31:$G$58","'INTERNET'!$A$1:$G$28","'SÉRIE HISTÓRICA'!$A$167:$H$212","'SÉRIE HISTÓRICA'!$A$56:$H$101"}</definedName>
    <definedName name="aaa" localSheetId="10" hidden="1">{"'RELATÓRIO'!$A$1:$E$20","'RELATÓRIO'!$A$22:$D$34","'INTERNET'!$A$31:$G$58","'INTERNET'!$A$1:$G$28","'SÉRIE HISTÓRICA'!$A$167:$H$212","'SÉRIE HISTÓRICA'!$A$56:$H$101"}</definedName>
    <definedName name="aaa" localSheetId="11" hidden="1">{"'RELATÓRIO'!$A$1:$E$20","'RELATÓRIO'!$A$22:$D$34","'INTERNET'!$A$31:$G$58","'INTERNET'!$A$1:$G$28","'SÉRIE HISTÓRICA'!$A$167:$H$212","'SÉRIE HISTÓRICA'!$A$56:$H$101"}</definedName>
    <definedName name="aaa" localSheetId="38" hidden="1">{"'RELATÓRIO'!$A$1:$E$20","'RELATÓRIO'!$A$22:$D$34","'INTERNET'!$A$31:$G$58","'INTERNET'!$A$1:$G$28","'SÉRIE HISTÓRICA'!$A$167:$H$212","'SÉRIE HISTÓRICA'!$A$56:$H$101"}</definedName>
    <definedName name="aaa" localSheetId="39" hidden="1">{"'RELATÓRIO'!$A$1:$E$20","'RELATÓRIO'!$A$22:$D$34","'INTERNET'!$A$31:$G$58","'INTERNET'!$A$1:$G$28","'SÉRIE HISTÓRICA'!$A$167:$H$212","'SÉRIE HISTÓRICA'!$A$56:$H$101"}</definedName>
    <definedName name="aaa" localSheetId="0" hidden="1">{"'RELATÓRIO'!$A$1:$E$20","'RELATÓRIO'!$A$22:$D$34","'INTERNET'!$A$31:$G$58","'INTERNET'!$A$1:$G$28","'SÉRIE HISTÓRICA'!$A$167:$H$212","'SÉRIE HISTÓRICA'!$A$56:$H$101"}</definedName>
    <definedName name="aaa" localSheetId="1" hidden="1">{"'RELATÓRIO'!$A$1:$E$20","'RELATÓRIO'!$A$22:$D$34","'INTERNET'!$A$31:$G$58","'INTERNET'!$A$1:$G$28","'SÉRIE HISTÓRICA'!$A$167:$H$212","'SÉRIE HISTÓRICA'!$A$56:$H$101"}</definedName>
    <definedName name="aaa" localSheetId="9" hidden="1">{"'RELATÓRIO'!$A$1:$E$20","'RELATÓRIO'!$A$22:$D$34","'INTERNET'!$A$31:$G$58","'INTERNET'!$A$1:$G$28","'SÉRIE HISTÓRICA'!$A$167:$H$212","'SÉRIE HISTÓRICA'!$A$56:$H$101"}</definedName>
    <definedName name="aaa" localSheetId="20" hidden="1">{"'RELATÓRIO'!$A$1:$E$20","'RELATÓRIO'!$A$22:$D$34","'INTERNET'!$A$31:$G$58","'INTERNET'!$A$1:$G$28","'SÉRIE HISTÓRICA'!$A$167:$H$212","'SÉRIE HISTÓRICA'!$A$56:$H$101"}</definedName>
    <definedName name="aaa" localSheetId="32" hidden="1">{"'RELATÓRIO'!$A$1:$E$20","'RELATÓRIO'!$A$22:$D$34","'INTERNET'!$A$31:$G$58","'INTERNET'!$A$1:$G$28","'SÉRIE HISTÓRICA'!$A$167:$H$212","'SÉRIE HISTÓRICA'!$A$56:$H$101"}</definedName>
    <definedName name="aaa" localSheetId="29" hidden="1">{"'RELATÓRIO'!$A$1:$E$20","'RELATÓRIO'!$A$22:$D$34","'INTERNET'!$A$31:$G$58","'INTERNET'!$A$1:$G$28","'SÉRIE HISTÓRICA'!$A$167:$H$212","'SÉRIE HISTÓRICA'!$A$56:$H$101"}</definedName>
    <definedName name="aaa" hidden="1">{"'RELATÓRIO'!$A$1:$E$20","'RELATÓRIO'!$A$22:$D$34","'INTERNET'!$A$31:$G$58","'INTERNET'!$A$1:$G$28","'SÉRIE HISTÓRICA'!$A$167:$H$212","'SÉRIE HISTÓRICA'!$A$56:$H$101"}</definedName>
    <definedName name="aaaaa" localSheetId="13" hidden="1">{"'RELATÓRIO'!$A$1:$E$20","'RELATÓRIO'!$A$22:$D$34","'INTERNET'!$A$31:$G$58","'INTERNET'!$A$1:$G$28","'SÉRIE HISTÓRICA'!$A$167:$H$212","'SÉRIE HISTÓRICA'!$A$56:$H$101"}</definedName>
    <definedName name="aaaaa" localSheetId="15" hidden="1">{"'RELATÓRIO'!$A$1:$E$20","'RELATÓRIO'!$A$22:$D$34","'INTERNET'!$A$31:$G$58","'INTERNET'!$A$1:$G$28","'SÉRIE HISTÓRICA'!$A$167:$H$212","'SÉRIE HISTÓRICA'!$A$56:$H$101"}</definedName>
    <definedName name="aaaaa" localSheetId="16" hidden="1">{"'RELATÓRIO'!$A$1:$E$20","'RELATÓRIO'!$A$22:$D$34","'INTERNET'!$A$31:$G$58","'INTERNET'!$A$1:$G$28","'SÉRIE HISTÓRICA'!$A$167:$H$212","'SÉRIE HISTÓRICA'!$A$56:$H$101"}</definedName>
    <definedName name="aaaaa" localSheetId="21" hidden="1">{"'RELATÓRIO'!$A$1:$E$20","'RELATÓRIO'!$A$22:$D$34","'INTERNET'!$A$31:$G$58","'INTERNET'!$A$1:$G$28","'SÉRIE HISTÓRICA'!$A$167:$H$212","'SÉRIE HISTÓRICA'!$A$56:$H$101"}</definedName>
    <definedName name="aaaaa" localSheetId="22" hidden="1">{"'RELATÓRIO'!$A$1:$E$20","'RELATÓRIO'!$A$22:$D$34","'INTERNET'!$A$31:$G$58","'INTERNET'!$A$1:$G$28","'SÉRIE HISTÓRICA'!$A$167:$H$212","'SÉRIE HISTÓRICA'!$A$56:$H$101"}</definedName>
    <definedName name="aaaaa" localSheetId="23" hidden="1">{"'RELATÓRIO'!$A$1:$E$20","'RELATÓRIO'!$A$22:$D$34","'INTERNET'!$A$31:$G$58","'INTERNET'!$A$1:$G$28","'SÉRIE HISTÓRICA'!$A$167:$H$212","'SÉRIE HISTÓRICA'!$A$56:$H$101"}</definedName>
    <definedName name="aaaaa" localSheetId="24" hidden="1">{"'RELATÓRIO'!$A$1:$E$20","'RELATÓRIO'!$A$22:$D$34","'INTERNET'!$A$31:$G$58","'INTERNET'!$A$1:$G$28","'SÉRIE HISTÓRICA'!$A$167:$H$212","'SÉRIE HISTÓRICA'!$A$56:$H$101"}</definedName>
    <definedName name="aaaaa" localSheetId="25" hidden="1">{"'RELATÓRIO'!$A$1:$E$20","'RELATÓRIO'!$A$22:$D$34","'INTERNET'!$A$31:$G$58","'INTERNET'!$A$1:$G$28","'SÉRIE HISTÓRICA'!$A$167:$H$212","'SÉRIE HISTÓRICA'!$A$56:$H$101"}</definedName>
    <definedName name="aaaaa" localSheetId="26" hidden="1">{"'RELATÓRIO'!$A$1:$E$20","'RELATÓRIO'!$A$22:$D$34","'INTERNET'!$A$31:$G$58","'INTERNET'!$A$1:$G$28","'SÉRIE HISTÓRICA'!$A$167:$H$212","'SÉRIE HISTÓRICA'!$A$56:$H$101"}</definedName>
    <definedName name="aaaaa" localSheetId="33" hidden="1">{"'RELATÓRIO'!$A$1:$E$20","'RELATÓRIO'!$A$22:$D$34","'INTERNET'!$A$31:$G$58","'INTERNET'!$A$1:$G$28","'SÉRIE HISTÓRICA'!$A$167:$H$212","'SÉRIE HISTÓRICA'!$A$56:$H$101"}</definedName>
    <definedName name="aaaaa" localSheetId="10" hidden="1">{"'RELATÓRIO'!$A$1:$E$20","'RELATÓRIO'!$A$22:$D$34","'INTERNET'!$A$31:$G$58","'INTERNET'!$A$1:$G$28","'SÉRIE HISTÓRICA'!$A$167:$H$212","'SÉRIE HISTÓRICA'!$A$56:$H$101"}</definedName>
    <definedName name="aaaaa" localSheetId="11" hidden="1">{"'RELATÓRIO'!$A$1:$E$20","'RELATÓRIO'!$A$22:$D$34","'INTERNET'!$A$31:$G$58","'INTERNET'!$A$1:$G$28","'SÉRIE HISTÓRICA'!$A$167:$H$212","'SÉRIE HISTÓRICA'!$A$56:$H$101"}</definedName>
    <definedName name="aaaaa" localSheetId="38" hidden="1">{"'RELATÓRIO'!$A$1:$E$20","'RELATÓRIO'!$A$22:$D$34","'INTERNET'!$A$31:$G$58","'INTERNET'!$A$1:$G$28","'SÉRIE HISTÓRICA'!$A$167:$H$212","'SÉRIE HISTÓRICA'!$A$56:$H$101"}</definedName>
    <definedName name="aaaaa" localSheetId="39" hidden="1">{"'RELATÓRIO'!$A$1:$E$20","'RELATÓRIO'!$A$22:$D$34","'INTERNET'!$A$31:$G$58","'INTERNET'!$A$1:$G$28","'SÉRIE HISTÓRICA'!$A$167:$H$212","'SÉRIE HISTÓRICA'!$A$56:$H$101"}</definedName>
    <definedName name="aaaaa" localSheetId="0" hidden="1">{"'RELATÓRIO'!$A$1:$E$20","'RELATÓRIO'!$A$22:$D$34","'INTERNET'!$A$31:$G$58","'INTERNET'!$A$1:$G$28","'SÉRIE HISTÓRICA'!$A$167:$H$212","'SÉRIE HISTÓRICA'!$A$56:$H$101"}</definedName>
    <definedName name="aaaaa" localSheetId="1" hidden="1">{"'RELATÓRIO'!$A$1:$E$20","'RELATÓRIO'!$A$22:$D$34","'INTERNET'!$A$31:$G$58","'INTERNET'!$A$1:$G$28","'SÉRIE HISTÓRICA'!$A$167:$H$212","'SÉRIE HISTÓRICA'!$A$56:$H$101"}</definedName>
    <definedName name="aaaaa" localSheetId="9" hidden="1">{"'RELATÓRIO'!$A$1:$E$20","'RELATÓRIO'!$A$22:$D$34","'INTERNET'!$A$31:$G$58","'INTERNET'!$A$1:$G$28","'SÉRIE HISTÓRICA'!$A$167:$H$212","'SÉRIE HISTÓRICA'!$A$56:$H$101"}</definedName>
    <definedName name="aaaaa" localSheetId="20" hidden="1">{"'RELATÓRIO'!$A$1:$E$20","'RELATÓRIO'!$A$22:$D$34","'INTERNET'!$A$31:$G$58","'INTERNET'!$A$1:$G$28","'SÉRIE HISTÓRICA'!$A$167:$H$212","'SÉRIE HISTÓRICA'!$A$56:$H$101"}</definedName>
    <definedName name="aaaaa" localSheetId="32" hidden="1">{"'RELATÓRIO'!$A$1:$E$20","'RELATÓRIO'!$A$22:$D$34","'INTERNET'!$A$31:$G$58","'INTERNET'!$A$1:$G$28","'SÉRIE HISTÓRICA'!$A$167:$H$212","'SÉRIE HISTÓRICA'!$A$56:$H$101"}</definedName>
    <definedName name="aaaaa" localSheetId="29" hidden="1">{"'RELATÓRIO'!$A$1:$E$20","'RELATÓRIO'!$A$22:$D$34","'INTERNET'!$A$31:$G$58","'INTERNET'!$A$1:$G$28","'SÉRIE HISTÓRICA'!$A$167:$H$212","'SÉRIE HISTÓRICA'!$A$56:$H$101"}</definedName>
    <definedName name="aaaaa" hidden="1">{"'RELATÓRIO'!$A$1:$E$20","'RELATÓRIO'!$A$22:$D$34","'INTERNET'!$A$31:$G$58","'INTERNET'!$A$1:$G$28","'SÉRIE HISTÓRICA'!$A$167:$H$212","'SÉRIE HISTÓRICA'!$A$56:$H$101"}</definedName>
    <definedName name="aaaaaaa" localSheetId="13" hidden="1">{"'RELATÓRIO'!$A$1:$E$20","'RELATÓRIO'!$A$22:$D$34","'INTERNET'!$A$31:$G$58","'INTERNET'!$A$1:$G$28","'SÉRIE HISTÓRICA'!$A$167:$H$212","'SÉRIE HISTÓRICA'!$A$56:$H$101"}</definedName>
    <definedName name="aaaaaaa" localSheetId="15" hidden="1">{"'RELATÓRIO'!$A$1:$E$20","'RELATÓRIO'!$A$22:$D$34","'INTERNET'!$A$31:$G$58","'INTERNET'!$A$1:$G$28","'SÉRIE HISTÓRICA'!$A$167:$H$212","'SÉRIE HISTÓRICA'!$A$56:$H$101"}</definedName>
    <definedName name="aaaaaaa" localSheetId="16" hidden="1">{"'RELATÓRIO'!$A$1:$E$20","'RELATÓRIO'!$A$22:$D$34","'INTERNET'!$A$31:$G$58","'INTERNET'!$A$1:$G$28","'SÉRIE HISTÓRICA'!$A$167:$H$212","'SÉRIE HISTÓRICA'!$A$56:$H$101"}</definedName>
    <definedName name="aaaaaaa" localSheetId="21" hidden="1">{"'RELATÓRIO'!$A$1:$E$20","'RELATÓRIO'!$A$22:$D$34","'INTERNET'!$A$31:$G$58","'INTERNET'!$A$1:$G$28","'SÉRIE HISTÓRICA'!$A$167:$H$212","'SÉRIE HISTÓRICA'!$A$56:$H$101"}</definedName>
    <definedName name="aaaaaaa" localSheetId="22" hidden="1">{"'RELATÓRIO'!$A$1:$E$20","'RELATÓRIO'!$A$22:$D$34","'INTERNET'!$A$31:$G$58","'INTERNET'!$A$1:$G$28","'SÉRIE HISTÓRICA'!$A$167:$H$212","'SÉRIE HISTÓRICA'!$A$56:$H$101"}</definedName>
    <definedName name="aaaaaaa" localSheetId="23" hidden="1">{"'RELATÓRIO'!$A$1:$E$20","'RELATÓRIO'!$A$22:$D$34","'INTERNET'!$A$31:$G$58","'INTERNET'!$A$1:$G$28","'SÉRIE HISTÓRICA'!$A$167:$H$212","'SÉRIE HISTÓRICA'!$A$56:$H$101"}</definedName>
    <definedName name="aaaaaaa" localSheetId="24" hidden="1">{"'RELATÓRIO'!$A$1:$E$20","'RELATÓRIO'!$A$22:$D$34","'INTERNET'!$A$31:$G$58","'INTERNET'!$A$1:$G$28","'SÉRIE HISTÓRICA'!$A$167:$H$212","'SÉRIE HISTÓRICA'!$A$56:$H$101"}</definedName>
    <definedName name="aaaaaaa" localSheetId="25" hidden="1">{"'RELATÓRIO'!$A$1:$E$20","'RELATÓRIO'!$A$22:$D$34","'INTERNET'!$A$31:$G$58","'INTERNET'!$A$1:$G$28","'SÉRIE HISTÓRICA'!$A$167:$H$212","'SÉRIE HISTÓRICA'!$A$56:$H$101"}</definedName>
    <definedName name="aaaaaaa" localSheetId="26" hidden="1">{"'RELATÓRIO'!$A$1:$E$20","'RELATÓRIO'!$A$22:$D$34","'INTERNET'!$A$31:$G$58","'INTERNET'!$A$1:$G$28","'SÉRIE HISTÓRICA'!$A$167:$H$212","'SÉRIE HISTÓRICA'!$A$56:$H$101"}</definedName>
    <definedName name="aaaaaaa" localSheetId="33" hidden="1">{"'RELATÓRIO'!$A$1:$E$20","'RELATÓRIO'!$A$22:$D$34","'INTERNET'!$A$31:$G$58","'INTERNET'!$A$1:$G$28","'SÉRIE HISTÓRICA'!$A$167:$H$212","'SÉRIE HISTÓRICA'!$A$56:$H$101"}</definedName>
    <definedName name="aaaaaaa" localSheetId="10" hidden="1">{"'RELATÓRIO'!$A$1:$E$20","'RELATÓRIO'!$A$22:$D$34","'INTERNET'!$A$31:$G$58","'INTERNET'!$A$1:$G$28","'SÉRIE HISTÓRICA'!$A$167:$H$212","'SÉRIE HISTÓRICA'!$A$56:$H$101"}</definedName>
    <definedName name="aaaaaaa" localSheetId="11" hidden="1">{"'RELATÓRIO'!$A$1:$E$20","'RELATÓRIO'!$A$22:$D$34","'INTERNET'!$A$31:$G$58","'INTERNET'!$A$1:$G$28","'SÉRIE HISTÓRICA'!$A$167:$H$212","'SÉRIE HISTÓRICA'!$A$56:$H$101"}</definedName>
    <definedName name="aaaaaaa" localSheetId="38" hidden="1">{"'RELATÓRIO'!$A$1:$E$20","'RELATÓRIO'!$A$22:$D$34","'INTERNET'!$A$31:$G$58","'INTERNET'!$A$1:$G$28","'SÉRIE HISTÓRICA'!$A$167:$H$212","'SÉRIE HISTÓRICA'!$A$56:$H$101"}</definedName>
    <definedName name="aaaaaaa" localSheetId="39" hidden="1">{"'RELATÓRIO'!$A$1:$E$20","'RELATÓRIO'!$A$22:$D$34","'INTERNET'!$A$31:$G$58","'INTERNET'!$A$1:$G$28","'SÉRIE HISTÓRICA'!$A$167:$H$212","'SÉRIE HISTÓRICA'!$A$56:$H$101"}</definedName>
    <definedName name="aaaaaaa" localSheetId="0" hidden="1">{"'RELATÓRIO'!$A$1:$E$20","'RELATÓRIO'!$A$22:$D$34","'INTERNET'!$A$31:$G$58","'INTERNET'!$A$1:$G$28","'SÉRIE HISTÓRICA'!$A$167:$H$212","'SÉRIE HISTÓRICA'!$A$56:$H$101"}</definedName>
    <definedName name="aaaaaaa" localSheetId="1" hidden="1">{"'RELATÓRIO'!$A$1:$E$20","'RELATÓRIO'!$A$22:$D$34","'INTERNET'!$A$31:$G$58","'INTERNET'!$A$1:$G$28","'SÉRIE HISTÓRICA'!$A$167:$H$212","'SÉRIE HISTÓRICA'!$A$56:$H$101"}</definedName>
    <definedName name="aaaaaaa" localSheetId="9" hidden="1">{"'RELATÓRIO'!$A$1:$E$20","'RELATÓRIO'!$A$22:$D$34","'INTERNET'!$A$31:$G$58","'INTERNET'!$A$1:$G$28","'SÉRIE HISTÓRICA'!$A$167:$H$212","'SÉRIE HISTÓRICA'!$A$56:$H$101"}</definedName>
    <definedName name="aaaaaaa" localSheetId="20" hidden="1">{"'RELATÓRIO'!$A$1:$E$20","'RELATÓRIO'!$A$22:$D$34","'INTERNET'!$A$31:$G$58","'INTERNET'!$A$1:$G$28","'SÉRIE HISTÓRICA'!$A$167:$H$212","'SÉRIE HISTÓRICA'!$A$56:$H$101"}</definedName>
    <definedName name="aaaaaaa" localSheetId="32" hidden="1">{"'RELATÓRIO'!$A$1:$E$20","'RELATÓRIO'!$A$22:$D$34","'INTERNET'!$A$31:$G$58","'INTERNET'!$A$1:$G$28","'SÉRIE HISTÓRICA'!$A$167:$H$212","'SÉRIE HISTÓRICA'!$A$56:$H$101"}</definedName>
    <definedName name="aaaaaaa" localSheetId="29" hidden="1">{"'RELATÓRIO'!$A$1:$E$20","'RELATÓRIO'!$A$22:$D$34","'INTERNET'!$A$31:$G$58","'INTERNET'!$A$1:$G$28","'SÉRIE HISTÓRICA'!$A$167:$H$212","'SÉRIE HISTÓRICA'!$A$56:$H$101"}</definedName>
    <definedName name="aaaaaaa" hidden="1">{"'RELATÓRIO'!$A$1:$E$20","'RELATÓRIO'!$A$22:$D$34","'INTERNET'!$A$31:$G$58","'INTERNET'!$A$1:$G$28","'SÉRIE HISTÓRICA'!$A$167:$H$212","'SÉRIE HISTÓRICA'!$A$56:$H$101"}</definedName>
    <definedName name="aaaaaaaaa" localSheetId="13" hidden="1">{"'Consu_Mundial'!$B$2:$H$33"}</definedName>
    <definedName name="aaaaaaaaa" localSheetId="15" hidden="1">{"'Consu_Mundial'!$B$2:$H$33"}</definedName>
    <definedName name="aaaaaaaaa" localSheetId="16" hidden="1">{"'Consu_Mundial'!$B$2:$H$33"}</definedName>
    <definedName name="aaaaaaaaa" localSheetId="21" hidden="1">{"'Consu_Mundial'!$B$2:$H$33"}</definedName>
    <definedName name="aaaaaaaaa" localSheetId="22" hidden="1">{"'Consu_Mundial'!$B$2:$H$33"}</definedName>
    <definedName name="aaaaaaaaa" localSheetId="23" hidden="1">{"'Consu_Mundial'!$B$2:$H$33"}</definedName>
    <definedName name="aaaaaaaaa" localSheetId="24" hidden="1">{"'Consu_Mundial'!$B$2:$H$33"}</definedName>
    <definedName name="aaaaaaaaa" localSheetId="25" hidden="1">{"'Consu_Mundial'!$B$2:$H$33"}</definedName>
    <definedName name="aaaaaaaaa" localSheetId="26" hidden="1">{"'Consu_Mundial'!$B$2:$H$33"}</definedName>
    <definedName name="aaaaaaaaa" localSheetId="33" hidden="1">{"'Consu_Mundial'!$B$2:$H$33"}</definedName>
    <definedName name="aaaaaaaaa" localSheetId="10" hidden="1">{"'Consu_Mundial'!$B$2:$H$33"}</definedName>
    <definedName name="aaaaaaaaa" localSheetId="11" hidden="1">{"'Consu_Mundial'!$B$2:$H$33"}</definedName>
    <definedName name="aaaaaaaaa" localSheetId="38" hidden="1">{"'Consu_Mundial'!$B$2:$H$33"}</definedName>
    <definedName name="aaaaaaaaa" localSheetId="39" hidden="1">{"'Consu_Mundial'!$B$2:$H$33"}</definedName>
    <definedName name="aaaaaaaaa" localSheetId="0" hidden="1">{"'Consu_Mundial'!$B$2:$H$33"}</definedName>
    <definedName name="aaaaaaaaa" localSheetId="1" hidden="1">{"'Consu_Mundial'!$B$2:$H$33"}</definedName>
    <definedName name="aaaaaaaaa" localSheetId="9" hidden="1">{"'Consu_Mundial'!$B$2:$H$33"}</definedName>
    <definedName name="aaaaaaaaa" localSheetId="20" hidden="1">{"'Consu_Mundial'!$B$2:$H$33"}</definedName>
    <definedName name="aaaaaaaaa" localSheetId="32" hidden="1">{"'Consu_Mundial'!$B$2:$H$33"}</definedName>
    <definedName name="aaaaaaaaa" localSheetId="29" hidden="1">{"'Consu_Mundial'!$B$2:$H$33"}</definedName>
    <definedName name="aaaaaaaaa" hidden="1">{"'Consu_Mundial'!$B$2:$H$33"}</definedName>
    <definedName name="aaaaaaaaaaa" localSheetId="13" hidden="1">{"'Consu_Mundial'!$B$2:$H$33"}</definedName>
    <definedName name="aaaaaaaaaaa" localSheetId="15" hidden="1">{"'Consu_Mundial'!$B$2:$H$33"}</definedName>
    <definedName name="aaaaaaaaaaa" localSheetId="16" hidden="1">{"'Consu_Mundial'!$B$2:$H$33"}</definedName>
    <definedName name="aaaaaaaaaaa" localSheetId="21" hidden="1">{"'Consu_Mundial'!$B$2:$H$33"}</definedName>
    <definedName name="aaaaaaaaaaa" localSheetId="22" hidden="1">{"'Consu_Mundial'!$B$2:$H$33"}</definedName>
    <definedName name="aaaaaaaaaaa" localSheetId="23" hidden="1">{"'Consu_Mundial'!$B$2:$H$33"}</definedName>
    <definedName name="aaaaaaaaaaa" localSheetId="24" hidden="1">{"'Consu_Mundial'!$B$2:$H$33"}</definedName>
    <definedName name="aaaaaaaaaaa" localSheetId="25" hidden="1">{"'Consu_Mundial'!$B$2:$H$33"}</definedName>
    <definedName name="aaaaaaaaaaa" localSheetId="26" hidden="1">{"'Consu_Mundial'!$B$2:$H$33"}</definedName>
    <definedName name="aaaaaaaaaaa" localSheetId="33" hidden="1">{"'Consu_Mundial'!$B$2:$H$33"}</definedName>
    <definedName name="aaaaaaaaaaa" localSheetId="10" hidden="1">{"'Consu_Mundial'!$B$2:$H$33"}</definedName>
    <definedName name="aaaaaaaaaaa" localSheetId="11" hidden="1">{"'Consu_Mundial'!$B$2:$H$33"}</definedName>
    <definedName name="aaaaaaaaaaa" localSheetId="38" hidden="1">{"'Consu_Mundial'!$B$2:$H$33"}</definedName>
    <definedName name="aaaaaaaaaaa" localSheetId="39" hidden="1">{"'Consu_Mundial'!$B$2:$H$33"}</definedName>
    <definedName name="aaaaaaaaaaa" localSheetId="0" hidden="1">{"'Consu_Mundial'!$B$2:$H$33"}</definedName>
    <definedName name="aaaaaaaaaaa" localSheetId="1" hidden="1">{"'Consu_Mundial'!$B$2:$H$33"}</definedName>
    <definedName name="aaaaaaaaaaa" localSheetId="9" hidden="1">{"'Consu_Mundial'!$B$2:$H$33"}</definedName>
    <definedName name="aaaaaaaaaaa" localSheetId="20" hidden="1">{"'Consu_Mundial'!$B$2:$H$33"}</definedName>
    <definedName name="aaaaaaaaaaa" localSheetId="32" hidden="1">{"'Consu_Mundial'!$B$2:$H$33"}</definedName>
    <definedName name="aaaaaaaaaaa" localSheetId="29" hidden="1">{"'Consu_Mundial'!$B$2:$H$33"}</definedName>
    <definedName name="aaaaaaaaaaa" hidden="1">{"'Consu_Mundial'!$B$2:$H$33"}</definedName>
    <definedName name="aaaaaaaaaaaaaaaaaa" localSheetId="15" hidden="1">'[5]dep pre'!#REF!</definedName>
    <definedName name="aaaaaaaaaaaaaaaaaa" localSheetId="25" hidden="1">'[5]dep pre'!#REF!</definedName>
    <definedName name="aaaaaaaaaaaaaaaaaa" localSheetId="26" hidden="1">'[5]dep pre'!#REF!</definedName>
    <definedName name="aaaaaaaaaaaaaaaaaa" localSheetId="33" hidden="1">'[5]dep pre'!#REF!</definedName>
    <definedName name="aaaaaaaaaaaaaaaaaa" localSheetId="4" hidden="1">'[5]dep pre'!#REF!</definedName>
    <definedName name="aaaaaaaaaaaaaaaaaa" localSheetId="5" hidden="1">'[5]dep pre'!#REF!</definedName>
    <definedName name="aaaaaaaaaaaaaaaaaa" localSheetId="6" hidden="1">'[5]dep pre'!#REF!</definedName>
    <definedName name="aaaaaaaaaaaaaaaaaa" localSheetId="10" hidden="1">'[6]dep pre'!#REF!</definedName>
    <definedName name="aaaaaaaaaaaaaaaaaa" localSheetId="12" hidden="1">'[6]dep pre'!#REF!</definedName>
    <definedName name="aaaaaaaaaaaaaaaaaa" localSheetId="34" hidden="1">'[5]dep pre'!#REF!</definedName>
    <definedName name="aaaaaaaaaaaaaaaaaa" localSheetId="35" hidden="1">'[5]dep pre'!#REF!</definedName>
    <definedName name="aaaaaaaaaaaaaaaaaa" localSheetId="38" hidden="1">'[5]dep pre'!#REF!</definedName>
    <definedName name="aaaaaaaaaaaaaaaaaa" localSheetId="39" hidden="1">'[5]dep pre'!#REF!</definedName>
    <definedName name="aaaaaaaaaaaaaaaaaa" localSheetId="40" hidden="1">'[5]dep pre'!#REF!</definedName>
    <definedName name="aaaaaaaaaaaaaaaaaa" localSheetId="9" hidden="1">'[6]dep pre'!#REF!</definedName>
    <definedName name="aaaaaaaaaaaaaaaaaa" localSheetId="31" hidden="1">'[7]dep pre'!#REF!</definedName>
    <definedName name="aaaaaaaaaaaaaaaaaa" localSheetId="32" hidden="1">'[6]dep pre'!#REF!</definedName>
    <definedName name="aaaaaaaaaaaaaaaaaa" localSheetId="29" hidden="1">'[8]dep pre'!#REF!</definedName>
    <definedName name="aaaaaaaaaaaaaaaaaa" hidden="1">'[8]dep pre'!#REF!</definedName>
    <definedName name="aaaaaaaaaaas" localSheetId="13" hidden="1">{"'Consu_Mundial'!$B$2:$H$33"}</definedName>
    <definedName name="aaaaaaaaaaas" localSheetId="15" hidden="1">{"'Consu_Mundial'!$B$2:$H$33"}</definedName>
    <definedName name="aaaaaaaaaaas" localSheetId="16" hidden="1">{"'Consu_Mundial'!$B$2:$H$33"}</definedName>
    <definedName name="aaaaaaaaaaas" localSheetId="21" hidden="1">{"'Consu_Mundial'!$B$2:$H$33"}</definedName>
    <definedName name="aaaaaaaaaaas" localSheetId="22" hidden="1">{"'Consu_Mundial'!$B$2:$H$33"}</definedName>
    <definedName name="aaaaaaaaaaas" localSheetId="23" hidden="1">{"'Consu_Mundial'!$B$2:$H$33"}</definedName>
    <definedName name="aaaaaaaaaaas" localSheetId="24" hidden="1">{"'Consu_Mundial'!$B$2:$H$33"}</definedName>
    <definedName name="aaaaaaaaaaas" localSheetId="25" hidden="1">{"'Consu_Mundial'!$B$2:$H$33"}</definedName>
    <definedName name="aaaaaaaaaaas" localSheetId="26" hidden="1">{"'Consu_Mundial'!$B$2:$H$33"}</definedName>
    <definedName name="aaaaaaaaaaas" localSheetId="33" hidden="1">{"'Consu_Mundial'!$B$2:$H$33"}</definedName>
    <definedName name="aaaaaaaaaaas" localSheetId="10" hidden="1">{"'Consu_Mundial'!$B$2:$H$33"}</definedName>
    <definedName name="aaaaaaaaaaas" localSheetId="11" hidden="1">{"'Consu_Mundial'!$B$2:$H$33"}</definedName>
    <definedName name="aaaaaaaaaaas" localSheetId="38" hidden="1">{"'Consu_Mundial'!$B$2:$H$33"}</definedName>
    <definedName name="aaaaaaaaaaas" localSheetId="39" hidden="1">{"'Consu_Mundial'!$B$2:$H$33"}</definedName>
    <definedName name="aaaaaaaaaaas" localSheetId="0" hidden="1">{"'Consu_Mundial'!$B$2:$H$33"}</definedName>
    <definedName name="aaaaaaaaaaas" localSheetId="1" hidden="1">{"'Consu_Mundial'!$B$2:$H$33"}</definedName>
    <definedName name="aaaaaaaaaaas" localSheetId="9" hidden="1">{"'Consu_Mundial'!$B$2:$H$33"}</definedName>
    <definedName name="aaaaaaaaaaas" localSheetId="20" hidden="1">{"'Consu_Mundial'!$B$2:$H$33"}</definedName>
    <definedName name="aaaaaaaaaaas" localSheetId="32" hidden="1">{"'Consu_Mundial'!$B$2:$H$33"}</definedName>
    <definedName name="aaaaaaaaaaas" localSheetId="29" hidden="1">{"'Consu_Mundial'!$B$2:$H$33"}</definedName>
    <definedName name="aaaaaaaaaaas" hidden="1">{"'Consu_Mundial'!$B$2:$H$33"}</definedName>
    <definedName name="aaaaeeeeeeeeeiiiiiii" localSheetId="13" hidden="1">{"'Consu_Mundial'!$B$2:$H$33"}</definedName>
    <definedName name="aaaaeeeeeeeeeiiiiiii" localSheetId="15" hidden="1">{"'Consu_Mundial'!$B$2:$H$33"}</definedName>
    <definedName name="aaaaeeeeeeeeeiiiiiii" localSheetId="16" hidden="1">{"'Consu_Mundial'!$B$2:$H$33"}</definedName>
    <definedName name="aaaaeeeeeeeeeiiiiiii" localSheetId="21" hidden="1">{"'Consu_Mundial'!$B$2:$H$33"}</definedName>
    <definedName name="aaaaeeeeeeeeeiiiiiii" localSheetId="22" hidden="1">{"'Consu_Mundial'!$B$2:$H$33"}</definedName>
    <definedName name="aaaaeeeeeeeeeiiiiiii" localSheetId="23" hidden="1">{"'Consu_Mundial'!$B$2:$H$33"}</definedName>
    <definedName name="aaaaeeeeeeeeeiiiiiii" localSheetId="24" hidden="1">{"'Consu_Mundial'!$B$2:$H$33"}</definedName>
    <definedName name="aaaaeeeeeeeeeiiiiiii" localSheetId="25" hidden="1">{"'Consu_Mundial'!$B$2:$H$33"}</definedName>
    <definedName name="aaaaeeeeeeeeeiiiiiii" localSheetId="26" hidden="1">{"'Consu_Mundial'!$B$2:$H$33"}</definedName>
    <definedName name="aaaaeeeeeeeeeiiiiiii" localSheetId="33" hidden="1">{"'Consu_Mundial'!$B$2:$H$33"}</definedName>
    <definedName name="aaaaeeeeeeeeeiiiiiii" localSheetId="10" hidden="1">{"'Consu_Mundial'!$B$2:$H$33"}</definedName>
    <definedName name="aaaaeeeeeeeeeiiiiiii" localSheetId="11" hidden="1">{"'Consu_Mundial'!$B$2:$H$33"}</definedName>
    <definedName name="aaaaeeeeeeeeeiiiiiii" localSheetId="38" hidden="1">{"'Consu_Mundial'!$B$2:$H$33"}</definedName>
    <definedName name="aaaaeeeeeeeeeiiiiiii" localSheetId="39" hidden="1">{"'Consu_Mundial'!$B$2:$H$33"}</definedName>
    <definedName name="aaaaeeeeeeeeeiiiiiii" localSheetId="0" hidden="1">{"'Consu_Mundial'!$B$2:$H$33"}</definedName>
    <definedName name="aaaaeeeeeeeeeiiiiiii" localSheetId="1" hidden="1">{"'Consu_Mundial'!$B$2:$H$33"}</definedName>
    <definedName name="aaaaeeeeeeeeeiiiiiii" localSheetId="9" hidden="1">{"'Consu_Mundial'!$B$2:$H$33"}</definedName>
    <definedName name="aaaaeeeeeeeeeiiiiiii" localSheetId="20" hidden="1">{"'Consu_Mundial'!$B$2:$H$33"}</definedName>
    <definedName name="aaaaeeeeeeeeeiiiiiii" localSheetId="32" hidden="1">{"'Consu_Mundial'!$B$2:$H$33"}</definedName>
    <definedName name="aaaaeeeeeeeeeiiiiiii" localSheetId="29" hidden="1">{"'Consu_Mundial'!$B$2:$H$33"}</definedName>
    <definedName name="aaaaeeeeeeeeeiiiiiii" hidden="1">{"'Consu_Mundial'!$B$2:$H$33"}</definedName>
    <definedName name="ab" localSheetId="13" hidden="1">{"'cua 42'!$A$1:$O$40"}</definedName>
    <definedName name="ab" localSheetId="15" hidden="1">{"'cua 42'!$A$1:$O$40"}</definedName>
    <definedName name="ab" localSheetId="16" hidden="1">{"'cua 42'!$A$1:$O$40"}</definedName>
    <definedName name="ab" localSheetId="21" hidden="1">{"'cua 42'!$A$1:$O$40"}</definedName>
    <definedName name="ab" localSheetId="22" hidden="1">{"'cua 42'!$A$1:$O$40"}</definedName>
    <definedName name="ab" localSheetId="23" hidden="1">{"'cua 42'!$A$1:$O$40"}</definedName>
    <definedName name="ab" localSheetId="24" hidden="1">{"'cua 42'!$A$1:$O$40"}</definedName>
    <definedName name="ab" localSheetId="25" hidden="1">{"'cua 42'!$A$1:$O$40"}</definedName>
    <definedName name="ab" localSheetId="26" hidden="1">{"'cua 42'!$A$1:$O$40"}</definedName>
    <definedName name="ab" localSheetId="33" hidden="1">{"'cua 42'!$A$1:$O$40"}</definedName>
    <definedName name="ab" localSheetId="10" hidden="1">{"'cua 42'!$A$1:$O$40"}</definedName>
    <definedName name="ab" localSheetId="11" hidden="1">{"'cua 42'!$A$1:$O$40"}</definedName>
    <definedName name="ab" localSheetId="38" hidden="1">{"'cua 42'!$A$1:$O$40"}</definedName>
    <definedName name="ab" localSheetId="39" hidden="1">{"'cua 42'!$A$1:$O$40"}</definedName>
    <definedName name="ab" localSheetId="0" hidden="1">{"'cua 42'!$A$1:$O$40"}</definedName>
    <definedName name="ab" localSheetId="1" hidden="1">{"'cua 42'!$A$1:$O$40"}</definedName>
    <definedName name="ab" localSheetId="9" hidden="1">{"'cua 42'!$A$1:$O$40"}</definedName>
    <definedName name="ab" localSheetId="20" hidden="1">{"'cua 42'!$A$1:$O$40"}</definedName>
    <definedName name="ab" localSheetId="32" hidden="1">{"'cua 42'!$A$1:$O$40"}</definedName>
    <definedName name="ab" localSheetId="29" hidden="1">{"'cua 42'!$A$1:$O$40"}</definedName>
    <definedName name="ab" hidden="1">{"'cua 42'!$A$1:$O$40"}</definedName>
    <definedName name="abc" localSheetId="15">[13]datos!#REF!</definedName>
    <definedName name="abc" localSheetId="25">[13]datos!#REF!</definedName>
    <definedName name="abc" localSheetId="26">[13]datos!#REF!</definedName>
    <definedName name="abc" localSheetId="33">[13]datos!#REF!</definedName>
    <definedName name="abc" localSheetId="4">[13]datos!#REF!</definedName>
    <definedName name="abc" localSheetId="5">[13]datos!#REF!</definedName>
    <definedName name="abc" localSheetId="6">[13]datos!#REF!</definedName>
    <definedName name="abc" localSheetId="10">[13]datos!#REF!</definedName>
    <definedName name="abc" localSheetId="12">[13]datos!#REF!</definedName>
    <definedName name="abc" localSheetId="34">[13]datos!#REF!</definedName>
    <definedName name="abc" localSheetId="35">[13]datos!#REF!</definedName>
    <definedName name="abc" localSheetId="39">[13]datos!#REF!</definedName>
    <definedName name="abc" localSheetId="40">[13]datos!#REF!</definedName>
    <definedName name="abc" localSheetId="31">[13]datos!#REF!</definedName>
    <definedName name="abc" localSheetId="32">[13]datos!#REF!</definedName>
    <definedName name="abc">[13]datos!#REF!</definedName>
    <definedName name="abril" localSheetId="13" hidden="1">{"'Consu_Mundial'!$B$2:$H$33"}</definedName>
    <definedName name="abril" localSheetId="15" hidden="1">{"'Consu_Mundial'!$B$2:$H$33"}</definedName>
    <definedName name="abril" localSheetId="16" hidden="1">{"'Consu_Mundial'!$B$2:$H$33"}</definedName>
    <definedName name="abril" localSheetId="21" hidden="1">{"'Consu_Mundial'!$B$2:$H$33"}</definedName>
    <definedName name="abril" localSheetId="22" hidden="1">{"'Consu_Mundial'!$B$2:$H$33"}</definedName>
    <definedName name="abril" localSheetId="23" hidden="1">{"'Consu_Mundial'!$B$2:$H$33"}</definedName>
    <definedName name="abril" localSheetId="24" hidden="1">{"'Consu_Mundial'!$B$2:$H$33"}</definedName>
    <definedName name="abril" localSheetId="25" hidden="1">{"'Consu_Mundial'!$B$2:$H$33"}</definedName>
    <definedName name="abril" localSheetId="26" hidden="1">{"'Consu_Mundial'!$B$2:$H$33"}</definedName>
    <definedName name="abril" localSheetId="33" hidden="1">{"'Consu_Mundial'!$B$2:$H$33"}</definedName>
    <definedName name="abril" localSheetId="10" hidden="1">{"'Consu_Mundial'!$B$2:$H$33"}</definedName>
    <definedName name="abril" localSheetId="11" hidden="1">{"'Consu_Mundial'!$B$2:$H$33"}</definedName>
    <definedName name="abril" localSheetId="38" hidden="1">{"'Consu_Mundial'!$B$2:$H$33"}</definedName>
    <definedName name="abril" localSheetId="39" hidden="1">{"'Consu_Mundial'!$B$2:$H$33"}</definedName>
    <definedName name="abril" localSheetId="0" hidden="1">{"'Consu_Mundial'!$B$2:$H$33"}</definedName>
    <definedName name="abril" localSheetId="1" hidden="1">{"'Consu_Mundial'!$B$2:$H$33"}</definedName>
    <definedName name="abril" localSheetId="9" hidden="1">{"'Consu_Mundial'!$B$2:$H$33"}</definedName>
    <definedName name="abril" localSheetId="20" hidden="1">{"'Consu_Mundial'!$B$2:$H$33"}</definedName>
    <definedName name="abril" localSheetId="32" hidden="1">{"'Consu_Mundial'!$B$2:$H$33"}</definedName>
    <definedName name="abril" localSheetId="29" hidden="1">{"'Consu_Mundial'!$B$2:$H$33"}</definedName>
    <definedName name="abril" hidden="1">{"'Consu_Mundial'!$B$2:$H$33"}</definedName>
    <definedName name="abs" localSheetId="13" hidden="1">{"3",#N/A,FALSE,"BASE MONETARIA";"4",#N/A,FALSE,"BASE MONETARIA"}</definedName>
    <definedName name="abs" localSheetId="15" hidden="1">{"3",#N/A,FALSE,"BASE MONETARIA";"4",#N/A,FALSE,"BASE MONETARIA"}</definedName>
    <definedName name="abs" localSheetId="16" hidden="1">{"3",#N/A,FALSE,"BASE MONETARIA";"4",#N/A,FALSE,"BASE MONETARIA"}</definedName>
    <definedName name="abs" localSheetId="21" hidden="1">{"3",#N/A,FALSE,"BASE MONETARIA";"4",#N/A,FALSE,"BASE MONETARIA"}</definedName>
    <definedName name="abs" localSheetId="22" hidden="1">{"3",#N/A,FALSE,"BASE MONETARIA";"4",#N/A,FALSE,"BASE MONETARIA"}</definedName>
    <definedName name="abs" localSheetId="23" hidden="1">{"3",#N/A,FALSE,"BASE MONETARIA";"4",#N/A,FALSE,"BASE MONETARIA"}</definedName>
    <definedName name="abs" localSheetId="24" hidden="1">{"3",#N/A,FALSE,"BASE MONETARIA";"4",#N/A,FALSE,"BASE MONETARIA"}</definedName>
    <definedName name="abs" localSheetId="25" hidden="1">{"3",#N/A,FALSE,"BASE MONETARIA";"4",#N/A,FALSE,"BASE MONETARIA"}</definedName>
    <definedName name="abs" localSheetId="26" hidden="1">{"3",#N/A,FALSE,"BASE MONETARIA";"4",#N/A,FALSE,"BASE MONETARIA"}</definedName>
    <definedName name="abs" localSheetId="33" hidden="1">{"3",#N/A,FALSE,"BASE MONETARIA";"4",#N/A,FALSE,"BASE MONETARIA"}</definedName>
    <definedName name="abs" localSheetId="10" hidden="1">{"3",#N/A,FALSE,"BASE MONETARIA";"4",#N/A,FALSE,"BASE MONETARIA"}</definedName>
    <definedName name="abs" localSheetId="11" hidden="1">{"3",#N/A,FALSE,"BASE MONETARIA";"4",#N/A,FALSE,"BASE MONETARIA"}</definedName>
    <definedName name="abs" localSheetId="38" hidden="1">{"3",#N/A,FALSE,"BASE MONETARIA";"4",#N/A,FALSE,"BASE MONETARIA"}</definedName>
    <definedName name="abs" localSheetId="39" hidden="1">{"3",#N/A,FALSE,"BASE MONETARIA";"4",#N/A,FALSE,"BASE MONETARIA"}</definedName>
    <definedName name="abs" localSheetId="0" hidden="1">{"3",#N/A,FALSE,"BASE MONETARIA";"4",#N/A,FALSE,"BASE MONETARIA"}</definedName>
    <definedName name="abs" localSheetId="1" hidden="1">{"3",#N/A,FALSE,"BASE MONETARIA";"4",#N/A,FALSE,"BASE MONETARIA"}</definedName>
    <definedName name="abs" localSheetId="9" hidden="1">{"3",#N/A,FALSE,"BASE MONETARIA";"4",#N/A,FALSE,"BASE MONETARIA"}</definedName>
    <definedName name="abs" localSheetId="20" hidden="1">{"3",#N/A,FALSE,"BASE MONETARIA";"4",#N/A,FALSE,"BASE MONETARIA"}</definedName>
    <definedName name="abs" localSheetId="32" hidden="1">{"3",#N/A,FALSE,"BASE MONETARIA";"4",#N/A,FALSE,"BASE MONETARIA"}</definedName>
    <definedName name="abs" localSheetId="29" hidden="1">{"3",#N/A,FALSE,"BASE MONETARIA";"4",#N/A,FALSE,"BASE MONETARIA"}</definedName>
    <definedName name="abs" hidden="1">{"3",#N/A,FALSE,"BASE MONETARIA";"4",#N/A,FALSE,"BASE MONETARIA"}</definedName>
    <definedName name="abuelito" localSheetId="13" hidden="1">{"'Consu_Mundial'!$B$2:$H$33"}</definedName>
    <definedName name="abuelito" localSheetId="15" hidden="1">{"'Consu_Mundial'!$B$2:$H$33"}</definedName>
    <definedName name="abuelito" localSheetId="16" hidden="1">{"'Consu_Mundial'!$B$2:$H$33"}</definedName>
    <definedName name="abuelito" localSheetId="21" hidden="1">{"'Consu_Mundial'!$B$2:$H$33"}</definedName>
    <definedName name="abuelito" localSheetId="22" hidden="1">{"'Consu_Mundial'!$B$2:$H$33"}</definedName>
    <definedName name="abuelito" localSheetId="23" hidden="1">{"'Consu_Mundial'!$B$2:$H$33"}</definedName>
    <definedName name="abuelito" localSheetId="24" hidden="1">{"'Consu_Mundial'!$B$2:$H$33"}</definedName>
    <definedName name="abuelito" localSheetId="25" hidden="1">{"'Consu_Mundial'!$B$2:$H$33"}</definedName>
    <definedName name="abuelito" localSheetId="26" hidden="1">{"'Consu_Mundial'!$B$2:$H$33"}</definedName>
    <definedName name="abuelito" localSheetId="33" hidden="1">{"'Consu_Mundial'!$B$2:$H$33"}</definedName>
    <definedName name="abuelito" localSheetId="10" hidden="1">{"'Consu_Mundial'!$B$2:$H$33"}</definedName>
    <definedName name="abuelito" localSheetId="11" hidden="1">{"'Consu_Mundial'!$B$2:$H$33"}</definedName>
    <definedName name="abuelito" localSheetId="38" hidden="1">{"'Consu_Mundial'!$B$2:$H$33"}</definedName>
    <definedName name="abuelito" localSheetId="39" hidden="1">{"'Consu_Mundial'!$B$2:$H$33"}</definedName>
    <definedName name="abuelito" localSheetId="0" hidden="1">{"'Consu_Mundial'!$B$2:$H$33"}</definedName>
    <definedName name="abuelito" localSheetId="1" hidden="1">{"'Consu_Mundial'!$B$2:$H$33"}</definedName>
    <definedName name="abuelito" localSheetId="9" hidden="1">{"'Consu_Mundial'!$B$2:$H$33"}</definedName>
    <definedName name="abuelito" localSheetId="20" hidden="1">{"'Consu_Mundial'!$B$2:$H$33"}</definedName>
    <definedName name="abuelito" localSheetId="32" hidden="1">{"'Consu_Mundial'!$B$2:$H$33"}</definedName>
    <definedName name="abuelito" localSheetId="29" hidden="1">{"'Consu_Mundial'!$B$2:$H$33"}</definedName>
    <definedName name="abuelito" hidden="1">{"'Consu_Mundial'!$B$2:$H$33"}</definedName>
    <definedName name="ac" localSheetId="15">[1]datos!#REF!</definedName>
    <definedName name="ac" localSheetId="25">[1]datos!#REF!</definedName>
    <definedName name="ac" localSheetId="26">[1]datos!#REF!</definedName>
    <definedName name="ac" localSheetId="33">[1]datos!#REF!</definedName>
    <definedName name="ac" localSheetId="4">[1]datos!#REF!</definedName>
    <definedName name="ac" localSheetId="5">[1]datos!#REF!</definedName>
    <definedName name="ac" localSheetId="6">[1]datos!#REF!</definedName>
    <definedName name="ac" localSheetId="10">[2]datos!#REF!</definedName>
    <definedName name="ac" localSheetId="12">[2]datos!#REF!</definedName>
    <definedName name="ac" localSheetId="34">[1]datos!#REF!</definedName>
    <definedName name="ac" localSheetId="35">[1]datos!#REF!</definedName>
    <definedName name="ac" localSheetId="38">[1]datos!#REF!</definedName>
    <definedName name="ac" localSheetId="39">[1]datos!#REF!</definedName>
    <definedName name="ac" localSheetId="40">[1]datos!#REF!</definedName>
    <definedName name="ac" localSheetId="9">[2]datos!#REF!</definedName>
    <definedName name="ac" localSheetId="31">[3]datos!#REF!</definedName>
    <definedName name="ac" localSheetId="32">[2]datos!#REF!</definedName>
    <definedName name="ac" localSheetId="29">[4]datos!#REF!</definedName>
    <definedName name="ac">[4]datos!#REF!</definedName>
    <definedName name="acb" localSheetId="13" hidden="1">{"3",#N/A,FALSE,"BASE MONETARIA";"4",#N/A,FALSE,"BASE MONETARIA"}</definedName>
    <definedName name="acb" localSheetId="15" hidden="1">{"3",#N/A,FALSE,"BASE MONETARIA";"4",#N/A,FALSE,"BASE MONETARIA"}</definedName>
    <definedName name="acb" localSheetId="16" hidden="1">{"3",#N/A,FALSE,"BASE MONETARIA";"4",#N/A,FALSE,"BASE MONETARIA"}</definedName>
    <definedName name="acb" localSheetId="21" hidden="1">{"3",#N/A,FALSE,"BASE MONETARIA";"4",#N/A,FALSE,"BASE MONETARIA"}</definedName>
    <definedName name="acb" localSheetId="22" hidden="1">{"3",#N/A,FALSE,"BASE MONETARIA";"4",#N/A,FALSE,"BASE MONETARIA"}</definedName>
    <definedName name="acb" localSheetId="23" hidden="1">{"3",#N/A,FALSE,"BASE MONETARIA";"4",#N/A,FALSE,"BASE MONETARIA"}</definedName>
    <definedName name="acb" localSheetId="24" hidden="1">{"3",#N/A,FALSE,"BASE MONETARIA";"4",#N/A,FALSE,"BASE MONETARIA"}</definedName>
    <definedName name="acb" localSheetId="25" hidden="1">{"3",#N/A,FALSE,"BASE MONETARIA";"4",#N/A,FALSE,"BASE MONETARIA"}</definedName>
    <definedName name="acb" localSheetId="26" hidden="1">{"3",#N/A,FALSE,"BASE MONETARIA";"4",#N/A,FALSE,"BASE MONETARIA"}</definedName>
    <definedName name="acb" localSheetId="33" hidden="1">{"3",#N/A,FALSE,"BASE MONETARIA";"4",#N/A,FALSE,"BASE MONETARIA"}</definedName>
    <definedName name="acb" localSheetId="10" hidden="1">{"3",#N/A,FALSE,"BASE MONETARIA";"4",#N/A,FALSE,"BASE MONETARIA"}</definedName>
    <definedName name="acb" localSheetId="11" hidden="1">{"3",#N/A,FALSE,"BASE MONETARIA";"4",#N/A,FALSE,"BASE MONETARIA"}</definedName>
    <definedName name="acb" localSheetId="38" hidden="1">{"3",#N/A,FALSE,"BASE MONETARIA";"4",#N/A,FALSE,"BASE MONETARIA"}</definedName>
    <definedName name="acb" localSheetId="39" hidden="1">{"3",#N/A,FALSE,"BASE MONETARIA";"4",#N/A,FALSE,"BASE MONETARIA"}</definedName>
    <definedName name="acb" localSheetId="0" hidden="1">{"3",#N/A,FALSE,"BASE MONETARIA";"4",#N/A,FALSE,"BASE MONETARIA"}</definedName>
    <definedName name="acb" localSheetId="1" hidden="1">{"3",#N/A,FALSE,"BASE MONETARIA";"4",#N/A,FALSE,"BASE MONETARIA"}</definedName>
    <definedName name="acb" localSheetId="9" hidden="1">{"3",#N/A,FALSE,"BASE MONETARIA";"4",#N/A,FALSE,"BASE MONETARIA"}</definedName>
    <definedName name="acb" localSheetId="20" hidden="1">{"3",#N/A,FALSE,"BASE MONETARIA";"4",#N/A,FALSE,"BASE MONETARIA"}</definedName>
    <definedName name="acb" localSheetId="32" hidden="1">{"3",#N/A,FALSE,"BASE MONETARIA";"4",#N/A,FALSE,"BASE MONETARIA"}</definedName>
    <definedName name="acb" localSheetId="29" hidden="1">{"3",#N/A,FALSE,"BASE MONETARIA";"4",#N/A,FALSE,"BASE MONETARIA"}</definedName>
    <definedName name="acb" hidden="1">{"3",#N/A,FALSE,"BASE MONETARIA";"4",#N/A,FALSE,"BASE MONETARIA"}</definedName>
    <definedName name="ACC" localSheetId="15">#REF!</definedName>
    <definedName name="ACC" localSheetId="25">#REF!</definedName>
    <definedName name="ACC" localSheetId="26">#REF!</definedName>
    <definedName name="ACC" localSheetId="33">#REF!</definedName>
    <definedName name="ACC" localSheetId="4">#REF!</definedName>
    <definedName name="ACC" localSheetId="5">#REF!</definedName>
    <definedName name="ACC" localSheetId="6">#REF!</definedName>
    <definedName name="ACC" localSheetId="10">#REF!</definedName>
    <definedName name="ACC" localSheetId="12">#REF!</definedName>
    <definedName name="ACC" localSheetId="34">#REF!</definedName>
    <definedName name="ACC" localSheetId="35">#REF!</definedName>
    <definedName name="ACC" localSheetId="38">#REF!</definedName>
    <definedName name="ACC" localSheetId="39">#REF!</definedName>
    <definedName name="ACC" localSheetId="40">#REF!</definedName>
    <definedName name="ACC" localSheetId="9">#REF!</definedName>
    <definedName name="ACC" localSheetId="31">#REF!</definedName>
    <definedName name="ACC" localSheetId="32">#REF!</definedName>
    <definedName name="ACC" localSheetId="29">#REF!</definedName>
    <definedName name="ACC">#REF!</definedName>
    <definedName name="acietuna" localSheetId="13" hidden="1">{"'Consu_Mundial'!$B$2:$H$33"}</definedName>
    <definedName name="acietuna" localSheetId="15" hidden="1">{"'Consu_Mundial'!$B$2:$H$33"}</definedName>
    <definedName name="acietuna" localSheetId="16" hidden="1">{"'Consu_Mundial'!$B$2:$H$33"}</definedName>
    <definedName name="acietuna" localSheetId="21" hidden="1">{"'Consu_Mundial'!$B$2:$H$33"}</definedName>
    <definedName name="acietuna" localSheetId="22" hidden="1">{"'Consu_Mundial'!$B$2:$H$33"}</definedName>
    <definedName name="acietuna" localSheetId="23" hidden="1">{"'Consu_Mundial'!$B$2:$H$33"}</definedName>
    <definedName name="acietuna" localSheetId="24" hidden="1">{"'Consu_Mundial'!$B$2:$H$33"}</definedName>
    <definedName name="acietuna" localSheetId="25" hidden="1">{"'Consu_Mundial'!$B$2:$H$33"}</definedName>
    <definedName name="acietuna" localSheetId="26" hidden="1">{"'Consu_Mundial'!$B$2:$H$33"}</definedName>
    <definedName name="acietuna" localSheetId="33" hidden="1">{"'Consu_Mundial'!$B$2:$H$33"}</definedName>
    <definedName name="acietuna" localSheetId="10" hidden="1">{"'Consu_Mundial'!$B$2:$H$33"}</definedName>
    <definedName name="acietuna" localSheetId="11" hidden="1">{"'Consu_Mundial'!$B$2:$H$33"}</definedName>
    <definedName name="acietuna" localSheetId="38" hidden="1">{"'Consu_Mundial'!$B$2:$H$33"}</definedName>
    <definedName name="acietuna" localSheetId="39" hidden="1">{"'Consu_Mundial'!$B$2:$H$33"}</definedName>
    <definedName name="acietuna" localSheetId="0" hidden="1">{"'Consu_Mundial'!$B$2:$H$33"}</definedName>
    <definedName name="acietuna" localSheetId="1" hidden="1">{"'Consu_Mundial'!$B$2:$H$33"}</definedName>
    <definedName name="acietuna" localSheetId="9" hidden="1">{"'Consu_Mundial'!$B$2:$H$33"}</definedName>
    <definedName name="acietuna" localSheetId="20" hidden="1">{"'Consu_Mundial'!$B$2:$H$33"}</definedName>
    <definedName name="acietuna" localSheetId="32" hidden="1">{"'Consu_Mundial'!$B$2:$H$33"}</definedName>
    <definedName name="acietuna" localSheetId="29" hidden="1">{"'Consu_Mundial'!$B$2:$H$33"}</definedName>
    <definedName name="acietuna" hidden="1">{"'Consu_Mundial'!$B$2:$H$33"}</definedName>
    <definedName name="ACP" localSheetId="15">#REF!</definedName>
    <definedName name="ACP" localSheetId="25">#REF!</definedName>
    <definedName name="ACP" localSheetId="26">#REF!</definedName>
    <definedName name="ACP" localSheetId="33">#REF!</definedName>
    <definedName name="ACP" localSheetId="4">#REF!</definedName>
    <definedName name="ACP" localSheetId="5">#REF!</definedName>
    <definedName name="ACP" localSheetId="6">#REF!</definedName>
    <definedName name="ACP" localSheetId="10">#REF!</definedName>
    <definedName name="ACP" localSheetId="12">#REF!</definedName>
    <definedName name="ACP" localSheetId="34">#REF!</definedName>
    <definedName name="ACP" localSheetId="35">#REF!</definedName>
    <definedName name="ACP" localSheetId="38">#REF!</definedName>
    <definedName name="ACP" localSheetId="39">#REF!</definedName>
    <definedName name="ACP" localSheetId="40">#REF!</definedName>
    <definedName name="ACP" localSheetId="9">#REF!</definedName>
    <definedName name="ACP" localSheetId="31">#REF!</definedName>
    <definedName name="ACP" localSheetId="32">#REF!</definedName>
    <definedName name="ACP" localSheetId="29">#REF!</definedName>
    <definedName name="ACP">#REF!</definedName>
    <definedName name="ACW" localSheetId="15">[13]datos!#REF!</definedName>
    <definedName name="ACW" localSheetId="25">[13]datos!#REF!</definedName>
    <definedName name="ACW" localSheetId="26">[13]datos!#REF!</definedName>
    <definedName name="ACW" localSheetId="33">[13]datos!#REF!</definedName>
    <definedName name="ACW" localSheetId="4">[13]datos!#REF!</definedName>
    <definedName name="ACW" localSheetId="5">[13]datos!#REF!</definedName>
    <definedName name="ACW" localSheetId="6">[13]datos!#REF!</definedName>
    <definedName name="ACW" localSheetId="10">[13]datos!#REF!</definedName>
    <definedName name="ACW" localSheetId="12">[13]datos!#REF!</definedName>
    <definedName name="ACW" localSheetId="34">[13]datos!#REF!</definedName>
    <definedName name="ACW" localSheetId="35">[13]datos!#REF!</definedName>
    <definedName name="ACW" localSheetId="38">[13]datos!#REF!</definedName>
    <definedName name="ACW" localSheetId="39">[13]datos!#REF!</definedName>
    <definedName name="ACW" localSheetId="40">[13]datos!#REF!</definedName>
    <definedName name="ACW" localSheetId="31">[13]datos!#REF!</definedName>
    <definedName name="ACW" localSheetId="32">[13]datos!#REF!</definedName>
    <definedName name="ACW" localSheetId="29">[13]datos!#REF!</definedName>
    <definedName name="ACW">[13]datos!#REF!</definedName>
    <definedName name="ACwvu.PLA1." localSheetId="15" hidden="1">'[14]COP FED'!#REF!</definedName>
    <definedName name="ACwvu.PLA1." localSheetId="25" hidden="1">'[14]COP FED'!#REF!</definedName>
    <definedName name="ACwvu.PLA1." localSheetId="26" hidden="1">'[14]COP FED'!#REF!</definedName>
    <definedName name="ACwvu.PLA1." localSheetId="33" hidden="1">'[14]COP FED'!#REF!</definedName>
    <definedName name="ACwvu.PLA1." localSheetId="4" hidden="1">'[14]COP FED'!#REF!</definedName>
    <definedName name="ACwvu.PLA1." localSheetId="5" hidden="1">'[14]COP FED'!#REF!</definedName>
    <definedName name="ACwvu.PLA1." localSheetId="6" hidden="1">'[14]COP FED'!#REF!</definedName>
    <definedName name="ACwvu.PLA1." localSheetId="10" hidden="1">'[14]COP FED'!#REF!</definedName>
    <definedName name="ACwvu.PLA1." localSheetId="12" hidden="1">'[15]COP FED'!#REF!</definedName>
    <definedName name="ACwvu.PLA1." localSheetId="34" hidden="1">'[14]COP FED'!#REF!</definedName>
    <definedName name="ACwvu.PLA1." localSheetId="35" hidden="1">'[14]COP FED'!#REF!</definedName>
    <definedName name="ACwvu.PLA1." localSheetId="39" hidden="1">'[14]COP FED'!#REF!</definedName>
    <definedName name="ACwvu.PLA1." localSheetId="40" hidden="1">'[14]COP FED'!#REF!</definedName>
    <definedName name="ACwvu.PLA1." localSheetId="31" hidden="1">'[14]COP FED'!#REF!</definedName>
    <definedName name="ACwvu.PLA1." localSheetId="32" hidden="1">'[14]COP FED'!#REF!</definedName>
    <definedName name="ACwvu.PLA1." hidden="1">'[14]COP FED'!#REF!</definedName>
    <definedName name="ACwvu.PLA2." localSheetId="10" hidden="1">'[14]COP FED'!$A$1:$N$49</definedName>
    <definedName name="ACwvu.PLA2." hidden="1">'[14]COP FED'!$A$1:$N$49</definedName>
    <definedName name="adf" localSheetId="13" hidden="1">{"'Consu_Mundial'!$B$2:$H$33"}</definedName>
    <definedName name="adf" localSheetId="15" hidden="1">{"'Consu_Mundial'!$B$2:$H$33"}</definedName>
    <definedName name="adf" localSheetId="16" hidden="1">{"'Consu_Mundial'!$B$2:$H$33"}</definedName>
    <definedName name="adf" localSheetId="21" hidden="1">{"'Consu_Mundial'!$B$2:$H$33"}</definedName>
    <definedName name="adf" localSheetId="22" hidden="1">{"'Consu_Mundial'!$B$2:$H$33"}</definedName>
    <definedName name="adf" localSheetId="23" hidden="1">{"'Consu_Mundial'!$B$2:$H$33"}</definedName>
    <definedName name="adf" localSheetId="24" hidden="1">{"'Consu_Mundial'!$B$2:$H$33"}</definedName>
    <definedName name="adf" localSheetId="25" hidden="1">{"'Consu_Mundial'!$B$2:$H$33"}</definedName>
    <definedName name="adf" localSheetId="26" hidden="1">{"'Consu_Mundial'!$B$2:$H$33"}</definedName>
    <definedName name="adf" localSheetId="33" hidden="1">{"'Consu_Mundial'!$B$2:$H$33"}</definedName>
    <definedName name="adf" localSheetId="10" hidden="1">{"'Consu_Mundial'!$B$2:$H$33"}</definedName>
    <definedName name="adf" localSheetId="11" hidden="1">{"'Consu_Mundial'!$B$2:$H$33"}</definedName>
    <definedName name="adf" localSheetId="38" hidden="1">{"'Consu_Mundial'!$B$2:$H$33"}</definedName>
    <definedName name="adf" localSheetId="39" hidden="1">{"'Consu_Mundial'!$B$2:$H$33"}</definedName>
    <definedName name="adf" localSheetId="0" hidden="1">{"'Consu_Mundial'!$B$2:$H$33"}</definedName>
    <definedName name="adf" localSheetId="1" hidden="1">{"'Consu_Mundial'!$B$2:$H$33"}</definedName>
    <definedName name="adf" localSheetId="9" hidden="1">{"'Consu_Mundial'!$B$2:$H$33"}</definedName>
    <definedName name="adf" localSheetId="20" hidden="1">{"'Consu_Mundial'!$B$2:$H$33"}</definedName>
    <definedName name="adf" localSheetId="32" hidden="1">{"'Consu_Mundial'!$B$2:$H$33"}</definedName>
    <definedName name="adf" localSheetId="29" hidden="1">{"'Consu_Mundial'!$B$2:$H$33"}</definedName>
    <definedName name="adf" hidden="1">{"'Consu_Mundial'!$B$2:$H$33"}</definedName>
    <definedName name="adfafg" localSheetId="13" hidden="1">{"'Consu_Mundial'!$B$2:$H$33"}</definedName>
    <definedName name="adfafg" localSheetId="15" hidden="1">{"'Consu_Mundial'!$B$2:$H$33"}</definedName>
    <definedName name="adfafg" localSheetId="16" hidden="1">{"'Consu_Mundial'!$B$2:$H$33"}</definedName>
    <definedName name="adfafg" localSheetId="21" hidden="1">{"'Consu_Mundial'!$B$2:$H$33"}</definedName>
    <definedName name="adfafg" localSheetId="22" hidden="1">{"'Consu_Mundial'!$B$2:$H$33"}</definedName>
    <definedName name="adfafg" localSheetId="23" hidden="1">{"'Consu_Mundial'!$B$2:$H$33"}</definedName>
    <definedName name="adfafg" localSheetId="24" hidden="1">{"'Consu_Mundial'!$B$2:$H$33"}</definedName>
    <definedName name="adfafg" localSheetId="25" hidden="1">{"'Consu_Mundial'!$B$2:$H$33"}</definedName>
    <definedName name="adfafg" localSheetId="26" hidden="1">{"'Consu_Mundial'!$B$2:$H$33"}</definedName>
    <definedName name="adfafg" localSheetId="33" hidden="1">{"'Consu_Mundial'!$B$2:$H$33"}</definedName>
    <definedName name="adfafg" localSheetId="10" hidden="1">{"'Consu_Mundial'!$B$2:$H$33"}</definedName>
    <definedName name="adfafg" localSheetId="11" hidden="1">{"'Consu_Mundial'!$B$2:$H$33"}</definedName>
    <definedName name="adfafg" localSheetId="38" hidden="1">{"'Consu_Mundial'!$B$2:$H$33"}</definedName>
    <definedName name="adfafg" localSheetId="39" hidden="1">{"'Consu_Mundial'!$B$2:$H$33"}</definedName>
    <definedName name="adfafg" localSheetId="0" hidden="1">{"'Consu_Mundial'!$B$2:$H$33"}</definedName>
    <definedName name="adfafg" localSheetId="1" hidden="1">{"'Consu_Mundial'!$B$2:$H$33"}</definedName>
    <definedName name="adfafg" localSheetId="9" hidden="1">{"'Consu_Mundial'!$B$2:$H$33"}</definedName>
    <definedName name="adfafg" localSheetId="20" hidden="1">{"'Consu_Mundial'!$B$2:$H$33"}</definedName>
    <definedName name="adfafg" localSheetId="32" hidden="1">{"'Consu_Mundial'!$B$2:$H$33"}</definedName>
    <definedName name="adfafg" localSheetId="29" hidden="1">{"'Consu_Mundial'!$B$2:$H$33"}</definedName>
    <definedName name="adfafg" hidden="1">{"'Consu_Mundial'!$B$2:$H$33"}</definedName>
    <definedName name="adfagag" localSheetId="13" hidden="1">{"'Consu_Mundial'!$B$2:$H$33"}</definedName>
    <definedName name="adfagag" localSheetId="15" hidden="1">{"'Consu_Mundial'!$B$2:$H$33"}</definedName>
    <definedName name="adfagag" localSheetId="16" hidden="1">{"'Consu_Mundial'!$B$2:$H$33"}</definedName>
    <definedName name="adfagag" localSheetId="21" hidden="1">{"'Consu_Mundial'!$B$2:$H$33"}</definedName>
    <definedName name="adfagag" localSheetId="22" hidden="1">{"'Consu_Mundial'!$B$2:$H$33"}</definedName>
    <definedName name="adfagag" localSheetId="23" hidden="1">{"'Consu_Mundial'!$B$2:$H$33"}</definedName>
    <definedName name="adfagag" localSheetId="24" hidden="1">{"'Consu_Mundial'!$B$2:$H$33"}</definedName>
    <definedName name="adfagag" localSheetId="25" hidden="1">{"'Consu_Mundial'!$B$2:$H$33"}</definedName>
    <definedName name="adfagag" localSheetId="26" hidden="1">{"'Consu_Mundial'!$B$2:$H$33"}</definedName>
    <definedName name="adfagag" localSheetId="33" hidden="1">{"'Consu_Mundial'!$B$2:$H$33"}</definedName>
    <definedName name="adfagag" localSheetId="10" hidden="1">{"'Consu_Mundial'!$B$2:$H$33"}</definedName>
    <definedName name="adfagag" localSheetId="11" hidden="1">{"'Consu_Mundial'!$B$2:$H$33"}</definedName>
    <definedName name="adfagag" localSheetId="38" hidden="1">{"'Consu_Mundial'!$B$2:$H$33"}</definedName>
    <definedName name="adfagag" localSheetId="39" hidden="1">{"'Consu_Mundial'!$B$2:$H$33"}</definedName>
    <definedName name="adfagag" localSheetId="0" hidden="1">{"'Consu_Mundial'!$B$2:$H$33"}</definedName>
    <definedName name="adfagag" localSheetId="1" hidden="1">{"'Consu_Mundial'!$B$2:$H$33"}</definedName>
    <definedName name="adfagag" localSheetId="9" hidden="1">{"'Consu_Mundial'!$B$2:$H$33"}</definedName>
    <definedName name="adfagag" localSheetId="20" hidden="1">{"'Consu_Mundial'!$B$2:$H$33"}</definedName>
    <definedName name="adfagag" localSheetId="32" hidden="1">{"'Consu_Mundial'!$B$2:$H$33"}</definedName>
    <definedName name="adfagag" localSheetId="29" hidden="1">{"'Consu_Mundial'!$B$2:$H$33"}</definedName>
    <definedName name="adfagag" hidden="1">{"'Consu_Mundial'!$B$2:$H$33"}</definedName>
    <definedName name="adfgerw" localSheetId="13" hidden="1">{"'Consu_Mundial'!$B$2:$H$33"}</definedName>
    <definedName name="adfgerw" localSheetId="15" hidden="1">{"'Consu_Mundial'!$B$2:$H$33"}</definedName>
    <definedName name="adfgerw" localSheetId="16" hidden="1">{"'Consu_Mundial'!$B$2:$H$33"}</definedName>
    <definedName name="adfgerw" localSheetId="21" hidden="1">{"'Consu_Mundial'!$B$2:$H$33"}</definedName>
    <definedName name="adfgerw" localSheetId="22" hidden="1">{"'Consu_Mundial'!$B$2:$H$33"}</definedName>
    <definedName name="adfgerw" localSheetId="23" hidden="1">{"'Consu_Mundial'!$B$2:$H$33"}</definedName>
    <definedName name="adfgerw" localSheetId="24" hidden="1">{"'Consu_Mundial'!$B$2:$H$33"}</definedName>
    <definedName name="adfgerw" localSheetId="25" hidden="1">{"'Consu_Mundial'!$B$2:$H$33"}</definedName>
    <definedName name="adfgerw" localSheetId="26" hidden="1">{"'Consu_Mundial'!$B$2:$H$33"}</definedName>
    <definedName name="adfgerw" localSheetId="33" hidden="1">{"'Consu_Mundial'!$B$2:$H$33"}</definedName>
    <definedName name="adfgerw" localSheetId="10" hidden="1">{"'Consu_Mundial'!$B$2:$H$33"}</definedName>
    <definedName name="adfgerw" localSheetId="11" hidden="1">{"'Consu_Mundial'!$B$2:$H$33"}</definedName>
    <definedName name="adfgerw" localSheetId="38" hidden="1">{"'Consu_Mundial'!$B$2:$H$33"}</definedName>
    <definedName name="adfgerw" localSheetId="39" hidden="1">{"'Consu_Mundial'!$B$2:$H$33"}</definedName>
    <definedName name="adfgerw" localSheetId="0" hidden="1">{"'Consu_Mundial'!$B$2:$H$33"}</definedName>
    <definedName name="adfgerw" localSheetId="1" hidden="1">{"'Consu_Mundial'!$B$2:$H$33"}</definedName>
    <definedName name="adfgerw" localSheetId="9" hidden="1">{"'Consu_Mundial'!$B$2:$H$33"}</definedName>
    <definedName name="adfgerw" localSheetId="20" hidden="1">{"'Consu_Mundial'!$B$2:$H$33"}</definedName>
    <definedName name="adfgerw" localSheetId="32" hidden="1">{"'Consu_Mundial'!$B$2:$H$33"}</definedName>
    <definedName name="adfgerw" localSheetId="29" hidden="1">{"'Consu_Mundial'!$B$2:$H$33"}</definedName>
    <definedName name="adfgerw" hidden="1">{"'Consu_Mundial'!$B$2:$H$33"}</definedName>
    <definedName name="adfhg" localSheetId="13" hidden="1">{"'Consu_Mundial'!$B$2:$H$33"}</definedName>
    <definedName name="adfhg" localSheetId="15" hidden="1">{"'Consu_Mundial'!$B$2:$H$33"}</definedName>
    <definedName name="adfhg" localSheetId="16" hidden="1">{"'Consu_Mundial'!$B$2:$H$33"}</definedName>
    <definedName name="adfhg" localSheetId="21" hidden="1">{"'Consu_Mundial'!$B$2:$H$33"}</definedName>
    <definedName name="adfhg" localSheetId="22" hidden="1">{"'Consu_Mundial'!$B$2:$H$33"}</definedName>
    <definedName name="adfhg" localSheetId="23" hidden="1">{"'Consu_Mundial'!$B$2:$H$33"}</definedName>
    <definedName name="adfhg" localSheetId="24" hidden="1">{"'Consu_Mundial'!$B$2:$H$33"}</definedName>
    <definedName name="adfhg" localSheetId="25" hidden="1">{"'Consu_Mundial'!$B$2:$H$33"}</definedName>
    <definedName name="adfhg" localSheetId="26" hidden="1">{"'Consu_Mundial'!$B$2:$H$33"}</definedName>
    <definedName name="adfhg" localSheetId="33" hidden="1">{"'Consu_Mundial'!$B$2:$H$33"}</definedName>
    <definedName name="adfhg" localSheetId="10" hidden="1">{"'Consu_Mundial'!$B$2:$H$33"}</definedName>
    <definedName name="adfhg" localSheetId="11" hidden="1">{"'Consu_Mundial'!$B$2:$H$33"}</definedName>
    <definedName name="adfhg" localSheetId="38" hidden="1">{"'Consu_Mundial'!$B$2:$H$33"}</definedName>
    <definedName name="adfhg" localSheetId="39" hidden="1">{"'Consu_Mundial'!$B$2:$H$33"}</definedName>
    <definedName name="adfhg" localSheetId="0" hidden="1">{"'Consu_Mundial'!$B$2:$H$33"}</definedName>
    <definedName name="adfhg" localSheetId="1" hidden="1">{"'Consu_Mundial'!$B$2:$H$33"}</definedName>
    <definedName name="adfhg" localSheetId="9" hidden="1">{"'Consu_Mundial'!$B$2:$H$33"}</definedName>
    <definedName name="adfhg" localSheetId="20" hidden="1">{"'Consu_Mundial'!$B$2:$H$33"}</definedName>
    <definedName name="adfhg" localSheetId="32" hidden="1">{"'Consu_Mundial'!$B$2:$H$33"}</definedName>
    <definedName name="adfhg" localSheetId="29" hidden="1">{"'Consu_Mundial'!$B$2:$H$33"}</definedName>
    <definedName name="adfhg" hidden="1">{"'Consu_Mundial'!$B$2:$H$33"}</definedName>
    <definedName name="adfhstry" localSheetId="13" hidden="1">{"'Consu_Mundial'!$B$2:$H$33"}</definedName>
    <definedName name="adfhstry" localSheetId="15" hidden="1">{"'Consu_Mundial'!$B$2:$H$33"}</definedName>
    <definedName name="adfhstry" localSheetId="16" hidden="1">{"'Consu_Mundial'!$B$2:$H$33"}</definedName>
    <definedName name="adfhstry" localSheetId="21" hidden="1">{"'Consu_Mundial'!$B$2:$H$33"}</definedName>
    <definedName name="adfhstry" localSheetId="22" hidden="1">{"'Consu_Mundial'!$B$2:$H$33"}</definedName>
    <definedName name="adfhstry" localSheetId="23" hidden="1">{"'Consu_Mundial'!$B$2:$H$33"}</definedName>
    <definedName name="adfhstry" localSheetId="24" hidden="1">{"'Consu_Mundial'!$B$2:$H$33"}</definedName>
    <definedName name="adfhstry" localSheetId="25" hidden="1">{"'Consu_Mundial'!$B$2:$H$33"}</definedName>
    <definedName name="adfhstry" localSheetId="26" hidden="1">{"'Consu_Mundial'!$B$2:$H$33"}</definedName>
    <definedName name="adfhstry" localSheetId="33" hidden="1">{"'Consu_Mundial'!$B$2:$H$33"}</definedName>
    <definedName name="adfhstry" localSheetId="10" hidden="1">{"'Consu_Mundial'!$B$2:$H$33"}</definedName>
    <definedName name="adfhstry" localSheetId="11" hidden="1">{"'Consu_Mundial'!$B$2:$H$33"}</definedName>
    <definedName name="adfhstry" localSheetId="38" hidden="1">{"'Consu_Mundial'!$B$2:$H$33"}</definedName>
    <definedName name="adfhstry" localSheetId="39" hidden="1">{"'Consu_Mundial'!$B$2:$H$33"}</definedName>
    <definedName name="adfhstry" localSheetId="0" hidden="1">{"'Consu_Mundial'!$B$2:$H$33"}</definedName>
    <definedName name="adfhstry" localSheetId="1" hidden="1">{"'Consu_Mundial'!$B$2:$H$33"}</definedName>
    <definedName name="adfhstry" localSheetId="9" hidden="1">{"'Consu_Mundial'!$B$2:$H$33"}</definedName>
    <definedName name="adfhstry" localSheetId="20" hidden="1">{"'Consu_Mundial'!$B$2:$H$33"}</definedName>
    <definedName name="adfhstry" localSheetId="32" hidden="1">{"'Consu_Mundial'!$B$2:$H$33"}</definedName>
    <definedName name="adfhstry" localSheetId="29" hidden="1">{"'Consu_Mundial'!$B$2:$H$33"}</definedName>
    <definedName name="adfhstry" hidden="1">{"'Consu_Mundial'!$B$2:$H$33"}</definedName>
    <definedName name="adgfetyun" localSheetId="13" hidden="1">{"'Consu_Mundial'!$B$2:$H$33"}</definedName>
    <definedName name="adgfetyun" localSheetId="15" hidden="1">{"'Consu_Mundial'!$B$2:$H$33"}</definedName>
    <definedName name="adgfetyun" localSheetId="16" hidden="1">{"'Consu_Mundial'!$B$2:$H$33"}</definedName>
    <definedName name="adgfetyun" localSheetId="21" hidden="1">{"'Consu_Mundial'!$B$2:$H$33"}</definedName>
    <definedName name="adgfetyun" localSheetId="22" hidden="1">{"'Consu_Mundial'!$B$2:$H$33"}</definedName>
    <definedName name="adgfetyun" localSheetId="23" hidden="1">{"'Consu_Mundial'!$B$2:$H$33"}</definedName>
    <definedName name="adgfetyun" localSheetId="24" hidden="1">{"'Consu_Mundial'!$B$2:$H$33"}</definedName>
    <definedName name="adgfetyun" localSheetId="25" hidden="1">{"'Consu_Mundial'!$B$2:$H$33"}</definedName>
    <definedName name="adgfetyun" localSheetId="26" hidden="1">{"'Consu_Mundial'!$B$2:$H$33"}</definedName>
    <definedName name="adgfetyun" localSheetId="33" hidden="1">{"'Consu_Mundial'!$B$2:$H$33"}</definedName>
    <definedName name="adgfetyun" localSheetId="10" hidden="1">{"'Consu_Mundial'!$B$2:$H$33"}</definedName>
    <definedName name="adgfetyun" localSheetId="11" hidden="1">{"'Consu_Mundial'!$B$2:$H$33"}</definedName>
    <definedName name="adgfetyun" localSheetId="38" hidden="1">{"'Consu_Mundial'!$B$2:$H$33"}</definedName>
    <definedName name="adgfetyun" localSheetId="39" hidden="1">{"'Consu_Mundial'!$B$2:$H$33"}</definedName>
    <definedName name="adgfetyun" localSheetId="0" hidden="1">{"'Consu_Mundial'!$B$2:$H$33"}</definedName>
    <definedName name="adgfetyun" localSheetId="1" hidden="1">{"'Consu_Mundial'!$B$2:$H$33"}</definedName>
    <definedName name="adgfetyun" localSheetId="9" hidden="1">{"'Consu_Mundial'!$B$2:$H$33"}</definedName>
    <definedName name="adgfetyun" localSheetId="20" hidden="1">{"'Consu_Mundial'!$B$2:$H$33"}</definedName>
    <definedName name="adgfetyun" localSheetId="32" hidden="1">{"'Consu_Mundial'!$B$2:$H$33"}</definedName>
    <definedName name="adgfetyun" localSheetId="29" hidden="1">{"'Consu_Mundial'!$B$2:$H$33"}</definedName>
    <definedName name="adgfetyun" hidden="1">{"'Consu_Mundial'!$B$2:$H$33"}</definedName>
    <definedName name="adhauy" localSheetId="13" hidden="1">{"'Consu_Mundial'!$B$2:$H$33"}</definedName>
    <definedName name="adhauy" localSheetId="15" hidden="1">{"'Consu_Mundial'!$B$2:$H$33"}</definedName>
    <definedName name="adhauy" localSheetId="16" hidden="1">{"'Consu_Mundial'!$B$2:$H$33"}</definedName>
    <definedName name="adhauy" localSheetId="21" hidden="1">{"'Consu_Mundial'!$B$2:$H$33"}</definedName>
    <definedName name="adhauy" localSheetId="22" hidden="1">{"'Consu_Mundial'!$B$2:$H$33"}</definedName>
    <definedName name="adhauy" localSheetId="23" hidden="1">{"'Consu_Mundial'!$B$2:$H$33"}</definedName>
    <definedName name="adhauy" localSheetId="24" hidden="1">{"'Consu_Mundial'!$B$2:$H$33"}</definedName>
    <definedName name="adhauy" localSheetId="25" hidden="1">{"'Consu_Mundial'!$B$2:$H$33"}</definedName>
    <definedName name="adhauy" localSheetId="26" hidden="1">{"'Consu_Mundial'!$B$2:$H$33"}</definedName>
    <definedName name="adhauy" localSheetId="33" hidden="1">{"'Consu_Mundial'!$B$2:$H$33"}</definedName>
    <definedName name="adhauy" localSheetId="10" hidden="1">{"'Consu_Mundial'!$B$2:$H$33"}</definedName>
    <definedName name="adhauy" localSheetId="11" hidden="1">{"'Consu_Mundial'!$B$2:$H$33"}</definedName>
    <definedName name="adhauy" localSheetId="38" hidden="1">{"'Consu_Mundial'!$B$2:$H$33"}</definedName>
    <definedName name="adhauy" localSheetId="39" hidden="1">{"'Consu_Mundial'!$B$2:$H$33"}</definedName>
    <definedName name="adhauy" localSheetId="0" hidden="1">{"'Consu_Mundial'!$B$2:$H$33"}</definedName>
    <definedName name="adhauy" localSheetId="1" hidden="1">{"'Consu_Mundial'!$B$2:$H$33"}</definedName>
    <definedName name="adhauy" localSheetId="9" hidden="1">{"'Consu_Mundial'!$B$2:$H$33"}</definedName>
    <definedName name="adhauy" localSheetId="20" hidden="1">{"'Consu_Mundial'!$B$2:$H$33"}</definedName>
    <definedName name="adhauy" localSheetId="32" hidden="1">{"'Consu_Mundial'!$B$2:$H$33"}</definedName>
    <definedName name="adhauy" localSheetId="29" hidden="1">{"'Consu_Mundial'!$B$2:$H$33"}</definedName>
    <definedName name="adhauy" hidden="1">{"'Consu_Mundial'!$B$2:$H$33"}</definedName>
    <definedName name="adpsogu" localSheetId="13" hidden="1">{"'Consu_Mundial'!$B$2:$H$33"}</definedName>
    <definedName name="adpsogu" localSheetId="15" hidden="1">{"'Consu_Mundial'!$B$2:$H$33"}</definedName>
    <definedName name="adpsogu" localSheetId="16" hidden="1">{"'Consu_Mundial'!$B$2:$H$33"}</definedName>
    <definedName name="adpsogu" localSheetId="21" hidden="1">{"'Consu_Mundial'!$B$2:$H$33"}</definedName>
    <definedName name="adpsogu" localSheetId="22" hidden="1">{"'Consu_Mundial'!$B$2:$H$33"}</definedName>
    <definedName name="adpsogu" localSheetId="23" hidden="1">{"'Consu_Mundial'!$B$2:$H$33"}</definedName>
    <definedName name="adpsogu" localSheetId="24" hidden="1">{"'Consu_Mundial'!$B$2:$H$33"}</definedName>
    <definedName name="adpsogu" localSheetId="25" hidden="1">{"'Consu_Mundial'!$B$2:$H$33"}</definedName>
    <definedName name="adpsogu" localSheetId="26" hidden="1">{"'Consu_Mundial'!$B$2:$H$33"}</definedName>
    <definedName name="adpsogu" localSheetId="33" hidden="1">{"'Consu_Mundial'!$B$2:$H$33"}</definedName>
    <definedName name="adpsogu" localSheetId="10" hidden="1">{"'Consu_Mundial'!$B$2:$H$33"}</definedName>
    <definedName name="adpsogu" localSheetId="11" hidden="1">{"'Consu_Mundial'!$B$2:$H$33"}</definedName>
    <definedName name="adpsogu" localSheetId="38" hidden="1">{"'Consu_Mundial'!$B$2:$H$33"}</definedName>
    <definedName name="adpsogu" localSheetId="39" hidden="1">{"'Consu_Mundial'!$B$2:$H$33"}</definedName>
    <definedName name="adpsogu" localSheetId="0" hidden="1">{"'Consu_Mundial'!$B$2:$H$33"}</definedName>
    <definedName name="adpsogu" localSheetId="1" hidden="1">{"'Consu_Mundial'!$B$2:$H$33"}</definedName>
    <definedName name="adpsogu" localSheetId="9" hidden="1">{"'Consu_Mundial'!$B$2:$H$33"}</definedName>
    <definedName name="adpsogu" localSheetId="20" hidden="1">{"'Consu_Mundial'!$B$2:$H$33"}</definedName>
    <definedName name="adpsogu" localSheetId="32" hidden="1">{"'Consu_Mundial'!$B$2:$H$33"}</definedName>
    <definedName name="adpsogu" localSheetId="29" hidden="1">{"'Consu_Mundial'!$B$2:$H$33"}</definedName>
    <definedName name="adpsogu" hidden="1">{"'Consu_Mundial'!$B$2:$H$33"}</definedName>
    <definedName name="adqwerttuj" localSheetId="13" hidden="1">{"'Consu_Mundial'!$B$2:$H$33"}</definedName>
    <definedName name="adqwerttuj" localSheetId="15" hidden="1">{"'Consu_Mundial'!$B$2:$H$33"}</definedName>
    <definedName name="adqwerttuj" localSheetId="16" hidden="1">{"'Consu_Mundial'!$B$2:$H$33"}</definedName>
    <definedName name="adqwerttuj" localSheetId="21" hidden="1">{"'Consu_Mundial'!$B$2:$H$33"}</definedName>
    <definedName name="adqwerttuj" localSheetId="22" hidden="1">{"'Consu_Mundial'!$B$2:$H$33"}</definedName>
    <definedName name="adqwerttuj" localSheetId="23" hidden="1">{"'Consu_Mundial'!$B$2:$H$33"}</definedName>
    <definedName name="adqwerttuj" localSheetId="24" hidden="1">{"'Consu_Mundial'!$B$2:$H$33"}</definedName>
    <definedName name="adqwerttuj" localSheetId="25" hidden="1">{"'Consu_Mundial'!$B$2:$H$33"}</definedName>
    <definedName name="adqwerttuj" localSheetId="26" hidden="1">{"'Consu_Mundial'!$B$2:$H$33"}</definedName>
    <definedName name="adqwerttuj" localSheetId="33" hidden="1">{"'Consu_Mundial'!$B$2:$H$33"}</definedName>
    <definedName name="adqwerttuj" localSheetId="10" hidden="1">{"'Consu_Mundial'!$B$2:$H$33"}</definedName>
    <definedName name="adqwerttuj" localSheetId="11" hidden="1">{"'Consu_Mundial'!$B$2:$H$33"}</definedName>
    <definedName name="adqwerttuj" localSheetId="38" hidden="1">{"'Consu_Mundial'!$B$2:$H$33"}</definedName>
    <definedName name="adqwerttuj" localSheetId="39" hidden="1">{"'Consu_Mundial'!$B$2:$H$33"}</definedName>
    <definedName name="adqwerttuj" localSheetId="0" hidden="1">{"'Consu_Mundial'!$B$2:$H$33"}</definedName>
    <definedName name="adqwerttuj" localSheetId="1" hidden="1">{"'Consu_Mundial'!$B$2:$H$33"}</definedName>
    <definedName name="adqwerttuj" localSheetId="9" hidden="1">{"'Consu_Mundial'!$B$2:$H$33"}</definedName>
    <definedName name="adqwerttuj" localSheetId="20" hidden="1">{"'Consu_Mundial'!$B$2:$H$33"}</definedName>
    <definedName name="adqwerttuj" localSheetId="32" hidden="1">{"'Consu_Mundial'!$B$2:$H$33"}</definedName>
    <definedName name="adqwerttuj" localSheetId="29" hidden="1">{"'Consu_Mundial'!$B$2:$H$33"}</definedName>
    <definedName name="adqwerttuj" hidden="1">{"'Consu_Mundial'!$B$2:$H$33"}</definedName>
    <definedName name="aeiou" localSheetId="13" hidden="1">{"'Consu_Mundial'!$B$2:$H$33"}</definedName>
    <definedName name="aeiou" localSheetId="15" hidden="1">{"'Consu_Mundial'!$B$2:$H$33"}</definedName>
    <definedName name="aeiou" localSheetId="16" hidden="1">{"'Consu_Mundial'!$B$2:$H$33"}</definedName>
    <definedName name="aeiou" localSheetId="21" hidden="1">{"'Consu_Mundial'!$B$2:$H$33"}</definedName>
    <definedName name="aeiou" localSheetId="22" hidden="1">{"'Consu_Mundial'!$B$2:$H$33"}</definedName>
    <definedName name="aeiou" localSheetId="23" hidden="1">{"'Consu_Mundial'!$B$2:$H$33"}</definedName>
    <definedName name="aeiou" localSheetId="24" hidden="1">{"'Consu_Mundial'!$B$2:$H$33"}</definedName>
    <definedName name="aeiou" localSheetId="25" hidden="1">{"'Consu_Mundial'!$B$2:$H$33"}</definedName>
    <definedName name="aeiou" localSheetId="26" hidden="1">{"'Consu_Mundial'!$B$2:$H$33"}</definedName>
    <definedName name="aeiou" localSheetId="33" hidden="1">{"'Consu_Mundial'!$B$2:$H$33"}</definedName>
    <definedName name="aeiou" localSheetId="10" hidden="1">{"'Consu_Mundial'!$B$2:$H$33"}</definedName>
    <definedName name="aeiou" localSheetId="11" hidden="1">{"'Consu_Mundial'!$B$2:$H$33"}</definedName>
    <definedName name="aeiou" localSheetId="38" hidden="1">{"'Consu_Mundial'!$B$2:$H$33"}</definedName>
    <definedName name="aeiou" localSheetId="39" hidden="1">{"'Consu_Mundial'!$B$2:$H$33"}</definedName>
    <definedName name="aeiou" localSheetId="0" hidden="1">{"'Consu_Mundial'!$B$2:$H$33"}</definedName>
    <definedName name="aeiou" localSheetId="1" hidden="1">{"'Consu_Mundial'!$B$2:$H$33"}</definedName>
    <definedName name="aeiou" localSheetId="9" hidden="1">{"'Consu_Mundial'!$B$2:$H$33"}</definedName>
    <definedName name="aeiou" localSheetId="20" hidden="1">{"'Consu_Mundial'!$B$2:$H$33"}</definedName>
    <definedName name="aeiou" localSheetId="32" hidden="1">{"'Consu_Mundial'!$B$2:$H$33"}</definedName>
    <definedName name="aeiou" localSheetId="29" hidden="1">{"'Consu_Mundial'!$B$2:$H$33"}</definedName>
    <definedName name="aeiou" hidden="1">{"'Consu_Mundial'!$B$2:$H$33"}</definedName>
    <definedName name="aerdf" localSheetId="13" hidden="1">{"'Consu_Mundial'!$B$2:$H$33"}</definedName>
    <definedName name="aerdf" localSheetId="15" hidden="1">{"'Consu_Mundial'!$B$2:$H$33"}</definedName>
    <definedName name="aerdf" localSheetId="16" hidden="1">{"'Consu_Mundial'!$B$2:$H$33"}</definedName>
    <definedName name="aerdf" localSheetId="21" hidden="1">{"'Consu_Mundial'!$B$2:$H$33"}</definedName>
    <definedName name="aerdf" localSheetId="22" hidden="1">{"'Consu_Mundial'!$B$2:$H$33"}</definedName>
    <definedName name="aerdf" localSheetId="23" hidden="1">{"'Consu_Mundial'!$B$2:$H$33"}</definedName>
    <definedName name="aerdf" localSheetId="24" hidden="1">{"'Consu_Mundial'!$B$2:$H$33"}</definedName>
    <definedName name="aerdf" localSheetId="25" hidden="1">{"'Consu_Mundial'!$B$2:$H$33"}</definedName>
    <definedName name="aerdf" localSheetId="26" hidden="1">{"'Consu_Mundial'!$B$2:$H$33"}</definedName>
    <definedName name="aerdf" localSheetId="33" hidden="1">{"'Consu_Mundial'!$B$2:$H$33"}</definedName>
    <definedName name="aerdf" localSheetId="10" hidden="1">{"'Consu_Mundial'!$B$2:$H$33"}</definedName>
    <definedName name="aerdf" localSheetId="11" hidden="1">{"'Consu_Mundial'!$B$2:$H$33"}</definedName>
    <definedName name="aerdf" localSheetId="38" hidden="1">{"'Consu_Mundial'!$B$2:$H$33"}</definedName>
    <definedName name="aerdf" localSheetId="39" hidden="1">{"'Consu_Mundial'!$B$2:$H$33"}</definedName>
    <definedName name="aerdf" localSheetId="0" hidden="1">{"'Consu_Mundial'!$B$2:$H$33"}</definedName>
    <definedName name="aerdf" localSheetId="1" hidden="1">{"'Consu_Mundial'!$B$2:$H$33"}</definedName>
    <definedName name="aerdf" localSheetId="9" hidden="1">{"'Consu_Mundial'!$B$2:$H$33"}</definedName>
    <definedName name="aerdf" localSheetId="20" hidden="1">{"'Consu_Mundial'!$B$2:$H$33"}</definedName>
    <definedName name="aerdf" localSheetId="32" hidden="1">{"'Consu_Mundial'!$B$2:$H$33"}</definedName>
    <definedName name="aerdf" localSheetId="29" hidden="1">{"'Consu_Mundial'!$B$2:$H$33"}</definedName>
    <definedName name="aerdf" hidden="1">{"'Consu_Mundial'!$B$2:$H$33"}</definedName>
    <definedName name="aergh" localSheetId="13" hidden="1">{"'Consu_Mundial'!$B$2:$H$33"}</definedName>
    <definedName name="aergh" localSheetId="15" hidden="1">{"'Consu_Mundial'!$B$2:$H$33"}</definedName>
    <definedName name="aergh" localSheetId="16" hidden="1">{"'Consu_Mundial'!$B$2:$H$33"}</definedName>
    <definedName name="aergh" localSheetId="21" hidden="1">{"'Consu_Mundial'!$B$2:$H$33"}</definedName>
    <definedName name="aergh" localSheetId="22" hidden="1">{"'Consu_Mundial'!$B$2:$H$33"}</definedName>
    <definedName name="aergh" localSheetId="23" hidden="1">{"'Consu_Mundial'!$B$2:$H$33"}</definedName>
    <definedName name="aergh" localSheetId="24" hidden="1">{"'Consu_Mundial'!$B$2:$H$33"}</definedName>
    <definedName name="aergh" localSheetId="25" hidden="1">{"'Consu_Mundial'!$B$2:$H$33"}</definedName>
    <definedName name="aergh" localSheetId="26" hidden="1">{"'Consu_Mundial'!$B$2:$H$33"}</definedName>
    <definedName name="aergh" localSheetId="33" hidden="1">{"'Consu_Mundial'!$B$2:$H$33"}</definedName>
    <definedName name="aergh" localSheetId="10" hidden="1">{"'Consu_Mundial'!$B$2:$H$33"}</definedName>
    <definedName name="aergh" localSheetId="11" hidden="1">{"'Consu_Mundial'!$B$2:$H$33"}</definedName>
    <definedName name="aergh" localSheetId="38" hidden="1">{"'Consu_Mundial'!$B$2:$H$33"}</definedName>
    <definedName name="aergh" localSheetId="39" hidden="1">{"'Consu_Mundial'!$B$2:$H$33"}</definedName>
    <definedName name="aergh" localSheetId="0" hidden="1">{"'Consu_Mundial'!$B$2:$H$33"}</definedName>
    <definedName name="aergh" localSheetId="1" hidden="1">{"'Consu_Mundial'!$B$2:$H$33"}</definedName>
    <definedName name="aergh" localSheetId="9" hidden="1">{"'Consu_Mundial'!$B$2:$H$33"}</definedName>
    <definedName name="aergh" localSheetId="20" hidden="1">{"'Consu_Mundial'!$B$2:$H$33"}</definedName>
    <definedName name="aergh" localSheetId="32" hidden="1">{"'Consu_Mundial'!$B$2:$H$33"}</definedName>
    <definedName name="aergh" localSheetId="29" hidden="1">{"'Consu_Mundial'!$B$2:$H$33"}</definedName>
    <definedName name="aergh" hidden="1">{"'Consu_Mundial'!$B$2:$H$33"}</definedName>
    <definedName name="aertvb" localSheetId="13" hidden="1">{"'Consu_Mundial'!$B$2:$H$33"}</definedName>
    <definedName name="aertvb" localSheetId="15" hidden="1">{"'Consu_Mundial'!$B$2:$H$33"}</definedName>
    <definedName name="aertvb" localSheetId="16" hidden="1">{"'Consu_Mundial'!$B$2:$H$33"}</definedName>
    <definedName name="aertvb" localSheetId="21" hidden="1">{"'Consu_Mundial'!$B$2:$H$33"}</definedName>
    <definedName name="aertvb" localSheetId="22" hidden="1">{"'Consu_Mundial'!$B$2:$H$33"}</definedName>
    <definedName name="aertvb" localSheetId="23" hidden="1">{"'Consu_Mundial'!$B$2:$H$33"}</definedName>
    <definedName name="aertvb" localSheetId="24" hidden="1">{"'Consu_Mundial'!$B$2:$H$33"}</definedName>
    <definedName name="aertvb" localSheetId="25" hidden="1">{"'Consu_Mundial'!$B$2:$H$33"}</definedName>
    <definedName name="aertvb" localSheetId="26" hidden="1">{"'Consu_Mundial'!$B$2:$H$33"}</definedName>
    <definedName name="aertvb" localSheetId="33" hidden="1">{"'Consu_Mundial'!$B$2:$H$33"}</definedName>
    <definedName name="aertvb" localSheetId="10" hidden="1">{"'Consu_Mundial'!$B$2:$H$33"}</definedName>
    <definedName name="aertvb" localSheetId="11" hidden="1">{"'Consu_Mundial'!$B$2:$H$33"}</definedName>
    <definedName name="aertvb" localSheetId="38" hidden="1">{"'Consu_Mundial'!$B$2:$H$33"}</definedName>
    <definedName name="aertvb" localSheetId="39" hidden="1">{"'Consu_Mundial'!$B$2:$H$33"}</definedName>
    <definedName name="aertvb" localSheetId="0" hidden="1">{"'Consu_Mundial'!$B$2:$H$33"}</definedName>
    <definedName name="aertvb" localSheetId="1" hidden="1">{"'Consu_Mundial'!$B$2:$H$33"}</definedName>
    <definedName name="aertvb" localSheetId="9" hidden="1">{"'Consu_Mundial'!$B$2:$H$33"}</definedName>
    <definedName name="aertvb" localSheetId="20" hidden="1">{"'Consu_Mundial'!$B$2:$H$33"}</definedName>
    <definedName name="aertvb" localSheetId="32" hidden="1">{"'Consu_Mundial'!$B$2:$H$33"}</definedName>
    <definedName name="aertvb" localSheetId="29" hidden="1">{"'Consu_Mundial'!$B$2:$H$33"}</definedName>
    <definedName name="aertvb" hidden="1">{"'Consu_Mundial'!$B$2:$H$33"}</definedName>
    <definedName name="aeryhfb" localSheetId="13" hidden="1">{"'Consu_Mundial'!$B$2:$H$33"}</definedName>
    <definedName name="aeryhfb" localSheetId="15" hidden="1">{"'Consu_Mundial'!$B$2:$H$33"}</definedName>
    <definedName name="aeryhfb" localSheetId="16" hidden="1">{"'Consu_Mundial'!$B$2:$H$33"}</definedName>
    <definedName name="aeryhfb" localSheetId="21" hidden="1">{"'Consu_Mundial'!$B$2:$H$33"}</definedName>
    <definedName name="aeryhfb" localSheetId="22" hidden="1">{"'Consu_Mundial'!$B$2:$H$33"}</definedName>
    <definedName name="aeryhfb" localSheetId="23" hidden="1">{"'Consu_Mundial'!$B$2:$H$33"}</definedName>
    <definedName name="aeryhfb" localSheetId="24" hidden="1">{"'Consu_Mundial'!$B$2:$H$33"}</definedName>
    <definedName name="aeryhfb" localSheetId="25" hidden="1">{"'Consu_Mundial'!$B$2:$H$33"}</definedName>
    <definedName name="aeryhfb" localSheetId="26" hidden="1">{"'Consu_Mundial'!$B$2:$H$33"}</definedName>
    <definedName name="aeryhfb" localSheetId="33" hidden="1">{"'Consu_Mundial'!$B$2:$H$33"}</definedName>
    <definedName name="aeryhfb" localSheetId="10" hidden="1">{"'Consu_Mundial'!$B$2:$H$33"}</definedName>
    <definedName name="aeryhfb" localSheetId="11" hidden="1">{"'Consu_Mundial'!$B$2:$H$33"}</definedName>
    <definedName name="aeryhfb" localSheetId="38" hidden="1">{"'Consu_Mundial'!$B$2:$H$33"}</definedName>
    <definedName name="aeryhfb" localSheetId="39" hidden="1">{"'Consu_Mundial'!$B$2:$H$33"}</definedName>
    <definedName name="aeryhfb" localSheetId="0" hidden="1">{"'Consu_Mundial'!$B$2:$H$33"}</definedName>
    <definedName name="aeryhfb" localSheetId="1" hidden="1">{"'Consu_Mundial'!$B$2:$H$33"}</definedName>
    <definedName name="aeryhfb" localSheetId="9" hidden="1">{"'Consu_Mundial'!$B$2:$H$33"}</definedName>
    <definedName name="aeryhfb" localSheetId="20" hidden="1">{"'Consu_Mundial'!$B$2:$H$33"}</definedName>
    <definedName name="aeryhfb" localSheetId="32" hidden="1">{"'Consu_Mundial'!$B$2:$H$33"}</definedName>
    <definedName name="aeryhfb" localSheetId="29" hidden="1">{"'Consu_Mundial'!$B$2:$H$33"}</definedName>
    <definedName name="aeryhfb" hidden="1">{"'Consu_Mundial'!$B$2:$H$33"}</definedName>
    <definedName name="aeryhgh" localSheetId="13" hidden="1">{"'Consu_Mundial'!$B$2:$H$33"}</definedName>
    <definedName name="aeryhgh" localSheetId="15" hidden="1">{"'Consu_Mundial'!$B$2:$H$33"}</definedName>
    <definedName name="aeryhgh" localSheetId="16" hidden="1">{"'Consu_Mundial'!$B$2:$H$33"}</definedName>
    <definedName name="aeryhgh" localSheetId="21" hidden="1">{"'Consu_Mundial'!$B$2:$H$33"}</definedName>
    <definedName name="aeryhgh" localSheetId="22" hidden="1">{"'Consu_Mundial'!$B$2:$H$33"}</definedName>
    <definedName name="aeryhgh" localSheetId="23" hidden="1">{"'Consu_Mundial'!$B$2:$H$33"}</definedName>
    <definedName name="aeryhgh" localSheetId="24" hidden="1">{"'Consu_Mundial'!$B$2:$H$33"}</definedName>
    <definedName name="aeryhgh" localSheetId="25" hidden="1">{"'Consu_Mundial'!$B$2:$H$33"}</definedName>
    <definedName name="aeryhgh" localSheetId="26" hidden="1">{"'Consu_Mundial'!$B$2:$H$33"}</definedName>
    <definedName name="aeryhgh" localSheetId="33" hidden="1">{"'Consu_Mundial'!$B$2:$H$33"}</definedName>
    <definedName name="aeryhgh" localSheetId="10" hidden="1">{"'Consu_Mundial'!$B$2:$H$33"}</definedName>
    <definedName name="aeryhgh" localSheetId="11" hidden="1">{"'Consu_Mundial'!$B$2:$H$33"}</definedName>
    <definedName name="aeryhgh" localSheetId="38" hidden="1">{"'Consu_Mundial'!$B$2:$H$33"}</definedName>
    <definedName name="aeryhgh" localSheetId="39" hidden="1">{"'Consu_Mundial'!$B$2:$H$33"}</definedName>
    <definedName name="aeryhgh" localSheetId="0" hidden="1">{"'Consu_Mundial'!$B$2:$H$33"}</definedName>
    <definedName name="aeryhgh" localSheetId="1" hidden="1">{"'Consu_Mundial'!$B$2:$H$33"}</definedName>
    <definedName name="aeryhgh" localSheetId="9" hidden="1">{"'Consu_Mundial'!$B$2:$H$33"}</definedName>
    <definedName name="aeryhgh" localSheetId="20" hidden="1">{"'Consu_Mundial'!$B$2:$H$33"}</definedName>
    <definedName name="aeryhgh" localSheetId="32" hidden="1">{"'Consu_Mundial'!$B$2:$H$33"}</definedName>
    <definedName name="aeryhgh" localSheetId="29" hidden="1">{"'Consu_Mundial'!$B$2:$H$33"}</definedName>
    <definedName name="aeryhgh" hidden="1">{"'Consu_Mundial'!$B$2:$H$33"}</definedName>
    <definedName name="affff" localSheetId="13" hidden="1">{"'cua 42'!$A$1:$O$40"}</definedName>
    <definedName name="affff" localSheetId="15" hidden="1">{"'cua 42'!$A$1:$O$40"}</definedName>
    <definedName name="affff" localSheetId="16" hidden="1">{"'cua 42'!$A$1:$O$40"}</definedName>
    <definedName name="affff" localSheetId="21" hidden="1">{"'cua 42'!$A$1:$O$40"}</definedName>
    <definedName name="affff" localSheetId="22" hidden="1">{"'cua 42'!$A$1:$O$40"}</definedName>
    <definedName name="affff" localSheetId="23" hidden="1">{"'cua 42'!$A$1:$O$40"}</definedName>
    <definedName name="affff" localSheetId="24" hidden="1">{"'cua 42'!$A$1:$O$40"}</definedName>
    <definedName name="affff" localSheetId="25" hidden="1">{"'cua 42'!$A$1:$O$40"}</definedName>
    <definedName name="affff" localSheetId="26" hidden="1">{"'cua 42'!$A$1:$O$40"}</definedName>
    <definedName name="affff" localSheetId="33" hidden="1">{"'cua 42'!$A$1:$O$40"}</definedName>
    <definedName name="affff" localSheetId="10" hidden="1">{"'cua 42'!$A$1:$O$40"}</definedName>
    <definedName name="affff" localSheetId="11" hidden="1">{"'cua 42'!$A$1:$O$40"}</definedName>
    <definedName name="affff" localSheetId="38" hidden="1">{"'cua 42'!$A$1:$O$40"}</definedName>
    <definedName name="affff" localSheetId="39" hidden="1">{"'cua 42'!$A$1:$O$40"}</definedName>
    <definedName name="affff" localSheetId="0" hidden="1">{"'cua 42'!$A$1:$O$40"}</definedName>
    <definedName name="affff" localSheetId="1" hidden="1">{"'cua 42'!$A$1:$O$40"}</definedName>
    <definedName name="affff" localSheetId="9" hidden="1">{"'cua 42'!$A$1:$O$40"}</definedName>
    <definedName name="affff" localSheetId="20" hidden="1">{"'cua 42'!$A$1:$O$40"}</definedName>
    <definedName name="affff" localSheetId="32" hidden="1">{"'cua 42'!$A$1:$O$40"}</definedName>
    <definedName name="affff" localSheetId="29" hidden="1">{"'cua 42'!$A$1:$O$40"}</definedName>
    <definedName name="affff" hidden="1">{"'cua 42'!$A$1:$O$40"}</definedName>
    <definedName name="afg" localSheetId="13" hidden="1">{"'Consu_Mundial'!$B$2:$H$33"}</definedName>
    <definedName name="afg" localSheetId="15" hidden="1">{"'Consu_Mundial'!$B$2:$H$33"}</definedName>
    <definedName name="afg" localSheetId="16" hidden="1">{"'Consu_Mundial'!$B$2:$H$33"}</definedName>
    <definedName name="afg" localSheetId="21" hidden="1">{"'Consu_Mundial'!$B$2:$H$33"}</definedName>
    <definedName name="afg" localSheetId="22" hidden="1">{"'Consu_Mundial'!$B$2:$H$33"}</definedName>
    <definedName name="afg" localSheetId="23" hidden="1">{"'Consu_Mundial'!$B$2:$H$33"}</definedName>
    <definedName name="afg" localSheetId="24" hidden="1">{"'Consu_Mundial'!$B$2:$H$33"}</definedName>
    <definedName name="afg" localSheetId="25" hidden="1">{"'Consu_Mundial'!$B$2:$H$33"}</definedName>
    <definedName name="afg" localSheetId="26" hidden="1">{"'Consu_Mundial'!$B$2:$H$33"}</definedName>
    <definedName name="afg" localSheetId="33" hidden="1">{"'Consu_Mundial'!$B$2:$H$33"}</definedName>
    <definedName name="afg" localSheetId="10" hidden="1">{"'Consu_Mundial'!$B$2:$H$33"}</definedName>
    <definedName name="afg" localSheetId="11" hidden="1">{"'Consu_Mundial'!$B$2:$H$33"}</definedName>
    <definedName name="afg" localSheetId="38" hidden="1">{"'Consu_Mundial'!$B$2:$H$33"}</definedName>
    <definedName name="afg" localSheetId="39" hidden="1">{"'Consu_Mundial'!$B$2:$H$33"}</definedName>
    <definedName name="afg" localSheetId="0" hidden="1">{"'Consu_Mundial'!$B$2:$H$33"}</definedName>
    <definedName name="afg" localSheetId="1" hidden="1">{"'Consu_Mundial'!$B$2:$H$33"}</definedName>
    <definedName name="afg" localSheetId="9" hidden="1">{"'Consu_Mundial'!$B$2:$H$33"}</definedName>
    <definedName name="afg" localSheetId="20" hidden="1">{"'Consu_Mundial'!$B$2:$H$33"}</definedName>
    <definedName name="afg" localSheetId="32" hidden="1">{"'Consu_Mundial'!$B$2:$H$33"}</definedName>
    <definedName name="afg" localSheetId="29" hidden="1">{"'Consu_Mundial'!$B$2:$H$33"}</definedName>
    <definedName name="afg" hidden="1">{"'Consu_Mundial'!$B$2:$H$33"}</definedName>
    <definedName name="afger" localSheetId="13" hidden="1">{"'Consu_Mundial'!$B$2:$H$33"}</definedName>
    <definedName name="afger" localSheetId="15" hidden="1">{"'Consu_Mundial'!$B$2:$H$33"}</definedName>
    <definedName name="afger" localSheetId="16" hidden="1">{"'Consu_Mundial'!$B$2:$H$33"}</definedName>
    <definedName name="afger" localSheetId="21" hidden="1">{"'Consu_Mundial'!$B$2:$H$33"}</definedName>
    <definedName name="afger" localSheetId="22" hidden="1">{"'Consu_Mundial'!$B$2:$H$33"}</definedName>
    <definedName name="afger" localSheetId="23" hidden="1">{"'Consu_Mundial'!$B$2:$H$33"}</definedName>
    <definedName name="afger" localSheetId="24" hidden="1">{"'Consu_Mundial'!$B$2:$H$33"}</definedName>
    <definedName name="afger" localSheetId="25" hidden="1">{"'Consu_Mundial'!$B$2:$H$33"}</definedName>
    <definedName name="afger" localSheetId="26" hidden="1">{"'Consu_Mundial'!$B$2:$H$33"}</definedName>
    <definedName name="afger" localSheetId="33" hidden="1">{"'Consu_Mundial'!$B$2:$H$33"}</definedName>
    <definedName name="afger" localSheetId="10" hidden="1">{"'Consu_Mundial'!$B$2:$H$33"}</definedName>
    <definedName name="afger" localSheetId="11" hidden="1">{"'Consu_Mundial'!$B$2:$H$33"}</definedName>
    <definedName name="afger" localSheetId="38" hidden="1">{"'Consu_Mundial'!$B$2:$H$33"}</definedName>
    <definedName name="afger" localSheetId="39" hidden="1">{"'Consu_Mundial'!$B$2:$H$33"}</definedName>
    <definedName name="afger" localSheetId="0" hidden="1">{"'Consu_Mundial'!$B$2:$H$33"}</definedName>
    <definedName name="afger" localSheetId="1" hidden="1">{"'Consu_Mundial'!$B$2:$H$33"}</definedName>
    <definedName name="afger" localSheetId="9" hidden="1">{"'Consu_Mundial'!$B$2:$H$33"}</definedName>
    <definedName name="afger" localSheetId="20" hidden="1">{"'Consu_Mundial'!$B$2:$H$33"}</definedName>
    <definedName name="afger" localSheetId="32" hidden="1">{"'Consu_Mundial'!$B$2:$H$33"}</definedName>
    <definedName name="afger" localSheetId="29" hidden="1">{"'Consu_Mundial'!$B$2:$H$33"}</definedName>
    <definedName name="afger" hidden="1">{"'Consu_Mundial'!$B$2:$H$33"}</definedName>
    <definedName name="afgg" localSheetId="13" hidden="1">{"'Consu_Mundial'!$B$2:$H$33"}</definedName>
    <definedName name="afgg" localSheetId="15" hidden="1">{"'Consu_Mundial'!$B$2:$H$33"}</definedName>
    <definedName name="afgg" localSheetId="16" hidden="1">{"'Consu_Mundial'!$B$2:$H$33"}</definedName>
    <definedName name="afgg" localSheetId="21" hidden="1">{"'Consu_Mundial'!$B$2:$H$33"}</definedName>
    <definedName name="afgg" localSheetId="22" hidden="1">{"'Consu_Mundial'!$B$2:$H$33"}</definedName>
    <definedName name="afgg" localSheetId="23" hidden="1">{"'Consu_Mundial'!$B$2:$H$33"}</definedName>
    <definedName name="afgg" localSheetId="24" hidden="1">{"'Consu_Mundial'!$B$2:$H$33"}</definedName>
    <definedName name="afgg" localSheetId="25" hidden="1">{"'Consu_Mundial'!$B$2:$H$33"}</definedName>
    <definedName name="afgg" localSheetId="26" hidden="1">{"'Consu_Mundial'!$B$2:$H$33"}</definedName>
    <definedName name="afgg" localSheetId="33" hidden="1">{"'Consu_Mundial'!$B$2:$H$33"}</definedName>
    <definedName name="afgg" localSheetId="10" hidden="1">{"'Consu_Mundial'!$B$2:$H$33"}</definedName>
    <definedName name="afgg" localSheetId="11" hidden="1">{"'Consu_Mundial'!$B$2:$H$33"}</definedName>
    <definedName name="afgg" localSheetId="38" hidden="1">{"'Consu_Mundial'!$B$2:$H$33"}</definedName>
    <definedName name="afgg" localSheetId="39" hidden="1">{"'Consu_Mundial'!$B$2:$H$33"}</definedName>
    <definedName name="afgg" localSheetId="0" hidden="1">{"'Consu_Mundial'!$B$2:$H$33"}</definedName>
    <definedName name="afgg" localSheetId="1" hidden="1">{"'Consu_Mundial'!$B$2:$H$33"}</definedName>
    <definedName name="afgg" localSheetId="9" hidden="1">{"'Consu_Mundial'!$B$2:$H$33"}</definedName>
    <definedName name="afgg" localSheetId="20" hidden="1">{"'Consu_Mundial'!$B$2:$H$33"}</definedName>
    <definedName name="afgg" localSheetId="32" hidden="1">{"'Consu_Mundial'!$B$2:$H$33"}</definedName>
    <definedName name="afgg" localSheetId="29" hidden="1">{"'Consu_Mundial'!$B$2:$H$33"}</definedName>
    <definedName name="afgg" hidden="1">{"'Consu_Mundial'!$B$2:$H$33"}</definedName>
    <definedName name="ag" localSheetId="13" hidden="1">{"'Consu_Mundial'!$B$2:$H$33"}</definedName>
    <definedName name="ag" localSheetId="15" hidden="1">{"'Consu_Mundial'!$B$2:$H$33"}</definedName>
    <definedName name="ag" localSheetId="16" hidden="1">{"'Consu_Mundial'!$B$2:$H$33"}</definedName>
    <definedName name="ag" localSheetId="21" hidden="1">{"'Consu_Mundial'!$B$2:$H$33"}</definedName>
    <definedName name="ag" localSheetId="22" hidden="1">{"'Consu_Mundial'!$B$2:$H$33"}</definedName>
    <definedName name="ag" localSheetId="23" hidden="1">{"'Consu_Mundial'!$B$2:$H$33"}</definedName>
    <definedName name="ag" localSheetId="24" hidden="1">{"'Consu_Mundial'!$B$2:$H$33"}</definedName>
    <definedName name="ag" localSheetId="25" hidden="1">{"'Consu_Mundial'!$B$2:$H$33"}</definedName>
    <definedName name="ag" localSheetId="26" hidden="1">{"'Consu_Mundial'!$B$2:$H$33"}</definedName>
    <definedName name="ag" localSheetId="33" hidden="1">{"'Consu_Mundial'!$B$2:$H$33"}</definedName>
    <definedName name="ag" localSheetId="10" hidden="1">{"'Consu_Mundial'!$B$2:$H$33"}</definedName>
    <definedName name="ag" localSheetId="11" hidden="1">{"'Consu_Mundial'!$B$2:$H$33"}</definedName>
    <definedName name="ag" localSheetId="38" hidden="1">{"'Consu_Mundial'!$B$2:$H$33"}</definedName>
    <definedName name="ag" localSheetId="39" hidden="1">{"'Consu_Mundial'!$B$2:$H$33"}</definedName>
    <definedName name="ag" localSheetId="0" hidden="1">{"'Consu_Mundial'!$B$2:$H$33"}</definedName>
    <definedName name="ag" localSheetId="1" hidden="1">{"'Consu_Mundial'!$B$2:$H$33"}</definedName>
    <definedName name="ag" localSheetId="9" hidden="1">{"'Consu_Mundial'!$B$2:$H$33"}</definedName>
    <definedName name="ag" localSheetId="20" hidden="1">{"'Consu_Mundial'!$B$2:$H$33"}</definedName>
    <definedName name="ag" localSheetId="32" hidden="1">{"'Consu_Mundial'!$B$2:$H$33"}</definedName>
    <definedName name="ag" localSheetId="29" hidden="1">{"'Consu_Mundial'!$B$2:$H$33"}</definedName>
    <definedName name="ag" hidden="1">{"'Consu_Mundial'!$B$2:$H$33"}</definedName>
    <definedName name="agag" localSheetId="13" hidden="1">{"'Consu_Mundial'!$B$2:$H$33"}</definedName>
    <definedName name="agag" localSheetId="15" hidden="1">{"'Consu_Mundial'!$B$2:$H$33"}</definedName>
    <definedName name="agag" localSheetId="16" hidden="1">{"'Consu_Mundial'!$B$2:$H$33"}</definedName>
    <definedName name="agag" localSheetId="21" hidden="1">{"'Consu_Mundial'!$B$2:$H$33"}</definedName>
    <definedName name="agag" localSheetId="22" hidden="1">{"'Consu_Mundial'!$B$2:$H$33"}</definedName>
    <definedName name="agag" localSheetId="23" hidden="1">{"'Consu_Mundial'!$B$2:$H$33"}</definedName>
    <definedName name="agag" localSheetId="24" hidden="1">{"'Consu_Mundial'!$B$2:$H$33"}</definedName>
    <definedName name="agag" localSheetId="25" hidden="1">{"'Consu_Mundial'!$B$2:$H$33"}</definedName>
    <definedName name="agag" localSheetId="26" hidden="1">{"'Consu_Mundial'!$B$2:$H$33"}</definedName>
    <definedName name="agag" localSheetId="33" hidden="1">{"'Consu_Mundial'!$B$2:$H$33"}</definedName>
    <definedName name="agag" localSheetId="10" hidden="1">{"'Consu_Mundial'!$B$2:$H$33"}</definedName>
    <definedName name="agag" localSheetId="11" hidden="1">{"'Consu_Mundial'!$B$2:$H$33"}</definedName>
    <definedName name="agag" localSheetId="38" hidden="1">{"'Consu_Mundial'!$B$2:$H$33"}</definedName>
    <definedName name="agag" localSheetId="39" hidden="1">{"'Consu_Mundial'!$B$2:$H$33"}</definedName>
    <definedName name="agag" localSheetId="0" hidden="1">{"'Consu_Mundial'!$B$2:$H$33"}</definedName>
    <definedName name="agag" localSheetId="1" hidden="1">{"'Consu_Mundial'!$B$2:$H$33"}</definedName>
    <definedName name="agag" localSheetId="9" hidden="1">{"'Consu_Mundial'!$B$2:$H$33"}</definedName>
    <definedName name="agag" localSheetId="20" hidden="1">{"'Consu_Mundial'!$B$2:$H$33"}</definedName>
    <definedName name="agag" localSheetId="32" hidden="1">{"'Consu_Mundial'!$B$2:$H$33"}</definedName>
    <definedName name="agag" localSheetId="29" hidden="1">{"'Consu_Mundial'!$B$2:$H$33"}</definedName>
    <definedName name="agag" hidden="1">{"'Consu_Mundial'!$B$2:$H$33"}</definedName>
    <definedName name="agagwery" localSheetId="13" hidden="1">{"'Consu_Mundial'!$B$2:$H$33"}</definedName>
    <definedName name="agagwery" localSheetId="15" hidden="1">{"'Consu_Mundial'!$B$2:$H$33"}</definedName>
    <definedName name="agagwery" localSheetId="16" hidden="1">{"'Consu_Mundial'!$B$2:$H$33"}</definedName>
    <definedName name="agagwery" localSheetId="21" hidden="1">{"'Consu_Mundial'!$B$2:$H$33"}</definedName>
    <definedName name="agagwery" localSheetId="22" hidden="1">{"'Consu_Mundial'!$B$2:$H$33"}</definedName>
    <definedName name="agagwery" localSheetId="23" hidden="1">{"'Consu_Mundial'!$B$2:$H$33"}</definedName>
    <definedName name="agagwery" localSheetId="24" hidden="1">{"'Consu_Mundial'!$B$2:$H$33"}</definedName>
    <definedName name="agagwery" localSheetId="25" hidden="1">{"'Consu_Mundial'!$B$2:$H$33"}</definedName>
    <definedName name="agagwery" localSheetId="26" hidden="1">{"'Consu_Mundial'!$B$2:$H$33"}</definedName>
    <definedName name="agagwery" localSheetId="33" hidden="1">{"'Consu_Mundial'!$B$2:$H$33"}</definedName>
    <definedName name="agagwery" localSheetId="10" hidden="1">{"'Consu_Mundial'!$B$2:$H$33"}</definedName>
    <definedName name="agagwery" localSheetId="11" hidden="1">{"'Consu_Mundial'!$B$2:$H$33"}</definedName>
    <definedName name="agagwery" localSheetId="38" hidden="1">{"'Consu_Mundial'!$B$2:$H$33"}</definedName>
    <definedName name="agagwery" localSheetId="39" hidden="1">{"'Consu_Mundial'!$B$2:$H$33"}</definedName>
    <definedName name="agagwery" localSheetId="0" hidden="1">{"'Consu_Mundial'!$B$2:$H$33"}</definedName>
    <definedName name="agagwery" localSheetId="1" hidden="1">{"'Consu_Mundial'!$B$2:$H$33"}</definedName>
    <definedName name="agagwery" localSheetId="9" hidden="1">{"'Consu_Mundial'!$B$2:$H$33"}</definedName>
    <definedName name="agagwery" localSheetId="20" hidden="1">{"'Consu_Mundial'!$B$2:$H$33"}</definedName>
    <definedName name="agagwery" localSheetId="32" hidden="1">{"'Consu_Mundial'!$B$2:$H$33"}</definedName>
    <definedName name="agagwery" localSheetId="29" hidden="1">{"'Consu_Mundial'!$B$2:$H$33"}</definedName>
    <definedName name="agagwery" hidden="1">{"'Consu_Mundial'!$B$2:$H$33"}</definedName>
    <definedName name="agas" localSheetId="13" hidden="1">{"'Consu_Mundial'!$B$2:$H$33"}</definedName>
    <definedName name="agas" localSheetId="15" hidden="1">{"'Consu_Mundial'!$B$2:$H$33"}</definedName>
    <definedName name="agas" localSheetId="16" hidden="1">{"'Consu_Mundial'!$B$2:$H$33"}</definedName>
    <definedName name="agas" localSheetId="21" hidden="1">{"'Consu_Mundial'!$B$2:$H$33"}</definedName>
    <definedName name="agas" localSheetId="22" hidden="1">{"'Consu_Mundial'!$B$2:$H$33"}</definedName>
    <definedName name="agas" localSheetId="23" hidden="1">{"'Consu_Mundial'!$B$2:$H$33"}</definedName>
    <definedName name="agas" localSheetId="24" hidden="1">{"'Consu_Mundial'!$B$2:$H$33"}</definedName>
    <definedName name="agas" localSheetId="25" hidden="1">{"'Consu_Mundial'!$B$2:$H$33"}</definedName>
    <definedName name="agas" localSheetId="26" hidden="1">{"'Consu_Mundial'!$B$2:$H$33"}</definedName>
    <definedName name="agas" localSheetId="33" hidden="1">{"'Consu_Mundial'!$B$2:$H$33"}</definedName>
    <definedName name="agas" localSheetId="10" hidden="1">{"'Consu_Mundial'!$B$2:$H$33"}</definedName>
    <definedName name="agas" localSheetId="11" hidden="1">{"'Consu_Mundial'!$B$2:$H$33"}</definedName>
    <definedName name="agas" localSheetId="38" hidden="1">{"'Consu_Mundial'!$B$2:$H$33"}</definedName>
    <definedName name="agas" localSheetId="39" hidden="1">{"'Consu_Mundial'!$B$2:$H$33"}</definedName>
    <definedName name="agas" localSheetId="0" hidden="1">{"'Consu_Mundial'!$B$2:$H$33"}</definedName>
    <definedName name="agas" localSheetId="1" hidden="1">{"'Consu_Mundial'!$B$2:$H$33"}</definedName>
    <definedName name="agas" localSheetId="9" hidden="1">{"'Consu_Mundial'!$B$2:$H$33"}</definedName>
    <definedName name="agas" localSheetId="20" hidden="1">{"'Consu_Mundial'!$B$2:$H$33"}</definedName>
    <definedName name="agas" localSheetId="32" hidden="1">{"'Consu_Mundial'!$B$2:$H$33"}</definedName>
    <definedName name="agas" localSheetId="29" hidden="1">{"'Consu_Mundial'!$B$2:$H$33"}</definedName>
    <definedName name="agas" hidden="1">{"'Consu_Mundial'!$B$2:$H$33"}</definedName>
    <definedName name="agasgd" localSheetId="13" hidden="1">{"'Consu_Mundial'!$B$2:$H$33"}</definedName>
    <definedName name="agasgd" localSheetId="15" hidden="1">{"'Consu_Mundial'!$B$2:$H$33"}</definedName>
    <definedName name="agasgd" localSheetId="16" hidden="1">{"'Consu_Mundial'!$B$2:$H$33"}</definedName>
    <definedName name="agasgd" localSheetId="21" hidden="1">{"'Consu_Mundial'!$B$2:$H$33"}</definedName>
    <definedName name="agasgd" localSheetId="22" hidden="1">{"'Consu_Mundial'!$B$2:$H$33"}</definedName>
    <definedName name="agasgd" localSheetId="23" hidden="1">{"'Consu_Mundial'!$B$2:$H$33"}</definedName>
    <definedName name="agasgd" localSheetId="24" hidden="1">{"'Consu_Mundial'!$B$2:$H$33"}</definedName>
    <definedName name="agasgd" localSheetId="25" hidden="1">{"'Consu_Mundial'!$B$2:$H$33"}</definedName>
    <definedName name="agasgd" localSheetId="26" hidden="1">{"'Consu_Mundial'!$B$2:$H$33"}</definedName>
    <definedName name="agasgd" localSheetId="33" hidden="1">{"'Consu_Mundial'!$B$2:$H$33"}</definedName>
    <definedName name="agasgd" localSheetId="10" hidden="1">{"'Consu_Mundial'!$B$2:$H$33"}</definedName>
    <definedName name="agasgd" localSheetId="11" hidden="1">{"'Consu_Mundial'!$B$2:$H$33"}</definedName>
    <definedName name="agasgd" localSheetId="38" hidden="1">{"'Consu_Mundial'!$B$2:$H$33"}</definedName>
    <definedName name="agasgd" localSheetId="39" hidden="1">{"'Consu_Mundial'!$B$2:$H$33"}</definedName>
    <definedName name="agasgd" localSheetId="0" hidden="1">{"'Consu_Mundial'!$B$2:$H$33"}</definedName>
    <definedName name="agasgd" localSheetId="1" hidden="1">{"'Consu_Mundial'!$B$2:$H$33"}</definedName>
    <definedName name="agasgd" localSheetId="9" hidden="1">{"'Consu_Mundial'!$B$2:$H$33"}</definedName>
    <definedName name="agasgd" localSheetId="20" hidden="1">{"'Consu_Mundial'!$B$2:$H$33"}</definedName>
    <definedName name="agasgd" localSheetId="32" hidden="1">{"'Consu_Mundial'!$B$2:$H$33"}</definedName>
    <definedName name="agasgd" localSheetId="29" hidden="1">{"'Consu_Mundial'!$B$2:$H$33"}</definedName>
    <definedName name="agasgd" hidden="1">{"'Consu_Mundial'!$B$2:$H$33"}</definedName>
    <definedName name="agashg" localSheetId="13" hidden="1">{"'Consu_Mundial'!$B$2:$H$33"}</definedName>
    <definedName name="agashg" localSheetId="15" hidden="1">{"'Consu_Mundial'!$B$2:$H$33"}</definedName>
    <definedName name="agashg" localSheetId="16" hidden="1">{"'Consu_Mundial'!$B$2:$H$33"}</definedName>
    <definedName name="agashg" localSheetId="21" hidden="1">{"'Consu_Mundial'!$B$2:$H$33"}</definedName>
    <definedName name="agashg" localSheetId="22" hidden="1">{"'Consu_Mundial'!$B$2:$H$33"}</definedName>
    <definedName name="agashg" localSheetId="23" hidden="1">{"'Consu_Mundial'!$B$2:$H$33"}</definedName>
    <definedName name="agashg" localSheetId="24" hidden="1">{"'Consu_Mundial'!$B$2:$H$33"}</definedName>
    <definedName name="agashg" localSheetId="25" hidden="1">{"'Consu_Mundial'!$B$2:$H$33"}</definedName>
    <definedName name="agashg" localSheetId="26" hidden="1">{"'Consu_Mundial'!$B$2:$H$33"}</definedName>
    <definedName name="agashg" localSheetId="33" hidden="1">{"'Consu_Mundial'!$B$2:$H$33"}</definedName>
    <definedName name="agashg" localSheetId="10" hidden="1">{"'Consu_Mundial'!$B$2:$H$33"}</definedName>
    <definedName name="agashg" localSheetId="11" hidden="1">{"'Consu_Mundial'!$B$2:$H$33"}</definedName>
    <definedName name="agashg" localSheetId="38" hidden="1">{"'Consu_Mundial'!$B$2:$H$33"}</definedName>
    <definedName name="agashg" localSheetId="39" hidden="1">{"'Consu_Mundial'!$B$2:$H$33"}</definedName>
    <definedName name="agashg" localSheetId="0" hidden="1">{"'Consu_Mundial'!$B$2:$H$33"}</definedName>
    <definedName name="agashg" localSheetId="1" hidden="1">{"'Consu_Mundial'!$B$2:$H$33"}</definedName>
    <definedName name="agashg" localSheetId="9" hidden="1">{"'Consu_Mundial'!$B$2:$H$33"}</definedName>
    <definedName name="agashg" localSheetId="20" hidden="1">{"'Consu_Mundial'!$B$2:$H$33"}</definedName>
    <definedName name="agashg" localSheetId="32" hidden="1">{"'Consu_Mundial'!$B$2:$H$33"}</definedName>
    <definedName name="agashg" localSheetId="29" hidden="1">{"'Consu_Mundial'!$B$2:$H$33"}</definedName>
    <definedName name="agashg" hidden="1">{"'Consu_Mundial'!$B$2:$H$33"}</definedName>
    <definedName name="agdaspu" localSheetId="13" hidden="1">{"'Consu_Mundial'!$B$2:$H$33"}</definedName>
    <definedName name="agdaspu" localSheetId="15" hidden="1">{"'Consu_Mundial'!$B$2:$H$33"}</definedName>
    <definedName name="agdaspu" localSheetId="16" hidden="1">{"'Consu_Mundial'!$B$2:$H$33"}</definedName>
    <definedName name="agdaspu" localSheetId="21" hidden="1">{"'Consu_Mundial'!$B$2:$H$33"}</definedName>
    <definedName name="agdaspu" localSheetId="22" hidden="1">{"'Consu_Mundial'!$B$2:$H$33"}</definedName>
    <definedName name="agdaspu" localSheetId="23" hidden="1">{"'Consu_Mundial'!$B$2:$H$33"}</definedName>
    <definedName name="agdaspu" localSheetId="24" hidden="1">{"'Consu_Mundial'!$B$2:$H$33"}</definedName>
    <definedName name="agdaspu" localSheetId="25" hidden="1">{"'Consu_Mundial'!$B$2:$H$33"}</definedName>
    <definedName name="agdaspu" localSheetId="26" hidden="1">{"'Consu_Mundial'!$B$2:$H$33"}</definedName>
    <definedName name="agdaspu" localSheetId="33" hidden="1">{"'Consu_Mundial'!$B$2:$H$33"}</definedName>
    <definedName name="agdaspu" localSheetId="10" hidden="1">{"'Consu_Mundial'!$B$2:$H$33"}</definedName>
    <definedName name="agdaspu" localSheetId="11" hidden="1">{"'Consu_Mundial'!$B$2:$H$33"}</definedName>
    <definedName name="agdaspu" localSheetId="38" hidden="1">{"'Consu_Mundial'!$B$2:$H$33"}</definedName>
    <definedName name="agdaspu" localSheetId="39" hidden="1">{"'Consu_Mundial'!$B$2:$H$33"}</definedName>
    <definedName name="agdaspu" localSheetId="0" hidden="1">{"'Consu_Mundial'!$B$2:$H$33"}</definedName>
    <definedName name="agdaspu" localSheetId="1" hidden="1">{"'Consu_Mundial'!$B$2:$H$33"}</definedName>
    <definedName name="agdaspu" localSheetId="9" hidden="1">{"'Consu_Mundial'!$B$2:$H$33"}</definedName>
    <definedName name="agdaspu" localSheetId="20" hidden="1">{"'Consu_Mundial'!$B$2:$H$33"}</definedName>
    <definedName name="agdaspu" localSheetId="32" hidden="1">{"'Consu_Mundial'!$B$2:$H$33"}</definedName>
    <definedName name="agdaspu" localSheetId="29" hidden="1">{"'Consu_Mundial'!$B$2:$H$33"}</definedName>
    <definedName name="agdaspu" hidden="1">{"'Consu_Mundial'!$B$2:$H$33"}</definedName>
    <definedName name="agdspu" localSheetId="13" hidden="1">{"'Consu_Mundial'!$B$2:$H$33"}</definedName>
    <definedName name="agdspu" localSheetId="15" hidden="1">{"'Consu_Mundial'!$B$2:$H$33"}</definedName>
    <definedName name="agdspu" localSheetId="16" hidden="1">{"'Consu_Mundial'!$B$2:$H$33"}</definedName>
    <definedName name="agdspu" localSheetId="21" hidden="1">{"'Consu_Mundial'!$B$2:$H$33"}</definedName>
    <definedName name="agdspu" localSheetId="22" hidden="1">{"'Consu_Mundial'!$B$2:$H$33"}</definedName>
    <definedName name="agdspu" localSheetId="23" hidden="1">{"'Consu_Mundial'!$B$2:$H$33"}</definedName>
    <definedName name="agdspu" localSheetId="24" hidden="1">{"'Consu_Mundial'!$B$2:$H$33"}</definedName>
    <definedName name="agdspu" localSheetId="25" hidden="1">{"'Consu_Mundial'!$B$2:$H$33"}</definedName>
    <definedName name="agdspu" localSheetId="26" hidden="1">{"'Consu_Mundial'!$B$2:$H$33"}</definedName>
    <definedName name="agdspu" localSheetId="33" hidden="1">{"'Consu_Mundial'!$B$2:$H$33"}</definedName>
    <definedName name="agdspu" localSheetId="10" hidden="1">{"'Consu_Mundial'!$B$2:$H$33"}</definedName>
    <definedName name="agdspu" localSheetId="11" hidden="1">{"'Consu_Mundial'!$B$2:$H$33"}</definedName>
    <definedName name="agdspu" localSheetId="38" hidden="1">{"'Consu_Mundial'!$B$2:$H$33"}</definedName>
    <definedName name="agdspu" localSheetId="39" hidden="1">{"'Consu_Mundial'!$B$2:$H$33"}</definedName>
    <definedName name="agdspu" localSheetId="0" hidden="1">{"'Consu_Mundial'!$B$2:$H$33"}</definedName>
    <definedName name="agdspu" localSheetId="1" hidden="1">{"'Consu_Mundial'!$B$2:$H$33"}</definedName>
    <definedName name="agdspu" localSheetId="9" hidden="1">{"'Consu_Mundial'!$B$2:$H$33"}</definedName>
    <definedName name="agdspu" localSheetId="20" hidden="1">{"'Consu_Mundial'!$B$2:$H$33"}</definedName>
    <definedName name="agdspu" localSheetId="32" hidden="1">{"'Consu_Mundial'!$B$2:$H$33"}</definedName>
    <definedName name="agdspu" localSheetId="29" hidden="1">{"'Consu_Mundial'!$B$2:$H$33"}</definedName>
    <definedName name="agdspu" hidden="1">{"'Consu_Mundial'!$B$2:$H$33"}</definedName>
    <definedName name="agesa" localSheetId="13" hidden="1">{"'Consu_Mundial'!$B$2:$H$33"}</definedName>
    <definedName name="agesa" localSheetId="15" hidden="1">{"'Consu_Mundial'!$B$2:$H$33"}</definedName>
    <definedName name="agesa" localSheetId="16" hidden="1">{"'Consu_Mundial'!$B$2:$H$33"}</definedName>
    <definedName name="agesa" localSheetId="21" hidden="1">{"'Consu_Mundial'!$B$2:$H$33"}</definedName>
    <definedName name="agesa" localSheetId="22" hidden="1">{"'Consu_Mundial'!$B$2:$H$33"}</definedName>
    <definedName name="agesa" localSheetId="23" hidden="1">{"'Consu_Mundial'!$B$2:$H$33"}</definedName>
    <definedName name="agesa" localSheetId="24" hidden="1">{"'Consu_Mundial'!$B$2:$H$33"}</definedName>
    <definedName name="agesa" localSheetId="25" hidden="1">{"'Consu_Mundial'!$B$2:$H$33"}</definedName>
    <definedName name="agesa" localSheetId="26" hidden="1">{"'Consu_Mundial'!$B$2:$H$33"}</definedName>
    <definedName name="agesa" localSheetId="33" hidden="1">{"'Consu_Mundial'!$B$2:$H$33"}</definedName>
    <definedName name="agesa" localSheetId="10" hidden="1">{"'Consu_Mundial'!$B$2:$H$33"}</definedName>
    <definedName name="agesa" localSheetId="11" hidden="1">{"'Consu_Mundial'!$B$2:$H$33"}</definedName>
    <definedName name="agesa" localSheetId="38" hidden="1">{"'Consu_Mundial'!$B$2:$H$33"}</definedName>
    <definedName name="agesa" localSheetId="39" hidden="1">{"'Consu_Mundial'!$B$2:$H$33"}</definedName>
    <definedName name="agesa" localSheetId="0" hidden="1">{"'Consu_Mundial'!$B$2:$H$33"}</definedName>
    <definedName name="agesa" localSheetId="1" hidden="1">{"'Consu_Mundial'!$B$2:$H$33"}</definedName>
    <definedName name="agesa" localSheetId="9" hidden="1">{"'Consu_Mundial'!$B$2:$H$33"}</definedName>
    <definedName name="agesa" localSheetId="20" hidden="1">{"'Consu_Mundial'!$B$2:$H$33"}</definedName>
    <definedName name="agesa" localSheetId="32" hidden="1">{"'Consu_Mundial'!$B$2:$H$33"}</definedName>
    <definedName name="agesa" localSheetId="29" hidden="1">{"'Consu_Mundial'!$B$2:$H$33"}</definedName>
    <definedName name="agesa" hidden="1">{"'Consu_Mundial'!$B$2:$H$33"}</definedName>
    <definedName name="agf" localSheetId="13" hidden="1">{"'Consu_Mundial'!$B$2:$H$33"}</definedName>
    <definedName name="agf" localSheetId="15" hidden="1">{"'Consu_Mundial'!$B$2:$H$33"}</definedName>
    <definedName name="agf" localSheetId="16" hidden="1">{"'Consu_Mundial'!$B$2:$H$33"}</definedName>
    <definedName name="agf" localSheetId="21" hidden="1">{"'Consu_Mundial'!$B$2:$H$33"}</definedName>
    <definedName name="agf" localSheetId="22" hidden="1">{"'Consu_Mundial'!$B$2:$H$33"}</definedName>
    <definedName name="agf" localSheetId="23" hidden="1">{"'Consu_Mundial'!$B$2:$H$33"}</definedName>
    <definedName name="agf" localSheetId="24" hidden="1">{"'Consu_Mundial'!$B$2:$H$33"}</definedName>
    <definedName name="agf" localSheetId="25" hidden="1">{"'Consu_Mundial'!$B$2:$H$33"}</definedName>
    <definedName name="agf" localSheetId="26" hidden="1">{"'Consu_Mundial'!$B$2:$H$33"}</definedName>
    <definedName name="agf" localSheetId="33" hidden="1">{"'Consu_Mundial'!$B$2:$H$33"}</definedName>
    <definedName name="agf" localSheetId="10" hidden="1">{"'Consu_Mundial'!$B$2:$H$33"}</definedName>
    <definedName name="agf" localSheetId="11" hidden="1">{"'Consu_Mundial'!$B$2:$H$33"}</definedName>
    <definedName name="agf" localSheetId="38" hidden="1">{"'Consu_Mundial'!$B$2:$H$33"}</definedName>
    <definedName name="agf" localSheetId="39" hidden="1">{"'Consu_Mundial'!$B$2:$H$33"}</definedName>
    <definedName name="agf" localSheetId="0" hidden="1">{"'Consu_Mundial'!$B$2:$H$33"}</definedName>
    <definedName name="agf" localSheetId="1" hidden="1">{"'Consu_Mundial'!$B$2:$H$33"}</definedName>
    <definedName name="agf" localSheetId="9" hidden="1">{"'Consu_Mundial'!$B$2:$H$33"}</definedName>
    <definedName name="agf" localSheetId="20" hidden="1">{"'Consu_Mundial'!$B$2:$H$33"}</definedName>
    <definedName name="agf" localSheetId="32" hidden="1">{"'Consu_Mundial'!$B$2:$H$33"}</definedName>
    <definedName name="agf" localSheetId="29" hidden="1">{"'Consu_Mundial'!$B$2:$H$33"}</definedName>
    <definedName name="agf" hidden="1">{"'Consu_Mundial'!$B$2:$H$33"}</definedName>
    <definedName name="agklh" localSheetId="13" hidden="1">{"'Consu_Mundial'!$B$2:$H$33"}</definedName>
    <definedName name="agklh" localSheetId="15" hidden="1">{"'Consu_Mundial'!$B$2:$H$33"}</definedName>
    <definedName name="agklh" localSheetId="16" hidden="1">{"'Consu_Mundial'!$B$2:$H$33"}</definedName>
    <definedName name="agklh" localSheetId="21" hidden="1">{"'Consu_Mundial'!$B$2:$H$33"}</definedName>
    <definedName name="agklh" localSheetId="22" hidden="1">{"'Consu_Mundial'!$B$2:$H$33"}</definedName>
    <definedName name="agklh" localSheetId="23" hidden="1">{"'Consu_Mundial'!$B$2:$H$33"}</definedName>
    <definedName name="agklh" localSheetId="24" hidden="1">{"'Consu_Mundial'!$B$2:$H$33"}</definedName>
    <definedName name="agklh" localSheetId="25" hidden="1">{"'Consu_Mundial'!$B$2:$H$33"}</definedName>
    <definedName name="agklh" localSheetId="26" hidden="1">{"'Consu_Mundial'!$B$2:$H$33"}</definedName>
    <definedName name="agklh" localSheetId="33" hidden="1">{"'Consu_Mundial'!$B$2:$H$33"}</definedName>
    <definedName name="agklh" localSheetId="10" hidden="1">{"'Consu_Mundial'!$B$2:$H$33"}</definedName>
    <definedName name="agklh" localSheetId="11" hidden="1">{"'Consu_Mundial'!$B$2:$H$33"}</definedName>
    <definedName name="agklh" localSheetId="38" hidden="1">{"'Consu_Mundial'!$B$2:$H$33"}</definedName>
    <definedName name="agklh" localSheetId="39" hidden="1">{"'Consu_Mundial'!$B$2:$H$33"}</definedName>
    <definedName name="agklh" localSheetId="0" hidden="1">{"'Consu_Mundial'!$B$2:$H$33"}</definedName>
    <definedName name="agklh" localSheetId="1" hidden="1">{"'Consu_Mundial'!$B$2:$H$33"}</definedName>
    <definedName name="agklh" localSheetId="9" hidden="1">{"'Consu_Mundial'!$B$2:$H$33"}</definedName>
    <definedName name="agklh" localSheetId="20" hidden="1">{"'Consu_Mundial'!$B$2:$H$33"}</definedName>
    <definedName name="agklh" localSheetId="32" hidden="1">{"'Consu_Mundial'!$B$2:$H$33"}</definedName>
    <definedName name="agklh" localSheetId="29" hidden="1">{"'Consu_Mundial'!$B$2:$H$33"}</definedName>
    <definedName name="agklh" hidden="1">{"'Consu_Mundial'!$B$2:$H$33"}</definedName>
    <definedName name="agosto" localSheetId="13" hidden="1">{"'Consu_Mundial'!$B$2:$H$33"}</definedName>
    <definedName name="agosto" localSheetId="15" hidden="1">{"'Consu_Mundial'!$B$2:$H$33"}</definedName>
    <definedName name="agosto" localSheetId="16" hidden="1">{"'Consu_Mundial'!$B$2:$H$33"}</definedName>
    <definedName name="agosto" localSheetId="21" hidden="1">{"'Consu_Mundial'!$B$2:$H$33"}</definedName>
    <definedName name="agosto" localSheetId="22" hidden="1">{"'Consu_Mundial'!$B$2:$H$33"}</definedName>
    <definedName name="agosto" localSheetId="23" hidden="1">{"'Consu_Mundial'!$B$2:$H$33"}</definedName>
    <definedName name="agosto" localSheetId="24" hidden="1">{"'Consu_Mundial'!$B$2:$H$33"}</definedName>
    <definedName name="agosto" localSheetId="25" hidden="1">{"'Consu_Mundial'!$B$2:$H$33"}</definedName>
    <definedName name="agosto" localSheetId="26" hidden="1">{"'Consu_Mundial'!$B$2:$H$33"}</definedName>
    <definedName name="agosto" localSheetId="33" hidden="1">{"'Consu_Mundial'!$B$2:$H$33"}</definedName>
    <definedName name="agosto" localSheetId="10" hidden="1">{"'Consu_Mundial'!$B$2:$H$33"}</definedName>
    <definedName name="agosto" localSheetId="11" hidden="1">{"'Consu_Mundial'!$B$2:$H$33"}</definedName>
    <definedName name="agosto" localSheetId="38" hidden="1">{"'Consu_Mundial'!$B$2:$H$33"}</definedName>
    <definedName name="agosto" localSheetId="39" hidden="1">{"'Consu_Mundial'!$B$2:$H$33"}</definedName>
    <definedName name="agosto" localSheetId="0" hidden="1">{"'Consu_Mundial'!$B$2:$H$33"}</definedName>
    <definedName name="agosto" localSheetId="1" hidden="1">{"'Consu_Mundial'!$B$2:$H$33"}</definedName>
    <definedName name="agosto" localSheetId="9" hidden="1">{"'Consu_Mundial'!$B$2:$H$33"}</definedName>
    <definedName name="agosto" localSheetId="20" hidden="1">{"'Consu_Mundial'!$B$2:$H$33"}</definedName>
    <definedName name="agosto" localSheetId="32" hidden="1">{"'Consu_Mundial'!$B$2:$H$33"}</definedName>
    <definedName name="agosto" localSheetId="29" hidden="1">{"'Consu_Mundial'!$B$2:$H$33"}</definedName>
    <definedName name="agosto" hidden="1">{"'Consu_Mundial'!$B$2:$H$33"}</definedName>
    <definedName name="agpa9uys" localSheetId="13" hidden="1">{"'Consu_Mundial'!$B$2:$H$33"}</definedName>
    <definedName name="agpa9uys" localSheetId="15" hidden="1">{"'Consu_Mundial'!$B$2:$H$33"}</definedName>
    <definedName name="agpa9uys" localSheetId="16" hidden="1">{"'Consu_Mundial'!$B$2:$H$33"}</definedName>
    <definedName name="agpa9uys" localSheetId="21" hidden="1">{"'Consu_Mundial'!$B$2:$H$33"}</definedName>
    <definedName name="agpa9uys" localSheetId="22" hidden="1">{"'Consu_Mundial'!$B$2:$H$33"}</definedName>
    <definedName name="agpa9uys" localSheetId="23" hidden="1">{"'Consu_Mundial'!$B$2:$H$33"}</definedName>
    <definedName name="agpa9uys" localSheetId="24" hidden="1">{"'Consu_Mundial'!$B$2:$H$33"}</definedName>
    <definedName name="agpa9uys" localSheetId="25" hidden="1">{"'Consu_Mundial'!$B$2:$H$33"}</definedName>
    <definedName name="agpa9uys" localSheetId="26" hidden="1">{"'Consu_Mundial'!$B$2:$H$33"}</definedName>
    <definedName name="agpa9uys" localSheetId="33" hidden="1">{"'Consu_Mundial'!$B$2:$H$33"}</definedName>
    <definedName name="agpa9uys" localSheetId="10" hidden="1">{"'Consu_Mundial'!$B$2:$H$33"}</definedName>
    <definedName name="agpa9uys" localSheetId="11" hidden="1">{"'Consu_Mundial'!$B$2:$H$33"}</definedName>
    <definedName name="agpa9uys" localSheetId="38" hidden="1">{"'Consu_Mundial'!$B$2:$H$33"}</definedName>
    <definedName name="agpa9uys" localSheetId="39" hidden="1">{"'Consu_Mundial'!$B$2:$H$33"}</definedName>
    <definedName name="agpa9uys" localSheetId="0" hidden="1">{"'Consu_Mundial'!$B$2:$H$33"}</definedName>
    <definedName name="agpa9uys" localSheetId="1" hidden="1">{"'Consu_Mundial'!$B$2:$H$33"}</definedName>
    <definedName name="agpa9uys" localSheetId="9" hidden="1">{"'Consu_Mundial'!$B$2:$H$33"}</definedName>
    <definedName name="agpa9uys" localSheetId="20" hidden="1">{"'Consu_Mundial'!$B$2:$H$33"}</definedName>
    <definedName name="agpa9uys" localSheetId="32" hidden="1">{"'Consu_Mundial'!$B$2:$H$33"}</definedName>
    <definedName name="agpa9uys" localSheetId="29" hidden="1">{"'Consu_Mundial'!$B$2:$H$33"}</definedName>
    <definedName name="agpa9uys" hidden="1">{"'Consu_Mundial'!$B$2:$H$33"}</definedName>
    <definedName name="agpasiuy" localSheetId="13" hidden="1">{"'Consu_Mundial'!$B$2:$H$33"}</definedName>
    <definedName name="agpasiuy" localSheetId="15" hidden="1">{"'Consu_Mundial'!$B$2:$H$33"}</definedName>
    <definedName name="agpasiuy" localSheetId="16" hidden="1">{"'Consu_Mundial'!$B$2:$H$33"}</definedName>
    <definedName name="agpasiuy" localSheetId="21" hidden="1">{"'Consu_Mundial'!$B$2:$H$33"}</definedName>
    <definedName name="agpasiuy" localSheetId="22" hidden="1">{"'Consu_Mundial'!$B$2:$H$33"}</definedName>
    <definedName name="agpasiuy" localSheetId="23" hidden="1">{"'Consu_Mundial'!$B$2:$H$33"}</definedName>
    <definedName name="agpasiuy" localSheetId="24" hidden="1">{"'Consu_Mundial'!$B$2:$H$33"}</definedName>
    <definedName name="agpasiuy" localSheetId="25" hidden="1">{"'Consu_Mundial'!$B$2:$H$33"}</definedName>
    <definedName name="agpasiuy" localSheetId="26" hidden="1">{"'Consu_Mundial'!$B$2:$H$33"}</definedName>
    <definedName name="agpasiuy" localSheetId="33" hidden="1">{"'Consu_Mundial'!$B$2:$H$33"}</definedName>
    <definedName name="agpasiuy" localSheetId="10" hidden="1">{"'Consu_Mundial'!$B$2:$H$33"}</definedName>
    <definedName name="agpasiuy" localSheetId="11" hidden="1">{"'Consu_Mundial'!$B$2:$H$33"}</definedName>
    <definedName name="agpasiuy" localSheetId="38" hidden="1">{"'Consu_Mundial'!$B$2:$H$33"}</definedName>
    <definedName name="agpasiuy" localSheetId="39" hidden="1">{"'Consu_Mundial'!$B$2:$H$33"}</definedName>
    <definedName name="agpasiuy" localSheetId="0" hidden="1">{"'Consu_Mundial'!$B$2:$H$33"}</definedName>
    <definedName name="agpasiuy" localSheetId="1" hidden="1">{"'Consu_Mundial'!$B$2:$H$33"}</definedName>
    <definedName name="agpasiuy" localSheetId="9" hidden="1">{"'Consu_Mundial'!$B$2:$H$33"}</definedName>
    <definedName name="agpasiuy" localSheetId="20" hidden="1">{"'Consu_Mundial'!$B$2:$H$33"}</definedName>
    <definedName name="agpasiuy" localSheetId="32" hidden="1">{"'Consu_Mundial'!$B$2:$H$33"}</definedName>
    <definedName name="agpasiuy" localSheetId="29" hidden="1">{"'Consu_Mundial'!$B$2:$H$33"}</definedName>
    <definedName name="agpasiuy" hidden="1">{"'Consu_Mundial'!$B$2:$H$33"}</definedName>
    <definedName name="agpasuy" localSheetId="13" hidden="1">{"'Consu_Mundial'!$B$2:$H$33"}</definedName>
    <definedName name="agpasuy" localSheetId="15" hidden="1">{"'Consu_Mundial'!$B$2:$H$33"}</definedName>
    <definedName name="agpasuy" localSheetId="16" hidden="1">{"'Consu_Mundial'!$B$2:$H$33"}</definedName>
    <definedName name="agpasuy" localSheetId="21" hidden="1">{"'Consu_Mundial'!$B$2:$H$33"}</definedName>
    <definedName name="agpasuy" localSheetId="22" hidden="1">{"'Consu_Mundial'!$B$2:$H$33"}</definedName>
    <definedName name="agpasuy" localSheetId="23" hidden="1">{"'Consu_Mundial'!$B$2:$H$33"}</definedName>
    <definedName name="agpasuy" localSheetId="24" hidden="1">{"'Consu_Mundial'!$B$2:$H$33"}</definedName>
    <definedName name="agpasuy" localSheetId="25" hidden="1">{"'Consu_Mundial'!$B$2:$H$33"}</definedName>
    <definedName name="agpasuy" localSheetId="26" hidden="1">{"'Consu_Mundial'!$B$2:$H$33"}</definedName>
    <definedName name="agpasuy" localSheetId="33" hidden="1">{"'Consu_Mundial'!$B$2:$H$33"}</definedName>
    <definedName name="agpasuy" localSheetId="10" hidden="1">{"'Consu_Mundial'!$B$2:$H$33"}</definedName>
    <definedName name="agpasuy" localSheetId="11" hidden="1">{"'Consu_Mundial'!$B$2:$H$33"}</definedName>
    <definedName name="agpasuy" localSheetId="38" hidden="1">{"'Consu_Mundial'!$B$2:$H$33"}</definedName>
    <definedName name="agpasuy" localSheetId="39" hidden="1">{"'Consu_Mundial'!$B$2:$H$33"}</definedName>
    <definedName name="agpasuy" localSheetId="0" hidden="1">{"'Consu_Mundial'!$B$2:$H$33"}</definedName>
    <definedName name="agpasuy" localSheetId="1" hidden="1">{"'Consu_Mundial'!$B$2:$H$33"}</definedName>
    <definedName name="agpasuy" localSheetId="9" hidden="1">{"'Consu_Mundial'!$B$2:$H$33"}</definedName>
    <definedName name="agpasuy" localSheetId="20" hidden="1">{"'Consu_Mundial'!$B$2:$H$33"}</definedName>
    <definedName name="agpasuy" localSheetId="32" hidden="1">{"'Consu_Mundial'!$B$2:$H$33"}</definedName>
    <definedName name="agpasuy" localSheetId="29" hidden="1">{"'Consu_Mundial'!$B$2:$H$33"}</definedName>
    <definedName name="agpasuy" hidden="1">{"'Consu_Mundial'!$B$2:$H$33"}</definedName>
    <definedName name="agsdiguy" localSheetId="13" hidden="1">{"'Consu_Mundial'!$B$2:$H$33"}</definedName>
    <definedName name="agsdiguy" localSheetId="15" hidden="1">{"'Consu_Mundial'!$B$2:$H$33"}</definedName>
    <definedName name="agsdiguy" localSheetId="16" hidden="1">{"'Consu_Mundial'!$B$2:$H$33"}</definedName>
    <definedName name="agsdiguy" localSheetId="21" hidden="1">{"'Consu_Mundial'!$B$2:$H$33"}</definedName>
    <definedName name="agsdiguy" localSheetId="22" hidden="1">{"'Consu_Mundial'!$B$2:$H$33"}</definedName>
    <definedName name="agsdiguy" localSheetId="23" hidden="1">{"'Consu_Mundial'!$B$2:$H$33"}</definedName>
    <definedName name="agsdiguy" localSheetId="24" hidden="1">{"'Consu_Mundial'!$B$2:$H$33"}</definedName>
    <definedName name="agsdiguy" localSheetId="25" hidden="1">{"'Consu_Mundial'!$B$2:$H$33"}</definedName>
    <definedName name="agsdiguy" localSheetId="26" hidden="1">{"'Consu_Mundial'!$B$2:$H$33"}</definedName>
    <definedName name="agsdiguy" localSheetId="33" hidden="1">{"'Consu_Mundial'!$B$2:$H$33"}</definedName>
    <definedName name="agsdiguy" localSheetId="10" hidden="1">{"'Consu_Mundial'!$B$2:$H$33"}</definedName>
    <definedName name="agsdiguy" localSheetId="11" hidden="1">{"'Consu_Mundial'!$B$2:$H$33"}</definedName>
    <definedName name="agsdiguy" localSheetId="38" hidden="1">{"'Consu_Mundial'!$B$2:$H$33"}</definedName>
    <definedName name="agsdiguy" localSheetId="39" hidden="1">{"'Consu_Mundial'!$B$2:$H$33"}</definedName>
    <definedName name="agsdiguy" localSheetId="0" hidden="1">{"'Consu_Mundial'!$B$2:$H$33"}</definedName>
    <definedName name="agsdiguy" localSheetId="1" hidden="1">{"'Consu_Mundial'!$B$2:$H$33"}</definedName>
    <definedName name="agsdiguy" localSheetId="9" hidden="1">{"'Consu_Mundial'!$B$2:$H$33"}</definedName>
    <definedName name="agsdiguy" localSheetId="20" hidden="1">{"'Consu_Mundial'!$B$2:$H$33"}</definedName>
    <definedName name="agsdiguy" localSheetId="32" hidden="1">{"'Consu_Mundial'!$B$2:$H$33"}</definedName>
    <definedName name="agsdiguy" localSheetId="29" hidden="1">{"'Consu_Mundial'!$B$2:$H$33"}</definedName>
    <definedName name="agsdiguy" hidden="1">{"'Consu_Mundial'!$B$2:$H$33"}</definedName>
    <definedName name="agspdgya" localSheetId="13" hidden="1">{"'Consu_Mundial'!$B$2:$H$33"}</definedName>
    <definedName name="agspdgya" localSheetId="15" hidden="1">{"'Consu_Mundial'!$B$2:$H$33"}</definedName>
    <definedName name="agspdgya" localSheetId="16" hidden="1">{"'Consu_Mundial'!$B$2:$H$33"}</definedName>
    <definedName name="agspdgya" localSheetId="21" hidden="1">{"'Consu_Mundial'!$B$2:$H$33"}</definedName>
    <definedName name="agspdgya" localSheetId="22" hidden="1">{"'Consu_Mundial'!$B$2:$H$33"}</definedName>
    <definedName name="agspdgya" localSheetId="23" hidden="1">{"'Consu_Mundial'!$B$2:$H$33"}</definedName>
    <definedName name="agspdgya" localSheetId="24" hidden="1">{"'Consu_Mundial'!$B$2:$H$33"}</definedName>
    <definedName name="agspdgya" localSheetId="25" hidden="1">{"'Consu_Mundial'!$B$2:$H$33"}</definedName>
    <definedName name="agspdgya" localSheetId="26" hidden="1">{"'Consu_Mundial'!$B$2:$H$33"}</definedName>
    <definedName name="agspdgya" localSheetId="33" hidden="1">{"'Consu_Mundial'!$B$2:$H$33"}</definedName>
    <definedName name="agspdgya" localSheetId="10" hidden="1">{"'Consu_Mundial'!$B$2:$H$33"}</definedName>
    <definedName name="agspdgya" localSheetId="11" hidden="1">{"'Consu_Mundial'!$B$2:$H$33"}</definedName>
    <definedName name="agspdgya" localSheetId="38" hidden="1">{"'Consu_Mundial'!$B$2:$H$33"}</definedName>
    <definedName name="agspdgya" localSheetId="39" hidden="1">{"'Consu_Mundial'!$B$2:$H$33"}</definedName>
    <definedName name="agspdgya" localSheetId="0" hidden="1">{"'Consu_Mundial'!$B$2:$H$33"}</definedName>
    <definedName name="agspdgya" localSheetId="1" hidden="1">{"'Consu_Mundial'!$B$2:$H$33"}</definedName>
    <definedName name="agspdgya" localSheetId="9" hidden="1">{"'Consu_Mundial'!$B$2:$H$33"}</definedName>
    <definedName name="agspdgya" localSheetId="20" hidden="1">{"'Consu_Mundial'!$B$2:$H$33"}</definedName>
    <definedName name="agspdgya" localSheetId="32" hidden="1">{"'Consu_Mundial'!$B$2:$H$33"}</definedName>
    <definedName name="agspdgya" localSheetId="29" hidden="1">{"'Consu_Mundial'!$B$2:$H$33"}</definedName>
    <definedName name="agspdgya" hidden="1">{"'Consu_Mundial'!$B$2:$H$33"}</definedName>
    <definedName name="ahbf" localSheetId="13" hidden="1">{"'Consu_Mundial'!$B$2:$H$33"}</definedName>
    <definedName name="ahbf" localSheetId="15" hidden="1">{"'Consu_Mundial'!$B$2:$H$33"}</definedName>
    <definedName name="ahbf" localSheetId="16" hidden="1">{"'Consu_Mundial'!$B$2:$H$33"}</definedName>
    <definedName name="ahbf" localSheetId="21" hidden="1">{"'Consu_Mundial'!$B$2:$H$33"}</definedName>
    <definedName name="ahbf" localSheetId="22" hidden="1">{"'Consu_Mundial'!$B$2:$H$33"}</definedName>
    <definedName name="ahbf" localSheetId="23" hidden="1">{"'Consu_Mundial'!$B$2:$H$33"}</definedName>
    <definedName name="ahbf" localSheetId="24" hidden="1">{"'Consu_Mundial'!$B$2:$H$33"}</definedName>
    <definedName name="ahbf" localSheetId="25" hidden="1">{"'Consu_Mundial'!$B$2:$H$33"}</definedName>
    <definedName name="ahbf" localSheetId="26" hidden="1">{"'Consu_Mundial'!$B$2:$H$33"}</definedName>
    <definedName name="ahbf" localSheetId="33" hidden="1">{"'Consu_Mundial'!$B$2:$H$33"}</definedName>
    <definedName name="ahbf" localSheetId="10" hidden="1">{"'Consu_Mundial'!$B$2:$H$33"}</definedName>
    <definedName name="ahbf" localSheetId="11" hidden="1">{"'Consu_Mundial'!$B$2:$H$33"}</definedName>
    <definedName name="ahbf" localSheetId="38" hidden="1">{"'Consu_Mundial'!$B$2:$H$33"}</definedName>
    <definedName name="ahbf" localSheetId="39" hidden="1">{"'Consu_Mundial'!$B$2:$H$33"}</definedName>
    <definedName name="ahbf" localSheetId="0" hidden="1">{"'Consu_Mundial'!$B$2:$H$33"}</definedName>
    <definedName name="ahbf" localSheetId="1" hidden="1">{"'Consu_Mundial'!$B$2:$H$33"}</definedName>
    <definedName name="ahbf" localSheetId="9" hidden="1">{"'Consu_Mundial'!$B$2:$H$33"}</definedName>
    <definedName name="ahbf" localSheetId="20" hidden="1">{"'Consu_Mundial'!$B$2:$H$33"}</definedName>
    <definedName name="ahbf" localSheetId="32" hidden="1">{"'Consu_Mundial'!$B$2:$H$33"}</definedName>
    <definedName name="ahbf" localSheetId="29" hidden="1">{"'Consu_Mundial'!$B$2:$H$33"}</definedName>
    <definedName name="ahbf" hidden="1">{"'Consu_Mundial'!$B$2:$H$33"}</definedName>
    <definedName name="ahfgasth" localSheetId="13" hidden="1">{"'Consu_Mundial'!$B$2:$H$33"}</definedName>
    <definedName name="ahfgasth" localSheetId="15" hidden="1">{"'Consu_Mundial'!$B$2:$H$33"}</definedName>
    <definedName name="ahfgasth" localSheetId="16" hidden="1">{"'Consu_Mundial'!$B$2:$H$33"}</definedName>
    <definedName name="ahfgasth" localSheetId="21" hidden="1">{"'Consu_Mundial'!$B$2:$H$33"}</definedName>
    <definedName name="ahfgasth" localSheetId="22" hidden="1">{"'Consu_Mundial'!$B$2:$H$33"}</definedName>
    <definedName name="ahfgasth" localSheetId="23" hidden="1">{"'Consu_Mundial'!$B$2:$H$33"}</definedName>
    <definedName name="ahfgasth" localSheetId="24" hidden="1">{"'Consu_Mundial'!$B$2:$H$33"}</definedName>
    <definedName name="ahfgasth" localSheetId="25" hidden="1">{"'Consu_Mundial'!$B$2:$H$33"}</definedName>
    <definedName name="ahfgasth" localSheetId="26" hidden="1">{"'Consu_Mundial'!$B$2:$H$33"}</definedName>
    <definedName name="ahfgasth" localSheetId="33" hidden="1">{"'Consu_Mundial'!$B$2:$H$33"}</definedName>
    <definedName name="ahfgasth" localSheetId="10" hidden="1">{"'Consu_Mundial'!$B$2:$H$33"}</definedName>
    <definedName name="ahfgasth" localSheetId="11" hidden="1">{"'Consu_Mundial'!$B$2:$H$33"}</definedName>
    <definedName name="ahfgasth" localSheetId="38" hidden="1">{"'Consu_Mundial'!$B$2:$H$33"}</definedName>
    <definedName name="ahfgasth" localSheetId="39" hidden="1">{"'Consu_Mundial'!$B$2:$H$33"}</definedName>
    <definedName name="ahfgasth" localSheetId="0" hidden="1">{"'Consu_Mundial'!$B$2:$H$33"}</definedName>
    <definedName name="ahfgasth" localSheetId="1" hidden="1">{"'Consu_Mundial'!$B$2:$H$33"}</definedName>
    <definedName name="ahfgasth" localSheetId="9" hidden="1">{"'Consu_Mundial'!$B$2:$H$33"}</definedName>
    <definedName name="ahfgasth" localSheetId="20" hidden="1">{"'Consu_Mundial'!$B$2:$H$33"}</definedName>
    <definedName name="ahfgasth" localSheetId="32" hidden="1">{"'Consu_Mundial'!$B$2:$H$33"}</definedName>
    <definedName name="ahfgasth" localSheetId="29" hidden="1">{"'Consu_Mundial'!$B$2:$H$33"}</definedName>
    <definedName name="ahfgasth" hidden="1">{"'Consu_Mundial'!$B$2:$H$33"}</definedName>
    <definedName name="ahhhh" localSheetId="13" hidden="1">{"'Consu_Mundial'!$B$2:$H$33"}</definedName>
    <definedName name="ahhhh" localSheetId="15" hidden="1">{"'Consu_Mundial'!$B$2:$H$33"}</definedName>
    <definedName name="ahhhh" localSheetId="16" hidden="1">{"'Consu_Mundial'!$B$2:$H$33"}</definedName>
    <definedName name="ahhhh" localSheetId="21" hidden="1">{"'Consu_Mundial'!$B$2:$H$33"}</definedName>
    <definedName name="ahhhh" localSheetId="22" hidden="1">{"'Consu_Mundial'!$B$2:$H$33"}</definedName>
    <definedName name="ahhhh" localSheetId="23" hidden="1">{"'Consu_Mundial'!$B$2:$H$33"}</definedName>
    <definedName name="ahhhh" localSheetId="24" hidden="1">{"'Consu_Mundial'!$B$2:$H$33"}</definedName>
    <definedName name="ahhhh" localSheetId="25" hidden="1">{"'Consu_Mundial'!$B$2:$H$33"}</definedName>
    <definedName name="ahhhh" localSheetId="26" hidden="1">{"'Consu_Mundial'!$B$2:$H$33"}</definedName>
    <definedName name="ahhhh" localSheetId="33" hidden="1">{"'Consu_Mundial'!$B$2:$H$33"}</definedName>
    <definedName name="ahhhh" localSheetId="10" hidden="1">{"'Consu_Mundial'!$B$2:$H$33"}</definedName>
    <definedName name="ahhhh" localSheetId="11" hidden="1">{"'Consu_Mundial'!$B$2:$H$33"}</definedName>
    <definedName name="ahhhh" localSheetId="38" hidden="1">{"'Consu_Mundial'!$B$2:$H$33"}</definedName>
    <definedName name="ahhhh" localSheetId="39" hidden="1">{"'Consu_Mundial'!$B$2:$H$33"}</definedName>
    <definedName name="ahhhh" localSheetId="0" hidden="1">{"'Consu_Mundial'!$B$2:$H$33"}</definedName>
    <definedName name="ahhhh" localSheetId="1" hidden="1">{"'Consu_Mundial'!$B$2:$H$33"}</definedName>
    <definedName name="ahhhh" localSheetId="9" hidden="1">{"'Consu_Mundial'!$B$2:$H$33"}</definedName>
    <definedName name="ahhhh" localSheetId="20" hidden="1">{"'Consu_Mundial'!$B$2:$H$33"}</definedName>
    <definedName name="ahhhh" localSheetId="32" hidden="1">{"'Consu_Mundial'!$B$2:$H$33"}</definedName>
    <definedName name="ahhhh" localSheetId="29" hidden="1">{"'Consu_Mundial'!$B$2:$H$33"}</definedName>
    <definedName name="ahhhh" hidden="1">{"'Consu_Mundial'!$B$2:$H$33"}</definedName>
    <definedName name="ahnldfauii" localSheetId="13" hidden="1">{"'Consu_Mundial'!$B$2:$H$33"}</definedName>
    <definedName name="ahnldfauii" localSheetId="15" hidden="1">{"'Consu_Mundial'!$B$2:$H$33"}</definedName>
    <definedName name="ahnldfauii" localSheetId="16" hidden="1">{"'Consu_Mundial'!$B$2:$H$33"}</definedName>
    <definedName name="ahnldfauii" localSheetId="21" hidden="1">{"'Consu_Mundial'!$B$2:$H$33"}</definedName>
    <definedName name="ahnldfauii" localSheetId="22" hidden="1">{"'Consu_Mundial'!$B$2:$H$33"}</definedName>
    <definedName name="ahnldfauii" localSheetId="23" hidden="1">{"'Consu_Mundial'!$B$2:$H$33"}</definedName>
    <definedName name="ahnldfauii" localSheetId="24" hidden="1">{"'Consu_Mundial'!$B$2:$H$33"}</definedName>
    <definedName name="ahnldfauii" localSheetId="25" hidden="1">{"'Consu_Mundial'!$B$2:$H$33"}</definedName>
    <definedName name="ahnldfauii" localSheetId="26" hidden="1">{"'Consu_Mundial'!$B$2:$H$33"}</definedName>
    <definedName name="ahnldfauii" localSheetId="33" hidden="1">{"'Consu_Mundial'!$B$2:$H$33"}</definedName>
    <definedName name="ahnldfauii" localSheetId="10" hidden="1">{"'Consu_Mundial'!$B$2:$H$33"}</definedName>
    <definedName name="ahnldfauii" localSheetId="11" hidden="1">{"'Consu_Mundial'!$B$2:$H$33"}</definedName>
    <definedName name="ahnldfauii" localSheetId="38" hidden="1">{"'Consu_Mundial'!$B$2:$H$33"}</definedName>
    <definedName name="ahnldfauii" localSheetId="39" hidden="1">{"'Consu_Mundial'!$B$2:$H$33"}</definedName>
    <definedName name="ahnldfauii" localSheetId="0" hidden="1">{"'Consu_Mundial'!$B$2:$H$33"}</definedName>
    <definedName name="ahnldfauii" localSheetId="1" hidden="1">{"'Consu_Mundial'!$B$2:$H$33"}</definedName>
    <definedName name="ahnldfauii" localSheetId="9" hidden="1">{"'Consu_Mundial'!$B$2:$H$33"}</definedName>
    <definedName name="ahnldfauii" localSheetId="20" hidden="1">{"'Consu_Mundial'!$B$2:$H$33"}</definedName>
    <definedName name="ahnldfauii" localSheetId="32" hidden="1">{"'Consu_Mundial'!$B$2:$H$33"}</definedName>
    <definedName name="ahnldfauii" localSheetId="29" hidden="1">{"'Consu_Mundial'!$B$2:$H$33"}</definedName>
    <definedName name="ahnldfauii" hidden="1">{"'Consu_Mundial'!$B$2:$H$33"}</definedName>
    <definedName name="ahsrglaih" localSheetId="13" hidden="1">{"'Consu_Mundial'!$B$2:$H$33"}</definedName>
    <definedName name="ahsrglaih" localSheetId="15" hidden="1">{"'Consu_Mundial'!$B$2:$H$33"}</definedName>
    <definedName name="ahsrglaih" localSheetId="16" hidden="1">{"'Consu_Mundial'!$B$2:$H$33"}</definedName>
    <definedName name="ahsrglaih" localSheetId="21" hidden="1">{"'Consu_Mundial'!$B$2:$H$33"}</definedName>
    <definedName name="ahsrglaih" localSheetId="22" hidden="1">{"'Consu_Mundial'!$B$2:$H$33"}</definedName>
    <definedName name="ahsrglaih" localSheetId="23" hidden="1">{"'Consu_Mundial'!$B$2:$H$33"}</definedName>
    <definedName name="ahsrglaih" localSheetId="24" hidden="1">{"'Consu_Mundial'!$B$2:$H$33"}</definedName>
    <definedName name="ahsrglaih" localSheetId="25" hidden="1">{"'Consu_Mundial'!$B$2:$H$33"}</definedName>
    <definedName name="ahsrglaih" localSheetId="26" hidden="1">{"'Consu_Mundial'!$B$2:$H$33"}</definedName>
    <definedName name="ahsrglaih" localSheetId="33" hidden="1">{"'Consu_Mundial'!$B$2:$H$33"}</definedName>
    <definedName name="ahsrglaih" localSheetId="10" hidden="1">{"'Consu_Mundial'!$B$2:$H$33"}</definedName>
    <definedName name="ahsrglaih" localSheetId="11" hidden="1">{"'Consu_Mundial'!$B$2:$H$33"}</definedName>
    <definedName name="ahsrglaih" localSheetId="38" hidden="1">{"'Consu_Mundial'!$B$2:$H$33"}</definedName>
    <definedName name="ahsrglaih" localSheetId="39" hidden="1">{"'Consu_Mundial'!$B$2:$H$33"}</definedName>
    <definedName name="ahsrglaih" localSheetId="0" hidden="1">{"'Consu_Mundial'!$B$2:$H$33"}</definedName>
    <definedName name="ahsrglaih" localSheetId="1" hidden="1">{"'Consu_Mundial'!$B$2:$H$33"}</definedName>
    <definedName name="ahsrglaih" localSheetId="9" hidden="1">{"'Consu_Mundial'!$B$2:$H$33"}</definedName>
    <definedName name="ahsrglaih" localSheetId="20" hidden="1">{"'Consu_Mundial'!$B$2:$H$33"}</definedName>
    <definedName name="ahsrglaih" localSheetId="32" hidden="1">{"'Consu_Mundial'!$B$2:$H$33"}</definedName>
    <definedName name="ahsrglaih" localSheetId="29" hidden="1">{"'Consu_Mundial'!$B$2:$H$33"}</definedName>
    <definedName name="ahsrglaih" hidden="1">{"'Consu_Mundial'!$B$2:$H$33"}</definedName>
    <definedName name="ALE" localSheetId="13" hidden="1">{"'Consu_Mundial'!$B$2:$H$33"}</definedName>
    <definedName name="ALE" localSheetId="15" hidden="1">{"'Consu_Mundial'!$B$2:$H$33"}</definedName>
    <definedName name="ALE" localSheetId="16" hidden="1">{"'Consu_Mundial'!$B$2:$H$33"}</definedName>
    <definedName name="ALE" localSheetId="21" hidden="1">{"'Consu_Mundial'!$B$2:$H$33"}</definedName>
    <definedName name="ALE" localSheetId="22" hidden="1">{"'Consu_Mundial'!$B$2:$H$33"}</definedName>
    <definedName name="ALE" localSheetId="23" hidden="1">{"'Consu_Mundial'!$B$2:$H$33"}</definedName>
    <definedName name="ALE" localSheetId="24" hidden="1">{"'Consu_Mundial'!$B$2:$H$33"}</definedName>
    <definedName name="ALE" localSheetId="25" hidden="1">{"'Consu_Mundial'!$B$2:$H$33"}</definedName>
    <definedName name="ALE" localSheetId="26" hidden="1">{"'Consu_Mundial'!$B$2:$H$33"}</definedName>
    <definedName name="ALE" localSheetId="33" hidden="1">{"'Consu_Mundial'!$B$2:$H$33"}</definedName>
    <definedName name="ALE" localSheetId="10" hidden="1">{"'Consu_Mundial'!$B$2:$H$33"}</definedName>
    <definedName name="ALE" localSheetId="11" hidden="1">{"'Consu_Mundial'!$B$2:$H$33"}</definedName>
    <definedName name="ALE" localSheetId="38" hidden="1">{"'Consu_Mundial'!$B$2:$H$33"}</definedName>
    <definedName name="ALE" localSheetId="39" hidden="1">{"'Consu_Mundial'!$B$2:$H$33"}</definedName>
    <definedName name="ALE" localSheetId="0" hidden="1">{"'Consu_Mundial'!$B$2:$H$33"}</definedName>
    <definedName name="ALE" localSheetId="1" hidden="1">{"'Consu_Mundial'!$B$2:$H$33"}</definedName>
    <definedName name="ALE" localSheetId="9" hidden="1">{"'Consu_Mundial'!$B$2:$H$33"}</definedName>
    <definedName name="ALE" localSheetId="20" hidden="1">{"'Consu_Mundial'!$B$2:$H$33"}</definedName>
    <definedName name="ALE" localSheetId="32" hidden="1">{"'Consu_Mundial'!$B$2:$H$33"}</definedName>
    <definedName name="ALE" localSheetId="29" hidden="1">{"'Consu_Mundial'!$B$2:$H$33"}</definedName>
    <definedName name="ALE" hidden="1">{"'Consu_Mundial'!$B$2:$H$33"}</definedName>
    <definedName name="aljkdf" localSheetId="13" hidden="1">{"'Consu_Mundial'!$B$2:$H$33"}</definedName>
    <definedName name="aljkdf" localSheetId="15" hidden="1">{"'Consu_Mundial'!$B$2:$H$33"}</definedName>
    <definedName name="aljkdf" localSheetId="16" hidden="1">{"'Consu_Mundial'!$B$2:$H$33"}</definedName>
    <definedName name="aljkdf" localSheetId="21" hidden="1">{"'Consu_Mundial'!$B$2:$H$33"}</definedName>
    <definedName name="aljkdf" localSheetId="22" hidden="1">{"'Consu_Mundial'!$B$2:$H$33"}</definedName>
    <definedName name="aljkdf" localSheetId="23" hidden="1">{"'Consu_Mundial'!$B$2:$H$33"}</definedName>
    <definedName name="aljkdf" localSheetId="24" hidden="1">{"'Consu_Mundial'!$B$2:$H$33"}</definedName>
    <definedName name="aljkdf" localSheetId="25" hidden="1">{"'Consu_Mundial'!$B$2:$H$33"}</definedName>
    <definedName name="aljkdf" localSheetId="26" hidden="1">{"'Consu_Mundial'!$B$2:$H$33"}</definedName>
    <definedName name="aljkdf" localSheetId="33" hidden="1">{"'Consu_Mundial'!$B$2:$H$33"}</definedName>
    <definedName name="aljkdf" localSheetId="10" hidden="1">{"'Consu_Mundial'!$B$2:$H$33"}</definedName>
    <definedName name="aljkdf" localSheetId="11" hidden="1">{"'Consu_Mundial'!$B$2:$H$33"}</definedName>
    <definedName name="aljkdf" localSheetId="38" hidden="1">{"'Consu_Mundial'!$B$2:$H$33"}</definedName>
    <definedName name="aljkdf" localSheetId="39" hidden="1">{"'Consu_Mundial'!$B$2:$H$33"}</definedName>
    <definedName name="aljkdf" localSheetId="0" hidden="1">{"'Consu_Mundial'!$B$2:$H$33"}</definedName>
    <definedName name="aljkdf" localSheetId="1" hidden="1">{"'Consu_Mundial'!$B$2:$H$33"}</definedName>
    <definedName name="aljkdf" localSheetId="9" hidden="1">{"'Consu_Mundial'!$B$2:$H$33"}</definedName>
    <definedName name="aljkdf" localSheetId="20" hidden="1">{"'Consu_Mundial'!$B$2:$H$33"}</definedName>
    <definedName name="aljkdf" localSheetId="32" hidden="1">{"'Consu_Mundial'!$B$2:$H$33"}</definedName>
    <definedName name="aljkdf" localSheetId="29" hidden="1">{"'Consu_Mundial'!$B$2:$H$33"}</definedName>
    <definedName name="aljkdf" hidden="1">{"'Consu_Mundial'!$B$2:$H$33"}</definedName>
    <definedName name="am.kj" localSheetId="13" hidden="1">{"'Consu_Mundial'!$B$2:$H$33"}</definedName>
    <definedName name="am.kj" localSheetId="15" hidden="1">{"'Consu_Mundial'!$B$2:$H$33"}</definedName>
    <definedName name="am.kj" localSheetId="16" hidden="1">{"'Consu_Mundial'!$B$2:$H$33"}</definedName>
    <definedName name="am.kj" localSheetId="21" hidden="1">{"'Consu_Mundial'!$B$2:$H$33"}</definedName>
    <definedName name="am.kj" localSheetId="22" hidden="1">{"'Consu_Mundial'!$B$2:$H$33"}</definedName>
    <definedName name="am.kj" localSheetId="23" hidden="1">{"'Consu_Mundial'!$B$2:$H$33"}</definedName>
    <definedName name="am.kj" localSheetId="24" hidden="1">{"'Consu_Mundial'!$B$2:$H$33"}</definedName>
    <definedName name="am.kj" localSheetId="25" hidden="1">{"'Consu_Mundial'!$B$2:$H$33"}</definedName>
    <definedName name="am.kj" localSheetId="26" hidden="1">{"'Consu_Mundial'!$B$2:$H$33"}</definedName>
    <definedName name="am.kj" localSheetId="33" hidden="1">{"'Consu_Mundial'!$B$2:$H$33"}</definedName>
    <definedName name="am.kj" localSheetId="10" hidden="1">{"'Consu_Mundial'!$B$2:$H$33"}</definedName>
    <definedName name="am.kj" localSheetId="11" hidden="1">{"'Consu_Mundial'!$B$2:$H$33"}</definedName>
    <definedName name="am.kj" localSheetId="38" hidden="1">{"'Consu_Mundial'!$B$2:$H$33"}</definedName>
    <definedName name="am.kj" localSheetId="39" hidden="1">{"'Consu_Mundial'!$B$2:$H$33"}</definedName>
    <definedName name="am.kj" localSheetId="0" hidden="1">{"'Consu_Mundial'!$B$2:$H$33"}</definedName>
    <definedName name="am.kj" localSheetId="1" hidden="1">{"'Consu_Mundial'!$B$2:$H$33"}</definedName>
    <definedName name="am.kj" localSheetId="9" hidden="1">{"'Consu_Mundial'!$B$2:$H$33"}</definedName>
    <definedName name="am.kj" localSheetId="20" hidden="1">{"'Consu_Mundial'!$B$2:$H$33"}</definedName>
    <definedName name="am.kj" localSheetId="32" hidden="1">{"'Consu_Mundial'!$B$2:$H$33"}</definedName>
    <definedName name="am.kj" localSheetId="29" hidden="1">{"'Consu_Mundial'!$B$2:$H$33"}</definedName>
    <definedName name="am.kj" hidden="1">{"'Consu_Mundial'!$B$2:$H$33"}</definedName>
    <definedName name="amazing" localSheetId="13" hidden="1">{"'Consu_Mundial'!$B$2:$H$33"}</definedName>
    <definedName name="amazing" localSheetId="15" hidden="1">{"'Consu_Mundial'!$B$2:$H$33"}</definedName>
    <definedName name="amazing" localSheetId="16" hidden="1">{"'Consu_Mundial'!$B$2:$H$33"}</definedName>
    <definedName name="amazing" localSheetId="21" hidden="1">{"'Consu_Mundial'!$B$2:$H$33"}</definedName>
    <definedName name="amazing" localSheetId="22" hidden="1">{"'Consu_Mundial'!$B$2:$H$33"}</definedName>
    <definedName name="amazing" localSheetId="23" hidden="1">{"'Consu_Mundial'!$B$2:$H$33"}</definedName>
    <definedName name="amazing" localSheetId="24" hidden="1">{"'Consu_Mundial'!$B$2:$H$33"}</definedName>
    <definedName name="amazing" localSheetId="25" hidden="1">{"'Consu_Mundial'!$B$2:$H$33"}</definedName>
    <definedName name="amazing" localSheetId="26" hidden="1">{"'Consu_Mundial'!$B$2:$H$33"}</definedName>
    <definedName name="amazing" localSheetId="33" hidden="1">{"'Consu_Mundial'!$B$2:$H$33"}</definedName>
    <definedName name="amazing" localSheetId="10" hidden="1">{"'Consu_Mundial'!$B$2:$H$33"}</definedName>
    <definedName name="amazing" localSheetId="11" hidden="1">{"'Consu_Mundial'!$B$2:$H$33"}</definedName>
    <definedName name="amazing" localSheetId="38" hidden="1">{"'Consu_Mundial'!$B$2:$H$33"}</definedName>
    <definedName name="amazing" localSheetId="39" hidden="1">{"'Consu_Mundial'!$B$2:$H$33"}</definedName>
    <definedName name="amazing" localSheetId="0" hidden="1">{"'Consu_Mundial'!$B$2:$H$33"}</definedName>
    <definedName name="amazing" localSheetId="1" hidden="1">{"'Consu_Mundial'!$B$2:$H$33"}</definedName>
    <definedName name="amazing" localSheetId="9" hidden="1">{"'Consu_Mundial'!$B$2:$H$33"}</definedName>
    <definedName name="amazing" localSheetId="20" hidden="1">{"'Consu_Mundial'!$B$2:$H$33"}</definedName>
    <definedName name="amazing" localSheetId="32" hidden="1">{"'Consu_Mundial'!$B$2:$H$33"}</definedName>
    <definedName name="amazing" localSheetId="29" hidden="1">{"'Consu_Mundial'!$B$2:$H$33"}</definedName>
    <definedName name="amazing" hidden="1">{"'Consu_Mundial'!$B$2:$H$33"}</definedName>
    <definedName name="ante" localSheetId="13" hidden="1">{"'Consu_Mundial'!$B$2:$H$33"}</definedName>
    <definedName name="ante" localSheetId="15" hidden="1">{"'Consu_Mundial'!$B$2:$H$33"}</definedName>
    <definedName name="ante" localSheetId="16" hidden="1">{"'Consu_Mundial'!$B$2:$H$33"}</definedName>
    <definedName name="ante" localSheetId="21" hidden="1">{"'Consu_Mundial'!$B$2:$H$33"}</definedName>
    <definedName name="ante" localSheetId="22" hidden="1">{"'Consu_Mundial'!$B$2:$H$33"}</definedName>
    <definedName name="ante" localSheetId="23" hidden="1">{"'Consu_Mundial'!$B$2:$H$33"}</definedName>
    <definedName name="ante" localSheetId="24" hidden="1">{"'Consu_Mundial'!$B$2:$H$33"}</definedName>
    <definedName name="ante" localSheetId="25" hidden="1">{"'Consu_Mundial'!$B$2:$H$33"}</definedName>
    <definedName name="ante" localSheetId="26" hidden="1">{"'Consu_Mundial'!$B$2:$H$33"}</definedName>
    <definedName name="ante" localSheetId="33" hidden="1">{"'Consu_Mundial'!$B$2:$H$33"}</definedName>
    <definedName name="ante" localSheetId="10" hidden="1">{"'Consu_Mundial'!$B$2:$H$33"}</definedName>
    <definedName name="ante" localSheetId="11" hidden="1">{"'Consu_Mundial'!$B$2:$H$33"}</definedName>
    <definedName name="ante" localSheetId="38" hidden="1">{"'Consu_Mundial'!$B$2:$H$33"}</definedName>
    <definedName name="ante" localSheetId="39" hidden="1">{"'Consu_Mundial'!$B$2:$H$33"}</definedName>
    <definedName name="ante" localSheetId="0" hidden="1">{"'Consu_Mundial'!$B$2:$H$33"}</definedName>
    <definedName name="ante" localSheetId="1" hidden="1">{"'Consu_Mundial'!$B$2:$H$33"}</definedName>
    <definedName name="ante" localSheetId="9" hidden="1">{"'Consu_Mundial'!$B$2:$H$33"}</definedName>
    <definedName name="ante" localSheetId="20" hidden="1">{"'Consu_Mundial'!$B$2:$H$33"}</definedName>
    <definedName name="ante" localSheetId="32" hidden="1">{"'Consu_Mundial'!$B$2:$H$33"}</definedName>
    <definedName name="ante" localSheetId="29" hidden="1">{"'Consu_Mundial'!$B$2:$H$33"}</definedName>
    <definedName name="ante" hidden="1">{"'Consu_Mundial'!$B$2:$H$33"}</definedName>
    <definedName name="año2003" localSheetId="15">#REF!</definedName>
    <definedName name="año2003" localSheetId="25">#REF!</definedName>
    <definedName name="año2003" localSheetId="26">#REF!</definedName>
    <definedName name="año2003" localSheetId="33">#REF!</definedName>
    <definedName name="año2003" localSheetId="4">#REF!</definedName>
    <definedName name="año2003" localSheetId="5">#REF!</definedName>
    <definedName name="año2003" localSheetId="6">#REF!</definedName>
    <definedName name="año2003" localSheetId="10">#REF!</definedName>
    <definedName name="año2003" localSheetId="12">#REF!</definedName>
    <definedName name="año2003" localSheetId="34">#REF!</definedName>
    <definedName name="año2003" localSheetId="35">#REF!</definedName>
    <definedName name="año2003" localSheetId="38">#REF!</definedName>
    <definedName name="año2003" localSheetId="39">#REF!</definedName>
    <definedName name="año2003" localSheetId="40">#REF!</definedName>
    <definedName name="año2003" localSheetId="9">#REF!</definedName>
    <definedName name="año2003" localSheetId="31">#REF!</definedName>
    <definedName name="año2003" localSheetId="32">#REF!</definedName>
    <definedName name="año2003" localSheetId="29">#REF!</definedName>
    <definedName name="año2003">#REF!</definedName>
    <definedName name="àou" localSheetId="13" hidden="1">{"'Consu_Mundial'!$B$2:$H$33"}</definedName>
    <definedName name="àou" localSheetId="15" hidden="1">{"'Consu_Mundial'!$B$2:$H$33"}</definedName>
    <definedName name="àou" localSheetId="16" hidden="1">{"'Consu_Mundial'!$B$2:$H$33"}</definedName>
    <definedName name="àou" localSheetId="21" hidden="1">{"'Consu_Mundial'!$B$2:$H$33"}</definedName>
    <definedName name="àou" localSheetId="22" hidden="1">{"'Consu_Mundial'!$B$2:$H$33"}</definedName>
    <definedName name="àou" localSheetId="23" hidden="1">{"'Consu_Mundial'!$B$2:$H$33"}</definedName>
    <definedName name="àou" localSheetId="24" hidden="1">{"'Consu_Mundial'!$B$2:$H$33"}</definedName>
    <definedName name="àou" localSheetId="25" hidden="1">{"'Consu_Mundial'!$B$2:$H$33"}</definedName>
    <definedName name="àou" localSheetId="26" hidden="1">{"'Consu_Mundial'!$B$2:$H$33"}</definedName>
    <definedName name="àou" localSheetId="33" hidden="1">{"'Consu_Mundial'!$B$2:$H$33"}</definedName>
    <definedName name="àou" localSheetId="10" hidden="1">{"'Consu_Mundial'!$B$2:$H$33"}</definedName>
    <definedName name="àou" localSheetId="11" hidden="1">{"'Consu_Mundial'!$B$2:$H$33"}</definedName>
    <definedName name="àou" localSheetId="38" hidden="1">{"'Consu_Mundial'!$B$2:$H$33"}</definedName>
    <definedName name="àou" localSheetId="39" hidden="1">{"'Consu_Mundial'!$B$2:$H$33"}</definedName>
    <definedName name="àou" localSheetId="0" hidden="1">{"'Consu_Mundial'!$B$2:$H$33"}</definedName>
    <definedName name="àou" localSheetId="1" hidden="1">{"'Consu_Mundial'!$B$2:$H$33"}</definedName>
    <definedName name="àou" localSheetId="9" hidden="1">{"'Consu_Mundial'!$B$2:$H$33"}</definedName>
    <definedName name="àou" localSheetId="20" hidden="1">{"'Consu_Mundial'!$B$2:$H$33"}</definedName>
    <definedName name="àou" localSheetId="32" hidden="1">{"'Consu_Mundial'!$B$2:$H$33"}</definedName>
    <definedName name="àou" localSheetId="29" hidden="1">{"'Consu_Mundial'!$B$2:$H$33"}</definedName>
    <definedName name="àou" hidden="1">{"'Consu_Mundial'!$B$2:$H$33"}</definedName>
    <definedName name="apiu" localSheetId="13" hidden="1">{"'Consu_Mundial'!$B$2:$H$33"}</definedName>
    <definedName name="apiu" localSheetId="15" hidden="1">{"'Consu_Mundial'!$B$2:$H$33"}</definedName>
    <definedName name="apiu" localSheetId="16" hidden="1">{"'Consu_Mundial'!$B$2:$H$33"}</definedName>
    <definedName name="apiu" localSheetId="21" hidden="1">{"'Consu_Mundial'!$B$2:$H$33"}</definedName>
    <definedName name="apiu" localSheetId="22" hidden="1">{"'Consu_Mundial'!$B$2:$H$33"}</definedName>
    <definedName name="apiu" localSheetId="23" hidden="1">{"'Consu_Mundial'!$B$2:$H$33"}</definedName>
    <definedName name="apiu" localSheetId="24" hidden="1">{"'Consu_Mundial'!$B$2:$H$33"}</definedName>
    <definedName name="apiu" localSheetId="25" hidden="1">{"'Consu_Mundial'!$B$2:$H$33"}</definedName>
    <definedName name="apiu" localSheetId="26" hidden="1">{"'Consu_Mundial'!$B$2:$H$33"}</definedName>
    <definedName name="apiu" localSheetId="33" hidden="1">{"'Consu_Mundial'!$B$2:$H$33"}</definedName>
    <definedName name="apiu" localSheetId="10" hidden="1">{"'Consu_Mundial'!$B$2:$H$33"}</definedName>
    <definedName name="apiu" localSheetId="11" hidden="1">{"'Consu_Mundial'!$B$2:$H$33"}</definedName>
    <definedName name="apiu" localSheetId="38" hidden="1">{"'Consu_Mundial'!$B$2:$H$33"}</definedName>
    <definedName name="apiu" localSheetId="39" hidden="1">{"'Consu_Mundial'!$B$2:$H$33"}</definedName>
    <definedName name="apiu" localSheetId="0" hidden="1">{"'Consu_Mundial'!$B$2:$H$33"}</definedName>
    <definedName name="apiu" localSheetId="1" hidden="1">{"'Consu_Mundial'!$B$2:$H$33"}</definedName>
    <definedName name="apiu" localSheetId="9" hidden="1">{"'Consu_Mundial'!$B$2:$H$33"}</definedName>
    <definedName name="apiu" localSheetId="20" hidden="1">{"'Consu_Mundial'!$B$2:$H$33"}</definedName>
    <definedName name="apiu" localSheetId="32" hidden="1">{"'Consu_Mundial'!$B$2:$H$33"}</definedName>
    <definedName name="apiu" localSheetId="29" hidden="1">{"'Consu_Mundial'!$B$2:$H$33"}</definedName>
    <definedName name="apiu" hidden="1">{"'Consu_Mundial'!$B$2:$H$33"}</definedName>
    <definedName name="apsu" localSheetId="13" hidden="1">{"'Consu_Mundial'!$B$2:$H$33"}</definedName>
    <definedName name="apsu" localSheetId="15" hidden="1">{"'Consu_Mundial'!$B$2:$H$33"}</definedName>
    <definedName name="apsu" localSheetId="16" hidden="1">{"'Consu_Mundial'!$B$2:$H$33"}</definedName>
    <definedName name="apsu" localSheetId="21" hidden="1">{"'Consu_Mundial'!$B$2:$H$33"}</definedName>
    <definedName name="apsu" localSheetId="22" hidden="1">{"'Consu_Mundial'!$B$2:$H$33"}</definedName>
    <definedName name="apsu" localSheetId="23" hidden="1">{"'Consu_Mundial'!$B$2:$H$33"}</definedName>
    <definedName name="apsu" localSheetId="24" hidden="1">{"'Consu_Mundial'!$B$2:$H$33"}</definedName>
    <definedName name="apsu" localSheetId="25" hidden="1">{"'Consu_Mundial'!$B$2:$H$33"}</definedName>
    <definedName name="apsu" localSheetId="26" hidden="1">{"'Consu_Mundial'!$B$2:$H$33"}</definedName>
    <definedName name="apsu" localSheetId="33" hidden="1">{"'Consu_Mundial'!$B$2:$H$33"}</definedName>
    <definedName name="apsu" localSheetId="10" hidden="1">{"'Consu_Mundial'!$B$2:$H$33"}</definedName>
    <definedName name="apsu" localSheetId="11" hidden="1">{"'Consu_Mundial'!$B$2:$H$33"}</definedName>
    <definedName name="apsu" localSheetId="38" hidden="1">{"'Consu_Mundial'!$B$2:$H$33"}</definedName>
    <definedName name="apsu" localSheetId="39" hidden="1">{"'Consu_Mundial'!$B$2:$H$33"}</definedName>
    <definedName name="apsu" localSheetId="0" hidden="1">{"'Consu_Mundial'!$B$2:$H$33"}</definedName>
    <definedName name="apsu" localSheetId="1" hidden="1">{"'Consu_Mundial'!$B$2:$H$33"}</definedName>
    <definedName name="apsu" localSheetId="9" hidden="1">{"'Consu_Mundial'!$B$2:$H$33"}</definedName>
    <definedName name="apsu" localSheetId="20" hidden="1">{"'Consu_Mundial'!$B$2:$H$33"}</definedName>
    <definedName name="apsu" localSheetId="32" hidden="1">{"'Consu_Mundial'!$B$2:$H$33"}</definedName>
    <definedName name="apsu" localSheetId="29" hidden="1">{"'Consu_Mundial'!$B$2:$H$33"}</definedName>
    <definedName name="apsu" hidden="1">{"'Consu_Mundial'!$B$2:$H$33"}</definedName>
    <definedName name="ardfv" localSheetId="13" hidden="1">{"'Consu_Mundial'!$B$2:$H$33"}</definedName>
    <definedName name="ardfv" localSheetId="15" hidden="1">{"'Consu_Mundial'!$B$2:$H$33"}</definedName>
    <definedName name="ardfv" localSheetId="16" hidden="1">{"'Consu_Mundial'!$B$2:$H$33"}</definedName>
    <definedName name="ardfv" localSheetId="21" hidden="1">{"'Consu_Mundial'!$B$2:$H$33"}</definedName>
    <definedName name="ardfv" localSheetId="22" hidden="1">{"'Consu_Mundial'!$B$2:$H$33"}</definedName>
    <definedName name="ardfv" localSheetId="23" hidden="1">{"'Consu_Mundial'!$B$2:$H$33"}</definedName>
    <definedName name="ardfv" localSheetId="24" hidden="1">{"'Consu_Mundial'!$B$2:$H$33"}</definedName>
    <definedName name="ardfv" localSheetId="25" hidden="1">{"'Consu_Mundial'!$B$2:$H$33"}</definedName>
    <definedName name="ardfv" localSheetId="26" hidden="1">{"'Consu_Mundial'!$B$2:$H$33"}</definedName>
    <definedName name="ardfv" localSheetId="33" hidden="1">{"'Consu_Mundial'!$B$2:$H$33"}</definedName>
    <definedName name="ardfv" localSheetId="10" hidden="1">{"'Consu_Mundial'!$B$2:$H$33"}</definedName>
    <definedName name="ardfv" localSheetId="11" hidden="1">{"'Consu_Mundial'!$B$2:$H$33"}</definedName>
    <definedName name="ardfv" localSheetId="38" hidden="1">{"'Consu_Mundial'!$B$2:$H$33"}</definedName>
    <definedName name="ardfv" localSheetId="39" hidden="1">{"'Consu_Mundial'!$B$2:$H$33"}</definedName>
    <definedName name="ardfv" localSheetId="0" hidden="1">{"'Consu_Mundial'!$B$2:$H$33"}</definedName>
    <definedName name="ardfv" localSheetId="1" hidden="1">{"'Consu_Mundial'!$B$2:$H$33"}</definedName>
    <definedName name="ardfv" localSheetId="9" hidden="1">{"'Consu_Mundial'!$B$2:$H$33"}</definedName>
    <definedName name="ardfv" localSheetId="20" hidden="1">{"'Consu_Mundial'!$B$2:$H$33"}</definedName>
    <definedName name="ardfv" localSheetId="32" hidden="1">{"'Consu_Mundial'!$B$2:$H$33"}</definedName>
    <definedName name="ardfv" localSheetId="29" hidden="1">{"'Consu_Mundial'!$B$2:$H$33"}</definedName>
    <definedName name="ardfv" hidden="1">{"'Consu_Mundial'!$B$2:$H$33"}</definedName>
    <definedName name="_xlnm.Print_Area">'[16]Graf 5.1(Trim) '!$B$25:$D$65</definedName>
    <definedName name="argtafv" localSheetId="13" hidden="1">{"'Consu_Mundial'!$B$2:$H$33"}</definedName>
    <definedName name="argtafv" localSheetId="15" hidden="1">{"'Consu_Mundial'!$B$2:$H$33"}</definedName>
    <definedName name="argtafv" localSheetId="16" hidden="1">{"'Consu_Mundial'!$B$2:$H$33"}</definedName>
    <definedName name="argtafv" localSheetId="21" hidden="1">{"'Consu_Mundial'!$B$2:$H$33"}</definedName>
    <definedName name="argtafv" localSheetId="22" hidden="1">{"'Consu_Mundial'!$B$2:$H$33"}</definedName>
    <definedName name="argtafv" localSheetId="23" hidden="1">{"'Consu_Mundial'!$B$2:$H$33"}</definedName>
    <definedName name="argtafv" localSheetId="24" hidden="1">{"'Consu_Mundial'!$B$2:$H$33"}</definedName>
    <definedName name="argtafv" localSheetId="25" hidden="1">{"'Consu_Mundial'!$B$2:$H$33"}</definedName>
    <definedName name="argtafv" localSheetId="26" hidden="1">{"'Consu_Mundial'!$B$2:$H$33"}</definedName>
    <definedName name="argtafv" localSheetId="33" hidden="1">{"'Consu_Mundial'!$B$2:$H$33"}</definedName>
    <definedName name="argtafv" localSheetId="10" hidden="1">{"'Consu_Mundial'!$B$2:$H$33"}</definedName>
    <definedName name="argtafv" localSheetId="11" hidden="1">{"'Consu_Mundial'!$B$2:$H$33"}</definedName>
    <definedName name="argtafv" localSheetId="38" hidden="1">{"'Consu_Mundial'!$B$2:$H$33"}</definedName>
    <definedName name="argtafv" localSheetId="39" hidden="1">{"'Consu_Mundial'!$B$2:$H$33"}</definedName>
    <definedName name="argtafv" localSheetId="0" hidden="1">{"'Consu_Mundial'!$B$2:$H$33"}</definedName>
    <definedName name="argtafv" localSheetId="1" hidden="1">{"'Consu_Mundial'!$B$2:$H$33"}</definedName>
    <definedName name="argtafv" localSheetId="9" hidden="1">{"'Consu_Mundial'!$B$2:$H$33"}</definedName>
    <definedName name="argtafv" localSheetId="20" hidden="1">{"'Consu_Mundial'!$B$2:$H$33"}</definedName>
    <definedName name="argtafv" localSheetId="32" hidden="1">{"'Consu_Mundial'!$B$2:$H$33"}</definedName>
    <definedName name="argtafv" localSheetId="29" hidden="1">{"'Consu_Mundial'!$B$2:$H$33"}</definedName>
    <definedName name="argtafv" hidden="1">{"'Consu_Mundial'!$B$2:$H$33"}</definedName>
    <definedName name="arhb" localSheetId="13" hidden="1">{"'Consu_Mundial'!$B$2:$H$33"}</definedName>
    <definedName name="arhb" localSheetId="15" hidden="1">{"'Consu_Mundial'!$B$2:$H$33"}</definedName>
    <definedName name="arhb" localSheetId="16" hidden="1">{"'Consu_Mundial'!$B$2:$H$33"}</definedName>
    <definedName name="arhb" localSheetId="21" hidden="1">{"'Consu_Mundial'!$B$2:$H$33"}</definedName>
    <definedName name="arhb" localSheetId="22" hidden="1">{"'Consu_Mundial'!$B$2:$H$33"}</definedName>
    <definedName name="arhb" localSheetId="23" hidden="1">{"'Consu_Mundial'!$B$2:$H$33"}</definedName>
    <definedName name="arhb" localSheetId="24" hidden="1">{"'Consu_Mundial'!$B$2:$H$33"}</definedName>
    <definedName name="arhb" localSheetId="25" hidden="1">{"'Consu_Mundial'!$B$2:$H$33"}</definedName>
    <definedName name="arhb" localSheetId="26" hidden="1">{"'Consu_Mundial'!$B$2:$H$33"}</definedName>
    <definedName name="arhb" localSheetId="33" hidden="1">{"'Consu_Mundial'!$B$2:$H$33"}</definedName>
    <definedName name="arhb" localSheetId="10" hidden="1">{"'Consu_Mundial'!$B$2:$H$33"}</definedName>
    <definedName name="arhb" localSheetId="11" hidden="1">{"'Consu_Mundial'!$B$2:$H$33"}</definedName>
    <definedName name="arhb" localSheetId="38" hidden="1">{"'Consu_Mundial'!$B$2:$H$33"}</definedName>
    <definedName name="arhb" localSheetId="39" hidden="1">{"'Consu_Mundial'!$B$2:$H$33"}</definedName>
    <definedName name="arhb" localSheetId="0" hidden="1">{"'Consu_Mundial'!$B$2:$H$33"}</definedName>
    <definedName name="arhb" localSheetId="1" hidden="1">{"'Consu_Mundial'!$B$2:$H$33"}</definedName>
    <definedName name="arhb" localSheetId="9" hidden="1">{"'Consu_Mundial'!$B$2:$H$33"}</definedName>
    <definedName name="arhb" localSheetId="20" hidden="1">{"'Consu_Mundial'!$B$2:$H$33"}</definedName>
    <definedName name="arhb" localSheetId="32" hidden="1">{"'Consu_Mundial'!$B$2:$H$33"}</definedName>
    <definedName name="arhb" localSheetId="29" hidden="1">{"'Consu_Mundial'!$B$2:$H$33"}</definedName>
    <definedName name="arhb" hidden="1">{"'Consu_Mundial'!$B$2:$H$33"}</definedName>
    <definedName name="artfbg" localSheetId="13" hidden="1">{"'Consu_Mundial'!$B$2:$H$33"}</definedName>
    <definedName name="artfbg" localSheetId="15" hidden="1">{"'Consu_Mundial'!$B$2:$H$33"}</definedName>
    <definedName name="artfbg" localSheetId="16" hidden="1">{"'Consu_Mundial'!$B$2:$H$33"}</definedName>
    <definedName name="artfbg" localSheetId="21" hidden="1">{"'Consu_Mundial'!$B$2:$H$33"}</definedName>
    <definedName name="artfbg" localSheetId="22" hidden="1">{"'Consu_Mundial'!$B$2:$H$33"}</definedName>
    <definedName name="artfbg" localSheetId="23" hidden="1">{"'Consu_Mundial'!$B$2:$H$33"}</definedName>
    <definedName name="artfbg" localSheetId="24" hidden="1">{"'Consu_Mundial'!$B$2:$H$33"}</definedName>
    <definedName name="artfbg" localSheetId="25" hidden="1">{"'Consu_Mundial'!$B$2:$H$33"}</definedName>
    <definedName name="artfbg" localSheetId="26" hidden="1">{"'Consu_Mundial'!$B$2:$H$33"}</definedName>
    <definedName name="artfbg" localSheetId="33" hidden="1">{"'Consu_Mundial'!$B$2:$H$33"}</definedName>
    <definedName name="artfbg" localSheetId="10" hidden="1">{"'Consu_Mundial'!$B$2:$H$33"}</definedName>
    <definedName name="artfbg" localSheetId="11" hidden="1">{"'Consu_Mundial'!$B$2:$H$33"}</definedName>
    <definedName name="artfbg" localSheetId="38" hidden="1">{"'Consu_Mundial'!$B$2:$H$33"}</definedName>
    <definedName name="artfbg" localSheetId="39" hidden="1">{"'Consu_Mundial'!$B$2:$H$33"}</definedName>
    <definedName name="artfbg" localSheetId="0" hidden="1">{"'Consu_Mundial'!$B$2:$H$33"}</definedName>
    <definedName name="artfbg" localSheetId="1" hidden="1">{"'Consu_Mundial'!$B$2:$H$33"}</definedName>
    <definedName name="artfbg" localSheetId="9" hidden="1">{"'Consu_Mundial'!$B$2:$H$33"}</definedName>
    <definedName name="artfbg" localSheetId="20" hidden="1">{"'Consu_Mundial'!$B$2:$H$33"}</definedName>
    <definedName name="artfbg" localSheetId="32" hidden="1">{"'Consu_Mundial'!$B$2:$H$33"}</definedName>
    <definedName name="artfbg" localSheetId="29" hidden="1">{"'Consu_Mundial'!$B$2:$H$33"}</definedName>
    <definedName name="artfbg" hidden="1">{"'Consu_Mundial'!$B$2:$H$33"}</definedName>
    <definedName name="aruig" localSheetId="13" hidden="1">{"'Consu_Mundial'!$B$2:$H$33"}</definedName>
    <definedName name="aruig" localSheetId="15" hidden="1">{"'Consu_Mundial'!$B$2:$H$33"}</definedName>
    <definedName name="aruig" localSheetId="16" hidden="1">{"'Consu_Mundial'!$B$2:$H$33"}</definedName>
    <definedName name="aruig" localSheetId="21" hidden="1">{"'Consu_Mundial'!$B$2:$H$33"}</definedName>
    <definedName name="aruig" localSheetId="22" hidden="1">{"'Consu_Mundial'!$B$2:$H$33"}</definedName>
    <definedName name="aruig" localSheetId="23" hidden="1">{"'Consu_Mundial'!$B$2:$H$33"}</definedName>
    <definedName name="aruig" localSheetId="24" hidden="1">{"'Consu_Mundial'!$B$2:$H$33"}</definedName>
    <definedName name="aruig" localSheetId="25" hidden="1">{"'Consu_Mundial'!$B$2:$H$33"}</definedName>
    <definedName name="aruig" localSheetId="26" hidden="1">{"'Consu_Mundial'!$B$2:$H$33"}</definedName>
    <definedName name="aruig" localSheetId="33" hidden="1">{"'Consu_Mundial'!$B$2:$H$33"}</definedName>
    <definedName name="aruig" localSheetId="10" hidden="1">{"'Consu_Mundial'!$B$2:$H$33"}</definedName>
    <definedName name="aruig" localSheetId="11" hidden="1">{"'Consu_Mundial'!$B$2:$H$33"}</definedName>
    <definedName name="aruig" localSheetId="38" hidden="1">{"'Consu_Mundial'!$B$2:$H$33"}</definedName>
    <definedName name="aruig" localSheetId="39" hidden="1">{"'Consu_Mundial'!$B$2:$H$33"}</definedName>
    <definedName name="aruig" localSheetId="0" hidden="1">{"'Consu_Mundial'!$B$2:$H$33"}</definedName>
    <definedName name="aruig" localSheetId="1" hidden="1">{"'Consu_Mundial'!$B$2:$H$33"}</definedName>
    <definedName name="aruig" localSheetId="9" hidden="1">{"'Consu_Mundial'!$B$2:$H$33"}</definedName>
    <definedName name="aruig" localSheetId="20" hidden="1">{"'Consu_Mundial'!$B$2:$H$33"}</definedName>
    <definedName name="aruig" localSheetId="32" hidden="1">{"'Consu_Mundial'!$B$2:$H$33"}</definedName>
    <definedName name="aruig" localSheetId="29" hidden="1">{"'Consu_Mundial'!$B$2:$H$33"}</definedName>
    <definedName name="aruig" hidden="1">{"'Consu_Mundial'!$B$2:$H$33"}</definedName>
    <definedName name="arvvv" localSheetId="13" hidden="1">{"'Consu_Mundial'!$B$2:$H$33"}</definedName>
    <definedName name="arvvv" localSheetId="15" hidden="1">{"'Consu_Mundial'!$B$2:$H$33"}</definedName>
    <definedName name="arvvv" localSheetId="16" hidden="1">{"'Consu_Mundial'!$B$2:$H$33"}</definedName>
    <definedName name="arvvv" localSheetId="21" hidden="1">{"'Consu_Mundial'!$B$2:$H$33"}</definedName>
    <definedName name="arvvv" localSheetId="22" hidden="1">{"'Consu_Mundial'!$B$2:$H$33"}</definedName>
    <definedName name="arvvv" localSheetId="23" hidden="1">{"'Consu_Mundial'!$B$2:$H$33"}</definedName>
    <definedName name="arvvv" localSheetId="24" hidden="1">{"'Consu_Mundial'!$B$2:$H$33"}</definedName>
    <definedName name="arvvv" localSheetId="25" hidden="1">{"'Consu_Mundial'!$B$2:$H$33"}</definedName>
    <definedName name="arvvv" localSheetId="26" hidden="1">{"'Consu_Mundial'!$B$2:$H$33"}</definedName>
    <definedName name="arvvv" localSheetId="33" hidden="1">{"'Consu_Mundial'!$B$2:$H$33"}</definedName>
    <definedName name="arvvv" localSheetId="10" hidden="1">{"'Consu_Mundial'!$B$2:$H$33"}</definedName>
    <definedName name="arvvv" localSheetId="11" hidden="1">{"'Consu_Mundial'!$B$2:$H$33"}</definedName>
    <definedName name="arvvv" localSheetId="38" hidden="1">{"'Consu_Mundial'!$B$2:$H$33"}</definedName>
    <definedName name="arvvv" localSheetId="39" hidden="1">{"'Consu_Mundial'!$B$2:$H$33"}</definedName>
    <definedName name="arvvv" localSheetId="0" hidden="1">{"'Consu_Mundial'!$B$2:$H$33"}</definedName>
    <definedName name="arvvv" localSheetId="1" hidden="1">{"'Consu_Mundial'!$B$2:$H$33"}</definedName>
    <definedName name="arvvv" localSheetId="9" hidden="1">{"'Consu_Mundial'!$B$2:$H$33"}</definedName>
    <definedName name="arvvv" localSheetId="20" hidden="1">{"'Consu_Mundial'!$B$2:$H$33"}</definedName>
    <definedName name="arvvv" localSheetId="32" hidden="1">{"'Consu_Mundial'!$B$2:$H$33"}</definedName>
    <definedName name="arvvv" localSheetId="29" hidden="1">{"'Consu_Mundial'!$B$2:$H$33"}</definedName>
    <definedName name="arvvv" hidden="1">{"'Consu_Mundial'!$B$2:$H$33"}</definedName>
    <definedName name="aryg" localSheetId="13" hidden="1">{"'Consu_Mundial'!$B$2:$H$33"}</definedName>
    <definedName name="aryg" localSheetId="15" hidden="1">{"'Consu_Mundial'!$B$2:$H$33"}</definedName>
    <definedName name="aryg" localSheetId="16" hidden="1">{"'Consu_Mundial'!$B$2:$H$33"}</definedName>
    <definedName name="aryg" localSheetId="21" hidden="1">{"'Consu_Mundial'!$B$2:$H$33"}</definedName>
    <definedName name="aryg" localSheetId="22" hidden="1">{"'Consu_Mundial'!$B$2:$H$33"}</definedName>
    <definedName name="aryg" localSheetId="23" hidden="1">{"'Consu_Mundial'!$B$2:$H$33"}</definedName>
    <definedName name="aryg" localSheetId="24" hidden="1">{"'Consu_Mundial'!$B$2:$H$33"}</definedName>
    <definedName name="aryg" localSheetId="25" hidden="1">{"'Consu_Mundial'!$B$2:$H$33"}</definedName>
    <definedName name="aryg" localSheetId="26" hidden="1">{"'Consu_Mundial'!$B$2:$H$33"}</definedName>
    <definedName name="aryg" localSheetId="33" hidden="1">{"'Consu_Mundial'!$B$2:$H$33"}</definedName>
    <definedName name="aryg" localSheetId="10" hidden="1">{"'Consu_Mundial'!$B$2:$H$33"}</definedName>
    <definedName name="aryg" localSheetId="11" hidden="1">{"'Consu_Mundial'!$B$2:$H$33"}</definedName>
    <definedName name="aryg" localSheetId="38" hidden="1">{"'Consu_Mundial'!$B$2:$H$33"}</definedName>
    <definedName name="aryg" localSheetId="39" hidden="1">{"'Consu_Mundial'!$B$2:$H$33"}</definedName>
    <definedName name="aryg" localSheetId="0" hidden="1">{"'Consu_Mundial'!$B$2:$H$33"}</definedName>
    <definedName name="aryg" localSheetId="1" hidden="1">{"'Consu_Mundial'!$B$2:$H$33"}</definedName>
    <definedName name="aryg" localSheetId="9" hidden="1">{"'Consu_Mundial'!$B$2:$H$33"}</definedName>
    <definedName name="aryg" localSheetId="20" hidden="1">{"'Consu_Mundial'!$B$2:$H$33"}</definedName>
    <definedName name="aryg" localSheetId="32" hidden="1">{"'Consu_Mundial'!$B$2:$H$33"}</definedName>
    <definedName name="aryg" localSheetId="29" hidden="1">{"'Consu_Mundial'!$B$2:$H$33"}</definedName>
    <definedName name="aryg" hidden="1">{"'Consu_Mundial'!$B$2:$H$33"}</definedName>
    <definedName name="arygazgh" localSheetId="13" hidden="1">{"'Consu_Mundial'!$B$2:$H$33"}</definedName>
    <definedName name="arygazgh" localSheetId="15" hidden="1">{"'Consu_Mundial'!$B$2:$H$33"}</definedName>
    <definedName name="arygazgh" localSheetId="16" hidden="1">{"'Consu_Mundial'!$B$2:$H$33"}</definedName>
    <definedName name="arygazgh" localSheetId="21" hidden="1">{"'Consu_Mundial'!$B$2:$H$33"}</definedName>
    <definedName name="arygazgh" localSheetId="22" hidden="1">{"'Consu_Mundial'!$B$2:$H$33"}</definedName>
    <definedName name="arygazgh" localSheetId="23" hidden="1">{"'Consu_Mundial'!$B$2:$H$33"}</definedName>
    <definedName name="arygazgh" localSheetId="24" hidden="1">{"'Consu_Mundial'!$B$2:$H$33"}</definedName>
    <definedName name="arygazgh" localSheetId="25" hidden="1">{"'Consu_Mundial'!$B$2:$H$33"}</definedName>
    <definedName name="arygazgh" localSheetId="26" hidden="1">{"'Consu_Mundial'!$B$2:$H$33"}</definedName>
    <definedName name="arygazgh" localSheetId="33" hidden="1">{"'Consu_Mundial'!$B$2:$H$33"}</definedName>
    <definedName name="arygazgh" localSheetId="10" hidden="1">{"'Consu_Mundial'!$B$2:$H$33"}</definedName>
    <definedName name="arygazgh" localSheetId="11" hidden="1">{"'Consu_Mundial'!$B$2:$H$33"}</definedName>
    <definedName name="arygazgh" localSheetId="38" hidden="1">{"'Consu_Mundial'!$B$2:$H$33"}</definedName>
    <definedName name="arygazgh" localSheetId="39" hidden="1">{"'Consu_Mundial'!$B$2:$H$33"}</definedName>
    <definedName name="arygazgh" localSheetId="0" hidden="1">{"'Consu_Mundial'!$B$2:$H$33"}</definedName>
    <definedName name="arygazgh" localSheetId="1" hidden="1">{"'Consu_Mundial'!$B$2:$H$33"}</definedName>
    <definedName name="arygazgh" localSheetId="9" hidden="1">{"'Consu_Mundial'!$B$2:$H$33"}</definedName>
    <definedName name="arygazgh" localSheetId="20" hidden="1">{"'Consu_Mundial'!$B$2:$H$33"}</definedName>
    <definedName name="arygazgh" localSheetId="32" hidden="1">{"'Consu_Mundial'!$B$2:$H$33"}</definedName>
    <definedName name="arygazgh" localSheetId="29" hidden="1">{"'Consu_Mundial'!$B$2:$H$33"}</definedName>
    <definedName name="arygazgh" hidden="1">{"'Consu_Mundial'!$B$2:$H$33"}</definedName>
    <definedName name="as" localSheetId="13" hidden="1">{"'Consu_Mundial'!$B$2:$H$33"}</definedName>
    <definedName name="as" localSheetId="15" hidden="1">{"'Consu_Mundial'!$B$2:$H$33"}</definedName>
    <definedName name="as" localSheetId="16" hidden="1">{"'Consu_Mundial'!$B$2:$H$33"}</definedName>
    <definedName name="as" localSheetId="21" hidden="1">{"'Consu_Mundial'!$B$2:$H$33"}</definedName>
    <definedName name="as" localSheetId="22" hidden="1">{"'Consu_Mundial'!$B$2:$H$33"}</definedName>
    <definedName name="as" localSheetId="23" hidden="1">{"'Consu_Mundial'!$B$2:$H$33"}</definedName>
    <definedName name="as" localSheetId="24" hidden="1">{"'Consu_Mundial'!$B$2:$H$33"}</definedName>
    <definedName name="as" localSheetId="25" hidden="1">{"'Consu_Mundial'!$B$2:$H$33"}</definedName>
    <definedName name="as" localSheetId="26" hidden="1">{"'Consu_Mundial'!$B$2:$H$33"}</definedName>
    <definedName name="as" localSheetId="33" hidden="1">{"'Consu_Mundial'!$B$2:$H$33"}</definedName>
    <definedName name="as" localSheetId="10" hidden="1">{"'Consu_Mundial'!$B$2:$H$33"}</definedName>
    <definedName name="as" localSheetId="11" hidden="1">{"'Consu_Mundial'!$B$2:$H$33"}</definedName>
    <definedName name="as" localSheetId="38" hidden="1">{"'Consu_Mundial'!$B$2:$H$33"}</definedName>
    <definedName name="as" localSheetId="39" hidden="1">{"'Consu_Mundial'!$B$2:$H$33"}</definedName>
    <definedName name="as" localSheetId="0" hidden="1">{"'Consu_Mundial'!$B$2:$H$33"}</definedName>
    <definedName name="as" localSheetId="1" hidden="1">{"'Consu_Mundial'!$B$2:$H$33"}</definedName>
    <definedName name="as" localSheetId="9" hidden="1">{"'Consu_Mundial'!$B$2:$H$33"}</definedName>
    <definedName name="as" localSheetId="20" hidden="1">{"'Consu_Mundial'!$B$2:$H$33"}</definedName>
    <definedName name="as" localSheetId="32" hidden="1">{"'Consu_Mundial'!$B$2:$H$33"}</definedName>
    <definedName name="as" localSheetId="29" hidden="1">{"'Consu_Mundial'!$B$2:$H$33"}</definedName>
    <definedName name="as" hidden="1">{"'Consu_Mundial'!$B$2:$H$33"}</definedName>
    <definedName name="ASD" localSheetId="13" hidden="1">{"'Consu_Mundial'!$B$2:$H$33"}</definedName>
    <definedName name="ASD" localSheetId="15" hidden="1">{"'Consu_Mundial'!$B$2:$H$33"}</definedName>
    <definedName name="ASD" localSheetId="16" hidden="1">{"'Consu_Mundial'!$B$2:$H$33"}</definedName>
    <definedName name="ASD" localSheetId="21" hidden="1">{"'Consu_Mundial'!$B$2:$H$33"}</definedName>
    <definedName name="ASD" localSheetId="22" hidden="1">{"'Consu_Mundial'!$B$2:$H$33"}</definedName>
    <definedName name="ASD" localSheetId="23" hidden="1">{"'Consu_Mundial'!$B$2:$H$33"}</definedName>
    <definedName name="ASD" localSheetId="24" hidden="1">{"'Consu_Mundial'!$B$2:$H$33"}</definedName>
    <definedName name="ASD" localSheetId="25" hidden="1">{"'Consu_Mundial'!$B$2:$H$33"}</definedName>
    <definedName name="ASD" localSheetId="26" hidden="1">{"'Consu_Mundial'!$B$2:$H$33"}</definedName>
    <definedName name="ASD" localSheetId="33" hidden="1">{"'Consu_Mundial'!$B$2:$H$33"}</definedName>
    <definedName name="ASD" localSheetId="10" hidden="1">{"'Consu_Mundial'!$B$2:$H$33"}</definedName>
    <definedName name="ASD" localSheetId="11" hidden="1">{"'Consu_Mundial'!$B$2:$H$33"}</definedName>
    <definedName name="ASD" localSheetId="38" hidden="1">{"'Consu_Mundial'!$B$2:$H$33"}</definedName>
    <definedName name="ASD" localSheetId="39" hidden="1">{"'Consu_Mundial'!$B$2:$H$33"}</definedName>
    <definedName name="ASD" localSheetId="0" hidden="1">{"'Consu_Mundial'!$B$2:$H$33"}</definedName>
    <definedName name="ASD" localSheetId="1" hidden="1">{"'Consu_Mundial'!$B$2:$H$33"}</definedName>
    <definedName name="ASD" localSheetId="9" hidden="1">{"'Consu_Mundial'!$B$2:$H$33"}</definedName>
    <definedName name="ASD" localSheetId="20" hidden="1">{"'Consu_Mundial'!$B$2:$H$33"}</definedName>
    <definedName name="ASD" localSheetId="32" hidden="1">{"'Consu_Mundial'!$B$2:$H$33"}</definedName>
    <definedName name="ASD" localSheetId="29" hidden="1">{"'Consu_Mundial'!$B$2:$H$33"}</definedName>
    <definedName name="ASD" hidden="1">{"'Consu_Mundial'!$B$2:$H$33"}</definedName>
    <definedName name="asdasd" localSheetId="13" hidden="1">{"'Consu_Mundial'!$B$2:$H$33"}</definedName>
    <definedName name="asdasd" localSheetId="15" hidden="1">{"'Consu_Mundial'!$B$2:$H$33"}</definedName>
    <definedName name="asdasd" localSheetId="16" hidden="1">{"'Consu_Mundial'!$B$2:$H$33"}</definedName>
    <definedName name="asdasd" localSheetId="21" hidden="1">{"'Consu_Mundial'!$B$2:$H$33"}</definedName>
    <definedName name="asdasd" localSheetId="22" hidden="1">{"'Consu_Mundial'!$B$2:$H$33"}</definedName>
    <definedName name="asdasd" localSheetId="23" hidden="1">{"'Consu_Mundial'!$B$2:$H$33"}</definedName>
    <definedName name="asdasd" localSheetId="24" hidden="1">{"'Consu_Mundial'!$B$2:$H$33"}</definedName>
    <definedName name="asdasd" localSheetId="25" hidden="1">{"'Consu_Mundial'!$B$2:$H$33"}</definedName>
    <definedName name="asdasd" localSheetId="26" hidden="1">{"'Consu_Mundial'!$B$2:$H$33"}</definedName>
    <definedName name="asdasd" localSheetId="33" hidden="1">{"'Consu_Mundial'!$B$2:$H$33"}</definedName>
    <definedName name="asdasd" localSheetId="10" hidden="1">{"'Consu_Mundial'!$B$2:$H$33"}</definedName>
    <definedName name="asdasd" localSheetId="11" hidden="1">{"'Consu_Mundial'!$B$2:$H$33"}</definedName>
    <definedName name="asdasd" localSheetId="38" hidden="1">{"'Consu_Mundial'!$B$2:$H$33"}</definedName>
    <definedName name="asdasd" localSheetId="39" hidden="1">{"'Consu_Mundial'!$B$2:$H$33"}</definedName>
    <definedName name="asdasd" localSheetId="0" hidden="1">{"'Consu_Mundial'!$B$2:$H$33"}</definedName>
    <definedName name="asdasd" localSheetId="1" hidden="1">{"'Consu_Mundial'!$B$2:$H$33"}</definedName>
    <definedName name="asdasd" localSheetId="9" hidden="1">{"'Consu_Mundial'!$B$2:$H$33"}</definedName>
    <definedName name="asdasd" localSheetId="20" hidden="1">{"'Consu_Mundial'!$B$2:$H$33"}</definedName>
    <definedName name="asdasd" localSheetId="32" hidden="1">{"'Consu_Mundial'!$B$2:$H$33"}</definedName>
    <definedName name="asdasd" localSheetId="29" hidden="1">{"'Consu_Mundial'!$B$2:$H$33"}</definedName>
    <definedName name="asdasd" hidden="1">{"'Consu_Mundial'!$B$2:$H$33"}</definedName>
    <definedName name="asdf" localSheetId="13" hidden="1">{"'Hoja1'!$C$8:$F$32"}</definedName>
    <definedName name="asdf" localSheetId="15" hidden="1">{"'Hoja1'!$C$8:$F$32"}</definedName>
    <definedName name="asdf" localSheetId="16" hidden="1">{"'Hoja1'!$C$8:$F$32"}</definedName>
    <definedName name="asdf" localSheetId="21" hidden="1">{"'Hoja1'!$C$8:$F$32"}</definedName>
    <definedName name="asdf" localSheetId="22" hidden="1">{"'Hoja1'!$C$8:$F$32"}</definedName>
    <definedName name="asdf" localSheetId="23" hidden="1">{"'Hoja1'!$C$8:$F$32"}</definedName>
    <definedName name="asdf" localSheetId="24" hidden="1">{"'Hoja1'!$C$8:$F$32"}</definedName>
    <definedName name="asdf" localSheetId="25" hidden="1">{"'Hoja1'!$C$8:$F$32"}</definedName>
    <definedName name="asdf" localSheetId="26" hidden="1">{"'Hoja1'!$C$8:$F$32"}</definedName>
    <definedName name="asdf" localSheetId="33" hidden="1">{"'Hoja1'!$C$8:$F$32"}</definedName>
    <definedName name="asdf" localSheetId="10" hidden="1">{"'Hoja1'!$C$8:$F$32"}</definedName>
    <definedName name="asdf" localSheetId="11" hidden="1">{"'Hoja1'!$C$8:$F$32"}</definedName>
    <definedName name="asdf" localSheetId="38" hidden="1">{"'Hoja1'!$C$8:$F$32"}</definedName>
    <definedName name="asdf" localSheetId="39" hidden="1">{"'Hoja1'!$C$8:$F$32"}</definedName>
    <definedName name="asdf" localSheetId="0" hidden="1">{"'Hoja1'!$C$8:$F$32"}</definedName>
    <definedName name="asdf" localSheetId="1" hidden="1">{"'Hoja1'!$C$8:$F$32"}</definedName>
    <definedName name="asdf" localSheetId="9" hidden="1">{"'Hoja1'!$C$8:$F$32"}</definedName>
    <definedName name="asdf" localSheetId="20" hidden="1">{"'Hoja1'!$C$8:$F$32"}</definedName>
    <definedName name="asdf" localSheetId="32" hidden="1">{"'Hoja1'!$C$8:$F$32"}</definedName>
    <definedName name="asdf" localSheetId="29" hidden="1">{"'Hoja1'!$C$8:$F$32"}</definedName>
    <definedName name="asdf" hidden="1">{"'Hoja1'!$C$8:$F$32"}</definedName>
    <definedName name="asdfasdf" localSheetId="13" hidden="1">{"'Consu_Mundial'!$B$2:$H$33"}</definedName>
    <definedName name="asdfasdf" localSheetId="15" hidden="1">{"'Consu_Mundial'!$B$2:$H$33"}</definedName>
    <definedName name="asdfasdf" localSheetId="16" hidden="1">{"'Consu_Mundial'!$B$2:$H$33"}</definedName>
    <definedName name="asdfasdf" localSheetId="21" hidden="1">{"'Consu_Mundial'!$B$2:$H$33"}</definedName>
    <definedName name="asdfasdf" localSheetId="22" hidden="1">{"'Consu_Mundial'!$B$2:$H$33"}</definedName>
    <definedName name="asdfasdf" localSheetId="23" hidden="1">{"'Consu_Mundial'!$B$2:$H$33"}</definedName>
    <definedName name="asdfasdf" localSheetId="24" hidden="1">{"'Consu_Mundial'!$B$2:$H$33"}</definedName>
    <definedName name="asdfasdf" localSheetId="25" hidden="1">{"'Consu_Mundial'!$B$2:$H$33"}</definedName>
    <definedName name="asdfasdf" localSheetId="26" hidden="1">{"'Consu_Mundial'!$B$2:$H$33"}</definedName>
    <definedName name="asdfasdf" localSheetId="33" hidden="1">{"'Consu_Mundial'!$B$2:$H$33"}</definedName>
    <definedName name="asdfasdf" localSheetId="10" hidden="1">{"'Consu_Mundial'!$B$2:$H$33"}</definedName>
    <definedName name="asdfasdf" localSheetId="11" hidden="1">{"'Consu_Mundial'!$B$2:$H$33"}</definedName>
    <definedName name="asdfasdf" localSheetId="38" hidden="1">{"'Consu_Mundial'!$B$2:$H$33"}</definedName>
    <definedName name="asdfasdf" localSheetId="39" hidden="1">{"'Consu_Mundial'!$B$2:$H$33"}</definedName>
    <definedName name="asdfasdf" localSheetId="0" hidden="1">{"'Consu_Mundial'!$B$2:$H$33"}</definedName>
    <definedName name="asdfasdf" localSheetId="1" hidden="1">{"'Consu_Mundial'!$B$2:$H$33"}</definedName>
    <definedName name="asdfasdf" localSheetId="9" hidden="1">{"'Consu_Mundial'!$B$2:$H$33"}</definedName>
    <definedName name="asdfasdf" localSheetId="20" hidden="1">{"'Consu_Mundial'!$B$2:$H$33"}</definedName>
    <definedName name="asdfasdf" localSheetId="32" hidden="1">{"'Consu_Mundial'!$B$2:$H$33"}</definedName>
    <definedName name="asdfasdf" localSheetId="29" hidden="1">{"'Consu_Mundial'!$B$2:$H$33"}</definedName>
    <definedName name="asdfasdf" hidden="1">{"'Consu_Mundial'!$B$2:$H$33"}</definedName>
    <definedName name="asdfg" localSheetId="13" hidden="1">{"'Consu_Mundial'!$B$2:$H$33"}</definedName>
    <definedName name="asdfg" localSheetId="15" hidden="1">{"'Consu_Mundial'!$B$2:$H$33"}</definedName>
    <definedName name="asdfg" localSheetId="16" hidden="1">{"'Consu_Mundial'!$B$2:$H$33"}</definedName>
    <definedName name="asdfg" localSheetId="21" hidden="1">{"'Consu_Mundial'!$B$2:$H$33"}</definedName>
    <definedName name="asdfg" localSheetId="22" hidden="1">{"'Consu_Mundial'!$B$2:$H$33"}</definedName>
    <definedName name="asdfg" localSheetId="23" hidden="1">{"'Consu_Mundial'!$B$2:$H$33"}</definedName>
    <definedName name="asdfg" localSheetId="24" hidden="1">{"'Consu_Mundial'!$B$2:$H$33"}</definedName>
    <definedName name="asdfg" localSheetId="25" hidden="1">{"'Consu_Mundial'!$B$2:$H$33"}</definedName>
    <definedName name="asdfg" localSheetId="26" hidden="1">{"'Consu_Mundial'!$B$2:$H$33"}</definedName>
    <definedName name="asdfg" localSheetId="33" hidden="1">{"'Consu_Mundial'!$B$2:$H$33"}</definedName>
    <definedName name="asdfg" localSheetId="10" hidden="1">{"'Consu_Mundial'!$B$2:$H$33"}</definedName>
    <definedName name="asdfg" localSheetId="11" hidden="1">{"'Consu_Mundial'!$B$2:$H$33"}</definedName>
    <definedName name="asdfg" localSheetId="38" hidden="1">{"'Consu_Mundial'!$B$2:$H$33"}</definedName>
    <definedName name="asdfg" localSheetId="39" hidden="1">{"'Consu_Mundial'!$B$2:$H$33"}</definedName>
    <definedName name="asdfg" localSheetId="0" hidden="1">{"'Consu_Mundial'!$B$2:$H$33"}</definedName>
    <definedName name="asdfg" localSheetId="1" hidden="1">{"'Consu_Mundial'!$B$2:$H$33"}</definedName>
    <definedName name="asdfg" localSheetId="9" hidden="1">{"'Consu_Mundial'!$B$2:$H$33"}</definedName>
    <definedName name="asdfg" localSheetId="20" hidden="1">{"'Consu_Mundial'!$B$2:$H$33"}</definedName>
    <definedName name="asdfg" localSheetId="32" hidden="1">{"'Consu_Mundial'!$B$2:$H$33"}</definedName>
    <definedName name="asdfg" localSheetId="29" hidden="1">{"'Consu_Mundial'!$B$2:$H$33"}</definedName>
    <definedName name="asdfg" hidden="1">{"'Consu_Mundial'!$B$2:$H$33"}</definedName>
    <definedName name="asdpgu" localSheetId="13" hidden="1">{"'Consu_Mundial'!$B$2:$H$33"}</definedName>
    <definedName name="asdpgu" localSheetId="15" hidden="1">{"'Consu_Mundial'!$B$2:$H$33"}</definedName>
    <definedName name="asdpgu" localSheetId="16" hidden="1">{"'Consu_Mundial'!$B$2:$H$33"}</definedName>
    <definedName name="asdpgu" localSheetId="21" hidden="1">{"'Consu_Mundial'!$B$2:$H$33"}</definedName>
    <definedName name="asdpgu" localSheetId="22" hidden="1">{"'Consu_Mundial'!$B$2:$H$33"}</definedName>
    <definedName name="asdpgu" localSheetId="23" hidden="1">{"'Consu_Mundial'!$B$2:$H$33"}</definedName>
    <definedName name="asdpgu" localSheetId="24" hidden="1">{"'Consu_Mundial'!$B$2:$H$33"}</definedName>
    <definedName name="asdpgu" localSheetId="25" hidden="1">{"'Consu_Mundial'!$B$2:$H$33"}</definedName>
    <definedName name="asdpgu" localSheetId="26" hidden="1">{"'Consu_Mundial'!$B$2:$H$33"}</definedName>
    <definedName name="asdpgu" localSheetId="33" hidden="1">{"'Consu_Mundial'!$B$2:$H$33"}</definedName>
    <definedName name="asdpgu" localSheetId="10" hidden="1">{"'Consu_Mundial'!$B$2:$H$33"}</definedName>
    <definedName name="asdpgu" localSheetId="11" hidden="1">{"'Consu_Mundial'!$B$2:$H$33"}</definedName>
    <definedName name="asdpgu" localSheetId="38" hidden="1">{"'Consu_Mundial'!$B$2:$H$33"}</definedName>
    <definedName name="asdpgu" localSheetId="39" hidden="1">{"'Consu_Mundial'!$B$2:$H$33"}</definedName>
    <definedName name="asdpgu" localSheetId="0" hidden="1">{"'Consu_Mundial'!$B$2:$H$33"}</definedName>
    <definedName name="asdpgu" localSheetId="1" hidden="1">{"'Consu_Mundial'!$B$2:$H$33"}</definedName>
    <definedName name="asdpgu" localSheetId="9" hidden="1">{"'Consu_Mundial'!$B$2:$H$33"}</definedName>
    <definedName name="asdpgu" localSheetId="20" hidden="1">{"'Consu_Mundial'!$B$2:$H$33"}</definedName>
    <definedName name="asdpgu" localSheetId="32" hidden="1">{"'Consu_Mundial'!$B$2:$H$33"}</definedName>
    <definedName name="asdpgu" localSheetId="29" hidden="1">{"'Consu_Mundial'!$B$2:$H$33"}</definedName>
    <definedName name="asdpgu" hidden="1">{"'Consu_Mundial'!$B$2:$H$33"}</definedName>
    <definedName name="asepoug" localSheetId="13" hidden="1">{"'Consu_Mundial'!$B$2:$H$33"}</definedName>
    <definedName name="asepoug" localSheetId="15" hidden="1">{"'Consu_Mundial'!$B$2:$H$33"}</definedName>
    <definedName name="asepoug" localSheetId="16" hidden="1">{"'Consu_Mundial'!$B$2:$H$33"}</definedName>
    <definedName name="asepoug" localSheetId="21" hidden="1">{"'Consu_Mundial'!$B$2:$H$33"}</definedName>
    <definedName name="asepoug" localSheetId="22" hidden="1">{"'Consu_Mundial'!$B$2:$H$33"}</definedName>
    <definedName name="asepoug" localSheetId="23" hidden="1">{"'Consu_Mundial'!$B$2:$H$33"}</definedName>
    <definedName name="asepoug" localSheetId="24" hidden="1">{"'Consu_Mundial'!$B$2:$H$33"}</definedName>
    <definedName name="asepoug" localSheetId="25" hidden="1">{"'Consu_Mundial'!$B$2:$H$33"}</definedName>
    <definedName name="asepoug" localSheetId="26" hidden="1">{"'Consu_Mundial'!$B$2:$H$33"}</definedName>
    <definedName name="asepoug" localSheetId="33" hidden="1">{"'Consu_Mundial'!$B$2:$H$33"}</definedName>
    <definedName name="asepoug" localSheetId="10" hidden="1">{"'Consu_Mundial'!$B$2:$H$33"}</definedName>
    <definedName name="asepoug" localSheetId="11" hidden="1">{"'Consu_Mundial'!$B$2:$H$33"}</definedName>
    <definedName name="asepoug" localSheetId="38" hidden="1">{"'Consu_Mundial'!$B$2:$H$33"}</definedName>
    <definedName name="asepoug" localSheetId="39" hidden="1">{"'Consu_Mundial'!$B$2:$H$33"}</definedName>
    <definedName name="asepoug" localSheetId="0" hidden="1">{"'Consu_Mundial'!$B$2:$H$33"}</definedName>
    <definedName name="asepoug" localSheetId="1" hidden="1">{"'Consu_Mundial'!$B$2:$H$33"}</definedName>
    <definedName name="asepoug" localSheetId="9" hidden="1">{"'Consu_Mundial'!$B$2:$H$33"}</definedName>
    <definedName name="asepoug" localSheetId="20" hidden="1">{"'Consu_Mundial'!$B$2:$H$33"}</definedName>
    <definedName name="asepoug" localSheetId="32" hidden="1">{"'Consu_Mundial'!$B$2:$H$33"}</definedName>
    <definedName name="asepoug" localSheetId="29" hidden="1">{"'Consu_Mundial'!$B$2:$H$33"}</definedName>
    <definedName name="asepoug" hidden="1">{"'Consu_Mundial'!$B$2:$H$33"}</definedName>
    <definedName name="aseryn" localSheetId="13" hidden="1">{"'Consu_Mundial'!$B$2:$H$33"}</definedName>
    <definedName name="aseryn" localSheetId="15" hidden="1">{"'Consu_Mundial'!$B$2:$H$33"}</definedName>
    <definedName name="aseryn" localSheetId="16" hidden="1">{"'Consu_Mundial'!$B$2:$H$33"}</definedName>
    <definedName name="aseryn" localSheetId="21" hidden="1">{"'Consu_Mundial'!$B$2:$H$33"}</definedName>
    <definedName name="aseryn" localSheetId="22" hidden="1">{"'Consu_Mundial'!$B$2:$H$33"}</definedName>
    <definedName name="aseryn" localSheetId="23" hidden="1">{"'Consu_Mundial'!$B$2:$H$33"}</definedName>
    <definedName name="aseryn" localSheetId="24" hidden="1">{"'Consu_Mundial'!$B$2:$H$33"}</definedName>
    <definedName name="aseryn" localSheetId="25" hidden="1">{"'Consu_Mundial'!$B$2:$H$33"}</definedName>
    <definedName name="aseryn" localSheetId="26" hidden="1">{"'Consu_Mundial'!$B$2:$H$33"}</definedName>
    <definedName name="aseryn" localSheetId="33" hidden="1">{"'Consu_Mundial'!$B$2:$H$33"}</definedName>
    <definedName name="aseryn" localSheetId="10" hidden="1">{"'Consu_Mundial'!$B$2:$H$33"}</definedName>
    <definedName name="aseryn" localSheetId="11" hidden="1">{"'Consu_Mundial'!$B$2:$H$33"}</definedName>
    <definedName name="aseryn" localSheetId="38" hidden="1">{"'Consu_Mundial'!$B$2:$H$33"}</definedName>
    <definedName name="aseryn" localSheetId="39" hidden="1">{"'Consu_Mundial'!$B$2:$H$33"}</definedName>
    <definedName name="aseryn" localSheetId="0" hidden="1">{"'Consu_Mundial'!$B$2:$H$33"}</definedName>
    <definedName name="aseryn" localSheetId="1" hidden="1">{"'Consu_Mundial'!$B$2:$H$33"}</definedName>
    <definedName name="aseryn" localSheetId="9" hidden="1">{"'Consu_Mundial'!$B$2:$H$33"}</definedName>
    <definedName name="aseryn" localSheetId="20" hidden="1">{"'Consu_Mundial'!$B$2:$H$33"}</definedName>
    <definedName name="aseryn" localSheetId="32" hidden="1">{"'Consu_Mundial'!$B$2:$H$33"}</definedName>
    <definedName name="aseryn" localSheetId="29" hidden="1">{"'Consu_Mundial'!$B$2:$H$33"}</definedName>
    <definedName name="aseryn" hidden="1">{"'Consu_Mundial'!$B$2:$H$33"}</definedName>
    <definedName name="asf" localSheetId="13" hidden="1">{"'Consu_Mundial'!$B$2:$H$33"}</definedName>
    <definedName name="asf" localSheetId="15" hidden="1">{"'Consu_Mundial'!$B$2:$H$33"}</definedName>
    <definedName name="asf" localSheetId="16" hidden="1">{"'Consu_Mundial'!$B$2:$H$33"}</definedName>
    <definedName name="asf" localSheetId="21" hidden="1">{"'Consu_Mundial'!$B$2:$H$33"}</definedName>
    <definedName name="asf" localSheetId="22" hidden="1">{"'Consu_Mundial'!$B$2:$H$33"}</definedName>
    <definedName name="asf" localSheetId="23" hidden="1">{"'Consu_Mundial'!$B$2:$H$33"}</definedName>
    <definedName name="asf" localSheetId="24" hidden="1">{"'Consu_Mundial'!$B$2:$H$33"}</definedName>
    <definedName name="asf" localSheetId="25" hidden="1">{"'Consu_Mundial'!$B$2:$H$33"}</definedName>
    <definedName name="asf" localSheetId="26" hidden="1">{"'Consu_Mundial'!$B$2:$H$33"}</definedName>
    <definedName name="asf" localSheetId="33" hidden="1">{"'Consu_Mundial'!$B$2:$H$33"}</definedName>
    <definedName name="asf" localSheetId="10" hidden="1">{"'Consu_Mundial'!$B$2:$H$33"}</definedName>
    <definedName name="asf" localSheetId="11" hidden="1">{"'Consu_Mundial'!$B$2:$H$33"}</definedName>
    <definedName name="asf" localSheetId="38" hidden="1">{"'Consu_Mundial'!$B$2:$H$33"}</definedName>
    <definedName name="asf" localSheetId="39" hidden="1">{"'Consu_Mundial'!$B$2:$H$33"}</definedName>
    <definedName name="asf" localSheetId="0" hidden="1">{"'Consu_Mundial'!$B$2:$H$33"}</definedName>
    <definedName name="asf" localSheetId="1" hidden="1">{"'Consu_Mundial'!$B$2:$H$33"}</definedName>
    <definedName name="asf" localSheetId="9" hidden="1">{"'Consu_Mundial'!$B$2:$H$33"}</definedName>
    <definedName name="asf" localSheetId="20" hidden="1">{"'Consu_Mundial'!$B$2:$H$33"}</definedName>
    <definedName name="asf" localSheetId="32" hidden="1">{"'Consu_Mundial'!$B$2:$H$33"}</definedName>
    <definedName name="asf" localSheetId="29" hidden="1">{"'Consu_Mundial'!$B$2:$H$33"}</definedName>
    <definedName name="asf" hidden="1">{"'Consu_Mundial'!$B$2:$H$33"}</definedName>
    <definedName name="asfbvb" localSheetId="13" hidden="1">{"'Consu_Mundial'!$B$2:$H$33"}</definedName>
    <definedName name="asfbvb" localSheetId="15" hidden="1">{"'Consu_Mundial'!$B$2:$H$33"}</definedName>
    <definedName name="asfbvb" localSheetId="16" hidden="1">{"'Consu_Mundial'!$B$2:$H$33"}</definedName>
    <definedName name="asfbvb" localSheetId="21" hidden="1">{"'Consu_Mundial'!$B$2:$H$33"}</definedName>
    <definedName name="asfbvb" localSheetId="22" hidden="1">{"'Consu_Mundial'!$B$2:$H$33"}</definedName>
    <definedName name="asfbvb" localSheetId="23" hidden="1">{"'Consu_Mundial'!$B$2:$H$33"}</definedName>
    <definedName name="asfbvb" localSheetId="24" hidden="1">{"'Consu_Mundial'!$B$2:$H$33"}</definedName>
    <definedName name="asfbvb" localSheetId="25" hidden="1">{"'Consu_Mundial'!$B$2:$H$33"}</definedName>
    <definedName name="asfbvb" localSheetId="26" hidden="1">{"'Consu_Mundial'!$B$2:$H$33"}</definedName>
    <definedName name="asfbvb" localSheetId="33" hidden="1">{"'Consu_Mundial'!$B$2:$H$33"}</definedName>
    <definedName name="asfbvb" localSheetId="10" hidden="1">{"'Consu_Mundial'!$B$2:$H$33"}</definedName>
    <definedName name="asfbvb" localSheetId="11" hidden="1">{"'Consu_Mundial'!$B$2:$H$33"}</definedName>
    <definedName name="asfbvb" localSheetId="38" hidden="1">{"'Consu_Mundial'!$B$2:$H$33"}</definedName>
    <definedName name="asfbvb" localSheetId="39" hidden="1">{"'Consu_Mundial'!$B$2:$H$33"}</definedName>
    <definedName name="asfbvb" localSheetId="0" hidden="1">{"'Consu_Mundial'!$B$2:$H$33"}</definedName>
    <definedName name="asfbvb" localSheetId="1" hidden="1">{"'Consu_Mundial'!$B$2:$H$33"}</definedName>
    <definedName name="asfbvb" localSheetId="9" hidden="1">{"'Consu_Mundial'!$B$2:$H$33"}</definedName>
    <definedName name="asfbvb" localSheetId="20" hidden="1">{"'Consu_Mundial'!$B$2:$H$33"}</definedName>
    <definedName name="asfbvb" localSheetId="32" hidden="1">{"'Consu_Mundial'!$B$2:$H$33"}</definedName>
    <definedName name="asfbvb" localSheetId="29" hidden="1">{"'Consu_Mundial'!$B$2:$H$33"}</definedName>
    <definedName name="asfbvb" hidden="1">{"'Consu_Mundial'!$B$2:$H$33"}</definedName>
    <definedName name="asfdsa" localSheetId="13" hidden="1">{"'Consu_Mundial'!$B$2:$H$33"}</definedName>
    <definedName name="asfdsa" localSheetId="15" hidden="1">{"'Consu_Mundial'!$B$2:$H$33"}</definedName>
    <definedName name="asfdsa" localSheetId="16" hidden="1">{"'Consu_Mundial'!$B$2:$H$33"}</definedName>
    <definedName name="asfdsa" localSheetId="21" hidden="1">{"'Consu_Mundial'!$B$2:$H$33"}</definedName>
    <definedName name="asfdsa" localSheetId="22" hidden="1">{"'Consu_Mundial'!$B$2:$H$33"}</definedName>
    <definedName name="asfdsa" localSheetId="23" hidden="1">{"'Consu_Mundial'!$B$2:$H$33"}</definedName>
    <definedName name="asfdsa" localSheetId="24" hidden="1">{"'Consu_Mundial'!$B$2:$H$33"}</definedName>
    <definedName name="asfdsa" localSheetId="25" hidden="1">{"'Consu_Mundial'!$B$2:$H$33"}</definedName>
    <definedName name="asfdsa" localSheetId="26" hidden="1">{"'Consu_Mundial'!$B$2:$H$33"}</definedName>
    <definedName name="asfdsa" localSheetId="33" hidden="1">{"'Consu_Mundial'!$B$2:$H$33"}</definedName>
    <definedName name="asfdsa" localSheetId="10" hidden="1">{"'Consu_Mundial'!$B$2:$H$33"}</definedName>
    <definedName name="asfdsa" localSheetId="11" hidden="1">{"'Consu_Mundial'!$B$2:$H$33"}</definedName>
    <definedName name="asfdsa" localSheetId="38" hidden="1">{"'Consu_Mundial'!$B$2:$H$33"}</definedName>
    <definedName name="asfdsa" localSheetId="39" hidden="1">{"'Consu_Mundial'!$B$2:$H$33"}</definedName>
    <definedName name="asfdsa" localSheetId="0" hidden="1">{"'Consu_Mundial'!$B$2:$H$33"}</definedName>
    <definedName name="asfdsa" localSheetId="1" hidden="1">{"'Consu_Mundial'!$B$2:$H$33"}</definedName>
    <definedName name="asfdsa" localSheetId="9" hidden="1">{"'Consu_Mundial'!$B$2:$H$33"}</definedName>
    <definedName name="asfdsa" localSheetId="20" hidden="1">{"'Consu_Mundial'!$B$2:$H$33"}</definedName>
    <definedName name="asfdsa" localSheetId="32" hidden="1">{"'Consu_Mundial'!$B$2:$H$33"}</definedName>
    <definedName name="asfdsa" localSheetId="29" hidden="1">{"'Consu_Mundial'!$B$2:$H$33"}</definedName>
    <definedName name="asfdsa" hidden="1">{"'Consu_Mundial'!$B$2:$H$33"}</definedName>
    <definedName name="asgdoiuy" localSheetId="13" hidden="1">{"'Consu_Mundial'!$B$2:$H$33"}</definedName>
    <definedName name="asgdoiuy" localSheetId="15" hidden="1">{"'Consu_Mundial'!$B$2:$H$33"}</definedName>
    <definedName name="asgdoiuy" localSheetId="16" hidden="1">{"'Consu_Mundial'!$B$2:$H$33"}</definedName>
    <definedName name="asgdoiuy" localSheetId="21" hidden="1">{"'Consu_Mundial'!$B$2:$H$33"}</definedName>
    <definedName name="asgdoiuy" localSheetId="22" hidden="1">{"'Consu_Mundial'!$B$2:$H$33"}</definedName>
    <definedName name="asgdoiuy" localSheetId="23" hidden="1">{"'Consu_Mundial'!$B$2:$H$33"}</definedName>
    <definedName name="asgdoiuy" localSheetId="24" hidden="1">{"'Consu_Mundial'!$B$2:$H$33"}</definedName>
    <definedName name="asgdoiuy" localSheetId="25" hidden="1">{"'Consu_Mundial'!$B$2:$H$33"}</definedName>
    <definedName name="asgdoiuy" localSheetId="26" hidden="1">{"'Consu_Mundial'!$B$2:$H$33"}</definedName>
    <definedName name="asgdoiuy" localSheetId="33" hidden="1">{"'Consu_Mundial'!$B$2:$H$33"}</definedName>
    <definedName name="asgdoiuy" localSheetId="10" hidden="1">{"'Consu_Mundial'!$B$2:$H$33"}</definedName>
    <definedName name="asgdoiuy" localSheetId="11" hidden="1">{"'Consu_Mundial'!$B$2:$H$33"}</definedName>
    <definedName name="asgdoiuy" localSheetId="38" hidden="1">{"'Consu_Mundial'!$B$2:$H$33"}</definedName>
    <definedName name="asgdoiuy" localSheetId="39" hidden="1">{"'Consu_Mundial'!$B$2:$H$33"}</definedName>
    <definedName name="asgdoiuy" localSheetId="0" hidden="1">{"'Consu_Mundial'!$B$2:$H$33"}</definedName>
    <definedName name="asgdoiuy" localSheetId="1" hidden="1">{"'Consu_Mundial'!$B$2:$H$33"}</definedName>
    <definedName name="asgdoiuy" localSheetId="9" hidden="1">{"'Consu_Mundial'!$B$2:$H$33"}</definedName>
    <definedName name="asgdoiuy" localSheetId="20" hidden="1">{"'Consu_Mundial'!$B$2:$H$33"}</definedName>
    <definedName name="asgdoiuy" localSheetId="32" hidden="1">{"'Consu_Mundial'!$B$2:$H$33"}</definedName>
    <definedName name="asgdoiuy" localSheetId="29" hidden="1">{"'Consu_Mundial'!$B$2:$H$33"}</definedName>
    <definedName name="asgdoiuy" hidden="1">{"'Consu_Mundial'!$B$2:$H$33"}</definedName>
    <definedName name="asgdpiy" localSheetId="13" hidden="1">{"'Consu_Mundial'!$B$2:$H$33"}</definedName>
    <definedName name="asgdpiy" localSheetId="15" hidden="1">{"'Consu_Mundial'!$B$2:$H$33"}</definedName>
    <definedName name="asgdpiy" localSheetId="16" hidden="1">{"'Consu_Mundial'!$B$2:$H$33"}</definedName>
    <definedName name="asgdpiy" localSheetId="21" hidden="1">{"'Consu_Mundial'!$B$2:$H$33"}</definedName>
    <definedName name="asgdpiy" localSheetId="22" hidden="1">{"'Consu_Mundial'!$B$2:$H$33"}</definedName>
    <definedName name="asgdpiy" localSheetId="23" hidden="1">{"'Consu_Mundial'!$B$2:$H$33"}</definedName>
    <definedName name="asgdpiy" localSheetId="24" hidden="1">{"'Consu_Mundial'!$B$2:$H$33"}</definedName>
    <definedName name="asgdpiy" localSheetId="25" hidden="1">{"'Consu_Mundial'!$B$2:$H$33"}</definedName>
    <definedName name="asgdpiy" localSheetId="26" hidden="1">{"'Consu_Mundial'!$B$2:$H$33"}</definedName>
    <definedName name="asgdpiy" localSheetId="33" hidden="1">{"'Consu_Mundial'!$B$2:$H$33"}</definedName>
    <definedName name="asgdpiy" localSheetId="10" hidden="1">{"'Consu_Mundial'!$B$2:$H$33"}</definedName>
    <definedName name="asgdpiy" localSheetId="11" hidden="1">{"'Consu_Mundial'!$B$2:$H$33"}</definedName>
    <definedName name="asgdpiy" localSheetId="38" hidden="1">{"'Consu_Mundial'!$B$2:$H$33"}</definedName>
    <definedName name="asgdpiy" localSheetId="39" hidden="1">{"'Consu_Mundial'!$B$2:$H$33"}</definedName>
    <definedName name="asgdpiy" localSheetId="0" hidden="1">{"'Consu_Mundial'!$B$2:$H$33"}</definedName>
    <definedName name="asgdpiy" localSheetId="1" hidden="1">{"'Consu_Mundial'!$B$2:$H$33"}</definedName>
    <definedName name="asgdpiy" localSheetId="9" hidden="1">{"'Consu_Mundial'!$B$2:$H$33"}</definedName>
    <definedName name="asgdpiy" localSheetId="20" hidden="1">{"'Consu_Mundial'!$B$2:$H$33"}</definedName>
    <definedName name="asgdpiy" localSheetId="32" hidden="1">{"'Consu_Mundial'!$B$2:$H$33"}</definedName>
    <definedName name="asgdpiy" localSheetId="29" hidden="1">{"'Consu_Mundial'!$B$2:$H$33"}</definedName>
    <definedName name="asgdpiy" hidden="1">{"'Consu_Mundial'!$B$2:$H$33"}</definedName>
    <definedName name="asgy" localSheetId="13" hidden="1">{"'Consu_Mundial'!$B$2:$H$33"}</definedName>
    <definedName name="asgy" localSheetId="15" hidden="1">{"'Consu_Mundial'!$B$2:$H$33"}</definedName>
    <definedName name="asgy" localSheetId="16" hidden="1">{"'Consu_Mundial'!$B$2:$H$33"}</definedName>
    <definedName name="asgy" localSheetId="21" hidden="1">{"'Consu_Mundial'!$B$2:$H$33"}</definedName>
    <definedName name="asgy" localSheetId="22" hidden="1">{"'Consu_Mundial'!$B$2:$H$33"}</definedName>
    <definedName name="asgy" localSheetId="23" hidden="1">{"'Consu_Mundial'!$B$2:$H$33"}</definedName>
    <definedName name="asgy" localSheetId="24" hidden="1">{"'Consu_Mundial'!$B$2:$H$33"}</definedName>
    <definedName name="asgy" localSheetId="25" hidden="1">{"'Consu_Mundial'!$B$2:$H$33"}</definedName>
    <definedName name="asgy" localSheetId="26" hidden="1">{"'Consu_Mundial'!$B$2:$H$33"}</definedName>
    <definedName name="asgy" localSheetId="33" hidden="1">{"'Consu_Mundial'!$B$2:$H$33"}</definedName>
    <definedName name="asgy" localSheetId="10" hidden="1">{"'Consu_Mundial'!$B$2:$H$33"}</definedName>
    <definedName name="asgy" localSheetId="11" hidden="1">{"'Consu_Mundial'!$B$2:$H$33"}</definedName>
    <definedName name="asgy" localSheetId="38" hidden="1">{"'Consu_Mundial'!$B$2:$H$33"}</definedName>
    <definedName name="asgy" localSheetId="39" hidden="1">{"'Consu_Mundial'!$B$2:$H$33"}</definedName>
    <definedName name="asgy" localSheetId="0" hidden="1">{"'Consu_Mundial'!$B$2:$H$33"}</definedName>
    <definedName name="asgy" localSheetId="1" hidden="1">{"'Consu_Mundial'!$B$2:$H$33"}</definedName>
    <definedName name="asgy" localSheetId="9" hidden="1">{"'Consu_Mundial'!$B$2:$H$33"}</definedName>
    <definedName name="asgy" localSheetId="20" hidden="1">{"'Consu_Mundial'!$B$2:$H$33"}</definedName>
    <definedName name="asgy" localSheetId="32" hidden="1">{"'Consu_Mundial'!$B$2:$H$33"}</definedName>
    <definedName name="asgy" localSheetId="29" hidden="1">{"'Consu_Mundial'!$B$2:$H$33"}</definedName>
    <definedName name="asgy" hidden="1">{"'Consu_Mundial'!$B$2:$H$33"}</definedName>
    <definedName name="asldkj" localSheetId="13" hidden="1">{"'Consu_Mundial'!$B$2:$H$33"}</definedName>
    <definedName name="asldkj" localSheetId="15" hidden="1">{"'Consu_Mundial'!$B$2:$H$33"}</definedName>
    <definedName name="asldkj" localSheetId="16" hidden="1">{"'Consu_Mundial'!$B$2:$H$33"}</definedName>
    <definedName name="asldkj" localSheetId="21" hidden="1">{"'Consu_Mundial'!$B$2:$H$33"}</definedName>
    <definedName name="asldkj" localSheetId="22" hidden="1">{"'Consu_Mundial'!$B$2:$H$33"}</definedName>
    <definedName name="asldkj" localSheetId="23" hidden="1">{"'Consu_Mundial'!$B$2:$H$33"}</definedName>
    <definedName name="asldkj" localSheetId="24" hidden="1">{"'Consu_Mundial'!$B$2:$H$33"}</definedName>
    <definedName name="asldkj" localSheetId="25" hidden="1">{"'Consu_Mundial'!$B$2:$H$33"}</definedName>
    <definedName name="asldkj" localSheetId="26" hidden="1">{"'Consu_Mundial'!$B$2:$H$33"}</definedName>
    <definedName name="asldkj" localSheetId="33" hidden="1">{"'Consu_Mundial'!$B$2:$H$33"}</definedName>
    <definedName name="asldkj" localSheetId="10" hidden="1">{"'Consu_Mundial'!$B$2:$H$33"}</definedName>
    <definedName name="asldkj" localSheetId="11" hidden="1">{"'Consu_Mundial'!$B$2:$H$33"}</definedName>
    <definedName name="asldkj" localSheetId="38" hidden="1">{"'Consu_Mundial'!$B$2:$H$33"}</definedName>
    <definedName name="asldkj" localSheetId="39" hidden="1">{"'Consu_Mundial'!$B$2:$H$33"}</definedName>
    <definedName name="asldkj" localSheetId="0" hidden="1">{"'Consu_Mundial'!$B$2:$H$33"}</definedName>
    <definedName name="asldkj" localSheetId="1" hidden="1">{"'Consu_Mundial'!$B$2:$H$33"}</definedName>
    <definedName name="asldkj" localSheetId="9" hidden="1">{"'Consu_Mundial'!$B$2:$H$33"}</definedName>
    <definedName name="asldkj" localSheetId="20" hidden="1">{"'Consu_Mundial'!$B$2:$H$33"}</definedName>
    <definedName name="asldkj" localSheetId="32" hidden="1">{"'Consu_Mundial'!$B$2:$H$33"}</definedName>
    <definedName name="asldkj" localSheetId="29" hidden="1">{"'Consu_Mundial'!$B$2:$H$33"}</definedName>
    <definedName name="asldkj" hidden="1">{"'Consu_Mundial'!$B$2:$H$33"}</definedName>
    <definedName name="asoutg" localSheetId="13" hidden="1">{"'Consu_Mundial'!$B$2:$H$33"}</definedName>
    <definedName name="asoutg" localSheetId="15" hidden="1">{"'Consu_Mundial'!$B$2:$H$33"}</definedName>
    <definedName name="asoutg" localSheetId="16" hidden="1">{"'Consu_Mundial'!$B$2:$H$33"}</definedName>
    <definedName name="asoutg" localSheetId="21" hidden="1">{"'Consu_Mundial'!$B$2:$H$33"}</definedName>
    <definedName name="asoutg" localSheetId="22" hidden="1">{"'Consu_Mundial'!$B$2:$H$33"}</definedName>
    <definedName name="asoutg" localSheetId="23" hidden="1">{"'Consu_Mundial'!$B$2:$H$33"}</definedName>
    <definedName name="asoutg" localSheetId="24" hidden="1">{"'Consu_Mundial'!$B$2:$H$33"}</definedName>
    <definedName name="asoutg" localSheetId="25" hidden="1">{"'Consu_Mundial'!$B$2:$H$33"}</definedName>
    <definedName name="asoutg" localSheetId="26" hidden="1">{"'Consu_Mundial'!$B$2:$H$33"}</definedName>
    <definedName name="asoutg" localSheetId="33" hidden="1">{"'Consu_Mundial'!$B$2:$H$33"}</definedName>
    <definedName name="asoutg" localSheetId="10" hidden="1">{"'Consu_Mundial'!$B$2:$H$33"}</definedName>
    <definedName name="asoutg" localSheetId="11" hidden="1">{"'Consu_Mundial'!$B$2:$H$33"}</definedName>
    <definedName name="asoutg" localSheetId="38" hidden="1">{"'Consu_Mundial'!$B$2:$H$33"}</definedName>
    <definedName name="asoutg" localSheetId="39" hidden="1">{"'Consu_Mundial'!$B$2:$H$33"}</definedName>
    <definedName name="asoutg" localSheetId="0" hidden="1">{"'Consu_Mundial'!$B$2:$H$33"}</definedName>
    <definedName name="asoutg" localSheetId="1" hidden="1">{"'Consu_Mundial'!$B$2:$H$33"}</definedName>
    <definedName name="asoutg" localSheetId="9" hidden="1">{"'Consu_Mundial'!$B$2:$H$33"}</definedName>
    <definedName name="asoutg" localSheetId="20" hidden="1">{"'Consu_Mundial'!$B$2:$H$33"}</definedName>
    <definedName name="asoutg" localSheetId="32" hidden="1">{"'Consu_Mundial'!$B$2:$H$33"}</definedName>
    <definedName name="asoutg" localSheetId="29" hidden="1">{"'Consu_Mundial'!$B$2:$H$33"}</definedName>
    <definedName name="asoutg" hidden="1">{"'Consu_Mundial'!$B$2:$H$33"}</definedName>
    <definedName name="aspdgu" localSheetId="13" hidden="1">{"'Consu_Mundial'!$B$2:$H$33"}</definedName>
    <definedName name="aspdgu" localSheetId="15" hidden="1">{"'Consu_Mundial'!$B$2:$H$33"}</definedName>
    <definedName name="aspdgu" localSheetId="16" hidden="1">{"'Consu_Mundial'!$B$2:$H$33"}</definedName>
    <definedName name="aspdgu" localSheetId="21" hidden="1">{"'Consu_Mundial'!$B$2:$H$33"}</definedName>
    <definedName name="aspdgu" localSheetId="22" hidden="1">{"'Consu_Mundial'!$B$2:$H$33"}</definedName>
    <definedName name="aspdgu" localSheetId="23" hidden="1">{"'Consu_Mundial'!$B$2:$H$33"}</definedName>
    <definedName name="aspdgu" localSheetId="24" hidden="1">{"'Consu_Mundial'!$B$2:$H$33"}</definedName>
    <definedName name="aspdgu" localSheetId="25" hidden="1">{"'Consu_Mundial'!$B$2:$H$33"}</definedName>
    <definedName name="aspdgu" localSheetId="26" hidden="1">{"'Consu_Mundial'!$B$2:$H$33"}</definedName>
    <definedName name="aspdgu" localSheetId="33" hidden="1">{"'Consu_Mundial'!$B$2:$H$33"}</definedName>
    <definedName name="aspdgu" localSheetId="10" hidden="1">{"'Consu_Mundial'!$B$2:$H$33"}</definedName>
    <definedName name="aspdgu" localSheetId="11" hidden="1">{"'Consu_Mundial'!$B$2:$H$33"}</definedName>
    <definedName name="aspdgu" localSheetId="38" hidden="1">{"'Consu_Mundial'!$B$2:$H$33"}</definedName>
    <definedName name="aspdgu" localSheetId="39" hidden="1">{"'Consu_Mundial'!$B$2:$H$33"}</definedName>
    <definedName name="aspdgu" localSheetId="0" hidden="1">{"'Consu_Mundial'!$B$2:$H$33"}</definedName>
    <definedName name="aspdgu" localSheetId="1" hidden="1">{"'Consu_Mundial'!$B$2:$H$33"}</definedName>
    <definedName name="aspdgu" localSheetId="9" hidden="1">{"'Consu_Mundial'!$B$2:$H$33"}</definedName>
    <definedName name="aspdgu" localSheetId="20" hidden="1">{"'Consu_Mundial'!$B$2:$H$33"}</definedName>
    <definedName name="aspdgu" localSheetId="32" hidden="1">{"'Consu_Mundial'!$B$2:$H$33"}</definedName>
    <definedName name="aspdgu" localSheetId="29" hidden="1">{"'Consu_Mundial'!$B$2:$H$33"}</definedName>
    <definedName name="aspdgu" hidden="1">{"'Consu_Mundial'!$B$2:$H$33"}</definedName>
    <definedName name="aspou" localSheetId="13" hidden="1">{"'Consu_Mundial'!$B$2:$H$33"}</definedName>
    <definedName name="aspou" localSheetId="15" hidden="1">{"'Consu_Mundial'!$B$2:$H$33"}</definedName>
    <definedName name="aspou" localSheetId="16" hidden="1">{"'Consu_Mundial'!$B$2:$H$33"}</definedName>
    <definedName name="aspou" localSheetId="21" hidden="1">{"'Consu_Mundial'!$B$2:$H$33"}</definedName>
    <definedName name="aspou" localSheetId="22" hidden="1">{"'Consu_Mundial'!$B$2:$H$33"}</definedName>
    <definedName name="aspou" localSheetId="23" hidden="1">{"'Consu_Mundial'!$B$2:$H$33"}</definedName>
    <definedName name="aspou" localSheetId="24" hidden="1">{"'Consu_Mundial'!$B$2:$H$33"}</definedName>
    <definedName name="aspou" localSheetId="25" hidden="1">{"'Consu_Mundial'!$B$2:$H$33"}</definedName>
    <definedName name="aspou" localSheetId="26" hidden="1">{"'Consu_Mundial'!$B$2:$H$33"}</definedName>
    <definedName name="aspou" localSheetId="33" hidden="1">{"'Consu_Mundial'!$B$2:$H$33"}</definedName>
    <definedName name="aspou" localSheetId="10" hidden="1">{"'Consu_Mundial'!$B$2:$H$33"}</definedName>
    <definedName name="aspou" localSheetId="11" hidden="1">{"'Consu_Mundial'!$B$2:$H$33"}</definedName>
    <definedName name="aspou" localSheetId="38" hidden="1">{"'Consu_Mundial'!$B$2:$H$33"}</definedName>
    <definedName name="aspou" localSheetId="39" hidden="1">{"'Consu_Mundial'!$B$2:$H$33"}</definedName>
    <definedName name="aspou" localSheetId="0" hidden="1">{"'Consu_Mundial'!$B$2:$H$33"}</definedName>
    <definedName name="aspou" localSheetId="1" hidden="1">{"'Consu_Mundial'!$B$2:$H$33"}</definedName>
    <definedName name="aspou" localSheetId="9" hidden="1">{"'Consu_Mundial'!$B$2:$H$33"}</definedName>
    <definedName name="aspou" localSheetId="20" hidden="1">{"'Consu_Mundial'!$B$2:$H$33"}</definedName>
    <definedName name="aspou" localSheetId="32" hidden="1">{"'Consu_Mundial'!$B$2:$H$33"}</definedName>
    <definedName name="aspou" localSheetId="29" hidden="1">{"'Consu_Mundial'!$B$2:$H$33"}</definedName>
    <definedName name="aspou" hidden="1">{"'Consu_Mundial'!$B$2:$H$33"}</definedName>
    <definedName name="asù" localSheetId="13" hidden="1">{"'Consu_Mundial'!$B$2:$H$33"}</definedName>
    <definedName name="asù" localSheetId="15" hidden="1">{"'Consu_Mundial'!$B$2:$H$33"}</definedName>
    <definedName name="asù" localSheetId="16" hidden="1">{"'Consu_Mundial'!$B$2:$H$33"}</definedName>
    <definedName name="asù" localSheetId="21" hidden="1">{"'Consu_Mundial'!$B$2:$H$33"}</definedName>
    <definedName name="asù" localSheetId="22" hidden="1">{"'Consu_Mundial'!$B$2:$H$33"}</definedName>
    <definedName name="asù" localSheetId="23" hidden="1">{"'Consu_Mundial'!$B$2:$H$33"}</definedName>
    <definedName name="asù" localSheetId="24" hidden="1">{"'Consu_Mundial'!$B$2:$H$33"}</definedName>
    <definedName name="asù" localSheetId="25" hidden="1">{"'Consu_Mundial'!$B$2:$H$33"}</definedName>
    <definedName name="asù" localSheetId="26" hidden="1">{"'Consu_Mundial'!$B$2:$H$33"}</definedName>
    <definedName name="asù" localSheetId="33" hidden="1">{"'Consu_Mundial'!$B$2:$H$33"}</definedName>
    <definedName name="asù" localSheetId="10" hidden="1">{"'Consu_Mundial'!$B$2:$H$33"}</definedName>
    <definedName name="asù" localSheetId="11" hidden="1">{"'Consu_Mundial'!$B$2:$H$33"}</definedName>
    <definedName name="asù" localSheetId="38" hidden="1">{"'Consu_Mundial'!$B$2:$H$33"}</definedName>
    <definedName name="asù" localSheetId="39" hidden="1">{"'Consu_Mundial'!$B$2:$H$33"}</definedName>
    <definedName name="asù" localSheetId="0" hidden="1">{"'Consu_Mundial'!$B$2:$H$33"}</definedName>
    <definedName name="asù" localSheetId="1" hidden="1">{"'Consu_Mundial'!$B$2:$H$33"}</definedName>
    <definedName name="asù" localSheetId="9" hidden="1">{"'Consu_Mundial'!$B$2:$H$33"}</definedName>
    <definedName name="asù" localSheetId="20" hidden="1">{"'Consu_Mundial'!$B$2:$H$33"}</definedName>
    <definedName name="asù" localSheetId="32" hidden="1">{"'Consu_Mundial'!$B$2:$H$33"}</definedName>
    <definedName name="asù" localSheetId="29" hidden="1">{"'Consu_Mundial'!$B$2:$H$33"}</definedName>
    <definedName name="asù" hidden="1">{"'Consu_Mundial'!$B$2:$H$33"}</definedName>
    <definedName name="ataque" localSheetId="13" hidden="1">{"'Consu_Mundial'!$B$2:$H$33"}</definedName>
    <definedName name="ataque" localSheetId="15" hidden="1">{"'Consu_Mundial'!$B$2:$H$33"}</definedName>
    <definedName name="ataque" localSheetId="16" hidden="1">{"'Consu_Mundial'!$B$2:$H$33"}</definedName>
    <definedName name="ataque" localSheetId="21" hidden="1">{"'Consu_Mundial'!$B$2:$H$33"}</definedName>
    <definedName name="ataque" localSheetId="22" hidden="1">{"'Consu_Mundial'!$B$2:$H$33"}</definedName>
    <definedName name="ataque" localSheetId="23" hidden="1">{"'Consu_Mundial'!$B$2:$H$33"}</definedName>
    <definedName name="ataque" localSheetId="24" hidden="1">{"'Consu_Mundial'!$B$2:$H$33"}</definedName>
    <definedName name="ataque" localSheetId="25" hidden="1">{"'Consu_Mundial'!$B$2:$H$33"}</definedName>
    <definedName name="ataque" localSheetId="26" hidden="1">{"'Consu_Mundial'!$B$2:$H$33"}</definedName>
    <definedName name="ataque" localSheetId="33" hidden="1">{"'Consu_Mundial'!$B$2:$H$33"}</definedName>
    <definedName name="ataque" localSheetId="10" hidden="1">{"'Consu_Mundial'!$B$2:$H$33"}</definedName>
    <definedName name="ataque" localSheetId="11" hidden="1">{"'Consu_Mundial'!$B$2:$H$33"}</definedName>
    <definedName name="ataque" localSheetId="38" hidden="1">{"'Consu_Mundial'!$B$2:$H$33"}</definedName>
    <definedName name="ataque" localSheetId="39" hidden="1">{"'Consu_Mundial'!$B$2:$H$33"}</definedName>
    <definedName name="ataque" localSheetId="0" hidden="1">{"'Consu_Mundial'!$B$2:$H$33"}</definedName>
    <definedName name="ataque" localSheetId="1" hidden="1">{"'Consu_Mundial'!$B$2:$H$33"}</definedName>
    <definedName name="ataque" localSheetId="9" hidden="1">{"'Consu_Mundial'!$B$2:$H$33"}</definedName>
    <definedName name="ataque" localSheetId="20" hidden="1">{"'Consu_Mundial'!$B$2:$H$33"}</definedName>
    <definedName name="ataque" localSheetId="32" hidden="1">{"'Consu_Mundial'!$B$2:$H$33"}</definedName>
    <definedName name="ataque" localSheetId="29" hidden="1">{"'Consu_Mundial'!$B$2:$H$33"}</definedName>
    <definedName name="ataque" hidden="1">{"'Consu_Mundial'!$B$2:$H$33"}</definedName>
    <definedName name="awerggggg" localSheetId="13" hidden="1">{"'Consu_Mundial'!$B$2:$H$33"}</definedName>
    <definedName name="awerggggg" localSheetId="15" hidden="1">{"'Consu_Mundial'!$B$2:$H$33"}</definedName>
    <definedName name="awerggggg" localSheetId="16" hidden="1">{"'Consu_Mundial'!$B$2:$H$33"}</definedName>
    <definedName name="awerggggg" localSheetId="21" hidden="1">{"'Consu_Mundial'!$B$2:$H$33"}</definedName>
    <definedName name="awerggggg" localSheetId="22" hidden="1">{"'Consu_Mundial'!$B$2:$H$33"}</definedName>
    <definedName name="awerggggg" localSheetId="23" hidden="1">{"'Consu_Mundial'!$B$2:$H$33"}</definedName>
    <definedName name="awerggggg" localSheetId="24" hidden="1">{"'Consu_Mundial'!$B$2:$H$33"}</definedName>
    <definedName name="awerggggg" localSheetId="25" hidden="1">{"'Consu_Mundial'!$B$2:$H$33"}</definedName>
    <definedName name="awerggggg" localSheetId="26" hidden="1">{"'Consu_Mundial'!$B$2:$H$33"}</definedName>
    <definedName name="awerggggg" localSheetId="33" hidden="1">{"'Consu_Mundial'!$B$2:$H$33"}</definedName>
    <definedName name="awerggggg" localSheetId="10" hidden="1">{"'Consu_Mundial'!$B$2:$H$33"}</definedName>
    <definedName name="awerggggg" localSheetId="11" hidden="1">{"'Consu_Mundial'!$B$2:$H$33"}</definedName>
    <definedName name="awerggggg" localSheetId="38" hidden="1">{"'Consu_Mundial'!$B$2:$H$33"}</definedName>
    <definedName name="awerggggg" localSheetId="39" hidden="1">{"'Consu_Mundial'!$B$2:$H$33"}</definedName>
    <definedName name="awerggggg" localSheetId="0" hidden="1">{"'Consu_Mundial'!$B$2:$H$33"}</definedName>
    <definedName name="awerggggg" localSheetId="1" hidden="1">{"'Consu_Mundial'!$B$2:$H$33"}</definedName>
    <definedName name="awerggggg" localSheetId="9" hidden="1">{"'Consu_Mundial'!$B$2:$H$33"}</definedName>
    <definedName name="awerggggg" localSheetId="20" hidden="1">{"'Consu_Mundial'!$B$2:$H$33"}</definedName>
    <definedName name="awerggggg" localSheetId="32" hidden="1">{"'Consu_Mundial'!$B$2:$H$33"}</definedName>
    <definedName name="awerggggg" localSheetId="29" hidden="1">{"'Consu_Mundial'!$B$2:$H$33"}</definedName>
    <definedName name="awerggggg" hidden="1">{"'Consu_Mundial'!$B$2:$H$33"}</definedName>
    <definedName name="awergggggas" localSheetId="13" hidden="1">{"'Consu_Mundial'!$B$2:$H$33"}</definedName>
    <definedName name="awergggggas" localSheetId="15" hidden="1">{"'Consu_Mundial'!$B$2:$H$33"}</definedName>
    <definedName name="awergggggas" localSheetId="16" hidden="1">{"'Consu_Mundial'!$B$2:$H$33"}</definedName>
    <definedName name="awergggggas" localSheetId="21" hidden="1">{"'Consu_Mundial'!$B$2:$H$33"}</definedName>
    <definedName name="awergggggas" localSheetId="22" hidden="1">{"'Consu_Mundial'!$B$2:$H$33"}</definedName>
    <definedName name="awergggggas" localSheetId="23" hidden="1">{"'Consu_Mundial'!$B$2:$H$33"}</definedName>
    <definedName name="awergggggas" localSheetId="24" hidden="1">{"'Consu_Mundial'!$B$2:$H$33"}</definedName>
    <definedName name="awergggggas" localSheetId="25" hidden="1">{"'Consu_Mundial'!$B$2:$H$33"}</definedName>
    <definedName name="awergggggas" localSheetId="26" hidden="1">{"'Consu_Mundial'!$B$2:$H$33"}</definedName>
    <definedName name="awergggggas" localSheetId="33" hidden="1">{"'Consu_Mundial'!$B$2:$H$33"}</definedName>
    <definedName name="awergggggas" localSheetId="10" hidden="1">{"'Consu_Mundial'!$B$2:$H$33"}</definedName>
    <definedName name="awergggggas" localSheetId="11" hidden="1">{"'Consu_Mundial'!$B$2:$H$33"}</definedName>
    <definedName name="awergggggas" localSheetId="38" hidden="1">{"'Consu_Mundial'!$B$2:$H$33"}</definedName>
    <definedName name="awergggggas" localSheetId="39" hidden="1">{"'Consu_Mundial'!$B$2:$H$33"}</definedName>
    <definedName name="awergggggas" localSheetId="0" hidden="1">{"'Consu_Mundial'!$B$2:$H$33"}</definedName>
    <definedName name="awergggggas" localSheetId="1" hidden="1">{"'Consu_Mundial'!$B$2:$H$33"}</definedName>
    <definedName name="awergggggas" localSheetId="9" hidden="1">{"'Consu_Mundial'!$B$2:$H$33"}</definedName>
    <definedName name="awergggggas" localSheetId="20" hidden="1">{"'Consu_Mundial'!$B$2:$H$33"}</definedName>
    <definedName name="awergggggas" localSheetId="32" hidden="1">{"'Consu_Mundial'!$B$2:$H$33"}</definedName>
    <definedName name="awergggggas" localSheetId="29" hidden="1">{"'Consu_Mundial'!$B$2:$H$33"}</definedName>
    <definedName name="awergggggas" hidden="1">{"'Consu_Mundial'!$B$2:$H$33"}</definedName>
    <definedName name="awergggggb" localSheetId="13" hidden="1">{"'Consu_Mundial'!$B$2:$H$33"}</definedName>
    <definedName name="awergggggb" localSheetId="15" hidden="1">{"'Consu_Mundial'!$B$2:$H$33"}</definedName>
    <definedName name="awergggggb" localSheetId="16" hidden="1">{"'Consu_Mundial'!$B$2:$H$33"}</definedName>
    <definedName name="awergggggb" localSheetId="21" hidden="1">{"'Consu_Mundial'!$B$2:$H$33"}</definedName>
    <definedName name="awergggggb" localSheetId="22" hidden="1">{"'Consu_Mundial'!$B$2:$H$33"}</definedName>
    <definedName name="awergggggb" localSheetId="23" hidden="1">{"'Consu_Mundial'!$B$2:$H$33"}</definedName>
    <definedName name="awergggggb" localSheetId="24" hidden="1">{"'Consu_Mundial'!$B$2:$H$33"}</definedName>
    <definedName name="awergggggb" localSheetId="25" hidden="1">{"'Consu_Mundial'!$B$2:$H$33"}</definedName>
    <definedName name="awergggggb" localSheetId="26" hidden="1">{"'Consu_Mundial'!$B$2:$H$33"}</definedName>
    <definedName name="awergggggb" localSheetId="33" hidden="1">{"'Consu_Mundial'!$B$2:$H$33"}</definedName>
    <definedName name="awergggggb" localSheetId="10" hidden="1">{"'Consu_Mundial'!$B$2:$H$33"}</definedName>
    <definedName name="awergggggb" localSheetId="11" hidden="1">{"'Consu_Mundial'!$B$2:$H$33"}</definedName>
    <definedName name="awergggggb" localSheetId="38" hidden="1">{"'Consu_Mundial'!$B$2:$H$33"}</definedName>
    <definedName name="awergggggb" localSheetId="39" hidden="1">{"'Consu_Mundial'!$B$2:$H$33"}</definedName>
    <definedName name="awergggggb" localSheetId="0" hidden="1">{"'Consu_Mundial'!$B$2:$H$33"}</definedName>
    <definedName name="awergggggb" localSheetId="1" hidden="1">{"'Consu_Mundial'!$B$2:$H$33"}</definedName>
    <definedName name="awergggggb" localSheetId="9" hidden="1">{"'Consu_Mundial'!$B$2:$H$33"}</definedName>
    <definedName name="awergggggb" localSheetId="20" hidden="1">{"'Consu_Mundial'!$B$2:$H$33"}</definedName>
    <definedName name="awergggggb" localSheetId="32" hidden="1">{"'Consu_Mundial'!$B$2:$H$33"}</definedName>
    <definedName name="awergggggb" localSheetId="29" hidden="1">{"'Consu_Mundial'!$B$2:$H$33"}</definedName>
    <definedName name="awergggggb" hidden="1">{"'Consu_Mundial'!$B$2:$H$33"}</definedName>
    <definedName name="awergggggd" localSheetId="13" hidden="1">{"'Consu_Mundial'!$B$2:$H$33"}</definedName>
    <definedName name="awergggggd" localSheetId="15" hidden="1">{"'Consu_Mundial'!$B$2:$H$33"}</definedName>
    <definedName name="awergggggd" localSheetId="16" hidden="1">{"'Consu_Mundial'!$B$2:$H$33"}</definedName>
    <definedName name="awergggggd" localSheetId="21" hidden="1">{"'Consu_Mundial'!$B$2:$H$33"}</definedName>
    <definedName name="awergggggd" localSheetId="22" hidden="1">{"'Consu_Mundial'!$B$2:$H$33"}</definedName>
    <definedName name="awergggggd" localSheetId="23" hidden="1">{"'Consu_Mundial'!$B$2:$H$33"}</definedName>
    <definedName name="awergggggd" localSheetId="24" hidden="1">{"'Consu_Mundial'!$B$2:$H$33"}</definedName>
    <definedName name="awergggggd" localSheetId="25" hidden="1">{"'Consu_Mundial'!$B$2:$H$33"}</definedName>
    <definedName name="awergggggd" localSheetId="26" hidden="1">{"'Consu_Mundial'!$B$2:$H$33"}</definedName>
    <definedName name="awergggggd" localSheetId="33" hidden="1">{"'Consu_Mundial'!$B$2:$H$33"}</definedName>
    <definedName name="awergggggd" localSheetId="10" hidden="1">{"'Consu_Mundial'!$B$2:$H$33"}</definedName>
    <definedName name="awergggggd" localSheetId="11" hidden="1">{"'Consu_Mundial'!$B$2:$H$33"}</definedName>
    <definedName name="awergggggd" localSheetId="38" hidden="1">{"'Consu_Mundial'!$B$2:$H$33"}</definedName>
    <definedName name="awergggggd" localSheetId="39" hidden="1">{"'Consu_Mundial'!$B$2:$H$33"}</definedName>
    <definedName name="awergggggd" localSheetId="0" hidden="1">{"'Consu_Mundial'!$B$2:$H$33"}</definedName>
    <definedName name="awergggggd" localSheetId="1" hidden="1">{"'Consu_Mundial'!$B$2:$H$33"}</definedName>
    <definedName name="awergggggd" localSheetId="9" hidden="1">{"'Consu_Mundial'!$B$2:$H$33"}</definedName>
    <definedName name="awergggggd" localSheetId="20" hidden="1">{"'Consu_Mundial'!$B$2:$H$33"}</definedName>
    <definedName name="awergggggd" localSheetId="32" hidden="1">{"'Consu_Mundial'!$B$2:$H$33"}</definedName>
    <definedName name="awergggggd" localSheetId="29" hidden="1">{"'Consu_Mundial'!$B$2:$H$33"}</definedName>
    <definedName name="awergggggd" hidden="1">{"'Consu_Mundial'!$B$2:$H$33"}</definedName>
    <definedName name="awerggggge" localSheetId="13" hidden="1">{"'Consu_Mundial'!$B$2:$H$33"}</definedName>
    <definedName name="awerggggge" localSheetId="15" hidden="1">{"'Consu_Mundial'!$B$2:$H$33"}</definedName>
    <definedName name="awerggggge" localSheetId="16" hidden="1">{"'Consu_Mundial'!$B$2:$H$33"}</definedName>
    <definedName name="awerggggge" localSheetId="21" hidden="1">{"'Consu_Mundial'!$B$2:$H$33"}</definedName>
    <definedName name="awerggggge" localSheetId="22" hidden="1">{"'Consu_Mundial'!$B$2:$H$33"}</definedName>
    <definedName name="awerggggge" localSheetId="23" hidden="1">{"'Consu_Mundial'!$B$2:$H$33"}</definedName>
    <definedName name="awerggggge" localSheetId="24" hidden="1">{"'Consu_Mundial'!$B$2:$H$33"}</definedName>
    <definedName name="awerggggge" localSheetId="25" hidden="1">{"'Consu_Mundial'!$B$2:$H$33"}</definedName>
    <definedName name="awerggggge" localSheetId="26" hidden="1">{"'Consu_Mundial'!$B$2:$H$33"}</definedName>
    <definedName name="awerggggge" localSheetId="33" hidden="1">{"'Consu_Mundial'!$B$2:$H$33"}</definedName>
    <definedName name="awerggggge" localSheetId="10" hidden="1">{"'Consu_Mundial'!$B$2:$H$33"}</definedName>
    <definedName name="awerggggge" localSheetId="11" hidden="1">{"'Consu_Mundial'!$B$2:$H$33"}</definedName>
    <definedName name="awerggggge" localSheetId="38" hidden="1">{"'Consu_Mundial'!$B$2:$H$33"}</definedName>
    <definedName name="awerggggge" localSheetId="39" hidden="1">{"'Consu_Mundial'!$B$2:$H$33"}</definedName>
    <definedName name="awerggggge" localSheetId="0" hidden="1">{"'Consu_Mundial'!$B$2:$H$33"}</definedName>
    <definedName name="awerggggge" localSheetId="1" hidden="1">{"'Consu_Mundial'!$B$2:$H$33"}</definedName>
    <definedName name="awerggggge" localSheetId="9" hidden="1">{"'Consu_Mundial'!$B$2:$H$33"}</definedName>
    <definedName name="awerggggge" localSheetId="20" hidden="1">{"'Consu_Mundial'!$B$2:$H$33"}</definedName>
    <definedName name="awerggggge" localSheetId="32" hidden="1">{"'Consu_Mundial'!$B$2:$H$33"}</definedName>
    <definedName name="awerggggge" localSheetId="29" hidden="1">{"'Consu_Mundial'!$B$2:$H$33"}</definedName>
    <definedName name="awerggggge" hidden="1">{"'Consu_Mundial'!$B$2:$H$33"}</definedName>
    <definedName name="awergggggj" localSheetId="13" hidden="1">{"'Consu_Mundial'!$B$2:$H$33"}</definedName>
    <definedName name="awergggggj" localSheetId="15" hidden="1">{"'Consu_Mundial'!$B$2:$H$33"}</definedName>
    <definedName name="awergggggj" localSheetId="16" hidden="1">{"'Consu_Mundial'!$B$2:$H$33"}</definedName>
    <definedName name="awergggggj" localSheetId="21" hidden="1">{"'Consu_Mundial'!$B$2:$H$33"}</definedName>
    <definedName name="awergggggj" localSheetId="22" hidden="1">{"'Consu_Mundial'!$B$2:$H$33"}</definedName>
    <definedName name="awergggggj" localSheetId="23" hidden="1">{"'Consu_Mundial'!$B$2:$H$33"}</definedName>
    <definedName name="awergggggj" localSheetId="24" hidden="1">{"'Consu_Mundial'!$B$2:$H$33"}</definedName>
    <definedName name="awergggggj" localSheetId="25" hidden="1">{"'Consu_Mundial'!$B$2:$H$33"}</definedName>
    <definedName name="awergggggj" localSheetId="26" hidden="1">{"'Consu_Mundial'!$B$2:$H$33"}</definedName>
    <definedName name="awergggggj" localSheetId="33" hidden="1">{"'Consu_Mundial'!$B$2:$H$33"}</definedName>
    <definedName name="awergggggj" localSheetId="10" hidden="1">{"'Consu_Mundial'!$B$2:$H$33"}</definedName>
    <definedName name="awergggggj" localSheetId="11" hidden="1">{"'Consu_Mundial'!$B$2:$H$33"}</definedName>
    <definedName name="awergggggj" localSheetId="38" hidden="1">{"'Consu_Mundial'!$B$2:$H$33"}</definedName>
    <definedName name="awergggggj" localSheetId="39" hidden="1">{"'Consu_Mundial'!$B$2:$H$33"}</definedName>
    <definedName name="awergggggj" localSheetId="0" hidden="1">{"'Consu_Mundial'!$B$2:$H$33"}</definedName>
    <definedName name="awergggggj" localSheetId="1" hidden="1">{"'Consu_Mundial'!$B$2:$H$33"}</definedName>
    <definedName name="awergggggj" localSheetId="9" hidden="1">{"'Consu_Mundial'!$B$2:$H$33"}</definedName>
    <definedName name="awergggggj" localSheetId="20" hidden="1">{"'Consu_Mundial'!$B$2:$H$33"}</definedName>
    <definedName name="awergggggj" localSheetId="32" hidden="1">{"'Consu_Mundial'!$B$2:$H$33"}</definedName>
    <definedName name="awergggggj" localSheetId="29" hidden="1">{"'Consu_Mundial'!$B$2:$H$33"}</definedName>
    <definedName name="awergggggj" hidden="1">{"'Consu_Mundial'!$B$2:$H$33"}</definedName>
    <definedName name="awergggggn" localSheetId="13" hidden="1">{"'Consu_Mundial'!$B$2:$H$33"}</definedName>
    <definedName name="awergggggn" localSheetId="15" hidden="1">{"'Consu_Mundial'!$B$2:$H$33"}</definedName>
    <definedName name="awergggggn" localSheetId="16" hidden="1">{"'Consu_Mundial'!$B$2:$H$33"}</definedName>
    <definedName name="awergggggn" localSheetId="21" hidden="1">{"'Consu_Mundial'!$B$2:$H$33"}</definedName>
    <definedName name="awergggggn" localSheetId="22" hidden="1">{"'Consu_Mundial'!$B$2:$H$33"}</definedName>
    <definedName name="awergggggn" localSheetId="23" hidden="1">{"'Consu_Mundial'!$B$2:$H$33"}</definedName>
    <definedName name="awergggggn" localSheetId="24" hidden="1">{"'Consu_Mundial'!$B$2:$H$33"}</definedName>
    <definedName name="awergggggn" localSheetId="25" hidden="1">{"'Consu_Mundial'!$B$2:$H$33"}</definedName>
    <definedName name="awergggggn" localSheetId="26" hidden="1">{"'Consu_Mundial'!$B$2:$H$33"}</definedName>
    <definedName name="awergggggn" localSheetId="33" hidden="1">{"'Consu_Mundial'!$B$2:$H$33"}</definedName>
    <definedName name="awergggggn" localSheetId="10" hidden="1">{"'Consu_Mundial'!$B$2:$H$33"}</definedName>
    <definedName name="awergggggn" localSheetId="11" hidden="1">{"'Consu_Mundial'!$B$2:$H$33"}</definedName>
    <definedName name="awergggggn" localSheetId="38" hidden="1">{"'Consu_Mundial'!$B$2:$H$33"}</definedName>
    <definedName name="awergggggn" localSheetId="39" hidden="1">{"'Consu_Mundial'!$B$2:$H$33"}</definedName>
    <definedName name="awergggggn" localSheetId="0" hidden="1">{"'Consu_Mundial'!$B$2:$H$33"}</definedName>
    <definedName name="awergggggn" localSheetId="1" hidden="1">{"'Consu_Mundial'!$B$2:$H$33"}</definedName>
    <definedName name="awergggggn" localSheetId="9" hidden="1">{"'Consu_Mundial'!$B$2:$H$33"}</definedName>
    <definedName name="awergggggn" localSheetId="20" hidden="1">{"'Consu_Mundial'!$B$2:$H$33"}</definedName>
    <definedName name="awergggggn" localSheetId="32" hidden="1">{"'Consu_Mundial'!$B$2:$H$33"}</definedName>
    <definedName name="awergggggn" localSheetId="29" hidden="1">{"'Consu_Mundial'!$B$2:$H$33"}</definedName>
    <definedName name="awergggggn" hidden="1">{"'Consu_Mundial'!$B$2:$H$33"}</definedName>
    <definedName name="awergggggq" localSheetId="13" hidden="1">{"'Consu_Mundial'!$B$2:$H$33"}</definedName>
    <definedName name="awergggggq" localSheetId="15" hidden="1">{"'Consu_Mundial'!$B$2:$H$33"}</definedName>
    <definedName name="awergggggq" localSheetId="16" hidden="1">{"'Consu_Mundial'!$B$2:$H$33"}</definedName>
    <definedName name="awergggggq" localSheetId="21" hidden="1">{"'Consu_Mundial'!$B$2:$H$33"}</definedName>
    <definedName name="awergggggq" localSheetId="22" hidden="1">{"'Consu_Mundial'!$B$2:$H$33"}</definedName>
    <definedName name="awergggggq" localSheetId="23" hidden="1">{"'Consu_Mundial'!$B$2:$H$33"}</definedName>
    <definedName name="awergggggq" localSheetId="24" hidden="1">{"'Consu_Mundial'!$B$2:$H$33"}</definedName>
    <definedName name="awergggggq" localSheetId="25" hidden="1">{"'Consu_Mundial'!$B$2:$H$33"}</definedName>
    <definedName name="awergggggq" localSheetId="26" hidden="1">{"'Consu_Mundial'!$B$2:$H$33"}</definedName>
    <definedName name="awergggggq" localSheetId="33" hidden="1">{"'Consu_Mundial'!$B$2:$H$33"}</definedName>
    <definedName name="awergggggq" localSheetId="10" hidden="1">{"'Consu_Mundial'!$B$2:$H$33"}</definedName>
    <definedName name="awergggggq" localSheetId="11" hidden="1">{"'Consu_Mundial'!$B$2:$H$33"}</definedName>
    <definedName name="awergggggq" localSheetId="38" hidden="1">{"'Consu_Mundial'!$B$2:$H$33"}</definedName>
    <definedName name="awergggggq" localSheetId="39" hidden="1">{"'Consu_Mundial'!$B$2:$H$33"}</definedName>
    <definedName name="awergggggq" localSheetId="0" hidden="1">{"'Consu_Mundial'!$B$2:$H$33"}</definedName>
    <definedName name="awergggggq" localSheetId="1" hidden="1">{"'Consu_Mundial'!$B$2:$H$33"}</definedName>
    <definedName name="awergggggq" localSheetId="9" hidden="1">{"'Consu_Mundial'!$B$2:$H$33"}</definedName>
    <definedName name="awergggggq" localSheetId="20" hidden="1">{"'Consu_Mundial'!$B$2:$H$33"}</definedName>
    <definedName name="awergggggq" localSheetId="32" hidden="1">{"'Consu_Mundial'!$B$2:$H$33"}</definedName>
    <definedName name="awergggggq" localSheetId="29" hidden="1">{"'Consu_Mundial'!$B$2:$H$33"}</definedName>
    <definedName name="awergggggq" hidden="1">{"'Consu_Mundial'!$B$2:$H$33"}</definedName>
    <definedName name="awergggggs" localSheetId="13" hidden="1">{"'Consu_Mundial'!$B$2:$H$33"}</definedName>
    <definedName name="awergggggs" localSheetId="15" hidden="1">{"'Consu_Mundial'!$B$2:$H$33"}</definedName>
    <definedName name="awergggggs" localSheetId="16" hidden="1">{"'Consu_Mundial'!$B$2:$H$33"}</definedName>
    <definedName name="awergggggs" localSheetId="21" hidden="1">{"'Consu_Mundial'!$B$2:$H$33"}</definedName>
    <definedName name="awergggggs" localSheetId="22" hidden="1">{"'Consu_Mundial'!$B$2:$H$33"}</definedName>
    <definedName name="awergggggs" localSheetId="23" hidden="1">{"'Consu_Mundial'!$B$2:$H$33"}</definedName>
    <definedName name="awergggggs" localSheetId="24" hidden="1">{"'Consu_Mundial'!$B$2:$H$33"}</definedName>
    <definedName name="awergggggs" localSheetId="25" hidden="1">{"'Consu_Mundial'!$B$2:$H$33"}</definedName>
    <definedName name="awergggggs" localSheetId="26" hidden="1">{"'Consu_Mundial'!$B$2:$H$33"}</definedName>
    <definedName name="awergggggs" localSheetId="33" hidden="1">{"'Consu_Mundial'!$B$2:$H$33"}</definedName>
    <definedName name="awergggggs" localSheetId="10" hidden="1">{"'Consu_Mundial'!$B$2:$H$33"}</definedName>
    <definedName name="awergggggs" localSheetId="11" hidden="1">{"'Consu_Mundial'!$B$2:$H$33"}</definedName>
    <definedName name="awergggggs" localSheetId="38" hidden="1">{"'Consu_Mundial'!$B$2:$H$33"}</definedName>
    <definedName name="awergggggs" localSheetId="39" hidden="1">{"'Consu_Mundial'!$B$2:$H$33"}</definedName>
    <definedName name="awergggggs" localSheetId="0" hidden="1">{"'Consu_Mundial'!$B$2:$H$33"}</definedName>
    <definedName name="awergggggs" localSheetId="1" hidden="1">{"'Consu_Mundial'!$B$2:$H$33"}</definedName>
    <definedName name="awergggggs" localSheetId="9" hidden="1">{"'Consu_Mundial'!$B$2:$H$33"}</definedName>
    <definedName name="awergggggs" localSheetId="20" hidden="1">{"'Consu_Mundial'!$B$2:$H$33"}</definedName>
    <definedName name="awergggggs" localSheetId="32" hidden="1">{"'Consu_Mundial'!$B$2:$H$33"}</definedName>
    <definedName name="awergggggs" localSheetId="29" hidden="1">{"'Consu_Mundial'!$B$2:$H$33"}</definedName>
    <definedName name="awergggggs" hidden="1">{"'Consu_Mundial'!$B$2:$H$33"}</definedName>
    <definedName name="awww" localSheetId="13" hidden="1">{"'Consu_Mundial'!$B$2:$H$33"}</definedName>
    <definedName name="awww" localSheetId="15" hidden="1">{"'Consu_Mundial'!$B$2:$H$33"}</definedName>
    <definedName name="awww" localSheetId="16" hidden="1">{"'Consu_Mundial'!$B$2:$H$33"}</definedName>
    <definedName name="awww" localSheetId="21" hidden="1">{"'Consu_Mundial'!$B$2:$H$33"}</definedName>
    <definedName name="awww" localSheetId="22" hidden="1">{"'Consu_Mundial'!$B$2:$H$33"}</definedName>
    <definedName name="awww" localSheetId="23" hidden="1">{"'Consu_Mundial'!$B$2:$H$33"}</definedName>
    <definedName name="awww" localSheetId="24" hidden="1">{"'Consu_Mundial'!$B$2:$H$33"}</definedName>
    <definedName name="awww" localSheetId="25" hidden="1">{"'Consu_Mundial'!$B$2:$H$33"}</definedName>
    <definedName name="awww" localSheetId="26" hidden="1">{"'Consu_Mundial'!$B$2:$H$33"}</definedName>
    <definedName name="awww" localSheetId="33" hidden="1">{"'Consu_Mundial'!$B$2:$H$33"}</definedName>
    <definedName name="awww" localSheetId="10" hidden="1">{"'Consu_Mundial'!$B$2:$H$33"}</definedName>
    <definedName name="awww" localSheetId="11" hidden="1">{"'Consu_Mundial'!$B$2:$H$33"}</definedName>
    <definedName name="awww" localSheetId="38" hidden="1">{"'Consu_Mundial'!$B$2:$H$33"}</definedName>
    <definedName name="awww" localSheetId="39" hidden="1">{"'Consu_Mundial'!$B$2:$H$33"}</definedName>
    <definedName name="awww" localSheetId="0" hidden="1">{"'Consu_Mundial'!$B$2:$H$33"}</definedName>
    <definedName name="awww" localSheetId="1" hidden="1">{"'Consu_Mundial'!$B$2:$H$33"}</definedName>
    <definedName name="awww" localSheetId="9" hidden="1">{"'Consu_Mundial'!$B$2:$H$33"}</definedName>
    <definedName name="awww" localSheetId="20" hidden="1">{"'Consu_Mundial'!$B$2:$H$33"}</definedName>
    <definedName name="awww" localSheetId="32" hidden="1">{"'Consu_Mundial'!$B$2:$H$33"}</definedName>
    <definedName name="awww" localSheetId="29" hidden="1">{"'Consu_Mundial'!$B$2:$H$33"}</definedName>
    <definedName name="awww" hidden="1">{"'Consu_Mundial'!$B$2:$H$33"}</definedName>
    <definedName name="axc" localSheetId="13" hidden="1">{"'Consu_Mundial'!$B$2:$H$33"}</definedName>
    <definedName name="axc" localSheetId="15" hidden="1">{"'Consu_Mundial'!$B$2:$H$33"}</definedName>
    <definedName name="axc" localSheetId="16" hidden="1">{"'Consu_Mundial'!$B$2:$H$33"}</definedName>
    <definedName name="axc" localSheetId="21" hidden="1">{"'Consu_Mundial'!$B$2:$H$33"}</definedName>
    <definedName name="axc" localSheetId="22" hidden="1">{"'Consu_Mundial'!$B$2:$H$33"}</definedName>
    <definedName name="axc" localSheetId="23" hidden="1">{"'Consu_Mundial'!$B$2:$H$33"}</definedName>
    <definedName name="axc" localSheetId="24" hidden="1">{"'Consu_Mundial'!$B$2:$H$33"}</definedName>
    <definedName name="axc" localSheetId="25" hidden="1">{"'Consu_Mundial'!$B$2:$H$33"}</definedName>
    <definedName name="axc" localSheetId="26" hidden="1">{"'Consu_Mundial'!$B$2:$H$33"}</definedName>
    <definedName name="axc" localSheetId="33" hidden="1">{"'Consu_Mundial'!$B$2:$H$33"}</definedName>
    <definedName name="axc" localSheetId="10" hidden="1">{"'Consu_Mundial'!$B$2:$H$33"}</definedName>
    <definedName name="axc" localSheetId="11" hidden="1">{"'Consu_Mundial'!$B$2:$H$33"}</definedName>
    <definedName name="axc" localSheetId="38" hidden="1">{"'Consu_Mundial'!$B$2:$H$33"}</definedName>
    <definedName name="axc" localSheetId="39" hidden="1">{"'Consu_Mundial'!$B$2:$H$33"}</definedName>
    <definedName name="axc" localSheetId="0" hidden="1">{"'Consu_Mundial'!$B$2:$H$33"}</definedName>
    <definedName name="axc" localSheetId="1" hidden="1">{"'Consu_Mundial'!$B$2:$H$33"}</definedName>
    <definedName name="axc" localSheetId="9" hidden="1">{"'Consu_Mundial'!$B$2:$H$33"}</definedName>
    <definedName name="axc" localSheetId="20" hidden="1">{"'Consu_Mundial'!$B$2:$H$33"}</definedName>
    <definedName name="axc" localSheetId="32" hidden="1">{"'Consu_Mundial'!$B$2:$H$33"}</definedName>
    <definedName name="axc" localSheetId="29" hidden="1">{"'Consu_Mundial'!$B$2:$H$33"}</definedName>
    <definedName name="axc" hidden="1">{"'Consu_Mundial'!$B$2:$H$33"}</definedName>
    <definedName name="az" localSheetId="13" hidden="1">{"'Consu_Mundial'!$B$2:$H$33"}</definedName>
    <definedName name="az" localSheetId="15" hidden="1">{"'Consu_Mundial'!$B$2:$H$33"}</definedName>
    <definedName name="az" localSheetId="16" hidden="1">{"'Consu_Mundial'!$B$2:$H$33"}</definedName>
    <definedName name="az" localSheetId="21" hidden="1">{"'Consu_Mundial'!$B$2:$H$33"}</definedName>
    <definedName name="az" localSheetId="22" hidden="1">{"'Consu_Mundial'!$B$2:$H$33"}</definedName>
    <definedName name="az" localSheetId="23" hidden="1">{"'Consu_Mundial'!$B$2:$H$33"}</definedName>
    <definedName name="az" localSheetId="24" hidden="1">{"'Consu_Mundial'!$B$2:$H$33"}</definedName>
    <definedName name="az" localSheetId="25" hidden="1">{"'Consu_Mundial'!$B$2:$H$33"}</definedName>
    <definedName name="az" localSheetId="26" hidden="1">{"'Consu_Mundial'!$B$2:$H$33"}</definedName>
    <definedName name="az" localSheetId="33" hidden="1">{"'Consu_Mundial'!$B$2:$H$33"}</definedName>
    <definedName name="az" localSheetId="10" hidden="1">{"'Consu_Mundial'!$B$2:$H$33"}</definedName>
    <definedName name="az" localSheetId="11" hidden="1">{"'Consu_Mundial'!$B$2:$H$33"}</definedName>
    <definedName name="az" localSheetId="38" hidden="1">{"'Consu_Mundial'!$B$2:$H$33"}</definedName>
    <definedName name="az" localSheetId="39" hidden="1">{"'Consu_Mundial'!$B$2:$H$33"}</definedName>
    <definedName name="az" localSheetId="0" hidden="1">{"'Consu_Mundial'!$B$2:$H$33"}</definedName>
    <definedName name="az" localSheetId="1" hidden="1">{"'Consu_Mundial'!$B$2:$H$33"}</definedName>
    <definedName name="az" localSheetId="9" hidden="1">{"'Consu_Mundial'!$B$2:$H$33"}</definedName>
    <definedName name="az" localSheetId="20" hidden="1">{"'Consu_Mundial'!$B$2:$H$33"}</definedName>
    <definedName name="az" localSheetId="32" hidden="1">{"'Consu_Mundial'!$B$2:$H$33"}</definedName>
    <definedName name="az" localSheetId="29" hidden="1">{"'Consu_Mundial'!$B$2:$H$33"}</definedName>
    <definedName name="az" hidden="1">{"'Consu_Mundial'!$B$2:$H$33"}</definedName>
    <definedName name="azaz" localSheetId="13" hidden="1">{"'Consu_Mundial'!$B$2:$H$33"}</definedName>
    <definedName name="azaz" localSheetId="15" hidden="1">{"'Consu_Mundial'!$B$2:$H$33"}</definedName>
    <definedName name="azaz" localSheetId="16" hidden="1">{"'Consu_Mundial'!$B$2:$H$33"}</definedName>
    <definedName name="azaz" localSheetId="21" hidden="1">{"'Consu_Mundial'!$B$2:$H$33"}</definedName>
    <definedName name="azaz" localSheetId="22" hidden="1">{"'Consu_Mundial'!$B$2:$H$33"}</definedName>
    <definedName name="azaz" localSheetId="23" hidden="1">{"'Consu_Mundial'!$B$2:$H$33"}</definedName>
    <definedName name="azaz" localSheetId="24" hidden="1">{"'Consu_Mundial'!$B$2:$H$33"}</definedName>
    <definedName name="azaz" localSheetId="25" hidden="1">{"'Consu_Mundial'!$B$2:$H$33"}</definedName>
    <definedName name="azaz" localSheetId="26" hidden="1">{"'Consu_Mundial'!$B$2:$H$33"}</definedName>
    <definedName name="azaz" localSheetId="33" hidden="1">{"'Consu_Mundial'!$B$2:$H$33"}</definedName>
    <definedName name="azaz" localSheetId="10" hidden="1">{"'Consu_Mundial'!$B$2:$H$33"}</definedName>
    <definedName name="azaz" localSheetId="11" hidden="1">{"'Consu_Mundial'!$B$2:$H$33"}</definedName>
    <definedName name="azaz" localSheetId="38" hidden="1">{"'Consu_Mundial'!$B$2:$H$33"}</definedName>
    <definedName name="azaz" localSheetId="39" hidden="1">{"'Consu_Mundial'!$B$2:$H$33"}</definedName>
    <definedName name="azaz" localSheetId="0" hidden="1">{"'Consu_Mundial'!$B$2:$H$33"}</definedName>
    <definedName name="azaz" localSheetId="1" hidden="1">{"'Consu_Mundial'!$B$2:$H$33"}</definedName>
    <definedName name="azaz" localSheetId="9" hidden="1">{"'Consu_Mundial'!$B$2:$H$33"}</definedName>
    <definedName name="azaz" localSheetId="20" hidden="1">{"'Consu_Mundial'!$B$2:$H$33"}</definedName>
    <definedName name="azaz" localSheetId="32" hidden="1">{"'Consu_Mundial'!$B$2:$H$33"}</definedName>
    <definedName name="azaz" localSheetId="29" hidden="1">{"'Consu_Mundial'!$B$2:$H$33"}</definedName>
    <definedName name="azaz" hidden="1">{"'Consu_Mundial'!$B$2:$H$33"}</definedName>
    <definedName name="azzz" localSheetId="13" hidden="1">{"'Consu_Mundial'!$B$2:$H$33"}</definedName>
    <definedName name="azzz" localSheetId="15" hidden="1">{"'Consu_Mundial'!$B$2:$H$33"}</definedName>
    <definedName name="azzz" localSheetId="16" hidden="1">{"'Consu_Mundial'!$B$2:$H$33"}</definedName>
    <definedName name="azzz" localSheetId="21" hidden="1">{"'Consu_Mundial'!$B$2:$H$33"}</definedName>
    <definedName name="azzz" localSheetId="22" hidden="1">{"'Consu_Mundial'!$B$2:$H$33"}</definedName>
    <definedName name="azzz" localSheetId="23" hidden="1">{"'Consu_Mundial'!$B$2:$H$33"}</definedName>
    <definedName name="azzz" localSheetId="24" hidden="1">{"'Consu_Mundial'!$B$2:$H$33"}</definedName>
    <definedName name="azzz" localSheetId="25" hidden="1">{"'Consu_Mundial'!$B$2:$H$33"}</definedName>
    <definedName name="azzz" localSheetId="26" hidden="1">{"'Consu_Mundial'!$B$2:$H$33"}</definedName>
    <definedName name="azzz" localSheetId="33" hidden="1">{"'Consu_Mundial'!$B$2:$H$33"}</definedName>
    <definedName name="azzz" localSheetId="10" hidden="1">{"'Consu_Mundial'!$B$2:$H$33"}</definedName>
    <definedName name="azzz" localSheetId="11" hidden="1">{"'Consu_Mundial'!$B$2:$H$33"}</definedName>
    <definedName name="azzz" localSheetId="38" hidden="1">{"'Consu_Mundial'!$B$2:$H$33"}</definedName>
    <definedName name="azzz" localSheetId="39" hidden="1">{"'Consu_Mundial'!$B$2:$H$33"}</definedName>
    <definedName name="azzz" localSheetId="0" hidden="1">{"'Consu_Mundial'!$B$2:$H$33"}</definedName>
    <definedName name="azzz" localSheetId="1" hidden="1">{"'Consu_Mundial'!$B$2:$H$33"}</definedName>
    <definedName name="azzz" localSheetId="9" hidden="1">{"'Consu_Mundial'!$B$2:$H$33"}</definedName>
    <definedName name="azzz" localSheetId="20" hidden="1">{"'Consu_Mundial'!$B$2:$H$33"}</definedName>
    <definedName name="azzz" localSheetId="32" hidden="1">{"'Consu_Mundial'!$B$2:$H$33"}</definedName>
    <definedName name="azzz" localSheetId="29" hidden="1">{"'Consu_Mundial'!$B$2:$H$33"}</definedName>
    <definedName name="azzz" hidden="1">{"'Consu_Mundial'!$B$2:$H$33"}</definedName>
    <definedName name="b" localSheetId="13" hidden="1">{"'Consu_Mundial'!$B$2:$H$33"}</definedName>
    <definedName name="b" localSheetId="15" hidden="1">{"'Consu_Mundial'!$B$2:$H$33"}</definedName>
    <definedName name="b" localSheetId="16" hidden="1">{"'Consu_Mundial'!$B$2:$H$33"}</definedName>
    <definedName name="b" localSheetId="21" hidden="1">{"'Consu_Mundial'!$B$2:$H$33"}</definedName>
    <definedName name="b" localSheetId="22" hidden="1">{"'Consu_Mundial'!$B$2:$H$33"}</definedName>
    <definedName name="b" localSheetId="23" hidden="1">{"'Consu_Mundial'!$B$2:$H$33"}</definedName>
    <definedName name="b" localSheetId="24" hidden="1">{"'Consu_Mundial'!$B$2:$H$33"}</definedName>
    <definedName name="b" localSheetId="25" hidden="1">{"'Consu_Mundial'!$B$2:$H$33"}</definedName>
    <definedName name="b" localSheetId="26" hidden="1">{"'Consu_Mundial'!$B$2:$H$33"}</definedName>
    <definedName name="b" localSheetId="33" hidden="1">{"'Consu_Mundial'!$B$2:$H$33"}</definedName>
    <definedName name="b" localSheetId="10" hidden="1">{"'Consu_Mundial'!$B$2:$H$33"}</definedName>
    <definedName name="b" localSheetId="11" hidden="1">{"'Consu_Mundial'!$B$2:$H$33"}</definedName>
    <definedName name="b" localSheetId="38" hidden="1">{"'Consu_Mundial'!$B$2:$H$33"}</definedName>
    <definedName name="b" localSheetId="39" hidden="1">{"'Consu_Mundial'!$B$2:$H$33"}</definedName>
    <definedName name="b" localSheetId="0" hidden="1">{"'Consu_Mundial'!$B$2:$H$33"}</definedName>
    <definedName name="b" localSheetId="1" hidden="1">{"'Consu_Mundial'!$B$2:$H$33"}</definedName>
    <definedName name="b" localSheetId="9" hidden="1">{"'Consu_Mundial'!$B$2:$H$33"}</definedName>
    <definedName name="b" localSheetId="20" hidden="1">{"'Consu_Mundial'!$B$2:$H$33"}</definedName>
    <definedName name="b" localSheetId="32" hidden="1">{"'Consu_Mundial'!$B$2:$H$33"}</definedName>
    <definedName name="b" localSheetId="29" hidden="1">{"'Consu_Mundial'!$B$2:$H$33"}</definedName>
    <definedName name="b" hidden="1">{"'Consu_Mundial'!$B$2:$H$33"}</definedName>
    <definedName name="bajo" localSheetId="13" hidden="1">{"'Consu_Mundial'!$B$2:$H$33"}</definedName>
    <definedName name="bajo" localSheetId="15" hidden="1">{"'Consu_Mundial'!$B$2:$H$33"}</definedName>
    <definedName name="bajo" localSheetId="16" hidden="1">{"'Consu_Mundial'!$B$2:$H$33"}</definedName>
    <definedName name="bajo" localSheetId="21" hidden="1">{"'Consu_Mundial'!$B$2:$H$33"}</definedName>
    <definedName name="bajo" localSheetId="22" hidden="1">{"'Consu_Mundial'!$B$2:$H$33"}</definedName>
    <definedName name="bajo" localSheetId="23" hidden="1">{"'Consu_Mundial'!$B$2:$H$33"}</definedName>
    <definedName name="bajo" localSheetId="24" hidden="1">{"'Consu_Mundial'!$B$2:$H$33"}</definedName>
    <definedName name="bajo" localSheetId="25" hidden="1">{"'Consu_Mundial'!$B$2:$H$33"}</definedName>
    <definedName name="bajo" localSheetId="26" hidden="1">{"'Consu_Mundial'!$B$2:$H$33"}</definedName>
    <definedName name="bajo" localSheetId="33" hidden="1">{"'Consu_Mundial'!$B$2:$H$33"}</definedName>
    <definedName name="bajo" localSheetId="10" hidden="1">{"'Consu_Mundial'!$B$2:$H$33"}</definedName>
    <definedName name="bajo" localSheetId="11" hidden="1">{"'Consu_Mundial'!$B$2:$H$33"}</definedName>
    <definedName name="bajo" localSheetId="38" hidden="1">{"'Consu_Mundial'!$B$2:$H$33"}</definedName>
    <definedName name="bajo" localSheetId="39" hidden="1">{"'Consu_Mundial'!$B$2:$H$33"}</definedName>
    <definedName name="bajo" localSheetId="0" hidden="1">{"'Consu_Mundial'!$B$2:$H$33"}</definedName>
    <definedName name="bajo" localSheetId="1" hidden="1">{"'Consu_Mundial'!$B$2:$H$33"}</definedName>
    <definedName name="bajo" localSheetId="9" hidden="1">{"'Consu_Mundial'!$B$2:$H$33"}</definedName>
    <definedName name="bajo" localSheetId="20" hidden="1">{"'Consu_Mundial'!$B$2:$H$33"}</definedName>
    <definedName name="bajo" localSheetId="32" hidden="1">{"'Consu_Mundial'!$B$2:$H$33"}</definedName>
    <definedName name="bajo" localSheetId="29" hidden="1">{"'Consu_Mundial'!$B$2:$H$33"}</definedName>
    <definedName name="bajo" hidden="1">{"'Consu_Mundial'!$B$2:$H$33"}</definedName>
    <definedName name="bala" localSheetId="13" hidden="1">{"'Consu_Mundial'!$B$2:$H$33"}</definedName>
    <definedName name="bala" localSheetId="15" hidden="1">{"'Consu_Mundial'!$B$2:$H$33"}</definedName>
    <definedName name="bala" localSheetId="16" hidden="1">{"'Consu_Mundial'!$B$2:$H$33"}</definedName>
    <definedName name="bala" localSheetId="21" hidden="1">{"'Consu_Mundial'!$B$2:$H$33"}</definedName>
    <definedName name="bala" localSheetId="22" hidden="1">{"'Consu_Mundial'!$B$2:$H$33"}</definedName>
    <definedName name="bala" localSheetId="23" hidden="1">{"'Consu_Mundial'!$B$2:$H$33"}</definedName>
    <definedName name="bala" localSheetId="24" hidden="1">{"'Consu_Mundial'!$B$2:$H$33"}</definedName>
    <definedName name="bala" localSheetId="25" hidden="1">{"'Consu_Mundial'!$B$2:$H$33"}</definedName>
    <definedName name="bala" localSheetId="26" hidden="1">{"'Consu_Mundial'!$B$2:$H$33"}</definedName>
    <definedName name="bala" localSheetId="33" hidden="1">{"'Consu_Mundial'!$B$2:$H$33"}</definedName>
    <definedName name="bala" localSheetId="10" hidden="1">{"'Consu_Mundial'!$B$2:$H$33"}</definedName>
    <definedName name="bala" localSheetId="11" hidden="1">{"'Consu_Mundial'!$B$2:$H$33"}</definedName>
    <definedName name="bala" localSheetId="38" hidden="1">{"'Consu_Mundial'!$B$2:$H$33"}</definedName>
    <definedName name="bala" localSheetId="39" hidden="1">{"'Consu_Mundial'!$B$2:$H$33"}</definedName>
    <definedName name="bala" localSheetId="0" hidden="1">{"'Consu_Mundial'!$B$2:$H$33"}</definedName>
    <definedName name="bala" localSheetId="1" hidden="1">{"'Consu_Mundial'!$B$2:$H$33"}</definedName>
    <definedName name="bala" localSheetId="9" hidden="1">{"'Consu_Mundial'!$B$2:$H$33"}</definedName>
    <definedName name="bala" localSheetId="20" hidden="1">{"'Consu_Mundial'!$B$2:$H$33"}</definedName>
    <definedName name="bala" localSheetId="32" hidden="1">{"'Consu_Mundial'!$B$2:$H$33"}</definedName>
    <definedName name="bala" localSheetId="29" hidden="1">{"'Consu_Mundial'!$B$2:$H$33"}</definedName>
    <definedName name="bala" hidden="1">{"'Consu_Mundial'!$B$2:$H$33"}</definedName>
    <definedName name="basdutg" localSheetId="13" hidden="1">{"'Consu_Mundial'!$B$2:$H$33"}</definedName>
    <definedName name="basdutg" localSheetId="15" hidden="1">{"'Consu_Mundial'!$B$2:$H$33"}</definedName>
    <definedName name="basdutg" localSheetId="16" hidden="1">{"'Consu_Mundial'!$B$2:$H$33"}</definedName>
    <definedName name="basdutg" localSheetId="21" hidden="1">{"'Consu_Mundial'!$B$2:$H$33"}</definedName>
    <definedName name="basdutg" localSheetId="22" hidden="1">{"'Consu_Mundial'!$B$2:$H$33"}</definedName>
    <definedName name="basdutg" localSheetId="23" hidden="1">{"'Consu_Mundial'!$B$2:$H$33"}</definedName>
    <definedName name="basdutg" localSheetId="24" hidden="1">{"'Consu_Mundial'!$B$2:$H$33"}</definedName>
    <definedName name="basdutg" localSheetId="25" hidden="1">{"'Consu_Mundial'!$B$2:$H$33"}</definedName>
    <definedName name="basdutg" localSheetId="26" hidden="1">{"'Consu_Mundial'!$B$2:$H$33"}</definedName>
    <definedName name="basdutg" localSheetId="33" hidden="1">{"'Consu_Mundial'!$B$2:$H$33"}</definedName>
    <definedName name="basdutg" localSheetId="10" hidden="1">{"'Consu_Mundial'!$B$2:$H$33"}</definedName>
    <definedName name="basdutg" localSheetId="11" hidden="1">{"'Consu_Mundial'!$B$2:$H$33"}</definedName>
    <definedName name="basdutg" localSheetId="38" hidden="1">{"'Consu_Mundial'!$B$2:$H$33"}</definedName>
    <definedName name="basdutg" localSheetId="39" hidden="1">{"'Consu_Mundial'!$B$2:$H$33"}</definedName>
    <definedName name="basdutg" localSheetId="0" hidden="1">{"'Consu_Mundial'!$B$2:$H$33"}</definedName>
    <definedName name="basdutg" localSheetId="1" hidden="1">{"'Consu_Mundial'!$B$2:$H$33"}</definedName>
    <definedName name="basdutg" localSheetId="9" hidden="1">{"'Consu_Mundial'!$B$2:$H$33"}</definedName>
    <definedName name="basdutg" localSheetId="20" hidden="1">{"'Consu_Mundial'!$B$2:$H$33"}</definedName>
    <definedName name="basdutg" localSheetId="32" hidden="1">{"'Consu_Mundial'!$B$2:$H$33"}</definedName>
    <definedName name="basdutg" localSheetId="29" hidden="1">{"'Consu_Mundial'!$B$2:$H$33"}</definedName>
    <definedName name="basdutg" hidden="1">{"'Consu_Mundial'!$B$2:$H$33"}</definedName>
    <definedName name="base" localSheetId="15">#REF!</definedName>
    <definedName name="base" localSheetId="25">#REF!</definedName>
    <definedName name="base" localSheetId="26">#REF!</definedName>
    <definedName name="base" localSheetId="33">#REF!</definedName>
    <definedName name="base" localSheetId="4">#REF!</definedName>
    <definedName name="base" localSheetId="5">#REF!</definedName>
    <definedName name="base" localSheetId="6">#REF!</definedName>
    <definedName name="base" localSheetId="10">#REF!</definedName>
    <definedName name="base" localSheetId="12">#REF!</definedName>
    <definedName name="base" localSheetId="34">#REF!</definedName>
    <definedName name="base" localSheetId="35">#REF!</definedName>
    <definedName name="base" localSheetId="38">#REF!</definedName>
    <definedName name="base" localSheetId="39">#REF!</definedName>
    <definedName name="base" localSheetId="40">#REF!</definedName>
    <definedName name="base" localSheetId="9">#REF!</definedName>
    <definedName name="base" localSheetId="31">#REF!</definedName>
    <definedName name="base" localSheetId="32">#REF!</definedName>
    <definedName name="base" localSheetId="29">#REF!</definedName>
    <definedName name="base">#REF!</definedName>
    <definedName name="_xlnm.Database" localSheetId="15">#REF!</definedName>
    <definedName name="_xlnm.Database" localSheetId="25">#REF!</definedName>
    <definedName name="_xlnm.Database" localSheetId="26">#REF!</definedName>
    <definedName name="_xlnm.Database" localSheetId="33">#REF!</definedName>
    <definedName name="_xlnm.Database" localSheetId="4">#REF!</definedName>
    <definedName name="_xlnm.Database" localSheetId="5">#REF!</definedName>
    <definedName name="_xlnm.Database" localSheetId="6">#REF!</definedName>
    <definedName name="_xlnm.Database" localSheetId="10">#REF!</definedName>
    <definedName name="_xlnm.Database" localSheetId="12">#REF!</definedName>
    <definedName name="_xlnm.Database" localSheetId="34">#REF!</definedName>
    <definedName name="_xlnm.Database" localSheetId="35">#REF!</definedName>
    <definedName name="_xlnm.Database" localSheetId="38">#REF!</definedName>
    <definedName name="_xlnm.Database" localSheetId="39">#REF!</definedName>
    <definedName name="_xlnm.Database" localSheetId="40">#REF!</definedName>
    <definedName name="_xlnm.Database" localSheetId="9">#REF!</definedName>
    <definedName name="_xlnm.Database" localSheetId="31">#REF!</definedName>
    <definedName name="_xlnm.Database" localSheetId="32">#REF!</definedName>
    <definedName name="_xlnm.Database" localSheetId="29">#REF!</definedName>
    <definedName name="_xlnm.Database">#REF!</definedName>
    <definedName name="bastaaa" localSheetId="13" hidden="1">{"'Consu_Mundial'!$B$2:$H$33"}</definedName>
    <definedName name="bastaaa" localSheetId="15" hidden="1">{"'Consu_Mundial'!$B$2:$H$33"}</definedName>
    <definedName name="bastaaa" localSheetId="16" hidden="1">{"'Consu_Mundial'!$B$2:$H$33"}</definedName>
    <definedName name="bastaaa" localSheetId="21" hidden="1">{"'Consu_Mundial'!$B$2:$H$33"}</definedName>
    <definedName name="bastaaa" localSheetId="22" hidden="1">{"'Consu_Mundial'!$B$2:$H$33"}</definedName>
    <definedName name="bastaaa" localSheetId="23" hidden="1">{"'Consu_Mundial'!$B$2:$H$33"}</definedName>
    <definedName name="bastaaa" localSheetId="24" hidden="1">{"'Consu_Mundial'!$B$2:$H$33"}</definedName>
    <definedName name="bastaaa" localSheetId="25" hidden="1">{"'Consu_Mundial'!$B$2:$H$33"}</definedName>
    <definedName name="bastaaa" localSheetId="26" hidden="1">{"'Consu_Mundial'!$B$2:$H$33"}</definedName>
    <definedName name="bastaaa" localSheetId="33" hidden="1">{"'Consu_Mundial'!$B$2:$H$33"}</definedName>
    <definedName name="bastaaa" localSheetId="10" hidden="1">{"'Consu_Mundial'!$B$2:$H$33"}</definedName>
    <definedName name="bastaaa" localSheetId="11" hidden="1">{"'Consu_Mundial'!$B$2:$H$33"}</definedName>
    <definedName name="bastaaa" localSheetId="38" hidden="1">{"'Consu_Mundial'!$B$2:$H$33"}</definedName>
    <definedName name="bastaaa" localSheetId="39" hidden="1">{"'Consu_Mundial'!$B$2:$H$33"}</definedName>
    <definedName name="bastaaa" localSheetId="0" hidden="1">{"'Consu_Mundial'!$B$2:$H$33"}</definedName>
    <definedName name="bastaaa" localSheetId="1" hidden="1">{"'Consu_Mundial'!$B$2:$H$33"}</definedName>
    <definedName name="bastaaa" localSheetId="9" hidden="1">{"'Consu_Mundial'!$B$2:$H$33"}</definedName>
    <definedName name="bastaaa" localSheetId="20" hidden="1">{"'Consu_Mundial'!$B$2:$H$33"}</definedName>
    <definedName name="bastaaa" localSheetId="32" hidden="1">{"'Consu_Mundial'!$B$2:$H$33"}</definedName>
    <definedName name="bastaaa" localSheetId="29" hidden="1">{"'Consu_Mundial'!$B$2:$H$33"}</definedName>
    <definedName name="bastaaa" hidden="1">{"'Consu_Mundial'!$B$2:$H$33"}</definedName>
    <definedName name="baxpdiug" localSheetId="13" hidden="1">{"'Consu_Mundial'!$B$2:$H$33"}</definedName>
    <definedName name="baxpdiug" localSheetId="15" hidden="1">{"'Consu_Mundial'!$B$2:$H$33"}</definedName>
    <definedName name="baxpdiug" localSheetId="16" hidden="1">{"'Consu_Mundial'!$B$2:$H$33"}</definedName>
    <definedName name="baxpdiug" localSheetId="21" hidden="1">{"'Consu_Mundial'!$B$2:$H$33"}</definedName>
    <definedName name="baxpdiug" localSheetId="22" hidden="1">{"'Consu_Mundial'!$B$2:$H$33"}</definedName>
    <definedName name="baxpdiug" localSheetId="23" hidden="1">{"'Consu_Mundial'!$B$2:$H$33"}</definedName>
    <definedName name="baxpdiug" localSheetId="24" hidden="1">{"'Consu_Mundial'!$B$2:$H$33"}</definedName>
    <definedName name="baxpdiug" localSheetId="25" hidden="1">{"'Consu_Mundial'!$B$2:$H$33"}</definedName>
    <definedName name="baxpdiug" localSheetId="26" hidden="1">{"'Consu_Mundial'!$B$2:$H$33"}</definedName>
    <definedName name="baxpdiug" localSheetId="33" hidden="1">{"'Consu_Mundial'!$B$2:$H$33"}</definedName>
    <definedName name="baxpdiug" localSheetId="10" hidden="1">{"'Consu_Mundial'!$B$2:$H$33"}</definedName>
    <definedName name="baxpdiug" localSheetId="11" hidden="1">{"'Consu_Mundial'!$B$2:$H$33"}</definedName>
    <definedName name="baxpdiug" localSheetId="38" hidden="1">{"'Consu_Mundial'!$B$2:$H$33"}</definedName>
    <definedName name="baxpdiug" localSheetId="39" hidden="1">{"'Consu_Mundial'!$B$2:$H$33"}</definedName>
    <definedName name="baxpdiug" localSheetId="0" hidden="1">{"'Consu_Mundial'!$B$2:$H$33"}</definedName>
    <definedName name="baxpdiug" localSheetId="1" hidden="1">{"'Consu_Mundial'!$B$2:$H$33"}</definedName>
    <definedName name="baxpdiug" localSheetId="9" hidden="1">{"'Consu_Mundial'!$B$2:$H$33"}</definedName>
    <definedName name="baxpdiug" localSheetId="20" hidden="1">{"'Consu_Mundial'!$B$2:$H$33"}</definedName>
    <definedName name="baxpdiug" localSheetId="32" hidden="1">{"'Consu_Mundial'!$B$2:$H$33"}</definedName>
    <definedName name="baxpdiug" localSheetId="29" hidden="1">{"'Consu_Mundial'!$B$2:$H$33"}</definedName>
    <definedName name="baxpdiug" hidden="1">{"'Consu_Mundial'!$B$2:$H$33"}</definedName>
    <definedName name="bb" localSheetId="13" hidden="1">{"'Consu_Mundial'!$B$2:$H$33"}</definedName>
    <definedName name="bb" localSheetId="15" hidden="1">{"'Consu_Mundial'!$B$2:$H$33"}</definedName>
    <definedName name="bb" localSheetId="16" hidden="1">{"'Consu_Mundial'!$B$2:$H$33"}</definedName>
    <definedName name="bb" localSheetId="21" hidden="1">{"'Consu_Mundial'!$B$2:$H$33"}</definedName>
    <definedName name="bb" localSheetId="22" hidden="1">{"'Consu_Mundial'!$B$2:$H$33"}</definedName>
    <definedName name="bb" localSheetId="23" hidden="1">{"'Consu_Mundial'!$B$2:$H$33"}</definedName>
    <definedName name="bb" localSheetId="24" hidden="1">{"'Consu_Mundial'!$B$2:$H$33"}</definedName>
    <definedName name="bb" localSheetId="25" hidden="1">{"'Consu_Mundial'!$B$2:$H$33"}</definedName>
    <definedName name="bb" localSheetId="26" hidden="1">{"'Consu_Mundial'!$B$2:$H$33"}</definedName>
    <definedName name="bb" localSheetId="33" hidden="1">{"'Consu_Mundial'!$B$2:$H$33"}</definedName>
    <definedName name="bb" localSheetId="10" hidden="1">{"'Consu_Mundial'!$B$2:$H$33"}</definedName>
    <definedName name="bb" localSheetId="11" hidden="1">{"'Consu_Mundial'!$B$2:$H$33"}</definedName>
    <definedName name="bb" localSheetId="38" hidden="1">{"'Consu_Mundial'!$B$2:$H$33"}</definedName>
    <definedName name="bb" localSheetId="39" hidden="1">{"'Consu_Mundial'!$B$2:$H$33"}</definedName>
    <definedName name="bb" localSheetId="0" hidden="1">{"'Consu_Mundial'!$B$2:$H$33"}</definedName>
    <definedName name="bb" localSheetId="1" hidden="1">{"'Consu_Mundial'!$B$2:$H$33"}</definedName>
    <definedName name="bb" localSheetId="9" hidden="1">{"'Consu_Mundial'!$B$2:$H$33"}</definedName>
    <definedName name="bb" localSheetId="20" hidden="1">{"'Consu_Mundial'!$B$2:$H$33"}</definedName>
    <definedName name="bb" localSheetId="32" hidden="1">{"'Consu_Mundial'!$B$2:$H$33"}</definedName>
    <definedName name="bb" localSheetId="29" hidden="1">{"'Consu_Mundial'!$B$2:$H$33"}</definedName>
    <definedName name="bb" hidden="1">{"'Consu_Mundial'!$B$2:$H$33"}</definedName>
    <definedName name="bbas" localSheetId="13" hidden="1">{"'Consu_Mundial'!$B$2:$H$33"}</definedName>
    <definedName name="bbas" localSheetId="15" hidden="1">{"'Consu_Mundial'!$B$2:$H$33"}</definedName>
    <definedName name="bbas" localSheetId="16" hidden="1">{"'Consu_Mundial'!$B$2:$H$33"}</definedName>
    <definedName name="bbas" localSheetId="21" hidden="1">{"'Consu_Mundial'!$B$2:$H$33"}</definedName>
    <definedName name="bbas" localSheetId="22" hidden="1">{"'Consu_Mundial'!$B$2:$H$33"}</definedName>
    <definedName name="bbas" localSheetId="23" hidden="1">{"'Consu_Mundial'!$B$2:$H$33"}</definedName>
    <definedName name="bbas" localSheetId="24" hidden="1">{"'Consu_Mundial'!$B$2:$H$33"}</definedName>
    <definedName name="bbas" localSheetId="25" hidden="1">{"'Consu_Mundial'!$B$2:$H$33"}</definedName>
    <definedName name="bbas" localSheetId="26" hidden="1">{"'Consu_Mundial'!$B$2:$H$33"}</definedName>
    <definedName name="bbas" localSheetId="33" hidden="1">{"'Consu_Mundial'!$B$2:$H$33"}</definedName>
    <definedName name="bbas" localSheetId="10" hidden="1">{"'Consu_Mundial'!$B$2:$H$33"}</definedName>
    <definedName name="bbas" localSheetId="11" hidden="1">{"'Consu_Mundial'!$B$2:$H$33"}</definedName>
    <definedName name="bbas" localSheetId="38" hidden="1">{"'Consu_Mundial'!$B$2:$H$33"}</definedName>
    <definedName name="bbas" localSheetId="39" hidden="1">{"'Consu_Mundial'!$B$2:$H$33"}</definedName>
    <definedName name="bbas" localSheetId="0" hidden="1">{"'Consu_Mundial'!$B$2:$H$33"}</definedName>
    <definedName name="bbas" localSheetId="1" hidden="1">{"'Consu_Mundial'!$B$2:$H$33"}</definedName>
    <definedName name="bbas" localSheetId="9" hidden="1">{"'Consu_Mundial'!$B$2:$H$33"}</definedName>
    <definedName name="bbas" localSheetId="20" hidden="1">{"'Consu_Mundial'!$B$2:$H$33"}</definedName>
    <definedName name="bbas" localSheetId="32" hidden="1">{"'Consu_Mundial'!$B$2:$H$33"}</definedName>
    <definedName name="bbas" localSheetId="29" hidden="1">{"'Consu_Mundial'!$B$2:$H$33"}</definedName>
    <definedName name="bbas" hidden="1">{"'Consu_Mundial'!$B$2:$H$33"}</definedName>
    <definedName name="bbbbbbbbbbbbbbbbbb" localSheetId="13" hidden="1">{"'Consu_Mundial'!$B$2:$H$33"}</definedName>
    <definedName name="bbbbbbbbbbbbbbbbbb" localSheetId="15" hidden="1">{"'Consu_Mundial'!$B$2:$H$33"}</definedName>
    <definedName name="bbbbbbbbbbbbbbbbbb" localSheetId="16" hidden="1">{"'Consu_Mundial'!$B$2:$H$33"}</definedName>
    <definedName name="bbbbbbbbbbbbbbbbbb" localSheetId="21" hidden="1">{"'Consu_Mundial'!$B$2:$H$33"}</definedName>
    <definedName name="bbbbbbbbbbbbbbbbbb" localSheetId="22" hidden="1">{"'Consu_Mundial'!$B$2:$H$33"}</definedName>
    <definedName name="bbbbbbbbbbbbbbbbbb" localSheetId="23" hidden="1">{"'Consu_Mundial'!$B$2:$H$33"}</definedName>
    <definedName name="bbbbbbbbbbbbbbbbbb" localSheetId="24" hidden="1">{"'Consu_Mundial'!$B$2:$H$33"}</definedName>
    <definedName name="bbbbbbbbbbbbbbbbbb" localSheetId="25" hidden="1">{"'Consu_Mundial'!$B$2:$H$33"}</definedName>
    <definedName name="bbbbbbbbbbbbbbbbbb" localSheetId="26" hidden="1">{"'Consu_Mundial'!$B$2:$H$33"}</definedName>
    <definedName name="bbbbbbbbbbbbbbbbbb" localSheetId="33" hidden="1">{"'Consu_Mundial'!$B$2:$H$33"}</definedName>
    <definedName name="bbbbbbbbbbbbbbbbbb" localSheetId="10" hidden="1">{"'Consu_Mundial'!$B$2:$H$33"}</definedName>
    <definedName name="bbbbbbbbbbbbbbbbbb" localSheetId="11" hidden="1">{"'Consu_Mundial'!$B$2:$H$33"}</definedName>
    <definedName name="bbbbbbbbbbbbbbbbbb" localSheetId="38" hidden="1">{"'Consu_Mundial'!$B$2:$H$33"}</definedName>
    <definedName name="bbbbbbbbbbbbbbbbbb" localSheetId="39" hidden="1">{"'Consu_Mundial'!$B$2:$H$33"}</definedName>
    <definedName name="bbbbbbbbbbbbbbbbbb" localSheetId="0" hidden="1">{"'Consu_Mundial'!$B$2:$H$33"}</definedName>
    <definedName name="bbbbbbbbbbbbbbbbbb" localSheetId="1" hidden="1">{"'Consu_Mundial'!$B$2:$H$33"}</definedName>
    <definedName name="bbbbbbbbbbbbbbbbbb" localSheetId="9" hidden="1">{"'Consu_Mundial'!$B$2:$H$33"}</definedName>
    <definedName name="bbbbbbbbbbbbbbbbbb" localSheetId="20" hidden="1">{"'Consu_Mundial'!$B$2:$H$33"}</definedName>
    <definedName name="bbbbbbbbbbbbbbbbbb" localSheetId="32" hidden="1">{"'Consu_Mundial'!$B$2:$H$33"}</definedName>
    <definedName name="bbbbbbbbbbbbbbbbbb" localSheetId="29" hidden="1">{"'Consu_Mundial'!$B$2:$H$33"}</definedName>
    <definedName name="bbbbbbbbbbbbbbbbbb" hidden="1">{"'Consu_Mundial'!$B$2:$H$33"}</definedName>
    <definedName name="bbbbbbbbbbbbbbbd" localSheetId="13" hidden="1">{"'Consu_Mundial'!$B$2:$H$33"}</definedName>
    <definedName name="bbbbbbbbbbbbbbbd" localSheetId="15" hidden="1">{"'Consu_Mundial'!$B$2:$H$33"}</definedName>
    <definedName name="bbbbbbbbbbbbbbbd" localSheetId="16" hidden="1">{"'Consu_Mundial'!$B$2:$H$33"}</definedName>
    <definedName name="bbbbbbbbbbbbbbbd" localSheetId="21" hidden="1">{"'Consu_Mundial'!$B$2:$H$33"}</definedName>
    <definedName name="bbbbbbbbbbbbbbbd" localSheetId="22" hidden="1">{"'Consu_Mundial'!$B$2:$H$33"}</definedName>
    <definedName name="bbbbbbbbbbbbbbbd" localSheetId="23" hidden="1">{"'Consu_Mundial'!$B$2:$H$33"}</definedName>
    <definedName name="bbbbbbbbbbbbbbbd" localSheetId="24" hidden="1">{"'Consu_Mundial'!$B$2:$H$33"}</definedName>
    <definedName name="bbbbbbbbbbbbbbbd" localSheetId="25" hidden="1">{"'Consu_Mundial'!$B$2:$H$33"}</definedName>
    <definedName name="bbbbbbbbbbbbbbbd" localSheetId="26" hidden="1">{"'Consu_Mundial'!$B$2:$H$33"}</definedName>
    <definedName name="bbbbbbbbbbbbbbbd" localSheetId="33" hidden="1">{"'Consu_Mundial'!$B$2:$H$33"}</definedName>
    <definedName name="bbbbbbbbbbbbbbbd" localSheetId="10" hidden="1">{"'Consu_Mundial'!$B$2:$H$33"}</definedName>
    <definedName name="bbbbbbbbbbbbbbbd" localSheetId="11" hidden="1">{"'Consu_Mundial'!$B$2:$H$33"}</definedName>
    <definedName name="bbbbbbbbbbbbbbbd" localSheetId="38" hidden="1">{"'Consu_Mundial'!$B$2:$H$33"}</definedName>
    <definedName name="bbbbbbbbbbbbbbbd" localSheetId="39" hidden="1">{"'Consu_Mundial'!$B$2:$H$33"}</definedName>
    <definedName name="bbbbbbbbbbbbbbbd" localSheetId="0" hidden="1">{"'Consu_Mundial'!$B$2:$H$33"}</definedName>
    <definedName name="bbbbbbbbbbbbbbbd" localSheetId="1" hidden="1">{"'Consu_Mundial'!$B$2:$H$33"}</definedName>
    <definedName name="bbbbbbbbbbbbbbbd" localSheetId="9" hidden="1">{"'Consu_Mundial'!$B$2:$H$33"}</definedName>
    <definedName name="bbbbbbbbbbbbbbbd" localSheetId="20" hidden="1">{"'Consu_Mundial'!$B$2:$H$33"}</definedName>
    <definedName name="bbbbbbbbbbbbbbbd" localSheetId="32" hidden="1">{"'Consu_Mundial'!$B$2:$H$33"}</definedName>
    <definedName name="bbbbbbbbbbbbbbbd" localSheetId="29" hidden="1">{"'Consu_Mundial'!$B$2:$H$33"}</definedName>
    <definedName name="bbbbbbbbbbbbbbbd" hidden="1">{"'Consu_Mundial'!$B$2:$H$33"}</definedName>
    <definedName name="bbbbbbbbbbr" localSheetId="13" hidden="1">{"'Consu_Mundial'!$B$2:$H$33"}</definedName>
    <definedName name="bbbbbbbbbbr" localSheetId="15" hidden="1">{"'Consu_Mundial'!$B$2:$H$33"}</definedName>
    <definedName name="bbbbbbbbbbr" localSheetId="16" hidden="1">{"'Consu_Mundial'!$B$2:$H$33"}</definedName>
    <definedName name="bbbbbbbbbbr" localSheetId="21" hidden="1">{"'Consu_Mundial'!$B$2:$H$33"}</definedName>
    <definedName name="bbbbbbbbbbr" localSheetId="22" hidden="1">{"'Consu_Mundial'!$B$2:$H$33"}</definedName>
    <definedName name="bbbbbbbbbbr" localSheetId="23" hidden="1">{"'Consu_Mundial'!$B$2:$H$33"}</definedName>
    <definedName name="bbbbbbbbbbr" localSheetId="24" hidden="1">{"'Consu_Mundial'!$B$2:$H$33"}</definedName>
    <definedName name="bbbbbbbbbbr" localSheetId="25" hidden="1">{"'Consu_Mundial'!$B$2:$H$33"}</definedName>
    <definedName name="bbbbbbbbbbr" localSheetId="26" hidden="1">{"'Consu_Mundial'!$B$2:$H$33"}</definedName>
    <definedName name="bbbbbbbbbbr" localSheetId="33" hidden="1">{"'Consu_Mundial'!$B$2:$H$33"}</definedName>
    <definedName name="bbbbbbbbbbr" localSheetId="10" hidden="1">{"'Consu_Mundial'!$B$2:$H$33"}</definedName>
    <definedName name="bbbbbbbbbbr" localSheetId="11" hidden="1">{"'Consu_Mundial'!$B$2:$H$33"}</definedName>
    <definedName name="bbbbbbbbbbr" localSheetId="38" hidden="1">{"'Consu_Mundial'!$B$2:$H$33"}</definedName>
    <definedName name="bbbbbbbbbbr" localSheetId="39" hidden="1">{"'Consu_Mundial'!$B$2:$H$33"}</definedName>
    <definedName name="bbbbbbbbbbr" localSheetId="0" hidden="1">{"'Consu_Mundial'!$B$2:$H$33"}</definedName>
    <definedName name="bbbbbbbbbbr" localSheetId="1" hidden="1">{"'Consu_Mundial'!$B$2:$H$33"}</definedName>
    <definedName name="bbbbbbbbbbr" localSheetId="9" hidden="1">{"'Consu_Mundial'!$B$2:$H$33"}</definedName>
    <definedName name="bbbbbbbbbbr" localSheetId="20" hidden="1">{"'Consu_Mundial'!$B$2:$H$33"}</definedName>
    <definedName name="bbbbbbbbbbr" localSheetId="32" hidden="1">{"'Consu_Mundial'!$B$2:$H$33"}</definedName>
    <definedName name="bbbbbbbbbbr" localSheetId="29" hidden="1">{"'Consu_Mundial'!$B$2:$H$33"}</definedName>
    <definedName name="bbbbbbbbbbr" hidden="1">{"'Consu_Mundial'!$B$2:$H$33"}</definedName>
    <definedName name="bcnbcbnxsgf" localSheetId="13" hidden="1">{"'Consu_Mundial'!$B$2:$H$33"}</definedName>
    <definedName name="bcnbcbnxsgf" localSheetId="15" hidden="1">{"'Consu_Mundial'!$B$2:$H$33"}</definedName>
    <definedName name="bcnbcbnxsgf" localSheetId="16" hidden="1">{"'Consu_Mundial'!$B$2:$H$33"}</definedName>
    <definedName name="bcnbcbnxsgf" localSheetId="21" hidden="1">{"'Consu_Mundial'!$B$2:$H$33"}</definedName>
    <definedName name="bcnbcbnxsgf" localSheetId="22" hidden="1">{"'Consu_Mundial'!$B$2:$H$33"}</definedName>
    <definedName name="bcnbcbnxsgf" localSheetId="23" hidden="1">{"'Consu_Mundial'!$B$2:$H$33"}</definedName>
    <definedName name="bcnbcbnxsgf" localSheetId="24" hidden="1">{"'Consu_Mundial'!$B$2:$H$33"}</definedName>
    <definedName name="bcnbcbnxsgf" localSheetId="25" hidden="1">{"'Consu_Mundial'!$B$2:$H$33"}</definedName>
    <definedName name="bcnbcbnxsgf" localSheetId="26" hidden="1">{"'Consu_Mundial'!$B$2:$H$33"}</definedName>
    <definedName name="bcnbcbnxsgf" localSheetId="33" hidden="1">{"'Consu_Mundial'!$B$2:$H$33"}</definedName>
    <definedName name="bcnbcbnxsgf" localSheetId="10" hidden="1">{"'Consu_Mundial'!$B$2:$H$33"}</definedName>
    <definedName name="bcnbcbnxsgf" localSheetId="11" hidden="1">{"'Consu_Mundial'!$B$2:$H$33"}</definedName>
    <definedName name="bcnbcbnxsgf" localSheetId="38" hidden="1">{"'Consu_Mundial'!$B$2:$H$33"}</definedName>
    <definedName name="bcnbcbnxsgf" localSheetId="39" hidden="1">{"'Consu_Mundial'!$B$2:$H$33"}</definedName>
    <definedName name="bcnbcbnxsgf" localSheetId="0" hidden="1">{"'Consu_Mundial'!$B$2:$H$33"}</definedName>
    <definedName name="bcnbcbnxsgf" localSheetId="1" hidden="1">{"'Consu_Mundial'!$B$2:$H$33"}</definedName>
    <definedName name="bcnbcbnxsgf" localSheetId="9" hidden="1">{"'Consu_Mundial'!$B$2:$H$33"}</definedName>
    <definedName name="bcnbcbnxsgf" localSheetId="20" hidden="1">{"'Consu_Mundial'!$B$2:$H$33"}</definedName>
    <definedName name="bcnbcbnxsgf" localSheetId="32" hidden="1">{"'Consu_Mundial'!$B$2:$H$33"}</definedName>
    <definedName name="bcnbcbnxsgf" localSheetId="29" hidden="1">{"'Consu_Mundial'!$B$2:$H$33"}</definedName>
    <definedName name="bcnbcbnxsgf" hidden="1">{"'Consu_Mundial'!$B$2:$H$33"}</definedName>
    <definedName name="bcra">'[16]Graf 5.1(Trim) '!$B$25:$D$65</definedName>
    <definedName name="BG" localSheetId="15">#REF!</definedName>
    <definedName name="BG" localSheetId="25">#REF!</definedName>
    <definedName name="BG" localSheetId="26">#REF!</definedName>
    <definedName name="BG" localSheetId="33">#REF!</definedName>
    <definedName name="BG" localSheetId="4">#REF!</definedName>
    <definedName name="BG" localSheetId="5">#REF!</definedName>
    <definedName name="BG" localSheetId="6">#REF!</definedName>
    <definedName name="BG" localSheetId="10">#REF!</definedName>
    <definedName name="BG" localSheetId="12">#REF!</definedName>
    <definedName name="BG" localSheetId="34">#REF!</definedName>
    <definedName name="BG" localSheetId="35">#REF!</definedName>
    <definedName name="BG" localSheetId="38">#REF!</definedName>
    <definedName name="BG" localSheetId="39">#REF!</definedName>
    <definedName name="BG" localSheetId="40">#REF!</definedName>
    <definedName name="BG" localSheetId="9">#REF!</definedName>
    <definedName name="BG" localSheetId="31">#REF!</definedName>
    <definedName name="BG" localSheetId="32">#REF!</definedName>
    <definedName name="BG" localSheetId="29">#REF!</definedName>
    <definedName name="BG">#REF!</definedName>
    <definedName name="billon" localSheetId="13" hidden="1">{"'Consu_Mundial'!$B$2:$H$33"}</definedName>
    <definedName name="billon" localSheetId="15" hidden="1">{"'Consu_Mundial'!$B$2:$H$33"}</definedName>
    <definedName name="billon" localSheetId="16" hidden="1">{"'Consu_Mundial'!$B$2:$H$33"}</definedName>
    <definedName name="billon" localSheetId="21" hidden="1">{"'Consu_Mundial'!$B$2:$H$33"}</definedName>
    <definedName name="billon" localSheetId="22" hidden="1">{"'Consu_Mundial'!$B$2:$H$33"}</definedName>
    <definedName name="billon" localSheetId="23" hidden="1">{"'Consu_Mundial'!$B$2:$H$33"}</definedName>
    <definedName name="billon" localSheetId="24" hidden="1">{"'Consu_Mundial'!$B$2:$H$33"}</definedName>
    <definedName name="billon" localSheetId="25" hidden="1">{"'Consu_Mundial'!$B$2:$H$33"}</definedName>
    <definedName name="billon" localSheetId="26" hidden="1">{"'Consu_Mundial'!$B$2:$H$33"}</definedName>
    <definedName name="billon" localSheetId="33" hidden="1">{"'Consu_Mundial'!$B$2:$H$33"}</definedName>
    <definedName name="billon" localSheetId="10" hidden="1">{"'Consu_Mundial'!$B$2:$H$33"}</definedName>
    <definedName name="billon" localSheetId="11" hidden="1">{"'Consu_Mundial'!$B$2:$H$33"}</definedName>
    <definedName name="billon" localSheetId="38" hidden="1">{"'Consu_Mundial'!$B$2:$H$33"}</definedName>
    <definedName name="billon" localSheetId="39" hidden="1">{"'Consu_Mundial'!$B$2:$H$33"}</definedName>
    <definedName name="billon" localSheetId="0" hidden="1">{"'Consu_Mundial'!$B$2:$H$33"}</definedName>
    <definedName name="billon" localSheetId="1" hidden="1">{"'Consu_Mundial'!$B$2:$H$33"}</definedName>
    <definedName name="billon" localSheetId="9" hidden="1">{"'Consu_Mundial'!$B$2:$H$33"}</definedName>
    <definedName name="billon" localSheetId="20" hidden="1">{"'Consu_Mundial'!$B$2:$H$33"}</definedName>
    <definedName name="billon" localSheetId="32" hidden="1">{"'Consu_Mundial'!$B$2:$H$33"}</definedName>
    <definedName name="billon" localSheetId="29" hidden="1">{"'Consu_Mundial'!$B$2:$H$33"}</definedName>
    <definedName name="billon" hidden="1">{"'Consu_Mundial'!$B$2:$H$33"}</definedName>
    <definedName name="BLPH1" localSheetId="15" hidden="1">[17]bolsa!#REF!</definedName>
    <definedName name="BLPH1" localSheetId="25" hidden="1">[17]bolsa!#REF!</definedName>
    <definedName name="BLPH1" localSheetId="26" hidden="1">[17]bolsa!#REF!</definedName>
    <definedName name="BLPH1" localSheetId="33" hidden="1">[17]bolsa!#REF!</definedName>
    <definedName name="BLPH1" localSheetId="4" hidden="1">[17]bolsa!#REF!</definedName>
    <definedName name="BLPH1" localSheetId="5" hidden="1">[17]bolsa!#REF!</definedName>
    <definedName name="BLPH1" localSheetId="6" hidden="1">[17]bolsa!#REF!</definedName>
    <definedName name="BLPH1" localSheetId="10" hidden="1">[18]bolsa!#REF!</definedName>
    <definedName name="BLPH1" localSheetId="12" hidden="1">[18]bolsa!#REF!</definedName>
    <definedName name="BLPH1" localSheetId="34" hidden="1">[17]bolsa!#REF!</definedName>
    <definedName name="BLPH1" localSheetId="35" hidden="1">[17]bolsa!#REF!</definedName>
    <definedName name="BLPH1" localSheetId="38" hidden="1">[17]bolsa!#REF!</definedName>
    <definedName name="BLPH1" localSheetId="39" hidden="1">[17]bolsa!#REF!</definedName>
    <definedName name="BLPH1" localSheetId="40" hidden="1">[17]bolsa!#REF!</definedName>
    <definedName name="BLPH1" localSheetId="9" hidden="1">[18]bolsa!#REF!</definedName>
    <definedName name="BLPH1" localSheetId="31" hidden="1">[19]bolsa!#REF!</definedName>
    <definedName name="BLPH1" localSheetId="32" hidden="1">[18]bolsa!#REF!</definedName>
    <definedName name="BLPH1" localSheetId="29" hidden="1">[20]bolsa!#REF!</definedName>
    <definedName name="BLPH1" hidden="1">[20]bolsa!#REF!</definedName>
    <definedName name="BLPH10" localSheetId="15" hidden="1">[17]bolsa!#REF!</definedName>
    <definedName name="BLPH10" localSheetId="25" hidden="1">[17]bolsa!#REF!</definedName>
    <definedName name="BLPH10" localSheetId="26" hidden="1">[17]bolsa!#REF!</definedName>
    <definedName name="BLPH10" localSheetId="33" hidden="1">[17]bolsa!#REF!</definedName>
    <definedName name="BLPH10" localSheetId="4" hidden="1">[17]bolsa!#REF!</definedName>
    <definedName name="BLPH10" localSheetId="5" hidden="1">[17]bolsa!#REF!</definedName>
    <definedName name="BLPH10" localSheetId="6" hidden="1">[17]bolsa!#REF!</definedName>
    <definedName name="BLPH10" localSheetId="10" hidden="1">[18]bolsa!#REF!</definedName>
    <definedName name="BLPH10" localSheetId="12" hidden="1">[18]bolsa!#REF!</definedName>
    <definedName name="BLPH10" localSheetId="34" hidden="1">[17]bolsa!#REF!</definedName>
    <definedName name="BLPH10" localSheetId="35" hidden="1">[17]bolsa!#REF!</definedName>
    <definedName name="BLPH10" localSheetId="38" hidden="1">[17]bolsa!#REF!</definedName>
    <definedName name="BLPH10" localSheetId="39" hidden="1">[17]bolsa!#REF!</definedName>
    <definedName name="BLPH10" localSheetId="40" hidden="1">[17]bolsa!#REF!</definedName>
    <definedName name="BLPH10" localSheetId="9" hidden="1">[18]bolsa!#REF!</definedName>
    <definedName name="BLPH10" localSheetId="31" hidden="1">[19]bolsa!#REF!</definedName>
    <definedName name="BLPH10" localSheetId="32" hidden="1">[18]bolsa!#REF!</definedName>
    <definedName name="BLPH10" localSheetId="29" hidden="1">[20]bolsa!#REF!</definedName>
    <definedName name="BLPH10" hidden="1">[20]bolsa!#REF!</definedName>
    <definedName name="BLPH2" localSheetId="15" hidden="1">[17]bolsa!#REF!</definedName>
    <definedName name="BLPH2" localSheetId="25" hidden="1">[17]bolsa!#REF!</definedName>
    <definedName name="BLPH2" localSheetId="26" hidden="1">[17]bolsa!#REF!</definedName>
    <definedName name="BLPH2" localSheetId="33" hidden="1">[17]bolsa!#REF!</definedName>
    <definedName name="BLPH2" localSheetId="4" hidden="1">[17]bolsa!#REF!</definedName>
    <definedName name="BLPH2" localSheetId="5" hidden="1">[17]bolsa!#REF!</definedName>
    <definedName name="BLPH2" localSheetId="6" hidden="1">[17]bolsa!#REF!</definedName>
    <definedName name="BLPH2" localSheetId="10" hidden="1">[18]bolsa!#REF!</definedName>
    <definedName name="BLPH2" localSheetId="12" hidden="1">[18]bolsa!#REF!</definedName>
    <definedName name="BLPH2" localSheetId="34" hidden="1">[17]bolsa!#REF!</definedName>
    <definedName name="BLPH2" localSheetId="35" hidden="1">[17]bolsa!#REF!</definedName>
    <definedName name="BLPH2" localSheetId="38" hidden="1">[17]bolsa!#REF!</definedName>
    <definedName name="BLPH2" localSheetId="39" hidden="1">[17]bolsa!#REF!</definedName>
    <definedName name="BLPH2" localSheetId="40" hidden="1">[17]bolsa!#REF!</definedName>
    <definedName name="BLPH2" localSheetId="9" hidden="1">[18]bolsa!#REF!</definedName>
    <definedName name="BLPH2" localSheetId="31" hidden="1">[19]bolsa!#REF!</definedName>
    <definedName name="BLPH2" localSheetId="32" hidden="1">[18]bolsa!#REF!</definedName>
    <definedName name="BLPH2" localSheetId="29" hidden="1">[20]bolsa!#REF!</definedName>
    <definedName name="BLPH2" hidden="1">[20]bolsa!#REF!</definedName>
    <definedName name="BLPH3" localSheetId="15" hidden="1">[17]bolsa!#REF!</definedName>
    <definedName name="BLPH3" localSheetId="25" hidden="1">[17]bolsa!#REF!</definedName>
    <definedName name="BLPH3" localSheetId="26" hidden="1">[17]bolsa!#REF!</definedName>
    <definedName name="BLPH3" localSheetId="33" hidden="1">[17]bolsa!#REF!</definedName>
    <definedName name="BLPH3" localSheetId="4" hidden="1">[17]bolsa!#REF!</definedName>
    <definedName name="BLPH3" localSheetId="5" hidden="1">[17]bolsa!#REF!</definedName>
    <definedName name="BLPH3" localSheetId="6" hidden="1">[17]bolsa!#REF!</definedName>
    <definedName name="BLPH3" localSheetId="10" hidden="1">[18]bolsa!#REF!</definedName>
    <definedName name="BLPH3" localSheetId="12" hidden="1">[18]bolsa!#REF!</definedName>
    <definedName name="BLPH3" localSheetId="34" hidden="1">[17]bolsa!#REF!</definedName>
    <definedName name="BLPH3" localSheetId="35" hidden="1">[17]bolsa!#REF!</definedName>
    <definedName name="BLPH3" localSheetId="38" hidden="1">[17]bolsa!#REF!</definedName>
    <definedName name="BLPH3" localSheetId="39" hidden="1">[17]bolsa!#REF!</definedName>
    <definedName name="BLPH3" localSheetId="40" hidden="1">[17]bolsa!#REF!</definedName>
    <definedName name="BLPH3" localSheetId="9" hidden="1">[18]bolsa!#REF!</definedName>
    <definedName name="BLPH3" localSheetId="31" hidden="1">[19]bolsa!#REF!</definedName>
    <definedName name="BLPH3" localSheetId="32" hidden="1">[18]bolsa!#REF!</definedName>
    <definedName name="BLPH3" localSheetId="29" hidden="1">[20]bolsa!#REF!</definedName>
    <definedName name="BLPH3" hidden="1">[20]bolsa!#REF!</definedName>
    <definedName name="BLPH4" localSheetId="15" hidden="1">[17]bolsa!#REF!</definedName>
    <definedName name="BLPH4" localSheetId="25" hidden="1">[17]bolsa!#REF!</definedName>
    <definedName name="BLPH4" localSheetId="26" hidden="1">[17]bolsa!#REF!</definedName>
    <definedName name="BLPH4" localSheetId="33" hidden="1">[17]bolsa!#REF!</definedName>
    <definedName name="BLPH4" localSheetId="4" hidden="1">[17]bolsa!#REF!</definedName>
    <definedName name="BLPH4" localSheetId="5" hidden="1">[17]bolsa!#REF!</definedName>
    <definedName name="BLPH4" localSheetId="6" hidden="1">[17]bolsa!#REF!</definedName>
    <definedName name="BLPH4" localSheetId="10" hidden="1">[18]bolsa!#REF!</definedName>
    <definedName name="BLPH4" localSheetId="12" hidden="1">[18]bolsa!#REF!</definedName>
    <definedName name="BLPH4" localSheetId="34" hidden="1">[17]bolsa!#REF!</definedName>
    <definedName name="BLPH4" localSheetId="35" hidden="1">[17]bolsa!#REF!</definedName>
    <definedName name="BLPH4" localSheetId="38" hidden="1">[17]bolsa!#REF!</definedName>
    <definedName name="BLPH4" localSheetId="39" hidden="1">[17]bolsa!#REF!</definedName>
    <definedName name="BLPH4" localSheetId="40" hidden="1">[17]bolsa!#REF!</definedName>
    <definedName name="BLPH4" localSheetId="9" hidden="1">[18]bolsa!#REF!</definedName>
    <definedName name="BLPH4" localSheetId="31" hidden="1">[19]bolsa!#REF!</definedName>
    <definedName name="BLPH4" localSheetId="32" hidden="1">[18]bolsa!#REF!</definedName>
    <definedName name="BLPH4" localSheetId="29" hidden="1">[20]bolsa!#REF!</definedName>
    <definedName name="BLPH4" hidden="1">[20]bolsa!#REF!</definedName>
    <definedName name="BLPH5" localSheetId="15" hidden="1">[17]bolsa!#REF!</definedName>
    <definedName name="BLPH5" localSheetId="25" hidden="1">[17]bolsa!#REF!</definedName>
    <definedName name="BLPH5" localSheetId="26" hidden="1">[17]bolsa!#REF!</definedName>
    <definedName name="BLPH5" localSheetId="33" hidden="1">[17]bolsa!#REF!</definedName>
    <definedName name="BLPH5" localSheetId="4" hidden="1">[17]bolsa!#REF!</definedName>
    <definedName name="BLPH5" localSheetId="5" hidden="1">[17]bolsa!#REF!</definedName>
    <definedName name="BLPH5" localSheetId="6" hidden="1">[17]bolsa!#REF!</definedName>
    <definedName name="BLPH5" localSheetId="10" hidden="1">[18]bolsa!#REF!</definedName>
    <definedName name="BLPH5" localSheetId="12" hidden="1">[18]bolsa!#REF!</definedName>
    <definedName name="BLPH5" localSheetId="34" hidden="1">[17]bolsa!#REF!</definedName>
    <definedName name="BLPH5" localSheetId="35" hidden="1">[17]bolsa!#REF!</definedName>
    <definedName name="BLPH5" localSheetId="38" hidden="1">[17]bolsa!#REF!</definedName>
    <definedName name="BLPH5" localSheetId="39" hidden="1">[17]bolsa!#REF!</definedName>
    <definedName name="BLPH5" localSheetId="40" hidden="1">[17]bolsa!#REF!</definedName>
    <definedName name="BLPH5" localSheetId="9" hidden="1">[18]bolsa!#REF!</definedName>
    <definedName name="BLPH5" localSheetId="31" hidden="1">[19]bolsa!#REF!</definedName>
    <definedName name="BLPH5" localSheetId="32" hidden="1">[18]bolsa!#REF!</definedName>
    <definedName name="BLPH5" localSheetId="29" hidden="1">[20]bolsa!#REF!</definedName>
    <definedName name="BLPH5" hidden="1">[20]bolsa!#REF!</definedName>
    <definedName name="BLPH6" localSheetId="15" hidden="1">[17]bolsa!#REF!</definedName>
    <definedName name="BLPH6" localSheetId="25" hidden="1">[17]bolsa!#REF!</definedName>
    <definedName name="BLPH6" localSheetId="26" hidden="1">[17]bolsa!#REF!</definedName>
    <definedName name="BLPH6" localSheetId="33" hidden="1">[17]bolsa!#REF!</definedName>
    <definedName name="BLPH6" localSheetId="4" hidden="1">[17]bolsa!#REF!</definedName>
    <definedName name="BLPH6" localSheetId="5" hidden="1">[17]bolsa!#REF!</definedName>
    <definedName name="BLPH6" localSheetId="6" hidden="1">[17]bolsa!#REF!</definedName>
    <definedName name="BLPH6" localSheetId="10" hidden="1">[18]bolsa!#REF!</definedName>
    <definedName name="BLPH6" localSheetId="12" hidden="1">[18]bolsa!#REF!</definedName>
    <definedName name="BLPH6" localSheetId="34" hidden="1">[17]bolsa!#REF!</definedName>
    <definedName name="BLPH6" localSheetId="35" hidden="1">[17]bolsa!#REF!</definedName>
    <definedName name="BLPH6" localSheetId="38" hidden="1">[17]bolsa!#REF!</definedName>
    <definedName name="BLPH6" localSheetId="39" hidden="1">[17]bolsa!#REF!</definedName>
    <definedName name="BLPH6" localSheetId="40" hidden="1">[17]bolsa!#REF!</definedName>
    <definedName name="BLPH6" localSheetId="9" hidden="1">[18]bolsa!#REF!</definedName>
    <definedName name="BLPH6" localSheetId="31" hidden="1">[19]bolsa!#REF!</definedName>
    <definedName name="BLPH6" localSheetId="32" hidden="1">[18]bolsa!#REF!</definedName>
    <definedName name="BLPH6" localSheetId="29" hidden="1">[20]bolsa!#REF!</definedName>
    <definedName name="BLPH6" hidden="1">[20]bolsa!#REF!</definedName>
    <definedName name="BLPH7" localSheetId="15" hidden="1">[17]bolsa!#REF!</definedName>
    <definedName name="BLPH7" localSheetId="25" hidden="1">[17]bolsa!#REF!</definedName>
    <definedName name="BLPH7" localSheetId="26" hidden="1">[17]bolsa!#REF!</definedName>
    <definedName name="BLPH7" localSheetId="33" hidden="1">[17]bolsa!#REF!</definedName>
    <definedName name="BLPH7" localSheetId="4" hidden="1">[17]bolsa!#REF!</definedName>
    <definedName name="BLPH7" localSheetId="5" hidden="1">[17]bolsa!#REF!</definedName>
    <definedName name="BLPH7" localSheetId="6" hidden="1">[17]bolsa!#REF!</definedName>
    <definedName name="BLPH7" localSheetId="10" hidden="1">[18]bolsa!#REF!</definedName>
    <definedName name="BLPH7" localSheetId="12" hidden="1">[18]bolsa!#REF!</definedName>
    <definedName name="BLPH7" localSheetId="34" hidden="1">[17]bolsa!#REF!</definedName>
    <definedName name="BLPH7" localSheetId="35" hidden="1">[17]bolsa!#REF!</definedName>
    <definedName name="BLPH7" localSheetId="38" hidden="1">[17]bolsa!#REF!</definedName>
    <definedName name="BLPH7" localSheetId="39" hidden="1">[17]bolsa!#REF!</definedName>
    <definedName name="BLPH7" localSheetId="40" hidden="1">[17]bolsa!#REF!</definedName>
    <definedName name="BLPH7" localSheetId="9" hidden="1">[18]bolsa!#REF!</definedName>
    <definedName name="BLPH7" localSheetId="31" hidden="1">[19]bolsa!#REF!</definedName>
    <definedName name="BLPH7" localSheetId="32" hidden="1">[18]bolsa!#REF!</definedName>
    <definedName name="BLPH7" localSheetId="29" hidden="1">[20]bolsa!#REF!</definedName>
    <definedName name="BLPH7" hidden="1">[20]bolsa!#REF!</definedName>
    <definedName name="BLPH8" localSheetId="15" hidden="1">[21]tasas!#REF!</definedName>
    <definedName name="BLPH8" localSheetId="25" hidden="1">[21]tasas!#REF!</definedName>
    <definedName name="BLPH8" localSheetId="26" hidden="1">[21]tasas!#REF!</definedName>
    <definedName name="BLPH8" localSheetId="33" hidden="1">[21]tasas!#REF!</definedName>
    <definedName name="BLPH8" localSheetId="4" hidden="1">[21]tasas!#REF!</definedName>
    <definedName name="BLPH8" localSheetId="5" hidden="1">[21]tasas!#REF!</definedName>
    <definedName name="BLPH8" localSheetId="6" hidden="1">[21]tasas!#REF!</definedName>
    <definedName name="BLPH8" localSheetId="10" hidden="1">[22]tasas!#REF!</definedName>
    <definedName name="BLPH8" localSheetId="12" hidden="1">[22]tasas!#REF!</definedName>
    <definedName name="BLPH8" localSheetId="34" hidden="1">[21]tasas!#REF!</definedName>
    <definedName name="BLPH8" localSheetId="35" hidden="1">[21]tasas!#REF!</definedName>
    <definedName name="BLPH8" localSheetId="38" hidden="1">[21]tasas!#REF!</definedName>
    <definedName name="BLPH8" localSheetId="39" hidden="1">[21]tasas!#REF!</definedName>
    <definedName name="BLPH8" localSheetId="40" hidden="1">[21]tasas!#REF!</definedName>
    <definedName name="BLPH8" localSheetId="9" hidden="1">[22]tasas!#REF!</definedName>
    <definedName name="BLPH8" localSheetId="31" hidden="1">[23]tasas!#REF!</definedName>
    <definedName name="BLPH8" localSheetId="32" hidden="1">[22]tasas!#REF!</definedName>
    <definedName name="BLPH8" localSheetId="29" hidden="1">[24]tasas!#REF!</definedName>
    <definedName name="BLPH8" hidden="1">[24]tasas!#REF!</definedName>
    <definedName name="BLPH9" localSheetId="15" hidden="1">[17]bolsa!#REF!</definedName>
    <definedName name="BLPH9" localSheetId="25" hidden="1">[17]bolsa!#REF!</definedName>
    <definedName name="BLPH9" localSheetId="26" hidden="1">[17]bolsa!#REF!</definedName>
    <definedName name="BLPH9" localSheetId="33" hidden="1">[17]bolsa!#REF!</definedName>
    <definedName name="BLPH9" localSheetId="4" hidden="1">[17]bolsa!#REF!</definedName>
    <definedName name="BLPH9" localSheetId="5" hidden="1">[17]bolsa!#REF!</definedName>
    <definedName name="BLPH9" localSheetId="6" hidden="1">[17]bolsa!#REF!</definedName>
    <definedName name="BLPH9" localSheetId="10" hidden="1">[18]bolsa!#REF!</definedName>
    <definedName name="BLPH9" localSheetId="12" hidden="1">[18]bolsa!#REF!</definedName>
    <definedName name="BLPH9" localSheetId="34" hidden="1">[17]bolsa!#REF!</definedName>
    <definedName name="BLPH9" localSheetId="35" hidden="1">[17]bolsa!#REF!</definedName>
    <definedName name="BLPH9" localSheetId="38" hidden="1">[17]bolsa!#REF!</definedName>
    <definedName name="BLPH9" localSheetId="39" hidden="1">[17]bolsa!#REF!</definedName>
    <definedName name="BLPH9" localSheetId="40" hidden="1">[17]bolsa!#REF!</definedName>
    <definedName name="BLPH9" localSheetId="9" hidden="1">[18]bolsa!#REF!</definedName>
    <definedName name="BLPH9" localSheetId="31" hidden="1">[19]bolsa!#REF!</definedName>
    <definedName name="BLPH9" localSheetId="32" hidden="1">[18]bolsa!#REF!</definedName>
    <definedName name="BLPH9" localSheetId="29" hidden="1">[20]bolsa!#REF!</definedName>
    <definedName name="BLPH9" hidden="1">[20]bolsa!#REF!</definedName>
    <definedName name="bn" localSheetId="13" hidden="1">{"'Consu_Mundial'!$B$2:$H$33"}</definedName>
    <definedName name="bn" localSheetId="15" hidden="1">{"'Consu_Mundial'!$B$2:$H$33"}</definedName>
    <definedName name="bn" localSheetId="16" hidden="1">{"'Consu_Mundial'!$B$2:$H$33"}</definedName>
    <definedName name="bn" localSheetId="21" hidden="1">{"'Consu_Mundial'!$B$2:$H$33"}</definedName>
    <definedName name="bn" localSheetId="22" hidden="1">{"'Consu_Mundial'!$B$2:$H$33"}</definedName>
    <definedName name="bn" localSheetId="23" hidden="1">{"'Consu_Mundial'!$B$2:$H$33"}</definedName>
    <definedName name="bn" localSheetId="24" hidden="1">{"'Consu_Mundial'!$B$2:$H$33"}</definedName>
    <definedName name="bn" localSheetId="25" hidden="1">{"'Consu_Mundial'!$B$2:$H$33"}</definedName>
    <definedName name="bn" localSheetId="26" hidden="1">{"'Consu_Mundial'!$B$2:$H$33"}</definedName>
    <definedName name="bn" localSheetId="33" hidden="1">{"'Consu_Mundial'!$B$2:$H$33"}</definedName>
    <definedName name="bn" localSheetId="10" hidden="1">{"'Consu_Mundial'!$B$2:$H$33"}</definedName>
    <definedName name="bn" localSheetId="11" hidden="1">{"'Consu_Mundial'!$B$2:$H$33"}</definedName>
    <definedName name="bn" localSheetId="38" hidden="1">{"'Consu_Mundial'!$B$2:$H$33"}</definedName>
    <definedName name="bn" localSheetId="39" hidden="1">{"'Consu_Mundial'!$B$2:$H$33"}</definedName>
    <definedName name="bn" localSheetId="0" hidden="1">{"'Consu_Mundial'!$B$2:$H$33"}</definedName>
    <definedName name="bn" localSheetId="1" hidden="1">{"'Consu_Mundial'!$B$2:$H$33"}</definedName>
    <definedName name="bn" localSheetId="9" hidden="1">{"'Consu_Mundial'!$B$2:$H$33"}</definedName>
    <definedName name="bn" localSheetId="20" hidden="1">{"'Consu_Mundial'!$B$2:$H$33"}</definedName>
    <definedName name="bn" localSheetId="32" hidden="1">{"'Consu_Mundial'!$B$2:$H$33"}</definedName>
    <definedName name="bn" localSheetId="29" hidden="1">{"'Consu_Mundial'!$B$2:$H$33"}</definedName>
    <definedName name="bn" hidden="1">{"'Consu_Mundial'!$B$2:$H$33"}</definedName>
    <definedName name="bnteet" localSheetId="13" hidden="1">{"'Consu_Mundial'!$B$2:$H$33"}</definedName>
    <definedName name="bnteet" localSheetId="15" hidden="1">{"'Consu_Mundial'!$B$2:$H$33"}</definedName>
    <definedName name="bnteet" localSheetId="16" hidden="1">{"'Consu_Mundial'!$B$2:$H$33"}</definedName>
    <definedName name="bnteet" localSheetId="21" hidden="1">{"'Consu_Mundial'!$B$2:$H$33"}</definedName>
    <definedName name="bnteet" localSheetId="22" hidden="1">{"'Consu_Mundial'!$B$2:$H$33"}</definedName>
    <definedName name="bnteet" localSheetId="23" hidden="1">{"'Consu_Mundial'!$B$2:$H$33"}</definedName>
    <definedName name="bnteet" localSheetId="24" hidden="1">{"'Consu_Mundial'!$B$2:$H$33"}</definedName>
    <definedName name="bnteet" localSheetId="25" hidden="1">{"'Consu_Mundial'!$B$2:$H$33"}</definedName>
    <definedName name="bnteet" localSheetId="26" hidden="1">{"'Consu_Mundial'!$B$2:$H$33"}</definedName>
    <definedName name="bnteet" localSheetId="33" hidden="1">{"'Consu_Mundial'!$B$2:$H$33"}</definedName>
    <definedName name="bnteet" localSheetId="10" hidden="1">{"'Consu_Mundial'!$B$2:$H$33"}</definedName>
    <definedName name="bnteet" localSheetId="11" hidden="1">{"'Consu_Mundial'!$B$2:$H$33"}</definedName>
    <definedName name="bnteet" localSheetId="38" hidden="1">{"'Consu_Mundial'!$B$2:$H$33"}</definedName>
    <definedName name="bnteet" localSheetId="39" hidden="1">{"'Consu_Mundial'!$B$2:$H$33"}</definedName>
    <definedName name="bnteet" localSheetId="0" hidden="1">{"'Consu_Mundial'!$B$2:$H$33"}</definedName>
    <definedName name="bnteet" localSheetId="1" hidden="1">{"'Consu_Mundial'!$B$2:$H$33"}</definedName>
    <definedName name="bnteet" localSheetId="9" hidden="1">{"'Consu_Mundial'!$B$2:$H$33"}</definedName>
    <definedName name="bnteet" localSheetId="20" hidden="1">{"'Consu_Mundial'!$B$2:$H$33"}</definedName>
    <definedName name="bnteet" localSheetId="32" hidden="1">{"'Consu_Mundial'!$B$2:$H$33"}</definedName>
    <definedName name="bnteet" localSheetId="29" hidden="1">{"'Consu_Mundial'!$B$2:$H$33"}</definedName>
    <definedName name="bnteet" hidden="1">{"'Consu_Mundial'!$B$2:$H$33"}</definedName>
    <definedName name="bob" localSheetId="13" hidden="1">{"'Consu_Mundial'!$B$2:$H$33"}</definedName>
    <definedName name="bob" localSheetId="15" hidden="1">{"'Consu_Mundial'!$B$2:$H$33"}</definedName>
    <definedName name="bob" localSheetId="16" hidden="1">{"'Consu_Mundial'!$B$2:$H$33"}</definedName>
    <definedName name="bob" localSheetId="21" hidden="1">{"'Consu_Mundial'!$B$2:$H$33"}</definedName>
    <definedName name="bob" localSheetId="22" hidden="1">{"'Consu_Mundial'!$B$2:$H$33"}</definedName>
    <definedName name="bob" localSheetId="23" hidden="1">{"'Consu_Mundial'!$B$2:$H$33"}</definedName>
    <definedName name="bob" localSheetId="24" hidden="1">{"'Consu_Mundial'!$B$2:$H$33"}</definedName>
    <definedName name="bob" localSheetId="25" hidden="1">{"'Consu_Mundial'!$B$2:$H$33"}</definedName>
    <definedName name="bob" localSheetId="26" hidden="1">{"'Consu_Mundial'!$B$2:$H$33"}</definedName>
    <definedName name="bob" localSheetId="33" hidden="1">{"'Consu_Mundial'!$B$2:$H$33"}</definedName>
    <definedName name="bob" localSheetId="10" hidden="1">{"'Consu_Mundial'!$B$2:$H$33"}</definedName>
    <definedName name="bob" localSheetId="11" hidden="1">{"'Consu_Mundial'!$B$2:$H$33"}</definedName>
    <definedName name="bob" localSheetId="38" hidden="1">{"'Consu_Mundial'!$B$2:$H$33"}</definedName>
    <definedName name="bob" localSheetId="39" hidden="1">{"'Consu_Mundial'!$B$2:$H$33"}</definedName>
    <definedName name="bob" localSheetId="0" hidden="1">{"'Consu_Mundial'!$B$2:$H$33"}</definedName>
    <definedName name="bob" localSheetId="1" hidden="1">{"'Consu_Mundial'!$B$2:$H$33"}</definedName>
    <definedName name="bob" localSheetId="9" hidden="1">{"'Consu_Mundial'!$B$2:$H$33"}</definedName>
    <definedName name="bob" localSheetId="20" hidden="1">{"'Consu_Mundial'!$B$2:$H$33"}</definedName>
    <definedName name="bob" localSheetId="32" hidden="1">{"'Consu_Mundial'!$B$2:$H$33"}</definedName>
    <definedName name="bob" localSheetId="29" hidden="1">{"'Consu_Mundial'!$B$2:$H$33"}</definedName>
    <definedName name="bob" hidden="1">{"'Consu_Mundial'!$B$2:$H$33"}</definedName>
    <definedName name="bolita" localSheetId="13" hidden="1">{"'Consu_Mundial'!$B$2:$H$33"}</definedName>
    <definedName name="bolita" localSheetId="15" hidden="1">{"'Consu_Mundial'!$B$2:$H$33"}</definedName>
    <definedName name="bolita" localSheetId="16" hidden="1">{"'Consu_Mundial'!$B$2:$H$33"}</definedName>
    <definedName name="bolita" localSheetId="21" hidden="1">{"'Consu_Mundial'!$B$2:$H$33"}</definedName>
    <definedName name="bolita" localSheetId="22" hidden="1">{"'Consu_Mundial'!$B$2:$H$33"}</definedName>
    <definedName name="bolita" localSheetId="23" hidden="1">{"'Consu_Mundial'!$B$2:$H$33"}</definedName>
    <definedName name="bolita" localSheetId="24" hidden="1">{"'Consu_Mundial'!$B$2:$H$33"}</definedName>
    <definedName name="bolita" localSheetId="25" hidden="1">{"'Consu_Mundial'!$B$2:$H$33"}</definedName>
    <definedName name="bolita" localSheetId="26" hidden="1">{"'Consu_Mundial'!$B$2:$H$33"}</definedName>
    <definedName name="bolita" localSheetId="33" hidden="1">{"'Consu_Mundial'!$B$2:$H$33"}</definedName>
    <definedName name="bolita" localSheetId="10" hidden="1">{"'Consu_Mundial'!$B$2:$H$33"}</definedName>
    <definedName name="bolita" localSheetId="11" hidden="1">{"'Consu_Mundial'!$B$2:$H$33"}</definedName>
    <definedName name="bolita" localSheetId="38" hidden="1">{"'Consu_Mundial'!$B$2:$H$33"}</definedName>
    <definedName name="bolita" localSheetId="39" hidden="1">{"'Consu_Mundial'!$B$2:$H$33"}</definedName>
    <definedName name="bolita" localSheetId="0" hidden="1">{"'Consu_Mundial'!$B$2:$H$33"}</definedName>
    <definedName name="bolita" localSheetId="1" hidden="1">{"'Consu_Mundial'!$B$2:$H$33"}</definedName>
    <definedName name="bolita" localSheetId="9" hidden="1">{"'Consu_Mundial'!$B$2:$H$33"}</definedName>
    <definedName name="bolita" localSheetId="20" hidden="1">{"'Consu_Mundial'!$B$2:$H$33"}</definedName>
    <definedName name="bolita" localSheetId="32" hidden="1">{"'Consu_Mundial'!$B$2:$H$33"}</definedName>
    <definedName name="bolita" localSheetId="29" hidden="1">{"'Consu_Mundial'!$B$2:$H$33"}</definedName>
    <definedName name="bolita" hidden="1">{"'Consu_Mundial'!$B$2:$H$33"}</definedName>
    <definedName name="bon" localSheetId="1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1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1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2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22"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2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2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2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2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3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1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1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3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3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2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32"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2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sfe" localSheetId="13" hidden="1">{"'Consu_Mundial'!$B$2:$H$33"}</definedName>
    <definedName name="bsfe" localSheetId="15" hidden="1">{"'Consu_Mundial'!$B$2:$H$33"}</definedName>
    <definedName name="bsfe" localSheetId="16" hidden="1">{"'Consu_Mundial'!$B$2:$H$33"}</definedName>
    <definedName name="bsfe" localSheetId="21" hidden="1">{"'Consu_Mundial'!$B$2:$H$33"}</definedName>
    <definedName name="bsfe" localSheetId="22" hidden="1">{"'Consu_Mundial'!$B$2:$H$33"}</definedName>
    <definedName name="bsfe" localSheetId="23" hidden="1">{"'Consu_Mundial'!$B$2:$H$33"}</definedName>
    <definedName name="bsfe" localSheetId="24" hidden="1">{"'Consu_Mundial'!$B$2:$H$33"}</definedName>
    <definedName name="bsfe" localSheetId="25" hidden="1">{"'Consu_Mundial'!$B$2:$H$33"}</definedName>
    <definedName name="bsfe" localSheetId="26" hidden="1">{"'Consu_Mundial'!$B$2:$H$33"}</definedName>
    <definedName name="bsfe" localSheetId="33" hidden="1">{"'Consu_Mundial'!$B$2:$H$33"}</definedName>
    <definedName name="bsfe" localSheetId="10" hidden="1">{"'Consu_Mundial'!$B$2:$H$33"}</definedName>
    <definedName name="bsfe" localSheetId="11" hidden="1">{"'Consu_Mundial'!$B$2:$H$33"}</definedName>
    <definedName name="bsfe" localSheetId="38" hidden="1">{"'Consu_Mundial'!$B$2:$H$33"}</definedName>
    <definedName name="bsfe" localSheetId="39" hidden="1">{"'Consu_Mundial'!$B$2:$H$33"}</definedName>
    <definedName name="bsfe" localSheetId="0" hidden="1">{"'Consu_Mundial'!$B$2:$H$33"}</definedName>
    <definedName name="bsfe" localSheetId="1" hidden="1">{"'Consu_Mundial'!$B$2:$H$33"}</definedName>
    <definedName name="bsfe" localSheetId="9" hidden="1">{"'Consu_Mundial'!$B$2:$H$33"}</definedName>
    <definedName name="bsfe" localSheetId="20" hidden="1">{"'Consu_Mundial'!$B$2:$H$33"}</definedName>
    <definedName name="bsfe" localSheetId="32" hidden="1">{"'Consu_Mundial'!$B$2:$H$33"}</definedName>
    <definedName name="bsfe" localSheetId="29" hidden="1">{"'Consu_Mundial'!$B$2:$H$33"}</definedName>
    <definedName name="bsfe" hidden="1">{"'Consu_Mundial'!$B$2:$H$33"}</definedName>
    <definedName name="bv" localSheetId="13" hidden="1">{"'Consu_Mundial'!$B$2:$H$33"}</definedName>
    <definedName name="bv" localSheetId="15" hidden="1">{"'Consu_Mundial'!$B$2:$H$33"}</definedName>
    <definedName name="bv" localSheetId="16" hidden="1">{"'Consu_Mundial'!$B$2:$H$33"}</definedName>
    <definedName name="bv" localSheetId="21" hidden="1">{"'Consu_Mundial'!$B$2:$H$33"}</definedName>
    <definedName name="bv" localSheetId="22" hidden="1">{"'Consu_Mundial'!$B$2:$H$33"}</definedName>
    <definedName name="bv" localSheetId="23" hidden="1">{"'Consu_Mundial'!$B$2:$H$33"}</definedName>
    <definedName name="bv" localSheetId="24" hidden="1">{"'Consu_Mundial'!$B$2:$H$33"}</definedName>
    <definedName name="bv" localSheetId="25" hidden="1">{"'Consu_Mundial'!$B$2:$H$33"}</definedName>
    <definedName name="bv" localSheetId="26" hidden="1">{"'Consu_Mundial'!$B$2:$H$33"}</definedName>
    <definedName name="bv" localSheetId="33" hidden="1">{"'Consu_Mundial'!$B$2:$H$33"}</definedName>
    <definedName name="bv" localSheetId="10" hidden="1">{"'Consu_Mundial'!$B$2:$H$33"}</definedName>
    <definedName name="bv" localSheetId="11" hidden="1">{"'Consu_Mundial'!$B$2:$H$33"}</definedName>
    <definedName name="bv" localSheetId="38" hidden="1">{"'Consu_Mundial'!$B$2:$H$33"}</definedName>
    <definedName name="bv" localSheetId="39" hidden="1">{"'Consu_Mundial'!$B$2:$H$33"}</definedName>
    <definedName name="bv" localSheetId="0" hidden="1">{"'Consu_Mundial'!$B$2:$H$33"}</definedName>
    <definedName name="bv" localSheetId="1" hidden="1">{"'Consu_Mundial'!$B$2:$H$33"}</definedName>
    <definedName name="bv" localSheetId="9" hidden="1">{"'Consu_Mundial'!$B$2:$H$33"}</definedName>
    <definedName name="bv" localSheetId="20" hidden="1">{"'Consu_Mundial'!$B$2:$H$33"}</definedName>
    <definedName name="bv" localSheetId="32" hidden="1">{"'Consu_Mundial'!$B$2:$H$33"}</definedName>
    <definedName name="bv" localSheetId="29" hidden="1">{"'Consu_Mundial'!$B$2:$H$33"}</definedName>
    <definedName name="bv" hidden="1">{"'Consu_Mundial'!$B$2:$H$33"}</definedName>
    <definedName name="bvg" localSheetId="13" hidden="1">{"'Consu_Mundial'!$B$2:$H$33"}</definedName>
    <definedName name="bvg" localSheetId="15" hidden="1">{"'Consu_Mundial'!$B$2:$H$33"}</definedName>
    <definedName name="bvg" localSheetId="16" hidden="1">{"'Consu_Mundial'!$B$2:$H$33"}</definedName>
    <definedName name="bvg" localSheetId="21" hidden="1">{"'Consu_Mundial'!$B$2:$H$33"}</definedName>
    <definedName name="bvg" localSheetId="22" hidden="1">{"'Consu_Mundial'!$B$2:$H$33"}</definedName>
    <definedName name="bvg" localSheetId="23" hidden="1">{"'Consu_Mundial'!$B$2:$H$33"}</definedName>
    <definedName name="bvg" localSheetId="24" hidden="1">{"'Consu_Mundial'!$B$2:$H$33"}</definedName>
    <definedName name="bvg" localSheetId="25" hidden="1">{"'Consu_Mundial'!$B$2:$H$33"}</definedName>
    <definedName name="bvg" localSheetId="26" hidden="1">{"'Consu_Mundial'!$B$2:$H$33"}</definedName>
    <definedName name="bvg" localSheetId="33" hidden="1">{"'Consu_Mundial'!$B$2:$H$33"}</definedName>
    <definedName name="bvg" localSheetId="10" hidden="1">{"'Consu_Mundial'!$B$2:$H$33"}</definedName>
    <definedName name="bvg" localSheetId="11" hidden="1">{"'Consu_Mundial'!$B$2:$H$33"}</definedName>
    <definedName name="bvg" localSheetId="38" hidden="1">{"'Consu_Mundial'!$B$2:$H$33"}</definedName>
    <definedName name="bvg" localSheetId="39" hidden="1">{"'Consu_Mundial'!$B$2:$H$33"}</definedName>
    <definedName name="bvg" localSheetId="0" hidden="1">{"'Consu_Mundial'!$B$2:$H$33"}</definedName>
    <definedName name="bvg" localSheetId="1" hidden="1">{"'Consu_Mundial'!$B$2:$H$33"}</definedName>
    <definedName name="bvg" localSheetId="9" hidden="1">{"'Consu_Mundial'!$B$2:$H$33"}</definedName>
    <definedName name="bvg" localSheetId="20" hidden="1">{"'Consu_Mundial'!$B$2:$H$33"}</definedName>
    <definedName name="bvg" localSheetId="32" hidden="1">{"'Consu_Mundial'!$B$2:$H$33"}</definedName>
    <definedName name="bvg" localSheetId="29" hidden="1">{"'Consu_Mundial'!$B$2:$H$33"}</definedName>
    <definedName name="bvg" hidden="1">{"'Consu_Mundial'!$B$2:$H$33"}</definedName>
    <definedName name="bzñxou" localSheetId="13" hidden="1">{"'Consu_Mundial'!$B$2:$H$33"}</definedName>
    <definedName name="bzñxou" localSheetId="15" hidden="1">{"'Consu_Mundial'!$B$2:$H$33"}</definedName>
    <definedName name="bzñxou" localSheetId="16" hidden="1">{"'Consu_Mundial'!$B$2:$H$33"}</definedName>
    <definedName name="bzñxou" localSheetId="21" hidden="1">{"'Consu_Mundial'!$B$2:$H$33"}</definedName>
    <definedName name="bzñxou" localSheetId="22" hidden="1">{"'Consu_Mundial'!$B$2:$H$33"}</definedName>
    <definedName name="bzñxou" localSheetId="23" hidden="1">{"'Consu_Mundial'!$B$2:$H$33"}</definedName>
    <definedName name="bzñxou" localSheetId="24" hidden="1">{"'Consu_Mundial'!$B$2:$H$33"}</definedName>
    <definedName name="bzñxou" localSheetId="25" hidden="1">{"'Consu_Mundial'!$B$2:$H$33"}</definedName>
    <definedName name="bzñxou" localSheetId="26" hidden="1">{"'Consu_Mundial'!$B$2:$H$33"}</definedName>
    <definedName name="bzñxou" localSheetId="33" hidden="1">{"'Consu_Mundial'!$B$2:$H$33"}</definedName>
    <definedName name="bzñxou" localSheetId="10" hidden="1">{"'Consu_Mundial'!$B$2:$H$33"}</definedName>
    <definedName name="bzñxou" localSheetId="11" hidden="1">{"'Consu_Mundial'!$B$2:$H$33"}</definedName>
    <definedName name="bzñxou" localSheetId="38" hidden="1">{"'Consu_Mundial'!$B$2:$H$33"}</definedName>
    <definedName name="bzñxou" localSheetId="39" hidden="1">{"'Consu_Mundial'!$B$2:$H$33"}</definedName>
    <definedName name="bzñxou" localSheetId="0" hidden="1">{"'Consu_Mundial'!$B$2:$H$33"}</definedName>
    <definedName name="bzñxou" localSheetId="1" hidden="1">{"'Consu_Mundial'!$B$2:$H$33"}</definedName>
    <definedName name="bzñxou" localSheetId="9" hidden="1">{"'Consu_Mundial'!$B$2:$H$33"}</definedName>
    <definedName name="bzñxou" localSheetId="20" hidden="1">{"'Consu_Mundial'!$B$2:$H$33"}</definedName>
    <definedName name="bzñxou" localSheetId="32" hidden="1">{"'Consu_Mundial'!$B$2:$H$33"}</definedName>
    <definedName name="bzñxou" localSheetId="29" hidden="1">{"'Consu_Mundial'!$B$2:$H$33"}</definedName>
    <definedName name="bzñxou" hidden="1">{"'Consu_Mundial'!$B$2:$H$33"}</definedName>
    <definedName name="cahito" localSheetId="13" hidden="1">{"'Consu_Mundial'!$B$2:$H$33"}</definedName>
    <definedName name="cahito" localSheetId="15" hidden="1">{"'Consu_Mundial'!$B$2:$H$33"}</definedName>
    <definedName name="cahito" localSheetId="16" hidden="1">{"'Consu_Mundial'!$B$2:$H$33"}</definedName>
    <definedName name="cahito" localSheetId="21" hidden="1">{"'Consu_Mundial'!$B$2:$H$33"}</definedName>
    <definedName name="cahito" localSheetId="22" hidden="1">{"'Consu_Mundial'!$B$2:$H$33"}</definedName>
    <definedName name="cahito" localSheetId="23" hidden="1">{"'Consu_Mundial'!$B$2:$H$33"}</definedName>
    <definedName name="cahito" localSheetId="24" hidden="1">{"'Consu_Mundial'!$B$2:$H$33"}</definedName>
    <definedName name="cahito" localSheetId="25" hidden="1">{"'Consu_Mundial'!$B$2:$H$33"}</definedName>
    <definedName name="cahito" localSheetId="26" hidden="1">{"'Consu_Mundial'!$B$2:$H$33"}</definedName>
    <definedName name="cahito" localSheetId="33" hidden="1">{"'Consu_Mundial'!$B$2:$H$33"}</definedName>
    <definedName name="cahito" localSheetId="10" hidden="1">{"'Consu_Mundial'!$B$2:$H$33"}</definedName>
    <definedName name="cahito" localSheetId="11" hidden="1">{"'Consu_Mundial'!$B$2:$H$33"}</definedName>
    <definedName name="cahito" localSheetId="38" hidden="1">{"'Consu_Mundial'!$B$2:$H$33"}</definedName>
    <definedName name="cahito" localSheetId="39" hidden="1">{"'Consu_Mundial'!$B$2:$H$33"}</definedName>
    <definedName name="cahito" localSheetId="0" hidden="1">{"'Consu_Mundial'!$B$2:$H$33"}</definedName>
    <definedName name="cahito" localSheetId="1" hidden="1">{"'Consu_Mundial'!$B$2:$H$33"}</definedName>
    <definedName name="cahito" localSheetId="9" hidden="1">{"'Consu_Mundial'!$B$2:$H$33"}</definedName>
    <definedName name="cahito" localSheetId="20" hidden="1">{"'Consu_Mundial'!$B$2:$H$33"}</definedName>
    <definedName name="cahito" localSheetId="32" hidden="1">{"'Consu_Mundial'!$B$2:$H$33"}</definedName>
    <definedName name="cahito" localSheetId="29" hidden="1">{"'Consu_Mundial'!$B$2:$H$33"}</definedName>
    <definedName name="cahito" hidden="1">{"'Consu_Mundial'!$B$2:$H$33"}</definedName>
    <definedName name="caja" localSheetId="13" hidden="1">{FALSE,FALSE,-1.25,-15.5,484.5,276.75,FALSE,FALSE,TRUE,TRUE,0,12,#N/A,46,#N/A,2.93460490463215,15.35,1,FALSE,FALSE,3,TRUE,1,FALSE,100,"Swvu.PLA1.","ACwvu.PLA1.",#N/A,FALSE,FALSE,0,0,0,0,2,"","",TRUE,TRUE,FALSE,FALSE,1,60,#N/A,#N/A,FALSE,FALSE,FALSE,FALSE,FALSE,FALSE,FALSE,9,65532,65532,FALSE,FALSE,TRUE,TRUE,TRUE}</definedName>
    <definedName name="caja" localSheetId="15" hidden="1">{FALSE,FALSE,-1.25,-15.5,484.5,276.75,FALSE,FALSE,TRUE,TRUE,0,12,#N/A,46,#N/A,2.93460490463215,15.35,1,FALSE,FALSE,3,TRUE,1,FALSE,100,"Swvu.PLA1.","ACwvu.PLA1.",#N/A,FALSE,FALSE,0,0,0,0,2,"","",TRUE,TRUE,FALSE,FALSE,1,60,#N/A,#N/A,FALSE,FALSE,FALSE,FALSE,FALSE,FALSE,FALSE,9,65532,65532,FALSE,FALSE,TRUE,TRUE,TRUE}</definedName>
    <definedName name="caja" localSheetId="16" hidden="1">{FALSE,FALSE,-1.25,-15.5,484.5,276.75,FALSE,FALSE,TRUE,TRUE,0,12,#N/A,46,#N/A,2.93460490463215,15.35,1,FALSE,FALSE,3,TRUE,1,FALSE,100,"Swvu.PLA1.","ACwvu.PLA1.",#N/A,FALSE,FALSE,0,0,0,0,2,"","",TRUE,TRUE,FALSE,FALSE,1,60,#N/A,#N/A,FALSE,FALSE,FALSE,FALSE,FALSE,FALSE,FALSE,9,65532,65532,FALSE,FALSE,TRUE,TRUE,TRUE}</definedName>
    <definedName name="caja" localSheetId="21" hidden="1">{FALSE,FALSE,-1.25,-15.5,484.5,276.75,FALSE,FALSE,TRUE,TRUE,0,12,#N/A,46,#N/A,2.93460490463215,15.35,1,FALSE,FALSE,3,TRUE,1,FALSE,100,"Swvu.PLA1.","ACwvu.PLA1.",#N/A,FALSE,FALSE,0,0,0,0,2,"","",TRUE,TRUE,FALSE,FALSE,1,60,#N/A,#N/A,FALSE,FALSE,FALSE,FALSE,FALSE,FALSE,FALSE,9,65532,65532,FALSE,FALSE,TRUE,TRUE,TRUE}</definedName>
    <definedName name="caja" localSheetId="22" hidden="1">{FALSE,FALSE,-1.25,-15.5,484.5,276.75,FALSE,FALSE,TRUE,TRUE,0,12,#N/A,46,#N/A,2.93460490463215,15.35,1,FALSE,FALSE,3,TRUE,1,FALSE,100,"Swvu.PLA1.","ACwvu.PLA1.",#N/A,FALSE,FALSE,0,0,0,0,2,"","",TRUE,TRUE,FALSE,FALSE,1,60,#N/A,#N/A,FALSE,FALSE,FALSE,FALSE,FALSE,FALSE,FALSE,9,65532,65532,FALSE,FALSE,TRUE,TRUE,TRUE}</definedName>
    <definedName name="caja" localSheetId="23" hidden="1">{FALSE,FALSE,-1.25,-15.5,484.5,276.75,FALSE,FALSE,TRUE,TRUE,0,12,#N/A,46,#N/A,2.93460490463215,15.35,1,FALSE,FALSE,3,TRUE,1,FALSE,100,"Swvu.PLA1.","ACwvu.PLA1.",#N/A,FALSE,FALSE,0,0,0,0,2,"","",TRUE,TRUE,FALSE,FALSE,1,60,#N/A,#N/A,FALSE,FALSE,FALSE,FALSE,FALSE,FALSE,FALSE,9,65532,65532,FALSE,FALSE,TRUE,TRUE,TRUE}</definedName>
    <definedName name="caja" localSheetId="24" hidden="1">{FALSE,FALSE,-1.25,-15.5,484.5,276.75,FALSE,FALSE,TRUE,TRUE,0,12,#N/A,46,#N/A,2.93460490463215,15.35,1,FALSE,FALSE,3,TRUE,1,FALSE,100,"Swvu.PLA1.","ACwvu.PLA1.",#N/A,FALSE,FALSE,0,0,0,0,2,"","",TRUE,TRUE,FALSE,FALSE,1,60,#N/A,#N/A,FALSE,FALSE,FALSE,FALSE,FALSE,FALSE,FALSE,9,65532,65532,FALSE,FALSE,TRUE,TRUE,TRUE}</definedName>
    <definedName name="caja" localSheetId="25" hidden="1">{FALSE,FALSE,-1.25,-15.5,484.5,276.75,FALSE,FALSE,TRUE,TRUE,0,12,#N/A,46,#N/A,2.93460490463215,15.35,1,FALSE,FALSE,3,TRUE,1,FALSE,100,"Swvu.PLA1.","ACwvu.PLA1.",#N/A,FALSE,FALSE,0,0,0,0,2,"","",TRUE,TRUE,FALSE,FALSE,1,60,#N/A,#N/A,FALSE,FALSE,FALSE,FALSE,FALSE,FALSE,FALSE,9,65532,65532,FALSE,FALSE,TRUE,TRUE,TRUE}</definedName>
    <definedName name="caja" localSheetId="26" hidden="1">{FALSE,FALSE,-1.25,-15.5,484.5,276.75,FALSE,FALSE,TRUE,TRUE,0,12,#N/A,46,#N/A,2.93460490463215,15.35,1,FALSE,FALSE,3,TRUE,1,FALSE,100,"Swvu.PLA1.","ACwvu.PLA1.",#N/A,FALSE,FALSE,0,0,0,0,2,"","",TRUE,TRUE,FALSE,FALSE,1,60,#N/A,#N/A,FALSE,FALSE,FALSE,FALSE,FALSE,FALSE,FALSE,9,65532,65532,FALSE,FALSE,TRUE,TRUE,TRUE}</definedName>
    <definedName name="caja" localSheetId="33" hidden="1">{FALSE,FALSE,-1.25,-15.5,484.5,276.75,FALSE,FALSE,TRUE,TRUE,0,12,#N/A,46,#N/A,2.93460490463215,15.35,1,FALSE,FALSE,3,TRUE,1,FALSE,100,"Swvu.PLA1.","ACwvu.PLA1.",#N/A,FALSE,FALSE,0,0,0,0,2,"","",TRUE,TRUE,FALSE,FALSE,1,60,#N/A,#N/A,FALSE,FALSE,FALSE,FALSE,FALSE,FALSE,FALSE,9,65532,65532,FALSE,FALSE,TRUE,TRUE,TRUE}</definedName>
    <definedName name="caja" localSheetId="10" hidden="1">{FALSE,FALSE,-1.25,-15.5,484.5,276.75,FALSE,FALSE,TRUE,TRUE,0,12,#N/A,46,#N/A,2.93460490463215,15.35,1,FALSE,FALSE,3,TRUE,1,FALSE,100,"Swvu.PLA1.","ACwvu.PLA1.",#N/A,FALSE,FALSE,0,0,0,0,2,"","",TRUE,TRUE,FALSE,FALSE,1,60,#N/A,#N/A,FALSE,FALSE,FALSE,FALSE,FALSE,FALSE,FALSE,9,65532,65532,FALSE,FALSE,TRUE,TRUE,TRUE}</definedName>
    <definedName name="caja" localSheetId="11" hidden="1">{FALSE,FALSE,-1.25,-15.5,484.5,276.75,FALSE,FALSE,TRUE,TRUE,0,12,#N/A,46,#N/A,2.93460490463215,15.35,1,FALSE,FALSE,3,TRUE,1,FALSE,100,"Swvu.PLA1.","ACwvu.PLA1.",#N/A,FALSE,FALSE,0,0,0,0,2,"","",TRUE,TRUE,FALSE,FALSE,1,60,#N/A,#N/A,FALSE,FALSE,FALSE,FALSE,FALSE,FALSE,FALSE,9,65532,65532,FALSE,FALSE,TRUE,TRUE,TRUE}</definedName>
    <definedName name="caja" localSheetId="38" hidden="1">{FALSE,FALSE,-1.25,-15.5,484.5,276.75,FALSE,FALSE,TRUE,TRUE,0,12,#N/A,46,#N/A,2.93460490463215,15.35,1,FALSE,FALSE,3,TRUE,1,FALSE,100,"Swvu.PLA1.","ACwvu.PLA1.",#N/A,FALSE,FALSE,0,0,0,0,2,"","",TRUE,TRUE,FALSE,FALSE,1,60,#N/A,#N/A,FALSE,FALSE,FALSE,FALSE,FALSE,FALSE,FALSE,9,65532,65532,FALSE,FALSE,TRUE,TRUE,TRUE}</definedName>
    <definedName name="caja" localSheetId="39" hidden="1">{FALSE,FALSE,-1.25,-15.5,484.5,276.75,FALSE,FALSE,TRUE,TRUE,0,12,#N/A,46,#N/A,2.93460490463215,15.35,1,FALSE,FALSE,3,TRUE,1,FALSE,100,"Swvu.PLA1.","ACwvu.PLA1.",#N/A,FALSE,FALSE,0,0,0,0,2,"","",TRUE,TRUE,FALSE,FALSE,1,60,#N/A,#N/A,FALSE,FALSE,FALSE,FALSE,FALSE,FALSE,FALSE,9,65532,65532,FALSE,FALSE,TRUE,TRUE,TRUE}</definedName>
    <definedName name="caja" localSheetId="0" hidden="1">{FALSE,FALSE,-1.25,-15.5,484.5,276.75,FALSE,FALSE,TRUE,TRUE,0,12,#N/A,46,#N/A,2.93460490463215,15.35,1,FALSE,FALSE,3,TRUE,1,FALSE,100,"Swvu.PLA1.","ACwvu.PLA1.",#N/A,FALSE,FALSE,0,0,0,0,2,"","",TRUE,TRUE,FALSE,FALSE,1,60,#N/A,#N/A,FALSE,FALSE,FALSE,FALSE,FALSE,FALSE,FALSE,9,65532,65532,FALSE,FALSE,TRUE,TRUE,TRUE}</definedName>
    <definedName name="caja" localSheetId="1" hidden="1">{FALSE,FALSE,-1.25,-15.5,484.5,276.75,FALSE,FALSE,TRUE,TRUE,0,12,#N/A,46,#N/A,2.93460490463215,15.35,1,FALSE,FALSE,3,TRUE,1,FALSE,100,"Swvu.PLA1.","ACwvu.PLA1.",#N/A,FALSE,FALSE,0,0,0,0,2,"","",TRUE,TRUE,FALSE,FALSE,1,60,#N/A,#N/A,FALSE,FALSE,FALSE,FALSE,FALSE,FALSE,FALSE,9,65532,65532,FALSE,FALSE,TRUE,TRUE,TRUE}</definedName>
    <definedName name="caja" localSheetId="9" hidden="1">{FALSE,FALSE,-1.25,-15.5,484.5,276.75,FALSE,FALSE,TRUE,TRUE,0,12,#N/A,46,#N/A,2.93460490463215,15.35,1,FALSE,FALSE,3,TRUE,1,FALSE,100,"Swvu.PLA1.","ACwvu.PLA1.",#N/A,FALSE,FALSE,0,0,0,0,2,"","",TRUE,TRUE,FALSE,FALSE,1,60,#N/A,#N/A,FALSE,FALSE,FALSE,FALSE,FALSE,FALSE,FALSE,9,65532,65532,FALSE,FALSE,TRUE,TRUE,TRUE}</definedName>
    <definedName name="caja" localSheetId="20" hidden="1">{FALSE,FALSE,-1.25,-15.5,484.5,276.75,FALSE,FALSE,TRUE,TRUE,0,12,#N/A,46,#N/A,2.93460490463215,15.35,1,FALSE,FALSE,3,TRUE,1,FALSE,100,"Swvu.PLA1.","ACwvu.PLA1.",#N/A,FALSE,FALSE,0,0,0,0,2,"","",TRUE,TRUE,FALSE,FALSE,1,60,#N/A,#N/A,FALSE,FALSE,FALSE,FALSE,FALSE,FALSE,FALSE,9,65532,65532,FALSE,FALSE,TRUE,TRUE,TRUE}</definedName>
    <definedName name="caja" localSheetId="32" hidden="1">{FALSE,FALSE,-1.25,-15.5,484.5,276.75,FALSE,FALSE,TRUE,TRUE,0,12,#N/A,46,#N/A,2.93460490463215,15.35,1,FALSE,FALSE,3,TRUE,1,FALSE,100,"Swvu.PLA1.","ACwvu.PLA1.",#N/A,FALSE,FALSE,0,0,0,0,2,"","",TRUE,TRUE,FALSE,FALSE,1,60,#N/A,#N/A,FALSE,FALSE,FALSE,FALSE,FALSE,FALSE,FALSE,9,65532,65532,FALSE,FALSE,TRUE,TRUE,TRUE}</definedName>
    <definedName name="caja" localSheetId="29"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s" localSheetId="13" hidden="1">{FALSE,FALSE,-1.25,-15.5,484.5,276.75,FALSE,FALSE,TRUE,TRUE,0,12,#N/A,46,#N/A,2.93460490463215,15.35,1,FALSE,FALSE,3,TRUE,1,FALSE,100,"Swvu.PLA1.","ACwvu.PLA1.",#N/A,FALSE,FALSE,0,0,0,0,2,"","",TRUE,TRUE,FALSE,FALSE,1,60,#N/A,#N/A,FALSE,FALSE,FALSE,FALSE,FALSE,FALSE,FALSE,9,65532,65532,FALSE,FALSE,TRUE,TRUE,TRUE}</definedName>
    <definedName name="cajas" localSheetId="15" hidden="1">{FALSE,FALSE,-1.25,-15.5,484.5,276.75,FALSE,FALSE,TRUE,TRUE,0,12,#N/A,46,#N/A,2.93460490463215,15.35,1,FALSE,FALSE,3,TRUE,1,FALSE,100,"Swvu.PLA1.","ACwvu.PLA1.",#N/A,FALSE,FALSE,0,0,0,0,2,"","",TRUE,TRUE,FALSE,FALSE,1,60,#N/A,#N/A,FALSE,FALSE,FALSE,FALSE,FALSE,FALSE,FALSE,9,65532,65532,FALSE,FALSE,TRUE,TRUE,TRUE}</definedName>
    <definedName name="cajas" localSheetId="16" hidden="1">{FALSE,FALSE,-1.25,-15.5,484.5,276.75,FALSE,FALSE,TRUE,TRUE,0,12,#N/A,46,#N/A,2.93460490463215,15.35,1,FALSE,FALSE,3,TRUE,1,FALSE,100,"Swvu.PLA1.","ACwvu.PLA1.",#N/A,FALSE,FALSE,0,0,0,0,2,"","",TRUE,TRUE,FALSE,FALSE,1,60,#N/A,#N/A,FALSE,FALSE,FALSE,FALSE,FALSE,FALSE,FALSE,9,65532,65532,FALSE,FALSE,TRUE,TRUE,TRUE}</definedName>
    <definedName name="cajas" localSheetId="21" hidden="1">{FALSE,FALSE,-1.25,-15.5,484.5,276.75,FALSE,FALSE,TRUE,TRUE,0,12,#N/A,46,#N/A,2.93460490463215,15.35,1,FALSE,FALSE,3,TRUE,1,FALSE,100,"Swvu.PLA1.","ACwvu.PLA1.",#N/A,FALSE,FALSE,0,0,0,0,2,"","",TRUE,TRUE,FALSE,FALSE,1,60,#N/A,#N/A,FALSE,FALSE,FALSE,FALSE,FALSE,FALSE,FALSE,9,65532,65532,FALSE,FALSE,TRUE,TRUE,TRUE}</definedName>
    <definedName name="cajas" localSheetId="22" hidden="1">{FALSE,FALSE,-1.25,-15.5,484.5,276.75,FALSE,FALSE,TRUE,TRUE,0,12,#N/A,46,#N/A,2.93460490463215,15.35,1,FALSE,FALSE,3,TRUE,1,FALSE,100,"Swvu.PLA1.","ACwvu.PLA1.",#N/A,FALSE,FALSE,0,0,0,0,2,"","",TRUE,TRUE,FALSE,FALSE,1,60,#N/A,#N/A,FALSE,FALSE,FALSE,FALSE,FALSE,FALSE,FALSE,9,65532,65532,FALSE,FALSE,TRUE,TRUE,TRUE}</definedName>
    <definedName name="cajas" localSheetId="23" hidden="1">{FALSE,FALSE,-1.25,-15.5,484.5,276.75,FALSE,FALSE,TRUE,TRUE,0,12,#N/A,46,#N/A,2.93460490463215,15.35,1,FALSE,FALSE,3,TRUE,1,FALSE,100,"Swvu.PLA1.","ACwvu.PLA1.",#N/A,FALSE,FALSE,0,0,0,0,2,"","",TRUE,TRUE,FALSE,FALSE,1,60,#N/A,#N/A,FALSE,FALSE,FALSE,FALSE,FALSE,FALSE,FALSE,9,65532,65532,FALSE,FALSE,TRUE,TRUE,TRUE}</definedName>
    <definedName name="cajas" localSheetId="24" hidden="1">{FALSE,FALSE,-1.25,-15.5,484.5,276.75,FALSE,FALSE,TRUE,TRUE,0,12,#N/A,46,#N/A,2.93460490463215,15.35,1,FALSE,FALSE,3,TRUE,1,FALSE,100,"Swvu.PLA1.","ACwvu.PLA1.",#N/A,FALSE,FALSE,0,0,0,0,2,"","",TRUE,TRUE,FALSE,FALSE,1,60,#N/A,#N/A,FALSE,FALSE,FALSE,FALSE,FALSE,FALSE,FALSE,9,65532,65532,FALSE,FALSE,TRUE,TRUE,TRUE}</definedName>
    <definedName name="cajas" localSheetId="25" hidden="1">{FALSE,FALSE,-1.25,-15.5,484.5,276.75,FALSE,FALSE,TRUE,TRUE,0,12,#N/A,46,#N/A,2.93460490463215,15.35,1,FALSE,FALSE,3,TRUE,1,FALSE,100,"Swvu.PLA1.","ACwvu.PLA1.",#N/A,FALSE,FALSE,0,0,0,0,2,"","",TRUE,TRUE,FALSE,FALSE,1,60,#N/A,#N/A,FALSE,FALSE,FALSE,FALSE,FALSE,FALSE,FALSE,9,65532,65532,FALSE,FALSE,TRUE,TRUE,TRUE}</definedName>
    <definedName name="cajas" localSheetId="26" hidden="1">{FALSE,FALSE,-1.25,-15.5,484.5,276.75,FALSE,FALSE,TRUE,TRUE,0,12,#N/A,46,#N/A,2.93460490463215,15.35,1,FALSE,FALSE,3,TRUE,1,FALSE,100,"Swvu.PLA1.","ACwvu.PLA1.",#N/A,FALSE,FALSE,0,0,0,0,2,"","",TRUE,TRUE,FALSE,FALSE,1,60,#N/A,#N/A,FALSE,FALSE,FALSE,FALSE,FALSE,FALSE,FALSE,9,65532,65532,FALSE,FALSE,TRUE,TRUE,TRUE}</definedName>
    <definedName name="cajas" localSheetId="33" hidden="1">{FALSE,FALSE,-1.25,-15.5,484.5,276.75,FALSE,FALSE,TRUE,TRUE,0,12,#N/A,46,#N/A,2.93460490463215,15.35,1,FALSE,FALSE,3,TRUE,1,FALSE,100,"Swvu.PLA1.","ACwvu.PLA1.",#N/A,FALSE,FALSE,0,0,0,0,2,"","",TRUE,TRUE,FALSE,FALSE,1,60,#N/A,#N/A,FALSE,FALSE,FALSE,FALSE,FALSE,FALSE,FALSE,9,65532,65532,FALSE,FALSE,TRUE,TRUE,TRUE}</definedName>
    <definedName name="cajas" localSheetId="10" hidden="1">{FALSE,FALSE,-1.25,-15.5,484.5,276.75,FALSE,FALSE,TRUE,TRUE,0,12,#N/A,46,#N/A,2.93460490463215,15.35,1,FALSE,FALSE,3,TRUE,1,FALSE,100,"Swvu.PLA1.","ACwvu.PLA1.",#N/A,FALSE,FALSE,0,0,0,0,2,"","",TRUE,TRUE,FALSE,FALSE,1,60,#N/A,#N/A,FALSE,FALSE,FALSE,FALSE,FALSE,FALSE,FALSE,9,65532,65532,FALSE,FALSE,TRUE,TRUE,TRUE}</definedName>
    <definedName name="cajas" localSheetId="11" hidden="1">{FALSE,FALSE,-1.25,-15.5,484.5,276.75,FALSE,FALSE,TRUE,TRUE,0,12,#N/A,46,#N/A,2.93460490463215,15.35,1,FALSE,FALSE,3,TRUE,1,FALSE,100,"Swvu.PLA1.","ACwvu.PLA1.",#N/A,FALSE,FALSE,0,0,0,0,2,"","",TRUE,TRUE,FALSE,FALSE,1,60,#N/A,#N/A,FALSE,FALSE,FALSE,FALSE,FALSE,FALSE,FALSE,9,65532,65532,FALSE,FALSE,TRUE,TRUE,TRUE}</definedName>
    <definedName name="cajas" localSheetId="38" hidden="1">{FALSE,FALSE,-1.25,-15.5,484.5,276.75,FALSE,FALSE,TRUE,TRUE,0,12,#N/A,46,#N/A,2.93460490463215,15.35,1,FALSE,FALSE,3,TRUE,1,FALSE,100,"Swvu.PLA1.","ACwvu.PLA1.",#N/A,FALSE,FALSE,0,0,0,0,2,"","",TRUE,TRUE,FALSE,FALSE,1,60,#N/A,#N/A,FALSE,FALSE,FALSE,FALSE,FALSE,FALSE,FALSE,9,65532,65532,FALSE,FALSE,TRUE,TRUE,TRUE}</definedName>
    <definedName name="cajas" localSheetId="39" hidden="1">{FALSE,FALSE,-1.25,-15.5,484.5,276.75,FALSE,FALSE,TRUE,TRUE,0,12,#N/A,46,#N/A,2.93460490463215,15.35,1,FALSE,FALSE,3,TRUE,1,FALSE,100,"Swvu.PLA1.","ACwvu.PLA1.",#N/A,FALSE,FALSE,0,0,0,0,2,"","",TRUE,TRUE,FALSE,FALSE,1,60,#N/A,#N/A,FALSE,FALSE,FALSE,FALSE,FALSE,FALSE,FALSE,9,65532,65532,FALSE,FALSE,TRUE,TRUE,TRUE}</definedName>
    <definedName name="cajas" localSheetId="0" hidden="1">{FALSE,FALSE,-1.25,-15.5,484.5,276.75,FALSE,FALSE,TRUE,TRUE,0,12,#N/A,46,#N/A,2.93460490463215,15.35,1,FALSE,FALSE,3,TRUE,1,FALSE,100,"Swvu.PLA1.","ACwvu.PLA1.",#N/A,FALSE,FALSE,0,0,0,0,2,"","",TRUE,TRUE,FALSE,FALSE,1,60,#N/A,#N/A,FALSE,FALSE,FALSE,FALSE,FALSE,FALSE,FALSE,9,65532,65532,FALSE,FALSE,TRUE,TRUE,TRUE}</definedName>
    <definedName name="cajas" localSheetId="1" hidden="1">{FALSE,FALSE,-1.25,-15.5,484.5,276.75,FALSE,FALSE,TRUE,TRUE,0,12,#N/A,46,#N/A,2.93460490463215,15.35,1,FALSE,FALSE,3,TRUE,1,FALSE,100,"Swvu.PLA1.","ACwvu.PLA1.",#N/A,FALSE,FALSE,0,0,0,0,2,"","",TRUE,TRUE,FALSE,FALSE,1,60,#N/A,#N/A,FALSE,FALSE,FALSE,FALSE,FALSE,FALSE,FALSE,9,65532,65532,FALSE,FALSE,TRUE,TRUE,TRUE}</definedName>
    <definedName name="cajas" localSheetId="9" hidden="1">{FALSE,FALSE,-1.25,-15.5,484.5,276.75,FALSE,FALSE,TRUE,TRUE,0,12,#N/A,46,#N/A,2.93460490463215,15.35,1,FALSE,FALSE,3,TRUE,1,FALSE,100,"Swvu.PLA1.","ACwvu.PLA1.",#N/A,FALSE,FALSE,0,0,0,0,2,"","",TRUE,TRUE,FALSE,FALSE,1,60,#N/A,#N/A,FALSE,FALSE,FALSE,FALSE,FALSE,FALSE,FALSE,9,65532,65532,FALSE,FALSE,TRUE,TRUE,TRUE}</definedName>
    <definedName name="cajas" localSheetId="20" hidden="1">{FALSE,FALSE,-1.25,-15.5,484.5,276.75,FALSE,FALSE,TRUE,TRUE,0,12,#N/A,46,#N/A,2.93460490463215,15.35,1,FALSE,FALSE,3,TRUE,1,FALSE,100,"Swvu.PLA1.","ACwvu.PLA1.",#N/A,FALSE,FALSE,0,0,0,0,2,"","",TRUE,TRUE,FALSE,FALSE,1,60,#N/A,#N/A,FALSE,FALSE,FALSE,FALSE,FALSE,FALSE,FALSE,9,65532,65532,FALSE,FALSE,TRUE,TRUE,TRUE}</definedName>
    <definedName name="cajas" localSheetId="32" hidden="1">{FALSE,FALSE,-1.25,-15.5,484.5,276.75,FALSE,FALSE,TRUE,TRUE,0,12,#N/A,46,#N/A,2.93460490463215,15.35,1,FALSE,FALSE,3,TRUE,1,FALSE,100,"Swvu.PLA1.","ACwvu.PLA1.",#N/A,FALSE,FALSE,0,0,0,0,2,"","",TRUE,TRUE,FALSE,FALSE,1,60,#N/A,#N/A,FALSE,FALSE,FALSE,FALSE,FALSE,FALSE,FALSE,9,65532,65532,FALSE,FALSE,TRUE,TRUE,TRUE}</definedName>
    <definedName name="cajas" localSheetId="29" hidden="1">{FALSE,FALSE,-1.25,-15.5,484.5,276.75,FALSE,FALSE,TRUE,TRUE,0,12,#N/A,46,#N/A,2.93460490463215,15.35,1,FALSE,FALSE,3,TRUE,1,FALSE,100,"Swvu.PLA1.","ACwvu.PLA1.",#N/A,FALSE,FALSE,0,0,0,0,2,"","",TRUE,TRUE,FALSE,FALSE,1,60,#N/A,#N/A,FALSE,FALSE,FALSE,FALSE,FALSE,FALSE,FALSE,9,65532,65532,FALSE,FALSE,TRUE,TRUE,TRUE}</definedName>
    <definedName name="cajas" hidden="1">{FALSE,FALSE,-1.25,-15.5,484.5,276.75,FALSE,FALSE,TRUE,TRUE,0,12,#N/A,46,#N/A,2.93460490463215,15.35,1,FALSE,FALSE,3,TRUE,1,FALSE,100,"Swvu.PLA1.","ACwvu.PLA1.",#N/A,FALSE,FALSE,0,0,0,0,2,"","",TRUE,TRUE,FALSE,FALSE,1,60,#N/A,#N/A,FALSE,FALSE,FALSE,FALSE,FALSE,FALSE,FALSE,9,65532,65532,FALSE,FALSE,TRUE,TRUE,TRUE}</definedName>
    <definedName name="caperucita" localSheetId="13" hidden="1">{"'Consu_Mundial'!$B$2:$H$33"}</definedName>
    <definedName name="caperucita" localSheetId="15" hidden="1">{"'Consu_Mundial'!$B$2:$H$33"}</definedName>
    <definedName name="caperucita" localSheetId="16" hidden="1">{"'Consu_Mundial'!$B$2:$H$33"}</definedName>
    <definedName name="caperucita" localSheetId="21" hidden="1">{"'Consu_Mundial'!$B$2:$H$33"}</definedName>
    <definedName name="caperucita" localSheetId="22" hidden="1">{"'Consu_Mundial'!$B$2:$H$33"}</definedName>
    <definedName name="caperucita" localSheetId="23" hidden="1">{"'Consu_Mundial'!$B$2:$H$33"}</definedName>
    <definedName name="caperucita" localSheetId="24" hidden="1">{"'Consu_Mundial'!$B$2:$H$33"}</definedName>
    <definedName name="caperucita" localSheetId="25" hidden="1">{"'Consu_Mundial'!$B$2:$H$33"}</definedName>
    <definedName name="caperucita" localSheetId="26" hidden="1">{"'Consu_Mundial'!$B$2:$H$33"}</definedName>
    <definedName name="caperucita" localSheetId="33" hidden="1">{"'Consu_Mundial'!$B$2:$H$33"}</definedName>
    <definedName name="caperucita" localSheetId="10" hidden="1">{"'Consu_Mundial'!$B$2:$H$33"}</definedName>
    <definedName name="caperucita" localSheetId="11" hidden="1">{"'Consu_Mundial'!$B$2:$H$33"}</definedName>
    <definedName name="caperucita" localSheetId="38" hidden="1">{"'Consu_Mundial'!$B$2:$H$33"}</definedName>
    <definedName name="caperucita" localSheetId="39" hidden="1">{"'Consu_Mundial'!$B$2:$H$33"}</definedName>
    <definedName name="caperucita" localSheetId="0" hidden="1">{"'Consu_Mundial'!$B$2:$H$33"}</definedName>
    <definedName name="caperucita" localSheetId="1" hidden="1">{"'Consu_Mundial'!$B$2:$H$33"}</definedName>
    <definedName name="caperucita" localSheetId="9" hidden="1">{"'Consu_Mundial'!$B$2:$H$33"}</definedName>
    <definedName name="caperucita" localSheetId="20" hidden="1">{"'Consu_Mundial'!$B$2:$H$33"}</definedName>
    <definedName name="caperucita" localSheetId="32" hidden="1">{"'Consu_Mundial'!$B$2:$H$33"}</definedName>
    <definedName name="caperucita" localSheetId="29" hidden="1">{"'Consu_Mundial'!$B$2:$H$33"}</definedName>
    <definedName name="caperucita" hidden="1">{"'Consu_Mundial'!$B$2:$H$33"}</definedName>
    <definedName name="carta" localSheetId="13" hidden="1">{"'Consu_Mundial'!$B$2:$H$33"}</definedName>
    <definedName name="carta" localSheetId="15" hidden="1">{"'Consu_Mundial'!$B$2:$H$33"}</definedName>
    <definedName name="carta" localSheetId="16" hidden="1">{"'Consu_Mundial'!$B$2:$H$33"}</definedName>
    <definedName name="carta" localSheetId="21" hidden="1">{"'Consu_Mundial'!$B$2:$H$33"}</definedName>
    <definedName name="carta" localSheetId="22" hidden="1">{"'Consu_Mundial'!$B$2:$H$33"}</definedName>
    <definedName name="carta" localSheetId="23" hidden="1">{"'Consu_Mundial'!$B$2:$H$33"}</definedName>
    <definedName name="carta" localSheetId="24" hidden="1">{"'Consu_Mundial'!$B$2:$H$33"}</definedName>
    <definedName name="carta" localSheetId="25" hidden="1">{"'Consu_Mundial'!$B$2:$H$33"}</definedName>
    <definedName name="carta" localSheetId="26" hidden="1">{"'Consu_Mundial'!$B$2:$H$33"}</definedName>
    <definedName name="carta" localSheetId="33" hidden="1">{"'Consu_Mundial'!$B$2:$H$33"}</definedName>
    <definedName name="carta" localSheetId="10" hidden="1">{"'Consu_Mundial'!$B$2:$H$33"}</definedName>
    <definedName name="carta" localSheetId="11" hidden="1">{"'Consu_Mundial'!$B$2:$H$33"}</definedName>
    <definedName name="carta" localSheetId="38" hidden="1">{"'Consu_Mundial'!$B$2:$H$33"}</definedName>
    <definedName name="carta" localSheetId="39" hidden="1">{"'Consu_Mundial'!$B$2:$H$33"}</definedName>
    <definedName name="carta" localSheetId="0" hidden="1">{"'Consu_Mundial'!$B$2:$H$33"}</definedName>
    <definedName name="carta" localSheetId="1" hidden="1">{"'Consu_Mundial'!$B$2:$H$33"}</definedName>
    <definedName name="carta" localSheetId="9" hidden="1">{"'Consu_Mundial'!$B$2:$H$33"}</definedName>
    <definedName name="carta" localSheetId="20" hidden="1">{"'Consu_Mundial'!$B$2:$H$33"}</definedName>
    <definedName name="carta" localSheetId="32" hidden="1">{"'Consu_Mundial'!$B$2:$H$33"}</definedName>
    <definedName name="carta" localSheetId="29" hidden="1">{"'Consu_Mundial'!$B$2:$H$33"}</definedName>
    <definedName name="carta" hidden="1">{"'Consu_Mundial'!$B$2:$H$33"}</definedName>
    <definedName name="casita" localSheetId="13" hidden="1">{"'Consu_Mundial'!$B$2:$H$33"}</definedName>
    <definedName name="casita" localSheetId="15" hidden="1">{"'Consu_Mundial'!$B$2:$H$33"}</definedName>
    <definedName name="casita" localSheetId="16" hidden="1">{"'Consu_Mundial'!$B$2:$H$33"}</definedName>
    <definedName name="casita" localSheetId="21" hidden="1">{"'Consu_Mundial'!$B$2:$H$33"}</definedName>
    <definedName name="casita" localSheetId="22" hidden="1">{"'Consu_Mundial'!$B$2:$H$33"}</definedName>
    <definedName name="casita" localSheetId="23" hidden="1">{"'Consu_Mundial'!$B$2:$H$33"}</definedName>
    <definedName name="casita" localSheetId="24" hidden="1">{"'Consu_Mundial'!$B$2:$H$33"}</definedName>
    <definedName name="casita" localSheetId="25" hidden="1">{"'Consu_Mundial'!$B$2:$H$33"}</definedName>
    <definedName name="casita" localSheetId="26" hidden="1">{"'Consu_Mundial'!$B$2:$H$33"}</definedName>
    <definedName name="casita" localSheetId="33" hidden="1">{"'Consu_Mundial'!$B$2:$H$33"}</definedName>
    <definedName name="casita" localSheetId="10" hidden="1">{"'Consu_Mundial'!$B$2:$H$33"}</definedName>
    <definedName name="casita" localSheetId="11" hidden="1">{"'Consu_Mundial'!$B$2:$H$33"}</definedName>
    <definedName name="casita" localSheetId="38" hidden="1">{"'Consu_Mundial'!$B$2:$H$33"}</definedName>
    <definedName name="casita" localSheetId="39" hidden="1">{"'Consu_Mundial'!$B$2:$H$33"}</definedName>
    <definedName name="casita" localSheetId="0" hidden="1">{"'Consu_Mundial'!$B$2:$H$33"}</definedName>
    <definedName name="casita" localSheetId="1" hidden="1">{"'Consu_Mundial'!$B$2:$H$33"}</definedName>
    <definedName name="casita" localSheetId="9" hidden="1">{"'Consu_Mundial'!$B$2:$H$33"}</definedName>
    <definedName name="casita" localSheetId="20" hidden="1">{"'Consu_Mundial'!$B$2:$H$33"}</definedName>
    <definedName name="casita" localSheetId="32" hidden="1">{"'Consu_Mundial'!$B$2:$H$33"}</definedName>
    <definedName name="casita" localSheetId="29" hidden="1">{"'Consu_Mundial'!$B$2:$H$33"}</definedName>
    <definedName name="casita" hidden="1">{"'Consu_Mundial'!$B$2:$H$33"}</definedName>
    <definedName name="catorce" localSheetId="13" hidden="1">{"'Consu_Mundial'!$B$2:$H$33"}</definedName>
    <definedName name="catorce" localSheetId="15" hidden="1">{"'Consu_Mundial'!$B$2:$H$33"}</definedName>
    <definedName name="catorce" localSheetId="16" hidden="1">{"'Consu_Mundial'!$B$2:$H$33"}</definedName>
    <definedName name="catorce" localSheetId="21" hidden="1">{"'Consu_Mundial'!$B$2:$H$33"}</definedName>
    <definedName name="catorce" localSheetId="22" hidden="1">{"'Consu_Mundial'!$B$2:$H$33"}</definedName>
    <definedName name="catorce" localSheetId="23" hidden="1">{"'Consu_Mundial'!$B$2:$H$33"}</definedName>
    <definedName name="catorce" localSheetId="24" hidden="1">{"'Consu_Mundial'!$B$2:$H$33"}</definedName>
    <definedName name="catorce" localSheetId="25" hidden="1">{"'Consu_Mundial'!$B$2:$H$33"}</definedName>
    <definedName name="catorce" localSheetId="26" hidden="1">{"'Consu_Mundial'!$B$2:$H$33"}</definedName>
    <definedName name="catorce" localSheetId="33" hidden="1">{"'Consu_Mundial'!$B$2:$H$33"}</definedName>
    <definedName name="catorce" localSheetId="10" hidden="1">{"'Consu_Mundial'!$B$2:$H$33"}</definedName>
    <definedName name="catorce" localSheetId="11" hidden="1">{"'Consu_Mundial'!$B$2:$H$33"}</definedName>
    <definedName name="catorce" localSheetId="38" hidden="1">{"'Consu_Mundial'!$B$2:$H$33"}</definedName>
    <definedName name="catorce" localSheetId="39" hidden="1">{"'Consu_Mundial'!$B$2:$H$33"}</definedName>
    <definedName name="catorce" localSheetId="0" hidden="1">{"'Consu_Mundial'!$B$2:$H$33"}</definedName>
    <definedName name="catorce" localSheetId="1" hidden="1">{"'Consu_Mundial'!$B$2:$H$33"}</definedName>
    <definedName name="catorce" localSheetId="9" hidden="1">{"'Consu_Mundial'!$B$2:$H$33"}</definedName>
    <definedName name="catorce" localSheetId="20" hidden="1">{"'Consu_Mundial'!$B$2:$H$33"}</definedName>
    <definedName name="catorce" localSheetId="32" hidden="1">{"'Consu_Mundial'!$B$2:$H$33"}</definedName>
    <definedName name="catorce" localSheetId="29" hidden="1">{"'Consu_Mundial'!$B$2:$H$33"}</definedName>
    <definedName name="catorce" hidden="1">{"'Consu_Mundial'!$B$2:$H$33"}</definedName>
    <definedName name="cbm" localSheetId="13" hidden="1">{"'Consu_Mundial'!$B$2:$H$33"}</definedName>
    <definedName name="cbm" localSheetId="15" hidden="1">{"'Consu_Mundial'!$B$2:$H$33"}</definedName>
    <definedName name="cbm" localSheetId="16" hidden="1">{"'Consu_Mundial'!$B$2:$H$33"}</definedName>
    <definedName name="cbm" localSheetId="21" hidden="1">{"'Consu_Mundial'!$B$2:$H$33"}</definedName>
    <definedName name="cbm" localSheetId="22" hidden="1">{"'Consu_Mundial'!$B$2:$H$33"}</definedName>
    <definedName name="cbm" localSheetId="23" hidden="1">{"'Consu_Mundial'!$B$2:$H$33"}</definedName>
    <definedName name="cbm" localSheetId="24" hidden="1">{"'Consu_Mundial'!$B$2:$H$33"}</definedName>
    <definedName name="cbm" localSheetId="25" hidden="1">{"'Consu_Mundial'!$B$2:$H$33"}</definedName>
    <definedName name="cbm" localSheetId="26" hidden="1">{"'Consu_Mundial'!$B$2:$H$33"}</definedName>
    <definedName name="cbm" localSheetId="33" hidden="1">{"'Consu_Mundial'!$B$2:$H$33"}</definedName>
    <definedName name="cbm" localSheetId="10" hidden="1">{"'Consu_Mundial'!$B$2:$H$33"}</definedName>
    <definedName name="cbm" localSheetId="11" hidden="1">{"'Consu_Mundial'!$B$2:$H$33"}</definedName>
    <definedName name="cbm" localSheetId="38" hidden="1">{"'Consu_Mundial'!$B$2:$H$33"}</definedName>
    <definedName name="cbm" localSheetId="39" hidden="1">{"'Consu_Mundial'!$B$2:$H$33"}</definedName>
    <definedName name="cbm" localSheetId="0" hidden="1">{"'Consu_Mundial'!$B$2:$H$33"}</definedName>
    <definedName name="cbm" localSheetId="1" hidden="1">{"'Consu_Mundial'!$B$2:$H$33"}</definedName>
    <definedName name="cbm" localSheetId="9" hidden="1">{"'Consu_Mundial'!$B$2:$H$33"}</definedName>
    <definedName name="cbm" localSheetId="20" hidden="1">{"'Consu_Mundial'!$B$2:$H$33"}</definedName>
    <definedName name="cbm" localSheetId="32" hidden="1">{"'Consu_Mundial'!$B$2:$H$33"}</definedName>
    <definedName name="cbm" localSheetId="29" hidden="1">{"'Consu_Mundial'!$B$2:$H$33"}</definedName>
    <definedName name="cbm" hidden="1">{"'Consu_Mundial'!$B$2:$H$33"}</definedName>
    <definedName name="cbmjfk" localSheetId="13" hidden="1">{"'Consu_Mundial'!$B$2:$H$33"}</definedName>
    <definedName name="cbmjfk" localSheetId="15" hidden="1">{"'Consu_Mundial'!$B$2:$H$33"}</definedName>
    <definedName name="cbmjfk" localSheetId="16" hidden="1">{"'Consu_Mundial'!$B$2:$H$33"}</definedName>
    <definedName name="cbmjfk" localSheetId="21" hidden="1">{"'Consu_Mundial'!$B$2:$H$33"}</definedName>
    <definedName name="cbmjfk" localSheetId="22" hidden="1">{"'Consu_Mundial'!$B$2:$H$33"}</definedName>
    <definedName name="cbmjfk" localSheetId="23" hidden="1">{"'Consu_Mundial'!$B$2:$H$33"}</definedName>
    <definedName name="cbmjfk" localSheetId="24" hidden="1">{"'Consu_Mundial'!$B$2:$H$33"}</definedName>
    <definedName name="cbmjfk" localSheetId="25" hidden="1">{"'Consu_Mundial'!$B$2:$H$33"}</definedName>
    <definedName name="cbmjfk" localSheetId="26" hidden="1">{"'Consu_Mundial'!$B$2:$H$33"}</definedName>
    <definedName name="cbmjfk" localSheetId="33" hidden="1">{"'Consu_Mundial'!$B$2:$H$33"}</definedName>
    <definedName name="cbmjfk" localSheetId="10" hidden="1">{"'Consu_Mundial'!$B$2:$H$33"}</definedName>
    <definedName name="cbmjfk" localSheetId="11" hidden="1">{"'Consu_Mundial'!$B$2:$H$33"}</definedName>
    <definedName name="cbmjfk" localSheetId="38" hidden="1">{"'Consu_Mundial'!$B$2:$H$33"}</definedName>
    <definedName name="cbmjfk" localSheetId="39" hidden="1">{"'Consu_Mundial'!$B$2:$H$33"}</definedName>
    <definedName name="cbmjfk" localSheetId="0" hidden="1">{"'Consu_Mundial'!$B$2:$H$33"}</definedName>
    <definedName name="cbmjfk" localSheetId="1" hidden="1">{"'Consu_Mundial'!$B$2:$H$33"}</definedName>
    <definedName name="cbmjfk" localSheetId="9" hidden="1">{"'Consu_Mundial'!$B$2:$H$33"}</definedName>
    <definedName name="cbmjfk" localSheetId="20" hidden="1">{"'Consu_Mundial'!$B$2:$H$33"}</definedName>
    <definedName name="cbmjfk" localSheetId="32" hidden="1">{"'Consu_Mundial'!$B$2:$H$33"}</definedName>
    <definedName name="cbmjfk" localSheetId="29" hidden="1">{"'Consu_Mundial'!$B$2:$H$33"}</definedName>
    <definedName name="cbmjfk" hidden="1">{"'Consu_Mundial'!$B$2:$H$33"}</definedName>
    <definedName name="cbnmcnm" localSheetId="13" hidden="1">{"'Consu_Mundial'!$B$2:$H$33"}</definedName>
    <definedName name="cbnmcnm" localSheetId="15" hidden="1">{"'Consu_Mundial'!$B$2:$H$33"}</definedName>
    <definedName name="cbnmcnm" localSheetId="16" hidden="1">{"'Consu_Mundial'!$B$2:$H$33"}</definedName>
    <definedName name="cbnmcnm" localSheetId="21" hidden="1">{"'Consu_Mundial'!$B$2:$H$33"}</definedName>
    <definedName name="cbnmcnm" localSheetId="22" hidden="1">{"'Consu_Mundial'!$B$2:$H$33"}</definedName>
    <definedName name="cbnmcnm" localSheetId="23" hidden="1">{"'Consu_Mundial'!$B$2:$H$33"}</definedName>
    <definedName name="cbnmcnm" localSheetId="24" hidden="1">{"'Consu_Mundial'!$B$2:$H$33"}</definedName>
    <definedName name="cbnmcnm" localSheetId="25" hidden="1">{"'Consu_Mundial'!$B$2:$H$33"}</definedName>
    <definedName name="cbnmcnm" localSheetId="26" hidden="1">{"'Consu_Mundial'!$B$2:$H$33"}</definedName>
    <definedName name="cbnmcnm" localSheetId="33" hidden="1">{"'Consu_Mundial'!$B$2:$H$33"}</definedName>
    <definedName name="cbnmcnm" localSheetId="10" hidden="1">{"'Consu_Mundial'!$B$2:$H$33"}</definedName>
    <definedName name="cbnmcnm" localSheetId="11" hidden="1">{"'Consu_Mundial'!$B$2:$H$33"}</definedName>
    <definedName name="cbnmcnm" localSheetId="38" hidden="1">{"'Consu_Mundial'!$B$2:$H$33"}</definedName>
    <definedName name="cbnmcnm" localSheetId="39" hidden="1">{"'Consu_Mundial'!$B$2:$H$33"}</definedName>
    <definedName name="cbnmcnm" localSheetId="0" hidden="1">{"'Consu_Mundial'!$B$2:$H$33"}</definedName>
    <definedName name="cbnmcnm" localSheetId="1" hidden="1">{"'Consu_Mundial'!$B$2:$H$33"}</definedName>
    <definedName name="cbnmcnm" localSheetId="9" hidden="1">{"'Consu_Mundial'!$B$2:$H$33"}</definedName>
    <definedName name="cbnmcnm" localSheetId="20" hidden="1">{"'Consu_Mundial'!$B$2:$H$33"}</definedName>
    <definedName name="cbnmcnm" localSheetId="32" hidden="1">{"'Consu_Mundial'!$B$2:$H$33"}</definedName>
    <definedName name="cbnmcnm" localSheetId="29" hidden="1">{"'Consu_Mundial'!$B$2:$H$33"}</definedName>
    <definedName name="cbnmcnm" hidden="1">{"'Consu_Mundial'!$B$2:$H$33"}</definedName>
    <definedName name="cbnmdgj" localSheetId="13" hidden="1">{"'Consu_Mundial'!$B$2:$H$33"}</definedName>
    <definedName name="cbnmdgj" localSheetId="15" hidden="1">{"'Consu_Mundial'!$B$2:$H$33"}</definedName>
    <definedName name="cbnmdgj" localSheetId="16" hidden="1">{"'Consu_Mundial'!$B$2:$H$33"}</definedName>
    <definedName name="cbnmdgj" localSheetId="21" hidden="1">{"'Consu_Mundial'!$B$2:$H$33"}</definedName>
    <definedName name="cbnmdgj" localSheetId="22" hidden="1">{"'Consu_Mundial'!$B$2:$H$33"}</definedName>
    <definedName name="cbnmdgj" localSheetId="23" hidden="1">{"'Consu_Mundial'!$B$2:$H$33"}</definedName>
    <definedName name="cbnmdgj" localSheetId="24" hidden="1">{"'Consu_Mundial'!$B$2:$H$33"}</definedName>
    <definedName name="cbnmdgj" localSheetId="25" hidden="1">{"'Consu_Mundial'!$B$2:$H$33"}</definedName>
    <definedName name="cbnmdgj" localSheetId="26" hidden="1">{"'Consu_Mundial'!$B$2:$H$33"}</definedName>
    <definedName name="cbnmdgj" localSheetId="33" hidden="1">{"'Consu_Mundial'!$B$2:$H$33"}</definedName>
    <definedName name="cbnmdgj" localSheetId="10" hidden="1">{"'Consu_Mundial'!$B$2:$H$33"}</definedName>
    <definedName name="cbnmdgj" localSheetId="11" hidden="1">{"'Consu_Mundial'!$B$2:$H$33"}</definedName>
    <definedName name="cbnmdgj" localSheetId="38" hidden="1">{"'Consu_Mundial'!$B$2:$H$33"}</definedName>
    <definedName name="cbnmdgj" localSheetId="39" hidden="1">{"'Consu_Mundial'!$B$2:$H$33"}</definedName>
    <definedName name="cbnmdgj" localSheetId="0" hidden="1">{"'Consu_Mundial'!$B$2:$H$33"}</definedName>
    <definedName name="cbnmdgj" localSheetId="1" hidden="1">{"'Consu_Mundial'!$B$2:$H$33"}</definedName>
    <definedName name="cbnmdgj" localSheetId="9" hidden="1">{"'Consu_Mundial'!$B$2:$H$33"}</definedName>
    <definedName name="cbnmdgj" localSheetId="20" hidden="1">{"'Consu_Mundial'!$B$2:$H$33"}</definedName>
    <definedName name="cbnmdgj" localSheetId="32" hidden="1">{"'Consu_Mundial'!$B$2:$H$33"}</definedName>
    <definedName name="cbnmdgj" localSheetId="29" hidden="1">{"'Consu_Mundial'!$B$2:$H$33"}</definedName>
    <definedName name="cbnmdgj" hidden="1">{"'Consu_Mundial'!$B$2:$H$33"}</definedName>
    <definedName name="cc" localSheetId="13" hidden="1">{"'Consu_Mundial'!$B$2:$H$33"}</definedName>
    <definedName name="cc" localSheetId="15" hidden="1">{"'Consu_Mundial'!$B$2:$H$33"}</definedName>
    <definedName name="cc" localSheetId="16" hidden="1">{"'Consu_Mundial'!$B$2:$H$33"}</definedName>
    <definedName name="cc" localSheetId="21" hidden="1">{"'Consu_Mundial'!$B$2:$H$33"}</definedName>
    <definedName name="cc" localSheetId="22" hidden="1">{"'Consu_Mundial'!$B$2:$H$33"}</definedName>
    <definedName name="cc" localSheetId="23" hidden="1">{"'Consu_Mundial'!$B$2:$H$33"}</definedName>
    <definedName name="cc" localSheetId="24" hidden="1">{"'Consu_Mundial'!$B$2:$H$33"}</definedName>
    <definedName name="cc" localSheetId="25" hidden="1">{"'Consu_Mundial'!$B$2:$H$33"}</definedName>
    <definedName name="cc" localSheetId="26" hidden="1">{"'Consu_Mundial'!$B$2:$H$33"}</definedName>
    <definedName name="cc" localSheetId="33" hidden="1">{"'Consu_Mundial'!$B$2:$H$33"}</definedName>
    <definedName name="cc" localSheetId="10" hidden="1">{"'Consu_Mundial'!$B$2:$H$33"}</definedName>
    <definedName name="cc" localSheetId="11" hidden="1">{"'Consu_Mundial'!$B$2:$H$33"}</definedName>
    <definedName name="cc" localSheetId="38" hidden="1">{"'Consu_Mundial'!$B$2:$H$33"}</definedName>
    <definedName name="cc" localSheetId="39" hidden="1">{"'Consu_Mundial'!$B$2:$H$33"}</definedName>
    <definedName name="cc" localSheetId="0" hidden="1">{"'Consu_Mundial'!$B$2:$H$33"}</definedName>
    <definedName name="cc" localSheetId="1" hidden="1">{"'Consu_Mundial'!$B$2:$H$33"}</definedName>
    <definedName name="cc" localSheetId="9" hidden="1">{"'Consu_Mundial'!$B$2:$H$33"}</definedName>
    <definedName name="cc" localSheetId="20" hidden="1">{"'Consu_Mundial'!$B$2:$H$33"}</definedName>
    <definedName name="cc" localSheetId="32" hidden="1">{"'Consu_Mundial'!$B$2:$H$33"}</definedName>
    <definedName name="cc" localSheetId="29" hidden="1">{"'Consu_Mundial'!$B$2:$H$33"}</definedName>
    <definedName name="cc" hidden="1">{"'Consu_Mundial'!$B$2:$H$33"}</definedName>
    <definedName name="ccc" localSheetId="1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1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1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2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22"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2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2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2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2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3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1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1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3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3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2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32"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2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DF" localSheetId="15">#REF!</definedName>
    <definedName name="CDF" localSheetId="25">#REF!</definedName>
    <definedName name="CDF" localSheetId="26">#REF!</definedName>
    <definedName name="CDF" localSheetId="33">#REF!</definedName>
    <definedName name="CDF" localSheetId="4">#REF!</definedName>
    <definedName name="CDF" localSheetId="5">#REF!</definedName>
    <definedName name="CDF" localSheetId="6">#REF!</definedName>
    <definedName name="CDF" localSheetId="10">#REF!</definedName>
    <definedName name="CDF" localSheetId="12">#REF!</definedName>
    <definedName name="CDF" localSheetId="34">#REF!</definedName>
    <definedName name="CDF" localSheetId="35">#REF!</definedName>
    <definedName name="CDF" localSheetId="38">#REF!</definedName>
    <definedName name="CDF" localSheetId="39">#REF!</definedName>
    <definedName name="CDF" localSheetId="40">#REF!</definedName>
    <definedName name="CDF" localSheetId="9">#REF!</definedName>
    <definedName name="CDF" localSheetId="31">#REF!</definedName>
    <definedName name="CDF" localSheetId="32">#REF!</definedName>
    <definedName name="CDF" localSheetId="29">#REF!</definedName>
    <definedName name="CDF">#REF!</definedName>
    <definedName name="celesre" localSheetId="13" hidden="1">{"'Consu_Mundial'!$B$2:$H$33"}</definedName>
    <definedName name="celesre" localSheetId="15" hidden="1">{"'Consu_Mundial'!$B$2:$H$33"}</definedName>
    <definedName name="celesre" localSheetId="16" hidden="1">{"'Consu_Mundial'!$B$2:$H$33"}</definedName>
    <definedName name="celesre" localSheetId="21" hidden="1">{"'Consu_Mundial'!$B$2:$H$33"}</definedName>
    <definedName name="celesre" localSheetId="22" hidden="1">{"'Consu_Mundial'!$B$2:$H$33"}</definedName>
    <definedName name="celesre" localSheetId="23" hidden="1">{"'Consu_Mundial'!$B$2:$H$33"}</definedName>
    <definedName name="celesre" localSheetId="24" hidden="1">{"'Consu_Mundial'!$B$2:$H$33"}</definedName>
    <definedName name="celesre" localSheetId="25" hidden="1">{"'Consu_Mundial'!$B$2:$H$33"}</definedName>
    <definedName name="celesre" localSheetId="26" hidden="1">{"'Consu_Mundial'!$B$2:$H$33"}</definedName>
    <definedName name="celesre" localSheetId="33" hidden="1">{"'Consu_Mundial'!$B$2:$H$33"}</definedName>
    <definedName name="celesre" localSheetId="10" hidden="1">{"'Consu_Mundial'!$B$2:$H$33"}</definedName>
    <definedName name="celesre" localSheetId="11" hidden="1">{"'Consu_Mundial'!$B$2:$H$33"}</definedName>
    <definedName name="celesre" localSheetId="38" hidden="1">{"'Consu_Mundial'!$B$2:$H$33"}</definedName>
    <definedName name="celesre" localSheetId="39" hidden="1">{"'Consu_Mundial'!$B$2:$H$33"}</definedName>
    <definedName name="celesre" localSheetId="0" hidden="1">{"'Consu_Mundial'!$B$2:$H$33"}</definedName>
    <definedName name="celesre" localSheetId="1" hidden="1">{"'Consu_Mundial'!$B$2:$H$33"}</definedName>
    <definedName name="celesre" localSheetId="9" hidden="1">{"'Consu_Mundial'!$B$2:$H$33"}</definedName>
    <definedName name="celesre" localSheetId="20" hidden="1">{"'Consu_Mundial'!$B$2:$H$33"}</definedName>
    <definedName name="celesre" localSheetId="32" hidden="1">{"'Consu_Mundial'!$B$2:$H$33"}</definedName>
    <definedName name="celesre" localSheetId="29" hidden="1">{"'Consu_Mundial'!$B$2:$H$33"}</definedName>
    <definedName name="celesre" hidden="1">{"'Consu_Mundial'!$B$2:$H$33"}</definedName>
    <definedName name="celeste" localSheetId="13" hidden="1">{"'Consu_Mundial'!$B$2:$H$33"}</definedName>
    <definedName name="celeste" localSheetId="15" hidden="1">{"'Consu_Mundial'!$B$2:$H$33"}</definedName>
    <definedName name="celeste" localSheetId="16" hidden="1">{"'Consu_Mundial'!$B$2:$H$33"}</definedName>
    <definedName name="celeste" localSheetId="21" hidden="1">{"'Consu_Mundial'!$B$2:$H$33"}</definedName>
    <definedName name="celeste" localSheetId="22" hidden="1">{"'Consu_Mundial'!$B$2:$H$33"}</definedName>
    <definedName name="celeste" localSheetId="23" hidden="1">{"'Consu_Mundial'!$B$2:$H$33"}</definedName>
    <definedName name="celeste" localSheetId="24" hidden="1">{"'Consu_Mundial'!$B$2:$H$33"}</definedName>
    <definedName name="celeste" localSheetId="25" hidden="1">{"'Consu_Mundial'!$B$2:$H$33"}</definedName>
    <definedName name="celeste" localSheetId="26" hidden="1">{"'Consu_Mundial'!$B$2:$H$33"}</definedName>
    <definedName name="celeste" localSheetId="33" hidden="1">{"'Consu_Mundial'!$B$2:$H$33"}</definedName>
    <definedName name="celeste" localSheetId="10" hidden="1">{"'Consu_Mundial'!$B$2:$H$33"}</definedName>
    <definedName name="celeste" localSheetId="11" hidden="1">{"'Consu_Mundial'!$B$2:$H$33"}</definedName>
    <definedName name="celeste" localSheetId="38" hidden="1">{"'Consu_Mundial'!$B$2:$H$33"}</definedName>
    <definedName name="celeste" localSheetId="39" hidden="1">{"'Consu_Mundial'!$B$2:$H$33"}</definedName>
    <definedName name="celeste" localSheetId="0" hidden="1">{"'Consu_Mundial'!$B$2:$H$33"}</definedName>
    <definedName name="celeste" localSheetId="1" hidden="1">{"'Consu_Mundial'!$B$2:$H$33"}</definedName>
    <definedName name="celeste" localSheetId="9" hidden="1">{"'Consu_Mundial'!$B$2:$H$33"}</definedName>
    <definedName name="celeste" localSheetId="20" hidden="1">{"'Consu_Mundial'!$B$2:$H$33"}</definedName>
    <definedName name="celeste" localSheetId="32" hidden="1">{"'Consu_Mundial'!$B$2:$H$33"}</definedName>
    <definedName name="celeste" localSheetId="29" hidden="1">{"'Consu_Mundial'!$B$2:$H$33"}</definedName>
    <definedName name="celeste" hidden="1">{"'Consu_Mundial'!$B$2:$H$33"}</definedName>
    <definedName name="CFA" localSheetId="15">#REF!</definedName>
    <definedName name="CFA" localSheetId="25">#REF!</definedName>
    <definedName name="CFA" localSheetId="26">#REF!</definedName>
    <definedName name="CFA" localSheetId="33">#REF!</definedName>
    <definedName name="CFA" localSheetId="4">#REF!</definedName>
    <definedName name="CFA" localSheetId="5">#REF!</definedName>
    <definedName name="CFA" localSheetId="6">#REF!</definedName>
    <definedName name="CFA" localSheetId="10">#REF!</definedName>
    <definedName name="CFA" localSheetId="12">#REF!</definedName>
    <definedName name="CFA" localSheetId="34">#REF!</definedName>
    <definedName name="CFA" localSheetId="35">#REF!</definedName>
    <definedName name="CFA" localSheetId="38">#REF!</definedName>
    <definedName name="CFA" localSheetId="39">#REF!</definedName>
    <definedName name="CFA" localSheetId="40">#REF!</definedName>
    <definedName name="CFA" localSheetId="9">#REF!</definedName>
    <definedName name="CFA" localSheetId="31">#REF!</definedName>
    <definedName name="CFA" localSheetId="32">#REF!</definedName>
    <definedName name="CFA" localSheetId="29">#REF!</definedName>
    <definedName name="CFA">#REF!</definedName>
    <definedName name="CFD" localSheetId="15">#REF!</definedName>
    <definedName name="CFD" localSheetId="25">#REF!</definedName>
    <definedName name="CFD" localSheetId="26">#REF!</definedName>
    <definedName name="CFD" localSheetId="33">#REF!</definedName>
    <definedName name="CFD" localSheetId="4">#REF!</definedName>
    <definedName name="CFD" localSheetId="5">#REF!</definedName>
    <definedName name="CFD" localSheetId="6">#REF!</definedName>
    <definedName name="CFD" localSheetId="10">#REF!</definedName>
    <definedName name="CFD" localSheetId="12">#REF!</definedName>
    <definedName name="CFD" localSheetId="34">#REF!</definedName>
    <definedName name="CFD" localSheetId="35">#REF!</definedName>
    <definedName name="CFD" localSheetId="38">#REF!</definedName>
    <definedName name="CFD" localSheetId="39">#REF!</definedName>
    <definedName name="CFD" localSheetId="40">#REF!</definedName>
    <definedName name="CFD" localSheetId="9">#REF!</definedName>
    <definedName name="CFD" localSheetId="31">#REF!</definedName>
    <definedName name="CFD" localSheetId="32">#REF!</definedName>
    <definedName name="CFD" localSheetId="29">#REF!</definedName>
    <definedName name="CFD">#REF!</definedName>
    <definedName name="cgfu" localSheetId="13" hidden="1">{"'Consu_Mundial'!$B$2:$H$33"}</definedName>
    <definedName name="cgfu" localSheetId="15" hidden="1">{"'Consu_Mundial'!$B$2:$H$33"}</definedName>
    <definedName name="cgfu" localSheetId="16" hidden="1">{"'Consu_Mundial'!$B$2:$H$33"}</definedName>
    <definedName name="cgfu" localSheetId="21" hidden="1">{"'Consu_Mundial'!$B$2:$H$33"}</definedName>
    <definedName name="cgfu" localSheetId="22" hidden="1">{"'Consu_Mundial'!$B$2:$H$33"}</definedName>
    <definedName name="cgfu" localSheetId="23" hidden="1">{"'Consu_Mundial'!$B$2:$H$33"}</definedName>
    <definedName name="cgfu" localSheetId="24" hidden="1">{"'Consu_Mundial'!$B$2:$H$33"}</definedName>
    <definedName name="cgfu" localSheetId="25" hidden="1">{"'Consu_Mundial'!$B$2:$H$33"}</definedName>
    <definedName name="cgfu" localSheetId="26" hidden="1">{"'Consu_Mundial'!$B$2:$H$33"}</definedName>
    <definedName name="cgfu" localSheetId="33" hidden="1">{"'Consu_Mundial'!$B$2:$H$33"}</definedName>
    <definedName name="cgfu" localSheetId="10" hidden="1">{"'Consu_Mundial'!$B$2:$H$33"}</definedName>
    <definedName name="cgfu" localSheetId="11" hidden="1">{"'Consu_Mundial'!$B$2:$H$33"}</definedName>
    <definedName name="cgfu" localSheetId="38" hidden="1">{"'Consu_Mundial'!$B$2:$H$33"}</definedName>
    <definedName name="cgfu" localSheetId="39" hidden="1">{"'Consu_Mundial'!$B$2:$H$33"}</definedName>
    <definedName name="cgfu" localSheetId="0" hidden="1">{"'Consu_Mundial'!$B$2:$H$33"}</definedName>
    <definedName name="cgfu" localSheetId="1" hidden="1">{"'Consu_Mundial'!$B$2:$H$33"}</definedName>
    <definedName name="cgfu" localSheetId="9" hidden="1">{"'Consu_Mundial'!$B$2:$H$33"}</definedName>
    <definedName name="cgfu" localSheetId="20" hidden="1">{"'Consu_Mundial'!$B$2:$H$33"}</definedName>
    <definedName name="cgfu" localSheetId="32" hidden="1">{"'Consu_Mundial'!$B$2:$H$33"}</definedName>
    <definedName name="cgfu" localSheetId="29" hidden="1">{"'Consu_Mundial'!$B$2:$H$33"}</definedName>
    <definedName name="cgfu" hidden="1">{"'Consu_Mundial'!$B$2:$H$33"}</definedName>
    <definedName name="chudytu" localSheetId="13" hidden="1">{"'Consu_Mundial'!$B$2:$H$33"}</definedName>
    <definedName name="chudytu" localSheetId="15" hidden="1">{"'Consu_Mundial'!$B$2:$H$33"}</definedName>
    <definedName name="chudytu" localSheetId="16" hidden="1">{"'Consu_Mundial'!$B$2:$H$33"}</definedName>
    <definedName name="chudytu" localSheetId="21" hidden="1">{"'Consu_Mundial'!$B$2:$H$33"}</definedName>
    <definedName name="chudytu" localSheetId="22" hidden="1">{"'Consu_Mundial'!$B$2:$H$33"}</definedName>
    <definedName name="chudytu" localSheetId="23" hidden="1">{"'Consu_Mundial'!$B$2:$H$33"}</definedName>
    <definedName name="chudytu" localSheetId="24" hidden="1">{"'Consu_Mundial'!$B$2:$H$33"}</definedName>
    <definedName name="chudytu" localSheetId="25" hidden="1">{"'Consu_Mundial'!$B$2:$H$33"}</definedName>
    <definedName name="chudytu" localSheetId="26" hidden="1">{"'Consu_Mundial'!$B$2:$H$33"}</definedName>
    <definedName name="chudytu" localSheetId="33" hidden="1">{"'Consu_Mundial'!$B$2:$H$33"}</definedName>
    <definedName name="chudytu" localSheetId="10" hidden="1">{"'Consu_Mundial'!$B$2:$H$33"}</definedName>
    <definedName name="chudytu" localSheetId="11" hidden="1">{"'Consu_Mundial'!$B$2:$H$33"}</definedName>
    <definedName name="chudytu" localSheetId="38" hidden="1">{"'Consu_Mundial'!$B$2:$H$33"}</definedName>
    <definedName name="chudytu" localSheetId="39" hidden="1">{"'Consu_Mundial'!$B$2:$H$33"}</definedName>
    <definedName name="chudytu" localSheetId="0" hidden="1">{"'Consu_Mundial'!$B$2:$H$33"}</definedName>
    <definedName name="chudytu" localSheetId="1" hidden="1">{"'Consu_Mundial'!$B$2:$H$33"}</definedName>
    <definedName name="chudytu" localSheetId="9" hidden="1">{"'Consu_Mundial'!$B$2:$H$33"}</definedName>
    <definedName name="chudytu" localSheetId="20" hidden="1">{"'Consu_Mundial'!$B$2:$H$33"}</definedName>
    <definedName name="chudytu" localSheetId="32" hidden="1">{"'Consu_Mundial'!$B$2:$H$33"}</definedName>
    <definedName name="chudytu" localSheetId="29" hidden="1">{"'Consu_Mundial'!$B$2:$H$33"}</definedName>
    <definedName name="chudytu" hidden="1">{"'Consu_Mundial'!$B$2:$H$33"}</definedName>
    <definedName name="cien" localSheetId="13" hidden="1">{"'Consu_Mundial'!$B$2:$H$33"}</definedName>
    <definedName name="cien" localSheetId="15" hidden="1">{"'Consu_Mundial'!$B$2:$H$33"}</definedName>
    <definedName name="cien" localSheetId="16" hidden="1">{"'Consu_Mundial'!$B$2:$H$33"}</definedName>
    <definedName name="cien" localSheetId="21" hidden="1">{"'Consu_Mundial'!$B$2:$H$33"}</definedName>
    <definedName name="cien" localSheetId="22" hidden="1">{"'Consu_Mundial'!$B$2:$H$33"}</definedName>
    <definedName name="cien" localSheetId="23" hidden="1">{"'Consu_Mundial'!$B$2:$H$33"}</definedName>
    <definedName name="cien" localSheetId="24" hidden="1">{"'Consu_Mundial'!$B$2:$H$33"}</definedName>
    <definedName name="cien" localSheetId="25" hidden="1">{"'Consu_Mundial'!$B$2:$H$33"}</definedName>
    <definedName name="cien" localSheetId="26" hidden="1">{"'Consu_Mundial'!$B$2:$H$33"}</definedName>
    <definedName name="cien" localSheetId="33" hidden="1">{"'Consu_Mundial'!$B$2:$H$33"}</definedName>
    <definedName name="cien" localSheetId="10" hidden="1">{"'Consu_Mundial'!$B$2:$H$33"}</definedName>
    <definedName name="cien" localSheetId="11" hidden="1">{"'Consu_Mundial'!$B$2:$H$33"}</definedName>
    <definedName name="cien" localSheetId="38" hidden="1">{"'Consu_Mundial'!$B$2:$H$33"}</definedName>
    <definedName name="cien" localSheetId="39" hidden="1">{"'Consu_Mundial'!$B$2:$H$33"}</definedName>
    <definedName name="cien" localSheetId="0" hidden="1">{"'Consu_Mundial'!$B$2:$H$33"}</definedName>
    <definedName name="cien" localSheetId="1" hidden="1">{"'Consu_Mundial'!$B$2:$H$33"}</definedName>
    <definedName name="cien" localSheetId="9" hidden="1">{"'Consu_Mundial'!$B$2:$H$33"}</definedName>
    <definedName name="cien" localSheetId="20" hidden="1">{"'Consu_Mundial'!$B$2:$H$33"}</definedName>
    <definedName name="cien" localSheetId="32" hidden="1">{"'Consu_Mundial'!$B$2:$H$33"}</definedName>
    <definedName name="cien" localSheetId="29" hidden="1">{"'Consu_Mundial'!$B$2:$H$33"}</definedName>
    <definedName name="cien" hidden="1">{"'Consu_Mundial'!$B$2:$H$33"}</definedName>
    <definedName name="cincuenta" localSheetId="13" hidden="1">{"'Consu_Mundial'!$B$2:$H$33"}</definedName>
    <definedName name="cincuenta" localSheetId="15" hidden="1">{"'Consu_Mundial'!$B$2:$H$33"}</definedName>
    <definedName name="cincuenta" localSheetId="16" hidden="1">{"'Consu_Mundial'!$B$2:$H$33"}</definedName>
    <definedName name="cincuenta" localSheetId="21" hidden="1">{"'Consu_Mundial'!$B$2:$H$33"}</definedName>
    <definedName name="cincuenta" localSheetId="22" hidden="1">{"'Consu_Mundial'!$B$2:$H$33"}</definedName>
    <definedName name="cincuenta" localSheetId="23" hidden="1">{"'Consu_Mundial'!$B$2:$H$33"}</definedName>
    <definedName name="cincuenta" localSheetId="24" hidden="1">{"'Consu_Mundial'!$B$2:$H$33"}</definedName>
    <definedName name="cincuenta" localSheetId="25" hidden="1">{"'Consu_Mundial'!$B$2:$H$33"}</definedName>
    <definedName name="cincuenta" localSheetId="26" hidden="1">{"'Consu_Mundial'!$B$2:$H$33"}</definedName>
    <definedName name="cincuenta" localSheetId="33" hidden="1">{"'Consu_Mundial'!$B$2:$H$33"}</definedName>
    <definedName name="cincuenta" localSheetId="10" hidden="1">{"'Consu_Mundial'!$B$2:$H$33"}</definedName>
    <definedName name="cincuenta" localSheetId="11" hidden="1">{"'Consu_Mundial'!$B$2:$H$33"}</definedName>
    <definedName name="cincuenta" localSheetId="38" hidden="1">{"'Consu_Mundial'!$B$2:$H$33"}</definedName>
    <definedName name="cincuenta" localSheetId="39" hidden="1">{"'Consu_Mundial'!$B$2:$H$33"}</definedName>
    <definedName name="cincuenta" localSheetId="0" hidden="1">{"'Consu_Mundial'!$B$2:$H$33"}</definedName>
    <definedName name="cincuenta" localSheetId="1" hidden="1">{"'Consu_Mundial'!$B$2:$H$33"}</definedName>
    <definedName name="cincuenta" localSheetId="9" hidden="1">{"'Consu_Mundial'!$B$2:$H$33"}</definedName>
    <definedName name="cincuenta" localSheetId="20" hidden="1">{"'Consu_Mundial'!$B$2:$H$33"}</definedName>
    <definedName name="cincuenta" localSheetId="32" hidden="1">{"'Consu_Mundial'!$B$2:$H$33"}</definedName>
    <definedName name="cincuenta" localSheetId="29" hidden="1">{"'Consu_Mundial'!$B$2:$H$33"}</definedName>
    <definedName name="cincuenta" hidden="1">{"'Consu_Mundial'!$B$2:$H$33"}</definedName>
    <definedName name="CLH" localSheetId="15">#REF!</definedName>
    <definedName name="CLH" localSheetId="25">#REF!</definedName>
    <definedName name="CLH" localSheetId="26">#REF!</definedName>
    <definedName name="CLH" localSheetId="33">#REF!</definedName>
    <definedName name="CLH" localSheetId="4">#REF!</definedName>
    <definedName name="CLH" localSheetId="5">#REF!</definedName>
    <definedName name="CLH" localSheetId="6">#REF!</definedName>
    <definedName name="CLH" localSheetId="10">#REF!</definedName>
    <definedName name="CLH" localSheetId="12">#REF!</definedName>
    <definedName name="CLH" localSheetId="34">#REF!</definedName>
    <definedName name="CLH" localSheetId="35">#REF!</definedName>
    <definedName name="CLH" localSheetId="38">#REF!</definedName>
    <definedName name="CLH" localSheetId="39">#REF!</definedName>
    <definedName name="CLH" localSheetId="40">#REF!</definedName>
    <definedName name="CLH" localSheetId="9">#REF!</definedName>
    <definedName name="CLH" localSheetId="31">#REF!</definedName>
    <definedName name="CLH" localSheetId="32">#REF!</definedName>
    <definedName name="CLH" localSheetId="29">#REF!</definedName>
    <definedName name="CLH">#REF!</definedName>
    <definedName name="clonado" localSheetId="13" hidden="1">{"'Consu_Mundial'!$B$2:$H$33"}</definedName>
    <definedName name="clonado" localSheetId="15" hidden="1">{"'Consu_Mundial'!$B$2:$H$33"}</definedName>
    <definedName name="clonado" localSheetId="16" hidden="1">{"'Consu_Mundial'!$B$2:$H$33"}</definedName>
    <definedName name="clonado" localSheetId="21" hidden="1">{"'Consu_Mundial'!$B$2:$H$33"}</definedName>
    <definedName name="clonado" localSheetId="22" hidden="1">{"'Consu_Mundial'!$B$2:$H$33"}</definedName>
    <definedName name="clonado" localSheetId="23" hidden="1">{"'Consu_Mundial'!$B$2:$H$33"}</definedName>
    <definedName name="clonado" localSheetId="24" hidden="1">{"'Consu_Mundial'!$B$2:$H$33"}</definedName>
    <definedName name="clonado" localSheetId="25" hidden="1">{"'Consu_Mundial'!$B$2:$H$33"}</definedName>
    <definedName name="clonado" localSheetId="26" hidden="1">{"'Consu_Mundial'!$B$2:$H$33"}</definedName>
    <definedName name="clonado" localSheetId="33" hidden="1">{"'Consu_Mundial'!$B$2:$H$33"}</definedName>
    <definedName name="clonado" localSheetId="10" hidden="1">{"'Consu_Mundial'!$B$2:$H$33"}</definedName>
    <definedName name="clonado" localSheetId="11" hidden="1">{"'Consu_Mundial'!$B$2:$H$33"}</definedName>
    <definedName name="clonado" localSheetId="38" hidden="1">{"'Consu_Mundial'!$B$2:$H$33"}</definedName>
    <definedName name="clonado" localSheetId="39" hidden="1">{"'Consu_Mundial'!$B$2:$H$33"}</definedName>
    <definedName name="clonado" localSheetId="0" hidden="1">{"'Consu_Mundial'!$B$2:$H$33"}</definedName>
    <definedName name="clonado" localSheetId="1" hidden="1">{"'Consu_Mundial'!$B$2:$H$33"}</definedName>
    <definedName name="clonado" localSheetId="9" hidden="1">{"'Consu_Mundial'!$B$2:$H$33"}</definedName>
    <definedName name="clonado" localSheetId="20" hidden="1">{"'Consu_Mundial'!$B$2:$H$33"}</definedName>
    <definedName name="clonado" localSheetId="32" hidden="1">{"'Consu_Mundial'!$B$2:$H$33"}</definedName>
    <definedName name="clonado" localSheetId="29" hidden="1">{"'Consu_Mundial'!$B$2:$H$33"}</definedName>
    <definedName name="clonado" hidden="1">{"'Consu_Mundial'!$B$2:$H$33"}</definedName>
    <definedName name="cmzddfwery" localSheetId="13" hidden="1">{"'Consu_Mundial'!$B$2:$H$33"}</definedName>
    <definedName name="cmzddfwery" localSheetId="15" hidden="1">{"'Consu_Mundial'!$B$2:$H$33"}</definedName>
    <definedName name="cmzddfwery" localSheetId="16" hidden="1">{"'Consu_Mundial'!$B$2:$H$33"}</definedName>
    <definedName name="cmzddfwery" localSheetId="21" hidden="1">{"'Consu_Mundial'!$B$2:$H$33"}</definedName>
    <definedName name="cmzddfwery" localSheetId="22" hidden="1">{"'Consu_Mundial'!$B$2:$H$33"}</definedName>
    <definedName name="cmzddfwery" localSheetId="23" hidden="1">{"'Consu_Mundial'!$B$2:$H$33"}</definedName>
    <definedName name="cmzddfwery" localSheetId="24" hidden="1">{"'Consu_Mundial'!$B$2:$H$33"}</definedName>
    <definedName name="cmzddfwery" localSheetId="25" hidden="1">{"'Consu_Mundial'!$B$2:$H$33"}</definedName>
    <definedName name="cmzddfwery" localSheetId="26" hidden="1">{"'Consu_Mundial'!$B$2:$H$33"}</definedName>
    <definedName name="cmzddfwery" localSheetId="33" hidden="1">{"'Consu_Mundial'!$B$2:$H$33"}</definedName>
    <definedName name="cmzddfwery" localSheetId="10" hidden="1">{"'Consu_Mundial'!$B$2:$H$33"}</definedName>
    <definedName name="cmzddfwery" localSheetId="11" hidden="1">{"'Consu_Mundial'!$B$2:$H$33"}</definedName>
    <definedName name="cmzddfwery" localSheetId="38" hidden="1">{"'Consu_Mundial'!$B$2:$H$33"}</definedName>
    <definedName name="cmzddfwery" localSheetId="39" hidden="1">{"'Consu_Mundial'!$B$2:$H$33"}</definedName>
    <definedName name="cmzddfwery" localSheetId="0" hidden="1">{"'Consu_Mundial'!$B$2:$H$33"}</definedName>
    <definedName name="cmzddfwery" localSheetId="1" hidden="1">{"'Consu_Mundial'!$B$2:$H$33"}</definedName>
    <definedName name="cmzddfwery" localSheetId="9" hidden="1">{"'Consu_Mundial'!$B$2:$H$33"}</definedName>
    <definedName name="cmzddfwery" localSheetId="20" hidden="1">{"'Consu_Mundial'!$B$2:$H$33"}</definedName>
    <definedName name="cmzddfwery" localSheetId="32" hidden="1">{"'Consu_Mundial'!$B$2:$H$33"}</definedName>
    <definedName name="cmzddfwery" localSheetId="29" hidden="1">{"'Consu_Mundial'!$B$2:$H$33"}</definedName>
    <definedName name="cmzddfwery" hidden="1">{"'Consu_Mundial'!$B$2:$H$33"}</definedName>
    <definedName name="cnñlaiy" localSheetId="13" hidden="1">{"'Consu_Mundial'!$B$2:$H$33"}</definedName>
    <definedName name="cnñlaiy" localSheetId="15" hidden="1">{"'Consu_Mundial'!$B$2:$H$33"}</definedName>
    <definedName name="cnñlaiy" localSheetId="16" hidden="1">{"'Consu_Mundial'!$B$2:$H$33"}</definedName>
    <definedName name="cnñlaiy" localSheetId="21" hidden="1">{"'Consu_Mundial'!$B$2:$H$33"}</definedName>
    <definedName name="cnñlaiy" localSheetId="22" hidden="1">{"'Consu_Mundial'!$B$2:$H$33"}</definedName>
    <definedName name="cnñlaiy" localSheetId="23" hidden="1">{"'Consu_Mundial'!$B$2:$H$33"}</definedName>
    <definedName name="cnñlaiy" localSheetId="24" hidden="1">{"'Consu_Mundial'!$B$2:$H$33"}</definedName>
    <definedName name="cnñlaiy" localSheetId="25" hidden="1">{"'Consu_Mundial'!$B$2:$H$33"}</definedName>
    <definedName name="cnñlaiy" localSheetId="26" hidden="1">{"'Consu_Mundial'!$B$2:$H$33"}</definedName>
    <definedName name="cnñlaiy" localSheetId="33" hidden="1">{"'Consu_Mundial'!$B$2:$H$33"}</definedName>
    <definedName name="cnñlaiy" localSheetId="10" hidden="1">{"'Consu_Mundial'!$B$2:$H$33"}</definedName>
    <definedName name="cnñlaiy" localSheetId="11" hidden="1">{"'Consu_Mundial'!$B$2:$H$33"}</definedName>
    <definedName name="cnñlaiy" localSheetId="38" hidden="1">{"'Consu_Mundial'!$B$2:$H$33"}</definedName>
    <definedName name="cnñlaiy" localSheetId="39" hidden="1">{"'Consu_Mundial'!$B$2:$H$33"}</definedName>
    <definedName name="cnñlaiy" localSheetId="0" hidden="1">{"'Consu_Mundial'!$B$2:$H$33"}</definedName>
    <definedName name="cnñlaiy" localSheetId="1" hidden="1">{"'Consu_Mundial'!$B$2:$H$33"}</definedName>
    <definedName name="cnñlaiy" localSheetId="9" hidden="1">{"'Consu_Mundial'!$B$2:$H$33"}</definedName>
    <definedName name="cnñlaiy" localSheetId="20" hidden="1">{"'Consu_Mundial'!$B$2:$H$33"}</definedName>
    <definedName name="cnñlaiy" localSheetId="32" hidden="1">{"'Consu_Mundial'!$B$2:$H$33"}</definedName>
    <definedName name="cnñlaiy" localSheetId="29" hidden="1">{"'Consu_Mundial'!$B$2:$H$33"}</definedName>
    <definedName name="cnñlaiy" hidden="1">{"'Consu_Mundial'!$B$2:$H$33"}</definedName>
    <definedName name="Coef">[25]CoefStocks!$A$4:$AT$260</definedName>
    <definedName name="coimas" localSheetId="13" hidden="1">{"'Consu_Mundial'!$B$2:$H$33"}</definedName>
    <definedName name="coimas" localSheetId="15" hidden="1">{"'Consu_Mundial'!$B$2:$H$33"}</definedName>
    <definedName name="coimas" localSheetId="16" hidden="1">{"'Consu_Mundial'!$B$2:$H$33"}</definedName>
    <definedName name="coimas" localSheetId="21" hidden="1">{"'Consu_Mundial'!$B$2:$H$33"}</definedName>
    <definedName name="coimas" localSheetId="22" hidden="1">{"'Consu_Mundial'!$B$2:$H$33"}</definedName>
    <definedName name="coimas" localSheetId="23" hidden="1">{"'Consu_Mundial'!$B$2:$H$33"}</definedName>
    <definedName name="coimas" localSheetId="24" hidden="1">{"'Consu_Mundial'!$B$2:$H$33"}</definedName>
    <definedName name="coimas" localSheetId="25" hidden="1">{"'Consu_Mundial'!$B$2:$H$33"}</definedName>
    <definedName name="coimas" localSheetId="26" hidden="1">{"'Consu_Mundial'!$B$2:$H$33"}</definedName>
    <definedName name="coimas" localSheetId="33" hidden="1">{"'Consu_Mundial'!$B$2:$H$33"}</definedName>
    <definedName name="coimas" localSheetId="10" hidden="1">{"'Consu_Mundial'!$B$2:$H$33"}</definedName>
    <definedName name="coimas" localSheetId="11" hidden="1">{"'Consu_Mundial'!$B$2:$H$33"}</definedName>
    <definedName name="coimas" localSheetId="38" hidden="1">{"'Consu_Mundial'!$B$2:$H$33"}</definedName>
    <definedName name="coimas" localSheetId="39" hidden="1">{"'Consu_Mundial'!$B$2:$H$33"}</definedName>
    <definedName name="coimas" localSheetId="0" hidden="1">{"'Consu_Mundial'!$B$2:$H$33"}</definedName>
    <definedName name="coimas" localSheetId="1" hidden="1">{"'Consu_Mundial'!$B$2:$H$33"}</definedName>
    <definedName name="coimas" localSheetId="9" hidden="1">{"'Consu_Mundial'!$B$2:$H$33"}</definedName>
    <definedName name="coimas" localSheetId="20" hidden="1">{"'Consu_Mundial'!$B$2:$H$33"}</definedName>
    <definedName name="coimas" localSheetId="32" hidden="1">{"'Consu_Mundial'!$B$2:$H$33"}</definedName>
    <definedName name="coimas" localSheetId="29" hidden="1">{"'Consu_Mundial'!$B$2:$H$33"}</definedName>
    <definedName name="coimas" hidden="1">{"'Consu_Mundial'!$B$2:$H$33"}</definedName>
    <definedName name="colombiano" localSheetId="13" hidden="1">{"'Consu_Mundial'!$B$2:$H$33"}</definedName>
    <definedName name="colombiano" localSheetId="15" hidden="1">{"'Consu_Mundial'!$B$2:$H$33"}</definedName>
    <definedName name="colombiano" localSheetId="16" hidden="1">{"'Consu_Mundial'!$B$2:$H$33"}</definedName>
    <definedName name="colombiano" localSheetId="21" hidden="1">{"'Consu_Mundial'!$B$2:$H$33"}</definedName>
    <definedName name="colombiano" localSheetId="22" hidden="1">{"'Consu_Mundial'!$B$2:$H$33"}</definedName>
    <definedName name="colombiano" localSheetId="23" hidden="1">{"'Consu_Mundial'!$B$2:$H$33"}</definedName>
    <definedName name="colombiano" localSheetId="24" hidden="1">{"'Consu_Mundial'!$B$2:$H$33"}</definedName>
    <definedName name="colombiano" localSheetId="25" hidden="1">{"'Consu_Mundial'!$B$2:$H$33"}</definedName>
    <definedName name="colombiano" localSheetId="26" hidden="1">{"'Consu_Mundial'!$B$2:$H$33"}</definedName>
    <definedName name="colombiano" localSheetId="33" hidden="1">{"'Consu_Mundial'!$B$2:$H$33"}</definedName>
    <definedName name="colombiano" localSheetId="10" hidden="1">{"'Consu_Mundial'!$B$2:$H$33"}</definedName>
    <definedName name="colombiano" localSheetId="11" hidden="1">{"'Consu_Mundial'!$B$2:$H$33"}</definedName>
    <definedName name="colombiano" localSheetId="38" hidden="1">{"'Consu_Mundial'!$B$2:$H$33"}</definedName>
    <definedName name="colombiano" localSheetId="39" hidden="1">{"'Consu_Mundial'!$B$2:$H$33"}</definedName>
    <definedName name="colombiano" localSheetId="0" hidden="1">{"'Consu_Mundial'!$B$2:$H$33"}</definedName>
    <definedName name="colombiano" localSheetId="1" hidden="1">{"'Consu_Mundial'!$B$2:$H$33"}</definedName>
    <definedName name="colombiano" localSheetId="9" hidden="1">{"'Consu_Mundial'!$B$2:$H$33"}</definedName>
    <definedName name="colombiano" localSheetId="20" hidden="1">{"'Consu_Mundial'!$B$2:$H$33"}</definedName>
    <definedName name="colombiano" localSheetId="32" hidden="1">{"'Consu_Mundial'!$B$2:$H$33"}</definedName>
    <definedName name="colombiano" localSheetId="29" hidden="1">{"'Consu_Mundial'!$B$2:$H$33"}</definedName>
    <definedName name="colombiano" hidden="1">{"'Consu_Mundial'!$B$2:$H$33"}</definedName>
    <definedName name="comida" localSheetId="13" hidden="1">{"'Consu_Mundial'!$B$2:$H$33"}</definedName>
    <definedName name="comida" localSheetId="15" hidden="1">{"'Consu_Mundial'!$B$2:$H$33"}</definedName>
    <definedName name="comida" localSheetId="16" hidden="1">{"'Consu_Mundial'!$B$2:$H$33"}</definedName>
    <definedName name="comida" localSheetId="21" hidden="1">{"'Consu_Mundial'!$B$2:$H$33"}</definedName>
    <definedName name="comida" localSheetId="22" hidden="1">{"'Consu_Mundial'!$B$2:$H$33"}</definedName>
    <definedName name="comida" localSheetId="23" hidden="1">{"'Consu_Mundial'!$B$2:$H$33"}</definedName>
    <definedName name="comida" localSheetId="24" hidden="1">{"'Consu_Mundial'!$B$2:$H$33"}</definedName>
    <definedName name="comida" localSheetId="25" hidden="1">{"'Consu_Mundial'!$B$2:$H$33"}</definedName>
    <definedName name="comida" localSheetId="26" hidden="1">{"'Consu_Mundial'!$B$2:$H$33"}</definedName>
    <definedName name="comida" localSheetId="33" hidden="1">{"'Consu_Mundial'!$B$2:$H$33"}</definedName>
    <definedName name="comida" localSheetId="10" hidden="1">{"'Consu_Mundial'!$B$2:$H$33"}</definedName>
    <definedName name="comida" localSheetId="11" hidden="1">{"'Consu_Mundial'!$B$2:$H$33"}</definedName>
    <definedName name="comida" localSheetId="38" hidden="1">{"'Consu_Mundial'!$B$2:$H$33"}</definedName>
    <definedName name="comida" localSheetId="39" hidden="1">{"'Consu_Mundial'!$B$2:$H$33"}</definedName>
    <definedName name="comida" localSheetId="0" hidden="1">{"'Consu_Mundial'!$B$2:$H$33"}</definedName>
    <definedName name="comida" localSheetId="1" hidden="1">{"'Consu_Mundial'!$B$2:$H$33"}</definedName>
    <definedName name="comida" localSheetId="9" hidden="1">{"'Consu_Mundial'!$B$2:$H$33"}</definedName>
    <definedName name="comida" localSheetId="20" hidden="1">{"'Consu_Mundial'!$B$2:$H$33"}</definedName>
    <definedName name="comida" localSheetId="32" hidden="1">{"'Consu_Mundial'!$B$2:$H$33"}</definedName>
    <definedName name="comida" localSheetId="29" hidden="1">{"'Consu_Mundial'!$B$2:$H$33"}</definedName>
    <definedName name="comida" hidden="1">{"'Consu_Mundial'!$B$2:$H$33"}</definedName>
    <definedName name="comio" localSheetId="13" hidden="1">{"'Consu_Mundial'!$B$2:$H$33"}</definedName>
    <definedName name="comio" localSheetId="15" hidden="1">{"'Consu_Mundial'!$B$2:$H$33"}</definedName>
    <definedName name="comio" localSheetId="16" hidden="1">{"'Consu_Mundial'!$B$2:$H$33"}</definedName>
    <definedName name="comio" localSheetId="21" hidden="1">{"'Consu_Mundial'!$B$2:$H$33"}</definedName>
    <definedName name="comio" localSheetId="22" hidden="1">{"'Consu_Mundial'!$B$2:$H$33"}</definedName>
    <definedName name="comio" localSheetId="23" hidden="1">{"'Consu_Mundial'!$B$2:$H$33"}</definedName>
    <definedName name="comio" localSheetId="24" hidden="1">{"'Consu_Mundial'!$B$2:$H$33"}</definedName>
    <definedName name="comio" localSheetId="25" hidden="1">{"'Consu_Mundial'!$B$2:$H$33"}</definedName>
    <definedName name="comio" localSheetId="26" hidden="1">{"'Consu_Mundial'!$B$2:$H$33"}</definedName>
    <definedName name="comio" localSheetId="33" hidden="1">{"'Consu_Mundial'!$B$2:$H$33"}</definedName>
    <definedName name="comio" localSheetId="10" hidden="1">{"'Consu_Mundial'!$B$2:$H$33"}</definedName>
    <definedName name="comio" localSheetId="11" hidden="1">{"'Consu_Mundial'!$B$2:$H$33"}</definedName>
    <definedName name="comio" localSheetId="38" hidden="1">{"'Consu_Mundial'!$B$2:$H$33"}</definedName>
    <definedName name="comio" localSheetId="39" hidden="1">{"'Consu_Mundial'!$B$2:$H$33"}</definedName>
    <definedName name="comio" localSheetId="0" hidden="1">{"'Consu_Mundial'!$B$2:$H$33"}</definedName>
    <definedName name="comio" localSheetId="1" hidden="1">{"'Consu_Mundial'!$B$2:$H$33"}</definedName>
    <definedName name="comio" localSheetId="9" hidden="1">{"'Consu_Mundial'!$B$2:$H$33"}</definedName>
    <definedName name="comio" localSheetId="20" hidden="1">{"'Consu_Mundial'!$B$2:$H$33"}</definedName>
    <definedName name="comio" localSheetId="32" hidden="1">{"'Consu_Mundial'!$B$2:$H$33"}</definedName>
    <definedName name="comio" localSheetId="29" hidden="1">{"'Consu_Mundial'!$B$2:$H$33"}</definedName>
    <definedName name="comio" hidden="1">{"'Consu_Mundial'!$B$2:$H$33"}</definedName>
    <definedName name="con" localSheetId="13" hidden="1">{"'Consu_Mundial'!$B$2:$H$33"}</definedName>
    <definedName name="con" localSheetId="15" hidden="1">{"'Consu_Mundial'!$B$2:$H$33"}</definedName>
    <definedName name="con" localSheetId="16" hidden="1">{"'Consu_Mundial'!$B$2:$H$33"}</definedName>
    <definedName name="con" localSheetId="21" hidden="1">{"'Consu_Mundial'!$B$2:$H$33"}</definedName>
    <definedName name="con" localSheetId="22" hidden="1">{"'Consu_Mundial'!$B$2:$H$33"}</definedName>
    <definedName name="con" localSheetId="23" hidden="1">{"'Consu_Mundial'!$B$2:$H$33"}</definedName>
    <definedName name="con" localSheetId="24" hidden="1">{"'Consu_Mundial'!$B$2:$H$33"}</definedName>
    <definedName name="con" localSheetId="25" hidden="1">{"'Consu_Mundial'!$B$2:$H$33"}</definedName>
    <definedName name="con" localSheetId="26" hidden="1">{"'Consu_Mundial'!$B$2:$H$33"}</definedName>
    <definedName name="con" localSheetId="33" hidden="1">{"'Consu_Mundial'!$B$2:$H$33"}</definedName>
    <definedName name="con" localSheetId="10" hidden="1">{"'Consu_Mundial'!$B$2:$H$33"}</definedName>
    <definedName name="con" localSheetId="11" hidden="1">{"'Consu_Mundial'!$B$2:$H$33"}</definedName>
    <definedName name="con" localSheetId="38" hidden="1">{"'Consu_Mundial'!$B$2:$H$33"}</definedName>
    <definedName name="con" localSheetId="39" hidden="1">{"'Consu_Mundial'!$B$2:$H$33"}</definedName>
    <definedName name="con" localSheetId="0" hidden="1">{"'Consu_Mundial'!$B$2:$H$33"}</definedName>
    <definedName name="con" localSheetId="1" hidden="1">{"'Consu_Mundial'!$B$2:$H$33"}</definedName>
    <definedName name="con" localSheetId="9" hidden="1">{"'Consu_Mundial'!$B$2:$H$33"}</definedName>
    <definedName name="con" localSheetId="20" hidden="1">{"'Consu_Mundial'!$B$2:$H$33"}</definedName>
    <definedName name="con" localSheetId="32" hidden="1">{"'Consu_Mundial'!$B$2:$H$33"}</definedName>
    <definedName name="con" localSheetId="29" hidden="1">{"'Consu_Mundial'!$B$2:$H$33"}</definedName>
    <definedName name="con" hidden="1">{"'Consu_Mundial'!$B$2:$H$33"}</definedName>
    <definedName name="concp" localSheetId="13" hidden="1">{"'Consu_Mundial'!$B$2:$H$33"}</definedName>
    <definedName name="concp" localSheetId="15" hidden="1">{"'Consu_Mundial'!$B$2:$H$33"}</definedName>
    <definedName name="concp" localSheetId="16" hidden="1">{"'Consu_Mundial'!$B$2:$H$33"}</definedName>
    <definedName name="concp" localSheetId="21" hidden="1">{"'Consu_Mundial'!$B$2:$H$33"}</definedName>
    <definedName name="concp" localSheetId="22" hidden="1">{"'Consu_Mundial'!$B$2:$H$33"}</definedName>
    <definedName name="concp" localSheetId="23" hidden="1">{"'Consu_Mundial'!$B$2:$H$33"}</definedName>
    <definedName name="concp" localSheetId="24" hidden="1">{"'Consu_Mundial'!$B$2:$H$33"}</definedName>
    <definedName name="concp" localSheetId="25" hidden="1">{"'Consu_Mundial'!$B$2:$H$33"}</definedName>
    <definedName name="concp" localSheetId="26" hidden="1">{"'Consu_Mundial'!$B$2:$H$33"}</definedName>
    <definedName name="concp" localSheetId="33" hidden="1">{"'Consu_Mundial'!$B$2:$H$33"}</definedName>
    <definedName name="concp" localSheetId="10" hidden="1">{"'Consu_Mundial'!$B$2:$H$33"}</definedName>
    <definedName name="concp" localSheetId="11" hidden="1">{"'Consu_Mundial'!$B$2:$H$33"}</definedName>
    <definedName name="concp" localSheetId="38" hidden="1">{"'Consu_Mundial'!$B$2:$H$33"}</definedName>
    <definedName name="concp" localSheetId="39" hidden="1">{"'Consu_Mundial'!$B$2:$H$33"}</definedName>
    <definedName name="concp" localSheetId="0" hidden="1">{"'Consu_Mundial'!$B$2:$H$33"}</definedName>
    <definedName name="concp" localSheetId="1" hidden="1">{"'Consu_Mundial'!$B$2:$H$33"}</definedName>
    <definedName name="concp" localSheetId="9" hidden="1">{"'Consu_Mundial'!$B$2:$H$33"}</definedName>
    <definedName name="concp" localSheetId="20" hidden="1">{"'Consu_Mundial'!$B$2:$H$33"}</definedName>
    <definedName name="concp" localSheetId="32" hidden="1">{"'Consu_Mundial'!$B$2:$H$33"}</definedName>
    <definedName name="concp" localSheetId="29" hidden="1">{"'Consu_Mundial'!$B$2:$H$33"}</definedName>
    <definedName name="concp" hidden="1">{"'Consu_Mundial'!$B$2:$H$33"}</definedName>
    <definedName name="Consulta_desde_MS_Access_Database" localSheetId="15">#REF!</definedName>
    <definedName name="Consulta_desde_MS_Access_Database" localSheetId="25">#REF!</definedName>
    <definedName name="Consulta_desde_MS_Access_Database" localSheetId="26">#REF!</definedName>
    <definedName name="Consulta_desde_MS_Access_Database" localSheetId="33">#REF!</definedName>
    <definedName name="Consulta_desde_MS_Access_Database" localSheetId="4">#REF!</definedName>
    <definedName name="Consulta_desde_MS_Access_Database" localSheetId="5">#REF!</definedName>
    <definedName name="Consulta_desde_MS_Access_Database" localSheetId="6">#REF!</definedName>
    <definedName name="Consulta_desde_MS_Access_Database" localSheetId="10">#REF!</definedName>
    <definedName name="Consulta_desde_MS_Access_Database" localSheetId="12">#REF!</definedName>
    <definedName name="Consulta_desde_MS_Access_Database" localSheetId="34">#REF!</definedName>
    <definedName name="Consulta_desde_MS_Access_Database" localSheetId="35">#REF!</definedName>
    <definedName name="Consulta_desde_MS_Access_Database" localSheetId="38">#REF!</definedName>
    <definedName name="Consulta_desde_MS_Access_Database" localSheetId="39">#REF!</definedName>
    <definedName name="Consulta_desde_MS_Access_Database" localSheetId="40">#REF!</definedName>
    <definedName name="Consulta_desde_MS_Access_Database" localSheetId="9">#REF!</definedName>
    <definedName name="Consulta_desde_MS_Access_Database" localSheetId="31">#REF!</definedName>
    <definedName name="Consulta_desde_MS_Access_Database" localSheetId="32">#REF!</definedName>
    <definedName name="Consulta_desde_MS_Access_Database" localSheetId="29">#REF!</definedName>
    <definedName name="Consulta_desde_MS_Access_Database">#REF!</definedName>
    <definedName name="Consulta_desde_MS_Access_Database_1" localSheetId="15">#REF!</definedName>
    <definedName name="Consulta_desde_MS_Access_Database_1" localSheetId="25">#REF!</definedName>
    <definedName name="Consulta_desde_MS_Access_Database_1" localSheetId="26">#REF!</definedName>
    <definedName name="Consulta_desde_MS_Access_Database_1" localSheetId="33">#REF!</definedName>
    <definedName name="Consulta_desde_MS_Access_Database_1" localSheetId="4">#REF!</definedName>
    <definedName name="Consulta_desde_MS_Access_Database_1" localSheetId="5">#REF!</definedName>
    <definedName name="Consulta_desde_MS_Access_Database_1" localSheetId="6">#REF!</definedName>
    <definedName name="Consulta_desde_MS_Access_Database_1" localSheetId="10">#REF!</definedName>
    <definedName name="Consulta_desde_MS_Access_Database_1" localSheetId="12">#REF!</definedName>
    <definedName name="Consulta_desde_MS_Access_Database_1" localSheetId="34">#REF!</definedName>
    <definedName name="Consulta_desde_MS_Access_Database_1" localSheetId="35">#REF!</definedName>
    <definedName name="Consulta_desde_MS_Access_Database_1" localSheetId="38">#REF!</definedName>
    <definedName name="Consulta_desde_MS_Access_Database_1" localSheetId="39">#REF!</definedName>
    <definedName name="Consulta_desde_MS_Access_Database_1" localSheetId="40">#REF!</definedName>
    <definedName name="Consulta_desde_MS_Access_Database_1" localSheetId="9">#REF!</definedName>
    <definedName name="Consulta_desde_MS_Access_Database_1" localSheetId="31">#REF!</definedName>
    <definedName name="Consulta_desde_MS_Access_Database_1" localSheetId="32">#REF!</definedName>
    <definedName name="Consulta_desde_MS_Access_Database_1" localSheetId="29">#REF!</definedName>
    <definedName name="Consulta_desde_MS_Access_Database_1">#REF!</definedName>
    <definedName name="Consulta_desde_MS_Access_Database_10" localSheetId="15">#REF!</definedName>
    <definedName name="Consulta_desde_MS_Access_Database_10" localSheetId="25">#REF!</definedName>
    <definedName name="Consulta_desde_MS_Access_Database_10" localSheetId="26">#REF!</definedName>
    <definedName name="Consulta_desde_MS_Access_Database_10" localSheetId="33">#REF!</definedName>
    <definedName name="Consulta_desde_MS_Access_Database_10" localSheetId="4">#REF!</definedName>
    <definedName name="Consulta_desde_MS_Access_Database_10" localSheetId="5">#REF!</definedName>
    <definedName name="Consulta_desde_MS_Access_Database_10" localSheetId="6">#REF!</definedName>
    <definedName name="Consulta_desde_MS_Access_Database_10" localSheetId="10">#REF!</definedName>
    <definedName name="Consulta_desde_MS_Access_Database_10" localSheetId="12">#REF!</definedName>
    <definedName name="Consulta_desde_MS_Access_Database_10" localSheetId="34">#REF!</definedName>
    <definedName name="Consulta_desde_MS_Access_Database_10" localSheetId="35">#REF!</definedName>
    <definedName name="Consulta_desde_MS_Access_Database_10" localSheetId="38">#REF!</definedName>
    <definedName name="Consulta_desde_MS_Access_Database_10" localSheetId="39">#REF!</definedName>
    <definedName name="Consulta_desde_MS_Access_Database_10" localSheetId="40">#REF!</definedName>
    <definedName name="Consulta_desde_MS_Access_Database_10" localSheetId="9">#REF!</definedName>
    <definedName name="Consulta_desde_MS_Access_Database_10" localSheetId="31">#REF!</definedName>
    <definedName name="Consulta_desde_MS_Access_Database_10" localSheetId="32">#REF!</definedName>
    <definedName name="Consulta_desde_MS_Access_Database_10" localSheetId="29">#REF!</definedName>
    <definedName name="Consulta_desde_MS_Access_Database_10">#REF!</definedName>
    <definedName name="Consulta_desde_MS_Access_Database_11" localSheetId="15">#REF!</definedName>
    <definedName name="Consulta_desde_MS_Access_Database_11" localSheetId="25">#REF!</definedName>
    <definedName name="Consulta_desde_MS_Access_Database_11" localSheetId="26">#REF!</definedName>
    <definedName name="Consulta_desde_MS_Access_Database_11" localSheetId="33">#REF!</definedName>
    <definedName name="Consulta_desde_MS_Access_Database_11" localSheetId="4">#REF!</definedName>
    <definedName name="Consulta_desde_MS_Access_Database_11" localSheetId="5">#REF!</definedName>
    <definedName name="Consulta_desde_MS_Access_Database_11" localSheetId="6">#REF!</definedName>
    <definedName name="Consulta_desde_MS_Access_Database_11" localSheetId="10">#REF!</definedName>
    <definedName name="Consulta_desde_MS_Access_Database_11" localSheetId="12">#REF!</definedName>
    <definedName name="Consulta_desde_MS_Access_Database_11" localSheetId="34">#REF!</definedName>
    <definedName name="Consulta_desde_MS_Access_Database_11" localSheetId="35">#REF!</definedName>
    <definedName name="Consulta_desde_MS_Access_Database_11" localSheetId="38">#REF!</definedName>
    <definedName name="Consulta_desde_MS_Access_Database_11" localSheetId="39">#REF!</definedName>
    <definedName name="Consulta_desde_MS_Access_Database_11" localSheetId="40">#REF!</definedName>
    <definedName name="Consulta_desde_MS_Access_Database_11" localSheetId="9">#REF!</definedName>
    <definedName name="Consulta_desde_MS_Access_Database_11" localSheetId="31">#REF!</definedName>
    <definedName name="Consulta_desde_MS_Access_Database_11" localSheetId="32">#REF!</definedName>
    <definedName name="Consulta_desde_MS_Access_Database_11" localSheetId="29">#REF!</definedName>
    <definedName name="Consulta_desde_MS_Access_Database_11">#REF!</definedName>
    <definedName name="Consulta_desde_MS_Access_Database_12" localSheetId="15">#REF!</definedName>
    <definedName name="Consulta_desde_MS_Access_Database_12" localSheetId="25">#REF!</definedName>
    <definedName name="Consulta_desde_MS_Access_Database_12" localSheetId="26">#REF!</definedName>
    <definedName name="Consulta_desde_MS_Access_Database_12" localSheetId="33">#REF!</definedName>
    <definedName name="Consulta_desde_MS_Access_Database_12" localSheetId="4">#REF!</definedName>
    <definedName name="Consulta_desde_MS_Access_Database_12" localSheetId="5">#REF!</definedName>
    <definedName name="Consulta_desde_MS_Access_Database_12" localSheetId="6">#REF!</definedName>
    <definedName name="Consulta_desde_MS_Access_Database_12" localSheetId="10">#REF!</definedName>
    <definedName name="Consulta_desde_MS_Access_Database_12" localSheetId="12">#REF!</definedName>
    <definedName name="Consulta_desde_MS_Access_Database_12" localSheetId="34">#REF!</definedName>
    <definedName name="Consulta_desde_MS_Access_Database_12" localSheetId="35">#REF!</definedName>
    <definedName name="Consulta_desde_MS_Access_Database_12" localSheetId="38">#REF!</definedName>
    <definedName name="Consulta_desde_MS_Access_Database_12" localSheetId="39">#REF!</definedName>
    <definedName name="Consulta_desde_MS_Access_Database_12" localSheetId="40">#REF!</definedName>
    <definedName name="Consulta_desde_MS_Access_Database_12" localSheetId="9">#REF!</definedName>
    <definedName name="Consulta_desde_MS_Access_Database_12" localSheetId="31">#REF!</definedName>
    <definedName name="Consulta_desde_MS_Access_Database_12" localSheetId="32">#REF!</definedName>
    <definedName name="Consulta_desde_MS_Access_Database_12" localSheetId="29">#REF!</definedName>
    <definedName name="Consulta_desde_MS_Access_Database_12">#REF!</definedName>
    <definedName name="Consulta_desde_MS_Access_Database_13" localSheetId="15">#REF!</definedName>
    <definedName name="Consulta_desde_MS_Access_Database_13" localSheetId="25">#REF!</definedName>
    <definedName name="Consulta_desde_MS_Access_Database_13" localSheetId="26">#REF!</definedName>
    <definedName name="Consulta_desde_MS_Access_Database_13" localSheetId="33">#REF!</definedName>
    <definedName name="Consulta_desde_MS_Access_Database_13" localSheetId="4">#REF!</definedName>
    <definedName name="Consulta_desde_MS_Access_Database_13" localSheetId="5">#REF!</definedName>
    <definedName name="Consulta_desde_MS_Access_Database_13" localSheetId="6">#REF!</definedName>
    <definedName name="Consulta_desde_MS_Access_Database_13" localSheetId="10">#REF!</definedName>
    <definedName name="Consulta_desde_MS_Access_Database_13" localSheetId="12">#REF!</definedName>
    <definedName name="Consulta_desde_MS_Access_Database_13" localSheetId="34">#REF!</definedName>
    <definedName name="Consulta_desde_MS_Access_Database_13" localSheetId="35">#REF!</definedName>
    <definedName name="Consulta_desde_MS_Access_Database_13" localSheetId="38">#REF!</definedName>
    <definedName name="Consulta_desde_MS_Access_Database_13" localSheetId="39">#REF!</definedName>
    <definedName name="Consulta_desde_MS_Access_Database_13" localSheetId="40">#REF!</definedName>
    <definedName name="Consulta_desde_MS_Access_Database_13" localSheetId="9">#REF!</definedName>
    <definedName name="Consulta_desde_MS_Access_Database_13" localSheetId="31">#REF!</definedName>
    <definedName name="Consulta_desde_MS_Access_Database_13" localSheetId="32">#REF!</definedName>
    <definedName name="Consulta_desde_MS_Access_Database_13" localSheetId="29">#REF!</definedName>
    <definedName name="Consulta_desde_MS_Access_Database_13">#REF!</definedName>
    <definedName name="Consulta_desde_MS_Access_Database_14" localSheetId="15">#REF!</definedName>
    <definedName name="Consulta_desde_MS_Access_Database_14" localSheetId="25">#REF!</definedName>
    <definedName name="Consulta_desde_MS_Access_Database_14" localSheetId="26">#REF!</definedName>
    <definedName name="Consulta_desde_MS_Access_Database_14" localSheetId="33">#REF!</definedName>
    <definedName name="Consulta_desde_MS_Access_Database_14" localSheetId="4">#REF!</definedName>
    <definedName name="Consulta_desde_MS_Access_Database_14" localSheetId="5">#REF!</definedName>
    <definedName name="Consulta_desde_MS_Access_Database_14" localSheetId="6">#REF!</definedName>
    <definedName name="Consulta_desde_MS_Access_Database_14" localSheetId="10">#REF!</definedName>
    <definedName name="Consulta_desde_MS_Access_Database_14" localSheetId="12">#REF!</definedName>
    <definedName name="Consulta_desde_MS_Access_Database_14" localSheetId="34">#REF!</definedName>
    <definedName name="Consulta_desde_MS_Access_Database_14" localSheetId="35">#REF!</definedName>
    <definedName name="Consulta_desde_MS_Access_Database_14" localSheetId="38">#REF!</definedName>
    <definedName name="Consulta_desde_MS_Access_Database_14" localSheetId="39">#REF!</definedName>
    <definedName name="Consulta_desde_MS_Access_Database_14" localSheetId="40">#REF!</definedName>
    <definedName name="Consulta_desde_MS_Access_Database_14" localSheetId="9">#REF!</definedName>
    <definedName name="Consulta_desde_MS_Access_Database_14" localSheetId="31">#REF!</definedName>
    <definedName name="Consulta_desde_MS_Access_Database_14" localSheetId="32">#REF!</definedName>
    <definedName name="Consulta_desde_MS_Access_Database_14" localSheetId="29">#REF!</definedName>
    <definedName name="Consulta_desde_MS_Access_Database_14">#REF!</definedName>
    <definedName name="Consulta_desde_MS_Access_Database_15" localSheetId="15">#REF!</definedName>
    <definedName name="Consulta_desde_MS_Access_Database_15" localSheetId="25">#REF!</definedName>
    <definedName name="Consulta_desde_MS_Access_Database_15" localSheetId="26">#REF!</definedName>
    <definedName name="Consulta_desde_MS_Access_Database_15" localSheetId="33">#REF!</definedName>
    <definedName name="Consulta_desde_MS_Access_Database_15" localSheetId="4">#REF!</definedName>
    <definedName name="Consulta_desde_MS_Access_Database_15" localSheetId="5">#REF!</definedName>
    <definedName name="Consulta_desde_MS_Access_Database_15" localSheetId="6">#REF!</definedName>
    <definedName name="Consulta_desde_MS_Access_Database_15" localSheetId="10">#REF!</definedName>
    <definedName name="Consulta_desde_MS_Access_Database_15" localSheetId="12">#REF!</definedName>
    <definedName name="Consulta_desde_MS_Access_Database_15" localSheetId="34">#REF!</definedName>
    <definedName name="Consulta_desde_MS_Access_Database_15" localSheetId="35">#REF!</definedName>
    <definedName name="Consulta_desde_MS_Access_Database_15" localSheetId="38">#REF!</definedName>
    <definedName name="Consulta_desde_MS_Access_Database_15" localSheetId="39">#REF!</definedName>
    <definedName name="Consulta_desde_MS_Access_Database_15" localSheetId="40">#REF!</definedName>
    <definedName name="Consulta_desde_MS_Access_Database_15" localSheetId="9">#REF!</definedName>
    <definedName name="Consulta_desde_MS_Access_Database_15" localSheetId="31">#REF!</definedName>
    <definedName name="Consulta_desde_MS_Access_Database_15" localSheetId="32">#REF!</definedName>
    <definedName name="Consulta_desde_MS_Access_Database_15" localSheetId="29">#REF!</definedName>
    <definedName name="Consulta_desde_MS_Access_Database_15">#REF!</definedName>
    <definedName name="Consulta_desde_MS_Access_Database_16" localSheetId="15">#REF!</definedName>
    <definedName name="Consulta_desde_MS_Access_Database_16" localSheetId="25">#REF!</definedName>
    <definedName name="Consulta_desde_MS_Access_Database_16" localSheetId="26">#REF!</definedName>
    <definedName name="Consulta_desde_MS_Access_Database_16" localSheetId="33">#REF!</definedName>
    <definedName name="Consulta_desde_MS_Access_Database_16" localSheetId="4">#REF!</definedName>
    <definedName name="Consulta_desde_MS_Access_Database_16" localSheetId="5">#REF!</definedName>
    <definedName name="Consulta_desde_MS_Access_Database_16" localSheetId="6">#REF!</definedName>
    <definedName name="Consulta_desde_MS_Access_Database_16" localSheetId="10">#REF!</definedName>
    <definedName name="Consulta_desde_MS_Access_Database_16" localSheetId="12">#REF!</definedName>
    <definedName name="Consulta_desde_MS_Access_Database_16" localSheetId="34">#REF!</definedName>
    <definedName name="Consulta_desde_MS_Access_Database_16" localSheetId="35">#REF!</definedName>
    <definedName name="Consulta_desde_MS_Access_Database_16" localSheetId="38">#REF!</definedName>
    <definedName name="Consulta_desde_MS_Access_Database_16" localSheetId="39">#REF!</definedName>
    <definedName name="Consulta_desde_MS_Access_Database_16" localSheetId="40">#REF!</definedName>
    <definedName name="Consulta_desde_MS_Access_Database_16" localSheetId="9">#REF!</definedName>
    <definedName name="Consulta_desde_MS_Access_Database_16" localSheetId="31">#REF!</definedName>
    <definedName name="Consulta_desde_MS_Access_Database_16" localSheetId="32">#REF!</definedName>
    <definedName name="Consulta_desde_MS_Access_Database_16" localSheetId="29">#REF!</definedName>
    <definedName name="Consulta_desde_MS_Access_Database_16">#REF!</definedName>
    <definedName name="Consulta_desde_MS_Access_Database_17" localSheetId="15">#REF!</definedName>
    <definedName name="Consulta_desde_MS_Access_Database_17" localSheetId="25">#REF!</definedName>
    <definedName name="Consulta_desde_MS_Access_Database_17" localSheetId="26">#REF!</definedName>
    <definedName name="Consulta_desde_MS_Access_Database_17" localSheetId="33">#REF!</definedName>
    <definedName name="Consulta_desde_MS_Access_Database_17" localSheetId="4">#REF!</definedName>
    <definedName name="Consulta_desde_MS_Access_Database_17" localSheetId="5">#REF!</definedName>
    <definedName name="Consulta_desde_MS_Access_Database_17" localSheetId="6">#REF!</definedName>
    <definedName name="Consulta_desde_MS_Access_Database_17" localSheetId="10">#REF!</definedName>
    <definedName name="Consulta_desde_MS_Access_Database_17" localSheetId="12">#REF!</definedName>
    <definedName name="Consulta_desde_MS_Access_Database_17" localSheetId="34">#REF!</definedName>
    <definedName name="Consulta_desde_MS_Access_Database_17" localSheetId="35">#REF!</definedName>
    <definedName name="Consulta_desde_MS_Access_Database_17" localSheetId="38">#REF!</definedName>
    <definedName name="Consulta_desde_MS_Access_Database_17" localSheetId="39">#REF!</definedName>
    <definedName name="Consulta_desde_MS_Access_Database_17" localSheetId="40">#REF!</definedName>
    <definedName name="Consulta_desde_MS_Access_Database_17" localSheetId="9">#REF!</definedName>
    <definedName name="Consulta_desde_MS_Access_Database_17" localSheetId="31">#REF!</definedName>
    <definedName name="Consulta_desde_MS_Access_Database_17" localSheetId="32">#REF!</definedName>
    <definedName name="Consulta_desde_MS_Access_Database_17" localSheetId="29">#REF!</definedName>
    <definedName name="Consulta_desde_MS_Access_Database_17">#REF!</definedName>
    <definedName name="Consulta_desde_MS_Access_Database_18" localSheetId="15">#REF!</definedName>
    <definedName name="Consulta_desde_MS_Access_Database_18" localSheetId="25">#REF!</definedName>
    <definedName name="Consulta_desde_MS_Access_Database_18" localSheetId="26">#REF!</definedName>
    <definedName name="Consulta_desde_MS_Access_Database_18" localSheetId="33">#REF!</definedName>
    <definedName name="Consulta_desde_MS_Access_Database_18" localSheetId="4">#REF!</definedName>
    <definedName name="Consulta_desde_MS_Access_Database_18" localSheetId="5">#REF!</definedName>
    <definedName name="Consulta_desde_MS_Access_Database_18" localSheetId="6">#REF!</definedName>
    <definedName name="Consulta_desde_MS_Access_Database_18" localSheetId="10">#REF!</definedName>
    <definedName name="Consulta_desde_MS_Access_Database_18" localSheetId="12">#REF!</definedName>
    <definedName name="Consulta_desde_MS_Access_Database_18" localSheetId="34">#REF!</definedName>
    <definedName name="Consulta_desde_MS_Access_Database_18" localSheetId="35">#REF!</definedName>
    <definedName name="Consulta_desde_MS_Access_Database_18" localSheetId="38">#REF!</definedName>
    <definedName name="Consulta_desde_MS_Access_Database_18" localSheetId="39">#REF!</definedName>
    <definedName name="Consulta_desde_MS_Access_Database_18" localSheetId="40">#REF!</definedName>
    <definedName name="Consulta_desde_MS_Access_Database_18" localSheetId="9">#REF!</definedName>
    <definedName name="Consulta_desde_MS_Access_Database_18" localSheetId="31">#REF!</definedName>
    <definedName name="Consulta_desde_MS_Access_Database_18" localSheetId="32">#REF!</definedName>
    <definedName name="Consulta_desde_MS_Access_Database_18" localSheetId="29">#REF!</definedName>
    <definedName name="Consulta_desde_MS_Access_Database_18">#REF!</definedName>
    <definedName name="Consulta_desde_MS_Access_Database_19" localSheetId="15">#REF!</definedName>
    <definedName name="Consulta_desde_MS_Access_Database_19" localSheetId="25">#REF!</definedName>
    <definedName name="Consulta_desde_MS_Access_Database_19" localSheetId="26">#REF!</definedName>
    <definedName name="Consulta_desde_MS_Access_Database_19" localSheetId="33">#REF!</definedName>
    <definedName name="Consulta_desde_MS_Access_Database_19" localSheetId="4">#REF!</definedName>
    <definedName name="Consulta_desde_MS_Access_Database_19" localSheetId="5">#REF!</definedName>
    <definedName name="Consulta_desde_MS_Access_Database_19" localSheetId="6">#REF!</definedName>
    <definedName name="Consulta_desde_MS_Access_Database_19" localSheetId="10">#REF!</definedName>
    <definedName name="Consulta_desde_MS_Access_Database_19" localSheetId="12">#REF!</definedName>
    <definedName name="Consulta_desde_MS_Access_Database_19" localSheetId="34">#REF!</definedName>
    <definedName name="Consulta_desde_MS_Access_Database_19" localSheetId="35">#REF!</definedName>
    <definedName name="Consulta_desde_MS_Access_Database_19" localSheetId="38">#REF!</definedName>
    <definedName name="Consulta_desde_MS_Access_Database_19" localSheetId="39">#REF!</definedName>
    <definedName name="Consulta_desde_MS_Access_Database_19" localSheetId="40">#REF!</definedName>
    <definedName name="Consulta_desde_MS_Access_Database_19" localSheetId="9">#REF!</definedName>
    <definedName name="Consulta_desde_MS_Access_Database_19" localSheetId="31">#REF!</definedName>
    <definedName name="Consulta_desde_MS_Access_Database_19" localSheetId="32">#REF!</definedName>
    <definedName name="Consulta_desde_MS_Access_Database_19" localSheetId="29">#REF!</definedName>
    <definedName name="Consulta_desde_MS_Access_Database_19">#REF!</definedName>
    <definedName name="Consulta_desde_MS_Access_Database_2" localSheetId="15">#REF!</definedName>
    <definedName name="Consulta_desde_MS_Access_Database_2" localSheetId="25">#REF!</definedName>
    <definedName name="Consulta_desde_MS_Access_Database_2" localSheetId="26">#REF!</definedName>
    <definedName name="Consulta_desde_MS_Access_Database_2" localSheetId="33">#REF!</definedName>
    <definedName name="Consulta_desde_MS_Access_Database_2" localSheetId="4">#REF!</definedName>
    <definedName name="Consulta_desde_MS_Access_Database_2" localSheetId="5">#REF!</definedName>
    <definedName name="Consulta_desde_MS_Access_Database_2" localSheetId="6">#REF!</definedName>
    <definedName name="Consulta_desde_MS_Access_Database_2" localSheetId="10">#REF!</definedName>
    <definedName name="Consulta_desde_MS_Access_Database_2" localSheetId="12">#REF!</definedName>
    <definedName name="Consulta_desde_MS_Access_Database_2" localSheetId="34">#REF!</definedName>
    <definedName name="Consulta_desde_MS_Access_Database_2" localSheetId="35">#REF!</definedName>
    <definedName name="Consulta_desde_MS_Access_Database_2" localSheetId="38">#REF!</definedName>
    <definedName name="Consulta_desde_MS_Access_Database_2" localSheetId="39">#REF!</definedName>
    <definedName name="Consulta_desde_MS_Access_Database_2" localSheetId="40">#REF!</definedName>
    <definedName name="Consulta_desde_MS_Access_Database_2" localSheetId="9">#REF!</definedName>
    <definedName name="Consulta_desde_MS_Access_Database_2" localSheetId="31">#REF!</definedName>
    <definedName name="Consulta_desde_MS_Access_Database_2" localSheetId="32">#REF!</definedName>
    <definedName name="Consulta_desde_MS_Access_Database_2" localSheetId="29">#REF!</definedName>
    <definedName name="Consulta_desde_MS_Access_Database_2">#REF!</definedName>
    <definedName name="Consulta_desde_MS_Access_Database_20" localSheetId="15">#REF!</definedName>
    <definedName name="Consulta_desde_MS_Access_Database_20" localSheetId="25">#REF!</definedName>
    <definedName name="Consulta_desde_MS_Access_Database_20" localSheetId="26">#REF!</definedName>
    <definedName name="Consulta_desde_MS_Access_Database_20" localSheetId="33">#REF!</definedName>
    <definedName name="Consulta_desde_MS_Access_Database_20" localSheetId="4">#REF!</definedName>
    <definedName name="Consulta_desde_MS_Access_Database_20" localSheetId="5">#REF!</definedName>
    <definedName name="Consulta_desde_MS_Access_Database_20" localSheetId="6">#REF!</definedName>
    <definedName name="Consulta_desde_MS_Access_Database_20" localSheetId="10">#REF!</definedName>
    <definedName name="Consulta_desde_MS_Access_Database_20" localSheetId="12">#REF!</definedName>
    <definedName name="Consulta_desde_MS_Access_Database_20" localSheetId="34">#REF!</definedName>
    <definedName name="Consulta_desde_MS_Access_Database_20" localSheetId="35">#REF!</definedName>
    <definedName name="Consulta_desde_MS_Access_Database_20" localSheetId="38">#REF!</definedName>
    <definedName name="Consulta_desde_MS_Access_Database_20" localSheetId="39">#REF!</definedName>
    <definedName name="Consulta_desde_MS_Access_Database_20" localSheetId="40">#REF!</definedName>
    <definedName name="Consulta_desde_MS_Access_Database_20" localSheetId="9">#REF!</definedName>
    <definedName name="Consulta_desde_MS_Access_Database_20" localSheetId="31">#REF!</definedName>
    <definedName name="Consulta_desde_MS_Access_Database_20" localSheetId="32">#REF!</definedName>
    <definedName name="Consulta_desde_MS_Access_Database_20" localSheetId="29">#REF!</definedName>
    <definedName name="Consulta_desde_MS_Access_Database_20">#REF!</definedName>
    <definedName name="Consulta_desde_MS_Access_Database_21" localSheetId="15">#REF!</definedName>
    <definedName name="Consulta_desde_MS_Access_Database_21" localSheetId="25">#REF!</definedName>
    <definedName name="Consulta_desde_MS_Access_Database_21" localSheetId="26">#REF!</definedName>
    <definedName name="Consulta_desde_MS_Access_Database_21" localSheetId="33">#REF!</definedName>
    <definedName name="Consulta_desde_MS_Access_Database_21" localSheetId="4">#REF!</definedName>
    <definedName name="Consulta_desde_MS_Access_Database_21" localSheetId="5">#REF!</definedName>
    <definedName name="Consulta_desde_MS_Access_Database_21" localSheetId="6">#REF!</definedName>
    <definedName name="Consulta_desde_MS_Access_Database_21" localSheetId="10">#REF!</definedName>
    <definedName name="Consulta_desde_MS_Access_Database_21" localSheetId="12">#REF!</definedName>
    <definedName name="Consulta_desde_MS_Access_Database_21" localSheetId="34">#REF!</definedName>
    <definedName name="Consulta_desde_MS_Access_Database_21" localSheetId="35">#REF!</definedName>
    <definedName name="Consulta_desde_MS_Access_Database_21" localSheetId="38">#REF!</definedName>
    <definedName name="Consulta_desde_MS_Access_Database_21" localSheetId="39">#REF!</definedName>
    <definedName name="Consulta_desde_MS_Access_Database_21" localSheetId="40">#REF!</definedName>
    <definedName name="Consulta_desde_MS_Access_Database_21" localSheetId="9">#REF!</definedName>
    <definedName name="Consulta_desde_MS_Access_Database_21" localSheetId="31">#REF!</definedName>
    <definedName name="Consulta_desde_MS_Access_Database_21" localSheetId="32">#REF!</definedName>
    <definedName name="Consulta_desde_MS_Access_Database_21" localSheetId="29">#REF!</definedName>
    <definedName name="Consulta_desde_MS_Access_Database_21">#REF!</definedName>
    <definedName name="Consulta_desde_MS_Access_Database_22" localSheetId="15">#REF!</definedName>
    <definedName name="Consulta_desde_MS_Access_Database_22" localSheetId="25">#REF!</definedName>
    <definedName name="Consulta_desde_MS_Access_Database_22" localSheetId="26">#REF!</definedName>
    <definedName name="Consulta_desde_MS_Access_Database_22" localSheetId="33">#REF!</definedName>
    <definedName name="Consulta_desde_MS_Access_Database_22" localSheetId="4">#REF!</definedName>
    <definedName name="Consulta_desde_MS_Access_Database_22" localSheetId="5">#REF!</definedName>
    <definedName name="Consulta_desde_MS_Access_Database_22" localSheetId="6">#REF!</definedName>
    <definedName name="Consulta_desde_MS_Access_Database_22" localSheetId="10">#REF!</definedName>
    <definedName name="Consulta_desde_MS_Access_Database_22" localSheetId="12">#REF!</definedName>
    <definedName name="Consulta_desde_MS_Access_Database_22" localSheetId="34">#REF!</definedName>
    <definedName name="Consulta_desde_MS_Access_Database_22" localSheetId="35">#REF!</definedName>
    <definedName name="Consulta_desde_MS_Access_Database_22" localSheetId="38">#REF!</definedName>
    <definedName name="Consulta_desde_MS_Access_Database_22" localSheetId="39">#REF!</definedName>
    <definedName name="Consulta_desde_MS_Access_Database_22" localSheetId="40">#REF!</definedName>
    <definedName name="Consulta_desde_MS_Access_Database_22" localSheetId="9">#REF!</definedName>
    <definedName name="Consulta_desde_MS_Access_Database_22" localSheetId="31">#REF!</definedName>
    <definedName name="Consulta_desde_MS_Access_Database_22" localSheetId="32">#REF!</definedName>
    <definedName name="Consulta_desde_MS_Access_Database_22" localSheetId="29">#REF!</definedName>
    <definedName name="Consulta_desde_MS_Access_Database_22">#REF!</definedName>
    <definedName name="Consulta_desde_MS_Access_Database_23" localSheetId="15">#REF!</definedName>
    <definedName name="Consulta_desde_MS_Access_Database_23" localSheetId="25">#REF!</definedName>
    <definedName name="Consulta_desde_MS_Access_Database_23" localSheetId="26">#REF!</definedName>
    <definedName name="Consulta_desde_MS_Access_Database_23" localSheetId="33">#REF!</definedName>
    <definedName name="Consulta_desde_MS_Access_Database_23" localSheetId="4">#REF!</definedName>
    <definedName name="Consulta_desde_MS_Access_Database_23" localSheetId="5">#REF!</definedName>
    <definedName name="Consulta_desde_MS_Access_Database_23" localSheetId="6">#REF!</definedName>
    <definedName name="Consulta_desde_MS_Access_Database_23" localSheetId="10">#REF!</definedName>
    <definedName name="Consulta_desde_MS_Access_Database_23" localSheetId="12">#REF!</definedName>
    <definedName name="Consulta_desde_MS_Access_Database_23" localSheetId="34">#REF!</definedName>
    <definedName name="Consulta_desde_MS_Access_Database_23" localSheetId="35">#REF!</definedName>
    <definedName name="Consulta_desde_MS_Access_Database_23" localSheetId="38">#REF!</definedName>
    <definedName name="Consulta_desde_MS_Access_Database_23" localSheetId="39">#REF!</definedName>
    <definedName name="Consulta_desde_MS_Access_Database_23" localSheetId="40">#REF!</definedName>
    <definedName name="Consulta_desde_MS_Access_Database_23" localSheetId="9">#REF!</definedName>
    <definedName name="Consulta_desde_MS_Access_Database_23" localSheetId="31">#REF!</definedName>
    <definedName name="Consulta_desde_MS_Access_Database_23" localSheetId="32">#REF!</definedName>
    <definedName name="Consulta_desde_MS_Access_Database_23" localSheetId="29">#REF!</definedName>
    <definedName name="Consulta_desde_MS_Access_Database_23">#REF!</definedName>
    <definedName name="Consulta_desde_MS_Access_Database_24" localSheetId="15">#REF!</definedName>
    <definedName name="Consulta_desde_MS_Access_Database_24" localSheetId="25">#REF!</definedName>
    <definedName name="Consulta_desde_MS_Access_Database_24" localSheetId="26">#REF!</definedName>
    <definedName name="Consulta_desde_MS_Access_Database_24" localSheetId="33">#REF!</definedName>
    <definedName name="Consulta_desde_MS_Access_Database_24" localSheetId="4">#REF!</definedName>
    <definedName name="Consulta_desde_MS_Access_Database_24" localSheetId="5">#REF!</definedName>
    <definedName name="Consulta_desde_MS_Access_Database_24" localSheetId="6">#REF!</definedName>
    <definedName name="Consulta_desde_MS_Access_Database_24" localSheetId="10">#REF!</definedName>
    <definedName name="Consulta_desde_MS_Access_Database_24" localSheetId="12">#REF!</definedName>
    <definedName name="Consulta_desde_MS_Access_Database_24" localSheetId="34">#REF!</definedName>
    <definedName name="Consulta_desde_MS_Access_Database_24" localSheetId="35">#REF!</definedName>
    <definedName name="Consulta_desde_MS_Access_Database_24" localSheetId="38">#REF!</definedName>
    <definedName name="Consulta_desde_MS_Access_Database_24" localSheetId="39">#REF!</definedName>
    <definedName name="Consulta_desde_MS_Access_Database_24" localSheetId="40">#REF!</definedName>
    <definedName name="Consulta_desde_MS_Access_Database_24" localSheetId="9">#REF!</definedName>
    <definedName name="Consulta_desde_MS_Access_Database_24" localSheetId="31">#REF!</definedName>
    <definedName name="Consulta_desde_MS_Access_Database_24" localSheetId="32">#REF!</definedName>
    <definedName name="Consulta_desde_MS_Access_Database_24" localSheetId="29">#REF!</definedName>
    <definedName name="Consulta_desde_MS_Access_Database_24">#REF!</definedName>
    <definedName name="Consulta_desde_MS_Access_Database_25" localSheetId="15">#REF!</definedName>
    <definedName name="Consulta_desde_MS_Access_Database_25" localSheetId="25">#REF!</definedName>
    <definedName name="Consulta_desde_MS_Access_Database_25" localSheetId="26">#REF!</definedName>
    <definedName name="Consulta_desde_MS_Access_Database_25" localSheetId="33">#REF!</definedName>
    <definedName name="Consulta_desde_MS_Access_Database_25" localSheetId="4">#REF!</definedName>
    <definedName name="Consulta_desde_MS_Access_Database_25" localSheetId="5">#REF!</definedName>
    <definedName name="Consulta_desde_MS_Access_Database_25" localSheetId="6">#REF!</definedName>
    <definedName name="Consulta_desde_MS_Access_Database_25" localSheetId="10">#REF!</definedName>
    <definedName name="Consulta_desde_MS_Access_Database_25" localSheetId="12">#REF!</definedName>
    <definedName name="Consulta_desde_MS_Access_Database_25" localSheetId="34">#REF!</definedName>
    <definedName name="Consulta_desde_MS_Access_Database_25" localSheetId="35">#REF!</definedName>
    <definedName name="Consulta_desde_MS_Access_Database_25" localSheetId="38">#REF!</definedName>
    <definedName name="Consulta_desde_MS_Access_Database_25" localSheetId="39">#REF!</definedName>
    <definedName name="Consulta_desde_MS_Access_Database_25" localSheetId="40">#REF!</definedName>
    <definedName name="Consulta_desde_MS_Access_Database_25" localSheetId="9">#REF!</definedName>
    <definedName name="Consulta_desde_MS_Access_Database_25" localSheetId="31">#REF!</definedName>
    <definedName name="Consulta_desde_MS_Access_Database_25" localSheetId="32">#REF!</definedName>
    <definedName name="Consulta_desde_MS_Access_Database_25" localSheetId="29">#REF!</definedName>
    <definedName name="Consulta_desde_MS_Access_Database_25">#REF!</definedName>
    <definedName name="Consulta_desde_MS_Access_Database_26" localSheetId="15">#REF!</definedName>
    <definedName name="Consulta_desde_MS_Access_Database_26" localSheetId="25">#REF!</definedName>
    <definedName name="Consulta_desde_MS_Access_Database_26" localSheetId="26">#REF!</definedName>
    <definedName name="Consulta_desde_MS_Access_Database_26" localSheetId="33">#REF!</definedName>
    <definedName name="Consulta_desde_MS_Access_Database_26" localSheetId="4">#REF!</definedName>
    <definedName name="Consulta_desde_MS_Access_Database_26" localSheetId="5">#REF!</definedName>
    <definedName name="Consulta_desde_MS_Access_Database_26" localSheetId="6">#REF!</definedName>
    <definedName name="Consulta_desde_MS_Access_Database_26" localSheetId="10">#REF!</definedName>
    <definedName name="Consulta_desde_MS_Access_Database_26" localSheetId="12">#REF!</definedName>
    <definedName name="Consulta_desde_MS_Access_Database_26" localSheetId="34">#REF!</definedName>
    <definedName name="Consulta_desde_MS_Access_Database_26" localSheetId="35">#REF!</definedName>
    <definedName name="Consulta_desde_MS_Access_Database_26" localSheetId="38">#REF!</definedName>
    <definedName name="Consulta_desde_MS_Access_Database_26" localSheetId="39">#REF!</definedName>
    <definedName name="Consulta_desde_MS_Access_Database_26" localSheetId="40">#REF!</definedName>
    <definedName name="Consulta_desde_MS_Access_Database_26" localSheetId="9">#REF!</definedName>
    <definedName name="Consulta_desde_MS_Access_Database_26" localSheetId="31">#REF!</definedName>
    <definedName name="Consulta_desde_MS_Access_Database_26" localSheetId="32">#REF!</definedName>
    <definedName name="Consulta_desde_MS_Access_Database_26" localSheetId="29">#REF!</definedName>
    <definedName name="Consulta_desde_MS_Access_Database_26">#REF!</definedName>
    <definedName name="Consulta_desde_MS_Access_Database_27" localSheetId="15">#REF!</definedName>
    <definedName name="Consulta_desde_MS_Access_Database_27" localSheetId="25">#REF!</definedName>
    <definedName name="Consulta_desde_MS_Access_Database_27" localSheetId="26">#REF!</definedName>
    <definedName name="Consulta_desde_MS_Access_Database_27" localSheetId="33">#REF!</definedName>
    <definedName name="Consulta_desde_MS_Access_Database_27" localSheetId="4">#REF!</definedName>
    <definedName name="Consulta_desde_MS_Access_Database_27" localSheetId="5">#REF!</definedName>
    <definedName name="Consulta_desde_MS_Access_Database_27" localSheetId="6">#REF!</definedName>
    <definedName name="Consulta_desde_MS_Access_Database_27" localSheetId="10">#REF!</definedName>
    <definedName name="Consulta_desde_MS_Access_Database_27" localSheetId="12">#REF!</definedName>
    <definedName name="Consulta_desde_MS_Access_Database_27" localSheetId="34">#REF!</definedName>
    <definedName name="Consulta_desde_MS_Access_Database_27" localSheetId="35">#REF!</definedName>
    <definedName name="Consulta_desde_MS_Access_Database_27" localSheetId="38">#REF!</definedName>
    <definedName name="Consulta_desde_MS_Access_Database_27" localSheetId="39">#REF!</definedName>
    <definedName name="Consulta_desde_MS_Access_Database_27" localSheetId="40">#REF!</definedName>
    <definedName name="Consulta_desde_MS_Access_Database_27" localSheetId="9">#REF!</definedName>
    <definedName name="Consulta_desde_MS_Access_Database_27" localSheetId="31">#REF!</definedName>
    <definedName name="Consulta_desde_MS_Access_Database_27" localSheetId="32">#REF!</definedName>
    <definedName name="Consulta_desde_MS_Access_Database_27" localSheetId="29">#REF!</definedName>
    <definedName name="Consulta_desde_MS_Access_Database_27">#REF!</definedName>
    <definedName name="Consulta_desde_MS_Access_Database_28" localSheetId="15">#REF!</definedName>
    <definedName name="Consulta_desde_MS_Access_Database_28" localSheetId="25">#REF!</definedName>
    <definedName name="Consulta_desde_MS_Access_Database_28" localSheetId="26">#REF!</definedName>
    <definedName name="Consulta_desde_MS_Access_Database_28" localSheetId="33">#REF!</definedName>
    <definedName name="Consulta_desde_MS_Access_Database_28" localSheetId="4">#REF!</definedName>
    <definedName name="Consulta_desde_MS_Access_Database_28" localSheetId="5">#REF!</definedName>
    <definedName name="Consulta_desde_MS_Access_Database_28" localSheetId="6">#REF!</definedName>
    <definedName name="Consulta_desde_MS_Access_Database_28" localSheetId="10">#REF!</definedName>
    <definedName name="Consulta_desde_MS_Access_Database_28" localSheetId="12">#REF!</definedName>
    <definedName name="Consulta_desde_MS_Access_Database_28" localSheetId="34">#REF!</definedName>
    <definedName name="Consulta_desde_MS_Access_Database_28" localSheetId="35">#REF!</definedName>
    <definedName name="Consulta_desde_MS_Access_Database_28" localSheetId="38">#REF!</definedName>
    <definedName name="Consulta_desde_MS_Access_Database_28" localSheetId="39">#REF!</definedName>
    <definedName name="Consulta_desde_MS_Access_Database_28" localSheetId="40">#REF!</definedName>
    <definedName name="Consulta_desde_MS_Access_Database_28" localSheetId="9">#REF!</definedName>
    <definedName name="Consulta_desde_MS_Access_Database_28" localSheetId="31">#REF!</definedName>
    <definedName name="Consulta_desde_MS_Access_Database_28" localSheetId="32">#REF!</definedName>
    <definedName name="Consulta_desde_MS_Access_Database_28" localSheetId="29">#REF!</definedName>
    <definedName name="Consulta_desde_MS_Access_Database_28">#REF!</definedName>
    <definedName name="Consulta_desde_MS_Access_Database_29" localSheetId="15">#REF!</definedName>
    <definedName name="Consulta_desde_MS_Access_Database_29" localSheetId="25">#REF!</definedName>
    <definedName name="Consulta_desde_MS_Access_Database_29" localSheetId="26">#REF!</definedName>
    <definedName name="Consulta_desde_MS_Access_Database_29" localSheetId="33">#REF!</definedName>
    <definedName name="Consulta_desde_MS_Access_Database_29" localSheetId="4">#REF!</definedName>
    <definedName name="Consulta_desde_MS_Access_Database_29" localSheetId="5">#REF!</definedName>
    <definedName name="Consulta_desde_MS_Access_Database_29" localSheetId="6">#REF!</definedName>
    <definedName name="Consulta_desde_MS_Access_Database_29" localSheetId="10">#REF!</definedName>
    <definedName name="Consulta_desde_MS_Access_Database_29" localSheetId="12">#REF!</definedName>
    <definedName name="Consulta_desde_MS_Access_Database_29" localSheetId="34">#REF!</definedName>
    <definedName name="Consulta_desde_MS_Access_Database_29" localSheetId="35">#REF!</definedName>
    <definedName name="Consulta_desde_MS_Access_Database_29" localSheetId="38">#REF!</definedName>
    <definedName name="Consulta_desde_MS_Access_Database_29" localSheetId="39">#REF!</definedName>
    <definedName name="Consulta_desde_MS_Access_Database_29" localSheetId="40">#REF!</definedName>
    <definedName name="Consulta_desde_MS_Access_Database_29" localSheetId="9">#REF!</definedName>
    <definedName name="Consulta_desde_MS_Access_Database_29" localSheetId="31">#REF!</definedName>
    <definedName name="Consulta_desde_MS_Access_Database_29" localSheetId="32">#REF!</definedName>
    <definedName name="Consulta_desde_MS_Access_Database_29" localSheetId="29">#REF!</definedName>
    <definedName name="Consulta_desde_MS_Access_Database_29">#REF!</definedName>
    <definedName name="Consulta_desde_MS_Access_Database_3" localSheetId="15">#REF!</definedName>
    <definedName name="Consulta_desde_MS_Access_Database_3" localSheetId="25">#REF!</definedName>
    <definedName name="Consulta_desde_MS_Access_Database_3" localSheetId="26">#REF!</definedName>
    <definedName name="Consulta_desde_MS_Access_Database_3" localSheetId="33">#REF!</definedName>
    <definedName name="Consulta_desde_MS_Access_Database_3" localSheetId="4">#REF!</definedName>
    <definedName name="Consulta_desde_MS_Access_Database_3" localSheetId="5">#REF!</definedName>
    <definedName name="Consulta_desde_MS_Access_Database_3" localSheetId="6">#REF!</definedName>
    <definedName name="Consulta_desde_MS_Access_Database_3" localSheetId="10">#REF!</definedName>
    <definedName name="Consulta_desde_MS_Access_Database_3" localSheetId="12">#REF!</definedName>
    <definedName name="Consulta_desde_MS_Access_Database_3" localSheetId="34">#REF!</definedName>
    <definedName name="Consulta_desde_MS_Access_Database_3" localSheetId="35">#REF!</definedName>
    <definedName name="Consulta_desde_MS_Access_Database_3" localSheetId="38">#REF!</definedName>
    <definedName name="Consulta_desde_MS_Access_Database_3" localSheetId="39">#REF!</definedName>
    <definedName name="Consulta_desde_MS_Access_Database_3" localSheetId="40">#REF!</definedName>
    <definedName name="Consulta_desde_MS_Access_Database_3" localSheetId="9">#REF!</definedName>
    <definedName name="Consulta_desde_MS_Access_Database_3" localSheetId="31">#REF!</definedName>
    <definedName name="Consulta_desde_MS_Access_Database_3" localSheetId="32">#REF!</definedName>
    <definedName name="Consulta_desde_MS_Access_Database_3" localSheetId="29">#REF!</definedName>
    <definedName name="Consulta_desde_MS_Access_Database_3">#REF!</definedName>
    <definedName name="Consulta_desde_MS_Access_Database_30" localSheetId="15">#REF!</definedName>
    <definedName name="Consulta_desde_MS_Access_Database_30" localSheetId="25">#REF!</definedName>
    <definedName name="Consulta_desde_MS_Access_Database_30" localSheetId="26">#REF!</definedName>
    <definedName name="Consulta_desde_MS_Access_Database_30" localSheetId="33">#REF!</definedName>
    <definedName name="Consulta_desde_MS_Access_Database_30" localSheetId="4">#REF!</definedName>
    <definedName name="Consulta_desde_MS_Access_Database_30" localSheetId="5">#REF!</definedName>
    <definedName name="Consulta_desde_MS_Access_Database_30" localSheetId="6">#REF!</definedName>
    <definedName name="Consulta_desde_MS_Access_Database_30" localSheetId="10">#REF!</definedName>
    <definedName name="Consulta_desde_MS_Access_Database_30" localSheetId="12">#REF!</definedName>
    <definedName name="Consulta_desde_MS_Access_Database_30" localSheetId="34">#REF!</definedName>
    <definedName name="Consulta_desde_MS_Access_Database_30" localSheetId="35">#REF!</definedName>
    <definedName name="Consulta_desde_MS_Access_Database_30" localSheetId="38">#REF!</definedName>
    <definedName name="Consulta_desde_MS_Access_Database_30" localSheetId="39">#REF!</definedName>
    <definedName name="Consulta_desde_MS_Access_Database_30" localSheetId="40">#REF!</definedName>
    <definedName name="Consulta_desde_MS_Access_Database_30" localSheetId="9">#REF!</definedName>
    <definedName name="Consulta_desde_MS_Access_Database_30" localSheetId="31">#REF!</definedName>
    <definedName name="Consulta_desde_MS_Access_Database_30" localSheetId="32">#REF!</definedName>
    <definedName name="Consulta_desde_MS_Access_Database_30" localSheetId="29">#REF!</definedName>
    <definedName name="Consulta_desde_MS_Access_Database_30">#REF!</definedName>
    <definedName name="Consulta_desde_MS_Access_Database_31" localSheetId="15">#REF!</definedName>
    <definedName name="Consulta_desde_MS_Access_Database_31" localSheetId="25">#REF!</definedName>
    <definedName name="Consulta_desde_MS_Access_Database_31" localSheetId="26">#REF!</definedName>
    <definedName name="Consulta_desde_MS_Access_Database_31" localSheetId="33">#REF!</definedName>
    <definedName name="Consulta_desde_MS_Access_Database_31" localSheetId="4">#REF!</definedName>
    <definedName name="Consulta_desde_MS_Access_Database_31" localSheetId="5">#REF!</definedName>
    <definedName name="Consulta_desde_MS_Access_Database_31" localSheetId="6">#REF!</definedName>
    <definedName name="Consulta_desde_MS_Access_Database_31" localSheetId="10">#REF!</definedName>
    <definedName name="Consulta_desde_MS_Access_Database_31" localSheetId="12">#REF!</definedName>
    <definedName name="Consulta_desde_MS_Access_Database_31" localSheetId="34">#REF!</definedName>
    <definedName name="Consulta_desde_MS_Access_Database_31" localSheetId="35">#REF!</definedName>
    <definedName name="Consulta_desde_MS_Access_Database_31" localSheetId="38">#REF!</definedName>
    <definedName name="Consulta_desde_MS_Access_Database_31" localSheetId="39">#REF!</definedName>
    <definedName name="Consulta_desde_MS_Access_Database_31" localSheetId="40">#REF!</definedName>
    <definedName name="Consulta_desde_MS_Access_Database_31" localSheetId="9">#REF!</definedName>
    <definedName name="Consulta_desde_MS_Access_Database_31" localSheetId="31">#REF!</definedName>
    <definedName name="Consulta_desde_MS_Access_Database_31" localSheetId="32">#REF!</definedName>
    <definedName name="Consulta_desde_MS_Access_Database_31" localSheetId="29">#REF!</definedName>
    <definedName name="Consulta_desde_MS_Access_Database_31">#REF!</definedName>
    <definedName name="Consulta_desde_MS_Access_Database_32" localSheetId="15">#REF!</definedName>
    <definedName name="Consulta_desde_MS_Access_Database_32" localSheetId="25">#REF!</definedName>
    <definedName name="Consulta_desde_MS_Access_Database_32" localSheetId="26">#REF!</definedName>
    <definedName name="Consulta_desde_MS_Access_Database_32" localSheetId="33">#REF!</definedName>
    <definedName name="Consulta_desde_MS_Access_Database_32" localSheetId="4">#REF!</definedName>
    <definedName name="Consulta_desde_MS_Access_Database_32" localSheetId="5">#REF!</definedName>
    <definedName name="Consulta_desde_MS_Access_Database_32" localSheetId="6">#REF!</definedName>
    <definedName name="Consulta_desde_MS_Access_Database_32" localSheetId="10">#REF!</definedName>
    <definedName name="Consulta_desde_MS_Access_Database_32" localSheetId="12">#REF!</definedName>
    <definedName name="Consulta_desde_MS_Access_Database_32" localSheetId="34">#REF!</definedName>
    <definedName name="Consulta_desde_MS_Access_Database_32" localSheetId="35">#REF!</definedName>
    <definedName name="Consulta_desde_MS_Access_Database_32" localSheetId="38">#REF!</definedName>
    <definedName name="Consulta_desde_MS_Access_Database_32" localSheetId="39">#REF!</definedName>
    <definedName name="Consulta_desde_MS_Access_Database_32" localSheetId="40">#REF!</definedName>
    <definedName name="Consulta_desde_MS_Access_Database_32" localSheetId="9">#REF!</definedName>
    <definedName name="Consulta_desde_MS_Access_Database_32" localSheetId="31">#REF!</definedName>
    <definedName name="Consulta_desde_MS_Access_Database_32" localSheetId="32">#REF!</definedName>
    <definedName name="Consulta_desde_MS_Access_Database_32" localSheetId="29">#REF!</definedName>
    <definedName name="Consulta_desde_MS_Access_Database_32">#REF!</definedName>
    <definedName name="Consulta_desde_MS_Access_Database_4" localSheetId="15">#REF!</definedName>
    <definedName name="Consulta_desde_MS_Access_Database_4" localSheetId="25">#REF!</definedName>
    <definedName name="Consulta_desde_MS_Access_Database_4" localSheetId="26">#REF!</definedName>
    <definedName name="Consulta_desde_MS_Access_Database_4" localSheetId="33">#REF!</definedName>
    <definedName name="Consulta_desde_MS_Access_Database_4" localSheetId="4">#REF!</definedName>
    <definedName name="Consulta_desde_MS_Access_Database_4" localSheetId="5">#REF!</definedName>
    <definedName name="Consulta_desde_MS_Access_Database_4" localSheetId="6">#REF!</definedName>
    <definedName name="Consulta_desde_MS_Access_Database_4" localSheetId="10">#REF!</definedName>
    <definedName name="Consulta_desde_MS_Access_Database_4" localSheetId="12">#REF!</definedName>
    <definedName name="Consulta_desde_MS_Access_Database_4" localSheetId="34">#REF!</definedName>
    <definedName name="Consulta_desde_MS_Access_Database_4" localSheetId="35">#REF!</definedName>
    <definedName name="Consulta_desde_MS_Access_Database_4" localSheetId="38">#REF!</definedName>
    <definedName name="Consulta_desde_MS_Access_Database_4" localSheetId="39">#REF!</definedName>
    <definedName name="Consulta_desde_MS_Access_Database_4" localSheetId="40">#REF!</definedName>
    <definedName name="Consulta_desde_MS_Access_Database_4" localSheetId="9">#REF!</definedName>
    <definedName name="Consulta_desde_MS_Access_Database_4" localSheetId="31">#REF!</definedName>
    <definedName name="Consulta_desde_MS_Access_Database_4" localSheetId="32">#REF!</definedName>
    <definedName name="Consulta_desde_MS_Access_Database_4" localSheetId="29">#REF!</definedName>
    <definedName name="Consulta_desde_MS_Access_Database_4">#REF!</definedName>
    <definedName name="Consulta_desde_MS_Access_Database_5" localSheetId="15">#REF!</definedName>
    <definedName name="Consulta_desde_MS_Access_Database_5" localSheetId="25">#REF!</definedName>
    <definedName name="Consulta_desde_MS_Access_Database_5" localSheetId="26">#REF!</definedName>
    <definedName name="Consulta_desde_MS_Access_Database_5" localSheetId="33">#REF!</definedName>
    <definedName name="Consulta_desde_MS_Access_Database_5" localSheetId="4">#REF!</definedName>
    <definedName name="Consulta_desde_MS_Access_Database_5" localSheetId="5">#REF!</definedName>
    <definedName name="Consulta_desde_MS_Access_Database_5" localSheetId="6">#REF!</definedName>
    <definedName name="Consulta_desde_MS_Access_Database_5" localSheetId="10">#REF!</definedName>
    <definedName name="Consulta_desde_MS_Access_Database_5" localSheetId="12">#REF!</definedName>
    <definedName name="Consulta_desde_MS_Access_Database_5" localSheetId="34">#REF!</definedName>
    <definedName name="Consulta_desde_MS_Access_Database_5" localSheetId="35">#REF!</definedName>
    <definedName name="Consulta_desde_MS_Access_Database_5" localSheetId="38">#REF!</definedName>
    <definedName name="Consulta_desde_MS_Access_Database_5" localSheetId="39">#REF!</definedName>
    <definedName name="Consulta_desde_MS_Access_Database_5" localSheetId="40">#REF!</definedName>
    <definedName name="Consulta_desde_MS_Access_Database_5" localSheetId="9">#REF!</definedName>
    <definedName name="Consulta_desde_MS_Access_Database_5" localSheetId="31">#REF!</definedName>
    <definedName name="Consulta_desde_MS_Access_Database_5" localSheetId="32">#REF!</definedName>
    <definedName name="Consulta_desde_MS_Access_Database_5" localSheetId="29">#REF!</definedName>
    <definedName name="Consulta_desde_MS_Access_Database_5">#REF!</definedName>
    <definedName name="Consulta_desde_MS_Access_Database_6" localSheetId="15">#REF!</definedName>
    <definedName name="Consulta_desde_MS_Access_Database_6" localSheetId="25">#REF!</definedName>
    <definedName name="Consulta_desde_MS_Access_Database_6" localSheetId="26">#REF!</definedName>
    <definedName name="Consulta_desde_MS_Access_Database_6" localSheetId="33">#REF!</definedName>
    <definedName name="Consulta_desde_MS_Access_Database_6" localSheetId="4">#REF!</definedName>
    <definedName name="Consulta_desde_MS_Access_Database_6" localSheetId="5">#REF!</definedName>
    <definedName name="Consulta_desde_MS_Access_Database_6" localSheetId="6">#REF!</definedName>
    <definedName name="Consulta_desde_MS_Access_Database_6" localSheetId="10">#REF!</definedName>
    <definedName name="Consulta_desde_MS_Access_Database_6" localSheetId="12">#REF!</definedName>
    <definedName name="Consulta_desde_MS_Access_Database_6" localSheetId="34">#REF!</definedName>
    <definedName name="Consulta_desde_MS_Access_Database_6" localSheetId="35">#REF!</definedName>
    <definedName name="Consulta_desde_MS_Access_Database_6" localSheetId="38">#REF!</definedName>
    <definedName name="Consulta_desde_MS_Access_Database_6" localSheetId="39">#REF!</definedName>
    <definedName name="Consulta_desde_MS_Access_Database_6" localSheetId="40">#REF!</definedName>
    <definedName name="Consulta_desde_MS_Access_Database_6" localSheetId="9">#REF!</definedName>
    <definedName name="Consulta_desde_MS_Access_Database_6" localSheetId="31">#REF!</definedName>
    <definedName name="Consulta_desde_MS_Access_Database_6" localSheetId="32">#REF!</definedName>
    <definedName name="Consulta_desde_MS_Access_Database_6" localSheetId="29">#REF!</definedName>
    <definedName name="Consulta_desde_MS_Access_Database_6">#REF!</definedName>
    <definedName name="Consulta_desde_MS_Access_Database_7" localSheetId="15">#REF!</definedName>
    <definedName name="Consulta_desde_MS_Access_Database_7" localSheetId="25">#REF!</definedName>
    <definedName name="Consulta_desde_MS_Access_Database_7" localSheetId="26">#REF!</definedName>
    <definedName name="Consulta_desde_MS_Access_Database_7" localSheetId="33">#REF!</definedName>
    <definedName name="Consulta_desde_MS_Access_Database_7" localSheetId="4">#REF!</definedName>
    <definedName name="Consulta_desde_MS_Access_Database_7" localSheetId="5">#REF!</definedName>
    <definedName name="Consulta_desde_MS_Access_Database_7" localSheetId="6">#REF!</definedName>
    <definedName name="Consulta_desde_MS_Access_Database_7" localSheetId="10">#REF!</definedName>
    <definedName name="Consulta_desde_MS_Access_Database_7" localSheetId="12">#REF!</definedName>
    <definedName name="Consulta_desde_MS_Access_Database_7" localSheetId="34">#REF!</definedName>
    <definedName name="Consulta_desde_MS_Access_Database_7" localSheetId="35">#REF!</definedName>
    <definedName name="Consulta_desde_MS_Access_Database_7" localSheetId="38">#REF!</definedName>
    <definedName name="Consulta_desde_MS_Access_Database_7" localSheetId="39">#REF!</definedName>
    <definedName name="Consulta_desde_MS_Access_Database_7" localSheetId="40">#REF!</definedName>
    <definedName name="Consulta_desde_MS_Access_Database_7" localSheetId="9">#REF!</definedName>
    <definedName name="Consulta_desde_MS_Access_Database_7" localSheetId="31">#REF!</definedName>
    <definedName name="Consulta_desde_MS_Access_Database_7" localSheetId="32">#REF!</definedName>
    <definedName name="Consulta_desde_MS_Access_Database_7" localSheetId="29">#REF!</definedName>
    <definedName name="Consulta_desde_MS_Access_Database_7">#REF!</definedName>
    <definedName name="Consulta_desde_MS_Access_Database_8" localSheetId="15">#REF!</definedName>
    <definedName name="Consulta_desde_MS_Access_Database_8" localSheetId="25">#REF!</definedName>
    <definedName name="Consulta_desde_MS_Access_Database_8" localSheetId="26">#REF!</definedName>
    <definedName name="Consulta_desde_MS_Access_Database_8" localSheetId="33">#REF!</definedName>
    <definedName name="Consulta_desde_MS_Access_Database_8" localSheetId="4">#REF!</definedName>
    <definedName name="Consulta_desde_MS_Access_Database_8" localSheetId="5">#REF!</definedName>
    <definedName name="Consulta_desde_MS_Access_Database_8" localSheetId="6">#REF!</definedName>
    <definedName name="Consulta_desde_MS_Access_Database_8" localSheetId="10">#REF!</definedName>
    <definedName name="Consulta_desde_MS_Access_Database_8" localSheetId="12">#REF!</definedName>
    <definedName name="Consulta_desde_MS_Access_Database_8" localSheetId="34">#REF!</definedName>
    <definedName name="Consulta_desde_MS_Access_Database_8" localSheetId="35">#REF!</definedName>
    <definedName name="Consulta_desde_MS_Access_Database_8" localSheetId="38">#REF!</definedName>
    <definedName name="Consulta_desde_MS_Access_Database_8" localSheetId="39">#REF!</definedName>
    <definedName name="Consulta_desde_MS_Access_Database_8" localSheetId="40">#REF!</definedName>
    <definedName name="Consulta_desde_MS_Access_Database_8" localSheetId="9">#REF!</definedName>
    <definedName name="Consulta_desde_MS_Access_Database_8" localSheetId="31">#REF!</definedName>
    <definedName name="Consulta_desde_MS_Access_Database_8" localSheetId="32">#REF!</definedName>
    <definedName name="Consulta_desde_MS_Access_Database_8" localSheetId="29">#REF!</definedName>
    <definedName name="Consulta_desde_MS_Access_Database_8">#REF!</definedName>
    <definedName name="Consulta_desde_MS_Access_Database_9" localSheetId="15">#REF!</definedName>
    <definedName name="Consulta_desde_MS_Access_Database_9" localSheetId="25">#REF!</definedName>
    <definedName name="Consulta_desde_MS_Access_Database_9" localSheetId="26">#REF!</definedName>
    <definedName name="Consulta_desde_MS_Access_Database_9" localSheetId="33">#REF!</definedName>
    <definedName name="Consulta_desde_MS_Access_Database_9" localSheetId="4">#REF!</definedName>
    <definedName name="Consulta_desde_MS_Access_Database_9" localSheetId="5">#REF!</definedName>
    <definedName name="Consulta_desde_MS_Access_Database_9" localSheetId="6">#REF!</definedName>
    <definedName name="Consulta_desde_MS_Access_Database_9" localSheetId="10">#REF!</definedName>
    <definedName name="Consulta_desde_MS_Access_Database_9" localSheetId="12">#REF!</definedName>
    <definedName name="Consulta_desde_MS_Access_Database_9" localSheetId="34">#REF!</definedName>
    <definedName name="Consulta_desde_MS_Access_Database_9" localSheetId="35">#REF!</definedName>
    <definedName name="Consulta_desde_MS_Access_Database_9" localSheetId="38">#REF!</definedName>
    <definedName name="Consulta_desde_MS_Access_Database_9" localSheetId="39">#REF!</definedName>
    <definedName name="Consulta_desde_MS_Access_Database_9" localSheetId="40">#REF!</definedName>
    <definedName name="Consulta_desde_MS_Access_Database_9" localSheetId="9">#REF!</definedName>
    <definedName name="Consulta_desde_MS_Access_Database_9" localSheetId="31">#REF!</definedName>
    <definedName name="Consulta_desde_MS_Access_Database_9" localSheetId="32">#REF!</definedName>
    <definedName name="Consulta_desde_MS_Access_Database_9" localSheetId="29">#REF!</definedName>
    <definedName name="Consulta_desde_MS_Access_Database_9">#REF!</definedName>
    <definedName name="contra" localSheetId="13" hidden="1">{"'Consu_Mundial'!$B$2:$H$33"}</definedName>
    <definedName name="contra" localSheetId="15" hidden="1">{"'Consu_Mundial'!$B$2:$H$33"}</definedName>
    <definedName name="contra" localSheetId="16" hidden="1">{"'Consu_Mundial'!$B$2:$H$33"}</definedName>
    <definedName name="contra" localSheetId="21" hidden="1">{"'Consu_Mundial'!$B$2:$H$33"}</definedName>
    <definedName name="contra" localSheetId="22" hidden="1">{"'Consu_Mundial'!$B$2:$H$33"}</definedName>
    <definedName name="contra" localSheetId="23" hidden="1">{"'Consu_Mundial'!$B$2:$H$33"}</definedName>
    <definedName name="contra" localSheetId="24" hidden="1">{"'Consu_Mundial'!$B$2:$H$33"}</definedName>
    <definedName name="contra" localSheetId="25" hidden="1">{"'Consu_Mundial'!$B$2:$H$33"}</definedName>
    <definedName name="contra" localSheetId="26" hidden="1">{"'Consu_Mundial'!$B$2:$H$33"}</definedName>
    <definedName name="contra" localSheetId="33" hidden="1">{"'Consu_Mundial'!$B$2:$H$33"}</definedName>
    <definedName name="contra" localSheetId="10" hidden="1">{"'Consu_Mundial'!$B$2:$H$33"}</definedName>
    <definedName name="contra" localSheetId="11" hidden="1">{"'Consu_Mundial'!$B$2:$H$33"}</definedName>
    <definedName name="contra" localSheetId="38" hidden="1">{"'Consu_Mundial'!$B$2:$H$33"}</definedName>
    <definedName name="contra" localSheetId="39" hidden="1">{"'Consu_Mundial'!$B$2:$H$33"}</definedName>
    <definedName name="contra" localSheetId="0" hidden="1">{"'Consu_Mundial'!$B$2:$H$33"}</definedName>
    <definedName name="contra" localSheetId="1" hidden="1">{"'Consu_Mundial'!$B$2:$H$33"}</definedName>
    <definedName name="contra" localSheetId="9" hidden="1">{"'Consu_Mundial'!$B$2:$H$33"}</definedName>
    <definedName name="contra" localSheetId="20" hidden="1">{"'Consu_Mundial'!$B$2:$H$33"}</definedName>
    <definedName name="contra" localSheetId="32" hidden="1">{"'Consu_Mundial'!$B$2:$H$33"}</definedName>
    <definedName name="contra" localSheetId="29" hidden="1">{"'Consu_Mundial'!$B$2:$H$33"}</definedName>
    <definedName name="contra" hidden="1">{"'Consu_Mundial'!$B$2:$H$33"}</definedName>
    <definedName name="crecimiento" localSheetId="13" hidden="1">{"'Consu_Mundial'!$B$2:$H$33"}</definedName>
    <definedName name="crecimiento" localSheetId="15" hidden="1">{"'Consu_Mundial'!$B$2:$H$33"}</definedName>
    <definedName name="crecimiento" localSheetId="16" hidden="1">{"'Consu_Mundial'!$B$2:$H$33"}</definedName>
    <definedName name="crecimiento" localSheetId="21" hidden="1">{"'Consu_Mundial'!$B$2:$H$33"}</definedName>
    <definedName name="crecimiento" localSheetId="22" hidden="1">{"'Consu_Mundial'!$B$2:$H$33"}</definedName>
    <definedName name="crecimiento" localSheetId="23" hidden="1">{"'Consu_Mundial'!$B$2:$H$33"}</definedName>
    <definedName name="crecimiento" localSheetId="24" hidden="1">{"'Consu_Mundial'!$B$2:$H$33"}</definedName>
    <definedName name="crecimiento" localSheetId="25" hidden="1">{"'Consu_Mundial'!$B$2:$H$33"}</definedName>
    <definedName name="crecimiento" localSheetId="26" hidden="1">{"'Consu_Mundial'!$B$2:$H$33"}</definedName>
    <definedName name="crecimiento" localSheetId="33" hidden="1">{"'Consu_Mundial'!$B$2:$H$33"}</definedName>
    <definedName name="crecimiento" localSheetId="10" hidden="1">{"'Consu_Mundial'!$B$2:$H$33"}</definedName>
    <definedName name="crecimiento" localSheetId="11" hidden="1">{"'Consu_Mundial'!$B$2:$H$33"}</definedName>
    <definedName name="crecimiento" localSheetId="38" hidden="1">{"'Consu_Mundial'!$B$2:$H$33"}</definedName>
    <definedName name="crecimiento" localSheetId="39" hidden="1">{"'Consu_Mundial'!$B$2:$H$33"}</definedName>
    <definedName name="crecimiento" localSheetId="0" hidden="1">{"'Consu_Mundial'!$B$2:$H$33"}</definedName>
    <definedName name="crecimiento" localSheetId="1" hidden="1">{"'Consu_Mundial'!$B$2:$H$33"}</definedName>
    <definedName name="crecimiento" localSheetId="9" hidden="1">{"'Consu_Mundial'!$B$2:$H$33"}</definedName>
    <definedName name="crecimiento" localSheetId="20" hidden="1">{"'Consu_Mundial'!$B$2:$H$33"}</definedName>
    <definedName name="crecimiento" localSheetId="32" hidden="1">{"'Consu_Mundial'!$B$2:$H$33"}</definedName>
    <definedName name="crecimiento" localSheetId="29" hidden="1">{"'Consu_Mundial'!$B$2:$H$33"}</definedName>
    <definedName name="crecimiento" hidden="1">{"'Consu_Mundial'!$B$2:$H$33"}</definedName>
    <definedName name="crisis" localSheetId="15">#REF!</definedName>
    <definedName name="crisis" localSheetId="25">#REF!</definedName>
    <definedName name="crisis" localSheetId="26">#REF!</definedName>
    <definedName name="crisis" localSheetId="33">#REF!</definedName>
    <definedName name="crisis" localSheetId="4">#REF!</definedName>
    <definedName name="crisis" localSheetId="5">#REF!</definedName>
    <definedName name="crisis" localSheetId="6">#REF!</definedName>
    <definedName name="crisis" localSheetId="10">#REF!</definedName>
    <definedName name="crisis" localSheetId="12">#REF!</definedName>
    <definedName name="crisis" localSheetId="34">#REF!</definedName>
    <definedName name="crisis" localSheetId="35">#REF!</definedName>
    <definedName name="crisis" localSheetId="38">#REF!</definedName>
    <definedName name="crisis" localSheetId="39">#REF!</definedName>
    <definedName name="crisis" localSheetId="40">#REF!</definedName>
    <definedName name="crisis" localSheetId="9">#REF!</definedName>
    <definedName name="crisis" localSheetId="31">#REF!</definedName>
    <definedName name="crisis" localSheetId="32">#REF!</definedName>
    <definedName name="crisis" localSheetId="29">#REF!</definedName>
    <definedName name="crisis">#REF!</definedName>
    <definedName name="cuadro1" localSheetId="15">#REF!</definedName>
    <definedName name="cuadro1" localSheetId="25">#REF!</definedName>
    <definedName name="cuadro1" localSheetId="26">#REF!</definedName>
    <definedName name="cuadro1" localSheetId="33">#REF!</definedName>
    <definedName name="cuadro1" localSheetId="4">#REF!</definedName>
    <definedName name="cuadro1" localSheetId="5">#REF!</definedName>
    <definedName name="cuadro1" localSheetId="6">#REF!</definedName>
    <definedName name="cuadro1" localSheetId="10">#REF!</definedName>
    <definedName name="cuadro1" localSheetId="12">#REF!</definedName>
    <definedName name="cuadro1" localSheetId="34">#REF!</definedName>
    <definedName name="cuadro1" localSheetId="35">#REF!</definedName>
    <definedName name="cuadro1" localSheetId="38">#REF!</definedName>
    <definedName name="cuadro1" localSheetId="39">#REF!</definedName>
    <definedName name="cuadro1" localSheetId="40">#REF!</definedName>
    <definedName name="cuadro1" localSheetId="9">#REF!</definedName>
    <definedName name="cuadro1" localSheetId="31">#REF!</definedName>
    <definedName name="cuadro1" localSheetId="32">#REF!</definedName>
    <definedName name="cuadro1" localSheetId="29">#REF!</definedName>
    <definedName name="cuadro1">#REF!</definedName>
    <definedName name="cuadro2" localSheetId="15">#REF!</definedName>
    <definedName name="cuadro2" localSheetId="25">#REF!</definedName>
    <definedName name="cuadro2" localSheetId="26">#REF!</definedName>
    <definedName name="cuadro2" localSheetId="33">#REF!</definedName>
    <definedName name="cuadro2" localSheetId="4">#REF!</definedName>
    <definedName name="cuadro2" localSheetId="5">#REF!</definedName>
    <definedName name="cuadro2" localSheetId="6">#REF!</definedName>
    <definedName name="cuadro2" localSheetId="10">#REF!</definedName>
    <definedName name="cuadro2" localSheetId="12">#REF!</definedName>
    <definedName name="cuadro2" localSheetId="34">#REF!</definedName>
    <definedName name="cuadro2" localSheetId="35">#REF!</definedName>
    <definedName name="cuadro2" localSheetId="38">#REF!</definedName>
    <definedName name="cuadro2" localSheetId="39">#REF!</definedName>
    <definedName name="cuadro2" localSheetId="40">#REF!</definedName>
    <definedName name="cuadro2" localSheetId="9">#REF!</definedName>
    <definedName name="cuadro2" localSheetId="31">#REF!</definedName>
    <definedName name="cuadro2" localSheetId="32">#REF!</definedName>
    <definedName name="cuadro2" localSheetId="29">#REF!</definedName>
    <definedName name="cuadro2">#REF!</definedName>
    <definedName name="cuarenta" localSheetId="13" hidden="1">{"'Consu_Mundial'!$B$2:$H$33"}</definedName>
    <definedName name="cuarenta" localSheetId="15" hidden="1">{"'Consu_Mundial'!$B$2:$H$33"}</definedName>
    <definedName name="cuarenta" localSheetId="16" hidden="1">{"'Consu_Mundial'!$B$2:$H$33"}</definedName>
    <definedName name="cuarenta" localSheetId="21" hidden="1">{"'Consu_Mundial'!$B$2:$H$33"}</definedName>
    <definedName name="cuarenta" localSheetId="22" hidden="1">{"'Consu_Mundial'!$B$2:$H$33"}</definedName>
    <definedName name="cuarenta" localSheetId="23" hidden="1">{"'Consu_Mundial'!$B$2:$H$33"}</definedName>
    <definedName name="cuarenta" localSheetId="24" hidden="1">{"'Consu_Mundial'!$B$2:$H$33"}</definedName>
    <definedName name="cuarenta" localSheetId="25" hidden="1">{"'Consu_Mundial'!$B$2:$H$33"}</definedName>
    <definedName name="cuarenta" localSheetId="26" hidden="1">{"'Consu_Mundial'!$B$2:$H$33"}</definedName>
    <definedName name="cuarenta" localSheetId="33" hidden="1">{"'Consu_Mundial'!$B$2:$H$33"}</definedName>
    <definedName name="cuarenta" localSheetId="10" hidden="1">{"'Consu_Mundial'!$B$2:$H$33"}</definedName>
    <definedName name="cuarenta" localSheetId="11" hidden="1">{"'Consu_Mundial'!$B$2:$H$33"}</definedName>
    <definedName name="cuarenta" localSheetId="38" hidden="1">{"'Consu_Mundial'!$B$2:$H$33"}</definedName>
    <definedName name="cuarenta" localSheetId="39" hidden="1">{"'Consu_Mundial'!$B$2:$H$33"}</definedName>
    <definedName name="cuarenta" localSheetId="0" hidden="1">{"'Consu_Mundial'!$B$2:$H$33"}</definedName>
    <definedName name="cuarenta" localSheetId="1" hidden="1">{"'Consu_Mundial'!$B$2:$H$33"}</definedName>
    <definedName name="cuarenta" localSheetId="9" hidden="1">{"'Consu_Mundial'!$B$2:$H$33"}</definedName>
    <definedName name="cuarenta" localSheetId="20" hidden="1">{"'Consu_Mundial'!$B$2:$H$33"}</definedName>
    <definedName name="cuarenta" localSheetId="32" hidden="1">{"'Consu_Mundial'!$B$2:$H$33"}</definedName>
    <definedName name="cuarenta" localSheetId="29" hidden="1">{"'Consu_Mundial'!$B$2:$H$33"}</definedName>
    <definedName name="cuarenta" hidden="1">{"'Consu_Mundial'!$B$2:$H$33"}</definedName>
    <definedName name="cuatro" localSheetId="13" hidden="1">{"'Consu_Mundial'!$B$2:$H$33"}</definedName>
    <definedName name="cuatro" localSheetId="15" hidden="1">{"'Consu_Mundial'!$B$2:$H$33"}</definedName>
    <definedName name="cuatro" localSheetId="16" hidden="1">{"'Consu_Mundial'!$B$2:$H$33"}</definedName>
    <definedName name="cuatro" localSheetId="21" hidden="1">{"'Consu_Mundial'!$B$2:$H$33"}</definedName>
    <definedName name="cuatro" localSheetId="22" hidden="1">{"'Consu_Mundial'!$B$2:$H$33"}</definedName>
    <definedName name="cuatro" localSheetId="23" hidden="1">{"'Consu_Mundial'!$B$2:$H$33"}</definedName>
    <definedName name="cuatro" localSheetId="24" hidden="1">{"'Consu_Mundial'!$B$2:$H$33"}</definedName>
    <definedName name="cuatro" localSheetId="25" hidden="1">{"'Consu_Mundial'!$B$2:$H$33"}</definedName>
    <definedName name="cuatro" localSheetId="26" hidden="1">{"'Consu_Mundial'!$B$2:$H$33"}</definedName>
    <definedName name="cuatro" localSheetId="33" hidden="1">{"'Consu_Mundial'!$B$2:$H$33"}</definedName>
    <definedName name="cuatro" localSheetId="10" hidden="1">{"'Consu_Mundial'!$B$2:$H$33"}</definedName>
    <definedName name="cuatro" localSheetId="11" hidden="1">{"'Consu_Mundial'!$B$2:$H$33"}</definedName>
    <definedName name="cuatro" localSheetId="38" hidden="1">{"'Consu_Mundial'!$B$2:$H$33"}</definedName>
    <definedName name="cuatro" localSheetId="39" hidden="1">{"'Consu_Mundial'!$B$2:$H$33"}</definedName>
    <definedName name="cuatro" localSheetId="0" hidden="1">{"'Consu_Mundial'!$B$2:$H$33"}</definedName>
    <definedName name="cuatro" localSheetId="1" hidden="1">{"'Consu_Mundial'!$B$2:$H$33"}</definedName>
    <definedName name="cuatro" localSheetId="9" hidden="1">{"'Consu_Mundial'!$B$2:$H$33"}</definedName>
    <definedName name="cuatro" localSheetId="20" hidden="1">{"'Consu_Mundial'!$B$2:$H$33"}</definedName>
    <definedName name="cuatro" localSheetId="32" hidden="1">{"'Consu_Mundial'!$B$2:$H$33"}</definedName>
    <definedName name="cuatro" localSheetId="29" hidden="1">{"'Consu_Mundial'!$B$2:$H$33"}</definedName>
    <definedName name="cuatro" hidden="1">{"'Consu_Mundial'!$B$2:$H$33"}</definedName>
    <definedName name="Cuentas_Fiscales" localSheetId="15">#REF!</definedName>
    <definedName name="Cuentas_Fiscales" localSheetId="25">#REF!</definedName>
    <definedName name="Cuentas_Fiscales" localSheetId="26">#REF!</definedName>
    <definedName name="Cuentas_Fiscales" localSheetId="33">#REF!</definedName>
    <definedName name="Cuentas_Fiscales" localSheetId="4">#REF!</definedName>
    <definedName name="Cuentas_Fiscales" localSheetId="5">#REF!</definedName>
    <definedName name="Cuentas_Fiscales" localSheetId="6">#REF!</definedName>
    <definedName name="Cuentas_Fiscales" localSheetId="10">#REF!</definedName>
    <definedName name="Cuentas_Fiscales" localSheetId="12">#REF!</definedName>
    <definedName name="Cuentas_Fiscales" localSheetId="34">#REF!</definedName>
    <definedName name="Cuentas_Fiscales" localSheetId="35">#REF!</definedName>
    <definedName name="Cuentas_Fiscales" localSheetId="38">#REF!</definedName>
    <definedName name="Cuentas_Fiscales" localSheetId="39">#REF!</definedName>
    <definedName name="Cuentas_Fiscales" localSheetId="40">#REF!</definedName>
    <definedName name="Cuentas_Fiscales" localSheetId="9">#REF!</definedName>
    <definedName name="Cuentas_Fiscales" localSheetId="31">#REF!</definedName>
    <definedName name="Cuentas_Fiscales" localSheetId="32">#REF!</definedName>
    <definedName name="Cuentas_Fiscales" localSheetId="29">#REF!</definedName>
    <definedName name="Cuentas_Fiscales">#REF!</definedName>
    <definedName name="cv" localSheetId="13" hidden="1">{"'Consu_Mundial'!$B$2:$H$33"}</definedName>
    <definedName name="cv" localSheetId="15" hidden="1">{"'Consu_Mundial'!$B$2:$H$33"}</definedName>
    <definedName name="cv" localSheetId="16" hidden="1">{"'Consu_Mundial'!$B$2:$H$33"}</definedName>
    <definedName name="cv" localSheetId="21" hidden="1">{"'Consu_Mundial'!$B$2:$H$33"}</definedName>
    <definedName name="cv" localSheetId="22" hidden="1">{"'Consu_Mundial'!$B$2:$H$33"}</definedName>
    <definedName name="cv" localSheetId="23" hidden="1">{"'Consu_Mundial'!$B$2:$H$33"}</definedName>
    <definedName name="cv" localSheetId="24" hidden="1">{"'Consu_Mundial'!$B$2:$H$33"}</definedName>
    <definedName name="cv" localSheetId="25" hidden="1">{"'Consu_Mundial'!$B$2:$H$33"}</definedName>
    <definedName name="cv" localSheetId="26" hidden="1">{"'Consu_Mundial'!$B$2:$H$33"}</definedName>
    <definedName name="cv" localSheetId="33" hidden="1">{"'Consu_Mundial'!$B$2:$H$33"}</definedName>
    <definedName name="cv" localSheetId="10" hidden="1">{"'Consu_Mundial'!$B$2:$H$33"}</definedName>
    <definedName name="cv" localSheetId="11" hidden="1">{"'Consu_Mundial'!$B$2:$H$33"}</definedName>
    <definedName name="cv" localSheetId="38" hidden="1">{"'Consu_Mundial'!$B$2:$H$33"}</definedName>
    <definedName name="cv" localSheetId="39" hidden="1">{"'Consu_Mundial'!$B$2:$H$33"}</definedName>
    <definedName name="cv" localSheetId="0" hidden="1">{"'Consu_Mundial'!$B$2:$H$33"}</definedName>
    <definedName name="cv" localSheetId="1" hidden="1">{"'Consu_Mundial'!$B$2:$H$33"}</definedName>
    <definedName name="cv" localSheetId="9" hidden="1">{"'Consu_Mundial'!$B$2:$H$33"}</definedName>
    <definedName name="cv" localSheetId="20" hidden="1">{"'Consu_Mundial'!$B$2:$H$33"}</definedName>
    <definedName name="cv" localSheetId="32" hidden="1">{"'Consu_Mundial'!$B$2:$H$33"}</definedName>
    <definedName name="cv" localSheetId="29" hidden="1">{"'Consu_Mundial'!$B$2:$H$33"}</definedName>
    <definedName name="cv" hidden="1">{"'Consu_Mundial'!$B$2:$H$33"}</definedName>
    <definedName name="CVAL" localSheetId="25">[26]Resumen!$A$2:$AU$262</definedName>
    <definedName name="CVAL" localSheetId="26">[27]Resumen!$A$2:$AU$262</definedName>
    <definedName name="CVAL" localSheetId="33">[28]Resumen!$A$2:$AU$262</definedName>
    <definedName name="CVAL" localSheetId="38">[28]Resumen!$A$2:$AU$262</definedName>
    <definedName name="CVAL" localSheetId="39">[28]Resumen!$A$2:$AU$262</definedName>
    <definedName name="CVAL" localSheetId="9">[29]Resumen!$A$2:$AU$262</definedName>
    <definedName name="CVAL" localSheetId="32">[29]Resumen!$A$2:$AU$262</definedName>
    <definedName name="CVAL" localSheetId="29">[27]Resumen!$A$2:$AU$262</definedName>
    <definedName name="CVAL">[27]Resumen!$A$2:$AU$262</definedName>
    <definedName name="cvña" localSheetId="13" hidden="1">{"'Consu_Mundial'!$B$2:$H$33"}</definedName>
    <definedName name="cvña" localSheetId="15" hidden="1">{"'Consu_Mundial'!$B$2:$H$33"}</definedName>
    <definedName name="cvña" localSheetId="16" hidden="1">{"'Consu_Mundial'!$B$2:$H$33"}</definedName>
    <definedName name="cvña" localSheetId="21" hidden="1">{"'Consu_Mundial'!$B$2:$H$33"}</definedName>
    <definedName name="cvña" localSheetId="22" hidden="1">{"'Consu_Mundial'!$B$2:$H$33"}</definedName>
    <definedName name="cvña" localSheetId="23" hidden="1">{"'Consu_Mundial'!$B$2:$H$33"}</definedName>
    <definedName name="cvña" localSheetId="24" hidden="1">{"'Consu_Mundial'!$B$2:$H$33"}</definedName>
    <definedName name="cvña" localSheetId="25" hidden="1">{"'Consu_Mundial'!$B$2:$H$33"}</definedName>
    <definedName name="cvña" localSheetId="26" hidden="1">{"'Consu_Mundial'!$B$2:$H$33"}</definedName>
    <definedName name="cvña" localSheetId="33" hidden="1">{"'Consu_Mundial'!$B$2:$H$33"}</definedName>
    <definedName name="cvña" localSheetId="10" hidden="1">{"'Consu_Mundial'!$B$2:$H$33"}</definedName>
    <definedName name="cvña" localSheetId="11" hidden="1">{"'Consu_Mundial'!$B$2:$H$33"}</definedName>
    <definedName name="cvña" localSheetId="38" hidden="1">{"'Consu_Mundial'!$B$2:$H$33"}</definedName>
    <definedName name="cvña" localSheetId="39" hidden="1">{"'Consu_Mundial'!$B$2:$H$33"}</definedName>
    <definedName name="cvña" localSheetId="0" hidden="1">{"'Consu_Mundial'!$B$2:$H$33"}</definedName>
    <definedName name="cvña" localSheetId="1" hidden="1">{"'Consu_Mundial'!$B$2:$H$33"}</definedName>
    <definedName name="cvña" localSheetId="9" hidden="1">{"'Consu_Mundial'!$B$2:$H$33"}</definedName>
    <definedName name="cvña" localSheetId="20" hidden="1">{"'Consu_Mundial'!$B$2:$H$33"}</definedName>
    <definedName name="cvña" localSheetId="32" hidden="1">{"'Consu_Mundial'!$B$2:$H$33"}</definedName>
    <definedName name="cvña" localSheetId="29" hidden="1">{"'Consu_Mundial'!$B$2:$H$33"}</definedName>
    <definedName name="cvña" hidden="1">{"'Consu_Mundial'!$B$2:$H$33"}</definedName>
    <definedName name="cyudtwb" localSheetId="13" hidden="1">{"'Consu_Mundial'!$B$2:$H$33"}</definedName>
    <definedName name="cyudtwb" localSheetId="15" hidden="1">{"'Consu_Mundial'!$B$2:$H$33"}</definedName>
    <definedName name="cyudtwb" localSheetId="16" hidden="1">{"'Consu_Mundial'!$B$2:$H$33"}</definedName>
    <definedName name="cyudtwb" localSheetId="21" hidden="1">{"'Consu_Mundial'!$B$2:$H$33"}</definedName>
    <definedName name="cyudtwb" localSheetId="22" hidden="1">{"'Consu_Mundial'!$B$2:$H$33"}</definedName>
    <definedName name="cyudtwb" localSheetId="23" hidden="1">{"'Consu_Mundial'!$B$2:$H$33"}</definedName>
    <definedName name="cyudtwb" localSheetId="24" hidden="1">{"'Consu_Mundial'!$B$2:$H$33"}</definedName>
    <definedName name="cyudtwb" localSheetId="25" hidden="1">{"'Consu_Mundial'!$B$2:$H$33"}</definedName>
    <definedName name="cyudtwb" localSheetId="26" hidden="1">{"'Consu_Mundial'!$B$2:$H$33"}</definedName>
    <definedName name="cyudtwb" localSheetId="33" hidden="1">{"'Consu_Mundial'!$B$2:$H$33"}</definedName>
    <definedName name="cyudtwb" localSheetId="10" hidden="1">{"'Consu_Mundial'!$B$2:$H$33"}</definedName>
    <definedName name="cyudtwb" localSheetId="11" hidden="1">{"'Consu_Mundial'!$B$2:$H$33"}</definedName>
    <definedName name="cyudtwb" localSheetId="38" hidden="1">{"'Consu_Mundial'!$B$2:$H$33"}</definedName>
    <definedName name="cyudtwb" localSheetId="39" hidden="1">{"'Consu_Mundial'!$B$2:$H$33"}</definedName>
    <definedName name="cyudtwb" localSheetId="0" hidden="1">{"'Consu_Mundial'!$B$2:$H$33"}</definedName>
    <definedName name="cyudtwb" localSheetId="1" hidden="1">{"'Consu_Mundial'!$B$2:$H$33"}</definedName>
    <definedName name="cyudtwb" localSheetId="9" hidden="1">{"'Consu_Mundial'!$B$2:$H$33"}</definedName>
    <definedName name="cyudtwb" localSheetId="20" hidden="1">{"'Consu_Mundial'!$B$2:$H$33"}</definedName>
    <definedName name="cyudtwb" localSheetId="32" hidden="1">{"'Consu_Mundial'!$B$2:$H$33"}</definedName>
    <definedName name="cyudtwb" localSheetId="29" hidden="1">{"'Consu_Mundial'!$B$2:$H$33"}</definedName>
    <definedName name="cyudtwb" hidden="1">{"'Consu_Mundial'!$B$2:$H$33"}</definedName>
    <definedName name="cz" localSheetId="13" hidden="1">{"'Consu_Mundial'!$B$2:$H$33"}</definedName>
    <definedName name="cz" localSheetId="15" hidden="1">{"'Consu_Mundial'!$B$2:$H$33"}</definedName>
    <definedName name="cz" localSheetId="16" hidden="1">{"'Consu_Mundial'!$B$2:$H$33"}</definedName>
    <definedName name="cz" localSheetId="21" hidden="1">{"'Consu_Mundial'!$B$2:$H$33"}</definedName>
    <definedName name="cz" localSheetId="22" hidden="1">{"'Consu_Mundial'!$B$2:$H$33"}</definedName>
    <definedName name="cz" localSheetId="23" hidden="1">{"'Consu_Mundial'!$B$2:$H$33"}</definedName>
    <definedName name="cz" localSheetId="24" hidden="1">{"'Consu_Mundial'!$B$2:$H$33"}</definedName>
    <definedName name="cz" localSheetId="25" hidden="1">{"'Consu_Mundial'!$B$2:$H$33"}</definedName>
    <definedName name="cz" localSheetId="26" hidden="1">{"'Consu_Mundial'!$B$2:$H$33"}</definedName>
    <definedName name="cz" localSheetId="33" hidden="1">{"'Consu_Mundial'!$B$2:$H$33"}</definedName>
    <definedName name="cz" localSheetId="10" hidden="1">{"'Consu_Mundial'!$B$2:$H$33"}</definedName>
    <definedName name="cz" localSheetId="11" hidden="1">{"'Consu_Mundial'!$B$2:$H$33"}</definedName>
    <definedName name="cz" localSheetId="38" hidden="1">{"'Consu_Mundial'!$B$2:$H$33"}</definedName>
    <definedName name="cz" localSheetId="39" hidden="1">{"'Consu_Mundial'!$B$2:$H$33"}</definedName>
    <definedName name="cz" localSheetId="0" hidden="1">{"'Consu_Mundial'!$B$2:$H$33"}</definedName>
    <definedName name="cz" localSheetId="1" hidden="1">{"'Consu_Mundial'!$B$2:$H$33"}</definedName>
    <definedName name="cz" localSheetId="9" hidden="1">{"'Consu_Mundial'!$B$2:$H$33"}</definedName>
    <definedName name="cz" localSheetId="20" hidden="1">{"'Consu_Mundial'!$B$2:$H$33"}</definedName>
    <definedName name="cz" localSheetId="32" hidden="1">{"'Consu_Mundial'!$B$2:$H$33"}</definedName>
    <definedName name="cz" localSheetId="29" hidden="1">{"'Consu_Mundial'!$B$2:$H$33"}</definedName>
    <definedName name="cz" hidden="1">{"'Consu_Mundial'!$B$2:$H$33"}</definedName>
    <definedName name="dawda" localSheetId="13" hidden="1">{"'Consu_Mundial'!$B$2:$H$33"}</definedName>
    <definedName name="dawda" localSheetId="15" hidden="1">{"'Consu_Mundial'!$B$2:$H$33"}</definedName>
    <definedName name="dawda" localSheetId="16" hidden="1">{"'Consu_Mundial'!$B$2:$H$33"}</definedName>
    <definedName name="dawda" localSheetId="21" hidden="1">{"'Consu_Mundial'!$B$2:$H$33"}</definedName>
    <definedName name="dawda" localSheetId="22" hidden="1">{"'Consu_Mundial'!$B$2:$H$33"}</definedName>
    <definedName name="dawda" localSheetId="23" hidden="1">{"'Consu_Mundial'!$B$2:$H$33"}</definedName>
    <definedName name="dawda" localSheetId="24" hidden="1">{"'Consu_Mundial'!$B$2:$H$33"}</definedName>
    <definedName name="dawda" localSheetId="25" hidden="1">{"'Consu_Mundial'!$B$2:$H$33"}</definedName>
    <definedName name="dawda" localSheetId="26" hidden="1">{"'Consu_Mundial'!$B$2:$H$33"}</definedName>
    <definedName name="dawda" localSheetId="33" hidden="1">{"'Consu_Mundial'!$B$2:$H$33"}</definedName>
    <definedName name="dawda" localSheetId="10" hidden="1">{"'Consu_Mundial'!$B$2:$H$33"}</definedName>
    <definedName name="dawda" localSheetId="11" hidden="1">{"'Consu_Mundial'!$B$2:$H$33"}</definedName>
    <definedName name="dawda" localSheetId="38" hidden="1">{"'Consu_Mundial'!$B$2:$H$33"}</definedName>
    <definedName name="dawda" localSheetId="39" hidden="1">{"'Consu_Mundial'!$B$2:$H$33"}</definedName>
    <definedName name="dawda" localSheetId="0" hidden="1">{"'Consu_Mundial'!$B$2:$H$33"}</definedName>
    <definedName name="dawda" localSheetId="1" hidden="1">{"'Consu_Mundial'!$B$2:$H$33"}</definedName>
    <definedName name="dawda" localSheetId="9" hidden="1">{"'Consu_Mundial'!$B$2:$H$33"}</definedName>
    <definedName name="dawda" localSheetId="20" hidden="1">{"'Consu_Mundial'!$B$2:$H$33"}</definedName>
    <definedName name="dawda" localSheetId="32" hidden="1">{"'Consu_Mundial'!$B$2:$H$33"}</definedName>
    <definedName name="dawda" localSheetId="29" hidden="1">{"'Consu_Mundial'!$B$2:$H$33"}</definedName>
    <definedName name="dawda" hidden="1">{"'Consu_Mundial'!$B$2:$H$33"}</definedName>
    <definedName name="dd" localSheetId="13" hidden="1">{"'Consu_Mundial'!$B$2:$H$33"}</definedName>
    <definedName name="dd" localSheetId="15" hidden="1">{"'Consu_Mundial'!$B$2:$H$33"}</definedName>
    <definedName name="dd" localSheetId="16" hidden="1">{"'Consu_Mundial'!$B$2:$H$33"}</definedName>
    <definedName name="dd" localSheetId="21" hidden="1">{"'Consu_Mundial'!$B$2:$H$33"}</definedName>
    <definedName name="dd" localSheetId="22" hidden="1">{"'Consu_Mundial'!$B$2:$H$33"}</definedName>
    <definedName name="dd" localSheetId="23" hidden="1">{"'Consu_Mundial'!$B$2:$H$33"}</definedName>
    <definedName name="dd" localSheetId="24" hidden="1">{"'Consu_Mundial'!$B$2:$H$33"}</definedName>
    <definedName name="dd" localSheetId="25" hidden="1">{"'Consu_Mundial'!$B$2:$H$33"}</definedName>
    <definedName name="dd" localSheetId="26" hidden="1">{"'Consu_Mundial'!$B$2:$H$33"}</definedName>
    <definedName name="dd" localSheetId="33" hidden="1">{"'Consu_Mundial'!$B$2:$H$33"}</definedName>
    <definedName name="dd" localSheetId="10" hidden="1">{"'Consu_Mundial'!$B$2:$H$33"}</definedName>
    <definedName name="dd" localSheetId="11" hidden="1">{"'Consu_Mundial'!$B$2:$H$33"}</definedName>
    <definedName name="dd" localSheetId="38" hidden="1">{"'Consu_Mundial'!$B$2:$H$33"}</definedName>
    <definedName name="dd" localSheetId="39" hidden="1">{"'Consu_Mundial'!$B$2:$H$33"}</definedName>
    <definedName name="dd" localSheetId="0" hidden="1">{"'Consu_Mundial'!$B$2:$H$33"}</definedName>
    <definedName name="dd" localSheetId="1" hidden="1">{"'Consu_Mundial'!$B$2:$H$33"}</definedName>
    <definedName name="dd" localSheetId="9" hidden="1">{"'Consu_Mundial'!$B$2:$H$33"}</definedName>
    <definedName name="dd" localSheetId="20" hidden="1">{"'Consu_Mundial'!$B$2:$H$33"}</definedName>
    <definedName name="dd" localSheetId="32" hidden="1">{"'Consu_Mundial'!$B$2:$H$33"}</definedName>
    <definedName name="dd" localSheetId="29" hidden="1">{"'Consu_Mundial'!$B$2:$H$33"}</definedName>
    <definedName name="dd" hidden="1">{"'Consu_Mundial'!$B$2:$H$33"}</definedName>
    <definedName name="dddddddddd" localSheetId="13" hidden="1">{"'Consu_Mundial'!$B$2:$H$33"}</definedName>
    <definedName name="dddddddddd" localSheetId="15" hidden="1">{"'Consu_Mundial'!$B$2:$H$33"}</definedName>
    <definedName name="dddddddddd" localSheetId="16" hidden="1">{"'Consu_Mundial'!$B$2:$H$33"}</definedName>
    <definedName name="dddddddddd" localSheetId="21" hidden="1">{"'Consu_Mundial'!$B$2:$H$33"}</definedName>
    <definedName name="dddddddddd" localSheetId="22" hidden="1">{"'Consu_Mundial'!$B$2:$H$33"}</definedName>
    <definedName name="dddddddddd" localSheetId="23" hidden="1">{"'Consu_Mundial'!$B$2:$H$33"}</definedName>
    <definedName name="dddddddddd" localSheetId="24" hidden="1">{"'Consu_Mundial'!$B$2:$H$33"}</definedName>
    <definedName name="dddddddddd" localSheetId="25" hidden="1">{"'Consu_Mundial'!$B$2:$H$33"}</definedName>
    <definedName name="dddddddddd" localSheetId="26" hidden="1">{"'Consu_Mundial'!$B$2:$H$33"}</definedName>
    <definedName name="dddddddddd" localSheetId="33" hidden="1">{"'Consu_Mundial'!$B$2:$H$33"}</definedName>
    <definedName name="dddddddddd" localSheetId="10" hidden="1">{"'Consu_Mundial'!$B$2:$H$33"}</definedName>
    <definedName name="dddddddddd" localSheetId="11" hidden="1">{"'Consu_Mundial'!$B$2:$H$33"}</definedName>
    <definedName name="dddddddddd" localSheetId="38" hidden="1">{"'Consu_Mundial'!$B$2:$H$33"}</definedName>
    <definedName name="dddddddddd" localSheetId="39" hidden="1">{"'Consu_Mundial'!$B$2:$H$33"}</definedName>
    <definedName name="dddddddddd" localSheetId="0" hidden="1">{"'Consu_Mundial'!$B$2:$H$33"}</definedName>
    <definedName name="dddddddddd" localSheetId="1" hidden="1">{"'Consu_Mundial'!$B$2:$H$33"}</definedName>
    <definedName name="dddddddddd" localSheetId="9" hidden="1">{"'Consu_Mundial'!$B$2:$H$33"}</definedName>
    <definedName name="dddddddddd" localSheetId="20" hidden="1">{"'Consu_Mundial'!$B$2:$H$33"}</definedName>
    <definedName name="dddddddddd" localSheetId="32" hidden="1">{"'Consu_Mundial'!$B$2:$H$33"}</definedName>
    <definedName name="dddddddddd" localSheetId="29" hidden="1">{"'Consu_Mundial'!$B$2:$H$33"}</definedName>
    <definedName name="dddddddddd" hidden="1">{"'Consu_Mundial'!$B$2:$H$33"}</definedName>
    <definedName name="dec" localSheetId="13" hidden="1">{"'Consu_Mundial'!$B$2:$H$33"}</definedName>
    <definedName name="dec" localSheetId="15" hidden="1">{"'Consu_Mundial'!$B$2:$H$33"}</definedName>
    <definedName name="dec" localSheetId="16" hidden="1">{"'Consu_Mundial'!$B$2:$H$33"}</definedName>
    <definedName name="dec" localSheetId="21" hidden="1">{"'Consu_Mundial'!$B$2:$H$33"}</definedName>
    <definedName name="dec" localSheetId="22" hidden="1">{"'Consu_Mundial'!$B$2:$H$33"}</definedName>
    <definedName name="dec" localSheetId="23" hidden="1">{"'Consu_Mundial'!$B$2:$H$33"}</definedName>
    <definedName name="dec" localSheetId="24" hidden="1">{"'Consu_Mundial'!$B$2:$H$33"}</definedName>
    <definedName name="dec" localSheetId="25" hidden="1">{"'Consu_Mundial'!$B$2:$H$33"}</definedName>
    <definedName name="dec" localSheetId="26" hidden="1">{"'Consu_Mundial'!$B$2:$H$33"}</definedName>
    <definedName name="dec" localSheetId="33" hidden="1">{"'Consu_Mundial'!$B$2:$H$33"}</definedName>
    <definedName name="dec" localSheetId="10" hidden="1">{"'Consu_Mundial'!$B$2:$H$33"}</definedName>
    <definedName name="dec" localSheetId="11" hidden="1">{"'Consu_Mundial'!$B$2:$H$33"}</definedName>
    <definedName name="dec" localSheetId="38" hidden="1">{"'Consu_Mundial'!$B$2:$H$33"}</definedName>
    <definedName name="dec" localSheetId="39" hidden="1">{"'Consu_Mundial'!$B$2:$H$33"}</definedName>
    <definedName name="dec" localSheetId="0" hidden="1">{"'Consu_Mundial'!$B$2:$H$33"}</definedName>
    <definedName name="dec" localSheetId="1" hidden="1">{"'Consu_Mundial'!$B$2:$H$33"}</definedName>
    <definedName name="dec" localSheetId="9" hidden="1">{"'Consu_Mundial'!$B$2:$H$33"}</definedName>
    <definedName name="dec" localSheetId="20" hidden="1">{"'Consu_Mundial'!$B$2:$H$33"}</definedName>
    <definedName name="dec" localSheetId="32" hidden="1">{"'Consu_Mundial'!$B$2:$H$33"}</definedName>
    <definedName name="dec" localSheetId="29" hidden="1">{"'Consu_Mundial'!$B$2:$H$33"}</definedName>
    <definedName name="dec" hidden="1">{"'Consu_Mundial'!$B$2:$H$33"}</definedName>
    <definedName name="delolo" localSheetId="13" hidden="1">{"'Consu_Mundial'!$B$2:$H$33"}</definedName>
    <definedName name="delolo" localSheetId="15" hidden="1">{"'Consu_Mundial'!$B$2:$H$33"}</definedName>
    <definedName name="delolo" localSheetId="16" hidden="1">{"'Consu_Mundial'!$B$2:$H$33"}</definedName>
    <definedName name="delolo" localSheetId="21" hidden="1">{"'Consu_Mundial'!$B$2:$H$33"}</definedName>
    <definedName name="delolo" localSheetId="22" hidden="1">{"'Consu_Mundial'!$B$2:$H$33"}</definedName>
    <definedName name="delolo" localSheetId="23" hidden="1">{"'Consu_Mundial'!$B$2:$H$33"}</definedName>
    <definedName name="delolo" localSheetId="24" hidden="1">{"'Consu_Mundial'!$B$2:$H$33"}</definedName>
    <definedName name="delolo" localSheetId="25" hidden="1">{"'Consu_Mundial'!$B$2:$H$33"}</definedName>
    <definedName name="delolo" localSheetId="26" hidden="1">{"'Consu_Mundial'!$B$2:$H$33"}</definedName>
    <definedName name="delolo" localSheetId="33" hidden="1">{"'Consu_Mundial'!$B$2:$H$33"}</definedName>
    <definedName name="delolo" localSheetId="10" hidden="1">{"'Consu_Mundial'!$B$2:$H$33"}</definedName>
    <definedName name="delolo" localSheetId="11" hidden="1">{"'Consu_Mundial'!$B$2:$H$33"}</definedName>
    <definedName name="delolo" localSheetId="38" hidden="1">{"'Consu_Mundial'!$B$2:$H$33"}</definedName>
    <definedName name="delolo" localSheetId="39" hidden="1">{"'Consu_Mundial'!$B$2:$H$33"}</definedName>
    <definedName name="delolo" localSheetId="0" hidden="1">{"'Consu_Mundial'!$B$2:$H$33"}</definedName>
    <definedName name="delolo" localSheetId="1" hidden="1">{"'Consu_Mundial'!$B$2:$H$33"}</definedName>
    <definedName name="delolo" localSheetId="9" hidden="1">{"'Consu_Mundial'!$B$2:$H$33"}</definedName>
    <definedName name="delolo" localSheetId="20" hidden="1">{"'Consu_Mundial'!$B$2:$H$33"}</definedName>
    <definedName name="delolo" localSheetId="32" hidden="1">{"'Consu_Mundial'!$B$2:$H$33"}</definedName>
    <definedName name="delolo" localSheetId="29" hidden="1">{"'Consu_Mundial'!$B$2:$H$33"}</definedName>
    <definedName name="delolo" hidden="1">{"'Consu_Mundial'!$B$2:$H$33"}</definedName>
    <definedName name="demas" localSheetId="13" hidden="1">{"'Consu_Mundial'!$B$2:$H$33"}</definedName>
    <definedName name="demas" localSheetId="15" hidden="1">{"'Consu_Mundial'!$B$2:$H$33"}</definedName>
    <definedName name="demas" localSheetId="16" hidden="1">{"'Consu_Mundial'!$B$2:$H$33"}</definedName>
    <definedName name="demas" localSheetId="21" hidden="1">{"'Consu_Mundial'!$B$2:$H$33"}</definedName>
    <definedName name="demas" localSheetId="22" hidden="1">{"'Consu_Mundial'!$B$2:$H$33"}</definedName>
    <definedName name="demas" localSheetId="23" hidden="1">{"'Consu_Mundial'!$B$2:$H$33"}</definedName>
    <definedName name="demas" localSheetId="24" hidden="1">{"'Consu_Mundial'!$B$2:$H$33"}</definedName>
    <definedName name="demas" localSheetId="25" hidden="1">{"'Consu_Mundial'!$B$2:$H$33"}</definedName>
    <definedName name="demas" localSheetId="26" hidden="1">{"'Consu_Mundial'!$B$2:$H$33"}</definedName>
    <definedName name="demas" localSheetId="33" hidden="1">{"'Consu_Mundial'!$B$2:$H$33"}</definedName>
    <definedName name="demas" localSheetId="10" hidden="1">{"'Consu_Mundial'!$B$2:$H$33"}</definedName>
    <definedName name="demas" localSheetId="11" hidden="1">{"'Consu_Mundial'!$B$2:$H$33"}</definedName>
    <definedName name="demas" localSheetId="38" hidden="1">{"'Consu_Mundial'!$B$2:$H$33"}</definedName>
    <definedName name="demas" localSheetId="39" hidden="1">{"'Consu_Mundial'!$B$2:$H$33"}</definedName>
    <definedName name="demas" localSheetId="0" hidden="1">{"'Consu_Mundial'!$B$2:$H$33"}</definedName>
    <definedName name="demas" localSheetId="1" hidden="1">{"'Consu_Mundial'!$B$2:$H$33"}</definedName>
    <definedName name="demas" localSheetId="9" hidden="1">{"'Consu_Mundial'!$B$2:$H$33"}</definedName>
    <definedName name="demas" localSheetId="20" hidden="1">{"'Consu_Mundial'!$B$2:$H$33"}</definedName>
    <definedName name="demas" localSheetId="32" hidden="1">{"'Consu_Mundial'!$B$2:$H$33"}</definedName>
    <definedName name="demas" localSheetId="29" hidden="1">{"'Consu_Mundial'!$B$2:$H$33"}</definedName>
    <definedName name="demas" hidden="1">{"'Consu_Mundial'!$B$2:$H$33"}</definedName>
    <definedName name="df" localSheetId="13" hidden="1">{"'Consu_Mundial'!$B$2:$H$33"}</definedName>
    <definedName name="df" localSheetId="15" hidden="1">{"'Consu_Mundial'!$B$2:$H$33"}</definedName>
    <definedName name="df" localSheetId="16" hidden="1">{"'Consu_Mundial'!$B$2:$H$33"}</definedName>
    <definedName name="df" localSheetId="21" hidden="1">{"'Consu_Mundial'!$B$2:$H$33"}</definedName>
    <definedName name="df" localSheetId="22" hidden="1">{"'Consu_Mundial'!$B$2:$H$33"}</definedName>
    <definedName name="df" localSheetId="23" hidden="1">{"'Consu_Mundial'!$B$2:$H$33"}</definedName>
    <definedName name="df" localSheetId="24" hidden="1">{"'Consu_Mundial'!$B$2:$H$33"}</definedName>
    <definedName name="df" localSheetId="25" hidden="1">{"'Consu_Mundial'!$B$2:$H$33"}</definedName>
    <definedName name="df" localSheetId="26" hidden="1">{"'Consu_Mundial'!$B$2:$H$33"}</definedName>
    <definedName name="df" localSheetId="33" hidden="1">{"'Consu_Mundial'!$B$2:$H$33"}</definedName>
    <definedName name="df" localSheetId="10" hidden="1">{"'Consu_Mundial'!$B$2:$H$33"}</definedName>
    <definedName name="df" localSheetId="11" hidden="1">{"'Consu_Mundial'!$B$2:$H$33"}</definedName>
    <definedName name="df" localSheetId="38" hidden="1">{"'Consu_Mundial'!$B$2:$H$33"}</definedName>
    <definedName name="df" localSheetId="39" hidden="1">{"'Consu_Mundial'!$B$2:$H$33"}</definedName>
    <definedName name="df" localSheetId="0" hidden="1">{"'Consu_Mundial'!$B$2:$H$33"}</definedName>
    <definedName name="df" localSheetId="1" hidden="1">{"'Consu_Mundial'!$B$2:$H$33"}</definedName>
    <definedName name="df" localSheetId="9" hidden="1">{"'Consu_Mundial'!$B$2:$H$33"}</definedName>
    <definedName name="df" localSheetId="20" hidden="1">{"'Consu_Mundial'!$B$2:$H$33"}</definedName>
    <definedName name="df" localSheetId="32" hidden="1">{"'Consu_Mundial'!$B$2:$H$33"}</definedName>
    <definedName name="df" localSheetId="29" hidden="1">{"'Consu_Mundial'!$B$2:$H$33"}</definedName>
    <definedName name="df" hidden="1">{"'Consu_Mundial'!$B$2:$H$33"}</definedName>
    <definedName name="dff" localSheetId="13" hidden="1">{"'Consu_Mundial'!$B$2:$H$33"}</definedName>
    <definedName name="dff" localSheetId="15" hidden="1">{"'Consu_Mundial'!$B$2:$H$33"}</definedName>
    <definedName name="dff" localSheetId="16" hidden="1">{"'Consu_Mundial'!$B$2:$H$33"}</definedName>
    <definedName name="dff" localSheetId="21" hidden="1">{"'Consu_Mundial'!$B$2:$H$33"}</definedName>
    <definedName name="dff" localSheetId="22" hidden="1">{"'Consu_Mundial'!$B$2:$H$33"}</definedName>
    <definedName name="dff" localSheetId="23" hidden="1">{"'Consu_Mundial'!$B$2:$H$33"}</definedName>
    <definedName name="dff" localSheetId="24" hidden="1">{"'Consu_Mundial'!$B$2:$H$33"}</definedName>
    <definedName name="dff" localSheetId="25" hidden="1">{"'Consu_Mundial'!$B$2:$H$33"}</definedName>
    <definedName name="dff" localSheetId="26" hidden="1">{"'Consu_Mundial'!$B$2:$H$33"}</definedName>
    <definedName name="dff" localSheetId="33" hidden="1">{"'Consu_Mundial'!$B$2:$H$33"}</definedName>
    <definedName name="dff" localSheetId="10" hidden="1">{"'Consu_Mundial'!$B$2:$H$33"}</definedName>
    <definedName name="dff" localSheetId="11" hidden="1">{"'Consu_Mundial'!$B$2:$H$33"}</definedName>
    <definedName name="dff" localSheetId="38" hidden="1">{"'Consu_Mundial'!$B$2:$H$33"}</definedName>
    <definedName name="dff" localSheetId="39" hidden="1">{"'Consu_Mundial'!$B$2:$H$33"}</definedName>
    <definedName name="dff" localSheetId="0" hidden="1">{"'Consu_Mundial'!$B$2:$H$33"}</definedName>
    <definedName name="dff" localSheetId="1" hidden="1">{"'Consu_Mundial'!$B$2:$H$33"}</definedName>
    <definedName name="dff" localSheetId="9" hidden="1">{"'Consu_Mundial'!$B$2:$H$33"}</definedName>
    <definedName name="dff" localSheetId="20" hidden="1">{"'Consu_Mundial'!$B$2:$H$33"}</definedName>
    <definedName name="dff" localSheetId="32" hidden="1">{"'Consu_Mundial'!$B$2:$H$33"}</definedName>
    <definedName name="dff" localSheetId="29" hidden="1">{"'Consu_Mundial'!$B$2:$H$33"}</definedName>
    <definedName name="dff" hidden="1">{"'Consu_Mundial'!$B$2:$H$33"}</definedName>
    <definedName name="dffffffffffffffff" localSheetId="13" hidden="1">{"'Consu_Mundial'!$B$2:$H$33"}</definedName>
    <definedName name="dffffffffffffffff" localSheetId="15" hidden="1">{"'Consu_Mundial'!$B$2:$H$33"}</definedName>
    <definedName name="dffffffffffffffff" localSheetId="16" hidden="1">{"'Consu_Mundial'!$B$2:$H$33"}</definedName>
    <definedName name="dffffffffffffffff" localSheetId="21" hidden="1">{"'Consu_Mundial'!$B$2:$H$33"}</definedName>
    <definedName name="dffffffffffffffff" localSheetId="22" hidden="1">{"'Consu_Mundial'!$B$2:$H$33"}</definedName>
    <definedName name="dffffffffffffffff" localSheetId="23" hidden="1">{"'Consu_Mundial'!$B$2:$H$33"}</definedName>
    <definedName name="dffffffffffffffff" localSheetId="24" hidden="1">{"'Consu_Mundial'!$B$2:$H$33"}</definedName>
    <definedName name="dffffffffffffffff" localSheetId="25" hidden="1">{"'Consu_Mundial'!$B$2:$H$33"}</definedName>
    <definedName name="dffffffffffffffff" localSheetId="26" hidden="1">{"'Consu_Mundial'!$B$2:$H$33"}</definedName>
    <definedName name="dffffffffffffffff" localSheetId="33" hidden="1">{"'Consu_Mundial'!$B$2:$H$33"}</definedName>
    <definedName name="dffffffffffffffff" localSheetId="10" hidden="1">{"'Consu_Mundial'!$B$2:$H$33"}</definedName>
    <definedName name="dffffffffffffffff" localSheetId="11" hidden="1">{"'Consu_Mundial'!$B$2:$H$33"}</definedName>
    <definedName name="dffffffffffffffff" localSheetId="38" hidden="1">{"'Consu_Mundial'!$B$2:$H$33"}</definedName>
    <definedName name="dffffffffffffffff" localSheetId="39" hidden="1">{"'Consu_Mundial'!$B$2:$H$33"}</definedName>
    <definedName name="dffffffffffffffff" localSheetId="0" hidden="1">{"'Consu_Mundial'!$B$2:$H$33"}</definedName>
    <definedName name="dffffffffffffffff" localSheetId="1" hidden="1">{"'Consu_Mundial'!$B$2:$H$33"}</definedName>
    <definedName name="dffffffffffffffff" localSheetId="9" hidden="1">{"'Consu_Mundial'!$B$2:$H$33"}</definedName>
    <definedName name="dffffffffffffffff" localSheetId="20" hidden="1">{"'Consu_Mundial'!$B$2:$H$33"}</definedName>
    <definedName name="dffffffffffffffff" localSheetId="32" hidden="1">{"'Consu_Mundial'!$B$2:$H$33"}</definedName>
    <definedName name="dffffffffffffffff" localSheetId="29" hidden="1">{"'Consu_Mundial'!$B$2:$H$33"}</definedName>
    <definedName name="dffffffffffffffff" hidden="1">{"'Consu_Mundial'!$B$2:$H$33"}</definedName>
    <definedName name="dfg" localSheetId="13" hidden="1">{"'Consu_Mundial'!$B$2:$H$33"}</definedName>
    <definedName name="dfg" localSheetId="15" hidden="1">{"'Consu_Mundial'!$B$2:$H$33"}</definedName>
    <definedName name="dfg" localSheetId="16" hidden="1">{"'Consu_Mundial'!$B$2:$H$33"}</definedName>
    <definedName name="dfg" localSheetId="21" hidden="1">{"'Consu_Mundial'!$B$2:$H$33"}</definedName>
    <definedName name="dfg" localSheetId="22" hidden="1">{"'Consu_Mundial'!$B$2:$H$33"}</definedName>
    <definedName name="dfg" localSheetId="23" hidden="1">{"'Consu_Mundial'!$B$2:$H$33"}</definedName>
    <definedName name="dfg" localSheetId="24" hidden="1">{"'Consu_Mundial'!$B$2:$H$33"}</definedName>
    <definedName name="dfg" localSheetId="25" hidden="1">{"'Consu_Mundial'!$B$2:$H$33"}</definedName>
    <definedName name="dfg" localSheetId="26" hidden="1">{"'Consu_Mundial'!$B$2:$H$33"}</definedName>
    <definedName name="dfg" localSheetId="33" hidden="1">{"'Consu_Mundial'!$B$2:$H$33"}</definedName>
    <definedName name="dfg" localSheetId="10" hidden="1">{"'Consu_Mundial'!$B$2:$H$33"}</definedName>
    <definedName name="dfg" localSheetId="11" hidden="1">{"'Consu_Mundial'!$B$2:$H$33"}</definedName>
    <definedName name="dfg" localSheetId="38" hidden="1">{"'Consu_Mundial'!$B$2:$H$33"}</definedName>
    <definedName name="dfg" localSheetId="39" hidden="1">{"'Consu_Mundial'!$B$2:$H$33"}</definedName>
    <definedName name="dfg" localSheetId="0" hidden="1">{"'Consu_Mundial'!$B$2:$H$33"}</definedName>
    <definedName name="dfg" localSheetId="1" hidden="1">{"'Consu_Mundial'!$B$2:$H$33"}</definedName>
    <definedName name="dfg" localSheetId="9" hidden="1">{"'Consu_Mundial'!$B$2:$H$33"}</definedName>
    <definedName name="dfg" localSheetId="20" hidden="1">{"'Consu_Mundial'!$B$2:$H$33"}</definedName>
    <definedName name="dfg" localSheetId="32" hidden="1">{"'Consu_Mundial'!$B$2:$H$33"}</definedName>
    <definedName name="dfg" localSheetId="29" hidden="1">{"'Consu_Mundial'!$B$2:$H$33"}</definedName>
    <definedName name="dfg" hidden="1">{"'Consu_Mundial'!$B$2:$H$33"}</definedName>
    <definedName name="dfgh" localSheetId="13" hidden="1">{"'cua 42'!$A$1:$O$40"}</definedName>
    <definedName name="dfgh" localSheetId="15" hidden="1">{"'cua 42'!$A$1:$O$40"}</definedName>
    <definedName name="dfgh" localSheetId="16" hidden="1">{"'cua 42'!$A$1:$O$40"}</definedName>
    <definedName name="dfgh" localSheetId="21" hidden="1">{"'cua 42'!$A$1:$O$40"}</definedName>
    <definedName name="dfgh" localSheetId="22" hidden="1">{"'cua 42'!$A$1:$O$40"}</definedName>
    <definedName name="dfgh" localSheetId="23" hidden="1">{"'cua 42'!$A$1:$O$40"}</definedName>
    <definedName name="dfgh" localSheetId="24" hidden="1">{"'cua 42'!$A$1:$O$40"}</definedName>
    <definedName name="dfgh" localSheetId="25" hidden="1">{"'cua 42'!$A$1:$O$40"}</definedName>
    <definedName name="dfgh" localSheetId="26" hidden="1">{"'cua 42'!$A$1:$O$40"}</definedName>
    <definedName name="dfgh" localSheetId="33" hidden="1">{"'cua 42'!$A$1:$O$40"}</definedName>
    <definedName name="dfgh" localSheetId="10" hidden="1">{"'cua 42'!$A$1:$O$40"}</definedName>
    <definedName name="dfgh" localSheetId="11" hidden="1">{"'cua 42'!$A$1:$O$40"}</definedName>
    <definedName name="dfgh" localSheetId="38" hidden="1">{"'cua 42'!$A$1:$O$40"}</definedName>
    <definedName name="dfgh" localSheetId="39" hidden="1">{"'cua 42'!$A$1:$O$40"}</definedName>
    <definedName name="dfgh" localSheetId="0" hidden="1">{"'cua 42'!$A$1:$O$40"}</definedName>
    <definedName name="dfgh" localSheetId="1" hidden="1">{"'cua 42'!$A$1:$O$40"}</definedName>
    <definedName name="dfgh" localSheetId="9" hidden="1">{"'cua 42'!$A$1:$O$40"}</definedName>
    <definedName name="dfgh" localSheetId="20" hidden="1">{"'cua 42'!$A$1:$O$40"}</definedName>
    <definedName name="dfgh" localSheetId="32" hidden="1">{"'cua 42'!$A$1:$O$40"}</definedName>
    <definedName name="dfgh" localSheetId="29" hidden="1">{"'cua 42'!$A$1:$O$40"}</definedName>
    <definedName name="dfgh" hidden="1">{"'cua 42'!$A$1:$O$40"}</definedName>
    <definedName name="dftag" localSheetId="13" hidden="1">{"'Consu_Mundial'!$B$2:$H$33"}</definedName>
    <definedName name="dftag" localSheetId="15" hidden="1">{"'Consu_Mundial'!$B$2:$H$33"}</definedName>
    <definedName name="dftag" localSheetId="16" hidden="1">{"'Consu_Mundial'!$B$2:$H$33"}</definedName>
    <definedName name="dftag" localSheetId="21" hidden="1">{"'Consu_Mundial'!$B$2:$H$33"}</definedName>
    <definedName name="dftag" localSheetId="22" hidden="1">{"'Consu_Mundial'!$B$2:$H$33"}</definedName>
    <definedName name="dftag" localSheetId="23" hidden="1">{"'Consu_Mundial'!$B$2:$H$33"}</definedName>
    <definedName name="dftag" localSheetId="24" hidden="1">{"'Consu_Mundial'!$B$2:$H$33"}</definedName>
    <definedName name="dftag" localSheetId="25" hidden="1">{"'Consu_Mundial'!$B$2:$H$33"}</definedName>
    <definedName name="dftag" localSheetId="26" hidden="1">{"'Consu_Mundial'!$B$2:$H$33"}</definedName>
    <definedName name="dftag" localSheetId="33" hidden="1">{"'Consu_Mundial'!$B$2:$H$33"}</definedName>
    <definedName name="dftag" localSheetId="10" hidden="1">{"'Consu_Mundial'!$B$2:$H$33"}</definedName>
    <definedName name="dftag" localSheetId="11" hidden="1">{"'Consu_Mundial'!$B$2:$H$33"}</definedName>
    <definedName name="dftag" localSheetId="38" hidden="1">{"'Consu_Mundial'!$B$2:$H$33"}</definedName>
    <definedName name="dftag" localSheetId="39" hidden="1">{"'Consu_Mundial'!$B$2:$H$33"}</definedName>
    <definedName name="dftag" localSheetId="0" hidden="1">{"'Consu_Mundial'!$B$2:$H$33"}</definedName>
    <definedName name="dftag" localSheetId="1" hidden="1">{"'Consu_Mundial'!$B$2:$H$33"}</definedName>
    <definedName name="dftag" localSheetId="9" hidden="1">{"'Consu_Mundial'!$B$2:$H$33"}</definedName>
    <definedName name="dftag" localSheetId="20" hidden="1">{"'Consu_Mundial'!$B$2:$H$33"}</definedName>
    <definedName name="dftag" localSheetId="32" hidden="1">{"'Consu_Mundial'!$B$2:$H$33"}</definedName>
    <definedName name="dftag" localSheetId="29" hidden="1">{"'Consu_Mundial'!$B$2:$H$33"}</definedName>
    <definedName name="dftag" hidden="1">{"'Consu_Mundial'!$B$2:$H$33"}</definedName>
    <definedName name="dfv" localSheetId="13" hidden="1">{"'Consu_Mundial'!$B$2:$H$33"}</definedName>
    <definedName name="dfv" localSheetId="15" hidden="1">{"'Consu_Mundial'!$B$2:$H$33"}</definedName>
    <definedName name="dfv" localSheetId="16" hidden="1">{"'Consu_Mundial'!$B$2:$H$33"}</definedName>
    <definedName name="dfv" localSheetId="21" hidden="1">{"'Consu_Mundial'!$B$2:$H$33"}</definedName>
    <definedName name="dfv" localSheetId="22" hidden="1">{"'Consu_Mundial'!$B$2:$H$33"}</definedName>
    <definedName name="dfv" localSheetId="23" hidden="1">{"'Consu_Mundial'!$B$2:$H$33"}</definedName>
    <definedName name="dfv" localSheetId="24" hidden="1">{"'Consu_Mundial'!$B$2:$H$33"}</definedName>
    <definedName name="dfv" localSheetId="25" hidden="1">{"'Consu_Mundial'!$B$2:$H$33"}</definedName>
    <definedName name="dfv" localSheetId="26" hidden="1">{"'Consu_Mundial'!$B$2:$H$33"}</definedName>
    <definedName name="dfv" localSheetId="33" hidden="1">{"'Consu_Mundial'!$B$2:$H$33"}</definedName>
    <definedName name="dfv" localSheetId="10" hidden="1">{"'Consu_Mundial'!$B$2:$H$33"}</definedName>
    <definedName name="dfv" localSheetId="11" hidden="1">{"'Consu_Mundial'!$B$2:$H$33"}</definedName>
    <definedName name="dfv" localSheetId="38" hidden="1">{"'Consu_Mundial'!$B$2:$H$33"}</definedName>
    <definedName name="dfv" localSheetId="39" hidden="1">{"'Consu_Mundial'!$B$2:$H$33"}</definedName>
    <definedName name="dfv" localSheetId="0" hidden="1">{"'Consu_Mundial'!$B$2:$H$33"}</definedName>
    <definedName name="dfv" localSheetId="1" hidden="1">{"'Consu_Mundial'!$B$2:$H$33"}</definedName>
    <definedName name="dfv" localSheetId="9" hidden="1">{"'Consu_Mundial'!$B$2:$H$33"}</definedName>
    <definedName name="dfv" localSheetId="20" hidden="1">{"'Consu_Mundial'!$B$2:$H$33"}</definedName>
    <definedName name="dfv" localSheetId="32" hidden="1">{"'Consu_Mundial'!$B$2:$H$33"}</definedName>
    <definedName name="dfv" localSheetId="29" hidden="1">{"'Consu_Mundial'!$B$2:$H$33"}</definedName>
    <definedName name="dfv" hidden="1">{"'Consu_Mundial'!$B$2:$H$33"}</definedName>
    <definedName name="dgdfg" localSheetId="13" hidden="1">{"'Consu_Mundial'!$B$2:$H$33"}</definedName>
    <definedName name="dgdfg" localSheetId="15" hidden="1">{"'Consu_Mundial'!$B$2:$H$33"}</definedName>
    <definedName name="dgdfg" localSheetId="16" hidden="1">{"'Consu_Mundial'!$B$2:$H$33"}</definedName>
    <definedName name="dgdfg" localSheetId="21" hidden="1">{"'Consu_Mundial'!$B$2:$H$33"}</definedName>
    <definedName name="dgdfg" localSheetId="22" hidden="1">{"'Consu_Mundial'!$B$2:$H$33"}</definedName>
    <definedName name="dgdfg" localSheetId="23" hidden="1">{"'Consu_Mundial'!$B$2:$H$33"}</definedName>
    <definedName name="dgdfg" localSheetId="24" hidden="1">{"'Consu_Mundial'!$B$2:$H$33"}</definedName>
    <definedName name="dgdfg" localSheetId="25" hidden="1">{"'Consu_Mundial'!$B$2:$H$33"}</definedName>
    <definedName name="dgdfg" localSheetId="26" hidden="1">{"'Consu_Mundial'!$B$2:$H$33"}</definedName>
    <definedName name="dgdfg" localSheetId="33" hidden="1">{"'Consu_Mundial'!$B$2:$H$33"}</definedName>
    <definedName name="dgdfg" localSheetId="10" hidden="1">{"'Consu_Mundial'!$B$2:$H$33"}</definedName>
    <definedName name="dgdfg" localSheetId="11" hidden="1">{"'Consu_Mundial'!$B$2:$H$33"}</definedName>
    <definedName name="dgdfg" localSheetId="38" hidden="1">{"'Consu_Mundial'!$B$2:$H$33"}</definedName>
    <definedName name="dgdfg" localSheetId="39" hidden="1">{"'Consu_Mundial'!$B$2:$H$33"}</definedName>
    <definedName name="dgdfg" localSheetId="0" hidden="1">{"'Consu_Mundial'!$B$2:$H$33"}</definedName>
    <definedName name="dgdfg" localSheetId="1" hidden="1">{"'Consu_Mundial'!$B$2:$H$33"}</definedName>
    <definedName name="dgdfg" localSheetId="9" hidden="1">{"'Consu_Mundial'!$B$2:$H$33"}</definedName>
    <definedName name="dgdfg" localSheetId="20" hidden="1">{"'Consu_Mundial'!$B$2:$H$33"}</definedName>
    <definedName name="dgdfg" localSheetId="32" hidden="1">{"'Consu_Mundial'!$B$2:$H$33"}</definedName>
    <definedName name="dgdfg" localSheetId="29" hidden="1">{"'Consu_Mundial'!$B$2:$H$33"}</definedName>
    <definedName name="dgdfg" hidden="1">{"'Consu_Mundial'!$B$2:$H$33"}</definedName>
    <definedName name="dgfeeeeeeeeeeeeee" localSheetId="13" hidden="1">{"'Consu_Mundial'!$B$2:$H$33"}</definedName>
    <definedName name="dgfeeeeeeeeeeeeee" localSheetId="15" hidden="1">{"'Consu_Mundial'!$B$2:$H$33"}</definedName>
    <definedName name="dgfeeeeeeeeeeeeee" localSheetId="16" hidden="1">{"'Consu_Mundial'!$B$2:$H$33"}</definedName>
    <definedName name="dgfeeeeeeeeeeeeee" localSheetId="21" hidden="1">{"'Consu_Mundial'!$B$2:$H$33"}</definedName>
    <definedName name="dgfeeeeeeeeeeeeee" localSheetId="22" hidden="1">{"'Consu_Mundial'!$B$2:$H$33"}</definedName>
    <definedName name="dgfeeeeeeeeeeeeee" localSheetId="23" hidden="1">{"'Consu_Mundial'!$B$2:$H$33"}</definedName>
    <definedName name="dgfeeeeeeeeeeeeee" localSheetId="24" hidden="1">{"'Consu_Mundial'!$B$2:$H$33"}</definedName>
    <definedName name="dgfeeeeeeeeeeeeee" localSheetId="25" hidden="1">{"'Consu_Mundial'!$B$2:$H$33"}</definedName>
    <definedName name="dgfeeeeeeeeeeeeee" localSheetId="26" hidden="1">{"'Consu_Mundial'!$B$2:$H$33"}</definedName>
    <definedName name="dgfeeeeeeeeeeeeee" localSheetId="33" hidden="1">{"'Consu_Mundial'!$B$2:$H$33"}</definedName>
    <definedName name="dgfeeeeeeeeeeeeee" localSheetId="10" hidden="1">{"'Consu_Mundial'!$B$2:$H$33"}</definedName>
    <definedName name="dgfeeeeeeeeeeeeee" localSheetId="11" hidden="1">{"'Consu_Mundial'!$B$2:$H$33"}</definedName>
    <definedName name="dgfeeeeeeeeeeeeee" localSheetId="38" hidden="1">{"'Consu_Mundial'!$B$2:$H$33"}</definedName>
    <definedName name="dgfeeeeeeeeeeeeee" localSheetId="39" hidden="1">{"'Consu_Mundial'!$B$2:$H$33"}</definedName>
    <definedName name="dgfeeeeeeeeeeeeee" localSheetId="0" hidden="1">{"'Consu_Mundial'!$B$2:$H$33"}</definedName>
    <definedName name="dgfeeeeeeeeeeeeee" localSheetId="1" hidden="1">{"'Consu_Mundial'!$B$2:$H$33"}</definedName>
    <definedName name="dgfeeeeeeeeeeeeee" localSheetId="9" hidden="1">{"'Consu_Mundial'!$B$2:$H$33"}</definedName>
    <definedName name="dgfeeeeeeeeeeeeee" localSheetId="20" hidden="1">{"'Consu_Mundial'!$B$2:$H$33"}</definedName>
    <definedName name="dgfeeeeeeeeeeeeee" localSheetId="32" hidden="1">{"'Consu_Mundial'!$B$2:$H$33"}</definedName>
    <definedName name="dgfeeeeeeeeeeeeee" localSheetId="29" hidden="1">{"'Consu_Mundial'!$B$2:$H$33"}</definedName>
    <definedName name="dgfeeeeeeeeeeeeee" hidden="1">{"'Consu_Mundial'!$B$2:$H$33"}</definedName>
    <definedName name="dghjtsa" localSheetId="13" hidden="1">{"'Consu_Mundial'!$B$2:$H$33"}</definedName>
    <definedName name="dghjtsa" localSheetId="15" hidden="1">{"'Consu_Mundial'!$B$2:$H$33"}</definedName>
    <definedName name="dghjtsa" localSheetId="16" hidden="1">{"'Consu_Mundial'!$B$2:$H$33"}</definedName>
    <definedName name="dghjtsa" localSheetId="21" hidden="1">{"'Consu_Mundial'!$B$2:$H$33"}</definedName>
    <definedName name="dghjtsa" localSheetId="22" hidden="1">{"'Consu_Mundial'!$B$2:$H$33"}</definedName>
    <definedName name="dghjtsa" localSheetId="23" hidden="1">{"'Consu_Mundial'!$B$2:$H$33"}</definedName>
    <definedName name="dghjtsa" localSheetId="24" hidden="1">{"'Consu_Mundial'!$B$2:$H$33"}</definedName>
    <definedName name="dghjtsa" localSheetId="25" hidden="1">{"'Consu_Mundial'!$B$2:$H$33"}</definedName>
    <definedName name="dghjtsa" localSheetId="26" hidden="1">{"'Consu_Mundial'!$B$2:$H$33"}</definedName>
    <definedName name="dghjtsa" localSheetId="33" hidden="1">{"'Consu_Mundial'!$B$2:$H$33"}</definedName>
    <definedName name="dghjtsa" localSheetId="10" hidden="1">{"'Consu_Mundial'!$B$2:$H$33"}</definedName>
    <definedName name="dghjtsa" localSheetId="11" hidden="1">{"'Consu_Mundial'!$B$2:$H$33"}</definedName>
    <definedName name="dghjtsa" localSheetId="38" hidden="1">{"'Consu_Mundial'!$B$2:$H$33"}</definedName>
    <definedName name="dghjtsa" localSheetId="39" hidden="1">{"'Consu_Mundial'!$B$2:$H$33"}</definedName>
    <definedName name="dghjtsa" localSheetId="0" hidden="1">{"'Consu_Mundial'!$B$2:$H$33"}</definedName>
    <definedName name="dghjtsa" localSheetId="1" hidden="1">{"'Consu_Mundial'!$B$2:$H$33"}</definedName>
    <definedName name="dghjtsa" localSheetId="9" hidden="1">{"'Consu_Mundial'!$B$2:$H$33"}</definedName>
    <definedName name="dghjtsa" localSheetId="20" hidden="1">{"'Consu_Mundial'!$B$2:$H$33"}</definedName>
    <definedName name="dghjtsa" localSheetId="32" hidden="1">{"'Consu_Mundial'!$B$2:$H$33"}</definedName>
    <definedName name="dghjtsa" localSheetId="29" hidden="1">{"'Consu_Mundial'!$B$2:$H$33"}</definedName>
    <definedName name="dghjtsa" hidden="1">{"'Consu_Mundial'!$B$2:$H$33"}</definedName>
    <definedName name="dgyjdgnbn" localSheetId="13" hidden="1">{"'Consu_Mundial'!$B$2:$H$33"}</definedName>
    <definedName name="dgyjdgnbn" localSheetId="15" hidden="1">{"'Consu_Mundial'!$B$2:$H$33"}</definedName>
    <definedName name="dgyjdgnbn" localSheetId="16" hidden="1">{"'Consu_Mundial'!$B$2:$H$33"}</definedName>
    <definedName name="dgyjdgnbn" localSheetId="21" hidden="1">{"'Consu_Mundial'!$B$2:$H$33"}</definedName>
    <definedName name="dgyjdgnbn" localSheetId="22" hidden="1">{"'Consu_Mundial'!$B$2:$H$33"}</definedName>
    <definedName name="dgyjdgnbn" localSheetId="23" hidden="1">{"'Consu_Mundial'!$B$2:$H$33"}</definedName>
    <definedName name="dgyjdgnbn" localSheetId="24" hidden="1">{"'Consu_Mundial'!$B$2:$H$33"}</definedName>
    <definedName name="dgyjdgnbn" localSheetId="25" hidden="1">{"'Consu_Mundial'!$B$2:$H$33"}</definedName>
    <definedName name="dgyjdgnbn" localSheetId="26" hidden="1">{"'Consu_Mundial'!$B$2:$H$33"}</definedName>
    <definedName name="dgyjdgnbn" localSheetId="33" hidden="1">{"'Consu_Mundial'!$B$2:$H$33"}</definedName>
    <definedName name="dgyjdgnbn" localSheetId="10" hidden="1">{"'Consu_Mundial'!$B$2:$H$33"}</definedName>
    <definedName name="dgyjdgnbn" localSheetId="11" hidden="1">{"'Consu_Mundial'!$B$2:$H$33"}</definedName>
    <definedName name="dgyjdgnbn" localSheetId="38" hidden="1">{"'Consu_Mundial'!$B$2:$H$33"}</definedName>
    <definedName name="dgyjdgnbn" localSheetId="39" hidden="1">{"'Consu_Mundial'!$B$2:$H$33"}</definedName>
    <definedName name="dgyjdgnbn" localSheetId="0" hidden="1">{"'Consu_Mundial'!$B$2:$H$33"}</definedName>
    <definedName name="dgyjdgnbn" localSheetId="1" hidden="1">{"'Consu_Mundial'!$B$2:$H$33"}</definedName>
    <definedName name="dgyjdgnbn" localSheetId="9" hidden="1">{"'Consu_Mundial'!$B$2:$H$33"}</definedName>
    <definedName name="dgyjdgnbn" localSheetId="20" hidden="1">{"'Consu_Mundial'!$B$2:$H$33"}</definedName>
    <definedName name="dgyjdgnbn" localSheetId="32" hidden="1">{"'Consu_Mundial'!$B$2:$H$33"}</definedName>
    <definedName name="dgyjdgnbn" localSheetId="29" hidden="1">{"'Consu_Mundial'!$B$2:$H$33"}</definedName>
    <definedName name="dgyjdgnbn" hidden="1">{"'Consu_Mundial'!$B$2:$H$33"}</definedName>
    <definedName name="dh" localSheetId="13" hidden="1">{"'Consu_Mundial'!$B$2:$H$33"}</definedName>
    <definedName name="dh" localSheetId="15" hidden="1">{"'Consu_Mundial'!$B$2:$H$33"}</definedName>
    <definedName name="dh" localSheetId="16" hidden="1">{"'Consu_Mundial'!$B$2:$H$33"}</definedName>
    <definedName name="dh" localSheetId="21" hidden="1">{"'Consu_Mundial'!$B$2:$H$33"}</definedName>
    <definedName name="dh" localSheetId="22" hidden="1">{"'Consu_Mundial'!$B$2:$H$33"}</definedName>
    <definedName name="dh" localSheetId="23" hidden="1">{"'Consu_Mundial'!$B$2:$H$33"}</definedName>
    <definedName name="dh" localSheetId="24" hidden="1">{"'Consu_Mundial'!$B$2:$H$33"}</definedName>
    <definedName name="dh" localSheetId="25" hidden="1">{"'Consu_Mundial'!$B$2:$H$33"}</definedName>
    <definedName name="dh" localSheetId="26" hidden="1">{"'Consu_Mundial'!$B$2:$H$33"}</definedName>
    <definedName name="dh" localSheetId="33" hidden="1">{"'Consu_Mundial'!$B$2:$H$33"}</definedName>
    <definedName name="dh" localSheetId="10" hidden="1">{"'Consu_Mundial'!$B$2:$H$33"}</definedName>
    <definedName name="dh" localSheetId="11" hidden="1">{"'Consu_Mundial'!$B$2:$H$33"}</definedName>
    <definedName name="dh" localSheetId="38" hidden="1">{"'Consu_Mundial'!$B$2:$H$33"}</definedName>
    <definedName name="dh" localSheetId="39" hidden="1">{"'Consu_Mundial'!$B$2:$H$33"}</definedName>
    <definedName name="dh" localSheetId="0" hidden="1">{"'Consu_Mundial'!$B$2:$H$33"}</definedName>
    <definedName name="dh" localSheetId="1" hidden="1">{"'Consu_Mundial'!$B$2:$H$33"}</definedName>
    <definedName name="dh" localSheetId="9" hidden="1">{"'Consu_Mundial'!$B$2:$H$33"}</definedName>
    <definedName name="dh" localSheetId="20" hidden="1">{"'Consu_Mundial'!$B$2:$H$33"}</definedName>
    <definedName name="dh" localSheetId="32" hidden="1">{"'Consu_Mundial'!$B$2:$H$33"}</definedName>
    <definedName name="dh" localSheetId="29" hidden="1">{"'Consu_Mundial'!$B$2:$H$33"}</definedName>
    <definedName name="dh" hidden="1">{"'Consu_Mundial'!$B$2:$H$33"}</definedName>
    <definedName name="dhgstr" localSheetId="13" hidden="1">{"'Consu_Mundial'!$B$2:$H$33"}</definedName>
    <definedName name="dhgstr" localSheetId="15" hidden="1">{"'Consu_Mundial'!$B$2:$H$33"}</definedName>
    <definedName name="dhgstr" localSheetId="16" hidden="1">{"'Consu_Mundial'!$B$2:$H$33"}</definedName>
    <definedName name="dhgstr" localSheetId="21" hidden="1">{"'Consu_Mundial'!$B$2:$H$33"}</definedName>
    <definedName name="dhgstr" localSheetId="22" hidden="1">{"'Consu_Mundial'!$B$2:$H$33"}</definedName>
    <definedName name="dhgstr" localSheetId="23" hidden="1">{"'Consu_Mundial'!$B$2:$H$33"}</definedName>
    <definedName name="dhgstr" localSheetId="24" hidden="1">{"'Consu_Mundial'!$B$2:$H$33"}</definedName>
    <definedName name="dhgstr" localSheetId="25" hidden="1">{"'Consu_Mundial'!$B$2:$H$33"}</definedName>
    <definedName name="dhgstr" localSheetId="26" hidden="1">{"'Consu_Mundial'!$B$2:$H$33"}</definedName>
    <definedName name="dhgstr" localSheetId="33" hidden="1">{"'Consu_Mundial'!$B$2:$H$33"}</definedName>
    <definedName name="dhgstr" localSheetId="10" hidden="1">{"'Consu_Mundial'!$B$2:$H$33"}</definedName>
    <definedName name="dhgstr" localSheetId="11" hidden="1">{"'Consu_Mundial'!$B$2:$H$33"}</definedName>
    <definedName name="dhgstr" localSheetId="38" hidden="1">{"'Consu_Mundial'!$B$2:$H$33"}</definedName>
    <definedName name="dhgstr" localSheetId="39" hidden="1">{"'Consu_Mundial'!$B$2:$H$33"}</definedName>
    <definedName name="dhgstr" localSheetId="0" hidden="1">{"'Consu_Mundial'!$B$2:$H$33"}</definedName>
    <definedName name="dhgstr" localSheetId="1" hidden="1">{"'Consu_Mundial'!$B$2:$H$33"}</definedName>
    <definedName name="dhgstr" localSheetId="9" hidden="1">{"'Consu_Mundial'!$B$2:$H$33"}</definedName>
    <definedName name="dhgstr" localSheetId="20" hidden="1">{"'Consu_Mundial'!$B$2:$H$33"}</definedName>
    <definedName name="dhgstr" localSheetId="32" hidden="1">{"'Consu_Mundial'!$B$2:$H$33"}</definedName>
    <definedName name="dhgstr" localSheetId="29" hidden="1">{"'Consu_Mundial'!$B$2:$H$33"}</definedName>
    <definedName name="dhgstr" hidden="1">{"'Consu_Mundial'!$B$2:$H$33"}</definedName>
    <definedName name="dhm" localSheetId="13" hidden="1">{"'Consu_Mundial'!$B$2:$H$33"}</definedName>
    <definedName name="dhm" localSheetId="15" hidden="1">{"'Consu_Mundial'!$B$2:$H$33"}</definedName>
    <definedName name="dhm" localSheetId="16" hidden="1">{"'Consu_Mundial'!$B$2:$H$33"}</definedName>
    <definedName name="dhm" localSheetId="21" hidden="1">{"'Consu_Mundial'!$B$2:$H$33"}</definedName>
    <definedName name="dhm" localSheetId="22" hidden="1">{"'Consu_Mundial'!$B$2:$H$33"}</definedName>
    <definedName name="dhm" localSheetId="23" hidden="1">{"'Consu_Mundial'!$B$2:$H$33"}</definedName>
    <definedName name="dhm" localSheetId="24" hidden="1">{"'Consu_Mundial'!$B$2:$H$33"}</definedName>
    <definedName name="dhm" localSheetId="25" hidden="1">{"'Consu_Mundial'!$B$2:$H$33"}</definedName>
    <definedName name="dhm" localSheetId="26" hidden="1">{"'Consu_Mundial'!$B$2:$H$33"}</definedName>
    <definedName name="dhm" localSheetId="33" hidden="1">{"'Consu_Mundial'!$B$2:$H$33"}</definedName>
    <definedName name="dhm" localSheetId="10" hidden="1">{"'Consu_Mundial'!$B$2:$H$33"}</definedName>
    <definedName name="dhm" localSheetId="11" hidden="1">{"'Consu_Mundial'!$B$2:$H$33"}</definedName>
    <definedName name="dhm" localSheetId="38" hidden="1">{"'Consu_Mundial'!$B$2:$H$33"}</definedName>
    <definedName name="dhm" localSheetId="39" hidden="1">{"'Consu_Mundial'!$B$2:$H$33"}</definedName>
    <definedName name="dhm" localSheetId="0" hidden="1">{"'Consu_Mundial'!$B$2:$H$33"}</definedName>
    <definedName name="dhm" localSheetId="1" hidden="1">{"'Consu_Mundial'!$B$2:$H$33"}</definedName>
    <definedName name="dhm" localSheetId="9" hidden="1">{"'Consu_Mundial'!$B$2:$H$33"}</definedName>
    <definedName name="dhm" localSheetId="20" hidden="1">{"'Consu_Mundial'!$B$2:$H$33"}</definedName>
    <definedName name="dhm" localSheetId="32" hidden="1">{"'Consu_Mundial'!$B$2:$H$33"}</definedName>
    <definedName name="dhm" localSheetId="29" hidden="1">{"'Consu_Mundial'!$B$2:$H$33"}</definedName>
    <definedName name="dhm" hidden="1">{"'Consu_Mundial'!$B$2:$H$33"}</definedName>
    <definedName name="DIARIO" localSheetId="15">#REF!</definedName>
    <definedName name="DIARIO" localSheetId="25">#REF!</definedName>
    <definedName name="DIARIO" localSheetId="26">#REF!</definedName>
    <definedName name="DIARIO" localSheetId="33">#REF!</definedName>
    <definedName name="DIARIO" localSheetId="4">#REF!</definedName>
    <definedName name="DIARIO" localSheetId="5">#REF!</definedName>
    <definedName name="DIARIO" localSheetId="6">#REF!</definedName>
    <definedName name="DIARIO" localSheetId="10">#REF!</definedName>
    <definedName name="DIARIO" localSheetId="12">#REF!</definedName>
    <definedName name="DIARIO" localSheetId="34">#REF!</definedName>
    <definedName name="DIARIO" localSheetId="35">#REF!</definedName>
    <definedName name="DIARIO" localSheetId="38">#REF!</definedName>
    <definedName name="DIARIO" localSheetId="39">#REF!</definedName>
    <definedName name="DIARIO" localSheetId="40">#REF!</definedName>
    <definedName name="DIARIO" localSheetId="9">#REF!</definedName>
    <definedName name="DIARIO" localSheetId="31">#REF!</definedName>
    <definedName name="DIARIO" localSheetId="32">#REF!</definedName>
    <definedName name="DIARIO" localSheetId="29">#REF!</definedName>
    <definedName name="DIARIO">#REF!</definedName>
    <definedName name="diciembre" localSheetId="13" hidden="1">{"'Consu_Mundial'!$B$2:$H$33"}</definedName>
    <definedName name="diciembre" localSheetId="15" hidden="1">{"'Consu_Mundial'!$B$2:$H$33"}</definedName>
    <definedName name="diciembre" localSheetId="16" hidden="1">{"'Consu_Mundial'!$B$2:$H$33"}</definedName>
    <definedName name="diciembre" localSheetId="21" hidden="1">{"'Consu_Mundial'!$B$2:$H$33"}</definedName>
    <definedName name="diciembre" localSheetId="22" hidden="1">{"'Consu_Mundial'!$B$2:$H$33"}</definedName>
    <definedName name="diciembre" localSheetId="23" hidden="1">{"'Consu_Mundial'!$B$2:$H$33"}</definedName>
    <definedName name="diciembre" localSheetId="24" hidden="1">{"'Consu_Mundial'!$B$2:$H$33"}</definedName>
    <definedName name="diciembre" localSheetId="25" hidden="1">{"'Consu_Mundial'!$B$2:$H$33"}</definedName>
    <definedName name="diciembre" localSheetId="26" hidden="1">{"'Consu_Mundial'!$B$2:$H$33"}</definedName>
    <definedName name="diciembre" localSheetId="33" hidden="1">{"'Consu_Mundial'!$B$2:$H$33"}</definedName>
    <definedName name="diciembre" localSheetId="10" hidden="1">{"'Consu_Mundial'!$B$2:$H$33"}</definedName>
    <definedName name="diciembre" localSheetId="11" hidden="1">{"'Consu_Mundial'!$B$2:$H$33"}</definedName>
    <definedName name="diciembre" localSheetId="38" hidden="1">{"'Consu_Mundial'!$B$2:$H$33"}</definedName>
    <definedName name="diciembre" localSheetId="39" hidden="1">{"'Consu_Mundial'!$B$2:$H$33"}</definedName>
    <definedName name="diciembre" localSheetId="0" hidden="1">{"'Consu_Mundial'!$B$2:$H$33"}</definedName>
    <definedName name="diciembre" localSheetId="1" hidden="1">{"'Consu_Mundial'!$B$2:$H$33"}</definedName>
    <definedName name="diciembre" localSheetId="9" hidden="1">{"'Consu_Mundial'!$B$2:$H$33"}</definedName>
    <definedName name="diciembre" localSheetId="20" hidden="1">{"'Consu_Mundial'!$B$2:$H$33"}</definedName>
    <definedName name="diciembre" localSheetId="32" hidden="1">{"'Consu_Mundial'!$B$2:$H$33"}</definedName>
    <definedName name="diciembre" localSheetId="29" hidden="1">{"'Consu_Mundial'!$B$2:$H$33"}</definedName>
    <definedName name="diciembre" hidden="1">{"'Consu_Mundial'!$B$2:$H$33"}</definedName>
    <definedName name="diecinueve" localSheetId="13" hidden="1">{"'Consu_Mundial'!$B$2:$H$33"}</definedName>
    <definedName name="diecinueve" localSheetId="15" hidden="1">{"'Consu_Mundial'!$B$2:$H$33"}</definedName>
    <definedName name="diecinueve" localSheetId="16" hidden="1">{"'Consu_Mundial'!$B$2:$H$33"}</definedName>
    <definedName name="diecinueve" localSheetId="21" hidden="1">{"'Consu_Mundial'!$B$2:$H$33"}</definedName>
    <definedName name="diecinueve" localSheetId="22" hidden="1">{"'Consu_Mundial'!$B$2:$H$33"}</definedName>
    <definedName name="diecinueve" localSheetId="23" hidden="1">{"'Consu_Mundial'!$B$2:$H$33"}</definedName>
    <definedName name="diecinueve" localSheetId="24" hidden="1">{"'Consu_Mundial'!$B$2:$H$33"}</definedName>
    <definedName name="diecinueve" localSheetId="25" hidden="1">{"'Consu_Mundial'!$B$2:$H$33"}</definedName>
    <definedName name="diecinueve" localSheetId="26" hidden="1">{"'Consu_Mundial'!$B$2:$H$33"}</definedName>
    <definedName name="diecinueve" localSheetId="33" hidden="1">{"'Consu_Mundial'!$B$2:$H$33"}</definedName>
    <definedName name="diecinueve" localSheetId="10" hidden="1">{"'Consu_Mundial'!$B$2:$H$33"}</definedName>
    <definedName name="diecinueve" localSheetId="11" hidden="1">{"'Consu_Mundial'!$B$2:$H$33"}</definedName>
    <definedName name="diecinueve" localSheetId="38" hidden="1">{"'Consu_Mundial'!$B$2:$H$33"}</definedName>
    <definedName name="diecinueve" localSheetId="39" hidden="1">{"'Consu_Mundial'!$B$2:$H$33"}</definedName>
    <definedName name="diecinueve" localSheetId="0" hidden="1">{"'Consu_Mundial'!$B$2:$H$33"}</definedName>
    <definedName name="diecinueve" localSheetId="1" hidden="1">{"'Consu_Mundial'!$B$2:$H$33"}</definedName>
    <definedName name="diecinueve" localSheetId="9" hidden="1">{"'Consu_Mundial'!$B$2:$H$33"}</definedName>
    <definedName name="diecinueve" localSheetId="20" hidden="1">{"'Consu_Mundial'!$B$2:$H$33"}</definedName>
    <definedName name="diecinueve" localSheetId="32" hidden="1">{"'Consu_Mundial'!$B$2:$H$33"}</definedName>
    <definedName name="diecinueve" localSheetId="29" hidden="1">{"'Consu_Mundial'!$B$2:$H$33"}</definedName>
    <definedName name="diecinueve" hidden="1">{"'Consu_Mundial'!$B$2:$H$33"}</definedName>
    <definedName name="dieciocho" localSheetId="13" hidden="1">{"'Consu_Mundial'!$B$2:$H$33"}</definedName>
    <definedName name="dieciocho" localSheetId="15" hidden="1">{"'Consu_Mundial'!$B$2:$H$33"}</definedName>
    <definedName name="dieciocho" localSheetId="16" hidden="1">{"'Consu_Mundial'!$B$2:$H$33"}</definedName>
    <definedName name="dieciocho" localSheetId="21" hidden="1">{"'Consu_Mundial'!$B$2:$H$33"}</definedName>
    <definedName name="dieciocho" localSheetId="22" hidden="1">{"'Consu_Mundial'!$B$2:$H$33"}</definedName>
    <definedName name="dieciocho" localSheetId="23" hidden="1">{"'Consu_Mundial'!$B$2:$H$33"}</definedName>
    <definedName name="dieciocho" localSheetId="24" hidden="1">{"'Consu_Mundial'!$B$2:$H$33"}</definedName>
    <definedName name="dieciocho" localSheetId="25" hidden="1">{"'Consu_Mundial'!$B$2:$H$33"}</definedName>
    <definedName name="dieciocho" localSheetId="26" hidden="1">{"'Consu_Mundial'!$B$2:$H$33"}</definedName>
    <definedName name="dieciocho" localSheetId="33" hidden="1">{"'Consu_Mundial'!$B$2:$H$33"}</definedName>
    <definedName name="dieciocho" localSheetId="10" hidden="1">{"'Consu_Mundial'!$B$2:$H$33"}</definedName>
    <definedName name="dieciocho" localSheetId="11" hidden="1">{"'Consu_Mundial'!$B$2:$H$33"}</definedName>
    <definedName name="dieciocho" localSheetId="38" hidden="1">{"'Consu_Mundial'!$B$2:$H$33"}</definedName>
    <definedName name="dieciocho" localSheetId="39" hidden="1">{"'Consu_Mundial'!$B$2:$H$33"}</definedName>
    <definedName name="dieciocho" localSheetId="0" hidden="1">{"'Consu_Mundial'!$B$2:$H$33"}</definedName>
    <definedName name="dieciocho" localSheetId="1" hidden="1">{"'Consu_Mundial'!$B$2:$H$33"}</definedName>
    <definedName name="dieciocho" localSheetId="9" hidden="1">{"'Consu_Mundial'!$B$2:$H$33"}</definedName>
    <definedName name="dieciocho" localSheetId="20" hidden="1">{"'Consu_Mundial'!$B$2:$H$33"}</definedName>
    <definedName name="dieciocho" localSheetId="32" hidden="1">{"'Consu_Mundial'!$B$2:$H$33"}</definedName>
    <definedName name="dieciocho" localSheetId="29" hidden="1">{"'Consu_Mundial'!$B$2:$H$33"}</definedName>
    <definedName name="dieciocho" hidden="1">{"'Consu_Mundial'!$B$2:$H$33"}</definedName>
    <definedName name="dieciseis" localSheetId="13" hidden="1">{"'Consu_Mundial'!$B$2:$H$33"}</definedName>
    <definedName name="dieciseis" localSheetId="15" hidden="1">{"'Consu_Mundial'!$B$2:$H$33"}</definedName>
    <definedName name="dieciseis" localSheetId="16" hidden="1">{"'Consu_Mundial'!$B$2:$H$33"}</definedName>
    <definedName name="dieciseis" localSheetId="21" hidden="1">{"'Consu_Mundial'!$B$2:$H$33"}</definedName>
    <definedName name="dieciseis" localSheetId="22" hidden="1">{"'Consu_Mundial'!$B$2:$H$33"}</definedName>
    <definedName name="dieciseis" localSheetId="23" hidden="1">{"'Consu_Mundial'!$B$2:$H$33"}</definedName>
    <definedName name="dieciseis" localSheetId="24" hidden="1">{"'Consu_Mundial'!$B$2:$H$33"}</definedName>
    <definedName name="dieciseis" localSheetId="25" hidden="1">{"'Consu_Mundial'!$B$2:$H$33"}</definedName>
    <definedName name="dieciseis" localSheetId="26" hidden="1">{"'Consu_Mundial'!$B$2:$H$33"}</definedName>
    <definedName name="dieciseis" localSheetId="33" hidden="1">{"'Consu_Mundial'!$B$2:$H$33"}</definedName>
    <definedName name="dieciseis" localSheetId="10" hidden="1">{"'Consu_Mundial'!$B$2:$H$33"}</definedName>
    <definedName name="dieciseis" localSheetId="11" hidden="1">{"'Consu_Mundial'!$B$2:$H$33"}</definedName>
    <definedName name="dieciseis" localSheetId="38" hidden="1">{"'Consu_Mundial'!$B$2:$H$33"}</definedName>
    <definedName name="dieciseis" localSheetId="39" hidden="1">{"'Consu_Mundial'!$B$2:$H$33"}</definedName>
    <definedName name="dieciseis" localSheetId="0" hidden="1">{"'Consu_Mundial'!$B$2:$H$33"}</definedName>
    <definedName name="dieciseis" localSheetId="1" hidden="1">{"'Consu_Mundial'!$B$2:$H$33"}</definedName>
    <definedName name="dieciseis" localSheetId="9" hidden="1">{"'Consu_Mundial'!$B$2:$H$33"}</definedName>
    <definedName name="dieciseis" localSheetId="20" hidden="1">{"'Consu_Mundial'!$B$2:$H$33"}</definedName>
    <definedName name="dieciseis" localSheetId="32" hidden="1">{"'Consu_Mundial'!$B$2:$H$33"}</definedName>
    <definedName name="dieciseis" localSheetId="29" hidden="1">{"'Consu_Mundial'!$B$2:$H$33"}</definedName>
    <definedName name="dieciseis" hidden="1">{"'Consu_Mundial'!$B$2:$H$33"}</definedName>
    <definedName name="dieferencias" localSheetId="15">#REF!</definedName>
    <definedName name="dieferencias" localSheetId="25">#REF!</definedName>
    <definedName name="dieferencias" localSheetId="26">#REF!</definedName>
    <definedName name="dieferencias" localSheetId="33">#REF!</definedName>
    <definedName name="dieferencias" localSheetId="4">#REF!</definedName>
    <definedName name="dieferencias" localSheetId="5">#REF!</definedName>
    <definedName name="dieferencias" localSheetId="6">#REF!</definedName>
    <definedName name="dieferencias" localSheetId="10">#REF!</definedName>
    <definedName name="dieferencias" localSheetId="12">#REF!</definedName>
    <definedName name="dieferencias" localSheetId="34">#REF!</definedName>
    <definedName name="dieferencias" localSheetId="35">#REF!</definedName>
    <definedName name="dieferencias" localSheetId="38">#REF!</definedName>
    <definedName name="dieferencias" localSheetId="39">#REF!</definedName>
    <definedName name="dieferencias" localSheetId="40">#REF!</definedName>
    <definedName name="dieferencias" localSheetId="9">#REF!</definedName>
    <definedName name="dieferencias" localSheetId="31">#REF!</definedName>
    <definedName name="dieferencias" localSheetId="32">#REF!</definedName>
    <definedName name="dieferencias" localSheetId="29">#REF!</definedName>
    <definedName name="dieferencias">#REF!</definedName>
    <definedName name="diexisiete" localSheetId="13" hidden="1">{"'Consu_Mundial'!$B$2:$H$33"}</definedName>
    <definedName name="diexisiete" localSheetId="15" hidden="1">{"'Consu_Mundial'!$B$2:$H$33"}</definedName>
    <definedName name="diexisiete" localSheetId="16" hidden="1">{"'Consu_Mundial'!$B$2:$H$33"}</definedName>
    <definedName name="diexisiete" localSheetId="21" hidden="1">{"'Consu_Mundial'!$B$2:$H$33"}</definedName>
    <definedName name="diexisiete" localSheetId="22" hidden="1">{"'Consu_Mundial'!$B$2:$H$33"}</definedName>
    <definedName name="diexisiete" localSheetId="23" hidden="1">{"'Consu_Mundial'!$B$2:$H$33"}</definedName>
    <definedName name="diexisiete" localSheetId="24" hidden="1">{"'Consu_Mundial'!$B$2:$H$33"}</definedName>
    <definedName name="diexisiete" localSheetId="25" hidden="1">{"'Consu_Mundial'!$B$2:$H$33"}</definedName>
    <definedName name="diexisiete" localSheetId="26" hidden="1">{"'Consu_Mundial'!$B$2:$H$33"}</definedName>
    <definedName name="diexisiete" localSheetId="33" hidden="1">{"'Consu_Mundial'!$B$2:$H$33"}</definedName>
    <definedName name="diexisiete" localSheetId="10" hidden="1">{"'Consu_Mundial'!$B$2:$H$33"}</definedName>
    <definedName name="diexisiete" localSheetId="11" hidden="1">{"'Consu_Mundial'!$B$2:$H$33"}</definedName>
    <definedName name="diexisiete" localSheetId="38" hidden="1">{"'Consu_Mundial'!$B$2:$H$33"}</definedName>
    <definedName name="diexisiete" localSheetId="39" hidden="1">{"'Consu_Mundial'!$B$2:$H$33"}</definedName>
    <definedName name="diexisiete" localSheetId="0" hidden="1">{"'Consu_Mundial'!$B$2:$H$33"}</definedName>
    <definedName name="diexisiete" localSheetId="1" hidden="1">{"'Consu_Mundial'!$B$2:$H$33"}</definedName>
    <definedName name="diexisiete" localSheetId="9" hidden="1">{"'Consu_Mundial'!$B$2:$H$33"}</definedName>
    <definedName name="diexisiete" localSheetId="20" hidden="1">{"'Consu_Mundial'!$B$2:$H$33"}</definedName>
    <definedName name="diexisiete" localSheetId="32" hidden="1">{"'Consu_Mundial'!$B$2:$H$33"}</definedName>
    <definedName name="diexisiete" localSheetId="29" hidden="1">{"'Consu_Mundial'!$B$2:$H$33"}</definedName>
    <definedName name="diexisiete" hidden="1">{"'Consu_Mundial'!$B$2:$H$33"}</definedName>
    <definedName name="diez" localSheetId="13" hidden="1">{"'Consu_Mundial'!$B$2:$H$33"}</definedName>
    <definedName name="diez" localSheetId="15" hidden="1">{"'Consu_Mundial'!$B$2:$H$33"}</definedName>
    <definedName name="diez" localSheetId="16" hidden="1">{"'Consu_Mundial'!$B$2:$H$33"}</definedName>
    <definedName name="diez" localSheetId="21" hidden="1">{"'Consu_Mundial'!$B$2:$H$33"}</definedName>
    <definedName name="diez" localSheetId="22" hidden="1">{"'Consu_Mundial'!$B$2:$H$33"}</definedName>
    <definedName name="diez" localSheetId="23" hidden="1">{"'Consu_Mundial'!$B$2:$H$33"}</definedName>
    <definedName name="diez" localSheetId="24" hidden="1">{"'Consu_Mundial'!$B$2:$H$33"}</definedName>
    <definedName name="diez" localSheetId="25" hidden="1">{"'Consu_Mundial'!$B$2:$H$33"}</definedName>
    <definedName name="diez" localSheetId="26" hidden="1">{"'Consu_Mundial'!$B$2:$H$33"}</definedName>
    <definedName name="diez" localSheetId="33" hidden="1">{"'Consu_Mundial'!$B$2:$H$33"}</definedName>
    <definedName name="diez" localSheetId="10" hidden="1">{"'Consu_Mundial'!$B$2:$H$33"}</definedName>
    <definedName name="diez" localSheetId="11" hidden="1">{"'Consu_Mundial'!$B$2:$H$33"}</definedName>
    <definedName name="diez" localSheetId="38" hidden="1">{"'Consu_Mundial'!$B$2:$H$33"}</definedName>
    <definedName name="diez" localSheetId="39" hidden="1">{"'Consu_Mundial'!$B$2:$H$33"}</definedName>
    <definedName name="diez" localSheetId="0" hidden="1">{"'Consu_Mundial'!$B$2:$H$33"}</definedName>
    <definedName name="diez" localSheetId="1" hidden="1">{"'Consu_Mundial'!$B$2:$H$33"}</definedName>
    <definedName name="diez" localSheetId="9" hidden="1">{"'Consu_Mundial'!$B$2:$H$33"}</definedName>
    <definedName name="diez" localSheetId="20" hidden="1">{"'Consu_Mundial'!$B$2:$H$33"}</definedName>
    <definedName name="diez" localSheetId="32" hidden="1">{"'Consu_Mundial'!$B$2:$H$33"}</definedName>
    <definedName name="diez" localSheetId="29" hidden="1">{"'Consu_Mundial'!$B$2:$H$33"}</definedName>
    <definedName name="diez" hidden="1">{"'Consu_Mundial'!$B$2:$H$33"}</definedName>
    <definedName name="Diferencia" localSheetId="15">#REF!</definedName>
    <definedName name="Diferencia" localSheetId="25">#REF!</definedName>
    <definedName name="Diferencia" localSheetId="26">#REF!</definedName>
    <definedName name="Diferencia" localSheetId="33">#REF!</definedName>
    <definedName name="Diferencia" localSheetId="4">#REF!</definedName>
    <definedName name="Diferencia" localSheetId="5">#REF!</definedName>
    <definedName name="Diferencia" localSheetId="6">#REF!</definedName>
    <definedName name="Diferencia" localSheetId="10">#REF!</definedName>
    <definedName name="Diferencia" localSheetId="12">#REF!</definedName>
    <definedName name="Diferencia" localSheetId="34">#REF!</definedName>
    <definedName name="Diferencia" localSheetId="35">#REF!</definedName>
    <definedName name="Diferencia" localSheetId="38">#REF!</definedName>
    <definedName name="Diferencia" localSheetId="39">#REF!</definedName>
    <definedName name="Diferencia" localSheetId="40">#REF!</definedName>
    <definedName name="Diferencia" localSheetId="9">#REF!</definedName>
    <definedName name="Diferencia" localSheetId="31">#REF!</definedName>
    <definedName name="Diferencia" localSheetId="32">#REF!</definedName>
    <definedName name="Diferencia" localSheetId="29">#REF!</definedName>
    <definedName name="Diferencia">#REF!</definedName>
    <definedName name="dimetu" localSheetId="13" hidden="1">{"'Consu_Mundial'!$B$2:$H$33"}</definedName>
    <definedName name="dimetu" localSheetId="15" hidden="1">{"'Consu_Mundial'!$B$2:$H$33"}</definedName>
    <definedName name="dimetu" localSheetId="16" hidden="1">{"'Consu_Mundial'!$B$2:$H$33"}</definedName>
    <definedName name="dimetu" localSheetId="21" hidden="1">{"'Consu_Mundial'!$B$2:$H$33"}</definedName>
    <definedName name="dimetu" localSheetId="22" hidden="1">{"'Consu_Mundial'!$B$2:$H$33"}</definedName>
    <definedName name="dimetu" localSheetId="23" hidden="1">{"'Consu_Mundial'!$B$2:$H$33"}</definedName>
    <definedName name="dimetu" localSheetId="24" hidden="1">{"'Consu_Mundial'!$B$2:$H$33"}</definedName>
    <definedName name="dimetu" localSheetId="25" hidden="1">{"'Consu_Mundial'!$B$2:$H$33"}</definedName>
    <definedName name="dimetu" localSheetId="26" hidden="1">{"'Consu_Mundial'!$B$2:$H$33"}</definedName>
    <definedName name="dimetu" localSheetId="33" hidden="1">{"'Consu_Mundial'!$B$2:$H$33"}</definedName>
    <definedName name="dimetu" localSheetId="10" hidden="1">{"'Consu_Mundial'!$B$2:$H$33"}</definedName>
    <definedName name="dimetu" localSheetId="11" hidden="1">{"'Consu_Mundial'!$B$2:$H$33"}</definedName>
    <definedName name="dimetu" localSheetId="38" hidden="1">{"'Consu_Mundial'!$B$2:$H$33"}</definedName>
    <definedName name="dimetu" localSheetId="39" hidden="1">{"'Consu_Mundial'!$B$2:$H$33"}</definedName>
    <definedName name="dimetu" localSheetId="0" hidden="1">{"'Consu_Mundial'!$B$2:$H$33"}</definedName>
    <definedName name="dimetu" localSheetId="1" hidden="1">{"'Consu_Mundial'!$B$2:$H$33"}</definedName>
    <definedName name="dimetu" localSheetId="9" hidden="1">{"'Consu_Mundial'!$B$2:$H$33"}</definedName>
    <definedName name="dimetu" localSheetId="20" hidden="1">{"'Consu_Mundial'!$B$2:$H$33"}</definedName>
    <definedName name="dimetu" localSheetId="32" hidden="1">{"'Consu_Mundial'!$B$2:$H$33"}</definedName>
    <definedName name="dimetu" localSheetId="29" hidden="1">{"'Consu_Mundial'!$B$2:$H$33"}</definedName>
    <definedName name="dimetu" hidden="1">{"'Consu_Mundial'!$B$2:$H$33"}</definedName>
    <definedName name="dmdghui" localSheetId="13" hidden="1">{"'Consu_Mundial'!$B$2:$H$33"}</definedName>
    <definedName name="dmdghui" localSheetId="15" hidden="1">{"'Consu_Mundial'!$B$2:$H$33"}</definedName>
    <definedName name="dmdghui" localSheetId="16" hidden="1">{"'Consu_Mundial'!$B$2:$H$33"}</definedName>
    <definedName name="dmdghui" localSheetId="21" hidden="1">{"'Consu_Mundial'!$B$2:$H$33"}</definedName>
    <definedName name="dmdghui" localSheetId="22" hidden="1">{"'Consu_Mundial'!$B$2:$H$33"}</definedName>
    <definedName name="dmdghui" localSheetId="23" hidden="1">{"'Consu_Mundial'!$B$2:$H$33"}</definedName>
    <definedName name="dmdghui" localSheetId="24" hidden="1">{"'Consu_Mundial'!$B$2:$H$33"}</definedName>
    <definedName name="dmdghui" localSheetId="25" hidden="1">{"'Consu_Mundial'!$B$2:$H$33"}</definedName>
    <definedName name="dmdghui" localSheetId="26" hidden="1">{"'Consu_Mundial'!$B$2:$H$33"}</definedName>
    <definedName name="dmdghui" localSheetId="33" hidden="1">{"'Consu_Mundial'!$B$2:$H$33"}</definedName>
    <definedName name="dmdghui" localSheetId="10" hidden="1">{"'Consu_Mundial'!$B$2:$H$33"}</definedName>
    <definedName name="dmdghui" localSheetId="11" hidden="1">{"'Consu_Mundial'!$B$2:$H$33"}</definedName>
    <definedName name="dmdghui" localSheetId="38" hidden="1">{"'Consu_Mundial'!$B$2:$H$33"}</definedName>
    <definedName name="dmdghui" localSheetId="39" hidden="1">{"'Consu_Mundial'!$B$2:$H$33"}</definedName>
    <definedName name="dmdghui" localSheetId="0" hidden="1">{"'Consu_Mundial'!$B$2:$H$33"}</definedName>
    <definedName name="dmdghui" localSheetId="1" hidden="1">{"'Consu_Mundial'!$B$2:$H$33"}</definedName>
    <definedName name="dmdghui" localSheetId="9" hidden="1">{"'Consu_Mundial'!$B$2:$H$33"}</definedName>
    <definedName name="dmdghui" localSheetId="20" hidden="1">{"'Consu_Mundial'!$B$2:$H$33"}</definedName>
    <definedName name="dmdghui" localSheetId="32" hidden="1">{"'Consu_Mundial'!$B$2:$H$33"}</definedName>
    <definedName name="dmdghui" localSheetId="29" hidden="1">{"'Consu_Mundial'!$B$2:$H$33"}</definedName>
    <definedName name="dmdghui" hidden="1">{"'Consu_Mundial'!$B$2:$H$33"}</definedName>
    <definedName name="doce" localSheetId="13" hidden="1">{"'Consu_Mundial'!$B$2:$H$33"}</definedName>
    <definedName name="doce" localSheetId="15" hidden="1">{"'Consu_Mundial'!$B$2:$H$33"}</definedName>
    <definedName name="doce" localSheetId="16" hidden="1">{"'Consu_Mundial'!$B$2:$H$33"}</definedName>
    <definedName name="doce" localSheetId="21" hidden="1">{"'Consu_Mundial'!$B$2:$H$33"}</definedName>
    <definedName name="doce" localSheetId="22" hidden="1">{"'Consu_Mundial'!$B$2:$H$33"}</definedName>
    <definedName name="doce" localSheetId="23" hidden="1">{"'Consu_Mundial'!$B$2:$H$33"}</definedName>
    <definedName name="doce" localSheetId="24" hidden="1">{"'Consu_Mundial'!$B$2:$H$33"}</definedName>
    <definedName name="doce" localSheetId="25" hidden="1">{"'Consu_Mundial'!$B$2:$H$33"}</definedName>
    <definedName name="doce" localSheetId="26" hidden="1">{"'Consu_Mundial'!$B$2:$H$33"}</definedName>
    <definedName name="doce" localSheetId="33" hidden="1">{"'Consu_Mundial'!$B$2:$H$33"}</definedName>
    <definedName name="doce" localSheetId="10" hidden="1">{"'Consu_Mundial'!$B$2:$H$33"}</definedName>
    <definedName name="doce" localSheetId="11" hidden="1">{"'Consu_Mundial'!$B$2:$H$33"}</definedName>
    <definedName name="doce" localSheetId="38" hidden="1">{"'Consu_Mundial'!$B$2:$H$33"}</definedName>
    <definedName name="doce" localSheetId="39" hidden="1">{"'Consu_Mundial'!$B$2:$H$33"}</definedName>
    <definedName name="doce" localSheetId="0" hidden="1">{"'Consu_Mundial'!$B$2:$H$33"}</definedName>
    <definedName name="doce" localSheetId="1" hidden="1">{"'Consu_Mundial'!$B$2:$H$33"}</definedName>
    <definedName name="doce" localSheetId="9" hidden="1">{"'Consu_Mundial'!$B$2:$H$33"}</definedName>
    <definedName name="doce" localSheetId="20" hidden="1">{"'Consu_Mundial'!$B$2:$H$33"}</definedName>
    <definedName name="doce" localSheetId="32" hidden="1">{"'Consu_Mundial'!$B$2:$H$33"}</definedName>
    <definedName name="doce" localSheetId="29" hidden="1">{"'Consu_Mundial'!$B$2:$H$33"}</definedName>
    <definedName name="doce" hidden="1">{"'Consu_Mundial'!$B$2:$H$33"}</definedName>
    <definedName name="dominfo" localSheetId="13" hidden="1">{"'Consu_Mundial'!$B$2:$H$33"}</definedName>
    <definedName name="dominfo" localSheetId="15" hidden="1">{"'Consu_Mundial'!$B$2:$H$33"}</definedName>
    <definedName name="dominfo" localSheetId="16" hidden="1">{"'Consu_Mundial'!$B$2:$H$33"}</definedName>
    <definedName name="dominfo" localSheetId="21" hidden="1">{"'Consu_Mundial'!$B$2:$H$33"}</definedName>
    <definedName name="dominfo" localSheetId="22" hidden="1">{"'Consu_Mundial'!$B$2:$H$33"}</definedName>
    <definedName name="dominfo" localSheetId="23" hidden="1">{"'Consu_Mundial'!$B$2:$H$33"}</definedName>
    <definedName name="dominfo" localSheetId="24" hidden="1">{"'Consu_Mundial'!$B$2:$H$33"}</definedName>
    <definedName name="dominfo" localSheetId="25" hidden="1">{"'Consu_Mundial'!$B$2:$H$33"}</definedName>
    <definedName name="dominfo" localSheetId="26" hidden="1">{"'Consu_Mundial'!$B$2:$H$33"}</definedName>
    <definedName name="dominfo" localSheetId="33" hidden="1">{"'Consu_Mundial'!$B$2:$H$33"}</definedName>
    <definedName name="dominfo" localSheetId="10" hidden="1">{"'Consu_Mundial'!$B$2:$H$33"}</definedName>
    <definedName name="dominfo" localSheetId="11" hidden="1">{"'Consu_Mundial'!$B$2:$H$33"}</definedName>
    <definedName name="dominfo" localSheetId="38" hidden="1">{"'Consu_Mundial'!$B$2:$H$33"}</definedName>
    <definedName name="dominfo" localSheetId="39" hidden="1">{"'Consu_Mundial'!$B$2:$H$33"}</definedName>
    <definedName name="dominfo" localSheetId="0" hidden="1">{"'Consu_Mundial'!$B$2:$H$33"}</definedName>
    <definedName name="dominfo" localSheetId="1" hidden="1">{"'Consu_Mundial'!$B$2:$H$33"}</definedName>
    <definedName name="dominfo" localSheetId="9" hidden="1">{"'Consu_Mundial'!$B$2:$H$33"}</definedName>
    <definedName name="dominfo" localSheetId="20" hidden="1">{"'Consu_Mundial'!$B$2:$H$33"}</definedName>
    <definedName name="dominfo" localSheetId="32" hidden="1">{"'Consu_Mundial'!$B$2:$H$33"}</definedName>
    <definedName name="dominfo" localSheetId="29" hidden="1">{"'Consu_Mundial'!$B$2:$H$33"}</definedName>
    <definedName name="dominfo" hidden="1">{"'Consu_Mundial'!$B$2:$H$33"}</definedName>
    <definedName name="dos" localSheetId="13" hidden="1">{"'Consu_Mundial'!$B$2:$H$33"}</definedName>
    <definedName name="dos" localSheetId="15" hidden="1">{"'Consu_Mundial'!$B$2:$H$33"}</definedName>
    <definedName name="dos" localSheetId="16" hidden="1">{"'Consu_Mundial'!$B$2:$H$33"}</definedName>
    <definedName name="dos" localSheetId="21" hidden="1">{"'Consu_Mundial'!$B$2:$H$33"}</definedName>
    <definedName name="dos" localSheetId="22" hidden="1">{"'Consu_Mundial'!$B$2:$H$33"}</definedName>
    <definedName name="dos" localSheetId="23" hidden="1">{"'Consu_Mundial'!$B$2:$H$33"}</definedName>
    <definedName name="dos" localSheetId="24" hidden="1">{"'Consu_Mundial'!$B$2:$H$33"}</definedName>
    <definedName name="dos" localSheetId="25" hidden="1">{"'Consu_Mundial'!$B$2:$H$33"}</definedName>
    <definedName name="dos" localSheetId="26" hidden="1">{"'Consu_Mundial'!$B$2:$H$33"}</definedName>
    <definedName name="dos" localSheetId="33" hidden="1">{"'Consu_Mundial'!$B$2:$H$33"}</definedName>
    <definedName name="dos" localSheetId="10" hidden="1">{"'Consu_Mundial'!$B$2:$H$33"}</definedName>
    <definedName name="dos" localSheetId="11" hidden="1">{"'Consu_Mundial'!$B$2:$H$33"}</definedName>
    <definedName name="dos" localSheetId="38" hidden="1">{"'Consu_Mundial'!$B$2:$H$33"}</definedName>
    <definedName name="dos" localSheetId="39" hidden="1">{"'Consu_Mundial'!$B$2:$H$33"}</definedName>
    <definedName name="dos" localSheetId="0" hidden="1">{"'Consu_Mundial'!$B$2:$H$33"}</definedName>
    <definedName name="dos" localSheetId="1" hidden="1">{"'Consu_Mundial'!$B$2:$H$33"}</definedName>
    <definedName name="dos" localSheetId="9" hidden="1">{"'Consu_Mundial'!$B$2:$H$33"}</definedName>
    <definedName name="dos" localSheetId="20" hidden="1">{"'Consu_Mundial'!$B$2:$H$33"}</definedName>
    <definedName name="dos" localSheetId="32" hidden="1">{"'Consu_Mundial'!$B$2:$H$33"}</definedName>
    <definedName name="dos" localSheetId="29" hidden="1">{"'Consu_Mundial'!$B$2:$H$33"}</definedName>
    <definedName name="dos" hidden="1">{"'Consu_Mundial'!$B$2:$H$33"}</definedName>
    <definedName name="ds" localSheetId="13" hidden="1">{"'Consu_Mundial'!$B$2:$H$33"}</definedName>
    <definedName name="ds" localSheetId="15" hidden="1">{"'Consu_Mundial'!$B$2:$H$33"}</definedName>
    <definedName name="ds" localSheetId="16" hidden="1">{"'Consu_Mundial'!$B$2:$H$33"}</definedName>
    <definedName name="ds" localSheetId="21" hidden="1">{"'Consu_Mundial'!$B$2:$H$33"}</definedName>
    <definedName name="ds" localSheetId="22" hidden="1">{"'Consu_Mundial'!$B$2:$H$33"}</definedName>
    <definedName name="ds" localSheetId="23" hidden="1">{"'Consu_Mundial'!$B$2:$H$33"}</definedName>
    <definedName name="ds" localSheetId="24" hidden="1">{"'Consu_Mundial'!$B$2:$H$33"}</definedName>
    <definedName name="ds" localSheetId="25" hidden="1">{"'Consu_Mundial'!$B$2:$H$33"}</definedName>
    <definedName name="ds" localSheetId="26" hidden="1">{"'Consu_Mundial'!$B$2:$H$33"}</definedName>
    <definedName name="ds" localSheetId="33" hidden="1">{"'Consu_Mundial'!$B$2:$H$33"}</definedName>
    <definedName name="ds" localSheetId="10" hidden="1">{"'Consu_Mundial'!$B$2:$H$33"}</definedName>
    <definedName name="ds" localSheetId="11" hidden="1">{"'Consu_Mundial'!$B$2:$H$33"}</definedName>
    <definedName name="ds" localSheetId="38" hidden="1">{"'Consu_Mundial'!$B$2:$H$33"}</definedName>
    <definedName name="ds" localSheetId="39" hidden="1">{"'Consu_Mundial'!$B$2:$H$33"}</definedName>
    <definedName name="ds" localSheetId="0" hidden="1">{"'Consu_Mundial'!$B$2:$H$33"}</definedName>
    <definedName name="ds" localSheetId="1" hidden="1">{"'Consu_Mundial'!$B$2:$H$33"}</definedName>
    <definedName name="ds" localSheetId="9" hidden="1">{"'Consu_Mundial'!$B$2:$H$33"}</definedName>
    <definedName name="ds" localSheetId="20" hidden="1">{"'Consu_Mundial'!$B$2:$H$33"}</definedName>
    <definedName name="ds" localSheetId="32" hidden="1">{"'Consu_Mundial'!$B$2:$H$33"}</definedName>
    <definedName name="ds" localSheetId="29" hidden="1">{"'Consu_Mundial'!$B$2:$H$33"}</definedName>
    <definedName name="ds" hidden="1">{"'Consu_Mundial'!$B$2:$H$33"}</definedName>
    <definedName name="dtfhgb" localSheetId="13" hidden="1">{"'Consu_Mundial'!$B$2:$H$33"}</definedName>
    <definedName name="dtfhgb" localSheetId="15" hidden="1">{"'Consu_Mundial'!$B$2:$H$33"}</definedName>
    <definedName name="dtfhgb" localSheetId="16" hidden="1">{"'Consu_Mundial'!$B$2:$H$33"}</definedName>
    <definedName name="dtfhgb" localSheetId="21" hidden="1">{"'Consu_Mundial'!$B$2:$H$33"}</definedName>
    <definedName name="dtfhgb" localSheetId="22" hidden="1">{"'Consu_Mundial'!$B$2:$H$33"}</definedName>
    <definedName name="dtfhgb" localSheetId="23" hidden="1">{"'Consu_Mundial'!$B$2:$H$33"}</definedName>
    <definedName name="dtfhgb" localSheetId="24" hidden="1">{"'Consu_Mundial'!$B$2:$H$33"}</definedName>
    <definedName name="dtfhgb" localSheetId="25" hidden="1">{"'Consu_Mundial'!$B$2:$H$33"}</definedName>
    <definedName name="dtfhgb" localSheetId="26" hidden="1">{"'Consu_Mundial'!$B$2:$H$33"}</definedName>
    <definedName name="dtfhgb" localSheetId="33" hidden="1">{"'Consu_Mundial'!$B$2:$H$33"}</definedName>
    <definedName name="dtfhgb" localSheetId="10" hidden="1">{"'Consu_Mundial'!$B$2:$H$33"}</definedName>
    <definedName name="dtfhgb" localSheetId="11" hidden="1">{"'Consu_Mundial'!$B$2:$H$33"}</definedName>
    <definedName name="dtfhgb" localSheetId="38" hidden="1">{"'Consu_Mundial'!$B$2:$H$33"}</definedName>
    <definedName name="dtfhgb" localSheetId="39" hidden="1">{"'Consu_Mundial'!$B$2:$H$33"}</definedName>
    <definedName name="dtfhgb" localSheetId="0" hidden="1">{"'Consu_Mundial'!$B$2:$H$33"}</definedName>
    <definedName name="dtfhgb" localSheetId="1" hidden="1">{"'Consu_Mundial'!$B$2:$H$33"}</definedName>
    <definedName name="dtfhgb" localSheetId="9" hidden="1">{"'Consu_Mundial'!$B$2:$H$33"}</definedName>
    <definedName name="dtfhgb" localSheetId="20" hidden="1">{"'Consu_Mundial'!$B$2:$H$33"}</definedName>
    <definedName name="dtfhgb" localSheetId="32" hidden="1">{"'Consu_Mundial'!$B$2:$H$33"}</definedName>
    <definedName name="dtfhgb" localSheetId="29" hidden="1">{"'Consu_Mundial'!$B$2:$H$33"}</definedName>
    <definedName name="dtfhgb" hidden="1">{"'Consu_Mundial'!$B$2:$H$33"}</definedName>
    <definedName name="dtyjhn" localSheetId="13" hidden="1">{"'Consu_Mundial'!$B$2:$H$33"}</definedName>
    <definedName name="dtyjhn" localSheetId="15" hidden="1">{"'Consu_Mundial'!$B$2:$H$33"}</definedName>
    <definedName name="dtyjhn" localSheetId="16" hidden="1">{"'Consu_Mundial'!$B$2:$H$33"}</definedName>
    <definedName name="dtyjhn" localSheetId="21" hidden="1">{"'Consu_Mundial'!$B$2:$H$33"}</definedName>
    <definedName name="dtyjhn" localSheetId="22" hidden="1">{"'Consu_Mundial'!$B$2:$H$33"}</definedName>
    <definedName name="dtyjhn" localSheetId="23" hidden="1">{"'Consu_Mundial'!$B$2:$H$33"}</definedName>
    <definedName name="dtyjhn" localSheetId="24" hidden="1">{"'Consu_Mundial'!$B$2:$H$33"}</definedName>
    <definedName name="dtyjhn" localSheetId="25" hidden="1">{"'Consu_Mundial'!$B$2:$H$33"}</definedName>
    <definedName name="dtyjhn" localSheetId="26" hidden="1">{"'Consu_Mundial'!$B$2:$H$33"}</definedName>
    <definedName name="dtyjhn" localSheetId="33" hidden="1">{"'Consu_Mundial'!$B$2:$H$33"}</definedName>
    <definedName name="dtyjhn" localSheetId="10" hidden="1">{"'Consu_Mundial'!$B$2:$H$33"}</definedName>
    <definedName name="dtyjhn" localSheetId="11" hidden="1">{"'Consu_Mundial'!$B$2:$H$33"}</definedName>
    <definedName name="dtyjhn" localSheetId="38" hidden="1">{"'Consu_Mundial'!$B$2:$H$33"}</definedName>
    <definedName name="dtyjhn" localSheetId="39" hidden="1">{"'Consu_Mundial'!$B$2:$H$33"}</definedName>
    <definedName name="dtyjhn" localSheetId="0" hidden="1">{"'Consu_Mundial'!$B$2:$H$33"}</definedName>
    <definedName name="dtyjhn" localSheetId="1" hidden="1">{"'Consu_Mundial'!$B$2:$H$33"}</definedName>
    <definedName name="dtyjhn" localSheetId="9" hidden="1">{"'Consu_Mundial'!$B$2:$H$33"}</definedName>
    <definedName name="dtyjhn" localSheetId="20" hidden="1">{"'Consu_Mundial'!$B$2:$H$33"}</definedName>
    <definedName name="dtyjhn" localSheetId="32" hidden="1">{"'Consu_Mundial'!$B$2:$H$33"}</definedName>
    <definedName name="dtyjhn" localSheetId="29" hidden="1">{"'Consu_Mundial'!$B$2:$H$33"}</definedName>
    <definedName name="dtyjhn" hidden="1">{"'Consu_Mundial'!$B$2:$H$33"}</definedName>
    <definedName name="dtyjnh" localSheetId="13" hidden="1">{"'Consu_Mundial'!$B$2:$H$33"}</definedName>
    <definedName name="dtyjnh" localSheetId="15" hidden="1">{"'Consu_Mundial'!$B$2:$H$33"}</definedName>
    <definedName name="dtyjnh" localSheetId="16" hidden="1">{"'Consu_Mundial'!$B$2:$H$33"}</definedName>
    <definedName name="dtyjnh" localSheetId="21" hidden="1">{"'Consu_Mundial'!$B$2:$H$33"}</definedName>
    <definedName name="dtyjnh" localSheetId="22" hidden="1">{"'Consu_Mundial'!$B$2:$H$33"}</definedName>
    <definedName name="dtyjnh" localSheetId="23" hidden="1">{"'Consu_Mundial'!$B$2:$H$33"}</definedName>
    <definedName name="dtyjnh" localSheetId="24" hidden="1">{"'Consu_Mundial'!$B$2:$H$33"}</definedName>
    <definedName name="dtyjnh" localSheetId="25" hidden="1">{"'Consu_Mundial'!$B$2:$H$33"}</definedName>
    <definedName name="dtyjnh" localSheetId="26" hidden="1">{"'Consu_Mundial'!$B$2:$H$33"}</definedName>
    <definedName name="dtyjnh" localSheetId="33" hidden="1">{"'Consu_Mundial'!$B$2:$H$33"}</definedName>
    <definedName name="dtyjnh" localSheetId="10" hidden="1">{"'Consu_Mundial'!$B$2:$H$33"}</definedName>
    <definedName name="dtyjnh" localSheetId="11" hidden="1">{"'Consu_Mundial'!$B$2:$H$33"}</definedName>
    <definedName name="dtyjnh" localSheetId="38" hidden="1">{"'Consu_Mundial'!$B$2:$H$33"}</definedName>
    <definedName name="dtyjnh" localSheetId="39" hidden="1">{"'Consu_Mundial'!$B$2:$H$33"}</definedName>
    <definedName name="dtyjnh" localSheetId="0" hidden="1">{"'Consu_Mundial'!$B$2:$H$33"}</definedName>
    <definedName name="dtyjnh" localSheetId="1" hidden="1">{"'Consu_Mundial'!$B$2:$H$33"}</definedName>
    <definedName name="dtyjnh" localSheetId="9" hidden="1">{"'Consu_Mundial'!$B$2:$H$33"}</definedName>
    <definedName name="dtyjnh" localSheetId="20" hidden="1">{"'Consu_Mundial'!$B$2:$H$33"}</definedName>
    <definedName name="dtyjnh" localSheetId="32" hidden="1">{"'Consu_Mundial'!$B$2:$H$33"}</definedName>
    <definedName name="dtyjnh" localSheetId="29" hidden="1">{"'Consu_Mundial'!$B$2:$H$33"}</definedName>
    <definedName name="dtyjnh" hidden="1">{"'Consu_Mundial'!$B$2:$H$33"}</definedName>
    <definedName name="dtyjucb" localSheetId="13" hidden="1">{"'Consu_Mundial'!$B$2:$H$33"}</definedName>
    <definedName name="dtyjucb" localSheetId="15" hidden="1">{"'Consu_Mundial'!$B$2:$H$33"}</definedName>
    <definedName name="dtyjucb" localSheetId="16" hidden="1">{"'Consu_Mundial'!$B$2:$H$33"}</definedName>
    <definedName name="dtyjucb" localSheetId="21" hidden="1">{"'Consu_Mundial'!$B$2:$H$33"}</definedName>
    <definedName name="dtyjucb" localSheetId="22" hidden="1">{"'Consu_Mundial'!$B$2:$H$33"}</definedName>
    <definedName name="dtyjucb" localSheetId="23" hidden="1">{"'Consu_Mundial'!$B$2:$H$33"}</definedName>
    <definedName name="dtyjucb" localSheetId="24" hidden="1">{"'Consu_Mundial'!$B$2:$H$33"}</definedName>
    <definedName name="dtyjucb" localSheetId="25" hidden="1">{"'Consu_Mundial'!$B$2:$H$33"}</definedName>
    <definedName name="dtyjucb" localSheetId="26" hidden="1">{"'Consu_Mundial'!$B$2:$H$33"}</definedName>
    <definedName name="dtyjucb" localSheetId="33" hidden="1">{"'Consu_Mundial'!$B$2:$H$33"}</definedName>
    <definedName name="dtyjucb" localSheetId="10" hidden="1">{"'Consu_Mundial'!$B$2:$H$33"}</definedName>
    <definedName name="dtyjucb" localSheetId="11" hidden="1">{"'Consu_Mundial'!$B$2:$H$33"}</definedName>
    <definedName name="dtyjucb" localSheetId="38" hidden="1">{"'Consu_Mundial'!$B$2:$H$33"}</definedName>
    <definedName name="dtyjucb" localSheetId="39" hidden="1">{"'Consu_Mundial'!$B$2:$H$33"}</definedName>
    <definedName name="dtyjucb" localSheetId="0" hidden="1">{"'Consu_Mundial'!$B$2:$H$33"}</definedName>
    <definedName name="dtyjucb" localSheetId="1" hidden="1">{"'Consu_Mundial'!$B$2:$H$33"}</definedName>
    <definedName name="dtyjucb" localSheetId="9" hidden="1">{"'Consu_Mundial'!$B$2:$H$33"}</definedName>
    <definedName name="dtyjucb" localSheetId="20" hidden="1">{"'Consu_Mundial'!$B$2:$H$33"}</definedName>
    <definedName name="dtyjucb" localSheetId="32" hidden="1">{"'Consu_Mundial'!$B$2:$H$33"}</definedName>
    <definedName name="dtyjucb" localSheetId="29" hidden="1">{"'Consu_Mundial'!$B$2:$H$33"}</definedName>
    <definedName name="dtyjucb" hidden="1">{"'Consu_Mundial'!$B$2:$H$33"}</definedName>
    <definedName name="dtyx" localSheetId="13" hidden="1">{"'Consu_Mundial'!$B$2:$H$33"}</definedName>
    <definedName name="dtyx" localSheetId="15" hidden="1">{"'Consu_Mundial'!$B$2:$H$33"}</definedName>
    <definedName name="dtyx" localSheetId="16" hidden="1">{"'Consu_Mundial'!$B$2:$H$33"}</definedName>
    <definedName name="dtyx" localSheetId="21" hidden="1">{"'Consu_Mundial'!$B$2:$H$33"}</definedName>
    <definedName name="dtyx" localSheetId="22" hidden="1">{"'Consu_Mundial'!$B$2:$H$33"}</definedName>
    <definedName name="dtyx" localSheetId="23" hidden="1">{"'Consu_Mundial'!$B$2:$H$33"}</definedName>
    <definedName name="dtyx" localSheetId="24" hidden="1">{"'Consu_Mundial'!$B$2:$H$33"}</definedName>
    <definedName name="dtyx" localSheetId="25" hidden="1">{"'Consu_Mundial'!$B$2:$H$33"}</definedName>
    <definedName name="dtyx" localSheetId="26" hidden="1">{"'Consu_Mundial'!$B$2:$H$33"}</definedName>
    <definedName name="dtyx" localSheetId="33" hidden="1">{"'Consu_Mundial'!$B$2:$H$33"}</definedName>
    <definedName name="dtyx" localSheetId="10" hidden="1">{"'Consu_Mundial'!$B$2:$H$33"}</definedName>
    <definedName name="dtyx" localSheetId="11" hidden="1">{"'Consu_Mundial'!$B$2:$H$33"}</definedName>
    <definedName name="dtyx" localSheetId="38" hidden="1">{"'Consu_Mundial'!$B$2:$H$33"}</definedName>
    <definedName name="dtyx" localSheetId="39" hidden="1">{"'Consu_Mundial'!$B$2:$H$33"}</definedName>
    <definedName name="dtyx" localSheetId="0" hidden="1">{"'Consu_Mundial'!$B$2:$H$33"}</definedName>
    <definedName name="dtyx" localSheetId="1" hidden="1">{"'Consu_Mundial'!$B$2:$H$33"}</definedName>
    <definedName name="dtyx" localSheetId="9" hidden="1">{"'Consu_Mundial'!$B$2:$H$33"}</definedName>
    <definedName name="dtyx" localSheetId="20" hidden="1">{"'Consu_Mundial'!$B$2:$H$33"}</definedName>
    <definedName name="dtyx" localSheetId="32" hidden="1">{"'Consu_Mundial'!$B$2:$H$33"}</definedName>
    <definedName name="dtyx" localSheetId="29" hidden="1">{"'Consu_Mundial'!$B$2:$H$33"}</definedName>
    <definedName name="dtyx" hidden="1">{"'Consu_Mundial'!$B$2:$H$33"}</definedName>
    <definedName name="dx" localSheetId="15">#REF!</definedName>
    <definedName name="dx" localSheetId="25">#REF!</definedName>
    <definedName name="dx" localSheetId="26">#REF!</definedName>
    <definedName name="dx" localSheetId="33">#REF!</definedName>
    <definedName name="dx" localSheetId="4">#REF!</definedName>
    <definedName name="dx" localSheetId="5">#REF!</definedName>
    <definedName name="dx" localSheetId="6">#REF!</definedName>
    <definedName name="dx" localSheetId="10">#REF!</definedName>
    <definedName name="dx" localSheetId="12">#REF!</definedName>
    <definedName name="dx" localSheetId="34">#REF!</definedName>
    <definedName name="dx" localSheetId="35">#REF!</definedName>
    <definedName name="dx" localSheetId="38">#REF!</definedName>
    <definedName name="dx" localSheetId="39">#REF!</definedName>
    <definedName name="dx" localSheetId="40">#REF!</definedName>
    <definedName name="dx" localSheetId="9">#REF!</definedName>
    <definedName name="dx" localSheetId="31">#REF!</definedName>
    <definedName name="dx" localSheetId="32">#REF!</definedName>
    <definedName name="dx" localSheetId="29">#REF!</definedName>
    <definedName name="dx">#REF!</definedName>
    <definedName name="dyh" localSheetId="13" hidden="1">{"'Consu_Mundial'!$B$2:$H$33"}</definedName>
    <definedName name="dyh" localSheetId="15" hidden="1">{"'Consu_Mundial'!$B$2:$H$33"}</definedName>
    <definedName name="dyh" localSheetId="16" hidden="1">{"'Consu_Mundial'!$B$2:$H$33"}</definedName>
    <definedName name="dyh" localSheetId="21" hidden="1">{"'Consu_Mundial'!$B$2:$H$33"}</definedName>
    <definedName name="dyh" localSheetId="22" hidden="1">{"'Consu_Mundial'!$B$2:$H$33"}</definedName>
    <definedName name="dyh" localSheetId="23" hidden="1">{"'Consu_Mundial'!$B$2:$H$33"}</definedName>
    <definedName name="dyh" localSheetId="24" hidden="1">{"'Consu_Mundial'!$B$2:$H$33"}</definedName>
    <definedName name="dyh" localSheetId="25" hidden="1">{"'Consu_Mundial'!$B$2:$H$33"}</definedName>
    <definedName name="dyh" localSheetId="26" hidden="1">{"'Consu_Mundial'!$B$2:$H$33"}</definedName>
    <definedName name="dyh" localSheetId="33" hidden="1">{"'Consu_Mundial'!$B$2:$H$33"}</definedName>
    <definedName name="dyh" localSheetId="10" hidden="1">{"'Consu_Mundial'!$B$2:$H$33"}</definedName>
    <definedName name="dyh" localSheetId="11" hidden="1">{"'Consu_Mundial'!$B$2:$H$33"}</definedName>
    <definedName name="dyh" localSheetId="38" hidden="1">{"'Consu_Mundial'!$B$2:$H$33"}</definedName>
    <definedName name="dyh" localSheetId="39" hidden="1">{"'Consu_Mundial'!$B$2:$H$33"}</definedName>
    <definedName name="dyh" localSheetId="0" hidden="1">{"'Consu_Mundial'!$B$2:$H$33"}</definedName>
    <definedName name="dyh" localSheetId="1" hidden="1">{"'Consu_Mundial'!$B$2:$H$33"}</definedName>
    <definedName name="dyh" localSheetId="9" hidden="1">{"'Consu_Mundial'!$B$2:$H$33"}</definedName>
    <definedName name="dyh" localSheetId="20" hidden="1">{"'Consu_Mundial'!$B$2:$H$33"}</definedName>
    <definedName name="dyh" localSheetId="32" hidden="1">{"'Consu_Mundial'!$B$2:$H$33"}</definedName>
    <definedName name="dyh" localSheetId="29" hidden="1">{"'Consu_Mundial'!$B$2:$H$33"}</definedName>
    <definedName name="dyh" hidden="1">{"'Consu_Mundial'!$B$2:$H$33"}</definedName>
    <definedName name="dyjcnb" localSheetId="13" hidden="1">{"'Consu_Mundial'!$B$2:$H$33"}</definedName>
    <definedName name="dyjcnb" localSheetId="15" hidden="1">{"'Consu_Mundial'!$B$2:$H$33"}</definedName>
    <definedName name="dyjcnb" localSheetId="16" hidden="1">{"'Consu_Mundial'!$B$2:$H$33"}</definedName>
    <definedName name="dyjcnb" localSheetId="21" hidden="1">{"'Consu_Mundial'!$B$2:$H$33"}</definedName>
    <definedName name="dyjcnb" localSheetId="22" hidden="1">{"'Consu_Mundial'!$B$2:$H$33"}</definedName>
    <definedName name="dyjcnb" localSheetId="23" hidden="1">{"'Consu_Mundial'!$B$2:$H$33"}</definedName>
    <definedName name="dyjcnb" localSheetId="24" hidden="1">{"'Consu_Mundial'!$B$2:$H$33"}</definedName>
    <definedName name="dyjcnb" localSheetId="25" hidden="1">{"'Consu_Mundial'!$B$2:$H$33"}</definedName>
    <definedName name="dyjcnb" localSheetId="26" hidden="1">{"'Consu_Mundial'!$B$2:$H$33"}</definedName>
    <definedName name="dyjcnb" localSheetId="33" hidden="1">{"'Consu_Mundial'!$B$2:$H$33"}</definedName>
    <definedName name="dyjcnb" localSheetId="10" hidden="1">{"'Consu_Mundial'!$B$2:$H$33"}</definedName>
    <definedName name="dyjcnb" localSheetId="11" hidden="1">{"'Consu_Mundial'!$B$2:$H$33"}</definedName>
    <definedName name="dyjcnb" localSheetId="38" hidden="1">{"'Consu_Mundial'!$B$2:$H$33"}</definedName>
    <definedName name="dyjcnb" localSheetId="39" hidden="1">{"'Consu_Mundial'!$B$2:$H$33"}</definedName>
    <definedName name="dyjcnb" localSheetId="0" hidden="1">{"'Consu_Mundial'!$B$2:$H$33"}</definedName>
    <definedName name="dyjcnb" localSheetId="1" hidden="1">{"'Consu_Mundial'!$B$2:$H$33"}</definedName>
    <definedName name="dyjcnb" localSheetId="9" hidden="1">{"'Consu_Mundial'!$B$2:$H$33"}</definedName>
    <definedName name="dyjcnb" localSheetId="20" hidden="1">{"'Consu_Mundial'!$B$2:$H$33"}</definedName>
    <definedName name="dyjcnb" localSheetId="32" hidden="1">{"'Consu_Mundial'!$B$2:$H$33"}</definedName>
    <definedName name="dyjcnb" localSheetId="29" hidden="1">{"'Consu_Mundial'!$B$2:$H$33"}</definedName>
    <definedName name="dyjcnb" hidden="1">{"'Consu_Mundial'!$B$2:$H$33"}</definedName>
    <definedName name="dyjgnh" localSheetId="13" hidden="1">{"'Consu_Mundial'!$B$2:$H$33"}</definedName>
    <definedName name="dyjgnh" localSheetId="15" hidden="1">{"'Consu_Mundial'!$B$2:$H$33"}</definedName>
    <definedName name="dyjgnh" localSheetId="16" hidden="1">{"'Consu_Mundial'!$B$2:$H$33"}</definedName>
    <definedName name="dyjgnh" localSheetId="21" hidden="1">{"'Consu_Mundial'!$B$2:$H$33"}</definedName>
    <definedName name="dyjgnh" localSheetId="22" hidden="1">{"'Consu_Mundial'!$B$2:$H$33"}</definedName>
    <definedName name="dyjgnh" localSheetId="23" hidden="1">{"'Consu_Mundial'!$B$2:$H$33"}</definedName>
    <definedName name="dyjgnh" localSheetId="24" hidden="1">{"'Consu_Mundial'!$B$2:$H$33"}</definedName>
    <definedName name="dyjgnh" localSheetId="25" hidden="1">{"'Consu_Mundial'!$B$2:$H$33"}</definedName>
    <definedName name="dyjgnh" localSheetId="26" hidden="1">{"'Consu_Mundial'!$B$2:$H$33"}</definedName>
    <definedName name="dyjgnh" localSheetId="33" hidden="1">{"'Consu_Mundial'!$B$2:$H$33"}</definedName>
    <definedName name="dyjgnh" localSheetId="10" hidden="1">{"'Consu_Mundial'!$B$2:$H$33"}</definedName>
    <definedName name="dyjgnh" localSheetId="11" hidden="1">{"'Consu_Mundial'!$B$2:$H$33"}</definedName>
    <definedName name="dyjgnh" localSheetId="38" hidden="1">{"'Consu_Mundial'!$B$2:$H$33"}</definedName>
    <definedName name="dyjgnh" localSheetId="39" hidden="1">{"'Consu_Mundial'!$B$2:$H$33"}</definedName>
    <definedName name="dyjgnh" localSheetId="0" hidden="1">{"'Consu_Mundial'!$B$2:$H$33"}</definedName>
    <definedName name="dyjgnh" localSheetId="1" hidden="1">{"'Consu_Mundial'!$B$2:$H$33"}</definedName>
    <definedName name="dyjgnh" localSheetId="9" hidden="1">{"'Consu_Mundial'!$B$2:$H$33"}</definedName>
    <definedName name="dyjgnh" localSheetId="20" hidden="1">{"'Consu_Mundial'!$B$2:$H$33"}</definedName>
    <definedName name="dyjgnh" localSheetId="32" hidden="1">{"'Consu_Mundial'!$B$2:$H$33"}</definedName>
    <definedName name="dyjgnh" localSheetId="29" hidden="1">{"'Consu_Mundial'!$B$2:$H$33"}</definedName>
    <definedName name="dyjgnh" hidden="1">{"'Consu_Mundial'!$B$2:$H$33"}</definedName>
    <definedName name="e" localSheetId="15">#REF!</definedName>
    <definedName name="e" localSheetId="25">#REF!</definedName>
    <definedName name="e" localSheetId="26">#REF!</definedName>
    <definedName name="e" localSheetId="33">#REF!</definedName>
    <definedName name="e" localSheetId="4">#REF!</definedName>
    <definedName name="e" localSheetId="5">#REF!</definedName>
    <definedName name="e" localSheetId="6">#REF!</definedName>
    <definedName name="e" localSheetId="10">#REF!</definedName>
    <definedName name="e" localSheetId="12">#REF!</definedName>
    <definedName name="e" localSheetId="34">#REF!</definedName>
    <definedName name="e" localSheetId="35">#REF!</definedName>
    <definedName name="e" localSheetId="38">#REF!</definedName>
    <definedName name="e" localSheetId="39">#REF!</definedName>
    <definedName name="e" localSheetId="40">#REF!</definedName>
    <definedName name="e" localSheetId="9">#REF!</definedName>
    <definedName name="e" localSheetId="31">#REF!</definedName>
    <definedName name="e" localSheetId="32">#REF!</definedName>
    <definedName name="e" localSheetId="29">#REF!</definedName>
    <definedName name="e">#REF!</definedName>
    <definedName name="EC" localSheetId="15">#REF!</definedName>
    <definedName name="EC" localSheetId="25">#REF!</definedName>
    <definedName name="EC" localSheetId="26">#REF!</definedName>
    <definedName name="EC" localSheetId="33">#REF!</definedName>
    <definedName name="EC" localSheetId="4">#REF!</definedName>
    <definedName name="EC" localSheetId="5">#REF!</definedName>
    <definedName name="EC" localSheetId="6">#REF!</definedName>
    <definedName name="EC" localSheetId="10">#REF!</definedName>
    <definedName name="EC" localSheetId="12">#REF!</definedName>
    <definedName name="EC" localSheetId="34">#REF!</definedName>
    <definedName name="EC" localSheetId="35">#REF!</definedName>
    <definedName name="EC" localSheetId="38">#REF!</definedName>
    <definedName name="EC" localSheetId="39">#REF!</definedName>
    <definedName name="EC" localSheetId="40">#REF!</definedName>
    <definedName name="EC" localSheetId="9">#REF!</definedName>
    <definedName name="EC" localSheetId="31">#REF!</definedName>
    <definedName name="EC" localSheetId="32">#REF!</definedName>
    <definedName name="EC" localSheetId="29">#REF!</definedName>
    <definedName name="EC">#REF!</definedName>
    <definedName name="ee" localSheetId="13" hidden="1">{"'Consu_Mundial'!$B$2:$H$33"}</definedName>
    <definedName name="ee" localSheetId="15" hidden="1">{"'Consu_Mundial'!$B$2:$H$33"}</definedName>
    <definedName name="ee" localSheetId="16" hidden="1">{"'Consu_Mundial'!$B$2:$H$33"}</definedName>
    <definedName name="ee" localSheetId="21" hidden="1">{"'Consu_Mundial'!$B$2:$H$33"}</definedName>
    <definedName name="ee" localSheetId="22" hidden="1">{"'Consu_Mundial'!$B$2:$H$33"}</definedName>
    <definedName name="ee" localSheetId="23" hidden="1">{"'Consu_Mundial'!$B$2:$H$33"}</definedName>
    <definedName name="ee" localSheetId="24" hidden="1">{"'Consu_Mundial'!$B$2:$H$33"}</definedName>
    <definedName name="ee" localSheetId="25" hidden="1">{"'Consu_Mundial'!$B$2:$H$33"}</definedName>
    <definedName name="ee" localSheetId="26" hidden="1">{"'Consu_Mundial'!$B$2:$H$33"}</definedName>
    <definedName name="ee" localSheetId="33" hidden="1">{"'Consu_Mundial'!$B$2:$H$33"}</definedName>
    <definedName name="ee" localSheetId="10" hidden="1">{"'Consu_Mundial'!$B$2:$H$33"}</definedName>
    <definedName name="ee" localSheetId="11" hidden="1">{"'Consu_Mundial'!$B$2:$H$33"}</definedName>
    <definedName name="ee" localSheetId="38" hidden="1">{"'Consu_Mundial'!$B$2:$H$33"}</definedName>
    <definedName name="ee" localSheetId="39" hidden="1">{"'Consu_Mundial'!$B$2:$H$33"}</definedName>
    <definedName name="ee" localSheetId="0" hidden="1">{"'Consu_Mundial'!$B$2:$H$33"}</definedName>
    <definedName name="ee" localSheetId="1" hidden="1">{"'Consu_Mundial'!$B$2:$H$33"}</definedName>
    <definedName name="ee" localSheetId="9" hidden="1">{"'Consu_Mundial'!$B$2:$H$33"}</definedName>
    <definedName name="ee" localSheetId="20" hidden="1">{"'Consu_Mundial'!$B$2:$H$33"}</definedName>
    <definedName name="ee" localSheetId="32" hidden="1">{"'Consu_Mundial'!$B$2:$H$33"}</definedName>
    <definedName name="ee" localSheetId="29" hidden="1">{"'Consu_Mundial'!$B$2:$H$33"}</definedName>
    <definedName name="ee" hidden="1">{"'Consu_Mundial'!$B$2:$H$33"}</definedName>
    <definedName name="eee" localSheetId="13" hidden="1">{"'Consu_Mundial'!$B$2:$H$33"}</definedName>
    <definedName name="eee" localSheetId="15" hidden="1">{"'Consu_Mundial'!$B$2:$H$33"}</definedName>
    <definedName name="eee" localSheetId="16" hidden="1">{"'Consu_Mundial'!$B$2:$H$33"}</definedName>
    <definedName name="eee" localSheetId="21" hidden="1">{"'Consu_Mundial'!$B$2:$H$33"}</definedName>
    <definedName name="eee" localSheetId="22" hidden="1">{"'Consu_Mundial'!$B$2:$H$33"}</definedName>
    <definedName name="eee" localSheetId="23" hidden="1">{"'Consu_Mundial'!$B$2:$H$33"}</definedName>
    <definedName name="eee" localSheetId="24" hidden="1">{"'Consu_Mundial'!$B$2:$H$33"}</definedName>
    <definedName name="eee" localSheetId="25" hidden="1">{"'Consu_Mundial'!$B$2:$H$33"}</definedName>
    <definedName name="eee" localSheetId="26" hidden="1">{"'Consu_Mundial'!$B$2:$H$33"}</definedName>
    <definedName name="eee" localSheetId="33" hidden="1">{"'Consu_Mundial'!$B$2:$H$33"}</definedName>
    <definedName name="eee" localSheetId="10" hidden="1">{"'Consu_Mundial'!$B$2:$H$33"}</definedName>
    <definedName name="eee" localSheetId="11" hidden="1">{"'Consu_Mundial'!$B$2:$H$33"}</definedName>
    <definedName name="eee" localSheetId="38" hidden="1">{"'Consu_Mundial'!$B$2:$H$33"}</definedName>
    <definedName name="eee" localSheetId="39" hidden="1">{"'Consu_Mundial'!$B$2:$H$33"}</definedName>
    <definedName name="eee" localSheetId="0" hidden="1">{"'Consu_Mundial'!$B$2:$H$33"}</definedName>
    <definedName name="eee" localSheetId="1" hidden="1">{"'Consu_Mundial'!$B$2:$H$33"}</definedName>
    <definedName name="eee" localSheetId="9" hidden="1">{"'Consu_Mundial'!$B$2:$H$33"}</definedName>
    <definedName name="eee" localSheetId="20" hidden="1">{"'Consu_Mundial'!$B$2:$H$33"}</definedName>
    <definedName name="eee" localSheetId="32" hidden="1">{"'Consu_Mundial'!$B$2:$H$33"}</definedName>
    <definedName name="eee" localSheetId="29" hidden="1">{"'Consu_Mundial'!$B$2:$H$33"}</definedName>
    <definedName name="eee" hidden="1">{"'Consu_Mundial'!$B$2:$H$33"}</definedName>
    <definedName name="eeeeeeeeeee" localSheetId="13" hidden="1">{"'Consu_Mundial'!$B$2:$H$33"}</definedName>
    <definedName name="eeeeeeeeeee" localSheetId="15" hidden="1">{"'Consu_Mundial'!$B$2:$H$33"}</definedName>
    <definedName name="eeeeeeeeeee" localSheetId="16" hidden="1">{"'Consu_Mundial'!$B$2:$H$33"}</definedName>
    <definedName name="eeeeeeeeeee" localSheetId="21" hidden="1">{"'Consu_Mundial'!$B$2:$H$33"}</definedName>
    <definedName name="eeeeeeeeeee" localSheetId="22" hidden="1">{"'Consu_Mundial'!$B$2:$H$33"}</definedName>
    <definedName name="eeeeeeeeeee" localSheetId="23" hidden="1">{"'Consu_Mundial'!$B$2:$H$33"}</definedName>
    <definedName name="eeeeeeeeeee" localSheetId="24" hidden="1">{"'Consu_Mundial'!$B$2:$H$33"}</definedName>
    <definedName name="eeeeeeeeeee" localSheetId="25" hidden="1">{"'Consu_Mundial'!$B$2:$H$33"}</definedName>
    <definedName name="eeeeeeeeeee" localSheetId="26" hidden="1">{"'Consu_Mundial'!$B$2:$H$33"}</definedName>
    <definedName name="eeeeeeeeeee" localSheetId="33" hidden="1">{"'Consu_Mundial'!$B$2:$H$33"}</definedName>
    <definedName name="eeeeeeeeeee" localSheetId="10" hidden="1">{"'Consu_Mundial'!$B$2:$H$33"}</definedName>
    <definedName name="eeeeeeeeeee" localSheetId="11" hidden="1">{"'Consu_Mundial'!$B$2:$H$33"}</definedName>
    <definedName name="eeeeeeeeeee" localSheetId="38" hidden="1">{"'Consu_Mundial'!$B$2:$H$33"}</definedName>
    <definedName name="eeeeeeeeeee" localSheetId="39" hidden="1">{"'Consu_Mundial'!$B$2:$H$33"}</definedName>
    <definedName name="eeeeeeeeeee" localSheetId="0" hidden="1">{"'Consu_Mundial'!$B$2:$H$33"}</definedName>
    <definedName name="eeeeeeeeeee" localSheetId="1" hidden="1">{"'Consu_Mundial'!$B$2:$H$33"}</definedName>
    <definedName name="eeeeeeeeeee" localSheetId="9" hidden="1">{"'Consu_Mundial'!$B$2:$H$33"}</definedName>
    <definedName name="eeeeeeeeeee" localSheetId="20" hidden="1">{"'Consu_Mundial'!$B$2:$H$33"}</definedName>
    <definedName name="eeeeeeeeeee" localSheetId="32" hidden="1">{"'Consu_Mundial'!$B$2:$H$33"}</definedName>
    <definedName name="eeeeeeeeeee" localSheetId="29" hidden="1">{"'Consu_Mundial'!$B$2:$H$33"}</definedName>
    <definedName name="eeeeeeeeeee" hidden="1">{"'Consu_Mundial'!$B$2:$H$33"}</definedName>
    <definedName name="eeeeeeeeeeeeee" localSheetId="13" hidden="1">{"'Consu_Mundial'!$B$2:$H$33"}</definedName>
    <definedName name="eeeeeeeeeeeeee" localSheetId="15" hidden="1">{"'Consu_Mundial'!$B$2:$H$33"}</definedName>
    <definedName name="eeeeeeeeeeeeee" localSheetId="16" hidden="1">{"'Consu_Mundial'!$B$2:$H$33"}</definedName>
    <definedName name="eeeeeeeeeeeeee" localSheetId="21" hidden="1">{"'Consu_Mundial'!$B$2:$H$33"}</definedName>
    <definedName name="eeeeeeeeeeeeee" localSheetId="22" hidden="1">{"'Consu_Mundial'!$B$2:$H$33"}</definedName>
    <definedName name="eeeeeeeeeeeeee" localSheetId="23" hidden="1">{"'Consu_Mundial'!$B$2:$H$33"}</definedName>
    <definedName name="eeeeeeeeeeeeee" localSheetId="24" hidden="1">{"'Consu_Mundial'!$B$2:$H$33"}</definedName>
    <definedName name="eeeeeeeeeeeeee" localSheetId="25" hidden="1">{"'Consu_Mundial'!$B$2:$H$33"}</definedName>
    <definedName name="eeeeeeeeeeeeee" localSheetId="26" hidden="1">{"'Consu_Mundial'!$B$2:$H$33"}</definedName>
    <definedName name="eeeeeeeeeeeeee" localSheetId="33" hidden="1">{"'Consu_Mundial'!$B$2:$H$33"}</definedName>
    <definedName name="eeeeeeeeeeeeee" localSheetId="10" hidden="1">{"'Consu_Mundial'!$B$2:$H$33"}</definedName>
    <definedName name="eeeeeeeeeeeeee" localSheetId="11" hidden="1">{"'Consu_Mundial'!$B$2:$H$33"}</definedName>
    <definedName name="eeeeeeeeeeeeee" localSheetId="38" hidden="1">{"'Consu_Mundial'!$B$2:$H$33"}</definedName>
    <definedName name="eeeeeeeeeeeeee" localSheetId="39" hidden="1">{"'Consu_Mundial'!$B$2:$H$33"}</definedName>
    <definedName name="eeeeeeeeeeeeee" localSheetId="0" hidden="1">{"'Consu_Mundial'!$B$2:$H$33"}</definedName>
    <definedName name="eeeeeeeeeeeeee" localSheetId="1" hidden="1">{"'Consu_Mundial'!$B$2:$H$33"}</definedName>
    <definedName name="eeeeeeeeeeeeee" localSheetId="9" hidden="1">{"'Consu_Mundial'!$B$2:$H$33"}</definedName>
    <definedName name="eeeeeeeeeeeeee" localSheetId="20" hidden="1">{"'Consu_Mundial'!$B$2:$H$33"}</definedName>
    <definedName name="eeeeeeeeeeeeee" localSheetId="32" hidden="1">{"'Consu_Mundial'!$B$2:$H$33"}</definedName>
    <definedName name="eeeeeeeeeeeeee" localSheetId="29" hidden="1">{"'Consu_Mundial'!$B$2:$H$33"}</definedName>
    <definedName name="eeeeeeeeeeeeee" hidden="1">{"'Consu_Mundial'!$B$2:$H$33"}</definedName>
    <definedName name="egtfv" localSheetId="13" hidden="1">{"'Consu_Mundial'!$B$2:$H$33"}</definedName>
    <definedName name="egtfv" localSheetId="15" hidden="1">{"'Consu_Mundial'!$B$2:$H$33"}</definedName>
    <definedName name="egtfv" localSheetId="16" hidden="1">{"'Consu_Mundial'!$B$2:$H$33"}</definedName>
    <definedName name="egtfv" localSheetId="21" hidden="1">{"'Consu_Mundial'!$B$2:$H$33"}</definedName>
    <definedName name="egtfv" localSheetId="22" hidden="1">{"'Consu_Mundial'!$B$2:$H$33"}</definedName>
    <definedName name="egtfv" localSheetId="23" hidden="1">{"'Consu_Mundial'!$B$2:$H$33"}</definedName>
    <definedName name="egtfv" localSheetId="24" hidden="1">{"'Consu_Mundial'!$B$2:$H$33"}</definedName>
    <definedName name="egtfv" localSheetId="25" hidden="1">{"'Consu_Mundial'!$B$2:$H$33"}</definedName>
    <definedName name="egtfv" localSheetId="26" hidden="1">{"'Consu_Mundial'!$B$2:$H$33"}</definedName>
    <definedName name="egtfv" localSheetId="33" hidden="1">{"'Consu_Mundial'!$B$2:$H$33"}</definedName>
    <definedName name="egtfv" localSheetId="10" hidden="1">{"'Consu_Mundial'!$B$2:$H$33"}</definedName>
    <definedName name="egtfv" localSheetId="11" hidden="1">{"'Consu_Mundial'!$B$2:$H$33"}</definedName>
    <definedName name="egtfv" localSheetId="38" hidden="1">{"'Consu_Mundial'!$B$2:$H$33"}</definedName>
    <definedName name="egtfv" localSheetId="39" hidden="1">{"'Consu_Mundial'!$B$2:$H$33"}</definedName>
    <definedName name="egtfv" localSheetId="0" hidden="1">{"'Consu_Mundial'!$B$2:$H$33"}</definedName>
    <definedName name="egtfv" localSheetId="1" hidden="1">{"'Consu_Mundial'!$B$2:$H$33"}</definedName>
    <definedName name="egtfv" localSheetId="9" hidden="1">{"'Consu_Mundial'!$B$2:$H$33"}</definedName>
    <definedName name="egtfv" localSheetId="20" hidden="1">{"'Consu_Mundial'!$B$2:$H$33"}</definedName>
    <definedName name="egtfv" localSheetId="32" hidden="1">{"'Consu_Mundial'!$B$2:$H$33"}</definedName>
    <definedName name="egtfv" localSheetId="29" hidden="1">{"'Consu_Mundial'!$B$2:$H$33"}</definedName>
    <definedName name="egtfv" hidden="1">{"'Consu_Mundial'!$B$2:$H$33"}</definedName>
    <definedName name="ejn" localSheetId="13" hidden="1">{"'Consu_Mundial'!$B$2:$H$33"}</definedName>
    <definedName name="ejn" localSheetId="15" hidden="1">{"'Consu_Mundial'!$B$2:$H$33"}</definedName>
    <definedName name="ejn" localSheetId="16" hidden="1">{"'Consu_Mundial'!$B$2:$H$33"}</definedName>
    <definedName name="ejn" localSheetId="21" hidden="1">{"'Consu_Mundial'!$B$2:$H$33"}</definedName>
    <definedName name="ejn" localSheetId="22" hidden="1">{"'Consu_Mundial'!$B$2:$H$33"}</definedName>
    <definedName name="ejn" localSheetId="23" hidden="1">{"'Consu_Mundial'!$B$2:$H$33"}</definedName>
    <definedName name="ejn" localSheetId="24" hidden="1">{"'Consu_Mundial'!$B$2:$H$33"}</definedName>
    <definedName name="ejn" localSheetId="25" hidden="1">{"'Consu_Mundial'!$B$2:$H$33"}</definedName>
    <definedName name="ejn" localSheetId="26" hidden="1">{"'Consu_Mundial'!$B$2:$H$33"}</definedName>
    <definedName name="ejn" localSheetId="33" hidden="1">{"'Consu_Mundial'!$B$2:$H$33"}</definedName>
    <definedName name="ejn" localSheetId="10" hidden="1">{"'Consu_Mundial'!$B$2:$H$33"}</definedName>
    <definedName name="ejn" localSheetId="11" hidden="1">{"'Consu_Mundial'!$B$2:$H$33"}</definedName>
    <definedName name="ejn" localSheetId="38" hidden="1">{"'Consu_Mundial'!$B$2:$H$33"}</definedName>
    <definedName name="ejn" localSheetId="39" hidden="1">{"'Consu_Mundial'!$B$2:$H$33"}</definedName>
    <definedName name="ejn" localSheetId="0" hidden="1">{"'Consu_Mundial'!$B$2:$H$33"}</definedName>
    <definedName name="ejn" localSheetId="1" hidden="1">{"'Consu_Mundial'!$B$2:$H$33"}</definedName>
    <definedName name="ejn" localSheetId="9" hidden="1">{"'Consu_Mundial'!$B$2:$H$33"}</definedName>
    <definedName name="ejn" localSheetId="20" hidden="1">{"'Consu_Mundial'!$B$2:$H$33"}</definedName>
    <definedName name="ejn" localSheetId="32" hidden="1">{"'Consu_Mundial'!$B$2:$H$33"}</definedName>
    <definedName name="ejn" localSheetId="29" hidden="1">{"'Consu_Mundial'!$B$2:$H$33"}</definedName>
    <definedName name="ejn" hidden="1">{"'Consu_Mundial'!$B$2:$H$33"}</definedName>
    <definedName name="elcocodrilo" localSheetId="13" hidden="1">{"'Consu_Mundial'!$B$2:$H$33"}</definedName>
    <definedName name="elcocodrilo" localSheetId="15" hidden="1">{"'Consu_Mundial'!$B$2:$H$33"}</definedName>
    <definedName name="elcocodrilo" localSheetId="16" hidden="1">{"'Consu_Mundial'!$B$2:$H$33"}</definedName>
    <definedName name="elcocodrilo" localSheetId="21" hidden="1">{"'Consu_Mundial'!$B$2:$H$33"}</definedName>
    <definedName name="elcocodrilo" localSheetId="22" hidden="1">{"'Consu_Mundial'!$B$2:$H$33"}</definedName>
    <definedName name="elcocodrilo" localSheetId="23" hidden="1">{"'Consu_Mundial'!$B$2:$H$33"}</definedName>
    <definedName name="elcocodrilo" localSheetId="24" hidden="1">{"'Consu_Mundial'!$B$2:$H$33"}</definedName>
    <definedName name="elcocodrilo" localSheetId="25" hidden="1">{"'Consu_Mundial'!$B$2:$H$33"}</definedName>
    <definedName name="elcocodrilo" localSheetId="26" hidden="1">{"'Consu_Mundial'!$B$2:$H$33"}</definedName>
    <definedName name="elcocodrilo" localSheetId="33" hidden="1">{"'Consu_Mundial'!$B$2:$H$33"}</definedName>
    <definedName name="elcocodrilo" localSheetId="10" hidden="1">{"'Consu_Mundial'!$B$2:$H$33"}</definedName>
    <definedName name="elcocodrilo" localSheetId="11" hidden="1">{"'Consu_Mundial'!$B$2:$H$33"}</definedName>
    <definedName name="elcocodrilo" localSheetId="38" hidden="1">{"'Consu_Mundial'!$B$2:$H$33"}</definedName>
    <definedName name="elcocodrilo" localSheetId="39" hidden="1">{"'Consu_Mundial'!$B$2:$H$33"}</definedName>
    <definedName name="elcocodrilo" localSheetId="0" hidden="1">{"'Consu_Mundial'!$B$2:$H$33"}</definedName>
    <definedName name="elcocodrilo" localSheetId="1" hidden="1">{"'Consu_Mundial'!$B$2:$H$33"}</definedName>
    <definedName name="elcocodrilo" localSheetId="9" hidden="1">{"'Consu_Mundial'!$B$2:$H$33"}</definedName>
    <definedName name="elcocodrilo" localSheetId="20" hidden="1">{"'Consu_Mundial'!$B$2:$H$33"}</definedName>
    <definedName name="elcocodrilo" localSheetId="32" hidden="1">{"'Consu_Mundial'!$B$2:$H$33"}</definedName>
    <definedName name="elcocodrilo" localSheetId="29" hidden="1">{"'Consu_Mundial'!$B$2:$H$33"}</definedName>
    <definedName name="elcocodrilo" hidden="1">{"'Consu_Mundial'!$B$2:$H$33"}</definedName>
    <definedName name="Ene_93">[30]Punta!$A$4:$A$130</definedName>
    <definedName name="enero" localSheetId="13" hidden="1">{"'Consu_Mundial'!$B$2:$H$33"}</definedName>
    <definedName name="enero" localSheetId="15" hidden="1">{"'Consu_Mundial'!$B$2:$H$33"}</definedName>
    <definedName name="enero" localSheetId="16" hidden="1">{"'Consu_Mundial'!$B$2:$H$33"}</definedName>
    <definedName name="enero" localSheetId="21" hidden="1">{"'Consu_Mundial'!$B$2:$H$33"}</definedName>
    <definedName name="enero" localSheetId="22" hidden="1">{"'Consu_Mundial'!$B$2:$H$33"}</definedName>
    <definedName name="enero" localSheetId="23" hidden="1">{"'Consu_Mundial'!$B$2:$H$33"}</definedName>
    <definedName name="enero" localSheetId="24" hidden="1">{"'Consu_Mundial'!$B$2:$H$33"}</definedName>
    <definedName name="enero" localSheetId="25" hidden="1">{"'Consu_Mundial'!$B$2:$H$33"}</definedName>
    <definedName name="enero" localSheetId="26" hidden="1">{"'Consu_Mundial'!$B$2:$H$33"}</definedName>
    <definedName name="enero" localSheetId="33" hidden="1">{"'Consu_Mundial'!$B$2:$H$33"}</definedName>
    <definedName name="enero" localSheetId="10" hidden="1">{"'Consu_Mundial'!$B$2:$H$33"}</definedName>
    <definedName name="enero" localSheetId="11" hidden="1">{"'Consu_Mundial'!$B$2:$H$33"}</definedName>
    <definedName name="enero" localSheetId="38" hidden="1">{"'Consu_Mundial'!$B$2:$H$33"}</definedName>
    <definedName name="enero" localSheetId="39" hidden="1">{"'Consu_Mundial'!$B$2:$H$33"}</definedName>
    <definedName name="enero" localSheetId="0" hidden="1">{"'Consu_Mundial'!$B$2:$H$33"}</definedName>
    <definedName name="enero" localSheetId="1" hidden="1">{"'Consu_Mundial'!$B$2:$H$33"}</definedName>
    <definedName name="enero" localSheetId="9" hidden="1">{"'Consu_Mundial'!$B$2:$H$33"}</definedName>
    <definedName name="enero" localSheetId="20" hidden="1">{"'Consu_Mundial'!$B$2:$H$33"}</definedName>
    <definedName name="enero" localSheetId="32" hidden="1">{"'Consu_Mundial'!$B$2:$H$33"}</definedName>
    <definedName name="enero" localSheetId="29" hidden="1">{"'Consu_Mundial'!$B$2:$H$33"}</definedName>
    <definedName name="enero" hidden="1">{"'Consu_Mundial'!$B$2:$H$33"}</definedName>
    <definedName name="eragfv" localSheetId="13" hidden="1">{"'Consu_Mundial'!$B$2:$H$33"}</definedName>
    <definedName name="eragfv" localSheetId="15" hidden="1">{"'Consu_Mundial'!$B$2:$H$33"}</definedName>
    <definedName name="eragfv" localSheetId="16" hidden="1">{"'Consu_Mundial'!$B$2:$H$33"}</definedName>
    <definedName name="eragfv" localSheetId="21" hidden="1">{"'Consu_Mundial'!$B$2:$H$33"}</definedName>
    <definedName name="eragfv" localSheetId="22" hidden="1">{"'Consu_Mundial'!$B$2:$H$33"}</definedName>
    <definedName name="eragfv" localSheetId="23" hidden="1">{"'Consu_Mundial'!$B$2:$H$33"}</definedName>
    <definedName name="eragfv" localSheetId="24" hidden="1">{"'Consu_Mundial'!$B$2:$H$33"}</definedName>
    <definedName name="eragfv" localSheetId="25" hidden="1">{"'Consu_Mundial'!$B$2:$H$33"}</definedName>
    <definedName name="eragfv" localSheetId="26" hidden="1">{"'Consu_Mundial'!$B$2:$H$33"}</definedName>
    <definedName name="eragfv" localSheetId="33" hidden="1">{"'Consu_Mundial'!$B$2:$H$33"}</definedName>
    <definedName name="eragfv" localSheetId="10" hidden="1">{"'Consu_Mundial'!$B$2:$H$33"}</definedName>
    <definedName name="eragfv" localSheetId="11" hidden="1">{"'Consu_Mundial'!$B$2:$H$33"}</definedName>
    <definedName name="eragfv" localSheetId="38" hidden="1">{"'Consu_Mundial'!$B$2:$H$33"}</definedName>
    <definedName name="eragfv" localSheetId="39" hidden="1">{"'Consu_Mundial'!$B$2:$H$33"}</definedName>
    <definedName name="eragfv" localSheetId="0" hidden="1">{"'Consu_Mundial'!$B$2:$H$33"}</definedName>
    <definedName name="eragfv" localSheetId="1" hidden="1">{"'Consu_Mundial'!$B$2:$H$33"}</definedName>
    <definedName name="eragfv" localSheetId="9" hidden="1">{"'Consu_Mundial'!$B$2:$H$33"}</definedName>
    <definedName name="eragfv" localSheetId="20" hidden="1">{"'Consu_Mundial'!$B$2:$H$33"}</definedName>
    <definedName name="eragfv" localSheetId="32" hidden="1">{"'Consu_Mundial'!$B$2:$H$33"}</definedName>
    <definedName name="eragfv" localSheetId="29" hidden="1">{"'Consu_Mundial'!$B$2:$H$33"}</definedName>
    <definedName name="eragfv" hidden="1">{"'Consu_Mundial'!$B$2:$H$33"}</definedName>
    <definedName name="ererer" localSheetId="13" hidden="1">{"'Consu_Mundial'!$B$2:$H$33"}</definedName>
    <definedName name="ererer" localSheetId="15" hidden="1">{"'Consu_Mundial'!$B$2:$H$33"}</definedName>
    <definedName name="ererer" localSheetId="16" hidden="1">{"'Consu_Mundial'!$B$2:$H$33"}</definedName>
    <definedName name="ererer" localSheetId="21" hidden="1">{"'Consu_Mundial'!$B$2:$H$33"}</definedName>
    <definedName name="ererer" localSheetId="22" hidden="1">{"'Consu_Mundial'!$B$2:$H$33"}</definedName>
    <definedName name="ererer" localSheetId="23" hidden="1">{"'Consu_Mundial'!$B$2:$H$33"}</definedName>
    <definedName name="ererer" localSheetId="24" hidden="1">{"'Consu_Mundial'!$B$2:$H$33"}</definedName>
    <definedName name="ererer" localSheetId="25" hidden="1">{"'Consu_Mundial'!$B$2:$H$33"}</definedName>
    <definedName name="ererer" localSheetId="26" hidden="1">{"'Consu_Mundial'!$B$2:$H$33"}</definedName>
    <definedName name="ererer" localSheetId="33" hidden="1">{"'Consu_Mundial'!$B$2:$H$33"}</definedName>
    <definedName name="ererer" localSheetId="10" hidden="1">{"'Consu_Mundial'!$B$2:$H$33"}</definedName>
    <definedName name="ererer" localSheetId="11" hidden="1">{"'Consu_Mundial'!$B$2:$H$33"}</definedName>
    <definedName name="ererer" localSheetId="38" hidden="1">{"'Consu_Mundial'!$B$2:$H$33"}</definedName>
    <definedName name="ererer" localSheetId="39" hidden="1">{"'Consu_Mundial'!$B$2:$H$33"}</definedName>
    <definedName name="ererer" localSheetId="0" hidden="1">{"'Consu_Mundial'!$B$2:$H$33"}</definedName>
    <definedName name="ererer" localSheetId="1" hidden="1">{"'Consu_Mundial'!$B$2:$H$33"}</definedName>
    <definedName name="ererer" localSheetId="9" hidden="1">{"'Consu_Mundial'!$B$2:$H$33"}</definedName>
    <definedName name="ererer" localSheetId="20" hidden="1">{"'Consu_Mundial'!$B$2:$H$33"}</definedName>
    <definedName name="ererer" localSheetId="32" hidden="1">{"'Consu_Mundial'!$B$2:$H$33"}</definedName>
    <definedName name="ererer" localSheetId="29" hidden="1">{"'Consu_Mundial'!$B$2:$H$33"}</definedName>
    <definedName name="ererer" hidden="1">{"'Consu_Mundial'!$B$2:$H$33"}</definedName>
    <definedName name="erh" localSheetId="13" hidden="1">{"'Consu_Mundial'!$B$2:$H$33"}</definedName>
    <definedName name="erh" localSheetId="15" hidden="1">{"'Consu_Mundial'!$B$2:$H$33"}</definedName>
    <definedName name="erh" localSheetId="16" hidden="1">{"'Consu_Mundial'!$B$2:$H$33"}</definedName>
    <definedName name="erh" localSheetId="21" hidden="1">{"'Consu_Mundial'!$B$2:$H$33"}</definedName>
    <definedName name="erh" localSheetId="22" hidden="1">{"'Consu_Mundial'!$B$2:$H$33"}</definedName>
    <definedName name="erh" localSheetId="23" hidden="1">{"'Consu_Mundial'!$B$2:$H$33"}</definedName>
    <definedName name="erh" localSheetId="24" hidden="1">{"'Consu_Mundial'!$B$2:$H$33"}</definedName>
    <definedName name="erh" localSheetId="25" hidden="1">{"'Consu_Mundial'!$B$2:$H$33"}</definedName>
    <definedName name="erh" localSheetId="26" hidden="1">{"'Consu_Mundial'!$B$2:$H$33"}</definedName>
    <definedName name="erh" localSheetId="33" hidden="1">{"'Consu_Mundial'!$B$2:$H$33"}</definedName>
    <definedName name="erh" localSheetId="10" hidden="1">{"'Consu_Mundial'!$B$2:$H$33"}</definedName>
    <definedName name="erh" localSheetId="11" hidden="1">{"'Consu_Mundial'!$B$2:$H$33"}</definedName>
    <definedName name="erh" localSheetId="38" hidden="1">{"'Consu_Mundial'!$B$2:$H$33"}</definedName>
    <definedName name="erh" localSheetId="39" hidden="1">{"'Consu_Mundial'!$B$2:$H$33"}</definedName>
    <definedName name="erh" localSheetId="0" hidden="1">{"'Consu_Mundial'!$B$2:$H$33"}</definedName>
    <definedName name="erh" localSheetId="1" hidden="1">{"'Consu_Mundial'!$B$2:$H$33"}</definedName>
    <definedName name="erh" localSheetId="9" hidden="1">{"'Consu_Mundial'!$B$2:$H$33"}</definedName>
    <definedName name="erh" localSheetId="20" hidden="1">{"'Consu_Mundial'!$B$2:$H$33"}</definedName>
    <definedName name="erh" localSheetId="32" hidden="1">{"'Consu_Mundial'!$B$2:$H$33"}</definedName>
    <definedName name="erh" localSheetId="29" hidden="1">{"'Consu_Mundial'!$B$2:$H$33"}</definedName>
    <definedName name="erh" hidden="1">{"'Consu_Mundial'!$B$2:$H$33"}</definedName>
    <definedName name="ertbnn" localSheetId="13" hidden="1">{"'Consu_Mundial'!$B$2:$H$33"}</definedName>
    <definedName name="ertbnn" localSheetId="15" hidden="1">{"'Consu_Mundial'!$B$2:$H$33"}</definedName>
    <definedName name="ertbnn" localSheetId="16" hidden="1">{"'Consu_Mundial'!$B$2:$H$33"}</definedName>
    <definedName name="ertbnn" localSheetId="21" hidden="1">{"'Consu_Mundial'!$B$2:$H$33"}</definedName>
    <definedName name="ertbnn" localSheetId="22" hidden="1">{"'Consu_Mundial'!$B$2:$H$33"}</definedName>
    <definedName name="ertbnn" localSheetId="23" hidden="1">{"'Consu_Mundial'!$B$2:$H$33"}</definedName>
    <definedName name="ertbnn" localSheetId="24" hidden="1">{"'Consu_Mundial'!$B$2:$H$33"}</definedName>
    <definedName name="ertbnn" localSheetId="25" hidden="1">{"'Consu_Mundial'!$B$2:$H$33"}</definedName>
    <definedName name="ertbnn" localSheetId="26" hidden="1">{"'Consu_Mundial'!$B$2:$H$33"}</definedName>
    <definedName name="ertbnn" localSheetId="33" hidden="1">{"'Consu_Mundial'!$B$2:$H$33"}</definedName>
    <definedName name="ertbnn" localSheetId="10" hidden="1">{"'Consu_Mundial'!$B$2:$H$33"}</definedName>
    <definedName name="ertbnn" localSheetId="11" hidden="1">{"'Consu_Mundial'!$B$2:$H$33"}</definedName>
    <definedName name="ertbnn" localSheetId="38" hidden="1">{"'Consu_Mundial'!$B$2:$H$33"}</definedName>
    <definedName name="ertbnn" localSheetId="39" hidden="1">{"'Consu_Mundial'!$B$2:$H$33"}</definedName>
    <definedName name="ertbnn" localSheetId="0" hidden="1">{"'Consu_Mundial'!$B$2:$H$33"}</definedName>
    <definedName name="ertbnn" localSheetId="1" hidden="1">{"'Consu_Mundial'!$B$2:$H$33"}</definedName>
    <definedName name="ertbnn" localSheetId="9" hidden="1">{"'Consu_Mundial'!$B$2:$H$33"}</definedName>
    <definedName name="ertbnn" localSheetId="20" hidden="1">{"'Consu_Mundial'!$B$2:$H$33"}</definedName>
    <definedName name="ertbnn" localSheetId="32" hidden="1">{"'Consu_Mundial'!$B$2:$H$33"}</definedName>
    <definedName name="ertbnn" localSheetId="29" hidden="1">{"'Consu_Mundial'!$B$2:$H$33"}</definedName>
    <definedName name="ertbnn" hidden="1">{"'Consu_Mundial'!$B$2:$H$33"}</definedName>
    <definedName name="esdgf" localSheetId="13" hidden="1">{"'Consu_Mundial'!$B$2:$H$33"}</definedName>
    <definedName name="esdgf" localSheetId="15" hidden="1">{"'Consu_Mundial'!$B$2:$H$33"}</definedName>
    <definedName name="esdgf" localSheetId="16" hidden="1">{"'Consu_Mundial'!$B$2:$H$33"}</definedName>
    <definedName name="esdgf" localSheetId="21" hidden="1">{"'Consu_Mundial'!$B$2:$H$33"}</definedName>
    <definedName name="esdgf" localSheetId="22" hidden="1">{"'Consu_Mundial'!$B$2:$H$33"}</definedName>
    <definedName name="esdgf" localSheetId="23" hidden="1">{"'Consu_Mundial'!$B$2:$H$33"}</definedName>
    <definedName name="esdgf" localSheetId="24" hidden="1">{"'Consu_Mundial'!$B$2:$H$33"}</definedName>
    <definedName name="esdgf" localSheetId="25" hidden="1">{"'Consu_Mundial'!$B$2:$H$33"}</definedName>
    <definedName name="esdgf" localSheetId="26" hidden="1">{"'Consu_Mundial'!$B$2:$H$33"}</definedName>
    <definedName name="esdgf" localSheetId="33" hidden="1">{"'Consu_Mundial'!$B$2:$H$33"}</definedName>
    <definedName name="esdgf" localSheetId="10" hidden="1">{"'Consu_Mundial'!$B$2:$H$33"}</definedName>
    <definedName name="esdgf" localSheetId="11" hidden="1">{"'Consu_Mundial'!$B$2:$H$33"}</definedName>
    <definedName name="esdgf" localSheetId="38" hidden="1">{"'Consu_Mundial'!$B$2:$H$33"}</definedName>
    <definedName name="esdgf" localSheetId="39" hidden="1">{"'Consu_Mundial'!$B$2:$H$33"}</definedName>
    <definedName name="esdgf" localSheetId="0" hidden="1">{"'Consu_Mundial'!$B$2:$H$33"}</definedName>
    <definedName name="esdgf" localSheetId="1" hidden="1">{"'Consu_Mundial'!$B$2:$H$33"}</definedName>
    <definedName name="esdgf" localSheetId="9" hidden="1">{"'Consu_Mundial'!$B$2:$H$33"}</definedName>
    <definedName name="esdgf" localSheetId="20" hidden="1">{"'Consu_Mundial'!$B$2:$H$33"}</definedName>
    <definedName name="esdgf" localSheetId="32" hidden="1">{"'Consu_Mundial'!$B$2:$H$33"}</definedName>
    <definedName name="esdgf" localSheetId="29" hidden="1">{"'Consu_Mundial'!$B$2:$H$33"}</definedName>
    <definedName name="esdgf" hidden="1">{"'Consu_Mundial'!$B$2:$H$33"}</definedName>
    <definedName name="ESTRUCTU_BONOS_PROVINCIALES_List" localSheetId="15">#REF!</definedName>
    <definedName name="ESTRUCTU_BONOS_PROVINCIALES_List" localSheetId="25">#REF!</definedName>
    <definedName name="ESTRUCTU_BONOS_PROVINCIALES_List" localSheetId="26">#REF!</definedName>
    <definedName name="ESTRUCTU_BONOS_PROVINCIALES_List" localSheetId="33">#REF!</definedName>
    <definedName name="ESTRUCTU_BONOS_PROVINCIALES_List" localSheetId="4">#REF!</definedName>
    <definedName name="ESTRUCTU_BONOS_PROVINCIALES_List" localSheetId="5">#REF!</definedName>
    <definedName name="ESTRUCTU_BONOS_PROVINCIALES_List" localSheetId="6">#REF!</definedName>
    <definedName name="ESTRUCTU_BONOS_PROVINCIALES_List" localSheetId="10">#REF!</definedName>
    <definedName name="ESTRUCTU_BONOS_PROVINCIALES_List" localSheetId="12">#REF!</definedName>
    <definedName name="ESTRUCTU_BONOS_PROVINCIALES_List" localSheetId="34">#REF!</definedName>
    <definedName name="ESTRUCTU_BONOS_PROVINCIALES_List" localSheetId="35">#REF!</definedName>
    <definedName name="ESTRUCTU_BONOS_PROVINCIALES_List" localSheetId="38">#REF!</definedName>
    <definedName name="ESTRUCTU_BONOS_PROVINCIALES_List" localSheetId="39">#REF!</definedName>
    <definedName name="ESTRUCTU_BONOS_PROVINCIALES_List" localSheetId="40">#REF!</definedName>
    <definedName name="ESTRUCTU_BONOS_PROVINCIALES_List" localSheetId="9">#REF!</definedName>
    <definedName name="ESTRUCTU_BONOS_PROVINCIALES_List" localSheetId="31">#REF!</definedName>
    <definedName name="ESTRUCTU_BONOS_PROVINCIALES_List" localSheetId="32">#REF!</definedName>
    <definedName name="ESTRUCTU_BONOS_PROVINCIALES_List" localSheetId="29">#REF!</definedName>
    <definedName name="ESTRUCTU_BONOS_PROVINCIALES_List">#REF!</definedName>
    <definedName name="ety" localSheetId="13" hidden="1">{"'Consu_Mundial'!$B$2:$H$33"}</definedName>
    <definedName name="ety" localSheetId="15" hidden="1">{"'Consu_Mundial'!$B$2:$H$33"}</definedName>
    <definedName name="ety" localSheetId="16" hidden="1">{"'Consu_Mundial'!$B$2:$H$33"}</definedName>
    <definedName name="ety" localSheetId="21" hidden="1">{"'Consu_Mundial'!$B$2:$H$33"}</definedName>
    <definedName name="ety" localSheetId="22" hidden="1">{"'Consu_Mundial'!$B$2:$H$33"}</definedName>
    <definedName name="ety" localSheetId="23" hidden="1">{"'Consu_Mundial'!$B$2:$H$33"}</definedName>
    <definedName name="ety" localSheetId="24" hidden="1">{"'Consu_Mundial'!$B$2:$H$33"}</definedName>
    <definedName name="ety" localSheetId="25" hidden="1">{"'Consu_Mundial'!$B$2:$H$33"}</definedName>
    <definedName name="ety" localSheetId="26" hidden="1">{"'Consu_Mundial'!$B$2:$H$33"}</definedName>
    <definedName name="ety" localSheetId="33" hidden="1">{"'Consu_Mundial'!$B$2:$H$33"}</definedName>
    <definedName name="ety" localSheetId="10" hidden="1">{"'Consu_Mundial'!$B$2:$H$33"}</definedName>
    <definedName name="ety" localSheetId="11" hidden="1">{"'Consu_Mundial'!$B$2:$H$33"}</definedName>
    <definedName name="ety" localSheetId="38" hidden="1">{"'Consu_Mundial'!$B$2:$H$33"}</definedName>
    <definedName name="ety" localSheetId="39" hidden="1">{"'Consu_Mundial'!$B$2:$H$33"}</definedName>
    <definedName name="ety" localSheetId="0" hidden="1">{"'Consu_Mundial'!$B$2:$H$33"}</definedName>
    <definedName name="ety" localSheetId="1" hidden="1">{"'Consu_Mundial'!$B$2:$H$33"}</definedName>
    <definedName name="ety" localSheetId="9" hidden="1">{"'Consu_Mundial'!$B$2:$H$33"}</definedName>
    <definedName name="ety" localSheetId="20" hidden="1">{"'Consu_Mundial'!$B$2:$H$33"}</definedName>
    <definedName name="ety" localSheetId="32" hidden="1">{"'Consu_Mundial'!$B$2:$H$33"}</definedName>
    <definedName name="ety" localSheetId="29" hidden="1">{"'Consu_Mundial'!$B$2:$H$33"}</definedName>
    <definedName name="ety" hidden="1">{"'Consu_Mundial'!$B$2:$H$33"}</definedName>
    <definedName name="ew" localSheetId="13" hidden="1">{"'Consu_Mundial'!$B$2:$H$33"}</definedName>
    <definedName name="ew" localSheetId="15" hidden="1">{"'Consu_Mundial'!$B$2:$H$33"}</definedName>
    <definedName name="ew" localSheetId="16" hidden="1">{"'Consu_Mundial'!$B$2:$H$33"}</definedName>
    <definedName name="ew" localSheetId="21" hidden="1">{"'Consu_Mundial'!$B$2:$H$33"}</definedName>
    <definedName name="ew" localSheetId="22" hidden="1">{"'Consu_Mundial'!$B$2:$H$33"}</definedName>
    <definedName name="ew" localSheetId="23" hidden="1">{"'Consu_Mundial'!$B$2:$H$33"}</definedName>
    <definedName name="ew" localSheetId="24" hidden="1">{"'Consu_Mundial'!$B$2:$H$33"}</definedName>
    <definedName name="ew" localSheetId="25" hidden="1">{"'Consu_Mundial'!$B$2:$H$33"}</definedName>
    <definedName name="ew" localSheetId="26" hidden="1">{"'Consu_Mundial'!$B$2:$H$33"}</definedName>
    <definedName name="ew" localSheetId="33" hidden="1">{"'Consu_Mundial'!$B$2:$H$33"}</definedName>
    <definedName name="ew" localSheetId="10" hidden="1">{"'Consu_Mundial'!$B$2:$H$33"}</definedName>
    <definedName name="ew" localSheetId="11" hidden="1">{"'Consu_Mundial'!$B$2:$H$33"}</definedName>
    <definedName name="ew" localSheetId="38" hidden="1">{"'Consu_Mundial'!$B$2:$H$33"}</definedName>
    <definedName name="ew" localSheetId="39" hidden="1">{"'Consu_Mundial'!$B$2:$H$33"}</definedName>
    <definedName name="ew" localSheetId="0" hidden="1">{"'Consu_Mundial'!$B$2:$H$33"}</definedName>
    <definedName name="ew" localSheetId="1" hidden="1">{"'Consu_Mundial'!$B$2:$H$33"}</definedName>
    <definedName name="ew" localSheetId="9" hidden="1">{"'Consu_Mundial'!$B$2:$H$33"}</definedName>
    <definedName name="ew" localSheetId="20" hidden="1">{"'Consu_Mundial'!$B$2:$H$33"}</definedName>
    <definedName name="ew" localSheetId="32" hidden="1">{"'Consu_Mundial'!$B$2:$H$33"}</definedName>
    <definedName name="ew" localSheetId="29" hidden="1">{"'Consu_Mundial'!$B$2:$H$33"}</definedName>
    <definedName name="ew" hidden="1">{"'Consu_Mundial'!$B$2:$H$33"}</definedName>
    <definedName name="ewgn" localSheetId="13" hidden="1">{"'Consu_Mundial'!$B$2:$H$33"}</definedName>
    <definedName name="ewgn" localSheetId="15" hidden="1">{"'Consu_Mundial'!$B$2:$H$33"}</definedName>
    <definedName name="ewgn" localSheetId="16" hidden="1">{"'Consu_Mundial'!$B$2:$H$33"}</definedName>
    <definedName name="ewgn" localSheetId="21" hidden="1">{"'Consu_Mundial'!$B$2:$H$33"}</definedName>
    <definedName name="ewgn" localSheetId="22" hidden="1">{"'Consu_Mundial'!$B$2:$H$33"}</definedName>
    <definedName name="ewgn" localSheetId="23" hidden="1">{"'Consu_Mundial'!$B$2:$H$33"}</definedName>
    <definedName name="ewgn" localSheetId="24" hidden="1">{"'Consu_Mundial'!$B$2:$H$33"}</definedName>
    <definedName name="ewgn" localSheetId="25" hidden="1">{"'Consu_Mundial'!$B$2:$H$33"}</definedName>
    <definedName name="ewgn" localSheetId="26" hidden="1">{"'Consu_Mundial'!$B$2:$H$33"}</definedName>
    <definedName name="ewgn" localSheetId="33" hidden="1">{"'Consu_Mundial'!$B$2:$H$33"}</definedName>
    <definedName name="ewgn" localSheetId="10" hidden="1">{"'Consu_Mundial'!$B$2:$H$33"}</definedName>
    <definedName name="ewgn" localSheetId="11" hidden="1">{"'Consu_Mundial'!$B$2:$H$33"}</definedName>
    <definedName name="ewgn" localSheetId="38" hidden="1">{"'Consu_Mundial'!$B$2:$H$33"}</definedName>
    <definedName name="ewgn" localSheetId="39" hidden="1">{"'Consu_Mundial'!$B$2:$H$33"}</definedName>
    <definedName name="ewgn" localSheetId="0" hidden="1">{"'Consu_Mundial'!$B$2:$H$33"}</definedName>
    <definedName name="ewgn" localSheetId="1" hidden="1">{"'Consu_Mundial'!$B$2:$H$33"}</definedName>
    <definedName name="ewgn" localSheetId="9" hidden="1">{"'Consu_Mundial'!$B$2:$H$33"}</definedName>
    <definedName name="ewgn" localSheetId="20" hidden="1">{"'Consu_Mundial'!$B$2:$H$33"}</definedName>
    <definedName name="ewgn" localSheetId="32" hidden="1">{"'Consu_Mundial'!$B$2:$H$33"}</definedName>
    <definedName name="ewgn" localSheetId="29" hidden="1">{"'Consu_Mundial'!$B$2:$H$33"}</definedName>
    <definedName name="ewgn" hidden="1">{"'Consu_Mundial'!$B$2:$H$33"}</definedName>
    <definedName name="Externo" localSheetId="15">#REF!</definedName>
    <definedName name="Externo" localSheetId="25">#REF!</definedName>
    <definedName name="Externo" localSheetId="26">#REF!</definedName>
    <definedName name="Externo" localSheetId="33">#REF!</definedName>
    <definedName name="Externo" localSheetId="4">#REF!</definedName>
    <definedName name="Externo" localSheetId="5">#REF!</definedName>
    <definedName name="Externo" localSheetId="6">#REF!</definedName>
    <definedName name="Externo" localSheetId="10">#REF!</definedName>
    <definedName name="Externo" localSheetId="12">#REF!</definedName>
    <definedName name="Externo" localSheetId="34">#REF!</definedName>
    <definedName name="Externo" localSheetId="35">#REF!</definedName>
    <definedName name="Externo" localSheetId="38">#REF!</definedName>
    <definedName name="Externo" localSheetId="39">#REF!</definedName>
    <definedName name="Externo" localSheetId="40">#REF!</definedName>
    <definedName name="Externo" localSheetId="9">#REF!</definedName>
    <definedName name="Externo" localSheetId="31">#REF!</definedName>
    <definedName name="Externo" localSheetId="32">#REF!</definedName>
    <definedName name="Externo" localSheetId="29">#REF!</definedName>
    <definedName name="Externo">#REF!</definedName>
    <definedName name="eyuruitip" localSheetId="13" hidden="1">{"'Consu_Mundial'!$B$2:$H$33"}</definedName>
    <definedName name="eyuruitip" localSheetId="15" hidden="1">{"'Consu_Mundial'!$B$2:$H$33"}</definedName>
    <definedName name="eyuruitip" localSheetId="16" hidden="1">{"'Consu_Mundial'!$B$2:$H$33"}</definedName>
    <definedName name="eyuruitip" localSheetId="21" hidden="1">{"'Consu_Mundial'!$B$2:$H$33"}</definedName>
    <definedName name="eyuruitip" localSheetId="22" hidden="1">{"'Consu_Mundial'!$B$2:$H$33"}</definedName>
    <definedName name="eyuruitip" localSheetId="23" hidden="1">{"'Consu_Mundial'!$B$2:$H$33"}</definedName>
    <definedName name="eyuruitip" localSheetId="24" hidden="1">{"'Consu_Mundial'!$B$2:$H$33"}</definedName>
    <definedName name="eyuruitip" localSheetId="25" hidden="1">{"'Consu_Mundial'!$B$2:$H$33"}</definedName>
    <definedName name="eyuruitip" localSheetId="26" hidden="1">{"'Consu_Mundial'!$B$2:$H$33"}</definedName>
    <definedName name="eyuruitip" localSheetId="33" hidden="1">{"'Consu_Mundial'!$B$2:$H$33"}</definedName>
    <definedName name="eyuruitip" localSheetId="10" hidden="1">{"'Consu_Mundial'!$B$2:$H$33"}</definedName>
    <definedName name="eyuruitip" localSheetId="11" hidden="1">{"'Consu_Mundial'!$B$2:$H$33"}</definedName>
    <definedName name="eyuruitip" localSheetId="38" hidden="1">{"'Consu_Mundial'!$B$2:$H$33"}</definedName>
    <definedName name="eyuruitip" localSheetId="39" hidden="1">{"'Consu_Mundial'!$B$2:$H$33"}</definedName>
    <definedName name="eyuruitip" localSheetId="0" hidden="1">{"'Consu_Mundial'!$B$2:$H$33"}</definedName>
    <definedName name="eyuruitip" localSheetId="1" hidden="1">{"'Consu_Mundial'!$B$2:$H$33"}</definedName>
    <definedName name="eyuruitip" localSheetId="9" hidden="1">{"'Consu_Mundial'!$B$2:$H$33"}</definedName>
    <definedName name="eyuruitip" localSheetId="20" hidden="1">{"'Consu_Mundial'!$B$2:$H$33"}</definedName>
    <definedName name="eyuruitip" localSheetId="32" hidden="1">{"'Consu_Mundial'!$B$2:$H$33"}</definedName>
    <definedName name="eyuruitip" localSheetId="29" hidden="1">{"'Consu_Mundial'!$B$2:$H$33"}</definedName>
    <definedName name="eyuruitip" hidden="1">{"'Consu_Mundial'!$B$2:$H$33"}</definedName>
    <definedName name="fadf" localSheetId="13" hidden="1">{"'Consu_Mundial'!$B$2:$H$33"}</definedName>
    <definedName name="fadf" localSheetId="15" hidden="1">{"'Consu_Mundial'!$B$2:$H$33"}</definedName>
    <definedName name="fadf" localSheetId="16" hidden="1">{"'Consu_Mundial'!$B$2:$H$33"}</definedName>
    <definedName name="fadf" localSheetId="21" hidden="1">{"'Consu_Mundial'!$B$2:$H$33"}</definedName>
    <definedName name="fadf" localSheetId="22" hidden="1">{"'Consu_Mundial'!$B$2:$H$33"}</definedName>
    <definedName name="fadf" localSheetId="23" hidden="1">{"'Consu_Mundial'!$B$2:$H$33"}</definedName>
    <definedName name="fadf" localSheetId="24" hidden="1">{"'Consu_Mundial'!$B$2:$H$33"}</definedName>
    <definedName name="fadf" localSheetId="25" hidden="1">{"'Consu_Mundial'!$B$2:$H$33"}</definedName>
    <definedName name="fadf" localSheetId="26" hidden="1">{"'Consu_Mundial'!$B$2:$H$33"}</definedName>
    <definedName name="fadf" localSheetId="33" hidden="1">{"'Consu_Mundial'!$B$2:$H$33"}</definedName>
    <definedName name="fadf" localSheetId="10" hidden="1">{"'Consu_Mundial'!$B$2:$H$33"}</definedName>
    <definedName name="fadf" localSheetId="11" hidden="1">{"'Consu_Mundial'!$B$2:$H$33"}</definedName>
    <definedName name="fadf" localSheetId="38" hidden="1">{"'Consu_Mundial'!$B$2:$H$33"}</definedName>
    <definedName name="fadf" localSheetId="39" hidden="1">{"'Consu_Mundial'!$B$2:$H$33"}</definedName>
    <definedName name="fadf" localSheetId="0" hidden="1">{"'Consu_Mundial'!$B$2:$H$33"}</definedName>
    <definedName name="fadf" localSheetId="1" hidden="1">{"'Consu_Mundial'!$B$2:$H$33"}</definedName>
    <definedName name="fadf" localSheetId="9" hidden="1">{"'Consu_Mundial'!$B$2:$H$33"}</definedName>
    <definedName name="fadf" localSheetId="20" hidden="1">{"'Consu_Mundial'!$B$2:$H$33"}</definedName>
    <definedName name="fadf" localSheetId="32" hidden="1">{"'Consu_Mundial'!$B$2:$H$33"}</definedName>
    <definedName name="fadf" localSheetId="29" hidden="1">{"'Consu_Mundial'!$B$2:$H$33"}</definedName>
    <definedName name="fadf" hidden="1">{"'Consu_Mundial'!$B$2:$H$33"}</definedName>
    <definedName name="famelico" localSheetId="13" hidden="1">{"'Consu_Mundial'!$B$2:$H$33"}</definedName>
    <definedName name="famelico" localSheetId="15" hidden="1">{"'Consu_Mundial'!$B$2:$H$33"}</definedName>
    <definedName name="famelico" localSheetId="16" hidden="1">{"'Consu_Mundial'!$B$2:$H$33"}</definedName>
    <definedName name="famelico" localSheetId="21" hidden="1">{"'Consu_Mundial'!$B$2:$H$33"}</definedName>
    <definedName name="famelico" localSheetId="22" hidden="1">{"'Consu_Mundial'!$B$2:$H$33"}</definedName>
    <definedName name="famelico" localSheetId="23" hidden="1">{"'Consu_Mundial'!$B$2:$H$33"}</definedName>
    <definedName name="famelico" localSheetId="24" hidden="1">{"'Consu_Mundial'!$B$2:$H$33"}</definedName>
    <definedName name="famelico" localSheetId="25" hidden="1">{"'Consu_Mundial'!$B$2:$H$33"}</definedName>
    <definedName name="famelico" localSheetId="26" hidden="1">{"'Consu_Mundial'!$B$2:$H$33"}</definedName>
    <definedName name="famelico" localSheetId="33" hidden="1">{"'Consu_Mundial'!$B$2:$H$33"}</definedName>
    <definedName name="famelico" localSheetId="10" hidden="1">{"'Consu_Mundial'!$B$2:$H$33"}</definedName>
    <definedName name="famelico" localSheetId="11" hidden="1">{"'Consu_Mundial'!$B$2:$H$33"}</definedName>
    <definedName name="famelico" localSheetId="38" hidden="1">{"'Consu_Mundial'!$B$2:$H$33"}</definedName>
    <definedName name="famelico" localSheetId="39" hidden="1">{"'Consu_Mundial'!$B$2:$H$33"}</definedName>
    <definedName name="famelico" localSheetId="0" hidden="1">{"'Consu_Mundial'!$B$2:$H$33"}</definedName>
    <definedName name="famelico" localSheetId="1" hidden="1">{"'Consu_Mundial'!$B$2:$H$33"}</definedName>
    <definedName name="famelico" localSheetId="9" hidden="1">{"'Consu_Mundial'!$B$2:$H$33"}</definedName>
    <definedName name="famelico" localSheetId="20" hidden="1">{"'Consu_Mundial'!$B$2:$H$33"}</definedName>
    <definedName name="famelico" localSheetId="32" hidden="1">{"'Consu_Mundial'!$B$2:$H$33"}</definedName>
    <definedName name="famelico" localSheetId="29" hidden="1">{"'Consu_Mundial'!$B$2:$H$33"}</definedName>
    <definedName name="famelico" hidden="1">{"'Consu_Mundial'!$B$2:$H$33"}</definedName>
    <definedName name="FAS" localSheetId="13" hidden="1">{FALSE,FALSE,-1.25,-15.5,484.5,276.75,FALSE,FALSE,TRUE,TRUE,0,12,#N/A,46,#N/A,2.93460490463215,15.35,1,FALSE,FALSE,3,TRUE,1,FALSE,100,"Swvu.PLA1.","ACwvu.PLA1.",#N/A,FALSE,FALSE,0,0,0,0,2,"","",TRUE,TRUE,FALSE,FALSE,1,60,#N/A,#N/A,FALSE,FALSE,FALSE,FALSE,FALSE,FALSE,FALSE,9,65532,65532,FALSE,FALSE,TRUE,TRUE,TRUE}</definedName>
    <definedName name="FAS" localSheetId="15" hidden="1">{FALSE,FALSE,-1.25,-15.5,484.5,276.75,FALSE,FALSE,TRUE,TRUE,0,12,#N/A,46,#N/A,2.93460490463215,15.35,1,FALSE,FALSE,3,TRUE,1,FALSE,100,"Swvu.PLA1.","ACwvu.PLA1.",#N/A,FALSE,FALSE,0,0,0,0,2,"","",TRUE,TRUE,FALSE,FALSE,1,60,#N/A,#N/A,FALSE,FALSE,FALSE,FALSE,FALSE,FALSE,FALSE,9,65532,65532,FALSE,FALSE,TRUE,TRUE,TRUE}</definedName>
    <definedName name="FAS" localSheetId="16" hidden="1">{FALSE,FALSE,-1.25,-15.5,484.5,276.75,FALSE,FALSE,TRUE,TRUE,0,12,#N/A,46,#N/A,2.93460490463215,15.35,1,FALSE,FALSE,3,TRUE,1,FALSE,100,"Swvu.PLA1.","ACwvu.PLA1.",#N/A,FALSE,FALSE,0,0,0,0,2,"","",TRUE,TRUE,FALSE,FALSE,1,60,#N/A,#N/A,FALSE,FALSE,FALSE,FALSE,FALSE,FALSE,FALSE,9,65532,65532,FALSE,FALSE,TRUE,TRUE,TRUE}</definedName>
    <definedName name="FAS" localSheetId="21" hidden="1">{FALSE,FALSE,-1.25,-15.5,484.5,276.75,FALSE,FALSE,TRUE,TRUE,0,12,#N/A,46,#N/A,2.93460490463215,15.35,1,FALSE,FALSE,3,TRUE,1,FALSE,100,"Swvu.PLA1.","ACwvu.PLA1.",#N/A,FALSE,FALSE,0,0,0,0,2,"","",TRUE,TRUE,FALSE,FALSE,1,60,#N/A,#N/A,FALSE,FALSE,FALSE,FALSE,FALSE,FALSE,FALSE,9,65532,65532,FALSE,FALSE,TRUE,TRUE,TRUE}</definedName>
    <definedName name="FAS" localSheetId="22" hidden="1">{FALSE,FALSE,-1.25,-15.5,484.5,276.75,FALSE,FALSE,TRUE,TRUE,0,12,#N/A,46,#N/A,2.93460490463215,15.35,1,FALSE,FALSE,3,TRUE,1,FALSE,100,"Swvu.PLA1.","ACwvu.PLA1.",#N/A,FALSE,FALSE,0,0,0,0,2,"","",TRUE,TRUE,FALSE,FALSE,1,60,#N/A,#N/A,FALSE,FALSE,FALSE,FALSE,FALSE,FALSE,FALSE,9,65532,65532,FALSE,FALSE,TRUE,TRUE,TRUE}</definedName>
    <definedName name="FAS" localSheetId="23" hidden="1">{FALSE,FALSE,-1.25,-15.5,484.5,276.75,FALSE,FALSE,TRUE,TRUE,0,12,#N/A,46,#N/A,2.93460490463215,15.35,1,FALSE,FALSE,3,TRUE,1,FALSE,100,"Swvu.PLA1.","ACwvu.PLA1.",#N/A,FALSE,FALSE,0,0,0,0,2,"","",TRUE,TRUE,FALSE,FALSE,1,60,#N/A,#N/A,FALSE,FALSE,FALSE,FALSE,FALSE,FALSE,FALSE,9,65532,65532,FALSE,FALSE,TRUE,TRUE,TRUE}</definedName>
    <definedName name="FAS" localSheetId="24" hidden="1">{FALSE,FALSE,-1.25,-15.5,484.5,276.75,FALSE,FALSE,TRUE,TRUE,0,12,#N/A,46,#N/A,2.93460490463215,15.35,1,FALSE,FALSE,3,TRUE,1,FALSE,100,"Swvu.PLA1.","ACwvu.PLA1.",#N/A,FALSE,FALSE,0,0,0,0,2,"","",TRUE,TRUE,FALSE,FALSE,1,60,#N/A,#N/A,FALSE,FALSE,FALSE,FALSE,FALSE,FALSE,FALSE,9,65532,65532,FALSE,FALSE,TRUE,TRUE,TRUE}</definedName>
    <definedName name="FAS" localSheetId="25" hidden="1">{FALSE,FALSE,-1.25,-15.5,484.5,276.75,FALSE,FALSE,TRUE,TRUE,0,12,#N/A,46,#N/A,2.93460490463215,15.35,1,FALSE,FALSE,3,TRUE,1,FALSE,100,"Swvu.PLA1.","ACwvu.PLA1.",#N/A,FALSE,FALSE,0,0,0,0,2,"","",TRUE,TRUE,FALSE,FALSE,1,60,#N/A,#N/A,FALSE,FALSE,FALSE,FALSE,FALSE,FALSE,FALSE,9,65532,65532,FALSE,FALSE,TRUE,TRUE,TRUE}</definedName>
    <definedName name="FAS" localSheetId="26" hidden="1">{FALSE,FALSE,-1.25,-15.5,484.5,276.75,FALSE,FALSE,TRUE,TRUE,0,12,#N/A,46,#N/A,2.93460490463215,15.35,1,FALSE,FALSE,3,TRUE,1,FALSE,100,"Swvu.PLA1.","ACwvu.PLA1.",#N/A,FALSE,FALSE,0,0,0,0,2,"","",TRUE,TRUE,FALSE,FALSE,1,60,#N/A,#N/A,FALSE,FALSE,FALSE,FALSE,FALSE,FALSE,FALSE,9,65532,65532,FALSE,FALSE,TRUE,TRUE,TRUE}</definedName>
    <definedName name="FAS" localSheetId="33" hidden="1">{FALSE,FALSE,-1.25,-15.5,484.5,276.75,FALSE,FALSE,TRUE,TRUE,0,12,#N/A,46,#N/A,2.93460490463215,15.35,1,FALSE,FALSE,3,TRUE,1,FALSE,100,"Swvu.PLA1.","ACwvu.PLA1.",#N/A,FALSE,FALSE,0,0,0,0,2,"","",TRUE,TRUE,FALSE,FALSE,1,60,#N/A,#N/A,FALSE,FALSE,FALSE,FALSE,FALSE,FALSE,FALSE,9,65532,65532,FALSE,FALSE,TRUE,TRUE,TRUE}</definedName>
    <definedName name="FAS" localSheetId="10" hidden="1">{FALSE,FALSE,-1.25,-15.5,484.5,276.75,FALSE,FALSE,TRUE,TRUE,0,12,#N/A,46,#N/A,2.93460490463215,15.35,1,FALSE,FALSE,3,TRUE,1,FALSE,100,"Swvu.PLA1.","ACwvu.PLA1.",#N/A,FALSE,FALSE,0,0,0,0,2,"","",TRUE,TRUE,FALSE,FALSE,1,60,#N/A,#N/A,FALSE,FALSE,FALSE,FALSE,FALSE,FALSE,FALSE,9,65532,65532,FALSE,FALSE,TRUE,TRUE,TRUE}</definedName>
    <definedName name="FAS" localSheetId="11" hidden="1">{FALSE,FALSE,-1.25,-15.5,484.5,276.75,FALSE,FALSE,TRUE,TRUE,0,12,#N/A,46,#N/A,2.93460490463215,15.35,1,FALSE,FALSE,3,TRUE,1,FALSE,100,"Swvu.PLA1.","ACwvu.PLA1.",#N/A,FALSE,FALSE,0,0,0,0,2,"","",TRUE,TRUE,FALSE,FALSE,1,60,#N/A,#N/A,FALSE,FALSE,FALSE,FALSE,FALSE,FALSE,FALSE,9,65532,65532,FALSE,FALSE,TRUE,TRUE,TRUE}</definedName>
    <definedName name="FAS" localSheetId="38" hidden="1">{FALSE,FALSE,-1.25,-15.5,484.5,276.75,FALSE,FALSE,TRUE,TRUE,0,12,#N/A,46,#N/A,2.93460490463215,15.35,1,FALSE,FALSE,3,TRUE,1,FALSE,100,"Swvu.PLA1.","ACwvu.PLA1.",#N/A,FALSE,FALSE,0,0,0,0,2,"","",TRUE,TRUE,FALSE,FALSE,1,60,#N/A,#N/A,FALSE,FALSE,FALSE,FALSE,FALSE,FALSE,FALSE,9,65532,65532,FALSE,FALSE,TRUE,TRUE,TRUE}</definedName>
    <definedName name="FAS" localSheetId="39" hidden="1">{FALSE,FALSE,-1.25,-15.5,484.5,276.75,FALSE,FALSE,TRUE,TRUE,0,12,#N/A,46,#N/A,2.93460490463215,15.35,1,FALSE,FALSE,3,TRUE,1,FALSE,100,"Swvu.PLA1.","ACwvu.PLA1.",#N/A,FALSE,FALSE,0,0,0,0,2,"","",TRUE,TRUE,FALSE,FALSE,1,60,#N/A,#N/A,FALSE,FALSE,FALSE,FALSE,FALSE,FALSE,FALSE,9,65532,65532,FALSE,FALSE,TRUE,TRUE,TRUE}</definedName>
    <definedName name="FAS" localSheetId="0" hidden="1">{FALSE,FALSE,-1.25,-15.5,484.5,276.75,FALSE,FALSE,TRUE,TRUE,0,12,#N/A,46,#N/A,2.93460490463215,15.35,1,FALSE,FALSE,3,TRUE,1,FALSE,100,"Swvu.PLA1.","ACwvu.PLA1.",#N/A,FALSE,FALSE,0,0,0,0,2,"","",TRUE,TRUE,FALSE,FALSE,1,60,#N/A,#N/A,FALSE,FALSE,FALSE,FALSE,FALSE,FALSE,FALSE,9,65532,65532,FALSE,FALSE,TRUE,TRUE,TRUE}</definedName>
    <definedName name="FAS" localSheetId="1" hidden="1">{FALSE,FALSE,-1.25,-15.5,484.5,276.75,FALSE,FALSE,TRUE,TRUE,0,12,#N/A,46,#N/A,2.93460490463215,15.35,1,FALSE,FALSE,3,TRUE,1,FALSE,100,"Swvu.PLA1.","ACwvu.PLA1.",#N/A,FALSE,FALSE,0,0,0,0,2,"","",TRUE,TRUE,FALSE,FALSE,1,60,#N/A,#N/A,FALSE,FALSE,FALSE,FALSE,FALSE,FALSE,FALSE,9,65532,65532,FALSE,FALSE,TRUE,TRUE,TRUE}</definedName>
    <definedName name="FAS" localSheetId="9" hidden="1">{FALSE,FALSE,-1.25,-15.5,484.5,276.75,FALSE,FALSE,TRUE,TRUE,0,12,#N/A,46,#N/A,2.93460490463215,15.35,1,FALSE,FALSE,3,TRUE,1,FALSE,100,"Swvu.PLA1.","ACwvu.PLA1.",#N/A,FALSE,FALSE,0,0,0,0,2,"","",TRUE,TRUE,FALSE,FALSE,1,60,#N/A,#N/A,FALSE,FALSE,FALSE,FALSE,FALSE,FALSE,FALSE,9,65532,65532,FALSE,FALSE,TRUE,TRUE,TRUE}</definedName>
    <definedName name="FAS" localSheetId="20" hidden="1">{FALSE,FALSE,-1.25,-15.5,484.5,276.75,FALSE,FALSE,TRUE,TRUE,0,12,#N/A,46,#N/A,2.93460490463215,15.35,1,FALSE,FALSE,3,TRUE,1,FALSE,100,"Swvu.PLA1.","ACwvu.PLA1.",#N/A,FALSE,FALSE,0,0,0,0,2,"","",TRUE,TRUE,FALSE,FALSE,1,60,#N/A,#N/A,FALSE,FALSE,FALSE,FALSE,FALSE,FALSE,FALSE,9,65532,65532,FALSE,FALSE,TRUE,TRUE,TRUE}</definedName>
    <definedName name="FAS" localSheetId="32" hidden="1">{FALSE,FALSE,-1.25,-15.5,484.5,276.75,FALSE,FALSE,TRUE,TRUE,0,12,#N/A,46,#N/A,2.93460490463215,15.35,1,FALSE,FALSE,3,TRUE,1,FALSE,100,"Swvu.PLA1.","ACwvu.PLA1.",#N/A,FALSE,FALSE,0,0,0,0,2,"","",TRUE,TRUE,FALSE,FALSE,1,60,#N/A,#N/A,FALSE,FALSE,FALSE,FALSE,FALSE,FALSE,FALSE,9,65532,65532,FALSE,FALSE,TRUE,TRUE,TRUE}</definedName>
    <definedName name="FAS" localSheetId="29" hidden="1">{FALSE,FALSE,-1.25,-15.5,484.5,276.75,FALSE,FALSE,TRUE,TRUE,0,12,#N/A,46,#N/A,2.93460490463215,15.35,1,FALSE,FALSE,3,TRUE,1,FALSE,100,"Swvu.PLA1.","ACwvu.PLA1.",#N/A,FALSE,FALSE,0,0,0,0,2,"","",TRUE,TRUE,FALSE,FALSE,1,60,#N/A,#N/A,FALSE,FALSE,FALSE,FALSE,FALSE,FALSE,FALSE,9,65532,65532,FALSE,FALSE,TRUE,TRUE,TRUE}</definedName>
    <definedName name="FAS" hidden="1">{FALSE,FALSE,-1.25,-15.5,484.5,276.75,FALSE,FALSE,TRUE,TRUE,0,12,#N/A,46,#N/A,2.93460490463215,15.35,1,FALSE,FALSE,3,TRUE,1,FALSE,100,"Swvu.PLA1.","ACwvu.PLA1.",#N/A,FALSE,FALSE,0,0,0,0,2,"","",TRUE,TRUE,FALSE,FALSE,1,60,#N/A,#N/A,FALSE,FALSE,FALSE,FALSE,FALSE,FALSE,FALSE,9,65532,65532,FALSE,FALSE,TRUE,TRUE,TRUE}</definedName>
    <definedName name="fd" localSheetId="13" hidden="1">{"'Consu_Mundial'!$B$2:$H$33"}</definedName>
    <definedName name="fd" localSheetId="15" hidden="1">{"'Consu_Mundial'!$B$2:$H$33"}</definedName>
    <definedName name="fd" localSheetId="16" hidden="1">{"'Consu_Mundial'!$B$2:$H$33"}</definedName>
    <definedName name="fd" localSheetId="21" hidden="1">{"'Consu_Mundial'!$B$2:$H$33"}</definedName>
    <definedName name="fd" localSheetId="22" hidden="1">{"'Consu_Mundial'!$B$2:$H$33"}</definedName>
    <definedName name="fd" localSheetId="23" hidden="1">{"'Consu_Mundial'!$B$2:$H$33"}</definedName>
    <definedName name="fd" localSheetId="24" hidden="1">{"'Consu_Mundial'!$B$2:$H$33"}</definedName>
    <definedName name="fd" localSheetId="25" hidden="1">{"'Consu_Mundial'!$B$2:$H$33"}</definedName>
    <definedName name="fd" localSheetId="26" hidden="1">{"'Consu_Mundial'!$B$2:$H$33"}</definedName>
    <definedName name="fd" localSheetId="33" hidden="1">{"'Consu_Mundial'!$B$2:$H$33"}</definedName>
    <definedName name="fd" localSheetId="10" hidden="1">{"'Consu_Mundial'!$B$2:$H$33"}</definedName>
    <definedName name="fd" localSheetId="11" hidden="1">{"'Consu_Mundial'!$B$2:$H$33"}</definedName>
    <definedName name="fd" localSheetId="38" hidden="1">{"'Consu_Mundial'!$B$2:$H$33"}</definedName>
    <definedName name="fd" localSheetId="39" hidden="1">{"'Consu_Mundial'!$B$2:$H$33"}</definedName>
    <definedName name="fd" localSheetId="0" hidden="1">{"'Consu_Mundial'!$B$2:$H$33"}</definedName>
    <definedName name="fd" localSheetId="1" hidden="1">{"'Consu_Mundial'!$B$2:$H$33"}</definedName>
    <definedName name="fd" localSheetId="9" hidden="1">{"'Consu_Mundial'!$B$2:$H$33"}</definedName>
    <definedName name="fd" localSheetId="20" hidden="1">{"'Consu_Mundial'!$B$2:$H$33"}</definedName>
    <definedName name="fd" localSheetId="32" hidden="1">{"'Consu_Mundial'!$B$2:$H$33"}</definedName>
    <definedName name="fd" localSheetId="29" hidden="1">{"'Consu_Mundial'!$B$2:$H$33"}</definedName>
    <definedName name="fd" hidden="1">{"'Consu_Mundial'!$B$2:$H$33"}</definedName>
    <definedName name="fdhsgh" localSheetId="13" hidden="1">{"'Consu_Mundial'!$B$2:$H$33"}</definedName>
    <definedName name="fdhsgh" localSheetId="15" hidden="1">{"'Consu_Mundial'!$B$2:$H$33"}</definedName>
    <definedName name="fdhsgh" localSheetId="16" hidden="1">{"'Consu_Mundial'!$B$2:$H$33"}</definedName>
    <definedName name="fdhsgh" localSheetId="21" hidden="1">{"'Consu_Mundial'!$B$2:$H$33"}</definedName>
    <definedName name="fdhsgh" localSheetId="22" hidden="1">{"'Consu_Mundial'!$B$2:$H$33"}</definedName>
    <definedName name="fdhsgh" localSheetId="23" hidden="1">{"'Consu_Mundial'!$B$2:$H$33"}</definedName>
    <definedName name="fdhsgh" localSheetId="24" hidden="1">{"'Consu_Mundial'!$B$2:$H$33"}</definedName>
    <definedName name="fdhsgh" localSheetId="25" hidden="1">{"'Consu_Mundial'!$B$2:$H$33"}</definedName>
    <definedName name="fdhsgh" localSheetId="26" hidden="1">{"'Consu_Mundial'!$B$2:$H$33"}</definedName>
    <definedName name="fdhsgh" localSheetId="33" hidden="1">{"'Consu_Mundial'!$B$2:$H$33"}</definedName>
    <definedName name="fdhsgh" localSheetId="10" hidden="1">{"'Consu_Mundial'!$B$2:$H$33"}</definedName>
    <definedName name="fdhsgh" localSheetId="11" hidden="1">{"'Consu_Mundial'!$B$2:$H$33"}</definedName>
    <definedName name="fdhsgh" localSheetId="38" hidden="1">{"'Consu_Mundial'!$B$2:$H$33"}</definedName>
    <definedName name="fdhsgh" localSheetId="39" hidden="1">{"'Consu_Mundial'!$B$2:$H$33"}</definedName>
    <definedName name="fdhsgh" localSheetId="0" hidden="1">{"'Consu_Mundial'!$B$2:$H$33"}</definedName>
    <definedName name="fdhsgh" localSheetId="1" hidden="1">{"'Consu_Mundial'!$B$2:$H$33"}</definedName>
    <definedName name="fdhsgh" localSheetId="9" hidden="1">{"'Consu_Mundial'!$B$2:$H$33"}</definedName>
    <definedName name="fdhsgh" localSheetId="20" hidden="1">{"'Consu_Mundial'!$B$2:$H$33"}</definedName>
    <definedName name="fdhsgh" localSheetId="32" hidden="1">{"'Consu_Mundial'!$B$2:$H$33"}</definedName>
    <definedName name="fdhsgh" localSheetId="29" hidden="1">{"'Consu_Mundial'!$B$2:$H$33"}</definedName>
    <definedName name="fdhsgh" hidden="1">{"'Consu_Mundial'!$B$2:$H$33"}</definedName>
    <definedName name="fe" localSheetId="13" hidden="1">{"'Consu_Mundial'!$B$2:$H$33"}</definedName>
    <definedName name="fe" localSheetId="15" hidden="1">{"'Consu_Mundial'!$B$2:$H$33"}</definedName>
    <definedName name="fe" localSheetId="16" hidden="1">{"'Consu_Mundial'!$B$2:$H$33"}</definedName>
    <definedName name="fe" localSheetId="21" hidden="1">{"'Consu_Mundial'!$B$2:$H$33"}</definedName>
    <definedName name="fe" localSheetId="22" hidden="1">{"'Consu_Mundial'!$B$2:$H$33"}</definedName>
    <definedName name="fe" localSheetId="23" hidden="1">{"'Consu_Mundial'!$B$2:$H$33"}</definedName>
    <definedName name="fe" localSheetId="24" hidden="1">{"'Consu_Mundial'!$B$2:$H$33"}</definedName>
    <definedName name="fe" localSheetId="25" hidden="1">{"'Consu_Mundial'!$B$2:$H$33"}</definedName>
    <definedName name="fe" localSheetId="26" hidden="1">{"'Consu_Mundial'!$B$2:$H$33"}</definedName>
    <definedName name="fe" localSheetId="33" hidden="1">{"'Consu_Mundial'!$B$2:$H$33"}</definedName>
    <definedName name="fe" localSheetId="10" hidden="1">{"'Consu_Mundial'!$B$2:$H$33"}</definedName>
    <definedName name="fe" localSheetId="11" hidden="1">{"'Consu_Mundial'!$B$2:$H$33"}</definedName>
    <definedName name="fe" localSheetId="38" hidden="1">{"'Consu_Mundial'!$B$2:$H$33"}</definedName>
    <definedName name="fe" localSheetId="39" hidden="1">{"'Consu_Mundial'!$B$2:$H$33"}</definedName>
    <definedName name="fe" localSheetId="0" hidden="1">{"'Consu_Mundial'!$B$2:$H$33"}</definedName>
    <definedName name="fe" localSheetId="1" hidden="1">{"'Consu_Mundial'!$B$2:$H$33"}</definedName>
    <definedName name="fe" localSheetId="9" hidden="1">{"'Consu_Mundial'!$B$2:$H$33"}</definedName>
    <definedName name="fe" localSheetId="20" hidden="1">{"'Consu_Mundial'!$B$2:$H$33"}</definedName>
    <definedName name="fe" localSheetId="32" hidden="1">{"'Consu_Mundial'!$B$2:$H$33"}</definedName>
    <definedName name="fe" localSheetId="29" hidden="1">{"'Consu_Mundial'!$B$2:$H$33"}</definedName>
    <definedName name="fe" hidden="1">{"'Consu_Mundial'!$B$2:$H$33"}</definedName>
    <definedName name="febrero" localSheetId="13" hidden="1">{"'Consu_Mundial'!$B$2:$H$33"}</definedName>
    <definedName name="febrero" localSheetId="15" hidden="1">{"'Consu_Mundial'!$B$2:$H$33"}</definedName>
    <definedName name="febrero" localSheetId="16" hidden="1">{"'Consu_Mundial'!$B$2:$H$33"}</definedName>
    <definedName name="febrero" localSheetId="21" hidden="1">{"'Consu_Mundial'!$B$2:$H$33"}</definedName>
    <definedName name="febrero" localSheetId="22" hidden="1">{"'Consu_Mundial'!$B$2:$H$33"}</definedName>
    <definedName name="febrero" localSheetId="23" hidden="1">{"'Consu_Mundial'!$B$2:$H$33"}</definedName>
    <definedName name="febrero" localSheetId="24" hidden="1">{"'Consu_Mundial'!$B$2:$H$33"}</definedName>
    <definedName name="febrero" localSheetId="25" hidden="1">{"'Consu_Mundial'!$B$2:$H$33"}</definedName>
    <definedName name="febrero" localSheetId="26" hidden="1">{"'Consu_Mundial'!$B$2:$H$33"}</definedName>
    <definedName name="febrero" localSheetId="33" hidden="1">{"'Consu_Mundial'!$B$2:$H$33"}</definedName>
    <definedName name="febrero" localSheetId="10" hidden="1">{"'Consu_Mundial'!$B$2:$H$33"}</definedName>
    <definedName name="febrero" localSheetId="11" hidden="1">{"'Consu_Mundial'!$B$2:$H$33"}</definedName>
    <definedName name="febrero" localSheetId="38" hidden="1">{"'Consu_Mundial'!$B$2:$H$33"}</definedName>
    <definedName name="febrero" localSheetId="39" hidden="1">{"'Consu_Mundial'!$B$2:$H$33"}</definedName>
    <definedName name="febrero" localSheetId="0" hidden="1">{"'Consu_Mundial'!$B$2:$H$33"}</definedName>
    <definedName name="febrero" localSheetId="1" hidden="1">{"'Consu_Mundial'!$B$2:$H$33"}</definedName>
    <definedName name="febrero" localSheetId="9" hidden="1">{"'Consu_Mundial'!$B$2:$H$33"}</definedName>
    <definedName name="febrero" localSheetId="20" hidden="1">{"'Consu_Mundial'!$B$2:$H$33"}</definedName>
    <definedName name="febrero" localSheetId="32" hidden="1">{"'Consu_Mundial'!$B$2:$H$33"}</definedName>
    <definedName name="febrero" localSheetId="29" hidden="1">{"'Consu_Mundial'!$B$2:$H$33"}</definedName>
    <definedName name="febrero" hidden="1">{"'Consu_Mundial'!$B$2:$H$33"}</definedName>
    <definedName name="feoooo" localSheetId="13" hidden="1">{"'Consu_Mundial'!$B$2:$H$33"}</definedName>
    <definedName name="feoooo" localSheetId="15" hidden="1">{"'Consu_Mundial'!$B$2:$H$33"}</definedName>
    <definedName name="feoooo" localSheetId="16" hidden="1">{"'Consu_Mundial'!$B$2:$H$33"}</definedName>
    <definedName name="feoooo" localSheetId="21" hidden="1">{"'Consu_Mundial'!$B$2:$H$33"}</definedName>
    <definedName name="feoooo" localSheetId="22" hidden="1">{"'Consu_Mundial'!$B$2:$H$33"}</definedName>
    <definedName name="feoooo" localSheetId="23" hidden="1">{"'Consu_Mundial'!$B$2:$H$33"}</definedName>
    <definedName name="feoooo" localSheetId="24" hidden="1">{"'Consu_Mundial'!$B$2:$H$33"}</definedName>
    <definedName name="feoooo" localSheetId="25" hidden="1">{"'Consu_Mundial'!$B$2:$H$33"}</definedName>
    <definedName name="feoooo" localSheetId="26" hidden="1">{"'Consu_Mundial'!$B$2:$H$33"}</definedName>
    <definedName name="feoooo" localSheetId="33" hidden="1">{"'Consu_Mundial'!$B$2:$H$33"}</definedName>
    <definedName name="feoooo" localSheetId="10" hidden="1">{"'Consu_Mundial'!$B$2:$H$33"}</definedName>
    <definedName name="feoooo" localSheetId="11" hidden="1">{"'Consu_Mundial'!$B$2:$H$33"}</definedName>
    <definedName name="feoooo" localSheetId="38" hidden="1">{"'Consu_Mundial'!$B$2:$H$33"}</definedName>
    <definedName name="feoooo" localSheetId="39" hidden="1">{"'Consu_Mundial'!$B$2:$H$33"}</definedName>
    <definedName name="feoooo" localSheetId="0" hidden="1">{"'Consu_Mundial'!$B$2:$H$33"}</definedName>
    <definedName name="feoooo" localSheetId="1" hidden="1">{"'Consu_Mundial'!$B$2:$H$33"}</definedName>
    <definedName name="feoooo" localSheetId="9" hidden="1">{"'Consu_Mundial'!$B$2:$H$33"}</definedName>
    <definedName name="feoooo" localSheetId="20" hidden="1">{"'Consu_Mundial'!$B$2:$H$33"}</definedName>
    <definedName name="feoooo" localSheetId="32" hidden="1">{"'Consu_Mundial'!$B$2:$H$33"}</definedName>
    <definedName name="feoooo" localSheetId="29" hidden="1">{"'Consu_Mundial'!$B$2:$H$33"}</definedName>
    <definedName name="feoooo" hidden="1">{"'Consu_Mundial'!$B$2:$H$33"}</definedName>
    <definedName name="ferthh" localSheetId="13" hidden="1">{"'Consu_Mundial'!$B$2:$H$33"}</definedName>
    <definedName name="ferthh" localSheetId="15" hidden="1">{"'Consu_Mundial'!$B$2:$H$33"}</definedName>
    <definedName name="ferthh" localSheetId="16" hidden="1">{"'Consu_Mundial'!$B$2:$H$33"}</definedName>
    <definedName name="ferthh" localSheetId="21" hidden="1">{"'Consu_Mundial'!$B$2:$H$33"}</definedName>
    <definedName name="ferthh" localSheetId="22" hidden="1">{"'Consu_Mundial'!$B$2:$H$33"}</definedName>
    <definedName name="ferthh" localSheetId="23" hidden="1">{"'Consu_Mundial'!$B$2:$H$33"}</definedName>
    <definedName name="ferthh" localSheetId="24" hidden="1">{"'Consu_Mundial'!$B$2:$H$33"}</definedName>
    <definedName name="ferthh" localSheetId="25" hidden="1">{"'Consu_Mundial'!$B$2:$H$33"}</definedName>
    <definedName name="ferthh" localSheetId="26" hidden="1">{"'Consu_Mundial'!$B$2:$H$33"}</definedName>
    <definedName name="ferthh" localSheetId="33" hidden="1">{"'Consu_Mundial'!$B$2:$H$33"}</definedName>
    <definedName name="ferthh" localSheetId="10" hidden="1">{"'Consu_Mundial'!$B$2:$H$33"}</definedName>
    <definedName name="ferthh" localSheetId="11" hidden="1">{"'Consu_Mundial'!$B$2:$H$33"}</definedName>
    <definedName name="ferthh" localSheetId="38" hidden="1">{"'Consu_Mundial'!$B$2:$H$33"}</definedName>
    <definedName name="ferthh" localSheetId="39" hidden="1">{"'Consu_Mundial'!$B$2:$H$33"}</definedName>
    <definedName name="ferthh" localSheetId="0" hidden="1">{"'Consu_Mundial'!$B$2:$H$33"}</definedName>
    <definedName name="ferthh" localSheetId="1" hidden="1">{"'Consu_Mundial'!$B$2:$H$33"}</definedName>
    <definedName name="ferthh" localSheetId="9" hidden="1">{"'Consu_Mundial'!$B$2:$H$33"}</definedName>
    <definedName name="ferthh" localSheetId="20" hidden="1">{"'Consu_Mundial'!$B$2:$H$33"}</definedName>
    <definedName name="ferthh" localSheetId="32" hidden="1">{"'Consu_Mundial'!$B$2:$H$33"}</definedName>
    <definedName name="ferthh" localSheetId="29" hidden="1">{"'Consu_Mundial'!$B$2:$H$33"}</definedName>
    <definedName name="ferthh" hidden="1">{"'Consu_Mundial'!$B$2:$H$33"}</definedName>
    <definedName name="FETA">#N/A</definedName>
    <definedName name="ff" localSheetId="13" hidden="1">{"'Consu_Mundial'!$B$2:$H$33"}</definedName>
    <definedName name="ff" localSheetId="15" hidden="1">{"'Consu_Mundial'!$B$2:$H$33"}</definedName>
    <definedName name="ff" localSheetId="16" hidden="1">{"'Consu_Mundial'!$B$2:$H$33"}</definedName>
    <definedName name="ff" localSheetId="21" hidden="1">{"'Consu_Mundial'!$B$2:$H$33"}</definedName>
    <definedName name="ff" localSheetId="22" hidden="1">{"'Consu_Mundial'!$B$2:$H$33"}</definedName>
    <definedName name="ff" localSheetId="23" hidden="1">{"'Consu_Mundial'!$B$2:$H$33"}</definedName>
    <definedName name="ff" localSheetId="24" hidden="1">{"'Consu_Mundial'!$B$2:$H$33"}</definedName>
    <definedName name="ff" localSheetId="25" hidden="1">{"'Consu_Mundial'!$B$2:$H$33"}</definedName>
    <definedName name="ff" localSheetId="26" hidden="1">{"'Consu_Mundial'!$B$2:$H$33"}</definedName>
    <definedName name="ff" localSheetId="33" hidden="1">{"'Consu_Mundial'!$B$2:$H$33"}</definedName>
    <definedName name="ff" localSheetId="10" hidden="1">{"'Consu_Mundial'!$B$2:$H$33"}</definedName>
    <definedName name="ff" localSheetId="11" hidden="1">{"'Consu_Mundial'!$B$2:$H$33"}</definedName>
    <definedName name="ff" localSheetId="38" hidden="1">{"'Consu_Mundial'!$B$2:$H$33"}</definedName>
    <definedName name="ff" localSheetId="39" hidden="1">{"'Consu_Mundial'!$B$2:$H$33"}</definedName>
    <definedName name="ff" localSheetId="0" hidden="1">{"'Consu_Mundial'!$B$2:$H$33"}</definedName>
    <definedName name="ff" localSheetId="1" hidden="1">{"'Consu_Mundial'!$B$2:$H$33"}</definedName>
    <definedName name="ff" localSheetId="9" hidden="1">{"'Consu_Mundial'!$B$2:$H$33"}</definedName>
    <definedName name="ff" localSheetId="20" hidden="1">{"'Consu_Mundial'!$B$2:$H$33"}</definedName>
    <definedName name="ff" localSheetId="32" hidden="1">{"'Consu_Mundial'!$B$2:$H$33"}</definedName>
    <definedName name="ff" localSheetId="29" hidden="1">{"'Consu_Mundial'!$B$2:$H$33"}</definedName>
    <definedName name="ff" hidden="1">{"'Consu_Mundial'!$B$2:$H$33"}</definedName>
    <definedName name="FFE" localSheetId="15">#REF!</definedName>
    <definedName name="FFE" localSheetId="25">#REF!</definedName>
    <definedName name="FFE" localSheetId="26">#REF!</definedName>
    <definedName name="FFE" localSheetId="33">#REF!</definedName>
    <definedName name="FFE" localSheetId="4">#REF!</definedName>
    <definedName name="FFE" localSheetId="5">#REF!</definedName>
    <definedName name="FFE" localSheetId="6">#REF!</definedName>
    <definedName name="FFE" localSheetId="10">#REF!</definedName>
    <definedName name="FFE" localSheetId="12">#REF!</definedName>
    <definedName name="FFE" localSheetId="34">#REF!</definedName>
    <definedName name="FFE" localSheetId="35">#REF!</definedName>
    <definedName name="FFE" localSheetId="38">#REF!</definedName>
    <definedName name="FFE" localSheetId="39">#REF!</definedName>
    <definedName name="FFE" localSheetId="40">#REF!</definedName>
    <definedName name="FFE" localSheetId="9">#REF!</definedName>
    <definedName name="FFE" localSheetId="31">#REF!</definedName>
    <definedName name="FFE" localSheetId="32">#REF!</definedName>
    <definedName name="FFE" localSheetId="29">#REF!</definedName>
    <definedName name="FFE">#REF!</definedName>
    <definedName name="fffffffffff" localSheetId="13" hidden="1">{"'tasa de salida'!$A$1:$G$48"}</definedName>
    <definedName name="fffffffffff" localSheetId="15" hidden="1">{"'tasa de salida'!$A$1:$G$48"}</definedName>
    <definedName name="fffffffffff" localSheetId="16" hidden="1">{"'tasa de salida'!$A$1:$G$48"}</definedName>
    <definedName name="fffffffffff" localSheetId="21" hidden="1">{"'tasa de salida'!$A$1:$G$48"}</definedName>
    <definedName name="fffffffffff" localSheetId="22" hidden="1">{"'tasa de salida'!$A$1:$G$48"}</definedName>
    <definedName name="fffffffffff" localSheetId="23" hidden="1">{"'tasa de salida'!$A$1:$G$48"}</definedName>
    <definedName name="fffffffffff" localSheetId="24" hidden="1">{"'tasa de salida'!$A$1:$G$48"}</definedName>
    <definedName name="fffffffffff" localSheetId="25" hidden="1">{"'tasa de salida'!$A$1:$G$48"}</definedName>
    <definedName name="fffffffffff" localSheetId="26" hidden="1">{"'tasa de salida'!$A$1:$G$48"}</definedName>
    <definedName name="fffffffffff" localSheetId="33" hidden="1">{"'tasa de salida'!$A$1:$G$48"}</definedName>
    <definedName name="fffffffffff" localSheetId="10" hidden="1">{"'tasa de salida'!$A$1:$G$48"}</definedName>
    <definedName name="fffffffffff" localSheetId="11" hidden="1">{"'tasa de salida'!$A$1:$G$48"}</definedName>
    <definedName name="fffffffffff" localSheetId="38" hidden="1">{"'tasa de salida'!$A$1:$G$48"}</definedName>
    <definedName name="fffffffffff" localSheetId="39" hidden="1">{"'tasa de salida'!$A$1:$G$48"}</definedName>
    <definedName name="fffffffffff" localSheetId="0" hidden="1">{"'tasa de salida'!$A$1:$G$48"}</definedName>
    <definedName name="fffffffffff" localSheetId="1" hidden="1">{"'tasa de salida'!$A$1:$G$48"}</definedName>
    <definedName name="fffffffffff" localSheetId="9" hidden="1">{"'tasa de salida'!$A$1:$G$48"}</definedName>
    <definedName name="fffffffffff" localSheetId="20" hidden="1">{"'tasa de salida'!$A$1:$G$48"}</definedName>
    <definedName name="fffffffffff" localSheetId="32" hidden="1">{"'tasa de salida'!$A$1:$G$48"}</definedName>
    <definedName name="fffffffffff" localSheetId="29" hidden="1">{"'tasa de salida'!$A$1:$G$48"}</definedName>
    <definedName name="fffffffffff" hidden="1">{"'tasa de salida'!$A$1:$G$48"}</definedName>
    <definedName name="ffffffffffff" localSheetId="13" hidden="1">{"'Consu_Mundial'!$B$2:$H$33"}</definedName>
    <definedName name="ffffffffffff" localSheetId="15" hidden="1">{"'Consu_Mundial'!$B$2:$H$33"}</definedName>
    <definedName name="ffffffffffff" localSheetId="16" hidden="1">{"'Consu_Mundial'!$B$2:$H$33"}</definedName>
    <definedName name="ffffffffffff" localSheetId="21" hidden="1">{"'Consu_Mundial'!$B$2:$H$33"}</definedName>
    <definedName name="ffffffffffff" localSheetId="22" hidden="1">{"'Consu_Mundial'!$B$2:$H$33"}</definedName>
    <definedName name="ffffffffffff" localSheetId="23" hidden="1">{"'Consu_Mundial'!$B$2:$H$33"}</definedName>
    <definedName name="ffffffffffff" localSheetId="24" hidden="1">{"'Consu_Mundial'!$B$2:$H$33"}</definedName>
    <definedName name="ffffffffffff" localSheetId="25" hidden="1">{"'Consu_Mundial'!$B$2:$H$33"}</definedName>
    <definedName name="ffffffffffff" localSheetId="26" hidden="1">{"'Consu_Mundial'!$B$2:$H$33"}</definedName>
    <definedName name="ffffffffffff" localSheetId="33" hidden="1">{"'Consu_Mundial'!$B$2:$H$33"}</definedName>
    <definedName name="ffffffffffff" localSheetId="10" hidden="1">{"'Consu_Mundial'!$B$2:$H$33"}</definedName>
    <definedName name="ffffffffffff" localSheetId="11" hidden="1">{"'Consu_Mundial'!$B$2:$H$33"}</definedName>
    <definedName name="ffffffffffff" localSheetId="38" hidden="1">{"'Consu_Mundial'!$B$2:$H$33"}</definedName>
    <definedName name="ffffffffffff" localSheetId="39" hidden="1">{"'Consu_Mundial'!$B$2:$H$33"}</definedName>
    <definedName name="ffffffffffff" localSheetId="0" hidden="1">{"'Consu_Mundial'!$B$2:$H$33"}</definedName>
    <definedName name="ffffffffffff" localSheetId="1" hidden="1">{"'Consu_Mundial'!$B$2:$H$33"}</definedName>
    <definedName name="ffffffffffff" localSheetId="9" hidden="1">{"'Consu_Mundial'!$B$2:$H$33"}</definedName>
    <definedName name="ffffffffffff" localSheetId="20" hidden="1">{"'Consu_Mundial'!$B$2:$H$33"}</definedName>
    <definedName name="ffffffffffff" localSheetId="32" hidden="1">{"'Consu_Mundial'!$B$2:$H$33"}</definedName>
    <definedName name="ffffffffffff" localSheetId="29" hidden="1">{"'Consu_Mundial'!$B$2:$H$33"}</definedName>
    <definedName name="ffffffffffff" hidden="1">{"'Consu_Mundial'!$B$2:$H$33"}</definedName>
    <definedName name="ffffffffffffffffffffj" localSheetId="13" hidden="1">{"'Consu_Mundial'!$B$2:$H$33"}</definedName>
    <definedName name="ffffffffffffffffffffj" localSheetId="15" hidden="1">{"'Consu_Mundial'!$B$2:$H$33"}</definedName>
    <definedName name="ffffffffffffffffffffj" localSheetId="16" hidden="1">{"'Consu_Mundial'!$B$2:$H$33"}</definedName>
    <definedName name="ffffffffffffffffffffj" localSheetId="21" hidden="1">{"'Consu_Mundial'!$B$2:$H$33"}</definedName>
    <definedName name="ffffffffffffffffffffj" localSheetId="22" hidden="1">{"'Consu_Mundial'!$B$2:$H$33"}</definedName>
    <definedName name="ffffffffffffffffffffj" localSheetId="23" hidden="1">{"'Consu_Mundial'!$B$2:$H$33"}</definedName>
    <definedName name="ffffffffffffffffffffj" localSheetId="24" hidden="1">{"'Consu_Mundial'!$B$2:$H$33"}</definedName>
    <definedName name="ffffffffffffffffffffj" localSheetId="25" hidden="1">{"'Consu_Mundial'!$B$2:$H$33"}</definedName>
    <definedName name="ffffffffffffffffffffj" localSheetId="26" hidden="1">{"'Consu_Mundial'!$B$2:$H$33"}</definedName>
    <definedName name="ffffffffffffffffffffj" localSheetId="33" hidden="1">{"'Consu_Mundial'!$B$2:$H$33"}</definedName>
    <definedName name="ffffffffffffffffffffj" localSheetId="10" hidden="1">{"'Consu_Mundial'!$B$2:$H$33"}</definedName>
    <definedName name="ffffffffffffffffffffj" localSheetId="11" hidden="1">{"'Consu_Mundial'!$B$2:$H$33"}</definedName>
    <definedName name="ffffffffffffffffffffj" localSheetId="38" hidden="1">{"'Consu_Mundial'!$B$2:$H$33"}</definedName>
    <definedName name="ffffffffffffffffffffj" localSheetId="39" hidden="1">{"'Consu_Mundial'!$B$2:$H$33"}</definedName>
    <definedName name="ffffffffffffffffffffj" localSheetId="0" hidden="1">{"'Consu_Mundial'!$B$2:$H$33"}</definedName>
    <definedName name="ffffffffffffffffffffj" localSheetId="1" hidden="1">{"'Consu_Mundial'!$B$2:$H$33"}</definedName>
    <definedName name="ffffffffffffffffffffj" localSheetId="9" hidden="1">{"'Consu_Mundial'!$B$2:$H$33"}</definedName>
    <definedName name="ffffffffffffffffffffj" localSheetId="20" hidden="1">{"'Consu_Mundial'!$B$2:$H$33"}</definedName>
    <definedName name="ffffffffffffffffffffj" localSheetId="32" hidden="1">{"'Consu_Mundial'!$B$2:$H$33"}</definedName>
    <definedName name="ffffffffffffffffffffj" localSheetId="29" hidden="1">{"'Consu_Mundial'!$B$2:$H$33"}</definedName>
    <definedName name="ffffffffffffffffffffj" hidden="1">{"'Consu_Mundial'!$B$2:$H$33"}</definedName>
    <definedName name="fg" localSheetId="13" hidden="1">{"'Consu_Mundial'!$B$2:$H$33"}</definedName>
    <definedName name="fg" localSheetId="15" hidden="1">{"'Consu_Mundial'!$B$2:$H$33"}</definedName>
    <definedName name="fg" localSheetId="16" hidden="1">{"'Consu_Mundial'!$B$2:$H$33"}</definedName>
    <definedName name="fg" localSheetId="21" hidden="1">{"'Consu_Mundial'!$B$2:$H$33"}</definedName>
    <definedName name="fg" localSheetId="22" hidden="1">{"'Consu_Mundial'!$B$2:$H$33"}</definedName>
    <definedName name="fg" localSheetId="23" hidden="1">{"'Consu_Mundial'!$B$2:$H$33"}</definedName>
    <definedName name="fg" localSheetId="24" hidden="1">{"'Consu_Mundial'!$B$2:$H$33"}</definedName>
    <definedName name="fg" localSheetId="25" hidden="1">{"'Consu_Mundial'!$B$2:$H$33"}</definedName>
    <definedName name="fg" localSheetId="26" hidden="1">{"'Consu_Mundial'!$B$2:$H$33"}</definedName>
    <definedName name="fg" localSheetId="33" hidden="1">{"'Consu_Mundial'!$B$2:$H$33"}</definedName>
    <definedName name="fg" localSheetId="10" hidden="1">{"'Consu_Mundial'!$B$2:$H$33"}</definedName>
    <definedName name="fg" localSheetId="11" hidden="1">{"'Consu_Mundial'!$B$2:$H$33"}</definedName>
    <definedName name="fg" localSheetId="38" hidden="1">{"'Consu_Mundial'!$B$2:$H$33"}</definedName>
    <definedName name="fg" localSheetId="39" hidden="1">{"'Consu_Mundial'!$B$2:$H$33"}</definedName>
    <definedName name="fg" localSheetId="0" hidden="1">{"'Consu_Mundial'!$B$2:$H$33"}</definedName>
    <definedName name="fg" localSheetId="1" hidden="1">{"'Consu_Mundial'!$B$2:$H$33"}</definedName>
    <definedName name="fg" localSheetId="9" hidden="1">{"'Consu_Mundial'!$B$2:$H$33"}</definedName>
    <definedName name="fg" localSheetId="20" hidden="1">{"'Consu_Mundial'!$B$2:$H$33"}</definedName>
    <definedName name="fg" localSheetId="32" hidden="1">{"'Consu_Mundial'!$B$2:$H$33"}</definedName>
    <definedName name="fg" localSheetId="29" hidden="1">{"'Consu_Mundial'!$B$2:$H$33"}</definedName>
    <definedName name="fg" hidden="1">{"'Consu_Mundial'!$B$2:$H$33"}</definedName>
    <definedName name="fgaf" localSheetId="13" hidden="1">{"'Consu_Mundial'!$B$2:$H$33"}</definedName>
    <definedName name="fgaf" localSheetId="15" hidden="1">{"'Consu_Mundial'!$B$2:$H$33"}</definedName>
    <definedName name="fgaf" localSheetId="16" hidden="1">{"'Consu_Mundial'!$B$2:$H$33"}</definedName>
    <definedName name="fgaf" localSheetId="21" hidden="1">{"'Consu_Mundial'!$B$2:$H$33"}</definedName>
    <definedName name="fgaf" localSheetId="22" hidden="1">{"'Consu_Mundial'!$B$2:$H$33"}</definedName>
    <definedName name="fgaf" localSheetId="23" hidden="1">{"'Consu_Mundial'!$B$2:$H$33"}</definedName>
    <definedName name="fgaf" localSheetId="24" hidden="1">{"'Consu_Mundial'!$B$2:$H$33"}</definedName>
    <definedName name="fgaf" localSheetId="25" hidden="1">{"'Consu_Mundial'!$B$2:$H$33"}</definedName>
    <definedName name="fgaf" localSheetId="26" hidden="1">{"'Consu_Mundial'!$B$2:$H$33"}</definedName>
    <definedName name="fgaf" localSheetId="33" hidden="1">{"'Consu_Mundial'!$B$2:$H$33"}</definedName>
    <definedName name="fgaf" localSheetId="10" hidden="1">{"'Consu_Mundial'!$B$2:$H$33"}</definedName>
    <definedName name="fgaf" localSheetId="11" hidden="1">{"'Consu_Mundial'!$B$2:$H$33"}</definedName>
    <definedName name="fgaf" localSheetId="38" hidden="1">{"'Consu_Mundial'!$B$2:$H$33"}</definedName>
    <definedName name="fgaf" localSheetId="39" hidden="1">{"'Consu_Mundial'!$B$2:$H$33"}</definedName>
    <definedName name="fgaf" localSheetId="0" hidden="1">{"'Consu_Mundial'!$B$2:$H$33"}</definedName>
    <definedName name="fgaf" localSheetId="1" hidden="1">{"'Consu_Mundial'!$B$2:$H$33"}</definedName>
    <definedName name="fgaf" localSheetId="9" hidden="1">{"'Consu_Mundial'!$B$2:$H$33"}</definedName>
    <definedName name="fgaf" localSheetId="20" hidden="1">{"'Consu_Mundial'!$B$2:$H$33"}</definedName>
    <definedName name="fgaf" localSheetId="32" hidden="1">{"'Consu_Mundial'!$B$2:$H$33"}</definedName>
    <definedName name="fgaf" localSheetId="29" hidden="1">{"'Consu_Mundial'!$B$2:$H$33"}</definedName>
    <definedName name="fgaf" hidden="1">{"'Consu_Mundial'!$B$2:$H$33"}</definedName>
    <definedName name="fgjbm" localSheetId="13" hidden="1">{"'Consu_Mundial'!$B$2:$H$33"}</definedName>
    <definedName name="fgjbm" localSheetId="15" hidden="1">{"'Consu_Mundial'!$B$2:$H$33"}</definedName>
    <definedName name="fgjbm" localSheetId="16" hidden="1">{"'Consu_Mundial'!$B$2:$H$33"}</definedName>
    <definedName name="fgjbm" localSheetId="21" hidden="1">{"'Consu_Mundial'!$B$2:$H$33"}</definedName>
    <definedName name="fgjbm" localSheetId="22" hidden="1">{"'Consu_Mundial'!$B$2:$H$33"}</definedName>
    <definedName name="fgjbm" localSheetId="23" hidden="1">{"'Consu_Mundial'!$B$2:$H$33"}</definedName>
    <definedName name="fgjbm" localSheetId="24" hidden="1">{"'Consu_Mundial'!$B$2:$H$33"}</definedName>
    <definedName name="fgjbm" localSheetId="25" hidden="1">{"'Consu_Mundial'!$B$2:$H$33"}</definedName>
    <definedName name="fgjbm" localSheetId="26" hidden="1">{"'Consu_Mundial'!$B$2:$H$33"}</definedName>
    <definedName name="fgjbm" localSheetId="33" hidden="1">{"'Consu_Mundial'!$B$2:$H$33"}</definedName>
    <definedName name="fgjbm" localSheetId="10" hidden="1">{"'Consu_Mundial'!$B$2:$H$33"}</definedName>
    <definedName name="fgjbm" localSheetId="11" hidden="1">{"'Consu_Mundial'!$B$2:$H$33"}</definedName>
    <definedName name="fgjbm" localSheetId="38" hidden="1">{"'Consu_Mundial'!$B$2:$H$33"}</definedName>
    <definedName name="fgjbm" localSheetId="39" hidden="1">{"'Consu_Mundial'!$B$2:$H$33"}</definedName>
    <definedName name="fgjbm" localSheetId="0" hidden="1">{"'Consu_Mundial'!$B$2:$H$33"}</definedName>
    <definedName name="fgjbm" localSheetId="1" hidden="1">{"'Consu_Mundial'!$B$2:$H$33"}</definedName>
    <definedName name="fgjbm" localSheetId="9" hidden="1">{"'Consu_Mundial'!$B$2:$H$33"}</definedName>
    <definedName name="fgjbm" localSheetId="20" hidden="1">{"'Consu_Mundial'!$B$2:$H$33"}</definedName>
    <definedName name="fgjbm" localSheetId="32" hidden="1">{"'Consu_Mundial'!$B$2:$H$33"}</definedName>
    <definedName name="fgjbm" localSheetId="29" hidden="1">{"'Consu_Mundial'!$B$2:$H$33"}</definedName>
    <definedName name="fgjbm" hidden="1">{"'Consu_Mundial'!$B$2:$H$33"}</definedName>
    <definedName name="fhjfjkru" localSheetId="13" hidden="1">{"'Consu_Mundial'!$B$2:$H$33"}</definedName>
    <definedName name="fhjfjkru" localSheetId="15" hidden="1">{"'Consu_Mundial'!$B$2:$H$33"}</definedName>
    <definedName name="fhjfjkru" localSheetId="16" hidden="1">{"'Consu_Mundial'!$B$2:$H$33"}</definedName>
    <definedName name="fhjfjkru" localSheetId="21" hidden="1">{"'Consu_Mundial'!$B$2:$H$33"}</definedName>
    <definedName name="fhjfjkru" localSheetId="22" hidden="1">{"'Consu_Mundial'!$B$2:$H$33"}</definedName>
    <definedName name="fhjfjkru" localSheetId="23" hidden="1">{"'Consu_Mundial'!$B$2:$H$33"}</definedName>
    <definedName name="fhjfjkru" localSheetId="24" hidden="1">{"'Consu_Mundial'!$B$2:$H$33"}</definedName>
    <definedName name="fhjfjkru" localSheetId="25" hidden="1">{"'Consu_Mundial'!$B$2:$H$33"}</definedName>
    <definedName name="fhjfjkru" localSheetId="26" hidden="1">{"'Consu_Mundial'!$B$2:$H$33"}</definedName>
    <definedName name="fhjfjkru" localSheetId="33" hidden="1">{"'Consu_Mundial'!$B$2:$H$33"}</definedName>
    <definedName name="fhjfjkru" localSheetId="10" hidden="1">{"'Consu_Mundial'!$B$2:$H$33"}</definedName>
    <definedName name="fhjfjkru" localSheetId="11" hidden="1">{"'Consu_Mundial'!$B$2:$H$33"}</definedName>
    <definedName name="fhjfjkru" localSheetId="38" hidden="1">{"'Consu_Mundial'!$B$2:$H$33"}</definedName>
    <definedName name="fhjfjkru" localSheetId="39" hidden="1">{"'Consu_Mundial'!$B$2:$H$33"}</definedName>
    <definedName name="fhjfjkru" localSheetId="0" hidden="1">{"'Consu_Mundial'!$B$2:$H$33"}</definedName>
    <definedName name="fhjfjkru" localSheetId="1" hidden="1">{"'Consu_Mundial'!$B$2:$H$33"}</definedName>
    <definedName name="fhjfjkru" localSheetId="9" hidden="1">{"'Consu_Mundial'!$B$2:$H$33"}</definedName>
    <definedName name="fhjfjkru" localSheetId="20" hidden="1">{"'Consu_Mundial'!$B$2:$H$33"}</definedName>
    <definedName name="fhjfjkru" localSheetId="32" hidden="1">{"'Consu_Mundial'!$B$2:$H$33"}</definedName>
    <definedName name="fhjfjkru" localSheetId="29" hidden="1">{"'Consu_Mundial'!$B$2:$H$33"}</definedName>
    <definedName name="fhjfjkru" hidden="1">{"'Consu_Mundial'!$B$2:$H$33"}</definedName>
    <definedName name="Figure" localSheetId="13" hidden="1">{"'Consu_Mundial'!$B$2:$H$33"}</definedName>
    <definedName name="Figure" localSheetId="15" hidden="1">{"'Consu_Mundial'!$B$2:$H$33"}</definedName>
    <definedName name="Figure" localSheetId="16" hidden="1">{"'Consu_Mundial'!$B$2:$H$33"}</definedName>
    <definedName name="Figure" localSheetId="21" hidden="1">{"'Consu_Mundial'!$B$2:$H$33"}</definedName>
    <definedName name="Figure" localSheetId="22" hidden="1">{"'Consu_Mundial'!$B$2:$H$33"}</definedName>
    <definedName name="Figure" localSheetId="23" hidden="1">{"'Consu_Mundial'!$B$2:$H$33"}</definedName>
    <definedName name="Figure" localSheetId="24" hidden="1">{"'Consu_Mundial'!$B$2:$H$33"}</definedName>
    <definedName name="Figure" localSheetId="25" hidden="1">{"'Consu_Mundial'!$B$2:$H$33"}</definedName>
    <definedName name="Figure" localSheetId="26" hidden="1">{"'Consu_Mundial'!$B$2:$H$33"}</definedName>
    <definedName name="Figure" localSheetId="33" hidden="1">{"'Consu_Mundial'!$B$2:$H$33"}</definedName>
    <definedName name="Figure" localSheetId="10" hidden="1">{"'Consu_Mundial'!$B$2:$H$33"}</definedName>
    <definedName name="Figure" localSheetId="11" hidden="1">{"'Consu_Mundial'!$B$2:$H$33"}</definedName>
    <definedName name="Figure" localSheetId="38" hidden="1">{"'Consu_Mundial'!$B$2:$H$33"}</definedName>
    <definedName name="Figure" localSheetId="39" hidden="1">{"'Consu_Mundial'!$B$2:$H$33"}</definedName>
    <definedName name="Figure" localSheetId="0" hidden="1">{"'Consu_Mundial'!$B$2:$H$33"}</definedName>
    <definedName name="Figure" localSheetId="1" hidden="1">{"'Consu_Mundial'!$B$2:$H$33"}</definedName>
    <definedName name="Figure" localSheetId="9" hidden="1">{"'Consu_Mundial'!$B$2:$H$33"}</definedName>
    <definedName name="Figure" localSheetId="20" hidden="1">{"'Consu_Mundial'!$B$2:$H$33"}</definedName>
    <definedName name="Figure" localSheetId="32" hidden="1">{"'Consu_Mundial'!$B$2:$H$33"}</definedName>
    <definedName name="Figure" localSheetId="29" hidden="1">{"'Consu_Mundial'!$B$2:$H$33"}</definedName>
    <definedName name="Figure" hidden="1">{"'Consu_Mundial'!$B$2:$H$33"}</definedName>
    <definedName name="Final" localSheetId="25">'[31]Amort Títulos'!$K$1</definedName>
    <definedName name="Final" localSheetId="26">'[32]Amort Títulos'!$K$1</definedName>
    <definedName name="Final" localSheetId="33">'[33]Amort Títulos'!$K$1</definedName>
    <definedName name="Final" localSheetId="38">'[33]Amort Títulos'!$K$1</definedName>
    <definedName name="Final" localSheetId="39">'[33]Amort Títulos'!$K$1</definedName>
    <definedName name="Final" localSheetId="9">'[34]Amort Títulos'!$K$1</definedName>
    <definedName name="Final" localSheetId="32">'[34]Amort Títulos'!$K$1</definedName>
    <definedName name="Final" localSheetId="29">'[32]Amort Títulos'!$K$1</definedName>
    <definedName name="Final">'[32]Amort Títulos'!$K$1</definedName>
    <definedName name="fjkgkgjk" localSheetId="13" hidden="1">{"'Consu_Mundial'!$B$2:$H$33"}</definedName>
    <definedName name="fjkgkgjk" localSheetId="15" hidden="1">{"'Consu_Mundial'!$B$2:$H$33"}</definedName>
    <definedName name="fjkgkgjk" localSheetId="16" hidden="1">{"'Consu_Mundial'!$B$2:$H$33"}</definedName>
    <definedName name="fjkgkgjk" localSheetId="21" hidden="1">{"'Consu_Mundial'!$B$2:$H$33"}</definedName>
    <definedName name="fjkgkgjk" localSheetId="22" hidden="1">{"'Consu_Mundial'!$B$2:$H$33"}</definedName>
    <definedName name="fjkgkgjk" localSheetId="23" hidden="1">{"'Consu_Mundial'!$B$2:$H$33"}</definedName>
    <definedName name="fjkgkgjk" localSheetId="24" hidden="1">{"'Consu_Mundial'!$B$2:$H$33"}</definedName>
    <definedName name="fjkgkgjk" localSheetId="25" hidden="1">{"'Consu_Mundial'!$B$2:$H$33"}</definedName>
    <definedName name="fjkgkgjk" localSheetId="26" hidden="1">{"'Consu_Mundial'!$B$2:$H$33"}</definedName>
    <definedName name="fjkgkgjk" localSheetId="33" hidden="1">{"'Consu_Mundial'!$B$2:$H$33"}</definedName>
    <definedName name="fjkgkgjk" localSheetId="10" hidden="1">{"'Consu_Mundial'!$B$2:$H$33"}</definedName>
    <definedName name="fjkgkgjk" localSheetId="11" hidden="1">{"'Consu_Mundial'!$B$2:$H$33"}</definedName>
    <definedName name="fjkgkgjk" localSheetId="38" hidden="1">{"'Consu_Mundial'!$B$2:$H$33"}</definedName>
    <definedName name="fjkgkgjk" localSheetId="39" hidden="1">{"'Consu_Mundial'!$B$2:$H$33"}</definedName>
    <definedName name="fjkgkgjk" localSheetId="0" hidden="1">{"'Consu_Mundial'!$B$2:$H$33"}</definedName>
    <definedName name="fjkgkgjk" localSheetId="1" hidden="1">{"'Consu_Mundial'!$B$2:$H$33"}</definedName>
    <definedName name="fjkgkgjk" localSheetId="9" hidden="1">{"'Consu_Mundial'!$B$2:$H$33"}</definedName>
    <definedName name="fjkgkgjk" localSheetId="20" hidden="1">{"'Consu_Mundial'!$B$2:$H$33"}</definedName>
    <definedName name="fjkgkgjk" localSheetId="32" hidden="1">{"'Consu_Mundial'!$B$2:$H$33"}</definedName>
    <definedName name="fjkgkgjk" localSheetId="29" hidden="1">{"'Consu_Mundial'!$B$2:$H$33"}</definedName>
    <definedName name="fjkgkgjk" hidden="1">{"'Consu_Mundial'!$B$2:$H$33"}</definedName>
    <definedName name="ftyud" localSheetId="13" hidden="1">{"'Consu_Mundial'!$B$2:$H$33"}</definedName>
    <definedName name="ftyud" localSheetId="15" hidden="1">{"'Consu_Mundial'!$B$2:$H$33"}</definedName>
    <definedName name="ftyud" localSheetId="16" hidden="1">{"'Consu_Mundial'!$B$2:$H$33"}</definedName>
    <definedName name="ftyud" localSheetId="21" hidden="1">{"'Consu_Mundial'!$B$2:$H$33"}</definedName>
    <definedName name="ftyud" localSheetId="22" hidden="1">{"'Consu_Mundial'!$B$2:$H$33"}</definedName>
    <definedName name="ftyud" localSheetId="23" hidden="1">{"'Consu_Mundial'!$B$2:$H$33"}</definedName>
    <definedName name="ftyud" localSheetId="24" hidden="1">{"'Consu_Mundial'!$B$2:$H$33"}</definedName>
    <definedName name="ftyud" localSheetId="25" hidden="1">{"'Consu_Mundial'!$B$2:$H$33"}</definedName>
    <definedName name="ftyud" localSheetId="26" hidden="1">{"'Consu_Mundial'!$B$2:$H$33"}</definedName>
    <definedName name="ftyud" localSheetId="33" hidden="1">{"'Consu_Mundial'!$B$2:$H$33"}</definedName>
    <definedName name="ftyud" localSheetId="10" hidden="1">{"'Consu_Mundial'!$B$2:$H$33"}</definedName>
    <definedName name="ftyud" localSheetId="11" hidden="1">{"'Consu_Mundial'!$B$2:$H$33"}</definedName>
    <definedName name="ftyud" localSheetId="38" hidden="1">{"'Consu_Mundial'!$B$2:$H$33"}</definedName>
    <definedName name="ftyud" localSheetId="39" hidden="1">{"'Consu_Mundial'!$B$2:$H$33"}</definedName>
    <definedName name="ftyud" localSheetId="0" hidden="1">{"'Consu_Mundial'!$B$2:$H$33"}</definedName>
    <definedName name="ftyud" localSheetId="1" hidden="1">{"'Consu_Mundial'!$B$2:$H$33"}</definedName>
    <definedName name="ftyud" localSheetId="9" hidden="1">{"'Consu_Mundial'!$B$2:$H$33"}</definedName>
    <definedName name="ftyud" localSheetId="20" hidden="1">{"'Consu_Mundial'!$B$2:$H$33"}</definedName>
    <definedName name="ftyud" localSheetId="32" hidden="1">{"'Consu_Mundial'!$B$2:$H$33"}</definedName>
    <definedName name="ftyud" localSheetId="29" hidden="1">{"'Consu_Mundial'!$B$2:$H$33"}</definedName>
    <definedName name="ftyud" hidden="1">{"'Consu_Mundial'!$B$2:$H$33"}</definedName>
    <definedName name="ful" localSheetId="13" hidden="1">{"'Consu_Mundial'!$B$2:$H$33"}</definedName>
    <definedName name="ful" localSheetId="15" hidden="1">{"'Consu_Mundial'!$B$2:$H$33"}</definedName>
    <definedName name="ful" localSheetId="16" hidden="1">{"'Consu_Mundial'!$B$2:$H$33"}</definedName>
    <definedName name="ful" localSheetId="21" hidden="1">{"'Consu_Mundial'!$B$2:$H$33"}</definedName>
    <definedName name="ful" localSheetId="22" hidden="1">{"'Consu_Mundial'!$B$2:$H$33"}</definedName>
    <definedName name="ful" localSheetId="23" hidden="1">{"'Consu_Mundial'!$B$2:$H$33"}</definedName>
    <definedName name="ful" localSheetId="24" hidden="1">{"'Consu_Mundial'!$B$2:$H$33"}</definedName>
    <definedName name="ful" localSheetId="25" hidden="1">{"'Consu_Mundial'!$B$2:$H$33"}</definedName>
    <definedName name="ful" localSheetId="26" hidden="1">{"'Consu_Mundial'!$B$2:$H$33"}</definedName>
    <definedName name="ful" localSheetId="33" hidden="1">{"'Consu_Mundial'!$B$2:$H$33"}</definedName>
    <definedName name="ful" localSheetId="10" hidden="1">{"'Consu_Mundial'!$B$2:$H$33"}</definedName>
    <definedName name="ful" localSheetId="11" hidden="1">{"'Consu_Mundial'!$B$2:$H$33"}</definedName>
    <definedName name="ful" localSheetId="38" hidden="1">{"'Consu_Mundial'!$B$2:$H$33"}</definedName>
    <definedName name="ful" localSheetId="39" hidden="1">{"'Consu_Mundial'!$B$2:$H$33"}</definedName>
    <definedName name="ful" localSheetId="0" hidden="1">{"'Consu_Mundial'!$B$2:$H$33"}</definedName>
    <definedName name="ful" localSheetId="1" hidden="1">{"'Consu_Mundial'!$B$2:$H$33"}</definedName>
    <definedName name="ful" localSheetId="9" hidden="1">{"'Consu_Mundial'!$B$2:$H$33"}</definedName>
    <definedName name="ful" localSheetId="20" hidden="1">{"'Consu_Mundial'!$B$2:$H$33"}</definedName>
    <definedName name="ful" localSheetId="32" hidden="1">{"'Consu_Mundial'!$B$2:$H$33"}</definedName>
    <definedName name="ful" localSheetId="29" hidden="1">{"'Consu_Mundial'!$B$2:$H$33"}</definedName>
    <definedName name="ful" hidden="1">{"'Consu_Mundial'!$B$2:$H$33"}</definedName>
    <definedName name="g" localSheetId="13" hidden="1">{"'Consu_Mundial'!$B$2:$H$33"}</definedName>
    <definedName name="g" localSheetId="15" hidden="1">{"'Consu_Mundial'!$B$2:$H$33"}</definedName>
    <definedName name="g" localSheetId="16" hidden="1">{"'Consu_Mundial'!$B$2:$H$33"}</definedName>
    <definedName name="g" localSheetId="21" hidden="1">{"'Consu_Mundial'!$B$2:$H$33"}</definedName>
    <definedName name="g" localSheetId="22" hidden="1">{"'Consu_Mundial'!$B$2:$H$33"}</definedName>
    <definedName name="g" localSheetId="23" hidden="1">{"'Consu_Mundial'!$B$2:$H$33"}</definedName>
    <definedName name="g" localSheetId="24" hidden="1">{"'Consu_Mundial'!$B$2:$H$33"}</definedName>
    <definedName name="g" localSheetId="25" hidden="1">{"'Consu_Mundial'!$B$2:$H$33"}</definedName>
    <definedName name="g" localSheetId="26" hidden="1">{"'Consu_Mundial'!$B$2:$H$33"}</definedName>
    <definedName name="g" localSheetId="33" hidden="1">{"'Consu_Mundial'!$B$2:$H$33"}</definedName>
    <definedName name="g" localSheetId="10" hidden="1">{"'Consu_Mundial'!$B$2:$H$33"}</definedName>
    <definedName name="g" localSheetId="11" hidden="1">{"'Consu_Mundial'!$B$2:$H$33"}</definedName>
    <definedName name="g" localSheetId="38" hidden="1">{"'Consu_Mundial'!$B$2:$H$33"}</definedName>
    <definedName name="g" localSheetId="39" hidden="1">{"'Consu_Mundial'!$B$2:$H$33"}</definedName>
    <definedName name="g" localSheetId="0" hidden="1">{"'Consu_Mundial'!$B$2:$H$33"}</definedName>
    <definedName name="g" localSheetId="1" hidden="1">{"'Consu_Mundial'!$B$2:$H$33"}</definedName>
    <definedName name="g" localSheetId="9" hidden="1">{"'Consu_Mundial'!$B$2:$H$33"}</definedName>
    <definedName name="g" localSheetId="20" hidden="1">{"'Consu_Mundial'!$B$2:$H$33"}</definedName>
    <definedName name="g" localSheetId="32" hidden="1">{"'Consu_Mundial'!$B$2:$H$33"}</definedName>
    <definedName name="g" localSheetId="29" hidden="1">{"'Consu_Mundial'!$B$2:$H$33"}</definedName>
    <definedName name="g" hidden="1">{"'Consu_Mundial'!$B$2:$H$33"}</definedName>
    <definedName name="gadspguy" localSheetId="13" hidden="1">{"'Consu_Mundial'!$B$2:$H$33"}</definedName>
    <definedName name="gadspguy" localSheetId="15" hidden="1">{"'Consu_Mundial'!$B$2:$H$33"}</definedName>
    <definedName name="gadspguy" localSheetId="16" hidden="1">{"'Consu_Mundial'!$B$2:$H$33"}</definedName>
    <definedName name="gadspguy" localSheetId="21" hidden="1">{"'Consu_Mundial'!$B$2:$H$33"}</definedName>
    <definedName name="gadspguy" localSheetId="22" hidden="1">{"'Consu_Mundial'!$B$2:$H$33"}</definedName>
    <definedName name="gadspguy" localSheetId="23" hidden="1">{"'Consu_Mundial'!$B$2:$H$33"}</definedName>
    <definedName name="gadspguy" localSheetId="24" hidden="1">{"'Consu_Mundial'!$B$2:$H$33"}</definedName>
    <definedName name="gadspguy" localSheetId="25" hidden="1">{"'Consu_Mundial'!$B$2:$H$33"}</definedName>
    <definedName name="gadspguy" localSheetId="26" hidden="1">{"'Consu_Mundial'!$B$2:$H$33"}</definedName>
    <definedName name="gadspguy" localSheetId="33" hidden="1">{"'Consu_Mundial'!$B$2:$H$33"}</definedName>
    <definedName name="gadspguy" localSheetId="10" hidden="1">{"'Consu_Mundial'!$B$2:$H$33"}</definedName>
    <definedName name="gadspguy" localSheetId="11" hidden="1">{"'Consu_Mundial'!$B$2:$H$33"}</definedName>
    <definedName name="gadspguy" localSheetId="38" hidden="1">{"'Consu_Mundial'!$B$2:$H$33"}</definedName>
    <definedName name="gadspguy" localSheetId="39" hidden="1">{"'Consu_Mundial'!$B$2:$H$33"}</definedName>
    <definedName name="gadspguy" localSheetId="0" hidden="1">{"'Consu_Mundial'!$B$2:$H$33"}</definedName>
    <definedName name="gadspguy" localSheetId="1" hidden="1">{"'Consu_Mundial'!$B$2:$H$33"}</definedName>
    <definedName name="gadspguy" localSheetId="9" hidden="1">{"'Consu_Mundial'!$B$2:$H$33"}</definedName>
    <definedName name="gadspguy" localSheetId="20" hidden="1">{"'Consu_Mundial'!$B$2:$H$33"}</definedName>
    <definedName name="gadspguy" localSheetId="32" hidden="1">{"'Consu_Mundial'!$B$2:$H$33"}</definedName>
    <definedName name="gadspguy" localSheetId="29" hidden="1">{"'Consu_Mundial'!$B$2:$H$33"}</definedName>
    <definedName name="gadspguy" hidden="1">{"'Consu_Mundial'!$B$2:$H$33"}</definedName>
    <definedName name="gaga" localSheetId="13" hidden="1">{"'Consu_Mundial'!$B$2:$H$33"}</definedName>
    <definedName name="gaga" localSheetId="15" hidden="1">{"'Consu_Mundial'!$B$2:$H$33"}</definedName>
    <definedName name="gaga" localSheetId="16" hidden="1">{"'Consu_Mundial'!$B$2:$H$33"}</definedName>
    <definedName name="gaga" localSheetId="21" hidden="1">{"'Consu_Mundial'!$B$2:$H$33"}</definedName>
    <definedName name="gaga" localSheetId="22" hidden="1">{"'Consu_Mundial'!$B$2:$H$33"}</definedName>
    <definedName name="gaga" localSheetId="23" hidden="1">{"'Consu_Mundial'!$B$2:$H$33"}</definedName>
    <definedName name="gaga" localSheetId="24" hidden="1">{"'Consu_Mundial'!$B$2:$H$33"}</definedName>
    <definedName name="gaga" localSheetId="25" hidden="1">{"'Consu_Mundial'!$B$2:$H$33"}</definedName>
    <definedName name="gaga" localSheetId="26" hidden="1">{"'Consu_Mundial'!$B$2:$H$33"}</definedName>
    <definedName name="gaga" localSheetId="33" hidden="1">{"'Consu_Mundial'!$B$2:$H$33"}</definedName>
    <definedName name="gaga" localSheetId="10" hidden="1">{"'Consu_Mundial'!$B$2:$H$33"}</definedName>
    <definedName name="gaga" localSheetId="11" hidden="1">{"'Consu_Mundial'!$B$2:$H$33"}</definedName>
    <definedName name="gaga" localSheetId="38" hidden="1">{"'Consu_Mundial'!$B$2:$H$33"}</definedName>
    <definedName name="gaga" localSheetId="39" hidden="1">{"'Consu_Mundial'!$B$2:$H$33"}</definedName>
    <definedName name="gaga" localSheetId="0" hidden="1">{"'Consu_Mundial'!$B$2:$H$33"}</definedName>
    <definedName name="gaga" localSheetId="1" hidden="1">{"'Consu_Mundial'!$B$2:$H$33"}</definedName>
    <definedName name="gaga" localSheetId="9" hidden="1">{"'Consu_Mundial'!$B$2:$H$33"}</definedName>
    <definedName name="gaga" localSheetId="20" hidden="1">{"'Consu_Mundial'!$B$2:$H$33"}</definedName>
    <definedName name="gaga" localSheetId="32" hidden="1">{"'Consu_Mundial'!$B$2:$H$33"}</definedName>
    <definedName name="gaga" localSheetId="29" hidden="1">{"'Consu_Mundial'!$B$2:$H$33"}</definedName>
    <definedName name="gaga" hidden="1">{"'Consu_Mundial'!$B$2:$H$33"}</definedName>
    <definedName name="gagas" localSheetId="13" hidden="1">{"'Consu_Mundial'!$B$2:$H$33"}</definedName>
    <definedName name="gagas" localSheetId="15" hidden="1">{"'Consu_Mundial'!$B$2:$H$33"}</definedName>
    <definedName name="gagas" localSheetId="16" hidden="1">{"'Consu_Mundial'!$B$2:$H$33"}</definedName>
    <definedName name="gagas" localSheetId="21" hidden="1">{"'Consu_Mundial'!$B$2:$H$33"}</definedName>
    <definedName name="gagas" localSheetId="22" hidden="1">{"'Consu_Mundial'!$B$2:$H$33"}</definedName>
    <definedName name="gagas" localSheetId="23" hidden="1">{"'Consu_Mundial'!$B$2:$H$33"}</definedName>
    <definedName name="gagas" localSheetId="24" hidden="1">{"'Consu_Mundial'!$B$2:$H$33"}</definedName>
    <definedName name="gagas" localSheetId="25" hidden="1">{"'Consu_Mundial'!$B$2:$H$33"}</definedName>
    <definedName name="gagas" localSheetId="26" hidden="1">{"'Consu_Mundial'!$B$2:$H$33"}</definedName>
    <definedName name="gagas" localSheetId="33" hidden="1">{"'Consu_Mundial'!$B$2:$H$33"}</definedName>
    <definedName name="gagas" localSheetId="10" hidden="1">{"'Consu_Mundial'!$B$2:$H$33"}</definedName>
    <definedName name="gagas" localSheetId="11" hidden="1">{"'Consu_Mundial'!$B$2:$H$33"}</definedName>
    <definedName name="gagas" localSheetId="38" hidden="1">{"'Consu_Mundial'!$B$2:$H$33"}</definedName>
    <definedName name="gagas" localSheetId="39" hidden="1">{"'Consu_Mundial'!$B$2:$H$33"}</definedName>
    <definedName name="gagas" localSheetId="0" hidden="1">{"'Consu_Mundial'!$B$2:$H$33"}</definedName>
    <definedName name="gagas" localSheetId="1" hidden="1">{"'Consu_Mundial'!$B$2:$H$33"}</definedName>
    <definedName name="gagas" localSheetId="9" hidden="1">{"'Consu_Mundial'!$B$2:$H$33"}</definedName>
    <definedName name="gagas" localSheetId="20" hidden="1">{"'Consu_Mundial'!$B$2:$H$33"}</definedName>
    <definedName name="gagas" localSheetId="32" hidden="1">{"'Consu_Mundial'!$B$2:$H$33"}</definedName>
    <definedName name="gagas" localSheetId="29" hidden="1">{"'Consu_Mundial'!$B$2:$H$33"}</definedName>
    <definedName name="gagas" hidden="1">{"'Consu_Mundial'!$B$2:$H$33"}</definedName>
    <definedName name="gaopsuert" localSheetId="13" hidden="1">{"'Consu_Mundial'!$B$2:$H$33"}</definedName>
    <definedName name="gaopsuert" localSheetId="15" hidden="1">{"'Consu_Mundial'!$B$2:$H$33"}</definedName>
    <definedName name="gaopsuert" localSheetId="16" hidden="1">{"'Consu_Mundial'!$B$2:$H$33"}</definedName>
    <definedName name="gaopsuert" localSheetId="21" hidden="1">{"'Consu_Mundial'!$B$2:$H$33"}</definedName>
    <definedName name="gaopsuert" localSheetId="22" hidden="1">{"'Consu_Mundial'!$B$2:$H$33"}</definedName>
    <definedName name="gaopsuert" localSheetId="23" hidden="1">{"'Consu_Mundial'!$B$2:$H$33"}</definedName>
    <definedName name="gaopsuert" localSheetId="24" hidden="1">{"'Consu_Mundial'!$B$2:$H$33"}</definedName>
    <definedName name="gaopsuert" localSheetId="25" hidden="1">{"'Consu_Mundial'!$B$2:$H$33"}</definedName>
    <definedName name="gaopsuert" localSheetId="26" hidden="1">{"'Consu_Mundial'!$B$2:$H$33"}</definedName>
    <definedName name="gaopsuert" localSheetId="33" hidden="1">{"'Consu_Mundial'!$B$2:$H$33"}</definedName>
    <definedName name="gaopsuert" localSheetId="10" hidden="1">{"'Consu_Mundial'!$B$2:$H$33"}</definedName>
    <definedName name="gaopsuert" localSheetId="11" hidden="1">{"'Consu_Mundial'!$B$2:$H$33"}</definedName>
    <definedName name="gaopsuert" localSheetId="38" hidden="1">{"'Consu_Mundial'!$B$2:$H$33"}</definedName>
    <definedName name="gaopsuert" localSheetId="39" hidden="1">{"'Consu_Mundial'!$B$2:$H$33"}</definedName>
    <definedName name="gaopsuert" localSheetId="0" hidden="1">{"'Consu_Mundial'!$B$2:$H$33"}</definedName>
    <definedName name="gaopsuert" localSheetId="1" hidden="1">{"'Consu_Mundial'!$B$2:$H$33"}</definedName>
    <definedName name="gaopsuert" localSheetId="9" hidden="1">{"'Consu_Mundial'!$B$2:$H$33"}</definedName>
    <definedName name="gaopsuert" localSheetId="20" hidden="1">{"'Consu_Mundial'!$B$2:$H$33"}</definedName>
    <definedName name="gaopsuert" localSheetId="32" hidden="1">{"'Consu_Mundial'!$B$2:$H$33"}</definedName>
    <definedName name="gaopsuert" localSheetId="29" hidden="1">{"'Consu_Mundial'!$B$2:$H$33"}</definedName>
    <definedName name="gaopsuert" hidden="1">{"'Consu_Mundial'!$B$2:$H$33"}</definedName>
    <definedName name="gargeas" localSheetId="13" hidden="1">{"'Consu_Mundial'!$B$2:$H$33"}</definedName>
    <definedName name="gargeas" localSheetId="15" hidden="1">{"'Consu_Mundial'!$B$2:$H$33"}</definedName>
    <definedName name="gargeas" localSheetId="16" hidden="1">{"'Consu_Mundial'!$B$2:$H$33"}</definedName>
    <definedName name="gargeas" localSheetId="21" hidden="1">{"'Consu_Mundial'!$B$2:$H$33"}</definedName>
    <definedName name="gargeas" localSheetId="22" hidden="1">{"'Consu_Mundial'!$B$2:$H$33"}</definedName>
    <definedName name="gargeas" localSheetId="23" hidden="1">{"'Consu_Mundial'!$B$2:$H$33"}</definedName>
    <definedName name="gargeas" localSheetId="24" hidden="1">{"'Consu_Mundial'!$B$2:$H$33"}</definedName>
    <definedName name="gargeas" localSheetId="25" hidden="1">{"'Consu_Mundial'!$B$2:$H$33"}</definedName>
    <definedName name="gargeas" localSheetId="26" hidden="1">{"'Consu_Mundial'!$B$2:$H$33"}</definedName>
    <definedName name="gargeas" localSheetId="33" hidden="1">{"'Consu_Mundial'!$B$2:$H$33"}</definedName>
    <definedName name="gargeas" localSheetId="10" hidden="1">{"'Consu_Mundial'!$B$2:$H$33"}</definedName>
    <definedName name="gargeas" localSheetId="11" hidden="1">{"'Consu_Mundial'!$B$2:$H$33"}</definedName>
    <definedName name="gargeas" localSheetId="38" hidden="1">{"'Consu_Mundial'!$B$2:$H$33"}</definedName>
    <definedName name="gargeas" localSheetId="39" hidden="1">{"'Consu_Mundial'!$B$2:$H$33"}</definedName>
    <definedName name="gargeas" localSheetId="0" hidden="1">{"'Consu_Mundial'!$B$2:$H$33"}</definedName>
    <definedName name="gargeas" localSheetId="1" hidden="1">{"'Consu_Mundial'!$B$2:$H$33"}</definedName>
    <definedName name="gargeas" localSheetId="9" hidden="1">{"'Consu_Mundial'!$B$2:$H$33"}</definedName>
    <definedName name="gargeas" localSheetId="20" hidden="1">{"'Consu_Mundial'!$B$2:$H$33"}</definedName>
    <definedName name="gargeas" localSheetId="32" hidden="1">{"'Consu_Mundial'!$B$2:$H$33"}</definedName>
    <definedName name="gargeas" localSheetId="29" hidden="1">{"'Consu_Mundial'!$B$2:$H$33"}</definedName>
    <definedName name="gargeas" hidden="1">{"'Consu_Mundial'!$B$2:$H$33"}</definedName>
    <definedName name="gashdg" localSheetId="13" hidden="1">{"'Consu_Mundial'!$B$2:$H$33"}</definedName>
    <definedName name="gashdg" localSheetId="15" hidden="1">{"'Consu_Mundial'!$B$2:$H$33"}</definedName>
    <definedName name="gashdg" localSheetId="16" hidden="1">{"'Consu_Mundial'!$B$2:$H$33"}</definedName>
    <definedName name="gashdg" localSheetId="21" hidden="1">{"'Consu_Mundial'!$B$2:$H$33"}</definedName>
    <definedName name="gashdg" localSheetId="22" hidden="1">{"'Consu_Mundial'!$B$2:$H$33"}</definedName>
    <definedName name="gashdg" localSheetId="23" hidden="1">{"'Consu_Mundial'!$B$2:$H$33"}</definedName>
    <definedName name="gashdg" localSheetId="24" hidden="1">{"'Consu_Mundial'!$B$2:$H$33"}</definedName>
    <definedName name="gashdg" localSheetId="25" hidden="1">{"'Consu_Mundial'!$B$2:$H$33"}</definedName>
    <definedName name="gashdg" localSheetId="26" hidden="1">{"'Consu_Mundial'!$B$2:$H$33"}</definedName>
    <definedName name="gashdg" localSheetId="33" hidden="1">{"'Consu_Mundial'!$B$2:$H$33"}</definedName>
    <definedName name="gashdg" localSheetId="10" hidden="1">{"'Consu_Mundial'!$B$2:$H$33"}</definedName>
    <definedName name="gashdg" localSheetId="11" hidden="1">{"'Consu_Mundial'!$B$2:$H$33"}</definedName>
    <definedName name="gashdg" localSheetId="38" hidden="1">{"'Consu_Mundial'!$B$2:$H$33"}</definedName>
    <definedName name="gashdg" localSheetId="39" hidden="1">{"'Consu_Mundial'!$B$2:$H$33"}</definedName>
    <definedName name="gashdg" localSheetId="0" hidden="1">{"'Consu_Mundial'!$B$2:$H$33"}</definedName>
    <definedName name="gashdg" localSheetId="1" hidden="1">{"'Consu_Mundial'!$B$2:$H$33"}</definedName>
    <definedName name="gashdg" localSheetId="9" hidden="1">{"'Consu_Mundial'!$B$2:$H$33"}</definedName>
    <definedName name="gashdg" localSheetId="20" hidden="1">{"'Consu_Mundial'!$B$2:$H$33"}</definedName>
    <definedName name="gashdg" localSheetId="32" hidden="1">{"'Consu_Mundial'!$B$2:$H$33"}</definedName>
    <definedName name="gashdg" localSheetId="29" hidden="1">{"'Consu_Mundial'!$B$2:$H$33"}</definedName>
    <definedName name="gashdg" hidden="1">{"'Consu_Mundial'!$B$2:$H$33"}</definedName>
    <definedName name="gaspdigy" localSheetId="13" hidden="1">{"'Consu_Mundial'!$B$2:$H$33"}</definedName>
    <definedName name="gaspdigy" localSheetId="15" hidden="1">{"'Consu_Mundial'!$B$2:$H$33"}</definedName>
    <definedName name="gaspdigy" localSheetId="16" hidden="1">{"'Consu_Mundial'!$B$2:$H$33"}</definedName>
    <definedName name="gaspdigy" localSheetId="21" hidden="1">{"'Consu_Mundial'!$B$2:$H$33"}</definedName>
    <definedName name="gaspdigy" localSheetId="22" hidden="1">{"'Consu_Mundial'!$B$2:$H$33"}</definedName>
    <definedName name="gaspdigy" localSheetId="23" hidden="1">{"'Consu_Mundial'!$B$2:$H$33"}</definedName>
    <definedName name="gaspdigy" localSheetId="24" hidden="1">{"'Consu_Mundial'!$B$2:$H$33"}</definedName>
    <definedName name="gaspdigy" localSheetId="25" hidden="1">{"'Consu_Mundial'!$B$2:$H$33"}</definedName>
    <definedName name="gaspdigy" localSheetId="26" hidden="1">{"'Consu_Mundial'!$B$2:$H$33"}</definedName>
    <definedName name="gaspdigy" localSheetId="33" hidden="1">{"'Consu_Mundial'!$B$2:$H$33"}</definedName>
    <definedName name="gaspdigy" localSheetId="10" hidden="1">{"'Consu_Mundial'!$B$2:$H$33"}</definedName>
    <definedName name="gaspdigy" localSheetId="11" hidden="1">{"'Consu_Mundial'!$B$2:$H$33"}</definedName>
    <definedName name="gaspdigy" localSheetId="38" hidden="1">{"'Consu_Mundial'!$B$2:$H$33"}</definedName>
    <definedName name="gaspdigy" localSheetId="39" hidden="1">{"'Consu_Mundial'!$B$2:$H$33"}</definedName>
    <definedName name="gaspdigy" localSheetId="0" hidden="1">{"'Consu_Mundial'!$B$2:$H$33"}</definedName>
    <definedName name="gaspdigy" localSheetId="1" hidden="1">{"'Consu_Mundial'!$B$2:$H$33"}</definedName>
    <definedName name="gaspdigy" localSheetId="9" hidden="1">{"'Consu_Mundial'!$B$2:$H$33"}</definedName>
    <definedName name="gaspdigy" localSheetId="20" hidden="1">{"'Consu_Mundial'!$B$2:$H$33"}</definedName>
    <definedName name="gaspdigy" localSheetId="32" hidden="1">{"'Consu_Mundial'!$B$2:$H$33"}</definedName>
    <definedName name="gaspdigy" localSheetId="29" hidden="1">{"'Consu_Mundial'!$B$2:$H$33"}</definedName>
    <definedName name="gaspdigy" hidden="1">{"'Consu_Mundial'!$B$2:$H$33"}</definedName>
    <definedName name="gaspgy" localSheetId="13" hidden="1">{"'Consu_Mundial'!$B$2:$H$33"}</definedName>
    <definedName name="gaspgy" localSheetId="15" hidden="1">{"'Consu_Mundial'!$B$2:$H$33"}</definedName>
    <definedName name="gaspgy" localSheetId="16" hidden="1">{"'Consu_Mundial'!$B$2:$H$33"}</definedName>
    <definedName name="gaspgy" localSheetId="21" hidden="1">{"'Consu_Mundial'!$B$2:$H$33"}</definedName>
    <definedName name="gaspgy" localSheetId="22" hidden="1">{"'Consu_Mundial'!$B$2:$H$33"}</definedName>
    <definedName name="gaspgy" localSheetId="23" hidden="1">{"'Consu_Mundial'!$B$2:$H$33"}</definedName>
    <definedName name="gaspgy" localSheetId="24" hidden="1">{"'Consu_Mundial'!$B$2:$H$33"}</definedName>
    <definedName name="gaspgy" localSheetId="25" hidden="1">{"'Consu_Mundial'!$B$2:$H$33"}</definedName>
    <definedName name="gaspgy" localSheetId="26" hidden="1">{"'Consu_Mundial'!$B$2:$H$33"}</definedName>
    <definedName name="gaspgy" localSheetId="33" hidden="1">{"'Consu_Mundial'!$B$2:$H$33"}</definedName>
    <definedName name="gaspgy" localSheetId="10" hidden="1">{"'Consu_Mundial'!$B$2:$H$33"}</definedName>
    <definedName name="gaspgy" localSheetId="11" hidden="1">{"'Consu_Mundial'!$B$2:$H$33"}</definedName>
    <definedName name="gaspgy" localSheetId="38" hidden="1">{"'Consu_Mundial'!$B$2:$H$33"}</definedName>
    <definedName name="gaspgy" localSheetId="39" hidden="1">{"'Consu_Mundial'!$B$2:$H$33"}</definedName>
    <definedName name="gaspgy" localSheetId="0" hidden="1">{"'Consu_Mundial'!$B$2:$H$33"}</definedName>
    <definedName name="gaspgy" localSheetId="1" hidden="1">{"'Consu_Mundial'!$B$2:$H$33"}</definedName>
    <definedName name="gaspgy" localSheetId="9" hidden="1">{"'Consu_Mundial'!$B$2:$H$33"}</definedName>
    <definedName name="gaspgy" localSheetId="20" hidden="1">{"'Consu_Mundial'!$B$2:$H$33"}</definedName>
    <definedName name="gaspgy" localSheetId="32" hidden="1">{"'Consu_Mundial'!$B$2:$H$33"}</definedName>
    <definedName name="gaspgy" localSheetId="29" hidden="1">{"'Consu_Mundial'!$B$2:$H$33"}</definedName>
    <definedName name="gaspgy" hidden="1">{"'Consu_Mundial'!$B$2:$H$33"}</definedName>
    <definedName name="gaspúyg" localSheetId="13" hidden="1">{"'Consu_Mundial'!$B$2:$H$33"}</definedName>
    <definedName name="gaspúyg" localSheetId="15" hidden="1">{"'Consu_Mundial'!$B$2:$H$33"}</definedName>
    <definedName name="gaspúyg" localSheetId="16" hidden="1">{"'Consu_Mundial'!$B$2:$H$33"}</definedName>
    <definedName name="gaspúyg" localSheetId="21" hidden="1">{"'Consu_Mundial'!$B$2:$H$33"}</definedName>
    <definedName name="gaspúyg" localSheetId="22" hidden="1">{"'Consu_Mundial'!$B$2:$H$33"}</definedName>
    <definedName name="gaspúyg" localSheetId="23" hidden="1">{"'Consu_Mundial'!$B$2:$H$33"}</definedName>
    <definedName name="gaspúyg" localSheetId="24" hidden="1">{"'Consu_Mundial'!$B$2:$H$33"}</definedName>
    <definedName name="gaspúyg" localSheetId="25" hidden="1">{"'Consu_Mundial'!$B$2:$H$33"}</definedName>
    <definedName name="gaspúyg" localSheetId="26" hidden="1">{"'Consu_Mundial'!$B$2:$H$33"}</definedName>
    <definedName name="gaspúyg" localSheetId="33" hidden="1">{"'Consu_Mundial'!$B$2:$H$33"}</definedName>
    <definedName name="gaspúyg" localSheetId="10" hidden="1">{"'Consu_Mundial'!$B$2:$H$33"}</definedName>
    <definedName name="gaspúyg" localSheetId="11" hidden="1">{"'Consu_Mundial'!$B$2:$H$33"}</definedName>
    <definedName name="gaspúyg" localSheetId="38" hidden="1">{"'Consu_Mundial'!$B$2:$H$33"}</definedName>
    <definedName name="gaspúyg" localSheetId="39" hidden="1">{"'Consu_Mundial'!$B$2:$H$33"}</definedName>
    <definedName name="gaspúyg" localSheetId="0" hidden="1">{"'Consu_Mundial'!$B$2:$H$33"}</definedName>
    <definedName name="gaspúyg" localSheetId="1" hidden="1">{"'Consu_Mundial'!$B$2:$H$33"}</definedName>
    <definedName name="gaspúyg" localSheetId="9" hidden="1">{"'Consu_Mundial'!$B$2:$H$33"}</definedName>
    <definedName name="gaspúyg" localSheetId="20" hidden="1">{"'Consu_Mundial'!$B$2:$H$33"}</definedName>
    <definedName name="gaspúyg" localSheetId="32" hidden="1">{"'Consu_Mundial'!$B$2:$H$33"}</definedName>
    <definedName name="gaspúyg" localSheetId="29" hidden="1">{"'Consu_Mundial'!$B$2:$H$33"}</definedName>
    <definedName name="gaspúyg" hidden="1">{"'Consu_Mundial'!$B$2:$H$33"}</definedName>
    <definedName name="gatito" localSheetId="13" hidden="1">{"'Consu_Mundial'!$B$2:$H$33"}</definedName>
    <definedName name="gatito" localSheetId="15" hidden="1">{"'Consu_Mundial'!$B$2:$H$33"}</definedName>
    <definedName name="gatito" localSheetId="16" hidden="1">{"'Consu_Mundial'!$B$2:$H$33"}</definedName>
    <definedName name="gatito" localSheetId="21" hidden="1">{"'Consu_Mundial'!$B$2:$H$33"}</definedName>
    <definedName name="gatito" localSheetId="22" hidden="1">{"'Consu_Mundial'!$B$2:$H$33"}</definedName>
    <definedName name="gatito" localSheetId="23" hidden="1">{"'Consu_Mundial'!$B$2:$H$33"}</definedName>
    <definedName name="gatito" localSheetId="24" hidden="1">{"'Consu_Mundial'!$B$2:$H$33"}</definedName>
    <definedName name="gatito" localSheetId="25" hidden="1">{"'Consu_Mundial'!$B$2:$H$33"}</definedName>
    <definedName name="gatito" localSheetId="26" hidden="1">{"'Consu_Mundial'!$B$2:$H$33"}</definedName>
    <definedName name="gatito" localSheetId="33" hidden="1">{"'Consu_Mundial'!$B$2:$H$33"}</definedName>
    <definedName name="gatito" localSheetId="10" hidden="1">{"'Consu_Mundial'!$B$2:$H$33"}</definedName>
    <definedName name="gatito" localSheetId="11" hidden="1">{"'Consu_Mundial'!$B$2:$H$33"}</definedName>
    <definedName name="gatito" localSheetId="38" hidden="1">{"'Consu_Mundial'!$B$2:$H$33"}</definedName>
    <definedName name="gatito" localSheetId="39" hidden="1">{"'Consu_Mundial'!$B$2:$H$33"}</definedName>
    <definedName name="gatito" localSheetId="0" hidden="1">{"'Consu_Mundial'!$B$2:$H$33"}</definedName>
    <definedName name="gatito" localSheetId="1" hidden="1">{"'Consu_Mundial'!$B$2:$H$33"}</definedName>
    <definedName name="gatito" localSheetId="9" hidden="1">{"'Consu_Mundial'!$B$2:$H$33"}</definedName>
    <definedName name="gatito" localSheetId="20" hidden="1">{"'Consu_Mundial'!$B$2:$H$33"}</definedName>
    <definedName name="gatito" localSheetId="32" hidden="1">{"'Consu_Mundial'!$B$2:$H$33"}</definedName>
    <definedName name="gatito" localSheetId="29" hidden="1">{"'Consu_Mundial'!$B$2:$H$33"}</definedName>
    <definedName name="gatito" hidden="1">{"'Consu_Mundial'!$B$2:$H$33"}</definedName>
    <definedName name="gbncncbn" localSheetId="13" hidden="1">{"'Consu_Mundial'!$B$2:$H$33"}</definedName>
    <definedName name="gbncncbn" localSheetId="15" hidden="1">{"'Consu_Mundial'!$B$2:$H$33"}</definedName>
    <definedName name="gbncncbn" localSheetId="16" hidden="1">{"'Consu_Mundial'!$B$2:$H$33"}</definedName>
    <definedName name="gbncncbn" localSheetId="21" hidden="1">{"'Consu_Mundial'!$B$2:$H$33"}</definedName>
    <definedName name="gbncncbn" localSheetId="22" hidden="1">{"'Consu_Mundial'!$B$2:$H$33"}</definedName>
    <definedName name="gbncncbn" localSheetId="23" hidden="1">{"'Consu_Mundial'!$B$2:$H$33"}</definedName>
    <definedName name="gbncncbn" localSheetId="24" hidden="1">{"'Consu_Mundial'!$B$2:$H$33"}</definedName>
    <definedName name="gbncncbn" localSheetId="25" hidden="1">{"'Consu_Mundial'!$B$2:$H$33"}</definedName>
    <definedName name="gbncncbn" localSheetId="26" hidden="1">{"'Consu_Mundial'!$B$2:$H$33"}</definedName>
    <definedName name="gbncncbn" localSheetId="33" hidden="1">{"'Consu_Mundial'!$B$2:$H$33"}</definedName>
    <definedName name="gbncncbn" localSheetId="10" hidden="1">{"'Consu_Mundial'!$B$2:$H$33"}</definedName>
    <definedName name="gbncncbn" localSheetId="11" hidden="1">{"'Consu_Mundial'!$B$2:$H$33"}</definedName>
    <definedName name="gbncncbn" localSheetId="38" hidden="1">{"'Consu_Mundial'!$B$2:$H$33"}</definedName>
    <definedName name="gbncncbn" localSheetId="39" hidden="1">{"'Consu_Mundial'!$B$2:$H$33"}</definedName>
    <definedName name="gbncncbn" localSheetId="0" hidden="1">{"'Consu_Mundial'!$B$2:$H$33"}</definedName>
    <definedName name="gbncncbn" localSheetId="1" hidden="1">{"'Consu_Mundial'!$B$2:$H$33"}</definedName>
    <definedName name="gbncncbn" localSheetId="9" hidden="1">{"'Consu_Mundial'!$B$2:$H$33"}</definedName>
    <definedName name="gbncncbn" localSheetId="20" hidden="1">{"'Consu_Mundial'!$B$2:$H$33"}</definedName>
    <definedName name="gbncncbn" localSheetId="32" hidden="1">{"'Consu_Mundial'!$B$2:$H$33"}</definedName>
    <definedName name="gbncncbn" localSheetId="29" hidden="1">{"'Consu_Mundial'!$B$2:$H$33"}</definedName>
    <definedName name="gbncncbn" hidden="1">{"'Consu_Mundial'!$B$2:$H$33"}</definedName>
    <definedName name="gdfg" localSheetId="13" hidden="1">{"'Consu_Mundial'!$B$2:$H$33"}</definedName>
    <definedName name="gdfg" localSheetId="15" hidden="1">{"'Consu_Mundial'!$B$2:$H$33"}</definedName>
    <definedName name="gdfg" localSheetId="16" hidden="1">{"'Consu_Mundial'!$B$2:$H$33"}</definedName>
    <definedName name="gdfg" localSheetId="21" hidden="1">{"'Consu_Mundial'!$B$2:$H$33"}</definedName>
    <definedName name="gdfg" localSheetId="22" hidden="1">{"'Consu_Mundial'!$B$2:$H$33"}</definedName>
    <definedName name="gdfg" localSheetId="23" hidden="1">{"'Consu_Mundial'!$B$2:$H$33"}</definedName>
    <definedName name="gdfg" localSheetId="24" hidden="1">{"'Consu_Mundial'!$B$2:$H$33"}</definedName>
    <definedName name="gdfg" localSheetId="25" hidden="1">{"'Consu_Mundial'!$B$2:$H$33"}</definedName>
    <definedName name="gdfg" localSheetId="26" hidden="1">{"'Consu_Mundial'!$B$2:$H$33"}</definedName>
    <definedName name="gdfg" localSheetId="33" hidden="1">{"'Consu_Mundial'!$B$2:$H$33"}</definedName>
    <definedName name="gdfg" localSheetId="10" hidden="1">{"'Consu_Mundial'!$B$2:$H$33"}</definedName>
    <definedName name="gdfg" localSheetId="11" hidden="1">{"'Consu_Mundial'!$B$2:$H$33"}</definedName>
    <definedName name="gdfg" localSheetId="38" hidden="1">{"'Consu_Mundial'!$B$2:$H$33"}</definedName>
    <definedName name="gdfg" localSheetId="39" hidden="1">{"'Consu_Mundial'!$B$2:$H$33"}</definedName>
    <definedName name="gdfg" localSheetId="0" hidden="1">{"'Consu_Mundial'!$B$2:$H$33"}</definedName>
    <definedName name="gdfg" localSheetId="1" hidden="1">{"'Consu_Mundial'!$B$2:$H$33"}</definedName>
    <definedName name="gdfg" localSheetId="9" hidden="1">{"'Consu_Mundial'!$B$2:$H$33"}</definedName>
    <definedName name="gdfg" localSheetId="20" hidden="1">{"'Consu_Mundial'!$B$2:$H$33"}</definedName>
    <definedName name="gdfg" localSheetId="32" hidden="1">{"'Consu_Mundial'!$B$2:$H$33"}</definedName>
    <definedName name="gdfg" localSheetId="29" hidden="1">{"'Consu_Mundial'!$B$2:$H$33"}</definedName>
    <definedName name="gdfg" hidden="1">{"'Consu_Mundial'!$B$2:$H$33"}</definedName>
    <definedName name="gdxcm" localSheetId="13" hidden="1">{"'Consu_Mundial'!$B$2:$H$33"}</definedName>
    <definedName name="gdxcm" localSheetId="15" hidden="1">{"'Consu_Mundial'!$B$2:$H$33"}</definedName>
    <definedName name="gdxcm" localSheetId="16" hidden="1">{"'Consu_Mundial'!$B$2:$H$33"}</definedName>
    <definedName name="gdxcm" localSheetId="21" hidden="1">{"'Consu_Mundial'!$B$2:$H$33"}</definedName>
    <definedName name="gdxcm" localSheetId="22" hidden="1">{"'Consu_Mundial'!$B$2:$H$33"}</definedName>
    <definedName name="gdxcm" localSheetId="23" hidden="1">{"'Consu_Mundial'!$B$2:$H$33"}</definedName>
    <definedName name="gdxcm" localSheetId="24" hidden="1">{"'Consu_Mundial'!$B$2:$H$33"}</definedName>
    <definedName name="gdxcm" localSheetId="25" hidden="1">{"'Consu_Mundial'!$B$2:$H$33"}</definedName>
    <definedName name="gdxcm" localSheetId="26" hidden="1">{"'Consu_Mundial'!$B$2:$H$33"}</definedName>
    <definedName name="gdxcm" localSheetId="33" hidden="1">{"'Consu_Mundial'!$B$2:$H$33"}</definedName>
    <definedName name="gdxcm" localSheetId="10" hidden="1">{"'Consu_Mundial'!$B$2:$H$33"}</definedName>
    <definedName name="gdxcm" localSheetId="11" hidden="1">{"'Consu_Mundial'!$B$2:$H$33"}</definedName>
    <definedName name="gdxcm" localSheetId="38" hidden="1">{"'Consu_Mundial'!$B$2:$H$33"}</definedName>
    <definedName name="gdxcm" localSheetId="39" hidden="1">{"'Consu_Mundial'!$B$2:$H$33"}</definedName>
    <definedName name="gdxcm" localSheetId="0" hidden="1">{"'Consu_Mundial'!$B$2:$H$33"}</definedName>
    <definedName name="gdxcm" localSheetId="1" hidden="1">{"'Consu_Mundial'!$B$2:$H$33"}</definedName>
    <definedName name="gdxcm" localSheetId="9" hidden="1">{"'Consu_Mundial'!$B$2:$H$33"}</definedName>
    <definedName name="gdxcm" localSheetId="20" hidden="1">{"'Consu_Mundial'!$B$2:$H$33"}</definedName>
    <definedName name="gdxcm" localSheetId="32" hidden="1">{"'Consu_Mundial'!$B$2:$H$33"}</definedName>
    <definedName name="gdxcm" localSheetId="29" hidden="1">{"'Consu_Mundial'!$B$2:$H$33"}</definedName>
    <definedName name="gdxcm" hidden="1">{"'Consu_Mundial'!$B$2:$H$33"}</definedName>
    <definedName name="gf" localSheetId="13" hidden="1">{"'Consu_Mundial'!$B$2:$H$33"}</definedName>
    <definedName name="gf" localSheetId="15" hidden="1">{"'Consu_Mundial'!$B$2:$H$33"}</definedName>
    <definedName name="gf" localSheetId="16" hidden="1">{"'Consu_Mundial'!$B$2:$H$33"}</definedName>
    <definedName name="gf" localSheetId="21" hidden="1">{"'Consu_Mundial'!$B$2:$H$33"}</definedName>
    <definedName name="gf" localSheetId="22" hidden="1">{"'Consu_Mundial'!$B$2:$H$33"}</definedName>
    <definedName name="gf" localSheetId="23" hidden="1">{"'Consu_Mundial'!$B$2:$H$33"}</definedName>
    <definedName name="gf" localSheetId="24" hidden="1">{"'Consu_Mundial'!$B$2:$H$33"}</definedName>
    <definedName name="gf" localSheetId="25" hidden="1">{"'Consu_Mundial'!$B$2:$H$33"}</definedName>
    <definedName name="gf" localSheetId="26" hidden="1">{"'Consu_Mundial'!$B$2:$H$33"}</definedName>
    <definedName name="gf" localSheetId="33" hidden="1">{"'Consu_Mundial'!$B$2:$H$33"}</definedName>
    <definedName name="gf" localSheetId="10" hidden="1">{"'Consu_Mundial'!$B$2:$H$33"}</definedName>
    <definedName name="gf" localSheetId="11" hidden="1">{"'Consu_Mundial'!$B$2:$H$33"}</definedName>
    <definedName name="gf" localSheetId="38" hidden="1">{"'Consu_Mundial'!$B$2:$H$33"}</definedName>
    <definedName name="gf" localSheetId="39" hidden="1">{"'Consu_Mundial'!$B$2:$H$33"}</definedName>
    <definedName name="gf" localSheetId="0" hidden="1">{"'Consu_Mundial'!$B$2:$H$33"}</definedName>
    <definedName name="gf" localSheetId="1" hidden="1">{"'Consu_Mundial'!$B$2:$H$33"}</definedName>
    <definedName name="gf" localSheetId="9" hidden="1">{"'Consu_Mundial'!$B$2:$H$33"}</definedName>
    <definedName name="gf" localSheetId="20" hidden="1">{"'Consu_Mundial'!$B$2:$H$33"}</definedName>
    <definedName name="gf" localSheetId="32" hidden="1">{"'Consu_Mundial'!$B$2:$H$33"}</definedName>
    <definedName name="gf" localSheetId="29" hidden="1">{"'Consu_Mundial'!$B$2:$H$33"}</definedName>
    <definedName name="gf" hidden="1">{"'Consu_Mundial'!$B$2:$H$33"}</definedName>
    <definedName name="gfasejorklkw" localSheetId="13" hidden="1">{"'Consu_Mundial'!$B$2:$H$33"}</definedName>
    <definedName name="gfasejorklkw" localSheetId="15" hidden="1">{"'Consu_Mundial'!$B$2:$H$33"}</definedName>
    <definedName name="gfasejorklkw" localSheetId="16" hidden="1">{"'Consu_Mundial'!$B$2:$H$33"}</definedName>
    <definedName name="gfasejorklkw" localSheetId="21" hidden="1">{"'Consu_Mundial'!$B$2:$H$33"}</definedName>
    <definedName name="gfasejorklkw" localSheetId="22" hidden="1">{"'Consu_Mundial'!$B$2:$H$33"}</definedName>
    <definedName name="gfasejorklkw" localSheetId="23" hidden="1">{"'Consu_Mundial'!$B$2:$H$33"}</definedName>
    <definedName name="gfasejorklkw" localSheetId="24" hidden="1">{"'Consu_Mundial'!$B$2:$H$33"}</definedName>
    <definedName name="gfasejorklkw" localSheetId="25" hidden="1">{"'Consu_Mundial'!$B$2:$H$33"}</definedName>
    <definedName name="gfasejorklkw" localSheetId="26" hidden="1">{"'Consu_Mundial'!$B$2:$H$33"}</definedName>
    <definedName name="gfasejorklkw" localSheetId="33" hidden="1">{"'Consu_Mundial'!$B$2:$H$33"}</definedName>
    <definedName name="gfasejorklkw" localSheetId="10" hidden="1">{"'Consu_Mundial'!$B$2:$H$33"}</definedName>
    <definedName name="gfasejorklkw" localSheetId="11" hidden="1">{"'Consu_Mundial'!$B$2:$H$33"}</definedName>
    <definedName name="gfasejorklkw" localSheetId="38" hidden="1">{"'Consu_Mundial'!$B$2:$H$33"}</definedName>
    <definedName name="gfasejorklkw" localSheetId="39" hidden="1">{"'Consu_Mundial'!$B$2:$H$33"}</definedName>
    <definedName name="gfasejorklkw" localSheetId="0" hidden="1">{"'Consu_Mundial'!$B$2:$H$33"}</definedName>
    <definedName name="gfasejorklkw" localSheetId="1" hidden="1">{"'Consu_Mundial'!$B$2:$H$33"}</definedName>
    <definedName name="gfasejorklkw" localSheetId="9" hidden="1">{"'Consu_Mundial'!$B$2:$H$33"}</definedName>
    <definedName name="gfasejorklkw" localSheetId="20" hidden="1">{"'Consu_Mundial'!$B$2:$H$33"}</definedName>
    <definedName name="gfasejorklkw" localSheetId="32" hidden="1">{"'Consu_Mundial'!$B$2:$H$33"}</definedName>
    <definedName name="gfasejorklkw" localSheetId="29" hidden="1">{"'Consu_Mundial'!$B$2:$H$33"}</definedName>
    <definedName name="gfasejorklkw" hidden="1">{"'Consu_Mundial'!$B$2:$H$33"}</definedName>
    <definedName name="gfhh" localSheetId="13" hidden="1">{"'RELATÓRIO'!$A$1:$E$20","'RELATÓRIO'!$A$22:$D$34","'INTERNET'!$A$31:$G$58","'INTERNET'!$A$1:$G$28","'SÉRIE HISTÓRICA'!$A$167:$H$212","'SÉRIE HISTÓRICA'!$A$56:$H$101"}</definedName>
    <definedName name="gfhh" localSheetId="15" hidden="1">{"'RELATÓRIO'!$A$1:$E$20","'RELATÓRIO'!$A$22:$D$34","'INTERNET'!$A$31:$G$58","'INTERNET'!$A$1:$G$28","'SÉRIE HISTÓRICA'!$A$167:$H$212","'SÉRIE HISTÓRICA'!$A$56:$H$101"}</definedName>
    <definedName name="gfhh" localSheetId="16" hidden="1">{"'RELATÓRIO'!$A$1:$E$20","'RELATÓRIO'!$A$22:$D$34","'INTERNET'!$A$31:$G$58","'INTERNET'!$A$1:$G$28","'SÉRIE HISTÓRICA'!$A$167:$H$212","'SÉRIE HISTÓRICA'!$A$56:$H$101"}</definedName>
    <definedName name="gfhh" localSheetId="21" hidden="1">{"'RELATÓRIO'!$A$1:$E$20","'RELATÓRIO'!$A$22:$D$34","'INTERNET'!$A$31:$G$58","'INTERNET'!$A$1:$G$28","'SÉRIE HISTÓRICA'!$A$167:$H$212","'SÉRIE HISTÓRICA'!$A$56:$H$101"}</definedName>
    <definedName name="gfhh" localSheetId="22" hidden="1">{"'RELATÓRIO'!$A$1:$E$20","'RELATÓRIO'!$A$22:$D$34","'INTERNET'!$A$31:$G$58","'INTERNET'!$A$1:$G$28","'SÉRIE HISTÓRICA'!$A$167:$H$212","'SÉRIE HISTÓRICA'!$A$56:$H$101"}</definedName>
    <definedName name="gfhh" localSheetId="23" hidden="1">{"'RELATÓRIO'!$A$1:$E$20","'RELATÓRIO'!$A$22:$D$34","'INTERNET'!$A$31:$G$58","'INTERNET'!$A$1:$G$28","'SÉRIE HISTÓRICA'!$A$167:$H$212","'SÉRIE HISTÓRICA'!$A$56:$H$101"}</definedName>
    <definedName name="gfhh" localSheetId="24" hidden="1">{"'RELATÓRIO'!$A$1:$E$20","'RELATÓRIO'!$A$22:$D$34","'INTERNET'!$A$31:$G$58","'INTERNET'!$A$1:$G$28","'SÉRIE HISTÓRICA'!$A$167:$H$212","'SÉRIE HISTÓRICA'!$A$56:$H$101"}</definedName>
    <definedName name="gfhh" localSheetId="25" hidden="1">{"'RELATÓRIO'!$A$1:$E$20","'RELATÓRIO'!$A$22:$D$34","'INTERNET'!$A$31:$G$58","'INTERNET'!$A$1:$G$28","'SÉRIE HISTÓRICA'!$A$167:$H$212","'SÉRIE HISTÓRICA'!$A$56:$H$101"}</definedName>
    <definedName name="gfhh" localSheetId="26" hidden="1">{"'RELATÓRIO'!$A$1:$E$20","'RELATÓRIO'!$A$22:$D$34","'INTERNET'!$A$31:$G$58","'INTERNET'!$A$1:$G$28","'SÉRIE HISTÓRICA'!$A$167:$H$212","'SÉRIE HISTÓRICA'!$A$56:$H$101"}</definedName>
    <definedName name="gfhh" localSheetId="33" hidden="1">{"'RELATÓRIO'!$A$1:$E$20","'RELATÓRIO'!$A$22:$D$34","'INTERNET'!$A$31:$G$58","'INTERNET'!$A$1:$G$28","'SÉRIE HISTÓRICA'!$A$167:$H$212","'SÉRIE HISTÓRICA'!$A$56:$H$101"}</definedName>
    <definedName name="gfhh" localSheetId="10" hidden="1">{"'RELATÓRIO'!$A$1:$E$20","'RELATÓRIO'!$A$22:$D$34","'INTERNET'!$A$31:$G$58","'INTERNET'!$A$1:$G$28","'SÉRIE HISTÓRICA'!$A$167:$H$212","'SÉRIE HISTÓRICA'!$A$56:$H$101"}</definedName>
    <definedName name="gfhh" localSheetId="11" hidden="1">{"'RELATÓRIO'!$A$1:$E$20","'RELATÓRIO'!$A$22:$D$34","'INTERNET'!$A$31:$G$58","'INTERNET'!$A$1:$G$28","'SÉRIE HISTÓRICA'!$A$167:$H$212","'SÉRIE HISTÓRICA'!$A$56:$H$101"}</definedName>
    <definedName name="gfhh" localSheetId="38" hidden="1">{"'RELATÓRIO'!$A$1:$E$20","'RELATÓRIO'!$A$22:$D$34","'INTERNET'!$A$31:$G$58","'INTERNET'!$A$1:$G$28","'SÉRIE HISTÓRICA'!$A$167:$H$212","'SÉRIE HISTÓRICA'!$A$56:$H$101"}</definedName>
    <definedName name="gfhh" localSheetId="39" hidden="1">{"'RELATÓRIO'!$A$1:$E$20","'RELATÓRIO'!$A$22:$D$34","'INTERNET'!$A$31:$G$58","'INTERNET'!$A$1:$G$28","'SÉRIE HISTÓRICA'!$A$167:$H$212","'SÉRIE HISTÓRICA'!$A$56:$H$101"}</definedName>
    <definedName name="gfhh" localSheetId="0" hidden="1">{"'RELATÓRIO'!$A$1:$E$20","'RELATÓRIO'!$A$22:$D$34","'INTERNET'!$A$31:$G$58","'INTERNET'!$A$1:$G$28","'SÉRIE HISTÓRICA'!$A$167:$H$212","'SÉRIE HISTÓRICA'!$A$56:$H$101"}</definedName>
    <definedName name="gfhh" localSheetId="1" hidden="1">{"'RELATÓRIO'!$A$1:$E$20","'RELATÓRIO'!$A$22:$D$34","'INTERNET'!$A$31:$G$58","'INTERNET'!$A$1:$G$28","'SÉRIE HISTÓRICA'!$A$167:$H$212","'SÉRIE HISTÓRICA'!$A$56:$H$101"}</definedName>
    <definedName name="gfhh" localSheetId="9" hidden="1">{"'RELATÓRIO'!$A$1:$E$20","'RELATÓRIO'!$A$22:$D$34","'INTERNET'!$A$31:$G$58","'INTERNET'!$A$1:$G$28","'SÉRIE HISTÓRICA'!$A$167:$H$212","'SÉRIE HISTÓRICA'!$A$56:$H$101"}</definedName>
    <definedName name="gfhh" localSheetId="20" hidden="1">{"'RELATÓRIO'!$A$1:$E$20","'RELATÓRIO'!$A$22:$D$34","'INTERNET'!$A$31:$G$58","'INTERNET'!$A$1:$G$28","'SÉRIE HISTÓRICA'!$A$167:$H$212","'SÉRIE HISTÓRICA'!$A$56:$H$101"}</definedName>
    <definedName name="gfhh" localSheetId="32" hidden="1">{"'RELATÓRIO'!$A$1:$E$20","'RELATÓRIO'!$A$22:$D$34","'INTERNET'!$A$31:$G$58","'INTERNET'!$A$1:$G$28","'SÉRIE HISTÓRICA'!$A$167:$H$212","'SÉRIE HISTÓRICA'!$A$56:$H$101"}</definedName>
    <definedName name="gfhh" localSheetId="29" hidden="1">{"'RELATÓRIO'!$A$1:$E$20","'RELATÓRIO'!$A$22:$D$34","'INTERNET'!$A$31:$G$58","'INTERNET'!$A$1:$G$28","'SÉRIE HISTÓRICA'!$A$167:$H$212","'SÉRIE HISTÓRICA'!$A$56:$H$101"}</definedName>
    <definedName name="gfhh" hidden="1">{"'RELATÓRIO'!$A$1:$E$20","'RELATÓRIO'!$A$22:$D$34","'INTERNET'!$A$31:$G$58","'INTERNET'!$A$1:$G$28","'SÉRIE HISTÓRICA'!$A$167:$H$212","'SÉRIE HISTÓRICA'!$A$56:$H$101"}</definedName>
    <definedName name="gfhsty" localSheetId="13" hidden="1">{"'Consu_Mundial'!$B$2:$H$33"}</definedName>
    <definedName name="gfhsty" localSheetId="15" hidden="1">{"'Consu_Mundial'!$B$2:$H$33"}</definedName>
    <definedName name="gfhsty" localSheetId="16" hidden="1">{"'Consu_Mundial'!$B$2:$H$33"}</definedName>
    <definedName name="gfhsty" localSheetId="21" hidden="1">{"'Consu_Mundial'!$B$2:$H$33"}</definedName>
    <definedName name="gfhsty" localSheetId="22" hidden="1">{"'Consu_Mundial'!$B$2:$H$33"}</definedName>
    <definedName name="gfhsty" localSheetId="23" hidden="1">{"'Consu_Mundial'!$B$2:$H$33"}</definedName>
    <definedName name="gfhsty" localSheetId="24" hidden="1">{"'Consu_Mundial'!$B$2:$H$33"}</definedName>
    <definedName name="gfhsty" localSheetId="25" hidden="1">{"'Consu_Mundial'!$B$2:$H$33"}</definedName>
    <definedName name="gfhsty" localSheetId="26" hidden="1">{"'Consu_Mundial'!$B$2:$H$33"}</definedName>
    <definedName name="gfhsty" localSheetId="33" hidden="1">{"'Consu_Mundial'!$B$2:$H$33"}</definedName>
    <definedName name="gfhsty" localSheetId="10" hidden="1">{"'Consu_Mundial'!$B$2:$H$33"}</definedName>
    <definedName name="gfhsty" localSheetId="11" hidden="1">{"'Consu_Mundial'!$B$2:$H$33"}</definedName>
    <definedName name="gfhsty" localSheetId="38" hidden="1">{"'Consu_Mundial'!$B$2:$H$33"}</definedName>
    <definedName name="gfhsty" localSheetId="39" hidden="1">{"'Consu_Mundial'!$B$2:$H$33"}</definedName>
    <definedName name="gfhsty" localSheetId="0" hidden="1">{"'Consu_Mundial'!$B$2:$H$33"}</definedName>
    <definedName name="gfhsty" localSheetId="1" hidden="1">{"'Consu_Mundial'!$B$2:$H$33"}</definedName>
    <definedName name="gfhsty" localSheetId="9" hidden="1">{"'Consu_Mundial'!$B$2:$H$33"}</definedName>
    <definedName name="gfhsty" localSheetId="20" hidden="1">{"'Consu_Mundial'!$B$2:$H$33"}</definedName>
    <definedName name="gfhsty" localSheetId="32" hidden="1">{"'Consu_Mundial'!$B$2:$H$33"}</definedName>
    <definedName name="gfhsty" localSheetId="29" hidden="1">{"'Consu_Mundial'!$B$2:$H$33"}</definedName>
    <definedName name="gfhsty" hidden="1">{"'Consu_Mundial'!$B$2:$H$33"}</definedName>
    <definedName name="gfhstygh" localSheetId="13" hidden="1">{"'Consu_Mundial'!$B$2:$H$33"}</definedName>
    <definedName name="gfhstygh" localSheetId="15" hidden="1">{"'Consu_Mundial'!$B$2:$H$33"}</definedName>
    <definedName name="gfhstygh" localSheetId="16" hidden="1">{"'Consu_Mundial'!$B$2:$H$33"}</definedName>
    <definedName name="gfhstygh" localSheetId="21" hidden="1">{"'Consu_Mundial'!$B$2:$H$33"}</definedName>
    <definedName name="gfhstygh" localSheetId="22" hidden="1">{"'Consu_Mundial'!$B$2:$H$33"}</definedName>
    <definedName name="gfhstygh" localSheetId="23" hidden="1">{"'Consu_Mundial'!$B$2:$H$33"}</definedName>
    <definedName name="gfhstygh" localSheetId="24" hidden="1">{"'Consu_Mundial'!$B$2:$H$33"}</definedName>
    <definedName name="gfhstygh" localSheetId="25" hidden="1">{"'Consu_Mundial'!$B$2:$H$33"}</definedName>
    <definedName name="gfhstygh" localSheetId="26" hidden="1">{"'Consu_Mundial'!$B$2:$H$33"}</definedName>
    <definedName name="gfhstygh" localSheetId="33" hidden="1">{"'Consu_Mundial'!$B$2:$H$33"}</definedName>
    <definedName name="gfhstygh" localSheetId="10" hidden="1">{"'Consu_Mundial'!$B$2:$H$33"}</definedName>
    <definedName name="gfhstygh" localSheetId="11" hidden="1">{"'Consu_Mundial'!$B$2:$H$33"}</definedName>
    <definedName name="gfhstygh" localSheetId="38" hidden="1">{"'Consu_Mundial'!$B$2:$H$33"}</definedName>
    <definedName name="gfhstygh" localSheetId="39" hidden="1">{"'Consu_Mundial'!$B$2:$H$33"}</definedName>
    <definedName name="gfhstygh" localSheetId="0" hidden="1">{"'Consu_Mundial'!$B$2:$H$33"}</definedName>
    <definedName name="gfhstygh" localSheetId="1" hidden="1">{"'Consu_Mundial'!$B$2:$H$33"}</definedName>
    <definedName name="gfhstygh" localSheetId="9" hidden="1">{"'Consu_Mundial'!$B$2:$H$33"}</definedName>
    <definedName name="gfhstygh" localSheetId="20" hidden="1">{"'Consu_Mundial'!$B$2:$H$33"}</definedName>
    <definedName name="gfhstygh" localSheetId="32" hidden="1">{"'Consu_Mundial'!$B$2:$H$33"}</definedName>
    <definedName name="gfhstygh" localSheetId="29" hidden="1">{"'Consu_Mundial'!$B$2:$H$33"}</definedName>
    <definedName name="gfhstygh" hidden="1">{"'Consu_Mundial'!$B$2:$H$33"}</definedName>
    <definedName name="gg" localSheetId="13" hidden="1">{"'Consu_Mundial'!$B$2:$H$33"}</definedName>
    <definedName name="gg" localSheetId="15" hidden="1">{"'Consu_Mundial'!$B$2:$H$33"}</definedName>
    <definedName name="gg" localSheetId="16" hidden="1">{"'Consu_Mundial'!$B$2:$H$33"}</definedName>
    <definedName name="gg" localSheetId="21" hidden="1">{"'Consu_Mundial'!$B$2:$H$33"}</definedName>
    <definedName name="gg" localSheetId="22" hidden="1">{"'Consu_Mundial'!$B$2:$H$33"}</definedName>
    <definedName name="gg" localSheetId="23" hidden="1">{"'Consu_Mundial'!$B$2:$H$33"}</definedName>
    <definedName name="gg" localSheetId="24" hidden="1">{"'Consu_Mundial'!$B$2:$H$33"}</definedName>
    <definedName name="gg" localSheetId="25" hidden="1">{"'Consu_Mundial'!$B$2:$H$33"}</definedName>
    <definedName name="gg" localSheetId="26" hidden="1">{"'Consu_Mundial'!$B$2:$H$33"}</definedName>
    <definedName name="gg" localSheetId="33" hidden="1">{"'Consu_Mundial'!$B$2:$H$33"}</definedName>
    <definedName name="gg" localSheetId="10" hidden="1">{"'Consu_Mundial'!$B$2:$H$33"}</definedName>
    <definedName name="gg" localSheetId="11" hidden="1">{"'Consu_Mundial'!$B$2:$H$33"}</definedName>
    <definedName name="gg" localSheetId="38" hidden="1">{"'Consu_Mundial'!$B$2:$H$33"}</definedName>
    <definedName name="gg" localSheetId="39" hidden="1">{"'Consu_Mundial'!$B$2:$H$33"}</definedName>
    <definedName name="gg" localSheetId="0" hidden="1">{"'Consu_Mundial'!$B$2:$H$33"}</definedName>
    <definedName name="gg" localSheetId="1" hidden="1">{"'Consu_Mundial'!$B$2:$H$33"}</definedName>
    <definedName name="gg" localSheetId="9" hidden="1">{"'Consu_Mundial'!$B$2:$H$33"}</definedName>
    <definedName name="gg" localSheetId="20" hidden="1">{"'Consu_Mundial'!$B$2:$H$33"}</definedName>
    <definedName name="gg" localSheetId="32" hidden="1">{"'Consu_Mundial'!$B$2:$H$33"}</definedName>
    <definedName name="gg" localSheetId="29" hidden="1">{"'Consu_Mundial'!$B$2:$H$33"}</definedName>
    <definedName name="gg" hidden="1">{"'Consu_Mundial'!$B$2:$H$33"}</definedName>
    <definedName name="ggggggggggg" localSheetId="13" hidden="1">{"'Consu_Mundial'!$B$2:$H$33"}</definedName>
    <definedName name="ggggggggggg" localSheetId="15" hidden="1">{"'Consu_Mundial'!$B$2:$H$33"}</definedName>
    <definedName name="ggggggggggg" localSheetId="16" hidden="1">{"'Consu_Mundial'!$B$2:$H$33"}</definedName>
    <definedName name="ggggggggggg" localSheetId="21" hidden="1">{"'Consu_Mundial'!$B$2:$H$33"}</definedName>
    <definedName name="ggggggggggg" localSheetId="22" hidden="1">{"'Consu_Mundial'!$B$2:$H$33"}</definedName>
    <definedName name="ggggggggggg" localSheetId="23" hidden="1">{"'Consu_Mundial'!$B$2:$H$33"}</definedName>
    <definedName name="ggggggggggg" localSheetId="24" hidden="1">{"'Consu_Mundial'!$B$2:$H$33"}</definedName>
    <definedName name="ggggggggggg" localSheetId="25" hidden="1">{"'Consu_Mundial'!$B$2:$H$33"}</definedName>
    <definedName name="ggggggggggg" localSheetId="26" hidden="1">{"'Consu_Mundial'!$B$2:$H$33"}</definedName>
    <definedName name="ggggggggggg" localSheetId="33" hidden="1">{"'Consu_Mundial'!$B$2:$H$33"}</definedName>
    <definedName name="ggggggggggg" localSheetId="10" hidden="1">{"'Consu_Mundial'!$B$2:$H$33"}</definedName>
    <definedName name="ggggggggggg" localSheetId="11" hidden="1">{"'Consu_Mundial'!$B$2:$H$33"}</definedName>
    <definedName name="ggggggggggg" localSheetId="38" hidden="1">{"'Consu_Mundial'!$B$2:$H$33"}</definedName>
    <definedName name="ggggggggggg" localSheetId="39" hidden="1">{"'Consu_Mundial'!$B$2:$H$33"}</definedName>
    <definedName name="ggggggggggg" localSheetId="0" hidden="1">{"'Consu_Mundial'!$B$2:$H$33"}</definedName>
    <definedName name="ggggggggggg" localSheetId="1" hidden="1">{"'Consu_Mundial'!$B$2:$H$33"}</definedName>
    <definedName name="ggggggggggg" localSheetId="9" hidden="1">{"'Consu_Mundial'!$B$2:$H$33"}</definedName>
    <definedName name="ggggggggggg" localSheetId="20" hidden="1">{"'Consu_Mundial'!$B$2:$H$33"}</definedName>
    <definedName name="ggggggggggg" localSheetId="32" hidden="1">{"'Consu_Mundial'!$B$2:$H$33"}</definedName>
    <definedName name="ggggggggggg" localSheetId="29" hidden="1">{"'Consu_Mundial'!$B$2:$H$33"}</definedName>
    <definedName name="ggggggggggg" hidden="1">{"'Consu_Mundial'!$B$2:$H$33"}</definedName>
    <definedName name="gh" localSheetId="13" hidden="1">{"'Consu_Mundial'!$B$2:$H$33"}</definedName>
    <definedName name="gh" localSheetId="15" hidden="1">{"'Consu_Mundial'!$B$2:$H$33"}</definedName>
    <definedName name="gh" localSheetId="16" hidden="1">{"'Consu_Mundial'!$B$2:$H$33"}</definedName>
    <definedName name="gh" localSheetId="21" hidden="1">{"'Consu_Mundial'!$B$2:$H$33"}</definedName>
    <definedName name="gh" localSheetId="22" hidden="1">{"'Consu_Mundial'!$B$2:$H$33"}</definedName>
    <definedName name="gh" localSheetId="23" hidden="1">{"'Consu_Mundial'!$B$2:$H$33"}</definedName>
    <definedName name="gh" localSheetId="24" hidden="1">{"'Consu_Mundial'!$B$2:$H$33"}</definedName>
    <definedName name="gh" localSheetId="25" hidden="1">{"'Consu_Mundial'!$B$2:$H$33"}</definedName>
    <definedName name="gh" localSheetId="26" hidden="1">{"'Consu_Mundial'!$B$2:$H$33"}</definedName>
    <definedName name="gh" localSheetId="33" hidden="1">{"'Consu_Mundial'!$B$2:$H$33"}</definedName>
    <definedName name="gh" localSheetId="10" hidden="1">{"'Consu_Mundial'!$B$2:$H$33"}</definedName>
    <definedName name="gh" localSheetId="11" hidden="1">{"'Consu_Mundial'!$B$2:$H$33"}</definedName>
    <definedName name="gh" localSheetId="38" hidden="1">{"'Consu_Mundial'!$B$2:$H$33"}</definedName>
    <definedName name="gh" localSheetId="39" hidden="1">{"'Consu_Mundial'!$B$2:$H$33"}</definedName>
    <definedName name="gh" localSheetId="0" hidden="1">{"'Consu_Mundial'!$B$2:$H$33"}</definedName>
    <definedName name="gh" localSheetId="1" hidden="1">{"'Consu_Mundial'!$B$2:$H$33"}</definedName>
    <definedName name="gh" localSheetId="9" hidden="1">{"'Consu_Mundial'!$B$2:$H$33"}</definedName>
    <definedName name="gh" localSheetId="20" hidden="1">{"'Consu_Mundial'!$B$2:$H$33"}</definedName>
    <definedName name="gh" localSheetId="32" hidden="1">{"'Consu_Mundial'!$B$2:$H$33"}</definedName>
    <definedName name="gh" localSheetId="29" hidden="1">{"'Consu_Mundial'!$B$2:$H$33"}</definedName>
    <definedName name="gh" hidden="1">{"'Consu_Mundial'!$B$2:$H$33"}</definedName>
    <definedName name="ghhsdf" localSheetId="13" hidden="1">{"'Consu_Mundial'!$B$2:$H$33"}</definedName>
    <definedName name="ghhsdf" localSheetId="15" hidden="1">{"'Consu_Mundial'!$B$2:$H$33"}</definedName>
    <definedName name="ghhsdf" localSheetId="16" hidden="1">{"'Consu_Mundial'!$B$2:$H$33"}</definedName>
    <definedName name="ghhsdf" localSheetId="21" hidden="1">{"'Consu_Mundial'!$B$2:$H$33"}</definedName>
    <definedName name="ghhsdf" localSheetId="22" hidden="1">{"'Consu_Mundial'!$B$2:$H$33"}</definedName>
    <definedName name="ghhsdf" localSheetId="23" hidden="1">{"'Consu_Mundial'!$B$2:$H$33"}</definedName>
    <definedName name="ghhsdf" localSheetId="24" hidden="1">{"'Consu_Mundial'!$B$2:$H$33"}</definedName>
    <definedName name="ghhsdf" localSheetId="25" hidden="1">{"'Consu_Mundial'!$B$2:$H$33"}</definedName>
    <definedName name="ghhsdf" localSheetId="26" hidden="1">{"'Consu_Mundial'!$B$2:$H$33"}</definedName>
    <definedName name="ghhsdf" localSheetId="33" hidden="1">{"'Consu_Mundial'!$B$2:$H$33"}</definedName>
    <definedName name="ghhsdf" localSheetId="10" hidden="1">{"'Consu_Mundial'!$B$2:$H$33"}</definedName>
    <definedName name="ghhsdf" localSheetId="11" hidden="1">{"'Consu_Mundial'!$B$2:$H$33"}</definedName>
    <definedName name="ghhsdf" localSheetId="38" hidden="1">{"'Consu_Mundial'!$B$2:$H$33"}</definedName>
    <definedName name="ghhsdf" localSheetId="39" hidden="1">{"'Consu_Mundial'!$B$2:$H$33"}</definedName>
    <definedName name="ghhsdf" localSheetId="0" hidden="1">{"'Consu_Mundial'!$B$2:$H$33"}</definedName>
    <definedName name="ghhsdf" localSheetId="1" hidden="1">{"'Consu_Mundial'!$B$2:$H$33"}</definedName>
    <definedName name="ghhsdf" localSheetId="9" hidden="1">{"'Consu_Mundial'!$B$2:$H$33"}</definedName>
    <definedName name="ghhsdf" localSheetId="20" hidden="1">{"'Consu_Mundial'!$B$2:$H$33"}</definedName>
    <definedName name="ghhsdf" localSheetId="32" hidden="1">{"'Consu_Mundial'!$B$2:$H$33"}</definedName>
    <definedName name="ghhsdf" localSheetId="29" hidden="1">{"'Consu_Mundial'!$B$2:$H$33"}</definedName>
    <definedName name="ghhsdf" hidden="1">{"'Consu_Mundial'!$B$2:$H$33"}</definedName>
    <definedName name="ghnbv" localSheetId="13" hidden="1">{"'Consu_Mundial'!$B$2:$H$33"}</definedName>
    <definedName name="ghnbv" localSheetId="15" hidden="1">{"'Consu_Mundial'!$B$2:$H$33"}</definedName>
    <definedName name="ghnbv" localSheetId="16" hidden="1">{"'Consu_Mundial'!$B$2:$H$33"}</definedName>
    <definedName name="ghnbv" localSheetId="21" hidden="1">{"'Consu_Mundial'!$B$2:$H$33"}</definedName>
    <definedName name="ghnbv" localSheetId="22" hidden="1">{"'Consu_Mundial'!$B$2:$H$33"}</definedName>
    <definedName name="ghnbv" localSheetId="23" hidden="1">{"'Consu_Mundial'!$B$2:$H$33"}</definedName>
    <definedName name="ghnbv" localSheetId="24" hidden="1">{"'Consu_Mundial'!$B$2:$H$33"}</definedName>
    <definedName name="ghnbv" localSheetId="25" hidden="1">{"'Consu_Mundial'!$B$2:$H$33"}</definedName>
    <definedName name="ghnbv" localSheetId="26" hidden="1">{"'Consu_Mundial'!$B$2:$H$33"}</definedName>
    <definedName name="ghnbv" localSheetId="33" hidden="1">{"'Consu_Mundial'!$B$2:$H$33"}</definedName>
    <definedName name="ghnbv" localSheetId="10" hidden="1">{"'Consu_Mundial'!$B$2:$H$33"}</definedName>
    <definedName name="ghnbv" localSheetId="11" hidden="1">{"'Consu_Mundial'!$B$2:$H$33"}</definedName>
    <definedName name="ghnbv" localSheetId="38" hidden="1">{"'Consu_Mundial'!$B$2:$H$33"}</definedName>
    <definedName name="ghnbv" localSheetId="39" hidden="1">{"'Consu_Mundial'!$B$2:$H$33"}</definedName>
    <definedName name="ghnbv" localSheetId="0" hidden="1">{"'Consu_Mundial'!$B$2:$H$33"}</definedName>
    <definedName name="ghnbv" localSheetId="1" hidden="1">{"'Consu_Mundial'!$B$2:$H$33"}</definedName>
    <definedName name="ghnbv" localSheetId="9" hidden="1">{"'Consu_Mundial'!$B$2:$H$33"}</definedName>
    <definedName name="ghnbv" localSheetId="20" hidden="1">{"'Consu_Mundial'!$B$2:$H$33"}</definedName>
    <definedName name="ghnbv" localSheetId="32" hidden="1">{"'Consu_Mundial'!$B$2:$H$33"}</definedName>
    <definedName name="ghnbv" localSheetId="29" hidden="1">{"'Consu_Mundial'!$B$2:$H$33"}</definedName>
    <definedName name="ghnbv" hidden="1">{"'Consu_Mundial'!$B$2:$H$33"}</definedName>
    <definedName name="ghstry" localSheetId="13" hidden="1">{"'Consu_Mundial'!$B$2:$H$33"}</definedName>
    <definedName name="ghstry" localSheetId="15" hidden="1">{"'Consu_Mundial'!$B$2:$H$33"}</definedName>
    <definedName name="ghstry" localSheetId="16" hidden="1">{"'Consu_Mundial'!$B$2:$H$33"}</definedName>
    <definedName name="ghstry" localSheetId="21" hidden="1">{"'Consu_Mundial'!$B$2:$H$33"}</definedName>
    <definedName name="ghstry" localSheetId="22" hidden="1">{"'Consu_Mundial'!$B$2:$H$33"}</definedName>
    <definedName name="ghstry" localSheetId="23" hidden="1">{"'Consu_Mundial'!$B$2:$H$33"}</definedName>
    <definedName name="ghstry" localSheetId="24" hidden="1">{"'Consu_Mundial'!$B$2:$H$33"}</definedName>
    <definedName name="ghstry" localSheetId="25" hidden="1">{"'Consu_Mundial'!$B$2:$H$33"}</definedName>
    <definedName name="ghstry" localSheetId="26" hidden="1">{"'Consu_Mundial'!$B$2:$H$33"}</definedName>
    <definedName name="ghstry" localSheetId="33" hidden="1">{"'Consu_Mundial'!$B$2:$H$33"}</definedName>
    <definedName name="ghstry" localSheetId="10" hidden="1">{"'Consu_Mundial'!$B$2:$H$33"}</definedName>
    <definedName name="ghstry" localSheetId="11" hidden="1">{"'Consu_Mundial'!$B$2:$H$33"}</definedName>
    <definedName name="ghstry" localSheetId="38" hidden="1">{"'Consu_Mundial'!$B$2:$H$33"}</definedName>
    <definedName name="ghstry" localSheetId="39" hidden="1">{"'Consu_Mundial'!$B$2:$H$33"}</definedName>
    <definedName name="ghstry" localSheetId="0" hidden="1">{"'Consu_Mundial'!$B$2:$H$33"}</definedName>
    <definedName name="ghstry" localSheetId="1" hidden="1">{"'Consu_Mundial'!$B$2:$H$33"}</definedName>
    <definedName name="ghstry" localSheetId="9" hidden="1">{"'Consu_Mundial'!$B$2:$H$33"}</definedName>
    <definedName name="ghstry" localSheetId="20" hidden="1">{"'Consu_Mundial'!$B$2:$H$33"}</definedName>
    <definedName name="ghstry" localSheetId="32" hidden="1">{"'Consu_Mundial'!$B$2:$H$33"}</definedName>
    <definedName name="ghstry" localSheetId="29" hidden="1">{"'Consu_Mundial'!$B$2:$H$33"}</definedName>
    <definedName name="ghstry" hidden="1">{"'Consu_Mundial'!$B$2:$H$33"}</definedName>
    <definedName name="gklgkñ" localSheetId="13" hidden="1">{"'Consu_Mundial'!$B$2:$H$33"}</definedName>
    <definedName name="gklgkñ" localSheetId="15" hidden="1">{"'Consu_Mundial'!$B$2:$H$33"}</definedName>
    <definedName name="gklgkñ" localSheetId="16" hidden="1">{"'Consu_Mundial'!$B$2:$H$33"}</definedName>
    <definedName name="gklgkñ" localSheetId="21" hidden="1">{"'Consu_Mundial'!$B$2:$H$33"}</definedName>
    <definedName name="gklgkñ" localSheetId="22" hidden="1">{"'Consu_Mundial'!$B$2:$H$33"}</definedName>
    <definedName name="gklgkñ" localSheetId="23" hidden="1">{"'Consu_Mundial'!$B$2:$H$33"}</definedName>
    <definedName name="gklgkñ" localSheetId="24" hidden="1">{"'Consu_Mundial'!$B$2:$H$33"}</definedName>
    <definedName name="gklgkñ" localSheetId="25" hidden="1">{"'Consu_Mundial'!$B$2:$H$33"}</definedName>
    <definedName name="gklgkñ" localSheetId="26" hidden="1">{"'Consu_Mundial'!$B$2:$H$33"}</definedName>
    <definedName name="gklgkñ" localSheetId="33" hidden="1">{"'Consu_Mundial'!$B$2:$H$33"}</definedName>
    <definedName name="gklgkñ" localSheetId="10" hidden="1">{"'Consu_Mundial'!$B$2:$H$33"}</definedName>
    <definedName name="gklgkñ" localSheetId="11" hidden="1">{"'Consu_Mundial'!$B$2:$H$33"}</definedName>
    <definedName name="gklgkñ" localSheetId="38" hidden="1">{"'Consu_Mundial'!$B$2:$H$33"}</definedName>
    <definedName name="gklgkñ" localSheetId="39" hidden="1">{"'Consu_Mundial'!$B$2:$H$33"}</definedName>
    <definedName name="gklgkñ" localSheetId="0" hidden="1">{"'Consu_Mundial'!$B$2:$H$33"}</definedName>
    <definedName name="gklgkñ" localSheetId="1" hidden="1">{"'Consu_Mundial'!$B$2:$H$33"}</definedName>
    <definedName name="gklgkñ" localSheetId="9" hidden="1">{"'Consu_Mundial'!$B$2:$H$33"}</definedName>
    <definedName name="gklgkñ" localSheetId="20" hidden="1">{"'Consu_Mundial'!$B$2:$H$33"}</definedName>
    <definedName name="gklgkñ" localSheetId="32" hidden="1">{"'Consu_Mundial'!$B$2:$H$33"}</definedName>
    <definedName name="gklgkñ" localSheetId="29" hidden="1">{"'Consu_Mundial'!$B$2:$H$33"}</definedName>
    <definedName name="gklgkñ" hidden="1">{"'Consu_Mundial'!$B$2:$H$33"}</definedName>
    <definedName name="gluo" localSheetId="13" hidden="1">{"'Consu_Mundial'!$B$2:$H$33"}</definedName>
    <definedName name="gluo" localSheetId="15" hidden="1">{"'Consu_Mundial'!$B$2:$H$33"}</definedName>
    <definedName name="gluo" localSheetId="16" hidden="1">{"'Consu_Mundial'!$B$2:$H$33"}</definedName>
    <definedName name="gluo" localSheetId="21" hidden="1">{"'Consu_Mundial'!$B$2:$H$33"}</definedName>
    <definedName name="gluo" localSheetId="22" hidden="1">{"'Consu_Mundial'!$B$2:$H$33"}</definedName>
    <definedName name="gluo" localSheetId="23" hidden="1">{"'Consu_Mundial'!$B$2:$H$33"}</definedName>
    <definedName name="gluo" localSheetId="24" hidden="1">{"'Consu_Mundial'!$B$2:$H$33"}</definedName>
    <definedName name="gluo" localSheetId="25" hidden="1">{"'Consu_Mundial'!$B$2:$H$33"}</definedName>
    <definedName name="gluo" localSheetId="26" hidden="1">{"'Consu_Mundial'!$B$2:$H$33"}</definedName>
    <definedName name="gluo" localSheetId="33" hidden="1">{"'Consu_Mundial'!$B$2:$H$33"}</definedName>
    <definedName name="gluo" localSheetId="10" hidden="1">{"'Consu_Mundial'!$B$2:$H$33"}</definedName>
    <definedName name="gluo" localSheetId="11" hidden="1">{"'Consu_Mundial'!$B$2:$H$33"}</definedName>
    <definedName name="gluo" localSheetId="38" hidden="1">{"'Consu_Mundial'!$B$2:$H$33"}</definedName>
    <definedName name="gluo" localSheetId="39" hidden="1">{"'Consu_Mundial'!$B$2:$H$33"}</definedName>
    <definedName name="gluo" localSheetId="0" hidden="1">{"'Consu_Mundial'!$B$2:$H$33"}</definedName>
    <definedName name="gluo" localSheetId="1" hidden="1">{"'Consu_Mundial'!$B$2:$H$33"}</definedName>
    <definedName name="gluo" localSheetId="9" hidden="1">{"'Consu_Mundial'!$B$2:$H$33"}</definedName>
    <definedName name="gluo" localSheetId="20" hidden="1">{"'Consu_Mundial'!$B$2:$H$33"}</definedName>
    <definedName name="gluo" localSheetId="32" hidden="1">{"'Consu_Mundial'!$B$2:$H$33"}</definedName>
    <definedName name="gluo" localSheetId="29" hidden="1">{"'Consu_Mundial'!$B$2:$H$33"}</definedName>
    <definedName name="gluo" hidden="1">{"'Consu_Mundial'!$B$2:$H$33"}</definedName>
    <definedName name="goa" localSheetId="1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1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1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2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22"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2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2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2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2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3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1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1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3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3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2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32"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2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raf3" localSheetId="13" hidden="1">{"3",#N/A,FALSE,"BASE MONETARIA";"4",#N/A,FALSE,"BASE MONETARIA"}</definedName>
    <definedName name="Graf3" localSheetId="15" hidden="1">{"3",#N/A,FALSE,"BASE MONETARIA";"4",#N/A,FALSE,"BASE MONETARIA"}</definedName>
    <definedName name="Graf3" localSheetId="16" hidden="1">{"3",#N/A,FALSE,"BASE MONETARIA";"4",#N/A,FALSE,"BASE MONETARIA"}</definedName>
    <definedName name="Graf3" localSheetId="21" hidden="1">{"3",#N/A,FALSE,"BASE MONETARIA";"4",#N/A,FALSE,"BASE MONETARIA"}</definedName>
    <definedName name="Graf3" localSheetId="22" hidden="1">{"3",#N/A,FALSE,"BASE MONETARIA";"4",#N/A,FALSE,"BASE MONETARIA"}</definedName>
    <definedName name="Graf3" localSheetId="23" hidden="1">{"3",#N/A,FALSE,"BASE MONETARIA";"4",#N/A,FALSE,"BASE MONETARIA"}</definedName>
    <definedName name="Graf3" localSheetId="24" hidden="1">{"3",#N/A,FALSE,"BASE MONETARIA";"4",#N/A,FALSE,"BASE MONETARIA"}</definedName>
    <definedName name="Graf3" localSheetId="25" hidden="1">{"3",#N/A,FALSE,"BASE MONETARIA";"4",#N/A,FALSE,"BASE MONETARIA"}</definedName>
    <definedName name="Graf3" localSheetId="26" hidden="1">{"3",#N/A,FALSE,"BASE MONETARIA";"4",#N/A,FALSE,"BASE MONETARIA"}</definedName>
    <definedName name="Graf3" localSheetId="33" hidden="1">{"3",#N/A,FALSE,"BASE MONETARIA";"4",#N/A,FALSE,"BASE MONETARIA"}</definedName>
    <definedName name="Graf3" localSheetId="10" hidden="1">{"3",#N/A,FALSE,"BASE MONETARIA";"4",#N/A,FALSE,"BASE MONETARIA"}</definedName>
    <definedName name="Graf3" localSheetId="11" hidden="1">{"3",#N/A,FALSE,"BASE MONETARIA";"4",#N/A,FALSE,"BASE MONETARIA"}</definedName>
    <definedName name="Graf3" localSheetId="38" hidden="1">{"3",#N/A,FALSE,"BASE MONETARIA";"4",#N/A,FALSE,"BASE MONETARIA"}</definedName>
    <definedName name="Graf3" localSheetId="39" hidden="1">{"3",#N/A,FALSE,"BASE MONETARIA";"4",#N/A,FALSE,"BASE MONETARIA"}</definedName>
    <definedName name="Graf3" localSheetId="0" hidden="1">{"3",#N/A,FALSE,"BASE MONETARIA";"4",#N/A,FALSE,"BASE MONETARIA"}</definedName>
    <definedName name="Graf3" localSheetId="1" hidden="1">{"3",#N/A,FALSE,"BASE MONETARIA";"4",#N/A,FALSE,"BASE MONETARIA"}</definedName>
    <definedName name="Graf3" localSheetId="9" hidden="1">{"3",#N/A,FALSE,"BASE MONETARIA";"4",#N/A,FALSE,"BASE MONETARIA"}</definedName>
    <definedName name="Graf3" localSheetId="20" hidden="1">{"3",#N/A,FALSE,"BASE MONETARIA";"4",#N/A,FALSE,"BASE MONETARIA"}</definedName>
    <definedName name="Graf3" localSheetId="32" hidden="1">{"3",#N/A,FALSE,"BASE MONETARIA";"4",#N/A,FALSE,"BASE MONETARIA"}</definedName>
    <definedName name="Graf3" localSheetId="29" hidden="1">{"3",#N/A,FALSE,"BASE MONETARIA";"4",#N/A,FALSE,"BASE MONETARIA"}</definedName>
    <definedName name="Graf3" hidden="1">{"3",#N/A,FALSE,"BASE MONETARIA";"4",#N/A,FALSE,"BASE MONETARIA"}</definedName>
    <definedName name="Graf3i" localSheetId="13" hidden="1">{"3",#N/A,FALSE,"BASE MONETARIA";"4",#N/A,FALSE,"BASE MONETARIA"}</definedName>
    <definedName name="Graf3i" localSheetId="15" hidden="1">{"3",#N/A,FALSE,"BASE MONETARIA";"4",#N/A,FALSE,"BASE MONETARIA"}</definedName>
    <definedName name="Graf3i" localSheetId="16" hidden="1">{"3",#N/A,FALSE,"BASE MONETARIA";"4",#N/A,FALSE,"BASE MONETARIA"}</definedName>
    <definedName name="Graf3i" localSheetId="21" hidden="1">{"3",#N/A,FALSE,"BASE MONETARIA";"4",#N/A,FALSE,"BASE MONETARIA"}</definedName>
    <definedName name="Graf3i" localSheetId="22" hidden="1">{"3",#N/A,FALSE,"BASE MONETARIA";"4",#N/A,FALSE,"BASE MONETARIA"}</definedName>
    <definedName name="Graf3i" localSheetId="23" hidden="1">{"3",#N/A,FALSE,"BASE MONETARIA";"4",#N/A,FALSE,"BASE MONETARIA"}</definedName>
    <definedName name="Graf3i" localSheetId="24" hidden="1">{"3",#N/A,FALSE,"BASE MONETARIA";"4",#N/A,FALSE,"BASE MONETARIA"}</definedName>
    <definedName name="Graf3i" localSheetId="25" hidden="1">{"3",#N/A,FALSE,"BASE MONETARIA";"4",#N/A,FALSE,"BASE MONETARIA"}</definedName>
    <definedName name="Graf3i" localSheetId="26" hidden="1">{"3",#N/A,FALSE,"BASE MONETARIA";"4",#N/A,FALSE,"BASE MONETARIA"}</definedName>
    <definedName name="Graf3i" localSheetId="33" hidden="1">{"3",#N/A,FALSE,"BASE MONETARIA";"4",#N/A,FALSE,"BASE MONETARIA"}</definedName>
    <definedName name="Graf3i" localSheetId="10" hidden="1">{"3",#N/A,FALSE,"BASE MONETARIA";"4",#N/A,FALSE,"BASE MONETARIA"}</definedName>
    <definedName name="Graf3i" localSheetId="11" hidden="1">{"3",#N/A,FALSE,"BASE MONETARIA";"4",#N/A,FALSE,"BASE MONETARIA"}</definedName>
    <definedName name="Graf3i" localSheetId="38" hidden="1">{"3",#N/A,FALSE,"BASE MONETARIA";"4",#N/A,FALSE,"BASE MONETARIA"}</definedName>
    <definedName name="Graf3i" localSheetId="39" hidden="1">{"3",#N/A,FALSE,"BASE MONETARIA";"4",#N/A,FALSE,"BASE MONETARIA"}</definedName>
    <definedName name="Graf3i" localSheetId="0" hidden="1">{"3",#N/A,FALSE,"BASE MONETARIA";"4",#N/A,FALSE,"BASE MONETARIA"}</definedName>
    <definedName name="Graf3i" localSheetId="1" hidden="1">{"3",#N/A,FALSE,"BASE MONETARIA";"4",#N/A,FALSE,"BASE MONETARIA"}</definedName>
    <definedName name="Graf3i" localSheetId="9" hidden="1">{"3",#N/A,FALSE,"BASE MONETARIA";"4",#N/A,FALSE,"BASE MONETARIA"}</definedName>
    <definedName name="Graf3i" localSheetId="20" hidden="1">{"3",#N/A,FALSE,"BASE MONETARIA";"4",#N/A,FALSE,"BASE MONETARIA"}</definedName>
    <definedName name="Graf3i" localSheetId="32" hidden="1">{"3",#N/A,FALSE,"BASE MONETARIA";"4",#N/A,FALSE,"BASE MONETARIA"}</definedName>
    <definedName name="Graf3i" localSheetId="29" hidden="1">{"3",#N/A,FALSE,"BASE MONETARIA";"4",#N/A,FALSE,"BASE MONETARIA"}</definedName>
    <definedName name="Graf3i" hidden="1">{"3",#N/A,FALSE,"BASE MONETARIA";"4",#N/A,FALSE,"BASE MONETARIA"}</definedName>
    <definedName name="grsthyd" localSheetId="13" hidden="1">{"'Consu_Mundial'!$B$2:$H$33"}</definedName>
    <definedName name="grsthyd" localSheetId="15" hidden="1">{"'Consu_Mundial'!$B$2:$H$33"}</definedName>
    <definedName name="grsthyd" localSheetId="16" hidden="1">{"'Consu_Mundial'!$B$2:$H$33"}</definedName>
    <definedName name="grsthyd" localSheetId="21" hidden="1">{"'Consu_Mundial'!$B$2:$H$33"}</definedName>
    <definedName name="grsthyd" localSheetId="22" hidden="1">{"'Consu_Mundial'!$B$2:$H$33"}</definedName>
    <definedName name="grsthyd" localSheetId="23" hidden="1">{"'Consu_Mundial'!$B$2:$H$33"}</definedName>
    <definedName name="grsthyd" localSheetId="24" hidden="1">{"'Consu_Mundial'!$B$2:$H$33"}</definedName>
    <definedName name="grsthyd" localSheetId="25" hidden="1">{"'Consu_Mundial'!$B$2:$H$33"}</definedName>
    <definedName name="grsthyd" localSheetId="26" hidden="1">{"'Consu_Mundial'!$B$2:$H$33"}</definedName>
    <definedName name="grsthyd" localSheetId="33" hidden="1">{"'Consu_Mundial'!$B$2:$H$33"}</definedName>
    <definedName name="grsthyd" localSheetId="10" hidden="1">{"'Consu_Mundial'!$B$2:$H$33"}</definedName>
    <definedName name="grsthyd" localSheetId="11" hidden="1">{"'Consu_Mundial'!$B$2:$H$33"}</definedName>
    <definedName name="grsthyd" localSheetId="38" hidden="1">{"'Consu_Mundial'!$B$2:$H$33"}</definedName>
    <definedName name="grsthyd" localSheetId="39" hidden="1">{"'Consu_Mundial'!$B$2:$H$33"}</definedName>
    <definedName name="grsthyd" localSheetId="0" hidden="1">{"'Consu_Mundial'!$B$2:$H$33"}</definedName>
    <definedName name="grsthyd" localSheetId="1" hidden="1">{"'Consu_Mundial'!$B$2:$H$33"}</definedName>
    <definedName name="grsthyd" localSheetId="9" hidden="1">{"'Consu_Mundial'!$B$2:$H$33"}</definedName>
    <definedName name="grsthyd" localSheetId="20" hidden="1">{"'Consu_Mundial'!$B$2:$H$33"}</definedName>
    <definedName name="grsthyd" localSheetId="32" hidden="1">{"'Consu_Mundial'!$B$2:$H$33"}</definedName>
    <definedName name="grsthyd" localSheetId="29" hidden="1">{"'Consu_Mundial'!$B$2:$H$33"}</definedName>
    <definedName name="grsthyd" hidden="1">{"'Consu_Mundial'!$B$2:$H$33"}</definedName>
    <definedName name="gsdf" localSheetId="13" hidden="1">{"'Consu_Mundial'!$B$2:$H$33"}</definedName>
    <definedName name="gsdf" localSheetId="15" hidden="1">{"'Consu_Mundial'!$B$2:$H$33"}</definedName>
    <definedName name="gsdf" localSheetId="16" hidden="1">{"'Consu_Mundial'!$B$2:$H$33"}</definedName>
    <definedName name="gsdf" localSheetId="21" hidden="1">{"'Consu_Mundial'!$B$2:$H$33"}</definedName>
    <definedName name="gsdf" localSheetId="22" hidden="1">{"'Consu_Mundial'!$B$2:$H$33"}</definedName>
    <definedName name="gsdf" localSheetId="23" hidden="1">{"'Consu_Mundial'!$B$2:$H$33"}</definedName>
    <definedName name="gsdf" localSheetId="24" hidden="1">{"'Consu_Mundial'!$B$2:$H$33"}</definedName>
    <definedName name="gsdf" localSheetId="25" hidden="1">{"'Consu_Mundial'!$B$2:$H$33"}</definedName>
    <definedName name="gsdf" localSheetId="26" hidden="1">{"'Consu_Mundial'!$B$2:$H$33"}</definedName>
    <definedName name="gsdf" localSheetId="33" hidden="1">{"'Consu_Mundial'!$B$2:$H$33"}</definedName>
    <definedName name="gsdf" localSheetId="10" hidden="1">{"'Consu_Mundial'!$B$2:$H$33"}</definedName>
    <definedName name="gsdf" localSheetId="11" hidden="1">{"'Consu_Mundial'!$B$2:$H$33"}</definedName>
    <definedName name="gsdf" localSheetId="38" hidden="1">{"'Consu_Mundial'!$B$2:$H$33"}</definedName>
    <definedName name="gsdf" localSheetId="39" hidden="1">{"'Consu_Mundial'!$B$2:$H$33"}</definedName>
    <definedName name="gsdf" localSheetId="0" hidden="1">{"'Consu_Mundial'!$B$2:$H$33"}</definedName>
    <definedName name="gsdf" localSheetId="1" hidden="1">{"'Consu_Mundial'!$B$2:$H$33"}</definedName>
    <definedName name="gsdf" localSheetId="9" hidden="1">{"'Consu_Mundial'!$B$2:$H$33"}</definedName>
    <definedName name="gsdf" localSheetId="20" hidden="1">{"'Consu_Mundial'!$B$2:$H$33"}</definedName>
    <definedName name="gsdf" localSheetId="32" hidden="1">{"'Consu_Mundial'!$B$2:$H$33"}</definedName>
    <definedName name="gsdf" localSheetId="29" hidden="1">{"'Consu_Mundial'!$B$2:$H$33"}</definedName>
    <definedName name="gsdf" hidden="1">{"'Consu_Mundial'!$B$2:$H$33"}</definedName>
    <definedName name="gt" localSheetId="13" hidden="1">{"'Consu_Mundial'!$B$2:$H$33"}</definedName>
    <definedName name="gt" localSheetId="15" hidden="1">{"'Consu_Mundial'!$B$2:$H$33"}</definedName>
    <definedName name="gt" localSheetId="16" hidden="1">{"'Consu_Mundial'!$B$2:$H$33"}</definedName>
    <definedName name="gt" localSheetId="21" hidden="1">{"'Consu_Mundial'!$B$2:$H$33"}</definedName>
    <definedName name="gt" localSheetId="22" hidden="1">{"'Consu_Mundial'!$B$2:$H$33"}</definedName>
    <definedName name="gt" localSheetId="23" hidden="1">{"'Consu_Mundial'!$B$2:$H$33"}</definedName>
    <definedName name="gt" localSheetId="24" hidden="1">{"'Consu_Mundial'!$B$2:$H$33"}</definedName>
    <definedName name="gt" localSheetId="25" hidden="1">{"'Consu_Mundial'!$B$2:$H$33"}</definedName>
    <definedName name="gt" localSheetId="26" hidden="1">{"'Consu_Mundial'!$B$2:$H$33"}</definedName>
    <definedName name="gt" localSheetId="33" hidden="1">{"'Consu_Mundial'!$B$2:$H$33"}</definedName>
    <definedName name="gt" localSheetId="10" hidden="1">{"'Consu_Mundial'!$B$2:$H$33"}</definedName>
    <definedName name="gt" localSheetId="11" hidden="1">{"'Consu_Mundial'!$B$2:$H$33"}</definedName>
    <definedName name="gt" localSheetId="38" hidden="1">{"'Consu_Mundial'!$B$2:$H$33"}</definedName>
    <definedName name="gt" localSheetId="39" hidden="1">{"'Consu_Mundial'!$B$2:$H$33"}</definedName>
    <definedName name="gt" localSheetId="0" hidden="1">{"'Consu_Mundial'!$B$2:$H$33"}</definedName>
    <definedName name="gt" localSheetId="1" hidden="1">{"'Consu_Mundial'!$B$2:$H$33"}</definedName>
    <definedName name="gt" localSheetId="9" hidden="1">{"'Consu_Mundial'!$B$2:$H$33"}</definedName>
    <definedName name="gt" localSheetId="20" hidden="1">{"'Consu_Mundial'!$B$2:$H$33"}</definedName>
    <definedName name="gt" localSheetId="32" hidden="1">{"'Consu_Mundial'!$B$2:$H$33"}</definedName>
    <definedName name="gt" localSheetId="29" hidden="1">{"'Consu_Mundial'!$B$2:$H$33"}</definedName>
    <definedName name="gt" hidden="1">{"'Consu_Mundial'!$B$2:$H$33"}</definedName>
    <definedName name="gu" localSheetId="15" hidden="1">'[35]dep pre'!#REF!</definedName>
    <definedName name="gu" localSheetId="25" hidden="1">'[35]dep pre'!#REF!</definedName>
    <definedName name="gu" localSheetId="26" hidden="1">'[35]dep pre'!#REF!</definedName>
    <definedName name="gu" localSheetId="33" hidden="1">'[35]dep pre'!#REF!</definedName>
    <definedName name="gu" localSheetId="4" hidden="1">'[35]dep pre'!#REF!</definedName>
    <definedName name="gu" localSheetId="5" hidden="1">'[35]dep pre'!#REF!</definedName>
    <definedName name="gu" localSheetId="6" hidden="1">'[35]dep pre'!#REF!</definedName>
    <definedName name="gu" localSheetId="10" hidden="1">'[36]dep pre'!#REF!</definedName>
    <definedName name="gu" localSheetId="12" hidden="1">'[36]dep pre'!#REF!</definedName>
    <definedName name="gu" localSheetId="34" hidden="1">'[35]dep pre'!#REF!</definedName>
    <definedName name="gu" localSheetId="35" hidden="1">'[35]dep pre'!#REF!</definedName>
    <definedName name="gu" localSheetId="38" hidden="1">'[35]dep pre'!#REF!</definedName>
    <definedName name="gu" localSheetId="39" hidden="1">'[35]dep pre'!#REF!</definedName>
    <definedName name="gu" localSheetId="40" hidden="1">'[35]dep pre'!#REF!</definedName>
    <definedName name="gu" localSheetId="9" hidden="1">'[36]dep pre'!#REF!</definedName>
    <definedName name="gu" localSheetId="31" hidden="1">'[37]dep pre'!#REF!</definedName>
    <definedName name="gu" localSheetId="32" hidden="1">'[36]dep pre'!#REF!</definedName>
    <definedName name="gu" localSheetId="29" hidden="1">'[38]dep pre'!#REF!</definedName>
    <definedName name="gu" hidden="1">'[38]dep pre'!#REF!</definedName>
    <definedName name="gugo" localSheetId="13" hidden="1">{"'Consu_Mundial'!$B$2:$H$33"}</definedName>
    <definedName name="gugo" localSheetId="15" hidden="1">{"'Consu_Mundial'!$B$2:$H$33"}</definedName>
    <definedName name="gugo" localSheetId="16" hidden="1">{"'Consu_Mundial'!$B$2:$H$33"}</definedName>
    <definedName name="gugo" localSheetId="21" hidden="1">{"'Consu_Mundial'!$B$2:$H$33"}</definedName>
    <definedName name="gugo" localSheetId="22" hidden="1">{"'Consu_Mundial'!$B$2:$H$33"}</definedName>
    <definedName name="gugo" localSheetId="23" hidden="1">{"'Consu_Mundial'!$B$2:$H$33"}</definedName>
    <definedName name="gugo" localSheetId="24" hidden="1">{"'Consu_Mundial'!$B$2:$H$33"}</definedName>
    <definedName name="gugo" localSheetId="25" hidden="1">{"'Consu_Mundial'!$B$2:$H$33"}</definedName>
    <definedName name="gugo" localSheetId="26" hidden="1">{"'Consu_Mundial'!$B$2:$H$33"}</definedName>
    <definedName name="gugo" localSheetId="33" hidden="1">{"'Consu_Mundial'!$B$2:$H$33"}</definedName>
    <definedName name="gugo" localSheetId="10" hidden="1">{"'Consu_Mundial'!$B$2:$H$33"}</definedName>
    <definedName name="gugo" localSheetId="11" hidden="1">{"'Consu_Mundial'!$B$2:$H$33"}</definedName>
    <definedName name="gugo" localSheetId="38" hidden="1">{"'Consu_Mundial'!$B$2:$H$33"}</definedName>
    <definedName name="gugo" localSheetId="39" hidden="1">{"'Consu_Mundial'!$B$2:$H$33"}</definedName>
    <definedName name="gugo" localSheetId="0" hidden="1">{"'Consu_Mundial'!$B$2:$H$33"}</definedName>
    <definedName name="gugo" localSheetId="1" hidden="1">{"'Consu_Mundial'!$B$2:$H$33"}</definedName>
    <definedName name="gugo" localSheetId="9" hidden="1">{"'Consu_Mundial'!$B$2:$H$33"}</definedName>
    <definedName name="gugo" localSheetId="20" hidden="1">{"'Consu_Mundial'!$B$2:$H$33"}</definedName>
    <definedName name="gugo" localSheetId="32" hidden="1">{"'Consu_Mundial'!$B$2:$H$33"}</definedName>
    <definedName name="gugo" localSheetId="29" hidden="1">{"'Consu_Mundial'!$B$2:$H$33"}</definedName>
    <definedName name="gugo" hidden="1">{"'Consu_Mundial'!$B$2:$H$33"}</definedName>
    <definedName name="guille" localSheetId="13" hidden="1">{"'Consu_Mundial'!$B$2:$H$33"}</definedName>
    <definedName name="guille" localSheetId="15" hidden="1">{"'Consu_Mundial'!$B$2:$H$33"}</definedName>
    <definedName name="guille" localSheetId="16" hidden="1">{"'Consu_Mundial'!$B$2:$H$33"}</definedName>
    <definedName name="guille" localSheetId="21" hidden="1">{"'Consu_Mundial'!$B$2:$H$33"}</definedName>
    <definedName name="guille" localSheetId="22" hidden="1">{"'Consu_Mundial'!$B$2:$H$33"}</definedName>
    <definedName name="guille" localSheetId="23" hidden="1">{"'Consu_Mundial'!$B$2:$H$33"}</definedName>
    <definedName name="guille" localSheetId="24" hidden="1">{"'Consu_Mundial'!$B$2:$H$33"}</definedName>
    <definedName name="guille" localSheetId="25" hidden="1">{"'Consu_Mundial'!$B$2:$H$33"}</definedName>
    <definedName name="guille" localSheetId="26" hidden="1">{"'Consu_Mundial'!$B$2:$H$33"}</definedName>
    <definedName name="guille" localSheetId="33" hidden="1">{"'Consu_Mundial'!$B$2:$H$33"}</definedName>
    <definedName name="guille" localSheetId="10" hidden="1">{"'Consu_Mundial'!$B$2:$H$33"}</definedName>
    <definedName name="guille" localSheetId="11" hidden="1">{"'Consu_Mundial'!$B$2:$H$33"}</definedName>
    <definedName name="guille" localSheetId="38" hidden="1">{"'Consu_Mundial'!$B$2:$H$33"}</definedName>
    <definedName name="guille" localSheetId="39" hidden="1">{"'Consu_Mundial'!$B$2:$H$33"}</definedName>
    <definedName name="guille" localSheetId="0" hidden="1">{"'Consu_Mundial'!$B$2:$H$33"}</definedName>
    <definedName name="guille" localSheetId="1" hidden="1">{"'Consu_Mundial'!$B$2:$H$33"}</definedName>
    <definedName name="guille" localSheetId="9" hidden="1">{"'Consu_Mundial'!$B$2:$H$33"}</definedName>
    <definedName name="guille" localSheetId="20" hidden="1">{"'Consu_Mundial'!$B$2:$H$33"}</definedName>
    <definedName name="guille" localSheetId="32" hidden="1">{"'Consu_Mundial'!$B$2:$H$33"}</definedName>
    <definedName name="guille" localSheetId="29" hidden="1">{"'Consu_Mundial'!$B$2:$H$33"}</definedName>
    <definedName name="guille" hidden="1">{"'Consu_Mundial'!$B$2:$H$33"}</definedName>
    <definedName name="guiso" localSheetId="13" hidden="1">{"'Consu_Mundial'!$B$2:$H$33"}</definedName>
    <definedName name="guiso" localSheetId="15" hidden="1">{"'Consu_Mundial'!$B$2:$H$33"}</definedName>
    <definedName name="guiso" localSheetId="16" hidden="1">{"'Consu_Mundial'!$B$2:$H$33"}</definedName>
    <definedName name="guiso" localSheetId="21" hidden="1">{"'Consu_Mundial'!$B$2:$H$33"}</definedName>
    <definedName name="guiso" localSheetId="22" hidden="1">{"'Consu_Mundial'!$B$2:$H$33"}</definedName>
    <definedName name="guiso" localSheetId="23" hidden="1">{"'Consu_Mundial'!$B$2:$H$33"}</definedName>
    <definedName name="guiso" localSheetId="24" hidden="1">{"'Consu_Mundial'!$B$2:$H$33"}</definedName>
    <definedName name="guiso" localSheetId="25" hidden="1">{"'Consu_Mundial'!$B$2:$H$33"}</definedName>
    <definedName name="guiso" localSheetId="26" hidden="1">{"'Consu_Mundial'!$B$2:$H$33"}</definedName>
    <definedName name="guiso" localSheetId="33" hidden="1">{"'Consu_Mundial'!$B$2:$H$33"}</definedName>
    <definedName name="guiso" localSheetId="10" hidden="1">{"'Consu_Mundial'!$B$2:$H$33"}</definedName>
    <definedName name="guiso" localSheetId="11" hidden="1">{"'Consu_Mundial'!$B$2:$H$33"}</definedName>
    <definedName name="guiso" localSheetId="38" hidden="1">{"'Consu_Mundial'!$B$2:$H$33"}</definedName>
    <definedName name="guiso" localSheetId="39" hidden="1">{"'Consu_Mundial'!$B$2:$H$33"}</definedName>
    <definedName name="guiso" localSheetId="0" hidden="1">{"'Consu_Mundial'!$B$2:$H$33"}</definedName>
    <definedName name="guiso" localSheetId="1" hidden="1">{"'Consu_Mundial'!$B$2:$H$33"}</definedName>
    <definedName name="guiso" localSheetId="9" hidden="1">{"'Consu_Mundial'!$B$2:$H$33"}</definedName>
    <definedName name="guiso" localSheetId="20" hidden="1">{"'Consu_Mundial'!$B$2:$H$33"}</definedName>
    <definedName name="guiso" localSheetId="32" hidden="1">{"'Consu_Mundial'!$B$2:$H$33"}</definedName>
    <definedName name="guiso" localSheetId="29" hidden="1">{"'Consu_Mundial'!$B$2:$H$33"}</definedName>
    <definedName name="guiso" hidden="1">{"'Consu_Mundial'!$B$2:$H$33"}</definedName>
    <definedName name="guisocongato" localSheetId="13" hidden="1">{"'Consu_Mundial'!$B$2:$H$33"}</definedName>
    <definedName name="guisocongato" localSheetId="15" hidden="1">{"'Consu_Mundial'!$B$2:$H$33"}</definedName>
    <definedName name="guisocongato" localSheetId="16" hidden="1">{"'Consu_Mundial'!$B$2:$H$33"}</definedName>
    <definedName name="guisocongato" localSheetId="21" hidden="1">{"'Consu_Mundial'!$B$2:$H$33"}</definedName>
    <definedName name="guisocongato" localSheetId="22" hidden="1">{"'Consu_Mundial'!$B$2:$H$33"}</definedName>
    <definedName name="guisocongato" localSheetId="23" hidden="1">{"'Consu_Mundial'!$B$2:$H$33"}</definedName>
    <definedName name="guisocongato" localSheetId="24" hidden="1">{"'Consu_Mundial'!$B$2:$H$33"}</definedName>
    <definedName name="guisocongato" localSheetId="25" hidden="1">{"'Consu_Mundial'!$B$2:$H$33"}</definedName>
    <definedName name="guisocongato" localSheetId="26" hidden="1">{"'Consu_Mundial'!$B$2:$H$33"}</definedName>
    <definedName name="guisocongato" localSheetId="33" hidden="1">{"'Consu_Mundial'!$B$2:$H$33"}</definedName>
    <definedName name="guisocongato" localSheetId="10" hidden="1">{"'Consu_Mundial'!$B$2:$H$33"}</definedName>
    <definedName name="guisocongato" localSheetId="11" hidden="1">{"'Consu_Mundial'!$B$2:$H$33"}</definedName>
    <definedName name="guisocongato" localSheetId="38" hidden="1">{"'Consu_Mundial'!$B$2:$H$33"}</definedName>
    <definedName name="guisocongato" localSheetId="39" hidden="1">{"'Consu_Mundial'!$B$2:$H$33"}</definedName>
    <definedName name="guisocongato" localSheetId="0" hidden="1">{"'Consu_Mundial'!$B$2:$H$33"}</definedName>
    <definedName name="guisocongato" localSheetId="1" hidden="1">{"'Consu_Mundial'!$B$2:$H$33"}</definedName>
    <definedName name="guisocongato" localSheetId="9" hidden="1">{"'Consu_Mundial'!$B$2:$H$33"}</definedName>
    <definedName name="guisocongato" localSheetId="20" hidden="1">{"'Consu_Mundial'!$B$2:$H$33"}</definedName>
    <definedName name="guisocongato" localSheetId="32" hidden="1">{"'Consu_Mundial'!$B$2:$H$33"}</definedName>
    <definedName name="guisocongato" localSheetId="29" hidden="1">{"'Consu_Mundial'!$B$2:$H$33"}</definedName>
    <definedName name="guisocongato" hidden="1">{"'Consu_Mundial'!$B$2:$H$33"}</definedName>
    <definedName name="h" localSheetId="13" hidden="1">{"'Consu_Mundial'!$B$2:$H$33"}</definedName>
    <definedName name="h" localSheetId="15" hidden="1">{"'Consu_Mundial'!$B$2:$H$33"}</definedName>
    <definedName name="h" localSheetId="16" hidden="1">{"'Consu_Mundial'!$B$2:$H$33"}</definedName>
    <definedName name="h" localSheetId="21" hidden="1">{"'Consu_Mundial'!$B$2:$H$33"}</definedName>
    <definedName name="h" localSheetId="22" hidden="1">{"'Consu_Mundial'!$B$2:$H$33"}</definedName>
    <definedName name="h" localSheetId="23" hidden="1">{"'Consu_Mundial'!$B$2:$H$33"}</definedName>
    <definedName name="h" localSheetId="24" hidden="1">{"'Consu_Mundial'!$B$2:$H$33"}</definedName>
    <definedName name="h" localSheetId="25" hidden="1">{"'Consu_Mundial'!$B$2:$H$33"}</definedName>
    <definedName name="h" localSheetId="26" hidden="1">{"'Consu_Mundial'!$B$2:$H$33"}</definedName>
    <definedName name="h" localSheetId="33" hidden="1">{"'Consu_Mundial'!$B$2:$H$33"}</definedName>
    <definedName name="h" localSheetId="10" hidden="1">{"'Consu_Mundial'!$B$2:$H$33"}</definedName>
    <definedName name="h" localSheetId="11" hidden="1">{"'Consu_Mundial'!$B$2:$H$33"}</definedName>
    <definedName name="h" localSheetId="38" hidden="1">{"'Consu_Mundial'!$B$2:$H$33"}</definedName>
    <definedName name="h" localSheetId="39" hidden="1">{"'Consu_Mundial'!$B$2:$H$33"}</definedName>
    <definedName name="h" localSheetId="0" hidden="1">{"'Consu_Mundial'!$B$2:$H$33"}</definedName>
    <definedName name="h" localSheetId="1" hidden="1">{"'Consu_Mundial'!$B$2:$H$33"}</definedName>
    <definedName name="h" localSheetId="9" hidden="1">{"'Consu_Mundial'!$B$2:$H$33"}</definedName>
    <definedName name="h" localSheetId="20" hidden="1">{"'Consu_Mundial'!$B$2:$H$33"}</definedName>
    <definedName name="h" localSheetId="32" hidden="1">{"'Consu_Mundial'!$B$2:$H$33"}</definedName>
    <definedName name="h" localSheetId="29" hidden="1">{"'Consu_Mundial'!$B$2:$H$33"}</definedName>
    <definedName name="h" hidden="1">{"'Consu_Mundial'!$B$2:$H$33"}</definedName>
    <definedName name="haceh" localSheetId="13" hidden="1">{"'Consu_Mundial'!$B$2:$H$33"}</definedName>
    <definedName name="haceh" localSheetId="15" hidden="1">{"'Consu_Mundial'!$B$2:$H$33"}</definedName>
    <definedName name="haceh" localSheetId="16" hidden="1">{"'Consu_Mundial'!$B$2:$H$33"}</definedName>
    <definedName name="haceh" localSheetId="21" hidden="1">{"'Consu_Mundial'!$B$2:$H$33"}</definedName>
    <definedName name="haceh" localSheetId="22" hidden="1">{"'Consu_Mundial'!$B$2:$H$33"}</definedName>
    <definedName name="haceh" localSheetId="23" hidden="1">{"'Consu_Mundial'!$B$2:$H$33"}</definedName>
    <definedName name="haceh" localSheetId="24" hidden="1">{"'Consu_Mundial'!$B$2:$H$33"}</definedName>
    <definedName name="haceh" localSheetId="25" hidden="1">{"'Consu_Mundial'!$B$2:$H$33"}</definedName>
    <definedName name="haceh" localSheetId="26" hidden="1">{"'Consu_Mundial'!$B$2:$H$33"}</definedName>
    <definedName name="haceh" localSheetId="33" hidden="1">{"'Consu_Mundial'!$B$2:$H$33"}</definedName>
    <definedName name="haceh" localSheetId="10" hidden="1">{"'Consu_Mundial'!$B$2:$H$33"}</definedName>
    <definedName name="haceh" localSheetId="11" hidden="1">{"'Consu_Mundial'!$B$2:$H$33"}</definedName>
    <definedName name="haceh" localSheetId="38" hidden="1">{"'Consu_Mundial'!$B$2:$H$33"}</definedName>
    <definedName name="haceh" localSheetId="39" hidden="1">{"'Consu_Mundial'!$B$2:$H$33"}</definedName>
    <definedName name="haceh" localSheetId="0" hidden="1">{"'Consu_Mundial'!$B$2:$H$33"}</definedName>
    <definedName name="haceh" localSheetId="1" hidden="1">{"'Consu_Mundial'!$B$2:$H$33"}</definedName>
    <definedName name="haceh" localSheetId="9" hidden="1">{"'Consu_Mundial'!$B$2:$H$33"}</definedName>
    <definedName name="haceh" localSheetId="20" hidden="1">{"'Consu_Mundial'!$B$2:$H$33"}</definedName>
    <definedName name="haceh" localSheetId="32" hidden="1">{"'Consu_Mundial'!$B$2:$H$33"}</definedName>
    <definedName name="haceh" localSheetId="29" hidden="1">{"'Consu_Mundial'!$B$2:$H$33"}</definedName>
    <definedName name="haceh" hidden="1">{"'Consu_Mundial'!$B$2:$H$33"}</definedName>
    <definedName name="hambre" localSheetId="13" hidden="1">{"'Consu_Mundial'!$B$2:$H$33"}</definedName>
    <definedName name="hambre" localSheetId="15" hidden="1">{"'Consu_Mundial'!$B$2:$H$33"}</definedName>
    <definedName name="hambre" localSheetId="16" hidden="1">{"'Consu_Mundial'!$B$2:$H$33"}</definedName>
    <definedName name="hambre" localSheetId="21" hidden="1">{"'Consu_Mundial'!$B$2:$H$33"}</definedName>
    <definedName name="hambre" localSheetId="22" hidden="1">{"'Consu_Mundial'!$B$2:$H$33"}</definedName>
    <definedName name="hambre" localSheetId="23" hidden="1">{"'Consu_Mundial'!$B$2:$H$33"}</definedName>
    <definedName name="hambre" localSheetId="24" hidden="1">{"'Consu_Mundial'!$B$2:$H$33"}</definedName>
    <definedName name="hambre" localSheetId="25" hidden="1">{"'Consu_Mundial'!$B$2:$H$33"}</definedName>
    <definedName name="hambre" localSheetId="26" hidden="1">{"'Consu_Mundial'!$B$2:$H$33"}</definedName>
    <definedName name="hambre" localSheetId="33" hidden="1">{"'Consu_Mundial'!$B$2:$H$33"}</definedName>
    <definedName name="hambre" localSheetId="10" hidden="1">{"'Consu_Mundial'!$B$2:$H$33"}</definedName>
    <definedName name="hambre" localSheetId="11" hidden="1">{"'Consu_Mundial'!$B$2:$H$33"}</definedName>
    <definedName name="hambre" localSheetId="38" hidden="1">{"'Consu_Mundial'!$B$2:$H$33"}</definedName>
    <definedName name="hambre" localSheetId="39" hidden="1">{"'Consu_Mundial'!$B$2:$H$33"}</definedName>
    <definedName name="hambre" localSheetId="0" hidden="1">{"'Consu_Mundial'!$B$2:$H$33"}</definedName>
    <definedName name="hambre" localSheetId="1" hidden="1">{"'Consu_Mundial'!$B$2:$H$33"}</definedName>
    <definedName name="hambre" localSheetId="9" hidden="1">{"'Consu_Mundial'!$B$2:$H$33"}</definedName>
    <definedName name="hambre" localSheetId="20" hidden="1">{"'Consu_Mundial'!$B$2:$H$33"}</definedName>
    <definedName name="hambre" localSheetId="32" hidden="1">{"'Consu_Mundial'!$B$2:$H$33"}</definedName>
    <definedName name="hambre" localSheetId="29" hidden="1">{"'Consu_Mundial'!$B$2:$H$33"}</definedName>
    <definedName name="hambre" hidden="1">{"'Consu_Mundial'!$B$2:$H$33"}</definedName>
    <definedName name="hambruna" localSheetId="13" hidden="1">{"'Consu_Mundial'!$B$2:$H$33"}</definedName>
    <definedName name="hambruna" localSheetId="15" hidden="1">{"'Consu_Mundial'!$B$2:$H$33"}</definedName>
    <definedName name="hambruna" localSheetId="16" hidden="1">{"'Consu_Mundial'!$B$2:$H$33"}</definedName>
    <definedName name="hambruna" localSheetId="21" hidden="1">{"'Consu_Mundial'!$B$2:$H$33"}</definedName>
    <definedName name="hambruna" localSheetId="22" hidden="1">{"'Consu_Mundial'!$B$2:$H$33"}</definedName>
    <definedName name="hambruna" localSheetId="23" hidden="1">{"'Consu_Mundial'!$B$2:$H$33"}</definedName>
    <definedName name="hambruna" localSheetId="24" hidden="1">{"'Consu_Mundial'!$B$2:$H$33"}</definedName>
    <definedName name="hambruna" localSheetId="25" hidden="1">{"'Consu_Mundial'!$B$2:$H$33"}</definedName>
    <definedName name="hambruna" localSheetId="26" hidden="1">{"'Consu_Mundial'!$B$2:$H$33"}</definedName>
    <definedName name="hambruna" localSheetId="33" hidden="1">{"'Consu_Mundial'!$B$2:$H$33"}</definedName>
    <definedName name="hambruna" localSheetId="10" hidden="1">{"'Consu_Mundial'!$B$2:$H$33"}</definedName>
    <definedName name="hambruna" localSheetId="11" hidden="1">{"'Consu_Mundial'!$B$2:$H$33"}</definedName>
    <definedName name="hambruna" localSheetId="38" hidden="1">{"'Consu_Mundial'!$B$2:$H$33"}</definedName>
    <definedName name="hambruna" localSheetId="39" hidden="1">{"'Consu_Mundial'!$B$2:$H$33"}</definedName>
    <definedName name="hambruna" localSheetId="0" hidden="1">{"'Consu_Mundial'!$B$2:$H$33"}</definedName>
    <definedName name="hambruna" localSheetId="1" hidden="1">{"'Consu_Mundial'!$B$2:$H$33"}</definedName>
    <definedName name="hambruna" localSheetId="9" hidden="1">{"'Consu_Mundial'!$B$2:$H$33"}</definedName>
    <definedName name="hambruna" localSheetId="20" hidden="1">{"'Consu_Mundial'!$B$2:$H$33"}</definedName>
    <definedName name="hambruna" localSheetId="32" hidden="1">{"'Consu_Mundial'!$B$2:$H$33"}</definedName>
    <definedName name="hambruna" localSheetId="29" hidden="1">{"'Consu_Mundial'!$B$2:$H$33"}</definedName>
    <definedName name="hambruna" hidden="1">{"'Consu_Mundial'!$B$2:$H$33"}</definedName>
    <definedName name="hdgjryubn" localSheetId="13" hidden="1">{"'Consu_Mundial'!$B$2:$H$33"}</definedName>
    <definedName name="hdgjryubn" localSheetId="15" hidden="1">{"'Consu_Mundial'!$B$2:$H$33"}</definedName>
    <definedName name="hdgjryubn" localSheetId="16" hidden="1">{"'Consu_Mundial'!$B$2:$H$33"}</definedName>
    <definedName name="hdgjryubn" localSheetId="21" hidden="1">{"'Consu_Mundial'!$B$2:$H$33"}</definedName>
    <definedName name="hdgjryubn" localSheetId="22" hidden="1">{"'Consu_Mundial'!$B$2:$H$33"}</definedName>
    <definedName name="hdgjryubn" localSheetId="23" hidden="1">{"'Consu_Mundial'!$B$2:$H$33"}</definedName>
    <definedName name="hdgjryubn" localSheetId="24" hidden="1">{"'Consu_Mundial'!$B$2:$H$33"}</definedName>
    <definedName name="hdgjryubn" localSheetId="25" hidden="1">{"'Consu_Mundial'!$B$2:$H$33"}</definedName>
    <definedName name="hdgjryubn" localSheetId="26" hidden="1">{"'Consu_Mundial'!$B$2:$H$33"}</definedName>
    <definedName name="hdgjryubn" localSheetId="33" hidden="1">{"'Consu_Mundial'!$B$2:$H$33"}</definedName>
    <definedName name="hdgjryubn" localSheetId="10" hidden="1">{"'Consu_Mundial'!$B$2:$H$33"}</definedName>
    <definedName name="hdgjryubn" localSheetId="11" hidden="1">{"'Consu_Mundial'!$B$2:$H$33"}</definedName>
    <definedName name="hdgjryubn" localSheetId="38" hidden="1">{"'Consu_Mundial'!$B$2:$H$33"}</definedName>
    <definedName name="hdgjryubn" localSheetId="39" hidden="1">{"'Consu_Mundial'!$B$2:$H$33"}</definedName>
    <definedName name="hdgjryubn" localSheetId="0" hidden="1">{"'Consu_Mundial'!$B$2:$H$33"}</definedName>
    <definedName name="hdgjryubn" localSheetId="1" hidden="1">{"'Consu_Mundial'!$B$2:$H$33"}</definedName>
    <definedName name="hdgjryubn" localSheetId="9" hidden="1">{"'Consu_Mundial'!$B$2:$H$33"}</definedName>
    <definedName name="hdgjryubn" localSheetId="20" hidden="1">{"'Consu_Mundial'!$B$2:$H$33"}</definedName>
    <definedName name="hdgjryubn" localSheetId="32" hidden="1">{"'Consu_Mundial'!$B$2:$H$33"}</definedName>
    <definedName name="hdgjryubn" localSheetId="29" hidden="1">{"'Consu_Mundial'!$B$2:$H$33"}</definedName>
    <definedName name="hdgjryubn" hidden="1">{"'Consu_Mundial'!$B$2:$H$33"}</definedName>
    <definedName name="hdgwee" localSheetId="13" hidden="1">{"'Consu_Mundial'!$B$2:$H$33"}</definedName>
    <definedName name="hdgwee" localSheetId="15" hidden="1">{"'Consu_Mundial'!$B$2:$H$33"}</definedName>
    <definedName name="hdgwee" localSheetId="16" hidden="1">{"'Consu_Mundial'!$B$2:$H$33"}</definedName>
    <definedName name="hdgwee" localSheetId="21" hidden="1">{"'Consu_Mundial'!$B$2:$H$33"}</definedName>
    <definedName name="hdgwee" localSheetId="22" hidden="1">{"'Consu_Mundial'!$B$2:$H$33"}</definedName>
    <definedName name="hdgwee" localSheetId="23" hidden="1">{"'Consu_Mundial'!$B$2:$H$33"}</definedName>
    <definedName name="hdgwee" localSheetId="24" hidden="1">{"'Consu_Mundial'!$B$2:$H$33"}</definedName>
    <definedName name="hdgwee" localSheetId="25" hidden="1">{"'Consu_Mundial'!$B$2:$H$33"}</definedName>
    <definedName name="hdgwee" localSheetId="26" hidden="1">{"'Consu_Mundial'!$B$2:$H$33"}</definedName>
    <definedName name="hdgwee" localSheetId="33" hidden="1">{"'Consu_Mundial'!$B$2:$H$33"}</definedName>
    <definedName name="hdgwee" localSheetId="10" hidden="1">{"'Consu_Mundial'!$B$2:$H$33"}</definedName>
    <definedName name="hdgwee" localSheetId="11" hidden="1">{"'Consu_Mundial'!$B$2:$H$33"}</definedName>
    <definedName name="hdgwee" localSheetId="38" hidden="1">{"'Consu_Mundial'!$B$2:$H$33"}</definedName>
    <definedName name="hdgwee" localSheetId="39" hidden="1">{"'Consu_Mundial'!$B$2:$H$33"}</definedName>
    <definedName name="hdgwee" localSheetId="0" hidden="1">{"'Consu_Mundial'!$B$2:$H$33"}</definedName>
    <definedName name="hdgwee" localSheetId="1" hidden="1">{"'Consu_Mundial'!$B$2:$H$33"}</definedName>
    <definedName name="hdgwee" localSheetId="9" hidden="1">{"'Consu_Mundial'!$B$2:$H$33"}</definedName>
    <definedName name="hdgwee" localSheetId="20" hidden="1">{"'Consu_Mundial'!$B$2:$H$33"}</definedName>
    <definedName name="hdgwee" localSheetId="32" hidden="1">{"'Consu_Mundial'!$B$2:$H$33"}</definedName>
    <definedName name="hdgwee" localSheetId="29" hidden="1">{"'Consu_Mundial'!$B$2:$H$33"}</definedName>
    <definedName name="hdgwee" hidden="1">{"'Consu_Mundial'!$B$2:$H$33"}</definedName>
    <definedName name="hg" localSheetId="13" hidden="1">{"'Consu_Mundial'!$B$2:$H$33"}</definedName>
    <definedName name="hg" localSheetId="15" hidden="1">{"'Consu_Mundial'!$B$2:$H$33"}</definedName>
    <definedName name="hg" localSheetId="16" hidden="1">{"'Consu_Mundial'!$B$2:$H$33"}</definedName>
    <definedName name="hg" localSheetId="21" hidden="1">{"'Consu_Mundial'!$B$2:$H$33"}</definedName>
    <definedName name="hg" localSheetId="22" hidden="1">{"'Consu_Mundial'!$B$2:$H$33"}</definedName>
    <definedName name="hg" localSheetId="23" hidden="1">{"'Consu_Mundial'!$B$2:$H$33"}</definedName>
    <definedName name="hg" localSheetId="24" hidden="1">{"'Consu_Mundial'!$B$2:$H$33"}</definedName>
    <definedName name="hg" localSheetId="25" hidden="1">{"'Consu_Mundial'!$B$2:$H$33"}</definedName>
    <definedName name="hg" localSheetId="26" hidden="1">{"'Consu_Mundial'!$B$2:$H$33"}</definedName>
    <definedName name="hg" localSheetId="33" hidden="1">{"'Consu_Mundial'!$B$2:$H$33"}</definedName>
    <definedName name="hg" localSheetId="10" hidden="1">{"'Consu_Mundial'!$B$2:$H$33"}</definedName>
    <definedName name="hg" localSheetId="11" hidden="1">{"'Consu_Mundial'!$B$2:$H$33"}</definedName>
    <definedName name="hg" localSheetId="38" hidden="1">{"'Consu_Mundial'!$B$2:$H$33"}</definedName>
    <definedName name="hg" localSheetId="39" hidden="1">{"'Consu_Mundial'!$B$2:$H$33"}</definedName>
    <definedName name="hg" localSheetId="0" hidden="1">{"'Consu_Mundial'!$B$2:$H$33"}</definedName>
    <definedName name="hg" localSheetId="1" hidden="1">{"'Consu_Mundial'!$B$2:$H$33"}</definedName>
    <definedName name="hg" localSheetId="9" hidden="1">{"'Consu_Mundial'!$B$2:$H$33"}</definedName>
    <definedName name="hg" localSheetId="20" hidden="1">{"'Consu_Mundial'!$B$2:$H$33"}</definedName>
    <definedName name="hg" localSheetId="32" hidden="1">{"'Consu_Mundial'!$B$2:$H$33"}</definedName>
    <definedName name="hg" localSheetId="29" hidden="1">{"'Consu_Mundial'!$B$2:$H$33"}</definedName>
    <definedName name="hg" hidden="1">{"'Consu_Mundial'!$B$2:$H$33"}</definedName>
    <definedName name="hgfh" localSheetId="13" hidden="1">{"'Consu_Mundial'!$B$2:$H$33"}</definedName>
    <definedName name="hgfh" localSheetId="15" hidden="1">{"'Consu_Mundial'!$B$2:$H$33"}</definedName>
    <definedName name="hgfh" localSheetId="16" hidden="1">{"'Consu_Mundial'!$B$2:$H$33"}</definedName>
    <definedName name="hgfh" localSheetId="21" hidden="1">{"'Consu_Mundial'!$B$2:$H$33"}</definedName>
    <definedName name="hgfh" localSheetId="22" hidden="1">{"'Consu_Mundial'!$B$2:$H$33"}</definedName>
    <definedName name="hgfh" localSheetId="23" hidden="1">{"'Consu_Mundial'!$B$2:$H$33"}</definedName>
    <definedName name="hgfh" localSheetId="24" hidden="1">{"'Consu_Mundial'!$B$2:$H$33"}</definedName>
    <definedName name="hgfh" localSheetId="25" hidden="1">{"'Consu_Mundial'!$B$2:$H$33"}</definedName>
    <definedName name="hgfh" localSheetId="26" hidden="1">{"'Consu_Mundial'!$B$2:$H$33"}</definedName>
    <definedName name="hgfh" localSheetId="33" hidden="1">{"'Consu_Mundial'!$B$2:$H$33"}</definedName>
    <definedName name="hgfh" localSheetId="10" hidden="1">{"'Consu_Mundial'!$B$2:$H$33"}</definedName>
    <definedName name="hgfh" localSheetId="11" hidden="1">{"'Consu_Mundial'!$B$2:$H$33"}</definedName>
    <definedName name="hgfh" localSheetId="38" hidden="1">{"'Consu_Mundial'!$B$2:$H$33"}</definedName>
    <definedName name="hgfh" localSheetId="39" hidden="1">{"'Consu_Mundial'!$B$2:$H$33"}</definedName>
    <definedName name="hgfh" localSheetId="0" hidden="1">{"'Consu_Mundial'!$B$2:$H$33"}</definedName>
    <definedName name="hgfh" localSheetId="1" hidden="1">{"'Consu_Mundial'!$B$2:$H$33"}</definedName>
    <definedName name="hgfh" localSheetId="9" hidden="1">{"'Consu_Mundial'!$B$2:$H$33"}</definedName>
    <definedName name="hgfh" localSheetId="20" hidden="1">{"'Consu_Mundial'!$B$2:$H$33"}</definedName>
    <definedName name="hgfh" localSheetId="32" hidden="1">{"'Consu_Mundial'!$B$2:$H$33"}</definedName>
    <definedName name="hgfh" localSheetId="29" hidden="1">{"'Consu_Mundial'!$B$2:$H$33"}</definedName>
    <definedName name="hgfh" hidden="1">{"'Consu_Mundial'!$B$2:$H$33"}</definedName>
    <definedName name="hghhhhhhhhhhhhhh" localSheetId="13" hidden="1">{"'Consu_Mundial'!$B$2:$H$33"}</definedName>
    <definedName name="hghhhhhhhhhhhhhh" localSheetId="15" hidden="1">{"'Consu_Mundial'!$B$2:$H$33"}</definedName>
    <definedName name="hghhhhhhhhhhhhhh" localSheetId="16" hidden="1">{"'Consu_Mundial'!$B$2:$H$33"}</definedName>
    <definedName name="hghhhhhhhhhhhhhh" localSheetId="21" hidden="1">{"'Consu_Mundial'!$B$2:$H$33"}</definedName>
    <definedName name="hghhhhhhhhhhhhhh" localSheetId="22" hidden="1">{"'Consu_Mundial'!$B$2:$H$33"}</definedName>
    <definedName name="hghhhhhhhhhhhhhh" localSheetId="23" hidden="1">{"'Consu_Mundial'!$B$2:$H$33"}</definedName>
    <definedName name="hghhhhhhhhhhhhhh" localSheetId="24" hidden="1">{"'Consu_Mundial'!$B$2:$H$33"}</definedName>
    <definedName name="hghhhhhhhhhhhhhh" localSheetId="25" hidden="1">{"'Consu_Mundial'!$B$2:$H$33"}</definedName>
    <definedName name="hghhhhhhhhhhhhhh" localSheetId="26" hidden="1">{"'Consu_Mundial'!$B$2:$H$33"}</definedName>
    <definedName name="hghhhhhhhhhhhhhh" localSheetId="33" hidden="1">{"'Consu_Mundial'!$B$2:$H$33"}</definedName>
    <definedName name="hghhhhhhhhhhhhhh" localSheetId="10" hidden="1">{"'Consu_Mundial'!$B$2:$H$33"}</definedName>
    <definedName name="hghhhhhhhhhhhhhh" localSheetId="11" hidden="1">{"'Consu_Mundial'!$B$2:$H$33"}</definedName>
    <definedName name="hghhhhhhhhhhhhhh" localSheetId="38" hidden="1">{"'Consu_Mundial'!$B$2:$H$33"}</definedName>
    <definedName name="hghhhhhhhhhhhhhh" localSheetId="39" hidden="1">{"'Consu_Mundial'!$B$2:$H$33"}</definedName>
    <definedName name="hghhhhhhhhhhhhhh" localSheetId="0" hidden="1">{"'Consu_Mundial'!$B$2:$H$33"}</definedName>
    <definedName name="hghhhhhhhhhhhhhh" localSheetId="1" hidden="1">{"'Consu_Mundial'!$B$2:$H$33"}</definedName>
    <definedName name="hghhhhhhhhhhhhhh" localSheetId="9" hidden="1">{"'Consu_Mundial'!$B$2:$H$33"}</definedName>
    <definedName name="hghhhhhhhhhhhhhh" localSheetId="20" hidden="1">{"'Consu_Mundial'!$B$2:$H$33"}</definedName>
    <definedName name="hghhhhhhhhhhhhhh" localSheetId="32" hidden="1">{"'Consu_Mundial'!$B$2:$H$33"}</definedName>
    <definedName name="hghhhhhhhhhhhhhh" localSheetId="29" hidden="1">{"'Consu_Mundial'!$B$2:$H$33"}</definedName>
    <definedName name="hghhhhhhhhhhhhhh" hidden="1">{"'Consu_Mundial'!$B$2:$H$33"}</definedName>
    <definedName name="hgsshhhhhhhhhhaer" localSheetId="13" hidden="1">{"'Consu_Mundial'!$B$2:$H$33"}</definedName>
    <definedName name="hgsshhhhhhhhhhaer" localSheetId="15" hidden="1">{"'Consu_Mundial'!$B$2:$H$33"}</definedName>
    <definedName name="hgsshhhhhhhhhhaer" localSheetId="16" hidden="1">{"'Consu_Mundial'!$B$2:$H$33"}</definedName>
    <definedName name="hgsshhhhhhhhhhaer" localSheetId="21" hidden="1">{"'Consu_Mundial'!$B$2:$H$33"}</definedName>
    <definedName name="hgsshhhhhhhhhhaer" localSheetId="22" hidden="1">{"'Consu_Mundial'!$B$2:$H$33"}</definedName>
    <definedName name="hgsshhhhhhhhhhaer" localSheetId="23" hidden="1">{"'Consu_Mundial'!$B$2:$H$33"}</definedName>
    <definedName name="hgsshhhhhhhhhhaer" localSheetId="24" hidden="1">{"'Consu_Mundial'!$B$2:$H$33"}</definedName>
    <definedName name="hgsshhhhhhhhhhaer" localSheetId="25" hidden="1">{"'Consu_Mundial'!$B$2:$H$33"}</definedName>
    <definedName name="hgsshhhhhhhhhhaer" localSheetId="26" hidden="1">{"'Consu_Mundial'!$B$2:$H$33"}</definedName>
    <definedName name="hgsshhhhhhhhhhaer" localSheetId="33" hidden="1">{"'Consu_Mundial'!$B$2:$H$33"}</definedName>
    <definedName name="hgsshhhhhhhhhhaer" localSheetId="10" hidden="1">{"'Consu_Mundial'!$B$2:$H$33"}</definedName>
    <definedName name="hgsshhhhhhhhhhaer" localSheetId="11" hidden="1">{"'Consu_Mundial'!$B$2:$H$33"}</definedName>
    <definedName name="hgsshhhhhhhhhhaer" localSheetId="38" hidden="1">{"'Consu_Mundial'!$B$2:$H$33"}</definedName>
    <definedName name="hgsshhhhhhhhhhaer" localSheetId="39" hidden="1">{"'Consu_Mundial'!$B$2:$H$33"}</definedName>
    <definedName name="hgsshhhhhhhhhhaer" localSheetId="0" hidden="1">{"'Consu_Mundial'!$B$2:$H$33"}</definedName>
    <definedName name="hgsshhhhhhhhhhaer" localSheetId="1" hidden="1">{"'Consu_Mundial'!$B$2:$H$33"}</definedName>
    <definedName name="hgsshhhhhhhhhhaer" localSheetId="9" hidden="1">{"'Consu_Mundial'!$B$2:$H$33"}</definedName>
    <definedName name="hgsshhhhhhhhhhaer" localSheetId="20" hidden="1">{"'Consu_Mundial'!$B$2:$H$33"}</definedName>
    <definedName name="hgsshhhhhhhhhhaer" localSheetId="32" hidden="1">{"'Consu_Mundial'!$B$2:$H$33"}</definedName>
    <definedName name="hgsshhhhhhhhhhaer" localSheetId="29" hidden="1">{"'Consu_Mundial'!$B$2:$H$33"}</definedName>
    <definedName name="hgsshhhhhhhhhhaer" hidden="1">{"'Consu_Mundial'!$B$2:$H$33"}</definedName>
    <definedName name="hh" localSheetId="13" hidden="1">{"'Consu_Mundial'!$B$2:$H$33"}</definedName>
    <definedName name="hh" localSheetId="15" hidden="1">{"'Consu_Mundial'!$B$2:$H$33"}</definedName>
    <definedName name="hh" localSheetId="16" hidden="1">{"'Consu_Mundial'!$B$2:$H$33"}</definedName>
    <definedName name="hh" localSheetId="21" hidden="1">{"'Consu_Mundial'!$B$2:$H$33"}</definedName>
    <definedName name="hh" localSheetId="22" hidden="1">{"'Consu_Mundial'!$B$2:$H$33"}</definedName>
    <definedName name="hh" localSheetId="23" hidden="1">{"'Consu_Mundial'!$B$2:$H$33"}</definedName>
    <definedName name="hh" localSheetId="24" hidden="1">{"'Consu_Mundial'!$B$2:$H$33"}</definedName>
    <definedName name="hh" localSheetId="25" hidden="1">{"'Consu_Mundial'!$B$2:$H$33"}</definedName>
    <definedName name="hh" localSheetId="26" hidden="1">{"'Consu_Mundial'!$B$2:$H$33"}</definedName>
    <definedName name="hh" localSheetId="33" hidden="1">{"'Consu_Mundial'!$B$2:$H$33"}</definedName>
    <definedName name="hh" localSheetId="10" hidden="1">{"'Consu_Mundial'!$B$2:$H$33"}</definedName>
    <definedName name="hh" localSheetId="11" hidden="1">{"'Consu_Mundial'!$B$2:$H$33"}</definedName>
    <definedName name="hh" localSheetId="38" hidden="1">{"'Consu_Mundial'!$B$2:$H$33"}</definedName>
    <definedName name="hh" localSheetId="39" hidden="1">{"'Consu_Mundial'!$B$2:$H$33"}</definedName>
    <definedName name="hh" localSheetId="0" hidden="1">{"'Consu_Mundial'!$B$2:$H$33"}</definedName>
    <definedName name="hh" localSheetId="1" hidden="1">{"'Consu_Mundial'!$B$2:$H$33"}</definedName>
    <definedName name="hh" localSheetId="9" hidden="1">{"'Consu_Mundial'!$B$2:$H$33"}</definedName>
    <definedName name="hh" localSheetId="20" hidden="1">{"'Consu_Mundial'!$B$2:$H$33"}</definedName>
    <definedName name="hh" localSheetId="32" hidden="1">{"'Consu_Mundial'!$B$2:$H$33"}</definedName>
    <definedName name="hh" localSheetId="29" hidden="1">{"'Consu_Mundial'!$B$2:$H$33"}</definedName>
    <definedName name="hh" hidden="1">{"'Consu_Mundial'!$B$2:$H$33"}</definedName>
    <definedName name="hhhhhhhhhhd" localSheetId="13" hidden="1">{"'Consu_Mundial'!$B$2:$H$33"}</definedName>
    <definedName name="hhhhhhhhhhd" localSheetId="15" hidden="1">{"'Consu_Mundial'!$B$2:$H$33"}</definedName>
    <definedName name="hhhhhhhhhhd" localSheetId="16" hidden="1">{"'Consu_Mundial'!$B$2:$H$33"}</definedName>
    <definedName name="hhhhhhhhhhd" localSheetId="21" hidden="1">{"'Consu_Mundial'!$B$2:$H$33"}</definedName>
    <definedName name="hhhhhhhhhhd" localSheetId="22" hidden="1">{"'Consu_Mundial'!$B$2:$H$33"}</definedName>
    <definedName name="hhhhhhhhhhd" localSheetId="23" hidden="1">{"'Consu_Mundial'!$B$2:$H$33"}</definedName>
    <definedName name="hhhhhhhhhhd" localSheetId="24" hidden="1">{"'Consu_Mundial'!$B$2:$H$33"}</definedName>
    <definedName name="hhhhhhhhhhd" localSheetId="25" hidden="1">{"'Consu_Mundial'!$B$2:$H$33"}</definedName>
    <definedName name="hhhhhhhhhhd" localSheetId="26" hidden="1">{"'Consu_Mundial'!$B$2:$H$33"}</definedName>
    <definedName name="hhhhhhhhhhd" localSheetId="33" hidden="1">{"'Consu_Mundial'!$B$2:$H$33"}</definedName>
    <definedName name="hhhhhhhhhhd" localSheetId="10" hidden="1">{"'Consu_Mundial'!$B$2:$H$33"}</definedName>
    <definedName name="hhhhhhhhhhd" localSheetId="11" hidden="1">{"'Consu_Mundial'!$B$2:$H$33"}</definedName>
    <definedName name="hhhhhhhhhhd" localSheetId="38" hidden="1">{"'Consu_Mundial'!$B$2:$H$33"}</definedName>
    <definedName name="hhhhhhhhhhd" localSheetId="39" hidden="1">{"'Consu_Mundial'!$B$2:$H$33"}</definedName>
    <definedName name="hhhhhhhhhhd" localSheetId="0" hidden="1">{"'Consu_Mundial'!$B$2:$H$33"}</definedName>
    <definedName name="hhhhhhhhhhd" localSheetId="1" hidden="1">{"'Consu_Mundial'!$B$2:$H$33"}</definedName>
    <definedName name="hhhhhhhhhhd" localSheetId="9" hidden="1">{"'Consu_Mundial'!$B$2:$H$33"}</definedName>
    <definedName name="hhhhhhhhhhd" localSheetId="20" hidden="1">{"'Consu_Mundial'!$B$2:$H$33"}</definedName>
    <definedName name="hhhhhhhhhhd" localSheetId="32" hidden="1">{"'Consu_Mundial'!$B$2:$H$33"}</definedName>
    <definedName name="hhhhhhhhhhd" localSheetId="29" hidden="1">{"'Consu_Mundial'!$B$2:$H$33"}</definedName>
    <definedName name="hhhhhhhhhhd" hidden="1">{"'Consu_Mundial'!$B$2:$H$33"}</definedName>
    <definedName name="hht" localSheetId="13" hidden="1">{"'Consu_Mundial'!$B$2:$H$33"}</definedName>
    <definedName name="hht" localSheetId="15" hidden="1">{"'Consu_Mundial'!$B$2:$H$33"}</definedName>
    <definedName name="hht" localSheetId="16" hidden="1">{"'Consu_Mundial'!$B$2:$H$33"}</definedName>
    <definedName name="hht" localSheetId="21" hidden="1">{"'Consu_Mundial'!$B$2:$H$33"}</definedName>
    <definedName name="hht" localSheetId="22" hidden="1">{"'Consu_Mundial'!$B$2:$H$33"}</definedName>
    <definedName name="hht" localSheetId="23" hidden="1">{"'Consu_Mundial'!$B$2:$H$33"}</definedName>
    <definedName name="hht" localSheetId="24" hidden="1">{"'Consu_Mundial'!$B$2:$H$33"}</definedName>
    <definedName name="hht" localSheetId="25" hidden="1">{"'Consu_Mundial'!$B$2:$H$33"}</definedName>
    <definedName name="hht" localSheetId="26" hidden="1">{"'Consu_Mundial'!$B$2:$H$33"}</definedName>
    <definedName name="hht" localSheetId="33" hidden="1">{"'Consu_Mundial'!$B$2:$H$33"}</definedName>
    <definedName name="hht" localSheetId="10" hidden="1">{"'Consu_Mundial'!$B$2:$H$33"}</definedName>
    <definedName name="hht" localSheetId="11" hidden="1">{"'Consu_Mundial'!$B$2:$H$33"}</definedName>
    <definedName name="hht" localSheetId="38" hidden="1">{"'Consu_Mundial'!$B$2:$H$33"}</definedName>
    <definedName name="hht" localSheetId="39" hidden="1">{"'Consu_Mundial'!$B$2:$H$33"}</definedName>
    <definedName name="hht" localSheetId="0" hidden="1">{"'Consu_Mundial'!$B$2:$H$33"}</definedName>
    <definedName name="hht" localSheetId="1" hidden="1">{"'Consu_Mundial'!$B$2:$H$33"}</definedName>
    <definedName name="hht" localSheetId="9" hidden="1">{"'Consu_Mundial'!$B$2:$H$33"}</definedName>
    <definedName name="hht" localSheetId="20" hidden="1">{"'Consu_Mundial'!$B$2:$H$33"}</definedName>
    <definedName name="hht" localSheetId="32" hidden="1">{"'Consu_Mundial'!$B$2:$H$33"}</definedName>
    <definedName name="hht" localSheetId="29" hidden="1">{"'Consu_Mundial'!$B$2:$H$33"}</definedName>
    <definedName name="hht" hidden="1">{"'Consu_Mundial'!$B$2:$H$33"}</definedName>
    <definedName name="hijitus" localSheetId="13" hidden="1">{"'Consu_Mundial'!$B$2:$H$33"}</definedName>
    <definedName name="hijitus" localSheetId="15" hidden="1">{"'Consu_Mundial'!$B$2:$H$33"}</definedName>
    <definedName name="hijitus" localSheetId="16" hidden="1">{"'Consu_Mundial'!$B$2:$H$33"}</definedName>
    <definedName name="hijitus" localSheetId="21" hidden="1">{"'Consu_Mundial'!$B$2:$H$33"}</definedName>
    <definedName name="hijitus" localSheetId="22" hidden="1">{"'Consu_Mundial'!$B$2:$H$33"}</definedName>
    <definedName name="hijitus" localSheetId="23" hidden="1">{"'Consu_Mundial'!$B$2:$H$33"}</definedName>
    <definedName name="hijitus" localSheetId="24" hidden="1">{"'Consu_Mundial'!$B$2:$H$33"}</definedName>
    <definedName name="hijitus" localSheetId="25" hidden="1">{"'Consu_Mundial'!$B$2:$H$33"}</definedName>
    <definedName name="hijitus" localSheetId="26" hidden="1">{"'Consu_Mundial'!$B$2:$H$33"}</definedName>
    <definedName name="hijitus" localSheetId="33" hidden="1">{"'Consu_Mundial'!$B$2:$H$33"}</definedName>
    <definedName name="hijitus" localSheetId="10" hidden="1">{"'Consu_Mundial'!$B$2:$H$33"}</definedName>
    <definedName name="hijitus" localSheetId="11" hidden="1">{"'Consu_Mundial'!$B$2:$H$33"}</definedName>
    <definedName name="hijitus" localSheetId="38" hidden="1">{"'Consu_Mundial'!$B$2:$H$33"}</definedName>
    <definedName name="hijitus" localSheetId="39" hidden="1">{"'Consu_Mundial'!$B$2:$H$33"}</definedName>
    <definedName name="hijitus" localSheetId="0" hidden="1">{"'Consu_Mundial'!$B$2:$H$33"}</definedName>
    <definedName name="hijitus" localSheetId="1" hidden="1">{"'Consu_Mundial'!$B$2:$H$33"}</definedName>
    <definedName name="hijitus" localSheetId="9" hidden="1">{"'Consu_Mundial'!$B$2:$H$33"}</definedName>
    <definedName name="hijitus" localSheetId="20" hidden="1">{"'Consu_Mundial'!$B$2:$H$33"}</definedName>
    <definedName name="hijitus" localSheetId="32" hidden="1">{"'Consu_Mundial'!$B$2:$H$33"}</definedName>
    <definedName name="hijitus" localSheetId="29" hidden="1">{"'Consu_Mundial'!$B$2:$H$33"}</definedName>
    <definedName name="hijitus" hidden="1">{"'Consu_Mundial'!$B$2:$H$33"}</definedName>
    <definedName name="hjdhjj" localSheetId="13" hidden="1">{"'Consu_Mundial'!$B$2:$H$33"}</definedName>
    <definedName name="hjdhjj" localSheetId="15" hidden="1">{"'Consu_Mundial'!$B$2:$H$33"}</definedName>
    <definedName name="hjdhjj" localSheetId="16" hidden="1">{"'Consu_Mundial'!$B$2:$H$33"}</definedName>
    <definedName name="hjdhjj" localSheetId="21" hidden="1">{"'Consu_Mundial'!$B$2:$H$33"}</definedName>
    <definedName name="hjdhjj" localSheetId="22" hidden="1">{"'Consu_Mundial'!$B$2:$H$33"}</definedName>
    <definedName name="hjdhjj" localSheetId="23" hidden="1">{"'Consu_Mundial'!$B$2:$H$33"}</definedName>
    <definedName name="hjdhjj" localSheetId="24" hidden="1">{"'Consu_Mundial'!$B$2:$H$33"}</definedName>
    <definedName name="hjdhjj" localSheetId="25" hidden="1">{"'Consu_Mundial'!$B$2:$H$33"}</definedName>
    <definedName name="hjdhjj" localSheetId="26" hidden="1">{"'Consu_Mundial'!$B$2:$H$33"}</definedName>
    <definedName name="hjdhjj" localSheetId="33" hidden="1">{"'Consu_Mundial'!$B$2:$H$33"}</definedName>
    <definedName name="hjdhjj" localSheetId="10" hidden="1">{"'Consu_Mundial'!$B$2:$H$33"}</definedName>
    <definedName name="hjdhjj" localSheetId="11" hidden="1">{"'Consu_Mundial'!$B$2:$H$33"}</definedName>
    <definedName name="hjdhjj" localSheetId="38" hidden="1">{"'Consu_Mundial'!$B$2:$H$33"}</definedName>
    <definedName name="hjdhjj" localSheetId="39" hidden="1">{"'Consu_Mundial'!$B$2:$H$33"}</definedName>
    <definedName name="hjdhjj" localSheetId="0" hidden="1">{"'Consu_Mundial'!$B$2:$H$33"}</definedName>
    <definedName name="hjdhjj" localSheetId="1" hidden="1">{"'Consu_Mundial'!$B$2:$H$33"}</definedName>
    <definedName name="hjdhjj" localSheetId="9" hidden="1">{"'Consu_Mundial'!$B$2:$H$33"}</definedName>
    <definedName name="hjdhjj" localSheetId="20" hidden="1">{"'Consu_Mundial'!$B$2:$H$33"}</definedName>
    <definedName name="hjdhjj" localSheetId="32" hidden="1">{"'Consu_Mundial'!$B$2:$H$33"}</definedName>
    <definedName name="hjdhjj" localSheetId="29" hidden="1">{"'Consu_Mundial'!$B$2:$H$33"}</definedName>
    <definedName name="hjdhjj" hidden="1">{"'Consu_Mundial'!$B$2:$H$33"}</definedName>
    <definedName name="hjhjhj" localSheetId="13" hidden="1">{"'Consu_Mundial'!$B$2:$H$33"}</definedName>
    <definedName name="hjhjhj" localSheetId="15" hidden="1">{"'Consu_Mundial'!$B$2:$H$33"}</definedName>
    <definedName name="hjhjhj" localSheetId="16" hidden="1">{"'Consu_Mundial'!$B$2:$H$33"}</definedName>
    <definedName name="hjhjhj" localSheetId="21" hidden="1">{"'Consu_Mundial'!$B$2:$H$33"}</definedName>
    <definedName name="hjhjhj" localSheetId="22" hidden="1">{"'Consu_Mundial'!$B$2:$H$33"}</definedName>
    <definedName name="hjhjhj" localSheetId="23" hidden="1">{"'Consu_Mundial'!$B$2:$H$33"}</definedName>
    <definedName name="hjhjhj" localSheetId="24" hidden="1">{"'Consu_Mundial'!$B$2:$H$33"}</definedName>
    <definedName name="hjhjhj" localSheetId="25" hidden="1">{"'Consu_Mundial'!$B$2:$H$33"}</definedName>
    <definedName name="hjhjhj" localSheetId="26" hidden="1">{"'Consu_Mundial'!$B$2:$H$33"}</definedName>
    <definedName name="hjhjhj" localSheetId="33" hidden="1">{"'Consu_Mundial'!$B$2:$H$33"}</definedName>
    <definedName name="hjhjhj" localSheetId="10" hidden="1">{"'Consu_Mundial'!$B$2:$H$33"}</definedName>
    <definedName name="hjhjhj" localSheetId="11" hidden="1">{"'Consu_Mundial'!$B$2:$H$33"}</definedName>
    <definedName name="hjhjhj" localSheetId="38" hidden="1">{"'Consu_Mundial'!$B$2:$H$33"}</definedName>
    <definedName name="hjhjhj" localSheetId="39" hidden="1">{"'Consu_Mundial'!$B$2:$H$33"}</definedName>
    <definedName name="hjhjhj" localSheetId="0" hidden="1">{"'Consu_Mundial'!$B$2:$H$33"}</definedName>
    <definedName name="hjhjhj" localSheetId="1" hidden="1">{"'Consu_Mundial'!$B$2:$H$33"}</definedName>
    <definedName name="hjhjhj" localSheetId="9" hidden="1">{"'Consu_Mundial'!$B$2:$H$33"}</definedName>
    <definedName name="hjhjhj" localSheetId="20" hidden="1">{"'Consu_Mundial'!$B$2:$H$33"}</definedName>
    <definedName name="hjhjhj" localSheetId="32" hidden="1">{"'Consu_Mundial'!$B$2:$H$33"}</definedName>
    <definedName name="hjhjhj" localSheetId="29" hidden="1">{"'Consu_Mundial'!$B$2:$H$33"}</definedName>
    <definedName name="hjhjhj" hidden="1">{"'Consu_Mundial'!$B$2:$H$33"}</definedName>
    <definedName name="hllliun" localSheetId="15" hidden="1">'[35]dep pre'!#REF!</definedName>
    <definedName name="hllliun" localSheetId="25" hidden="1">'[35]dep pre'!#REF!</definedName>
    <definedName name="hllliun" localSheetId="26" hidden="1">'[35]dep pre'!#REF!</definedName>
    <definedName name="hllliun" localSheetId="33" hidden="1">'[35]dep pre'!#REF!</definedName>
    <definedName name="hllliun" localSheetId="4" hidden="1">'[35]dep pre'!#REF!</definedName>
    <definedName name="hllliun" localSheetId="5" hidden="1">'[35]dep pre'!#REF!</definedName>
    <definedName name="hllliun" localSheetId="6" hidden="1">'[35]dep pre'!#REF!</definedName>
    <definedName name="hllliun" localSheetId="10" hidden="1">'[36]dep pre'!#REF!</definedName>
    <definedName name="hllliun" localSheetId="12" hidden="1">'[36]dep pre'!#REF!</definedName>
    <definedName name="hllliun" localSheetId="34" hidden="1">'[35]dep pre'!#REF!</definedName>
    <definedName name="hllliun" localSheetId="35" hidden="1">'[35]dep pre'!#REF!</definedName>
    <definedName name="hllliun" localSheetId="38" hidden="1">'[35]dep pre'!#REF!</definedName>
    <definedName name="hllliun" localSheetId="39" hidden="1">'[35]dep pre'!#REF!</definedName>
    <definedName name="hllliun" localSheetId="40" hidden="1">'[35]dep pre'!#REF!</definedName>
    <definedName name="hllliun" localSheetId="9" hidden="1">'[36]dep pre'!#REF!</definedName>
    <definedName name="hllliun" localSheetId="31" hidden="1">'[37]dep pre'!#REF!</definedName>
    <definedName name="hllliun" localSheetId="32" hidden="1">'[36]dep pre'!#REF!</definedName>
    <definedName name="hllliun" localSheetId="29" hidden="1">'[38]dep pre'!#REF!</definedName>
    <definedName name="hllliun" hidden="1">'[38]dep pre'!#REF!</definedName>
    <definedName name="hlñk" localSheetId="13" hidden="1">{"'Consu_Mundial'!$B$2:$H$33"}</definedName>
    <definedName name="hlñk" localSheetId="15" hidden="1">{"'Consu_Mundial'!$B$2:$H$33"}</definedName>
    <definedName name="hlñk" localSheetId="16" hidden="1">{"'Consu_Mundial'!$B$2:$H$33"}</definedName>
    <definedName name="hlñk" localSheetId="21" hidden="1">{"'Consu_Mundial'!$B$2:$H$33"}</definedName>
    <definedName name="hlñk" localSheetId="22" hidden="1">{"'Consu_Mundial'!$B$2:$H$33"}</definedName>
    <definedName name="hlñk" localSheetId="23" hidden="1">{"'Consu_Mundial'!$B$2:$H$33"}</definedName>
    <definedName name="hlñk" localSheetId="24" hidden="1">{"'Consu_Mundial'!$B$2:$H$33"}</definedName>
    <definedName name="hlñk" localSheetId="25" hidden="1">{"'Consu_Mundial'!$B$2:$H$33"}</definedName>
    <definedName name="hlñk" localSheetId="26" hidden="1">{"'Consu_Mundial'!$B$2:$H$33"}</definedName>
    <definedName name="hlñk" localSheetId="33" hidden="1">{"'Consu_Mundial'!$B$2:$H$33"}</definedName>
    <definedName name="hlñk" localSheetId="10" hidden="1">{"'Consu_Mundial'!$B$2:$H$33"}</definedName>
    <definedName name="hlñk" localSheetId="11" hidden="1">{"'Consu_Mundial'!$B$2:$H$33"}</definedName>
    <definedName name="hlñk" localSheetId="38" hidden="1">{"'Consu_Mundial'!$B$2:$H$33"}</definedName>
    <definedName name="hlñk" localSheetId="39" hidden="1">{"'Consu_Mundial'!$B$2:$H$33"}</definedName>
    <definedName name="hlñk" localSheetId="0" hidden="1">{"'Consu_Mundial'!$B$2:$H$33"}</definedName>
    <definedName name="hlñk" localSheetId="1" hidden="1">{"'Consu_Mundial'!$B$2:$H$33"}</definedName>
    <definedName name="hlñk" localSheetId="9" hidden="1">{"'Consu_Mundial'!$B$2:$H$33"}</definedName>
    <definedName name="hlñk" localSheetId="20" hidden="1">{"'Consu_Mundial'!$B$2:$H$33"}</definedName>
    <definedName name="hlñk" localSheetId="32" hidden="1">{"'Consu_Mundial'!$B$2:$H$33"}</definedName>
    <definedName name="hlñk" localSheetId="29" hidden="1">{"'Consu_Mundial'!$B$2:$H$33"}</definedName>
    <definedName name="hlñk" hidden="1">{"'Consu_Mundial'!$B$2:$H$33"}</definedName>
    <definedName name="hlñksdfhqrt" localSheetId="13" hidden="1">{"'Consu_Mundial'!$B$2:$H$33"}</definedName>
    <definedName name="hlñksdfhqrt" localSheetId="15" hidden="1">{"'Consu_Mundial'!$B$2:$H$33"}</definedName>
    <definedName name="hlñksdfhqrt" localSheetId="16" hidden="1">{"'Consu_Mundial'!$B$2:$H$33"}</definedName>
    <definedName name="hlñksdfhqrt" localSheetId="21" hidden="1">{"'Consu_Mundial'!$B$2:$H$33"}</definedName>
    <definedName name="hlñksdfhqrt" localSheetId="22" hidden="1">{"'Consu_Mundial'!$B$2:$H$33"}</definedName>
    <definedName name="hlñksdfhqrt" localSheetId="23" hidden="1">{"'Consu_Mundial'!$B$2:$H$33"}</definedName>
    <definedName name="hlñksdfhqrt" localSheetId="24" hidden="1">{"'Consu_Mundial'!$B$2:$H$33"}</definedName>
    <definedName name="hlñksdfhqrt" localSheetId="25" hidden="1">{"'Consu_Mundial'!$B$2:$H$33"}</definedName>
    <definedName name="hlñksdfhqrt" localSheetId="26" hidden="1">{"'Consu_Mundial'!$B$2:$H$33"}</definedName>
    <definedName name="hlñksdfhqrt" localSheetId="33" hidden="1">{"'Consu_Mundial'!$B$2:$H$33"}</definedName>
    <definedName name="hlñksdfhqrt" localSheetId="10" hidden="1">{"'Consu_Mundial'!$B$2:$H$33"}</definedName>
    <definedName name="hlñksdfhqrt" localSheetId="11" hidden="1">{"'Consu_Mundial'!$B$2:$H$33"}</definedName>
    <definedName name="hlñksdfhqrt" localSheetId="38" hidden="1">{"'Consu_Mundial'!$B$2:$H$33"}</definedName>
    <definedName name="hlñksdfhqrt" localSheetId="39" hidden="1">{"'Consu_Mundial'!$B$2:$H$33"}</definedName>
    <definedName name="hlñksdfhqrt" localSheetId="0" hidden="1">{"'Consu_Mundial'!$B$2:$H$33"}</definedName>
    <definedName name="hlñksdfhqrt" localSheetId="1" hidden="1">{"'Consu_Mundial'!$B$2:$H$33"}</definedName>
    <definedName name="hlñksdfhqrt" localSheetId="9" hidden="1">{"'Consu_Mundial'!$B$2:$H$33"}</definedName>
    <definedName name="hlñksdfhqrt" localSheetId="20" hidden="1">{"'Consu_Mundial'!$B$2:$H$33"}</definedName>
    <definedName name="hlñksdfhqrt" localSheetId="32" hidden="1">{"'Consu_Mundial'!$B$2:$H$33"}</definedName>
    <definedName name="hlñksdfhqrt" localSheetId="29" hidden="1">{"'Consu_Mundial'!$B$2:$H$33"}</definedName>
    <definedName name="hlñksdfhqrt" hidden="1">{"'Consu_Mundial'!$B$2:$H$33"}</definedName>
    <definedName name="hñsh" localSheetId="13" hidden="1">{"'Consu_Mundial'!$B$2:$H$33"}</definedName>
    <definedName name="hñsh" localSheetId="15" hidden="1">{"'Consu_Mundial'!$B$2:$H$33"}</definedName>
    <definedName name="hñsh" localSheetId="16" hidden="1">{"'Consu_Mundial'!$B$2:$H$33"}</definedName>
    <definedName name="hñsh" localSheetId="21" hidden="1">{"'Consu_Mundial'!$B$2:$H$33"}</definedName>
    <definedName name="hñsh" localSheetId="22" hidden="1">{"'Consu_Mundial'!$B$2:$H$33"}</definedName>
    <definedName name="hñsh" localSheetId="23" hidden="1">{"'Consu_Mundial'!$B$2:$H$33"}</definedName>
    <definedName name="hñsh" localSheetId="24" hidden="1">{"'Consu_Mundial'!$B$2:$H$33"}</definedName>
    <definedName name="hñsh" localSheetId="25" hidden="1">{"'Consu_Mundial'!$B$2:$H$33"}</definedName>
    <definedName name="hñsh" localSheetId="26" hidden="1">{"'Consu_Mundial'!$B$2:$H$33"}</definedName>
    <definedName name="hñsh" localSheetId="33" hidden="1">{"'Consu_Mundial'!$B$2:$H$33"}</definedName>
    <definedName name="hñsh" localSheetId="10" hidden="1">{"'Consu_Mundial'!$B$2:$H$33"}</definedName>
    <definedName name="hñsh" localSheetId="11" hidden="1">{"'Consu_Mundial'!$B$2:$H$33"}</definedName>
    <definedName name="hñsh" localSheetId="38" hidden="1">{"'Consu_Mundial'!$B$2:$H$33"}</definedName>
    <definedName name="hñsh" localSheetId="39" hidden="1">{"'Consu_Mundial'!$B$2:$H$33"}</definedName>
    <definedName name="hñsh" localSheetId="0" hidden="1">{"'Consu_Mundial'!$B$2:$H$33"}</definedName>
    <definedName name="hñsh" localSheetId="1" hidden="1">{"'Consu_Mundial'!$B$2:$H$33"}</definedName>
    <definedName name="hñsh" localSheetId="9" hidden="1">{"'Consu_Mundial'!$B$2:$H$33"}</definedName>
    <definedName name="hñsh" localSheetId="20" hidden="1">{"'Consu_Mundial'!$B$2:$H$33"}</definedName>
    <definedName name="hñsh" localSheetId="32" hidden="1">{"'Consu_Mundial'!$B$2:$H$33"}</definedName>
    <definedName name="hñsh" localSheetId="29" hidden="1">{"'Consu_Mundial'!$B$2:$H$33"}</definedName>
    <definedName name="hñsh" hidden="1">{"'Consu_Mundial'!$B$2:$H$33"}</definedName>
    <definedName name="hsgadr" localSheetId="13" hidden="1">{"'Consu_Mundial'!$B$2:$H$33"}</definedName>
    <definedName name="hsgadr" localSheetId="15" hidden="1">{"'Consu_Mundial'!$B$2:$H$33"}</definedName>
    <definedName name="hsgadr" localSheetId="16" hidden="1">{"'Consu_Mundial'!$B$2:$H$33"}</definedName>
    <definedName name="hsgadr" localSheetId="21" hidden="1">{"'Consu_Mundial'!$B$2:$H$33"}</definedName>
    <definedName name="hsgadr" localSheetId="22" hidden="1">{"'Consu_Mundial'!$B$2:$H$33"}</definedName>
    <definedName name="hsgadr" localSheetId="23" hidden="1">{"'Consu_Mundial'!$B$2:$H$33"}</definedName>
    <definedName name="hsgadr" localSheetId="24" hidden="1">{"'Consu_Mundial'!$B$2:$H$33"}</definedName>
    <definedName name="hsgadr" localSheetId="25" hidden="1">{"'Consu_Mundial'!$B$2:$H$33"}</definedName>
    <definedName name="hsgadr" localSheetId="26" hidden="1">{"'Consu_Mundial'!$B$2:$H$33"}</definedName>
    <definedName name="hsgadr" localSheetId="33" hidden="1">{"'Consu_Mundial'!$B$2:$H$33"}</definedName>
    <definedName name="hsgadr" localSheetId="10" hidden="1">{"'Consu_Mundial'!$B$2:$H$33"}</definedName>
    <definedName name="hsgadr" localSheetId="11" hidden="1">{"'Consu_Mundial'!$B$2:$H$33"}</definedName>
    <definedName name="hsgadr" localSheetId="38" hidden="1">{"'Consu_Mundial'!$B$2:$H$33"}</definedName>
    <definedName name="hsgadr" localSheetId="39" hidden="1">{"'Consu_Mundial'!$B$2:$H$33"}</definedName>
    <definedName name="hsgadr" localSheetId="0" hidden="1">{"'Consu_Mundial'!$B$2:$H$33"}</definedName>
    <definedName name="hsgadr" localSheetId="1" hidden="1">{"'Consu_Mundial'!$B$2:$H$33"}</definedName>
    <definedName name="hsgadr" localSheetId="9" hidden="1">{"'Consu_Mundial'!$B$2:$H$33"}</definedName>
    <definedName name="hsgadr" localSheetId="20" hidden="1">{"'Consu_Mundial'!$B$2:$H$33"}</definedName>
    <definedName name="hsgadr" localSheetId="32" hidden="1">{"'Consu_Mundial'!$B$2:$H$33"}</definedName>
    <definedName name="hsgadr" localSheetId="29" hidden="1">{"'Consu_Mundial'!$B$2:$H$33"}</definedName>
    <definedName name="hsgadr" hidden="1">{"'Consu_Mundial'!$B$2:$H$33"}</definedName>
    <definedName name="HTML_CodePage" hidden="1">1252</definedName>
    <definedName name="HTML_Control" localSheetId="13" hidden="1">{"'Consu_Mundial'!$B$2:$H$33"}</definedName>
    <definedName name="HTML_Control" localSheetId="15" hidden="1">{"'Consu_Mundial'!$B$2:$H$33"}</definedName>
    <definedName name="HTML_Control" localSheetId="16" hidden="1">{"'Consu_Mundial'!$B$2:$H$33"}</definedName>
    <definedName name="HTML_Control" localSheetId="21" hidden="1">{"'Consu_Mundial'!$B$2:$H$33"}</definedName>
    <definedName name="HTML_Control" localSheetId="22" hidden="1">{"'Consu_Mundial'!$B$2:$H$33"}</definedName>
    <definedName name="HTML_Control" localSheetId="23" hidden="1">{"'Consu_Mundial'!$B$2:$H$33"}</definedName>
    <definedName name="HTML_Control" localSheetId="24" hidden="1">{"'Consu_Mundial'!$B$2:$H$33"}</definedName>
    <definedName name="HTML_Control" localSheetId="25" hidden="1">{"'Consu_Mundial'!$B$2:$H$33"}</definedName>
    <definedName name="HTML_Control" localSheetId="26" hidden="1">{"'Consu_Mundial'!$B$2:$H$33"}</definedName>
    <definedName name="HTML_Control" localSheetId="33" hidden="1">{"'Consu_Mundial'!$B$2:$H$33"}</definedName>
    <definedName name="HTML_Control" localSheetId="10" hidden="1">{"'Consu_Mundial'!$B$2:$H$33"}</definedName>
    <definedName name="HTML_Control" localSheetId="11" hidden="1">{"'Consu_Mundial'!$B$2:$H$33"}</definedName>
    <definedName name="HTML_Control" localSheetId="38" hidden="1">{"'Consu_Mundial'!$B$2:$H$33"}</definedName>
    <definedName name="HTML_Control" localSheetId="39" hidden="1">{"'Consu_Mundial'!$B$2:$H$33"}</definedName>
    <definedName name="HTML_Control" localSheetId="0" hidden="1">{"'Consu_Mundial'!$B$2:$H$33"}</definedName>
    <definedName name="HTML_Control" localSheetId="1" hidden="1">{"'Consu_Mundial'!$B$2:$H$33"}</definedName>
    <definedName name="HTML_Control" localSheetId="9" hidden="1">{"'Consu_Mundial'!$B$2:$H$33"}</definedName>
    <definedName name="HTML_Control" localSheetId="20" hidden="1">{"'Consu_Mundial'!$B$2:$H$33"}</definedName>
    <definedName name="HTML_Control" localSheetId="32" hidden="1">{"'Consu_Mundial'!$B$2:$H$33"}</definedName>
    <definedName name="HTML_Control" localSheetId="29" hidden="1">{"'Consu_Mundial'!$B$2:$H$33"}</definedName>
    <definedName name="HTML_Control" hidden="1">{"'Consu_Mundial'!$B$2:$H$33"}</definedName>
    <definedName name="HTML_Control1" localSheetId="13" hidden="1">{"'RELATÓRIO'!$A$1:$E$20","'RELATÓRIO'!$A$22:$D$34","'INTERNET'!$A$31:$G$58","'INTERNET'!$A$1:$G$28","'SÉRIE HISTÓRICA'!$A$167:$H$212","'SÉRIE HISTÓRICA'!$A$56:$H$101"}</definedName>
    <definedName name="HTML_Control1" localSheetId="15" hidden="1">{"'RELATÓRIO'!$A$1:$E$20","'RELATÓRIO'!$A$22:$D$34","'INTERNET'!$A$31:$G$58","'INTERNET'!$A$1:$G$28","'SÉRIE HISTÓRICA'!$A$167:$H$212","'SÉRIE HISTÓRICA'!$A$56:$H$101"}</definedName>
    <definedName name="HTML_Control1" localSheetId="16" hidden="1">{"'RELATÓRIO'!$A$1:$E$20","'RELATÓRIO'!$A$22:$D$34","'INTERNET'!$A$31:$G$58","'INTERNET'!$A$1:$G$28","'SÉRIE HISTÓRICA'!$A$167:$H$212","'SÉRIE HISTÓRICA'!$A$56:$H$101"}</definedName>
    <definedName name="HTML_Control1" localSheetId="21" hidden="1">{"'RELATÓRIO'!$A$1:$E$20","'RELATÓRIO'!$A$22:$D$34","'INTERNET'!$A$31:$G$58","'INTERNET'!$A$1:$G$28","'SÉRIE HISTÓRICA'!$A$167:$H$212","'SÉRIE HISTÓRICA'!$A$56:$H$101"}</definedName>
    <definedName name="HTML_Control1" localSheetId="22" hidden="1">{"'RELATÓRIO'!$A$1:$E$20","'RELATÓRIO'!$A$22:$D$34","'INTERNET'!$A$31:$G$58","'INTERNET'!$A$1:$G$28","'SÉRIE HISTÓRICA'!$A$167:$H$212","'SÉRIE HISTÓRICA'!$A$56:$H$101"}</definedName>
    <definedName name="HTML_Control1" localSheetId="23" hidden="1">{"'RELATÓRIO'!$A$1:$E$20","'RELATÓRIO'!$A$22:$D$34","'INTERNET'!$A$31:$G$58","'INTERNET'!$A$1:$G$28","'SÉRIE HISTÓRICA'!$A$167:$H$212","'SÉRIE HISTÓRICA'!$A$56:$H$101"}</definedName>
    <definedName name="HTML_Control1" localSheetId="24" hidden="1">{"'RELATÓRIO'!$A$1:$E$20","'RELATÓRIO'!$A$22:$D$34","'INTERNET'!$A$31:$G$58","'INTERNET'!$A$1:$G$28","'SÉRIE HISTÓRICA'!$A$167:$H$212","'SÉRIE HISTÓRICA'!$A$56:$H$101"}</definedName>
    <definedName name="HTML_Control1" localSheetId="25" hidden="1">{"'RELATÓRIO'!$A$1:$E$20","'RELATÓRIO'!$A$22:$D$34","'INTERNET'!$A$31:$G$58","'INTERNET'!$A$1:$G$28","'SÉRIE HISTÓRICA'!$A$167:$H$212","'SÉRIE HISTÓRICA'!$A$56:$H$101"}</definedName>
    <definedName name="HTML_Control1" localSheetId="26" hidden="1">{"'RELATÓRIO'!$A$1:$E$20","'RELATÓRIO'!$A$22:$D$34","'INTERNET'!$A$31:$G$58","'INTERNET'!$A$1:$G$28","'SÉRIE HISTÓRICA'!$A$167:$H$212","'SÉRIE HISTÓRICA'!$A$56:$H$101"}</definedName>
    <definedName name="HTML_Control1" localSheetId="33" hidden="1">{"'RELATÓRIO'!$A$1:$E$20","'RELATÓRIO'!$A$22:$D$34","'INTERNET'!$A$31:$G$58","'INTERNET'!$A$1:$G$28","'SÉRIE HISTÓRICA'!$A$167:$H$212","'SÉRIE HISTÓRICA'!$A$56:$H$101"}</definedName>
    <definedName name="HTML_Control1" localSheetId="10" hidden="1">{"'RELATÓRIO'!$A$1:$E$20","'RELATÓRIO'!$A$22:$D$34","'INTERNET'!$A$31:$G$58","'INTERNET'!$A$1:$G$28","'SÉRIE HISTÓRICA'!$A$167:$H$212","'SÉRIE HISTÓRICA'!$A$56:$H$101"}</definedName>
    <definedName name="HTML_Control1" localSheetId="11" hidden="1">{"'RELATÓRIO'!$A$1:$E$20","'RELATÓRIO'!$A$22:$D$34","'INTERNET'!$A$31:$G$58","'INTERNET'!$A$1:$G$28","'SÉRIE HISTÓRICA'!$A$167:$H$212","'SÉRIE HISTÓRICA'!$A$56:$H$101"}</definedName>
    <definedName name="HTML_Control1" localSheetId="38" hidden="1">{"'RELATÓRIO'!$A$1:$E$20","'RELATÓRIO'!$A$22:$D$34","'INTERNET'!$A$31:$G$58","'INTERNET'!$A$1:$G$28","'SÉRIE HISTÓRICA'!$A$167:$H$212","'SÉRIE HISTÓRICA'!$A$56:$H$101"}</definedName>
    <definedName name="HTML_Control1" localSheetId="39" hidden="1">{"'RELATÓRIO'!$A$1:$E$20","'RELATÓRIO'!$A$22:$D$34","'INTERNET'!$A$31:$G$58","'INTERNET'!$A$1:$G$28","'SÉRIE HISTÓRICA'!$A$167:$H$212","'SÉRIE HISTÓRICA'!$A$56:$H$101"}</definedName>
    <definedName name="HTML_Control1" localSheetId="0" hidden="1">{"'RELATÓRIO'!$A$1:$E$20","'RELATÓRIO'!$A$22:$D$34","'INTERNET'!$A$31:$G$58","'INTERNET'!$A$1:$G$28","'SÉRIE HISTÓRICA'!$A$167:$H$212","'SÉRIE HISTÓRICA'!$A$56:$H$101"}</definedName>
    <definedName name="HTML_Control1" localSheetId="1" hidden="1">{"'RELATÓRIO'!$A$1:$E$20","'RELATÓRIO'!$A$22:$D$34","'INTERNET'!$A$31:$G$58","'INTERNET'!$A$1:$G$28","'SÉRIE HISTÓRICA'!$A$167:$H$212","'SÉRIE HISTÓRICA'!$A$56:$H$101"}</definedName>
    <definedName name="HTML_Control1" localSheetId="9" hidden="1">{"'RELATÓRIO'!$A$1:$E$20","'RELATÓRIO'!$A$22:$D$34","'INTERNET'!$A$31:$G$58","'INTERNET'!$A$1:$G$28","'SÉRIE HISTÓRICA'!$A$167:$H$212","'SÉRIE HISTÓRICA'!$A$56:$H$101"}</definedName>
    <definedName name="HTML_Control1" localSheetId="20" hidden="1">{"'RELATÓRIO'!$A$1:$E$20","'RELATÓRIO'!$A$22:$D$34","'INTERNET'!$A$31:$G$58","'INTERNET'!$A$1:$G$28","'SÉRIE HISTÓRICA'!$A$167:$H$212","'SÉRIE HISTÓRICA'!$A$56:$H$101"}</definedName>
    <definedName name="HTML_Control1" localSheetId="32" hidden="1">{"'RELATÓRIO'!$A$1:$E$20","'RELATÓRIO'!$A$22:$D$34","'INTERNET'!$A$31:$G$58","'INTERNET'!$A$1:$G$28","'SÉRIE HISTÓRICA'!$A$167:$H$212","'SÉRIE HISTÓRICA'!$A$56:$H$101"}</definedName>
    <definedName name="HTML_Control1" localSheetId="29" hidden="1">{"'RELATÓRIO'!$A$1:$E$20","'RELATÓRIO'!$A$22:$D$34","'INTERNET'!$A$31:$G$58","'INTERNET'!$A$1:$G$28","'SÉRIE HISTÓRICA'!$A$167:$H$212","'SÉRIE HISTÓRICA'!$A$56:$H$101"}</definedName>
    <definedName name="HTML_Control1" hidden="1">{"'RELATÓRIO'!$A$1:$E$20","'RELATÓRIO'!$A$22:$D$34","'INTERNET'!$A$31:$G$58","'INTERNET'!$A$1:$G$28","'SÉRIE HISTÓRICA'!$A$167:$H$212","'SÉRIE HISTÓRICA'!$A$56:$H$101"}</definedName>
    <definedName name="HTML_Control2" localSheetId="13" hidden="1">{"'tasa de salida'!$A$1:$G$48"}</definedName>
    <definedName name="HTML_Control2" localSheetId="15" hidden="1">{"'tasa de salida'!$A$1:$G$48"}</definedName>
    <definedName name="HTML_Control2" localSheetId="16" hidden="1">{"'tasa de salida'!$A$1:$G$48"}</definedName>
    <definedName name="HTML_Control2" localSheetId="21" hidden="1">{"'tasa de salida'!$A$1:$G$48"}</definedName>
    <definedName name="HTML_Control2" localSheetId="22" hidden="1">{"'tasa de salida'!$A$1:$G$48"}</definedName>
    <definedName name="HTML_Control2" localSheetId="23" hidden="1">{"'tasa de salida'!$A$1:$G$48"}</definedName>
    <definedName name="HTML_Control2" localSheetId="24" hidden="1">{"'tasa de salida'!$A$1:$G$48"}</definedName>
    <definedName name="HTML_Control2" localSheetId="25" hidden="1">{"'tasa de salida'!$A$1:$G$48"}</definedName>
    <definedName name="HTML_Control2" localSheetId="26" hidden="1">{"'tasa de salida'!$A$1:$G$48"}</definedName>
    <definedName name="HTML_Control2" localSheetId="33" hidden="1">{"'tasa de salida'!$A$1:$G$48"}</definedName>
    <definedName name="HTML_Control2" localSheetId="10" hidden="1">{"'tasa de salida'!$A$1:$G$48"}</definedName>
    <definedName name="HTML_Control2" localSheetId="11" hidden="1">{"'tasa de salida'!$A$1:$G$48"}</definedName>
    <definedName name="HTML_Control2" localSheetId="38" hidden="1">{"'tasa de salida'!$A$1:$G$48"}</definedName>
    <definedName name="HTML_Control2" localSheetId="39" hidden="1">{"'tasa de salida'!$A$1:$G$48"}</definedName>
    <definedName name="HTML_Control2" localSheetId="0" hidden="1">{"'tasa de salida'!$A$1:$G$48"}</definedName>
    <definedName name="HTML_Control2" localSheetId="1" hidden="1">{"'tasa de salida'!$A$1:$G$48"}</definedName>
    <definedName name="HTML_Control2" localSheetId="9" hidden="1">{"'tasa de salida'!$A$1:$G$48"}</definedName>
    <definedName name="HTML_Control2" localSheetId="20" hidden="1">{"'tasa de salida'!$A$1:$G$48"}</definedName>
    <definedName name="HTML_Control2" localSheetId="32" hidden="1">{"'tasa de salida'!$A$1:$G$48"}</definedName>
    <definedName name="HTML_Control2" localSheetId="29" hidden="1">{"'tasa de salida'!$A$1:$G$48"}</definedName>
    <definedName name="HTML_Control2" hidden="1">{"'tasa de salida'!$A$1:$G$48"}</definedName>
    <definedName name="HTML_Control3" localSheetId="13" hidden="1">{"'tasa de salida'!$A$1:$G$48"}</definedName>
    <definedName name="HTML_Control3" localSheetId="15" hidden="1">{"'tasa de salida'!$A$1:$G$48"}</definedName>
    <definedName name="HTML_Control3" localSheetId="16" hidden="1">{"'tasa de salida'!$A$1:$G$48"}</definedName>
    <definedName name="HTML_Control3" localSheetId="21" hidden="1">{"'tasa de salida'!$A$1:$G$48"}</definedName>
    <definedName name="HTML_Control3" localSheetId="22" hidden="1">{"'tasa de salida'!$A$1:$G$48"}</definedName>
    <definedName name="HTML_Control3" localSheetId="23" hidden="1">{"'tasa de salida'!$A$1:$G$48"}</definedName>
    <definedName name="HTML_Control3" localSheetId="24" hidden="1">{"'tasa de salida'!$A$1:$G$48"}</definedName>
    <definedName name="HTML_Control3" localSheetId="25" hidden="1">{"'tasa de salida'!$A$1:$G$48"}</definedName>
    <definedName name="HTML_Control3" localSheetId="26" hidden="1">{"'tasa de salida'!$A$1:$G$48"}</definedName>
    <definedName name="HTML_Control3" localSheetId="33" hidden="1">{"'tasa de salida'!$A$1:$G$48"}</definedName>
    <definedName name="HTML_Control3" localSheetId="10" hidden="1">{"'tasa de salida'!$A$1:$G$48"}</definedName>
    <definedName name="HTML_Control3" localSheetId="11" hidden="1">{"'tasa de salida'!$A$1:$G$48"}</definedName>
    <definedName name="HTML_Control3" localSheetId="38" hidden="1">{"'tasa de salida'!$A$1:$G$48"}</definedName>
    <definedName name="HTML_Control3" localSheetId="39" hidden="1">{"'tasa de salida'!$A$1:$G$48"}</definedName>
    <definedName name="HTML_Control3" localSheetId="0" hidden="1">{"'tasa de salida'!$A$1:$G$48"}</definedName>
    <definedName name="HTML_Control3" localSheetId="1" hidden="1">{"'tasa de salida'!$A$1:$G$48"}</definedName>
    <definedName name="HTML_Control3" localSheetId="9" hidden="1">{"'tasa de salida'!$A$1:$G$48"}</definedName>
    <definedName name="HTML_Control3" localSheetId="20" hidden="1">{"'tasa de salida'!$A$1:$G$48"}</definedName>
    <definedName name="HTML_Control3" localSheetId="32" hidden="1">{"'tasa de salida'!$A$1:$G$48"}</definedName>
    <definedName name="HTML_Control3" localSheetId="29" hidden="1">{"'tasa de salida'!$A$1:$G$48"}</definedName>
    <definedName name="HTML_Control3" hidden="1">{"'tasa de salida'!$A$1:$G$48"}</definedName>
    <definedName name="HTML_Description" hidden="1">""</definedName>
    <definedName name="HTML_Email" hidden="1">""</definedName>
    <definedName name="HTML_Header" hidden="1">""</definedName>
    <definedName name="HTML_LastUpdate" hidden="1">"23/03/00"</definedName>
    <definedName name="HTML_LineAfter" hidden="1">TRUE</definedName>
    <definedName name="HTML_LineBefore" hidden="1">FALSE</definedName>
    <definedName name="HTML_Name" hidden="1">"Lechería - S.A.G.P. y A."</definedName>
    <definedName name="HTML_OBDlg2" hidden="1">TRUE</definedName>
    <definedName name="HTML_OBDlg4" hidden="1">TRUE</definedName>
    <definedName name="HTML_OS" hidden="1">0</definedName>
    <definedName name="HTML_PathFile" hidden="1">"D:\ARCHIVO\Pagina\Quesos mundial.htm"</definedName>
    <definedName name="HTML_Title" hidden="1">"Consumo Mundial de Quesos"</definedName>
    <definedName name="hy" localSheetId="13" hidden="1">{"'Consu_Mundial'!$B$2:$H$33"}</definedName>
    <definedName name="hy" localSheetId="15" hidden="1">{"'Consu_Mundial'!$B$2:$H$33"}</definedName>
    <definedName name="hy" localSheetId="16" hidden="1">{"'Consu_Mundial'!$B$2:$H$33"}</definedName>
    <definedName name="hy" localSheetId="21" hidden="1">{"'Consu_Mundial'!$B$2:$H$33"}</definedName>
    <definedName name="hy" localSheetId="22" hidden="1">{"'Consu_Mundial'!$B$2:$H$33"}</definedName>
    <definedName name="hy" localSheetId="23" hidden="1">{"'Consu_Mundial'!$B$2:$H$33"}</definedName>
    <definedName name="hy" localSheetId="24" hidden="1">{"'Consu_Mundial'!$B$2:$H$33"}</definedName>
    <definedName name="hy" localSheetId="25" hidden="1">{"'Consu_Mundial'!$B$2:$H$33"}</definedName>
    <definedName name="hy" localSheetId="26" hidden="1">{"'Consu_Mundial'!$B$2:$H$33"}</definedName>
    <definedName name="hy" localSheetId="33" hidden="1">{"'Consu_Mundial'!$B$2:$H$33"}</definedName>
    <definedName name="hy" localSheetId="10" hidden="1">{"'Consu_Mundial'!$B$2:$H$33"}</definedName>
    <definedName name="hy" localSheetId="11" hidden="1">{"'Consu_Mundial'!$B$2:$H$33"}</definedName>
    <definedName name="hy" localSheetId="38" hidden="1">{"'Consu_Mundial'!$B$2:$H$33"}</definedName>
    <definedName name="hy" localSheetId="39" hidden="1">{"'Consu_Mundial'!$B$2:$H$33"}</definedName>
    <definedName name="hy" localSheetId="0" hidden="1">{"'Consu_Mundial'!$B$2:$H$33"}</definedName>
    <definedName name="hy" localSheetId="1" hidden="1">{"'Consu_Mundial'!$B$2:$H$33"}</definedName>
    <definedName name="hy" localSheetId="9" hidden="1">{"'Consu_Mundial'!$B$2:$H$33"}</definedName>
    <definedName name="hy" localSheetId="20" hidden="1">{"'Consu_Mundial'!$B$2:$H$33"}</definedName>
    <definedName name="hy" localSheetId="32" hidden="1">{"'Consu_Mundial'!$B$2:$H$33"}</definedName>
    <definedName name="hy" localSheetId="29" hidden="1">{"'Consu_Mundial'!$B$2:$H$33"}</definedName>
    <definedName name="hy" hidden="1">{"'Consu_Mundial'!$B$2:$H$33"}</definedName>
    <definedName name="ii" localSheetId="13" hidden="1">{"'Consu_Mundial'!$B$2:$H$33"}</definedName>
    <definedName name="ii" localSheetId="15" hidden="1">{"'Consu_Mundial'!$B$2:$H$33"}</definedName>
    <definedName name="ii" localSheetId="16" hidden="1">{"'Consu_Mundial'!$B$2:$H$33"}</definedName>
    <definedName name="ii" localSheetId="21" hidden="1">{"'Consu_Mundial'!$B$2:$H$33"}</definedName>
    <definedName name="ii" localSheetId="22" hidden="1">{"'Consu_Mundial'!$B$2:$H$33"}</definedName>
    <definedName name="ii" localSheetId="23" hidden="1">{"'Consu_Mundial'!$B$2:$H$33"}</definedName>
    <definedName name="ii" localSheetId="24" hidden="1">{"'Consu_Mundial'!$B$2:$H$33"}</definedName>
    <definedName name="ii" localSheetId="25" hidden="1">{"'Consu_Mundial'!$B$2:$H$33"}</definedName>
    <definedName name="ii" localSheetId="26" hidden="1">{"'Consu_Mundial'!$B$2:$H$33"}</definedName>
    <definedName name="ii" localSheetId="33" hidden="1">{"'Consu_Mundial'!$B$2:$H$33"}</definedName>
    <definedName name="ii" localSheetId="10" hidden="1">{"'Consu_Mundial'!$B$2:$H$33"}</definedName>
    <definedName name="ii" localSheetId="11" hidden="1">{"'Consu_Mundial'!$B$2:$H$33"}</definedName>
    <definedName name="ii" localSheetId="38" hidden="1">{"'Consu_Mundial'!$B$2:$H$33"}</definedName>
    <definedName name="ii" localSheetId="39" hidden="1">{"'Consu_Mundial'!$B$2:$H$33"}</definedName>
    <definedName name="ii" localSheetId="0" hidden="1">{"'Consu_Mundial'!$B$2:$H$33"}</definedName>
    <definedName name="ii" localSheetId="1" hidden="1">{"'Consu_Mundial'!$B$2:$H$33"}</definedName>
    <definedName name="ii" localSheetId="9" hidden="1">{"'Consu_Mundial'!$B$2:$H$33"}</definedName>
    <definedName name="ii" localSheetId="20" hidden="1">{"'Consu_Mundial'!$B$2:$H$33"}</definedName>
    <definedName name="ii" localSheetId="32" hidden="1">{"'Consu_Mundial'!$B$2:$H$33"}</definedName>
    <definedName name="ii" localSheetId="29" hidden="1">{"'Consu_Mundial'!$B$2:$H$33"}</definedName>
    <definedName name="ii" hidden="1">{"'Consu_Mundial'!$B$2:$H$33"}</definedName>
    <definedName name="iiiiii" localSheetId="13" hidden="1">{"'Consu_Mundial'!$B$2:$H$33"}</definedName>
    <definedName name="iiiiii" localSheetId="15" hidden="1">{"'Consu_Mundial'!$B$2:$H$33"}</definedName>
    <definedName name="iiiiii" localSheetId="16" hidden="1">{"'Consu_Mundial'!$B$2:$H$33"}</definedName>
    <definedName name="iiiiii" localSheetId="21" hidden="1">{"'Consu_Mundial'!$B$2:$H$33"}</definedName>
    <definedName name="iiiiii" localSheetId="22" hidden="1">{"'Consu_Mundial'!$B$2:$H$33"}</definedName>
    <definedName name="iiiiii" localSheetId="23" hidden="1">{"'Consu_Mundial'!$B$2:$H$33"}</definedName>
    <definedName name="iiiiii" localSheetId="24" hidden="1">{"'Consu_Mundial'!$B$2:$H$33"}</definedName>
    <definedName name="iiiiii" localSheetId="25" hidden="1">{"'Consu_Mundial'!$B$2:$H$33"}</definedName>
    <definedName name="iiiiii" localSheetId="26" hidden="1">{"'Consu_Mundial'!$B$2:$H$33"}</definedName>
    <definedName name="iiiiii" localSheetId="33" hidden="1">{"'Consu_Mundial'!$B$2:$H$33"}</definedName>
    <definedName name="iiiiii" localSheetId="10" hidden="1">{"'Consu_Mundial'!$B$2:$H$33"}</definedName>
    <definedName name="iiiiii" localSheetId="11" hidden="1">{"'Consu_Mundial'!$B$2:$H$33"}</definedName>
    <definedName name="iiiiii" localSheetId="38" hidden="1">{"'Consu_Mundial'!$B$2:$H$33"}</definedName>
    <definedName name="iiiiii" localSheetId="39" hidden="1">{"'Consu_Mundial'!$B$2:$H$33"}</definedName>
    <definedName name="iiiiii" localSheetId="0" hidden="1">{"'Consu_Mundial'!$B$2:$H$33"}</definedName>
    <definedName name="iiiiii" localSheetId="1" hidden="1">{"'Consu_Mundial'!$B$2:$H$33"}</definedName>
    <definedName name="iiiiii" localSheetId="9" hidden="1">{"'Consu_Mundial'!$B$2:$H$33"}</definedName>
    <definedName name="iiiiii" localSheetId="20" hidden="1">{"'Consu_Mundial'!$B$2:$H$33"}</definedName>
    <definedName name="iiiiii" localSheetId="32" hidden="1">{"'Consu_Mundial'!$B$2:$H$33"}</definedName>
    <definedName name="iiiiii" localSheetId="29" hidden="1">{"'Consu_Mundial'!$B$2:$H$33"}</definedName>
    <definedName name="iiiiii" hidden="1">{"'Consu_Mundial'!$B$2:$H$33"}</definedName>
    <definedName name="iiiiiiiiiiiiii" localSheetId="13" hidden="1">{"'Consu_Mundial'!$B$2:$H$33"}</definedName>
    <definedName name="iiiiiiiiiiiiii" localSheetId="15" hidden="1">{"'Consu_Mundial'!$B$2:$H$33"}</definedName>
    <definedName name="iiiiiiiiiiiiii" localSheetId="16" hidden="1">{"'Consu_Mundial'!$B$2:$H$33"}</definedName>
    <definedName name="iiiiiiiiiiiiii" localSheetId="21" hidden="1">{"'Consu_Mundial'!$B$2:$H$33"}</definedName>
    <definedName name="iiiiiiiiiiiiii" localSheetId="22" hidden="1">{"'Consu_Mundial'!$B$2:$H$33"}</definedName>
    <definedName name="iiiiiiiiiiiiii" localSheetId="23" hidden="1">{"'Consu_Mundial'!$B$2:$H$33"}</definedName>
    <definedName name="iiiiiiiiiiiiii" localSheetId="24" hidden="1">{"'Consu_Mundial'!$B$2:$H$33"}</definedName>
    <definedName name="iiiiiiiiiiiiii" localSheetId="25" hidden="1">{"'Consu_Mundial'!$B$2:$H$33"}</definedName>
    <definedName name="iiiiiiiiiiiiii" localSheetId="26" hidden="1">{"'Consu_Mundial'!$B$2:$H$33"}</definedName>
    <definedName name="iiiiiiiiiiiiii" localSheetId="33" hidden="1">{"'Consu_Mundial'!$B$2:$H$33"}</definedName>
    <definedName name="iiiiiiiiiiiiii" localSheetId="10" hidden="1">{"'Consu_Mundial'!$B$2:$H$33"}</definedName>
    <definedName name="iiiiiiiiiiiiii" localSheetId="11" hidden="1">{"'Consu_Mundial'!$B$2:$H$33"}</definedName>
    <definedName name="iiiiiiiiiiiiii" localSheetId="38" hidden="1">{"'Consu_Mundial'!$B$2:$H$33"}</definedName>
    <definedName name="iiiiiiiiiiiiii" localSheetId="39" hidden="1">{"'Consu_Mundial'!$B$2:$H$33"}</definedName>
    <definedName name="iiiiiiiiiiiiii" localSheetId="0" hidden="1">{"'Consu_Mundial'!$B$2:$H$33"}</definedName>
    <definedName name="iiiiiiiiiiiiii" localSheetId="1" hidden="1">{"'Consu_Mundial'!$B$2:$H$33"}</definedName>
    <definedName name="iiiiiiiiiiiiii" localSheetId="9" hidden="1">{"'Consu_Mundial'!$B$2:$H$33"}</definedName>
    <definedName name="iiiiiiiiiiiiii" localSheetId="20" hidden="1">{"'Consu_Mundial'!$B$2:$H$33"}</definedName>
    <definedName name="iiiiiiiiiiiiii" localSheetId="32" hidden="1">{"'Consu_Mundial'!$B$2:$H$33"}</definedName>
    <definedName name="iiiiiiiiiiiiii" localSheetId="29" hidden="1">{"'Consu_Mundial'!$B$2:$H$33"}</definedName>
    <definedName name="iiiiiiiiiiiiii" hidden="1">{"'Consu_Mundial'!$B$2:$H$33"}</definedName>
    <definedName name="iiiiiiiiiiit" localSheetId="13" hidden="1">{"'Consu_Mundial'!$B$2:$H$33"}</definedName>
    <definedName name="iiiiiiiiiiit" localSheetId="15" hidden="1">{"'Consu_Mundial'!$B$2:$H$33"}</definedName>
    <definedName name="iiiiiiiiiiit" localSheetId="16" hidden="1">{"'Consu_Mundial'!$B$2:$H$33"}</definedName>
    <definedName name="iiiiiiiiiiit" localSheetId="21" hidden="1">{"'Consu_Mundial'!$B$2:$H$33"}</definedName>
    <definedName name="iiiiiiiiiiit" localSheetId="22" hidden="1">{"'Consu_Mundial'!$B$2:$H$33"}</definedName>
    <definedName name="iiiiiiiiiiit" localSheetId="23" hidden="1">{"'Consu_Mundial'!$B$2:$H$33"}</definedName>
    <definedName name="iiiiiiiiiiit" localSheetId="24" hidden="1">{"'Consu_Mundial'!$B$2:$H$33"}</definedName>
    <definedName name="iiiiiiiiiiit" localSheetId="25" hidden="1">{"'Consu_Mundial'!$B$2:$H$33"}</definedName>
    <definedName name="iiiiiiiiiiit" localSheetId="26" hidden="1">{"'Consu_Mundial'!$B$2:$H$33"}</definedName>
    <definedName name="iiiiiiiiiiit" localSheetId="33" hidden="1">{"'Consu_Mundial'!$B$2:$H$33"}</definedName>
    <definedName name="iiiiiiiiiiit" localSheetId="10" hidden="1">{"'Consu_Mundial'!$B$2:$H$33"}</definedName>
    <definedName name="iiiiiiiiiiit" localSheetId="11" hidden="1">{"'Consu_Mundial'!$B$2:$H$33"}</definedName>
    <definedName name="iiiiiiiiiiit" localSheetId="38" hidden="1">{"'Consu_Mundial'!$B$2:$H$33"}</definedName>
    <definedName name="iiiiiiiiiiit" localSheetId="39" hidden="1">{"'Consu_Mundial'!$B$2:$H$33"}</definedName>
    <definedName name="iiiiiiiiiiit" localSheetId="0" hidden="1">{"'Consu_Mundial'!$B$2:$H$33"}</definedName>
    <definedName name="iiiiiiiiiiit" localSheetId="1" hidden="1">{"'Consu_Mundial'!$B$2:$H$33"}</definedName>
    <definedName name="iiiiiiiiiiit" localSheetId="9" hidden="1">{"'Consu_Mundial'!$B$2:$H$33"}</definedName>
    <definedName name="iiiiiiiiiiit" localSheetId="20" hidden="1">{"'Consu_Mundial'!$B$2:$H$33"}</definedName>
    <definedName name="iiiiiiiiiiit" localSheetId="32" hidden="1">{"'Consu_Mundial'!$B$2:$H$33"}</definedName>
    <definedName name="iiiiiiiiiiit" localSheetId="29" hidden="1">{"'Consu_Mundial'!$B$2:$H$33"}</definedName>
    <definedName name="iiiiiiiiiiit" hidden="1">{"'Consu_Mundial'!$B$2:$H$33"}</definedName>
    <definedName name="Índices_S_T_y_C_canasta" localSheetId="15">#REF!</definedName>
    <definedName name="Índices_S_T_y_C_canasta" localSheetId="25">#REF!</definedName>
    <definedName name="Índices_S_T_y_C_canasta" localSheetId="26">#REF!</definedName>
    <definedName name="Índices_S_T_y_C_canasta" localSheetId="33">#REF!</definedName>
    <definedName name="Índices_S_T_y_C_canasta" localSheetId="4">#REF!</definedName>
    <definedName name="Índices_S_T_y_C_canasta" localSheetId="5">#REF!</definedName>
    <definedName name="Índices_S_T_y_C_canasta" localSheetId="6">#REF!</definedName>
    <definedName name="Índices_S_T_y_C_canasta" localSheetId="10">#REF!</definedName>
    <definedName name="Índices_S_T_y_C_canasta" localSheetId="12">#REF!</definedName>
    <definedName name="Índices_S_T_y_C_canasta" localSheetId="34">#REF!</definedName>
    <definedName name="Índices_S_T_y_C_canasta" localSheetId="35">#REF!</definedName>
    <definedName name="Índices_S_T_y_C_canasta" localSheetId="38">#REF!</definedName>
    <definedName name="Índices_S_T_y_C_canasta" localSheetId="39">#REF!</definedName>
    <definedName name="Índices_S_T_y_C_canasta" localSheetId="40">#REF!</definedName>
    <definedName name="Índices_S_T_y_C_canasta" localSheetId="9">#REF!</definedName>
    <definedName name="Índices_S_T_y_C_canasta" localSheetId="31">#REF!</definedName>
    <definedName name="Índices_S_T_y_C_canasta" localSheetId="32">#REF!</definedName>
    <definedName name="Índices_S_T_y_C_canasta" localSheetId="29">#REF!</definedName>
    <definedName name="Índices_S_T_y_C_canasta">#REF!</definedName>
    <definedName name="Industria_2" localSheetId="13" hidden="1">{"'Consu_Mundial'!$B$2:$H$33"}</definedName>
    <definedName name="Industria_2" localSheetId="15" hidden="1">{"'Consu_Mundial'!$B$2:$H$33"}</definedName>
    <definedName name="Industria_2" localSheetId="16" hidden="1">{"'Consu_Mundial'!$B$2:$H$33"}</definedName>
    <definedName name="Industria_2" localSheetId="21" hidden="1">{"'Consu_Mundial'!$B$2:$H$33"}</definedName>
    <definedName name="Industria_2" localSheetId="22" hidden="1">{"'Consu_Mundial'!$B$2:$H$33"}</definedName>
    <definedName name="Industria_2" localSheetId="23" hidden="1">{"'Consu_Mundial'!$B$2:$H$33"}</definedName>
    <definedName name="Industria_2" localSheetId="24" hidden="1">{"'Consu_Mundial'!$B$2:$H$33"}</definedName>
    <definedName name="Industria_2" localSheetId="25" hidden="1">{"'Consu_Mundial'!$B$2:$H$33"}</definedName>
    <definedName name="Industria_2" localSheetId="26" hidden="1">{"'Consu_Mundial'!$B$2:$H$33"}</definedName>
    <definedName name="Industria_2" localSheetId="33" hidden="1">{"'Consu_Mundial'!$B$2:$H$33"}</definedName>
    <definedName name="Industria_2" localSheetId="10" hidden="1">{"'Consu_Mundial'!$B$2:$H$33"}</definedName>
    <definedName name="Industria_2" localSheetId="11" hidden="1">{"'Consu_Mundial'!$B$2:$H$33"}</definedName>
    <definedName name="Industria_2" localSheetId="38" hidden="1">{"'Consu_Mundial'!$B$2:$H$33"}</definedName>
    <definedName name="Industria_2" localSheetId="39" hidden="1">{"'Consu_Mundial'!$B$2:$H$33"}</definedName>
    <definedName name="Industria_2" localSheetId="0" hidden="1">{"'Consu_Mundial'!$B$2:$H$33"}</definedName>
    <definedName name="Industria_2" localSheetId="1" hidden="1">{"'Consu_Mundial'!$B$2:$H$33"}</definedName>
    <definedName name="Industria_2" localSheetId="9" hidden="1">{"'Consu_Mundial'!$B$2:$H$33"}</definedName>
    <definedName name="Industria_2" localSheetId="20" hidden="1">{"'Consu_Mundial'!$B$2:$H$33"}</definedName>
    <definedName name="Industria_2" localSheetId="32" hidden="1">{"'Consu_Mundial'!$B$2:$H$33"}</definedName>
    <definedName name="Industria_2" localSheetId="29" hidden="1">{"'Consu_Mundial'!$B$2:$H$33"}</definedName>
    <definedName name="Industria_2" hidden="1">{"'Consu_Mundial'!$B$2:$H$33"}</definedName>
    <definedName name="ineter" localSheetId="13" hidden="1">{"'Consu_Mundial'!$B$2:$H$33"}</definedName>
    <definedName name="ineter" localSheetId="15" hidden="1">{"'Consu_Mundial'!$B$2:$H$33"}</definedName>
    <definedName name="ineter" localSheetId="16" hidden="1">{"'Consu_Mundial'!$B$2:$H$33"}</definedName>
    <definedName name="ineter" localSheetId="21" hidden="1">{"'Consu_Mundial'!$B$2:$H$33"}</definedName>
    <definedName name="ineter" localSheetId="22" hidden="1">{"'Consu_Mundial'!$B$2:$H$33"}</definedName>
    <definedName name="ineter" localSheetId="23" hidden="1">{"'Consu_Mundial'!$B$2:$H$33"}</definedName>
    <definedName name="ineter" localSheetId="24" hidden="1">{"'Consu_Mundial'!$B$2:$H$33"}</definedName>
    <definedName name="ineter" localSheetId="25" hidden="1">{"'Consu_Mundial'!$B$2:$H$33"}</definedName>
    <definedName name="ineter" localSheetId="26" hidden="1">{"'Consu_Mundial'!$B$2:$H$33"}</definedName>
    <definedName name="ineter" localSheetId="33" hidden="1">{"'Consu_Mundial'!$B$2:$H$33"}</definedName>
    <definedName name="ineter" localSheetId="10" hidden="1">{"'Consu_Mundial'!$B$2:$H$33"}</definedName>
    <definedName name="ineter" localSheetId="11" hidden="1">{"'Consu_Mundial'!$B$2:$H$33"}</definedName>
    <definedName name="ineter" localSheetId="38" hidden="1">{"'Consu_Mundial'!$B$2:$H$33"}</definedName>
    <definedName name="ineter" localSheetId="39" hidden="1">{"'Consu_Mundial'!$B$2:$H$33"}</definedName>
    <definedName name="ineter" localSheetId="0" hidden="1">{"'Consu_Mundial'!$B$2:$H$33"}</definedName>
    <definedName name="ineter" localSheetId="1" hidden="1">{"'Consu_Mundial'!$B$2:$H$33"}</definedName>
    <definedName name="ineter" localSheetId="9" hidden="1">{"'Consu_Mundial'!$B$2:$H$33"}</definedName>
    <definedName name="ineter" localSheetId="20" hidden="1">{"'Consu_Mundial'!$B$2:$H$33"}</definedName>
    <definedName name="ineter" localSheetId="32" hidden="1">{"'Consu_Mundial'!$B$2:$H$33"}</definedName>
    <definedName name="ineter" localSheetId="29" hidden="1">{"'Consu_Mundial'!$B$2:$H$33"}</definedName>
    <definedName name="ineter" hidden="1">{"'Consu_Mundial'!$B$2:$H$33"}</definedName>
    <definedName name="inflacion" localSheetId="13" hidden="1">{"'Consu_Mundial'!$B$2:$H$33"}</definedName>
    <definedName name="inflacion" localSheetId="15" hidden="1">{"'Consu_Mundial'!$B$2:$H$33"}</definedName>
    <definedName name="inflacion" localSheetId="16" hidden="1">{"'Consu_Mundial'!$B$2:$H$33"}</definedName>
    <definedName name="inflacion" localSheetId="21" hidden="1">{"'Consu_Mundial'!$B$2:$H$33"}</definedName>
    <definedName name="inflacion" localSheetId="22" hidden="1">{"'Consu_Mundial'!$B$2:$H$33"}</definedName>
    <definedName name="inflacion" localSheetId="23" hidden="1">{"'Consu_Mundial'!$B$2:$H$33"}</definedName>
    <definedName name="inflacion" localSheetId="24" hidden="1">{"'Consu_Mundial'!$B$2:$H$33"}</definedName>
    <definedName name="inflacion" localSheetId="25" hidden="1">{"'Consu_Mundial'!$B$2:$H$33"}</definedName>
    <definedName name="inflacion" localSheetId="26" hidden="1">{"'Consu_Mundial'!$B$2:$H$33"}</definedName>
    <definedName name="inflacion" localSheetId="33" hidden="1">{"'Consu_Mundial'!$B$2:$H$33"}</definedName>
    <definedName name="inflacion" localSheetId="10" hidden="1">{"'Consu_Mundial'!$B$2:$H$33"}</definedName>
    <definedName name="inflacion" localSheetId="11" hidden="1">{"'Consu_Mundial'!$B$2:$H$33"}</definedName>
    <definedName name="inflacion" localSheetId="38" hidden="1">{"'Consu_Mundial'!$B$2:$H$33"}</definedName>
    <definedName name="inflacion" localSheetId="39" hidden="1">{"'Consu_Mundial'!$B$2:$H$33"}</definedName>
    <definedName name="inflacion" localSheetId="0" hidden="1">{"'Consu_Mundial'!$B$2:$H$33"}</definedName>
    <definedName name="inflacion" localSheetId="1" hidden="1">{"'Consu_Mundial'!$B$2:$H$33"}</definedName>
    <definedName name="inflacion" localSheetId="9" hidden="1">{"'Consu_Mundial'!$B$2:$H$33"}</definedName>
    <definedName name="inflacion" localSheetId="20" hidden="1">{"'Consu_Mundial'!$B$2:$H$33"}</definedName>
    <definedName name="inflacion" localSheetId="32" hidden="1">{"'Consu_Mundial'!$B$2:$H$33"}</definedName>
    <definedName name="inflacion" localSheetId="29" hidden="1">{"'Consu_Mundial'!$B$2:$H$33"}</definedName>
    <definedName name="inflacion" hidden="1">{"'Consu_Mundial'!$B$2:$H$33"}</definedName>
    <definedName name="inglés" localSheetId="13" hidden="1">{"'Consu_Mundial'!$B$2:$H$33"}</definedName>
    <definedName name="inglés" localSheetId="15" hidden="1">{"'Consu_Mundial'!$B$2:$H$33"}</definedName>
    <definedName name="inglés" localSheetId="16" hidden="1">{"'Consu_Mundial'!$B$2:$H$33"}</definedName>
    <definedName name="inglés" localSheetId="21" hidden="1">{"'Consu_Mundial'!$B$2:$H$33"}</definedName>
    <definedName name="inglés" localSheetId="22" hidden="1">{"'Consu_Mundial'!$B$2:$H$33"}</definedName>
    <definedName name="inglés" localSheetId="23" hidden="1">{"'Consu_Mundial'!$B$2:$H$33"}</definedName>
    <definedName name="inglés" localSheetId="24" hidden="1">{"'Consu_Mundial'!$B$2:$H$33"}</definedName>
    <definedName name="inglés" localSheetId="25" hidden="1">{"'Consu_Mundial'!$B$2:$H$33"}</definedName>
    <definedName name="inglés" localSheetId="26" hidden="1">{"'Consu_Mundial'!$B$2:$H$33"}</definedName>
    <definedName name="inglés" localSheetId="33" hidden="1">{"'Consu_Mundial'!$B$2:$H$33"}</definedName>
    <definedName name="inglés" localSheetId="10" hidden="1">{"'Consu_Mundial'!$B$2:$H$33"}</definedName>
    <definedName name="inglés" localSheetId="11" hidden="1">{"'Consu_Mundial'!$B$2:$H$33"}</definedName>
    <definedName name="inglés" localSheetId="38" hidden="1">{"'Consu_Mundial'!$B$2:$H$33"}</definedName>
    <definedName name="inglés" localSheetId="39" hidden="1">{"'Consu_Mundial'!$B$2:$H$33"}</definedName>
    <definedName name="inglés" localSheetId="0" hidden="1">{"'Consu_Mundial'!$B$2:$H$33"}</definedName>
    <definedName name="inglés" localSheetId="1" hidden="1">{"'Consu_Mundial'!$B$2:$H$33"}</definedName>
    <definedName name="inglés" localSheetId="9" hidden="1">{"'Consu_Mundial'!$B$2:$H$33"}</definedName>
    <definedName name="inglés" localSheetId="20" hidden="1">{"'Consu_Mundial'!$B$2:$H$33"}</definedName>
    <definedName name="inglés" localSheetId="32" hidden="1">{"'Consu_Mundial'!$B$2:$H$33"}</definedName>
    <definedName name="inglés" localSheetId="29" hidden="1">{"'Consu_Mundial'!$B$2:$H$33"}</definedName>
    <definedName name="inglés" hidden="1">{"'Consu_Mundial'!$B$2:$H$33"}</definedName>
    <definedName name="iNVERSIÓN" localSheetId="15">#REF!</definedName>
    <definedName name="iNVERSIÓN" localSheetId="25">#REF!</definedName>
    <definedName name="iNVERSIÓN" localSheetId="26">#REF!</definedName>
    <definedName name="iNVERSIÓN" localSheetId="33">#REF!</definedName>
    <definedName name="iNVERSIÓN" localSheetId="4">#REF!</definedName>
    <definedName name="iNVERSIÓN" localSheetId="5">#REF!</definedName>
    <definedName name="iNVERSIÓN" localSheetId="6">#REF!</definedName>
    <definedName name="iNVERSIÓN" localSheetId="10">#REF!</definedName>
    <definedName name="iNVERSIÓN" localSheetId="12">#REF!</definedName>
    <definedName name="iNVERSIÓN" localSheetId="34">#REF!</definedName>
    <definedName name="iNVERSIÓN" localSheetId="35">#REF!</definedName>
    <definedName name="iNVERSIÓN" localSheetId="38">#REF!</definedName>
    <definedName name="iNVERSIÓN" localSheetId="39">#REF!</definedName>
    <definedName name="iNVERSIÓN" localSheetId="40">#REF!</definedName>
    <definedName name="iNVERSIÓN" localSheetId="9">#REF!</definedName>
    <definedName name="iNVERSIÓN" localSheetId="31">#REF!</definedName>
    <definedName name="iNVERSIÓN" localSheetId="32">#REF!</definedName>
    <definedName name="iNVERSIÓN" localSheetId="29">#REF!</definedName>
    <definedName name="iNVERSIÓN">#REF!</definedName>
    <definedName name="INVERSIONES_EN_TRAMITE_IRREGULAR" localSheetId="15">#REF!</definedName>
    <definedName name="INVERSIONES_EN_TRAMITE_IRREGULAR" localSheetId="25">#REF!</definedName>
    <definedName name="INVERSIONES_EN_TRAMITE_IRREGULAR" localSheetId="26">#REF!</definedName>
    <definedName name="INVERSIONES_EN_TRAMITE_IRREGULAR" localSheetId="33">#REF!</definedName>
    <definedName name="INVERSIONES_EN_TRAMITE_IRREGULAR" localSheetId="4">#REF!</definedName>
    <definedName name="INVERSIONES_EN_TRAMITE_IRREGULAR" localSheetId="5">#REF!</definedName>
    <definedName name="INVERSIONES_EN_TRAMITE_IRREGULAR" localSheetId="6">#REF!</definedName>
    <definedName name="INVERSIONES_EN_TRAMITE_IRREGULAR" localSheetId="10">#REF!</definedName>
    <definedName name="INVERSIONES_EN_TRAMITE_IRREGULAR" localSheetId="12">#REF!</definedName>
    <definedName name="INVERSIONES_EN_TRAMITE_IRREGULAR" localSheetId="34">#REF!</definedName>
    <definedName name="INVERSIONES_EN_TRAMITE_IRREGULAR" localSheetId="35">#REF!</definedName>
    <definedName name="INVERSIONES_EN_TRAMITE_IRREGULAR" localSheetId="38">#REF!</definedName>
    <definedName name="INVERSIONES_EN_TRAMITE_IRREGULAR" localSheetId="39">#REF!</definedName>
    <definedName name="INVERSIONES_EN_TRAMITE_IRREGULAR" localSheetId="40">#REF!</definedName>
    <definedName name="INVERSIONES_EN_TRAMITE_IRREGULAR" localSheetId="9">#REF!</definedName>
    <definedName name="INVERSIONES_EN_TRAMITE_IRREGULAR" localSheetId="31">#REF!</definedName>
    <definedName name="INVERSIONES_EN_TRAMITE_IRREGULAR" localSheetId="32">#REF!</definedName>
    <definedName name="INVERSIONES_EN_TRAMITE_IRREGULAR" localSheetId="29">#REF!</definedName>
    <definedName name="INVERSIONES_EN_TRAMITE_IRREGULAR">#REF!</definedName>
    <definedName name="io" localSheetId="13" hidden="1">{"'Consu_Mundial'!$B$2:$H$33"}</definedName>
    <definedName name="io" localSheetId="15" hidden="1">{"'Consu_Mundial'!$B$2:$H$33"}</definedName>
    <definedName name="io" localSheetId="16" hidden="1">{"'Consu_Mundial'!$B$2:$H$33"}</definedName>
    <definedName name="io" localSheetId="21" hidden="1">{"'Consu_Mundial'!$B$2:$H$33"}</definedName>
    <definedName name="io" localSheetId="22" hidden="1">{"'Consu_Mundial'!$B$2:$H$33"}</definedName>
    <definedName name="io" localSheetId="23" hidden="1">{"'Consu_Mundial'!$B$2:$H$33"}</definedName>
    <definedName name="io" localSheetId="24" hidden="1">{"'Consu_Mundial'!$B$2:$H$33"}</definedName>
    <definedName name="io" localSheetId="25" hidden="1">{"'Consu_Mundial'!$B$2:$H$33"}</definedName>
    <definedName name="io" localSheetId="26" hidden="1">{"'Consu_Mundial'!$B$2:$H$33"}</definedName>
    <definedName name="io" localSheetId="33" hidden="1">{"'Consu_Mundial'!$B$2:$H$33"}</definedName>
    <definedName name="io" localSheetId="10" hidden="1">{"'Consu_Mundial'!$B$2:$H$33"}</definedName>
    <definedName name="io" localSheetId="11" hidden="1">{"'Consu_Mundial'!$B$2:$H$33"}</definedName>
    <definedName name="io" localSheetId="38" hidden="1">{"'Consu_Mundial'!$B$2:$H$33"}</definedName>
    <definedName name="io" localSheetId="39" hidden="1">{"'Consu_Mundial'!$B$2:$H$33"}</definedName>
    <definedName name="io" localSheetId="0" hidden="1">{"'Consu_Mundial'!$B$2:$H$33"}</definedName>
    <definedName name="io" localSheetId="1" hidden="1">{"'Consu_Mundial'!$B$2:$H$33"}</definedName>
    <definedName name="io" localSheetId="9" hidden="1">{"'Consu_Mundial'!$B$2:$H$33"}</definedName>
    <definedName name="io" localSheetId="20" hidden="1">{"'Consu_Mundial'!$B$2:$H$33"}</definedName>
    <definedName name="io" localSheetId="32" hidden="1">{"'Consu_Mundial'!$B$2:$H$33"}</definedName>
    <definedName name="io" localSheetId="29" hidden="1">{"'Consu_Mundial'!$B$2:$H$33"}</definedName>
    <definedName name="io" hidden="1">{"'Consu_Mundial'!$B$2:$H$33"}</definedName>
    <definedName name="ioooooooooooooooooo" localSheetId="13" hidden="1">{"'Consu_Mundial'!$B$2:$H$33"}</definedName>
    <definedName name="ioooooooooooooooooo" localSheetId="15" hidden="1">{"'Consu_Mundial'!$B$2:$H$33"}</definedName>
    <definedName name="ioooooooooooooooooo" localSheetId="16" hidden="1">{"'Consu_Mundial'!$B$2:$H$33"}</definedName>
    <definedName name="ioooooooooooooooooo" localSheetId="21" hidden="1">{"'Consu_Mundial'!$B$2:$H$33"}</definedName>
    <definedName name="ioooooooooooooooooo" localSheetId="22" hidden="1">{"'Consu_Mundial'!$B$2:$H$33"}</definedName>
    <definedName name="ioooooooooooooooooo" localSheetId="23" hidden="1">{"'Consu_Mundial'!$B$2:$H$33"}</definedName>
    <definedName name="ioooooooooooooooooo" localSheetId="24" hidden="1">{"'Consu_Mundial'!$B$2:$H$33"}</definedName>
    <definedName name="ioooooooooooooooooo" localSheetId="25" hidden="1">{"'Consu_Mundial'!$B$2:$H$33"}</definedName>
    <definedName name="ioooooooooooooooooo" localSheetId="26" hidden="1">{"'Consu_Mundial'!$B$2:$H$33"}</definedName>
    <definedName name="ioooooooooooooooooo" localSheetId="33" hidden="1">{"'Consu_Mundial'!$B$2:$H$33"}</definedName>
    <definedName name="ioooooooooooooooooo" localSheetId="10" hidden="1">{"'Consu_Mundial'!$B$2:$H$33"}</definedName>
    <definedName name="ioooooooooooooooooo" localSheetId="11" hidden="1">{"'Consu_Mundial'!$B$2:$H$33"}</definedName>
    <definedName name="ioooooooooooooooooo" localSheetId="38" hidden="1">{"'Consu_Mundial'!$B$2:$H$33"}</definedName>
    <definedName name="ioooooooooooooooooo" localSheetId="39" hidden="1">{"'Consu_Mundial'!$B$2:$H$33"}</definedName>
    <definedName name="ioooooooooooooooooo" localSheetId="0" hidden="1">{"'Consu_Mundial'!$B$2:$H$33"}</definedName>
    <definedName name="ioooooooooooooooooo" localSheetId="1" hidden="1">{"'Consu_Mundial'!$B$2:$H$33"}</definedName>
    <definedName name="ioooooooooooooooooo" localSheetId="9" hidden="1">{"'Consu_Mundial'!$B$2:$H$33"}</definedName>
    <definedName name="ioooooooooooooooooo" localSheetId="20" hidden="1">{"'Consu_Mundial'!$B$2:$H$33"}</definedName>
    <definedName name="ioooooooooooooooooo" localSheetId="32" hidden="1">{"'Consu_Mundial'!$B$2:$H$33"}</definedName>
    <definedName name="ioooooooooooooooooo" localSheetId="29" hidden="1">{"'Consu_Mundial'!$B$2:$H$33"}</definedName>
    <definedName name="ioooooooooooooooooo" hidden="1">{"'Consu_Mundial'!$B$2:$H$33"}</definedName>
    <definedName name="ioyiopyop" localSheetId="13" hidden="1">{"'Consu_Mundial'!$B$2:$H$33"}</definedName>
    <definedName name="ioyiopyop" localSheetId="15" hidden="1">{"'Consu_Mundial'!$B$2:$H$33"}</definedName>
    <definedName name="ioyiopyop" localSheetId="16" hidden="1">{"'Consu_Mundial'!$B$2:$H$33"}</definedName>
    <definedName name="ioyiopyop" localSheetId="21" hidden="1">{"'Consu_Mundial'!$B$2:$H$33"}</definedName>
    <definedName name="ioyiopyop" localSheetId="22" hidden="1">{"'Consu_Mundial'!$B$2:$H$33"}</definedName>
    <definedName name="ioyiopyop" localSheetId="23" hidden="1">{"'Consu_Mundial'!$B$2:$H$33"}</definedName>
    <definedName name="ioyiopyop" localSheetId="24" hidden="1">{"'Consu_Mundial'!$B$2:$H$33"}</definedName>
    <definedName name="ioyiopyop" localSheetId="25" hidden="1">{"'Consu_Mundial'!$B$2:$H$33"}</definedName>
    <definedName name="ioyiopyop" localSheetId="26" hidden="1">{"'Consu_Mundial'!$B$2:$H$33"}</definedName>
    <definedName name="ioyiopyop" localSheetId="33" hidden="1">{"'Consu_Mundial'!$B$2:$H$33"}</definedName>
    <definedName name="ioyiopyop" localSheetId="10" hidden="1">{"'Consu_Mundial'!$B$2:$H$33"}</definedName>
    <definedName name="ioyiopyop" localSheetId="11" hidden="1">{"'Consu_Mundial'!$B$2:$H$33"}</definedName>
    <definedName name="ioyiopyop" localSheetId="38" hidden="1">{"'Consu_Mundial'!$B$2:$H$33"}</definedName>
    <definedName name="ioyiopyop" localSheetId="39" hidden="1">{"'Consu_Mundial'!$B$2:$H$33"}</definedName>
    <definedName name="ioyiopyop" localSheetId="0" hidden="1">{"'Consu_Mundial'!$B$2:$H$33"}</definedName>
    <definedName name="ioyiopyop" localSheetId="1" hidden="1">{"'Consu_Mundial'!$B$2:$H$33"}</definedName>
    <definedName name="ioyiopyop" localSheetId="9" hidden="1">{"'Consu_Mundial'!$B$2:$H$33"}</definedName>
    <definedName name="ioyiopyop" localSheetId="20" hidden="1">{"'Consu_Mundial'!$B$2:$H$33"}</definedName>
    <definedName name="ioyiopyop" localSheetId="32" hidden="1">{"'Consu_Mundial'!$B$2:$H$33"}</definedName>
    <definedName name="ioyiopyop" localSheetId="29" hidden="1">{"'Consu_Mundial'!$B$2:$H$33"}</definedName>
    <definedName name="ioyiopyop" hidden="1">{"'Consu_Mundial'!$B$2:$H$33"}</definedName>
    <definedName name="IRR" localSheetId="15">#REF!</definedName>
    <definedName name="IRR" localSheetId="25">#REF!</definedName>
    <definedName name="IRR" localSheetId="26">#REF!</definedName>
    <definedName name="IRR" localSheetId="33">#REF!</definedName>
    <definedName name="IRR" localSheetId="4">#REF!</definedName>
    <definedName name="IRR" localSheetId="5">#REF!</definedName>
    <definedName name="IRR" localSheetId="6">#REF!</definedName>
    <definedName name="IRR" localSheetId="10">#REF!</definedName>
    <definedName name="IRR" localSheetId="12">#REF!</definedName>
    <definedName name="IRR" localSheetId="34">#REF!</definedName>
    <definedName name="IRR" localSheetId="35">#REF!</definedName>
    <definedName name="IRR" localSheetId="38">#REF!</definedName>
    <definedName name="IRR" localSheetId="39">#REF!</definedName>
    <definedName name="IRR" localSheetId="40">#REF!</definedName>
    <definedName name="IRR" localSheetId="9">#REF!</definedName>
    <definedName name="IRR" localSheetId="31">#REF!</definedName>
    <definedName name="IRR" localSheetId="32">#REF!</definedName>
    <definedName name="IRR" localSheetId="29">#REF!</definedName>
    <definedName name="IRR">#REF!</definedName>
    <definedName name="iu" localSheetId="13" hidden="1">{"'Consu_Mundial'!$B$2:$H$33"}</definedName>
    <definedName name="iu" localSheetId="15" hidden="1">{"'Consu_Mundial'!$B$2:$H$33"}</definedName>
    <definedName name="iu" localSheetId="16" hidden="1">{"'Consu_Mundial'!$B$2:$H$33"}</definedName>
    <definedName name="iu" localSheetId="21" hidden="1">{"'Consu_Mundial'!$B$2:$H$33"}</definedName>
    <definedName name="iu" localSheetId="22" hidden="1">{"'Consu_Mundial'!$B$2:$H$33"}</definedName>
    <definedName name="iu" localSheetId="23" hidden="1">{"'Consu_Mundial'!$B$2:$H$33"}</definedName>
    <definedName name="iu" localSheetId="24" hidden="1">{"'Consu_Mundial'!$B$2:$H$33"}</definedName>
    <definedName name="iu" localSheetId="25" hidden="1">{"'Consu_Mundial'!$B$2:$H$33"}</definedName>
    <definedName name="iu" localSheetId="26" hidden="1">{"'Consu_Mundial'!$B$2:$H$33"}</definedName>
    <definedName name="iu" localSheetId="33" hidden="1">{"'Consu_Mundial'!$B$2:$H$33"}</definedName>
    <definedName name="iu" localSheetId="10" hidden="1">{"'Consu_Mundial'!$B$2:$H$33"}</definedName>
    <definedName name="iu" localSheetId="11" hidden="1">{"'Consu_Mundial'!$B$2:$H$33"}</definedName>
    <definedName name="iu" localSheetId="38" hidden="1">{"'Consu_Mundial'!$B$2:$H$33"}</definedName>
    <definedName name="iu" localSheetId="39" hidden="1">{"'Consu_Mundial'!$B$2:$H$33"}</definedName>
    <definedName name="iu" localSheetId="0" hidden="1">{"'Consu_Mundial'!$B$2:$H$33"}</definedName>
    <definedName name="iu" localSheetId="1" hidden="1">{"'Consu_Mundial'!$B$2:$H$33"}</definedName>
    <definedName name="iu" localSheetId="9" hidden="1">{"'Consu_Mundial'!$B$2:$H$33"}</definedName>
    <definedName name="iu" localSheetId="20" hidden="1">{"'Consu_Mundial'!$B$2:$H$33"}</definedName>
    <definedName name="iu" localSheetId="32" hidden="1">{"'Consu_Mundial'!$B$2:$H$33"}</definedName>
    <definedName name="iu" localSheetId="29" hidden="1">{"'Consu_Mundial'!$B$2:$H$33"}</definedName>
    <definedName name="iu" hidden="1">{"'Consu_Mundial'!$B$2:$H$33"}</definedName>
    <definedName name="j" localSheetId="13" hidden="1">{"'Consu_Mundial'!$B$2:$H$33"}</definedName>
    <definedName name="j" localSheetId="15" hidden="1">{"'Consu_Mundial'!$B$2:$H$33"}</definedName>
    <definedName name="j" localSheetId="16" hidden="1">{"'Consu_Mundial'!$B$2:$H$33"}</definedName>
    <definedName name="j" localSheetId="21" hidden="1">{"'Consu_Mundial'!$B$2:$H$33"}</definedName>
    <definedName name="j" localSheetId="22" hidden="1">{"'Consu_Mundial'!$B$2:$H$33"}</definedName>
    <definedName name="j" localSheetId="23" hidden="1">{"'Consu_Mundial'!$B$2:$H$33"}</definedName>
    <definedName name="j" localSheetId="24" hidden="1">{"'Consu_Mundial'!$B$2:$H$33"}</definedName>
    <definedName name="j" localSheetId="25" hidden="1">{"'Consu_Mundial'!$B$2:$H$33"}</definedName>
    <definedName name="j" localSheetId="26" hidden="1">{"'Consu_Mundial'!$B$2:$H$33"}</definedName>
    <definedName name="j" localSheetId="33" hidden="1">{"'Consu_Mundial'!$B$2:$H$33"}</definedName>
    <definedName name="j" localSheetId="10" hidden="1">{"'Consu_Mundial'!$B$2:$H$33"}</definedName>
    <definedName name="j" localSheetId="11" hidden="1">{"'Consu_Mundial'!$B$2:$H$33"}</definedName>
    <definedName name="j" localSheetId="38" hidden="1">{"'Consu_Mundial'!$B$2:$H$33"}</definedName>
    <definedName name="j" localSheetId="39" hidden="1">{"'Consu_Mundial'!$B$2:$H$33"}</definedName>
    <definedName name="j" localSheetId="0" hidden="1">{"'Consu_Mundial'!$B$2:$H$33"}</definedName>
    <definedName name="j" localSheetId="1" hidden="1">{"'Consu_Mundial'!$B$2:$H$33"}</definedName>
    <definedName name="j" localSheetId="9" hidden="1">{"'Consu_Mundial'!$B$2:$H$33"}</definedName>
    <definedName name="j" localSheetId="20" hidden="1">{"'Consu_Mundial'!$B$2:$H$33"}</definedName>
    <definedName name="j" localSheetId="32" hidden="1">{"'Consu_Mundial'!$B$2:$H$33"}</definedName>
    <definedName name="j" localSheetId="29" hidden="1">{"'Consu_Mundial'!$B$2:$H$33"}</definedName>
    <definedName name="j" hidden="1">{"'Consu_Mundial'!$B$2:$H$33"}</definedName>
    <definedName name="jdbgf" localSheetId="13" hidden="1">{"'Consu_Mundial'!$B$2:$H$33"}</definedName>
    <definedName name="jdbgf" localSheetId="15" hidden="1">{"'Consu_Mundial'!$B$2:$H$33"}</definedName>
    <definedName name="jdbgf" localSheetId="16" hidden="1">{"'Consu_Mundial'!$B$2:$H$33"}</definedName>
    <definedName name="jdbgf" localSheetId="21" hidden="1">{"'Consu_Mundial'!$B$2:$H$33"}</definedName>
    <definedName name="jdbgf" localSheetId="22" hidden="1">{"'Consu_Mundial'!$B$2:$H$33"}</definedName>
    <definedName name="jdbgf" localSheetId="23" hidden="1">{"'Consu_Mundial'!$B$2:$H$33"}</definedName>
    <definedName name="jdbgf" localSheetId="24" hidden="1">{"'Consu_Mundial'!$B$2:$H$33"}</definedName>
    <definedName name="jdbgf" localSheetId="25" hidden="1">{"'Consu_Mundial'!$B$2:$H$33"}</definedName>
    <definedName name="jdbgf" localSheetId="26" hidden="1">{"'Consu_Mundial'!$B$2:$H$33"}</definedName>
    <definedName name="jdbgf" localSheetId="33" hidden="1">{"'Consu_Mundial'!$B$2:$H$33"}</definedName>
    <definedName name="jdbgf" localSheetId="10" hidden="1">{"'Consu_Mundial'!$B$2:$H$33"}</definedName>
    <definedName name="jdbgf" localSheetId="11" hidden="1">{"'Consu_Mundial'!$B$2:$H$33"}</definedName>
    <definedName name="jdbgf" localSheetId="38" hidden="1">{"'Consu_Mundial'!$B$2:$H$33"}</definedName>
    <definedName name="jdbgf" localSheetId="39" hidden="1">{"'Consu_Mundial'!$B$2:$H$33"}</definedName>
    <definedName name="jdbgf" localSheetId="0" hidden="1">{"'Consu_Mundial'!$B$2:$H$33"}</definedName>
    <definedName name="jdbgf" localSheetId="1" hidden="1">{"'Consu_Mundial'!$B$2:$H$33"}</definedName>
    <definedName name="jdbgf" localSheetId="9" hidden="1">{"'Consu_Mundial'!$B$2:$H$33"}</definedName>
    <definedName name="jdbgf" localSheetId="20" hidden="1">{"'Consu_Mundial'!$B$2:$H$33"}</definedName>
    <definedName name="jdbgf" localSheetId="32" hidden="1">{"'Consu_Mundial'!$B$2:$H$33"}</definedName>
    <definedName name="jdbgf" localSheetId="29" hidden="1">{"'Consu_Mundial'!$B$2:$H$33"}</definedName>
    <definedName name="jdbgf" hidden="1">{"'Consu_Mundial'!$B$2:$H$33"}</definedName>
    <definedName name="jdhjeyt" localSheetId="13" hidden="1">{"'Consu_Mundial'!$B$2:$H$33"}</definedName>
    <definedName name="jdhjeyt" localSheetId="15" hidden="1">{"'Consu_Mundial'!$B$2:$H$33"}</definedName>
    <definedName name="jdhjeyt" localSheetId="16" hidden="1">{"'Consu_Mundial'!$B$2:$H$33"}</definedName>
    <definedName name="jdhjeyt" localSheetId="21" hidden="1">{"'Consu_Mundial'!$B$2:$H$33"}</definedName>
    <definedName name="jdhjeyt" localSheetId="22" hidden="1">{"'Consu_Mundial'!$B$2:$H$33"}</definedName>
    <definedName name="jdhjeyt" localSheetId="23" hidden="1">{"'Consu_Mundial'!$B$2:$H$33"}</definedName>
    <definedName name="jdhjeyt" localSheetId="24" hidden="1">{"'Consu_Mundial'!$B$2:$H$33"}</definedName>
    <definedName name="jdhjeyt" localSheetId="25" hidden="1">{"'Consu_Mundial'!$B$2:$H$33"}</definedName>
    <definedName name="jdhjeyt" localSheetId="26" hidden="1">{"'Consu_Mundial'!$B$2:$H$33"}</definedName>
    <definedName name="jdhjeyt" localSheetId="33" hidden="1">{"'Consu_Mundial'!$B$2:$H$33"}</definedName>
    <definedName name="jdhjeyt" localSheetId="10" hidden="1">{"'Consu_Mundial'!$B$2:$H$33"}</definedName>
    <definedName name="jdhjeyt" localSheetId="11" hidden="1">{"'Consu_Mundial'!$B$2:$H$33"}</definedName>
    <definedName name="jdhjeyt" localSheetId="38" hidden="1">{"'Consu_Mundial'!$B$2:$H$33"}</definedName>
    <definedName name="jdhjeyt" localSheetId="39" hidden="1">{"'Consu_Mundial'!$B$2:$H$33"}</definedName>
    <definedName name="jdhjeyt" localSheetId="0" hidden="1">{"'Consu_Mundial'!$B$2:$H$33"}</definedName>
    <definedName name="jdhjeyt" localSheetId="1" hidden="1">{"'Consu_Mundial'!$B$2:$H$33"}</definedName>
    <definedName name="jdhjeyt" localSheetId="9" hidden="1">{"'Consu_Mundial'!$B$2:$H$33"}</definedName>
    <definedName name="jdhjeyt" localSheetId="20" hidden="1">{"'Consu_Mundial'!$B$2:$H$33"}</definedName>
    <definedName name="jdhjeyt" localSheetId="32" hidden="1">{"'Consu_Mundial'!$B$2:$H$33"}</definedName>
    <definedName name="jdhjeyt" localSheetId="29" hidden="1">{"'Consu_Mundial'!$B$2:$H$33"}</definedName>
    <definedName name="jdhjeyt" hidden="1">{"'Consu_Mundial'!$B$2:$H$33"}</definedName>
    <definedName name="jhj" localSheetId="13" hidden="1">{"'Consu_Mundial'!$B$2:$H$33"}</definedName>
    <definedName name="jhj" localSheetId="15" hidden="1">{"'Consu_Mundial'!$B$2:$H$33"}</definedName>
    <definedName name="jhj" localSheetId="16" hidden="1">{"'Consu_Mundial'!$B$2:$H$33"}</definedName>
    <definedName name="jhj" localSheetId="21" hidden="1">{"'Consu_Mundial'!$B$2:$H$33"}</definedName>
    <definedName name="jhj" localSheetId="22" hidden="1">{"'Consu_Mundial'!$B$2:$H$33"}</definedName>
    <definedName name="jhj" localSheetId="23" hidden="1">{"'Consu_Mundial'!$B$2:$H$33"}</definedName>
    <definedName name="jhj" localSheetId="24" hidden="1">{"'Consu_Mundial'!$B$2:$H$33"}</definedName>
    <definedName name="jhj" localSheetId="25" hidden="1">{"'Consu_Mundial'!$B$2:$H$33"}</definedName>
    <definedName name="jhj" localSheetId="26" hidden="1">{"'Consu_Mundial'!$B$2:$H$33"}</definedName>
    <definedName name="jhj" localSheetId="33" hidden="1">{"'Consu_Mundial'!$B$2:$H$33"}</definedName>
    <definedName name="jhj" localSheetId="10" hidden="1">{"'Consu_Mundial'!$B$2:$H$33"}</definedName>
    <definedName name="jhj" localSheetId="11" hidden="1">{"'Consu_Mundial'!$B$2:$H$33"}</definedName>
    <definedName name="jhj" localSheetId="38" hidden="1">{"'Consu_Mundial'!$B$2:$H$33"}</definedName>
    <definedName name="jhj" localSheetId="39" hidden="1">{"'Consu_Mundial'!$B$2:$H$33"}</definedName>
    <definedName name="jhj" localSheetId="0" hidden="1">{"'Consu_Mundial'!$B$2:$H$33"}</definedName>
    <definedName name="jhj" localSheetId="1" hidden="1">{"'Consu_Mundial'!$B$2:$H$33"}</definedName>
    <definedName name="jhj" localSheetId="9" hidden="1">{"'Consu_Mundial'!$B$2:$H$33"}</definedName>
    <definedName name="jhj" localSheetId="20" hidden="1">{"'Consu_Mundial'!$B$2:$H$33"}</definedName>
    <definedName name="jhj" localSheetId="32" hidden="1">{"'Consu_Mundial'!$B$2:$H$33"}</definedName>
    <definedName name="jhj" localSheetId="29" hidden="1">{"'Consu_Mundial'!$B$2:$H$33"}</definedName>
    <definedName name="jhj" hidden="1">{"'Consu_Mundial'!$B$2:$H$33"}</definedName>
    <definedName name="jj" localSheetId="13" hidden="1">{"'Consu_Mundial'!$B$2:$H$33"}</definedName>
    <definedName name="jj" localSheetId="15" hidden="1">{"'Consu_Mundial'!$B$2:$H$33"}</definedName>
    <definedName name="jj" localSheetId="16" hidden="1">{"'Consu_Mundial'!$B$2:$H$33"}</definedName>
    <definedName name="jj" localSheetId="21" hidden="1">{"'Consu_Mundial'!$B$2:$H$33"}</definedName>
    <definedName name="jj" localSheetId="22" hidden="1">{"'Consu_Mundial'!$B$2:$H$33"}</definedName>
    <definedName name="jj" localSheetId="23" hidden="1">{"'Consu_Mundial'!$B$2:$H$33"}</definedName>
    <definedName name="jj" localSheetId="24" hidden="1">{"'Consu_Mundial'!$B$2:$H$33"}</definedName>
    <definedName name="jj" localSheetId="25" hidden="1">{"'Consu_Mundial'!$B$2:$H$33"}</definedName>
    <definedName name="jj" localSheetId="26" hidden="1">{"'Consu_Mundial'!$B$2:$H$33"}</definedName>
    <definedName name="jj" localSheetId="33" hidden="1">{"'Consu_Mundial'!$B$2:$H$33"}</definedName>
    <definedName name="jj" localSheetId="10" hidden="1">{"'Consu_Mundial'!$B$2:$H$33"}</definedName>
    <definedName name="jj" localSheetId="11" hidden="1">{"'Consu_Mundial'!$B$2:$H$33"}</definedName>
    <definedName name="jj" localSheetId="38" hidden="1">{"'Consu_Mundial'!$B$2:$H$33"}</definedName>
    <definedName name="jj" localSheetId="39" hidden="1">{"'Consu_Mundial'!$B$2:$H$33"}</definedName>
    <definedName name="jj" localSheetId="0" hidden="1">{"'Consu_Mundial'!$B$2:$H$33"}</definedName>
    <definedName name="jj" localSheetId="1" hidden="1">{"'Consu_Mundial'!$B$2:$H$33"}</definedName>
    <definedName name="jj" localSheetId="9" hidden="1">{"'Consu_Mundial'!$B$2:$H$33"}</definedName>
    <definedName name="jj" localSheetId="20" hidden="1">{"'Consu_Mundial'!$B$2:$H$33"}</definedName>
    <definedName name="jj" localSheetId="32" hidden="1">{"'Consu_Mundial'!$B$2:$H$33"}</definedName>
    <definedName name="jj" localSheetId="29" hidden="1">{"'Consu_Mundial'!$B$2:$H$33"}</definedName>
    <definedName name="jj" hidden="1">{"'Consu_Mundial'!$B$2:$H$33"}</definedName>
    <definedName name="jjj" localSheetId="13" hidden="1">{"'Consu_Mundial'!$B$2:$H$33"}</definedName>
    <definedName name="jjj" localSheetId="15" hidden="1">{"'Consu_Mundial'!$B$2:$H$33"}</definedName>
    <definedName name="jjj" localSheetId="16" hidden="1">{"'Consu_Mundial'!$B$2:$H$33"}</definedName>
    <definedName name="jjj" localSheetId="21" hidden="1">{"'Consu_Mundial'!$B$2:$H$33"}</definedName>
    <definedName name="jjj" localSheetId="22" hidden="1">{"'Consu_Mundial'!$B$2:$H$33"}</definedName>
    <definedName name="jjj" localSheetId="23" hidden="1">{"'Consu_Mundial'!$B$2:$H$33"}</definedName>
    <definedName name="jjj" localSheetId="24" hidden="1">{"'Consu_Mundial'!$B$2:$H$33"}</definedName>
    <definedName name="jjj" localSheetId="25" hidden="1">{"'Consu_Mundial'!$B$2:$H$33"}</definedName>
    <definedName name="jjj" localSheetId="26" hidden="1">{"'Consu_Mundial'!$B$2:$H$33"}</definedName>
    <definedName name="jjj" localSheetId="33" hidden="1">{"'Consu_Mundial'!$B$2:$H$33"}</definedName>
    <definedName name="jjj" localSheetId="10" hidden="1">{"'Consu_Mundial'!$B$2:$H$33"}</definedName>
    <definedName name="jjj" localSheetId="11" hidden="1">{"'Consu_Mundial'!$B$2:$H$33"}</definedName>
    <definedName name="jjj" localSheetId="38" hidden="1">{"'Consu_Mundial'!$B$2:$H$33"}</definedName>
    <definedName name="jjj" localSheetId="39" hidden="1">{"'Consu_Mundial'!$B$2:$H$33"}</definedName>
    <definedName name="jjj" localSheetId="0" hidden="1">{"'Consu_Mundial'!$B$2:$H$33"}</definedName>
    <definedName name="jjj" localSheetId="1" hidden="1">{"'Consu_Mundial'!$B$2:$H$33"}</definedName>
    <definedName name="jjj" localSheetId="9" hidden="1">{"'Consu_Mundial'!$B$2:$H$33"}</definedName>
    <definedName name="jjj" localSheetId="20" hidden="1">{"'Consu_Mundial'!$B$2:$H$33"}</definedName>
    <definedName name="jjj" localSheetId="32" hidden="1">{"'Consu_Mundial'!$B$2:$H$33"}</definedName>
    <definedName name="jjj" localSheetId="29" hidden="1">{"'Consu_Mundial'!$B$2:$H$33"}</definedName>
    <definedName name="jjj" hidden="1">{"'Consu_Mundial'!$B$2:$H$33"}</definedName>
    <definedName name="jjjjjjjje" localSheetId="13" hidden="1">{"'Consu_Mundial'!$B$2:$H$33"}</definedName>
    <definedName name="jjjjjjjje" localSheetId="15" hidden="1">{"'Consu_Mundial'!$B$2:$H$33"}</definedName>
    <definedName name="jjjjjjjje" localSheetId="16" hidden="1">{"'Consu_Mundial'!$B$2:$H$33"}</definedName>
    <definedName name="jjjjjjjje" localSheetId="21" hidden="1">{"'Consu_Mundial'!$B$2:$H$33"}</definedName>
    <definedName name="jjjjjjjje" localSheetId="22" hidden="1">{"'Consu_Mundial'!$B$2:$H$33"}</definedName>
    <definedName name="jjjjjjjje" localSheetId="23" hidden="1">{"'Consu_Mundial'!$B$2:$H$33"}</definedName>
    <definedName name="jjjjjjjje" localSheetId="24" hidden="1">{"'Consu_Mundial'!$B$2:$H$33"}</definedName>
    <definedName name="jjjjjjjje" localSheetId="25" hidden="1">{"'Consu_Mundial'!$B$2:$H$33"}</definedName>
    <definedName name="jjjjjjjje" localSheetId="26" hidden="1">{"'Consu_Mundial'!$B$2:$H$33"}</definedName>
    <definedName name="jjjjjjjje" localSheetId="33" hidden="1">{"'Consu_Mundial'!$B$2:$H$33"}</definedName>
    <definedName name="jjjjjjjje" localSheetId="10" hidden="1">{"'Consu_Mundial'!$B$2:$H$33"}</definedName>
    <definedName name="jjjjjjjje" localSheetId="11" hidden="1">{"'Consu_Mundial'!$B$2:$H$33"}</definedName>
    <definedName name="jjjjjjjje" localSheetId="38" hidden="1">{"'Consu_Mundial'!$B$2:$H$33"}</definedName>
    <definedName name="jjjjjjjje" localSheetId="39" hidden="1">{"'Consu_Mundial'!$B$2:$H$33"}</definedName>
    <definedName name="jjjjjjjje" localSheetId="0" hidden="1">{"'Consu_Mundial'!$B$2:$H$33"}</definedName>
    <definedName name="jjjjjjjje" localSheetId="1" hidden="1">{"'Consu_Mundial'!$B$2:$H$33"}</definedName>
    <definedName name="jjjjjjjje" localSheetId="9" hidden="1">{"'Consu_Mundial'!$B$2:$H$33"}</definedName>
    <definedName name="jjjjjjjje" localSheetId="20" hidden="1">{"'Consu_Mundial'!$B$2:$H$33"}</definedName>
    <definedName name="jjjjjjjje" localSheetId="32" hidden="1">{"'Consu_Mundial'!$B$2:$H$33"}</definedName>
    <definedName name="jjjjjjjje" localSheetId="29" hidden="1">{"'Consu_Mundial'!$B$2:$H$33"}</definedName>
    <definedName name="jjjjjjjje" hidden="1">{"'Consu_Mundial'!$B$2:$H$33"}</definedName>
    <definedName name="jjjjjjjjjjj" localSheetId="13" hidden="1">{"'cua 42'!$A$1:$O$40"}</definedName>
    <definedName name="jjjjjjjjjjj" localSheetId="15" hidden="1">{"'cua 42'!$A$1:$O$40"}</definedName>
    <definedName name="jjjjjjjjjjj" localSheetId="16" hidden="1">{"'cua 42'!$A$1:$O$40"}</definedName>
    <definedName name="jjjjjjjjjjj" localSheetId="21" hidden="1">{"'cua 42'!$A$1:$O$40"}</definedName>
    <definedName name="jjjjjjjjjjj" localSheetId="22" hidden="1">{"'cua 42'!$A$1:$O$40"}</definedName>
    <definedName name="jjjjjjjjjjj" localSheetId="23" hidden="1">{"'cua 42'!$A$1:$O$40"}</definedName>
    <definedName name="jjjjjjjjjjj" localSheetId="24" hidden="1">{"'cua 42'!$A$1:$O$40"}</definedName>
    <definedName name="jjjjjjjjjjj" localSheetId="25" hidden="1">{"'cua 42'!$A$1:$O$40"}</definedName>
    <definedName name="jjjjjjjjjjj" localSheetId="26" hidden="1">{"'cua 42'!$A$1:$O$40"}</definedName>
    <definedName name="jjjjjjjjjjj" localSheetId="33" hidden="1">{"'cua 42'!$A$1:$O$40"}</definedName>
    <definedName name="jjjjjjjjjjj" localSheetId="10" hidden="1">{"'cua 42'!$A$1:$O$40"}</definedName>
    <definedName name="jjjjjjjjjjj" localSheetId="11" hidden="1">{"'cua 42'!$A$1:$O$40"}</definedName>
    <definedName name="jjjjjjjjjjj" localSheetId="38" hidden="1">{"'cua 42'!$A$1:$O$40"}</definedName>
    <definedName name="jjjjjjjjjjj" localSheetId="39" hidden="1">{"'cua 42'!$A$1:$O$40"}</definedName>
    <definedName name="jjjjjjjjjjj" localSheetId="0" hidden="1">{"'cua 42'!$A$1:$O$40"}</definedName>
    <definedName name="jjjjjjjjjjj" localSheetId="1" hidden="1">{"'cua 42'!$A$1:$O$40"}</definedName>
    <definedName name="jjjjjjjjjjj" localSheetId="9" hidden="1">{"'cua 42'!$A$1:$O$40"}</definedName>
    <definedName name="jjjjjjjjjjj" localSheetId="20" hidden="1">{"'cua 42'!$A$1:$O$40"}</definedName>
    <definedName name="jjjjjjjjjjj" localSheetId="32" hidden="1">{"'cua 42'!$A$1:$O$40"}</definedName>
    <definedName name="jjjjjjjjjjj" localSheetId="29" hidden="1">{"'cua 42'!$A$1:$O$40"}</definedName>
    <definedName name="jjjjjjjjjjj" hidden="1">{"'cua 42'!$A$1:$O$40"}</definedName>
    <definedName name="jjjk" localSheetId="13" hidden="1">{"'Consu_Mundial'!$B$2:$H$33"}</definedName>
    <definedName name="jjjk" localSheetId="15" hidden="1">{"'Consu_Mundial'!$B$2:$H$33"}</definedName>
    <definedName name="jjjk" localSheetId="16" hidden="1">{"'Consu_Mundial'!$B$2:$H$33"}</definedName>
    <definedName name="jjjk" localSheetId="21" hidden="1">{"'Consu_Mundial'!$B$2:$H$33"}</definedName>
    <definedName name="jjjk" localSheetId="22" hidden="1">{"'Consu_Mundial'!$B$2:$H$33"}</definedName>
    <definedName name="jjjk" localSheetId="23" hidden="1">{"'Consu_Mundial'!$B$2:$H$33"}</definedName>
    <definedName name="jjjk" localSheetId="24" hidden="1">{"'Consu_Mundial'!$B$2:$H$33"}</definedName>
    <definedName name="jjjk" localSheetId="25" hidden="1">{"'Consu_Mundial'!$B$2:$H$33"}</definedName>
    <definedName name="jjjk" localSheetId="26" hidden="1">{"'Consu_Mundial'!$B$2:$H$33"}</definedName>
    <definedName name="jjjk" localSheetId="33" hidden="1">{"'Consu_Mundial'!$B$2:$H$33"}</definedName>
    <definedName name="jjjk" localSheetId="10" hidden="1">{"'Consu_Mundial'!$B$2:$H$33"}</definedName>
    <definedName name="jjjk" localSheetId="11" hidden="1">{"'Consu_Mundial'!$B$2:$H$33"}</definedName>
    <definedName name="jjjk" localSheetId="38" hidden="1">{"'Consu_Mundial'!$B$2:$H$33"}</definedName>
    <definedName name="jjjk" localSheetId="39" hidden="1">{"'Consu_Mundial'!$B$2:$H$33"}</definedName>
    <definedName name="jjjk" localSheetId="0" hidden="1">{"'Consu_Mundial'!$B$2:$H$33"}</definedName>
    <definedName name="jjjk" localSheetId="1" hidden="1">{"'Consu_Mundial'!$B$2:$H$33"}</definedName>
    <definedName name="jjjk" localSheetId="9" hidden="1">{"'Consu_Mundial'!$B$2:$H$33"}</definedName>
    <definedName name="jjjk" localSheetId="20" hidden="1">{"'Consu_Mundial'!$B$2:$H$33"}</definedName>
    <definedName name="jjjk" localSheetId="32" hidden="1">{"'Consu_Mundial'!$B$2:$H$33"}</definedName>
    <definedName name="jjjk" localSheetId="29" hidden="1">{"'Consu_Mundial'!$B$2:$H$33"}</definedName>
    <definedName name="jjjk" hidden="1">{"'Consu_Mundial'!$B$2:$H$33"}</definedName>
    <definedName name="jk" localSheetId="13" hidden="1">{"'Consu_Mundial'!$B$2:$H$33"}</definedName>
    <definedName name="jk" localSheetId="15" hidden="1">{"'Consu_Mundial'!$B$2:$H$33"}</definedName>
    <definedName name="jk" localSheetId="16" hidden="1">{"'Consu_Mundial'!$B$2:$H$33"}</definedName>
    <definedName name="jk" localSheetId="21" hidden="1">{"'Consu_Mundial'!$B$2:$H$33"}</definedName>
    <definedName name="jk" localSheetId="22" hidden="1">{"'Consu_Mundial'!$B$2:$H$33"}</definedName>
    <definedName name="jk" localSheetId="23" hidden="1">{"'Consu_Mundial'!$B$2:$H$33"}</definedName>
    <definedName name="jk" localSheetId="24" hidden="1">{"'Consu_Mundial'!$B$2:$H$33"}</definedName>
    <definedName name="jk" localSheetId="25" hidden="1">{"'Consu_Mundial'!$B$2:$H$33"}</definedName>
    <definedName name="jk" localSheetId="26" hidden="1">{"'Consu_Mundial'!$B$2:$H$33"}</definedName>
    <definedName name="jk" localSheetId="33" hidden="1">{"'Consu_Mundial'!$B$2:$H$33"}</definedName>
    <definedName name="jk" localSheetId="10" hidden="1">{"'Consu_Mundial'!$B$2:$H$33"}</definedName>
    <definedName name="jk" localSheetId="11" hidden="1">{"'Consu_Mundial'!$B$2:$H$33"}</definedName>
    <definedName name="jk" localSheetId="38" hidden="1">{"'Consu_Mundial'!$B$2:$H$33"}</definedName>
    <definedName name="jk" localSheetId="39" hidden="1">{"'Consu_Mundial'!$B$2:$H$33"}</definedName>
    <definedName name="jk" localSheetId="0" hidden="1">{"'Consu_Mundial'!$B$2:$H$33"}</definedName>
    <definedName name="jk" localSheetId="1" hidden="1">{"'Consu_Mundial'!$B$2:$H$33"}</definedName>
    <definedName name="jk" localSheetId="9" hidden="1">{"'Consu_Mundial'!$B$2:$H$33"}</definedName>
    <definedName name="jk" localSheetId="20" hidden="1">{"'Consu_Mundial'!$B$2:$H$33"}</definedName>
    <definedName name="jk" localSheetId="32" hidden="1">{"'Consu_Mundial'!$B$2:$H$33"}</definedName>
    <definedName name="jk" localSheetId="29" hidden="1">{"'Consu_Mundial'!$B$2:$H$33"}</definedName>
    <definedName name="jk" hidden="1">{"'Consu_Mundial'!$B$2:$H$33"}</definedName>
    <definedName name="jkjkjkj" localSheetId="13" hidden="1">{"'Consu_Mundial'!$B$2:$H$33"}</definedName>
    <definedName name="jkjkjkj" localSheetId="15" hidden="1">{"'Consu_Mundial'!$B$2:$H$33"}</definedName>
    <definedName name="jkjkjkj" localSheetId="16" hidden="1">{"'Consu_Mundial'!$B$2:$H$33"}</definedName>
    <definedName name="jkjkjkj" localSheetId="21" hidden="1">{"'Consu_Mundial'!$B$2:$H$33"}</definedName>
    <definedName name="jkjkjkj" localSheetId="22" hidden="1">{"'Consu_Mundial'!$B$2:$H$33"}</definedName>
    <definedName name="jkjkjkj" localSheetId="23" hidden="1">{"'Consu_Mundial'!$B$2:$H$33"}</definedName>
    <definedName name="jkjkjkj" localSheetId="24" hidden="1">{"'Consu_Mundial'!$B$2:$H$33"}</definedName>
    <definedName name="jkjkjkj" localSheetId="25" hidden="1">{"'Consu_Mundial'!$B$2:$H$33"}</definedName>
    <definedName name="jkjkjkj" localSheetId="26" hidden="1">{"'Consu_Mundial'!$B$2:$H$33"}</definedName>
    <definedName name="jkjkjkj" localSheetId="33" hidden="1">{"'Consu_Mundial'!$B$2:$H$33"}</definedName>
    <definedName name="jkjkjkj" localSheetId="10" hidden="1">{"'Consu_Mundial'!$B$2:$H$33"}</definedName>
    <definedName name="jkjkjkj" localSheetId="11" hidden="1">{"'Consu_Mundial'!$B$2:$H$33"}</definedName>
    <definedName name="jkjkjkj" localSheetId="38" hidden="1">{"'Consu_Mundial'!$B$2:$H$33"}</definedName>
    <definedName name="jkjkjkj" localSheetId="39" hidden="1">{"'Consu_Mundial'!$B$2:$H$33"}</definedName>
    <definedName name="jkjkjkj" localSheetId="0" hidden="1">{"'Consu_Mundial'!$B$2:$H$33"}</definedName>
    <definedName name="jkjkjkj" localSheetId="1" hidden="1">{"'Consu_Mundial'!$B$2:$H$33"}</definedName>
    <definedName name="jkjkjkj" localSheetId="9" hidden="1">{"'Consu_Mundial'!$B$2:$H$33"}</definedName>
    <definedName name="jkjkjkj" localSheetId="20" hidden="1">{"'Consu_Mundial'!$B$2:$H$33"}</definedName>
    <definedName name="jkjkjkj" localSheetId="32" hidden="1">{"'Consu_Mundial'!$B$2:$H$33"}</definedName>
    <definedName name="jkjkjkj" localSheetId="29" hidden="1">{"'Consu_Mundial'!$B$2:$H$33"}</definedName>
    <definedName name="jkjkjkj" hidden="1">{"'Consu_Mundial'!$B$2:$H$33"}</definedName>
    <definedName name="jnnkooio" localSheetId="13" hidden="1">{"'Consu_Mundial'!$B$2:$H$33"}</definedName>
    <definedName name="jnnkooio" localSheetId="15" hidden="1">{"'Consu_Mundial'!$B$2:$H$33"}</definedName>
    <definedName name="jnnkooio" localSheetId="16" hidden="1">{"'Consu_Mundial'!$B$2:$H$33"}</definedName>
    <definedName name="jnnkooio" localSheetId="21" hidden="1">{"'Consu_Mundial'!$B$2:$H$33"}</definedName>
    <definedName name="jnnkooio" localSheetId="22" hidden="1">{"'Consu_Mundial'!$B$2:$H$33"}</definedName>
    <definedName name="jnnkooio" localSheetId="23" hidden="1">{"'Consu_Mundial'!$B$2:$H$33"}</definedName>
    <definedName name="jnnkooio" localSheetId="24" hidden="1">{"'Consu_Mundial'!$B$2:$H$33"}</definedName>
    <definedName name="jnnkooio" localSheetId="25" hidden="1">{"'Consu_Mundial'!$B$2:$H$33"}</definedName>
    <definedName name="jnnkooio" localSheetId="26" hidden="1">{"'Consu_Mundial'!$B$2:$H$33"}</definedName>
    <definedName name="jnnkooio" localSheetId="33" hidden="1">{"'Consu_Mundial'!$B$2:$H$33"}</definedName>
    <definedName name="jnnkooio" localSheetId="10" hidden="1">{"'Consu_Mundial'!$B$2:$H$33"}</definedName>
    <definedName name="jnnkooio" localSheetId="11" hidden="1">{"'Consu_Mundial'!$B$2:$H$33"}</definedName>
    <definedName name="jnnkooio" localSheetId="38" hidden="1">{"'Consu_Mundial'!$B$2:$H$33"}</definedName>
    <definedName name="jnnkooio" localSheetId="39" hidden="1">{"'Consu_Mundial'!$B$2:$H$33"}</definedName>
    <definedName name="jnnkooio" localSheetId="0" hidden="1">{"'Consu_Mundial'!$B$2:$H$33"}</definedName>
    <definedName name="jnnkooio" localSheetId="1" hidden="1">{"'Consu_Mundial'!$B$2:$H$33"}</definedName>
    <definedName name="jnnkooio" localSheetId="9" hidden="1">{"'Consu_Mundial'!$B$2:$H$33"}</definedName>
    <definedName name="jnnkooio" localSheetId="20" hidden="1">{"'Consu_Mundial'!$B$2:$H$33"}</definedName>
    <definedName name="jnnkooio" localSheetId="32" hidden="1">{"'Consu_Mundial'!$B$2:$H$33"}</definedName>
    <definedName name="jnnkooio" localSheetId="29" hidden="1">{"'Consu_Mundial'!$B$2:$H$33"}</definedName>
    <definedName name="jnnkooio" hidden="1">{"'Consu_Mundial'!$B$2:$H$33"}</definedName>
    <definedName name="jppmpñ" localSheetId="13" hidden="1">{"'cua 42'!$A$1:$O$40"}</definedName>
    <definedName name="jppmpñ" localSheetId="15" hidden="1">{"'cua 42'!$A$1:$O$40"}</definedName>
    <definedName name="jppmpñ" localSheetId="16" hidden="1">{"'cua 42'!$A$1:$O$40"}</definedName>
    <definedName name="jppmpñ" localSheetId="21" hidden="1">{"'cua 42'!$A$1:$O$40"}</definedName>
    <definedName name="jppmpñ" localSheetId="22" hidden="1">{"'cua 42'!$A$1:$O$40"}</definedName>
    <definedName name="jppmpñ" localSheetId="23" hidden="1">{"'cua 42'!$A$1:$O$40"}</definedName>
    <definedName name="jppmpñ" localSheetId="24" hidden="1">{"'cua 42'!$A$1:$O$40"}</definedName>
    <definedName name="jppmpñ" localSheetId="25" hidden="1">{"'cua 42'!$A$1:$O$40"}</definedName>
    <definedName name="jppmpñ" localSheetId="26" hidden="1">{"'cua 42'!$A$1:$O$40"}</definedName>
    <definedName name="jppmpñ" localSheetId="33" hidden="1">{"'cua 42'!$A$1:$O$40"}</definedName>
    <definedName name="jppmpñ" localSheetId="10" hidden="1">{"'cua 42'!$A$1:$O$40"}</definedName>
    <definedName name="jppmpñ" localSheetId="11" hidden="1">{"'cua 42'!$A$1:$O$40"}</definedName>
    <definedName name="jppmpñ" localSheetId="38" hidden="1">{"'cua 42'!$A$1:$O$40"}</definedName>
    <definedName name="jppmpñ" localSheetId="39" hidden="1">{"'cua 42'!$A$1:$O$40"}</definedName>
    <definedName name="jppmpñ" localSheetId="0" hidden="1">{"'cua 42'!$A$1:$O$40"}</definedName>
    <definedName name="jppmpñ" localSheetId="1" hidden="1">{"'cua 42'!$A$1:$O$40"}</definedName>
    <definedName name="jppmpñ" localSheetId="9" hidden="1">{"'cua 42'!$A$1:$O$40"}</definedName>
    <definedName name="jppmpñ" localSheetId="20" hidden="1">{"'cua 42'!$A$1:$O$40"}</definedName>
    <definedName name="jppmpñ" localSheetId="32" hidden="1">{"'cua 42'!$A$1:$O$40"}</definedName>
    <definedName name="jppmpñ" localSheetId="29" hidden="1">{"'cua 42'!$A$1:$O$40"}</definedName>
    <definedName name="jppmpñ" hidden="1">{"'cua 42'!$A$1:$O$40"}</definedName>
    <definedName name="ju" localSheetId="13" hidden="1">{"'Consu_Mundial'!$B$2:$H$33"}</definedName>
    <definedName name="ju" localSheetId="15" hidden="1">{"'Consu_Mundial'!$B$2:$H$33"}</definedName>
    <definedName name="ju" localSheetId="16" hidden="1">{"'Consu_Mundial'!$B$2:$H$33"}</definedName>
    <definedName name="ju" localSheetId="21" hidden="1">{"'Consu_Mundial'!$B$2:$H$33"}</definedName>
    <definedName name="ju" localSheetId="22" hidden="1">{"'Consu_Mundial'!$B$2:$H$33"}</definedName>
    <definedName name="ju" localSheetId="23" hidden="1">{"'Consu_Mundial'!$B$2:$H$33"}</definedName>
    <definedName name="ju" localSheetId="24" hidden="1">{"'Consu_Mundial'!$B$2:$H$33"}</definedName>
    <definedName name="ju" localSheetId="25" hidden="1">{"'Consu_Mundial'!$B$2:$H$33"}</definedName>
    <definedName name="ju" localSheetId="26" hidden="1">{"'Consu_Mundial'!$B$2:$H$33"}</definedName>
    <definedName name="ju" localSheetId="33" hidden="1">{"'Consu_Mundial'!$B$2:$H$33"}</definedName>
    <definedName name="ju" localSheetId="10" hidden="1">{"'Consu_Mundial'!$B$2:$H$33"}</definedName>
    <definedName name="ju" localSheetId="11" hidden="1">{"'Consu_Mundial'!$B$2:$H$33"}</definedName>
    <definedName name="ju" localSheetId="38" hidden="1">{"'Consu_Mundial'!$B$2:$H$33"}</definedName>
    <definedName name="ju" localSheetId="39" hidden="1">{"'Consu_Mundial'!$B$2:$H$33"}</definedName>
    <definedName name="ju" localSheetId="0" hidden="1">{"'Consu_Mundial'!$B$2:$H$33"}</definedName>
    <definedName name="ju" localSheetId="1" hidden="1">{"'Consu_Mundial'!$B$2:$H$33"}</definedName>
    <definedName name="ju" localSheetId="9" hidden="1">{"'Consu_Mundial'!$B$2:$H$33"}</definedName>
    <definedName name="ju" localSheetId="20" hidden="1">{"'Consu_Mundial'!$B$2:$H$33"}</definedName>
    <definedName name="ju" localSheetId="32" hidden="1">{"'Consu_Mundial'!$B$2:$H$33"}</definedName>
    <definedName name="ju" localSheetId="29" hidden="1">{"'Consu_Mundial'!$B$2:$H$33"}</definedName>
    <definedName name="ju" hidden="1">{"'Consu_Mundial'!$B$2:$H$33"}</definedName>
    <definedName name="jueves" localSheetId="13" hidden="1">{"'Consu_Mundial'!$B$2:$H$33"}</definedName>
    <definedName name="jueves" localSheetId="15" hidden="1">{"'Consu_Mundial'!$B$2:$H$33"}</definedName>
    <definedName name="jueves" localSheetId="16" hidden="1">{"'Consu_Mundial'!$B$2:$H$33"}</definedName>
    <definedName name="jueves" localSheetId="21" hidden="1">{"'Consu_Mundial'!$B$2:$H$33"}</definedName>
    <definedName name="jueves" localSheetId="22" hidden="1">{"'Consu_Mundial'!$B$2:$H$33"}</definedName>
    <definedName name="jueves" localSheetId="23" hidden="1">{"'Consu_Mundial'!$B$2:$H$33"}</definedName>
    <definedName name="jueves" localSheetId="24" hidden="1">{"'Consu_Mundial'!$B$2:$H$33"}</definedName>
    <definedName name="jueves" localSheetId="25" hidden="1">{"'Consu_Mundial'!$B$2:$H$33"}</definedName>
    <definedName name="jueves" localSheetId="26" hidden="1">{"'Consu_Mundial'!$B$2:$H$33"}</definedName>
    <definedName name="jueves" localSheetId="33" hidden="1">{"'Consu_Mundial'!$B$2:$H$33"}</definedName>
    <definedName name="jueves" localSheetId="10" hidden="1">{"'Consu_Mundial'!$B$2:$H$33"}</definedName>
    <definedName name="jueves" localSheetId="11" hidden="1">{"'Consu_Mundial'!$B$2:$H$33"}</definedName>
    <definedName name="jueves" localSheetId="38" hidden="1">{"'Consu_Mundial'!$B$2:$H$33"}</definedName>
    <definedName name="jueves" localSheetId="39" hidden="1">{"'Consu_Mundial'!$B$2:$H$33"}</definedName>
    <definedName name="jueves" localSheetId="0" hidden="1">{"'Consu_Mundial'!$B$2:$H$33"}</definedName>
    <definedName name="jueves" localSheetId="1" hidden="1">{"'Consu_Mundial'!$B$2:$H$33"}</definedName>
    <definedName name="jueves" localSheetId="9" hidden="1">{"'Consu_Mundial'!$B$2:$H$33"}</definedName>
    <definedName name="jueves" localSheetId="20" hidden="1">{"'Consu_Mundial'!$B$2:$H$33"}</definedName>
    <definedName name="jueves" localSheetId="32" hidden="1">{"'Consu_Mundial'!$B$2:$H$33"}</definedName>
    <definedName name="jueves" localSheetId="29" hidden="1">{"'Consu_Mundial'!$B$2:$H$33"}</definedName>
    <definedName name="jueves" hidden="1">{"'Consu_Mundial'!$B$2:$H$33"}</definedName>
    <definedName name="juhbn" localSheetId="13" hidden="1">{"'Consu_Mundial'!$B$2:$H$33"}</definedName>
    <definedName name="juhbn" localSheetId="15" hidden="1">{"'Consu_Mundial'!$B$2:$H$33"}</definedName>
    <definedName name="juhbn" localSheetId="16" hidden="1">{"'Consu_Mundial'!$B$2:$H$33"}</definedName>
    <definedName name="juhbn" localSheetId="21" hidden="1">{"'Consu_Mundial'!$B$2:$H$33"}</definedName>
    <definedName name="juhbn" localSheetId="22" hidden="1">{"'Consu_Mundial'!$B$2:$H$33"}</definedName>
    <definedName name="juhbn" localSheetId="23" hidden="1">{"'Consu_Mundial'!$B$2:$H$33"}</definedName>
    <definedName name="juhbn" localSheetId="24" hidden="1">{"'Consu_Mundial'!$B$2:$H$33"}</definedName>
    <definedName name="juhbn" localSheetId="25" hidden="1">{"'Consu_Mundial'!$B$2:$H$33"}</definedName>
    <definedName name="juhbn" localSheetId="26" hidden="1">{"'Consu_Mundial'!$B$2:$H$33"}</definedName>
    <definedName name="juhbn" localSheetId="33" hidden="1">{"'Consu_Mundial'!$B$2:$H$33"}</definedName>
    <definedName name="juhbn" localSheetId="10" hidden="1">{"'Consu_Mundial'!$B$2:$H$33"}</definedName>
    <definedName name="juhbn" localSheetId="11" hidden="1">{"'Consu_Mundial'!$B$2:$H$33"}</definedName>
    <definedName name="juhbn" localSheetId="38" hidden="1">{"'Consu_Mundial'!$B$2:$H$33"}</definedName>
    <definedName name="juhbn" localSheetId="39" hidden="1">{"'Consu_Mundial'!$B$2:$H$33"}</definedName>
    <definedName name="juhbn" localSheetId="0" hidden="1">{"'Consu_Mundial'!$B$2:$H$33"}</definedName>
    <definedName name="juhbn" localSheetId="1" hidden="1">{"'Consu_Mundial'!$B$2:$H$33"}</definedName>
    <definedName name="juhbn" localSheetId="9" hidden="1">{"'Consu_Mundial'!$B$2:$H$33"}</definedName>
    <definedName name="juhbn" localSheetId="20" hidden="1">{"'Consu_Mundial'!$B$2:$H$33"}</definedName>
    <definedName name="juhbn" localSheetId="32" hidden="1">{"'Consu_Mundial'!$B$2:$H$33"}</definedName>
    <definedName name="juhbn" localSheetId="29" hidden="1">{"'Consu_Mundial'!$B$2:$H$33"}</definedName>
    <definedName name="juhbn" hidden="1">{"'Consu_Mundial'!$B$2:$H$33"}</definedName>
    <definedName name="juio" localSheetId="13" hidden="1">{"'Consu_Mundial'!$B$2:$H$33"}</definedName>
    <definedName name="juio" localSheetId="15" hidden="1">{"'Consu_Mundial'!$B$2:$H$33"}</definedName>
    <definedName name="juio" localSheetId="16" hidden="1">{"'Consu_Mundial'!$B$2:$H$33"}</definedName>
    <definedName name="juio" localSheetId="21" hidden="1">{"'Consu_Mundial'!$B$2:$H$33"}</definedName>
    <definedName name="juio" localSheetId="22" hidden="1">{"'Consu_Mundial'!$B$2:$H$33"}</definedName>
    <definedName name="juio" localSheetId="23" hidden="1">{"'Consu_Mundial'!$B$2:$H$33"}</definedName>
    <definedName name="juio" localSheetId="24" hidden="1">{"'Consu_Mundial'!$B$2:$H$33"}</definedName>
    <definedName name="juio" localSheetId="25" hidden="1">{"'Consu_Mundial'!$B$2:$H$33"}</definedName>
    <definedName name="juio" localSheetId="26" hidden="1">{"'Consu_Mundial'!$B$2:$H$33"}</definedName>
    <definedName name="juio" localSheetId="33" hidden="1">{"'Consu_Mundial'!$B$2:$H$33"}</definedName>
    <definedName name="juio" localSheetId="10" hidden="1">{"'Consu_Mundial'!$B$2:$H$33"}</definedName>
    <definedName name="juio" localSheetId="11" hidden="1">{"'Consu_Mundial'!$B$2:$H$33"}</definedName>
    <definedName name="juio" localSheetId="38" hidden="1">{"'Consu_Mundial'!$B$2:$H$33"}</definedName>
    <definedName name="juio" localSheetId="39" hidden="1">{"'Consu_Mundial'!$B$2:$H$33"}</definedName>
    <definedName name="juio" localSheetId="0" hidden="1">{"'Consu_Mundial'!$B$2:$H$33"}</definedName>
    <definedName name="juio" localSheetId="1" hidden="1">{"'Consu_Mundial'!$B$2:$H$33"}</definedName>
    <definedName name="juio" localSheetId="9" hidden="1">{"'Consu_Mundial'!$B$2:$H$33"}</definedName>
    <definedName name="juio" localSheetId="20" hidden="1">{"'Consu_Mundial'!$B$2:$H$33"}</definedName>
    <definedName name="juio" localSheetId="32" hidden="1">{"'Consu_Mundial'!$B$2:$H$33"}</definedName>
    <definedName name="juio" localSheetId="29" hidden="1">{"'Consu_Mundial'!$B$2:$H$33"}</definedName>
    <definedName name="juio" hidden="1">{"'Consu_Mundial'!$B$2:$H$33"}</definedName>
    <definedName name="junio" localSheetId="13" hidden="1">{"'Consu_Mundial'!$B$2:$H$33"}</definedName>
    <definedName name="junio" localSheetId="15" hidden="1">{"'Consu_Mundial'!$B$2:$H$33"}</definedName>
    <definedName name="junio" localSheetId="16" hidden="1">{"'Consu_Mundial'!$B$2:$H$33"}</definedName>
    <definedName name="junio" localSheetId="21" hidden="1">{"'Consu_Mundial'!$B$2:$H$33"}</definedName>
    <definedName name="junio" localSheetId="22" hidden="1">{"'Consu_Mundial'!$B$2:$H$33"}</definedName>
    <definedName name="junio" localSheetId="23" hidden="1">{"'Consu_Mundial'!$B$2:$H$33"}</definedName>
    <definedName name="junio" localSheetId="24" hidden="1">{"'Consu_Mundial'!$B$2:$H$33"}</definedName>
    <definedName name="junio" localSheetId="25" hidden="1">{"'Consu_Mundial'!$B$2:$H$33"}</definedName>
    <definedName name="junio" localSheetId="26" hidden="1">{"'Consu_Mundial'!$B$2:$H$33"}</definedName>
    <definedName name="junio" localSheetId="33" hidden="1">{"'Consu_Mundial'!$B$2:$H$33"}</definedName>
    <definedName name="junio" localSheetId="10" hidden="1">{"'Consu_Mundial'!$B$2:$H$33"}</definedName>
    <definedName name="junio" localSheetId="11" hidden="1">{"'Consu_Mundial'!$B$2:$H$33"}</definedName>
    <definedName name="junio" localSheetId="38" hidden="1">{"'Consu_Mundial'!$B$2:$H$33"}</definedName>
    <definedName name="junio" localSheetId="39" hidden="1">{"'Consu_Mundial'!$B$2:$H$33"}</definedName>
    <definedName name="junio" localSheetId="0" hidden="1">{"'Consu_Mundial'!$B$2:$H$33"}</definedName>
    <definedName name="junio" localSheetId="1" hidden="1">{"'Consu_Mundial'!$B$2:$H$33"}</definedName>
    <definedName name="junio" localSheetId="9" hidden="1">{"'Consu_Mundial'!$B$2:$H$33"}</definedName>
    <definedName name="junio" localSheetId="20" hidden="1">{"'Consu_Mundial'!$B$2:$H$33"}</definedName>
    <definedName name="junio" localSheetId="32" hidden="1">{"'Consu_Mundial'!$B$2:$H$33"}</definedName>
    <definedName name="junio" localSheetId="29" hidden="1">{"'Consu_Mundial'!$B$2:$H$33"}</definedName>
    <definedName name="junio" hidden="1">{"'Consu_Mundial'!$B$2:$H$33"}</definedName>
    <definedName name="jygnh" localSheetId="13" hidden="1">{"'Consu_Mundial'!$B$2:$H$33"}</definedName>
    <definedName name="jygnh" localSheetId="15" hidden="1">{"'Consu_Mundial'!$B$2:$H$33"}</definedName>
    <definedName name="jygnh" localSheetId="16" hidden="1">{"'Consu_Mundial'!$B$2:$H$33"}</definedName>
    <definedName name="jygnh" localSheetId="21" hidden="1">{"'Consu_Mundial'!$B$2:$H$33"}</definedName>
    <definedName name="jygnh" localSheetId="22" hidden="1">{"'Consu_Mundial'!$B$2:$H$33"}</definedName>
    <definedName name="jygnh" localSheetId="23" hidden="1">{"'Consu_Mundial'!$B$2:$H$33"}</definedName>
    <definedName name="jygnh" localSheetId="24" hidden="1">{"'Consu_Mundial'!$B$2:$H$33"}</definedName>
    <definedName name="jygnh" localSheetId="25" hidden="1">{"'Consu_Mundial'!$B$2:$H$33"}</definedName>
    <definedName name="jygnh" localSheetId="26" hidden="1">{"'Consu_Mundial'!$B$2:$H$33"}</definedName>
    <definedName name="jygnh" localSheetId="33" hidden="1">{"'Consu_Mundial'!$B$2:$H$33"}</definedName>
    <definedName name="jygnh" localSheetId="10" hidden="1">{"'Consu_Mundial'!$B$2:$H$33"}</definedName>
    <definedName name="jygnh" localSheetId="11" hidden="1">{"'Consu_Mundial'!$B$2:$H$33"}</definedName>
    <definedName name="jygnh" localSheetId="38" hidden="1">{"'Consu_Mundial'!$B$2:$H$33"}</definedName>
    <definedName name="jygnh" localSheetId="39" hidden="1">{"'Consu_Mundial'!$B$2:$H$33"}</definedName>
    <definedName name="jygnh" localSheetId="0" hidden="1">{"'Consu_Mundial'!$B$2:$H$33"}</definedName>
    <definedName name="jygnh" localSheetId="1" hidden="1">{"'Consu_Mundial'!$B$2:$H$33"}</definedName>
    <definedName name="jygnh" localSheetId="9" hidden="1">{"'Consu_Mundial'!$B$2:$H$33"}</definedName>
    <definedName name="jygnh" localSheetId="20" hidden="1">{"'Consu_Mundial'!$B$2:$H$33"}</definedName>
    <definedName name="jygnh" localSheetId="32" hidden="1">{"'Consu_Mundial'!$B$2:$H$33"}</definedName>
    <definedName name="jygnh" localSheetId="29" hidden="1">{"'Consu_Mundial'!$B$2:$H$33"}</definedName>
    <definedName name="jygnh" hidden="1">{"'Consu_Mundial'!$B$2:$H$33"}</definedName>
    <definedName name="k" localSheetId="13" hidden="1">{"'Consu_Mundial'!$B$2:$H$33"}</definedName>
    <definedName name="k" localSheetId="15" hidden="1">{"'Consu_Mundial'!$B$2:$H$33"}</definedName>
    <definedName name="k" localSheetId="16" hidden="1">{"'Consu_Mundial'!$B$2:$H$33"}</definedName>
    <definedName name="k" localSheetId="21" hidden="1">{"'Consu_Mundial'!$B$2:$H$33"}</definedName>
    <definedName name="k" localSheetId="22" hidden="1">{"'Consu_Mundial'!$B$2:$H$33"}</definedName>
    <definedName name="k" localSheetId="23" hidden="1">{"'Consu_Mundial'!$B$2:$H$33"}</definedName>
    <definedName name="k" localSheetId="24" hidden="1">{"'Consu_Mundial'!$B$2:$H$33"}</definedName>
    <definedName name="k" localSheetId="25" hidden="1">{"'Consu_Mundial'!$B$2:$H$33"}</definedName>
    <definedName name="k" localSheetId="26" hidden="1">{"'Consu_Mundial'!$B$2:$H$33"}</definedName>
    <definedName name="k" localSheetId="33" hidden="1">{"'Consu_Mundial'!$B$2:$H$33"}</definedName>
    <definedName name="k" localSheetId="10" hidden="1">{"'Consu_Mundial'!$B$2:$H$33"}</definedName>
    <definedName name="k" localSheetId="11" hidden="1">{"'Consu_Mundial'!$B$2:$H$33"}</definedName>
    <definedName name="k" localSheetId="38" hidden="1">{"'Consu_Mundial'!$B$2:$H$33"}</definedName>
    <definedName name="k" localSheetId="39" hidden="1">{"'Consu_Mundial'!$B$2:$H$33"}</definedName>
    <definedName name="k" localSheetId="0" hidden="1">{"'Consu_Mundial'!$B$2:$H$33"}</definedName>
    <definedName name="k" localSheetId="1" hidden="1">{"'Consu_Mundial'!$B$2:$H$33"}</definedName>
    <definedName name="k" localSheetId="9" hidden="1">{"'Consu_Mundial'!$B$2:$H$33"}</definedName>
    <definedName name="k" localSheetId="20" hidden="1">{"'Consu_Mundial'!$B$2:$H$33"}</definedName>
    <definedName name="k" localSheetId="32" hidden="1">{"'Consu_Mundial'!$B$2:$H$33"}</definedName>
    <definedName name="k" localSheetId="29" hidden="1">{"'Consu_Mundial'!$B$2:$H$33"}</definedName>
    <definedName name="k" hidden="1">{"'Consu_Mundial'!$B$2:$H$33"}</definedName>
    <definedName name="Kanual" localSheetId="25">'[39]2005 K'!$A$2:$G$399</definedName>
    <definedName name="Kanual" localSheetId="26">'[40]2005 K'!$A$2:$G$399</definedName>
    <definedName name="Kanual" localSheetId="33">'[41]2005 K'!$A$2:$G$399</definedName>
    <definedName name="Kanual" localSheetId="38">'[41]2005 K'!$A$2:$G$399</definedName>
    <definedName name="Kanual" localSheetId="39">'[41]2005 K'!$A$2:$G$399</definedName>
    <definedName name="Kanual" localSheetId="9">'[42]2005 K'!$A$2:$G$399</definedName>
    <definedName name="Kanual" localSheetId="32">'[42]2005 K'!$A$2:$G$399</definedName>
    <definedName name="Kanual" localSheetId="29">'[40]2005 K'!$A$2:$G$399</definedName>
    <definedName name="Kanual">'[40]2005 K'!$A$2:$G$399</definedName>
    <definedName name="khoaidhy8e" localSheetId="13" hidden="1">{"'Consu_Mundial'!$B$2:$H$33"}</definedName>
    <definedName name="khoaidhy8e" localSheetId="15" hidden="1">{"'Consu_Mundial'!$B$2:$H$33"}</definedName>
    <definedName name="khoaidhy8e" localSheetId="16" hidden="1">{"'Consu_Mundial'!$B$2:$H$33"}</definedName>
    <definedName name="khoaidhy8e" localSheetId="21" hidden="1">{"'Consu_Mundial'!$B$2:$H$33"}</definedName>
    <definedName name="khoaidhy8e" localSheetId="22" hidden="1">{"'Consu_Mundial'!$B$2:$H$33"}</definedName>
    <definedName name="khoaidhy8e" localSheetId="23" hidden="1">{"'Consu_Mundial'!$B$2:$H$33"}</definedName>
    <definedName name="khoaidhy8e" localSheetId="24" hidden="1">{"'Consu_Mundial'!$B$2:$H$33"}</definedName>
    <definedName name="khoaidhy8e" localSheetId="25" hidden="1">{"'Consu_Mundial'!$B$2:$H$33"}</definedName>
    <definedName name="khoaidhy8e" localSheetId="26" hidden="1">{"'Consu_Mundial'!$B$2:$H$33"}</definedName>
    <definedName name="khoaidhy8e" localSheetId="33" hidden="1">{"'Consu_Mundial'!$B$2:$H$33"}</definedName>
    <definedName name="khoaidhy8e" localSheetId="10" hidden="1">{"'Consu_Mundial'!$B$2:$H$33"}</definedName>
    <definedName name="khoaidhy8e" localSheetId="11" hidden="1">{"'Consu_Mundial'!$B$2:$H$33"}</definedName>
    <definedName name="khoaidhy8e" localSheetId="38" hidden="1">{"'Consu_Mundial'!$B$2:$H$33"}</definedName>
    <definedName name="khoaidhy8e" localSheetId="39" hidden="1">{"'Consu_Mundial'!$B$2:$H$33"}</definedName>
    <definedName name="khoaidhy8e" localSheetId="0" hidden="1">{"'Consu_Mundial'!$B$2:$H$33"}</definedName>
    <definedName name="khoaidhy8e" localSheetId="1" hidden="1">{"'Consu_Mundial'!$B$2:$H$33"}</definedName>
    <definedName name="khoaidhy8e" localSheetId="9" hidden="1">{"'Consu_Mundial'!$B$2:$H$33"}</definedName>
    <definedName name="khoaidhy8e" localSheetId="20" hidden="1">{"'Consu_Mundial'!$B$2:$H$33"}</definedName>
    <definedName name="khoaidhy8e" localSheetId="32" hidden="1">{"'Consu_Mundial'!$B$2:$H$33"}</definedName>
    <definedName name="khoaidhy8e" localSheetId="29" hidden="1">{"'Consu_Mundial'!$B$2:$H$33"}</definedName>
    <definedName name="khoaidhy8e" hidden="1">{"'Consu_Mundial'!$B$2:$H$33"}</definedName>
    <definedName name="ki" localSheetId="13" hidden="1">{"'Consu_Mundial'!$B$2:$H$33"}</definedName>
    <definedName name="ki" localSheetId="15" hidden="1">{"'Consu_Mundial'!$B$2:$H$33"}</definedName>
    <definedName name="ki" localSheetId="16" hidden="1">{"'Consu_Mundial'!$B$2:$H$33"}</definedName>
    <definedName name="ki" localSheetId="21" hidden="1">{"'Consu_Mundial'!$B$2:$H$33"}</definedName>
    <definedName name="ki" localSheetId="22" hidden="1">{"'Consu_Mundial'!$B$2:$H$33"}</definedName>
    <definedName name="ki" localSheetId="23" hidden="1">{"'Consu_Mundial'!$B$2:$H$33"}</definedName>
    <definedName name="ki" localSheetId="24" hidden="1">{"'Consu_Mundial'!$B$2:$H$33"}</definedName>
    <definedName name="ki" localSheetId="25" hidden="1">{"'Consu_Mundial'!$B$2:$H$33"}</definedName>
    <definedName name="ki" localSheetId="26" hidden="1">{"'Consu_Mundial'!$B$2:$H$33"}</definedName>
    <definedName name="ki" localSheetId="33" hidden="1">{"'Consu_Mundial'!$B$2:$H$33"}</definedName>
    <definedName name="ki" localSheetId="10" hidden="1">{"'Consu_Mundial'!$B$2:$H$33"}</definedName>
    <definedName name="ki" localSheetId="11" hidden="1">{"'Consu_Mundial'!$B$2:$H$33"}</definedName>
    <definedName name="ki" localSheetId="38" hidden="1">{"'Consu_Mundial'!$B$2:$H$33"}</definedName>
    <definedName name="ki" localSheetId="39" hidden="1">{"'Consu_Mundial'!$B$2:$H$33"}</definedName>
    <definedName name="ki" localSheetId="0" hidden="1">{"'Consu_Mundial'!$B$2:$H$33"}</definedName>
    <definedName name="ki" localSheetId="1" hidden="1">{"'Consu_Mundial'!$B$2:$H$33"}</definedName>
    <definedName name="ki" localSheetId="9" hidden="1">{"'Consu_Mundial'!$B$2:$H$33"}</definedName>
    <definedName name="ki" localSheetId="20" hidden="1">{"'Consu_Mundial'!$B$2:$H$33"}</definedName>
    <definedName name="ki" localSheetId="32" hidden="1">{"'Consu_Mundial'!$B$2:$H$33"}</definedName>
    <definedName name="ki" localSheetId="29" hidden="1">{"'Consu_Mundial'!$B$2:$H$33"}</definedName>
    <definedName name="ki" hidden="1">{"'Consu_Mundial'!$B$2:$H$33"}</definedName>
    <definedName name="kii" localSheetId="13" hidden="1">{"'Consu_Mundial'!$B$2:$H$33"}</definedName>
    <definedName name="kii" localSheetId="15" hidden="1">{"'Consu_Mundial'!$B$2:$H$33"}</definedName>
    <definedName name="kii" localSheetId="16" hidden="1">{"'Consu_Mundial'!$B$2:$H$33"}</definedName>
    <definedName name="kii" localSheetId="21" hidden="1">{"'Consu_Mundial'!$B$2:$H$33"}</definedName>
    <definedName name="kii" localSheetId="22" hidden="1">{"'Consu_Mundial'!$B$2:$H$33"}</definedName>
    <definedName name="kii" localSheetId="23" hidden="1">{"'Consu_Mundial'!$B$2:$H$33"}</definedName>
    <definedName name="kii" localSheetId="24" hidden="1">{"'Consu_Mundial'!$B$2:$H$33"}</definedName>
    <definedName name="kii" localSheetId="25" hidden="1">{"'Consu_Mundial'!$B$2:$H$33"}</definedName>
    <definedName name="kii" localSheetId="26" hidden="1">{"'Consu_Mundial'!$B$2:$H$33"}</definedName>
    <definedName name="kii" localSheetId="33" hidden="1">{"'Consu_Mundial'!$B$2:$H$33"}</definedName>
    <definedName name="kii" localSheetId="10" hidden="1">{"'Consu_Mundial'!$B$2:$H$33"}</definedName>
    <definedName name="kii" localSheetId="11" hidden="1">{"'Consu_Mundial'!$B$2:$H$33"}</definedName>
    <definedName name="kii" localSheetId="38" hidden="1">{"'Consu_Mundial'!$B$2:$H$33"}</definedName>
    <definedName name="kii" localSheetId="39" hidden="1">{"'Consu_Mundial'!$B$2:$H$33"}</definedName>
    <definedName name="kii" localSheetId="0" hidden="1">{"'Consu_Mundial'!$B$2:$H$33"}</definedName>
    <definedName name="kii" localSheetId="1" hidden="1">{"'Consu_Mundial'!$B$2:$H$33"}</definedName>
    <definedName name="kii" localSheetId="9" hidden="1">{"'Consu_Mundial'!$B$2:$H$33"}</definedName>
    <definedName name="kii" localSheetId="20" hidden="1">{"'Consu_Mundial'!$B$2:$H$33"}</definedName>
    <definedName name="kii" localSheetId="32" hidden="1">{"'Consu_Mundial'!$B$2:$H$33"}</definedName>
    <definedName name="kii" localSheetId="29" hidden="1">{"'Consu_Mundial'!$B$2:$H$33"}</definedName>
    <definedName name="kii" hidden="1">{"'Consu_Mundial'!$B$2:$H$33"}</definedName>
    <definedName name="kkkkkkkkkkkkz" localSheetId="13" hidden="1">{"'Consu_Mundial'!$B$2:$H$33"}</definedName>
    <definedName name="kkkkkkkkkkkkz" localSheetId="15" hidden="1">{"'Consu_Mundial'!$B$2:$H$33"}</definedName>
    <definedName name="kkkkkkkkkkkkz" localSheetId="16" hidden="1">{"'Consu_Mundial'!$B$2:$H$33"}</definedName>
    <definedName name="kkkkkkkkkkkkz" localSheetId="21" hidden="1">{"'Consu_Mundial'!$B$2:$H$33"}</definedName>
    <definedName name="kkkkkkkkkkkkz" localSheetId="22" hidden="1">{"'Consu_Mundial'!$B$2:$H$33"}</definedName>
    <definedName name="kkkkkkkkkkkkz" localSheetId="23" hidden="1">{"'Consu_Mundial'!$B$2:$H$33"}</definedName>
    <definedName name="kkkkkkkkkkkkz" localSheetId="24" hidden="1">{"'Consu_Mundial'!$B$2:$H$33"}</definedName>
    <definedName name="kkkkkkkkkkkkz" localSheetId="25" hidden="1">{"'Consu_Mundial'!$B$2:$H$33"}</definedName>
    <definedName name="kkkkkkkkkkkkz" localSheetId="26" hidden="1">{"'Consu_Mundial'!$B$2:$H$33"}</definedName>
    <definedName name="kkkkkkkkkkkkz" localSheetId="33" hidden="1">{"'Consu_Mundial'!$B$2:$H$33"}</definedName>
    <definedName name="kkkkkkkkkkkkz" localSheetId="10" hidden="1">{"'Consu_Mundial'!$B$2:$H$33"}</definedName>
    <definedName name="kkkkkkkkkkkkz" localSheetId="11" hidden="1">{"'Consu_Mundial'!$B$2:$H$33"}</definedName>
    <definedName name="kkkkkkkkkkkkz" localSheetId="38" hidden="1">{"'Consu_Mundial'!$B$2:$H$33"}</definedName>
    <definedName name="kkkkkkkkkkkkz" localSheetId="39" hidden="1">{"'Consu_Mundial'!$B$2:$H$33"}</definedName>
    <definedName name="kkkkkkkkkkkkz" localSheetId="0" hidden="1">{"'Consu_Mundial'!$B$2:$H$33"}</definedName>
    <definedName name="kkkkkkkkkkkkz" localSheetId="1" hidden="1">{"'Consu_Mundial'!$B$2:$H$33"}</definedName>
    <definedName name="kkkkkkkkkkkkz" localSheetId="9" hidden="1">{"'Consu_Mundial'!$B$2:$H$33"}</definedName>
    <definedName name="kkkkkkkkkkkkz" localSheetId="20" hidden="1">{"'Consu_Mundial'!$B$2:$H$33"}</definedName>
    <definedName name="kkkkkkkkkkkkz" localSheetId="32" hidden="1">{"'Consu_Mundial'!$B$2:$H$33"}</definedName>
    <definedName name="kkkkkkkkkkkkz" localSheetId="29" hidden="1">{"'Consu_Mundial'!$B$2:$H$33"}</definedName>
    <definedName name="kkkkkkkkkkkkz" hidden="1">{"'Consu_Mundial'!$B$2:$H$33"}</definedName>
    <definedName name="kkkkkkkkkks" localSheetId="13" hidden="1">{"'Consu_Mundial'!$B$2:$H$33"}</definedName>
    <definedName name="kkkkkkkkkks" localSheetId="15" hidden="1">{"'Consu_Mundial'!$B$2:$H$33"}</definedName>
    <definedName name="kkkkkkkkkks" localSheetId="16" hidden="1">{"'Consu_Mundial'!$B$2:$H$33"}</definedName>
    <definedName name="kkkkkkkkkks" localSheetId="21" hidden="1">{"'Consu_Mundial'!$B$2:$H$33"}</definedName>
    <definedName name="kkkkkkkkkks" localSheetId="22" hidden="1">{"'Consu_Mundial'!$B$2:$H$33"}</definedName>
    <definedName name="kkkkkkkkkks" localSheetId="23" hidden="1">{"'Consu_Mundial'!$B$2:$H$33"}</definedName>
    <definedName name="kkkkkkkkkks" localSheetId="24" hidden="1">{"'Consu_Mundial'!$B$2:$H$33"}</definedName>
    <definedName name="kkkkkkkkkks" localSheetId="25" hidden="1">{"'Consu_Mundial'!$B$2:$H$33"}</definedName>
    <definedName name="kkkkkkkkkks" localSheetId="26" hidden="1">{"'Consu_Mundial'!$B$2:$H$33"}</definedName>
    <definedName name="kkkkkkkkkks" localSheetId="33" hidden="1">{"'Consu_Mundial'!$B$2:$H$33"}</definedName>
    <definedName name="kkkkkkkkkks" localSheetId="10" hidden="1">{"'Consu_Mundial'!$B$2:$H$33"}</definedName>
    <definedName name="kkkkkkkkkks" localSheetId="11" hidden="1">{"'Consu_Mundial'!$B$2:$H$33"}</definedName>
    <definedName name="kkkkkkkkkks" localSheetId="38" hidden="1">{"'Consu_Mundial'!$B$2:$H$33"}</definedName>
    <definedName name="kkkkkkkkkks" localSheetId="39" hidden="1">{"'Consu_Mundial'!$B$2:$H$33"}</definedName>
    <definedName name="kkkkkkkkkks" localSheetId="0" hidden="1">{"'Consu_Mundial'!$B$2:$H$33"}</definedName>
    <definedName name="kkkkkkkkkks" localSheetId="1" hidden="1">{"'Consu_Mundial'!$B$2:$H$33"}</definedName>
    <definedName name="kkkkkkkkkks" localSheetId="9" hidden="1">{"'Consu_Mundial'!$B$2:$H$33"}</definedName>
    <definedName name="kkkkkkkkkks" localSheetId="20" hidden="1">{"'Consu_Mundial'!$B$2:$H$33"}</definedName>
    <definedName name="kkkkkkkkkks" localSheetId="32" hidden="1">{"'Consu_Mundial'!$B$2:$H$33"}</definedName>
    <definedName name="kkkkkkkkkks" localSheetId="29" hidden="1">{"'Consu_Mundial'!$B$2:$H$33"}</definedName>
    <definedName name="kkkkkkkkkks" hidden="1">{"'Consu_Mundial'!$B$2:$H$33"}</definedName>
    <definedName name="kkkko" localSheetId="13" hidden="1">{"'Consu_Mundial'!$B$2:$H$33"}</definedName>
    <definedName name="kkkko" localSheetId="15" hidden="1">{"'Consu_Mundial'!$B$2:$H$33"}</definedName>
    <definedName name="kkkko" localSheetId="16" hidden="1">{"'Consu_Mundial'!$B$2:$H$33"}</definedName>
    <definedName name="kkkko" localSheetId="21" hidden="1">{"'Consu_Mundial'!$B$2:$H$33"}</definedName>
    <definedName name="kkkko" localSheetId="22" hidden="1">{"'Consu_Mundial'!$B$2:$H$33"}</definedName>
    <definedName name="kkkko" localSheetId="23" hidden="1">{"'Consu_Mundial'!$B$2:$H$33"}</definedName>
    <definedName name="kkkko" localSheetId="24" hidden="1">{"'Consu_Mundial'!$B$2:$H$33"}</definedName>
    <definedName name="kkkko" localSheetId="25" hidden="1">{"'Consu_Mundial'!$B$2:$H$33"}</definedName>
    <definedName name="kkkko" localSheetId="26" hidden="1">{"'Consu_Mundial'!$B$2:$H$33"}</definedName>
    <definedName name="kkkko" localSheetId="33" hidden="1">{"'Consu_Mundial'!$B$2:$H$33"}</definedName>
    <definedName name="kkkko" localSheetId="10" hidden="1">{"'Consu_Mundial'!$B$2:$H$33"}</definedName>
    <definedName name="kkkko" localSheetId="11" hidden="1">{"'Consu_Mundial'!$B$2:$H$33"}</definedName>
    <definedName name="kkkko" localSheetId="38" hidden="1">{"'Consu_Mundial'!$B$2:$H$33"}</definedName>
    <definedName name="kkkko" localSheetId="39" hidden="1">{"'Consu_Mundial'!$B$2:$H$33"}</definedName>
    <definedName name="kkkko" localSheetId="0" hidden="1">{"'Consu_Mundial'!$B$2:$H$33"}</definedName>
    <definedName name="kkkko" localSheetId="1" hidden="1">{"'Consu_Mundial'!$B$2:$H$33"}</definedName>
    <definedName name="kkkko" localSheetId="9" hidden="1">{"'Consu_Mundial'!$B$2:$H$33"}</definedName>
    <definedName name="kkkko" localSheetId="20" hidden="1">{"'Consu_Mundial'!$B$2:$H$33"}</definedName>
    <definedName name="kkkko" localSheetId="32" hidden="1">{"'Consu_Mundial'!$B$2:$H$33"}</definedName>
    <definedName name="kkkko" localSheetId="29" hidden="1">{"'Consu_Mundial'!$B$2:$H$33"}</definedName>
    <definedName name="kkkko" hidden="1">{"'Consu_Mundial'!$B$2:$H$33"}</definedName>
    <definedName name="kkñljga" localSheetId="13" hidden="1">{"'Consu_Mundial'!$B$2:$H$33"}</definedName>
    <definedName name="kkñljga" localSheetId="15" hidden="1">{"'Consu_Mundial'!$B$2:$H$33"}</definedName>
    <definedName name="kkñljga" localSheetId="16" hidden="1">{"'Consu_Mundial'!$B$2:$H$33"}</definedName>
    <definedName name="kkñljga" localSheetId="21" hidden="1">{"'Consu_Mundial'!$B$2:$H$33"}</definedName>
    <definedName name="kkñljga" localSheetId="22" hidden="1">{"'Consu_Mundial'!$B$2:$H$33"}</definedName>
    <definedName name="kkñljga" localSheetId="23" hidden="1">{"'Consu_Mundial'!$B$2:$H$33"}</definedName>
    <definedName name="kkñljga" localSheetId="24" hidden="1">{"'Consu_Mundial'!$B$2:$H$33"}</definedName>
    <definedName name="kkñljga" localSheetId="25" hidden="1">{"'Consu_Mundial'!$B$2:$H$33"}</definedName>
    <definedName name="kkñljga" localSheetId="26" hidden="1">{"'Consu_Mundial'!$B$2:$H$33"}</definedName>
    <definedName name="kkñljga" localSheetId="33" hidden="1">{"'Consu_Mundial'!$B$2:$H$33"}</definedName>
    <definedName name="kkñljga" localSheetId="10" hidden="1">{"'Consu_Mundial'!$B$2:$H$33"}</definedName>
    <definedName name="kkñljga" localSheetId="11" hidden="1">{"'Consu_Mundial'!$B$2:$H$33"}</definedName>
    <definedName name="kkñljga" localSheetId="38" hidden="1">{"'Consu_Mundial'!$B$2:$H$33"}</definedName>
    <definedName name="kkñljga" localSheetId="39" hidden="1">{"'Consu_Mundial'!$B$2:$H$33"}</definedName>
    <definedName name="kkñljga" localSheetId="0" hidden="1">{"'Consu_Mundial'!$B$2:$H$33"}</definedName>
    <definedName name="kkñljga" localSheetId="1" hidden="1">{"'Consu_Mundial'!$B$2:$H$33"}</definedName>
    <definedName name="kkñljga" localSheetId="9" hidden="1">{"'Consu_Mundial'!$B$2:$H$33"}</definedName>
    <definedName name="kkñljga" localSheetId="20" hidden="1">{"'Consu_Mundial'!$B$2:$H$33"}</definedName>
    <definedName name="kkñljga" localSheetId="32" hidden="1">{"'Consu_Mundial'!$B$2:$H$33"}</definedName>
    <definedName name="kkñljga" localSheetId="29" hidden="1">{"'Consu_Mundial'!$B$2:$H$33"}</definedName>
    <definedName name="kkñljga" hidden="1">{"'Consu_Mundial'!$B$2:$H$33"}</definedName>
    <definedName name="kl" localSheetId="13" hidden="1">{"'Consu_Mundial'!$B$2:$H$33"}</definedName>
    <definedName name="kl" localSheetId="15" hidden="1">{"'Consu_Mundial'!$B$2:$H$33"}</definedName>
    <definedName name="kl" localSheetId="16" hidden="1">{"'Consu_Mundial'!$B$2:$H$33"}</definedName>
    <definedName name="kl" localSheetId="21" hidden="1">{"'Consu_Mundial'!$B$2:$H$33"}</definedName>
    <definedName name="kl" localSheetId="22" hidden="1">{"'Consu_Mundial'!$B$2:$H$33"}</definedName>
    <definedName name="kl" localSheetId="23" hidden="1">{"'Consu_Mundial'!$B$2:$H$33"}</definedName>
    <definedName name="kl" localSheetId="24" hidden="1">{"'Consu_Mundial'!$B$2:$H$33"}</definedName>
    <definedName name="kl" localSheetId="25" hidden="1">{"'Consu_Mundial'!$B$2:$H$33"}</definedName>
    <definedName name="kl" localSheetId="26" hidden="1">{"'Consu_Mundial'!$B$2:$H$33"}</definedName>
    <definedName name="kl" localSheetId="33" hidden="1">{"'Consu_Mundial'!$B$2:$H$33"}</definedName>
    <definedName name="kl" localSheetId="10" hidden="1">{"'Consu_Mundial'!$B$2:$H$33"}</definedName>
    <definedName name="kl" localSheetId="11" hidden="1">{"'Consu_Mundial'!$B$2:$H$33"}</definedName>
    <definedName name="kl" localSheetId="38" hidden="1">{"'Consu_Mundial'!$B$2:$H$33"}</definedName>
    <definedName name="kl" localSheetId="39" hidden="1">{"'Consu_Mundial'!$B$2:$H$33"}</definedName>
    <definedName name="kl" localSheetId="0" hidden="1">{"'Consu_Mundial'!$B$2:$H$33"}</definedName>
    <definedName name="kl" localSheetId="1" hidden="1">{"'Consu_Mundial'!$B$2:$H$33"}</definedName>
    <definedName name="kl" localSheetId="9" hidden="1">{"'Consu_Mundial'!$B$2:$H$33"}</definedName>
    <definedName name="kl" localSheetId="20" hidden="1">{"'Consu_Mundial'!$B$2:$H$33"}</definedName>
    <definedName name="kl" localSheetId="32" hidden="1">{"'Consu_Mundial'!$B$2:$H$33"}</definedName>
    <definedName name="kl" localSheetId="29" hidden="1">{"'Consu_Mundial'!$B$2:$H$33"}</definedName>
    <definedName name="kl" hidden="1">{"'Consu_Mundial'!$B$2:$H$33"}</definedName>
    <definedName name="klklklkl" localSheetId="13" hidden="1">{"'Consu_Mundial'!$B$2:$H$33"}</definedName>
    <definedName name="klklklkl" localSheetId="15" hidden="1">{"'Consu_Mundial'!$B$2:$H$33"}</definedName>
    <definedName name="klklklkl" localSheetId="16" hidden="1">{"'Consu_Mundial'!$B$2:$H$33"}</definedName>
    <definedName name="klklklkl" localSheetId="21" hidden="1">{"'Consu_Mundial'!$B$2:$H$33"}</definedName>
    <definedName name="klklklkl" localSheetId="22" hidden="1">{"'Consu_Mundial'!$B$2:$H$33"}</definedName>
    <definedName name="klklklkl" localSheetId="23" hidden="1">{"'Consu_Mundial'!$B$2:$H$33"}</definedName>
    <definedName name="klklklkl" localSheetId="24" hidden="1">{"'Consu_Mundial'!$B$2:$H$33"}</definedName>
    <definedName name="klklklkl" localSheetId="25" hidden="1">{"'Consu_Mundial'!$B$2:$H$33"}</definedName>
    <definedName name="klklklkl" localSheetId="26" hidden="1">{"'Consu_Mundial'!$B$2:$H$33"}</definedName>
    <definedName name="klklklkl" localSheetId="33" hidden="1">{"'Consu_Mundial'!$B$2:$H$33"}</definedName>
    <definedName name="klklklkl" localSheetId="10" hidden="1">{"'Consu_Mundial'!$B$2:$H$33"}</definedName>
    <definedName name="klklklkl" localSheetId="11" hidden="1">{"'Consu_Mundial'!$B$2:$H$33"}</definedName>
    <definedName name="klklklkl" localSheetId="38" hidden="1">{"'Consu_Mundial'!$B$2:$H$33"}</definedName>
    <definedName name="klklklkl" localSheetId="39" hidden="1">{"'Consu_Mundial'!$B$2:$H$33"}</definedName>
    <definedName name="klklklkl" localSheetId="0" hidden="1">{"'Consu_Mundial'!$B$2:$H$33"}</definedName>
    <definedName name="klklklkl" localSheetId="1" hidden="1">{"'Consu_Mundial'!$B$2:$H$33"}</definedName>
    <definedName name="klklklkl" localSheetId="9" hidden="1">{"'Consu_Mundial'!$B$2:$H$33"}</definedName>
    <definedName name="klklklkl" localSheetId="20" hidden="1">{"'Consu_Mundial'!$B$2:$H$33"}</definedName>
    <definedName name="klklklkl" localSheetId="32" hidden="1">{"'Consu_Mundial'!$B$2:$H$33"}</definedName>
    <definedName name="klklklkl" localSheetId="29" hidden="1">{"'Consu_Mundial'!$B$2:$H$33"}</definedName>
    <definedName name="klklklkl" hidden="1">{"'Consu_Mundial'!$B$2:$H$33"}</definedName>
    <definedName name="klsh" localSheetId="13" hidden="1">{"'Consu_Mundial'!$B$2:$H$33"}</definedName>
    <definedName name="klsh" localSheetId="15" hidden="1">{"'Consu_Mundial'!$B$2:$H$33"}</definedName>
    <definedName name="klsh" localSheetId="16" hidden="1">{"'Consu_Mundial'!$B$2:$H$33"}</definedName>
    <definedName name="klsh" localSheetId="21" hidden="1">{"'Consu_Mundial'!$B$2:$H$33"}</definedName>
    <definedName name="klsh" localSheetId="22" hidden="1">{"'Consu_Mundial'!$B$2:$H$33"}</definedName>
    <definedName name="klsh" localSheetId="23" hidden="1">{"'Consu_Mundial'!$B$2:$H$33"}</definedName>
    <definedName name="klsh" localSheetId="24" hidden="1">{"'Consu_Mundial'!$B$2:$H$33"}</definedName>
    <definedName name="klsh" localSheetId="25" hidden="1">{"'Consu_Mundial'!$B$2:$H$33"}</definedName>
    <definedName name="klsh" localSheetId="26" hidden="1">{"'Consu_Mundial'!$B$2:$H$33"}</definedName>
    <definedName name="klsh" localSheetId="33" hidden="1">{"'Consu_Mundial'!$B$2:$H$33"}</definedName>
    <definedName name="klsh" localSheetId="10" hidden="1">{"'Consu_Mundial'!$B$2:$H$33"}</definedName>
    <definedName name="klsh" localSheetId="11" hidden="1">{"'Consu_Mundial'!$B$2:$H$33"}</definedName>
    <definedName name="klsh" localSheetId="38" hidden="1">{"'Consu_Mundial'!$B$2:$H$33"}</definedName>
    <definedName name="klsh" localSheetId="39" hidden="1">{"'Consu_Mundial'!$B$2:$H$33"}</definedName>
    <definedName name="klsh" localSheetId="0" hidden="1">{"'Consu_Mundial'!$B$2:$H$33"}</definedName>
    <definedName name="klsh" localSheetId="1" hidden="1">{"'Consu_Mundial'!$B$2:$H$33"}</definedName>
    <definedName name="klsh" localSheetId="9" hidden="1">{"'Consu_Mundial'!$B$2:$H$33"}</definedName>
    <definedName name="klsh" localSheetId="20" hidden="1">{"'Consu_Mundial'!$B$2:$H$33"}</definedName>
    <definedName name="klsh" localSheetId="32" hidden="1">{"'Consu_Mundial'!$B$2:$H$33"}</definedName>
    <definedName name="klsh" localSheetId="29" hidden="1">{"'Consu_Mundial'!$B$2:$H$33"}</definedName>
    <definedName name="klsh" hidden="1">{"'Consu_Mundial'!$B$2:$H$33"}</definedName>
    <definedName name="Kmens2004" localSheetId="25">'[43]IV 2004 cap'!$A$3:$E$246</definedName>
    <definedName name="Kmens2004" localSheetId="26">'[44]IV 2004 cap'!$A$3:$E$246</definedName>
    <definedName name="Kmens2004" localSheetId="33">'[45]IV 2004 cap'!$A$3:$E$246</definedName>
    <definedName name="Kmens2004" localSheetId="38">'[45]IV 2004 cap'!$A$3:$E$246</definedName>
    <definedName name="Kmens2004" localSheetId="39">'[45]IV 2004 cap'!$A$3:$E$246</definedName>
    <definedName name="Kmens2004" localSheetId="9">'[46]IV 2004 cap'!$A$3:$E$246</definedName>
    <definedName name="Kmens2004" localSheetId="32">'[46]IV 2004 cap'!$A$3:$E$246</definedName>
    <definedName name="Kmens2004" localSheetId="29">'[44]IV 2004 cap'!$A$3:$E$246</definedName>
    <definedName name="Kmens2004">'[44]IV 2004 cap'!$A$3:$E$246</definedName>
    <definedName name="kmens2005">'[47]KAPITIV 2005'!$A$4:$E$248</definedName>
    <definedName name="Kmens2006">'[47]KAPITA 2006'!$A$4:$N$401</definedName>
    <definedName name="kmens2007">'[48]kap. 2007'!$A$3:$N$363</definedName>
    <definedName name="Kmens2008">'[49]kap 2008'!$A$4:$N$332</definedName>
    <definedName name="kmens2009" localSheetId="16">'[50]KAP 2009'!$A$4:$N$305</definedName>
    <definedName name="kmens2009" localSheetId="11">'[50]KAP 2009'!$A$4:$N$305</definedName>
    <definedName name="kmens2009" localSheetId="9">'[50]KAP 2009'!$A$4:$N$305</definedName>
    <definedName name="kmens2009" localSheetId="32">'[51]KAP 2009'!$A$4:$N$305</definedName>
    <definedName name="kmens2009">'[51]KAP 2009'!$A$4:$N$305</definedName>
    <definedName name="kmens2010" localSheetId="16">[50]KAP2010!$A$5:$N$287</definedName>
    <definedName name="kmens2010" localSheetId="11">[50]KAP2010!$A$5:$N$287</definedName>
    <definedName name="kmens2010" localSheetId="9">[50]KAP2010!$A$5:$N$287</definedName>
    <definedName name="kmens2010" localSheetId="32">[51]KAP2010!$A$5:$N$287</definedName>
    <definedName name="kmens2010">[51]KAP2010!$A$5:$N$287</definedName>
    <definedName name="Kresto">'[47]KAPITAL RESTO'!$A$3:$CH$370</definedName>
    <definedName name="laguitarra" localSheetId="13" hidden="1">{"'Consu_Mundial'!$B$2:$H$33"}</definedName>
    <definedName name="laguitarra" localSheetId="15" hidden="1">{"'Consu_Mundial'!$B$2:$H$33"}</definedName>
    <definedName name="laguitarra" localSheetId="16" hidden="1">{"'Consu_Mundial'!$B$2:$H$33"}</definedName>
    <definedName name="laguitarra" localSheetId="21" hidden="1">{"'Consu_Mundial'!$B$2:$H$33"}</definedName>
    <definedName name="laguitarra" localSheetId="22" hidden="1">{"'Consu_Mundial'!$B$2:$H$33"}</definedName>
    <definedName name="laguitarra" localSheetId="23" hidden="1">{"'Consu_Mundial'!$B$2:$H$33"}</definedName>
    <definedName name="laguitarra" localSheetId="24" hidden="1">{"'Consu_Mundial'!$B$2:$H$33"}</definedName>
    <definedName name="laguitarra" localSheetId="25" hidden="1">{"'Consu_Mundial'!$B$2:$H$33"}</definedName>
    <definedName name="laguitarra" localSheetId="26" hidden="1">{"'Consu_Mundial'!$B$2:$H$33"}</definedName>
    <definedName name="laguitarra" localSheetId="33" hidden="1">{"'Consu_Mundial'!$B$2:$H$33"}</definedName>
    <definedName name="laguitarra" localSheetId="10" hidden="1">{"'Consu_Mundial'!$B$2:$H$33"}</definedName>
    <definedName name="laguitarra" localSheetId="11" hidden="1">{"'Consu_Mundial'!$B$2:$H$33"}</definedName>
    <definedName name="laguitarra" localSheetId="38" hidden="1">{"'Consu_Mundial'!$B$2:$H$33"}</definedName>
    <definedName name="laguitarra" localSheetId="39" hidden="1">{"'Consu_Mundial'!$B$2:$H$33"}</definedName>
    <definedName name="laguitarra" localSheetId="0" hidden="1">{"'Consu_Mundial'!$B$2:$H$33"}</definedName>
    <definedName name="laguitarra" localSheetId="1" hidden="1">{"'Consu_Mundial'!$B$2:$H$33"}</definedName>
    <definedName name="laguitarra" localSheetId="9" hidden="1">{"'Consu_Mundial'!$B$2:$H$33"}</definedName>
    <definedName name="laguitarra" localSheetId="20" hidden="1">{"'Consu_Mundial'!$B$2:$H$33"}</definedName>
    <definedName name="laguitarra" localSheetId="32" hidden="1">{"'Consu_Mundial'!$B$2:$H$33"}</definedName>
    <definedName name="laguitarra" localSheetId="29" hidden="1">{"'Consu_Mundial'!$B$2:$H$33"}</definedName>
    <definedName name="laguitarra" hidden="1">{"'Consu_Mundial'!$B$2:$H$33"}</definedName>
    <definedName name="leche" localSheetId="13" hidden="1">{"'Consu_Mundial'!$B$2:$H$33"}</definedName>
    <definedName name="leche" localSheetId="15" hidden="1">{"'Consu_Mundial'!$B$2:$H$33"}</definedName>
    <definedName name="leche" localSheetId="16" hidden="1">{"'Consu_Mundial'!$B$2:$H$33"}</definedName>
    <definedName name="leche" localSheetId="21" hidden="1">{"'Consu_Mundial'!$B$2:$H$33"}</definedName>
    <definedName name="leche" localSheetId="22" hidden="1">{"'Consu_Mundial'!$B$2:$H$33"}</definedName>
    <definedName name="leche" localSheetId="23" hidden="1">{"'Consu_Mundial'!$B$2:$H$33"}</definedName>
    <definedName name="leche" localSheetId="24" hidden="1">{"'Consu_Mundial'!$B$2:$H$33"}</definedName>
    <definedName name="leche" localSheetId="25" hidden="1">{"'Consu_Mundial'!$B$2:$H$33"}</definedName>
    <definedName name="leche" localSheetId="26" hidden="1">{"'Consu_Mundial'!$B$2:$H$33"}</definedName>
    <definedName name="leche" localSheetId="33" hidden="1">{"'Consu_Mundial'!$B$2:$H$33"}</definedName>
    <definedName name="leche" localSheetId="10" hidden="1">{"'Consu_Mundial'!$B$2:$H$33"}</definedName>
    <definedName name="leche" localSheetId="11" hidden="1">{"'Consu_Mundial'!$B$2:$H$33"}</definedName>
    <definedName name="leche" localSheetId="38" hidden="1">{"'Consu_Mundial'!$B$2:$H$33"}</definedName>
    <definedName name="leche" localSheetId="39" hidden="1">{"'Consu_Mundial'!$B$2:$H$33"}</definedName>
    <definedName name="leche" localSheetId="0" hidden="1">{"'Consu_Mundial'!$B$2:$H$33"}</definedName>
    <definedName name="leche" localSheetId="1" hidden="1">{"'Consu_Mundial'!$B$2:$H$33"}</definedName>
    <definedName name="leche" localSheetId="9" hidden="1">{"'Consu_Mundial'!$B$2:$H$33"}</definedName>
    <definedName name="leche" localSheetId="20" hidden="1">{"'Consu_Mundial'!$B$2:$H$33"}</definedName>
    <definedName name="leche" localSheetId="32" hidden="1">{"'Consu_Mundial'!$B$2:$H$33"}</definedName>
    <definedName name="leche" localSheetId="29" hidden="1">{"'Consu_Mundial'!$B$2:$H$33"}</definedName>
    <definedName name="leche" hidden="1">{"'Consu_Mundial'!$B$2:$H$33"}</definedName>
    <definedName name="likgs" localSheetId="13" hidden="1">{"'Consu_Mundial'!$B$2:$H$33"}</definedName>
    <definedName name="likgs" localSheetId="15" hidden="1">{"'Consu_Mundial'!$B$2:$H$33"}</definedName>
    <definedName name="likgs" localSheetId="16" hidden="1">{"'Consu_Mundial'!$B$2:$H$33"}</definedName>
    <definedName name="likgs" localSheetId="21" hidden="1">{"'Consu_Mundial'!$B$2:$H$33"}</definedName>
    <definedName name="likgs" localSheetId="22" hidden="1">{"'Consu_Mundial'!$B$2:$H$33"}</definedName>
    <definedName name="likgs" localSheetId="23" hidden="1">{"'Consu_Mundial'!$B$2:$H$33"}</definedName>
    <definedName name="likgs" localSheetId="24" hidden="1">{"'Consu_Mundial'!$B$2:$H$33"}</definedName>
    <definedName name="likgs" localSheetId="25" hidden="1">{"'Consu_Mundial'!$B$2:$H$33"}</definedName>
    <definedName name="likgs" localSheetId="26" hidden="1">{"'Consu_Mundial'!$B$2:$H$33"}</definedName>
    <definedName name="likgs" localSheetId="33" hidden="1">{"'Consu_Mundial'!$B$2:$H$33"}</definedName>
    <definedName name="likgs" localSheetId="10" hidden="1">{"'Consu_Mundial'!$B$2:$H$33"}</definedName>
    <definedName name="likgs" localSheetId="11" hidden="1">{"'Consu_Mundial'!$B$2:$H$33"}</definedName>
    <definedName name="likgs" localSheetId="38" hidden="1">{"'Consu_Mundial'!$B$2:$H$33"}</definedName>
    <definedName name="likgs" localSheetId="39" hidden="1">{"'Consu_Mundial'!$B$2:$H$33"}</definedName>
    <definedName name="likgs" localSheetId="0" hidden="1">{"'Consu_Mundial'!$B$2:$H$33"}</definedName>
    <definedName name="likgs" localSheetId="1" hidden="1">{"'Consu_Mundial'!$B$2:$H$33"}</definedName>
    <definedName name="likgs" localSheetId="9" hidden="1">{"'Consu_Mundial'!$B$2:$H$33"}</definedName>
    <definedName name="likgs" localSheetId="20" hidden="1">{"'Consu_Mundial'!$B$2:$H$33"}</definedName>
    <definedName name="likgs" localSheetId="32" hidden="1">{"'Consu_Mundial'!$B$2:$H$33"}</definedName>
    <definedName name="likgs" localSheetId="29" hidden="1">{"'Consu_Mundial'!$B$2:$H$33"}</definedName>
    <definedName name="likgs" hidden="1">{"'Consu_Mundial'!$B$2:$H$33"}</definedName>
    <definedName name="limcount" hidden="1">1</definedName>
    <definedName name="lk" localSheetId="13" hidden="1">{"'Consu_Mundial'!$B$2:$H$33"}</definedName>
    <definedName name="lk" localSheetId="15" hidden="1">{"'Consu_Mundial'!$B$2:$H$33"}</definedName>
    <definedName name="lk" localSheetId="16" hidden="1">{"'Consu_Mundial'!$B$2:$H$33"}</definedName>
    <definedName name="lk" localSheetId="21" hidden="1">{"'Consu_Mundial'!$B$2:$H$33"}</definedName>
    <definedName name="lk" localSheetId="22" hidden="1">{"'Consu_Mundial'!$B$2:$H$33"}</definedName>
    <definedName name="lk" localSheetId="23" hidden="1">{"'Consu_Mundial'!$B$2:$H$33"}</definedName>
    <definedName name="lk" localSheetId="24" hidden="1">{"'Consu_Mundial'!$B$2:$H$33"}</definedName>
    <definedName name="lk" localSheetId="25" hidden="1">{"'Consu_Mundial'!$B$2:$H$33"}</definedName>
    <definedName name="lk" localSheetId="26" hidden="1">{"'Consu_Mundial'!$B$2:$H$33"}</definedName>
    <definedName name="lk" localSheetId="33" hidden="1">{"'Consu_Mundial'!$B$2:$H$33"}</definedName>
    <definedName name="lk" localSheetId="10" hidden="1">{"'Consu_Mundial'!$B$2:$H$33"}</definedName>
    <definedName name="lk" localSheetId="11" hidden="1">{"'Consu_Mundial'!$B$2:$H$33"}</definedName>
    <definedName name="lk" localSheetId="38" hidden="1">{"'Consu_Mundial'!$B$2:$H$33"}</definedName>
    <definedName name="lk" localSheetId="39" hidden="1">{"'Consu_Mundial'!$B$2:$H$33"}</definedName>
    <definedName name="lk" localSheetId="0" hidden="1">{"'Consu_Mundial'!$B$2:$H$33"}</definedName>
    <definedName name="lk" localSheetId="1" hidden="1">{"'Consu_Mundial'!$B$2:$H$33"}</definedName>
    <definedName name="lk" localSheetId="9" hidden="1">{"'Consu_Mundial'!$B$2:$H$33"}</definedName>
    <definedName name="lk" localSheetId="20" hidden="1">{"'Consu_Mundial'!$B$2:$H$33"}</definedName>
    <definedName name="lk" localSheetId="32" hidden="1">{"'Consu_Mundial'!$B$2:$H$33"}</definedName>
    <definedName name="lk" localSheetId="29" hidden="1">{"'Consu_Mundial'!$B$2:$H$33"}</definedName>
    <definedName name="lk" hidden="1">{"'Consu_Mundial'!$B$2:$H$33"}</definedName>
    <definedName name="lkghjf" localSheetId="13" hidden="1">{"'Consu_Mundial'!$B$2:$H$33"}</definedName>
    <definedName name="lkghjf" localSheetId="15" hidden="1">{"'Consu_Mundial'!$B$2:$H$33"}</definedName>
    <definedName name="lkghjf" localSheetId="16" hidden="1">{"'Consu_Mundial'!$B$2:$H$33"}</definedName>
    <definedName name="lkghjf" localSheetId="21" hidden="1">{"'Consu_Mundial'!$B$2:$H$33"}</definedName>
    <definedName name="lkghjf" localSheetId="22" hidden="1">{"'Consu_Mundial'!$B$2:$H$33"}</definedName>
    <definedName name="lkghjf" localSheetId="23" hidden="1">{"'Consu_Mundial'!$B$2:$H$33"}</definedName>
    <definedName name="lkghjf" localSheetId="24" hidden="1">{"'Consu_Mundial'!$B$2:$H$33"}</definedName>
    <definedName name="lkghjf" localSheetId="25" hidden="1">{"'Consu_Mundial'!$B$2:$H$33"}</definedName>
    <definedName name="lkghjf" localSheetId="26" hidden="1">{"'Consu_Mundial'!$B$2:$H$33"}</definedName>
    <definedName name="lkghjf" localSheetId="33" hidden="1">{"'Consu_Mundial'!$B$2:$H$33"}</definedName>
    <definedName name="lkghjf" localSheetId="10" hidden="1">{"'Consu_Mundial'!$B$2:$H$33"}</definedName>
    <definedName name="lkghjf" localSheetId="11" hidden="1">{"'Consu_Mundial'!$B$2:$H$33"}</definedName>
    <definedName name="lkghjf" localSheetId="38" hidden="1">{"'Consu_Mundial'!$B$2:$H$33"}</definedName>
    <definedName name="lkghjf" localSheetId="39" hidden="1">{"'Consu_Mundial'!$B$2:$H$33"}</definedName>
    <definedName name="lkghjf" localSheetId="0" hidden="1">{"'Consu_Mundial'!$B$2:$H$33"}</definedName>
    <definedName name="lkghjf" localSheetId="1" hidden="1">{"'Consu_Mundial'!$B$2:$H$33"}</definedName>
    <definedName name="lkghjf" localSheetId="9" hidden="1">{"'Consu_Mundial'!$B$2:$H$33"}</definedName>
    <definedName name="lkghjf" localSheetId="20" hidden="1">{"'Consu_Mundial'!$B$2:$H$33"}</definedName>
    <definedName name="lkghjf" localSheetId="32" hidden="1">{"'Consu_Mundial'!$B$2:$H$33"}</definedName>
    <definedName name="lkghjf" localSheetId="29" hidden="1">{"'Consu_Mundial'!$B$2:$H$33"}</definedName>
    <definedName name="lkghjf" hidden="1">{"'Consu_Mundial'!$B$2:$H$33"}</definedName>
    <definedName name="lkjp" localSheetId="15" hidden="1">'[35]dep pre'!#REF!</definedName>
    <definedName name="lkjp" localSheetId="25" hidden="1">'[35]dep pre'!#REF!</definedName>
    <definedName name="lkjp" localSheetId="26" hidden="1">'[35]dep pre'!#REF!</definedName>
    <definedName name="lkjp" localSheetId="33" hidden="1">'[35]dep pre'!#REF!</definedName>
    <definedName name="lkjp" localSheetId="4" hidden="1">'[35]dep pre'!#REF!</definedName>
    <definedName name="lkjp" localSheetId="5" hidden="1">'[35]dep pre'!#REF!</definedName>
    <definedName name="lkjp" localSheetId="6" hidden="1">'[35]dep pre'!#REF!</definedName>
    <definedName name="lkjp" localSheetId="10" hidden="1">'[36]dep pre'!#REF!</definedName>
    <definedName name="lkjp" localSheetId="12" hidden="1">'[36]dep pre'!#REF!</definedName>
    <definedName name="lkjp" localSheetId="34" hidden="1">'[35]dep pre'!#REF!</definedName>
    <definedName name="lkjp" localSheetId="35" hidden="1">'[35]dep pre'!#REF!</definedName>
    <definedName name="lkjp" localSheetId="38" hidden="1">'[35]dep pre'!#REF!</definedName>
    <definedName name="lkjp" localSheetId="39" hidden="1">'[35]dep pre'!#REF!</definedName>
    <definedName name="lkjp" localSheetId="40" hidden="1">'[35]dep pre'!#REF!</definedName>
    <definedName name="lkjp" localSheetId="9" hidden="1">'[36]dep pre'!#REF!</definedName>
    <definedName name="lkjp" localSheetId="31" hidden="1">'[37]dep pre'!#REF!</definedName>
    <definedName name="lkjp" localSheetId="32" hidden="1">'[36]dep pre'!#REF!</definedName>
    <definedName name="lkjp" localSheetId="29" hidden="1">'[38]dep pre'!#REF!</definedName>
    <definedName name="lkjp" hidden="1">'[38]dep pre'!#REF!</definedName>
    <definedName name="lkoiuy" localSheetId="13" hidden="1">{"'Consu_Mundial'!$B$2:$H$33"}</definedName>
    <definedName name="lkoiuy" localSheetId="15" hidden="1">{"'Consu_Mundial'!$B$2:$H$33"}</definedName>
    <definedName name="lkoiuy" localSheetId="16" hidden="1">{"'Consu_Mundial'!$B$2:$H$33"}</definedName>
    <definedName name="lkoiuy" localSheetId="21" hidden="1">{"'Consu_Mundial'!$B$2:$H$33"}</definedName>
    <definedName name="lkoiuy" localSheetId="22" hidden="1">{"'Consu_Mundial'!$B$2:$H$33"}</definedName>
    <definedName name="lkoiuy" localSheetId="23" hidden="1">{"'Consu_Mundial'!$B$2:$H$33"}</definedName>
    <definedName name="lkoiuy" localSheetId="24" hidden="1">{"'Consu_Mundial'!$B$2:$H$33"}</definedName>
    <definedName name="lkoiuy" localSheetId="25" hidden="1">{"'Consu_Mundial'!$B$2:$H$33"}</definedName>
    <definedName name="lkoiuy" localSheetId="26" hidden="1">{"'Consu_Mundial'!$B$2:$H$33"}</definedName>
    <definedName name="lkoiuy" localSheetId="33" hidden="1">{"'Consu_Mundial'!$B$2:$H$33"}</definedName>
    <definedName name="lkoiuy" localSheetId="10" hidden="1">{"'Consu_Mundial'!$B$2:$H$33"}</definedName>
    <definedName name="lkoiuy" localSheetId="11" hidden="1">{"'Consu_Mundial'!$B$2:$H$33"}</definedName>
    <definedName name="lkoiuy" localSheetId="38" hidden="1">{"'Consu_Mundial'!$B$2:$H$33"}</definedName>
    <definedName name="lkoiuy" localSheetId="39" hidden="1">{"'Consu_Mundial'!$B$2:$H$33"}</definedName>
    <definedName name="lkoiuy" localSheetId="0" hidden="1">{"'Consu_Mundial'!$B$2:$H$33"}</definedName>
    <definedName name="lkoiuy" localSheetId="1" hidden="1">{"'Consu_Mundial'!$B$2:$H$33"}</definedName>
    <definedName name="lkoiuy" localSheetId="9" hidden="1">{"'Consu_Mundial'!$B$2:$H$33"}</definedName>
    <definedName name="lkoiuy" localSheetId="20" hidden="1">{"'Consu_Mundial'!$B$2:$H$33"}</definedName>
    <definedName name="lkoiuy" localSheetId="32" hidden="1">{"'Consu_Mundial'!$B$2:$H$33"}</definedName>
    <definedName name="lkoiuy" localSheetId="29" hidden="1">{"'Consu_Mundial'!$B$2:$H$33"}</definedName>
    <definedName name="lkoiuy" hidden="1">{"'Consu_Mundial'!$B$2:$H$33"}</definedName>
    <definedName name="LL" localSheetId="13" hidden="1">{FALSE,FALSE,-1.25,-15.5,484.5,276.75,FALSE,FALSE,TRUE,TRUE,0,12,#N/A,46,#N/A,2.93460490463215,15.35,1,FALSE,FALSE,3,TRUE,1,FALSE,100,"Swvu.PLA1.","ACwvu.PLA1.",#N/A,FALSE,FALSE,0,0,0,0,2,"","",TRUE,TRUE,FALSE,FALSE,1,60,#N/A,#N/A,FALSE,FALSE,FALSE,FALSE,FALSE,FALSE,FALSE,9,65532,65532,FALSE,FALSE,TRUE,TRUE,TRUE}</definedName>
    <definedName name="LL" localSheetId="15" hidden="1">{FALSE,FALSE,-1.25,-15.5,484.5,276.75,FALSE,FALSE,TRUE,TRUE,0,12,#N/A,46,#N/A,2.93460490463215,15.35,1,FALSE,FALSE,3,TRUE,1,FALSE,100,"Swvu.PLA1.","ACwvu.PLA1.",#N/A,FALSE,FALSE,0,0,0,0,2,"","",TRUE,TRUE,FALSE,FALSE,1,60,#N/A,#N/A,FALSE,FALSE,FALSE,FALSE,FALSE,FALSE,FALSE,9,65532,65532,FALSE,FALSE,TRUE,TRUE,TRUE}</definedName>
    <definedName name="LL" localSheetId="16" hidden="1">{FALSE,FALSE,-1.25,-15.5,484.5,276.75,FALSE,FALSE,TRUE,TRUE,0,12,#N/A,46,#N/A,2.93460490463215,15.35,1,FALSE,FALSE,3,TRUE,1,FALSE,100,"Swvu.PLA1.","ACwvu.PLA1.",#N/A,FALSE,FALSE,0,0,0,0,2,"","",TRUE,TRUE,FALSE,FALSE,1,60,#N/A,#N/A,FALSE,FALSE,FALSE,FALSE,FALSE,FALSE,FALSE,9,65532,65532,FALSE,FALSE,TRUE,TRUE,TRUE}</definedName>
    <definedName name="LL" localSheetId="21" hidden="1">{FALSE,FALSE,-1.25,-15.5,484.5,276.75,FALSE,FALSE,TRUE,TRUE,0,12,#N/A,46,#N/A,2.93460490463215,15.35,1,FALSE,FALSE,3,TRUE,1,FALSE,100,"Swvu.PLA1.","ACwvu.PLA1.",#N/A,FALSE,FALSE,0,0,0,0,2,"","",TRUE,TRUE,FALSE,FALSE,1,60,#N/A,#N/A,FALSE,FALSE,FALSE,FALSE,FALSE,FALSE,FALSE,9,65532,65532,FALSE,FALSE,TRUE,TRUE,TRUE}</definedName>
    <definedName name="LL" localSheetId="22" hidden="1">{FALSE,FALSE,-1.25,-15.5,484.5,276.75,FALSE,FALSE,TRUE,TRUE,0,12,#N/A,46,#N/A,2.93460490463215,15.35,1,FALSE,FALSE,3,TRUE,1,FALSE,100,"Swvu.PLA1.","ACwvu.PLA1.",#N/A,FALSE,FALSE,0,0,0,0,2,"","",TRUE,TRUE,FALSE,FALSE,1,60,#N/A,#N/A,FALSE,FALSE,FALSE,FALSE,FALSE,FALSE,FALSE,9,65532,65532,FALSE,FALSE,TRUE,TRUE,TRUE}</definedName>
    <definedName name="LL" localSheetId="23" hidden="1">{FALSE,FALSE,-1.25,-15.5,484.5,276.75,FALSE,FALSE,TRUE,TRUE,0,12,#N/A,46,#N/A,2.93460490463215,15.35,1,FALSE,FALSE,3,TRUE,1,FALSE,100,"Swvu.PLA1.","ACwvu.PLA1.",#N/A,FALSE,FALSE,0,0,0,0,2,"","",TRUE,TRUE,FALSE,FALSE,1,60,#N/A,#N/A,FALSE,FALSE,FALSE,FALSE,FALSE,FALSE,FALSE,9,65532,65532,FALSE,FALSE,TRUE,TRUE,TRUE}</definedName>
    <definedName name="LL" localSheetId="24" hidden="1">{FALSE,FALSE,-1.25,-15.5,484.5,276.75,FALSE,FALSE,TRUE,TRUE,0,12,#N/A,46,#N/A,2.93460490463215,15.35,1,FALSE,FALSE,3,TRUE,1,FALSE,100,"Swvu.PLA1.","ACwvu.PLA1.",#N/A,FALSE,FALSE,0,0,0,0,2,"","",TRUE,TRUE,FALSE,FALSE,1,60,#N/A,#N/A,FALSE,FALSE,FALSE,FALSE,FALSE,FALSE,FALSE,9,65532,65532,FALSE,FALSE,TRUE,TRUE,TRUE}</definedName>
    <definedName name="LL" localSheetId="25" hidden="1">{FALSE,FALSE,-1.25,-15.5,484.5,276.75,FALSE,FALSE,TRUE,TRUE,0,12,#N/A,46,#N/A,2.93460490463215,15.35,1,FALSE,FALSE,3,TRUE,1,FALSE,100,"Swvu.PLA1.","ACwvu.PLA1.",#N/A,FALSE,FALSE,0,0,0,0,2,"","",TRUE,TRUE,FALSE,FALSE,1,60,#N/A,#N/A,FALSE,FALSE,FALSE,FALSE,FALSE,FALSE,FALSE,9,65532,65532,FALSE,FALSE,TRUE,TRUE,TRUE}</definedName>
    <definedName name="LL" localSheetId="26" hidden="1">{FALSE,FALSE,-1.25,-15.5,484.5,276.75,FALSE,FALSE,TRUE,TRUE,0,12,#N/A,46,#N/A,2.93460490463215,15.35,1,FALSE,FALSE,3,TRUE,1,FALSE,100,"Swvu.PLA1.","ACwvu.PLA1.",#N/A,FALSE,FALSE,0,0,0,0,2,"","",TRUE,TRUE,FALSE,FALSE,1,60,#N/A,#N/A,FALSE,FALSE,FALSE,FALSE,FALSE,FALSE,FALSE,9,65532,65532,FALSE,FALSE,TRUE,TRUE,TRUE}</definedName>
    <definedName name="LL" localSheetId="33" hidden="1">{FALSE,FALSE,-1.25,-15.5,484.5,276.75,FALSE,FALSE,TRUE,TRUE,0,12,#N/A,46,#N/A,2.93460490463215,15.35,1,FALSE,FALSE,3,TRUE,1,FALSE,100,"Swvu.PLA1.","ACwvu.PLA1.",#N/A,FALSE,FALSE,0,0,0,0,2,"","",TRUE,TRUE,FALSE,FALSE,1,60,#N/A,#N/A,FALSE,FALSE,FALSE,FALSE,FALSE,FALSE,FALSE,9,65532,65532,FALSE,FALSE,TRUE,TRUE,TRUE}</definedName>
    <definedName name="LL" localSheetId="10" hidden="1">{FALSE,FALSE,-1.25,-15.5,484.5,276.75,FALSE,FALSE,TRUE,TRUE,0,12,#N/A,46,#N/A,2.93460490463215,15.35,1,FALSE,FALSE,3,TRUE,1,FALSE,100,"Swvu.PLA1.","ACwvu.PLA1.",#N/A,FALSE,FALSE,0,0,0,0,2,"","",TRUE,TRUE,FALSE,FALSE,1,60,#N/A,#N/A,FALSE,FALSE,FALSE,FALSE,FALSE,FALSE,FALSE,9,65532,65532,FALSE,FALSE,TRUE,TRUE,TRUE}</definedName>
    <definedName name="LL" localSheetId="11" hidden="1">{FALSE,FALSE,-1.25,-15.5,484.5,276.75,FALSE,FALSE,TRUE,TRUE,0,12,#N/A,46,#N/A,2.93460490463215,15.35,1,FALSE,FALSE,3,TRUE,1,FALSE,100,"Swvu.PLA1.","ACwvu.PLA1.",#N/A,FALSE,FALSE,0,0,0,0,2,"","",TRUE,TRUE,FALSE,FALSE,1,60,#N/A,#N/A,FALSE,FALSE,FALSE,FALSE,FALSE,FALSE,FALSE,9,65532,65532,FALSE,FALSE,TRUE,TRUE,TRUE}</definedName>
    <definedName name="LL" localSheetId="38" hidden="1">{FALSE,FALSE,-1.25,-15.5,484.5,276.75,FALSE,FALSE,TRUE,TRUE,0,12,#N/A,46,#N/A,2.93460490463215,15.35,1,FALSE,FALSE,3,TRUE,1,FALSE,100,"Swvu.PLA1.","ACwvu.PLA1.",#N/A,FALSE,FALSE,0,0,0,0,2,"","",TRUE,TRUE,FALSE,FALSE,1,60,#N/A,#N/A,FALSE,FALSE,FALSE,FALSE,FALSE,FALSE,FALSE,9,65532,65532,FALSE,FALSE,TRUE,TRUE,TRUE}</definedName>
    <definedName name="LL" localSheetId="39" hidden="1">{FALSE,FALSE,-1.25,-15.5,484.5,276.75,FALSE,FALSE,TRUE,TRUE,0,12,#N/A,46,#N/A,2.93460490463215,15.35,1,FALSE,FALSE,3,TRUE,1,FALSE,100,"Swvu.PLA1.","ACwvu.PLA1.",#N/A,FALSE,FALSE,0,0,0,0,2,"","",TRUE,TRUE,FALSE,FALSE,1,60,#N/A,#N/A,FALSE,FALSE,FALSE,FALSE,FALSE,FALSE,FALSE,9,65532,65532,FALSE,FALSE,TRUE,TRUE,TRUE}</definedName>
    <definedName name="LL" localSheetId="0" hidden="1">{FALSE,FALSE,-1.25,-15.5,484.5,276.75,FALSE,FALSE,TRUE,TRUE,0,12,#N/A,46,#N/A,2.93460490463215,15.35,1,FALSE,FALSE,3,TRUE,1,FALSE,100,"Swvu.PLA1.","ACwvu.PLA1.",#N/A,FALSE,FALSE,0,0,0,0,2,"","",TRUE,TRUE,FALSE,FALSE,1,60,#N/A,#N/A,FALSE,FALSE,FALSE,FALSE,FALSE,FALSE,FALSE,9,65532,65532,FALSE,FALSE,TRUE,TRUE,TRUE}</definedName>
    <definedName name="LL" localSheetId="1" hidden="1">{FALSE,FALSE,-1.25,-15.5,484.5,276.75,FALSE,FALSE,TRUE,TRUE,0,12,#N/A,46,#N/A,2.93460490463215,15.35,1,FALSE,FALSE,3,TRUE,1,FALSE,100,"Swvu.PLA1.","ACwvu.PLA1.",#N/A,FALSE,FALSE,0,0,0,0,2,"","",TRUE,TRUE,FALSE,FALSE,1,60,#N/A,#N/A,FALSE,FALSE,FALSE,FALSE,FALSE,FALSE,FALSE,9,65532,65532,FALSE,FALSE,TRUE,TRUE,TRUE}</definedName>
    <definedName name="LL" localSheetId="9" hidden="1">{FALSE,FALSE,-1.25,-15.5,484.5,276.75,FALSE,FALSE,TRUE,TRUE,0,12,#N/A,46,#N/A,2.93460490463215,15.35,1,FALSE,FALSE,3,TRUE,1,FALSE,100,"Swvu.PLA1.","ACwvu.PLA1.",#N/A,FALSE,FALSE,0,0,0,0,2,"","",TRUE,TRUE,FALSE,FALSE,1,60,#N/A,#N/A,FALSE,FALSE,FALSE,FALSE,FALSE,FALSE,FALSE,9,65532,65532,FALSE,FALSE,TRUE,TRUE,TRUE}</definedName>
    <definedName name="LL" localSheetId="20" hidden="1">{FALSE,FALSE,-1.25,-15.5,484.5,276.75,FALSE,FALSE,TRUE,TRUE,0,12,#N/A,46,#N/A,2.93460490463215,15.35,1,FALSE,FALSE,3,TRUE,1,FALSE,100,"Swvu.PLA1.","ACwvu.PLA1.",#N/A,FALSE,FALSE,0,0,0,0,2,"","",TRUE,TRUE,FALSE,FALSE,1,60,#N/A,#N/A,FALSE,FALSE,FALSE,FALSE,FALSE,FALSE,FALSE,9,65532,65532,FALSE,FALSE,TRUE,TRUE,TRUE}</definedName>
    <definedName name="LL" localSheetId="32" hidden="1">{FALSE,FALSE,-1.25,-15.5,484.5,276.75,FALSE,FALSE,TRUE,TRUE,0,12,#N/A,46,#N/A,2.93460490463215,15.35,1,FALSE,FALSE,3,TRUE,1,FALSE,100,"Swvu.PLA1.","ACwvu.PLA1.",#N/A,FALSE,FALSE,0,0,0,0,2,"","",TRUE,TRUE,FALSE,FALSE,1,60,#N/A,#N/A,FALSE,FALSE,FALSE,FALSE,FALSE,FALSE,FALSE,9,65532,65532,FALSE,FALSE,TRUE,TRUE,TRUE}</definedName>
    <definedName name="LL" localSheetId="29" hidden="1">{FALSE,FALSE,-1.25,-15.5,484.5,276.75,FALSE,FALSE,TRUE,TRUE,0,12,#N/A,46,#N/A,2.93460490463215,15.35,1,FALSE,FALSE,3,TRUE,1,FALSE,100,"Swvu.PLA1.","ACwvu.PLA1.",#N/A,FALSE,FALSE,0,0,0,0,2,"","",TRUE,TRUE,FALSE,FALSE,1,60,#N/A,#N/A,FALSE,FALSE,FALSE,FALSE,FALSE,FALSE,FALSE,9,65532,65532,FALSE,FALSE,TRUE,TRUE,TRUE}</definedName>
    <definedName name="LL" hidden="1">{FALSE,FALSE,-1.25,-15.5,484.5,276.75,FALSE,FALSE,TRUE,TRUE,0,12,#N/A,46,#N/A,2.93460490463215,15.35,1,FALSE,FALSE,3,TRUE,1,FALSE,100,"Swvu.PLA1.","ACwvu.PLA1.",#N/A,FALSE,FALSE,0,0,0,0,2,"","",TRUE,TRUE,FALSE,FALSE,1,60,#N/A,#N/A,FALSE,FALSE,FALSE,FALSE,FALSE,FALSE,FALSE,9,65532,65532,FALSE,FALSE,TRUE,TRUE,TRUE}</definedName>
    <definedName name="llle" localSheetId="13" hidden="1">{"'Consu_Mundial'!$B$2:$H$33"}</definedName>
    <definedName name="llle" localSheetId="15" hidden="1">{"'Consu_Mundial'!$B$2:$H$33"}</definedName>
    <definedName name="llle" localSheetId="16" hidden="1">{"'Consu_Mundial'!$B$2:$H$33"}</definedName>
    <definedName name="llle" localSheetId="21" hidden="1">{"'Consu_Mundial'!$B$2:$H$33"}</definedName>
    <definedName name="llle" localSheetId="22" hidden="1">{"'Consu_Mundial'!$B$2:$H$33"}</definedName>
    <definedName name="llle" localSheetId="23" hidden="1">{"'Consu_Mundial'!$B$2:$H$33"}</definedName>
    <definedName name="llle" localSheetId="24" hidden="1">{"'Consu_Mundial'!$B$2:$H$33"}</definedName>
    <definedName name="llle" localSheetId="25" hidden="1">{"'Consu_Mundial'!$B$2:$H$33"}</definedName>
    <definedName name="llle" localSheetId="26" hidden="1">{"'Consu_Mundial'!$B$2:$H$33"}</definedName>
    <definedName name="llle" localSheetId="33" hidden="1">{"'Consu_Mundial'!$B$2:$H$33"}</definedName>
    <definedName name="llle" localSheetId="10" hidden="1">{"'Consu_Mundial'!$B$2:$H$33"}</definedName>
    <definedName name="llle" localSheetId="11" hidden="1">{"'Consu_Mundial'!$B$2:$H$33"}</definedName>
    <definedName name="llle" localSheetId="38" hidden="1">{"'Consu_Mundial'!$B$2:$H$33"}</definedName>
    <definedName name="llle" localSheetId="39" hidden="1">{"'Consu_Mundial'!$B$2:$H$33"}</definedName>
    <definedName name="llle" localSheetId="0" hidden="1">{"'Consu_Mundial'!$B$2:$H$33"}</definedName>
    <definedName name="llle" localSheetId="1" hidden="1">{"'Consu_Mundial'!$B$2:$H$33"}</definedName>
    <definedName name="llle" localSheetId="9" hidden="1">{"'Consu_Mundial'!$B$2:$H$33"}</definedName>
    <definedName name="llle" localSheetId="20" hidden="1">{"'Consu_Mundial'!$B$2:$H$33"}</definedName>
    <definedName name="llle" localSheetId="32" hidden="1">{"'Consu_Mundial'!$B$2:$H$33"}</definedName>
    <definedName name="llle" localSheetId="29" hidden="1">{"'Consu_Mundial'!$B$2:$H$33"}</definedName>
    <definedName name="llle" hidden="1">{"'Consu_Mundial'!$B$2:$H$33"}</definedName>
    <definedName name="lllk" localSheetId="13" hidden="1">{"'Consu_Mundial'!$B$2:$H$33"}</definedName>
    <definedName name="lllk" localSheetId="15" hidden="1">{"'Consu_Mundial'!$B$2:$H$33"}</definedName>
    <definedName name="lllk" localSheetId="16" hidden="1">{"'Consu_Mundial'!$B$2:$H$33"}</definedName>
    <definedName name="lllk" localSheetId="21" hidden="1">{"'Consu_Mundial'!$B$2:$H$33"}</definedName>
    <definedName name="lllk" localSheetId="22" hidden="1">{"'Consu_Mundial'!$B$2:$H$33"}</definedName>
    <definedName name="lllk" localSheetId="23" hidden="1">{"'Consu_Mundial'!$B$2:$H$33"}</definedName>
    <definedName name="lllk" localSheetId="24" hidden="1">{"'Consu_Mundial'!$B$2:$H$33"}</definedName>
    <definedName name="lllk" localSheetId="25" hidden="1">{"'Consu_Mundial'!$B$2:$H$33"}</definedName>
    <definedName name="lllk" localSheetId="26" hidden="1">{"'Consu_Mundial'!$B$2:$H$33"}</definedName>
    <definedName name="lllk" localSheetId="33" hidden="1">{"'Consu_Mundial'!$B$2:$H$33"}</definedName>
    <definedName name="lllk" localSheetId="10" hidden="1">{"'Consu_Mundial'!$B$2:$H$33"}</definedName>
    <definedName name="lllk" localSheetId="11" hidden="1">{"'Consu_Mundial'!$B$2:$H$33"}</definedName>
    <definedName name="lllk" localSheetId="38" hidden="1">{"'Consu_Mundial'!$B$2:$H$33"}</definedName>
    <definedName name="lllk" localSheetId="39" hidden="1">{"'Consu_Mundial'!$B$2:$H$33"}</definedName>
    <definedName name="lllk" localSheetId="0" hidden="1">{"'Consu_Mundial'!$B$2:$H$33"}</definedName>
    <definedName name="lllk" localSheetId="1" hidden="1">{"'Consu_Mundial'!$B$2:$H$33"}</definedName>
    <definedName name="lllk" localSheetId="9" hidden="1">{"'Consu_Mundial'!$B$2:$H$33"}</definedName>
    <definedName name="lllk" localSheetId="20" hidden="1">{"'Consu_Mundial'!$B$2:$H$33"}</definedName>
    <definedName name="lllk" localSheetId="32" hidden="1">{"'Consu_Mundial'!$B$2:$H$33"}</definedName>
    <definedName name="lllk" localSheetId="29" hidden="1">{"'Consu_Mundial'!$B$2:$H$33"}</definedName>
    <definedName name="lllk" hidden="1">{"'Consu_Mundial'!$B$2:$H$33"}</definedName>
    <definedName name="llllllllld" localSheetId="13" hidden="1">{"'Consu_Mundial'!$B$2:$H$33"}</definedName>
    <definedName name="llllllllld" localSheetId="15" hidden="1">{"'Consu_Mundial'!$B$2:$H$33"}</definedName>
    <definedName name="llllllllld" localSheetId="16" hidden="1">{"'Consu_Mundial'!$B$2:$H$33"}</definedName>
    <definedName name="llllllllld" localSheetId="21" hidden="1">{"'Consu_Mundial'!$B$2:$H$33"}</definedName>
    <definedName name="llllllllld" localSheetId="22" hidden="1">{"'Consu_Mundial'!$B$2:$H$33"}</definedName>
    <definedName name="llllllllld" localSheetId="23" hidden="1">{"'Consu_Mundial'!$B$2:$H$33"}</definedName>
    <definedName name="llllllllld" localSheetId="24" hidden="1">{"'Consu_Mundial'!$B$2:$H$33"}</definedName>
    <definedName name="llllllllld" localSheetId="25" hidden="1">{"'Consu_Mundial'!$B$2:$H$33"}</definedName>
    <definedName name="llllllllld" localSheetId="26" hidden="1">{"'Consu_Mundial'!$B$2:$H$33"}</definedName>
    <definedName name="llllllllld" localSheetId="33" hidden="1">{"'Consu_Mundial'!$B$2:$H$33"}</definedName>
    <definedName name="llllllllld" localSheetId="10" hidden="1">{"'Consu_Mundial'!$B$2:$H$33"}</definedName>
    <definedName name="llllllllld" localSheetId="11" hidden="1">{"'Consu_Mundial'!$B$2:$H$33"}</definedName>
    <definedName name="llllllllld" localSheetId="38" hidden="1">{"'Consu_Mundial'!$B$2:$H$33"}</definedName>
    <definedName name="llllllllld" localSheetId="39" hidden="1">{"'Consu_Mundial'!$B$2:$H$33"}</definedName>
    <definedName name="llllllllld" localSheetId="0" hidden="1">{"'Consu_Mundial'!$B$2:$H$33"}</definedName>
    <definedName name="llllllllld" localSheetId="1" hidden="1">{"'Consu_Mundial'!$B$2:$H$33"}</definedName>
    <definedName name="llllllllld" localSheetId="9" hidden="1">{"'Consu_Mundial'!$B$2:$H$33"}</definedName>
    <definedName name="llllllllld" localSheetId="20" hidden="1">{"'Consu_Mundial'!$B$2:$H$33"}</definedName>
    <definedName name="llllllllld" localSheetId="32" hidden="1">{"'Consu_Mundial'!$B$2:$H$33"}</definedName>
    <definedName name="llllllllld" localSheetId="29" hidden="1">{"'Consu_Mundial'!$B$2:$H$33"}</definedName>
    <definedName name="llllllllld" hidden="1">{"'Consu_Mundial'!$B$2:$H$33"}</definedName>
    <definedName name="llllllllllñ" localSheetId="13" hidden="1">{"'Consu_Mundial'!$B$2:$H$33"}</definedName>
    <definedName name="llllllllllñ" localSheetId="15" hidden="1">{"'Consu_Mundial'!$B$2:$H$33"}</definedName>
    <definedName name="llllllllllñ" localSheetId="16" hidden="1">{"'Consu_Mundial'!$B$2:$H$33"}</definedName>
    <definedName name="llllllllllñ" localSheetId="21" hidden="1">{"'Consu_Mundial'!$B$2:$H$33"}</definedName>
    <definedName name="llllllllllñ" localSheetId="22" hidden="1">{"'Consu_Mundial'!$B$2:$H$33"}</definedName>
    <definedName name="llllllllllñ" localSheetId="23" hidden="1">{"'Consu_Mundial'!$B$2:$H$33"}</definedName>
    <definedName name="llllllllllñ" localSheetId="24" hidden="1">{"'Consu_Mundial'!$B$2:$H$33"}</definedName>
    <definedName name="llllllllllñ" localSheetId="25" hidden="1">{"'Consu_Mundial'!$B$2:$H$33"}</definedName>
    <definedName name="llllllllllñ" localSheetId="26" hidden="1">{"'Consu_Mundial'!$B$2:$H$33"}</definedName>
    <definedName name="llllllllllñ" localSheetId="33" hidden="1">{"'Consu_Mundial'!$B$2:$H$33"}</definedName>
    <definedName name="llllllllllñ" localSheetId="10" hidden="1">{"'Consu_Mundial'!$B$2:$H$33"}</definedName>
    <definedName name="llllllllllñ" localSheetId="11" hidden="1">{"'Consu_Mundial'!$B$2:$H$33"}</definedName>
    <definedName name="llllllllllñ" localSheetId="38" hidden="1">{"'Consu_Mundial'!$B$2:$H$33"}</definedName>
    <definedName name="llllllllllñ" localSheetId="39" hidden="1">{"'Consu_Mundial'!$B$2:$H$33"}</definedName>
    <definedName name="llllllllllñ" localSheetId="0" hidden="1">{"'Consu_Mundial'!$B$2:$H$33"}</definedName>
    <definedName name="llllllllllñ" localSheetId="1" hidden="1">{"'Consu_Mundial'!$B$2:$H$33"}</definedName>
    <definedName name="llllllllllñ" localSheetId="9" hidden="1">{"'Consu_Mundial'!$B$2:$H$33"}</definedName>
    <definedName name="llllllllllñ" localSheetId="20" hidden="1">{"'Consu_Mundial'!$B$2:$H$33"}</definedName>
    <definedName name="llllllllllñ" localSheetId="32" hidden="1">{"'Consu_Mundial'!$B$2:$H$33"}</definedName>
    <definedName name="llllllllllñ" localSheetId="29" hidden="1">{"'Consu_Mundial'!$B$2:$H$33"}</definedName>
    <definedName name="llllllllllñ" hidden="1">{"'Consu_Mundial'!$B$2:$H$33"}</definedName>
    <definedName name="lloollo" localSheetId="13" hidden="1">{"'Consu_Mundial'!$B$2:$H$33"}</definedName>
    <definedName name="lloollo" localSheetId="15" hidden="1">{"'Consu_Mundial'!$B$2:$H$33"}</definedName>
    <definedName name="lloollo" localSheetId="16" hidden="1">{"'Consu_Mundial'!$B$2:$H$33"}</definedName>
    <definedName name="lloollo" localSheetId="21" hidden="1">{"'Consu_Mundial'!$B$2:$H$33"}</definedName>
    <definedName name="lloollo" localSheetId="22" hidden="1">{"'Consu_Mundial'!$B$2:$H$33"}</definedName>
    <definedName name="lloollo" localSheetId="23" hidden="1">{"'Consu_Mundial'!$B$2:$H$33"}</definedName>
    <definedName name="lloollo" localSheetId="24" hidden="1">{"'Consu_Mundial'!$B$2:$H$33"}</definedName>
    <definedName name="lloollo" localSheetId="25" hidden="1">{"'Consu_Mundial'!$B$2:$H$33"}</definedName>
    <definedName name="lloollo" localSheetId="26" hidden="1">{"'Consu_Mundial'!$B$2:$H$33"}</definedName>
    <definedName name="lloollo" localSheetId="33" hidden="1">{"'Consu_Mundial'!$B$2:$H$33"}</definedName>
    <definedName name="lloollo" localSheetId="10" hidden="1">{"'Consu_Mundial'!$B$2:$H$33"}</definedName>
    <definedName name="lloollo" localSheetId="11" hidden="1">{"'Consu_Mundial'!$B$2:$H$33"}</definedName>
    <definedName name="lloollo" localSheetId="38" hidden="1">{"'Consu_Mundial'!$B$2:$H$33"}</definedName>
    <definedName name="lloollo" localSheetId="39" hidden="1">{"'Consu_Mundial'!$B$2:$H$33"}</definedName>
    <definedName name="lloollo" localSheetId="0" hidden="1">{"'Consu_Mundial'!$B$2:$H$33"}</definedName>
    <definedName name="lloollo" localSheetId="1" hidden="1">{"'Consu_Mundial'!$B$2:$H$33"}</definedName>
    <definedName name="lloollo" localSheetId="9" hidden="1">{"'Consu_Mundial'!$B$2:$H$33"}</definedName>
    <definedName name="lloollo" localSheetId="20" hidden="1">{"'Consu_Mundial'!$B$2:$H$33"}</definedName>
    <definedName name="lloollo" localSheetId="32" hidden="1">{"'Consu_Mundial'!$B$2:$H$33"}</definedName>
    <definedName name="lloollo" localSheetId="29" hidden="1">{"'Consu_Mundial'!$B$2:$H$33"}</definedName>
    <definedName name="lloollo" hidden="1">{"'Consu_Mundial'!$B$2:$H$33"}</definedName>
    <definedName name="lm" localSheetId="13" hidden="1">{"'Consu_Mundial'!$B$2:$H$33"}</definedName>
    <definedName name="lm" localSheetId="15" hidden="1">{"'Consu_Mundial'!$B$2:$H$33"}</definedName>
    <definedName name="lm" localSheetId="16" hidden="1">{"'Consu_Mundial'!$B$2:$H$33"}</definedName>
    <definedName name="lm" localSheetId="21" hidden="1">{"'Consu_Mundial'!$B$2:$H$33"}</definedName>
    <definedName name="lm" localSheetId="22" hidden="1">{"'Consu_Mundial'!$B$2:$H$33"}</definedName>
    <definedName name="lm" localSheetId="23" hidden="1">{"'Consu_Mundial'!$B$2:$H$33"}</definedName>
    <definedName name="lm" localSheetId="24" hidden="1">{"'Consu_Mundial'!$B$2:$H$33"}</definedName>
    <definedName name="lm" localSheetId="25" hidden="1">{"'Consu_Mundial'!$B$2:$H$33"}</definedName>
    <definedName name="lm" localSheetId="26" hidden="1">{"'Consu_Mundial'!$B$2:$H$33"}</definedName>
    <definedName name="lm" localSheetId="33" hidden="1">{"'Consu_Mundial'!$B$2:$H$33"}</definedName>
    <definedName name="lm" localSheetId="10" hidden="1">{"'Consu_Mundial'!$B$2:$H$33"}</definedName>
    <definedName name="lm" localSheetId="11" hidden="1">{"'Consu_Mundial'!$B$2:$H$33"}</definedName>
    <definedName name="lm" localSheetId="38" hidden="1">{"'Consu_Mundial'!$B$2:$H$33"}</definedName>
    <definedName name="lm" localSheetId="39" hidden="1">{"'Consu_Mundial'!$B$2:$H$33"}</definedName>
    <definedName name="lm" localSheetId="0" hidden="1">{"'Consu_Mundial'!$B$2:$H$33"}</definedName>
    <definedName name="lm" localSheetId="1" hidden="1">{"'Consu_Mundial'!$B$2:$H$33"}</definedName>
    <definedName name="lm" localSheetId="9" hidden="1">{"'Consu_Mundial'!$B$2:$H$33"}</definedName>
    <definedName name="lm" localSheetId="20" hidden="1">{"'Consu_Mundial'!$B$2:$H$33"}</definedName>
    <definedName name="lm" localSheetId="32" hidden="1">{"'Consu_Mundial'!$B$2:$H$33"}</definedName>
    <definedName name="lm" localSheetId="29" hidden="1">{"'Consu_Mundial'!$B$2:$H$33"}</definedName>
    <definedName name="lm" hidden="1">{"'Consu_Mundial'!$B$2:$H$33"}</definedName>
    <definedName name="lñ" localSheetId="13" hidden="1">{"'Consu_Mundial'!$B$2:$H$33"}</definedName>
    <definedName name="lñ" localSheetId="15" hidden="1">{"'Consu_Mundial'!$B$2:$H$33"}</definedName>
    <definedName name="lñ" localSheetId="16" hidden="1">{"'Consu_Mundial'!$B$2:$H$33"}</definedName>
    <definedName name="lñ" localSheetId="21" hidden="1">{"'Consu_Mundial'!$B$2:$H$33"}</definedName>
    <definedName name="lñ" localSheetId="22" hidden="1">{"'Consu_Mundial'!$B$2:$H$33"}</definedName>
    <definedName name="lñ" localSheetId="23" hidden="1">{"'Consu_Mundial'!$B$2:$H$33"}</definedName>
    <definedName name="lñ" localSheetId="24" hidden="1">{"'Consu_Mundial'!$B$2:$H$33"}</definedName>
    <definedName name="lñ" localSheetId="25" hidden="1">{"'Consu_Mundial'!$B$2:$H$33"}</definedName>
    <definedName name="lñ" localSheetId="26" hidden="1">{"'Consu_Mundial'!$B$2:$H$33"}</definedName>
    <definedName name="lñ" localSheetId="33" hidden="1">{"'Consu_Mundial'!$B$2:$H$33"}</definedName>
    <definedName name="lñ" localSheetId="10" hidden="1">{"'Consu_Mundial'!$B$2:$H$33"}</definedName>
    <definedName name="lñ" localSheetId="11" hidden="1">{"'Consu_Mundial'!$B$2:$H$33"}</definedName>
    <definedName name="lñ" localSheetId="38" hidden="1">{"'Consu_Mundial'!$B$2:$H$33"}</definedName>
    <definedName name="lñ" localSheetId="39" hidden="1">{"'Consu_Mundial'!$B$2:$H$33"}</definedName>
    <definedName name="lñ" localSheetId="0" hidden="1">{"'Consu_Mundial'!$B$2:$H$33"}</definedName>
    <definedName name="lñ" localSheetId="1" hidden="1">{"'Consu_Mundial'!$B$2:$H$33"}</definedName>
    <definedName name="lñ" localSheetId="9" hidden="1">{"'Consu_Mundial'!$B$2:$H$33"}</definedName>
    <definedName name="lñ" localSheetId="20" hidden="1">{"'Consu_Mundial'!$B$2:$H$33"}</definedName>
    <definedName name="lñ" localSheetId="32" hidden="1">{"'Consu_Mundial'!$B$2:$H$33"}</definedName>
    <definedName name="lñ" localSheetId="29" hidden="1">{"'Consu_Mundial'!$B$2:$H$33"}</definedName>
    <definedName name="lñ" hidden="1">{"'Consu_Mundial'!$B$2:$H$33"}</definedName>
    <definedName name="lñlñlñ" localSheetId="13" hidden="1">{"'Consu_Mundial'!$B$2:$H$33"}</definedName>
    <definedName name="lñlñlñ" localSheetId="15" hidden="1">{"'Consu_Mundial'!$B$2:$H$33"}</definedName>
    <definedName name="lñlñlñ" localSheetId="16" hidden="1">{"'Consu_Mundial'!$B$2:$H$33"}</definedName>
    <definedName name="lñlñlñ" localSheetId="21" hidden="1">{"'Consu_Mundial'!$B$2:$H$33"}</definedName>
    <definedName name="lñlñlñ" localSheetId="22" hidden="1">{"'Consu_Mundial'!$B$2:$H$33"}</definedName>
    <definedName name="lñlñlñ" localSheetId="23" hidden="1">{"'Consu_Mundial'!$B$2:$H$33"}</definedName>
    <definedName name="lñlñlñ" localSheetId="24" hidden="1">{"'Consu_Mundial'!$B$2:$H$33"}</definedName>
    <definedName name="lñlñlñ" localSheetId="25" hidden="1">{"'Consu_Mundial'!$B$2:$H$33"}</definedName>
    <definedName name="lñlñlñ" localSheetId="26" hidden="1">{"'Consu_Mundial'!$B$2:$H$33"}</definedName>
    <definedName name="lñlñlñ" localSheetId="33" hidden="1">{"'Consu_Mundial'!$B$2:$H$33"}</definedName>
    <definedName name="lñlñlñ" localSheetId="10" hidden="1">{"'Consu_Mundial'!$B$2:$H$33"}</definedName>
    <definedName name="lñlñlñ" localSheetId="11" hidden="1">{"'Consu_Mundial'!$B$2:$H$33"}</definedName>
    <definedName name="lñlñlñ" localSheetId="38" hidden="1">{"'Consu_Mundial'!$B$2:$H$33"}</definedName>
    <definedName name="lñlñlñ" localSheetId="39" hidden="1">{"'Consu_Mundial'!$B$2:$H$33"}</definedName>
    <definedName name="lñlñlñ" localSheetId="0" hidden="1">{"'Consu_Mundial'!$B$2:$H$33"}</definedName>
    <definedName name="lñlñlñ" localSheetId="1" hidden="1">{"'Consu_Mundial'!$B$2:$H$33"}</definedName>
    <definedName name="lñlñlñ" localSheetId="9" hidden="1">{"'Consu_Mundial'!$B$2:$H$33"}</definedName>
    <definedName name="lñlñlñ" localSheetId="20" hidden="1">{"'Consu_Mundial'!$B$2:$H$33"}</definedName>
    <definedName name="lñlñlñ" localSheetId="32" hidden="1">{"'Consu_Mundial'!$B$2:$H$33"}</definedName>
    <definedName name="lñlñlñ" localSheetId="29" hidden="1">{"'Consu_Mundial'!$B$2:$H$33"}</definedName>
    <definedName name="lñlñlñ" hidden="1">{"'Consu_Mundial'!$B$2:$H$33"}</definedName>
    <definedName name="lo" localSheetId="13" hidden="1">{"'Consu_Mundial'!$B$2:$H$33"}</definedName>
    <definedName name="lo" localSheetId="15" hidden="1">{"'Consu_Mundial'!$B$2:$H$33"}</definedName>
    <definedName name="lo" localSheetId="16" hidden="1">{"'Consu_Mundial'!$B$2:$H$33"}</definedName>
    <definedName name="lo" localSheetId="21" hidden="1">{"'Consu_Mundial'!$B$2:$H$33"}</definedName>
    <definedName name="lo" localSheetId="22" hidden="1">{"'Consu_Mundial'!$B$2:$H$33"}</definedName>
    <definedName name="lo" localSheetId="23" hidden="1">{"'Consu_Mundial'!$B$2:$H$33"}</definedName>
    <definedName name="lo" localSheetId="24" hidden="1">{"'Consu_Mundial'!$B$2:$H$33"}</definedName>
    <definedName name="lo" localSheetId="25" hidden="1">{"'Consu_Mundial'!$B$2:$H$33"}</definedName>
    <definedName name="lo" localSheetId="26" hidden="1">{"'Consu_Mundial'!$B$2:$H$33"}</definedName>
    <definedName name="lo" localSheetId="33" hidden="1">{"'Consu_Mundial'!$B$2:$H$33"}</definedName>
    <definedName name="lo" localSheetId="10" hidden="1">{"'Consu_Mundial'!$B$2:$H$33"}</definedName>
    <definedName name="lo" localSheetId="11" hidden="1">{"'Consu_Mundial'!$B$2:$H$33"}</definedName>
    <definedName name="lo" localSheetId="38" hidden="1">{"'Consu_Mundial'!$B$2:$H$33"}</definedName>
    <definedName name="lo" localSheetId="39" hidden="1">{"'Consu_Mundial'!$B$2:$H$33"}</definedName>
    <definedName name="lo" localSheetId="0" hidden="1">{"'Consu_Mundial'!$B$2:$H$33"}</definedName>
    <definedName name="lo" localSheetId="1" hidden="1">{"'Consu_Mundial'!$B$2:$H$33"}</definedName>
    <definedName name="lo" localSheetId="9" hidden="1">{"'Consu_Mundial'!$B$2:$H$33"}</definedName>
    <definedName name="lo" localSheetId="20" hidden="1">{"'Consu_Mundial'!$B$2:$H$33"}</definedName>
    <definedName name="lo" localSheetId="32" hidden="1">{"'Consu_Mundial'!$B$2:$H$33"}</definedName>
    <definedName name="lo" localSheetId="29" hidden="1">{"'Consu_Mundial'!$B$2:$H$33"}</definedName>
    <definedName name="lo" hidden="1">{"'Consu_Mundial'!$B$2:$H$33"}</definedName>
    <definedName name="lolita" localSheetId="13" hidden="1">{"'Consu_Mundial'!$B$2:$H$33"}</definedName>
    <definedName name="lolita" localSheetId="15" hidden="1">{"'Consu_Mundial'!$B$2:$H$33"}</definedName>
    <definedName name="lolita" localSheetId="16" hidden="1">{"'Consu_Mundial'!$B$2:$H$33"}</definedName>
    <definedName name="lolita" localSheetId="21" hidden="1">{"'Consu_Mundial'!$B$2:$H$33"}</definedName>
    <definedName name="lolita" localSheetId="22" hidden="1">{"'Consu_Mundial'!$B$2:$H$33"}</definedName>
    <definedName name="lolita" localSheetId="23" hidden="1">{"'Consu_Mundial'!$B$2:$H$33"}</definedName>
    <definedName name="lolita" localSheetId="24" hidden="1">{"'Consu_Mundial'!$B$2:$H$33"}</definedName>
    <definedName name="lolita" localSheetId="25" hidden="1">{"'Consu_Mundial'!$B$2:$H$33"}</definedName>
    <definedName name="lolita" localSheetId="26" hidden="1">{"'Consu_Mundial'!$B$2:$H$33"}</definedName>
    <definedName name="lolita" localSheetId="33" hidden="1">{"'Consu_Mundial'!$B$2:$H$33"}</definedName>
    <definedName name="lolita" localSheetId="10" hidden="1">{"'Consu_Mundial'!$B$2:$H$33"}</definedName>
    <definedName name="lolita" localSheetId="11" hidden="1">{"'Consu_Mundial'!$B$2:$H$33"}</definedName>
    <definedName name="lolita" localSheetId="38" hidden="1">{"'Consu_Mundial'!$B$2:$H$33"}</definedName>
    <definedName name="lolita" localSheetId="39" hidden="1">{"'Consu_Mundial'!$B$2:$H$33"}</definedName>
    <definedName name="lolita" localSheetId="0" hidden="1">{"'Consu_Mundial'!$B$2:$H$33"}</definedName>
    <definedName name="lolita" localSheetId="1" hidden="1">{"'Consu_Mundial'!$B$2:$H$33"}</definedName>
    <definedName name="lolita" localSheetId="9" hidden="1">{"'Consu_Mundial'!$B$2:$H$33"}</definedName>
    <definedName name="lolita" localSheetId="20" hidden="1">{"'Consu_Mundial'!$B$2:$H$33"}</definedName>
    <definedName name="lolita" localSheetId="32" hidden="1">{"'Consu_Mundial'!$B$2:$H$33"}</definedName>
    <definedName name="lolita" localSheetId="29" hidden="1">{"'Consu_Mundial'!$B$2:$H$33"}</definedName>
    <definedName name="lolita" hidden="1">{"'Consu_Mundial'!$B$2:$H$33"}</definedName>
    <definedName name="lolo" localSheetId="13" hidden="1">{"'Consu_Mundial'!$B$2:$H$33"}</definedName>
    <definedName name="lolo" localSheetId="15" hidden="1">{"'Consu_Mundial'!$B$2:$H$33"}</definedName>
    <definedName name="lolo" localSheetId="16" hidden="1">{"'Consu_Mundial'!$B$2:$H$33"}</definedName>
    <definedName name="lolo" localSheetId="21" hidden="1">{"'Consu_Mundial'!$B$2:$H$33"}</definedName>
    <definedName name="lolo" localSheetId="22" hidden="1">{"'Consu_Mundial'!$B$2:$H$33"}</definedName>
    <definedName name="lolo" localSheetId="23" hidden="1">{"'Consu_Mundial'!$B$2:$H$33"}</definedName>
    <definedName name="lolo" localSheetId="24" hidden="1">{"'Consu_Mundial'!$B$2:$H$33"}</definedName>
    <definedName name="lolo" localSheetId="25" hidden="1">{"'Consu_Mundial'!$B$2:$H$33"}</definedName>
    <definedName name="lolo" localSheetId="26" hidden="1">{"'Consu_Mundial'!$B$2:$H$33"}</definedName>
    <definedName name="lolo" localSheetId="33" hidden="1">{"'Consu_Mundial'!$B$2:$H$33"}</definedName>
    <definedName name="lolo" localSheetId="10" hidden="1">{"'Consu_Mundial'!$B$2:$H$33"}</definedName>
    <definedName name="lolo" localSheetId="11" hidden="1">{"'Consu_Mundial'!$B$2:$H$33"}</definedName>
    <definedName name="lolo" localSheetId="38" hidden="1">{"'Consu_Mundial'!$B$2:$H$33"}</definedName>
    <definedName name="lolo" localSheetId="39" hidden="1">{"'Consu_Mundial'!$B$2:$H$33"}</definedName>
    <definedName name="lolo" localSheetId="0" hidden="1">{"'Consu_Mundial'!$B$2:$H$33"}</definedName>
    <definedName name="lolo" localSheetId="1" hidden="1">{"'Consu_Mundial'!$B$2:$H$33"}</definedName>
    <definedName name="lolo" localSheetId="9" hidden="1">{"'Consu_Mundial'!$B$2:$H$33"}</definedName>
    <definedName name="lolo" localSheetId="20" hidden="1">{"'Consu_Mundial'!$B$2:$H$33"}</definedName>
    <definedName name="lolo" localSheetId="32" hidden="1">{"'Consu_Mundial'!$B$2:$H$33"}</definedName>
    <definedName name="lolo" localSheetId="29" hidden="1">{"'Consu_Mundial'!$B$2:$H$33"}</definedName>
    <definedName name="lolo" hidden="1">{"'Consu_Mundial'!$B$2:$H$33"}</definedName>
    <definedName name="loooooooooo" localSheetId="13" hidden="1">{"'Consu_Mundial'!$B$2:$H$33"}</definedName>
    <definedName name="loooooooooo" localSheetId="15" hidden="1">{"'Consu_Mundial'!$B$2:$H$33"}</definedName>
    <definedName name="loooooooooo" localSheetId="16" hidden="1">{"'Consu_Mundial'!$B$2:$H$33"}</definedName>
    <definedName name="loooooooooo" localSheetId="21" hidden="1">{"'Consu_Mundial'!$B$2:$H$33"}</definedName>
    <definedName name="loooooooooo" localSheetId="22" hidden="1">{"'Consu_Mundial'!$B$2:$H$33"}</definedName>
    <definedName name="loooooooooo" localSheetId="23" hidden="1">{"'Consu_Mundial'!$B$2:$H$33"}</definedName>
    <definedName name="loooooooooo" localSheetId="24" hidden="1">{"'Consu_Mundial'!$B$2:$H$33"}</definedName>
    <definedName name="loooooooooo" localSheetId="25" hidden="1">{"'Consu_Mundial'!$B$2:$H$33"}</definedName>
    <definedName name="loooooooooo" localSheetId="26" hidden="1">{"'Consu_Mundial'!$B$2:$H$33"}</definedName>
    <definedName name="loooooooooo" localSheetId="33" hidden="1">{"'Consu_Mundial'!$B$2:$H$33"}</definedName>
    <definedName name="loooooooooo" localSheetId="10" hidden="1">{"'Consu_Mundial'!$B$2:$H$33"}</definedName>
    <definedName name="loooooooooo" localSheetId="11" hidden="1">{"'Consu_Mundial'!$B$2:$H$33"}</definedName>
    <definedName name="loooooooooo" localSheetId="38" hidden="1">{"'Consu_Mundial'!$B$2:$H$33"}</definedName>
    <definedName name="loooooooooo" localSheetId="39" hidden="1">{"'Consu_Mundial'!$B$2:$H$33"}</definedName>
    <definedName name="loooooooooo" localSheetId="0" hidden="1">{"'Consu_Mundial'!$B$2:$H$33"}</definedName>
    <definedName name="loooooooooo" localSheetId="1" hidden="1">{"'Consu_Mundial'!$B$2:$H$33"}</definedName>
    <definedName name="loooooooooo" localSheetId="9" hidden="1">{"'Consu_Mundial'!$B$2:$H$33"}</definedName>
    <definedName name="loooooooooo" localSheetId="20" hidden="1">{"'Consu_Mundial'!$B$2:$H$33"}</definedName>
    <definedName name="loooooooooo" localSheetId="32" hidden="1">{"'Consu_Mundial'!$B$2:$H$33"}</definedName>
    <definedName name="loooooooooo" localSheetId="29" hidden="1">{"'Consu_Mundial'!$B$2:$H$33"}</definedName>
    <definedName name="loooooooooo" hidden="1">{"'Consu_Mundial'!$B$2:$H$33"}</definedName>
    <definedName name="lp" localSheetId="13" hidden="1">{"'Consu_Mundial'!$B$2:$H$33"}</definedName>
    <definedName name="lp" localSheetId="15" hidden="1">{"'Consu_Mundial'!$B$2:$H$33"}</definedName>
    <definedName name="lp" localSheetId="16" hidden="1">{"'Consu_Mundial'!$B$2:$H$33"}</definedName>
    <definedName name="lp" localSheetId="21" hidden="1">{"'Consu_Mundial'!$B$2:$H$33"}</definedName>
    <definedName name="lp" localSheetId="22" hidden="1">{"'Consu_Mundial'!$B$2:$H$33"}</definedName>
    <definedName name="lp" localSheetId="23" hidden="1">{"'Consu_Mundial'!$B$2:$H$33"}</definedName>
    <definedName name="lp" localSheetId="24" hidden="1">{"'Consu_Mundial'!$B$2:$H$33"}</definedName>
    <definedName name="lp" localSheetId="25" hidden="1">{"'Consu_Mundial'!$B$2:$H$33"}</definedName>
    <definedName name="lp" localSheetId="26" hidden="1">{"'Consu_Mundial'!$B$2:$H$33"}</definedName>
    <definedName name="lp" localSheetId="33" hidden="1">{"'Consu_Mundial'!$B$2:$H$33"}</definedName>
    <definedName name="lp" localSheetId="10" hidden="1">{"'Consu_Mundial'!$B$2:$H$33"}</definedName>
    <definedName name="lp" localSheetId="11" hidden="1">{"'Consu_Mundial'!$B$2:$H$33"}</definedName>
    <definedName name="lp" localSheetId="38" hidden="1">{"'Consu_Mundial'!$B$2:$H$33"}</definedName>
    <definedName name="lp" localSheetId="39" hidden="1">{"'Consu_Mundial'!$B$2:$H$33"}</definedName>
    <definedName name="lp" localSheetId="0" hidden="1">{"'Consu_Mundial'!$B$2:$H$33"}</definedName>
    <definedName name="lp" localSheetId="1" hidden="1">{"'Consu_Mundial'!$B$2:$H$33"}</definedName>
    <definedName name="lp" localSheetId="9" hidden="1">{"'Consu_Mundial'!$B$2:$H$33"}</definedName>
    <definedName name="lp" localSheetId="20" hidden="1">{"'Consu_Mundial'!$B$2:$H$33"}</definedName>
    <definedName name="lp" localSheetId="32" hidden="1">{"'Consu_Mundial'!$B$2:$H$33"}</definedName>
    <definedName name="lp" localSheetId="29" hidden="1">{"'Consu_Mundial'!$B$2:$H$33"}</definedName>
    <definedName name="lp" hidden="1">{"'Consu_Mundial'!$B$2:$H$33"}</definedName>
    <definedName name="lty" localSheetId="13" hidden="1">{"'Consu_Mundial'!$B$2:$H$33"}</definedName>
    <definedName name="lty" localSheetId="15" hidden="1">{"'Consu_Mundial'!$B$2:$H$33"}</definedName>
    <definedName name="lty" localSheetId="16" hidden="1">{"'Consu_Mundial'!$B$2:$H$33"}</definedName>
    <definedName name="lty" localSheetId="21" hidden="1">{"'Consu_Mundial'!$B$2:$H$33"}</definedName>
    <definedName name="lty" localSheetId="22" hidden="1">{"'Consu_Mundial'!$B$2:$H$33"}</definedName>
    <definedName name="lty" localSheetId="23" hidden="1">{"'Consu_Mundial'!$B$2:$H$33"}</definedName>
    <definedName name="lty" localSheetId="24" hidden="1">{"'Consu_Mundial'!$B$2:$H$33"}</definedName>
    <definedName name="lty" localSheetId="25" hidden="1">{"'Consu_Mundial'!$B$2:$H$33"}</definedName>
    <definedName name="lty" localSheetId="26" hidden="1">{"'Consu_Mundial'!$B$2:$H$33"}</definedName>
    <definedName name="lty" localSheetId="33" hidden="1">{"'Consu_Mundial'!$B$2:$H$33"}</definedName>
    <definedName name="lty" localSheetId="10" hidden="1">{"'Consu_Mundial'!$B$2:$H$33"}</definedName>
    <definedName name="lty" localSheetId="11" hidden="1">{"'Consu_Mundial'!$B$2:$H$33"}</definedName>
    <definedName name="lty" localSheetId="38" hidden="1">{"'Consu_Mundial'!$B$2:$H$33"}</definedName>
    <definedName name="lty" localSheetId="39" hidden="1">{"'Consu_Mundial'!$B$2:$H$33"}</definedName>
    <definedName name="lty" localSheetId="0" hidden="1">{"'Consu_Mundial'!$B$2:$H$33"}</definedName>
    <definedName name="lty" localSheetId="1" hidden="1">{"'Consu_Mundial'!$B$2:$H$33"}</definedName>
    <definedName name="lty" localSheetId="9" hidden="1">{"'Consu_Mundial'!$B$2:$H$33"}</definedName>
    <definedName name="lty" localSheetId="20" hidden="1">{"'Consu_Mundial'!$B$2:$H$33"}</definedName>
    <definedName name="lty" localSheetId="32" hidden="1">{"'Consu_Mundial'!$B$2:$H$33"}</definedName>
    <definedName name="lty" localSheetId="29" hidden="1">{"'Consu_Mundial'!$B$2:$H$33"}</definedName>
    <definedName name="lty" hidden="1">{"'Consu_Mundial'!$B$2:$H$33"}</definedName>
    <definedName name="lunes" localSheetId="13" hidden="1">{"'Consu_Mundial'!$B$2:$H$33"}</definedName>
    <definedName name="lunes" localSheetId="15" hidden="1">{"'Consu_Mundial'!$B$2:$H$33"}</definedName>
    <definedName name="lunes" localSheetId="16" hidden="1">{"'Consu_Mundial'!$B$2:$H$33"}</definedName>
    <definedName name="lunes" localSheetId="21" hidden="1">{"'Consu_Mundial'!$B$2:$H$33"}</definedName>
    <definedName name="lunes" localSheetId="22" hidden="1">{"'Consu_Mundial'!$B$2:$H$33"}</definedName>
    <definedName name="lunes" localSheetId="23" hidden="1">{"'Consu_Mundial'!$B$2:$H$33"}</definedName>
    <definedName name="lunes" localSheetId="24" hidden="1">{"'Consu_Mundial'!$B$2:$H$33"}</definedName>
    <definedName name="lunes" localSheetId="25" hidden="1">{"'Consu_Mundial'!$B$2:$H$33"}</definedName>
    <definedName name="lunes" localSheetId="26" hidden="1">{"'Consu_Mundial'!$B$2:$H$33"}</definedName>
    <definedName name="lunes" localSheetId="33" hidden="1">{"'Consu_Mundial'!$B$2:$H$33"}</definedName>
    <definedName name="lunes" localSheetId="10" hidden="1">{"'Consu_Mundial'!$B$2:$H$33"}</definedName>
    <definedName name="lunes" localSheetId="11" hidden="1">{"'Consu_Mundial'!$B$2:$H$33"}</definedName>
    <definedName name="lunes" localSheetId="38" hidden="1">{"'Consu_Mundial'!$B$2:$H$33"}</definedName>
    <definedName name="lunes" localSheetId="39" hidden="1">{"'Consu_Mundial'!$B$2:$H$33"}</definedName>
    <definedName name="lunes" localSheetId="0" hidden="1">{"'Consu_Mundial'!$B$2:$H$33"}</definedName>
    <definedName name="lunes" localSheetId="1" hidden="1">{"'Consu_Mundial'!$B$2:$H$33"}</definedName>
    <definedName name="lunes" localSheetId="9" hidden="1">{"'Consu_Mundial'!$B$2:$H$33"}</definedName>
    <definedName name="lunes" localSheetId="20" hidden="1">{"'Consu_Mundial'!$B$2:$H$33"}</definedName>
    <definedName name="lunes" localSheetId="32" hidden="1">{"'Consu_Mundial'!$B$2:$H$33"}</definedName>
    <definedName name="lunes" localSheetId="29" hidden="1">{"'Consu_Mundial'!$B$2:$H$33"}</definedName>
    <definedName name="lunes" hidden="1">{"'Consu_Mundial'!$B$2:$H$33"}</definedName>
    <definedName name="madre" localSheetId="13" hidden="1">{"'Consu_Mundial'!$B$2:$H$33"}</definedName>
    <definedName name="madre" localSheetId="15" hidden="1">{"'Consu_Mundial'!$B$2:$H$33"}</definedName>
    <definedName name="madre" localSheetId="16" hidden="1">{"'Consu_Mundial'!$B$2:$H$33"}</definedName>
    <definedName name="madre" localSheetId="21" hidden="1">{"'Consu_Mundial'!$B$2:$H$33"}</definedName>
    <definedName name="madre" localSheetId="22" hidden="1">{"'Consu_Mundial'!$B$2:$H$33"}</definedName>
    <definedName name="madre" localSheetId="23" hidden="1">{"'Consu_Mundial'!$B$2:$H$33"}</definedName>
    <definedName name="madre" localSheetId="24" hidden="1">{"'Consu_Mundial'!$B$2:$H$33"}</definedName>
    <definedName name="madre" localSheetId="25" hidden="1">{"'Consu_Mundial'!$B$2:$H$33"}</definedName>
    <definedName name="madre" localSheetId="26" hidden="1">{"'Consu_Mundial'!$B$2:$H$33"}</definedName>
    <definedName name="madre" localSheetId="33" hidden="1">{"'Consu_Mundial'!$B$2:$H$33"}</definedName>
    <definedName name="madre" localSheetId="10" hidden="1">{"'Consu_Mundial'!$B$2:$H$33"}</definedName>
    <definedName name="madre" localSheetId="11" hidden="1">{"'Consu_Mundial'!$B$2:$H$33"}</definedName>
    <definedName name="madre" localSheetId="38" hidden="1">{"'Consu_Mundial'!$B$2:$H$33"}</definedName>
    <definedName name="madre" localSheetId="39" hidden="1">{"'Consu_Mundial'!$B$2:$H$33"}</definedName>
    <definedName name="madre" localSheetId="0" hidden="1">{"'Consu_Mundial'!$B$2:$H$33"}</definedName>
    <definedName name="madre" localSheetId="1" hidden="1">{"'Consu_Mundial'!$B$2:$H$33"}</definedName>
    <definedName name="madre" localSheetId="9" hidden="1">{"'Consu_Mundial'!$B$2:$H$33"}</definedName>
    <definedName name="madre" localSheetId="20" hidden="1">{"'Consu_Mundial'!$B$2:$H$33"}</definedName>
    <definedName name="madre" localSheetId="32" hidden="1">{"'Consu_Mundial'!$B$2:$H$33"}</definedName>
    <definedName name="madre" localSheetId="29" hidden="1">{"'Consu_Mundial'!$B$2:$H$33"}</definedName>
    <definedName name="madre" hidden="1">{"'Consu_Mundial'!$B$2:$H$33"}</definedName>
    <definedName name="mamapato" localSheetId="13" hidden="1">{"'Consu_Mundial'!$B$2:$H$33"}</definedName>
    <definedName name="mamapato" localSheetId="15" hidden="1">{"'Consu_Mundial'!$B$2:$H$33"}</definedName>
    <definedName name="mamapato" localSheetId="16" hidden="1">{"'Consu_Mundial'!$B$2:$H$33"}</definedName>
    <definedName name="mamapato" localSheetId="21" hidden="1">{"'Consu_Mundial'!$B$2:$H$33"}</definedName>
    <definedName name="mamapato" localSheetId="22" hidden="1">{"'Consu_Mundial'!$B$2:$H$33"}</definedName>
    <definedName name="mamapato" localSheetId="23" hidden="1">{"'Consu_Mundial'!$B$2:$H$33"}</definedName>
    <definedName name="mamapato" localSheetId="24" hidden="1">{"'Consu_Mundial'!$B$2:$H$33"}</definedName>
    <definedName name="mamapato" localSheetId="25" hidden="1">{"'Consu_Mundial'!$B$2:$H$33"}</definedName>
    <definedName name="mamapato" localSheetId="26" hidden="1">{"'Consu_Mundial'!$B$2:$H$33"}</definedName>
    <definedName name="mamapato" localSheetId="33" hidden="1">{"'Consu_Mundial'!$B$2:$H$33"}</definedName>
    <definedName name="mamapato" localSheetId="10" hidden="1">{"'Consu_Mundial'!$B$2:$H$33"}</definedName>
    <definedName name="mamapato" localSheetId="11" hidden="1">{"'Consu_Mundial'!$B$2:$H$33"}</definedName>
    <definedName name="mamapato" localSheetId="38" hidden="1">{"'Consu_Mundial'!$B$2:$H$33"}</definedName>
    <definedName name="mamapato" localSheetId="39" hidden="1">{"'Consu_Mundial'!$B$2:$H$33"}</definedName>
    <definedName name="mamapato" localSheetId="0" hidden="1">{"'Consu_Mundial'!$B$2:$H$33"}</definedName>
    <definedName name="mamapato" localSheetId="1" hidden="1">{"'Consu_Mundial'!$B$2:$H$33"}</definedName>
    <definedName name="mamapato" localSheetId="9" hidden="1">{"'Consu_Mundial'!$B$2:$H$33"}</definedName>
    <definedName name="mamapato" localSheetId="20" hidden="1">{"'Consu_Mundial'!$B$2:$H$33"}</definedName>
    <definedName name="mamapato" localSheetId="32" hidden="1">{"'Consu_Mundial'!$B$2:$H$33"}</definedName>
    <definedName name="mamapato" localSheetId="29" hidden="1">{"'Consu_Mundial'!$B$2:$H$33"}</definedName>
    <definedName name="mamapato" hidden="1">{"'Consu_Mundial'!$B$2:$H$33"}</definedName>
    <definedName name="mansion" localSheetId="13" hidden="1">{"'Consu_Mundial'!$B$2:$H$33"}</definedName>
    <definedName name="mansion" localSheetId="15" hidden="1">{"'Consu_Mundial'!$B$2:$H$33"}</definedName>
    <definedName name="mansion" localSheetId="16" hidden="1">{"'Consu_Mundial'!$B$2:$H$33"}</definedName>
    <definedName name="mansion" localSheetId="21" hidden="1">{"'Consu_Mundial'!$B$2:$H$33"}</definedName>
    <definedName name="mansion" localSheetId="22" hidden="1">{"'Consu_Mundial'!$B$2:$H$33"}</definedName>
    <definedName name="mansion" localSheetId="23" hidden="1">{"'Consu_Mundial'!$B$2:$H$33"}</definedName>
    <definedName name="mansion" localSheetId="24" hidden="1">{"'Consu_Mundial'!$B$2:$H$33"}</definedName>
    <definedName name="mansion" localSheetId="25" hidden="1">{"'Consu_Mundial'!$B$2:$H$33"}</definedName>
    <definedName name="mansion" localSheetId="26" hidden="1">{"'Consu_Mundial'!$B$2:$H$33"}</definedName>
    <definedName name="mansion" localSheetId="33" hidden="1">{"'Consu_Mundial'!$B$2:$H$33"}</definedName>
    <definedName name="mansion" localSheetId="10" hidden="1">{"'Consu_Mundial'!$B$2:$H$33"}</definedName>
    <definedName name="mansion" localSheetId="11" hidden="1">{"'Consu_Mundial'!$B$2:$H$33"}</definedName>
    <definedName name="mansion" localSheetId="38" hidden="1">{"'Consu_Mundial'!$B$2:$H$33"}</definedName>
    <definedName name="mansion" localSheetId="39" hidden="1">{"'Consu_Mundial'!$B$2:$H$33"}</definedName>
    <definedName name="mansion" localSheetId="0" hidden="1">{"'Consu_Mundial'!$B$2:$H$33"}</definedName>
    <definedName name="mansion" localSheetId="1" hidden="1">{"'Consu_Mundial'!$B$2:$H$33"}</definedName>
    <definedName name="mansion" localSheetId="9" hidden="1">{"'Consu_Mundial'!$B$2:$H$33"}</definedName>
    <definedName name="mansion" localSheetId="20" hidden="1">{"'Consu_Mundial'!$B$2:$H$33"}</definedName>
    <definedName name="mansion" localSheetId="32" hidden="1">{"'Consu_Mundial'!$B$2:$H$33"}</definedName>
    <definedName name="mansion" localSheetId="29" hidden="1">{"'Consu_Mundial'!$B$2:$H$33"}</definedName>
    <definedName name="mansion" hidden="1">{"'Consu_Mundial'!$B$2:$H$33"}</definedName>
    <definedName name="maria" localSheetId="13" hidden="1">{"'Consu_Mundial'!$B$2:$H$33"}</definedName>
    <definedName name="maria" localSheetId="15" hidden="1">{"'Consu_Mundial'!$B$2:$H$33"}</definedName>
    <definedName name="maria" localSheetId="16" hidden="1">{"'Consu_Mundial'!$B$2:$H$33"}</definedName>
    <definedName name="maria" localSheetId="21" hidden="1">{"'Consu_Mundial'!$B$2:$H$33"}</definedName>
    <definedName name="maria" localSheetId="22" hidden="1">{"'Consu_Mundial'!$B$2:$H$33"}</definedName>
    <definedName name="maria" localSheetId="23" hidden="1">{"'Consu_Mundial'!$B$2:$H$33"}</definedName>
    <definedName name="maria" localSheetId="24" hidden="1">{"'Consu_Mundial'!$B$2:$H$33"}</definedName>
    <definedName name="maria" localSheetId="25" hidden="1">{"'Consu_Mundial'!$B$2:$H$33"}</definedName>
    <definedName name="maria" localSheetId="26" hidden="1">{"'Consu_Mundial'!$B$2:$H$33"}</definedName>
    <definedName name="maria" localSheetId="33" hidden="1">{"'Consu_Mundial'!$B$2:$H$33"}</definedName>
    <definedName name="maria" localSheetId="10" hidden="1">{"'Consu_Mundial'!$B$2:$H$33"}</definedName>
    <definedName name="maria" localSheetId="11" hidden="1">{"'Consu_Mundial'!$B$2:$H$33"}</definedName>
    <definedName name="maria" localSheetId="38" hidden="1">{"'Consu_Mundial'!$B$2:$H$33"}</definedName>
    <definedName name="maria" localSheetId="39" hidden="1">{"'Consu_Mundial'!$B$2:$H$33"}</definedName>
    <definedName name="maria" localSheetId="0" hidden="1">{"'Consu_Mundial'!$B$2:$H$33"}</definedName>
    <definedName name="maria" localSheetId="1" hidden="1">{"'Consu_Mundial'!$B$2:$H$33"}</definedName>
    <definedName name="maria" localSheetId="9" hidden="1">{"'Consu_Mundial'!$B$2:$H$33"}</definedName>
    <definedName name="maria" localSheetId="20" hidden="1">{"'Consu_Mundial'!$B$2:$H$33"}</definedName>
    <definedName name="maria" localSheetId="32" hidden="1">{"'Consu_Mundial'!$B$2:$H$33"}</definedName>
    <definedName name="maria" localSheetId="29" hidden="1">{"'Consu_Mundial'!$B$2:$H$33"}</definedName>
    <definedName name="maria" hidden="1">{"'Consu_Mundial'!$B$2:$H$33"}</definedName>
    <definedName name="marters" localSheetId="13" hidden="1">{"'Consu_Mundial'!$B$2:$H$33"}</definedName>
    <definedName name="marters" localSheetId="15" hidden="1">{"'Consu_Mundial'!$B$2:$H$33"}</definedName>
    <definedName name="marters" localSheetId="16" hidden="1">{"'Consu_Mundial'!$B$2:$H$33"}</definedName>
    <definedName name="marters" localSheetId="21" hidden="1">{"'Consu_Mundial'!$B$2:$H$33"}</definedName>
    <definedName name="marters" localSheetId="22" hidden="1">{"'Consu_Mundial'!$B$2:$H$33"}</definedName>
    <definedName name="marters" localSheetId="23" hidden="1">{"'Consu_Mundial'!$B$2:$H$33"}</definedName>
    <definedName name="marters" localSheetId="24" hidden="1">{"'Consu_Mundial'!$B$2:$H$33"}</definedName>
    <definedName name="marters" localSheetId="25" hidden="1">{"'Consu_Mundial'!$B$2:$H$33"}</definedName>
    <definedName name="marters" localSheetId="26" hidden="1">{"'Consu_Mundial'!$B$2:$H$33"}</definedName>
    <definedName name="marters" localSheetId="33" hidden="1">{"'Consu_Mundial'!$B$2:$H$33"}</definedName>
    <definedName name="marters" localSheetId="10" hidden="1">{"'Consu_Mundial'!$B$2:$H$33"}</definedName>
    <definedName name="marters" localSheetId="11" hidden="1">{"'Consu_Mundial'!$B$2:$H$33"}</definedName>
    <definedName name="marters" localSheetId="38" hidden="1">{"'Consu_Mundial'!$B$2:$H$33"}</definedName>
    <definedName name="marters" localSheetId="39" hidden="1">{"'Consu_Mundial'!$B$2:$H$33"}</definedName>
    <definedName name="marters" localSheetId="0" hidden="1">{"'Consu_Mundial'!$B$2:$H$33"}</definedName>
    <definedName name="marters" localSheetId="1" hidden="1">{"'Consu_Mundial'!$B$2:$H$33"}</definedName>
    <definedName name="marters" localSheetId="9" hidden="1">{"'Consu_Mundial'!$B$2:$H$33"}</definedName>
    <definedName name="marters" localSheetId="20" hidden="1">{"'Consu_Mundial'!$B$2:$H$33"}</definedName>
    <definedName name="marters" localSheetId="32" hidden="1">{"'Consu_Mundial'!$B$2:$H$33"}</definedName>
    <definedName name="marters" localSheetId="29" hidden="1">{"'Consu_Mundial'!$B$2:$H$33"}</definedName>
    <definedName name="marters" hidden="1">{"'Consu_Mundial'!$B$2:$H$33"}</definedName>
    <definedName name="marzo" localSheetId="13" hidden="1">{"'Consu_Mundial'!$B$2:$H$33"}</definedName>
    <definedName name="marzo" localSheetId="15" hidden="1">{"'Consu_Mundial'!$B$2:$H$33"}</definedName>
    <definedName name="marzo" localSheetId="16" hidden="1">{"'Consu_Mundial'!$B$2:$H$33"}</definedName>
    <definedName name="marzo" localSheetId="21" hidden="1">{"'Consu_Mundial'!$B$2:$H$33"}</definedName>
    <definedName name="marzo" localSheetId="22" hidden="1">{"'Consu_Mundial'!$B$2:$H$33"}</definedName>
    <definedName name="marzo" localSheetId="23" hidden="1">{"'Consu_Mundial'!$B$2:$H$33"}</definedName>
    <definedName name="marzo" localSheetId="24" hidden="1">{"'Consu_Mundial'!$B$2:$H$33"}</definedName>
    <definedName name="marzo" localSheetId="25" hidden="1">{"'Consu_Mundial'!$B$2:$H$33"}</definedName>
    <definedName name="marzo" localSheetId="26" hidden="1">{"'Consu_Mundial'!$B$2:$H$33"}</definedName>
    <definedName name="marzo" localSheetId="33" hidden="1">{"'Consu_Mundial'!$B$2:$H$33"}</definedName>
    <definedName name="marzo" localSheetId="10" hidden="1">{"'Consu_Mundial'!$B$2:$H$33"}</definedName>
    <definedName name="marzo" localSheetId="11" hidden="1">{"'Consu_Mundial'!$B$2:$H$33"}</definedName>
    <definedName name="marzo" localSheetId="38" hidden="1">{"'Consu_Mundial'!$B$2:$H$33"}</definedName>
    <definedName name="marzo" localSheetId="39" hidden="1">{"'Consu_Mundial'!$B$2:$H$33"}</definedName>
    <definedName name="marzo" localSheetId="0" hidden="1">{"'Consu_Mundial'!$B$2:$H$33"}</definedName>
    <definedName name="marzo" localSheetId="1" hidden="1">{"'Consu_Mundial'!$B$2:$H$33"}</definedName>
    <definedName name="marzo" localSheetId="9" hidden="1">{"'Consu_Mundial'!$B$2:$H$33"}</definedName>
    <definedName name="marzo" localSheetId="20" hidden="1">{"'Consu_Mundial'!$B$2:$H$33"}</definedName>
    <definedName name="marzo" localSheetId="32" hidden="1">{"'Consu_Mundial'!$B$2:$H$33"}</definedName>
    <definedName name="marzo" localSheetId="29" hidden="1">{"'Consu_Mundial'!$B$2:$H$33"}</definedName>
    <definedName name="marzo" hidden="1">{"'Consu_Mundial'!$B$2:$H$33"}</definedName>
    <definedName name="matrix" localSheetId="13" hidden="1">{"'Consu_Mundial'!$B$2:$H$33"}</definedName>
    <definedName name="matrix" localSheetId="15" hidden="1">{"'Consu_Mundial'!$B$2:$H$33"}</definedName>
    <definedName name="matrix" localSheetId="16" hidden="1">{"'Consu_Mundial'!$B$2:$H$33"}</definedName>
    <definedName name="matrix" localSheetId="21" hidden="1">{"'Consu_Mundial'!$B$2:$H$33"}</definedName>
    <definedName name="matrix" localSheetId="22" hidden="1">{"'Consu_Mundial'!$B$2:$H$33"}</definedName>
    <definedName name="matrix" localSheetId="23" hidden="1">{"'Consu_Mundial'!$B$2:$H$33"}</definedName>
    <definedName name="matrix" localSheetId="24" hidden="1">{"'Consu_Mundial'!$B$2:$H$33"}</definedName>
    <definedName name="matrix" localSheetId="25" hidden="1">{"'Consu_Mundial'!$B$2:$H$33"}</definedName>
    <definedName name="matrix" localSheetId="26" hidden="1">{"'Consu_Mundial'!$B$2:$H$33"}</definedName>
    <definedName name="matrix" localSheetId="33" hidden="1">{"'Consu_Mundial'!$B$2:$H$33"}</definedName>
    <definedName name="matrix" localSheetId="10" hidden="1">{"'Consu_Mundial'!$B$2:$H$33"}</definedName>
    <definedName name="matrix" localSheetId="11" hidden="1">{"'Consu_Mundial'!$B$2:$H$33"}</definedName>
    <definedName name="matrix" localSheetId="38" hidden="1">{"'Consu_Mundial'!$B$2:$H$33"}</definedName>
    <definedName name="matrix" localSheetId="39" hidden="1">{"'Consu_Mundial'!$B$2:$H$33"}</definedName>
    <definedName name="matrix" localSheetId="0" hidden="1">{"'Consu_Mundial'!$B$2:$H$33"}</definedName>
    <definedName name="matrix" localSheetId="1" hidden="1">{"'Consu_Mundial'!$B$2:$H$33"}</definedName>
    <definedName name="matrix" localSheetId="9" hidden="1">{"'Consu_Mundial'!$B$2:$H$33"}</definedName>
    <definedName name="matrix" localSheetId="20" hidden="1">{"'Consu_Mundial'!$B$2:$H$33"}</definedName>
    <definedName name="matrix" localSheetId="32" hidden="1">{"'Consu_Mundial'!$B$2:$H$33"}</definedName>
    <definedName name="matrix" localSheetId="29" hidden="1">{"'Consu_Mundial'!$B$2:$H$33"}</definedName>
    <definedName name="matrix" hidden="1">{"'Consu_Mundial'!$B$2:$H$33"}</definedName>
    <definedName name="mayo" localSheetId="13" hidden="1">{"'Consu_Mundial'!$B$2:$H$33"}</definedName>
    <definedName name="mayo" localSheetId="15" hidden="1">{"'Consu_Mundial'!$B$2:$H$33"}</definedName>
    <definedName name="mayo" localSheetId="16" hidden="1">{"'Consu_Mundial'!$B$2:$H$33"}</definedName>
    <definedName name="mayo" localSheetId="21" hidden="1">{"'Consu_Mundial'!$B$2:$H$33"}</definedName>
    <definedName name="mayo" localSheetId="22" hidden="1">{"'Consu_Mundial'!$B$2:$H$33"}</definedName>
    <definedName name="mayo" localSheetId="23" hidden="1">{"'Consu_Mundial'!$B$2:$H$33"}</definedName>
    <definedName name="mayo" localSheetId="24" hidden="1">{"'Consu_Mundial'!$B$2:$H$33"}</definedName>
    <definedName name="mayo" localSheetId="25" hidden="1">{"'Consu_Mundial'!$B$2:$H$33"}</definedName>
    <definedName name="mayo" localSheetId="26" hidden="1">{"'Consu_Mundial'!$B$2:$H$33"}</definedName>
    <definedName name="mayo" localSheetId="33" hidden="1">{"'Consu_Mundial'!$B$2:$H$33"}</definedName>
    <definedName name="mayo" localSheetId="10" hidden="1">{"'Consu_Mundial'!$B$2:$H$33"}</definedName>
    <definedName name="mayo" localSheetId="11" hidden="1">{"'Consu_Mundial'!$B$2:$H$33"}</definedName>
    <definedName name="mayo" localSheetId="38" hidden="1">{"'Consu_Mundial'!$B$2:$H$33"}</definedName>
    <definedName name="mayo" localSheetId="39" hidden="1">{"'Consu_Mundial'!$B$2:$H$33"}</definedName>
    <definedName name="mayo" localSheetId="0" hidden="1">{"'Consu_Mundial'!$B$2:$H$33"}</definedName>
    <definedName name="mayo" localSheetId="1" hidden="1">{"'Consu_Mundial'!$B$2:$H$33"}</definedName>
    <definedName name="mayo" localSheetId="9" hidden="1">{"'Consu_Mundial'!$B$2:$H$33"}</definedName>
    <definedName name="mayo" localSheetId="20" hidden="1">{"'Consu_Mundial'!$B$2:$H$33"}</definedName>
    <definedName name="mayo" localSheetId="32" hidden="1">{"'Consu_Mundial'!$B$2:$H$33"}</definedName>
    <definedName name="mayo" localSheetId="29" hidden="1">{"'Consu_Mundial'!$B$2:$H$33"}</definedName>
    <definedName name="mayo" hidden="1">{"'Consu_Mundial'!$B$2:$H$33"}</definedName>
    <definedName name="mdyjuey" localSheetId="13" hidden="1">{"'Consu_Mundial'!$B$2:$H$33"}</definedName>
    <definedName name="mdyjuey" localSheetId="15" hidden="1">{"'Consu_Mundial'!$B$2:$H$33"}</definedName>
    <definedName name="mdyjuey" localSheetId="16" hidden="1">{"'Consu_Mundial'!$B$2:$H$33"}</definedName>
    <definedName name="mdyjuey" localSheetId="21" hidden="1">{"'Consu_Mundial'!$B$2:$H$33"}</definedName>
    <definedName name="mdyjuey" localSheetId="22" hidden="1">{"'Consu_Mundial'!$B$2:$H$33"}</definedName>
    <definedName name="mdyjuey" localSheetId="23" hidden="1">{"'Consu_Mundial'!$B$2:$H$33"}</definedName>
    <definedName name="mdyjuey" localSheetId="24" hidden="1">{"'Consu_Mundial'!$B$2:$H$33"}</definedName>
    <definedName name="mdyjuey" localSheetId="25" hidden="1">{"'Consu_Mundial'!$B$2:$H$33"}</definedName>
    <definedName name="mdyjuey" localSheetId="26" hidden="1">{"'Consu_Mundial'!$B$2:$H$33"}</definedName>
    <definedName name="mdyjuey" localSheetId="33" hidden="1">{"'Consu_Mundial'!$B$2:$H$33"}</definedName>
    <definedName name="mdyjuey" localSheetId="10" hidden="1">{"'Consu_Mundial'!$B$2:$H$33"}</definedName>
    <definedName name="mdyjuey" localSheetId="11" hidden="1">{"'Consu_Mundial'!$B$2:$H$33"}</definedName>
    <definedName name="mdyjuey" localSheetId="38" hidden="1">{"'Consu_Mundial'!$B$2:$H$33"}</definedName>
    <definedName name="mdyjuey" localSheetId="39" hidden="1">{"'Consu_Mundial'!$B$2:$H$33"}</definedName>
    <definedName name="mdyjuey" localSheetId="0" hidden="1">{"'Consu_Mundial'!$B$2:$H$33"}</definedName>
    <definedName name="mdyjuey" localSheetId="1" hidden="1">{"'Consu_Mundial'!$B$2:$H$33"}</definedName>
    <definedName name="mdyjuey" localSheetId="9" hidden="1">{"'Consu_Mundial'!$B$2:$H$33"}</definedName>
    <definedName name="mdyjuey" localSheetId="20" hidden="1">{"'Consu_Mundial'!$B$2:$H$33"}</definedName>
    <definedName name="mdyjuey" localSheetId="32" hidden="1">{"'Consu_Mundial'!$B$2:$H$33"}</definedName>
    <definedName name="mdyjuey" localSheetId="29" hidden="1">{"'Consu_Mundial'!$B$2:$H$33"}</definedName>
    <definedName name="mdyjuey" hidden="1">{"'Consu_Mundial'!$B$2:$H$33"}</definedName>
    <definedName name="mes" localSheetId="13" hidden="1">{"'Consu_Mundial'!$B$2:$H$33"}</definedName>
    <definedName name="mes" localSheetId="15" hidden="1">{"'Consu_Mundial'!$B$2:$H$33"}</definedName>
    <definedName name="mes" localSheetId="16" hidden="1">{"'Consu_Mundial'!$B$2:$H$33"}</definedName>
    <definedName name="mes" localSheetId="21" hidden="1">{"'Consu_Mundial'!$B$2:$H$33"}</definedName>
    <definedName name="mes" localSheetId="22" hidden="1">{"'Consu_Mundial'!$B$2:$H$33"}</definedName>
    <definedName name="mes" localSheetId="23" hidden="1">{"'Consu_Mundial'!$B$2:$H$33"}</definedName>
    <definedName name="mes" localSheetId="24" hidden="1">{"'Consu_Mundial'!$B$2:$H$33"}</definedName>
    <definedName name="mes" localSheetId="25" hidden="1">{"'Consu_Mundial'!$B$2:$H$33"}</definedName>
    <definedName name="mes" localSheetId="26" hidden="1">{"'Consu_Mundial'!$B$2:$H$33"}</definedName>
    <definedName name="mes" localSheetId="33" hidden="1">{"'Consu_Mundial'!$B$2:$H$33"}</definedName>
    <definedName name="mes" localSheetId="10" hidden="1">{"'Consu_Mundial'!$B$2:$H$33"}</definedName>
    <definedName name="mes" localSheetId="11" hidden="1">{"'Consu_Mundial'!$B$2:$H$33"}</definedName>
    <definedName name="mes" localSheetId="38" hidden="1">{"'Consu_Mundial'!$B$2:$H$33"}</definedName>
    <definedName name="mes" localSheetId="39" hidden="1">{"'Consu_Mundial'!$B$2:$H$33"}</definedName>
    <definedName name="mes" localSheetId="0" hidden="1">{"'Consu_Mundial'!$B$2:$H$33"}</definedName>
    <definedName name="mes" localSheetId="1" hidden="1">{"'Consu_Mundial'!$B$2:$H$33"}</definedName>
    <definedName name="mes" localSheetId="9" hidden="1">{"'Consu_Mundial'!$B$2:$H$33"}</definedName>
    <definedName name="mes" localSheetId="20" hidden="1">{"'Consu_Mundial'!$B$2:$H$33"}</definedName>
    <definedName name="mes" localSheetId="32" hidden="1">{"'Consu_Mundial'!$B$2:$H$33"}</definedName>
    <definedName name="mes" localSheetId="29" hidden="1">{"'Consu_Mundial'!$B$2:$H$33"}</definedName>
    <definedName name="mes" hidden="1">{"'Consu_Mundial'!$B$2:$H$33"}</definedName>
    <definedName name="miercoles" localSheetId="13" hidden="1">{"'Consu_Mundial'!$B$2:$H$33"}</definedName>
    <definedName name="miercoles" localSheetId="15" hidden="1">{"'Consu_Mundial'!$B$2:$H$33"}</definedName>
    <definedName name="miercoles" localSheetId="16" hidden="1">{"'Consu_Mundial'!$B$2:$H$33"}</definedName>
    <definedName name="miercoles" localSheetId="21" hidden="1">{"'Consu_Mundial'!$B$2:$H$33"}</definedName>
    <definedName name="miercoles" localSheetId="22" hidden="1">{"'Consu_Mundial'!$B$2:$H$33"}</definedName>
    <definedName name="miercoles" localSheetId="23" hidden="1">{"'Consu_Mundial'!$B$2:$H$33"}</definedName>
    <definedName name="miercoles" localSheetId="24" hidden="1">{"'Consu_Mundial'!$B$2:$H$33"}</definedName>
    <definedName name="miercoles" localSheetId="25" hidden="1">{"'Consu_Mundial'!$B$2:$H$33"}</definedName>
    <definedName name="miercoles" localSheetId="26" hidden="1">{"'Consu_Mundial'!$B$2:$H$33"}</definedName>
    <definedName name="miercoles" localSheetId="33" hidden="1">{"'Consu_Mundial'!$B$2:$H$33"}</definedName>
    <definedName name="miercoles" localSheetId="10" hidden="1">{"'Consu_Mundial'!$B$2:$H$33"}</definedName>
    <definedName name="miercoles" localSheetId="11" hidden="1">{"'Consu_Mundial'!$B$2:$H$33"}</definedName>
    <definedName name="miercoles" localSheetId="38" hidden="1">{"'Consu_Mundial'!$B$2:$H$33"}</definedName>
    <definedName name="miercoles" localSheetId="39" hidden="1">{"'Consu_Mundial'!$B$2:$H$33"}</definedName>
    <definedName name="miercoles" localSheetId="0" hidden="1">{"'Consu_Mundial'!$B$2:$H$33"}</definedName>
    <definedName name="miercoles" localSheetId="1" hidden="1">{"'Consu_Mundial'!$B$2:$H$33"}</definedName>
    <definedName name="miercoles" localSheetId="9" hidden="1">{"'Consu_Mundial'!$B$2:$H$33"}</definedName>
    <definedName name="miercoles" localSheetId="20" hidden="1">{"'Consu_Mundial'!$B$2:$H$33"}</definedName>
    <definedName name="miercoles" localSheetId="32" hidden="1">{"'Consu_Mundial'!$B$2:$H$33"}</definedName>
    <definedName name="miercoles" localSheetId="29" hidden="1">{"'Consu_Mundial'!$B$2:$H$33"}</definedName>
    <definedName name="miercoles" hidden="1">{"'Consu_Mundial'!$B$2:$H$33"}</definedName>
    <definedName name="mil" localSheetId="13" hidden="1">{"'Consu_Mundial'!$B$2:$H$33"}</definedName>
    <definedName name="mil" localSheetId="15" hidden="1">{"'Consu_Mundial'!$B$2:$H$33"}</definedName>
    <definedName name="mil" localSheetId="16" hidden="1">{"'Consu_Mundial'!$B$2:$H$33"}</definedName>
    <definedName name="mil" localSheetId="21" hidden="1">{"'Consu_Mundial'!$B$2:$H$33"}</definedName>
    <definedName name="mil" localSheetId="22" hidden="1">{"'Consu_Mundial'!$B$2:$H$33"}</definedName>
    <definedName name="mil" localSheetId="23" hidden="1">{"'Consu_Mundial'!$B$2:$H$33"}</definedName>
    <definedName name="mil" localSheetId="24" hidden="1">{"'Consu_Mundial'!$B$2:$H$33"}</definedName>
    <definedName name="mil" localSheetId="25" hidden="1">{"'Consu_Mundial'!$B$2:$H$33"}</definedName>
    <definedName name="mil" localSheetId="26" hidden="1">{"'Consu_Mundial'!$B$2:$H$33"}</definedName>
    <definedName name="mil" localSheetId="33" hidden="1">{"'Consu_Mundial'!$B$2:$H$33"}</definedName>
    <definedName name="mil" localSheetId="10" hidden="1">{"'Consu_Mundial'!$B$2:$H$33"}</definedName>
    <definedName name="mil" localSheetId="11" hidden="1">{"'Consu_Mundial'!$B$2:$H$33"}</definedName>
    <definedName name="mil" localSheetId="38" hidden="1">{"'Consu_Mundial'!$B$2:$H$33"}</definedName>
    <definedName name="mil" localSheetId="39" hidden="1">{"'Consu_Mundial'!$B$2:$H$33"}</definedName>
    <definedName name="mil" localSheetId="0" hidden="1">{"'Consu_Mundial'!$B$2:$H$33"}</definedName>
    <definedName name="mil" localSheetId="1" hidden="1">{"'Consu_Mundial'!$B$2:$H$33"}</definedName>
    <definedName name="mil" localSheetId="9" hidden="1">{"'Consu_Mundial'!$B$2:$H$33"}</definedName>
    <definedName name="mil" localSheetId="20" hidden="1">{"'Consu_Mundial'!$B$2:$H$33"}</definedName>
    <definedName name="mil" localSheetId="32" hidden="1">{"'Consu_Mundial'!$B$2:$H$33"}</definedName>
    <definedName name="mil" localSheetId="29" hidden="1">{"'Consu_Mundial'!$B$2:$H$33"}</definedName>
    <definedName name="mil" hidden="1">{"'Consu_Mundial'!$B$2:$H$33"}</definedName>
    <definedName name="milon" localSheetId="13" hidden="1">{"'Consu_Mundial'!$B$2:$H$33"}</definedName>
    <definedName name="milon" localSheetId="15" hidden="1">{"'Consu_Mundial'!$B$2:$H$33"}</definedName>
    <definedName name="milon" localSheetId="16" hidden="1">{"'Consu_Mundial'!$B$2:$H$33"}</definedName>
    <definedName name="milon" localSheetId="21" hidden="1">{"'Consu_Mundial'!$B$2:$H$33"}</definedName>
    <definedName name="milon" localSheetId="22" hidden="1">{"'Consu_Mundial'!$B$2:$H$33"}</definedName>
    <definedName name="milon" localSheetId="23" hidden="1">{"'Consu_Mundial'!$B$2:$H$33"}</definedName>
    <definedName name="milon" localSheetId="24" hidden="1">{"'Consu_Mundial'!$B$2:$H$33"}</definedName>
    <definedName name="milon" localSheetId="25" hidden="1">{"'Consu_Mundial'!$B$2:$H$33"}</definedName>
    <definedName name="milon" localSheetId="26" hidden="1">{"'Consu_Mundial'!$B$2:$H$33"}</definedName>
    <definedName name="milon" localSheetId="33" hidden="1">{"'Consu_Mundial'!$B$2:$H$33"}</definedName>
    <definedName name="milon" localSheetId="10" hidden="1">{"'Consu_Mundial'!$B$2:$H$33"}</definedName>
    <definedName name="milon" localSheetId="11" hidden="1">{"'Consu_Mundial'!$B$2:$H$33"}</definedName>
    <definedName name="milon" localSheetId="38" hidden="1">{"'Consu_Mundial'!$B$2:$H$33"}</definedName>
    <definedName name="milon" localSheetId="39" hidden="1">{"'Consu_Mundial'!$B$2:$H$33"}</definedName>
    <definedName name="milon" localSheetId="0" hidden="1">{"'Consu_Mundial'!$B$2:$H$33"}</definedName>
    <definedName name="milon" localSheetId="1" hidden="1">{"'Consu_Mundial'!$B$2:$H$33"}</definedName>
    <definedName name="milon" localSheetId="9" hidden="1">{"'Consu_Mundial'!$B$2:$H$33"}</definedName>
    <definedName name="milon" localSheetId="20" hidden="1">{"'Consu_Mundial'!$B$2:$H$33"}</definedName>
    <definedName name="milon" localSheetId="32" hidden="1">{"'Consu_Mundial'!$B$2:$H$33"}</definedName>
    <definedName name="milon" localSheetId="29" hidden="1">{"'Consu_Mundial'!$B$2:$H$33"}</definedName>
    <definedName name="milon" hidden="1">{"'Consu_Mundial'!$B$2:$H$33"}</definedName>
    <definedName name="mm" localSheetId="13" hidden="1">{FALSE,FALSE,-1.25,-15.5,484.5,276.75,FALSE,FALSE,TRUE,TRUE,0,12,#N/A,46,#N/A,2.93460490463215,15.35,1,FALSE,FALSE,3,TRUE,1,FALSE,100,"Swvu.PLA1.","ACwvu.PLA1.",#N/A,FALSE,FALSE,0,0,0,0,2,"","",TRUE,TRUE,FALSE,FALSE,1,60,#N/A,#N/A,FALSE,FALSE,FALSE,FALSE,FALSE,FALSE,FALSE,9,65532,65532,FALSE,FALSE,TRUE,TRUE,TRUE}</definedName>
    <definedName name="mm" localSheetId="15" hidden="1">{FALSE,FALSE,-1.25,-15.5,484.5,276.75,FALSE,FALSE,TRUE,TRUE,0,12,#N/A,46,#N/A,2.93460490463215,15.35,1,FALSE,FALSE,3,TRUE,1,FALSE,100,"Swvu.PLA1.","ACwvu.PLA1.",#N/A,FALSE,FALSE,0,0,0,0,2,"","",TRUE,TRUE,FALSE,FALSE,1,60,#N/A,#N/A,FALSE,FALSE,FALSE,FALSE,FALSE,FALSE,FALSE,9,65532,65532,FALSE,FALSE,TRUE,TRUE,TRUE}</definedName>
    <definedName name="mm" localSheetId="16" hidden="1">{FALSE,FALSE,-1.25,-15.5,484.5,276.75,FALSE,FALSE,TRUE,TRUE,0,12,#N/A,46,#N/A,2.93460490463215,15.35,1,FALSE,FALSE,3,TRUE,1,FALSE,100,"Swvu.PLA1.","ACwvu.PLA1.",#N/A,FALSE,FALSE,0,0,0,0,2,"","",TRUE,TRUE,FALSE,FALSE,1,60,#N/A,#N/A,FALSE,FALSE,FALSE,FALSE,FALSE,FALSE,FALSE,9,65532,65532,FALSE,FALSE,TRUE,TRUE,TRUE}</definedName>
    <definedName name="mm" localSheetId="21" hidden="1">{FALSE,FALSE,-1.25,-15.5,484.5,276.75,FALSE,FALSE,TRUE,TRUE,0,12,#N/A,46,#N/A,2.93460490463215,15.35,1,FALSE,FALSE,3,TRUE,1,FALSE,100,"Swvu.PLA1.","ACwvu.PLA1.",#N/A,FALSE,FALSE,0,0,0,0,2,"","",TRUE,TRUE,FALSE,FALSE,1,60,#N/A,#N/A,FALSE,FALSE,FALSE,FALSE,FALSE,FALSE,FALSE,9,65532,65532,FALSE,FALSE,TRUE,TRUE,TRUE}</definedName>
    <definedName name="mm" localSheetId="22" hidden="1">{FALSE,FALSE,-1.25,-15.5,484.5,276.75,FALSE,FALSE,TRUE,TRUE,0,12,#N/A,46,#N/A,2.93460490463215,15.35,1,FALSE,FALSE,3,TRUE,1,FALSE,100,"Swvu.PLA1.","ACwvu.PLA1.",#N/A,FALSE,FALSE,0,0,0,0,2,"","",TRUE,TRUE,FALSE,FALSE,1,60,#N/A,#N/A,FALSE,FALSE,FALSE,FALSE,FALSE,FALSE,FALSE,9,65532,65532,FALSE,FALSE,TRUE,TRUE,TRUE}</definedName>
    <definedName name="mm" localSheetId="23" hidden="1">{FALSE,FALSE,-1.25,-15.5,484.5,276.75,FALSE,FALSE,TRUE,TRUE,0,12,#N/A,46,#N/A,2.93460490463215,15.35,1,FALSE,FALSE,3,TRUE,1,FALSE,100,"Swvu.PLA1.","ACwvu.PLA1.",#N/A,FALSE,FALSE,0,0,0,0,2,"","",TRUE,TRUE,FALSE,FALSE,1,60,#N/A,#N/A,FALSE,FALSE,FALSE,FALSE,FALSE,FALSE,FALSE,9,65532,65532,FALSE,FALSE,TRUE,TRUE,TRUE}</definedName>
    <definedName name="mm" localSheetId="24" hidden="1">{FALSE,FALSE,-1.25,-15.5,484.5,276.75,FALSE,FALSE,TRUE,TRUE,0,12,#N/A,46,#N/A,2.93460490463215,15.35,1,FALSE,FALSE,3,TRUE,1,FALSE,100,"Swvu.PLA1.","ACwvu.PLA1.",#N/A,FALSE,FALSE,0,0,0,0,2,"","",TRUE,TRUE,FALSE,FALSE,1,60,#N/A,#N/A,FALSE,FALSE,FALSE,FALSE,FALSE,FALSE,FALSE,9,65532,65532,FALSE,FALSE,TRUE,TRUE,TRUE}</definedName>
    <definedName name="mm" localSheetId="25" hidden="1">{FALSE,FALSE,-1.25,-15.5,484.5,276.75,FALSE,FALSE,TRUE,TRUE,0,12,#N/A,46,#N/A,2.93460490463215,15.35,1,FALSE,FALSE,3,TRUE,1,FALSE,100,"Swvu.PLA1.","ACwvu.PLA1.",#N/A,FALSE,FALSE,0,0,0,0,2,"","",TRUE,TRUE,FALSE,FALSE,1,60,#N/A,#N/A,FALSE,FALSE,FALSE,FALSE,FALSE,FALSE,FALSE,9,65532,65532,FALSE,FALSE,TRUE,TRUE,TRUE}</definedName>
    <definedName name="mm" localSheetId="26" hidden="1">{FALSE,FALSE,-1.25,-15.5,484.5,276.75,FALSE,FALSE,TRUE,TRUE,0,12,#N/A,46,#N/A,2.93460490463215,15.35,1,FALSE,FALSE,3,TRUE,1,FALSE,100,"Swvu.PLA1.","ACwvu.PLA1.",#N/A,FALSE,FALSE,0,0,0,0,2,"","",TRUE,TRUE,FALSE,FALSE,1,60,#N/A,#N/A,FALSE,FALSE,FALSE,FALSE,FALSE,FALSE,FALSE,9,65532,65532,FALSE,FALSE,TRUE,TRUE,TRUE}</definedName>
    <definedName name="mm" localSheetId="33" hidden="1">{FALSE,FALSE,-1.25,-15.5,484.5,276.75,FALSE,FALSE,TRUE,TRUE,0,12,#N/A,46,#N/A,2.93460490463215,15.35,1,FALSE,FALSE,3,TRUE,1,FALSE,100,"Swvu.PLA1.","ACwvu.PLA1.",#N/A,FALSE,FALSE,0,0,0,0,2,"","",TRUE,TRUE,FALSE,FALSE,1,60,#N/A,#N/A,FALSE,FALSE,FALSE,FALSE,FALSE,FALSE,FALSE,9,65532,65532,FALSE,FALSE,TRUE,TRUE,TRUE}</definedName>
    <definedName name="mm" localSheetId="10" hidden="1">{FALSE,FALSE,-1.25,-15.5,484.5,276.75,FALSE,FALSE,TRUE,TRUE,0,12,#N/A,46,#N/A,2.93460490463215,15.35,1,FALSE,FALSE,3,TRUE,1,FALSE,100,"Swvu.PLA1.","ACwvu.PLA1.",#N/A,FALSE,FALSE,0,0,0,0,2,"","",TRUE,TRUE,FALSE,FALSE,1,60,#N/A,#N/A,FALSE,FALSE,FALSE,FALSE,FALSE,FALSE,FALSE,9,65532,65532,FALSE,FALSE,TRUE,TRUE,TRUE}</definedName>
    <definedName name="mm" localSheetId="11" hidden="1">{FALSE,FALSE,-1.25,-15.5,484.5,276.75,FALSE,FALSE,TRUE,TRUE,0,12,#N/A,46,#N/A,2.93460490463215,15.35,1,FALSE,FALSE,3,TRUE,1,FALSE,100,"Swvu.PLA1.","ACwvu.PLA1.",#N/A,FALSE,FALSE,0,0,0,0,2,"","",TRUE,TRUE,FALSE,FALSE,1,60,#N/A,#N/A,FALSE,FALSE,FALSE,FALSE,FALSE,FALSE,FALSE,9,65532,65532,FALSE,FALSE,TRUE,TRUE,TRUE}</definedName>
    <definedName name="mm" localSheetId="38" hidden="1">{FALSE,FALSE,-1.25,-15.5,484.5,276.75,FALSE,FALSE,TRUE,TRUE,0,12,#N/A,46,#N/A,2.93460490463215,15.35,1,FALSE,FALSE,3,TRUE,1,FALSE,100,"Swvu.PLA1.","ACwvu.PLA1.",#N/A,FALSE,FALSE,0,0,0,0,2,"","",TRUE,TRUE,FALSE,FALSE,1,60,#N/A,#N/A,FALSE,FALSE,FALSE,FALSE,FALSE,FALSE,FALSE,9,65532,65532,FALSE,FALSE,TRUE,TRUE,TRUE}</definedName>
    <definedName name="mm" localSheetId="39" hidden="1">{FALSE,FALSE,-1.25,-15.5,484.5,276.75,FALSE,FALSE,TRUE,TRUE,0,12,#N/A,46,#N/A,2.93460490463215,15.35,1,FALSE,FALSE,3,TRUE,1,FALSE,100,"Swvu.PLA1.","ACwvu.PLA1.",#N/A,FALSE,FALSE,0,0,0,0,2,"","",TRUE,TRUE,FALSE,FALSE,1,60,#N/A,#N/A,FALSE,FALSE,FALSE,FALSE,FALSE,FALSE,FALSE,9,65532,65532,FALSE,FALSE,TRUE,TRUE,TRUE}</definedName>
    <definedName name="mm" localSheetId="0" hidden="1">{FALSE,FALSE,-1.25,-15.5,484.5,276.75,FALSE,FALSE,TRUE,TRUE,0,12,#N/A,46,#N/A,2.93460490463215,15.35,1,FALSE,FALSE,3,TRUE,1,FALSE,100,"Swvu.PLA1.","ACwvu.PLA1.",#N/A,FALSE,FALSE,0,0,0,0,2,"","",TRUE,TRUE,FALSE,FALSE,1,60,#N/A,#N/A,FALSE,FALSE,FALSE,FALSE,FALSE,FALSE,FALSE,9,65532,65532,FALSE,FALSE,TRUE,TRUE,TRUE}</definedName>
    <definedName name="mm" localSheetId="1" hidden="1">{FALSE,FALSE,-1.25,-15.5,484.5,276.75,FALSE,FALSE,TRUE,TRUE,0,12,#N/A,46,#N/A,2.93460490463215,15.35,1,FALSE,FALSE,3,TRUE,1,FALSE,100,"Swvu.PLA1.","ACwvu.PLA1.",#N/A,FALSE,FALSE,0,0,0,0,2,"","",TRUE,TRUE,FALSE,FALSE,1,60,#N/A,#N/A,FALSE,FALSE,FALSE,FALSE,FALSE,FALSE,FALSE,9,65532,65532,FALSE,FALSE,TRUE,TRUE,TRUE}</definedName>
    <definedName name="mm" localSheetId="9" hidden="1">{FALSE,FALSE,-1.25,-15.5,484.5,276.75,FALSE,FALSE,TRUE,TRUE,0,12,#N/A,46,#N/A,2.93460490463215,15.35,1,FALSE,FALSE,3,TRUE,1,FALSE,100,"Swvu.PLA1.","ACwvu.PLA1.",#N/A,FALSE,FALSE,0,0,0,0,2,"","",TRUE,TRUE,FALSE,FALSE,1,60,#N/A,#N/A,FALSE,FALSE,FALSE,FALSE,FALSE,FALSE,FALSE,9,65532,65532,FALSE,FALSE,TRUE,TRUE,TRUE}</definedName>
    <definedName name="mm" localSheetId="20" hidden="1">{FALSE,FALSE,-1.25,-15.5,484.5,276.75,FALSE,FALSE,TRUE,TRUE,0,12,#N/A,46,#N/A,2.93460490463215,15.35,1,FALSE,FALSE,3,TRUE,1,FALSE,100,"Swvu.PLA1.","ACwvu.PLA1.",#N/A,FALSE,FALSE,0,0,0,0,2,"","",TRUE,TRUE,FALSE,FALSE,1,60,#N/A,#N/A,FALSE,FALSE,FALSE,FALSE,FALSE,FALSE,FALSE,9,65532,65532,FALSE,FALSE,TRUE,TRUE,TRUE}</definedName>
    <definedName name="mm" localSheetId="32" hidden="1">{FALSE,FALSE,-1.25,-15.5,484.5,276.75,FALSE,FALSE,TRUE,TRUE,0,12,#N/A,46,#N/A,2.93460490463215,15.35,1,FALSE,FALSE,3,TRUE,1,FALSE,100,"Swvu.PLA1.","ACwvu.PLA1.",#N/A,FALSE,FALSE,0,0,0,0,2,"","",TRUE,TRUE,FALSE,FALSE,1,60,#N/A,#N/A,FALSE,FALSE,FALSE,FALSE,FALSE,FALSE,FALSE,9,65532,65532,FALSE,FALSE,TRUE,TRUE,TRUE}</definedName>
    <definedName name="mm" localSheetId="29" hidden="1">{FALSE,FALSE,-1.25,-15.5,484.5,276.75,FALSE,FALSE,TRUE,TRUE,0,12,#N/A,46,#N/A,2.93460490463215,15.35,1,FALSE,FALSE,3,TRUE,1,FALSE,100,"Swvu.PLA1.","ACwvu.PLA1.",#N/A,FALSE,FALSE,0,0,0,0,2,"","",TRUE,TRUE,FALSE,FALSE,1,60,#N/A,#N/A,FALSE,FALSE,FALSE,FALSE,FALSE,FALSE,FALSE,9,65532,65532,FALSE,FALSE,TRUE,TRUE,TRUE}</definedName>
    <definedName name="mm" hidden="1">{FALSE,FALSE,-1.25,-15.5,484.5,276.75,FALSE,FALSE,TRUE,TRUE,0,12,#N/A,46,#N/A,2.93460490463215,15.35,1,FALSE,FALSE,3,TRUE,1,FALSE,100,"Swvu.PLA1.","ACwvu.PLA1.",#N/A,FALSE,FALSE,0,0,0,0,2,"","",TRUE,TRUE,FALSE,FALSE,1,60,#N/A,#N/A,FALSE,FALSE,FALSE,FALSE,FALSE,FALSE,FALSE,9,65532,65532,FALSE,FALSE,TRUE,TRUE,TRUE}</definedName>
    <definedName name="mmmmmmmmmm" localSheetId="13" hidden="1">{"'Consu_Mundial'!$B$2:$H$33"}</definedName>
    <definedName name="mmmmmmmmmm" localSheetId="15" hidden="1">{"'Consu_Mundial'!$B$2:$H$33"}</definedName>
    <definedName name="mmmmmmmmmm" localSheetId="16" hidden="1">{"'Consu_Mundial'!$B$2:$H$33"}</definedName>
    <definedName name="mmmmmmmmmm" localSheetId="21" hidden="1">{"'Consu_Mundial'!$B$2:$H$33"}</definedName>
    <definedName name="mmmmmmmmmm" localSheetId="22" hidden="1">{"'Consu_Mundial'!$B$2:$H$33"}</definedName>
    <definedName name="mmmmmmmmmm" localSheetId="23" hidden="1">{"'Consu_Mundial'!$B$2:$H$33"}</definedName>
    <definedName name="mmmmmmmmmm" localSheetId="24" hidden="1">{"'Consu_Mundial'!$B$2:$H$33"}</definedName>
    <definedName name="mmmmmmmmmm" localSheetId="25" hidden="1">{"'Consu_Mundial'!$B$2:$H$33"}</definedName>
    <definedName name="mmmmmmmmmm" localSheetId="26" hidden="1">{"'Consu_Mundial'!$B$2:$H$33"}</definedName>
    <definedName name="mmmmmmmmmm" localSheetId="33" hidden="1">{"'Consu_Mundial'!$B$2:$H$33"}</definedName>
    <definedName name="mmmmmmmmmm" localSheetId="10" hidden="1">{"'Consu_Mundial'!$B$2:$H$33"}</definedName>
    <definedName name="mmmmmmmmmm" localSheetId="11" hidden="1">{"'Consu_Mundial'!$B$2:$H$33"}</definedName>
    <definedName name="mmmmmmmmmm" localSheetId="38" hidden="1">{"'Consu_Mundial'!$B$2:$H$33"}</definedName>
    <definedName name="mmmmmmmmmm" localSheetId="39" hidden="1">{"'Consu_Mundial'!$B$2:$H$33"}</definedName>
    <definedName name="mmmmmmmmmm" localSheetId="0" hidden="1">{"'Consu_Mundial'!$B$2:$H$33"}</definedName>
    <definedName name="mmmmmmmmmm" localSheetId="1" hidden="1">{"'Consu_Mundial'!$B$2:$H$33"}</definedName>
    <definedName name="mmmmmmmmmm" localSheetId="9" hidden="1">{"'Consu_Mundial'!$B$2:$H$33"}</definedName>
    <definedName name="mmmmmmmmmm" localSheetId="20" hidden="1">{"'Consu_Mundial'!$B$2:$H$33"}</definedName>
    <definedName name="mmmmmmmmmm" localSheetId="32" hidden="1">{"'Consu_Mundial'!$B$2:$H$33"}</definedName>
    <definedName name="mmmmmmmmmm" localSheetId="29" hidden="1">{"'Consu_Mundial'!$B$2:$H$33"}</definedName>
    <definedName name="mmmmmmmmmm" hidden="1">{"'Consu_Mundial'!$B$2:$H$33"}</definedName>
    <definedName name="mmmmmmmmmmmre" localSheetId="13" hidden="1">{"'Consu_Mundial'!$B$2:$H$33"}</definedName>
    <definedName name="mmmmmmmmmmmre" localSheetId="15" hidden="1">{"'Consu_Mundial'!$B$2:$H$33"}</definedName>
    <definedName name="mmmmmmmmmmmre" localSheetId="16" hidden="1">{"'Consu_Mundial'!$B$2:$H$33"}</definedName>
    <definedName name="mmmmmmmmmmmre" localSheetId="21" hidden="1">{"'Consu_Mundial'!$B$2:$H$33"}</definedName>
    <definedName name="mmmmmmmmmmmre" localSheetId="22" hidden="1">{"'Consu_Mundial'!$B$2:$H$33"}</definedName>
    <definedName name="mmmmmmmmmmmre" localSheetId="23" hidden="1">{"'Consu_Mundial'!$B$2:$H$33"}</definedName>
    <definedName name="mmmmmmmmmmmre" localSheetId="24" hidden="1">{"'Consu_Mundial'!$B$2:$H$33"}</definedName>
    <definedName name="mmmmmmmmmmmre" localSheetId="25" hidden="1">{"'Consu_Mundial'!$B$2:$H$33"}</definedName>
    <definedName name="mmmmmmmmmmmre" localSheetId="26" hidden="1">{"'Consu_Mundial'!$B$2:$H$33"}</definedName>
    <definedName name="mmmmmmmmmmmre" localSheetId="33" hidden="1">{"'Consu_Mundial'!$B$2:$H$33"}</definedName>
    <definedName name="mmmmmmmmmmmre" localSheetId="10" hidden="1">{"'Consu_Mundial'!$B$2:$H$33"}</definedName>
    <definedName name="mmmmmmmmmmmre" localSheetId="11" hidden="1">{"'Consu_Mundial'!$B$2:$H$33"}</definedName>
    <definedName name="mmmmmmmmmmmre" localSheetId="38" hidden="1">{"'Consu_Mundial'!$B$2:$H$33"}</definedName>
    <definedName name="mmmmmmmmmmmre" localSheetId="39" hidden="1">{"'Consu_Mundial'!$B$2:$H$33"}</definedName>
    <definedName name="mmmmmmmmmmmre" localSheetId="0" hidden="1">{"'Consu_Mundial'!$B$2:$H$33"}</definedName>
    <definedName name="mmmmmmmmmmmre" localSheetId="1" hidden="1">{"'Consu_Mundial'!$B$2:$H$33"}</definedName>
    <definedName name="mmmmmmmmmmmre" localSheetId="9" hidden="1">{"'Consu_Mundial'!$B$2:$H$33"}</definedName>
    <definedName name="mmmmmmmmmmmre" localSheetId="20" hidden="1">{"'Consu_Mundial'!$B$2:$H$33"}</definedName>
    <definedName name="mmmmmmmmmmmre" localSheetId="32" hidden="1">{"'Consu_Mundial'!$B$2:$H$33"}</definedName>
    <definedName name="mmmmmmmmmmmre" localSheetId="29" hidden="1">{"'Consu_Mundial'!$B$2:$H$33"}</definedName>
    <definedName name="mmmmmmmmmmmre" hidden="1">{"'Consu_Mundial'!$B$2:$H$33"}</definedName>
    <definedName name="mmmmmmmmmmmy" localSheetId="13" hidden="1">{"'Consu_Mundial'!$B$2:$H$33"}</definedName>
    <definedName name="mmmmmmmmmmmy" localSheetId="15" hidden="1">{"'Consu_Mundial'!$B$2:$H$33"}</definedName>
    <definedName name="mmmmmmmmmmmy" localSheetId="16" hidden="1">{"'Consu_Mundial'!$B$2:$H$33"}</definedName>
    <definedName name="mmmmmmmmmmmy" localSheetId="21" hidden="1">{"'Consu_Mundial'!$B$2:$H$33"}</definedName>
    <definedName name="mmmmmmmmmmmy" localSheetId="22" hidden="1">{"'Consu_Mundial'!$B$2:$H$33"}</definedName>
    <definedName name="mmmmmmmmmmmy" localSheetId="23" hidden="1">{"'Consu_Mundial'!$B$2:$H$33"}</definedName>
    <definedName name="mmmmmmmmmmmy" localSheetId="24" hidden="1">{"'Consu_Mundial'!$B$2:$H$33"}</definedName>
    <definedName name="mmmmmmmmmmmy" localSheetId="25" hidden="1">{"'Consu_Mundial'!$B$2:$H$33"}</definedName>
    <definedName name="mmmmmmmmmmmy" localSheetId="26" hidden="1">{"'Consu_Mundial'!$B$2:$H$33"}</definedName>
    <definedName name="mmmmmmmmmmmy" localSheetId="33" hidden="1">{"'Consu_Mundial'!$B$2:$H$33"}</definedName>
    <definedName name="mmmmmmmmmmmy" localSheetId="10" hidden="1">{"'Consu_Mundial'!$B$2:$H$33"}</definedName>
    <definedName name="mmmmmmmmmmmy" localSheetId="11" hidden="1">{"'Consu_Mundial'!$B$2:$H$33"}</definedName>
    <definedName name="mmmmmmmmmmmy" localSheetId="38" hidden="1">{"'Consu_Mundial'!$B$2:$H$33"}</definedName>
    <definedName name="mmmmmmmmmmmy" localSheetId="39" hidden="1">{"'Consu_Mundial'!$B$2:$H$33"}</definedName>
    <definedName name="mmmmmmmmmmmy" localSheetId="0" hidden="1">{"'Consu_Mundial'!$B$2:$H$33"}</definedName>
    <definedName name="mmmmmmmmmmmy" localSheetId="1" hidden="1">{"'Consu_Mundial'!$B$2:$H$33"}</definedName>
    <definedName name="mmmmmmmmmmmy" localSheetId="9" hidden="1">{"'Consu_Mundial'!$B$2:$H$33"}</definedName>
    <definedName name="mmmmmmmmmmmy" localSheetId="20" hidden="1">{"'Consu_Mundial'!$B$2:$H$33"}</definedName>
    <definedName name="mmmmmmmmmmmy" localSheetId="32" hidden="1">{"'Consu_Mundial'!$B$2:$H$33"}</definedName>
    <definedName name="mmmmmmmmmmmy" localSheetId="29" hidden="1">{"'Consu_Mundial'!$B$2:$H$33"}</definedName>
    <definedName name="mmmmmmmmmmmy" hidden="1">{"'Consu_Mundial'!$B$2:$H$33"}</definedName>
    <definedName name="mmmmmmmmmvx" localSheetId="13" hidden="1">{"'Consu_Mundial'!$B$2:$H$33"}</definedName>
    <definedName name="mmmmmmmmmvx" localSheetId="15" hidden="1">{"'Consu_Mundial'!$B$2:$H$33"}</definedName>
    <definedName name="mmmmmmmmmvx" localSheetId="16" hidden="1">{"'Consu_Mundial'!$B$2:$H$33"}</definedName>
    <definedName name="mmmmmmmmmvx" localSheetId="21" hidden="1">{"'Consu_Mundial'!$B$2:$H$33"}</definedName>
    <definedName name="mmmmmmmmmvx" localSheetId="22" hidden="1">{"'Consu_Mundial'!$B$2:$H$33"}</definedName>
    <definedName name="mmmmmmmmmvx" localSheetId="23" hidden="1">{"'Consu_Mundial'!$B$2:$H$33"}</definedName>
    <definedName name="mmmmmmmmmvx" localSheetId="24" hidden="1">{"'Consu_Mundial'!$B$2:$H$33"}</definedName>
    <definedName name="mmmmmmmmmvx" localSheetId="25" hidden="1">{"'Consu_Mundial'!$B$2:$H$33"}</definedName>
    <definedName name="mmmmmmmmmvx" localSheetId="26" hidden="1">{"'Consu_Mundial'!$B$2:$H$33"}</definedName>
    <definedName name="mmmmmmmmmvx" localSheetId="33" hidden="1">{"'Consu_Mundial'!$B$2:$H$33"}</definedName>
    <definedName name="mmmmmmmmmvx" localSheetId="10" hidden="1">{"'Consu_Mundial'!$B$2:$H$33"}</definedName>
    <definedName name="mmmmmmmmmvx" localSheetId="11" hidden="1">{"'Consu_Mundial'!$B$2:$H$33"}</definedName>
    <definedName name="mmmmmmmmmvx" localSheetId="38" hidden="1">{"'Consu_Mundial'!$B$2:$H$33"}</definedName>
    <definedName name="mmmmmmmmmvx" localSheetId="39" hidden="1">{"'Consu_Mundial'!$B$2:$H$33"}</definedName>
    <definedName name="mmmmmmmmmvx" localSheetId="0" hidden="1">{"'Consu_Mundial'!$B$2:$H$33"}</definedName>
    <definedName name="mmmmmmmmmvx" localSheetId="1" hidden="1">{"'Consu_Mundial'!$B$2:$H$33"}</definedName>
    <definedName name="mmmmmmmmmvx" localSheetId="9" hidden="1">{"'Consu_Mundial'!$B$2:$H$33"}</definedName>
    <definedName name="mmmmmmmmmvx" localSheetId="20" hidden="1">{"'Consu_Mundial'!$B$2:$H$33"}</definedName>
    <definedName name="mmmmmmmmmvx" localSheetId="32" hidden="1">{"'Consu_Mundial'!$B$2:$H$33"}</definedName>
    <definedName name="mmmmmmmmmvx" localSheetId="29" hidden="1">{"'Consu_Mundial'!$B$2:$H$33"}</definedName>
    <definedName name="mmmmmmmmmvx" hidden="1">{"'Consu_Mundial'!$B$2:$H$33"}</definedName>
    <definedName name="mmmmmmmmsw" localSheetId="13" hidden="1">{"'Consu_Mundial'!$B$2:$H$33"}</definedName>
    <definedName name="mmmmmmmmsw" localSheetId="15" hidden="1">{"'Consu_Mundial'!$B$2:$H$33"}</definedName>
    <definedName name="mmmmmmmmsw" localSheetId="16" hidden="1">{"'Consu_Mundial'!$B$2:$H$33"}</definedName>
    <definedName name="mmmmmmmmsw" localSheetId="21" hidden="1">{"'Consu_Mundial'!$B$2:$H$33"}</definedName>
    <definedName name="mmmmmmmmsw" localSheetId="22" hidden="1">{"'Consu_Mundial'!$B$2:$H$33"}</definedName>
    <definedName name="mmmmmmmmsw" localSheetId="23" hidden="1">{"'Consu_Mundial'!$B$2:$H$33"}</definedName>
    <definedName name="mmmmmmmmsw" localSheetId="24" hidden="1">{"'Consu_Mundial'!$B$2:$H$33"}</definedName>
    <definedName name="mmmmmmmmsw" localSheetId="25" hidden="1">{"'Consu_Mundial'!$B$2:$H$33"}</definedName>
    <definedName name="mmmmmmmmsw" localSheetId="26" hidden="1">{"'Consu_Mundial'!$B$2:$H$33"}</definedName>
    <definedName name="mmmmmmmmsw" localSheetId="33" hidden="1">{"'Consu_Mundial'!$B$2:$H$33"}</definedName>
    <definedName name="mmmmmmmmsw" localSheetId="10" hidden="1">{"'Consu_Mundial'!$B$2:$H$33"}</definedName>
    <definedName name="mmmmmmmmsw" localSheetId="11" hidden="1">{"'Consu_Mundial'!$B$2:$H$33"}</definedName>
    <definedName name="mmmmmmmmsw" localSheetId="38" hidden="1">{"'Consu_Mundial'!$B$2:$H$33"}</definedName>
    <definedName name="mmmmmmmmsw" localSheetId="39" hidden="1">{"'Consu_Mundial'!$B$2:$H$33"}</definedName>
    <definedName name="mmmmmmmmsw" localSheetId="0" hidden="1">{"'Consu_Mundial'!$B$2:$H$33"}</definedName>
    <definedName name="mmmmmmmmsw" localSheetId="1" hidden="1">{"'Consu_Mundial'!$B$2:$H$33"}</definedName>
    <definedName name="mmmmmmmmsw" localSheetId="9" hidden="1">{"'Consu_Mundial'!$B$2:$H$33"}</definedName>
    <definedName name="mmmmmmmmsw" localSheetId="20" hidden="1">{"'Consu_Mundial'!$B$2:$H$33"}</definedName>
    <definedName name="mmmmmmmmsw" localSheetId="32" hidden="1">{"'Consu_Mundial'!$B$2:$H$33"}</definedName>
    <definedName name="mmmmmmmmsw" localSheetId="29" hidden="1">{"'Consu_Mundial'!$B$2:$H$33"}</definedName>
    <definedName name="mmmmmmmmsw" hidden="1">{"'Consu_Mundial'!$B$2:$H$33"}</definedName>
    <definedName name="mmmmmmop" localSheetId="13" hidden="1">{"'Consu_Mundial'!$B$2:$H$33"}</definedName>
    <definedName name="mmmmmmop" localSheetId="15" hidden="1">{"'Consu_Mundial'!$B$2:$H$33"}</definedName>
    <definedName name="mmmmmmop" localSheetId="16" hidden="1">{"'Consu_Mundial'!$B$2:$H$33"}</definedName>
    <definedName name="mmmmmmop" localSheetId="21" hidden="1">{"'Consu_Mundial'!$B$2:$H$33"}</definedName>
    <definedName name="mmmmmmop" localSheetId="22" hidden="1">{"'Consu_Mundial'!$B$2:$H$33"}</definedName>
    <definedName name="mmmmmmop" localSheetId="23" hidden="1">{"'Consu_Mundial'!$B$2:$H$33"}</definedName>
    <definedName name="mmmmmmop" localSheetId="24" hidden="1">{"'Consu_Mundial'!$B$2:$H$33"}</definedName>
    <definedName name="mmmmmmop" localSheetId="25" hidden="1">{"'Consu_Mundial'!$B$2:$H$33"}</definedName>
    <definedName name="mmmmmmop" localSheetId="26" hidden="1">{"'Consu_Mundial'!$B$2:$H$33"}</definedName>
    <definedName name="mmmmmmop" localSheetId="33" hidden="1">{"'Consu_Mundial'!$B$2:$H$33"}</definedName>
    <definedName name="mmmmmmop" localSheetId="10" hidden="1">{"'Consu_Mundial'!$B$2:$H$33"}</definedName>
    <definedName name="mmmmmmop" localSheetId="11" hidden="1">{"'Consu_Mundial'!$B$2:$H$33"}</definedName>
    <definedName name="mmmmmmop" localSheetId="38" hidden="1">{"'Consu_Mundial'!$B$2:$H$33"}</definedName>
    <definedName name="mmmmmmop" localSheetId="39" hidden="1">{"'Consu_Mundial'!$B$2:$H$33"}</definedName>
    <definedName name="mmmmmmop" localSheetId="0" hidden="1">{"'Consu_Mundial'!$B$2:$H$33"}</definedName>
    <definedName name="mmmmmmop" localSheetId="1" hidden="1">{"'Consu_Mundial'!$B$2:$H$33"}</definedName>
    <definedName name="mmmmmmop" localSheetId="9" hidden="1">{"'Consu_Mundial'!$B$2:$H$33"}</definedName>
    <definedName name="mmmmmmop" localSheetId="20" hidden="1">{"'Consu_Mundial'!$B$2:$H$33"}</definedName>
    <definedName name="mmmmmmop" localSheetId="32" hidden="1">{"'Consu_Mundial'!$B$2:$H$33"}</definedName>
    <definedName name="mmmmmmop" localSheetId="29" hidden="1">{"'Consu_Mundial'!$B$2:$H$33"}</definedName>
    <definedName name="mmmmmmop" hidden="1">{"'Consu_Mundial'!$B$2:$H$33"}</definedName>
    <definedName name="mmvvm" localSheetId="13" hidden="1">{"'Consu_Mundial'!$B$2:$H$33"}</definedName>
    <definedName name="mmvvm" localSheetId="15" hidden="1">{"'Consu_Mundial'!$B$2:$H$33"}</definedName>
    <definedName name="mmvvm" localSheetId="16" hidden="1">{"'Consu_Mundial'!$B$2:$H$33"}</definedName>
    <definedName name="mmvvm" localSheetId="21" hidden="1">{"'Consu_Mundial'!$B$2:$H$33"}</definedName>
    <definedName name="mmvvm" localSheetId="22" hidden="1">{"'Consu_Mundial'!$B$2:$H$33"}</definedName>
    <definedName name="mmvvm" localSheetId="23" hidden="1">{"'Consu_Mundial'!$B$2:$H$33"}</definedName>
    <definedName name="mmvvm" localSheetId="24" hidden="1">{"'Consu_Mundial'!$B$2:$H$33"}</definedName>
    <definedName name="mmvvm" localSheetId="25" hidden="1">{"'Consu_Mundial'!$B$2:$H$33"}</definedName>
    <definedName name="mmvvm" localSheetId="26" hidden="1">{"'Consu_Mundial'!$B$2:$H$33"}</definedName>
    <definedName name="mmvvm" localSheetId="33" hidden="1">{"'Consu_Mundial'!$B$2:$H$33"}</definedName>
    <definedName name="mmvvm" localSheetId="10" hidden="1">{"'Consu_Mundial'!$B$2:$H$33"}</definedName>
    <definedName name="mmvvm" localSheetId="11" hidden="1">{"'Consu_Mundial'!$B$2:$H$33"}</definedName>
    <definedName name="mmvvm" localSheetId="38" hidden="1">{"'Consu_Mundial'!$B$2:$H$33"}</definedName>
    <definedName name="mmvvm" localSheetId="39" hidden="1">{"'Consu_Mundial'!$B$2:$H$33"}</definedName>
    <definedName name="mmvvm" localSheetId="0" hidden="1">{"'Consu_Mundial'!$B$2:$H$33"}</definedName>
    <definedName name="mmvvm" localSheetId="1" hidden="1">{"'Consu_Mundial'!$B$2:$H$33"}</definedName>
    <definedName name="mmvvm" localSheetId="9" hidden="1">{"'Consu_Mundial'!$B$2:$H$33"}</definedName>
    <definedName name="mmvvm" localSheetId="20" hidden="1">{"'Consu_Mundial'!$B$2:$H$33"}</definedName>
    <definedName name="mmvvm" localSheetId="32" hidden="1">{"'Consu_Mundial'!$B$2:$H$33"}</definedName>
    <definedName name="mmvvm" localSheetId="29" hidden="1">{"'Consu_Mundial'!$B$2:$H$33"}</definedName>
    <definedName name="mmvvm" hidden="1">{"'Consu_Mundial'!$B$2:$H$33"}</definedName>
    <definedName name="mn" localSheetId="13" hidden="1">{"'Consu_Mundial'!$B$2:$H$33"}</definedName>
    <definedName name="mn" localSheetId="15" hidden="1">{"'Consu_Mundial'!$B$2:$H$33"}</definedName>
    <definedName name="mn" localSheetId="16" hidden="1">{"'Consu_Mundial'!$B$2:$H$33"}</definedName>
    <definedName name="mn" localSheetId="21" hidden="1">{"'Consu_Mundial'!$B$2:$H$33"}</definedName>
    <definedName name="mn" localSheetId="22" hidden="1">{"'Consu_Mundial'!$B$2:$H$33"}</definedName>
    <definedName name="mn" localSheetId="23" hidden="1">{"'Consu_Mundial'!$B$2:$H$33"}</definedName>
    <definedName name="mn" localSheetId="24" hidden="1">{"'Consu_Mundial'!$B$2:$H$33"}</definedName>
    <definedName name="mn" localSheetId="25" hidden="1">{"'Consu_Mundial'!$B$2:$H$33"}</definedName>
    <definedName name="mn" localSheetId="26" hidden="1">{"'Consu_Mundial'!$B$2:$H$33"}</definedName>
    <definedName name="mn" localSheetId="33" hidden="1">{"'Consu_Mundial'!$B$2:$H$33"}</definedName>
    <definedName name="mn" localSheetId="10" hidden="1">{"'Consu_Mundial'!$B$2:$H$33"}</definedName>
    <definedName name="mn" localSheetId="11" hidden="1">{"'Consu_Mundial'!$B$2:$H$33"}</definedName>
    <definedName name="mn" localSheetId="38" hidden="1">{"'Consu_Mundial'!$B$2:$H$33"}</definedName>
    <definedName name="mn" localSheetId="39" hidden="1">{"'Consu_Mundial'!$B$2:$H$33"}</definedName>
    <definedName name="mn" localSheetId="0" hidden="1">{"'Consu_Mundial'!$B$2:$H$33"}</definedName>
    <definedName name="mn" localSheetId="1" hidden="1">{"'Consu_Mundial'!$B$2:$H$33"}</definedName>
    <definedName name="mn" localSheetId="9" hidden="1">{"'Consu_Mundial'!$B$2:$H$33"}</definedName>
    <definedName name="mn" localSheetId="20" hidden="1">{"'Consu_Mundial'!$B$2:$H$33"}</definedName>
    <definedName name="mn" localSheetId="32" hidden="1">{"'Consu_Mundial'!$B$2:$H$33"}</definedName>
    <definedName name="mn" localSheetId="29" hidden="1">{"'Consu_Mundial'!$B$2:$H$33"}</definedName>
    <definedName name="mn" hidden="1">{"'Consu_Mundial'!$B$2:$H$33"}</definedName>
    <definedName name="monday" localSheetId="13" hidden="1">{"'Consu_Mundial'!$B$2:$H$33"}</definedName>
    <definedName name="monday" localSheetId="15" hidden="1">{"'Consu_Mundial'!$B$2:$H$33"}</definedName>
    <definedName name="monday" localSheetId="16" hidden="1">{"'Consu_Mundial'!$B$2:$H$33"}</definedName>
    <definedName name="monday" localSheetId="21" hidden="1">{"'Consu_Mundial'!$B$2:$H$33"}</definedName>
    <definedName name="monday" localSheetId="22" hidden="1">{"'Consu_Mundial'!$B$2:$H$33"}</definedName>
    <definedName name="monday" localSheetId="23" hidden="1">{"'Consu_Mundial'!$B$2:$H$33"}</definedName>
    <definedName name="monday" localSheetId="24" hidden="1">{"'Consu_Mundial'!$B$2:$H$33"}</definedName>
    <definedName name="monday" localSheetId="25" hidden="1">{"'Consu_Mundial'!$B$2:$H$33"}</definedName>
    <definedName name="monday" localSheetId="26" hidden="1">{"'Consu_Mundial'!$B$2:$H$33"}</definedName>
    <definedName name="monday" localSheetId="33" hidden="1">{"'Consu_Mundial'!$B$2:$H$33"}</definedName>
    <definedName name="monday" localSheetId="10" hidden="1">{"'Consu_Mundial'!$B$2:$H$33"}</definedName>
    <definedName name="monday" localSheetId="11" hidden="1">{"'Consu_Mundial'!$B$2:$H$33"}</definedName>
    <definedName name="monday" localSheetId="38" hidden="1">{"'Consu_Mundial'!$B$2:$H$33"}</definedName>
    <definedName name="monday" localSheetId="39" hidden="1">{"'Consu_Mundial'!$B$2:$H$33"}</definedName>
    <definedName name="monday" localSheetId="0" hidden="1">{"'Consu_Mundial'!$B$2:$H$33"}</definedName>
    <definedName name="monday" localSheetId="1" hidden="1">{"'Consu_Mundial'!$B$2:$H$33"}</definedName>
    <definedName name="monday" localSheetId="9" hidden="1">{"'Consu_Mundial'!$B$2:$H$33"}</definedName>
    <definedName name="monday" localSheetId="20" hidden="1">{"'Consu_Mundial'!$B$2:$H$33"}</definedName>
    <definedName name="monday" localSheetId="32" hidden="1">{"'Consu_Mundial'!$B$2:$H$33"}</definedName>
    <definedName name="monday" localSheetId="29" hidden="1">{"'Consu_Mundial'!$B$2:$H$33"}</definedName>
    <definedName name="monday" hidden="1">{"'Consu_Mundial'!$B$2:$H$33"}</definedName>
    <definedName name="Moneda" localSheetId="15">#REF!</definedName>
    <definedName name="Moneda" localSheetId="25">#REF!</definedName>
    <definedName name="Moneda" localSheetId="26">#REF!</definedName>
    <definedName name="Moneda" localSheetId="33">#REF!</definedName>
    <definedName name="Moneda" localSheetId="4">#REF!</definedName>
    <definedName name="Moneda" localSheetId="5">#REF!</definedName>
    <definedName name="Moneda" localSheetId="6">#REF!</definedName>
    <definedName name="Moneda" localSheetId="10">#REF!</definedName>
    <definedName name="Moneda" localSheetId="12">#REF!</definedName>
    <definedName name="Moneda" localSheetId="34">#REF!</definedName>
    <definedName name="Moneda" localSheetId="35">#REF!</definedName>
    <definedName name="Moneda" localSheetId="38">#REF!</definedName>
    <definedName name="Moneda" localSheetId="39">#REF!</definedName>
    <definedName name="Moneda" localSheetId="40">#REF!</definedName>
    <definedName name="Moneda" localSheetId="9">#REF!</definedName>
    <definedName name="Moneda" localSheetId="31">#REF!</definedName>
    <definedName name="Moneda" localSheetId="32">#REF!</definedName>
    <definedName name="Moneda" localSheetId="29">#REF!</definedName>
    <definedName name="Moneda">#REF!</definedName>
    <definedName name="Monto_por_Tasa_por_PERSONA" localSheetId="15">#REF!</definedName>
    <definedName name="Monto_por_Tasa_por_PERSONA" localSheetId="25">#REF!</definedName>
    <definedName name="Monto_por_Tasa_por_PERSONA" localSheetId="26">#REF!</definedName>
    <definedName name="Monto_por_Tasa_por_PERSONA" localSheetId="33">#REF!</definedName>
    <definedName name="Monto_por_Tasa_por_PERSONA" localSheetId="4">#REF!</definedName>
    <definedName name="Monto_por_Tasa_por_PERSONA" localSheetId="5">#REF!</definedName>
    <definedName name="Monto_por_Tasa_por_PERSONA" localSheetId="6">#REF!</definedName>
    <definedName name="Monto_por_Tasa_por_PERSONA" localSheetId="10">#REF!</definedName>
    <definedName name="Monto_por_Tasa_por_PERSONA" localSheetId="12">#REF!</definedName>
    <definedName name="Monto_por_Tasa_por_PERSONA" localSheetId="34">#REF!</definedName>
    <definedName name="Monto_por_Tasa_por_PERSONA" localSheetId="35">#REF!</definedName>
    <definedName name="Monto_por_Tasa_por_PERSONA" localSheetId="38">#REF!</definedName>
    <definedName name="Monto_por_Tasa_por_PERSONA" localSheetId="39">#REF!</definedName>
    <definedName name="Monto_por_Tasa_por_PERSONA" localSheetId="40">#REF!</definedName>
    <definedName name="Monto_por_Tasa_por_PERSONA" localSheetId="9">#REF!</definedName>
    <definedName name="Monto_por_Tasa_por_PERSONA" localSheetId="31">#REF!</definedName>
    <definedName name="Monto_por_Tasa_por_PERSONA" localSheetId="32">#REF!</definedName>
    <definedName name="Monto_por_Tasa_por_PERSONA" localSheetId="29">#REF!</definedName>
    <definedName name="Monto_por_Tasa_por_PERSONA">#REF!</definedName>
    <definedName name="morfi" localSheetId="13" hidden="1">{"'Consu_Mundial'!$B$2:$H$33"}</definedName>
    <definedName name="morfi" localSheetId="15" hidden="1">{"'Consu_Mundial'!$B$2:$H$33"}</definedName>
    <definedName name="morfi" localSheetId="16" hidden="1">{"'Consu_Mundial'!$B$2:$H$33"}</definedName>
    <definedName name="morfi" localSheetId="21" hidden="1">{"'Consu_Mundial'!$B$2:$H$33"}</definedName>
    <definedName name="morfi" localSheetId="22" hidden="1">{"'Consu_Mundial'!$B$2:$H$33"}</definedName>
    <definedName name="morfi" localSheetId="23" hidden="1">{"'Consu_Mundial'!$B$2:$H$33"}</definedName>
    <definedName name="morfi" localSheetId="24" hidden="1">{"'Consu_Mundial'!$B$2:$H$33"}</definedName>
    <definedName name="morfi" localSheetId="25" hidden="1">{"'Consu_Mundial'!$B$2:$H$33"}</definedName>
    <definedName name="morfi" localSheetId="26" hidden="1">{"'Consu_Mundial'!$B$2:$H$33"}</definedName>
    <definedName name="morfi" localSheetId="33" hidden="1">{"'Consu_Mundial'!$B$2:$H$33"}</definedName>
    <definedName name="morfi" localSheetId="10" hidden="1">{"'Consu_Mundial'!$B$2:$H$33"}</definedName>
    <definedName name="morfi" localSheetId="11" hidden="1">{"'Consu_Mundial'!$B$2:$H$33"}</definedName>
    <definedName name="morfi" localSheetId="38" hidden="1">{"'Consu_Mundial'!$B$2:$H$33"}</definedName>
    <definedName name="morfi" localSheetId="39" hidden="1">{"'Consu_Mundial'!$B$2:$H$33"}</definedName>
    <definedName name="morfi" localSheetId="0" hidden="1">{"'Consu_Mundial'!$B$2:$H$33"}</definedName>
    <definedName name="morfi" localSheetId="1" hidden="1">{"'Consu_Mundial'!$B$2:$H$33"}</definedName>
    <definedName name="morfi" localSheetId="9" hidden="1">{"'Consu_Mundial'!$B$2:$H$33"}</definedName>
    <definedName name="morfi" localSheetId="20" hidden="1">{"'Consu_Mundial'!$B$2:$H$33"}</definedName>
    <definedName name="morfi" localSheetId="32" hidden="1">{"'Consu_Mundial'!$B$2:$H$33"}</definedName>
    <definedName name="morfi" localSheetId="29" hidden="1">{"'Consu_Mundial'!$B$2:$H$33"}</definedName>
    <definedName name="morfi" hidden="1">{"'Consu_Mundial'!$B$2:$H$33"}</definedName>
    <definedName name="mucho" localSheetId="13" hidden="1">{"'Consu_Mundial'!$B$2:$H$33"}</definedName>
    <definedName name="mucho" localSheetId="15" hidden="1">{"'Consu_Mundial'!$B$2:$H$33"}</definedName>
    <definedName name="mucho" localSheetId="16" hidden="1">{"'Consu_Mundial'!$B$2:$H$33"}</definedName>
    <definedName name="mucho" localSheetId="21" hidden="1">{"'Consu_Mundial'!$B$2:$H$33"}</definedName>
    <definedName name="mucho" localSheetId="22" hidden="1">{"'Consu_Mundial'!$B$2:$H$33"}</definedName>
    <definedName name="mucho" localSheetId="23" hidden="1">{"'Consu_Mundial'!$B$2:$H$33"}</definedName>
    <definedName name="mucho" localSheetId="24" hidden="1">{"'Consu_Mundial'!$B$2:$H$33"}</definedName>
    <definedName name="mucho" localSheetId="25" hidden="1">{"'Consu_Mundial'!$B$2:$H$33"}</definedName>
    <definedName name="mucho" localSheetId="26" hidden="1">{"'Consu_Mundial'!$B$2:$H$33"}</definedName>
    <definedName name="mucho" localSheetId="33" hidden="1">{"'Consu_Mundial'!$B$2:$H$33"}</definedName>
    <definedName name="mucho" localSheetId="10" hidden="1">{"'Consu_Mundial'!$B$2:$H$33"}</definedName>
    <definedName name="mucho" localSheetId="11" hidden="1">{"'Consu_Mundial'!$B$2:$H$33"}</definedName>
    <definedName name="mucho" localSheetId="38" hidden="1">{"'Consu_Mundial'!$B$2:$H$33"}</definedName>
    <definedName name="mucho" localSheetId="39" hidden="1">{"'Consu_Mundial'!$B$2:$H$33"}</definedName>
    <definedName name="mucho" localSheetId="0" hidden="1">{"'Consu_Mundial'!$B$2:$H$33"}</definedName>
    <definedName name="mucho" localSheetId="1" hidden="1">{"'Consu_Mundial'!$B$2:$H$33"}</definedName>
    <definedName name="mucho" localSheetId="9" hidden="1">{"'Consu_Mundial'!$B$2:$H$33"}</definedName>
    <definedName name="mucho" localSheetId="20" hidden="1">{"'Consu_Mundial'!$B$2:$H$33"}</definedName>
    <definedName name="mucho" localSheetId="32" hidden="1">{"'Consu_Mundial'!$B$2:$H$33"}</definedName>
    <definedName name="mucho" localSheetId="29" hidden="1">{"'Consu_Mundial'!$B$2:$H$33"}</definedName>
    <definedName name="mucho" hidden="1">{"'Consu_Mundial'!$B$2:$H$33"}</definedName>
    <definedName name="n" localSheetId="13" hidden="1">{"'Consu_Mundial'!$B$2:$H$33"}</definedName>
    <definedName name="n" localSheetId="15" hidden="1">{"'Consu_Mundial'!$B$2:$H$33"}</definedName>
    <definedName name="n" localSheetId="16" hidden="1">{"'Consu_Mundial'!$B$2:$H$33"}</definedName>
    <definedName name="n" localSheetId="21" hidden="1">{"'Consu_Mundial'!$B$2:$H$33"}</definedName>
    <definedName name="n" localSheetId="22" hidden="1">{"'Consu_Mundial'!$B$2:$H$33"}</definedName>
    <definedName name="n" localSheetId="23" hidden="1">{"'Consu_Mundial'!$B$2:$H$33"}</definedName>
    <definedName name="n" localSheetId="24" hidden="1">{"'Consu_Mundial'!$B$2:$H$33"}</definedName>
    <definedName name="n" localSheetId="25" hidden="1">{"'Consu_Mundial'!$B$2:$H$33"}</definedName>
    <definedName name="n" localSheetId="26" hidden="1">{"'Consu_Mundial'!$B$2:$H$33"}</definedName>
    <definedName name="n" localSheetId="33" hidden="1">{"'Consu_Mundial'!$B$2:$H$33"}</definedName>
    <definedName name="n" localSheetId="10" hidden="1">{"'Consu_Mundial'!$B$2:$H$33"}</definedName>
    <definedName name="n" localSheetId="11" hidden="1">{"'Consu_Mundial'!$B$2:$H$33"}</definedName>
    <definedName name="n" localSheetId="38" hidden="1">{"'Consu_Mundial'!$B$2:$H$33"}</definedName>
    <definedName name="n" localSheetId="39" hidden="1">{"'Consu_Mundial'!$B$2:$H$33"}</definedName>
    <definedName name="n" localSheetId="0" hidden="1">{"'Consu_Mundial'!$B$2:$H$33"}</definedName>
    <definedName name="n" localSheetId="1" hidden="1">{"'Consu_Mundial'!$B$2:$H$33"}</definedName>
    <definedName name="n" localSheetId="9" hidden="1">{"'Consu_Mundial'!$B$2:$H$33"}</definedName>
    <definedName name="n" localSheetId="20" hidden="1">{"'Consu_Mundial'!$B$2:$H$33"}</definedName>
    <definedName name="n" localSheetId="32" hidden="1">{"'Consu_Mundial'!$B$2:$H$33"}</definedName>
    <definedName name="n" localSheetId="29" hidden="1">{"'Consu_Mundial'!$B$2:$H$33"}</definedName>
    <definedName name="n" hidden="1">{"'Consu_Mundial'!$B$2:$H$33"}</definedName>
    <definedName name="nalñrg" localSheetId="13" hidden="1">{"'Consu_Mundial'!$B$2:$H$33"}</definedName>
    <definedName name="nalñrg" localSheetId="15" hidden="1">{"'Consu_Mundial'!$B$2:$H$33"}</definedName>
    <definedName name="nalñrg" localSheetId="16" hidden="1">{"'Consu_Mundial'!$B$2:$H$33"}</definedName>
    <definedName name="nalñrg" localSheetId="21" hidden="1">{"'Consu_Mundial'!$B$2:$H$33"}</definedName>
    <definedName name="nalñrg" localSheetId="22" hidden="1">{"'Consu_Mundial'!$B$2:$H$33"}</definedName>
    <definedName name="nalñrg" localSheetId="23" hidden="1">{"'Consu_Mundial'!$B$2:$H$33"}</definedName>
    <definedName name="nalñrg" localSheetId="24" hidden="1">{"'Consu_Mundial'!$B$2:$H$33"}</definedName>
    <definedName name="nalñrg" localSheetId="25" hidden="1">{"'Consu_Mundial'!$B$2:$H$33"}</definedName>
    <definedName name="nalñrg" localSheetId="26" hidden="1">{"'Consu_Mundial'!$B$2:$H$33"}</definedName>
    <definedName name="nalñrg" localSheetId="33" hidden="1">{"'Consu_Mundial'!$B$2:$H$33"}</definedName>
    <definedName name="nalñrg" localSheetId="10" hidden="1">{"'Consu_Mundial'!$B$2:$H$33"}</definedName>
    <definedName name="nalñrg" localSheetId="11" hidden="1">{"'Consu_Mundial'!$B$2:$H$33"}</definedName>
    <definedName name="nalñrg" localSheetId="38" hidden="1">{"'Consu_Mundial'!$B$2:$H$33"}</definedName>
    <definedName name="nalñrg" localSheetId="39" hidden="1">{"'Consu_Mundial'!$B$2:$H$33"}</definedName>
    <definedName name="nalñrg" localSheetId="0" hidden="1">{"'Consu_Mundial'!$B$2:$H$33"}</definedName>
    <definedName name="nalñrg" localSheetId="1" hidden="1">{"'Consu_Mundial'!$B$2:$H$33"}</definedName>
    <definedName name="nalñrg" localSheetId="9" hidden="1">{"'Consu_Mundial'!$B$2:$H$33"}</definedName>
    <definedName name="nalñrg" localSheetId="20" hidden="1">{"'Consu_Mundial'!$B$2:$H$33"}</definedName>
    <definedName name="nalñrg" localSheetId="32" hidden="1">{"'Consu_Mundial'!$B$2:$H$33"}</definedName>
    <definedName name="nalñrg" localSheetId="29" hidden="1">{"'Consu_Mundial'!$B$2:$H$33"}</definedName>
    <definedName name="nalñrg" hidden="1">{"'Consu_Mundial'!$B$2:$H$33"}</definedName>
    <definedName name="nb" localSheetId="13" hidden="1">{"'Consu_Mundial'!$B$2:$H$33"}</definedName>
    <definedName name="nb" localSheetId="15" hidden="1">{"'Consu_Mundial'!$B$2:$H$33"}</definedName>
    <definedName name="nb" localSheetId="16" hidden="1">{"'Consu_Mundial'!$B$2:$H$33"}</definedName>
    <definedName name="nb" localSheetId="21" hidden="1">{"'Consu_Mundial'!$B$2:$H$33"}</definedName>
    <definedName name="nb" localSheetId="22" hidden="1">{"'Consu_Mundial'!$B$2:$H$33"}</definedName>
    <definedName name="nb" localSheetId="23" hidden="1">{"'Consu_Mundial'!$B$2:$H$33"}</definedName>
    <definedName name="nb" localSheetId="24" hidden="1">{"'Consu_Mundial'!$B$2:$H$33"}</definedName>
    <definedName name="nb" localSheetId="25" hidden="1">{"'Consu_Mundial'!$B$2:$H$33"}</definedName>
    <definedName name="nb" localSheetId="26" hidden="1">{"'Consu_Mundial'!$B$2:$H$33"}</definedName>
    <definedName name="nb" localSheetId="33" hidden="1">{"'Consu_Mundial'!$B$2:$H$33"}</definedName>
    <definedName name="nb" localSheetId="10" hidden="1">{"'Consu_Mundial'!$B$2:$H$33"}</definedName>
    <definedName name="nb" localSheetId="11" hidden="1">{"'Consu_Mundial'!$B$2:$H$33"}</definedName>
    <definedName name="nb" localSheetId="38" hidden="1">{"'Consu_Mundial'!$B$2:$H$33"}</definedName>
    <definedName name="nb" localSheetId="39" hidden="1">{"'Consu_Mundial'!$B$2:$H$33"}</definedName>
    <definedName name="nb" localSheetId="0" hidden="1">{"'Consu_Mundial'!$B$2:$H$33"}</definedName>
    <definedName name="nb" localSheetId="1" hidden="1">{"'Consu_Mundial'!$B$2:$H$33"}</definedName>
    <definedName name="nb" localSheetId="9" hidden="1">{"'Consu_Mundial'!$B$2:$H$33"}</definedName>
    <definedName name="nb" localSheetId="20" hidden="1">{"'Consu_Mundial'!$B$2:$H$33"}</definedName>
    <definedName name="nb" localSheetId="32" hidden="1">{"'Consu_Mundial'!$B$2:$H$33"}</definedName>
    <definedName name="nb" localSheetId="29" hidden="1">{"'Consu_Mundial'!$B$2:$H$33"}</definedName>
    <definedName name="nb" hidden="1">{"'Consu_Mundial'!$B$2:$H$33"}</definedName>
    <definedName name="NBER1" localSheetId="13" hidden="1">{"'Consu_Mundial'!$B$2:$H$33"}</definedName>
    <definedName name="NBER1" localSheetId="15" hidden="1">{"'Consu_Mundial'!$B$2:$H$33"}</definedName>
    <definedName name="NBER1" localSheetId="16" hidden="1">{"'Consu_Mundial'!$B$2:$H$33"}</definedName>
    <definedName name="NBER1" localSheetId="21" hidden="1">{"'Consu_Mundial'!$B$2:$H$33"}</definedName>
    <definedName name="NBER1" localSheetId="22" hidden="1">{"'Consu_Mundial'!$B$2:$H$33"}</definedName>
    <definedName name="NBER1" localSheetId="23" hidden="1">{"'Consu_Mundial'!$B$2:$H$33"}</definedName>
    <definedName name="NBER1" localSheetId="24" hidden="1">{"'Consu_Mundial'!$B$2:$H$33"}</definedName>
    <definedName name="NBER1" localSheetId="25" hidden="1">{"'Consu_Mundial'!$B$2:$H$33"}</definedName>
    <definedName name="NBER1" localSheetId="26" hidden="1">{"'Consu_Mundial'!$B$2:$H$33"}</definedName>
    <definedName name="NBER1" localSheetId="33" hidden="1">{"'Consu_Mundial'!$B$2:$H$33"}</definedName>
    <definedName name="NBER1" localSheetId="10" hidden="1">{"'Consu_Mundial'!$B$2:$H$33"}</definedName>
    <definedName name="NBER1" localSheetId="11" hidden="1">{"'Consu_Mundial'!$B$2:$H$33"}</definedName>
    <definedName name="NBER1" localSheetId="38" hidden="1">{"'Consu_Mundial'!$B$2:$H$33"}</definedName>
    <definedName name="NBER1" localSheetId="39" hidden="1">{"'Consu_Mundial'!$B$2:$H$33"}</definedName>
    <definedName name="NBER1" localSheetId="0" hidden="1">{"'Consu_Mundial'!$B$2:$H$33"}</definedName>
    <definedName name="NBER1" localSheetId="1" hidden="1">{"'Consu_Mundial'!$B$2:$H$33"}</definedName>
    <definedName name="NBER1" localSheetId="9" hidden="1">{"'Consu_Mundial'!$B$2:$H$33"}</definedName>
    <definedName name="NBER1" localSheetId="20" hidden="1">{"'Consu_Mundial'!$B$2:$H$33"}</definedName>
    <definedName name="NBER1" localSheetId="32" hidden="1">{"'Consu_Mundial'!$B$2:$H$33"}</definedName>
    <definedName name="NBER1" localSheetId="29" hidden="1">{"'Consu_Mundial'!$B$2:$H$33"}</definedName>
    <definedName name="NBER1" hidden="1">{"'Consu_Mundial'!$B$2:$H$33"}</definedName>
    <definedName name="netc" localSheetId="13" hidden="1">{"'Consu_Mundial'!$B$2:$H$33"}</definedName>
    <definedName name="netc" localSheetId="15" hidden="1">{"'Consu_Mundial'!$B$2:$H$33"}</definedName>
    <definedName name="netc" localSheetId="16" hidden="1">{"'Consu_Mundial'!$B$2:$H$33"}</definedName>
    <definedName name="netc" localSheetId="21" hidden="1">{"'Consu_Mundial'!$B$2:$H$33"}</definedName>
    <definedName name="netc" localSheetId="22" hidden="1">{"'Consu_Mundial'!$B$2:$H$33"}</definedName>
    <definedName name="netc" localSheetId="23" hidden="1">{"'Consu_Mundial'!$B$2:$H$33"}</definedName>
    <definedName name="netc" localSheetId="24" hidden="1">{"'Consu_Mundial'!$B$2:$H$33"}</definedName>
    <definedName name="netc" localSheetId="25" hidden="1">{"'Consu_Mundial'!$B$2:$H$33"}</definedName>
    <definedName name="netc" localSheetId="26" hidden="1">{"'Consu_Mundial'!$B$2:$H$33"}</definedName>
    <definedName name="netc" localSheetId="33" hidden="1">{"'Consu_Mundial'!$B$2:$H$33"}</definedName>
    <definedName name="netc" localSheetId="10" hidden="1">{"'Consu_Mundial'!$B$2:$H$33"}</definedName>
    <definedName name="netc" localSheetId="11" hidden="1">{"'Consu_Mundial'!$B$2:$H$33"}</definedName>
    <definedName name="netc" localSheetId="38" hidden="1">{"'Consu_Mundial'!$B$2:$H$33"}</definedName>
    <definedName name="netc" localSheetId="39" hidden="1">{"'Consu_Mundial'!$B$2:$H$33"}</definedName>
    <definedName name="netc" localSheetId="0" hidden="1">{"'Consu_Mundial'!$B$2:$H$33"}</definedName>
    <definedName name="netc" localSheetId="1" hidden="1">{"'Consu_Mundial'!$B$2:$H$33"}</definedName>
    <definedName name="netc" localSheetId="9" hidden="1">{"'Consu_Mundial'!$B$2:$H$33"}</definedName>
    <definedName name="netc" localSheetId="20" hidden="1">{"'Consu_Mundial'!$B$2:$H$33"}</definedName>
    <definedName name="netc" localSheetId="32" hidden="1">{"'Consu_Mundial'!$B$2:$H$33"}</definedName>
    <definedName name="netc" localSheetId="29" hidden="1">{"'Consu_Mundial'!$B$2:$H$33"}</definedName>
    <definedName name="netc" hidden="1">{"'Consu_Mundial'!$B$2:$H$33"}</definedName>
    <definedName name="nm" localSheetId="13" hidden="1">{"'Consu_Mundial'!$B$2:$H$33"}</definedName>
    <definedName name="nm" localSheetId="15" hidden="1">{"'Consu_Mundial'!$B$2:$H$33"}</definedName>
    <definedName name="nm" localSheetId="16" hidden="1">{"'Consu_Mundial'!$B$2:$H$33"}</definedName>
    <definedName name="nm" localSheetId="21" hidden="1">{"'Consu_Mundial'!$B$2:$H$33"}</definedName>
    <definedName name="nm" localSheetId="22" hidden="1">{"'Consu_Mundial'!$B$2:$H$33"}</definedName>
    <definedName name="nm" localSheetId="23" hidden="1">{"'Consu_Mundial'!$B$2:$H$33"}</definedName>
    <definedName name="nm" localSheetId="24" hidden="1">{"'Consu_Mundial'!$B$2:$H$33"}</definedName>
    <definedName name="nm" localSheetId="25" hidden="1">{"'Consu_Mundial'!$B$2:$H$33"}</definedName>
    <definedName name="nm" localSheetId="26" hidden="1">{"'Consu_Mundial'!$B$2:$H$33"}</definedName>
    <definedName name="nm" localSheetId="33" hidden="1">{"'Consu_Mundial'!$B$2:$H$33"}</definedName>
    <definedName name="nm" localSheetId="10" hidden="1">{"'Consu_Mundial'!$B$2:$H$33"}</definedName>
    <definedName name="nm" localSheetId="11" hidden="1">{"'Consu_Mundial'!$B$2:$H$33"}</definedName>
    <definedName name="nm" localSheetId="38" hidden="1">{"'Consu_Mundial'!$B$2:$H$33"}</definedName>
    <definedName name="nm" localSheetId="39" hidden="1">{"'Consu_Mundial'!$B$2:$H$33"}</definedName>
    <definedName name="nm" localSheetId="0" hidden="1">{"'Consu_Mundial'!$B$2:$H$33"}</definedName>
    <definedName name="nm" localSheetId="1" hidden="1">{"'Consu_Mundial'!$B$2:$H$33"}</definedName>
    <definedName name="nm" localSheetId="9" hidden="1">{"'Consu_Mundial'!$B$2:$H$33"}</definedName>
    <definedName name="nm" localSheetId="20" hidden="1">{"'Consu_Mundial'!$B$2:$H$33"}</definedName>
    <definedName name="nm" localSheetId="32" hidden="1">{"'Consu_Mundial'!$B$2:$H$33"}</definedName>
    <definedName name="nm" localSheetId="29" hidden="1">{"'Consu_Mundial'!$B$2:$H$33"}</definedName>
    <definedName name="nm" hidden="1">{"'Consu_Mundial'!$B$2:$H$33"}</definedName>
    <definedName name="nmbmcmcn" localSheetId="13" hidden="1">{"'Consu_Mundial'!$B$2:$H$33"}</definedName>
    <definedName name="nmbmcmcn" localSheetId="15" hidden="1">{"'Consu_Mundial'!$B$2:$H$33"}</definedName>
    <definedName name="nmbmcmcn" localSheetId="16" hidden="1">{"'Consu_Mundial'!$B$2:$H$33"}</definedName>
    <definedName name="nmbmcmcn" localSheetId="21" hidden="1">{"'Consu_Mundial'!$B$2:$H$33"}</definedName>
    <definedName name="nmbmcmcn" localSheetId="22" hidden="1">{"'Consu_Mundial'!$B$2:$H$33"}</definedName>
    <definedName name="nmbmcmcn" localSheetId="23" hidden="1">{"'Consu_Mundial'!$B$2:$H$33"}</definedName>
    <definedName name="nmbmcmcn" localSheetId="24" hidden="1">{"'Consu_Mundial'!$B$2:$H$33"}</definedName>
    <definedName name="nmbmcmcn" localSheetId="25" hidden="1">{"'Consu_Mundial'!$B$2:$H$33"}</definedName>
    <definedName name="nmbmcmcn" localSheetId="26" hidden="1">{"'Consu_Mundial'!$B$2:$H$33"}</definedName>
    <definedName name="nmbmcmcn" localSheetId="33" hidden="1">{"'Consu_Mundial'!$B$2:$H$33"}</definedName>
    <definedName name="nmbmcmcn" localSheetId="10" hidden="1">{"'Consu_Mundial'!$B$2:$H$33"}</definedName>
    <definedName name="nmbmcmcn" localSheetId="11" hidden="1">{"'Consu_Mundial'!$B$2:$H$33"}</definedName>
    <definedName name="nmbmcmcn" localSheetId="38" hidden="1">{"'Consu_Mundial'!$B$2:$H$33"}</definedName>
    <definedName name="nmbmcmcn" localSheetId="39" hidden="1">{"'Consu_Mundial'!$B$2:$H$33"}</definedName>
    <definedName name="nmbmcmcn" localSheetId="0" hidden="1">{"'Consu_Mundial'!$B$2:$H$33"}</definedName>
    <definedName name="nmbmcmcn" localSheetId="1" hidden="1">{"'Consu_Mundial'!$B$2:$H$33"}</definedName>
    <definedName name="nmbmcmcn" localSheetId="9" hidden="1">{"'Consu_Mundial'!$B$2:$H$33"}</definedName>
    <definedName name="nmbmcmcn" localSheetId="20" hidden="1">{"'Consu_Mundial'!$B$2:$H$33"}</definedName>
    <definedName name="nmbmcmcn" localSheetId="32" hidden="1">{"'Consu_Mundial'!$B$2:$H$33"}</definedName>
    <definedName name="nmbmcmcn" localSheetId="29" hidden="1">{"'Consu_Mundial'!$B$2:$H$33"}</definedName>
    <definedName name="nmbmcmcn" hidden="1">{"'Consu_Mundial'!$B$2:$H$33"}</definedName>
    <definedName name="nmmmmmmmmmmmmmn" localSheetId="13" hidden="1">{"'Consu_Mundial'!$B$2:$H$33"}</definedName>
    <definedName name="nmmmmmmmmmmmmmn" localSheetId="15" hidden="1">{"'Consu_Mundial'!$B$2:$H$33"}</definedName>
    <definedName name="nmmmmmmmmmmmmmn" localSheetId="16" hidden="1">{"'Consu_Mundial'!$B$2:$H$33"}</definedName>
    <definedName name="nmmmmmmmmmmmmmn" localSheetId="21" hidden="1">{"'Consu_Mundial'!$B$2:$H$33"}</definedName>
    <definedName name="nmmmmmmmmmmmmmn" localSheetId="22" hidden="1">{"'Consu_Mundial'!$B$2:$H$33"}</definedName>
    <definedName name="nmmmmmmmmmmmmmn" localSheetId="23" hidden="1">{"'Consu_Mundial'!$B$2:$H$33"}</definedName>
    <definedName name="nmmmmmmmmmmmmmn" localSheetId="24" hidden="1">{"'Consu_Mundial'!$B$2:$H$33"}</definedName>
    <definedName name="nmmmmmmmmmmmmmn" localSheetId="25" hidden="1">{"'Consu_Mundial'!$B$2:$H$33"}</definedName>
    <definedName name="nmmmmmmmmmmmmmn" localSheetId="26" hidden="1">{"'Consu_Mundial'!$B$2:$H$33"}</definedName>
    <definedName name="nmmmmmmmmmmmmmn" localSheetId="33" hidden="1">{"'Consu_Mundial'!$B$2:$H$33"}</definedName>
    <definedName name="nmmmmmmmmmmmmmn" localSheetId="10" hidden="1">{"'Consu_Mundial'!$B$2:$H$33"}</definedName>
    <definedName name="nmmmmmmmmmmmmmn" localSheetId="11" hidden="1">{"'Consu_Mundial'!$B$2:$H$33"}</definedName>
    <definedName name="nmmmmmmmmmmmmmn" localSheetId="38" hidden="1">{"'Consu_Mundial'!$B$2:$H$33"}</definedName>
    <definedName name="nmmmmmmmmmmmmmn" localSheetId="39" hidden="1">{"'Consu_Mundial'!$B$2:$H$33"}</definedName>
    <definedName name="nmmmmmmmmmmmmmn" localSheetId="0" hidden="1">{"'Consu_Mundial'!$B$2:$H$33"}</definedName>
    <definedName name="nmmmmmmmmmmmmmn" localSheetId="1" hidden="1">{"'Consu_Mundial'!$B$2:$H$33"}</definedName>
    <definedName name="nmmmmmmmmmmmmmn" localSheetId="9" hidden="1">{"'Consu_Mundial'!$B$2:$H$33"}</definedName>
    <definedName name="nmmmmmmmmmmmmmn" localSheetId="20" hidden="1">{"'Consu_Mundial'!$B$2:$H$33"}</definedName>
    <definedName name="nmmmmmmmmmmmmmn" localSheetId="32" hidden="1">{"'Consu_Mundial'!$B$2:$H$33"}</definedName>
    <definedName name="nmmmmmmmmmmmmmn" localSheetId="29" hidden="1">{"'Consu_Mundial'!$B$2:$H$33"}</definedName>
    <definedName name="nmmmmmmmmmmmmmn" hidden="1">{"'Consu_Mundial'!$B$2:$H$33"}</definedName>
    <definedName name="nnm" localSheetId="13" hidden="1">{"'Consu_Mundial'!$B$2:$H$33"}</definedName>
    <definedName name="nnm" localSheetId="15" hidden="1">{"'Consu_Mundial'!$B$2:$H$33"}</definedName>
    <definedName name="nnm" localSheetId="16" hidden="1">{"'Consu_Mundial'!$B$2:$H$33"}</definedName>
    <definedName name="nnm" localSheetId="21" hidden="1">{"'Consu_Mundial'!$B$2:$H$33"}</definedName>
    <definedName name="nnm" localSheetId="22" hidden="1">{"'Consu_Mundial'!$B$2:$H$33"}</definedName>
    <definedName name="nnm" localSheetId="23" hidden="1">{"'Consu_Mundial'!$B$2:$H$33"}</definedName>
    <definedName name="nnm" localSheetId="24" hidden="1">{"'Consu_Mundial'!$B$2:$H$33"}</definedName>
    <definedName name="nnm" localSheetId="25" hidden="1">{"'Consu_Mundial'!$B$2:$H$33"}</definedName>
    <definedName name="nnm" localSheetId="26" hidden="1">{"'Consu_Mundial'!$B$2:$H$33"}</definedName>
    <definedName name="nnm" localSheetId="33" hidden="1">{"'Consu_Mundial'!$B$2:$H$33"}</definedName>
    <definedName name="nnm" localSheetId="10" hidden="1">{"'Consu_Mundial'!$B$2:$H$33"}</definedName>
    <definedName name="nnm" localSheetId="11" hidden="1">{"'Consu_Mundial'!$B$2:$H$33"}</definedName>
    <definedName name="nnm" localSheetId="38" hidden="1">{"'Consu_Mundial'!$B$2:$H$33"}</definedName>
    <definedName name="nnm" localSheetId="39" hidden="1">{"'Consu_Mundial'!$B$2:$H$33"}</definedName>
    <definedName name="nnm" localSheetId="0" hidden="1">{"'Consu_Mundial'!$B$2:$H$33"}</definedName>
    <definedName name="nnm" localSheetId="1" hidden="1">{"'Consu_Mundial'!$B$2:$H$33"}</definedName>
    <definedName name="nnm" localSheetId="9" hidden="1">{"'Consu_Mundial'!$B$2:$H$33"}</definedName>
    <definedName name="nnm" localSheetId="20" hidden="1">{"'Consu_Mundial'!$B$2:$H$33"}</definedName>
    <definedName name="nnm" localSheetId="32" hidden="1">{"'Consu_Mundial'!$B$2:$H$33"}</definedName>
    <definedName name="nnm" localSheetId="29" hidden="1">{"'Consu_Mundial'!$B$2:$H$33"}</definedName>
    <definedName name="nnm" hidden="1">{"'Consu_Mundial'!$B$2:$H$33"}</definedName>
    <definedName name="nnnm" localSheetId="13" hidden="1">{"'Consu_Mundial'!$B$2:$H$33"}</definedName>
    <definedName name="nnnm" localSheetId="15" hidden="1">{"'Consu_Mundial'!$B$2:$H$33"}</definedName>
    <definedName name="nnnm" localSheetId="16" hidden="1">{"'Consu_Mundial'!$B$2:$H$33"}</definedName>
    <definedName name="nnnm" localSheetId="21" hidden="1">{"'Consu_Mundial'!$B$2:$H$33"}</definedName>
    <definedName name="nnnm" localSheetId="22" hidden="1">{"'Consu_Mundial'!$B$2:$H$33"}</definedName>
    <definedName name="nnnm" localSheetId="23" hidden="1">{"'Consu_Mundial'!$B$2:$H$33"}</definedName>
    <definedName name="nnnm" localSheetId="24" hidden="1">{"'Consu_Mundial'!$B$2:$H$33"}</definedName>
    <definedName name="nnnm" localSheetId="25" hidden="1">{"'Consu_Mundial'!$B$2:$H$33"}</definedName>
    <definedName name="nnnm" localSheetId="26" hidden="1">{"'Consu_Mundial'!$B$2:$H$33"}</definedName>
    <definedName name="nnnm" localSheetId="33" hidden="1">{"'Consu_Mundial'!$B$2:$H$33"}</definedName>
    <definedName name="nnnm" localSheetId="10" hidden="1">{"'Consu_Mundial'!$B$2:$H$33"}</definedName>
    <definedName name="nnnm" localSheetId="11" hidden="1">{"'Consu_Mundial'!$B$2:$H$33"}</definedName>
    <definedName name="nnnm" localSheetId="38" hidden="1">{"'Consu_Mundial'!$B$2:$H$33"}</definedName>
    <definedName name="nnnm" localSheetId="39" hidden="1">{"'Consu_Mundial'!$B$2:$H$33"}</definedName>
    <definedName name="nnnm" localSheetId="0" hidden="1">{"'Consu_Mundial'!$B$2:$H$33"}</definedName>
    <definedName name="nnnm" localSheetId="1" hidden="1">{"'Consu_Mundial'!$B$2:$H$33"}</definedName>
    <definedName name="nnnm" localSheetId="9" hidden="1">{"'Consu_Mundial'!$B$2:$H$33"}</definedName>
    <definedName name="nnnm" localSheetId="20" hidden="1">{"'Consu_Mundial'!$B$2:$H$33"}</definedName>
    <definedName name="nnnm" localSheetId="32" hidden="1">{"'Consu_Mundial'!$B$2:$H$33"}</definedName>
    <definedName name="nnnm" localSheetId="29" hidden="1">{"'Consu_Mundial'!$B$2:$H$33"}</definedName>
    <definedName name="nnnm" hidden="1">{"'Consu_Mundial'!$B$2:$H$33"}</definedName>
    <definedName name="nnnnnnnnnnn" localSheetId="13" hidden="1">{"'cua 42'!$A$1:$O$40"}</definedName>
    <definedName name="nnnnnnnnnnn" localSheetId="15" hidden="1">{"'cua 42'!$A$1:$O$40"}</definedName>
    <definedName name="nnnnnnnnnnn" localSheetId="16" hidden="1">{"'cua 42'!$A$1:$O$40"}</definedName>
    <definedName name="nnnnnnnnnnn" localSheetId="21" hidden="1">{"'cua 42'!$A$1:$O$40"}</definedName>
    <definedName name="nnnnnnnnnnn" localSheetId="22" hidden="1">{"'cua 42'!$A$1:$O$40"}</definedName>
    <definedName name="nnnnnnnnnnn" localSheetId="23" hidden="1">{"'cua 42'!$A$1:$O$40"}</definedName>
    <definedName name="nnnnnnnnnnn" localSheetId="24" hidden="1">{"'cua 42'!$A$1:$O$40"}</definedName>
    <definedName name="nnnnnnnnnnn" localSheetId="25" hidden="1">{"'cua 42'!$A$1:$O$40"}</definedName>
    <definedName name="nnnnnnnnnnn" localSheetId="26" hidden="1">{"'cua 42'!$A$1:$O$40"}</definedName>
    <definedName name="nnnnnnnnnnn" localSheetId="33" hidden="1">{"'cua 42'!$A$1:$O$40"}</definedName>
    <definedName name="nnnnnnnnnnn" localSheetId="10" hidden="1">{"'cua 42'!$A$1:$O$40"}</definedName>
    <definedName name="nnnnnnnnnnn" localSheetId="11" hidden="1">{"'cua 42'!$A$1:$O$40"}</definedName>
    <definedName name="nnnnnnnnnnn" localSheetId="38" hidden="1">{"'cua 42'!$A$1:$O$40"}</definedName>
    <definedName name="nnnnnnnnnnn" localSheetId="39" hidden="1">{"'cua 42'!$A$1:$O$40"}</definedName>
    <definedName name="nnnnnnnnnnn" localSheetId="0" hidden="1">{"'cua 42'!$A$1:$O$40"}</definedName>
    <definedName name="nnnnnnnnnnn" localSheetId="1" hidden="1">{"'cua 42'!$A$1:$O$40"}</definedName>
    <definedName name="nnnnnnnnnnn" localSheetId="9" hidden="1">{"'cua 42'!$A$1:$O$40"}</definedName>
    <definedName name="nnnnnnnnnnn" localSheetId="20" hidden="1">{"'cua 42'!$A$1:$O$40"}</definedName>
    <definedName name="nnnnnnnnnnn" localSheetId="32" hidden="1">{"'cua 42'!$A$1:$O$40"}</definedName>
    <definedName name="nnnnnnnnnnn" localSheetId="29" hidden="1">{"'cua 42'!$A$1:$O$40"}</definedName>
    <definedName name="nnnnnnnnnnn" hidden="1">{"'cua 42'!$A$1:$O$40"}</definedName>
    <definedName name="nnnnnnnnnnnnnnñ" localSheetId="13" hidden="1">{"'Consu_Mundial'!$B$2:$H$33"}</definedName>
    <definedName name="nnnnnnnnnnnnnnñ" localSheetId="15" hidden="1">{"'Consu_Mundial'!$B$2:$H$33"}</definedName>
    <definedName name="nnnnnnnnnnnnnnñ" localSheetId="16" hidden="1">{"'Consu_Mundial'!$B$2:$H$33"}</definedName>
    <definedName name="nnnnnnnnnnnnnnñ" localSheetId="21" hidden="1">{"'Consu_Mundial'!$B$2:$H$33"}</definedName>
    <definedName name="nnnnnnnnnnnnnnñ" localSheetId="22" hidden="1">{"'Consu_Mundial'!$B$2:$H$33"}</definedName>
    <definedName name="nnnnnnnnnnnnnnñ" localSheetId="23" hidden="1">{"'Consu_Mundial'!$B$2:$H$33"}</definedName>
    <definedName name="nnnnnnnnnnnnnnñ" localSheetId="24" hidden="1">{"'Consu_Mundial'!$B$2:$H$33"}</definedName>
    <definedName name="nnnnnnnnnnnnnnñ" localSheetId="25" hidden="1">{"'Consu_Mundial'!$B$2:$H$33"}</definedName>
    <definedName name="nnnnnnnnnnnnnnñ" localSheetId="26" hidden="1">{"'Consu_Mundial'!$B$2:$H$33"}</definedName>
    <definedName name="nnnnnnnnnnnnnnñ" localSheetId="33" hidden="1">{"'Consu_Mundial'!$B$2:$H$33"}</definedName>
    <definedName name="nnnnnnnnnnnnnnñ" localSheetId="10" hidden="1">{"'Consu_Mundial'!$B$2:$H$33"}</definedName>
    <definedName name="nnnnnnnnnnnnnnñ" localSheetId="11" hidden="1">{"'Consu_Mundial'!$B$2:$H$33"}</definedName>
    <definedName name="nnnnnnnnnnnnnnñ" localSheetId="38" hidden="1">{"'Consu_Mundial'!$B$2:$H$33"}</definedName>
    <definedName name="nnnnnnnnnnnnnnñ" localSheetId="39" hidden="1">{"'Consu_Mundial'!$B$2:$H$33"}</definedName>
    <definedName name="nnnnnnnnnnnnnnñ" localSheetId="0" hidden="1">{"'Consu_Mundial'!$B$2:$H$33"}</definedName>
    <definedName name="nnnnnnnnnnnnnnñ" localSheetId="1" hidden="1">{"'Consu_Mundial'!$B$2:$H$33"}</definedName>
    <definedName name="nnnnnnnnnnnnnnñ" localSheetId="9" hidden="1">{"'Consu_Mundial'!$B$2:$H$33"}</definedName>
    <definedName name="nnnnnnnnnnnnnnñ" localSheetId="20" hidden="1">{"'Consu_Mundial'!$B$2:$H$33"}</definedName>
    <definedName name="nnnnnnnnnnnnnnñ" localSheetId="32" hidden="1">{"'Consu_Mundial'!$B$2:$H$33"}</definedName>
    <definedName name="nnnnnnnnnnnnnnñ" localSheetId="29" hidden="1">{"'Consu_Mundial'!$B$2:$H$33"}</definedName>
    <definedName name="nnnnnnnnnnnnnnñ" hidden="1">{"'Consu_Mundial'!$B$2:$H$33"}</definedName>
    <definedName name="no" localSheetId="13" hidden="1">{"'Consu_Mundial'!$B$2:$H$33"}</definedName>
    <definedName name="no" localSheetId="15" hidden="1">{"'Consu_Mundial'!$B$2:$H$33"}</definedName>
    <definedName name="no" localSheetId="16" hidden="1">{"'Consu_Mundial'!$B$2:$H$33"}</definedName>
    <definedName name="no" localSheetId="21" hidden="1">{"'Consu_Mundial'!$B$2:$H$33"}</definedName>
    <definedName name="no" localSheetId="22" hidden="1">{"'Consu_Mundial'!$B$2:$H$33"}</definedName>
    <definedName name="no" localSheetId="23" hidden="1">{"'Consu_Mundial'!$B$2:$H$33"}</definedName>
    <definedName name="no" localSheetId="24" hidden="1">{"'Consu_Mundial'!$B$2:$H$33"}</definedName>
    <definedName name="no" localSheetId="25" hidden="1">{"'Consu_Mundial'!$B$2:$H$33"}</definedName>
    <definedName name="no" localSheetId="26" hidden="1">{"'Consu_Mundial'!$B$2:$H$33"}</definedName>
    <definedName name="no" localSheetId="33" hidden="1">{"'Consu_Mundial'!$B$2:$H$33"}</definedName>
    <definedName name="no" localSheetId="10" hidden="1">{"'Consu_Mundial'!$B$2:$H$33"}</definedName>
    <definedName name="no" localSheetId="11" hidden="1">{"'Consu_Mundial'!$B$2:$H$33"}</definedName>
    <definedName name="no" localSheetId="38" hidden="1">{"'Consu_Mundial'!$B$2:$H$33"}</definedName>
    <definedName name="no" localSheetId="39" hidden="1">{"'Consu_Mundial'!$B$2:$H$33"}</definedName>
    <definedName name="no" localSheetId="0" hidden="1">{"'Consu_Mundial'!$B$2:$H$33"}</definedName>
    <definedName name="no" localSheetId="1" hidden="1">{"'Consu_Mundial'!$B$2:$H$33"}</definedName>
    <definedName name="no" localSheetId="9" hidden="1">{"'Consu_Mundial'!$B$2:$H$33"}</definedName>
    <definedName name="no" localSheetId="20" hidden="1">{"'Consu_Mundial'!$B$2:$H$33"}</definedName>
    <definedName name="no" localSheetId="32" hidden="1">{"'Consu_Mundial'!$B$2:$H$33"}</definedName>
    <definedName name="no" localSheetId="29" hidden="1">{"'Consu_Mundial'!$B$2:$H$33"}</definedName>
    <definedName name="no" hidden="1">{"'Consu_Mundial'!$B$2:$H$33"}</definedName>
    <definedName name="NoFutRes1" localSheetId="15">#REF!</definedName>
    <definedName name="NoFutRes1" localSheetId="25">#REF!</definedName>
    <definedName name="NoFutRes1" localSheetId="26">#REF!</definedName>
    <definedName name="NoFutRes1" localSheetId="33">#REF!</definedName>
    <definedName name="NoFutRes1" localSheetId="4">#REF!</definedName>
    <definedName name="NoFutRes1" localSheetId="5">#REF!</definedName>
    <definedName name="NoFutRes1" localSheetId="6">#REF!</definedName>
    <definedName name="NoFutRes1" localSheetId="10">#REF!</definedName>
    <definedName name="NoFutRes1" localSheetId="12">#REF!</definedName>
    <definedName name="NoFutRes1" localSheetId="34">#REF!</definedName>
    <definedName name="NoFutRes1" localSheetId="35">#REF!</definedName>
    <definedName name="NoFutRes1" localSheetId="38">#REF!</definedName>
    <definedName name="NoFutRes1" localSheetId="39">#REF!</definedName>
    <definedName name="NoFutRes1" localSheetId="40">#REF!</definedName>
    <definedName name="NoFutRes1" localSheetId="9">#REF!</definedName>
    <definedName name="NoFutRes1" localSheetId="31">#REF!</definedName>
    <definedName name="NoFutRes1" localSheetId="32">#REF!</definedName>
    <definedName name="NoFutRes1" localSheetId="29">#REF!</definedName>
    <definedName name="NoFutRes1">#REF!</definedName>
    <definedName name="NoFutRes10" localSheetId="15">#REF!</definedName>
    <definedName name="NoFutRes10" localSheetId="25">#REF!</definedName>
    <definedName name="NoFutRes10" localSheetId="26">#REF!</definedName>
    <definedName name="NoFutRes10" localSheetId="33">#REF!</definedName>
    <definedName name="NoFutRes10" localSheetId="4">#REF!</definedName>
    <definedName name="NoFutRes10" localSheetId="5">#REF!</definedName>
    <definedName name="NoFutRes10" localSheetId="6">#REF!</definedName>
    <definedName name="NoFutRes10" localSheetId="10">#REF!</definedName>
    <definedName name="NoFutRes10" localSheetId="12">#REF!</definedName>
    <definedName name="NoFutRes10" localSheetId="34">#REF!</definedName>
    <definedName name="NoFutRes10" localSheetId="35">#REF!</definedName>
    <definedName name="NoFutRes10" localSheetId="38">#REF!</definedName>
    <definedName name="NoFutRes10" localSheetId="39">#REF!</definedName>
    <definedName name="NoFutRes10" localSheetId="40">#REF!</definedName>
    <definedName name="NoFutRes10" localSheetId="9">#REF!</definedName>
    <definedName name="NoFutRes10" localSheetId="31">#REF!</definedName>
    <definedName name="NoFutRes10" localSheetId="32">#REF!</definedName>
    <definedName name="NoFutRes10" localSheetId="29">#REF!</definedName>
    <definedName name="NoFutRes10">#REF!</definedName>
    <definedName name="NoFutRes11" localSheetId="15">#REF!</definedName>
    <definedName name="NoFutRes11" localSheetId="25">#REF!</definedName>
    <definedName name="NoFutRes11" localSheetId="26">#REF!</definedName>
    <definedName name="NoFutRes11" localSheetId="33">#REF!</definedName>
    <definedName name="NoFutRes11" localSheetId="4">#REF!</definedName>
    <definedName name="NoFutRes11" localSheetId="5">#REF!</definedName>
    <definedName name="NoFutRes11" localSheetId="6">#REF!</definedName>
    <definedName name="NoFutRes11" localSheetId="10">#REF!</definedName>
    <definedName name="NoFutRes11" localSheetId="12">#REF!</definedName>
    <definedName name="NoFutRes11" localSheetId="34">#REF!</definedName>
    <definedName name="NoFutRes11" localSheetId="35">#REF!</definedName>
    <definedName name="NoFutRes11" localSheetId="38">#REF!</definedName>
    <definedName name="NoFutRes11" localSheetId="39">#REF!</definedName>
    <definedName name="NoFutRes11" localSheetId="40">#REF!</definedName>
    <definedName name="NoFutRes11" localSheetId="9">#REF!</definedName>
    <definedName name="NoFutRes11" localSheetId="31">#REF!</definedName>
    <definedName name="NoFutRes11" localSheetId="32">#REF!</definedName>
    <definedName name="NoFutRes11" localSheetId="29">#REF!</definedName>
    <definedName name="NoFutRes11">#REF!</definedName>
    <definedName name="NoFutRes12" localSheetId="15">#REF!</definedName>
    <definedName name="NoFutRes12" localSheetId="25">#REF!</definedName>
    <definedName name="NoFutRes12" localSheetId="26">#REF!</definedName>
    <definedName name="NoFutRes12" localSheetId="33">#REF!</definedName>
    <definedName name="NoFutRes12" localSheetId="4">#REF!</definedName>
    <definedName name="NoFutRes12" localSheetId="5">#REF!</definedName>
    <definedName name="NoFutRes12" localSheetId="6">#REF!</definedName>
    <definedName name="NoFutRes12" localSheetId="10">#REF!</definedName>
    <definedName name="NoFutRes12" localSheetId="12">#REF!</definedName>
    <definedName name="NoFutRes12" localSheetId="34">#REF!</definedName>
    <definedName name="NoFutRes12" localSheetId="35">#REF!</definedName>
    <definedName name="NoFutRes12" localSheetId="38">#REF!</definedName>
    <definedName name="NoFutRes12" localSheetId="39">#REF!</definedName>
    <definedName name="NoFutRes12" localSheetId="40">#REF!</definedName>
    <definedName name="NoFutRes12" localSheetId="9">#REF!</definedName>
    <definedName name="NoFutRes12" localSheetId="31">#REF!</definedName>
    <definedName name="NoFutRes12" localSheetId="32">#REF!</definedName>
    <definedName name="NoFutRes12" localSheetId="29">#REF!</definedName>
    <definedName name="NoFutRes12">#REF!</definedName>
    <definedName name="NoFutRes13" localSheetId="15">#REF!</definedName>
    <definedName name="NoFutRes13" localSheetId="25">#REF!</definedName>
    <definedName name="NoFutRes13" localSheetId="26">#REF!</definedName>
    <definedName name="NoFutRes13" localSheetId="33">#REF!</definedName>
    <definedName name="NoFutRes13" localSheetId="4">#REF!</definedName>
    <definedName name="NoFutRes13" localSheetId="5">#REF!</definedName>
    <definedName name="NoFutRes13" localSheetId="6">#REF!</definedName>
    <definedName name="NoFutRes13" localSheetId="10">#REF!</definedName>
    <definedName name="NoFutRes13" localSheetId="12">#REF!</definedName>
    <definedName name="NoFutRes13" localSheetId="34">#REF!</definedName>
    <definedName name="NoFutRes13" localSheetId="35">#REF!</definedName>
    <definedName name="NoFutRes13" localSheetId="38">#REF!</definedName>
    <definedName name="NoFutRes13" localSheetId="39">#REF!</definedName>
    <definedName name="NoFutRes13" localSheetId="40">#REF!</definedName>
    <definedName name="NoFutRes13" localSheetId="9">#REF!</definedName>
    <definedName name="NoFutRes13" localSheetId="31">#REF!</definedName>
    <definedName name="NoFutRes13" localSheetId="32">#REF!</definedName>
    <definedName name="NoFutRes13" localSheetId="29">#REF!</definedName>
    <definedName name="NoFutRes13">#REF!</definedName>
    <definedName name="NoFutRes14" localSheetId="15">#REF!</definedName>
    <definedName name="NoFutRes14" localSheetId="25">#REF!</definedName>
    <definedName name="NoFutRes14" localSheetId="26">#REF!</definedName>
    <definedName name="NoFutRes14" localSheetId="33">#REF!</definedName>
    <definedName name="NoFutRes14" localSheetId="4">#REF!</definedName>
    <definedName name="NoFutRes14" localSheetId="5">#REF!</definedName>
    <definedName name="NoFutRes14" localSheetId="6">#REF!</definedName>
    <definedName name="NoFutRes14" localSheetId="10">#REF!</definedName>
    <definedName name="NoFutRes14" localSheetId="12">#REF!</definedName>
    <definedName name="NoFutRes14" localSheetId="34">#REF!</definedName>
    <definedName name="NoFutRes14" localSheetId="35">#REF!</definedName>
    <definedName name="NoFutRes14" localSheetId="38">#REF!</definedName>
    <definedName name="NoFutRes14" localSheetId="39">#REF!</definedName>
    <definedName name="NoFutRes14" localSheetId="40">#REF!</definedName>
    <definedName name="NoFutRes14" localSheetId="9">#REF!</definedName>
    <definedName name="NoFutRes14" localSheetId="31">#REF!</definedName>
    <definedName name="NoFutRes14" localSheetId="32">#REF!</definedName>
    <definedName name="NoFutRes14" localSheetId="29">#REF!</definedName>
    <definedName name="NoFutRes14">#REF!</definedName>
    <definedName name="NoFutRes15" localSheetId="15">#REF!</definedName>
    <definedName name="NoFutRes15" localSheetId="25">#REF!</definedName>
    <definedName name="NoFutRes15" localSheetId="26">#REF!</definedName>
    <definedName name="NoFutRes15" localSheetId="33">#REF!</definedName>
    <definedName name="NoFutRes15" localSheetId="4">#REF!</definedName>
    <definedName name="NoFutRes15" localSheetId="5">#REF!</definedName>
    <definedName name="NoFutRes15" localSheetId="6">#REF!</definedName>
    <definedName name="NoFutRes15" localSheetId="10">#REF!</definedName>
    <definedName name="NoFutRes15" localSheetId="12">#REF!</definedName>
    <definedName name="NoFutRes15" localSheetId="34">#REF!</definedName>
    <definedName name="NoFutRes15" localSheetId="35">#REF!</definedName>
    <definedName name="NoFutRes15" localSheetId="38">#REF!</definedName>
    <definedName name="NoFutRes15" localSheetId="39">#REF!</definedName>
    <definedName name="NoFutRes15" localSheetId="40">#REF!</definedName>
    <definedName name="NoFutRes15" localSheetId="9">#REF!</definedName>
    <definedName name="NoFutRes15" localSheetId="31">#REF!</definedName>
    <definedName name="NoFutRes15" localSheetId="32">#REF!</definedName>
    <definedName name="NoFutRes15" localSheetId="29">#REF!</definedName>
    <definedName name="NoFutRes15">#REF!</definedName>
    <definedName name="NoFutRes16" localSheetId="15">#REF!</definedName>
    <definedName name="NoFutRes16" localSheetId="25">#REF!</definedName>
    <definedName name="NoFutRes16" localSheetId="26">#REF!</definedName>
    <definedName name="NoFutRes16" localSheetId="33">#REF!</definedName>
    <definedName name="NoFutRes16" localSheetId="4">#REF!</definedName>
    <definedName name="NoFutRes16" localSheetId="5">#REF!</definedName>
    <definedName name="NoFutRes16" localSheetId="6">#REF!</definedName>
    <definedName name="NoFutRes16" localSheetId="10">#REF!</definedName>
    <definedName name="NoFutRes16" localSheetId="12">#REF!</definedName>
    <definedName name="NoFutRes16" localSheetId="34">#REF!</definedName>
    <definedName name="NoFutRes16" localSheetId="35">#REF!</definedName>
    <definedName name="NoFutRes16" localSheetId="38">#REF!</definedName>
    <definedName name="NoFutRes16" localSheetId="39">#REF!</definedName>
    <definedName name="NoFutRes16" localSheetId="40">#REF!</definedName>
    <definedName name="NoFutRes16" localSheetId="9">#REF!</definedName>
    <definedName name="NoFutRes16" localSheetId="31">#REF!</definedName>
    <definedName name="NoFutRes16" localSheetId="32">#REF!</definedName>
    <definedName name="NoFutRes16" localSheetId="29">#REF!</definedName>
    <definedName name="NoFutRes16">#REF!</definedName>
    <definedName name="NoFutRes17" localSheetId="15">#REF!</definedName>
    <definedName name="NoFutRes17" localSheetId="25">#REF!</definedName>
    <definedName name="NoFutRes17" localSheetId="26">#REF!</definedName>
    <definedName name="NoFutRes17" localSheetId="33">#REF!</definedName>
    <definedName name="NoFutRes17" localSheetId="4">#REF!</definedName>
    <definedName name="NoFutRes17" localSheetId="5">#REF!</definedName>
    <definedName name="NoFutRes17" localSheetId="6">#REF!</definedName>
    <definedName name="NoFutRes17" localSheetId="10">#REF!</definedName>
    <definedName name="NoFutRes17" localSheetId="12">#REF!</definedName>
    <definedName name="NoFutRes17" localSheetId="34">#REF!</definedName>
    <definedName name="NoFutRes17" localSheetId="35">#REF!</definedName>
    <definedName name="NoFutRes17" localSheetId="38">#REF!</definedName>
    <definedName name="NoFutRes17" localSheetId="39">#REF!</definedName>
    <definedName name="NoFutRes17" localSheetId="40">#REF!</definedName>
    <definedName name="NoFutRes17" localSheetId="9">#REF!</definedName>
    <definedName name="NoFutRes17" localSheetId="31">#REF!</definedName>
    <definedName name="NoFutRes17" localSheetId="32">#REF!</definedName>
    <definedName name="NoFutRes17" localSheetId="29">#REF!</definedName>
    <definedName name="NoFutRes17">#REF!</definedName>
    <definedName name="NoFutRes18" localSheetId="15">#REF!</definedName>
    <definedName name="NoFutRes18" localSheetId="25">#REF!</definedName>
    <definedName name="NoFutRes18" localSheetId="26">#REF!</definedName>
    <definedName name="NoFutRes18" localSheetId="33">#REF!</definedName>
    <definedName name="NoFutRes18" localSheetId="4">#REF!</definedName>
    <definedName name="NoFutRes18" localSheetId="5">#REF!</definedName>
    <definedName name="NoFutRes18" localSheetId="6">#REF!</definedName>
    <definedName name="NoFutRes18" localSheetId="10">#REF!</definedName>
    <definedName name="NoFutRes18" localSheetId="12">#REF!</definedName>
    <definedName name="NoFutRes18" localSheetId="34">#REF!</definedName>
    <definedName name="NoFutRes18" localSheetId="35">#REF!</definedName>
    <definedName name="NoFutRes18" localSheetId="38">#REF!</definedName>
    <definedName name="NoFutRes18" localSheetId="39">#REF!</definedName>
    <definedName name="NoFutRes18" localSheetId="40">#REF!</definedName>
    <definedName name="NoFutRes18" localSheetId="9">#REF!</definedName>
    <definedName name="NoFutRes18" localSheetId="31">#REF!</definedName>
    <definedName name="NoFutRes18" localSheetId="32">#REF!</definedName>
    <definedName name="NoFutRes18" localSheetId="29">#REF!</definedName>
    <definedName name="NoFutRes18">#REF!</definedName>
    <definedName name="NoFutRes19" localSheetId="15">#REF!</definedName>
    <definedName name="NoFutRes19" localSheetId="25">#REF!</definedName>
    <definedName name="NoFutRes19" localSheetId="26">#REF!</definedName>
    <definedName name="NoFutRes19" localSheetId="33">#REF!</definedName>
    <definedName name="NoFutRes19" localSheetId="4">#REF!</definedName>
    <definedName name="NoFutRes19" localSheetId="5">#REF!</definedName>
    <definedName name="NoFutRes19" localSheetId="6">#REF!</definedName>
    <definedName name="NoFutRes19" localSheetId="10">#REF!</definedName>
    <definedName name="NoFutRes19" localSheetId="12">#REF!</definedName>
    <definedName name="NoFutRes19" localSheetId="34">#REF!</definedName>
    <definedName name="NoFutRes19" localSheetId="35">#REF!</definedName>
    <definedName name="NoFutRes19" localSheetId="38">#REF!</definedName>
    <definedName name="NoFutRes19" localSheetId="39">#REF!</definedName>
    <definedName name="NoFutRes19" localSheetId="40">#REF!</definedName>
    <definedName name="NoFutRes19" localSheetId="9">#REF!</definedName>
    <definedName name="NoFutRes19" localSheetId="31">#REF!</definedName>
    <definedName name="NoFutRes19" localSheetId="32">#REF!</definedName>
    <definedName name="NoFutRes19" localSheetId="29">#REF!</definedName>
    <definedName name="NoFutRes19">#REF!</definedName>
    <definedName name="NoFutRes2" localSheetId="15">#REF!</definedName>
    <definedName name="NoFutRes2" localSheetId="25">#REF!</definedName>
    <definedName name="NoFutRes2" localSheetId="26">#REF!</definedName>
    <definedName name="NoFutRes2" localSheetId="33">#REF!</definedName>
    <definedName name="NoFutRes2" localSheetId="4">#REF!</definedName>
    <definedName name="NoFutRes2" localSheetId="5">#REF!</definedName>
    <definedName name="NoFutRes2" localSheetId="6">#REF!</definedName>
    <definedName name="NoFutRes2" localSheetId="10">#REF!</definedName>
    <definedName name="NoFutRes2" localSheetId="12">#REF!</definedName>
    <definedName name="NoFutRes2" localSheetId="34">#REF!</definedName>
    <definedName name="NoFutRes2" localSheetId="35">#REF!</definedName>
    <definedName name="NoFutRes2" localSheetId="38">#REF!</definedName>
    <definedName name="NoFutRes2" localSheetId="39">#REF!</definedName>
    <definedName name="NoFutRes2" localSheetId="40">#REF!</definedName>
    <definedName name="NoFutRes2" localSheetId="9">#REF!</definedName>
    <definedName name="NoFutRes2" localSheetId="31">#REF!</definedName>
    <definedName name="NoFutRes2" localSheetId="32">#REF!</definedName>
    <definedName name="NoFutRes2" localSheetId="29">#REF!</definedName>
    <definedName name="NoFutRes2">#REF!</definedName>
    <definedName name="NoFutRes20" localSheetId="15">#REF!</definedName>
    <definedName name="NoFutRes20" localSheetId="25">#REF!</definedName>
    <definedName name="NoFutRes20" localSheetId="26">#REF!</definedName>
    <definedName name="NoFutRes20" localSheetId="33">#REF!</definedName>
    <definedName name="NoFutRes20" localSheetId="4">#REF!</definedName>
    <definedName name="NoFutRes20" localSheetId="5">#REF!</definedName>
    <definedName name="NoFutRes20" localSheetId="6">#REF!</definedName>
    <definedName name="NoFutRes20" localSheetId="10">#REF!</definedName>
    <definedName name="NoFutRes20" localSheetId="12">#REF!</definedName>
    <definedName name="NoFutRes20" localSheetId="34">#REF!</definedName>
    <definedName name="NoFutRes20" localSheetId="35">#REF!</definedName>
    <definedName name="NoFutRes20" localSheetId="38">#REF!</definedName>
    <definedName name="NoFutRes20" localSheetId="39">#REF!</definedName>
    <definedName name="NoFutRes20" localSheetId="40">#REF!</definedName>
    <definedName name="NoFutRes20" localSheetId="9">#REF!</definedName>
    <definedName name="NoFutRes20" localSheetId="31">#REF!</definedName>
    <definedName name="NoFutRes20" localSheetId="32">#REF!</definedName>
    <definedName name="NoFutRes20" localSheetId="29">#REF!</definedName>
    <definedName name="NoFutRes20">#REF!</definedName>
    <definedName name="NoFutRes3" localSheetId="15">#REF!</definedName>
    <definedName name="NoFutRes3" localSheetId="25">#REF!</definedName>
    <definedName name="NoFutRes3" localSheetId="26">#REF!</definedName>
    <definedName name="NoFutRes3" localSheetId="33">#REF!</definedName>
    <definedName name="NoFutRes3" localSheetId="4">#REF!</definedName>
    <definedName name="NoFutRes3" localSheetId="5">#REF!</definedName>
    <definedName name="NoFutRes3" localSheetId="6">#REF!</definedName>
    <definedName name="NoFutRes3" localSheetId="10">#REF!</definedName>
    <definedName name="NoFutRes3" localSheetId="12">#REF!</definedName>
    <definedName name="NoFutRes3" localSheetId="34">#REF!</definedName>
    <definedName name="NoFutRes3" localSheetId="35">#REF!</definedName>
    <definedName name="NoFutRes3" localSheetId="38">#REF!</definedName>
    <definedName name="NoFutRes3" localSheetId="39">#REF!</definedName>
    <definedName name="NoFutRes3" localSheetId="40">#REF!</definedName>
    <definedName name="NoFutRes3" localSheetId="9">#REF!</definedName>
    <definedName name="NoFutRes3" localSheetId="31">#REF!</definedName>
    <definedName name="NoFutRes3" localSheetId="32">#REF!</definedName>
    <definedName name="NoFutRes3" localSheetId="29">#REF!</definedName>
    <definedName name="NoFutRes3">#REF!</definedName>
    <definedName name="NoFutRes4" localSheetId="15">#REF!</definedName>
    <definedName name="NoFutRes4" localSheetId="25">#REF!</definedName>
    <definedName name="NoFutRes4" localSheetId="26">#REF!</definedName>
    <definedName name="NoFutRes4" localSheetId="33">#REF!</definedName>
    <definedName name="NoFutRes4" localSheetId="4">#REF!</definedName>
    <definedName name="NoFutRes4" localSheetId="5">#REF!</definedName>
    <definedName name="NoFutRes4" localSheetId="6">#REF!</definedName>
    <definedName name="NoFutRes4" localSheetId="10">#REF!</definedName>
    <definedName name="NoFutRes4" localSheetId="12">#REF!</definedName>
    <definedName name="NoFutRes4" localSheetId="34">#REF!</definedName>
    <definedName name="NoFutRes4" localSheetId="35">#REF!</definedName>
    <definedName name="NoFutRes4" localSheetId="38">#REF!</definedName>
    <definedName name="NoFutRes4" localSheetId="39">#REF!</definedName>
    <definedName name="NoFutRes4" localSheetId="40">#REF!</definedName>
    <definedName name="NoFutRes4" localSheetId="9">#REF!</definedName>
    <definedName name="NoFutRes4" localSheetId="31">#REF!</definedName>
    <definedName name="NoFutRes4" localSheetId="32">#REF!</definedName>
    <definedName name="NoFutRes4" localSheetId="29">#REF!</definedName>
    <definedName name="NoFutRes4">#REF!</definedName>
    <definedName name="NoFutRes5" localSheetId="15">#REF!</definedName>
    <definedName name="NoFutRes5" localSheetId="25">#REF!</definedName>
    <definedName name="NoFutRes5" localSheetId="26">#REF!</definedName>
    <definedName name="NoFutRes5" localSheetId="33">#REF!</definedName>
    <definedName name="NoFutRes5" localSheetId="4">#REF!</definedName>
    <definedName name="NoFutRes5" localSheetId="5">#REF!</definedName>
    <definedName name="NoFutRes5" localSheetId="6">#REF!</definedName>
    <definedName name="NoFutRes5" localSheetId="10">#REF!</definedName>
    <definedName name="NoFutRes5" localSheetId="12">#REF!</definedName>
    <definedName name="NoFutRes5" localSheetId="34">#REF!</definedName>
    <definedName name="NoFutRes5" localSheetId="35">#REF!</definedName>
    <definedName name="NoFutRes5" localSheetId="38">#REF!</definedName>
    <definedName name="NoFutRes5" localSheetId="39">#REF!</definedName>
    <definedName name="NoFutRes5" localSheetId="40">#REF!</definedName>
    <definedName name="NoFutRes5" localSheetId="9">#REF!</definedName>
    <definedName name="NoFutRes5" localSheetId="31">#REF!</definedName>
    <definedName name="NoFutRes5" localSheetId="32">#REF!</definedName>
    <definedName name="NoFutRes5" localSheetId="29">#REF!</definedName>
    <definedName name="NoFutRes5">#REF!</definedName>
    <definedName name="NoFutRes6" localSheetId="15">#REF!</definedName>
    <definedName name="NoFutRes6" localSheetId="25">#REF!</definedName>
    <definedName name="NoFutRes6" localSheetId="26">#REF!</definedName>
    <definedName name="NoFutRes6" localSheetId="33">#REF!</definedName>
    <definedName name="NoFutRes6" localSheetId="4">#REF!</definedName>
    <definedName name="NoFutRes6" localSheetId="5">#REF!</definedName>
    <definedName name="NoFutRes6" localSheetId="6">#REF!</definedName>
    <definedName name="NoFutRes6" localSheetId="10">#REF!</definedName>
    <definedName name="NoFutRes6" localSheetId="12">#REF!</definedName>
    <definedName name="NoFutRes6" localSheetId="34">#REF!</definedName>
    <definedName name="NoFutRes6" localSheetId="35">#REF!</definedName>
    <definedName name="NoFutRes6" localSheetId="38">#REF!</definedName>
    <definedName name="NoFutRes6" localSheetId="39">#REF!</definedName>
    <definedName name="NoFutRes6" localSheetId="40">#REF!</definedName>
    <definedName name="NoFutRes6" localSheetId="9">#REF!</definedName>
    <definedName name="NoFutRes6" localSheetId="31">#REF!</definedName>
    <definedName name="NoFutRes6" localSheetId="32">#REF!</definedName>
    <definedName name="NoFutRes6" localSheetId="29">#REF!</definedName>
    <definedName name="NoFutRes6">#REF!</definedName>
    <definedName name="NoFutRes7" localSheetId="15">#REF!</definedName>
    <definedName name="NoFutRes7" localSheetId="25">#REF!</definedName>
    <definedName name="NoFutRes7" localSheetId="26">#REF!</definedName>
    <definedName name="NoFutRes7" localSheetId="33">#REF!</definedName>
    <definedName name="NoFutRes7" localSheetId="4">#REF!</definedName>
    <definedName name="NoFutRes7" localSheetId="5">#REF!</definedName>
    <definedName name="NoFutRes7" localSheetId="6">#REF!</definedName>
    <definedName name="NoFutRes7" localSheetId="10">#REF!</definedName>
    <definedName name="NoFutRes7" localSheetId="12">#REF!</definedName>
    <definedName name="NoFutRes7" localSheetId="34">#REF!</definedName>
    <definedName name="NoFutRes7" localSheetId="35">#REF!</definedName>
    <definedName name="NoFutRes7" localSheetId="38">#REF!</definedName>
    <definedName name="NoFutRes7" localSheetId="39">#REF!</definedName>
    <definedName name="NoFutRes7" localSheetId="40">#REF!</definedName>
    <definedName name="NoFutRes7" localSheetId="9">#REF!</definedName>
    <definedName name="NoFutRes7" localSheetId="31">#REF!</definedName>
    <definedName name="NoFutRes7" localSheetId="32">#REF!</definedName>
    <definedName name="NoFutRes7" localSheetId="29">#REF!</definedName>
    <definedName name="NoFutRes7">#REF!</definedName>
    <definedName name="NoFutRes8" localSheetId="15">#REF!</definedName>
    <definedName name="NoFutRes8" localSheetId="25">#REF!</definedName>
    <definedName name="NoFutRes8" localSheetId="26">#REF!</definedName>
    <definedName name="NoFutRes8" localSheetId="33">#REF!</definedName>
    <definedName name="NoFutRes8" localSheetId="4">#REF!</definedName>
    <definedName name="NoFutRes8" localSheetId="5">#REF!</definedName>
    <definedName name="NoFutRes8" localSheetId="6">#REF!</definedName>
    <definedName name="NoFutRes8" localSheetId="10">#REF!</definedName>
    <definedName name="NoFutRes8" localSheetId="12">#REF!</definedName>
    <definedName name="NoFutRes8" localSheetId="34">#REF!</definedName>
    <definedName name="NoFutRes8" localSheetId="35">#REF!</definedName>
    <definedName name="NoFutRes8" localSheetId="38">#REF!</definedName>
    <definedName name="NoFutRes8" localSheetId="39">#REF!</definedName>
    <definedName name="NoFutRes8" localSheetId="40">#REF!</definedName>
    <definedName name="NoFutRes8" localSheetId="9">#REF!</definedName>
    <definedName name="NoFutRes8" localSheetId="31">#REF!</definedName>
    <definedName name="NoFutRes8" localSheetId="32">#REF!</definedName>
    <definedName name="NoFutRes8" localSheetId="29">#REF!</definedName>
    <definedName name="NoFutRes8">#REF!</definedName>
    <definedName name="NoFutRes9" localSheetId="15">#REF!</definedName>
    <definedName name="NoFutRes9" localSheetId="25">#REF!</definedName>
    <definedName name="NoFutRes9" localSheetId="26">#REF!</definedName>
    <definedName name="NoFutRes9" localSheetId="33">#REF!</definedName>
    <definedName name="NoFutRes9" localSheetId="4">#REF!</definedName>
    <definedName name="NoFutRes9" localSheetId="5">#REF!</definedName>
    <definedName name="NoFutRes9" localSheetId="6">#REF!</definedName>
    <definedName name="NoFutRes9" localSheetId="10">#REF!</definedName>
    <definedName name="NoFutRes9" localSheetId="12">#REF!</definedName>
    <definedName name="NoFutRes9" localSheetId="34">#REF!</definedName>
    <definedName name="NoFutRes9" localSheetId="35">#REF!</definedName>
    <definedName name="NoFutRes9" localSheetId="38">#REF!</definedName>
    <definedName name="NoFutRes9" localSheetId="39">#REF!</definedName>
    <definedName name="NoFutRes9" localSheetId="40">#REF!</definedName>
    <definedName name="NoFutRes9" localSheetId="9">#REF!</definedName>
    <definedName name="NoFutRes9" localSheetId="31">#REF!</definedName>
    <definedName name="NoFutRes9" localSheetId="32">#REF!</definedName>
    <definedName name="NoFutRes9" localSheetId="29">#REF!</definedName>
    <definedName name="NoFutRes9">#REF!</definedName>
    <definedName name="NOM" localSheetId="15">[52]datos!#REF!</definedName>
    <definedName name="NOM" localSheetId="16">[52]datos!#REF!</definedName>
    <definedName name="NOM" localSheetId="25">[52]datos!#REF!</definedName>
    <definedName name="NOM" localSheetId="26">[52]datos!#REF!</definedName>
    <definedName name="NOM" localSheetId="33">[52]datos!#REF!</definedName>
    <definedName name="NOM" localSheetId="4">[52]datos!#REF!</definedName>
    <definedName name="NOM" localSheetId="5">[52]datos!#REF!</definedName>
    <definedName name="NOM" localSheetId="6">[52]datos!#REF!</definedName>
    <definedName name="NOM" localSheetId="10">[53]datos!#REF!</definedName>
    <definedName name="NOM" localSheetId="11">[53]datos!#REF!</definedName>
    <definedName name="NOM" localSheetId="12">[53]datos!#REF!</definedName>
    <definedName name="NOM" localSheetId="34">[52]datos!#REF!</definedName>
    <definedName name="NOM" localSheetId="35">[52]datos!#REF!</definedName>
    <definedName name="NOM" localSheetId="38">[52]datos!#REF!</definedName>
    <definedName name="NOM" localSheetId="39">[52]datos!#REF!</definedName>
    <definedName name="NOM" localSheetId="40">[52]datos!#REF!</definedName>
    <definedName name="NOM" localSheetId="9">[52]datos!#REF!</definedName>
    <definedName name="NOM" localSheetId="31">[52]datos!#REF!</definedName>
    <definedName name="NOM" localSheetId="32">[52]datos!#REF!</definedName>
    <definedName name="NOM" localSheetId="29">[52]datos!#REF!</definedName>
    <definedName name="NOM">[52]datos!#REF!</definedName>
    <definedName name="nomnbers" localSheetId="13" hidden="1">{"'Consu_Mundial'!$B$2:$H$33"}</definedName>
    <definedName name="nomnbers" localSheetId="15" hidden="1">{"'Consu_Mundial'!$B$2:$H$33"}</definedName>
    <definedName name="nomnbers" localSheetId="16" hidden="1">{"'Consu_Mundial'!$B$2:$H$33"}</definedName>
    <definedName name="nomnbers" localSheetId="21" hidden="1">{"'Consu_Mundial'!$B$2:$H$33"}</definedName>
    <definedName name="nomnbers" localSheetId="22" hidden="1">{"'Consu_Mundial'!$B$2:$H$33"}</definedName>
    <definedName name="nomnbers" localSheetId="23" hidden="1">{"'Consu_Mundial'!$B$2:$H$33"}</definedName>
    <definedName name="nomnbers" localSheetId="24" hidden="1">{"'Consu_Mundial'!$B$2:$H$33"}</definedName>
    <definedName name="nomnbers" localSheetId="25" hidden="1">{"'Consu_Mundial'!$B$2:$H$33"}</definedName>
    <definedName name="nomnbers" localSheetId="26" hidden="1">{"'Consu_Mundial'!$B$2:$H$33"}</definedName>
    <definedName name="nomnbers" localSheetId="33" hidden="1">{"'Consu_Mundial'!$B$2:$H$33"}</definedName>
    <definedName name="nomnbers" localSheetId="10" hidden="1">{"'Consu_Mundial'!$B$2:$H$33"}</definedName>
    <definedName name="nomnbers" localSheetId="11" hidden="1">{"'Consu_Mundial'!$B$2:$H$33"}</definedName>
    <definedName name="nomnbers" localSheetId="38" hidden="1">{"'Consu_Mundial'!$B$2:$H$33"}</definedName>
    <definedName name="nomnbers" localSheetId="39" hidden="1">{"'Consu_Mundial'!$B$2:$H$33"}</definedName>
    <definedName name="nomnbers" localSheetId="0" hidden="1">{"'Consu_Mundial'!$B$2:$H$33"}</definedName>
    <definedName name="nomnbers" localSheetId="1" hidden="1">{"'Consu_Mundial'!$B$2:$H$33"}</definedName>
    <definedName name="nomnbers" localSheetId="9" hidden="1">{"'Consu_Mundial'!$B$2:$H$33"}</definedName>
    <definedName name="nomnbers" localSheetId="20" hidden="1">{"'Consu_Mundial'!$B$2:$H$33"}</definedName>
    <definedName name="nomnbers" localSheetId="32" hidden="1">{"'Consu_Mundial'!$B$2:$H$33"}</definedName>
    <definedName name="nomnbers" localSheetId="29" hidden="1">{"'Consu_Mundial'!$B$2:$H$33"}</definedName>
    <definedName name="nomnbers" hidden="1">{"'Consu_Mundial'!$B$2:$H$33"}</definedName>
    <definedName name="NONLEAP" localSheetId="15">#REF!</definedName>
    <definedName name="NONLEAP" localSheetId="25">#REF!</definedName>
    <definedName name="NONLEAP" localSheetId="26">#REF!</definedName>
    <definedName name="NONLEAP" localSheetId="33">#REF!</definedName>
    <definedName name="NONLEAP" localSheetId="4">#REF!</definedName>
    <definedName name="NONLEAP" localSheetId="5">#REF!</definedName>
    <definedName name="NONLEAP" localSheetId="6">#REF!</definedName>
    <definedName name="NONLEAP" localSheetId="10">#REF!</definedName>
    <definedName name="NONLEAP" localSheetId="12">#REF!</definedName>
    <definedName name="NONLEAP" localSheetId="34">#REF!</definedName>
    <definedName name="NONLEAP" localSheetId="35">#REF!</definedName>
    <definedName name="NONLEAP" localSheetId="38">#REF!</definedName>
    <definedName name="NONLEAP" localSheetId="39">#REF!</definedName>
    <definedName name="NONLEAP" localSheetId="40">#REF!</definedName>
    <definedName name="NONLEAP" localSheetId="9">#REF!</definedName>
    <definedName name="NONLEAP" localSheetId="31">#REF!</definedName>
    <definedName name="NONLEAP" localSheetId="32">#REF!</definedName>
    <definedName name="NONLEAP" localSheetId="29">#REF!</definedName>
    <definedName name="NONLEAP">#REF!</definedName>
    <definedName name="Norway" localSheetId="15">#REF!</definedName>
    <definedName name="Norway" localSheetId="25">#REF!</definedName>
    <definedName name="Norway" localSheetId="26">#REF!</definedName>
    <definedName name="Norway" localSheetId="33">#REF!</definedName>
    <definedName name="Norway" localSheetId="4">#REF!</definedName>
    <definedName name="Norway" localSheetId="5">#REF!</definedName>
    <definedName name="Norway" localSheetId="6">#REF!</definedName>
    <definedName name="Norway" localSheetId="10">#REF!</definedName>
    <definedName name="Norway" localSheetId="12">#REF!</definedName>
    <definedName name="Norway" localSheetId="34">#REF!</definedName>
    <definedName name="Norway" localSheetId="35">#REF!</definedName>
    <definedName name="Norway" localSheetId="38">#REF!</definedName>
    <definedName name="Norway" localSheetId="39">#REF!</definedName>
    <definedName name="Norway" localSheetId="40">#REF!</definedName>
    <definedName name="Norway" localSheetId="9">#REF!</definedName>
    <definedName name="Norway" localSheetId="31">#REF!</definedName>
    <definedName name="Norway" localSheetId="32">#REF!</definedName>
    <definedName name="Norway" localSheetId="29">#REF!</definedName>
    <definedName name="Norway">#REF!</definedName>
    <definedName name="noventa" localSheetId="13" hidden="1">{"'Consu_Mundial'!$B$2:$H$33"}</definedName>
    <definedName name="noventa" localSheetId="15" hidden="1">{"'Consu_Mundial'!$B$2:$H$33"}</definedName>
    <definedName name="noventa" localSheetId="16" hidden="1">{"'Consu_Mundial'!$B$2:$H$33"}</definedName>
    <definedName name="noventa" localSheetId="21" hidden="1">{"'Consu_Mundial'!$B$2:$H$33"}</definedName>
    <definedName name="noventa" localSheetId="22" hidden="1">{"'Consu_Mundial'!$B$2:$H$33"}</definedName>
    <definedName name="noventa" localSheetId="23" hidden="1">{"'Consu_Mundial'!$B$2:$H$33"}</definedName>
    <definedName name="noventa" localSheetId="24" hidden="1">{"'Consu_Mundial'!$B$2:$H$33"}</definedName>
    <definedName name="noventa" localSheetId="25" hidden="1">{"'Consu_Mundial'!$B$2:$H$33"}</definedName>
    <definedName name="noventa" localSheetId="26" hidden="1">{"'Consu_Mundial'!$B$2:$H$33"}</definedName>
    <definedName name="noventa" localSheetId="33" hidden="1">{"'Consu_Mundial'!$B$2:$H$33"}</definedName>
    <definedName name="noventa" localSheetId="10" hidden="1">{"'Consu_Mundial'!$B$2:$H$33"}</definedName>
    <definedName name="noventa" localSheetId="11" hidden="1">{"'Consu_Mundial'!$B$2:$H$33"}</definedName>
    <definedName name="noventa" localSheetId="38" hidden="1">{"'Consu_Mundial'!$B$2:$H$33"}</definedName>
    <definedName name="noventa" localSheetId="39" hidden="1">{"'Consu_Mundial'!$B$2:$H$33"}</definedName>
    <definedName name="noventa" localSheetId="0" hidden="1">{"'Consu_Mundial'!$B$2:$H$33"}</definedName>
    <definedName name="noventa" localSheetId="1" hidden="1">{"'Consu_Mundial'!$B$2:$H$33"}</definedName>
    <definedName name="noventa" localSheetId="9" hidden="1">{"'Consu_Mundial'!$B$2:$H$33"}</definedName>
    <definedName name="noventa" localSheetId="20" hidden="1">{"'Consu_Mundial'!$B$2:$H$33"}</definedName>
    <definedName name="noventa" localSheetId="32" hidden="1">{"'Consu_Mundial'!$B$2:$H$33"}</definedName>
    <definedName name="noventa" localSheetId="29" hidden="1">{"'Consu_Mundial'!$B$2:$H$33"}</definedName>
    <definedName name="noventa" hidden="1">{"'Consu_Mundial'!$B$2:$H$33"}</definedName>
    <definedName name="noviembre" localSheetId="13" hidden="1">{"'Consu_Mundial'!$B$2:$H$33"}</definedName>
    <definedName name="noviembre" localSheetId="15" hidden="1">{"'Consu_Mundial'!$B$2:$H$33"}</definedName>
    <definedName name="noviembre" localSheetId="16" hidden="1">{"'Consu_Mundial'!$B$2:$H$33"}</definedName>
    <definedName name="noviembre" localSheetId="21" hidden="1">{"'Consu_Mundial'!$B$2:$H$33"}</definedName>
    <definedName name="noviembre" localSheetId="22" hidden="1">{"'Consu_Mundial'!$B$2:$H$33"}</definedName>
    <definedName name="noviembre" localSheetId="23" hidden="1">{"'Consu_Mundial'!$B$2:$H$33"}</definedName>
    <definedName name="noviembre" localSheetId="24" hidden="1">{"'Consu_Mundial'!$B$2:$H$33"}</definedName>
    <definedName name="noviembre" localSheetId="25" hidden="1">{"'Consu_Mundial'!$B$2:$H$33"}</definedName>
    <definedName name="noviembre" localSheetId="26" hidden="1">{"'Consu_Mundial'!$B$2:$H$33"}</definedName>
    <definedName name="noviembre" localSheetId="33" hidden="1">{"'Consu_Mundial'!$B$2:$H$33"}</definedName>
    <definedName name="noviembre" localSheetId="10" hidden="1">{"'Consu_Mundial'!$B$2:$H$33"}</definedName>
    <definedName name="noviembre" localSheetId="11" hidden="1">{"'Consu_Mundial'!$B$2:$H$33"}</definedName>
    <definedName name="noviembre" localSheetId="38" hidden="1">{"'Consu_Mundial'!$B$2:$H$33"}</definedName>
    <definedName name="noviembre" localSheetId="39" hidden="1">{"'Consu_Mundial'!$B$2:$H$33"}</definedName>
    <definedName name="noviembre" localSheetId="0" hidden="1">{"'Consu_Mundial'!$B$2:$H$33"}</definedName>
    <definedName name="noviembre" localSheetId="1" hidden="1">{"'Consu_Mundial'!$B$2:$H$33"}</definedName>
    <definedName name="noviembre" localSheetId="9" hidden="1">{"'Consu_Mundial'!$B$2:$H$33"}</definedName>
    <definedName name="noviembre" localSheetId="20" hidden="1">{"'Consu_Mundial'!$B$2:$H$33"}</definedName>
    <definedName name="noviembre" localSheetId="32" hidden="1">{"'Consu_Mundial'!$B$2:$H$33"}</definedName>
    <definedName name="noviembre" localSheetId="29" hidden="1">{"'Consu_Mundial'!$B$2:$H$33"}</definedName>
    <definedName name="noviembre" hidden="1">{"'Consu_Mundial'!$B$2:$H$33"}</definedName>
    <definedName name="nueve" localSheetId="13" hidden="1">{"'Consu_Mundial'!$B$2:$H$33"}</definedName>
    <definedName name="nueve" localSheetId="15" hidden="1">{"'Consu_Mundial'!$B$2:$H$33"}</definedName>
    <definedName name="nueve" localSheetId="16" hidden="1">{"'Consu_Mundial'!$B$2:$H$33"}</definedName>
    <definedName name="nueve" localSheetId="21" hidden="1">{"'Consu_Mundial'!$B$2:$H$33"}</definedName>
    <definedName name="nueve" localSheetId="22" hidden="1">{"'Consu_Mundial'!$B$2:$H$33"}</definedName>
    <definedName name="nueve" localSheetId="23" hidden="1">{"'Consu_Mundial'!$B$2:$H$33"}</definedName>
    <definedName name="nueve" localSheetId="24" hidden="1">{"'Consu_Mundial'!$B$2:$H$33"}</definedName>
    <definedName name="nueve" localSheetId="25" hidden="1">{"'Consu_Mundial'!$B$2:$H$33"}</definedName>
    <definedName name="nueve" localSheetId="26" hidden="1">{"'Consu_Mundial'!$B$2:$H$33"}</definedName>
    <definedName name="nueve" localSheetId="33" hidden="1">{"'Consu_Mundial'!$B$2:$H$33"}</definedName>
    <definedName name="nueve" localSheetId="10" hidden="1">{"'Consu_Mundial'!$B$2:$H$33"}</definedName>
    <definedName name="nueve" localSheetId="11" hidden="1">{"'Consu_Mundial'!$B$2:$H$33"}</definedName>
    <definedName name="nueve" localSheetId="38" hidden="1">{"'Consu_Mundial'!$B$2:$H$33"}</definedName>
    <definedName name="nueve" localSheetId="39" hidden="1">{"'Consu_Mundial'!$B$2:$H$33"}</definedName>
    <definedName name="nueve" localSheetId="0" hidden="1">{"'Consu_Mundial'!$B$2:$H$33"}</definedName>
    <definedName name="nueve" localSheetId="1" hidden="1">{"'Consu_Mundial'!$B$2:$H$33"}</definedName>
    <definedName name="nueve" localSheetId="9" hidden="1">{"'Consu_Mundial'!$B$2:$H$33"}</definedName>
    <definedName name="nueve" localSheetId="20" hidden="1">{"'Consu_Mundial'!$B$2:$H$33"}</definedName>
    <definedName name="nueve" localSheetId="32" hidden="1">{"'Consu_Mundial'!$B$2:$H$33"}</definedName>
    <definedName name="nueve" localSheetId="29" hidden="1">{"'Consu_Mundial'!$B$2:$H$33"}</definedName>
    <definedName name="nueve" hidden="1">{"'Consu_Mundial'!$B$2:$H$33"}</definedName>
    <definedName name="nxbnsghtrh" localSheetId="13" hidden="1">{"'Consu_Mundial'!$B$2:$H$33"}</definedName>
    <definedName name="nxbnsghtrh" localSheetId="15" hidden="1">{"'Consu_Mundial'!$B$2:$H$33"}</definedName>
    <definedName name="nxbnsghtrh" localSheetId="16" hidden="1">{"'Consu_Mundial'!$B$2:$H$33"}</definedName>
    <definedName name="nxbnsghtrh" localSheetId="21" hidden="1">{"'Consu_Mundial'!$B$2:$H$33"}</definedName>
    <definedName name="nxbnsghtrh" localSheetId="22" hidden="1">{"'Consu_Mundial'!$B$2:$H$33"}</definedName>
    <definedName name="nxbnsghtrh" localSheetId="23" hidden="1">{"'Consu_Mundial'!$B$2:$H$33"}</definedName>
    <definedName name="nxbnsghtrh" localSheetId="24" hidden="1">{"'Consu_Mundial'!$B$2:$H$33"}</definedName>
    <definedName name="nxbnsghtrh" localSheetId="25" hidden="1">{"'Consu_Mundial'!$B$2:$H$33"}</definedName>
    <definedName name="nxbnsghtrh" localSheetId="26" hidden="1">{"'Consu_Mundial'!$B$2:$H$33"}</definedName>
    <definedName name="nxbnsghtrh" localSheetId="33" hidden="1">{"'Consu_Mundial'!$B$2:$H$33"}</definedName>
    <definedName name="nxbnsghtrh" localSheetId="10" hidden="1">{"'Consu_Mundial'!$B$2:$H$33"}</definedName>
    <definedName name="nxbnsghtrh" localSheetId="11" hidden="1">{"'Consu_Mundial'!$B$2:$H$33"}</definedName>
    <definedName name="nxbnsghtrh" localSheetId="38" hidden="1">{"'Consu_Mundial'!$B$2:$H$33"}</definedName>
    <definedName name="nxbnsghtrh" localSheetId="39" hidden="1">{"'Consu_Mundial'!$B$2:$H$33"}</definedName>
    <definedName name="nxbnsghtrh" localSheetId="0" hidden="1">{"'Consu_Mundial'!$B$2:$H$33"}</definedName>
    <definedName name="nxbnsghtrh" localSheetId="1" hidden="1">{"'Consu_Mundial'!$B$2:$H$33"}</definedName>
    <definedName name="nxbnsghtrh" localSheetId="9" hidden="1">{"'Consu_Mundial'!$B$2:$H$33"}</definedName>
    <definedName name="nxbnsghtrh" localSheetId="20" hidden="1">{"'Consu_Mundial'!$B$2:$H$33"}</definedName>
    <definedName name="nxbnsghtrh" localSheetId="32" hidden="1">{"'Consu_Mundial'!$B$2:$H$33"}</definedName>
    <definedName name="nxbnsghtrh" localSheetId="29" hidden="1">{"'Consu_Mundial'!$B$2:$H$33"}</definedName>
    <definedName name="nxbnsghtrh" hidden="1">{"'Consu_Mundial'!$B$2:$H$33"}</definedName>
    <definedName name="ñl" localSheetId="13" hidden="1">{"'Consu_Mundial'!$B$2:$H$33"}</definedName>
    <definedName name="ñl" localSheetId="15" hidden="1">{"'Consu_Mundial'!$B$2:$H$33"}</definedName>
    <definedName name="ñl" localSheetId="16" hidden="1">{"'Consu_Mundial'!$B$2:$H$33"}</definedName>
    <definedName name="ñl" localSheetId="21" hidden="1">{"'Consu_Mundial'!$B$2:$H$33"}</definedName>
    <definedName name="ñl" localSheetId="22" hidden="1">{"'Consu_Mundial'!$B$2:$H$33"}</definedName>
    <definedName name="ñl" localSheetId="23" hidden="1">{"'Consu_Mundial'!$B$2:$H$33"}</definedName>
    <definedName name="ñl" localSheetId="24" hidden="1">{"'Consu_Mundial'!$B$2:$H$33"}</definedName>
    <definedName name="ñl" localSheetId="25" hidden="1">{"'Consu_Mundial'!$B$2:$H$33"}</definedName>
    <definedName name="ñl" localSheetId="26" hidden="1">{"'Consu_Mundial'!$B$2:$H$33"}</definedName>
    <definedName name="ñl" localSheetId="33" hidden="1">{"'Consu_Mundial'!$B$2:$H$33"}</definedName>
    <definedName name="ñl" localSheetId="10" hidden="1">{"'Consu_Mundial'!$B$2:$H$33"}</definedName>
    <definedName name="ñl" localSheetId="11" hidden="1">{"'Consu_Mundial'!$B$2:$H$33"}</definedName>
    <definedName name="ñl" localSheetId="38" hidden="1">{"'Consu_Mundial'!$B$2:$H$33"}</definedName>
    <definedName name="ñl" localSheetId="39" hidden="1">{"'Consu_Mundial'!$B$2:$H$33"}</definedName>
    <definedName name="ñl" localSheetId="0" hidden="1">{"'Consu_Mundial'!$B$2:$H$33"}</definedName>
    <definedName name="ñl" localSheetId="1" hidden="1">{"'Consu_Mundial'!$B$2:$H$33"}</definedName>
    <definedName name="ñl" localSheetId="9" hidden="1">{"'Consu_Mundial'!$B$2:$H$33"}</definedName>
    <definedName name="ñl" localSheetId="20" hidden="1">{"'Consu_Mundial'!$B$2:$H$33"}</definedName>
    <definedName name="ñl" localSheetId="32" hidden="1">{"'Consu_Mundial'!$B$2:$H$33"}</definedName>
    <definedName name="ñl" localSheetId="29" hidden="1">{"'Consu_Mundial'!$B$2:$H$33"}</definedName>
    <definedName name="ñl" hidden="1">{"'Consu_Mundial'!$B$2:$H$33"}</definedName>
    <definedName name="ñljk" localSheetId="13" hidden="1">{"'Consu_Mundial'!$B$2:$H$33"}</definedName>
    <definedName name="ñljk" localSheetId="15" hidden="1">{"'Consu_Mundial'!$B$2:$H$33"}</definedName>
    <definedName name="ñljk" localSheetId="16" hidden="1">{"'Consu_Mundial'!$B$2:$H$33"}</definedName>
    <definedName name="ñljk" localSheetId="21" hidden="1">{"'Consu_Mundial'!$B$2:$H$33"}</definedName>
    <definedName name="ñljk" localSheetId="22" hidden="1">{"'Consu_Mundial'!$B$2:$H$33"}</definedName>
    <definedName name="ñljk" localSheetId="23" hidden="1">{"'Consu_Mundial'!$B$2:$H$33"}</definedName>
    <definedName name="ñljk" localSheetId="24" hidden="1">{"'Consu_Mundial'!$B$2:$H$33"}</definedName>
    <definedName name="ñljk" localSheetId="25" hidden="1">{"'Consu_Mundial'!$B$2:$H$33"}</definedName>
    <definedName name="ñljk" localSheetId="26" hidden="1">{"'Consu_Mundial'!$B$2:$H$33"}</definedName>
    <definedName name="ñljk" localSheetId="33" hidden="1">{"'Consu_Mundial'!$B$2:$H$33"}</definedName>
    <definedName name="ñljk" localSheetId="10" hidden="1">{"'Consu_Mundial'!$B$2:$H$33"}</definedName>
    <definedName name="ñljk" localSheetId="11" hidden="1">{"'Consu_Mundial'!$B$2:$H$33"}</definedName>
    <definedName name="ñljk" localSheetId="38" hidden="1">{"'Consu_Mundial'!$B$2:$H$33"}</definedName>
    <definedName name="ñljk" localSheetId="39" hidden="1">{"'Consu_Mundial'!$B$2:$H$33"}</definedName>
    <definedName name="ñljk" localSheetId="0" hidden="1">{"'Consu_Mundial'!$B$2:$H$33"}</definedName>
    <definedName name="ñljk" localSheetId="1" hidden="1">{"'Consu_Mundial'!$B$2:$H$33"}</definedName>
    <definedName name="ñljk" localSheetId="9" hidden="1">{"'Consu_Mundial'!$B$2:$H$33"}</definedName>
    <definedName name="ñljk" localSheetId="20" hidden="1">{"'Consu_Mundial'!$B$2:$H$33"}</definedName>
    <definedName name="ñljk" localSheetId="32" hidden="1">{"'Consu_Mundial'!$B$2:$H$33"}</definedName>
    <definedName name="ñljk" localSheetId="29" hidden="1">{"'Consu_Mundial'!$B$2:$H$33"}</definedName>
    <definedName name="ñljk" hidden="1">{"'Consu_Mundial'!$B$2:$H$33"}</definedName>
    <definedName name="o" localSheetId="13" hidden="1">{"'Consu_Mundial'!$B$2:$H$33"}</definedName>
    <definedName name="o" localSheetId="15" hidden="1">{"'Consu_Mundial'!$B$2:$H$33"}</definedName>
    <definedName name="o" localSheetId="16" hidden="1">{"'Consu_Mundial'!$B$2:$H$33"}</definedName>
    <definedName name="o" localSheetId="21" hidden="1">{"'Consu_Mundial'!$B$2:$H$33"}</definedName>
    <definedName name="o" localSheetId="22" hidden="1">{"'Consu_Mundial'!$B$2:$H$33"}</definedName>
    <definedName name="o" localSheetId="23" hidden="1">{"'Consu_Mundial'!$B$2:$H$33"}</definedName>
    <definedName name="o" localSheetId="24" hidden="1">{"'Consu_Mundial'!$B$2:$H$33"}</definedName>
    <definedName name="o" localSheetId="25" hidden="1">{"'Consu_Mundial'!$B$2:$H$33"}</definedName>
    <definedName name="o" localSheetId="26" hidden="1">{"'Consu_Mundial'!$B$2:$H$33"}</definedName>
    <definedName name="o" localSheetId="33" hidden="1">{"'Consu_Mundial'!$B$2:$H$33"}</definedName>
    <definedName name="o" localSheetId="10" hidden="1">{"'Consu_Mundial'!$B$2:$H$33"}</definedName>
    <definedName name="o" localSheetId="11" hidden="1">{"'Consu_Mundial'!$B$2:$H$33"}</definedName>
    <definedName name="o" localSheetId="38" hidden="1">{"'Consu_Mundial'!$B$2:$H$33"}</definedName>
    <definedName name="o" localSheetId="39" hidden="1">{"'Consu_Mundial'!$B$2:$H$33"}</definedName>
    <definedName name="o" localSheetId="0" hidden="1">{"'Consu_Mundial'!$B$2:$H$33"}</definedName>
    <definedName name="o" localSheetId="1" hidden="1">{"'Consu_Mundial'!$B$2:$H$33"}</definedName>
    <definedName name="o" localSheetId="9" hidden="1">{"'Consu_Mundial'!$B$2:$H$33"}</definedName>
    <definedName name="o" localSheetId="20" hidden="1">{"'Consu_Mundial'!$B$2:$H$33"}</definedName>
    <definedName name="o" localSheetId="32" hidden="1">{"'Consu_Mundial'!$B$2:$H$33"}</definedName>
    <definedName name="o" localSheetId="29" hidden="1">{"'Consu_Mundial'!$B$2:$H$33"}</definedName>
    <definedName name="o" hidden="1">{"'Consu_Mundial'!$B$2:$H$33"}</definedName>
    <definedName name="ochenta" localSheetId="13" hidden="1">{"'Consu_Mundial'!$B$2:$H$33"}</definedName>
    <definedName name="ochenta" localSheetId="15" hidden="1">{"'Consu_Mundial'!$B$2:$H$33"}</definedName>
    <definedName name="ochenta" localSheetId="16" hidden="1">{"'Consu_Mundial'!$B$2:$H$33"}</definedName>
    <definedName name="ochenta" localSheetId="21" hidden="1">{"'Consu_Mundial'!$B$2:$H$33"}</definedName>
    <definedName name="ochenta" localSheetId="22" hidden="1">{"'Consu_Mundial'!$B$2:$H$33"}</definedName>
    <definedName name="ochenta" localSheetId="23" hidden="1">{"'Consu_Mundial'!$B$2:$H$33"}</definedName>
    <definedName name="ochenta" localSheetId="24" hidden="1">{"'Consu_Mundial'!$B$2:$H$33"}</definedName>
    <definedName name="ochenta" localSheetId="25" hidden="1">{"'Consu_Mundial'!$B$2:$H$33"}</definedName>
    <definedName name="ochenta" localSheetId="26" hidden="1">{"'Consu_Mundial'!$B$2:$H$33"}</definedName>
    <definedName name="ochenta" localSheetId="33" hidden="1">{"'Consu_Mundial'!$B$2:$H$33"}</definedName>
    <definedName name="ochenta" localSheetId="10" hidden="1">{"'Consu_Mundial'!$B$2:$H$33"}</definedName>
    <definedName name="ochenta" localSheetId="11" hidden="1">{"'Consu_Mundial'!$B$2:$H$33"}</definedName>
    <definedName name="ochenta" localSheetId="38" hidden="1">{"'Consu_Mundial'!$B$2:$H$33"}</definedName>
    <definedName name="ochenta" localSheetId="39" hidden="1">{"'Consu_Mundial'!$B$2:$H$33"}</definedName>
    <definedName name="ochenta" localSheetId="0" hidden="1">{"'Consu_Mundial'!$B$2:$H$33"}</definedName>
    <definedName name="ochenta" localSheetId="1" hidden="1">{"'Consu_Mundial'!$B$2:$H$33"}</definedName>
    <definedName name="ochenta" localSheetId="9" hidden="1">{"'Consu_Mundial'!$B$2:$H$33"}</definedName>
    <definedName name="ochenta" localSheetId="20" hidden="1">{"'Consu_Mundial'!$B$2:$H$33"}</definedName>
    <definedName name="ochenta" localSheetId="32" hidden="1">{"'Consu_Mundial'!$B$2:$H$33"}</definedName>
    <definedName name="ochenta" localSheetId="29" hidden="1">{"'Consu_Mundial'!$B$2:$H$33"}</definedName>
    <definedName name="ochenta" hidden="1">{"'Consu_Mundial'!$B$2:$H$33"}</definedName>
    <definedName name="ocho" localSheetId="13" hidden="1">{"'Consu_Mundial'!$B$2:$H$33"}</definedName>
    <definedName name="ocho" localSheetId="15" hidden="1">{"'Consu_Mundial'!$B$2:$H$33"}</definedName>
    <definedName name="ocho" localSheetId="16" hidden="1">{"'Consu_Mundial'!$B$2:$H$33"}</definedName>
    <definedName name="ocho" localSheetId="21" hidden="1">{"'Consu_Mundial'!$B$2:$H$33"}</definedName>
    <definedName name="ocho" localSheetId="22" hidden="1">{"'Consu_Mundial'!$B$2:$H$33"}</definedName>
    <definedName name="ocho" localSheetId="23" hidden="1">{"'Consu_Mundial'!$B$2:$H$33"}</definedName>
    <definedName name="ocho" localSheetId="24" hidden="1">{"'Consu_Mundial'!$B$2:$H$33"}</definedName>
    <definedName name="ocho" localSheetId="25" hidden="1">{"'Consu_Mundial'!$B$2:$H$33"}</definedName>
    <definedName name="ocho" localSheetId="26" hidden="1">{"'Consu_Mundial'!$B$2:$H$33"}</definedName>
    <definedName name="ocho" localSheetId="33" hidden="1">{"'Consu_Mundial'!$B$2:$H$33"}</definedName>
    <definedName name="ocho" localSheetId="10" hidden="1">{"'Consu_Mundial'!$B$2:$H$33"}</definedName>
    <definedName name="ocho" localSheetId="11" hidden="1">{"'Consu_Mundial'!$B$2:$H$33"}</definedName>
    <definedName name="ocho" localSheetId="38" hidden="1">{"'Consu_Mundial'!$B$2:$H$33"}</definedName>
    <definedName name="ocho" localSheetId="39" hidden="1">{"'Consu_Mundial'!$B$2:$H$33"}</definedName>
    <definedName name="ocho" localSheetId="0" hidden="1">{"'Consu_Mundial'!$B$2:$H$33"}</definedName>
    <definedName name="ocho" localSheetId="1" hidden="1">{"'Consu_Mundial'!$B$2:$H$33"}</definedName>
    <definedName name="ocho" localSheetId="9" hidden="1">{"'Consu_Mundial'!$B$2:$H$33"}</definedName>
    <definedName name="ocho" localSheetId="20" hidden="1">{"'Consu_Mundial'!$B$2:$H$33"}</definedName>
    <definedName name="ocho" localSheetId="32" hidden="1">{"'Consu_Mundial'!$B$2:$H$33"}</definedName>
    <definedName name="ocho" localSheetId="29" hidden="1">{"'Consu_Mundial'!$B$2:$H$33"}</definedName>
    <definedName name="ocho" hidden="1">{"'Consu_Mundial'!$B$2:$H$33"}</definedName>
    <definedName name="OCP" localSheetId="15">#REF!</definedName>
    <definedName name="OCP" localSheetId="25">#REF!</definedName>
    <definedName name="OCP" localSheetId="26">#REF!</definedName>
    <definedName name="OCP" localSheetId="33">#REF!</definedName>
    <definedName name="OCP" localSheetId="4">#REF!</definedName>
    <definedName name="OCP" localSheetId="5">#REF!</definedName>
    <definedName name="OCP" localSheetId="6">#REF!</definedName>
    <definedName name="OCP" localSheetId="10">#REF!</definedName>
    <definedName name="OCP" localSheetId="12">#REF!</definedName>
    <definedName name="OCP" localSheetId="34">#REF!</definedName>
    <definedName name="OCP" localSheetId="35">#REF!</definedName>
    <definedName name="OCP" localSheetId="38">#REF!</definedName>
    <definedName name="OCP" localSheetId="39">#REF!</definedName>
    <definedName name="OCP" localSheetId="40">#REF!</definedName>
    <definedName name="OCP" localSheetId="9">#REF!</definedName>
    <definedName name="OCP" localSheetId="31">#REF!</definedName>
    <definedName name="OCP" localSheetId="32">#REF!</definedName>
    <definedName name="OCP" localSheetId="29">#REF!</definedName>
    <definedName name="OCP">#REF!</definedName>
    <definedName name="octubre" localSheetId="13" hidden="1">{"'Consu_Mundial'!$B$2:$H$33"}</definedName>
    <definedName name="octubre" localSheetId="15" hidden="1">{"'Consu_Mundial'!$B$2:$H$33"}</definedName>
    <definedName name="octubre" localSheetId="16" hidden="1">{"'Consu_Mundial'!$B$2:$H$33"}</definedName>
    <definedName name="octubre" localSheetId="21" hidden="1">{"'Consu_Mundial'!$B$2:$H$33"}</definedName>
    <definedName name="octubre" localSheetId="22" hidden="1">{"'Consu_Mundial'!$B$2:$H$33"}</definedName>
    <definedName name="octubre" localSheetId="23" hidden="1">{"'Consu_Mundial'!$B$2:$H$33"}</definedName>
    <definedName name="octubre" localSheetId="24" hidden="1">{"'Consu_Mundial'!$B$2:$H$33"}</definedName>
    <definedName name="octubre" localSheetId="25" hidden="1">{"'Consu_Mundial'!$B$2:$H$33"}</definedName>
    <definedName name="octubre" localSheetId="26" hidden="1">{"'Consu_Mundial'!$B$2:$H$33"}</definedName>
    <definedName name="octubre" localSheetId="33" hidden="1">{"'Consu_Mundial'!$B$2:$H$33"}</definedName>
    <definedName name="octubre" localSheetId="10" hidden="1">{"'Consu_Mundial'!$B$2:$H$33"}</definedName>
    <definedName name="octubre" localSheetId="11" hidden="1">{"'Consu_Mundial'!$B$2:$H$33"}</definedName>
    <definedName name="octubre" localSheetId="38" hidden="1">{"'Consu_Mundial'!$B$2:$H$33"}</definedName>
    <definedName name="octubre" localSheetId="39" hidden="1">{"'Consu_Mundial'!$B$2:$H$33"}</definedName>
    <definedName name="octubre" localSheetId="0" hidden="1">{"'Consu_Mundial'!$B$2:$H$33"}</definedName>
    <definedName name="octubre" localSheetId="1" hidden="1">{"'Consu_Mundial'!$B$2:$H$33"}</definedName>
    <definedName name="octubre" localSheetId="9" hidden="1">{"'Consu_Mundial'!$B$2:$H$33"}</definedName>
    <definedName name="octubre" localSheetId="20" hidden="1">{"'Consu_Mundial'!$B$2:$H$33"}</definedName>
    <definedName name="octubre" localSheetId="32" hidden="1">{"'Consu_Mundial'!$B$2:$H$33"}</definedName>
    <definedName name="octubre" localSheetId="29" hidden="1">{"'Consu_Mundial'!$B$2:$H$33"}</definedName>
    <definedName name="octubre" hidden="1">{"'Consu_Mundial'!$B$2:$H$33"}</definedName>
    <definedName name="Oferta_y_Demanda_Const" localSheetId="15">#REF!</definedName>
    <definedName name="Oferta_y_Demanda_Const" localSheetId="25">#REF!</definedName>
    <definedName name="Oferta_y_Demanda_Const" localSheetId="26">#REF!</definedName>
    <definedName name="Oferta_y_Demanda_Const" localSheetId="33">#REF!</definedName>
    <definedName name="Oferta_y_Demanda_Const" localSheetId="4">#REF!</definedName>
    <definedName name="Oferta_y_Demanda_Const" localSheetId="5">#REF!</definedName>
    <definedName name="Oferta_y_Demanda_Const" localSheetId="6">#REF!</definedName>
    <definedName name="Oferta_y_Demanda_Const" localSheetId="10">#REF!</definedName>
    <definedName name="Oferta_y_Demanda_Const" localSheetId="12">#REF!</definedName>
    <definedName name="Oferta_y_Demanda_Const" localSheetId="34">#REF!</definedName>
    <definedName name="Oferta_y_Demanda_Const" localSheetId="35">#REF!</definedName>
    <definedName name="Oferta_y_Demanda_Const" localSheetId="38">#REF!</definedName>
    <definedName name="Oferta_y_Demanda_Const" localSheetId="39">#REF!</definedName>
    <definedName name="Oferta_y_Demanda_Const" localSheetId="40">#REF!</definedName>
    <definedName name="Oferta_y_Demanda_Const" localSheetId="9">#REF!</definedName>
    <definedName name="Oferta_y_Demanda_Const" localSheetId="31">#REF!</definedName>
    <definedName name="Oferta_y_Demanda_Const" localSheetId="32">#REF!</definedName>
    <definedName name="Oferta_y_Demanda_Const" localSheetId="29">#REF!</definedName>
    <definedName name="Oferta_y_Demanda_Const">#REF!</definedName>
    <definedName name="Oferta_y_Demanda_Corriente" localSheetId="15">#REF!</definedName>
    <definedName name="Oferta_y_Demanda_Corriente" localSheetId="25">#REF!</definedName>
    <definedName name="Oferta_y_Demanda_Corriente" localSheetId="26">#REF!</definedName>
    <definedName name="Oferta_y_Demanda_Corriente" localSheetId="33">#REF!</definedName>
    <definedName name="Oferta_y_Demanda_Corriente" localSheetId="4">#REF!</definedName>
    <definedName name="Oferta_y_Demanda_Corriente" localSheetId="5">#REF!</definedName>
    <definedName name="Oferta_y_Demanda_Corriente" localSheetId="6">#REF!</definedName>
    <definedName name="Oferta_y_Demanda_Corriente" localSheetId="10">#REF!</definedName>
    <definedName name="Oferta_y_Demanda_Corriente" localSheetId="12">#REF!</definedName>
    <definedName name="Oferta_y_Demanda_Corriente" localSheetId="34">#REF!</definedName>
    <definedName name="Oferta_y_Demanda_Corriente" localSheetId="35">#REF!</definedName>
    <definedName name="Oferta_y_Demanda_Corriente" localSheetId="38">#REF!</definedName>
    <definedName name="Oferta_y_Demanda_Corriente" localSheetId="39">#REF!</definedName>
    <definedName name="Oferta_y_Demanda_Corriente" localSheetId="40">#REF!</definedName>
    <definedName name="Oferta_y_Demanda_Corriente" localSheetId="9">#REF!</definedName>
    <definedName name="Oferta_y_Demanda_Corriente" localSheetId="31">#REF!</definedName>
    <definedName name="Oferta_y_Demanda_Corriente" localSheetId="32">#REF!</definedName>
    <definedName name="Oferta_y_Demanda_Corriente" localSheetId="29">#REF!</definedName>
    <definedName name="Oferta_y_Demanda_Corriente">#REF!</definedName>
    <definedName name="Oferta_y_Demanda_Var" localSheetId="15">#REF!</definedName>
    <definedName name="Oferta_y_Demanda_Var" localSheetId="25">#REF!</definedName>
    <definedName name="Oferta_y_Demanda_Var" localSheetId="26">#REF!</definedName>
    <definedName name="Oferta_y_Demanda_Var" localSheetId="33">#REF!</definedName>
    <definedName name="Oferta_y_Demanda_Var" localSheetId="4">#REF!</definedName>
    <definedName name="Oferta_y_Demanda_Var" localSheetId="5">#REF!</definedName>
    <definedName name="Oferta_y_Demanda_Var" localSheetId="6">#REF!</definedName>
    <definedName name="Oferta_y_Demanda_Var" localSheetId="10">#REF!</definedName>
    <definedName name="Oferta_y_Demanda_Var" localSheetId="12">#REF!</definedName>
    <definedName name="Oferta_y_Demanda_Var" localSheetId="34">#REF!</definedName>
    <definedName name="Oferta_y_Demanda_Var" localSheetId="35">#REF!</definedName>
    <definedName name="Oferta_y_Demanda_Var" localSheetId="38">#REF!</definedName>
    <definedName name="Oferta_y_Demanda_Var" localSheetId="39">#REF!</definedName>
    <definedName name="Oferta_y_Demanda_Var" localSheetId="40">#REF!</definedName>
    <definedName name="Oferta_y_Demanda_Var" localSheetId="9">#REF!</definedName>
    <definedName name="Oferta_y_Demanda_Var" localSheetId="31">#REF!</definedName>
    <definedName name="Oferta_y_Demanda_Var" localSheetId="32">#REF!</definedName>
    <definedName name="Oferta_y_Demanda_Var" localSheetId="29">#REF!</definedName>
    <definedName name="Oferta_y_Demanda_Var">#REF!</definedName>
    <definedName name="OFF" localSheetId="15">#REF!</definedName>
    <definedName name="OFF" localSheetId="25">#REF!</definedName>
    <definedName name="OFF" localSheetId="26">#REF!</definedName>
    <definedName name="OFF" localSheetId="33">#REF!</definedName>
    <definedName name="OFF" localSheetId="4">#REF!</definedName>
    <definedName name="OFF" localSheetId="5">#REF!</definedName>
    <definedName name="OFF" localSheetId="6">#REF!</definedName>
    <definedName name="OFF" localSheetId="10">#REF!</definedName>
    <definedName name="OFF" localSheetId="12">#REF!</definedName>
    <definedName name="OFF" localSheetId="34">#REF!</definedName>
    <definedName name="OFF" localSheetId="35">#REF!</definedName>
    <definedName name="OFF" localSheetId="38">#REF!</definedName>
    <definedName name="OFF" localSheetId="39">#REF!</definedName>
    <definedName name="OFF" localSheetId="40">#REF!</definedName>
    <definedName name="OFF" localSheetId="9">#REF!</definedName>
    <definedName name="OFF" localSheetId="31">#REF!</definedName>
    <definedName name="OFF" localSheetId="32">#REF!</definedName>
    <definedName name="OFF" localSheetId="29">#REF!</definedName>
    <definedName name="OFF">#REF!</definedName>
    <definedName name="oi" localSheetId="13" hidden="1">{"'Consu_Mundial'!$B$2:$H$33"}</definedName>
    <definedName name="oi" localSheetId="15" hidden="1">{"'Consu_Mundial'!$B$2:$H$33"}</definedName>
    <definedName name="oi" localSheetId="16" hidden="1">{"'Consu_Mundial'!$B$2:$H$33"}</definedName>
    <definedName name="oi" localSheetId="21" hidden="1">{"'Consu_Mundial'!$B$2:$H$33"}</definedName>
    <definedName name="oi" localSheetId="22" hidden="1">{"'Consu_Mundial'!$B$2:$H$33"}</definedName>
    <definedName name="oi" localSheetId="23" hidden="1">{"'Consu_Mundial'!$B$2:$H$33"}</definedName>
    <definedName name="oi" localSheetId="24" hidden="1">{"'Consu_Mundial'!$B$2:$H$33"}</definedName>
    <definedName name="oi" localSheetId="25" hidden="1">{"'Consu_Mundial'!$B$2:$H$33"}</definedName>
    <definedName name="oi" localSheetId="26" hidden="1">{"'Consu_Mundial'!$B$2:$H$33"}</definedName>
    <definedName name="oi" localSheetId="33" hidden="1">{"'Consu_Mundial'!$B$2:$H$33"}</definedName>
    <definedName name="oi" localSheetId="10" hidden="1">{"'Consu_Mundial'!$B$2:$H$33"}</definedName>
    <definedName name="oi" localSheetId="11" hidden="1">{"'Consu_Mundial'!$B$2:$H$33"}</definedName>
    <definedName name="oi" localSheetId="38" hidden="1">{"'Consu_Mundial'!$B$2:$H$33"}</definedName>
    <definedName name="oi" localSheetId="39" hidden="1">{"'Consu_Mundial'!$B$2:$H$33"}</definedName>
    <definedName name="oi" localSheetId="0" hidden="1">{"'Consu_Mundial'!$B$2:$H$33"}</definedName>
    <definedName name="oi" localSheetId="1" hidden="1">{"'Consu_Mundial'!$B$2:$H$33"}</definedName>
    <definedName name="oi" localSheetId="9" hidden="1">{"'Consu_Mundial'!$B$2:$H$33"}</definedName>
    <definedName name="oi" localSheetId="20" hidden="1">{"'Consu_Mundial'!$B$2:$H$33"}</definedName>
    <definedName name="oi" localSheetId="32" hidden="1">{"'Consu_Mundial'!$B$2:$H$33"}</definedName>
    <definedName name="oi" localSheetId="29" hidden="1">{"'Consu_Mundial'!$B$2:$H$33"}</definedName>
    <definedName name="oi" hidden="1">{"'Consu_Mundial'!$B$2:$H$33"}</definedName>
    <definedName name="ON" localSheetId="13" hidden="1">{"'Hoja1'!$C$8:$F$32"}</definedName>
    <definedName name="ON" localSheetId="15" hidden="1">{"'Hoja1'!$C$8:$F$32"}</definedName>
    <definedName name="ON" localSheetId="16" hidden="1">{"'Hoja1'!$C$8:$F$32"}</definedName>
    <definedName name="ON" localSheetId="21" hidden="1">{"'Hoja1'!$C$8:$F$32"}</definedName>
    <definedName name="ON" localSheetId="22" hidden="1">{"'Hoja1'!$C$8:$F$32"}</definedName>
    <definedName name="ON" localSheetId="23" hidden="1">{"'Hoja1'!$C$8:$F$32"}</definedName>
    <definedName name="ON" localSheetId="24" hidden="1">{"'Hoja1'!$C$8:$F$32"}</definedName>
    <definedName name="ON" localSheetId="25" hidden="1">{"'Hoja1'!$C$8:$F$32"}</definedName>
    <definedName name="ON" localSheetId="26" hidden="1">{"'Hoja1'!$C$8:$F$32"}</definedName>
    <definedName name="ON" localSheetId="33" hidden="1">{"'Hoja1'!$C$8:$F$32"}</definedName>
    <definedName name="ON" localSheetId="10" hidden="1">{"'Hoja1'!$C$8:$F$32"}</definedName>
    <definedName name="ON" localSheetId="11" hidden="1">{"'Hoja1'!$C$8:$F$32"}</definedName>
    <definedName name="ON" localSheetId="38" hidden="1">{"'Hoja1'!$C$8:$F$32"}</definedName>
    <definedName name="ON" localSheetId="39" hidden="1">{"'Hoja1'!$C$8:$F$32"}</definedName>
    <definedName name="ON" localSheetId="0" hidden="1">{"'Hoja1'!$C$8:$F$32"}</definedName>
    <definedName name="ON" localSheetId="1" hidden="1">{"'Hoja1'!$C$8:$F$32"}</definedName>
    <definedName name="ON" localSheetId="9" hidden="1">{"'Hoja1'!$C$8:$F$32"}</definedName>
    <definedName name="ON" localSheetId="20" hidden="1">{"'Hoja1'!$C$8:$F$32"}</definedName>
    <definedName name="ON" localSheetId="32" hidden="1">{"'Hoja1'!$C$8:$F$32"}</definedName>
    <definedName name="ON" localSheetId="29" hidden="1">{"'Hoja1'!$C$8:$F$32"}</definedName>
    <definedName name="ON" hidden="1">{"'Hoja1'!$C$8:$F$32"}</definedName>
    <definedName name="ONC" localSheetId="15">#REF!</definedName>
    <definedName name="ONC" localSheetId="25">#REF!</definedName>
    <definedName name="ONC" localSheetId="26">#REF!</definedName>
    <definedName name="ONC" localSheetId="33">#REF!</definedName>
    <definedName name="ONC" localSheetId="4">#REF!</definedName>
    <definedName name="ONC" localSheetId="5">#REF!</definedName>
    <definedName name="ONC" localSheetId="6">#REF!</definedName>
    <definedName name="ONC" localSheetId="10">#REF!</definedName>
    <definedName name="ONC" localSheetId="12">#REF!</definedName>
    <definedName name="ONC" localSheetId="34">#REF!</definedName>
    <definedName name="ONC" localSheetId="35">#REF!</definedName>
    <definedName name="ONC" localSheetId="38">#REF!</definedName>
    <definedName name="ONC" localSheetId="39">#REF!</definedName>
    <definedName name="ONC" localSheetId="40">#REF!</definedName>
    <definedName name="ONC" localSheetId="9">#REF!</definedName>
    <definedName name="ONC" localSheetId="31">#REF!</definedName>
    <definedName name="ONC" localSheetId="32">#REF!</definedName>
    <definedName name="ONC" localSheetId="29">#REF!</definedName>
    <definedName name="ONC">#REF!</definedName>
    <definedName name="once" localSheetId="13" hidden="1">{"'Consu_Mundial'!$B$2:$H$33"}</definedName>
    <definedName name="once" localSheetId="15" hidden="1">{"'Consu_Mundial'!$B$2:$H$33"}</definedName>
    <definedName name="once" localSheetId="16" hidden="1">{"'Consu_Mundial'!$B$2:$H$33"}</definedName>
    <definedName name="once" localSheetId="21" hidden="1">{"'Consu_Mundial'!$B$2:$H$33"}</definedName>
    <definedName name="once" localSheetId="22" hidden="1">{"'Consu_Mundial'!$B$2:$H$33"}</definedName>
    <definedName name="once" localSheetId="23" hidden="1">{"'Consu_Mundial'!$B$2:$H$33"}</definedName>
    <definedName name="once" localSheetId="24" hidden="1">{"'Consu_Mundial'!$B$2:$H$33"}</definedName>
    <definedName name="once" localSheetId="25" hidden="1">{"'Consu_Mundial'!$B$2:$H$33"}</definedName>
    <definedName name="once" localSheetId="26" hidden="1">{"'Consu_Mundial'!$B$2:$H$33"}</definedName>
    <definedName name="once" localSheetId="33" hidden="1">{"'Consu_Mundial'!$B$2:$H$33"}</definedName>
    <definedName name="once" localSheetId="10" hidden="1">{"'Consu_Mundial'!$B$2:$H$33"}</definedName>
    <definedName name="once" localSheetId="11" hidden="1">{"'Consu_Mundial'!$B$2:$H$33"}</definedName>
    <definedName name="once" localSheetId="38" hidden="1">{"'Consu_Mundial'!$B$2:$H$33"}</definedName>
    <definedName name="once" localSheetId="39" hidden="1">{"'Consu_Mundial'!$B$2:$H$33"}</definedName>
    <definedName name="once" localSheetId="0" hidden="1">{"'Consu_Mundial'!$B$2:$H$33"}</definedName>
    <definedName name="once" localSheetId="1" hidden="1">{"'Consu_Mundial'!$B$2:$H$33"}</definedName>
    <definedName name="once" localSheetId="9" hidden="1">{"'Consu_Mundial'!$B$2:$H$33"}</definedName>
    <definedName name="once" localSheetId="20" hidden="1">{"'Consu_Mundial'!$B$2:$H$33"}</definedName>
    <definedName name="once" localSheetId="32" hidden="1">{"'Consu_Mundial'!$B$2:$H$33"}</definedName>
    <definedName name="once" localSheetId="29" hidden="1">{"'Consu_Mundial'!$B$2:$H$33"}</definedName>
    <definedName name="once" hidden="1">{"'Consu_Mundial'!$B$2:$H$33"}</definedName>
    <definedName name="ONE" localSheetId="15">#REF!</definedName>
    <definedName name="ONE" localSheetId="25">#REF!</definedName>
    <definedName name="ONE" localSheetId="26">#REF!</definedName>
    <definedName name="ONE" localSheetId="33">#REF!</definedName>
    <definedName name="ONE" localSheetId="4">#REF!</definedName>
    <definedName name="ONE" localSheetId="5">#REF!</definedName>
    <definedName name="ONE" localSheetId="6">#REF!</definedName>
    <definedName name="ONE" localSheetId="10">#REF!</definedName>
    <definedName name="ONE" localSheetId="12">#REF!</definedName>
    <definedName name="ONE" localSheetId="34">#REF!</definedName>
    <definedName name="ONE" localSheetId="35">#REF!</definedName>
    <definedName name="ONE" localSheetId="38">#REF!</definedName>
    <definedName name="ONE" localSheetId="39">#REF!</definedName>
    <definedName name="ONE" localSheetId="40">#REF!</definedName>
    <definedName name="ONE" localSheetId="9">#REF!</definedName>
    <definedName name="ONE" localSheetId="31">#REF!</definedName>
    <definedName name="ONE" localSheetId="32">#REF!</definedName>
    <definedName name="ONE" localSheetId="29">#REF!</definedName>
    <definedName name="ONE">#REF!</definedName>
    <definedName name="ONL" localSheetId="15">#REF!</definedName>
    <definedName name="ONL" localSheetId="25">#REF!</definedName>
    <definedName name="ONL" localSheetId="26">#REF!</definedName>
    <definedName name="ONL" localSheetId="33">#REF!</definedName>
    <definedName name="ONL" localSheetId="4">#REF!</definedName>
    <definedName name="ONL" localSheetId="5">#REF!</definedName>
    <definedName name="ONL" localSheetId="6">#REF!</definedName>
    <definedName name="ONL" localSheetId="10">#REF!</definedName>
    <definedName name="ONL" localSheetId="12">#REF!</definedName>
    <definedName name="ONL" localSheetId="34">#REF!</definedName>
    <definedName name="ONL" localSheetId="35">#REF!</definedName>
    <definedName name="ONL" localSheetId="38">#REF!</definedName>
    <definedName name="ONL" localSheetId="39">#REF!</definedName>
    <definedName name="ONL" localSheetId="40">#REF!</definedName>
    <definedName name="ONL" localSheetId="9">#REF!</definedName>
    <definedName name="ONL" localSheetId="31">#REF!</definedName>
    <definedName name="ONL" localSheetId="32">#REF!</definedName>
    <definedName name="ONL" localSheetId="29">#REF!</definedName>
    <definedName name="ONL">#REF!</definedName>
    <definedName name="oooooooo" localSheetId="13" hidden="1">{"'Consu_Mundial'!$B$2:$H$33"}</definedName>
    <definedName name="oooooooo" localSheetId="15" hidden="1">{"'Consu_Mundial'!$B$2:$H$33"}</definedName>
    <definedName name="oooooooo" localSheetId="16" hidden="1">{"'Consu_Mundial'!$B$2:$H$33"}</definedName>
    <definedName name="oooooooo" localSheetId="21" hidden="1">{"'Consu_Mundial'!$B$2:$H$33"}</definedName>
    <definedName name="oooooooo" localSheetId="22" hidden="1">{"'Consu_Mundial'!$B$2:$H$33"}</definedName>
    <definedName name="oooooooo" localSheetId="23" hidden="1">{"'Consu_Mundial'!$B$2:$H$33"}</definedName>
    <definedName name="oooooooo" localSheetId="24" hidden="1">{"'Consu_Mundial'!$B$2:$H$33"}</definedName>
    <definedName name="oooooooo" localSheetId="25" hidden="1">{"'Consu_Mundial'!$B$2:$H$33"}</definedName>
    <definedName name="oooooooo" localSheetId="26" hidden="1">{"'Consu_Mundial'!$B$2:$H$33"}</definedName>
    <definedName name="oooooooo" localSheetId="33" hidden="1">{"'Consu_Mundial'!$B$2:$H$33"}</definedName>
    <definedName name="oooooooo" localSheetId="10" hidden="1">{"'Consu_Mundial'!$B$2:$H$33"}</definedName>
    <definedName name="oooooooo" localSheetId="11" hidden="1">{"'Consu_Mundial'!$B$2:$H$33"}</definedName>
    <definedName name="oooooooo" localSheetId="38" hidden="1">{"'Consu_Mundial'!$B$2:$H$33"}</definedName>
    <definedName name="oooooooo" localSheetId="39" hidden="1">{"'Consu_Mundial'!$B$2:$H$33"}</definedName>
    <definedName name="oooooooo" localSheetId="0" hidden="1">{"'Consu_Mundial'!$B$2:$H$33"}</definedName>
    <definedName name="oooooooo" localSheetId="1" hidden="1">{"'Consu_Mundial'!$B$2:$H$33"}</definedName>
    <definedName name="oooooooo" localSheetId="9" hidden="1">{"'Consu_Mundial'!$B$2:$H$33"}</definedName>
    <definedName name="oooooooo" localSheetId="20" hidden="1">{"'Consu_Mundial'!$B$2:$H$33"}</definedName>
    <definedName name="oooooooo" localSheetId="32" hidden="1">{"'Consu_Mundial'!$B$2:$H$33"}</definedName>
    <definedName name="oooooooo" localSheetId="29" hidden="1">{"'Consu_Mundial'!$B$2:$H$33"}</definedName>
    <definedName name="oooooooo" hidden="1">{"'Consu_Mundial'!$B$2:$H$33"}</definedName>
    <definedName name="op" localSheetId="13" hidden="1">{"'Consu_Mundial'!$B$2:$H$33"}</definedName>
    <definedName name="op" localSheetId="15" hidden="1">{"'Consu_Mundial'!$B$2:$H$33"}</definedName>
    <definedName name="op" localSheetId="16" hidden="1">{"'Consu_Mundial'!$B$2:$H$33"}</definedName>
    <definedName name="op" localSheetId="21" hidden="1">{"'Consu_Mundial'!$B$2:$H$33"}</definedName>
    <definedName name="op" localSheetId="22" hidden="1">{"'Consu_Mundial'!$B$2:$H$33"}</definedName>
    <definedName name="op" localSheetId="23" hidden="1">{"'Consu_Mundial'!$B$2:$H$33"}</definedName>
    <definedName name="op" localSheetId="24" hidden="1">{"'Consu_Mundial'!$B$2:$H$33"}</definedName>
    <definedName name="op" localSheetId="25" hidden="1">{"'Consu_Mundial'!$B$2:$H$33"}</definedName>
    <definedName name="op" localSheetId="26" hidden="1">{"'Consu_Mundial'!$B$2:$H$33"}</definedName>
    <definedName name="op" localSheetId="33" hidden="1">{"'Consu_Mundial'!$B$2:$H$33"}</definedName>
    <definedName name="op" localSheetId="10" hidden="1">{"'Consu_Mundial'!$B$2:$H$33"}</definedName>
    <definedName name="op" localSheetId="11" hidden="1">{"'Consu_Mundial'!$B$2:$H$33"}</definedName>
    <definedName name="op" localSheetId="38" hidden="1">{"'Consu_Mundial'!$B$2:$H$33"}</definedName>
    <definedName name="op" localSheetId="39" hidden="1">{"'Consu_Mundial'!$B$2:$H$33"}</definedName>
    <definedName name="op" localSheetId="0" hidden="1">{"'Consu_Mundial'!$B$2:$H$33"}</definedName>
    <definedName name="op" localSheetId="1" hidden="1">{"'Consu_Mundial'!$B$2:$H$33"}</definedName>
    <definedName name="op" localSheetId="9" hidden="1">{"'Consu_Mundial'!$B$2:$H$33"}</definedName>
    <definedName name="op" localSheetId="20" hidden="1">{"'Consu_Mundial'!$B$2:$H$33"}</definedName>
    <definedName name="op" localSheetId="32" hidden="1">{"'Consu_Mundial'!$B$2:$H$33"}</definedName>
    <definedName name="op" localSheetId="29" hidden="1">{"'Consu_Mundial'!$B$2:$H$33"}</definedName>
    <definedName name="op" hidden="1">{"'Consu_Mundial'!$B$2:$H$33"}</definedName>
    <definedName name="OPC" localSheetId="15">#REF!</definedName>
    <definedName name="OPC" localSheetId="25">#REF!</definedName>
    <definedName name="OPC" localSheetId="26">#REF!</definedName>
    <definedName name="OPC" localSheetId="33">#REF!</definedName>
    <definedName name="OPC" localSheetId="4">#REF!</definedName>
    <definedName name="OPC" localSheetId="5">#REF!</definedName>
    <definedName name="OPC" localSheetId="6">#REF!</definedName>
    <definedName name="OPC" localSheetId="10">#REF!</definedName>
    <definedName name="OPC" localSheetId="12">#REF!</definedName>
    <definedName name="OPC" localSheetId="34">#REF!</definedName>
    <definedName name="OPC" localSheetId="35">#REF!</definedName>
    <definedName name="OPC" localSheetId="38">#REF!</definedName>
    <definedName name="OPC" localSheetId="39">#REF!</definedName>
    <definedName name="OPC" localSheetId="40">#REF!</definedName>
    <definedName name="OPC" localSheetId="9">#REF!</definedName>
    <definedName name="OPC" localSheetId="31">#REF!</definedName>
    <definedName name="OPC" localSheetId="32">#REF!</definedName>
    <definedName name="OPC" localSheetId="29">#REF!</definedName>
    <definedName name="OPC">#REF!</definedName>
    <definedName name="OPT" localSheetId="15">#REF!</definedName>
    <definedName name="OPT" localSheetId="25">#REF!</definedName>
    <definedName name="OPT" localSheetId="26">#REF!</definedName>
    <definedName name="OPT" localSheetId="33">#REF!</definedName>
    <definedName name="OPT" localSheetId="4">#REF!</definedName>
    <definedName name="OPT" localSheetId="5">#REF!</definedName>
    <definedName name="OPT" localSheetId="6">#REF!</definedName>
    <definedName name="OPT" localSheetId="10">#REF!</definedName>
    <definedName name="OPT" localSheetId="12">#REF!</definedName>
    <definedName name="OPT" localSheetId="34">#REF!</definedName>
    <definedName name="OPT" localSheetId="35">#REF!</definedName>
    <definedName name="OPT" localSheetId="38">#REF!</definedName>
    <definedName name="OPT" localSheetId="39">#REF!</definedName>
    <definedName name="OPT" localSheetId="40">#REF!</definedName>
    <definedName name="OPT" localSheetId="9">#REF!</definedName>
    <definedName name="OPT" localSheetId="31">#REF!</definedName>
    <definedName name="OPT" localSheetId="32">#REF!</definedName>
    <definedName name="OPT" localSheetId="29">#REF!</definedName>
    <definedName name="OPT">#REF!</definedName>
    <definedName name="opyrywr" localSheetId="13" hidden="1">{"'Consu_Mundial'!$B$2:$H$33"}</definedName>
    <definedName name="opyrywr" localSheetId="15" hidden="1">{"'Consu_Mundial'!$B$2:$H$33"}</definedName>
    <definedName name="opyrywr" localSheetId="16" hidden="1">{"'Consu_Mundial'!$B$2:$H$33"}</definedName>
    <definedName name="opyrywr" localSheetId="21" hidden="1">{"'Consu_Mundial'!$B$2:$H$33"}</definedName>
    <definedName name="opyrywr" localSheetId="22" hidden="1">{"'Consu_Mundial'!$B$2:$H$33"}</definedName>
    <definedName name="opyrywr" localSheetId="23" hidden="1">{"'Consu_Mundial'!$B$2:$H$33"}</definedName>
    <definedName name="opyrywr" localSheetId="24" hidden="1">{"'Consu_Mundial'!$B$2:$H$33"}</definedName>
    <definedName name="opyrywr" localSheetId="25" hidden="1">{"'Consu_Mundial'!$B$2:$H$33"}</definedName>
    <definedName name="opyrywr" localSheetId="26" hidden="1">{"'Consu_Mundial'!$B$2:$H$33"}</definedName>
    <definedName name="opyrywr" localSheetId="33" hidden="1">{"'Consu_Mundial'!$B$2:$H$33"}</definedName>
    <definedName name="opyrywr" localSheetId="10" hidden="1">{"'Consu_Mundial'!$B$2:$H$33"}</definedName>
    <definedName name="opyrywr" localSheetId="11" hidden="1">{"'Consu_Mundial'!$B$2:$H$33"}</definedName>
    <definedName name="opyrywr" localSheetId="38" hidden="1">{"'Consu_Mundial'!$B$2:$H$33"}</definedName>
    <definedName name="opyrywr" localSheetId="39" hidden="1">{"'Consu_Mundial'!$B$2:$H$33"}</definedName>
    <definedName name="opyrywr" localSheetId="0" hidden="1">{"'Consu_Mundial'!$B$2:$H$33"}</definedName>
    <definedName name="opyrywr" localSheetId="1" hidden="1">{"'Consu_Mundial'!$B$2:$H$33"}</definedName>
    <definedName name="opyrywr" localSheetId="9" hidden="1">{"'Consu_Mundial'!$B$2:$H$33"}</definedName>
    <definedName name="opyrywr" localSheetId="20" hidden="1">{"'Consu_Mundial'!$B$2:$H$33"}</definedName>
    <definedName name="opyrywr" localSheetId="32" hidden="1">{"'Consu_Mundial'!$B$2:$H$33"}</definedName>
    <definedName name="opyrywr" localSheetId="29" hidden="1">{"'Consu_Mundial'!$B$2:$H$33"}</definedName>
    <definedName name="opyrywr" hidden="1">{"'Consu_Mundial'!$B$2:$H$33"}</definedName>
    <definedName name="oyd" localSheetId="13" hidden="1">{"'Consu_Mundial'!$B$2:$H$33"}</definedName>
    <definedName name="oyd" localSheetId="15" hidden="1">{"'Consu_Mundial'!$B$2:$H$33"}</definedName>
    <definedName name="oyd" localSheetId="16" hidden="1">{"'Consu_Mundial'!$B$2:$H$33"}</definedName>
    <definedName name="oyd" localSheetId="21" hidden="1">{"'Consu_Mundial'!$B$2:$H$33"}</definedName>
    <definedName name="oyd" localSheetId="22" hidden="1">{"'Consu_Mundial'!$B$2:$H$33"}</definedName>
    <definedName name="oyd" localSheetId="23" hidden="1">{"'Consu_Mundial'!$B$2:$H$33"}</definedName>
    <definedName name="oyd" localSheetId="24" hidden="1">{"'Consu_Mundial'!$B$2:$H$33"}</definedName>
    <definedName name="oyd" localSheetId="25" hidden="1">{"'Consu_Mundial'!$B$2:$H$33"}</definedName>
    <definedName name="oyd" localSheetId="26" hidden="1">{"'Consu_Mundial'!$B$2:$H$33"}</definedName>
    <definedName name="oyd" localSheetId="33" hidden="1">{"'Consu_Mundial'!$B$2:$H$33"}</definedName>
    <definedName name="oyd" localSheetId="10" hidden="1">{"'Consu_Mundial'!$B$2:$H$33"}</definedName>
    <definedName name="oyd" localSheetId="11" hidden="1">{"'Consu_Mundial'!$B$2:$H$33"}</definedName>
    <definedName name="oyd" localSheetId="38" hidden="1">{"'Consu_Mundial'!$B$2:$H$33"}</definedName>
    <definedName name="oyd" localSheetId="39" hidden="1">{"'Consu_Mundial'!$B$2:$H$33"}</definedName>
    <definedName name="oyd" localSheetId="0" hidden="1">{"'Consu_Mundial'!$B$2:$H$33"}</definedName>
    <definedName name="oyd" localSheetId="1" hidden="1">{"'Consu_Mundial'!$B$2:$H$33"}</definedName>
    <definedName name="oyd" localSheetId="9" hidden="1">{"'Consu_Mundial'!$B$2:$H$33"}</definedName>
    <definedName name="oyd" localSheetId="20" hidden="1">{"'Consu_Mundial'!$B$2:$H$33"}</definedName>
    <definedName name="oyd" localSheetId="32" hidden="1">{"'Consu_Mundial'!$B$2:$H$33"}</definedName>
    <definedName name="oyd" localSheetId="29" hidden="1">{"'Consu_Mundial'!$B$2:$H$33"}</definedName>
    <definedName name="oyd" hidden="1">{"'Consu_Mundial'!$B$2:$H$33"}</definedName>
    <definedName name="p" localSheetId="13" hidden="1">{"'Consu_Mundial'!$B$2:$H$33"}</definedName>
    <definedName name="p" localSheetId="15" hidden="1">{"'Consu_Mundial'!$B$2:$H$33"}</definedName>
    <definedName name="p" localSheetId="16" hidden="1">{"'Consu_Mundial'!$B$2:$H$33"}</definedName>
    <definedName name="p" localSheetId="21" hidden="1">{"'Consu_Mundial'!$B$2:$H$33"}</definedName>
    <definedName name="p" localSheetId="22" hidden="1">{"'Consu_Mundial'!$B$2:$H$33"}</definedName>
    <definedName name="p" localSheetId="23" hidden="1">{"'Consu_Mundial'!$B$2:$H$33"}</definedName>
    <definedName name="p" localSheetId="24" hidden="1">{"'Consu_Mundial'!$B$2:$H$33"}</definedName>
    <definedName name="p" localSheetId="25" hidden="1">{"'Consu_Mundial'!$B$2:$H$33"}</definedName>
    <definedName name="p" localSheetId="26" hidden="1">{"'Consu_Mundial'!$B$2:$H$33"}</definedName>
    <definedName name="p" localSheetId="33" hidden="1">{"'Consu_Mundial'!$B$2:$H$33"}</definedName>
    <definedName name="p" localSheetId="10" hidden="1">{"'Consu_Mundial'!$B$2:$H$33"}</definedName>
    <definedName name="p" localSheetId="11" hidden="1">{"'Consu_Mundial'!$B$2:$H$33"}</definedName>
    <definedName name="p" localSheetId="38" hidden="1">{"'Consu_Mundial'!$B$2:$H$33"}</definedName>
    <definedName name="p" localSheetId="39" hidden="1">{"'Consu_Mundial'!$B$2:$H$33"}</definedName>
    <definedName name="p" localSheetId="0" hidden="1">{"'Consu_Mundial'!$B$2:$H$33"}</definedName>
    <definedName name="p" localSheetId="1" hidden="1">{"'Consu_Mundial'!$B$2:$H$33"}</definedName>
    <definedName name="p" localSheetId="9" hidden="1">{"'Consu_Mundial'!$B$2:$H$33"}</definedName>
    <definedName name="p" localSheetId="20" hidden="1">{"'Consu_Mundial'!$B$2:$H$33"}</definedName>
    <definedName name="p" localSheetId="32" hidden="1">{"'Consu_Mundial'!$B$2:$H$33"}</definedName>
    <definedName name="p" localSheetId="29" hidden="1">{"'Consu_Mundial'!$B$2:$H$33"}</definedName>
    <definedName name="p" hidden="1">{"'Consu_Mundial'!$B$2:$H$33"}</definedName>
    <definedName name="p9qwe" localSheetId="13" hidden="1">{"'Consu_Mundial'!$B$2:$H$33"}</definedName>
    <definedName name="p9qwe" localSheetId="15" hidden="1">{"'Consu_Mundial'!$B$2:$H$33"}</definedName>
    <definedName name="p9qwe" localSheetId="16" hidden="1">{"'Consu_Mundial'!$B$2:$H$33"}</definedName>
    <definedName name="p9qwe" localSheetId="21" hidden="1">{"'Consu_Mundial'!$B$2:$H$33"}</definedName>
    <definedName name="p9qwe" localSheetId="22" hidden="1">{"'Consu_Mundial'!$B$2:$H$33"}</definedName>
    <definedName name="p9qwe" localSheetId="23" hidden="1">{"'Consu_Mundial'!$B$2:$H$33"}</definedName>
    <definedName name="p9qwe" localSheetId="24" hidden="1">{"'Consu_Mundial'!$B$2:$H$33"}</definedName>
    <definedName name="p9qwe" localSheetId="25" hidden="1">{"'Consu_Mundial'!$B$2:$H$33"}</definedName>
    <definedName name="p9qwe" localSheetId="26" hidden="1">{"'Consu_Mundial'!$B$2:$H$33"}</definedName>
    <definedName name="p9qwe" localSheetId="33" hidden="1">{"'Consu_Mundial'!$B$2:$H$33"}</definedName>
    <definedName name="p9qwe" localSheetId="10" hidden="1">{"'Consu_Mundial'!$B$2:$H$33"}</definedName>
    <definedName name="p9qwe" localSheetId="11" hidden="1">{"'Consu_Mundial'!$B$2:$H$33"}</definedName>
    <definedName name="p9qwe" localSheetId="38" hidden="1">{"'Consu_Mundial'!$B$2:$H$33"}</definedName>
    <definedName name="p9qwe" localSheetId="39" hidden="1">{"'Consu_Mundial'!$B$2:$H$33"}</definedName>
    <definedName name="p9qwe" localSheetId="0" hidden="1">{"'Consu_Mundial'!$B$2:$H$33"}</definedName>
    <definedName name="p9qwe" localSheetId="1" hidden="1">{"'Consu_Mundial'!$B$2:$H$33"}</definedName>
    <definedName name="p9qwe" localSheetId="9" hidden="1">{"'Consu_Mundial'!$B$2:$H$33"}</definedName>
    <definedName name="p9qwe" localSheetId="20" hidden="1">{"'Consu_Mundial'!$B$2:$H$33"}</definedName>
    <definedName name="p9qwe" localSheetId="32" hidden="1">{"'Consu_Mundial'!$B$2:$H$33"}</definedName>
    <definedName name="p9qwe" localSheetId="29" hidden="1">{"'Consu_Mundial'!$B$2:$H$33"}</definedName>
    <definedName name="p9qwe" hidden="1">{"'Consu_Mundial'!$B$2:$H$33"}</definedName>
    <definedName name="para" localSheetId="13" hidden="1">{"'Consu_Mundial'!$B$2:$H$33"}</definedName>
    <definedName name="para" localSheetId="15" hidden="1">{"'Consu_Mundial'!$B$2:$H$33"}</definedName>
    <definedName name="para" localSheetId="16" hidden="1">{"'Consu_Mundial'!$B$2:$H$33"}</definedName>
    <definedName name="para" localSheetId="21" hidden="1">{"'Consu_Mundial'!$B$2:$H$33"}</definedName>
    <definedName name="para" localSheetId="22" hidden="1">{"'Consu_Mundial'!$B$2:$H$33"}</definedName>
    <definedName name="para" localSheetId="23" hidden="1">{"'Consu_Mundial'!$B$2:$H$33"}</definedName>
    <definedName name="para" localSheetId="24" hidden="1">{"'Consu_Mundial'!$B$2:$H$33"}</definedName>
    <definedName name="para" localSheetId="25" hidden="1">{"'Consu_Mundial'!$B$2:$H$33"}</definedName>
    <definedName name="para" localSheetId="26" hidden="1">{"'Consu_Mundial'!$B$2:$H$33"}</definedName>
    <definedName name="para" localSheetId="33" hidden="1">{"'Consu_Mundial'!$B$2:$H$33"}</definedName>
    <definedName name="para" localSheetId="10" hidden="1">{"'Consu_Mundial'!$B$2:$H$33"}</definedName>
    <definedName name="para" localSheetId="11" hidden="1">{"'Consu_Mundial'!$B$2:$H$33"}</definedName>
    <definedName name="para" localSheetId="38" hidden="1">{"'Consu_Mundial'!$B$2:$H$33"}</definedName>
    <definedName name="para" localSheetId="39" hidden="1">{"'Consu_Mundial'!$B$2:$H$33"}</definedName>
    <definedName name="para" localSheetId="0" hidden="1">{"'Consu_Mundial'!$B$2:$H$33"}</definedName>
    <definedName name="para" localSheetId="1" hidden="1">{"'Consu_Mundial'!$B$2:$H$33"}</definedName>
    <definedName name="para" localSheetId="9" hidden="1">{"'Consu_Mundial'!$B$2:$H$33"}</definedName>
    <definedName name="para" localSheetId="20" hidden="1">{"'Consu_Mundial'!$B$2:$H$33"}</definedName>
    <definedName name="para" localSheetId="32" hidden="1">{"'Consu_Mundial'!$B$2:$H$33"}</definedName>
    <definedName name="para" localSheetId="29" hidden="1">{"'Consu_Mundial'!$B$2:$H$33"}</definedName>
    <definedName name="para" hidden="1">{"'Consu_Mundial'!$B$2:$H$33"}</definedName>
    <definedName name="paracuando" localSheetId="13" hidden="1">{"'Consu_Mundial'!$B$2:$H$33"}</definedName>
    <definedName name="paracuando" localSheetId="15" hidden="1">{"'Consu_Mundial'!$B$2:$H$33"}</definedName>
    <definedName name="paracuando" localSheetId="16" hidden="1">{"'Consu_Mundial'!$B$2:$H$33"}</definedName>
    <definedName name="paracuando" localSheetId="21" hidden="1">{"'Consu_Mundial'!$B$2:$H$33"}</definedName>
    <definedName name="paracuando" localSheetId="22" hidden="1">{"'Consu_Mundial'!$B$2:$H$33"}</definedName>
    <definedName name="paracuando" localSheetId="23" hidden="1">{"'Consu_Mundial'!$B$2:$H$33"}</definedName>
    <definedName name="paracuando" localSheetId="24" hidden="1">{"'Consu_Mundial'!$B$2:$H$33"}</definedName>
    <definedName name="paracuando" localSheetId="25" hidden="1">{"'Consu_Mundial'!$B$2:$H$33"}</definedName>
    <definedName name="paracuando" localSheetId="26" hidden="1">{"'Consu_Mundial'!$B$2:$H$33"}</definedName>
    <definedName name="paracuando" localSheetId="33" hidden="1">{"'Consu_Mundial'!$B$2:$H$33"}</definedName>
    <definedName name="paracuando" localSheetId="10" hidden="1">{"'Consu_Mundial'!$B$2:$H$33"}</definedName>
    <definedName name="paracuando" localSheetId="11" hidden="1">{"'Consu_Mundial'!$B$2:$H$33"}</definedName>
    <definedName name="paracuando" localSheetId="38" hidden="1">{"'Consu_Mundial'!$B$2:$H$33"}</definedName>
    <definedName name="paracuando" localSheetId="39" hidden="1">{"'Consu_Mundial'!$B$2:$H$33"}</definedName>
    <definedName name="paracuando" localSheetId="0" hidden="1">{"'Consu_Mundial'!$B$2:$H$33"}</definedName>
    <definedName name="paracuando" localSheetId="1" hidden="1">{"'Consu_Mundial'!$B$2:$H$33"}</definedName>
    <definedName name="paracuando" localSheetId="9" hidden="1">{"'Consu_Mundial'!$B$2:$H$33"}</definedName>
    <definedName name="paracuando" localSheetId="20" hidden="1">{"'Consu_Mundial'!$B$2:$H$33"}</definedName>
    <definedName name="paracuando" localSheetId="32" hidden="1">{"'Consu_Mundial'!$B$2:$H$33"}</definedName>
    <definedName name="paracuando" localSheetId="29" hidden="1">{"'Consu_Mundial'!$B$2:$H$33"}</definedName>
    <definedName name="paracuando" hidden="1">{"'Consu_Mundial'!$B$2:$H$33"}</definedName>
    <definedName name="paraguayo" localSheetId="13" hidden="1">{"'Consu_Mundial'!$B$2:$H$33"}</definedName>
    <definedName name="paraguayo" localSheetId="15" hidden="1">{"'Consu_Mundial'!$B$2:$H$33"}</definedName>
    <definedName name="paraguayo" localSheetId="16" hidden="1">{"'Consu_Mundial'!$B$2:$H$33"}</definedName>
    <definedName name="paraguayo" localSheetId="21" hidden="1">{"'Consu_Mundial'!$B$2:$H$33"}</definedName>
    <definedName name="paraguayo" localSheetId="22" hidden="1">{"'Consu_Mundial'!$B$2:$H$33"}</definedName>
    <definedName name="paraguayo" localSheetId="23" hidden="1">{"'Consu_Mundial'!$B$2:$H$33"}</definedName>
    <definedName name="paraguayo" localSheetId="24" hidden="1">{"'Consu_Mundial'!$B$2:$H$33"}</definedName>
    <definedName name="paraguayo" localSheetId="25" hidden="1">{"'Consu_Mundial'!$B$2:$H$33"}</definedName>
    <definedName name="paraguayo" localSheetId="26" hidden="1">{"'Consu_Mundial'!$B$2:$H$33"}</definedName>
    <definedName name="paraguayo" localSheetId="33" hidden="1">{"'Consu_Mundial'!$B$2:$H$33"}</definedName>
    <definedName name="paraguayo" localSheetId="10" hidden="1">{"'Consu_Mundial'!$B$2:$H$33"}</definedName>
    <definedName name="paraguayo" localSheetId="11" hidden="1">{"'Consu_Mundial'!$B$2:$H$33"}</definedName>
    <definedName name="paraguayo" localSheetId="38" hidden="1">{"'Consu_Mundial'!$B$2:$H$33"}</definedName>
    <definedName name="paraguayo" localSheetId="39" hidden="1">{"'Consu_Mundial'!$B$2:$H$33"}</definedName>
    <definedName name="paraguayo" localSheetId="0" hidden="1">{"'Consu_Mundial'!$B$2:$H$33"}</definedName>
    <definedName name="paraguayo" localSheetId="1" hidden="1">{"'Consu_Mundial'!$B$2:$H$33"}</definedName>
    <definedName name="paraguayo" localSheetId="9" hidden="1">{"'Consu_Mundial'!$B$2:$H$33"}</definedName>
    <definedName name="paraguayo" localSheetId="20" hidden="1">{"'Consu_Mundial'!$B$2:$H$33"}</definedName>
    <definedName name="paraguayo" localSheetId="32" hidden="1">{"'Consu_Mundial'!$B$2:$H$33"}</definedName>
    <definedName name="paraguayo" localSheetId="29" hidden="1">{"'Consu_Mundial'!$B$2:$H$33"}</definedName>
    <definedName name="paraguayo" hidden="1">{"'Consu_Mundial'!$B$2:$H$33"}</definedName>
    <definedName name="parahoy" localSheetId="13" hidden="1">{"'Consu_Mundial'!$B$2:$H$33"}</definedName>
    <definedName name="parahoy" localSheetId="15" hidden="1">{"'Consu_Mundial'!$B$2:$H$33"}</definedName>
    <definedName name="parahoy" localSheetId="16" hidden="1">{"'Consu_Mundial'!$B$2:$H$33"}</definedName>
    <definedName name="parahoy" localSheetId="21" hidden="1">{"'Consu_Mundial'!$B$2:$H$33"}</definedName>
    <definedName name="parahoy" localSheetId="22" hidden="1">{"'Consu_Mundial'!$B$2:$H$33"}</definedName>
    <definedName name="parahoy" localSheetId="23" hidden="1">{"'Consu_Mundial'!$B$2:$H$33"}</definedName>
    <definedName name="parahoy" localSheetId="24" hidden="1">{"'Consu_Mundial'!$B$2:$H$33"}</definedName>
    <definedName name="parahoy" localSheetId="25" hidden="1">{"'Consu_Mundial'!$B$2:$H$33"}</definedName>
    <definedName name="parahoy" localSheetId="26" hidden="1">{"'Consu_Mundial'!$B$2:$H$33"}</definedName>
    <definedName name="parahoy" localSheetId="33" hidden="1">{"'Consu_Mundial'!$B$2:$H$33"}</definedName>
    <definedName name="parahoy" localSheetId="10" hidden="1">{"'Consu_Mundial'!$B$2:$H$33"}</definedName>
    <definedName name="parahoy" localSheetId="11" hidden="1">{"'Consu_Mundial'!$B$2:$H$33"}</definedName>
    <definedName name="parahoy" localSheetId="38" hidden="1">{"'Consu_Mundial'!$B$2:$H$33"}</definedName>
    <definedName name="parahoy" localSheetId="39" hidden="1">{"'Consu_Mundial'!$B$2:$H$33"}</definedName>
    <definedName name="parahoy" localSheetId="0" hidden="1">{"'Consu_Mundial'!$B$2:$H$33"}</definedName>
    <definedName name="parahoy" localSheetId="1" hidden="1">{"'Consu_Mundial'!$B$2:$H$33"}</definedName>
    <definedName name="parahoy" localSheetId="9" hidden="1">{"'Consu_Mundial'!$B$2:$H$33"}</definedName>
    <definedName name="parahoy" localSheetId="20" hidden="1">{"'Consu_Mundial'!$B$2:$H$33"}</definedName>
    <definedName name="parahoy" localSheetId="32" hidden="1">{"'Consu_Mundial'!$B$2:$H$33"}</definedName>
    <definedName name="parahoy" localSheetId="29" hidden="1">{"'Consu_Mundial'!$B$2:$H$33"}</definedName>
    <definedName name="parahoy" hidden="1">{"'Consu_Mundial'!$B$2:$H$33"}</definedName>
    <definedName name="parra" localSheetId="13" hidden="1">{"'Consu_Mundial'!$B$2:$H$33"}</definedName>
    <definedName name="parra" localSheetId="15" hidden="1">{"'Consu_Mundial'!$B$2:$H$33"}</definedName>
    <definedName name="parra" localSheetId="16" hidden="1">{"'Consu_Mundial'!$B$2:$H$33"}</definedName>
    <definedName name="parra" localSheetId="21" hidden="1">{"'Consu_Mundial'!$B$2:$H$33"}</definedName>
    <definedName name="parra" localSheetId="22" hidden="1">{"'Consu_Mundial'!$B$2:$H$33"}</definedName>
    <definedName name="parra" localSheetId="23" hidden="1">{"'Consu_Mundial'!$B$2:$H$33"}</definedName>
    <definedName name="parra" localSheetId="24" hidden="1">{"'Consu_Mundial'!$B$2:$H$33"}</definedName>
    <definedName name="parra" localSheetId="25" hidden="1">{"'Consu_Mundial'!$B$2:$H$33"}</definedName>
    <definedName name="parra" localSheetId="26" hidden="1">{"'Consu_Mundial'!$B$2:$H$33"}</definedName>
    <definedName name="parra" localSheetId="33" hidden="1">{"'Consu_Mundial'!$B$2:$H$33"}</definedName>
    <definedName name="parra" localSheetId="10" hidden="1">{"'Consu_Mundial'!$B$2:$H$33"}</definedName>
    <definedName name="parra" localSheetId="11" hidden="1">{"'Consu_Mundial'!$B$2:$H$33"}</definedName>
    <definedName name="parra" localSheetId="38" hidden="1">{"'Consu_Mundial'!$B$2:$H$33"}</definedName>
    <definedName name="parra" localSheetId="39" hidden="1">{"'Consu_Mundial'!$B$2:$H$33"}</definedName>
    <definedName name="parra" localSheetId="0" hidden="1">{"'Consu_Mundial'!$B$2:$H$33"}</definedName>
    <definedName name="parra" localSheetId="1" hidden="1">{"'Consu_Mundial'!$B$2:$H$33"}</definedName>
    <definedName name="parra" localSheetId="9" hidden="1">{"'Consu_Mundial'!$B$2:$H$33"}</definedName>
    <definedName name="parra" localSheetId="20" hidden="1">{"'Consu_Mundial'!$B$2:$H$33"}</definedName>
    <definedName name="parra" localSheetId="32" hidden="1">{"'Consu_Mundial'!$B$2:$H$33"}</definedName>
    <definedName name="parra" localSheetId="29" hidden="1">{"'Consu_Mundial'!$B$2:$H$33"}</definedName>
    <definedName name="parra" hidden="1">{"'Consu_Mundial'!$B$2:$H$33"}</definedName>
    <definedName name="patea" localSheetId="13" hidden="1">{"'Consu_Mundial'!$B$2:$H$33"}</definedName>
    <definedName name="patea" localSheetId="15" hidden="1">{"'Consu_Mundial'!$B$2:$H$33"}</definedName>
    <definedName name="patea" localSheetId="16" hidden="1">{"'Consu_Mundial'!$B$2:$H$33"}</definedName>
    <definedName name="patea" localSheetId="21" hidden="1">{"'Consu_Mundial'!$B$2:$H$33"}</definedName>
    <definedName name="patea" localSheetId="22" hidden="1">{"'Consu_Mundial'!$B$2:$H$33"}</definedName>
    <definedName name="patea" localSheetId="23" hidden="1">{"'Consu_Mundial'!$B$2:$H$33"}</definedName>
    <definedName name="patea" localSheetId="24" hidden="1">{"'Consu_Mundial'!$B$2:$H$33"}</definedName>
    <definedName name="patea" localSheetId="25" hidden="1">{"'Consu_Mundial'!$B$2:$H$33"}</definedName>
    <definedName name="patea" localSheetId="26" hidden="1">{"'Consu_Mundial'!$B$2:$H$33"}</definedName>
    <definedName name="patea" localSheetId="33" hidden="1">{"'Consu_Mundial'!$B$2:$H$33"}</definedName>
    <definedName name="patea" localSheetId="10" hidden="1">{"'Consu_Mundial'!$B$2:$H$33"}</definedName>
    <definedName name="patea" localSheetId="11" hidden="1">{"'Consu_Mundial'!$B$2:$H$33"}</definedName>
    <definedName name="patea" localSheetId="38" hidden="1">{"'Consu_Mundial'!$B$2:$H$33"}</definedName>
    <definedName name="patea" localSheetId="39" hidden="1">{"'Consu_Mundial'!$B$2:$H$33"}</definedName>
    <definedName name="patea" localSheetId="0" hidden="1">{"'Consu_Mundial'!$B$2:$H$33"}</definedName>
    <definedName name="patea" localSheetId="1" hidden="1">{"'Consu_Mundial'!$B$2:$H$33"}</definedName>
    <definedName name="patea" localSheetId="9" hidden="1">{"'Consu_Mundial'!$B$2:$H$33"}</definedName>
    <definedName name="patea" localSheetId="20" hidden="1">{"'Consu_Mundial'!$B$2:$H$33"}</definedName>
    <definedName name="patea" localSheetId="32" hidden="1">{"'Consu_Mundial'!$B$2:$H$33"}</definedName>
    <definedName name="patea" localSheetId="29" hidden="1">{"'Consu_Mundial'!$B$2:$H$33"}</definedName>
    <definedName name="patea" hidden="1">{"'Consu_Mundial'!$B$2:$H$33"}</definedName>
    <definedName name="patinio" localSheetId="13" hidden="1">{"'Consu_Mundial'!$B$2:$H$33"}</definedName>
    <definedName name="patinio" localSheetId="15" hidden="1">{"'Consu_Mundial'!$B$2:$H$33"}</definedName>
    <definedName name="patinio" localSheetId="16" hidden="1">{"'Consu_Mundial'!$B$2:$H$33"}</definedName>
    <definedName name="patinio" localSheetId="21" hidden="1">{"'Consu_Mundial'!$B$2:$H$33"}</definedName>
    <definedName name="patinio" localSheetId="22" hidden="1">{"'Consu_Mundial'!$B$2:$H$33"}</definedName>
    <definedName name="patinio" localSheetId="23" hidden="1">{"'Consu_Mundial'!$B$2:$H$33"}</definedName>
    <definedName name="patinio" localSheetId="24" hidden="1">{"'Consu_Mundial'!$B$2:$H$33"}</definedName>
    <definedName name="patinio" localSheetId="25" hidden="1">{"'Consu_Mundial'!$B$2:$H$33"}</definedName>
    <definedName name="patinio" localSheetId="26" hidden="1">{"'Consu_Mundial'!$B$2:$H$33"}</definedName>
    <definedName name="patinio" localSheetId="33" hidden="1">{"'Consu_Mundial'!$B$2:$H$33"}</definedName>
    <definedName name="patinio" localSheetId="10" hidden="1">{"'Consu_Mundial'!$B$2:$H$33"}</definedName>
    <definedName name="patinio" localSheetId="11" hidden="1">{"'Consu_Mundial'!$B$2:$H$33"}</definedName>
    <definedName name="patinio" localSheetId="38" hidden="1">{"'Consu_Mundial'!$B$2:$H$33"}</definedName>
    <definedName name="patinio" localSheetId="39" hidden="1">{"'Consu_Mundial'!$B$2:$H$33"}</definedName>
    <definedName name="patinio" localSheetId="0" hidden="1">{"'Consu_Mundial'!$B$2:$H$33"}</definedName>
    <definedName name="patinio" localSheetId="1" hidden="1">{"'Consu_Mundial'!$B$2:$H$33"}</definedName>
    <definedName name="patinio" localSheetId="9" hidden="1">{"'Consu_Mundial'!$B$2:$H$33"}</definedName>
    <definedName name="patinio" localSheetId="20" hidden="1">{"'Consu_Mundial'!$B$2:$H$33"}</definedName>
    <definedName name="patinio" localSheetId="32" hidden="1">{"'Consu_Mundial'!$B$2:$H$33"}</definedName>
    <definedName name="patinio" localSheetId="29" hidden="1">{"'Consu_Mundial'!$B$2:$H$33"}</definedName>
    <definedName name="patinio" hidden="1">{"'Consu_Mundial'!$B$2:$H$33"}</definedName>
    <definedName name="patito" localSheetId="13" hidden="1">{"'Consu_Mundial'!$B$2:$H$33"}</definedName>
    <definedName name="patito" localSheetId="15" hidden="1">{"'Consu_Mundial'!$B$2:$H$33"}</definedName>
    <definedName name="patito" localSheetId="16" hidden="1">{"'Consu_Mundial'!$B$2:$H$33"}</definedName>
    <definedName name="patito" localSheetId="21" hidden="1">{"'Consu_Mundial'!$B$2:$H$33"}</definedName>
    <definedName name="patito" localSheetId="22" hidden="1">{"'Consu_Mundial'!$B$2:$H$33"}</definedName>
    <definedName name="patito" localSheetId="23" hidden="1">{"'Consu_Mundial'!$B$2:$H$33"}</definedName>
    <definedName name="patito" localSheetId="24" hidden="1">{"'Consu_Mundial'!$B$2:$H$33"}</definedName>
    <definedName name="patito" localSheetId="25" hidden="1">{"'Consu_Mundial'!$B$2:$H$33"}</definedName>
    <definedName name="patito" localSheetId="26" hidden="1">{"'Consu_Mundial'!$B$2:$H$33"}</definedName>
    <definedName name="patito" localSheetId="33" hidden="1">{"'Consu_Mundial'!$B$2:$H$33"}</definedName>
    <definedName name="patito" localSheetId="10" hidden="1">{"'Consu_Mundial'!$B$2:$H$33"}</definedName>
    <definedName name="patito" localSheetId="11" hidden="1">{"'Consu_Mundial'!$B$2:$H$33"}</definedName>
    <definedName name="patito" localSheetId="38" hidden="1">{"'Consu_Mundial'!$B$2:$H$33"}</definedName>
    <definedName name="patito" localSheetId="39" hidden="1">{"'Consu_Mundial'!$B$2:$H$33"}</definedName>
    <definedName name="patito" localSheetId="0" hidden="1">{"'Consu_Mundial'!$B$2:$H$33"}</definedName>
    <definedName name="patito" localSheetId="1" hidden="1">{"'Consu_Mundial'!$B$2:$H$33"}</definedName>
    <definedName name="patito" localSheetId="9" hidden="1">{"'Consu_Mundial'!$B$2:$H$33"}</definedName>
    <definedName name="patito" localSheetId="20" hidden="1">{"'Consu_Mundial'!$B$2:$H$33"}</definedName>
    <definedName name="patito" localSheetId="32" hidden="1">{"'Consu_Mundial'!$B$2:$H$33"}</definedName>
    <definedName name="patito" localSheetId="29" hidden="1">{"'Consu_Mundial'!$B$2:$H$33"}</definedName>
    <definedName name="patito" hidden="1">{"'Consu_Mundial'!$B$2:$H$33"}</definedName>
    <definedName name="pazaz" localSheetId="13" hidden="1">{"'Consu_Mundial'!$B$2:$H$33"}</definedName>
    <definedName name="pazaz" localSheetId="15" hidden="1">{"'Consu_Mundial'!$B$2:$H$33"}</definedName>
    <definedName name="pazaz" localSheetId="16" hidden="1">{"'Consu_Mundial'!$B$2:$H$33"}</definedName>
    <definedName name="pazaz" localSheetId="21" hidden="1">{"'Consu_Mundial'!$B$2:$H$33"}</definedName>
    <definedName name="pazaz" localSheetId="22" hidden="1">{"'Consu_Mundial'!$B$2:$H$33"}</definedName>
    <definedName name="pazaz" localSheetId="23" hidden="1">{"'Consu_Mundial'!$B$2:$H$33"}</definedName>
    <definedName name="pazaz" localSheetId="24" hidden="1">{"'Consu_Mundial'!$B$2:$H$33"}</definedName>
    <definedName name="pazaz" localSheetId="25" hidden="1">{"'Consu_Mundial'!$B$2:$H$33"}</definedName>
    <definedName name="pazaz" localSheetId="26" hidden="1">{"'Consu_Mundial'!$B$2:$H$33"}</definedName>
    <definedName name="pazaz" localSheetId="33" hidden="1">{"'Consu_Mundial'!$B$2:$H$33"}</definedName>
    <definedName name="pazaz" localSheetId="10" hidden="1">{"'Consu_Mundial'!$B$2:$H$33"}</definedName>
    <definedName name="pazaz" localSheetId="11" hidden="1">{"'Consu_Mundial'!$B$2:$H$33"}</definedName>
    <definedName name="pazaz" localSheetId="38" hidden="1">{"'Consu_Mundial'!$B$2:$H$33"}</definedName>
    <definedName name="pazaz" localSheetId="39" hidden="1">{"'Consu_Mundial'!$B$2:$H$33"}</definedName>
    <definedName name="pazaz" localSheetId="0" hidden="1">{"'Consu_Mundial'!$B$2:$H$33"}</definedName>
    <definedName name="pazaz" localSheetId="1" hidden="1">{"'Consu_Mundial'!$B$2:$H$33"}</definedName>
    <definedName name="pazaz" localSheetId="9" hidden="1">{"'Consu_Mundial'!$B$2:$H$33"}</definedName>
    <definedName name="pazaz" localSheetId="20" hidden="1">{"'Consu_Mundial'!$B$2:$H$33"}</definedName>
    <definedName name="pazaz" localSheetId="32" hidden="1">{"'Consu_Mundial'!$B$2:$H$33"}</definedName>
    <definedName name="pazaz" localSheetId="29" hidden="1">{"'Consu_Mundial'!$B$2:$H$33"}</definedName>
    <definedName name="pazaz" hidden="1">{"'Consu_Mundial'!$B$2:$H$33"}</definedName>
    <definedName name="perrito" localSheetId="13" hidden="1">{"'Consu_Mundial'!$B$2:$H$33"}</definedName>
    <definedName name="perrito" localSheetId="15" hidden="1">{"'Consu_Mundial'!$B$2:$H$33"}</definedName>
    <definedName name="perrito" localSheetId="16" hidden="1">{"'Consu_Mundial'!$B$2:$H$33"}</definedName>
    <definedName name="perrito" localSheetId="21" hidden="1">{"'Consu_Mundial'!$B$2:$H$33"}</definedName>
    <definedName name="perrito" localSheetId="22" hidden="1">{"'Consu_Mundial'!$B$2:$H$33"}</definedName>
    <definedName name="perrito" localSheetId="23" hidden="1">{"'Consu_Mundial'!$B$2:$H$33"}</definedName>
    <definedName name="perrito" localSheetId="24" hidden="1">{"'Consu_Mundial'!$B$2:$H$33"}</definedName>
    <definedName name="perrito" localSheetId="25" hidden="1">{"'Consu_Mundial'!$B$2:$H$33"}</definedName>
    <definedName name="perrito" localSheetId="26" hidden="1">{"'Consu_Mundial'!$B$2:$H$33"}</definedName>
    <definedName name="perrito" localSheetId="33" hidden="1">{"'Consu_Mundial'!$B$2:$H$33"}</definedName>
    <definedName name="perrito" localSheetId="10" hidden="1">{"'Consu_Mundial'!$B$2:$H$33"}</definedName>
    <definedName name="perrito" localSheetId="11" hidden="1">{"'Consu_Mundial'!$B$2:$H$33"}</definedName>
    <definedName name="perrito" localSheetId="38" hidden="1">{"'Consu_Mundial'!$B$2:$H$33"}</definedName>
    <definedName name="perrito" localSheetId="39" hidden="1">{"'Consu_Mundial'!$B$2:$H$33"}</definedName>
    <definedName name="perrito" localSheetId="0" hidden="1">{"'Consu_Mundial'!$B$2:$H$33"}</definedName>
    <definedName name="perrito" localSheetId="1" hidden="1">{"'Consu_Mundial'!$B$2:$H$33"}</definedName>
    <definedName name="perrito" localSheetId="9" hidden="1">{"'Consu_Mundial'!$B$2:$H$33"}</definedName>
    <definedName name="perrito" localSheetId="20" hidden="1">{"'Consu_Mundial'!$B$2:$H$33"}</definedName>
    <definedName name="perrito" localSheetId="32" hidden="1">{"'Consu_Mundial'!$B$2:$H$33"}</definedName>
    <definedName name="perrito" localSheetId="29" hidden="1">{"'Consu_Mundial'!$B$2:$H$33"}</definedName>
    <definedName name="perrito" hidden="1">{"'Consu_Mundial'!$B$2:$H$33"}</definedName>
    <definedName name="PES" localSheetId="15">#REF!</definedName>
    <definedName name="PES" localSheetId="25">#REF!</definedName>
    <definedName name="PES" localSheetId="26">#REF!</definedName>
    <definedName name="PES" localSheetId="33">#REF!</definedName>
    <definedName name="PES" localSheetId="4">#REF!</definedName>
    <definedName name="PES" localSheetId="5">#REF!</definedName>
    <definedName name="PES" localSheetId="6">#REF!</definedName>
    <definedName name="PES" localSheetId="10">#REF!</definedName>
    <definedName name="PES" localSheetId="12">#REF!</definedName>
    <definedName name="PES" localSheetId="34">#REF!</definedName>
    <definedName name="PES" localSheetId="35">#REF!</definedName>
    <definedName name="PES" localSheetId="38">#REF!</definedName>
    <definedName name="PES" localSheetId="39">#REF!</definedName>
    <definedName name="PES" localSheetId="40">#REF!</definedName>
    <definedName name="PES" localSheetId="9">#REF!</definedName>
    <definedName name="PES" localSheetId="31">#REF!</definedName>
    <definedName name="PES" localSheetId="32">#REF!</definedName>
    <definedName name="PES" localSheetId="29">#REF!</definedName>
    <definedName name="PES">#REF!</definedName>
    <definedName name="petiso" localSheetId="13" hidden="1">{"'Consu_Mundial'!$B$2:$H$33"}</definedName>
    <definedName name="petiso" localSheetId="15" hidden="1">{"'Consu_Mundial'!$B$2:$H$33"}</definedName>
    <definedName name="petiso" localSheetId="16" hidden="1">{"'Consu_Mundial'!$B$2:$H$33"}</definedName>
    <definedName name="petiso" localSheetId="21" hidden="1">{"'Consu_Mundial'!$B$2:$H$33"}</definedName>
    <definedName name="petiso" localSheetId="22" hidden="1">{"'Consu_Mundial'!$B$2:$H$33"}</definedName>
    <definedName name="petiso" localSheetId="23" hidden="1">{"'Consu_Mundial'!$B$2:$H$33"}</definedName>
    <definedName name="petiso" localSheetId="24" hidden="1">{"'Consu_Mundial'!$B$2:$H$33"}</definedName>
    <definedName name="petiso" localSheetId="25" hidden="1">{"'Consu_Mundial'!$B$2:$H$33"}</definedName>
    <definedName name="petiso" localSheetId="26" hidden="1">{"'Consu_Mundial'!$B$2:$H$33"}</definedName>
    <definedName name="petiso" localSheetId="33" hidden="1">{"'Consu_Mundial'!$B$2:$H$33"}</definedName>
    <definedName name="petiso" localSheetId="10" hidden="1">{"'Consu_Mundial'!$B$2:$H$33"}</definedName>
    <definedName name="petiso" localSheetId="11" hidden="1">{"'Consu_Mundial'!$B$2:$H$33"}</definedName>
    <definedName name="petiso" localSheetId="38" hidden="1">{"'Consu_Mundial'!$B$2:$H$33"}</definedName>
    <definedName name="petiso" localSheetId="39" hidden="1">{"'Consu_Mundial'!$B$2:$H$33"}</definedName>
    <definedName name="petiso" localSheetId="0" hidden="1">{"'Consu_Mundial'!$B$2:$H$33"}</definedName>
    <definedName name="petiso" localSheetId="1" hidden="1">{"'Consu_Mundial'!$B$2:$H$33"}</definedName>
    <definedName name="petiso" localSheetId="9" hidden="1">{"'Consu_Mundial'!$B$2:$H$33"}</definedName>
    <definedName name="petiso" localSheetId="20" hidden="1">{"'Consu_Mundial'!$B$2:$H$33"}</definedName>
    <definedName name="petiso" localSheetId="32" hidden="1">{"'Consu_Mundial'!$B$2:$H$33"}</definedName>
    <definedName name="petiso" localSheetId="29" hidden="1">{"'Consu_Mundial'!$B$2:$H$33"}</definedName>
    <definedName name="petiso" hidden="1">{"'Consu_Mundial'!$B$2:$H$33"}</definedName>
    <definedName name="pgvhsq" localSheetId="13" hidden="1">{"'Consu_Mundial'!$B$2:$H$33"}</definedName>
    <definedName name="pgvhsq" localSheetId="15" hidden="1">{"'Consu_Mundial'!$B$2:$H$33"}</definedName>
    <definedName name="pgvhsq" localSheetId="16" hidden="1">{"'Consu_Mundial'!$B$2:$H$33"}</definedName>
    <definedName name="pgvhsq" localSheetId="21" hidden="1">{"'Consu_Mundial'!$B$2:$H$33"}</definedName>
    <definedName name="pgvhsq" localSheetId="22" hidden="1">{"'Consu_Mundial'!$B$2:$H$33"}</definedName>
    <definedName name="pgvhsq" localSheetId="23" hidden="1">{"'Consu_Mundial'!$B$2:$H$33"}</definedName>
    <definedName name="pgvhsq" localSheetId="24" hidden="1">{"'Consu_Mundial'!$B$2:$H$33"}</definedName>
    <definedName name="pgvhsq" localSheetId="25" hidden="1">{"'Consu_Mundial'!$B$2:$H$33"}</definedName>
    <definedName name="pgvhsq" localSheetId="26" hidden="1">{"'Consu_Mundial'!$B$2:$H$33"}</definedName>
    <definedName name="pgvhsq" localSheetId="33" hidden="1">{"'Consu_Mundial'!$B$2:$H$33"}</definedName>
    <definedName name="pgvhsq" localSheetId="10" hidden="1">{"'Consu_Mundial'!$B$2:$H$33"}</definedName>
    <definedName name="pgvhsq" localSheetId="11" hidden="1">{"'Consu_Mundial'!$B$2:$H$33"}</definedName>
    <definedName name="pgvhsq" localSheetId="38" hidden="1">{"'Consu_Mundial'!$B$2:$H$33"}</definedName>
    <definedName name="pgvhsq" localSheetId="39" hidden="1">{"'Consu_Mundial'!$B$2:$H$33"}</definedName>
    <definedName name="pgvhsq" localSheetId="0" hidden="1">{"'Consu_Mundial'!$B$2:$H$33"}</definedName>
    <definedName name="pgvhsq" localSheetId="1" hidden="1">{"'Consu_Mundial'!$B$2:$H$33"}</definedName>
    <definedName name="pgvhsq" localSheetId="9" hidden="1">{"'Consu_Mundial'!$B$2:$H$33"}</definedName>
    <definedName name="pgvhsq" localSheetId="20" hidden="1">{"'Consu_Mundial'!$B$2:$H$33"}</definedName>
    <definedName name="pgvhsq" localSheetId="32" hidden="1">{"'Consu_Mundial'!$B$2:$H$33"}</definedName>
    <definedName name="pgvhsq" localSheetId="29" hidden="1">{"'Consu_Mundial'!$B$2:$H$33"}</definedName>
    <definedName name="pgvhsq" hidden="1">{"'Consu_Mundial'!$B$2:$H$33"}</definedName>
    <definedName name="pinche" localSheetId="13" hidden="1">{"'Consu_Mundial'!$B$2:$H$33"}</definedName>
    <definedName name="pinche" localSheetId="15" hidden="1">{"'Consu_Mundial'!$B$2:$H$33"}</definedName>
    <definedName name="pinche" localSheetId="16" hidden="1">{"'Consu_Mundial'!$B$2:$H$33"}</definedName>
    <definedName name="pinche" localSheetId="21" hidden="1">{"'Consu_Mundial'!$B$2:$H$33"}</definedName>
    <definedName name="pinche" localSheetId="22" hidden="1">{"'Consu_Mundial'!$B$2:$H$33"}</definedName>
    <definedName name="pinche" localSheetId="23" hidden="1">{"'Consu_Mundial'!$B$2:$H$33"}</definedName>
    <definedName name="pinche" localSheetId="24" hidden="1">{"'Consu_Mundial'!$B$2:$H$33"}</definedName>
    <definedName name="pinche" localSheetId="25" hidden="1">{"'Consu_Mundial'!$B$2:$H$33"}</definedName>
    <definedName name="pinche" localSheetId="26" hidden="1">{"'Consu_Mundial'!$B$2:$H$33"}</definedName>
    <definedName name="pinche" localSheetId="33" hidden="1">{"'Consu_Mundial'!$B$2:$H$33"}</definedName>
    <definedName name="pinche" localSheetId="10" hidden="1">{"'Consu_Mundial'!$B$2:$H$33"}</definedName>
    <definedName name="pinche" localSheetId="11" hidden="1">{"'Consu_Mundial'!$B$2:$H$33"}</definedName>
    <definedName name="pinche" localSheetId="38" hidden="1">{"'Consu_Mundial'!$B$2:$H$33"}</definedName>
    <definedName name="pinche" localSheetId="39" hidden="1">{"'Consu_Mundial'!$B$2:$H$33"}</definedName>
    <definedName name="pinche" localSheetId="0" hidden="1">{"'Consu_Mundial'!$B$2:$H$33"}</definedName>
    <definedName name="pinche" localSheetId="1" hidden="1">{"'Consu_Mundial'!$B$2:$H$33"}</definedName>
    <definedName name="pinche" localSheetId="9" hidden="1">{"'Consu_Mundial'!$B$2:$H$33"}</definedName>
    <definedName name="pinche" localSheetId="20" hidden="1">{"'Consu_Mundial'!$B$2:$H$33"}</definedName>
    <definedName name="pinche" localSheetId="32" hidden="1">{"'Consu_Mundial'!$B$2:$H$33"}</definedName>
    <definedName name="pinche" localSheetId="29" hidden="1">{"'Consu_Mundial'!$B$2:$H$33"}</definedName>
    <definedName name="pinche" hidden="1">{"'Consu_Mundial'!$B$2:$H$33"}</definedName>
    <definedName name="pionono" localSheetId="13" hidden="1">{"'Consu_Mundial'!$B$2:$H$33"}</definedName>
    <definedName name="pionono" localSheetId="15" hidden="1">{"'Consu_Mundial'!$B$2:$H$33"}</definedName>
    <definedName name="pionono" localSheetId="16" hidden="1">{"'Consu_Mundial'!$B$2:$H$33"}</definedName>
    <definedName name="pionono" localSheetId="21" hidden="1">{"'Consu_Mundial'!$B$2:$H$33"}</definedName>
    <definedName name="pionono" localSheetId="22" hidden="1">{"'Consu_Mundial'!$B$2:$H$33"}</definedName>
    <definedName name="pionono" localSheetId="23" hidden="1">{"'Consu_Mundial'!$B$2:$H$33"}</definedName>
    <definedName name="pionono" localSheetId="24" hidden="1">{"'Consu_Mundial'!$B$2:$H$33"}</definedName>
    <definedName name="pionono" localSheetId="25" hidden="1">{"'Consu_Mundial'!$B$2:$H$33"}</definedName>
    <definedName name="pionono" localSheetId="26" hidden="1">{"'Consu_Mundial'!$B$2:$H$33"}</definedName>
    <definedName name="pionono" localSheetId="33" hidden="1">{"'Consu_Mundial'!$B$2:$H$33"}</definedName>
    <definedName name="pionono" localSheetId="10" hidden="1">{"'Consu_Mundial'!$B$2:$H$33"}</definedName>
    <definedName name="pionono" localSheetId="11" hidden="1">{"'Consu_Mundial'!$B$2:$H$33"}</definedName>
    <definedName name="pionono" localSheetId="38" hidden="1">{"'Consu_Mundial'!$B$2:$H$33"}</definedName>
    <definedName name="pionono" localSheetId="39" hidden="1">{"'Consu_Mundial'!$B$2:$H$33"}</definedName>
    <definedName name="pionono" localSheetId="0" hidden="1">{"'Consu_Mundial'!$B$2:$H$33"}</definedName>
    <definedName name="pionono" localSheetId="1" hidden="1">{"'Consu_Mundial'!$B$2:$H$33"}</definedName>
    <definedName name="pionono" localSheetId="9" hidden="1">{"'Consu_Mundial'!$B$2:$H$33"}</definedName>
    <definedName name="pionono" localSheetId="20" hidden="1">{"'Consu_Mundial'!$B$2:$H$33"}</definedName>
    <definedName name="pionono" localSheetId="32" hidden="1">{"'Consu_Mundial'!$B$2:$H$33"}</definedName>
    <definedName name="pionono" localSheetId="29" hidden="1">{"'Consu_Mundial'!$B$2:$H$33"}</definedName>
    <definedName name="pionono" hidden="1">{"'Consu_Mundial'!$B$2:$H$33"}</definedName>
    <definedName name="pizza" localSheetId="13" hidden="1">{"'Consu_Mundial'!$B$2:$H$33"}</definedName>
    <definedName name="pizza" localSheetId="15" hidden="1">{"'Consu_Mundial'!$B$2:$H$33"}</definedName>
    <definedName name="pizza" localSheetId="16" hidden="1">{"'Consu_Mundial'!$B$2:$H$33"}</definedName>
    <definedName name="pizza" localSheetId="21" hidden="1">{"'Consu_Mundial'!$B$2:$H$33"}</definedName>
    <definedName name="pizza" localSheetId="22" hidden="1">{"'Consu_Mundial'!$B$2:$H$33"}</definedName>
    <definedName name="pizza" localSheetId="23" hidden="1">{"'Consu_Mundial'!$B$2:$H$33"}</definedName>
    <definedName name="pizza" localSheetId="24" hidden="1">{"'Consu_Mundial'!$B$2:$H$33"}</definedName>
    <definedName name="pizza" localSheetId="25" hidden="1">{"'Consu_Mundial'!$B$2:$H$33"}</definedName>
    <definedName name="pizza" localSheetId="26" hidden="1">{"'Consu_Mundial'!$B$2:$H$33"}</definedName>
    <definedName name="pizza" localSheetId="33" hidden="1">{"'Consu_Mundial'!$B$2:$H$33"}</definedName>
    <definedName name="pizza" localSheetId="10" hidden="1">{"'Consu_Mundial'!$B$2:$H$33"}</definedName>
    <definedName name="pizza" localSheetId="11" hidden="1">{"'Consu_Mundial'!$B$2:$H$33"}</definedName>
    <definedName name="pizza" localSheetId="38" hidden="1">{"'Consu_Mundial'!$B$2:$H$33"}</definedName>
    <definedName name="pizza" localSheetId="39" hidden="1">{"'Consu_Mundial'!$B$2:$H$33"}</definedName>
    <definedName name="pizza" localSheetId="0" hidden="1">{"'Consu_Mundial'!$B$2:$H$33"}</definedName>
    <definedName name="pizza" localSheetId="1" hidden="1">{"'Consu_Mundial'!$B$2:$H$33"}</definedName>
    <definedName name="pizza" localSheetId="9" hidden="1">{"'Consu_Mundial'!$B$2:$H$33"}</definedName>
    <definedName name="pizza" localSheetId="20" hidden="1">{"'Consu_Mundial'!$B$2:$H$33"}</definedName>
    <definedName name="pizza" localSheetId="32" hidden="1">{"'Consu_Mundial'!$B$2:$H$33"}</definedName>
    <definedName name="pizza" localSheetId="29" hidden="1">{"'Consu_Mundial'!$B$2:$H$33"}</definedName>
    <definedName name="pizza" hidden="1">{"'Consu_Mundial'!$B$2:$H$33"}</definedName>
    <definedName name="po" localSheetId="13" hidden="1">{"'Consu_Mundial'!$B$2:$H$33"}</definedName>
    <definedName name="po" localSheetId="15" hidden="1">{"'Consu_Mundial'!$B$2:$H$33"}</definedName>
    <definedName name="po" localSheetId="16" hidden="1">{"'Consu_Mundial'!$B$2:$H$33"}</definedName>
    <definedName name="po" localSheetId="21" hidden="1">{"'Consu_Mundial'!$B$2:$H$33"}</definedName>
    <definedName name="po" localSheetId="22" hidden="1">{"'Consu_Mundial'!$B$2:$H$33"}</definedName>
    <definedName name="po" localSheetId="23" hidden="1">{"'Consu_Mundial'!$B$2:$H$33"}</definedName>
    <definedName name="po" localSheetId="24" hidden="1">{"'Consu_Mundial'!$B$2:$H$33"}</definedName>
    <definedName name="po" localSheetId="25" hidden="1">{"'Consu_Mundial'!$B$2:$H$33"}</definedName>
    <definedName name="po" localSheetId="26" hidden="1">{"'Consu_Mundial'!$B$2:$H$33"}</definedName>
    <definedName name="po" localSheetId="33" hidden="1">{"'Consu_Mundial'!$B$2:$H$33"}</definedName>
    <definedName name="po" localSheetId="10" hidden="1">{"'Consu_Mundial'!$B$2:$H$33"}</definedName>
    <definedName name="po" localSheetId="11" hidden="1">{"'Consu_Mundial'!$B$2:$H$33"}</definedName>
    <definedName name="po" localSheetId="38" hidden="1">{"'Consu_Mundial'!$B$2:$H$33"}</definedName>
    <definedName name="po" localSheetId="39" hidden="1">{"'Consu_Mundial'!$B$2:$H$33"}</definedName>
    <definedName name="po" localSheetId="0" hidden="1">{"'Consu_Mundial'!$B$2:$H$33"}</definedName>
    <definedName name="po" localSheetId="1" hidden="1">{"'Consu_Mundial'!$B$2:$H$33"}</definedName>
    <definedName name="po" localSheetId="9" hidden="1">{"'Consu_Mundial'!$B$2:$H$33"}</definedName>
    <definedName name="po" localSheetId="20" hidden="1">{"'Consu_Mundial'!$B$2:$H$33"}</definedName>
    <definedName name="po" localSheetId="32" hidden="1">{"'Consu_Mundial'!$B$2:$H$33"}</definedName>
    <definedName name="po" localSheetId="29" hidden="1">{"'Consu_Mundial'!$B$2:$H$33"}</definedName>
    <definedName name="po" hidden="1">{"'Consu_Mundial'!$B$2:$H$33"}</definedName>
    <definedName name="pobrecito" localSheetId="13" hidden="1">{"'Consu_Mundial'!$B$2:$H$33"}</definedName>
    <definedName name="pobrecito" localSheetId="15" hidden="1">{"'Consu_Mundial'!$B$2:$H$33"}</definedName>
    <definedName name="pobrecito" localSheetId="16" hidden="1">{"'Consu_Mundial'!$B$2:$H$33"}</definedName>
    <definedName name="pobrecito" localSheetId="21" hidden="1">{"'Consu_Mundial'!$B$2:$H$33"}</definedName>
    <definedName name="pobrecito" localSheetId="22" hidden="1">{"'Consu_Mundial'!$B$2:$H$33"}</definedName>
    <definedName name="pobrecito" localSheetId="23" hidden="1">{"'Consu_Mundial'!$B$2:$H$33"}</definedName>
    <definedName name="pobrecito" localSheetId="24" hidden="1">{"'Consu_Mundial'!$B$2:$H$33"}</definedName>
    <definedName name="pobrecito" localSheetId="25" hidden="1">{"'Consu_Mundial'!$B$2:$H$33"}</definedName>
    <definedName name="pobrecito" localSheetId="26" hidden="1">{"'Consu_Mundial'!$B$2:$H$33"}</definedName>
    <definedName name="pobrecito" localSheetId="33" hidden="1">{"'Consu_Mundial'!$B$2:$H$33"}</definedName>
    <definedName name="pobrecito" localSheetId="10" hidden="1">{"'Consu_Mundial'!$B$2:$H$33"}</definedName>
    <definedName name="pobrecito" localSheetId="11" hidden="1">{"'Consu_Mundial'!$B$2:$H$33"}</definedName>
    <definedName name="pobrecito" localSheetId="38" hidden="1">{"'Consu_Mundial'!$B$2:$H$33"}</definedName>
    <definedName name="pobrecito" localSheetId="39" hidden="1">{"'Consu_Mundial'!$B$2:$H$33"}</definedName>
    <definedName name="pobrecito" localSheetId="0" hidden="1">{"'Consu_Mundial'!$B$2:$H$33"}</definedName>
    <definedName name="pobrecito" localSheetId="1" hidden="1">{"'Consu_Mundial'!$B$2:$H$33"}</definedName>
    <definedName name="pobrecito" localSheetId="9" hidden="1">{"'Consu_Mundial'!$B$2:$H$33"}</definedName>
    <definedName name="pobrecito" localSheetId="20" hidden="1">{"'Consu_Mundial'!$B$2:$H$33"}</definedName>
    <definedName name="pobrecito" localSheetId="32" hidden="1">{"'Consu_Mundial'!$B$2:$H$33"}</definedName>
    <definedName name="pobrecito" localSheetId="29" hidden="1">{"'Consu_Mundial'!$B$2:$H$33"}</definedName>
    <definedName name="pobrecito" hidden="1">{"'Consu_Mundial'!$B$2:$H$33"}</definedName>
    <definedName name="poiytw" localSheetId="13" hidden="1">{"'Consu_Mundial'!$B$2:$H$33"}</definedName>
    <definedName name="poiytw" localSheetId="15" hidden="1">{"'Consu_Mundial'!$B$2:$H$33"}</definedName>
    <definedName name="poiytw" localSheetId="16" hidden="1">{"'Consu_Mundial'!$B$2:$H$33"}</definedName>
    <definedName name="poiytw" localSheetId="21" hidden="1">{"'Consu_Mundial'!$B$2:$H$33"}</definedName>
    <definedName name="poiytw" localSheetId="22" hidden="1">{"'Consu_Mundial'!$B$2:$H$33"}</definedName>
    <definedName name="poiytw" localSheetId="23" hidden="1">{"'Consu_Mundial'!$B$2:$H$33"}</definedName>
    <definedName name="poiytw" localSheetId="24" hidden="1">{"'Consu_Mundial'!$B$2:$H$33"}</definedName>
    <definedName name="poiytw" localSheetId="25" hidden="1">{"'Consu_Mundial'!$B$2:$H$33"}</definedName>
    <definedName name="poiytw" localSheetId="26" hidden="1">{"'Consu_Mundial'!$B$2:$H$33"}</definedName>
    <definedName name="poiytw" localSheetId="33" hidden="1">{"'Consu_Mundial'!$B$2:$H$33"}</definedName>
    <definedName name="poiytw" localSheetId="10" hidden="1">{"'Consu_Mundial'!$B$2:$H$33"}</definedName>
    <definedName name="poiytw" localSheetId="11" hidden="1">{"'Consu_Mundial'!$B$2:$H$33"}</definedName>
    <definedName name="poiytw" localSheetId="38" hidden="1">{"'Consu_Mundial'!$B$2:$H$33"}</definedName>
    <definedName name="poiytw" localSheetId="39" hidden="1">{"'Consu_Mundial'!$B$2:$H$33"}</definedName>
    <definedName name="poiytw" localSheetId="0" hidden="1">{"'Consu_Mundial'!$B$2:$H$33"}</definedName>
    <definedName name="poiytw" localSheetId="1" hidden="1">{"'Consu_Mundial'!$B$2:$H$33"}</definedName>
    <definedName name="poiytw" localSheetId="9" hidden="1">{"'Consu_Mundial'!$B$2:$H$33"}</definedName>
    <definedName name="poiytw" localSheetId="20" hidden="1">{"'Consu_Mundial'!$B$2:$H$33"}</definedName>
    <definedName name="poiytw" localSheetId="32" hidden="1">{"'Consu_Mundial'!$B$2:$H$33"}</definedName>
    <definedName name="poiytw" localSheetId="29" hidden="1">{"'Consu_Mundial'!$B$2:$H$33"}</definedName>
    <definedName name="poiytw" hidden="1">{"'Consu_Mundial'!$B$2:$H$33"}</definedName>
    <definedName name="POPO" localSheetId="15">#REF!</definedName>
    <definedName name="POPO" localSheetId="25">#REF!</definedName>
    <definedName name="POPO" localSheetId="26">#REF!</definedName>
    <definedName name="POPO" localSheetId="33">#REF!</definedName>
    <definedName name="POPO" localSheetId="4">#REF!</definedName>
    <definedName name="POPO" localSheetId="5">#REF!</definedName>
    <definedName name="POPO" localSheetId="6">#REF!</definedName>
    <definedName name="POPO" localSheetId="10">#REF!</definedName>
    <definedName name="POPO" localSheetId="12">#REF!</definedName>
    <definedName name="POPO" localSheetId="34">#REF!</definedName>
    <definedName name="POPO" localSheetId="35">#REF!</definedName>
    <definedName name="POPO" localSheetId="38">#REF!</definedName>
    <definedName name="POPO" localSheetId="39">#REF!</definedName>
    <definedName name="POPO" localSheetId="40">#REF!</definedName>
    <definedName name="POPO" localSheetId="9">#REF!</definedName>
    <definedName name="POPO" localSheetId="31">#REF!</definedName>
    <definedName name="POPO" localSheetId="32">#REF!</definedName>
    <definedName name="POPO" localSheetId="29">#REF!</definedName>
    <definedName name="POPO">#REF!</definedName>
    <definedName name="popopo" localSheetId="13" hidden="1">{"'Consu_Mundial'!$B$2:$H$33"}</definedName>
    <definedName name="popopo" localSheetId="15" hidden="1">{"'Consu_Mundial'!$B$2:$H$33"}</definedName>
    <definedName name="popopo" localSheetId="16" hidden="1">{"'Consu_Mundial'!$B$2:$H$33"}</definedName>
    <definedName name="popopo" localSheetId="21" hidden="1">{"'Consu_Mundial'!$B$2:$H$33"}</definedName>
    <definedName name="popopo" localSheetId="22" hidden="1">{"'Consu_Mundial'!$B$2:$H$33"}</definedName>
    <definedName name="popopo" localSheetId="23" hidden="1">{"'Consu_Mundial'!$B$2:$H$33"}</definedName>
    <definedName name="popopo" localSheetId="24" hidden="1">{"'Consu_Mundial'!$B$2:$H$33"}</definedName>
    <definedName name="popopo" localSheetId="25" hidden="1">{"'Consu_Mundial'!$B$2:$H$33"}</definedName>
    <definedName name="popopo" localSheetId="26" hidden="1">{"'Consu_Mundial'!$B$2:$H$33"}</definedName>
    <definedName name="popopo" localSheetId="33" hidden="1">{"'Consu_Mundial'!$B$2:$H$33"}</definedName>
    <definedName name="popopo" localSheetId="10" hidden="1">{"'Consu_Mundial'!$B$2:$H$33"}</definedName>
    <definedName name="popopo" localSheetId="11" hidden="1">{"'Consu_Mundial'!$B$2:$H$33"}</definedName>
    <definedName name="popopo" localSheetId="38" hidden="1">{"'Consu_Mundial'!$B$2:$H$33"}</definedName>
    <definedName name="popopo" localSheetId="39" hidden="1">{"'Consu_Mundial'!$B$2:$H$33"}</definedName>
    <definedName name="popopo" localSheetId="0" hidden="1">{"'Consu_Mundial'!$B$2:$H$33"}</definedName>
    <definedName name="popopo" localSheetId="1" hidden="1">{"'Consu_Mundial'!$B$2:$H$33"}</definedName>
    <definedName name="popopo" localSheetId="9" hidden="1">{"'Consu_Mundial'!$B$2:$H$33"}</definedName>
    <definedName name="popopo" localSheetId="20" hidden="1">{"'Consu_Mundial'!$B$2:$H$33"}</definedName>
    <definedName name="popopo" localSheetId="32" hidden="1">{"'Consu_Mundial'!$B$2:$H$33"}</definedName>
    <definedName name="popopo" localSheetId="29" hidden="1">{"'Consu_Mundial'!$B$2:$H$33"}</definedName>
    <definedName name="popopo" hidden="1">{"'Consu_Mundial'!$B$2:$H$33"}</definedName>
    <definedName name="popotito" localSheetId="13" hidden="1">{"'Consu_Mundial'!$B$2:$H$33"}</definedName>
    <definedName name="popotito" localSheetId="15" hidden="1">{"'Consu_Mundial'!$B$2:$H$33"}</definedName>
    <definedName name="popotito" localSheetId="16" hidden="1">{"'Consu_Mundial'!$B$2:$H$33"}</definedName>
    <definedName name="popotito" localSheetId="21" hidden="1">{"'Consu_Mundial'!$B$2:$H$33"}</definedName>
    <definedName name="popotito" localSheetId="22" hidden="1">{"'Consu_Mundial'!$B$2:$H$33"}</definedName>
    <definedName name="popotito" localSheetId="23" hidden="1">{"'Consu_Mundial'!$B$2:$H$33"}</definedName>
    <definedName name="popotito" localSheetId="24" hidden="1">{"'Consu_Mundial'!$B$2:$H$33"}</definedName>
    <definedName name="popotito" localSheetId="25" hidden="1">{"'Consu_Mundial'!$B$2:$H$33"}</definedName>
    <definedName name="popotito" localSheetId="26" hidden="1">{"'Consu_Mundial'!$B$2:$H$33"}</definedName>
    <definedName name="popotito" localSheetId="33" hidden="1">{"'Consu_Mundial'!$B$2:$H$33"}</definedName>
    <definedName name="popotito" localSheetId="10" hidden="1">{"'Consu_Mundial'!$B$2:$H$33"}</definedName>
    <definedName name="popotito" localSheetId="11" hidden="1">{"'Consu_Mundial'!$B$2:$H$33"}</definedName>
    <definedName name="popotito" localSheetId="38" hidden="1">{"'Consu_Mundial'!$B$2:$H$33"}</definedName>
    <definedName name="popotito" localSheetId="39" hidden="1">{"'Consu_Mundial'!$B$2:$H$33"}</definedName>
    <definedName name="popotito" localSheetId="0" hidden="1">{"'Consu_Mundial'!$B$2:$H$33"}</definedName>
    <definedName name="popotito" localSheetId="1" hidden="1">{"'Consu_Mundial'!$B$2:$H$33"}</definedName>
    <definedName name="popotito" localSheetId="9" hidden="1">{"'Consu_Mundial'!$B$2:$H$33"}</definedName>
    <definedName name="popotito" localSheetId="20" hidden="1">{"'Consu_Mundial'!$B$2:$H$33"}</definedName>
    <definedName name="popotito" localSheetId="32" hidden="1">{"'Consu_Mundial'!$B$2:$H$33"}</definedName>
    <definedName name="popotito" localSheetId="29" hidden="1">{"'Consu_Mundial'!$B$2:$H$33"}</definedName>
    <definedName name="popotito" hidden="1">{"'Consu_Mundial'!$B$2:$H$33"}</definedName>
    <definedName name="por" localSheetId="13" hidden="1">{"'Consu_Mundial'!$B$2:$H$33"}</definedName>
    <definedName name="por" localSheetId="15" hidden="1">{"'Consu_Mundial'!$B$2:$H$33"}</definedName>
    <definedName name="por" localSheetId="16" hidden="1">{"'Consu_Mundial'!$B$2:$H$33"}</definedName>
    <definedName name="por" localSheetId="21" hidden="1">{"'Consu_Mundial'!$B$2:$H$33"}</definedName>
    <definedName name="por" localSheetId="22" hidden="1">{"'Consu_Mundial'!$B$2:$H$33"}</definedName>
    <definedName name="por" localSheetId="23" hidden="1">{"'Consu_Mundial'!$B$2:$H$33"}</definedName>
    <definedName name="por" localSheetId="24" hidden="1">{"'Consu_Mundial'!$B$2:$H$33"}</definedName>
    <definedName name="por" localSheetId="25" hidden="1">{"'Consu_Mundial'!$B$2:$H$33"}</definedName>
    <definedName name="por" localSheetId="26" hidden="1">{"'Consu_Mundial'!$B$2:$H$33"}</definedName>
    <definedName name="por" localSheetId="33" hidden="1">{"'Consu_Mundial'!$B$2:$H$33"}</definedName>
    <definedName name="por" localSheetId="10" hidden="1">{"'Consu_Mundial'!$B$2:$H$33"}</definedName>
    <definedName name="por" localSheetId="11" hidden="1">{"'Consu_Mundial'!$B$2:$H$33"}</definedName>
    <definedName name="por" localSheetId="38" hidden="1">{"'Consu_Mundial'!$B$2:$H$33"}</definedName>
    <definedName name="por" localSheetId="39" hidden="1">{"'Consu_Mundial'!$B$2:$H$33"}</definedName>
    <definedName name="por" localSheetId="0" hidden="1">{"'Consu_Mundial'!$B$2:$H$33"}</definedName>
    <definedName name="por" localSheetId="1" hidden="1">{"'Consu_Mundial'!$B$2:$H$33"}</definedName>
    <definedName name="por" localSheetId="9" hidden="1">{"'Consu_Mundial'!$B$2:$H$33"}</definedName>
    <definedName name="por" localSheetId="20" hidden="1">{"'Consu_Mundial'!$B$2:$H$33"}</definedName>
    <definedName name="por" localSheetId="32" hidden="1">{"'Consu_Mundial'!$B$2:$H$33"}</definedName>
    <definedName name="por" localSheetId="29" hidden="1">{"'Consu_Mundial'!$B$2:$H$33"}</definedName>
    <definedName name="por" hidden="1">{"'Consu_Mundial'!$B$2:$H$33"}</definedName>
    <definedName name="porcua" localSheetId="13" hidden="1">{"'Consu_Mundial'!$B$2:$H$33"}</definedName>
    <definedName name="porcua" localSheetId="15" hidden="1">{"'Consu_Mundial'!$B$2:$H$33"}</definedName>
    <definedName name="porcua" localSheetId="16" hidden="1">{"'Consu_Mundial'!$B$2:$H$33"}</definedName>
    <definedName name="porcua" localSheetId="21" hidden="1">{"'Consu_Mundial'!$B$2:$H$33"}</definedName>
    <definedName name="porcua" localSheetId="22" hidden="1">{"'Consu_Mundial'!$B$2:$H$33"}</definedName>
    <definedName name="porcua" localSheetId="23" hidden="1">{"'Consu_Mundial'!$B$2:$H$33"}</definedName>
    <definedName name="porcua" localSheetId="24" hidden="1">{"'Consu_Mundial'!$B$2:$H$33"}</definedName>
    <definedName name="porcua" localSheetId="25" hidden="1">{"'Consu_Mundial'!$B$2:$H$33"}</definedName>
    <definedName name="porcua" localSheetId="26" hidden="1">{"'Consu_Mundial'!$B$2:$H$33"}</definedName>
    <definedName name="porcua" localSheetId="33" hidden="1">{"'Consu_Mundial'!$B$2:$H$33"}</definedName>
    <definedName name="porcua" localSheetId="10" hidden="1">{"'Consu_Mundial'!$B$2:$H$33"}</definedName>
    <definedName name="porcua" localSheetId="11" hidden="1">{"'Consu_Mundial'!$B$2:$H$33"}</definedName>
    <definedName name="porcua" localSheetId="38" hidden="1">{"'Consu_Mundial'!$B$2:$H$33"}</definedName>
    <definedName name="porcua" localSheetId="39" hidden="1">{"'Consu_Mundial'!$B$2:$H$33"}</definedName>
    <definedName name="porcua" localSheetId="0" hidden="1">{"'Consu_Mundial'!$B$2:$H$33"}</definedName>
    <definedName name="porcua" localSheetId="1" hidden="1">{"'Consu_Mundial'!$B$2:$H$33"}</definedName>
    <definedName name="porcua" localSheetId="9" hidden="1">{"'Consu_Mundial'!$B$2:$H$33"}</definedName>
    <definedName name="porcua" localSheetId="20" hidden="1">{"'Consu_Mundial'!$B$2:$H$33"}</definedName>
    <definedName name="porcua" localSheetId="32" hidden="1">{"'Consu_Mundial'!$B$2:$H$33"}</definedName>
    <definedName name="porcua" localSheetId="29" hidden="1">{"'Consu_Mundial'!$B$2:$H$33"}</definedName>
    <definedName name="porcua" hidden="1">{"'Consu_Mundial'!$B$2:$H$33"}</definedName>
    <definedName name="porcuanon" localSheetId="13" hidden="1">{"'Consu_Mundial'!$B$2:$H$33"}</definedName>
    <definedName name="porcuanon" localSheetId="15" hidden="1">{"'Consu_Mundial'!$B$2:$H$33"}</definedName>
    <definedName name="porcuanon" localSheetId="16" hidden="1">{"'Consu_Mundial'!$B$2:$H$33"}</definedName>
    <definedName name="porcuanon" localSheetId="21" hidden="1">{"'Consu_Mundial'!$B$2:$H$33"}</definedName>
    <definedName name="porcuanon" localSheetId="22" hidden="1">{"'Consu_Mundial'!$B$2:$H$33"}</definedName>
    <definedName name="porcuanon" localSheetId="23" hidden="1">{"'Consu_Mundial'!$B$2:$H$33"}</definedName>
    <definedName name="porcuanon" localSheetId="24" hidden="1">{"'Consu_Mundial'!$B$2:$H$33"}</definedName>
    <definedName name="porcuanon" localSheetId="25" hidden="1">{"'Consu_Mundial'!$B$2:$H$33"}</definedName>
    <definedName name="porcuanon" localSheetId="26" hidden="1">{"'Consu_Mundial'!$B$2:$H$33"}</definedName>
    <definedName name="porcuanon" localSheetId="33" hidden="1">{"'Consu_Mundial'!$B$2:$H$33"}</definedName>
    <definedName name="porcuanon" localSheetId="10" hidden="1">{"'Consu_Mundial'!$B$2:$H$33"}</definedName>
    <definedName name="porcuanon" localSheetId="11" hidden="1">{"'Consu_Mundial'!$B$2:$H$33"}</definedName>
    <definedName name="porcuanon" localSheetId="38" hidden="1">{"'Consu_Mundial'!$B$2:$H$33"}</definedName>
    <definedName name="porcuanon" localSheetId="39" hidden="1">{"'Consu_Mundial'!$B$2:$H$33"}</definedName>
    <definedName name="porcuanon" localSheetId="0" hidden="1">{"'Consu_Mundial'!$B$2:$H$33"}</definedName>
    <definedName name="porcuanon" localSheetId="1" hidden="1">{"'Consu_Mundial'!$B$2:$H$33"}</definedName>
    <definedName name="porcuanon" localSheetId="9" hidden="1">{"'Consu_Mundial'!$B$2:$H$33"}</definedName>
    <definedName name="porcuanon" localSheetId="20" hidden="1">{"'Consu_Mundial'!$B$2:$H$33"}</definedName>
    <definedName name="porcuanon" localSheetId="32" hidden="1">{"'Consu_Mundial'!$B$2:$H$33"}</definedName>
    <definedName name="porcuanon" localSheetId="29" hidden="1">{"'Consu_Mundial'!$B$2:$H$33"}</definedName>
    <definedName name="porcuanon" hidden="1">{"'Consu_Mundial'!$B$2:$H$33"}</definedName>
    <definedName name="porfin" localSheetId="13" hidden="1">{"'Consu_Mundial'!$B$2:$H$33"}</definedName>
    <definedName name="porfin" localSheetId="15" hidden="1">{"'Consu_Mundial'!$B$2:$H$33"}</definedName>
    <definedName name="porfin" localSheetId="16" hidden="1">{"'Consu_Mundial'!$B$2:$H$33"}</definedName>
    <definedName name="porfin" localSheetId="21" hidden="1">{"'Consu_Mundial'!$B$2:$H$33"}</definedName>
    <definedName name="porfin" localSheetId="22" hidden="1">{"'Consu_Mundial'!$B$2:$H$33"}</definedName>
    <definedName name="porfin" localSheetId="23" hidden="1">{"'Consu_Mundial'!$B$2:$H$33"}</definedName>
    <definedName name="porfin" localSheetId="24" hidden="1">{"'Consu_Mundial'!$B$2:$H$33"}</definedName>
    <definedName name="porfin" localSheetId="25" hidden="1">{"'Consu_Mundial'!$B$2:$H$33"}</definedName>
    <definedName name="porfin" localSheetId="26" hidden="1">{"'Consu_Mundial'!$B$2:$H$33"}</definedName>
    <definedName name="porfin" localSheetId="33" hidden="1">{"'Consu_Mundial'!$B$2:$H$33"}</definedName>
    <definedName name="porfin" localSheetId="10" hidden="1">{"'Consu_Mundial'!$B$2:$H$33"}</definedName>
    <definedName name="porfin" localSheetId="11" hidden="1">{"'Consu_Mundial'!$B$2:$H$33"}</definedName>
    <definedName name="porfin" localSheetId="38" hidden="1">{"'Consu_Mundial'!$B$2:$H$33"}</definedName>
    <definedName name="porfin" localSheetId="39" hidden="1">{"'Consu_Mundial'!$B$2:$H$33"}</definedName>
    <definedName name="porfin" localSheetId="0" hidden="1">{"'Consu_Mundial'!$B$2:$H$33"}</definedName>
    <definedName name="porfin" localSheetId="1" hidden="1">{"'Consu_Mundial'!$B$2:$H$33"}</definedName>
    <definedName name="porfin" localSheetId="9" hidden="1">{"'Consu_Mundial'!$B$2:$H$33"}</definedName>
    <definedName name="porfin" localSheetId="20" hidden="1">{"'Consu_Mundial'!$B$2:$H$33"}</definedName>
    <definedName name="porfin" localSheetId="32" hidden="1">{"'Consu_Mundial'!$B$2:$H$33"}</definedName>
    <definedName name="porfin" localSheetId="29" hidden="1">{"'Consu_Mundial'!$B$2:$H$33"}</definedName>
    <definedName name="porfin" hidden="1">{"'Consu_Mundial'!$B$2:$H$33"}</definedName>
    <definedName name="porqueria" localSheetId="13" hidden="1">{"'Consu_Mundial'!$B$2:$H$33"}</definedName>
    <definedName name="porqueria" localSheetId="15" hidden="1">{"'Consu_Mundial'!$B$2:$H$33"}</definedName>
    <definedName name="porqueria" localSheetId="16" hidden="1">{"'Consu_Mundial'!$B$2:$H$33"}</definedName>
    <definedName name="porqueria" localSheetId="21" hidden="1">{"'Consu_Mundial'!$B$2:$H$33"}</definedName>
    <definedName name="porqueria" localSheetId="22" hidden="1">{"'Consu_Mundial'!$B$2:$H$33"}</definedName>
    <definedName name="porqueria" localSheetId="23" hidden="1">{"'Consu_Mundial'!$B$2:$H$33"}</definedName>
    <definedName name="porqueria" localSheetId="24" hidden="1">{"'Consu_Mundial'!$B$2:$H$33"}</definedName>
    <definedName name="porqueria" localSheetId="25" hidden="1">{"'Consu_Mundial'!$B$2:$H$33"}</definedName>
    <definedName name="porqueria" localSheetId="26" hidden="1">{"'Consu_Mundial'!$B$2:$H$33"}</definedName>
    <definedName name="porqueria" localSheetId="33" hidden="1">{"'Consu_Mundial'!$B$2:$H$33"}</definedName>
    <definedName name="porqueria" localSheetId="10" hidden="1">{"'Consu_Mundial'!$B$2:$H$33"}</definedName>
    <definedName name="porqueria" localSheetId="11" hidden="1">{"'Consu_Mundial'!$B$2:$H$33"}</definedName>
    <definedName name="porqueria" localSheetId="38" hidden="1">{"'Consu_Mundial'!$B$2:$H$33"}</definedName>
    <definedName name="porqueria" localSheetId="39" hidden="1">{"'Consu_Mundial'!$B$2:$H$33"}</definedName>
    <definedName name="porqueria" localSheetId="0" hidden="1">{"'Consu_Mundial'!$B$2:$H$33"}</definedName>
    <definedName name="porqueria" localSheetId="1" hidden="1">{"'Consu_Mundial'!$B$2:$H$33"}</definedName>
    <definedName name="porqueria" localSheetId="9" hidden="1">{"'Consu_Mundial'!$B$2:$H$33"}</definedName>
    <definedName name="porqueria" localSheetId="20" hidden="1">{"'Consu_Mundial'!$B$2:$H$33"}</definedName>
    <definedName name="porqueria" localSheetId="32" hidden="1">{"'Consu_Mundial'!$B$2:$H$33"}</definedName>
    <definedName name="porqueria" localSheetId="29" hidden="1">{"'Consu_Mundial'!$B$2:$H$33"}</definedName>
    <definedName name="porqueria" hidden="1">{"'Consu_Mundial'!$B$2:$H$33"}</definedName>
    <definedName name="porterio" localSheetId="13" hidden="1">{"'Consu_Mundial'!$B$2:$H$33"}</definedName>
    <definedName name="porterio" localSheetId="15" hidden="1">{"'Consu_Mundial'!$B$2:$H$33"}</definedName>
    <definedName name="porterio" localSheetId="16" hidden="1">{"'Consu_Mundial'!$B$2:$H$33"}</definedName>
    <definedName name="porterio" localSheetId="21" hidden="1">{"'Consu_Mundial'!$B$2:$H$33"}</definedName>
    <definedName name="porterio" localSheetId="22" hidden="1">{"'Consu_Mundial'!$B$2:$H$33"}</definedName>
    <definedName name="porterio" localSheetId="23" hidden="1">{"'Consu_Mundial'!$B$2:$H$33"}</definedName>
    <definedName name="porterio" localSheetId="24" hidden="1">{"'Consu_Mundial'!$B$2:$H$33"}</definedName>
    <definedName name="porterio" localSheetId="25" hidden="1">{"'Consu_Mundial'!$B$2:$H$33"}</definedName>
    <definedName name="porterio" localSheetId="26" hidden="1">{"'Consu_Mundial'!$B$2:$H$33"}</definedName>
    <definedName name="porterio" localSheetId="33" hidden="1">{"'Consu_Mundial'!$B$2:$H$33"}</definedName>
    <definedName name="porterio" localSheetId="10" hidden="1">{"'Consu_Mundial'!$B$2:$H$33"}</definedName>
    <definedName name="porterio" localSheetId="11" hidden="1">{"'Consu_Mundial'!$B$2:$H$33"}</definedName>
    <definedName name="porterio" localSheetId="38" hidden="1">{"'Consu_Mundial'!$B$2:$H$33"}</definedName>
    <definedName name="porterio" localSheetId="39" hidden="1">{"'Consu_Mundial'!$B$2:$H$33"}</definedName>
    <definedName name="porterio" localSheetId="0" hidden="1">{"'Consu_Mundial'!$B$2:$H$33"}</definedName>
    <definedName name="porterio" localSheetId="1" hidden="1">{"'Consu_Mundial'!$B$2:$H$33"}</definedName>
    <definedName name="porterio" localSheetId="9" hidden="1">{"'Consu_Mundial'!$B$2:$H$33"}</definedName>
    <definedName name="porterio" localSheetId="20" hidden="1">{"'Consu_Mundial'!$B$2:$H$33"}</definedName>
    <definedName name="porterio" localSheetId="32" hidden="1">{"'Consu_Mundial'!$B$2:$H$33"}</definedName>
    <definedName name="porterio" localSheetId="29" hidden="1">{"'Consu_Mundial'!$B$2:$H$33"}</definedName>
    <definedName name="porterio" hidden="1">{"'Consu_Mundial'!$B$2:$H$33"}</definedName>
    <definedName name="portero" localSheetId="13" hidden="1">{"'Consu_Mundial'!$B$2:$H$33"}</definedName>
    <definedName name="portero" localSheetId="15" hidden="1">{"'Consu_Mundial'!$B$2:$H$33"}</definedName>
    <definedName name="portero" localSheetId="16" hidden="1">{"'Consu_Mundial'!$B$2:$H$33"}</definedName>
    <definedName name="portero" localSheetId="21" hidden="1">{"'Consu_Mundial'!$B$2:$H$33"}</definedName>
    <definedName name="portero" localSheetId="22" hidden="1">{"'Consu_Mundial'!$B$2:$H$33"}</definedName>
    <definedName name="portero" localSheetId="23" hidden="1">{"'Consu_Mundial'!$B$2:$H$33"}</definedName>
    <definedName name="portero" localSheetId="24" hidden="1">{"'Consu_Mundial'!$B$2:$H$33"}</definedName>
    <definedName name="portero" localSheetId="25" hidden="1">{"'Consu_Mundial'!$B$2:$H$33"}</definedName>
    <definedName name="portero" localSheetId="26" hidden="1">{"'Consu_Mundial'!$B$2:$H$33"}</definedName>
    <definedName name="portero" localSheetId="33" hidden="1">{"'Consu_Mundial'!$B$2:$H$33"}</definedName>
    <definedName name="portero" localSheetId="10" hidden="1">{"'Consu_Mundial'!$B$2:$H$33"}</definedName>
    <definedName name="portero" localSheetId="11" hidden="1">{"'Consu_Mundial'!$B$2:$H$33"}</definedName>
    <definedName name="portero" localSheetId="38" hidden="1">{"'Consu_Mundial'!$B$2:$H$33"}</definedName>
    <definedName name="portero" localSheetId="39" hidden="1">{"'Consu_Mundial'!$B$2:$H$33"}</definedName>
    <definedName name="portero" localSheetId="0" hidden="1">{"'Consu_Mundial'!$B$2:$H$33"}</definedName>
    <definedName name="portero" localSheetId="1" hidden="1">{"'Consu_Mundial'!$B$2:$H$33"}</definedName>
    <definedName name="portero" localSheetId="9" hidden="1">{"'Consu_Mundial'!$B$2:$H$33"}</definedName>
    <definedName name="portero" localSheetId="20" hidden="1">{"'Consu_Mundial'!$B$2:$H$33"}</definedName>
    <definedName name="portero" localSheetId="32" hidden="1">{"'Consu_Mundial'!$B$2:$H$33"}</definedName>
    <definedName name="portero" localSheetId="29" hidden="1">{"'Consu_Mundial'!$B$2:$H$33"}</definedName>
    <definedName name="portero" hidden="1">{"'Consu_Mundial'!$B$2:$H$33"}</definedName>
    <definedName name="portert" localSheetId="13" hidden="1">{"'Consu_Mundial'!$B$2:$H$33"}</definedName>
    <definedName name="portert" localSheetId="15" hidden="1">{"'Consu_Mundial'!$B$2:$H$33"}</definedName>
    <definedName name="portert" localSheetId="16" hidden="1">{"'Consu_Mundial'!$B$2:$H$33"}</definedName>
    <definedName name="portert" localSheetId="21" hidden="1">{"'Consu_Mundial'!$B$2:$H$33"}</definedName>
    <definedName name="portert" localSheetId="22" hidden="1">{"'Consu_Mundial'!$B$2:$H$33"}</definedName>
    <definedName name="portert" localSheetId="23" hidden="1">{"'Consu_Mundial'!$B$2:$H$33"}</definedName>
    <definedName name="portert" localSheetId="24" hidden="1">{"'Consu_Mundial'!$B$2:$H$33"}</definedName>
    <definedName name="portert" localSheetId="25" hidden="1">{"'Consu_Mundial'!$B$2:$H$33"}</definedName>
    <definedName name="portert" localSheetId="26" hidden="1">{"'Consu_Mundial'!$B$2:$H$33"}</definedName>
    <definedName name="portert" localSheetId="33" hidden="1">{"'Consu_Mundial'!$B$2:$H$33"}</definedName>
    <definedName name="portert" localSheetId="10" hidden="1">{"'Consu_Mundial'!$B$2:$H$33"}</definedName>
    <definedName name="portert" localSheetId="11" hidden="1">{"'Consu_Mundial'!$B$2:$H$33"}</definedName>
    <definedName name="portert" localSheetId="38" hidden="1">{"'Consu_Mundial'!$B$2:$H$33"}</definedName>
    <definedName name="portert" localSheetId="39" hidden="1">{"'Consu_Mundial'!$B$2:$H$33"}</definedName>
    <definedName name="portert" localSheetId="0" hidden="1">{"'Consu_Mundial'!$B$2:$H$33"}</definedName>
    <definedName name="portert" localSheetId="1" hidden="1">{"'Consu_Mundial'!$B$2:$H$33"}</definedName>
    <definedName name="portert" localSheetId="9" hidden="1">{"'Consu_Mundial'!$B$2:$H$33"}</definedName>
    <definedName name="portert" localSheetId="20" hidden="1">{"'Consu_Mundial'!$B$2:$H$33"}</definedName>
    <definedName name="portert" localSheetId="32" hidden="1">{"'Consu_Mundial'!$B$2:$H$33"}</definedName>
    <definedName name="portert" localSheetId="29" hidden="1">{"'Consu_Mundial'!$B$2:$H$33"}</definedName>
    <definedName name="portert" hidden="1">{"'Consu_Mundial'!$B$2:$H$33"}</definedName>
    <definedName name="povbaset" localSheetId="13" hidden="1">{"'Consu_Mundial'!$B$2:$H$33"}</definedName>
    <definedName name="povbaset" localSheetId="15" hidden="1">{"'Consu_Mundial'!$B$2:$H$33"}</definedName>
    <definedName name="povbaset" localSheetId="16" hidden="1">{"'Consu_Mundial'!$B$2:$H$33"}</definedName>
    <definedName name="povbaset" localSheetId="21" hidden="1">{"'Consu_Mundial'!$B$2:$H$33"}</definedName>
    <definedName name="povbaset" localSheetId="22" hidden="1">{"'Consu_Mundial'!$B$2:$H$33"}</definedName>
    <definedName name="povbaset" localSheetId="23" hidden="1">{"'Consu_Mundial'!$B$2:$H$33"}</definedName>
    <definedName name="povbaset" localSheetId="24" hidden="1">{"'Consu_Mundial'!$B$2:$H$33"}</definedName>
    <definedName name="povbaset" localSheetId="25" hidden="1">{"'Consu_Mundial'!$B$2:$H$33"}</definedName>
    <definedName name="povbaset" localSheetId="26" hidden="1">{"'Consu_Mundial'!$B$2:$H$33"}</definedName>
    <definedName name="povbaset" localSheetId="33" hidden="1">{"'Consu_Mundial'!$B$2:$H$33"}</definedName>
    <definedName name="povbaset" localSheetId="10" hidden="1">{"'Consu_Mundial'!$B$2:$H$33"}</definedName>
    <definedName name="povbaset" localSheetId="11" hidden="1">{"'Consu_Mundial'!$B$2:$H$33"}</definedName>
    <definedName name="povbaset" localSheetId="38" hidden="1">{"'Consu_Mundial'!$B$2:$H$33"}</definedName>
    <definedName name="povbaset" localSheetId="39" hidden="1">{"'Consu_Mundial'!$B$2:$H$33"}</definedName>
    <definedName name="povbaset" localSheetId="0" hidden="1">{"'Consu_Mundial'!$B$2:$H$33"}</definedName>
    <definedName name="povbaset" localSheetId="1" hidden="1">{"'Consu_Mundial'!$B$2:$H$33"}</definedName>
    <definedName name="povbaset" localSheetId="9" hidden="1">{"'Consu_Mundial'!$B$2:$H$33"}</definedName>
    <definedName name="povbaset" localSheetId="20" hidden="1">{"'Consu_Mundial'!$B$2:$H$33"}</definedName>
    <definedName name="povbaset" localSheetId="32" hidden="1">{"'Consu_Mundial'!$B$2:$H$33"}</definedName>
    <definedName name="povbaset" localSheetId="29" hidden="1">{"'Consu_Mundial'!$B$2:$H$33"}</definedName>
    <definedName name="povbaset" hidden="1">{"'Consu_Mundial'!$B$2:$H$33"}</definedName>
    <definedName name="ppppppppp" localSheetId="13" hidden="1">{"'Consu_Mundial'!$B$2:$H$33"}</definedName>
    <definedName name="ppppppppp" localSheetId="15" hidden="1">{"'Consu_Mundial'!$B$2:$H$33"}</definedName>
    <definedName name="ppppppppp" localSheetId="16" hidden="1">{"'Consu_Mundial'!$B$2:$H$33"}</definedName>
    <definedName name="ppppppppp" localSheetId="21" hidden="1">{"'Consu_Mundial'!$B$2:$H$33"}</definedName>
    <definedName name="ppppppppp" localSheetId="22" hidden="1">{"'Consu_Mundial'!$B$2:$H$33"}</definedName>
    <definedName name="ppppppppp" localSheetId="23" hidden="1">{"'Consu_Mundial'!$B$2:$H$33"}</definedName>
    <definedName name="ppppppppp" localSheetId="24" hidden="1">{"'Consu_Mundial'!$B$2:$H$33"}</definedName>
    <definedName name="ppppppppp" localSheetId="25" hidden="1">{"'Consu_Mundial'!$B$2:$H$33"}</definedName>
    <definedName name="ppppppppp" localSheetId="26" hidden="1">{"'Consu_Mundial'!$B$2:$H$33"}</definedName>
    <definedName name="ppppppppp" localSheetId="33" hidden="1">{"'Consu_Mundial'!$B$2:$H$33"}</definedName>
    <definedName name="ppppppppp" localSheetId="10" hidden="1">{"'Consu_Mundial'!$B$2:$H$33"}</definedName>
    <definedName name="ppppppppp" localSheetId="11" hidden="1">{"'Consu_Mundial'!$B$2:$H$33"}</definedName>
    <definedName name="ppppppppp" localSheetId="38" hidden="1">{"'Consu_Mundial'!$B$2:$H$33"}</definedName>
    <definedName name="ppppppppp" localSheetId="39" hidden="1">{"'Consu_Mundial'!$B$2:$H$33"}</definedName>
    <definedName name="ppppppppp" localSheetId="0" hidden="1">{"'Consu_Mundial'!$B$2:$H$33"}</definedName>
    <definedName name="ppppppppp" localSheetId="1" hidden="1">{"'Consu_Mundial'!$B$2:$H$33"}</definedName>
    <definedName name="ppppppppp" localSheetId="9" hidden="1">{"'Consu_Mundial'!$B$2:$H$33"}</definedName>
    <definedName name="ppppppppp" localSheetId="20" hidden="1">{"'Consu_Mundial'!$B$2:$H$33"}</definedName>
    <definedName name="ppppppppp" localSheetId="32" hidden="1">{"'Consu_Mundial'!$B$2:$H$33"}</definedName>
    <definedName name="ppppppppp" localSheetId="29" hidden="1">{"'Consu_Mundial'!$B$2:$H$33"}</definedName>
    <definedName name="ppppppppp" hidden="1">{"'Consu_Mundial'!$B$2:$H$33"}</definedName>
    <definedName name="pppppppppd" localSheetId="13" hidden="1">{"'Consu_Mundial'!$B$2:$H$33"}</definedName>
    <definedName name="pppppppppd" localSheetId="15" hidden="1">{"'Consu_Mundial'!$B$2:$H$33"}</definedName>
    <definedName name="pppppppppd" localSheetId="16" hidden="1">{"'Consu_Mundial'!$B$2:$H$33"}</definedName>
    <definedName name="pppppppppd" localSheetId="21" hidden="1">{"'Consu_Mundial'!$B$2:$H$33"}</definedName>
    <definedName name="pppppppppd" localSheetId="22" hidden="1">{"'Consu_Mundial'!$B$2:$H$33"}</definedName>
    <definedName name="pppppppppd" localSheetId="23" hidden="1">{"'Consu_Mundial'!$B$2:$H$33"}</definedName>
    <definedName name="pppppppppd" localSheetId="24" hidden="1">{"'Consu_Mundial'!$B$2:$H$33"}</definedName>
    <definedName name="pppppppppd" localSheetId="25" hidden="1">{"'Consu_Mundial'!$B$2:$H$33"}</definedName>
    <definedName name="pppppppppd" localSheetId="26" hidden="1">{"'Consu_Mundial'!$B$2:$H$33"}</definedName>
    <definedName name="pppppppppd" localSheetId="33" hidden="1">{"'Consu_Mundial'!$B$2:$H$33"}</definedName>
    <definedName name="pppppppppd" localSheetId="10" hidden="1">{"'Consu_Mundial'!$B$2:$H$33"}</definedName>
    <definedName name="pppppppppd" localSheetId="11" hidden="1">{"'Consu_Mundial'!$B$2:$H$33"}</definedName>
    <definedName name="pppppppppd" localSheetId="38" hidden="1">{"'Consu_Mundial'!$B$2:$H$33"}</definedName>
    <definedName name="pppppppppd" localSheetId="39" hidden="1">{"'Consu_Mundial'!$B$2:$H$33"}</definedName>
    <definedName name="pppppppppd" localSheetId="0" hidden="1">{"'Consu_Mundial'!$B$2:$H$33"}</definedName>
    <definedName name="pppppppppd" localSheetId="1" hidden="1">{"'Consu_Mundial'!$B$2:$H$33"}</definedName>
    <definedName name="pppppppppd" localSheetId="9" hidden="1">{"'Consu_Mundial'!$B$2:$H$33"}</definedName>
    <definedName name="pppppppppd" localSheetId="20" hidden="1">{"'Consu_Mundial'!$B$2:$H$33"}</definedName>
    <definedName name="pppppppppd" localSheetId="32" hidden="1">{"'Consu_Mundial'!$B$2:$H$33"}</definedName>
    <definedName name="pppppppppd" localSheetId="29" hidden="1">{"'Consu_Mundial'!$B$2:$H$33"}</definedName>
    <definedName name="pppppppppd" hidden="1">{"'Consu_Mundial'!$B$2:$H$33"}</definedName>
    <definedName name="ppppppppppppppppk" localSheetId="13" hidden="1">{"'Consu_Mundial'!$B$2:$H$33"}</definedName>
    <definedName name="ppppppppppppppppk" localSheetId="15" hidden="1">{"'Consu_Mundial'!$B$2:$H$33"}</definedName>
    <definedName name="ppppppppppppppppk" localSheetId="16" hidden="1">{"'Consu_Mundial'!$B$2:$H$33"}</definedName>
    <definedName name="ppppppppppppppppk" localSheetId="21" hidden="1">{"'Consu_Mundial'!$B$2:$H$33"}</definedName>
    <definedName name="ppppppppppppppppk" localSheetId="22" hidden="1">{"'Consu_Mundial'!$B$2:$H$33"}</definedName>
    <definedName name="ppppppppppppppppk" localSheetId="23" hidden="1">{"'Consu_Mundial'!$B$2:$H$33"}</definedName>
    <definedName name="ppppppppppppppppk" localSheetId="24" hidden="1">{"'Consu_Mundial'!$B$2:$H$33"}</definedName>
    <definedName name="ppppppppppppppppk" localSheetId="25" hidden="1">{"'Consu_Mundial'!$B$2:$H$33"}</definedName>
    <definedName name="ppppppppppppppppk" localSheetId="26" hidden="1">{"'Consu_Mundial'!$B$2:$H$33"}</definedName>
    <definedName name="ppppppppppppppppk" localSheetId="33" hidden="1">{"'Consu_Mundial'!$B$2:$H$33"}</definedName>
    <definedName name="ppppppppppppppppk" localSheetId="10" hidden="1">{"'Consu_Mundial'!$B$2:$H$33"}</definedName>
    <definedName name="ppppppppppppppppk" localSheetId="11" hidden="1">{"'Consu_Mundial'!$B$2:$H$33"}</definedName>
    <definedName name="ppppppppppppppppk" localSheetId="38" hidden="1">{"'Consu_Mundial'!$B$2:$H$33"}</definedName>
    <definedName name="ppppppppppppppppk" localSheetId="39" hidden="1">{"'Consu_Mundial'!$B$2:$H$33"}</definedName>
    <definedName name="ppppppppppppppppk" localSheetId="0" hidden="1">{"'Consu_Mundial'!$B$2:$H$33"}</definedName>
    <definedName name="ppppppppppppppppk" localSheetId="1" hidden="1">{"'Consu_Mundial'!$B$2:$H$33"}</definedName>
    <definedName name="ppppppppppppppppk" localSheetId="9" hidden="1">{"'Consu_Mundial'!$B$2:$H$33"}</definedName>
    <definedName name="ppppppppppppppppk" localSheetId="20" hidden="1">{"'Consu_Mundial'!$B$2:$H$33"}</definedName>
    <definedName name="ppppppppppppppppk" localSheetId="32" hidden="1">{"'Consu_Mundial'!$B$2:$H$33"}</definedName>
    <definedName name="ppppppppppppppppk" localSheetId="29" hidden="1">{"'Consu_Mundial'!$B$2:$H$33"}</definedName>
    <definedName name="ppppppppppppppppk" hidden="1">{"'Consu_Mundial'!$B$2:$H$33"}</definedName>
    <definedName name="pq" localSheetId="13" hidden="1">{"'Consu_Mundial'!$B$2:$H$33"}</definedName>
    <definedName name="pq" localSheetId="15" hidden="1">{"'Consu_Mundial'!$B$2:$H$33"}</definedName>
    <definedName name="pq" localSheetId="16" hidden="1">{"'Consu_Mundial'!$B$2:$H$33"}</definedName>
    <definedName name="pq" localSheetId="21" hidden="1">{"'Consu_Mundial'!$B$2:$H$33"}</definedName>
    <definedName name="pq" localSheetId="22" hidden="1">{"'Consu_Mundial'!$B$2:$H$33"}</definedName>
    <definedName name="pq" localSheetId="23" hidden="1">{"'Consu_Mundial'!$B$2:$H$33"}</definedName>
    <definedName name="pq" localSheetId="24" hidden="1">{"'Consu_Mundial'!$B$2:$H$33"}</definedName>
    <definedName name="pq" localSheetId="25" hidden="1">{"'Consu_Mundial'!$B$2:$H$33"}</definedName>
    <definedName name="pq" localSheetId="26" hidden="1">{"'Consu_Mundial'!$B$2:$H$33"}</definedName>
    <definedName name="pq" localSheetId="33" hidden="1">{"'Consu_Mundial'!$B$2:$H$33"}</definedName>
    <definedName name="pq" localSheetId="10" hidden="1">{"'Consu_Mundial'!$B$2:$H$33"}</definedName>
    <definedName name="pq" localSheetId="11" hidden="1">{"'Consu_Mundial'!$B$2:$H$33"}</definedName>
    <definedName name="pq" localSheetId="38" hidden="1">{"'Consu_Mundial'!$B$2:$H$33"}</definedName>
    <definedName name="pq" localSheetId="39" hidden="1">{"'Consu_Mundial'!$B$2:$H$33"}</definedName>
    <definedName name="pq" localSheetId="0" hidden="1">{"'Consu_Mundial'!$B$2:$H$33"}</definedName>
    <definedName name="pq" localSheetId="1" hidden="1">{"'Consu_Mundial'!$B$2:$H$33"}</definedName>
    <definedName name="pq" localSheetId="9" hidden="1">{"'Consu_Mundial'!$B$2:$H$33"}</definedName>
    <definedName name="pq" localSheetId="20" hidden="1">{"'Consu_Mundial'!$B$2:$H$33"}</definedName>
    <definedName name="pq" localSheetId="32" hidden="1">{"'Consu_Mundial'!$B$2:$H$33"}</definedName>
    <definedName name="pq" localSheetId="29" hidden="1">{"'Consu_Mundial'!$B$2:$H$33"}</definedName>
    <definedName name="pq" hidden="1">{"'Consu_Mundial'!$B$2:$H$33"}</definedName>
    <definedName name="PRINT_AREA">'[16]Graf 5.1(Trim) '!$B$25:$D$65</definedName>
    <definedName name="Print_Area_MI" localSheetId="15">#REF!</definedName>
    <definedName name="Print_Area_MI" localSheetId="25">#REF!</definedName>
    <definedName name="Print_Area_MI" localSheetId="26">#REF!</definedName>
    <definedName name="Print_Area_MI" localSheetId="33">#REF!</definedName>
    <definedName name="Print_Area_MI" localSheetId="4">#REF!</definedName>
    <definedName name="Print_Area_MI" localSheetId="5">#REF!</definedName>
    <definedName name="Print_Area_MI" localSheetId="6">#REF!</definedName>
    <definedName name="Print_Area_MI" localSheetId="10">#REF!</definedName>
    <definedName name="Print_Area_MI" localSheetId="12">#REF!</definedName>
    <definedName name="Print_Area_MI" localSheetId="34">#REF!</definedName>
    <definedName name="Print_Area_MI" localSheetId="35">#REF!</definedName>
    <definedName name="Print_Area_MI" localSheetId="38">#REF!</definedName>
    <definedName name="Print_Area_MI" localSheetId="39">#REF!</definedName>
    <definedName name="Print_Area_MI" localSheetId="40">#REF!</definedName>
    <definedName name="Print_Area_MI" localSheetId="9">#REF!</definedName>
    <definedName name="Print_Area_MI" localSheetId="31">#REF!</definedName>
    <definedName name="Print_Area_MI" localSheetId="32">#REF!</definedName>
    <definedName name="Print_Area_MI" localSheetId="29">#REF!</definedName>
    <definedName name="Print_Area_MI">#REF!</definedName>
    <definedName name="PRINT_TITLES_MI" localSheetId="16">'[16]Graf 5.1(Trim) '!$2:$3</definedName>
    <definedName name="PRINT_TITLES_MI" localSheetId="1">'[16]Graf 5.1(Trim) '!$2:$3</definedName>
    <definedName name="PRINT_TITLES_MI" localSheetId="20">'[16]Graf 5.1(Trim) '!$2:$3</definedName>
    <definedName name="PRINT_TITLES_MI" localSheetId="32">'[16]Graf 5.1(Trim) '!$2:$3</definedName>
    <definedName name="PRINT_TITLES_MI">'[16]Graf 5.1(Trim) '!$2:$3</definedName>
    <definedName name="ptinio" localSheetId="13" hidden="1">{"'Consu_Mundial'!$B$2:$H$33"}</definedName>
    <definedName name="ptinio" localSheetId="15" hidden="1">{"'Consu_Mundial'!$B$2:$H$33"}</definedName>
    <definedName name="ptinio" localSheetId="16" hidden="1">{"'Consu_Mundial'!$B$2:$H$33"}</definedName>
    <definedName name="ptinio" localSheetId="21" hidden="1">{"'Consu_Mundial'!$B$2:$H$33"}</definedName>
    <definedName name="ptinio" localSheetId="22" hidden="1">{"'Consu_Mundial'!$B$2:$H$33"}</definedName>
    <definedName name="ptinio" localSheetId="23" hidden="1">{"'Consu_Mundial'!$B$2:$H$33"}</definedName>
    <definedName name="ptinio" localSheetId="24" hidden="1">{"'Consu_Mundial'!$B$2:$H$33"}</definedName>
    <definedName name="ptinio" localSheetId="25" hidden="1">{"'Consu_Mundial'!$B$2:$H$33"}</definedName>
    <definedName name="ptinio" localSheetId="26" hidden="1">{"'Consu_Mundial'!$B$2:$H$33"}</definedName>
    <definedName name="ptinio" localSheetId="33" hidden="1">{"'Consu_Mundial'!$B$2:$H$33"}</definedName>
    <definedName name="ptinio" localSheetId="10" hidden="1">{"'Consu_Mundial'!$B$2:$H$33"}</definedName>
    <definedName name="ptinio" localSheetId="11" hidden="1">{"'Consu_Mundial'!$B$2:$H$33"}</definedName>
    <definedName name="ptinio" localSheetId="38" hidden="1">{"'Consu_Mundial'!$B$2:$H$33"}</definedName>
    <definedName name="ptinio" localSheetId="39" hidden="1">{"'Consu_Mundial'!$B$2:$H$33"}</definedName>
    <definedName name="ptinio" localSheetId="0" hidden="1">{"'Consu_Mundial'!$B$2:$H$33"}</definedName>
    <definedName name="ptinio" localSheetId="1" hidden="1">{"'Consu_Mundial'!$B$2:$H$33"}</definedName>
    <definedName name="ptinio" localSheetId="9" hidden="1">{"'Consu_Mundial'!$B$2:$H$33"}</definedName>
    <definedName name="ptinio" localSheetId="20" hidden="1">{"'Consu_Mundial'!$B$2:$H$33"}</definedName>
    <definedName name="ptinio" localSheetId="32" hidden="1">{"'Consu_Mundial'!$B$2:$H$33"}</definedName>
    <definedName name="ptinio" localSheetId="29" hidden="1">{"'Consu_Mundial'!$B$2:$H$33"}</definedName>
    <definedName name="ptinio" hidden="1">{"'Consu_Mundial'!$B$2:$H$33"}</definedName>
    <definedName name="pyu" localSheetId="13" hidden="1">{"'Consu_Mundial'!$B$2:$H$33"}</definedName>
    <definedName name="pyu" localSheetId="15" hidden="1">{"'Consu_Mundial'!$B$2:$H$33"}</definedName>
    <definedName name="pyu" localSheetId="16" hidden="1">{"'Consu_Mundial'!$B$2:$H$33"}</definedName>
    <definedName name="pyu" localSheetId="21" hidden="1">{"'Consu_Mundial'!$B$2:$H$33"}</definedName>
    <definedName name="pyu" localSheetId="22" hidden="1">{"'Consu_Mundial'!$B$2:$H$33"}</definedName>
    <definedName name="pyu" localSheetId="23" hidden="1">{"'Consu_Mundial'!$B$2:$H$33"}</definedName>
    <definedName name="pyu" localSheetId="24" hidden="1">{"'Consu_Mundial'!$B$2:$H$33"}</definedName>
    <definedName name="pyu" localSheetId="25" hidden="1">{"'Consu_Mundial'!$B$2:$H$33"}</definedName>
    <definedName name="pyu" localSheetId="26" hidden="1">{"'Consu_Mundial'!$B$2:$H$33"}</definedName>
    <definedName name="pyu" localSheetId="33" hidden="1">{"'Consu_Mundial'!$B$2:$H$33"}</definedName>
    <definedName name="pyu" localSheetId="10" hidden="1">{"'Consu_Mundial'!$B$2:$H$33"}</definedName>
    <definedName name="pyu" localSheetId="11" hidden="1">{"'Consu_Mundial'!$B$2:$H$33"}</definedName>
    <definedName name="pyu" localSheetId="38" hidden="1">{"'Consu_Mundial'!$B$2:$H$33"}</definedName>
    <definedName name="pyu" localSheetId="39" hidden="1">{"'Consu_Mundial'!$B$2:$H$33"}</definedName>
    <definedName name="pyu" localSheetId="0" hidden="1">{"'Consu_Mundial'!$B$2:$H$33"}</definedName>
    <definedName name="pyu" localSheetId="1" hidden="1">{"'Consu_Mundial'!$B$2:$H$33"}</definedName>
    <definedName name="pyu" localSheetId="9" hidden="1">{"'Consu_Mundial'!$B$2:$H$33"}</definedName>
    <definedName name="pyu" localSheetId="20" hidden="1">{"'Consu_Mundial'!$B$2:$H$33"}</definedName>
    <definedName name="pyu" localSheetId="32" hidden="1">{"'Consu_Mundial'!$B$2:$H$33"}</definedName>
    <definedName name="pyu" localSheetId="29" hidden="1">{"'Consu_Mundial'!$B$2:$H$33"}</definedName>
    <definedName name="pyu" hidden="1">{"'Consu_Mundial'!$B$2:$H$33"}</definedName>
    <definedName name="q" localSheetId="13" hidden="1">{"'Consu_Mundial'!$B$2:$H$33"}</definedName>
    <definedName name="q" localSheetId="15" hidden="1">{"'Consu_Mundial'!$B$2:$H$33"}</definedName>
    <definedName name="q" localSheetId="16" hidden="1">{"'Consu_Mundial'!$B$2:$H$33"}</definedName>
    <definedName name="q" localSheetId="21" hidden="1">{"'Consu_Mundial'!$B$2:$H$33"}</definedName>
    <definedName name="q" localSheetId="22" hidden="1">{"'Consu_Mundial'!$B$2:$H$33"}</definedName>
    <definedName name="q" localSheetId="23" hidden="1">{"'Consu_Mundial'!$B$2:$H$33"}</definedName>
    <definedName name="q" localSheetId="24" hidden="1">{"'Consu_Mundial'!$B$2:$H$33"}</definedName>
    <definedName name="q" localSheetId="25" hidden="1">{"'Consu_Mundial'!$B$2:$H$33"}</definedName>
    <definedName name="q" localSheetId="26" hidden="1">{"'Consu_Mundial'!$B$2:$H$33"}</definedName>
    <definedName name="q" localSheetId="33" hidden="1">{"'Consu_Mundial'!$B$2:$H$33"}</definedName>
    <definedName name="q" localSheetId="10" hidden="1">{"'Consu_Mundial'!$B$2:$H$33"}</definedName>
    <definedName name="q" localSheetId="11" hidden="1">{"'Consu_Mundial'!$B$2:$H$33"}</definedName>
    <definedName name="q" localSheetId="38" hidden="1">{"'Consu_Mundial'!$B$2:$H$33"}</definedName>
    <definedName name="q" localSheetId="39" hidden="1">{"'Consu_Mundial'!$B$2:$H$33"}</definedName>
    <definedName name="q" localSheetId="0" hidden="1">{"'Consu_Mundial'!$B$2:$H$33"}</definedName>
    <definedName name="q" localSheetId="1" hidden="1">{"'Consu_Mundial'!$B$2:$H$33"}</definedName>
    <definedName name="q" localSheetId="9" hidden="1">{"'Consu_Mundial'!$B$2:$H$33"}</definedName>
    <definedName name="q" localSheetId="20" hidden="1">{"'Consu_Mundial'!$B$2:$H$33"}</definedName>
    <definedName name="q" localSheetId="32" hidden="1">{"'Consu_Mundial'!$B$2:$H$33"}</definedName>
    <definedName name="q" localSheetId="29" hidden="1">{"'Consu_Mundial'!$B$2:$H$33"}</definedName>
    <definedName name="q" hidden="1">{"'Consu_Mundial'!$B$2:$H$33"}</definedName>
    <definedName name="q34ptyw" localSheetId="13" hidden="1">{"'Consu_Mundial'!$B$2:$H$33"}</definedName>
    <definedName name="q34ptyw" localSheetId="15" hidden="1">{"'Consu_Mundial'!$B$2:$H$33"}</definedName>
    <definedName name="q34ptyw" localSheetId="16" hidden="1">{"'Consu_Mundial'!$B$2:$H$33"}</definedName>
    <definedName name="q34ptyw" localSheetId="21" hidden="1">{"'Consu_Mundial'!$B$2:$H$33"}</definedName>
    <definedName name="q34ptyw" localSheetId="22" hidden="1">{"'Consu_Mundial'!$B$2:$H$33"}</definedName>
    <definedName name="q34ptyw" localSheetId="23" hidden="1">{"'Consu_Mundial'!$B$2:$H$33"}</definedName>
    <definedName name="q34ptyw" localSheetId="24" hidden="1">{"'Consu_Mundial'!$B$2:$H$33"}</definedName>
    <definedName name="q34ptyw" localSheetId="25" hidden="1">{"'Consu_Mundial'!$B$2:$H$33"}</definedName>
    <definedName name="q34ptyw" localSheetId="26" hidden="1">{"'Consu_Mundial'!$B$2:$H$33"}</definedName>
    <definedName name="q34ptyw" localSheetId="33" hidden="1">{"'Consu_Mundial'!$B$2:$H$33"}</definedName>
    <definedName name="q34ptyw" localSheetId="10" hidden="1">{"'Consu_Mundial'!$B$2:$H$33"}</definedName>
    <definedName name="q34ptyw" localSheetId="11" hidden="1">{"'Consu_Mundial'!$B$2:$H$33"}</definedName>
    <definedName name="q34ptyw" localSheetId="38" hidden="1">{"'Consu_Mundial'!$B$2:$H$33"}</definedName>
    <definedName name="q34ptyw" localSheetId="39" hidden="1">{"'Consu_Mundial'!$B$2:$H$33"}</definedName>
    <definedName name="q34ptyw" localSheetId="0" hidden="1">{"'Consu_Mundial'!$B$2:$H$33"}</definedName>
    <definedName name="q34ptyw" localSheetId="1" hidden="1">{"'Consu_Mundial'!$B$2:$H$33"}</definedName>
    <definedName name="q34ptyw" localSheetId="9" hidden="1">{"'Consu_Mundial'!$B$2:$H$33"}</definedName>
    <definedName name="q34ptyw" localSheetId="20" hidden="1">{"'Consu_Mundial'!$B$2:$H$33"}</definedName>
    <definedName name="q34ptyw" localSheetId="32" hidden="1">{"'Consu_Mundial'!$B$2:$H$33"}</definedName>
    <definedName name="q34ptyw" localSheetId="29" hidden="1">{"'Consu_Mundial'!$B$2:$H$33"}</definedName>
    <definedName name="q34ptyw" hidden="1">{"'Consu_Mundial'!$B$2:$H$33"}</definedName>
    <definedName name="qepriuy" localSheetId="13" hidden="1">{"'Consu_Mundial'!$B$2:$H$33"}</definedName>
    <definedName name="qepriuy" localSheetId="15" hidden="1">{"'Consu_Mundial'!$B$2:$H$33"}</definedName>
    <definedName name="qepriuy" localSheetId="16" hidden="1">{"'Consu_Mundial'!$B$2:$H$33"}</definedName>
    <definedName name="qepriuy" localSheetId="21" hidden="1">{"'Consu_Mundial'!$B$2:$H$33"}</definedName>
    <definedName name="qepriuy" localSheetId="22" hidden="1">{"'Consu_Mundial'!$B$2:$H$33"}</definedName>
    <definedName name="qepriuy" localSheetId="23" hidden="1">{"'Consu_Mundial'!$B$2:$H$33"}</definedName>
    <definedName name="qepriuy" localSheetId="24" hidden="1">{"'Consu_Mundial'!$B$2:$H$33"}</definedName>
    <definedName name="qepriuy" localSheetId="25" hidden="1">{"'Consu_Mundial'!$B$2:$H$33"}</definedName>
    <definedName name="qepriuy" localSheetId="26" hidden="1">{"'Consu_Mundial'!$B$2:$H$33"}</definedName>
    <definedName name="qepriuy" localSheetId="33" hidden="1">{"'Consu_Mundial'!$B$2:$H$33"}</definedName>
    <definedName name="qepriuy" localSheetId="10" hidden="1">{"'Consu_Mundial'!$B$2:$H$33"}</definedName>
    <definedName name="qepriuy" localSheetId="11" hidden="1">{"'Consu_Mundial'!$B$2:$H$33"}</definedName>
    <definedName name="qepriuy" localSheetId="38" hidden="1">{"'Consu_Mundial'!$B$2:$H$33"}</definedName>
    <definedName name="qepriuy" localSheetId="39" hidden="1">{"'Consu_Mundial'!$B$2:$H$33"}</definedName>
    <definedName name="qepriuy" localSheetId="0" hidden="1">{"'Consu_Mundial'!$B$2:$H$33"}</definedName>
    <definedName name="qepriuy" localSheetId="1" hidden="1">{"'Consu_Mundial'!$B$2:$H$33"}</definedName>
    <definedName name="qepriuy" localSheetId="9" hidden="1">{"'Consu_Mundial'!$B$2:$H$33"}</definedName>
    <definedName name="qepriuy" localSheetId="20" hidden="1">{"'Consu_Mundial'!$B$2:$H$33"}</definedName>
    <definedName name="qepriuy" localSheetId="32" hidden="1">{"'Consu_Mundial'!$B$2:$H$33"}</definedName>
    <definedName name="qepriuy" localSheetId="29" hidden="1">{"'Consu_Mundial'!$B$2:$H$33"}</definedName>
    <definedName name="qepriuy" hidden="1">{"'Consu_Mundial'!$B$2:$H$33"}</definedName>
    <definedName name="qeptu" localSheetId="13" hidden="1">{"'Consu_Mundial'!$B$2:$H$33"}</definedName>
    <definedName name="qeptu" localSheetId="15" hidden="1">{"'Consu_Mundial'!$B$2:$H$33"}</definedName>
    <definedName name="qeptu" localSheetId="16" hidden="1">{"'Consu_Mundial'!$B$2:$H$33"}</definedName>
    <definedName name="qeptu" localSheetId="21" hidden="1">{"'Consu_Mundial'!$B$2:$H$33"}</definedName>
    <definedName name="qeptu" localSheetId="22" hidden="1">{"'Consu_Mundial'!$B$2:$H$33"}</definedName>
    <definedName name="qeptu" localSheetId="23" hidden="1">{"'Consu_Mundial'!$B$2:$H$33"}</definedName>
    <definedName name="qeptu" localSheetId="24" hidden="1">{"'Consu_Mundial'!$B$2:$H$33"}</definedName>
    <definedName name="qeptu" localSheetId="25" hidden="1">{"'Consu_Mundial'!$B$2:$H$33"}</definedName>
    <definedName name="qeptu" localSheetId="26" hidden="1">{"'Consu_Mundial'!$B$2:$H$33"}</definedName>
    <definedName name="qeptu" localSheetId="33" hidden="1">{"'Consu_Mundial'!$B$2:$H$33"}</definedName>
    <definedName name="qeptu" localSheetId="10" hidden="1">{"'Consu_Mundial'!$B$2:$H$33"}</definedName>
    <definedName name="qeptu" localSheetId="11" hidden="1">{"'Consu_Mundial'!$B$2:$H$33"}</definedName>
    <definedName name="qeptu" localSheetId="38" hidden="1">{"'Consu_Mundial'!$B$2:$H$33"}</definedName>
    <definedName name="qeptu" localSheetId="39" hidden="1">{"'Consu_Mundial'!$B$2:$H$33"}</definedName>
    <definedName name="qeptu" localSheetId="0" hidden="1">{"'Consu_Mundial'!$B$2:$H$33"}</definedName>
    <definedName name="qeptu" localSheetId="1" hidden="1">{"'Consu_Mundial'!$B$2:$H$33"}</definedName>
    <definedName name="qeptu" localSheetId="9" hidden="1">{"'Consu_Mundial'!$B$2:$H$33"}</definedName>
    <definedName name="qeptu" localSheetId="20" hidden="1">{"'Consu_Mundial'!$B$2:$H$33"}</definedName>
    <definedName name="qeptu" localSheetId="32" hidden="1">{"'Consu_Mundial'!$B$2:$H$33"}</definedName>
    <definedName name="qeptu" localSheetId="29" hidden="1">{"'Consu_Mundial'!$B$2:$H$33"}</definedName>
    <definedName name="qeptu" hidden="1">{"'Consu_Mundial'!$B$2:$H$33"}</definedName>
    <definedName name="qergcv" localSheetId="13" hidden="1">{"'Consu_Mundial'!$B$2:$H$33"}</definedName>
    <definedName name="qergcv" localSheetId="15" hidden="1">{"'Consu_Mundial'!$B$2:$H$33"}</definedName>
    <definedName name="qergcv" localSheetId="16" hidden="1">{"'Consu_Mundial'!$B$2:$H$33"}</definedName>
    <definedName name="qergcv" localSheetId="21" hidden="1">{"'Consu_Mundial'!$B$2:$H$33"}</definedName>
    <definedName name="qergcv" localSheetId="22" hidden="1">{"'Consu_Mundial'!$B$2:$H$33"}</definedName>
    <definedName name="qergcv" localSheetId="23" hidden="1">{"'Consu_Mundial'!$B$2:$H$33"}</definedName>
    <definedName name="qergcv" localSheetId="24" hidden="1">{"'Consu_Mundial'!$B$2:$H$33"}</definedName>
    <definedName name="qergcv" localSheetId="25" hidden="1">{"'Consu_Mundial'!$B$2:$H$33"}</definedName>
    <definedName name="qergcv" localSheetId="26" hidden="1">{"'Consu_Mundial'!$B$2:$H$33"}</definedName>
    <definedName name="qergcv" localSheetId="33" hidden="1">{"'Consu_Mundial'!$B$2:$H$33"}</definedName>
    <definedName name="qergcv" localSheetId="10" hidden="1">{"'Consu_Mundial'!$B$2:$H$33"}</definedName>
    <definedName name="qergcv" localSheetId="11" hidden="1">{"'Consu_Mundial'!$B$2:$H$33"}</definedName>
    <definedName name="qergcv" localSheetId="38" hidden="1">{"'Consu_Mundial'!$B$2:$H$33"}</definedName>
    <definedName name="qergcv" localSheetId="39" hidden="1">{"'Consu_Mundial'!$B$2:$H$33"}</definedName>
    <definedName name="qergcv" localSheetId="0" hidden="1">{"'Consu_Mundial'!$B$2:$H$33"}</definedName>
    <definedName name="qergcv" localSheetId="1" hidden="1">{"'Consu_Mundial'!$B$2:$H$33"}</definedName>
    <definedName name="qergcv" localSheetId="9" hidden="1">{"'Consu_Mundial'!$B$2:$H$33"}</definedName>
    <definedName name="qergcv" localSheetId="20" hidden="1">{"'Consu_Mundial'!$B$2:$H$33"}</definedName>
    <definedName name="qergcv" localSheetId="32" hidden="1">{"'Consu_Mundial'!$B$2:$H$33"}</definedName>
    <definedName name="qergcv" localSheetId="29" hidden="1">{"'Consu_Mundial'!$B$2:$H$33"}</definedName>
    <definedName name="qergcv" hidden="1">{"'Consu_Mundial'!$B$2:$H$33"}</definedName>
    <definedName name="qertgh" localSheetId="13" hidden="1">{"'Consu_Mundial'!$B$2:$H$33"}</definedName>
    <definedName name="qertgh" localSheetId="15" hidden="1">{"'Consu_Mundial'!$B$2:$H$33"}</definedName>
    <definedName name="qertgh" localSheetId="16" hidden="1">{"'Consu_Mundial'!$B$2:$H$33"}</definedName>
    <definedName name="qertgh" localSheetId="21" hidden="1">{"'Consu_Mundial'!$B$2:$H$33"}</definedName>
    <definedName name="qertgh" localSheetId="22" hidden="1">{"'Consu_Mundial'!$B$2:$H$33"}</definedName>
    <definedName name="qertgh" localSheetId="23" hidden="1">{"'Consu_Mundial'!$B$2:$H$33"}</definedName>
    <definedName name="qertgh" localSheetId="24" hidden="1">{"'Consu_Mundial'!$B$2:$H$33"}</definedName>
    <definedName name="qertgh" localSheetId="25" hidden="1">{"'Consu_Mundial'!$B$2:$H$33"}</definedName>
    <definedName name="qertgh" localSheetId="26" hidden="1">{"'Consu_Mundial'!$B$2:$H$33"}</definedName>
    <definedName name="qertgh" localSheetId="33" hidden="1">{"'Consu_Mundial'!$B$2:$H$33"}</definedName>
    <definedName name="qertgh" localSheetId="10" hidden="1">{"'Consu_Mundial'!$B$2:$H$33"}</definedName>
    <definedName name="qertgh" localSheetId="11" hidden="1">{"'Consu_Mundial'!$B$2:$H$33"}</definedName>
    <definedName name="qertgh" localSheetId="38" hidden="1">{"'Consu_Mundial'!$B$2:$H$33"}</definedName>
    <definedName name="qertgh" localSheetId="39" hidden="1">{"'Consu_Mundial'!$B$2:$H$33"}</definedName>
    <definedName name="qertgh" localSheetId="0" hidden="1">{"'Consu_Mundial'!$B$2:$H$33"}</definedName>
    <definedName name="qertgh" localSheetId="1" hidden="1">{"'Consu_Mundial'!$B$2:$H$33"}</definedName>
    <definedName name="qertgh" localSheetId="9" hidden="1">{"'Consu_Mundial'!$B$2:$H$33"}</definedName>
    <definedName name="qertgh" localSheetId="20" hidden="1">{"'Consu_Mundial'!$B$2:$H$33"}</definedName>
    <definedName name="qertgh" localSheetId="32" hidden="1">{"'Consu_Mundial'!$B$2:$H$33"}</definedName>
    <definedName name="qertgh" localSheetId="29" hidden="1">{"'Consu_Mundial'!$B$2:$H$33"}</definedName>
    <definedName name="qertgh" hidden="1">{"'Consu_Mundial'!$B$2:$H$33"}</definedName>
    <definedName name="qertgrf" localSheetId="13" hidden="1">{"'Consu_Mundial'!$B$2:$H$33"}</definedName>
    <definedName name="qertgrf" localSheetId="15" hidden="1">{"'Consu_Mundial'!$B$2:$H$33"}</definedName>
    <definedName name="qertgrf" localSheetId="16" hidden="1">{"'Consu_Mundial'!$B$2:$H$33"}</definedName>
    <definedName name="qertgrf" localSheetId="21" hidden="1">{"'Consu_Mundial'!$B$2:$H$33"}</definedName>
    <definedName name="qertgrf" localSheetId="22" hidden="1">{"'Consu_Mundial'!$B$2:$H$33"}</definedName>
    <definedName name="qertgrf" localSheetId="23" hidden="1">{"'Consu_Mundial'!$B$2:$H$33"}</definedName>
    <definedName name="qertgrf" localSheetId="24" hidden="1">{"'Consu_Mundial'!$B$2:$H$33"}</definedName>
    <definedName name="qertgrf" localSheetId="25" hidden="1">{"'Consu_Mundial'!$B$2:$H$33"}</definedName>
    <definedName name="qertgrf" localSheetId="26" hidden="1">{"'Consu_Mundial'!$B$2:$H$33"}</definedName>
    <definedName name="qertgrf" localSheetId="33" hidden="1">{"'Consu_Mundial'!$B$2:$H$33"}</definedName>
    <definedName name="qertgrf" localSheetId="10" hidden="1">{"'Consu_Mundial'!$B$2:$H$33"}</definedName>
    <definedName name="qertgrf" localSheetId="11" hidden="1">{"'Consu_Mundial'!$B$2:$H$33"}</definedName>
    <definedName name="qertgrf" localSheetId="38" hidden="1">{"'Consu_Mundial'!$B$2:$H$33"}</definedName>
    <definedName name="qertgrf" localSheetId="39" hidden="1">{"'Consu_Mundial'!$B$2:$H$33"}</definedName>
    <definedName name="qertgrf" localSheetId="0" hidden="1">{"'Consu_Mundial'!$B$2:$H$33"}</definedName>
    <definedName name="qertgrf" localSheetId="1" hidden="1">{"'Consu_Mundial'!$B$2:$H$33"}</definedName>
    <definedName name="qertgrf" localSheetId="9" hidden="1">{"'Consu_Mundial'!$B$2:$H$33"}</definedName>
    <definedName name="qertgrf" localSheetId="20" hidden="1">{"'Consu_Mundial'!$B$2:$H$33"}</definedName>
    <definedName name="qertgrf" localSheetId="32" hidden="1">{"'Consu_Mundial'!$B$2:$H$33"}</definedName>
    <definedName name="qertgrf" localSheetId="29" hidden="1">{"'Consu_Mundial'!$B$2:$H$33"}</definedName>
    <definedName name="qertgrf" hidden="1">{"'Consu_Mundial'!$B$2:$H$33"}</definedName>
    <definedName name="qertqwrt" localSheetId="13" hidden="1">{"'Consu_Mundial'!$B$2:$H$33"}</definedName>
    <definedName name="qertqwrt" localSheetId="15" hidden="1">{"'Consu_Mundial'!$B$2:$H$33"}</definedName>
    <definedName name="qertqwrt" localSheetId="16" hidden="1">{"'Consu_Mundial'!$B$2:$H$33"}</definedName>
    <definedName name="qertqwrt" localSheetId="21" hidden="1">{"'Consu_Mundial'!$B$2:$H$33"}</definedName>
    <definedName name="qertqwrt" localSheetId="22" hidden="1">{"'Consu_Mundial'!$B$2:$H$33"}</definedName>
    <definedName name="qertqwrt" localSheetId="23" hidden="1">{"'Consu_Mundial'!$B$2:$H$33"}</definedName>
    <definedName name="qertqwrt" localSheetId="24" hidden="1">{"'Consu_Mundial'!$B$2:$H$33"}</definedName>
    <definedName name="qertqwrt" localSheetId="25" hidden="1">{"'Consu_Mundial'!$B$2:$H$33"}</definedName>
    <definedName name="qertqwrt" localSheetId="26" hidden="1">{"'Consu_Mundial'!$B$2:$H$33"}</definedName>
    <definedName name="qertqwrt" localSheetId="33" hidden="1">{"'Consu_Mundial'!$B$2:$H$33"}</definedName>
    <definedName name="qertqwrt" localSheetId="10" hidden="1">{"'Consu_Mundial'!$B$2:$H$33"}</definedName>
    <definedName name="qertqwrt" localSheetId="11" hidden="1">{"'Consu_Mundial'!$B$2:$H$33"}</definedName>
    <definedName name="qertqwrt" localSheetId="38" hidden="1">{"'Consu_Mundial'!$B$2:$H$33"}</definedName>
    <definedName name="qertqwrt" localSheetId="39" hidden="1">{"'Consu_Mundial'!$B$2:$H$33"}</definedName>
    <definedName name="qertqwrt" localSheetId="0" hidden="1">{"'Consu_Mundial'!$B$2:$H$33"}</definedName>
    <definedName name="qertqwrt" localSheetId="1" hidden="1">{"'Consu_Mundial'!$B$2:$H$33"}</definedName>
    <definedName name="qertqwrt" localSheetId="9" hidden="1">{"'Consu_Mundial'!$B$2:$H$33"}</definedName>
    <definedName name="qertqwrt" localSheetId="20" hidden="1">{"'Consu_Mundial'!$B$2:$H$33"}</definedName>
    <definedName name="qertqwrt" localSheetId="32" hidden="1">{"'Consu_Mundial'!$B$2:$H$33"}</definedName>
    <definedName name="qertqwrt" localSheetId="29" hidden="1">{"'Consu_Mundial'!$B$2:$H$33"}</definedName>
    <definedName name="qertqwrt" hidden="1">{"'Consu_Mundial'!$B$2:$H$33"}</definedName>
    <definedName name="qertzfbm" localSheetId="13" hidden="1">{"'Consu_Mundial'!$B$2:$H$33"}</definedName>
    <definedName name="qertzfbm" localSheetId="15" hidden="1">{"'Consu_Mundial'!$B$2:$H$33"}</definedName>
    <definedName name="qertzfbm" localSheetId="16" hidden="1">{"'Consu_Mundial'!$B$2:$H$33"}</definedName>
    <definedName name="qertzfbm" localSheetId="21" hidden="1">{"'Consu_Mundial'!$B$2:$H$33"}</definedName>
    <definedName name="qertzfbm" localSheetId="22" hidden="1">{"'Consu_Mundial'!$B$2:$H$33"}</definedName>
    <definedName name="qertzfbm" localSheetId="23" hidden="1">{"'Consu_Mundial'!$B$2:$H$33"}</definedName>
    <definedName name="qertzfbm" localSheetId="24" hidden="1">{"'Consu_Mundial'!$B$2:$H$33"}</definedName>
    <definedName name="qertzfbm" localSheetId="25" hidden="1">{"'Consu_Mundial'!$B$2:$H$33"}</definedName>
    <definedName name="qertzfbm" localSheetId="26" hidden="1">{"'Consu_Mundial'!$B$2:$H$33"}</definedName>
    <definedName name="qertzfbm" localSheetId="33" hidden="1">{"'Consu_Mundial'!$B$2:$H$33"}</definedName>
    <definedName name="qertzfbm" localSheetId="10" hidden="1">{"'Consu_Mundial'!$B$2:$H$33"}</definedName>
    <definedName name="qertzfbm" localSheetId="11" hidden="1">{"'Consu_Mundial'!$B$2:$H$33"}</definedName>
    <definedName name="qertzfbm" localSheetId="38" hidden="1">{"'Consu_Mundial'!$B$2:$H$33"}</definedName>
    <definedName name="qertzfbm" localSheetId="39" hidden="1">{"'Consu_Mundial'!$B$2:$H$33"}</definedName>
    <definedName name="qertzfbm" localSheetId="0" hidden="1">{"'Consu_Mundial'!$B$2:$H$33"}</definedName>
    <definedName name="qertzfbm" localSheetId="1" hidden="1">{"'Consu_Mundial'!$B$2:$H$33"}</definedName>
    <definedName name="qertzfbm" localSheetId="9" hidden="1">{"'Consu_Mundial'!$B$2:$H$33"}</definedName>
    <definedName name="qertzfbm" localSheetId="20" hidden="1">{"'Consu_Mundial'!$B$2:$H$33"}</definedName>
    <definedName name="qertzfbm" localSheetId="32" hidden="1">{"'Consu_Mundial'!$B$2:$H$33"}</definedName>
    <definedName name="qertzfbm" localSheetId="29" hidden="1">{"'Consu_Mundial'!$B$2:$H$33"}</definedName>
    <definedName name="qertzfbm" hidden="1">{"'Consu_Mundial'!$B$2:$H$33"}</definedName>
    <definedName name="qety" localSheetId="13" hidden="1">{"'Consu_Mundial'!$B$2:$H$33"}</definedName>
    <definedName name="qety" localSheetId="15" hidden="1">{"'Consu_Mundial'!$B$2:$H$33"}</definedName>
    <definedName name="qety" localSheetId="16" hidden="1">{"'Consu_Mundial'!$B$2:$H$33"}</definedName>
    <definedName name="qety" localSheetId="21" hidden="1">{"'Consu_Mundial'!$B$2:$H$33"}</definedName>
    <definedName name="qety" localSheetId="22" hidden="1">{"'Consu_Mundial'!$B$2:$H$33"}</definedName>
    <definedName name="qety" localSheetId="23" hidden="1">{"'Consu_Mundial'!$B$2:$H$33"}</definedName>
    <definedName name="qety" localSheetId="24" hidden="1">{"'Consu_Mundial'!$B$2:$H$33"}</definedName>
    <definedName name="qety" localSheetId="25" hidden="1">{"'Consu_Mundial'!$B$2:$H$33"}</definedName>
    <definedName name="qety" localSheetId="26" hidden="1">{"'Consu_Mundial'!$B$2:$H$33"}</definedName>
    <definedName name="qety" localSheetId="33" hidden="1">{"'Consu_Mundial'!$B$2:$H$33"}</definedName>
    <definedName name="qety" localSheetId="10" hidden="1">{"'Consu_Mundial'!$B$2:$H$33"}</definedName>
    <definedName name="qety" localSheetId="11" hidden="1">{"'Consu_Mundial'!$B$2:$H$33"}</definedName>
    <definedName name="qety" localSheetId="38" hidden="1">{"'Consu_Mundial'!$B$2:$H$33"}</definedName>
    <definedName name="qety" localSheetId="39" hidden="1">{"'Consu_Mundial'!$B$2:$H$33"}</definedName>
    <definedName name="qety" localSheetId="0" hidden="1">{"'Consu_Mundial'!$B$2:$H$33"}</definedName>
    <definedName name="qety" localSheetId="1" hidden="1">{"'Consu_Mundial'!$B$2:$H$33"}</definedName>
    <definedName name="qety" localSheetId="9" hidden="1">{"'Consu_Mundial'!$B$2:$H$33"}</definedName>
    <definedName name="qety" localSheetId="20" hidden="1">{"'Consu_Mundial'!$B$2:$H$33"}</definedName>
    <definedName name="qety" localSheetId="32" hidden="1">{"'Consu_Mundial'!$B$2:$H$33"}</definedName>
    <definedName name="qety" localSheetId="29" hidden="1">{"'Consu_Mundial'!$B$2:$H$33"}</definedName>
    <definedName name="qety" hidden="1">{"'Consu_Mundial'!$B$2:$H$33"}</definedName>
    <definedName name="qewpyt" localSheetId="13" hidden="1">{"'Consu_Mundial'!$B$2:$H$33"}</definedName>
    <definedName name="qewpyt" localSheetId="15" hidden="1">{"'Consu_Mundial'!$B$2:$H$33"}</definedName>
    <definedName name="qewpyt" localSheetId="16" hidden="1">{"'Consu_Mundial'!$B$2:$H$33"}</definedName>
    <definedName name="qewpyt" localSheetId="21" hidden="1">{"'Consu_Mundial'!$B$2:$H$33"}</definedName>
    <definedName name="qewpyt" localSheetId="22" hidden="1">{"'Consu_Mundial'!$B$2:$H$33"}</definedName>
    <definedName name="qewpyt" localSheetId="23" hidden="1">{"'Consu_Mundial'!$B$2:$H$33"}</definedName>
    <definedName name="qewpyt" localSheetId="24" hidden="1">{"'Consu_Mundial'!$B$2:$H$33"}</definedName>
    <definedName name="qewpyt" localSheetId="25" hidden="1">{"'Consu_Mundial'!$B$2:$H$33"}</definedName>
    <definedName name="qewpyt" localSheetId="26" hidden="1">{"'Consu_Mundial'!$B$2:$H$33"}</definedName>
    <definedName name="qewpyt" localSheetId="33" hidden="1">{"'Consu_Mundial'!$B$2:$H$33"}</definedName>
    <definedName name="qewpyt" localSheetId="10" hidden="1">{"'Consu_Mundial'!$B$2:$H$33"}</definedName>
    <definedName name="qewpyt" localSheetId="11" hidden="1">{"'Consu_Mundial'!$B$2:$H$33"}</definedName>
    <definedName name="qewpyt" localSheetId="38" hidden="1">{"'Consu_Mundial'!$B$2:$H$33"}</definedName>
    <definedName name="qewpyt" localSheetId="39" hidden="1">{"'Consu_Mundial'!$B$2:$H$33"}</definedName>
    <definedName name="qewpyt" localSheetId="0" hidden="1">{"'Consu_Mundial'!$B$2:$H$33"}</definedName>
    <definedName name="qewpyt" localSheetId="1" hidden="1">{"'Consu_Mundial'!$B$2:$H$33"}</definedName>
    <definedName name="qewpyt" localSheetId="9" hidden="1">{"'Consu_Mundial'!$B$2:$H$33"}</definedName>
    <definedName name="qewpyt" localSheetId="20" hidden="1">{"'Consu_Mundial'!$B$2:$H$33"}</definedName>
    <definedName name="qewpyt" localSheetId="32" hidden="1">{"'Consu_Mundial'!$B$2:$H$33"}</definedName>
    <definedName name="qewpyt" localSheetId="29" hidden="1">{"'Consu_Mundial'!$B$2:$H$33"}</definedName>
    <definedName name="qewpyt" hidden="1">{"'Consu_Mundial'!$B$2:$H$33"}</definedName>
    <definedName name="qeyfgadfg" localSheetId="13" hidden="1">{"'Consu_Mundial'!$B$2:$H$33"}</definedName>
    <definedName name="qeyfgadfg" localSheetId="15" hidden="1">{"'Consu_Mundial'!$B$2:$H$33"}</definedName>
    <definedName name="qeyfgadfg" localSheetId="16" hidden="1">{"'Consu_Mundial'!$B$2:$H$33"}</definedName>
    <definedName name="qeyfgadfg" localSheetId="21" hidden="1">{"'Consu_Mundial'!$B$2:$H$33"}</definedName>
    <definedName name="qeyfgadfg" localSheetId="22" hidden="1">{"'Consu_Mundial'!$B$2:$H$33"}</definedName>
    <definedName name="qeyfgadfg" localSheetId="23" hidden="1">{"'Consu_Mundial'!$B$2:$H$33"}</definedName>
    <definedName name="qeyfgadfg" localSheetId="24" hidden="1">{"'Consu_Mundial'!$B$2:$H$33"}</definedName>
    <definedName name="qeyfgadfg" localSheetId="25" hidden="1">{"'Consu_Mundial'!$B$2:$H$33"}</definedName>
    <definedName name="qeyfgadfg" localSheetId="26" hidden="1">{"'Consu_Mundial'!$B$2:$H$33"}</definedName>
    <definedName name="qeyfgadfg" localSheetId="33" hidden="1">{"'Consu_Mundial'!$B$2:$H$33"}</definedName>
    <definedName name="qeyfgadfg" localSheetId="10" hidden="1">{"'Consu_Mundial'!$B$2:$H$33"}</definedName>
    <definedName name="qeyfgadfg" localSheetId="11" hidden="1">{"'Consu_Mundial'!$B$2:$H$33"}</definedName>
    <definedName name="qeyfgadfg" localSheetId="38" hidden="1">{"'Consu_Mundial'!$B$2:$H$33"}</definedName>
    <definedName name="qeyfgadfg" localSheetId="39" hidden="1">{"'Consu_Mundial'!$B$2:$H$33"}</definedName>
    <definedName name="qeyfgadfg" localSheetId="0" hidden="1">{"'Consu_Mundial'!$B$2:$H$33"}</definedName>
    <definedName name="qeyfgadfg" localSheetId="1" hidden="1">{"'Consu_Mundial'!$B$2:$H$33"}</definedName>
    <definedName name="qeyfgadfg" localSheetId="9" hidden="1">{"'Consu_Mundial'!$B$2:$H$33"}</definedName>
    <definedName name="qeyfgadfg" localSheetId="20" hidden="1">{"'Consu_Mundial'!$B$2:$H$33"}</definedName>
    <definedName name="qeyfgadfg" localSheetId="32" hidden="1">{"'Consu_Mundial'!$B$2:$H$33"}</definedName>
    <definedName name="qeyfgadfg" localSheetId="29" hidden="1">{"'Consu_Mundial'!$B$2:$H$33"}</definedName>
    <definedName name="qeyfgadfg" hidden="1">{"'Consu_Mundial'!$B$2:$H$33"}</definedName>
    <definedName name="qeyfgadfgb" localSheetId="13" hidden="1">{"'Consu_Mundial'!$B$2:$H$33"}</definedName>
    <definedName name="qeyfgadfgb" localSheetId="15" hidden="1">{"'Consu_Mundial'!$B$2:$H$33"}</definedName>
    <definedName name="qeyfgadfgb" localSheetId="16" hidden="1">{"'Consu_Mundial'!$B$2:$H$33"}</definedName>
    <definedName name="qeyfgadfgb" localSheetId="21" hidden="1">{"'Consu_Mundial'!$B$2:$H$33"}</definedName>
    <definedName name="qeyfgadfgb" localSheetId="22" hidden="1">{"'Consu_Mundial'!$B$2:$H$33"}</definedName>
    <definedName name="qeyfgadfgb" localSheetId="23" hidden="1">{"'Consu_Mundial'!$B$2:$H$33"}</definedName>
    <definedName name="qeyfgadfgb" localSheetId="24" hidden="1">{"'Consu_Mundial'!$B$2:$H$33"}</definedName>
    <definedName name="qeyfgadfgb" localSheetId="25" hidden="1">{"'Consu_Mundial'!$B$2:$H$33"}</definedName>
    <definedName name="qeyfgadfgb" localSheetId="26" hidden="1">{"'Consu_Mundial'!$B$2:$H$33"}</definedName>
    <definedName name="qeyfgadfgb" localSheetId="33" hidden="1">{"'Consu_Mundial'!$B$2:$H$33"}</definedName>
    <definedName name="qeyfgadfgb" localSheetId="10" hidden="1">{"'Consu_Mundial'!$B$2:$H$33"}</definedName>
    <definedName name="qeyfgadfgb" localSheetId="11" hidden="1">{"'Consu_Mundial'!$B$2:$H$33"}</definedName>
    <definedName name="qeyfgadfgb" localSheetId="38" hidden="1">{"'Consu_Mundial'!$B$2:$H$33"}</definedName>
    <definedName name="qeyfgadfgb" localSheetId="39" hidden="1">{"'Consu_Mundial'!$B$2:$H$33"}</definedName>
    <definedName name="qeyfgadfgb" localSheetId="0" hidden="1">{"'Consu_Mundial'!$B$2:$H$33"}</definedName>
    <definedName name="qeyfgadfgb" localSheetId="1" hidden="1">{"'Consu_Mundial'!$B$2:$H$33"}</definedName>
    <definedName name="qeyfgadfgb" localSheetId="9" hidden="1">{"'Consu_Mundial'!$B$2:$H$33"}</definedName>
    <definedName name="qeyfgadfgb" localSheetId="20" hidden="1">{"'Consu_Mundial'!$B$2:$H$33"}</definedName>
    <definedName name="qeyfgadfgb" localSheetId="32" hidden="1">{"'Consu_Mundial'!$B$2:$H$33"}</definedName>
    <definedName name="qeyfgadfgb" localSheetId="29" hidden="1">{"'Consu_Mundial'!$B$2:$H$33"}</definedName>
    <definedName name="qeyfgadfgb" hidden="1">{"'Consu_Mundial'!$B$2:$H$33"}</definedName>
    <definedName name="qeyfgadfgbnjy" localSheetId="13" hidden="1">{"'Consu_Mundial'!$B$2:$H$33"}</definedName>
    <definedName name="qeyfgadfgbnjy" localSheetId="15" hidden="1">{"'Consu_Mundial'!$B$2:$H$33"}</definedName>
    <definedName name="qeyfgadfgbnjy" localSheetId="16" hidden="1">{"'Consu_Mundial'!$B$2:$H$33"}</definedName>
    <definedName name="qeyfgadfgbnjy" localSheetId="21" hidden="1">{"'Consu_Mundial'!$B$2:$H$33"}</definedName>
    <definedName name="qeyfgadfgbnjy" localSheetId="22" hidden="1">{"'Consu_Mundial'!$B$2:$H$33"}</definedName>
    <definedName name="qeyfgadfgbnjy" localSheetId="23" hidden="1">{"'Consu_Mundial'!$B$2:$H$33"}</definedName>
    <definedName name="qeyfgadfgbnjy" localSheetId="24" hidden="1">{"'Consu_Mundial'!$B$2:$H$33"}</definedName>
    <definedName name="qeyfgadfgbnjy" localSheetId="25" hidden="1">{"'Consu_Mundial'!$B$2:$H$33"}</definedName>
    <definedName name="qeyfgadfgbnjy" localSheetId="26" hidden="1">{"'Consu_Mundial'!$B$2:$H$33"}</definedName>
    <definedName name="qeyfgadfgbnjy" localSheetId="33" hidden="1">{"'Consu_Mundial'!$B$2:$H$33"}</definedName>
    <definedName name="qeyfgadfgbnjy" localSheetId="10" hidden="1">{"'Consu_Mundial'!$B$2:$H$33"}</definedName>
    <definedName name="qeyfgadfgbnjy" localSheetId="11" hidden="1">{"'Consu_Mundial'!$B$2:$H$33"}</definedName>
    <definedName name="qeyfgadfgbnjy" localSheetId="38" hidden="1">{"'Consu_Mundial'!$B$2:$H$33"}</definedName>
    <definedName name="qeyfgadfgbnjy" localSheetId="39" hidden="1">{"'Consu_Mundial'!$B$2:$H$33"}</definedName>
    <definedName name="qeyfgadfgbnjy" localSheetId="0" hidden="1">{"'Consu_Mundial'!$B$2:$H$33"}</definedName>
    <definedName name="qeyfgadfgbnjy" localSheetId="1" hidden="1">{"'Consu_Mundial'!$B$2:$H$33"}</definedName>
    <definedName name="qeyfgadfgbnjy" localSheetId="9" hidden="1">{"'Consu_Mundial'!$B$2:$H$33"}</definedName>
    <definedName name="qeyfgadfgbnjy" localSheetId="20" hidden="1">{"'Consu_Mundial'!$B$2:$H$33"}</definedName>
    <definedName name="qeyfgadfgbnjy" localSheetId="32" hidden="1">{"'Consu_Mundial'!$B$2:$H$33"}</definedName>
    <definedName name="qeyfgadfgbnjy" localSheetId="29" hidden="1">{"'Consu_Mundial'!$B$2:$H$33"}</definedName>
    <definedName name="qeyfgadfgbnjy" hidden="1">{"'Consu_Mundial'!$B$2:$H$33"}</definedName>
    <definedName name="qeyfgadfgc" localSheetId="13" hidden="1">{"'Consu_Mundial'!$B$2:$H$33"}</definedName>
    <definedName name="qeyfgadfgc" localSheetId="15" hidden="1">{"'Consu_Mundial'!$B$2:$H$33"}</definedName>
    <definedName name="qeyfgadfgc" localSheetId="16" hidden="1">{"'Consu_Mundial'!$B$2:$H$33"}</definedName>
    <definedName name="qeyfgadfgc" localSheetId="21" hidden="1">{"'Consu_Mundial'!$B$2:$H$33"}</definedName>
    <definedName name="qeyfgadfgc" localSheetId="22" hidden="1">{"'Consu_Mundial'!$B$2:$H$33"}</definedName>
    <definedName name="qeyfgadfgc" localSheetId="23" hidden="1">{"'Consu_Mundial'!$B$2:$H$33"}</definedName>
    <definedName name="qeyfgadfgc" localSheetId="24" hidden="1">{"'Consu_Mundial'!$B$2:$H$33"}</definedName>
    <definedName name="qeyfgadfgc" localSheetId="25" hidden="1">{"'Consu_Mundial'!$B$2:$H$33"}</definedName>
    <definedName name="qeyfgadfgc" localSheetId="26" hidden="1">{"'Consu_Mundial'!$B$2:$H$33"}</definedName>
    <definedName name="qeyfgadfgc" localSheetId="33" hidden="1">{"'Consu_Mundial'!$B$2:$H$33"}</definedName>
    <definedName name="qeyfgadfgc" localSheetId="10" hidden="1">{"'Consu_Mundial'!$B$2:$H$33"}</definedName>
    <definedName name="qeyfgadfgc" localSheetId="11" hidden="1">{"'Consu_Mundial'!$B$2:$H$33"}</definedName>
    <definedName name="qeyfgadfgc" localSheetId="38" hidden="1">{"'Consu_Mundial'!$B$2:$H$33"}</definedName>
    <definedName name="qeyfgadfgc" localSheetId="39" hidden="1">{"'Consu_Mundial'!$B$2:$H$33"}</definedName>
    <definedName name="qeyfgadfgc" localSheetId="0" hidden="1">{"'Consu_Mundial'!$B$2:$H$33"}</definedName>
    <definedName name="qeyfgadfgc" localSheetId="1" hidden="1">{"'Consu_Mundial'!$B$2:$H$33"}</definedName>
    <definedName name="qeyfgadfgc" localSheetId="9" hidden="1">{"'Consu_Mundial'!$B$2:$H$33"}</definedName>
    <definedName name="qeyfgadfgc" localSheetId="20" hidden="1">{"'Consu_Mundial'!$B$2:$H$33"}</definedName>
    <definedName name="qeyfgadfgc" localSheetId="32" hidden="1">{"'Consu_Mundial'!$B$2:$H$33"}</definedName>
    <definedName name="qeyfgadfgc" localSheetId="29" hidden="1">{"'Consu_Mundial'!$B$2:$H$33"}</definedName>
    <definedName name="qeyfgadfgc" hidden="1">{"'Consu_Mundial'!$B$2:$H$33"}</definedName>
    <definedName name="qeyfgadfgd" localSheetId="13" hidden="1">{"'Consu_Mundial'!$B$2:$H$33"}</definedName>
    <definedName name="qeyfgadfgd" localSheetId="15" hidden="1">{"'Consu_Mundial'!$B$2:$H$33"}</definedName>
    <definedName name="qeyfgadfgd" localSheetId="16" hidden="1">{"'Consu_Mundial'!$B$2:$H$33"}</definedName>
    <definedName name="qeyfgadfgd" localSheetId="21" hidden="1">{"'Consu_Mundial'!$B$2:$H$33"}</definedName>
    <definedName name="qeyfgadfgd" localSheetId="22" hidden="1">{"'Consu_Mundial'!$B$2:$H$33"}</definedName>
    <definedName name="qeyfgadfgd" localSheetId="23" hidden="1">{"'Consu_Mundial'!$B$2:$H$33"}</definedName>
    <definedName name="qeyfgadfgd" localSheetId="24" hidden="1">{"'Consu_Mundial'!$B$2:$H$33"}</definedName>
    <definedName name="qeyfgadfgd" localSheetId="25" hidden="1">{"'Consu_Mundial'!$B$2:$H$33"}</definedName>
    <definedName name="qeyfgadfgd" localSheetId="26" hidden="1">{"'Consu_Mundial'!$B$2:$H$33"}</definedName>
    <definedName name="qeyfgadfgd" localSheetId="33" hidden="1">{"'Consu_Mundial'!$B$2:$H$33"}</definedName>
    <definedName name="qeyfgadfgd" localSheetId="10" hidden="1">{"'Consu_Mundial'!$B$2:$H$33"}</definedName>
    <definedName name="qeyfgadfgd" localSheetId="11" hidden="1">{"'Consu_Mundial'!$B$2:$H$33"}</definedName>
    <definedName name="qeyfgadfgd" localSheetId="38" hidden="1">{"'Consu_Mundial'!$B$2:$H$33"}</definedName>
    <definedName name="qeyfgadfgd" localSheetId="39" hidden="1">{"'Consu_Mundial'!$B$2:$H$33"}</definedName>
    <definedName name="qeyfgadfgd" localSheetId="0" hidden="1">{"'Consu_Mundial'!$B$2:$H$33"}</definedName>
    <definedName name="qeyfgadfgd" localSheetId="1" hidden="1">{"'Consu_Mundial'!$B$2:$H$33"}</definedName>
    <definedName name="qeyfgadfgd" localSheetId="9" hidden="1">{"'Consu_Mundial'!$B$2:$H$33"}</definedName>
    <definedName name="qeyfgadfgd" localSheetId="20" hidden="1">{"'Consu_Mundial'!$B$2:$H$33"}</definedName>
    <definedName name="qeyfgadfgd" localSheetId="32" hidden="1">{"'Consu_Mundial'!$B$2:$H$33"}</definedName>
    <definedName name="qeyfgadfgd" localSheetId="29" hidden="1">{"'Consu_Mundial'!$B$2:$H$33"}</definedName>
    <definedName name="qeyfgadfgd" hidden="1">{"'Consu_Mundial'!$B$2:$H$33"}</definedName>
    <definedName name="qeyfgadfgdfgh" localSheetId="13" hidden="1">{"'Consu_Mundial'!$B$2:$H$33"}</definedName>
    <definedName name="qeyfgadfgdfgh" localSheetId="15" hidden="1">{"'Consu_Mundial'!$B$2:$H$33"}</definedName>
    <definedName name="qeyfgadfgdfgh" localSheetId="16" hidden="1">{"'Consu_Mundial'!$B$2:$H$33"}</definedName>
    <definedName name="qeyfgadfgdfgh" localSheetId="21" hidden="1">{"'Consu_Mundial'!$B$2:$H$33"}</definedName>
    <definedName name="qeyfgadfgdfgh" localSheetId="22" hidden="1">{"'Consu_Mundial'!$B$2:$H$33"}</definedName>
    <definedName name="qeyfgadfgdfgh" localSheetId="23" hidden="1">{"'Consu_Mundial'!$B$2:$H$33"}</definedName>
    <definedName name="qeyfgadfgdfgh" localSheetId="24" hidden="1">{"'Consu_Mundial'!$B$2:$H$33"}</definedName>
    <definedName name="qeyfgadfgdfgh" localSheetId="25" hidden="1">{"'Consu_Mundial'!$B$2:$H$33"}</definedName>
    <definedName name="qeyfgadfgdfgh" localSheetId="26" hidden="1">{"'Consu_Mundial'!$B$2:$H$33"}</definedName>
    <definedName name="qeyfgadfgdfgh" localSheetId="33" hidden="1">{"'Consu_Mundial'!$B$2:$H$33"}</definedName>
    <definedName name="qeyfgadfgdfgh" localSheetId="10" hidden="1">{"'Consu_Mundial'!$B$2:$H$33"}</definedName>
    <definedName name="qeyfgadfgdfgh" localSheetId="11" hidden="1">{"'Consu_Mundial'!$B$2:$H$33"}</definedName>
    <definedName name="qeyfgadfgdfgh" localSheetId="38" hidden="1">{"'Consu_Mundial'!$B$2:$H$33"}</definedName>
    <definedName name="qeyfgadfgdfgh" localSheetId="39" hidden="1">{"'Consu_Mundial'!$B$2:$H$33"}</definedName>
    <definedName name="qeyfgadfgdfgh" localSheetId="0" hidden="1">{"'Consu_Mundial'!$B$2:$H$33"}</definedName>
    <definedName name="qeyfgadfgdfgh" localSheetId="1" hidden="1">{"'Consu_Mundial'!$B$2:$H$33"}</definedName>
    <definedName name="qeyfgadfgdfgh" localSheetId="9" hidden="1">{"'Consu_Mundial'!$B$2:$H$33"}</definedName>
    <definedName name="qeyfgadfgdfgh" localSheetId="20" hidden="1">{"'Consu_Mundial'!$B$2:$H$33"}</definedName>
    <definedName name="qeyfgadfgdfgh" localSheetId="32" hidden="1">{"'Consu_Mundial'!$B$2:$H$33"}</definedName>
    <definedName name="qeyfgadfgdfgh" localSheetId="29" hidden="1">{"'Consu_Mundial'!$B$2:$H$33"}</definedName>
    <definedName name="qeyfgadfgdfgh" hidden="1">{"'Consu_Mundial'!$B$2:$H$33"}</definedName>
    <definedName name="qeyfgadfggtr" localSheetId="13" hidden="1">{"'Consu_Mundial'!$B$2:$H$33"}</definedName>
    <definedName name="qeyfgadfggtr" localSheetId="15" hidden="1">{"'Consu_Mundial'!$B$2:$H$33"}</definedName>
    <definedName name="qeyfgadfggtr" localSheetId="16" hidden="1">{"'Consu_Mundial'!$B$2:$H$33"}</definedName>
    <definedName name="qeyfgadfggtr" localSheetId="21" hidden="1">{"'Consu_Mundial'!$B$2:$H$33"}</definedName>
    <definedName name="qeyfgadfggtr" localSheetId="22" hidden="1">{"'Consu_Mundial'!$B$2:$H$33"}</definedName>
    <definedName name="qeyfgadfggtr" localSheetId="23" hidden="1">{"'Consu_Mundial'!$B$2:$H$33"}</definedName>
    <definedName name="qeyfgadfggtr" localSheetId="24" hidden="1">{"'Consu_Mundial'!$B$2:$H$33"}</definedName>
    <definedName name="qeyfgadfggtr" localSheetId="25" hidden="1">{"'Consu_Mundial'!$B$2:$H$33"}</definedName>
    <definedName name="qeyfgadfggtr" localSheetId="26" hidden="1">{"'Consu_Mundial'!$B$2:$H$33"}</definedName>
    <definedName name="qeyfgadfggtr" localSheetId="33" hidden="1">{"'Consu_Mundial'!$B$2:$H$33"}</definedName>
    <definedName name="qeyfgadfggtr" localSheetId="10" hidden="1">{"'Consu_Mundial'!$B$2:$H$33"}</definedName>
    <definedName name="qeyfgadfggtr" localSheetId="11" hidden="1">{"'Consu_Mundial'!$B$2:$H$33"}</definedName>
    <definedName name="qeyfgadfggtr" localSheetId="38" hidden="1">{"'Consu_Mundial'!$B$2:$H$33"}</definedName>
    <definedName name="qeyfgadfggtr" localSheetId="39" hidden="1">{"'Consu_Mundial'!$B$2:$H$33"}</definedName>
    <definedName name="qeyfgadfggtr" localSheetId="0" hidden="1">{"'Consu_Mundial'!$B$2:$H$33"}</definedName>
    <definedName name="qeyfgadfggtr" localSheetId="1" hidden="1">{"'Consu_Mundial'!$B$2:$H$33"}</definedName>
    <definedName name="qeyfgadfggtr" localSheetId="9" hidden="1">{"'Consu_Mundial'!$B$2:$H$33"}</definedName>
    <definedName name="qeyfgadfggtr" localSheetId="20" hidden="1">{"'Consu_Mundial'!$B$2:$H$33"}</definedName>
    <definedName name="qeyfgadfggtr" localSheetId="32" hidden="1">{"'Consu_Mundial'!$B$2:$H$33"}</definedName>
    <definedName name="qeyfgadfggtr" localSheetId="29" hidden="1">{"'Consu_Mundial'!$B$2:$H$33"}</definedName>
    <definedName name="qeyfgadfggtr" hidden="1">{"'Consu_Mundial'!$B$2:$H$33"}</definedName>
    <definedName name="qeyfgadfgnm" localSheetId="13" hidden="1">{"'Consu_Mundial'!$B$2:$H$33"}</definedName>
    <definedName name="qeyfgadfgnm" localSheetId="15" hidden="1">{"'Consu_Mundial'!$B$2:$H$33"}</definedName>
    <definedName name="qeyfgadfgnm" localSheetId="16" hidden="1">{"'Consu_Mundial'!$B$2:$H$33"}</definedName>
    <definedName name="qeyfgadfgnm" localSheetId="21" hidden="1">{"'Consu_Mundial'!$B$2:$H$33"}</definedName>
    <definedName name="qeyfgadfgnm" localSheetId="22" hidden="1">{"'Consu_Mundial'!$B$2:$H$33"}</definedName>
    <definedName name="qeyfgadfgnm" localSheetId="23" hidden="1">{"'Consu_Mundial'!$B$2:$H$33"}</definedName>
    <definedName name="qeyfgadfgnm" localSheetId="24" hidden="1">{"'Consu_Mundial'!$B$2:$H$33"}</definedName>
    <definedName name="qeyfgadfgnm" localSheetId="25" hidden="1">{"'Consu_Mundial'!$B$2:$H$33"}</definedName>
    <definedName name="qeyfgadfgnm" localSheetId="26" hidden="1">{"'Consu_Mundial'!$B$2:$H$33"}</definedName>
    <definedName name="qeyfgadfgnm" localSheetId="33" hidden="1">{"'Consu_Mundial'!$B$2:$H$33"}</definedName>
    <definedName name="qeyfgadfgnm" localSheetId="10" hidden="1">{"'Consu_Mundial'!$B$2:$H$33"}</definedName>
    <definedName name="qeyfgadfgnm" localSheetId="11" hidden="1">{"'Consu_Mundial'!$B$2:$H$33"}</definedName>
    <definedName name="qeyfgadfgnm" localSheetId="38" hidden="1">{"'Consu_Mundial'!$B$2:$H$33"}</definedName>
    <definedName name="qeyfgadfgnm" localSheetId="39" hidden="1">{"'Consu_Mundial'!$B$2:$H$33"}</definedName>
    <definedName name="qeyfgadfgnm" localSheetId="0" hidden="1">{"'Consu_Mundial'!$B$2:$H$33"}</definedName>
    <definedName name="qeyfgadfgnm" localSheetId="1" hidden="1">{"'Consu_Mundial'!$B$2:$H$33"}</definedName>
    <definedName name="qeyfgadfgnm" localSheetId="9" hidden="1">{"'Consu_Mundial'!$B$2:$H$33"}</definedName>
    <definedName name="qeyfgadfgnm" localSheetId="20" hidden="1">{"'Consu_Mundial'!$B$2:$H$33"}</definedName>
    <definedName name="qeyfgadfgnm" localSheetId="32" hidden="1">{"'Consu_Mundial'!$B$2:$H$33"}</definedName>
    <definedName name="qeyfgadfgnm" localSheetId="29" hidden="1">{"'Consu_Mundial'!$B$2:$H$33"}</definedName>
    <definedName name="qeyfgadfgnm" hidden="1">{"'Consu_Mundial'!$B$2:$H$33"}</definedName>
    <definedName name="qeyfgadfgpo" localSheetId="13" hidden="1">{"'Consu_Mundial'!$B$2:$H$33"}</definedName>
    <definedName name="qeyfgadfgpo" localSheetId="15" hidden="1">{"'Consu_Mundial'!$B$2:$H$33"}</definedName>
    <definedName name="qeyfgadfgpo" localSheetId="16" hidden="1">{"'Consu_Mundial'!$B$2:$H$33"}</definedName>
    <definedName name="qeyfgadfgpo" localSheetId="21" hidden="1">{"'Consu_Mundial'!$B$2:$H$33"}</definedName>
    <definedName name="qeyfgadfgpo" localSheetId="22" hidden="1">{"'Consu_Mundial'!$B$2:$H$33"}</definedName>
    <definedName name="qeyfgadfgpo" localSheetId="23" hidden="1">{"'Consu_Mundial'!$B$2:$H$33"}</definedName>
    <definedName name="qeyfgadfgpo" localSheetId="24" hidden="1">{"'Consu_Mundial'!$B$2:$H$33"}</definedName>
    <definedName name="qeyfgadfgpo" localSheetId="25" hidden="1">{"'Consu_Mundial'!$B$2:$H$33"}</definedName>
    <definedName name="qeyfgadfgpo" localSheetId="26" hidden="1">{"'Consu_Mundial'!$B$2:$H$33"}</definedName>
    <definedName name="qeyfgadfgpo" localSheetId="33" hidden="1">{"'Consu_Mundial'!$B$2:$H$33"}</definedName>
    <definedName name="qeyfgadfgpo" localSheetId="10" hidden="1">{"'Consu_Mundial'!$B$2:$H$33"}</definedName>
    <definedName name="qeyfgadfgpo" localSheetId="11" hidden="1">{"'Consu_Mundial'!$B$2:$H$33"}</definedName>
    <definedName name="qeyfgadfgpo" localSheetId="38" hidden="1">{"'Consu_Mundial'!$B$2:$H$33"}</definedName>
    <definedName name="qeyfgadfgpo" localSheetId="39" hidden="1">{"'Consu_Mundial'!$B$2:$H$33"}</definedName>
    <definedName name="qeyfgadfgpo" localSheetId="0" hidden="1">{"'Consu_Mundial'!$B$2:$H$33"}</definedName>
    <definedName name="qeyfgadfgpo" localSheetId="1" hidden="1">{"'Consu_Mundial'!$B$2:$H$33"}</definedName>
    <definedName name="qeyfgadfgpo" localSheetId="9" hidden="1">{"'Consu_Mundial'!$B$2:$H$33"}</definedName>
    <definedName name="qeyfgadfgpo" localSheetId="20" hidden="1">{"'Consu_Mundial'!$B$2:$H$33"}</definedName>
    <definedName name="qeyfgadfgpo" localSheetId="32" hidden="1">{"'Consu_Mundial'!$B$2:$H$33"}</definedName>
    <definedName name="qeyfgadfgpo" localSheetId="29" hidden="1">{"'Consu_Mundial'!$B$2:$H$33"}</definedName>
    <definedName name="qeyfgadfgpo" hidden="1">{"'Consu_Mundial'!$B$2:$H$33"}</definedName>
    <definedName name="qeyfgadfgq" localSheetId="13" hidden="1">{"'Consu_Mundial'!$B$2:$H$33"}</definedName>
    <definedName name="qeyfgadfgq" localSheetId="15" hidden="1">{"'Consu_Mundial'!$B$2:$H$33"}</definedName>
    <definedName name="qeyfgadfgq" localSheetId="16" hidden="1">{"'Consu_Mundial'!$B$2:$H$33"}</definedName>
    <definedName name="qeyfgadfgq" localSheetId="21" hidden="1">{"'Consu_Mundial'!$B$2:$H$33"}</definedName>
    <definedName name="qeyfgadfgq" localSheetId="22" hidden="1">{"'Consu_Mundial'!$B$2:$H$33"}</definedName>
    <definedName name="qeyfgadfgq" localSheetId="23" hidden="1">{"'Consu_Mundial'!$B$2:$H$33"}</definedName>
    <definedName name="qeyfgadfgq" localSheetId="24" hidden="1">{"'Consu_Mundial'!$B$2:$H$33"}</definedName>
    <definedName name="qeyfgadfgq" localSheetId="25" hidden="1">{"'Consu_Mundial'!$B$2:$H$33"}</definedName>
    <definedName name="qeyfgadfgq" localSheetId="26" hidden="1">{"'Consu_Mundial'!$B$2:$H$33"}</definedName>
    <definedName name="qeyfgadfgq" localSheetId="33" hidden="1">{"'Consu_Mundial'!$B$2:$H$33"}</definedName>
    <definedName name="qeyfgadfgq" localSheetId="10" hidden="1">{"'Consu_Mundial'!$B$2:$H$33"}</definedName>
    <definedName name="qeyfgadfgq" localSheetId="11" hidden="1">{"'Consu_Mundial'!$B$2:$H$33"}</definedName>
    <definedName name="qeyfgadfgq" localSheetId="38" hidden="1">{"'Consu_Mundial'!$B$2:$H$33"}</definedName>
    <definedName name="qeyfgadfgq" localSheetId="39" hidden="1">{"'Consu_Mundial'!$B$2:$H$33"}</definedName>
    <definedName name="qeyfgadfgq" localSheetId="0" hidden="1">{"'Consu_Mundial'!$B$2:$H$33"}</definedName>
    <definedName name="qeyfgadfgq" localSheetId="1" hidden="1">{"'Consu_Mundial'!$B$2:$H$33"}</definedName>
    <definedName name="qeyfgadfgq" localSheetId="9" hidden="1">{"'Consu_Mundial'!$B$2:$H$33"}</definedName>
    <definedName name="qeyfgadfgq" localSheetId="20" hidden="1">{"'Consu_Mundial'!$B$2:$H$33"}</definedName>
    <definedName name="qeyfgadfgq" localSheetId="32" hidden="1">{"'Consu_Mundial'!$B$2:$H$33"}</definedName>
    <definedName name="qeyfgadfgq" localSheetId="29" hidden="1">{"'Consu_Mundial'!$B$2:$H$33"}</definedName>
    <definedName name="qeyfgadfgq" hidden="1">{"'Consu_Mundial'!$B$2:$H$33"}</definedName>
    <definedName name="qeyfgadfgty" localSheetId="13" hidden="1">{"'Consu_Mundial'!$B$2:$H$33"}</definedName>
    <definedName name="qeyfgadfgty" localSheetId="15" hidden="1">{"'Consu_Mundial'!$B$2:$H$33"}</definedName>
    <definedName name="qeyfgadfgty" localSheetId="16" hidden="1">{"'Consu_Mundial'!$B$2:$H$33"}</definedName>
    <definedName name="qeyfgadfgty" localSheetId="21" hidden="1">{"'Consu_Mundial'!$B$2:$H$33"}</definedName>
    <definedName name="qeyfgadfgty" localSheetId="22" hidden="1">{"'Consu_Mundial'!$B$2:$H$33"}</definedName>
    <definedName name="qeyfgadfgty" localSheetId="23" hidden="1">{"'Consu_Mundial'!$B$2:$H$33"}</definedName>
    <definedName name="qeyfgadfgty" localSheetId="24" hidden="1">{"'Consu_Mundial'!$B$2:$H$33"}</definedName>
    <definedName name="qeyfgadfgty" localSheetId="25" hidden="1">{"'Consu_Mundial'!$B$2:$H$33"}</definedName>
    <definedName name="qeyfgadfgty" localSheetId="26" hidden="1">{"'Consu_Mundial'!$B$2:$H$33"}</definedName>
    <definedName name="qeyfgadfgty" localSheetId="33" hidden="1">{"'Consu_Mundial'!$B$2:$H$33"}</definedName>
    <definedName name="qeyfgadfgty" localSheetId="10" hidden="1">{"'Consu_Mundial'!$B$2:$H$33"}</definedName>
    <definedName name="qeyfgadfgty" localSheetId="11" hidden="1">{"'Consu_Mundial'!$B$2:$H$33"}</definedName>
    <definedName name="qeyfgadfgty" localSheetId="38" hidden="1">{"'Consu_Mundial'!$B$2:$H$33"}</definedName>
    <definedName name="qeyfgadfgty" localSheetId="39" hidden="1">{"'Consu_Mundial'!$B$2:$H$33"}</definedName>
    <definedName name="qeyfgadfgty" localSheetId="0" hidden="1">{"'Consu_Mundial'!$B$2:$H$33"}</definedName>
    <definedName name="qeyfgadfgty" localSheetId="1" hidden="1">{"'Consu_Mundial'!$B$2:$H$33"}</definedName>
    <definedName name="qeyfgadfgty" localSheetId="9" hidden="1">{"'Consu_Mundial'!$B$2:$H$33"}</definedName>
    <definedName name="qeyfgadfgty" localSheetId="20" hidden="1">{"'Consu_Mundial'!$B$2:$H$33"}</definedName>
    <definedName name="qeyfgadfgty" localSheetId="32" hidden="1">{"'Consu_Mundial'!$B$2:$H$33"}</definedName>
    <definedName name="qeyfgadfgty" localSheetId="29" hidden="1">{"'Consu_Mundial'!$B$2:$H$33"}</definedName>
    <definedName name="qeyfgadfgty" hidden="1">{"'Consu_Mundial'!$B$2:$H$33"}</definedName>
    <definedName name="qeyfgadfgw" localSheetId="13" hidden="1">{"'Consu_Mundial'!$B$2:$H$33"}</definedName>
    <definedName name="qeyfgadfgw" localSheetId="15" hidden="1">{"'Consu_Mundial'!$B$2:$H$33"}</definedName>
    <definedName name="qeyfgadfgw" localSheetId="16" hidden="1">{"'Consu_Mundial'!$B$2:$H$33"}</definedName>
    <definedName name="qeyfgadfgw" localSheetId="21" hidden="1">{"'Consu_Mundial'!$B$2:$H$33"}</definedName>
    <definedName name="qeyfgadfgw" localSheetId="22" hidden="1">{"'Consu_Mundial'!$B$2:$H$33"}</definedName>
    <definedName name="qeyfgadfgw" localSheetId="23" hidden="1">{"'Consu_Mundial'!$B$2:$H$33"}</definedName>
    <definedName name="qeyfgadfgw" localSheetId="24" hidden="1">{"'Consu_Mundial'!$B$2:$H$33"}</definedName>
    <definedName name="qeyfgadfgw" localSheetId="25" hidden="1">{"'Consu_Mundial'!$B$2:$H$33"}</definedName>
    <definedName name="qeyfgadfgw" localSheetId="26" hidden="1">{"'Consu_Mundial'!$B$2:$H$33"}</definedName>
    <definedName name="qeyfgadfgw" localSheetId="33" hidden="1">{"'Consu_Mundial'!$B$2:$H$33"}</definedName>
    <definedName name="qeyfgadfgw" localSheetId="10" hidden="1">{"'Consu_Mundial'!$B$2:$H$33"}</definedName>
    <definedName name="qeyfgadfgw" localSheetId="11" hidden="1">{"'Consu_Mundial'!$B$2:$H$33"}</definedName>
    <definedName name="qeyfgadfgw" localSheetId="38" hidden="1">{"'Consu_Mundial'!$B$2:$H$33"}</definedName>
    <definedName name="qeyfgadfgw" localSheetId="39" hidden="1">{"'Consu_Mundial'!$B$2:$H$33"}</definedName>
    <definedName name="qeyfgadfgw" localSheetId="0" hidden="1">{"'Consu_Mundial'!$B$2:$H$33"}</definedName>
    <definedName name="qeyfgadfgw" localSheetId="1" hidden="1">{"'Consu_Mundial'!$B$2:$H$33"}</definedName>
    <definedName name="qeyfgadfgw" localSheetId="9" hidden="1">{"'Consu_Mundial'!$B$2:$H$33"}</definedName>
    <definedName name="qeyfgadfgw" localSheetId="20" hidden="1">{"'Consu_Mundial'!$B$2:$H$33"}</definedName>
    <definedName name="qeyfgadfgw" localSheetId="32" hidden="1">{"'Consu_Mundial'!$B$2:$H$33"}</definedName>
    <definedName name="qeyfgadfgw" localSheetId="29" hidden="1">{"'Consu_Mundial'!$B$2:$H$33"}</definedName>
    <definedName name="qeyfgadfgw" hidden="1">{"'Consu_Mundial'!$B$2:$H$33"}</definedName>
    <definedName name="qeyfgadfgx" localSheetId="13" hidden="1">{"'Consu_Mundial'!$B$2:$H$33"}</definedName>
    <definedName name="qeyfgadfgx" localSheetId="15" hidden="1">{"'Consu_Mundial'!$B$2:$H$33"}</definedName>
    <definedName name="qeyfgadfgx" localSheetId="16" hidden="1">{"'Consu_Mundial'!$B$2:$H$33"}</definedName>
    <definedName name="qeyfgadfgx" localSheetId="21" hidden="1">{"'Consu_Mundial'!$B$2:$H$33"}</definedName>
    <definedName name="qeyfgadfgx" localSheetId="22" hidden="1">{"'Consu_Mundial'!$B$2:$H$33"}</definedName>
    <definedName name="qeyfgadfgx" localSheetId="23" hidden="1">{"'Consu_Mundial'!$B$2:$H$33"}</definedName>
    <definedName name="qeyfgadfgx" localSheetId="24" hidden="1">{"'Consu_Mundial'!$B$2:$H$33"}</definedName>
    <definedName name="qeyfgadfgx" localSheetId="25" hidden="1">{"'Consu_Mundial'!$B$2:$H$33"}</definedName>
    <definedName name="qeyfgadfgx" localSheetId="26" hidden="1">{"'Consu_Mundial'!$B$2:$H$33"}</definedName>
    <definedName name="qeyfgadfgx" localSheetId="33" hidden="1">{"'Consu_Mundial'!$B$2:$H$33"}</definedName>
    <definedName name="qeyfgadfgx" localSheetId="10" hidden="1">{"'Consu_Mundial'!$B$2:$H$33"}</definedName>
    <definedName name="qeyfgadfgx" localSheetId="11" hidden="1">{"'Consu_Mundial'!$B$2:$H$33"}</definedName>
    <definedName name="qeyfgadfgx" localSheetId="38" hidden="1">{"'Consu_Mundial'!$B$2:$H$33"}</definedName>
    <definedName name="qeyfgadfgx" localSheetId="39" hidden="1">{"'Consu_Mundial'!$B$2:$H$33"}</definedName>
    <definedName name="qeyfgadfgx" localSheetId="0" hidden="1">{"'Consu_Mundial'!$B$2:$H$33"}</definedName>
    <definedName name="qeyfgadfgx" localSheetId="1" hidden="1">{"'Consu_Mundial'!$B$2:$H$33"}</definedName>
    <definedName name="qeyfgadfgx" localSheetId="9" hidden="1">{"'Consu_Mundial'!$B$2:$H$33"}</definedName>
    <definedName name="qeyfgadfgx" localSheetId="20" hidden="1">{"'Consu_Mundial'!$B$2:$H$33"}</definedName>
    <definedName name="qeyfgadfgx" localSheetId="32" hidden="1">{"'Consu_Mundial'!$B$2:$H$33"}</definedName>
    <definedName name="qeyfgadfgx" localSheetId="29" hidden="1">{"'Consu_Mundial'!$B$2:$H$33"}</definedName>
    <definedName name="qeyfgadfgx" hidden="1">{"'Consu_Mundial'!$B$2:$H$33"}</definedName>
    <definedName name="qeyfgadfgz" localSheetId="13" hidden="1">{"'Consu_Mundial'!$B$2:$H$33"}</definedName>
    <definedName name="qeyfgadfgz" localSheetId="15" hidden="1">{"'Consu_Mundial'!$B$2:$H$33"}</definedName>
    <definedName name="qeyfgadfgz" localSheetId="16" hidden="1">{"'Consu_Mundial'!$B$2:$H$33"}</definedName>
    <definedName name="qeyfgadfgz" localSheetId="21" hidden="1">{"'Consu_Mundial'!$B$2:$H$33"}</definedName>
    <definedName name="qeyfgadfgz" localSheetId="22" hidden="1">{"'Consu_Mundial'!$B$2:$H$33"}</definedName>
    <definedName name="qeyfgadfgz" localSheetId="23" hidden="1">{"'Consu_Mundial'!$B$2:$H$33"}</definedName>
    <definedName name="qeyfgadfgz" localSheetId="24" hidden="1">{"'Consu_Mundial'!$B$2:$H$33"}</definedName>
    <definedName name="qeyfgadfgz" localSheetId="25" hidden="1">{"'Consu_Mundial'!$B$2:$H$33"}</definedName>
    <definedName name="qeyfgadfgz" localSheetId="26" hidden="1">{"'Consu_Mundial'!$B$2:$H$33"}</definedName>
    <definedName name="qeyfgadfgz" localSheetId="33" hidden="1">{"'Consu_Mundial'!$B$2:$H$33"}</definedName>
    <definedName name="qeyfgadfgz" localSheetId="10" hidden="1">{"'Consu_Mundial'!$B$2:$H$33"}</definedName>
    <definedName name="qeyfgadfgz" localSheetId="11" hidden="1">{"'Consu_Mundial'!$B$2:$H$33"}</definedName>
    <definedName name="qeyfgadfgz" localSheetId="38" hidden="1">{"'Consu_Mundial'!$B$2:$H$33"}</definedName>
    <definedName name="qeyfgadfgz" localSheetId="39" hidden="1">{"'Consu_Mundial'!$B$2:$H$33"}</definedName>
    <definedName name="qeyfgadfgz" localSheetId="0" hidden="1">{"'Consu_Mundial'!$B$2:$H$33"}</definedName>
    <definedName name="qeyfgadfgz" localSheetId="1" hidden="1">{"'Consu_Mundial'!$B$2:$H$33"}</definedName>
    <definedName name="qeyfgadfgz" localSheetId="9" hidden="1">{"'Consu_Mundial'!$B$2:$H$33"}</definedName>
    <definedName name="qeyfgadfgz" localSheetId="20" hidden="1">{"'Consu_Mundial'!$B$2:$H$33"}</definedName>
    <definedName name="qeyfgadfgz" localSheetId="32" hidden="1">{"'Consu_Mundial'!$B$2:$H$33"}</definedName>
    <definedName name="qeyfgadfgz" localSheetId="29" hidden="1">{"'Consu_Mundial'!$B$2:$H$33"}</definedName>
    <definedName name="qeyfgadfgz" hidden="1">{"'Consu_Mundial'!$B$2:$H$33"}</definedName>
    <definedName name="qowuet" localSheetId="13" hidden="1">{"'Consu_Mundial'!$B$2:$H$33"}</definedName>
    <definedName name="qowuet" localSheetId="15" hidden="1">{"'Consu_Mundial'!$B$2:$H$33"}</definedName>
    <definedName name="qowuet" localSheetId="16" hidden="1">{"'Consu_Mundial'!$B$2:$H$33"}</definedName>
    <definedName name="qowuet" localSheetId="21" hidden="1">{"'Consu_Mundial'!$B$2:$H$33"}</definedName>
    <definedName name="qowuet" localSheetId="22" hidden="1">{"'Consu_Mundial'!$B$2:$H$33"}</definedName>
    <definedName name="qowuet" localSheetId="23" hidden="1">{"'Consu_Mundial'!$B$2:$H$33"}</definedName>
    <definedName name="qowuet" localSheetId="24" hidden="1">{"'Consu_Mundial'!$B$2:$H$33"}</definedName>
    <definedName name="qowuet" localSheetId="25" hidden="1">{"'Consu_Mundial'!$B$2:$H$33"}</definedName>
    <definedName name="qowuet" localSheetId="26" hidden="1">{"'Consu_Mundial'!$B$2:$H$33"}</definedName>
    <definedName name="qowuet" localSheetId="33" hidden="1">{"'Consu_Mundial'!$B$2:$H$33"}</definedName>
    <definedName name="qowuet" localSheetId="10" hidden="1">{"'Consu_Mundial'!$B$2:$H$33"}</definedName>
    <definedName name="qowuet" localSheetId="11" hidden="1">{"'Consu_Mundial'!$B$2:$H$33"}</definedName>
    <definedName name="qowuet" localSheetId="38" hidden="1">{"'Consu_Mundial'!$B$2:$H$33"}</definedName>
    <definedName name="qowuet" localSheetId="39" hidden="1">{"'Consu_Mundial'!$B$2:$H$33"}</definedName>
    <definedName name="qowuet" localSheetId="0" hidden="1">{"'Consu_Mundial'!$B$2:$H$33"}</definedName>
    <definedName name="qowuet" localSheetId="1" hidden="1">{"'Consu_Mundial'!$B$2:$H$33"}</definedName>
    <definedName name="qowuet" localSheetId="9" hidden="1">{"'Consu_Mundial'!$B$2:$H$33"}</definedName>
    <definedName name="qowuet" localSheetId="20" hidden="1">{"'Consu_Mundial'!$B$2:$H$33"}</definedName>
    <definedName name="qowuet" localSheetId="32" hidden="1">{"'Consu_Mundial'!$B$2:$H$33"}</definedName>
    <definedName name="qowuet" localSheetId="29" hidden="1">{"'Consu_Mundial'!$B$2:$H$33"}</definedName>
    <definedName name="qowuet" hidden="1">{"'Consu_Mundial'!$B$2:$H$33"}</definedName>
    <definedName name="qpeiyw" localSheetId="13" hidden="1">{"'Consu_Mundial'!$B$2:$H$33"}</definedName>
    <definedName name="qpeiyw" localSheetId="15" hidden="1">{"'Consu_Mundial'!$B$2:$H$33"}</definedName>
    <definedName name="qpeiyw" localSheetId="16" hidden="1">{"'Consu_Mundial'!$B$2:$H$33"}</definedName>
    <definedName name="qpeiyw" localSheetId="21" hidden="1">{"'Consu_Mundial'!$B$2:$H$33"}</definedName>
    <definedName name="qpeiyw" localSheetId="22" hidden="1">{"'Consu_Mundial'!$B$2:$H$33"}</definedName>
    <definedName name="qpeiyw" localSheetId="23" hidden="1">{"'Consu_Mundial'!$B$2:$H$33"}</definedName>
    <definedName name="qpeiyw" localSheetId="24" hidden="1">{"'Consu_Mundial'!$B$2:$H$33"}</definedName>
    <definedName name="qpeiyw" localSheetId="25" hidden="1">{"'Consu_Mundial'!$B$2:$H$33"}</definedName>
    <definedName name="qpeiyw" localSheetId="26" hidden="1">{"'Consu_Mundial'!$B$2:$H$33"}</definedName>
    <definedName name="qpeiyw" localSheetId="33" hidden="1">{"'Consu_Mundial'!$B$2:$H$33"}</definedName>
    <definedName name="qpeiyw" localSheetId="10" hidden="1">{"'Consu_Mundial'!$B$2:$H$33"}</definedName>
    <definedName name="qpeiyw" localSheetId="11" hidden="1">{"'Consu_Mundial'!$B$2:$H$33"}</definedName>
    <definedName name="qpeiyw" localSheetId="38" hidden="1">{"'Consu_Mundial'!$B$2:$H$33"}</definedName>
    <definedName name="qpeiyw" localSheetId="39" hidden="1">{"'Consu_Mundial'!$B$2:$H$33"}</definedName>
    <definedName name="qpeiyw" localSheetId="0" hidden="1">{"'Consu_Mundial'!$B$2:$H$33"}</definedName>
    <definedName name="qpeiyw" localSheetId="1" hidden="1">{"'Consu_Mundial'!$B$2:$H$33"}</definedName>
    <definedName name="qpeiyw" localSheetId="9" hidden="1">{"'Consu_Mundial'!$B$2:$H$33"}</definedName>
    <definedName name="qpeiyw" localSheetId="20" hidden="1">{"'Consu_Mundial'!$B$2:$H$33"}</definedName>
    <definedName name="qpeiyw" localSheetId="32" hidden="1">{"'Consu_Mundial'!$B$2:$H$33"}</definedName>
    <definedName name="qpeiyw" localSheetId="29" hidden="1">{"'Consu_Mundial'!$B$2:$H$33"}</definedName>
    <definedName name="qpeiyw" hidden="1">{"'Consu_Mundial'!$B$2:$H$33"}</definedName>
    <definedName name="qpeu" localSheetId="13" hidden="1">{"'Consu_Mundial'!$B$2:$H$33"}</definedName>
    <definedName name="qpeu" localSheetId="15" hidden="1">{"'Consu_Mundial'!$B$2:$H$33"}</definedName>
    <definedName name="qpeu" localSheetId="16" hidden="1">{"'Consu_Mundial'!$B$2:$H$33"}</definedName>
    <definedName name="qpeu" localSheetId="21" hidden="1">{"'Consu_Mundial'!$B$2:$H$33"}</definedName>
    <definedName name="qpeu" localSheetId="22" hidden="1">{"'Consu_Mundial'!$B$2:$H$33"}</definedName>
    <definedName name="qpeu" localSheetId="23" hidden="1">{"'Consu_Mundial'!$B$2:$H$33"}</definedName>
    <definedName name="qpeu" localSheetId="24" hidden="1">{"'Consu_Mundial'!$B$2:$H$33"}</definedName>
    <definedName name="qpeu" localSheetId="25" hidden="1">{"'Consu_Mundial'!$B$2:$H$33"}</definedName>
    <definedName name="qpeu" localSheetId="26" hidden="1">{"'Consu_Mundial'!$B$2:$H$33"}</definedName>
    <definedName name="qpeu" localSheetId="33" hidden="1">{"'Consu_Mundial'!$B$2:$H$33"}</definedName>
    <definedName name="qpeu" localSheetId="10" hidden="1">{"'Consu_Mundial'!$B$2:$H$33"}</definedName>
    <definedName name="qpeu" localSheetId="11" hidden="1">{"'Consu_Mundial'!$B$2:$H$33"}</definedName>
    <definedName name="qpeu" localSheetId="38" hidden="1">{"'Consu_Mundial'!$B$2:$H$33"}</definedName>
    <definedName name="qpeu" localSheetId="39" hidden="1">{"'Consu_Mundial'!$B$2:$H$33"}</definedName>
    <definedName name="qpeu" localSheetId="0" hidden="1">{"'Consu_Mundial'!$B$2:$H$33"}</definedName>
    <definedName name="qpeu" localSheetId="1" hidden="1">{"'Consu_Mundial'!$B$2:$H$33"}</definedName>
    <definedName name="qpeu" localSheetId="9" hidden="1">{"'Consu_Mundial'!$B$2:$H$33"}</definedName>
    <definedName name="qpeu" localSheetId="20" hidden="1">{"'Consu_Mundial'!$B$2:$H$33"}</definedName>
    <definedName name="qpeu" localSheetId="32" hidden="1">{"'Consu_Mundial'!$B$2:$H$33"}</definedName>
    <definedName name="qpeu" localSheetId="29" hidden="1">{"'Consu_Mundial'!$B$2:$H$33"}</definedName>
    <definedName name="qpeu" hidden="1">{"'Consu_Mundial'!$B$2:$H$33"}</definedName>
    <definedName name="qphes" localSheetId="13" hidden="1">{"'Consu_Mundial'!$B$2:$H$33"}</definedName>
    <definedName name="qphes" localSheetId="15" hidden="1">{"'Consu_Mundial'!$B$2:$H$33"}</definedName>
    <definedName name="qphes" localSheetId="16" hidden="1">{"'Consu_Mundial'!$B$2:$H$33"}</definedName>
    <definedName name="qphes" localSheetId="21" hidden="1">{"'Consu_Mundial'!$B$2:$H$33"}</definedName>
    <definedName name="qphes" localSheetId="22" hidden="1">{"'Consu_Mundial'!$B$2:$H$33"}</definedName>
    <definedName name="qphes" localSheetId="23" hidden="1">{"'Consu_Mundial'!$B$2:$H$33"}</definedName>
    <definedName name="qphes" localSheetId="24" hidden="1">{"'Consu_Mundial'!$B$2:$H$33"}</definedName>
    <definedName name="qphes" localSheetId="25" hidden="1">{"'Consu_Mundial'!$B$2:$H$33"}</definedName>
    <definedName name="qphes" localSheetId="26" hidden="1">{"'Consu_Mundial'!$B$2:$H$33"}</definedName>
    <definedName name="qphes" localSheetId="33" hidden="1">{"'Consu_Mundial'!$B$2:$H$33"}</definedName>
    <definedName name="qphes" localSheetId="10" hidden="1">{"'Consu_Mundial'!$B$2:$H$33"}</definedName>
    <definedName name="qphes" localSheetId="11" hidden="1">{"'Consu_Mundial'!$B$2:$H$33"}</definedName>
    <definedName name="qphes" localSheetId="38" hidden="1">{"'Consu_Mundial'!$B$2:$H$33"}</definedName>
    <definedName name="qphes" localSheetId="39" hidden="1">{"'Consu_Mundial'!$B$2:$H$33"}</definedName>
    <definedName name="qphes" localSheetId="0" hidden="1">{"'Consu_Mundial'!$B$2:$H$33"}</definedName>
    <definedName name="qphes" localSheetId="1" hidden="1">{"'Consu_Mundial'!$B$2:$H$33"}</definedName>
    <definedName name="qphes" localSheetId="9" hidden="1">{"'Consu_Mundial'!$B$2:$H$33"}</definedName>
    <definedName name="qphes" localSheetId="20" hidden="1">{"'Consu_Mundial'!$B$2:$H$33"}</definedName>
    <definedName name="qphes" localSheetId="32" hidden="1">{"'Consu_Mundial'!$B$2:$H$33"}</definedName>
    <definedName name="qphes" localSheetId="29" hidden="1">{"'Consu_Mundial'!$B$2:$H$33"}</definedName>
    <definedName name="qphes" hidden="1">{"'Consu_Mundial'!$B$2:$H$33"}</definedName>
    <definedName name="qpou" localSheetId="13" hidden="1">{"'Consu_Mundial'!$B$2:$H$33"}</definedName>
    <definedName name="qpou" localSheetId="15" hidden="1">{"'Consu_Mundial'!$B$2:$H$33"}</definedName>
    <definedName name="qpou" localSheetId="16" hidden="1">{"'Consu_Mundial'!$B$2:$H$33"}</definedName>
    <definedName name="qpou" localSheetId="21" hidden="1">{"'Consu_Mundial'!$B$2:$H$33"}</definedName>
    <definedName name="qpou" localSheetId="22" hidden="1">{"'Consu_Mundial'!$B$2:$H$33"}</definedName>
    <definedName name="qpou" localSheetId="23" hidden="1">{"'Consu_Mundial'!$B$2:$H$33"}</definedName>
    <definedName name="qpou" localSheetId="24" hidden="1">{"'Consu_Mundial'!$B$2:$H$33"}</definedName>
    <definedName name="qpou" localSheetId="25" hidden="1">{"'Consu_Mundial'!$B$2:$H$33"}</definedName>
    <definedName name="qpou" localSheetId="26" hidden="1">{"'Consu_Mundial'!$B$2:$H$33"}</definedName>
    <definedName name="qpou" localSheetId="33" hidden="1">{"'Consu_Mundial'!$B$2:$H$33"}</definedName>
    <definedName name="qpou" localSheetId="10" hidden="1">{"'Consu_Mundial'!$B$2:$H$33"}</definedName>
    <definedName name="qpou" localSheetId="11" hidden="1">{"'Consu_Mundial'!$B$2:$H$33"}</definedName>
    <definedName name="qpou" localSheetId="38" hidden="1">{"'Consu_Mundial'!$B$2:$H$33"}</definedName>
    <definedName name="qpou" localSheetId="39" hidden="1">{"'Consu_Mundial'!$B$2:$H$33"}</definedName>
    <definedName name="qpou" localSheetId="0" hidden="1">{"'Consu_Mundial'!$B$2:$H$33"}</definedName>
    <definedName name="qpou" localSheetId="1" hidden="1">{"'Consu_Mundial'!$B$2:$H$33"}</definedName>
    <definedName name="qpou" localSheetId="9" hidden="1">{"'Consu_Mundial'!$B$2:$H$33"}</definedName>
    <definedName name="qpou" localSheetId="20" hidden="1">{"'Consu_Mundial'!$B$2:$H$33"}</definedName>
    <definedName name="qpou" localSheetId="32" hidden="1">{"'Consu_Mundial'!$B$2:$H$33"}</definedName>
    <definedName name="qpou" localSheetId="29" hidden="1">{"'Consu_Mundial'!$B$2:$H$33"}</definedName>
    <definedName name="qpou" hidden="1">{"'Consu_Mundial'!$B$2:$H$33"}</definedName>
    <definedName name="qpweyut" localSheetId="13" hidden="1">{"'Consu_Mundial'!$B$2:$H$33"}</definedName>
    <definedName name="qpweyut" localSheetId="15" hidden="1">{"'Consu_Mundial'!$B$2:$H$33"}</definedName>
    <definedName name="qpweyut" localSheetId="16" hidden="1">{"'Consu_Mundial'!$B$2:$H$33"}</definedName>
    <definedName name="qpweyut" localSheetId="21" hidden="1">{"'Consu_Mundial'!$B$2:$H$33"}</definedName>
    <definedName name="qpweyut" localSheetId="22" hidden="1">{"'Consu_Mundial'!$B$2:$H$33"}</definedName>
    <definedName name="qpweyut" localSheetId="23" hidden="1">{"'Consu_Mundial'!$B$2:$H$33"}</definedName>
    <definedName name="qpweyut" localSheetId="24" hidden="1">{"'Consu_Mundial'!$B$2:$H$33"}</definedName>
    <definedName name="qpweyut" localSheetId="25" hidden="1">{"'Consu_Mundial'!$B$2:$H$33"}</definedName>
    <definedName name="qpweyut" localSheetId="26" hidden="1">{"'Consu_Mundial'!$B$2:$H$33"}</definedName>
    <definedName name="qpweyut" localSheetId="33" hidden="1">{"'Consu_Mundial'!$B$2:$H$33"}</definedName>
    <definedName name="qpweyut" localSheetId="10" hidden="1">{"'Consu_Mundial'!$B$2:$H$33"}</definedName>
    <definedName name="qpweyut" localSheetId="11" hidden="1">{"'Consu_Mundial'!$B$2:$H$33"}</definedName>
    <definedName name="qpweyut" localSheetId="38" hidden="1">{"'Consu_Mundial'!$B$2:$H$33"}</definedName>
    <definedName name="qpweyut" localSheetId="39" hidden="1">{"'Consu_Mundial'!$B$2:$H$33"}</definedName>
    <definedName name="qpweyut" localSheetId="0" hidden="1">{"'Consu_Mundial'!$B$2:$H$33"}</definedName>
    <definedName name="qpweyut" localSheetId="1" hidden="1">{"'Consu_Mundial'!$B$2:$H$33"}</definedName>
    <definedName name="qpweyut" localSheetId="9" hidden="1">{"'Consu_Mundial'!$B$2:$H$33"}</definedName>
    <definedName name="qpweyut" localSheetId="20" hidden="1">{"'Consu_Mundial'!$B$2:$H$33"}</definedName>
    <definedName name="qpweyut" localSheetId="32" hidden="1">{"'Consu_Mundial'!$B$2:$H$33"}</definedName>
    <definedName name="qpweyut" localSheetId="29" hidden="1">{"'Consu_Mundial'!$B$2:$H$33"}</definedName>
    <definedName name="qpweyut" hidden="1">{"'Consu_Mundial'!$B$2:$H$33"}</definedName>
    <definedName name="qq" localSheetId="13" hidden="1">{"'Consu_Mundial'!$B$2:$H$33"}</definedName>
    <definedName name="qq" localSheetId="15" hidden="1">{"'Consu_Mundial'!$B$2:$H$33"}</definedName>
    <definedName name="qq" localSheetId="16" hidden="1">{"'Consu_Mundial'!$B$2:$H$33"}</definedName>
    <definedName name="qq" localSheetId="21" hidden="1">{"'Consu_Mundial'!$B$2:$H$33"}</definedName>
    <definedName name="qq" localSheetId="22" hidden="1">{"'Consu_Mundial'!$B$2:$H$33"}</definedName>
    <definedName name="qq" localSheetId="23" hidden="1">{"'Consu_Mundial'!$B$2:$H$33"}</definedName>
    <definedName name="qq" localSheetId="24" hidden="1">{"'Consu_Mundial'!$B$2:$H$33"}</definedName>
    <definedName name="qq" localSheetId="25" hidden="1">{"'Consu_Mundial'!$B$2:$H$33"}</definedName>
    <definedName name="qq" localSheetId="26" hidden="1">{"'Consu_Mundial'!$B$2:$H$33"}</definedName>
    <definedName name="qq" localSheetId="33" hidden="1">{"'Consu_Mundial'!$B$2:$H$33"}</definedName>
    <definedName name="qq" localSheetId="10" hidden="1">{"'Consu_Mundial'!$B$2:$H$33"}</definedName>
    <definedName name="qq" localSheetId="11" hidden="1">{"'Consu_Mundial'!$B$2:$H$33"}</definedName>
    <definedName name="qq" localSheetId="38" hidden="1">{"'Consu_Mundial'!$B$2:$H$33"}</definedName>
    <definedName name="qq" localSheetId="39" hidden="1">{"'Consu_Mundial'!$B$2:$H$33"}</definedName>
    <definedName name="qq" localSheetId="0" hidden="1">{"'Consu_Mundial'!$B$2:$H$33"}</definedName>
    <definedName name="qq" localSheetId="1" hidden="1">{"'Consu_Mundial'!$B$2:$H$33"}</definedName>
    <definedName name="qq" localSheetId="9" hidden="1">{"'Consu_Mundial'!$B$2:$H$33"}</definedName>
    <definedName name="qq" localSheetId="20" hidden="1">{"'Consu_Mundial'!$B$2:$H$33"}</definedName>
    <definedName name="qq" localSheetId="32" hidden="1">{"'Consu_Mundial'!$B$2:$H$33"}</definedName>
    <definedName name="qq" localSheetId="29" hidden="1">{"'Consu_Mundial'!$B$2:$H$33"}</definedName>
    <definedName name="qq" hidden="1">{"'Consu_Mundial'!$B$2:$H$33"}</definedName>
    <definedName name="qqfhkfk" localSheetId="13" hidden="1">{"'Consu_Mundial'!$B$2:$H$33"}</definedName>
    <definedName name="qqfhkfk" localSheetId="15" hidden="1">{"'Consu_Mundial'!$B$2:$H$33"}</definedName>
    <definedName name="qqfhkfk" localSheetId="16" hidden="1">{"'Consu_Mundial'!$B$2:$H$33"}</definedName>
    <definedName name="qqfhkfk" localSheetId="21" hidden="1">{"'Consu_Mundial'!$B$2:$H$33"}</definedName>
    <definedName name="qqfhkfk" localSheetId="22" hidden="1">{"'Consu_Mundial'!$B$2:$H$33"}</definedName>
    <definedName name="qqfhkfk" localSheetId="23" hidden="1">{"'Consu_Mundial'!$B$2:$H$33"}</definedName>
    <definedName name="qqfhkfk" localSheetId="24" hidden="1">{"'Consu_Mundial'!$B$2:$H$33"}</definedName>
    <definedName name="qqfhkfk" localSheetId="25" hidden="1">{"'Consu_Mundial'!$B$2:$H$33"}</definedName>
    <definedName name="qqfhkfk" localSheetId="26" hidden="1">{"'Consu_Mundial'!$B$2:$H$33"}</definedName>
    <definedName name="qqfhkfk" localSheetId="33" hidden="1">{"'Consu_Mundial'!$B$2:$H$33"}</definedName>
    <definedName name="qqfhkfk" localSheetId="10" hidden="1">{"'Consu_Mundial'!$B$2:$H$33"}</definedName>
    <definedName name="qqfhkfk" localSheetId="11" hidden="1">{"'Consu_Mundial'!$B$2:$H$33"}</definedName>
    <definedName name="qqfhkfk" localSheetId="38" hidden="1">{"'Consu_Mundial'!$B$2:$H$33"}</definedName>
    <definedName name="qqfhkfk" localSheetId="39" hidden="1">{"'Consu_Mundial'!$B$2:$H$33"}</definedName>
    <definedName name="qqfhkfk" localSheetId="0" hidden="1">{"'Consu_Mundial'!$B$2:$H$33"}</definedName>
    <definedName name="qqfhkfk" localSheetId="1" hidden="1">{"'Consu_Mundial'!$B$2:$H$33"}</definedName>
    <definedName name="qqfhkfk" localSheetId="9" hidden="1">{"'Consu_Mundial'!$B$2:$H$33"}</definedName>
    <definedName name="qqfhkfk" localSheetId="20" hidden="1">{"'Consu_Mundial'!$B$2:$H$33"}</definedName>
    <definedName name="qqfhkfk" localSheetId="32" hidden="1">{"'Consu_Mundial'!$B$2:$H$33"}</definedName>
    <definedName name="qqfhkfk" localSheetId="29" hidden="1">{"'Consu_Mundial'!$B$2:$H$33"}</definedName>
    <definedName name="qqfhkfk" hidden="1">{"'Consu_Mundial'!$B$2:$H$33"}</definedName>
    <definedName name="qqq" localSheetId="13" hidden="1">{"'Consu_Mundial'!$B$2:$H$33"}</definedName>
    <definedName name="qqq" localSheetId="15" hidden="1">{"'Consu_Mundial'!$B$2:$H$33"}</definedName>
    <definedName name="qqq" localSheetId="16" hidden="1">{"'Consu_Mundial'!$B$2:$H$33"}</definedName>
    <definedName name="qqq" localSheetId="21" hidden="1">{"'Consu_Mundial'!$B$2:$H$33"}</definedName>
    <definedName name="qqq" localSheetId="22" hidden="1">{"'Consu_Mundial'!$B$2:$H$33"}</definedName>
    <definedName name="qqq" localSheetId="23" hidden="1">{"'Consu_Mundial'!$B$2:$H$33"}</definedName>
    <definedName name="qqq" localSheetId="24" hidden="1">{"'Consu_Mundial'!$B$2:$H$33"}</definedName>
    <definedName name="qqq" localSheetId="25" hidden="1">{"'Consu_Mundial'!$B$2:$H$33"}</definedName>
    <definedName name="qqq" localSheetId="26" hidden="1">{"'Consu_Mundial'!$B$2:$H$33"}</definedName>
    <definedName name="qqq" localSheetId="33" hidden="1">{"'Consu_Mundial'!$B$2:$H$33"}</definedName>
    <definedName name="qqq" localSheetId="10" hidden="1">{"'Consu_Mundial'!$B$2:$H$33"}</definedName>
    <definedName name="qqq" localSheetId="11" hidden="1">{"'Consu_Mundial'!$B$2:$H$33"}</definedName>
    <definedName name="qqq" localSheetId="38" hidden="1">{"'Consu_Mundial'!$B$2:$H$33"}</definedName>
    <definedName name="qqq" localSheetId="39" hidden="1">{"'Consu_Mundial'!$B$2:$H$33"}</definedName>
    <definedName name="qqq" localSheetId="0" hidden="1">{"'Consu_Mundial'!$B$2:$H$33"}</definedName>
    <definedName name="qqq" localSheetId="1" hidden="1">{"'Consu_Mundial'!$B$2:$H$33"}</definedName>
    <definedName name="qqq" localSheetId="9" hidden="1">{"'Consu_Mundial'!$B$2:$H$33"}</definedName>
    <definedName name="qqq" localSheetId="20" hidden="1">{"'Consu_Mundial'!$B$2:$H$33"}</definedName>
    <definedName name="qqq" localSheetId="32" hidden="1">{"'Consu_Mundial'!$B$2:$H$33"}</definedName>
    <definedName name="qqq" localSheetId="29" hidden="1">{"'Consu_Mundial'!$B$2:$H$33"}</definedName>
    <definedName name="qqq" hidden="1">{"'Consu_Mundial'!$B$2:$H$33"}</definedName>
    <definedName name="qqqqq" localSheetId="13" hidden="1">{"'Consu_Mundial'!$B$2:$H$33"}</definedName>
    <definedName name="qqqqq" localSheetId="15" hidden="1">{"'Consu_Mundial'!$B$2:$H$33"}</definedName>
    <definedName name="qqqqq" localSheetId="16" hidden="1">{"'Consu_Mundial'!$B$2:$H$33"}</definedName>
    <definedName name="qqqqq" localSheetId="21" hidden="1">{"'Consu_Mundial'!$B$2:$H$33"}</definedName>
    <definedName name="qqqqq" localSheetId="22" hidden="1">{"'Consu_Mundial'!$B$2:$H$33"}</definedName>
    <definedName name="qqqqq" localSheetId="23" hidden="1">{"'Consu_Mundial'!$B$2:$H$33"}</definedName>
    <definedName name="qqqqq" localSheetId="24" hidden="1">{"'Consu_Mundial'!$B$2:$H$33"}</definedName>
    <definedName name="qqqqq" localSheetId="25" hidden="1">{"'Consu_Mundial'!$B$2:$H$33"}</definedName>
    <definedName name="qqqqq" localSheetId="26" hidden="1">{"'Consu_Mundial'!$B$2:$H$33"}</definedName>
    <definedName name="qqqqq" localSheetId="33" hidden="1">{"'Consu_Mundial'!$B$2:$H$33"}</definedName>
    <definedName name="qqqqq" localSheetId="10" hidden="1">{"'Consu_Mundial'!$B$2:$H$33"}</definedName>
    <definedName name="qqqqq" localSheetId="11" hidden="1">{"'Consu_Mundial'!$B$2:$H$33"}</definedName>
    <definedName name="qqqqq" localSheetId="38" hidden="1">{"'Consu_Mundial'!$B$2:$H$33"}</definedName>
    <definedName name="qqqqq" localSheetId="39" hidden="1">{"'Consu_Mundial'!$B$2:$H$33"}</definedName>
    <definedName name="qqqqq" localSheetId="0" hidden="1">{"'Consu_Mundial'!$B$2:$H$33"}</definedName>
    <definedName name="qqqqq" localSheetId="1" hidden="1">{"'Consu_Mundial'!$B$2:$H$33"}</definedName>
    <definedName name="qqqqq" localSheetId="9" hidden="1">{"'Consu_Mundial'!$B$2:$H$33"}</definedName>
    <definedName name="qqqqq" localSheetId="20" hidden="1">{"'Consu_Mundial'!$B$2:$H$33"}</definedName>
    <definedName name="qqqqq" localSheetId="32" hidden="1">{"'Consu_Mundial'!$B$2:$H$33"}</definedName>
    <definedName name="qqqqq" localSheetId="29" hidden="1">{"'Consu_Mundial'!$B$2:$H$33"}</definedName>
    <definedName name="qqqqq" hidden="1">{"'Consu_Mundial'!$B$2:$H$33"}</definedName>
    <definedName name="qqqqqqqqqqq" localSheetId="13" hidden="1">{"'Consu_Mundial'!$B$2:$H$33"}</definedName>
    <definedName name="qqqqqqqqqqq" localSheetId="15" hidden="1">{"'Consu_Mundial'!$B$2:$H$33"}</definedName>
    <definedName name="qqqqqqqqqqq" localSheetId="16" hidden="1">{"'Consu_Mundial'!$B$2:$H$33"}</definedName>
    <definedName name="qqqqqqqqqqq" localSheetId="21" hidden="1">{"'Consu_Mundial'!$B$2:$H$33"}</definedName>
    <definedName name="qqqqqqqqqqq" localSheetId="22" hidden="1">{"'Consu_Mundial'!$B$2:$H$33"}</definedName>
    <definedName name="qqqqqqqqqqq" localSheetId="23" hidden="1">{"'Consu_Mundial'!$B$2:$H$33"}</definedName>
    <definedName name="qqqqqqqqqqq" localSheetId="24" hidden="1">{"'Consu_Mundial'!$B$2:$H$33"}</definedName>
    <definedName name="qqqqqqqqqqq" localSheetId="25" hidden="1">{"'Consu_Mundial'!$B$2:$H$33"}</definedName>
    <definedName name="qqqqqqqqqqq" localSheetId="26" hidden="1">{"'Consu_Mundial'!$B$2:$H$33"}</definedName>
    <definedName name="qqqqqqqqqqq" localSheetId="33" hidden="1">{"'Consu_Mundial'!$B$2:$H$33"}</definedName>
    <definedName name="qqqqqqqqqqq" localSheetId="10" hidden="1">{"'Consu_Mundial'!$B$2:$H$33"}</definedName>
    <definedName name="qqqqqqqqqqq" localSheetId="11" hidden="1">{"'Consu_Mundial'!$B$2:$H$33"}</definedName>
    <definedName name="qqqqqqqqqqq" localSheetId="38" hidden="1">{"'Consu_Mundial'!$B$2:$H$33"}</definedName>
    <definedName name="qqqqqqqqqqq" localSheetId="39" hidden="1">{"'Consu_Mundial'!$B$2:$H$33"}</definedName>
    <definedName name="qqqqqqqqqqq" localSheetId="0" hidden="1">{"'Consu_Mundial'!$B$2:$H$33"}</definedName>
    <definedName name="qqqqqqqqqqq" localSheetId="1" hidden="1">{"'Consu_Mundial'!$B$2:$H$33"}</definedName>
    <definedName name="qqqqqqqqqqq" localSheetId="9" hidden="1">{"'Consu_Mundial'!$B$2:$H$33"}</definedName>
    <definedName name="qqqqqqqqqqq" localSheetId="20" hidden="1">{"'Consu_Mundial'!$B$2:$H$33"}</definedName>
    <definedName name="qqqqqqqqqqq" localSheetId="32" hidden="1">{"'Consu_Mundial'!$B$2:$H$33"}</definedName>
    <definedName name="qqqqqqqqqqq" localSheetId="29" hidden="1">{"'Consu_Mundial'!$B$2:$H$33"}</definedName>
    <definedName name="qqqqqqqqqqq" hidden="1">{"'Consu_Mundial'!$B$2:$H$33"}</definedName>
    <definedName name="qqqqqqqqqqqqqf" localSheetId="13" hidden="1">{"'Consu_Mundial'!$B$2:$H$33"}</definedName>
    <definedName name="qqqqqqqqqqqqqf" localSheetId="15" hidden="1">{"'Consu_Mundial'!$B$2:$H$33"}</definedName>
    <definedName name="qqqqqqqqqqqqqf" localSheetId="16" hidden="1">{"'Consu_Mundial'!$B$2:$H$33"}</definedName>
    <definedName name="qqqqqqqqqqqqqf" localSheetId="21" hidden="1">{"'Consu_Mundial'!$B$2:$H$33"}</definedName>
    <definedName name="qqqqqqqqqqqqqf" localSheetId="22" hidden="1">{"'Consu_Mundial'!$B$2:$H$33"}</definedName>
    <definedName name="qqqqqqqqqqqqqf" localSheetId="23" hidden="1">{"'Consu_Mundial'!$B$2:$H$33"}</definedName>
    <definedName name="qqqqqqqqqqqqqf" localSheetId="24" hidden="1">{"'Consu_Mundial'!$B$2:$H$33"}</definedName>
    <definedName name="qqqqqqqqqqqqqf" localSheetId="25" hidden="1">{"'Consu_Mundial'!$B$2:$H$33"}</definedName>
    <definedName name="qqqqqqqqqqqqqf" localSheetId="26" hidden="1">{"'Consu_Mundial'!$B$2:$H$33"}</definedName>
    <definedName name="qqqqqqqqqqqqqf" localSheetId="33" hidden="1">{"'Consu_Mundial'!$B$2:$H$33"}</definedName>
    <definedName name="qqqqqqqqqqqqqf" localSheetId="10" hidden="1">{"'Consu_Mundial'!$B$2:$H$33"}</definedName>
    <definedName name="qqqqqqqqqqqqqf" localSheetId="11" hidden="1">{"'Consu_Mundial'!$B$2:$H$33"}</definedName>
    <definedName name="qqqqqqqqqqqqqf" localSheetId="38" hidden="1">{"'Consu_Mundial'!$B$2:$H$33"}</definedName>
    <definedName name="qqqqqqqqqqqqqf" localSheetId="39" hidden="1">{"'Consu_Mundial'!$B$2:$H$33"}</definedName>
    <definedName name="qqqqqqqqqqqqqf" localSheetId="0" hidden="1">{"'Consu_Mundial'!$B$2:$H$33"}</definedName>
    <definedName name="qqqqqqqqqqqqqf" localSheetId="1" hidden="1">{"'Consu_Mundial'!$B$2:$H$33"}</definedName>
    <definedName name="qqqqqqqqqqqqqf" localSheetId="9" hidden="1">{"'Consu_Mundial'!$B$2:$H$33"}</definedName>
    <definedName name="qqqqqqqqqqqqqf" localSheetId="20" hidden="1">{"'Consu_Mundial'!$B$2:$H$33"}</definedName>
    <definedName name="qqqqqqqqqqqqqf" localSheetId="32" hidden="1">{"'Consu_Mundial'!$B$2:$H$33"}</definedName>
    <definedName name="qqqqqqqqqqqqqf" localSheetId="29" hidden="1">{"'Consu_Mundial'!$B$2:$H$33"}</definedName>
    <definedName name="qqqqqqqqqqqqqf" hidden="1">{"'Consu_Mundial'!$B$2:$H$33"}</definedName>
    <definedName name="qqqqqqqqqqqqqqqqqqqqqqqqe" localSheetId="13" hidden="1">{"'Consu_Mundial'!$B$2:$H$33"}</definedName>
    <definedName name="qqqqqqqqqqqqqqqqqqqqqqqqe" localSheetId="15" hidden="1">{"'Consu_Mundial'!$B$2:$H$33"}</definedName>
    <definedName name="qqqqqqqqqqqqqqqqqqqqqqqqe" localSheetId="16" hidden="1">{"'Consu_Mundial'!$B$2:$H$33"}</definedName>
    <definedName name="qqqqqqqqqqqqqqqqqqqqqqqqe" localSheetId="21" hidden="1">{"'Consu_Mundial'!$B$2:$H$33"}</definedName>
    <definedName name="qqqqqqqqqqqqqqqqqqqqqqqqe" localSheetId="22" hidden="1">{"'Consu_Mundial'!$B$2:$H$33"}</definedName>
    <definedName name="qqqqqqqqqqqqqqqqqqqqqqqqe" localSheetId="23" hidden="1">{"'Consu_Mundial'!$B$2:$H$33"}</definedName>
    <definedName name="qqqqqqqqqqqqqqqqqqqqqqqqe" localSheetId="24" hidden="1">{"'Consu_Mundial'!$B$2:$H$33"}</definedName>
    <definedName name="qqqqqqqqqqqqqqqqqqqqqqqqe" localSheetId="25" hidden="1">{"'Consu_Mundial'!$B$2:$H$33"}</definedName>
    <definedName name="qqqqqqqqqqqqqqqqqqqqqqqqe" localSheetId="26" hidden="1">{"'Consu_Mundial'!$B$2:$H$33"}</definedName>
    <definedName name="qqqqqqqqqqqqqqqqqqqqqqqqe" localSheetId="33" hidden="1">{"'Consu_Mundial'!$B$2:$H$33"}</definedName>
    <definedName name="qqqqqqqqqqqqqqqqqqqqqqqqe" localSheetId="10" hidden="1">{"'Consu_Mundial'!$B$2:$H$33"}</definedName>
    <definedName name="qqqqqqqqqqqqqqqqqqqqqqqqe" localSheetId="11" hidden="1">{"'Consu_Mundial'!$B$2:$H$33"}</definedName>
    <definedName name="qqqqqqqqqqqqqqqqqqqqqqqqe" localSheetId="38" hidden="1">{"'Consu_Mundial'!$B$2:$H$33"}</definedName>
    <definedName name="qqqqqqqqqqqqqqqqqqqqqqqqe" localSheetId="39" hidden="1">{"'Consu_Mundial'!$B$2:$H$33"}</definedName>
    <definedName name="qqqqqqqqqqqqqqqqqqqqqqqqe" localSheetId="0" hidden="1">{"'Consu_Mundial'!$B$2:$H$33"}</definedName>
    <definedName name="qqqqqqqqqqqqqqqqqqqqqqqqe" localSheetId="1" hidden="1">{"'Consu_Mundial'!$B$2:$H$33"}</definedName>
    <definedName name="qqqqqqqqqqqqqqqqqqqqqqqqe" localSheetId="9" hidden="1">{"'Consu_Mundial'!$B$2:$H$33"}</definedName>
    <definedName name="qqqqqqqqqqqqqqqqqqqqqqqqe" localSheetId="20" hidden="1">{"'Consu_Mundial'!$B$2:$H$33"}</definedName>
    <definedName name="qqqqqqqqqqqqqqqqqqqqqqqqe" localSheetId="32" hidden="1">{"'Consu_Mundial'!$B$2:$H$33"}</definedName>
    <definedName name="qqqqqqqqqqqqqqqqqqqqqqqqe" localSheetId="29" hidden="1">{"'Consu_Mundial'!$B$2:$H$33"}</definedName>
    <definedName name="qqqqqqqqqqqqqqqqqqqqqqqqe" hidden="1">{"'Consu_Mundial'!$B$2:$H$33"}</definedName>
    <definedName name="qqqqqqqqqqqqqqqqqqw" localSheetId="13" hidden="1">{"'Consu_Mundial'!$B$2:$H$33"}</definedName>
    <definedName name="qqqqqqqqqqqqqqqqqqw" localSheetId="15" hidden="1">{"'Consu_Mundial'!$B$2:$H$33"}</definedName>
    <definedName name="qqqqqqqqqqqqqqqqqqw" localSheetId="16" hidden="1">{"'Consu_Mundial'!$B$2:$H$33"}</definedName>
    <definedName name="qqqqqqqqqqqqqqqqqqw" localSheetId="21" hidden="1">{"'Consu_Mundial'!$B$2:$H$33"}</definedName>
    <definedName name="qqqqqqqqqqqqqqqqqqw" localSheetId="22" hidden="1">{"'Consu_Mundial'!$B$2:$H$33"}</definedName>
    <definedName name="qqqqqqqqqqqqqqqqqqw" localSheetId="23" hidden="1">{"'Consu_Mundial'!$B$2:$H$33"}</definedName>
    <definedName name="qqqqqqqqqqqqqqqqqqw" localSheetId="24" hidden="1">{"'Consu_Mundial'!$B$2:$H$33"}</definedName>
    <definedName name="qqqqqqqqqqqqqqqqqqw" localSheetId="25" hidden="1">{"'Consu_Mundial'!$B$2:$H$33"}</definedName>
    <definedName name="qqqqqqqqqqqqqqqqqqw" localSheetId="26" hidden="1">{"'Consu_Mundial'!$B$2:$H$33"}</definedName>
    <definedName name="qqqqqqqqqqqqqqqqqqw" localSheetId="33" hidden="1">{"'Consu_Mundial'!$B$2:$H$33"}</definedName>
    <definedName name="qqqqqqqqqqqqqqqqqqw" localSheetId="10" hidden="1">{"'Consu_Mundial'!$B$2:$H$33"}</definedName>
    <definedName name="qqqqqqqqqqqqqqqqqqw" localSheetId="11" hidden="1">{"'Consu_Mundial'!$B$2:$H$33"}</definedName>
    <definedName name="qqqqqqqqqqqqqqqqqqw" localSheetId="38" hidden="1">{"'Consu_Mundial'!$B$2:$H$33"}</definedName>
    <definedName name="qqqqqqqqqqqqqqqqqqw" localSheetId="39" hidden="1">{"'Consu_Mundial'!$B$2:$H$33"}</definedName>
    <definedName name="qqqqqqqqqqqqqqqqqqw" localSheetId="0" hidden="1">{"'Consu_Mundial'!$B$2:$H$33"}</definedName>
    <definedName name="qqqqqqqqqqqqqqqqqqw" localSheetId="1" hidden="1">{"'Consu_Mundial'!$B$2:$H$33"}</definedName>
    <definedName name="qqqqqqqqqqqqqqqqqqw" localSheetId="9" hidden="1">{"'Consu_Mundial'!$B$2:$H$33"}</definedName>
    <definedName name="qqqqqqqqqqqqqqqqqqw" localSheetId="20" hidden="1">{"'Consu_Mundial'!$B$2:$H$33"}</definedName>
    <definedName name="qqqqqqqqqqqqqqqqqqw" localSheetId="32" hidden="1">{"'Consu_Mundial'!$B$2:$H$33"}</definedName>
    <definedName name="qqqqqqqqqqqqqqqqqqw" localSheetId="29" hidden="1">{"'Consu_Mundial'!$B$2:$H$33"}</definedName>
    <definedName name="qqqqqqqqqqqqqqqqqqw" hidden="1">{"'Consu_Mundial'!$B$2:$H$33"}</definedName>
    <definedName name="qqqqqqqqqqqqqqw" localSheetId="13" hidden="1">{"'Consu_Mundial'!$B$2:$H$33"}</definedName>
    <definedName name="qqqqqqqqqqqqqqw" localSheetId="15" hidden="1">{"'Consu_Mundial'!$B$2:$H$33"}</definedName>
    <definedName name="qqqqqqqqqqqqqqw" localSheetId="16" hidden="1">{"'Consu_Mundial'!$B$2:$H$33"}</definedName>
    <definedName name="qqqqqqqqqqqqqqw" localSheetId="21" hidden="1">{"'Consu_Mundial'!$B$2:$H$33"}</definedName>
    <definedName name="qqqqqqqqqqqqqqw" localSheetId="22" hidden="1">{"'Consu_Mundial'!$B$2:$H$33"}</definedName>
    <definedName name="qqqqqqqqqqqqqqw" localSheetId="23" hidden="1">{"'Consu_Mundial'!$B$2:$H$33"}</definedName>
    <definedName name="qqqqqqqqqqqqqqw" localSheetId="24" hidden="1">{"'Consu_Mundial'!$B$2:$H$33"}</definedName>
    <definedName name="qqqqqqqqqqqqqqw" localSheetId="25" hidden="1">{"'Consu_Mundial'!$B$2:$H$33"}</definedName>
    <definedName name="qqqqqqqqqqqqqqw" localSheetId="26" hidden="1">{"'Consu_Mundial'!$B$2:$H$33"}</definedName>
    <definedName name="qqqqqqqqqqqqqqw" localSheetId="33" hidden="1">{"'Consu_Mundial'!$B$2:$H$33"}</definedName>
    <definedName name="qqqqqqqqqqqqqqw" localSheetId="10" hidden="1">{"'Consu_Mundial'!$B$2:$H$33"}</definedName>
    <definedName name="qqqqqqqqqqqqqqw" localSheetId="11" hidden="1">{"'Consu_Mundial'!$B$2:$H$33"}</definedName>
    <definedName name="qqqqqqqqqqqqqqw" localSheetId="38" hidden="1">{"'Consu_Mundial'!$B$2:$H$33"}</definedName>
    <definedName name="qqqqqqqqqqqqqqw" localSheetId="39" hidden="1">{"'Consu_Mundial'!$B$2:$H$33"}</definedName>
    <definedName name="qqqqqqqqqqqqqqw" localSheetId="0" hidden="1">{"'Consu_Mundial'!$B$2:$H$33"}</definedName>
    <definedName name="qqqqqqqqqqqqqqw" localSheetId="1" hidden="1">{"'Consu_Mundial'!$B$2:$H$33"}</definedName>
    <definedName name="qqqqqqqqqqqqqqw" localSheetId="9" hidden="1">{"'Consu_Mundial'!$B$2:$H$33"}</definedName>
    <definedName name="qqqqqqqqqqqqqqw" localSheetId="20" hidden="1">{"'Consu_Mundial'!$B$2:$H$33"}</definedName>
    <definedName name="qqqqqqqqqqqqqqw" localSheetId="32" hidden="1">{"'Consu_Mundial'!$B$2:$H$33"}</definedName>
    <definedName name="qqqqqqqqqqqqqqw" localSheetId="29" hidden="1">{"'Consu_Mundial'!$B$2:$H$33"}</definedName>
    <definedName name="qqqqqqqqqqqqqqw" hidden="1">{"'Consu_Mundial'!$B$2:$H$33"}</definedName>
    <definedName name="qqqqqqqqqqqqqt" localSheetId="13" hidden="1">{"'Consu_Mundial'!$B$2:$H$33"}</definedName>
    <definedName name="qqqqqqqqqqqqqt" localSheetId="15" hidden="1">{"'Consu_Mundial'!$B$2:$H$33"}</definedName>
    <definedName name="qqqqqqqqqqqqqt" localSheetId="16" hidden="1">{"'Consu_Mundial'!$B$2:$H$33"}</definedName>
    <definedName name="qqqqqqqqqqqqqt" localSheetId="21" hidden="1">{"'Consu_Mundial'!$B$2:$H$33"}</definedName>
    <definedName name="qqqqqqqqqqqqqt" localSheetId="22" hidden="1">{"'Consu_Mundial'!$B$2:$H$33"}</definedName>
    <definedName name="qqqqqqqqqqqqqt" localSheetId="23" hidden="1">{"'Consu_Mundial'!$B$2:$H$33"}</definedName>
    <definedName name="qqqqqqqqqqqqqt" localSheetId="24" hidden="1">{"'Consu_Mundial'!$B$2:$H$33"}</definedName>
    <definedName name="qqqqqqqqqqqqqt" localSheetId="25" hidden="1">{"'Consu_Mundial'!$B$2:$H$33"}</definedName>
    <definedName name="qqqqqqqqqqqqqt" localSheetId="26" hidden="1">{"'Consu_Mundial'!$B$2:$H$33"}</definedName>
    <definedName name="qqqqqqqqqqqqqt" localSheetId="33" hidden="1">{"'Consu_Mundial'!$B$2:$H$33"}</definedName>
    <definedName name="qqqqqqqqqqqqqt" localSheetId="10" hidden="1">{"'Consu_Mundial'!$B$2:$H$33"}</definedName>
    <definedName name="qqqqqqqqqqqqqt" localSheetId="11" hidden="1">{"'Consu_Mundial'!$B$2:$H$33"}</definedName>
    <definedName name="qqqqqqqqqqqqqt" localSheetId="38" hidden="1">{"'Consu_Mundial'!$B$2:$H$33"}</definedName>
    <definedName name="qqqqqqqqqqqqqt" localSheetId="39" hidden="1">{"'Consu_Mundial'!$B$2:$H$33"}</definedName>
    <definedName name="qqqqqqqqqqqqqt" localSheetId="0" hidden="1">{"'Consu_Mundial'!$B$2:$H$33"}</definedName>
    <definedName name="qqqqqqqqqqqqqt" localSheetId="1" hidden="1">{"'Consu_Mundial'!$B$2:$H$33"}</definedName>
    <definedName name="qqqqqqqqqqqqqt" localSheetId="9" hidden="1">{"'Consu_Mundial'!$B$2:$H$33"}</definedName>
    <definedName name="qqqqqqqqqqqqqt" localSheetId="20" hidden="1">{"'Consu_Mundial'!$B$2:$H$33"}</definedName>
    <definedName name="qqqqqqqqqqqqqt" localSheetId="32" hidden="1">{"'Consu_Mundial'!$B$2:$H$33"}</definedName>
    <definedName name="qqqqqqqqqqqqqt" localSheetId="29" hidden="1">{"'Consu_Mundial'!$B$2:$H$33"}</definedName>
    <definedName name="qqqqqqqqqqqqqt" hidden="1">{"'Consu_Mundial'!$B$2:$H$33"}</definedName>
    <definedName name="qqqqqqqqqqqqqtf" localSheetId="13" hidden="1">{"'Consu_Mundial'!$B$2:$H$33"}</definedName>
    <definedName name="qqqqqqqqqqqqqtf" localSheetId="15" hidden="1">{"'Consu_Mundial'!$B$2:$H$33"}</definedName>
    <definedName name="qqqqqqqqqqqqqtf" localSheetId="16" hidden="1">{"'Consu_Mundial'!$B$2:$H$33"}</definedName>
    <definedName name="qqqqqqqqqqqqqtf" localSheetId="21" hidden="1">{"'Consu_Mundial'!$B$2:$H$33"}</definedName>
    <definedName name="qqqqqqqqqqqqqtf" localSheetId="22" hidden="1">{"'Consu_Mundial'!$B$2:$H$33"}</definedName>
    <definedName name="qqqqqqqqqqqqqtf" localSheetId="23" hidden="1">{"'Consu_Mundial'!$B$2:$H$33"}</definedName>
    <definedName name="qqqqqqqqqqqqqtf" localSheetId="24" hidden="1">{"'Consu_Mundial'!$B$2:$H$33"}</definedName>
    <definedName name="qqqqqqqqqqqqqtf" localSheetId="25" hidden="1">{"'Consu_Mundial'!$B$2:$H$33"}</definedName>
    <definedName name="qqqqqqqqqqqqqtf" localSheetId="26" hidden="1">{"'Consu_Mundial'!$B$2:$H$33"}</definedName>
    <definedName name="qqqqqqqqqqqqqtf" localSheetId="33" hidden="1">{"'Consu_Mundial'!$B$2:$H$33"}</definedName>
    <definedName name="qqqqqqqqqqqqqtf" localSheetId="10" hidden="1">{"'Consu_Mundial'!$B$2:$H$33"}</definedName>
    <definedName name="qqqqqqqqqqqqqtf" localSheetId="11" hidden="1">{"'Consu_Mundial'!$B$2:$H$33"}</definedName>
    <definedName name="qqqqqqqqqqqqqtf" localSheetId="38" hidden="1">{"'Consu_Mundial'!$B$2:$H$33"}</definedName>
    <definedName name="qqqqqqqqqqqqqtf" localSheetId="39" hidden="1">{"'Consu_Mundial'!$B$2:$H$33"}</definedName>
    <definedName name="qqqqqqqqqqqqqtf" localSheetId="0" hidden="1">{"'Consu_Mundial'!$B$2:$H$33"}</definedName>
    <definedName name="qqqqqqqqqqqqqtf" localSheetId="1" hidden="1">{"'Consu_Mundial'!$B$2:$H$33"}</definedName>
    <definedName name="qqqqqqqqqqqqqtf" localSheetId="9" hidden="1">{"'Consu_Mundial'!$B$2:$H$33"}</definedName>
    <definedName name="qqqqqqqqqqqqqtf" localSheetId="20" hidden="1">{"'Consu_Mundial'!$B$2:$H$33"}</definedName>
    <definedName name="qqqqqqqqqqqqqtf" localSheetId="32" hidden="1">{"'Consu_Mundial'!$B$2:$H$33"}</definedName>
    <definedName name="qqqqqqqqqqqqqtf" localSheetId="29" hidden="1">{"'Consu_Mundial'!$B$2:$H$33"}</definedName>
    <definedName name="qqqqqqqqqqqqqtf" hidden="1">{"'Consu_Mundial'!$B$2:$H$33"}</definedName>
    <definedName name="qqqqqqqqqqqrt" localSheetId="13" hidden="1">{"'Consu_Mundial'!$B$2:$H$33"}</definedName>
    <definedName name="qqqqqqqqqqqrt" localSheetId="15" hidden="1">{"'Consu_Mundial'!$B$2:$H$33"}</definedName>
    <definedName name="qqqqqqqqqqqrt" localSheetId="16" hidden="1">{"'Consu_Mundial'!$B$2:$H$33"}</definedName>
    <definedName name="qqqqqqqqqqqrt" localSheetId="21" hidden="1">{"'Consu_Mundial'!$B$2:$H$33"}</definedName>
    <definedName name="qqqqqqqqqqqrt" localSheetId="22" hidden="1">{"'Consu_Mundial'!$B$2:$H$33"}</definedName>
    <definedName name="qqqqqqqqqqqrt" localSheetId="23" hidden="1">{"'Consu_Mundial'!$B$2:$H$33"}</definedName>
    <definedName name="qqqqqqqqqqqrt" localSheetId="24" hidden="1">{"'Consu_Mundial'!$B$2:$H$33"}</definedName>
    <definedName name="qqqqqqqqqqqrt" localSheetId="25" hidden="1">{"'Consu_Mundial'!$B$2:$H$33"}</definedName>
    <definedName name="qqqqqqqqqqqrt" localSheetId="26" hidden="1">{"'Consu_Mundial'!$B$2:$H$33"}</definedName>
    <definedName name="qqqqqqqqqqqrt" localSheetId="33" hidden="1">{"'Consu_Mundial'!$B$2:$H$33"}</definedName>
    <definedName name="qqqqqqqqqqqrt" localSheetId="10" hidden="1">{"'Consu_Mundial'!$B$2:$H$33"}</definedName>
    <definedName name="qqqqqqqqqqqrt" localSheetId="11" hidden="1">{"'Consu_Mundial'!$B$2:$H$33"}</definedName>
    <definedName name="qqqqqqqqqqqrt" localSheetId="38" hidden="1">{"'Consu_Mundial'!$B$2:$H$33"}</definedName>
    <definedName name="qqqqqqqqqqqrt" localSheetId="39" hidden="1">{"'Consu_Mundial'!$B$2:$H$33"}</definedName>
    <definedName name="qqqqqqqqqqqrt" localSheetId="0" hidden="1">{"'Consu_Mundial'!$B$2:$H$33"}</definedName>
    <definedName name="qqqqqqqqqqqrt" localSheetId="1" hidden="1">{"'Consu_Mundial'!$B$2:$H$33"}</definedName>
    <definedName name="qqqqqqqqqqqrt" localSheetId="9" hidden="1">{"'Consu_Mundial'!$B$2:$H$33"}</definedName>
    <definedName name="qqqqqqqqqqqrt" localSheetId="20" hidden="1">{"'Consu_Mundial'!$B$2:$H$33"}</definedName>
    <definedName name="qqqqqqqqqqqrt" localSheetId="32" hidden="1">{"'Consu_Mundial'!$B$2:$H$33"}</definedName>
    <definedName name="qqqqqqqqqqqrt" localSheetId="29" hidden="1">{"'Consu_Mundial'!$B$2:$H$33"}</definedName>
    <definedName name="qqqqqqqqqqqrt" hidden="1">{"'Consu_Mundial'!$B$2:$H$33"}</definedName>
    <definedName name="qqqqqqqqqqqtr" localSheetId="13" hidden="1">{"'Consu_Mundial'!$B$2:$H$33"}</definedName>
    <definedName name="qqqqqqqqqqqtr" localSheetId="15" hidden="1">{"'Consu_Mundial'!$B$2:$H$33"}</definedName>
    <definedName name="qqqqqqqqqqqtr" localSheetId="16" hidden="1">{"'Consu_Mundial'!$B$2:$H$33"}</definedName>
    <definedName name="qqqqqqqqqqqtr" localSheetId="21" hidden="1">{"'Consu_Mundial'!$B$2:$H$33"}</definedName>
    <definedName name="qqqqqqqqqqqtr" localSheetId="22" hidden="1">{"'Consu_Mundial'!$B$2:$H$33"}</definedName>
    <definedName name="qqqqqqqqqqqtr" localSheetId="23" hidden="1">{"'Consu_Mundial'!$B$2:$H$33"}</definedName>
    <definedName name="qqqqqqqqqqqtr" localSheetId="24" hidden="1">{"'Consu_Mundial'!$B$2:$H$33"}</definedName>
    <definedName name="qqqqqqqqqqqtr" localSheetId="25" hidden="1">{"'Consu_Mundial'!$B$2:$H$33"}</definedName>
    <definedName name="qqqqqqqqqqqtr" localSheetId="26" hidden="1">{"'Consu_Mundial'!$B$2:$H$33"}</definedName>
    <definedName name="qqqqqqqqqqqtr" localSheetId="33" hidden="1">{"'Consu_Mundial'!$B$2:$H$33"}</definedName>
    <definedName name="qqqqqqqqqqqtr" localSheetId="10" hidden="1">{"'Consu_Mundial'!$B$2:$H$33"}</definedName>
    <definedName name="qqqqqqqqqqqtr" localSheetId="11" hidden="1">{"'Consu_Mundial'!$B$2:$H$33"}</definedName>
    <definedName name="qqqqqqqqqqqtr" localSheetId="38" hidden="1">{"'Consu_Mundial'!$B$2:$H$33"}</definedName>
    <definedName name="qqqqqqqqqqqtr" localSheetId="39" hidden="1">{"'Consu_Mundial'!$B$2:$H$33"}</definedName>
    <definedName name="qqqqqqqqqqqtr" localSheetId="0" hidden="1">{"'Consu_Mundial'!$B$2:$H$33"}</definedName>
    <definedName name="qqqqqqqqqqqtr" localSheetId="1" hidden="1">{"'Consu_Mundial'!$B$2:$H$33"}</definedName>
    <definedName name="qqqqqqqqqqqtr" localSheetId="9" hidden="1">{"'Consu_Mundial'!$B$2:$H$33"}</definedName>
    <definedName name="qqqqqqqqqqqtr" localSheetId="20" hidden="1">{"'Consu_Mundial'!$B$2:$H$33"}</definedName>
    <definedName name="qqqqqqqqqqqtr" localSheetId="32" hidden="1">{"'Consu_Mundial'!$B$2:$H$33"}</definedName>
    <definedName name="qqqqqqqqqqqtr" localSheetId="29" hidden="1">{"'Consu_Mundial'!$B$2:$H$33"}</definedName>
    <definedName name="qqqqqqqqqqqtr" hidden="1">{"'Consu_Mundial'!$B$2:$H$33"}</definedName>
    <definedName name="qr" localSheetId="13" hidden="1">{"'Consu_Mundial'!$B$2:$H$33"}</definedName>
    <definedName name="qr" localSheetId="15" hidden="1">{"'Consu_Mundial'!$B$2:$H$33"}</definedName>
    <definedName name="qr" localSheetId="16" hidden="1">{"'Consu_Mundial'!$B$2:$H$33"}</definedName>
    <definedName name="qr" localSheetId="21" hidden="1">{"'Consu_Mundial'!$B$2:$H$33"}</definedName>
    <definedName name="qr" localSheetId="22" hidden="1">{"'Consu_Mundial'!$B$2:$H$33"}</definedName>
    <definedName name="qr" localSheetId="23" hidden="1">{"'Consu_Mundial'!$B$2:$H$33"}</definedName>
    <definedName name="qr" localSheetId="24" hidden="1">{"'Consu_Mundial'!$B$2:$H$33"}</definedName>
    <definedName name="qr" localSheetId="25" hidden="1">{"'Consu_Mundial'!$B$2:$H$33"}</definedName>
    <definedName name="qr" localSheetId="26" hidden="1">{"'Consu_Mundial'!$B$2:$H$33"}</definedName>
    <definedName name="qr" localSheetId="33" hidden="1">{"'Consu_Mundial'!$B$2:$H$33"}</definedName>
    <definedName name="qr" localSheetId="10" hidden="1">{"'Consu_Mundial'!$B$2:$H$33"}</definedName>
    <definedName name="qr" localSheetId="11" hidden="1">{"'Consu_Mundial'!$B$2:$H$33"}</definedName>
    <definedName name="qr" localSheetId="38" hidden="1">{"'Consu_Mundial'!$B$2:$H$33"}</definedName>
    <definedName name="qr" localSheetId="39" hidden="1">{"'Consu_Mundial'!$B$2:$H$33"}</definedName>
    <definedName name="qr" localSheetId="0" hidden="1">{"'Consu_Mundial'!$B$2:$H$33"}</definedName>
    <definedName name="qr" localSheetId="1" hidden="1">{"'Consu_Mundial'!$B$2:$H$33"}</definedName>
    <definedName name="qr" localSheetId="9" hidden="1">{"'Consu_Mundial'!$B$2:$H$33"}</definedName>
    <definedName name="qr" localSheetId="20" hidden="1">{"'Consu_Mundial'!$B$2:$H$33"}</definedName>
    <definedName name="qr" localSheetId="32" hidden="1">{"'Consu_Mundial'!$B$2:$H$33"}</definedName>
    <definedName name="qr" localSheetId="29" hidden="1">{"'Consu_Mundial'!$B$2:$H$33"}</definedName>
    <definedName name="qr" hidden="1">{"'Consu_Mundial'!$B$2:$H$33"}</definedName>
    <definedName name="qretfvf" localSheetId="13" hidden="1">{"'Consu_Mundial'!$B$2:$H$33"}</definedName>
    <definedName name="qretfvf" localSheetId="15" hidden="1">{"'Consu_Mundial'!$B$2:$H$33"}</definedName>
    <definedName name="qretfvf" localSheetId="16" hidden="1">{"'Consu_Mundial'!$B$2:$H$33"}</definedName>
    <definedName name="qretfvf" localSheetId="21" hidden="1">{"'Consu_Mundial'!$B$2:$H$33"}</definedName>
    <definedName name="qretfvf" localSheetId="22" hidden="1">{"'Consu_Mundial'!$B$2:$H$33"}</definedName>
    <definedName name="qretfvf" localSheetId="23" hidden="1">{"'Consu_Mundial'!$B$2:$H$33"}</definedName>
    <definedName name="qretfvf" localSheetId="24" hidden="1">{"'Consu_Mundial'!$B$2:$H$33"}</definedName>
    <definedName name="qretfvf" localSheetId="25" hidden="1">{"'Consu_Mundial'!$B$2:$H$33"}</definedName>
    <definedName name="qretfvf" localSheetId="26" hidden="1">{"'Consu_Mundial'!$B$2:$H$33"}</definedName>
    <definedName name="qretfvf" localSheetId="33" hidden="1">{"'Consu_Mundial'!$B$2:$H$33"}</definedName>
    <definedName name="qretfvf" localSheetId="10" hidden="1">{"'Consu_Mundial'!$B$2:$H$33"}</definedName>
    <definedName name="qretfvf" localSheetId="11" hidden="1">{"'Consu_Mundial'!$B$2:$H$33"}</definedName>
    <definedName name="qretfvf" localSheetId="38" hidden="1">{"'Consu_Mundial'!$B$2:$H$33"}</definedName>
    <definedName name="qretfvf" localSheetId="39" hidden="1">{"'Consu_Mundial'!$B$2:$H$33"}</definedName>
    <definedName name="qretfvf" localSheetId="0" hidden="1">{"'Consu_Mundial'!$B$2:$H$33"}</definedName>
    <definedName name="qretfvf" localSheetId="1" hidden="1">{"'Consu_Mundial'!$B$2:$H$33"}</definedName>
    <definedName name="qretfvf" localSheetId="9" hidden="1">{"'Consu_Mundial'!$B$2:$H$33"}</definedName>
    <definedName name="qretfvf" localSheetId="20" hidden="1">{"'Consu_Mundial'!$B$2:$H$33"}</definedName>
    <definedName name="qretfvf" localSheetId="32" hidden="1">{"'Consu_Mundial'!$B$2:$H$33"}</definedName>
    <definedName name="qretfvf" localSheetId="29" hidden="1">{"'Consu_Mundial'!$B$2:$H$33"}</definedName>
    <definedName name="qretfvf" hidden="1">{"'Consu_Mundial'!$B$2:$H$33"}</definedName>
    <definedName name="qrtrgv" localSheetId="13" hidden="1">{"'Consu_Mundial'!$B$2:$H$33"}</definedName>
    <definedName name="qrtrgv" localSheetId="15" hidden="1">{"'Consu_Mundial'!$B$2:$H$33"}</definedName>
    <definedName name="qrtrgv" localSheetId="16" hidden="1">{"'Consu_Mundial'!$B$2:$H$33"}</definedName>
    <definedName name="qrtrgv" localSheetId="21" hidden="1">{"'Consu_Mundial'!$B$2:$H$33"}</definedName>
    <definedName name="qrtrgv" localSheetId="22" hidden="1">{"'Consu_Mundial'!$B$2:$H$33"}</definedName>
    <definedName name="qrtrgv" localSheetId="23" hidden="1">{"'Consu_Mundial'!$B$2:$H$33"}</definedName>
    <definedName name="qrtrgv" localSheetId="24" hidden="1">{"'Consu_Mundial'!$B$2:$H$33"}</definedName>
    <definedName name="qrtrgv" localSheetId="25" hidden="1">{"'Consu_Mundial'!$B$2:$H$33"}</definedName>
    <definedName name="qrtrgv" localSheetId="26" hidden="1">{"'Consu_Mundial'!$B$2:$H$33"}</definedName>
    <definedName name="qrtrgv" localSheetId="33" hidden="1">{"'Consu_Mundial'!$B$2:$H$33"}</definedName>
    <definedName name="qrtrgv" localSheetId="10" hidden="1">{"'Consu_Mundial'!$B$2:$H$33"}</definedName>
    <definedName name="qrtrgv" localSheetId="11" hidden="1">{"'Consu_Mundial'!$B$2:$H$33"}</definedName>
    <definedName name="qrtrgv" localSheetId="38" hidden="1">{"'Consu_Mundial'!$B$2:$H$33"}</definedName>
    <definedName name="qrtrgv" localSheetId="39" hidden="1">{"'Consu_Mundial'!$B$2:$H$33"}</definedName>
    <definedName name="qrtrgv" localSheetId="0" hidden="1">{"'Consu_Mundial'!$B$2:$H$33"}</definedName>
    <definedName name="qrtrgv" localSheetId="1" hidden="1">{"'Consu_Mundial'!$B$2:$H$33"}</definedName>
    <definedName name="qrtrgv" localSheetId="9" hidden="1">{"'Consu_Mundial'!$B$2:$H$33"}</definedName>
    <definedName name="qrtrgv" localSheetId="20" hidden="1">{"'Consu_Mundial'!$B$2:$H$33"}</definedName>
    <definedName name="qrtrgv" localSheetId="32" hidden="1">{"'Consu_Mundial'!$B$2:$H$33"}</definedName>
    <definedName name="qrtrgv" localSheetId="29" hidden="1">{"'Consu_Mundial'!$B$2:$H$33"}</definedName>
    <definedName name="qrtrgv" hidden="1">{"'Consu_Mundial'!$B$2:$H$33"}</definedName>
    <definedName name="qrttryiip" localSheetId="13" hidden="1">{"'Consu_Mundial'!$B$2:$H$33"}</definedName>
    <definedName name="qrttryiip" localSheetId="15" hidden="1">{"'Consu_Mundial'!$B$2:$H$33"}</definedName>
    <definedName name="qrttryiip" localSheetId="16" hidden="1">{"'Consu_Mundial'!$B$2:$H$33"}</definedName>
    <definedName name="qrttryiip" localSheetId="21" hidden="1">{"'Consu_Mundial'!$B$2:$H$33"}</definedName>
    <definedName name="qrttryiip" localSheetId="22" hidden="1">{"'Consu_Mundial'!$B$2:$H$33"}</definedName>
    <definedName name="qrttryiip" localSheetId="23" hidden="1">{"'Consu_Mundial'!$B$2:$H$33"}</definedName>
    <definedName name="qrttryiip" localSheetId="24" hidden="1">{"'Consu_Mundial'!$B$2:$H$33"}</definedName>
    <definedName name="qrttryiip" localSheetId="25" hidden="1">{"'Consu_Mundial'!$B$2:$H$33"}</definedName>
    <definedName name="qrttryiip" localSheetId="26" hidden="1">{"'Consu_Mundial'!$B$2:$H$33"}</definedName>
    <definedName name="qrttryiip" localSheetId="33" hidden="1">{"'Consu_Mundial'!$B$2:$H$33"}</definedName>
    <definedName name="qrttryiip" localSheetId="10" hidden="1">{"'Consu_Mundial'!$B$2:$H$33"}</definedName>
    <definedName name="qrttryiip" localSheetId="11" hidden="1">{"'Consu_Mundial'!$B$2:$H$33"}</definedName>
    <definedName name="qrttryiip" localSheetId="38" hidden="1">{"'Consu_Mundial'!$B$2:$H$33"}</definedName>
    <definedName name="qrttryiip" localSheetId="39" hidden="1">{"'Consu_Mundial'!$B$2:$H$33"}</definedName>
    <definedName name="qrttryiip" localSheetId="0" hidden="1">{"'Consu_Mundial'!$B$2:$H$33"}</definedName>
    <definedName name="qrttryiip" localSheetId="1" hidden="1">{"'Consu_Mundial'!$B$2:$H$33"}</definedName>
    <definedName name="qrttryiip" localSheetId="9" hidden="1">{"'Consu_Mundial'!$B$2:$H$33"}</definedName>
    <definedName name="qrttryiip" localSheetId="20" hidden="1">{"'Consu_Mundial'!$B$2:$H$33"}</definedName>
    <definedName name="qrttryiip" localSheetId="32" hidden="1">{"'Consu_Mundial'!$B$2:$H$33"}</definedName>
    <definedName name="qrttryiip" localSheetId="29" hidden="1">{"'Consu_Mundial'!$B$2:$H$33"}</definedName>
    <definedName name="qrttryiip" hidden="1">{"'Consu_Mundial'!$B$2:$H$33"}</definedName>
    <definedName name="qteq" localSheetId="13" hidden="1">{"'Consu_Mundial'!$B$2:$H$33"}</definedName>
    <definedName name="qteq" localSheetId="15" hidden="1">{"'Consu_Mundial'!$B$2:$H$33"}</definedName>
    <definedName name="qteq" localSheetId="16" hidden="1">{"'Consu_Mundial'!$B$2:$H$33"}</definedName>
    <definedName name="qteq" localSheetId="21" hidden="1">{"'Consu_Mundial'!$B$2:$H$33"}</definedName>
    <definedName name="qteq" localSheetId="22" hidden="1">{"'Consu_Mundial'!$B$2:$H$33"}</definedName>
    <definedName name="qteq" localSheetId="23" hidden="1">{"'Consu_Mundial'!$B$2:$H$33"}</definedName>
    <definedName name="qteq" localSheetId="24" hidden="1">{"'Consu_Mundial'!$B$2:$H$33"}</definedName>
    <definedName name="qteq" localSheetId="25" hidden="1">{"'Consu_Mundial'!$B$2:$H$33"}</definedName>
    <definedName name="qteq" localSheetId="26" hidden="1">{"'Consu_Mundial'!$B$2:$H$33"}</definedName>
    <definedName name="qteq" localSheetId="33" hidden="1">{"'Consu_Mundial'!$B$2:$H$33"}</definedName>
    <definedName name="qteq" localSheetId="10" hidden="1">{"'Consu_Mundial'!$B$2:$H$33"}</definedName>
    <definedName name="qteq" localSheetId="11" hidden="1">{"'Consu_Mundial'!$B$2:$H$33"}</definedName>
    <definedName name="qteq" localSheetId="38" hidden="1">{"'Consu_Mundial'!$B$2:$H$33"}</definedName>
    <definedName name="qteq" localSheetId="39" hidden="1">{"'Consu_Mundial'!$B$2:$H$33"}</definedName>
    <definedName name="qteq" localSheetId="0" hidden="1">{"'Consu_Mundial'!$B$2:$H$33"}</definedName>
    <definedName name="qteq" localSheetId="1" hidden="1">{"'Consu_Mundial'!$B$2:$H$33"}</definedName>
    <definedName name="qteq" localSheetId="9" hidden="1">{"'Consu_Mundial'!$B$2:$H$33"}</definedName>
    <definedName name="qteq" localSheetId="20" hidden="1">{"'Consu_Mundial'!$B$2:$H$33"}</definedName>
    <definedName name="qteq" localSheetId="32" hidden="1">{"'Consu_Mundial'!$B$2:$H$33"}</definedName>
    <definedName name="qteq" localSheetId="29" hidden="1">{"'Consu_Mundial'!$B$2:$H$33"}</definedName>
    <definedName name="qteq" hidden="1">{"'Consu_Mundial'!$B$2:$H$33"}</definedName>
    <definedName name="qtpyew" localSheetId="13" hidden="1">{"'Consu_Mundial'!$B$2:$H$33"}</definedName>
    <definedName name="qtpyew" localSheetId="15" hidden="1">{"'Consu_Mundial'!$B$2:$H$33"}</definedName>
    <definedName name="qtpyew" localSheetId="16" hidden="1">{"'Consu_Mundial'!$B$2:$H$33"}</definedName>
    <definedName name="qtpyew" localSheetId="21" hidden="1">{"'Consu_Mundial'!$B$2:$H$33"}</definedName>
    <definedName name="qtpyew" localSheetId="22" hidden="1">{"'Consu_Mundial'!$B$2:$H$33"}</definedName>
    <definedName name="qtpyew" localSheetId="23" hidden="1">{"'Consu_Mundial'!$B$2:$H$33"}</definedName>
    <definedName name="qtpyew" localSheetId="24" hidden="1">{"'Consu_Mundial'!$B$2:$H$33"}</definedName>
    <definedName name="qtpyew" localSheetId="25" hidden="1">{"'Consu_Mundial'!$B$2:$H$33"}</definedName>
    <definedName name="qtpyew" localSheetId="26" hidden="1">{"'Consu_Mundial'!$B$2:$H$33"}</definedName>
    <definedName name="qtpyew" localSheetId="33" hidden="1">{"'Consu_Mundial'!$B$2:$H$33"}</definedName>
    <definedName name="qtpyew" localSheetId="10" hidden="1">{"'Consu_Mundial'!$B$2:$H$33"}</definedName>
    <definedName name="qtpyew" localSheetId="11" hidden="1">{"'Consu_Mundial'!$B$2:$H$33"}</definedName>
    <definedName name="qtpyew" localSheetId="38" hidden="1">{"'Consu_Mundial'!$B$2:$H$33"}</definedName>
    <definedName name="qtpyew" localSheetId="39" hidden="1">{"'Consu_Mundial'!$B$2:$H$33"}</definedName>
    <definedName name="qtpyew" localSheetId="0" hidden="1">{"'Consu_Mundial'!$B$2:$H$33"}</definedName>
    <definedName name="qtpyew" localSheetId="1" hidden="1">{"'Consu_Mundial'!$B$2:$H$33"}</definedName>
    <definedName name="qtpyew" localSheetId="9" hidden="1">{"'Consu_Mundial'!$B$2:$H$33"}</definedName>
    <definedName name="qtpyew" localSheetId="20" hidden="1">{"'Consu_Mundial'!$B$2:$H$33"}</definedName>
    <definedName name="qtpyew" localSheetId="32" hidden="1">{"'Consu_Mundial'!$B$2:$H$33"}</definedName>
    <definedName name="qtpyew" localSheetId="29" hidden="1">{"'Consu_Mundial'!$B$2:$H$33"}</definedName>
    <definedName name="qtpyew" hidden="1">{"'Consu_Mundial'!$B$2:$H$33"}</definedName>
    <definedName name="qtyre" localSheetId="13" hidden="1">{"'Consu_Mundial'!$B$2:$H$33"}</definedName>
    <definedName name="qtyre" localSheetId="15" hidden="1">{"'Consu_Mundial'!$B$2:$H$33"}</definedName>
    <definedName name="qtyre" localSheetId="16" hidden="1">{"'Consu_Mundial'!$B$2:$H$33"}</definedName>
    <definedName name="qtyre" localSheetId="21" hidden="1">{"'Consu_Mundial'!$B$2:$H$33"}</definedName>
    <definedName name="qtyre" localSheetId="22" hidden="1">{"'Consu_Mundial'!$B$2:$H$33"}</definedName>
    <definedName name="qtyre" localSheetId="23" hidden="1">{"'Consu_Mundial'!$B$2:$H$33"}</definedName>
    <definedName name="qtyre" localSheetId="24" hidden="1">{"'Consu_Mundial'!$B$2:$H$33"}</definedName>
    <definedName name="qtyre" localSheetId="25" hidden="1">{"'Consu_Mundial'!$B$2:$H$33"}</definedName>
    <definedName name="qtyre" localSheetId="26" hidden="1">{"'Consu_Mundial'!$B$2:$H$33"}</definedName>
    <definedName name="qtyre" localSheetId="33" hidden="1">{"'Consu_Mundial'!$B$2:$H$33"}</definedName>
    <definedName name="qtyre" localSheetId="10" hidden="1">{"'Consu_Mundial'!$B$2:$H$33"}</definedName>
    <definedName name="qtyre" localSheetId="11" hidden="1">{"'Consu_Mundial'!$B$2:$H$33"}</definedName>
    <definedName name="qtyre" localSheetId="38" hidden="1">{"'Consu_Mundial'!$B$2:$H$33"}</definedName>
    <definedName name="qtyre" localSheetId="39" hidden="1">{"'Consu_Mundial'!$B$2:$H$33"}</definedName>
    <definedName name="qtyre" localSheetId="0" hidden="1">{"'Consu_Mundial'!$B$2:$H$33"}</definedName>
    <definedName name="qtyre" localSheetId="1" hidden="1">{"'Consu_Mundial'!$B$2:$H$33"}</definedName>
    <definedName name="qtyre" localSheetId="9" hidden="1">{"'Consu_Mundial'!$B$2:$H$33"}</definedName>
    <definedName name="qtyre" localSheetId="20" hidden="1">{"'Consu_Mundial'!$B$2:$H$33"}</definedName>
    <definedName name="qtyre" localSheetId="32" hidden="1">{"'Consu_Mundial'!$B$2:$H$33"}</definedName>
    <definedName name="qtyre" localSheetId="29" hidden="1">{"'Consu_Mundial'!$B$2:$H$33"}</definedName>
    <definedName name="qtyre" hidden="1">{"'Consu_Mundial'!$B$2:$H$33"}</definedName>
    <definedName name="quehacemo" localSheetId="13" hidden="1">{"'Consu_Mundial'!$B$2:$H$33"}</definedName>
    <definedName name="quehacemo" localSheetId="15" hidden="1">{"'Consu_Mundial'!$B$2:$H$33"}</definedName>
    <definedName name="quehacemo" localSheetId="16" hidden="1">{"'Consu_Mundial'!$B$2:$H$33"}</definedName>
    <definedName name="quehacemo" localSheetId="21" hidden="1">{"'Consu_Mundial'!$B$2:$H$33"}</definedName>
    <definedName name="quehacemo" localSheetId="22" hidden="1">{"'Consu_Mundial'!$B$2:$H$33"}</definedName>
    <definedName name="quehacemo" localSheetId="23" hidden="1">{"'Consu_Mundial'!$B$2:$H$33"}</definedName>
    <definedName name="quehacemo" localSheetId="24" hidden="1">{"'Consu_Mundial'!$B$2:$H$33"}</definedName>
    <definedName name="quehacemo" localSheetId="25" hidden="1">{"'Consu_Mundial'!$B$2:$H$33"}</definedName>
    <definedName name="quehacemo" localSheetId="26" hidden="1">{"'Consu_Mundial'!$B$2:$H$33"}</definedName>
    <definedName name="quehacemo" localSheetId="33" hidden="1">{"'Consu_Mundial'!$B$2:$H$33"}</definedName>
    <definedName name="quehacemo" localSheetId="10" hidden="1">{"'Consu_Mundial'!$B$2:$H$33"}</definedName>
    <definedName name="quehacemo" localSheetId="11" hidden="1">{"'Consu_Mundial'!$B$2:$H$33"}</definedName>
    <definedName name="quehacemo" localSheetId="38" hidden="1">{"'Consu_Mundial'!$B$2:$H$33"}</definedName>
    <definedName name="quehacemo" localSheetId="39" hidden="1">{"'Consu_Mundial'!$B$2:$H$33"}</definedName>
    <definedName name="quehacemo" localSheetId="0" hidden="1">{"'Consu_Mundial'!$B$2:$H$33"}</definedName>
    <definedName name="quehacemo" localSheetId="1" hidden="1">{"'Consu_Mundial'!$B$2:$H$33"}</definedName>
    <definedName name="quehacemo" localSheetId="9" hidden="1">{"'Consu_Mundial'!$B$2:$H$33"}</definedName>
    <definedName name="quehacemo" localSheetId="20" hidden="1">{"'Consu_Mundial'!$B$2:$H$33"}</definedName>
    <definedName name="quehacemo" localSheetId="32" hidden="1">{"'Consu_Mundial'!$B$2:$H$33"}</definedName>
    <definedName name="quehacemo" localSheetId="29" hidden="1">{"'Consu_Mundial'!$B$2:$H$33"}</definedName>
    <definedName name="quehacemo" hidden="1">{"'Consu_Mundial'!$B$2:$H$33"}</definedName>
    <definedName name="quelecueste" localSheetId="13" hidden="1">{"'Consu_Mundial'!$B$2:$H$33"}</definedName>
    <definedName name="quelecueste" localSheetId="15" hidden="1">{"'Consu_Mundial'!$B$2:$H$33"}</definedName>
    <definedName name="quelecueste" localSheetId="16" hidden="1">{"'Consu_Mundial'!$B$2:$H$33"}</definedName>
    <definedName name="quelecueste" localSheetId="21" hidden="1">{"'Consu_Mundial'!$B$2:$H$33"}</definedName>
    <definedName name="quelecueste" localSheetId="22" hidden="1">{"'Consu_Mundial'!$B$2:$H$33"}</definedName>
    <definedName name="quelecueste" localSheetId="23" hidden="1">{"'Consu_Mundial'!$B$2:$H$33"}</definedName>
    <definedName name="quelecueste" localSheetId="24" hidden="1">{"'Consu_Mundial'!$B$2:$H$33"}</definedName>
    <definedName name="quelecueste" localSheetId="25" hidden="1">{"'Consu_Mundial'!$B$2:$H$33"}</definedName>
    <definedName name="quelecueste" localSheetId="26" hidden="1">{"'Consu_Mundial'!$B$2:$H$33"}</definedName>
    <definedName name="quelecueste" localSheetId="33" hidden="1">{"'Consu_Mundial'!$B$2:$H$33"}</definedName>
    <definedName name="quelecueste" localSheetId="10" hidden="1">{"'Consu_Mundial'!$B$2:$H$33"}</definedName>
    <definedName name="quelecueste" localSheetId="11" hidden="1">{"'Consu_Mundial'!$B$2:$H$33"}</definedName>
    <definedName name="quelecueste" localSheetId="38" hidden="1">{"'Consu_Mundial'!$B$2:$H$33"}</definedName>
    <definedName name="quelecueste" localSheetId="39" hidden="1">{"'Consu_Mundial'!$B$2:$H$33"}</definedName>
    <definedName name="quelecueste" localSheetId="0" hidden="1">{"'Consu_Mundial'!$B$2:$H$33"}</definedName>
    <definedName name="quelecueste" localSheetId="1" hidden="1">{"'Consu_Mundial'!$B$2:$H$33"}</definedName>
    <definedName name="quelecueste" localSheetId="9" hidden="1">{"'Consu_Mundial'!$B$2:$H$33"}</definedName>
    <definedName name="quelecueste" localSheetId="20" hidden="1">{"'Consu_Mundial'!$B$2:$H$33"}</definedName>
    <definedName name="quelecueste" localSheetId="32" hidden="1">{"'Consu_Mundial'!$B$2:$H$33"}</definedName>
    <definedName name="quelecueste" localSheetId="29" hidden="1">{"'Consu_Mundial'!$B$2:$H$33"}</definedName>
    <definedName name="quelecueste" hidden="1">{"'Consu_Mundial'!$B$2:$H$33"}</definedName>
    <definedName name="queserita" localSheetId="13" hidden="1">{"'Consu_Mundial'!$B$2:$H$33"}</definedName>
    <definedName name="queserita" localSheetId="15" hidden="1">{"'Consu_Mundial'!$B$2:$H$33"}</definedName>
    <definedName name="queserita" localSheetId="16" hidden="1">{"'Consu_Mundial'!$B$2:$H$33"}</definedName>
    <definedName name="queserita" localSheetId="21" hidden="1">{"'Consu_Mundial'!$B$2:$H$33"}</definedName>
    <definedName name="queserita" localSheetId="22" hidden="1">{"'Consu_Mundial'!$B$2:$H$33"}</definedName>
    <definedName name="queserita" localSheetId="23" hidden="1">{"'Consu_Mundial'!$B$2:$H$33"}</definedName>
    <definedName name="queserita" localSheetId="24" hidden="1">{"'Consu_Mundial'!$B$2:$H$33"}</definedName>
    <definedName name="queserita" localSheetId="25" hidden="1">{"'Consu_Mundial'!$B$2:$H$33"}</definedName>
    <definedName name="queserita" localSheetId="26" hidden="1">{"'Consu_Mundial'!$B$2:$H$33"}</definedName>
    <definedName name="queserita" localSheetId="33" hidden="1">{"'Consu_Mundial'!$B$2:$H$33"}</definedName>
    <definedName name="queserita" localSheetId="10" hidden="1">{"'Consu_Mundial'!$B$2:$H$33"}</definedName>
    <definedName name="queserita" localSheetId="11" hidden="1">{"'Consu_Mundial'!$B$2:$H$33"}</definedName>
    <definedName name="queserita" localSheetId="38" hidden="1">{"'Consu_Mundial'!$B$2:$H$33"}</definedName>
    <definedName name="queserita" localSheetId="39" hidden="1">{"'Consu_Mundial'!$B$2:$H$33"}</definedName>
    <definedName name="queserita" localSheetId="0" hidden="1">{"'Consu_Mundial'!$B$2:$H$33"}</definedName>
    <definedName name="queserita" localSheetId="1" hidden="1">{"'Consu_Mundial'!$B$2:$H$33"}</definedName>
    <definedName name="queserita" localSheetId="9" hidden="1">{"'Consu_Mundial'!$B$2:$H$33"}</definedName>
    <definedName name="queserita" localSheetId="20" hidden="1">{"'Consu_Mundial'!$B$2:$H$33"}</definedName>
    <definedName name="queserita" localSheetId="32" hidden="1">{"'Consu_Mundial'!$B$2:$H$33"}</definedName>
    <definedName name="queserita" localSheetId="29" hidden="1">{"'Consu_Mundial'!$B$2:$H$33"}</definedName>
    <definedName name="queserita" hidden="1">{"'Consu_Mundial'!$B$2:$H$33"}</definedName>
    <definedName name="quince" localSheetId="13" hidden="1">{"'Consu_Mundial'!$B$2:$H$33"}</definedName>
    <definedName name="quince" localSheetId="15" hidden="1">{"'Consu_Mundial'!$B$2:$H$33"}</definedName>
    <definedName name="quince" localSheetId="16" hidden="1">{"'Consu_Mundial'!$B$2:$H$33"}</definedName>
    <definedName name="quince" localSheetId="21" hidden="1">{"'Consu_Mundial'!$B$2:$H$33"}</definedName>
    <definedName name="quince" localSheetId="22" hidden="1">{"'Consu_Mundial'!$B$2:$H$33"}</definedName>
    <definedName name="quince" localSheetId="23" hidden="1">{"'Consu_Mundial'!$B$2:$H$33"}</definedName>
    <definedName name="quince" localSheetId="24" hidden="1">{"'Consu_Mundial'!$B$2:$H$33"}</definedName>
    <definedName name="quince" localSheetId="25" hidden="1">{"'Consu_Mundial'!$B$2:$H$33"}</definedName>
    <definedName name="quince" localSheetId="26" hidden="1">{"'Consu_Mundial'!$B$2:$H$33"}</definedName>
    <definedName name="quince" localSheetId="33" hidden="1">{"'Consu_Mundial'!$B$2:$H$33"}</definedName>
    <definedName name="quince" localSheetId="10" hidden="1">{"'Consu_Mundial'!$B$2:$H$33"}</definedName>
    <definedName name="quince" localSheetId="11" hidden="1">{"'Consu_Mundial'!$B$2:$H$33"}</definedName>
    <definedName name="quince" localSheetId="38" hidden="1">{"'Consu_Mundial'!$B$2:$H$33"}</definedName>
    <definedName name="quince" localSheetId="39" hidden="1">{"'Consu_Mundial'!$B$2:$H$33"}</definedName>
    <definedName name="quince" localSheetId="0" hidden="1">{"'Consu_Mundial'!$B$2:$H$33"}</definedName>
    <definedName name="quince" localSheetId="1" hidden="1">{"'Consu_Mundial'!$B$2:$H$33"}</definedName>
    <definedName name="quince" localSheetId="9" hidden="1">{"'Consu_Mundial'!$B$2:$H$33"}</definedName>
    <definedName name="quince" localSheetId="20" hidden="1">{"'Consu_Mundial'!$B$2:$H$33"}</definedName>
    <definedName name="quince" localSheetId="32" hidden="1">{"'Consu_Mundial'!$B$2:$H$33"}</definedName>
    <definedName name="quince" localSheetId="29" hidden="1">{"'Consu_Mundial'!$B$2:$H$33"}</definedName>
    <definedName name="quince" hidden="1">{"'Consu_Mundial'!$B$2:$H$33"}</definedName>
    <definedName name="qw" localSheetId="13" hidden="1">{"'Consu_Mundial'!$B$2:$H$33"}</definedName>
    <definedName name="qw" localSheetId="15" hidden="1">{"'Consu_Mundial'!$B$2:$H$33"}</definedName>
    <definedName name="qw" localSheetId="16" hidden="1">{"'Consu_Mundial'!$B$2:$H$33"}</definedName>
    <definedName name="qw" localSheetId="21" hidden="1">{"'Consu_Mundial'!$B$2:$H$33"}</definedName>
    <definedName name="qw" localSheetId="22" hidden="1">{"'Consu_Mundial'!$B$2:$H$33"}</definedName>
    <definedName name="qw" localSheetId="23" hidden="1">{"'Consu_Mundial'!$B$2:$H$33"}</definedName>
    <definedName name="qw" localSheetId="24" hidden="1">{"'Consu_Mundial'!$B$2:$H$33"}</definedName>
    <definedName name="qw" localSheetId="25" hidden="1">{"'Consu_Mundial'!$B$2:$H$33"}</definedName>
    <definedName name="qw" localSheetId="26" hidden="1">{"'Consu_Mundial'!$B$2:$H$33"}</definedName>
    <definedName name="qw" localSheetId="33" hidden="1">{"'Consu_Mundial'!$B$2:$H$33"}</definedName>
    <definedName name="qw" localSheetId="10" hidden="1">{"'Consu_Mundial'!$B$2:$H$33"}</definedName>
    <definedName name="qw" localSheetId="11" hidden="1">{"'Consu_Mundial'!$B$2:$H$33"}</definedName>
    <definedName name="qw" localSheetId="38" hidden="1">{"'Consu_Mundial'!$B$2:$H$33"}</definedName>
    <definedName name="qw" localSheetId="39" hidden="1">{"'Consu_Mundial'!$B$2:$H$33"}</definedName>
    <definedName name="qw" localSheetId="0" hidden="1">{"'Consu_Mundial'!$B$2:$H$33"}</definedName>
    <definedName name="qw" localSheetId="1" hidden="1">{"'Consu_Mundial'!$B$2:$H$33"}</definedName>
    <definedName name="qw" localSheetId="9" hidden="1">{"'Consu_Mundial'!$B$2:$H$33"}</definedName>
    <definedName name="qw" localSheetId="20" hidden="1">{"'Consu_Mundial'!$B$2:$H$33"}</definedName>
    <definedName name="qw" localSheetId="32" hidden="1">{"'Consu_Mundial'!$B$2:$H$33"}</definedName>
    <definedName name="qw" localSheetId="29" hidden="1">{"'Consu_Mundial'!$B$2:$H$33"}</definedName>
    <definedName name="qw" hidden="1">{"'Consu_Mundial'!$B$2:$H$33"}</definedName>
    <definedName name="qwent" localSheetId="13" hidden="1">{"'Consu_Mundial'!$B$2:$H$33"}</definedName>
    <definedName name="qwent" localSheetId="15" hidden="1">{"'Consu_Mundial'!$B$2:$H$33"}</definedName>
    <definedName name="qwent" localSheetId="16" hidden="1">{"'Consu_Mundial'!$B$2:$H$33"}</definedName>
    <definedName name="qwent" localSheetId="21" hidden="1">{"'Consu_Mundial'!$B$2:$H$33"}</definedName>
    <definedName name="qwent" localSheetId="22" hidden="1">{"'Consu_Mundial'!$B$2:$H$33"}</definedName>
    <definedName name="qwent" localSheetId="23" hidden="1">{"'Consu_Mundial'!$B$2:$H$33"}</definedName>
    <definedName name="qwent" localSheetId="24" hidden="1">{"'Consu_Mundial'!$B$2:$H$33"}</definedName>
    <definedName name="qwent" localSheetId="25" hidden="1">{"'Consu_Mundial'!$B$2:$H$33"}</definedName>
    <definedName name="qwent" localSheetId="26" hidden="1">{"'Consu_Mundial'!$B$2:$H$33"}</definedName>
    <definedName name="qwent" localSheetId="33" hidden="1">{"'Consu_Mundial'!$B$2:$H$33"}</definedName>
    <definedName name="qwent" localSheetId="10" hidden="1">{"'Consu_Mundial'!$B$2:$H$33"}</definedName>
    <definedName name="qwent" localSheetId="11" hidden="1">{"'Consu_Mundial'!$B$2:$H$33"}</definedName>
    <definedName name="qwent" localSheetId="38" hidden="1">{"'Consu_Mundial'!$B$2:$H$33"}</definedName>
    <definedName name="qwent" localSheetId="39" hidden="1">{"'Consu_Mundial'!$B$2:$H$33"}</definedName>
    <definedName name="qwent" localSheetId="0" hidden="1">{"'Consu_Mundial'!$B$2:$H$33"}</definedName>
    <definedName name="qwent" localSheetId="1" hidden="1">{"'Consu_Mundial'!$B$2:$H$33"}</definedName>
    <definedName name="qwent" localSheetId="9" hidden="1">{"'Consu_Mundial'!$B$2:$H$33"}</definedName>
    <definedName name="qwent" localSheetId="20" hidden="1">{"'Consu_Mundial'!$B$2:$H$33"}</definedName>
    <definedName name="qwent" localSheetId="32" hidden="1">{"'Consu_Mundial'!$B$2:$H$33"}</definedName>
    <definedName name="qwent" localSheetId="29" hidden="1">{"'Consu_Mundial'!$B$2:$H$33"}</definedName>
    <definedName name="qwent" hidden="1">{"'Consu_Mundial'!$B$2:$H$33"}</definedName>
    <definedName name="qweptu" localSheetId="13" hidden="1">{"'Consu_Mundial'!$B$2:$H$33"}</definedName>
    <definedName name="qweptu" localSheetId="15" hidden="1">{"'Consu_Mundial'!$B$2:$H$33"}</definedName>
    <definedName name="qweptu" localSheetId="16" hidden="1">{"'Consu_Mundial'!$B$2:$H$33"}</definedName>
    <definedName name="qweptu" localSheetId="21" hidden="1">{"'Consu_Mundial'!$B$2:$H$33"}</definedName>
    <definedName name="qweptu" localSheetId="22" hidden="1">{"'Consu_Mundial'!$B$2:$H$33"}</definedName>
    <definedName name="qweptu" localSheetId="23" hidden="1">{"'Consu_Mundial'!$B$2:$H$33"}</definedName>
    <definedName name="qweptu" localSheetId="24" hidden="1">{"'Consu_Mundial'!$B$2:$H$33"}</definedName>
    <definedName name="qweptu" localSheetId="25" hidden="1">{"'Consu_Mundial'!$B$2:$H$33"}</definedName>
    <definedName name="qweptu" localSheetId="26" hidden="1">{"'Consu_Mundial'!$B$2:$H$33"}</definedName>
    <definedName name="qweptu" localSheetId="33" hidden="1">{"'Consu_Mundial'!$B$2:$H$33"}</definedName>
    <definedName name="qweptu" localSheetId="10" hidden="1">{"'Consu_Mundial'!$B$2:$H$33"}</definedName>
    <definedName name="qweptu" localSheetId="11" hidden="1">{"'Consu_Mundial'!$B$2:$H$33"}</definedName>
    <definedName name="qweptu" localSheetId="38" hidden="1">{"'Consu_Mundial'!$B$2:$H$33"}</definedName>
    <definedName name="qweptu" localSheetId="39" hidden="1">{"'Consu_Mundial'!$B$2:$H$33"}</definedName>
    <definedName name="qweptu" localSheetId="0" hidden="1">{"'Consu_Mundial'!$B$2:$H$33"}</definedName>
    <definedName name="qweptu" localSheetId="1" hidden="1">{"'Consu_Mundial'!$B$2:$H$33"}</definedName>
    <definedName name="qweptu" localSheetId="9" hidden="1">{"'Consu_Mundial'!$B$2:$H$33"}</definedName>
    <definedName name="qweptu" localSheetId="20" hidden="1">{"'Consu_Mundial'!$B$2:$H$33"}</definedName>
    <definedName name="qweptu" localSheetId="32" hidden="1">{"'Consu_Mundial'!$B$2:$H$33"}</definedName>
    <definedName name="qweptu" localSheetId="29" hidden="1">{"'Consu_Mundial'!$B$2:$H$33"}</definedName>
    <definedName name="qweptu" hidden="1">{"'Consu_Mundial'!$B$2:$H$33"}</definedName>
    <definedName name="qwepyt" localSheetId="13" hidden="1">{"'Consu_Mundial'!$B$2:$H$33"}</definedName>
    <definedName name="qwepyt" localSheetId="15" hidden="1">{"'Consu_Mundial'!$B$2:$H$33"}</definedName>
    <definedName name="qwepyt" localSheetId="16" hidden="1">{"'Consu_Mundial'!$B$2:$H$33"}</definedName>
    <definedName name="qwepyt" localSheetId="21" hidden="1">{"'Consu_Mundial'!$B$2:$H$33"}</definedName>
    <definedName name="qwepyt" localSheetId="22" hidden="1">{"'Consu_Mundial'!$B$2:$H$33"}</definedName>
    <definedName name="qwepyt" localSheetId="23" hidden="1">{"'Consu_Mundial'!$B$2:$H$33"}</definedName>
    <definedName name="qwepyt" localSheetId="24" hidden="1">{"'Consu_Mundial'!$B$2:$H$33"}</definedName>
    <definedName name="qwepyt" localSheetId="25" hidden="1">{"'Consu_Mundial'!$B$2:$H$33"}</definedName>
    <definedName name="qwepyt" localSheetId="26" hidden="1">{"'Consu_Mundial'!$B$2:$H$33"}</definedName>
    <definedName name="qwepyt" localSheetId="33" hidden="1">{"'Consu_Mundial'!$B$2:$H$33"}</definedName>
    <definedName name="qwepyt" localSheetId="10" hidden="1">{"'Consu_Mundial'!$B$2:$H$33"}</definedName>
    <definedName name="qwepyt" localSheetId="11" hidden="1">{"'Consu_Mundial'!$B$2:$H$33"}</definedName>
    <definedName name="qwepyt" localSheetId="38" hidden="1">{"'Consu_Mundial'!$B$2:$H$33"}</definedName>
    <definedName name="qwepyt" localSheetId="39" hidden="1">{"'Consu_Mundial'!$B$2:$H$33"}</definedName>
    <definedName name="qwepyt" localSheetId="0" hidden="1">{"'Consu_Mundial'!$B$2:$H$33"}</definedName>
    <definedName name="qwepyt" localSheetId="1" hidden="1">{"'Consu_Mundial'!$B$2:$H$33"}</definedName>
    <definedName name="qwepyt" localSheetId="9" hidden="1">{"'Consu_Mundial'!$B$2:$H$33"}</definedName>
    <definedName name="qwepyt" localSheetId="20" hidden="1">{"'Consu_Mundial'!$B$2:$H$33"}</definedName>
    <definedName name="qwepyt" localSheetId="32" hidden="1">{"'Consu_Mundial'!$B$2:$H$33"}</definedName>
    <definedName name="qwepyt" localSheetId="29" hidden="1">{"'Consu_Mundial'!$B$2:$H$33"}</definedName>
    <definedName name="qwepyt" hidden="1">{"'Consu_Mundial'!$B$2:$H$33"}</definedName>
    <definedName name="qweqrt" localSheetId="13" hidden="1">{"'Consu_Mundial'!$B$2:$H$33"}</definedName>
    <definedName name="qweqrt" localSheetId="15" hidden="1">{"'Consu_Mundial'!$B$2:$H$33"}</definedName>
    <definedName name="qweqrt" localSheetId="16" hidden="1">{"'Consu_Mundial'!$B$2:$H$33"}</definedName>
    <definedName name="qweqrt" localSheetId="21" hidden="1">{"'Consu_Mundial'!$B$2:$H$33"}</definedName>
    <definedName name="qweqrt" localSheetId="22" hidden="1">{"'Consu_Mundial'!$B$2:$H$33"}</definedName>
    <definedName name="qweqrt" localSheetId="23" hidden="1">{"'Consu_Mundial'!$B$2:$H$33"}</definedName>
    <definedName name="qweqrt" localSheetId="24" hidden="1">{"'Consu_Mundial'!$B$2:$H$33"}</definedName>
    <definedName name="qweqrt" localSheetId="25" hidden="1">{"'Consu_Mundial'!$B$2:$H$33"}</definedName>
    <definedName name="qweqrt" localSheetId="26" hidden="1">{"'Consu_Mundial'!$B$2:$H$33"}</definedName>
    <definedName name="qweqrt" localSheetId="33" hidden="1">{"'Consu_Mundial'!$B$2:$H$33"}</definedName>
    <definedName name="qweqrt" localSheetId="10" hidden="1">{"'Consu_Mundial'!$B$2:$H$33"}</definedName>
    <definedName name="qweqrt" localSheetId="11" hidden="1">{"'Consu_Mundial'!$B$2:$H$33"}</definedName>
    <definedName name="qweqrt" localSheetId="38" hidden="1">{"'Consu_Mundial'!$B$2:$H$33"}</definedName>
    <definedName name="qweqrt" localSheetId="39" hidden="1">{"'Consu_Mundial'!$B$2:$H$33"}</definedName>
    <definedName name="qweqrt" localSheetId="0" hidden="1">{"'Consu_Mundial'!$B$2:$H$33"}</definedName>
    <definedName name="qweqrt" localSheetId="1" hidden="1">{"'Consu_Mundial'!$B$2:$H$33"}</definedName>
    <definedName name="qweqrt" localSheetId="9" hidden="1">{"'Consu_Mundial'!$B$2:$H$33"}</definedName>
    <definedName name="qweqrt" localSheetId="20" hidden="1">{"'Consu_Mundial'!$B$2:$H$33"}</definedName>
    <definedName name="qweqrt" localSheetId="32" hidden="1">{"'Consu_Mundial'!$B$2:$H$33"}</definedName>
    <definedName name="qweqrt" localSheetId="29" hidden="1">{"'Consu_Mundial'!$B$2:$H$33"}</definedName>
    <definedName name="qweqrt" hidden="1">{"'Consu_Mundial'!$B$2:$H$33"}</definedName>
    <definedName name="qwerq" localSheetId="13" hidden="1">{"'Consu_Mundial'!$B$2:$H$33"}</definedName>
    <definedName name="qwerq" localSheetId="15" hidden="1">{"'Consu_Mundial'!$B$2:$H$33"}</definedName>
    <definedName name="qwerq" localSheetId="16" hidden="1">{"'Consu_Mundial'!$B$2:$H$33"}</definedName>
    <definedName name="qwerq" localSheetId="21" hidden="1">{"'Consu_Mundial'!$B$2:$H$33"}</definedName>
    <definedName name="qwerq" localSheetId="22" hidden="1">{"'Consu_Mundial'!$B$2:$H$33"}</definedName>
    <definedName name="qwerq" localSheetId="23" hidden="1">{"'Consu_Mundial'!$B$2:$H$33"}</definedName>
    <definedName name="qwerq" localSheetId="24" hidden="1">{"'Consu_Mundial'!$B$2:$H$33"}</definedName>
    <definedName name="qwerq" localSheetId="25" hidden="1">{"'Consu_Mundial'!$B$2:$H$33"}</definedName>
    <definedName name="qwerq" localSheetId="26" hidden="1">{"'Consu_Mundial'!$B$2:$H$33"}</definedName>
    <definedName name="qwerq" localSheetId="33" hidden="1">{"'Consu_Mundial'!$B$2:$H$33"}</definedName>
    <definedName name="qwerq" localSheetId="10" hidden="1">{"'Consu_Mundial'!$B$2:$H$33"}</definedName>
    <definedName name="qwerq" localSheetId="11" hidden="1">{"'Consu_Mundial'!$B$2:$H$33"}</definedName>
    <definedName name="qwerq" localSheetId="38" hidden="1">{"'Consu_Mundial'!$B$2:$H$33"}</definedName>
    <definedName name="qwerq" localSheetId="39" hidden="1">{"'Consu_Mundial'!$B$2:$H$33"}</definedName>
    <definedName name="qwerq" localSheetId="0" hidden="1">{"'Consu_Mundial'!$B$2:$H$33"}</definedName>
    <definedName name="qwerq" localSheetId="1" hidden="1">{"'Consu_Mundial'!$B$2:$H$33"}</definedName>
    <definedName name="qwerq" localSheetId="9" hidden="1">{"'Consu_Mundial'!$B$2:$H$33"}</definedName>
    <definedName name="qwerq" localSheetId="20" hidden="1">{"'Consu_Mundial'!$B$2:$H$33"}</definedName>
    <definedName name="qwerq" localSheetId="32" hidden="1">{"'Consu_Mundial'!$B$2:$H$33"}</definedName>
    <definedName name="qwerq" localSheetId="29" hidden="1">{"'Consu_Mundial'!$B$2:$H$33"}</definedName>
    <definedName name="qwerq" hidden="1">{"'Consu_Mundial'!$B$2:$H$33"}</definedName>
    <definedName name="qwertyui" localSheetId="13" hidden="1">{"'Consu_Mundial'!$B$2:$H$33"}</definedName>
    <definedName name="qwertyui" localSheetId="15" hidden="1">{"'Consu_Mundial'!$B$2:$H$33"}</definedName>
    <definedName name="qwertyui" localSheetId="16" hidden="1">{"'Consu_Mundial'!$B$2:$H$33"}</definedName>
    <definedName name="qwertyui" localSheetId="21" hidden="1">{"'Consu_Mundial'!$B$2:$H$33"}</definedName>
    <definedName name="qwertyui" localSheetId="22" hidden="1">{"'Consu_Mundial'!$B$2:$H$33"}</definedName>
    <definedName name="qwertyui" localSheetId="23" hidden="1">{"'Consu_Mundial'!$B$2:$H$33"}</definedName>
    <definedName name="qwertyui" localSheetId="24" hidden="1">{"'Consu_Mundial'!$B$2:$H$33"}</definedName>
    <definedName name="qwertyui" localSheetId="25" hidden="1">{"'Consu_Mundial'!$B$2:$H$33"}</definedName>
    <definedName name="qwertyui" localSheetId="26" hidden="1">{"'Consu_Mundial'!$B$2:$H$33"}</definedName>
    <definedName name="qwertyui" localSheetId="33" hidden="1">{"'Consu_Mundial'!$B$2:$H$33"}</definedName>
    <definedName name="qwertyui" localSheetId="10" hidden="1">{"'Consu_Mundial'!$B$2:$H$33"}</definedName>
    <definedName name="qwertyui" localSheetId="11" hidden="1">{"'Consu_Mundial'!$B$2:$H$33"}</definedName>
    <definedName name="qwertyui" localSheetId="38" hidden="1">{"'Consu_Mundial'!$B$2:$H$33"}</definedName>
    <definedName name="qwertyui" localSheetId="39" hidden="1">{"'Consu_Mundial'!$B$2:$H$33"}</definedName>
    <definedName name="qwertyui" localSheetId="0" hidden="1">{"'Consu_Mundial'!$B$2:$H$33"}</definedName>
    <definedName name="qwertyui" localSheetId="1" hidden="1">{"'Consu_Mundial'!$B$2:$H$33"}</definedName>
    <definedName name="qwertyui" localSheetId="9" hidden="1">{"'Consu_Mundial'!$B$2:$H$33"}</definedName>
    <definedName name="qwertyui" localSheetId="20" hidden="1">{"'Consu_Mundial'!$B$2:$H$33"}</definedName>
    <definedName name="qwertyui" localSheetId="32" hidden="1">{"'Consu_Mundial'!$B$2:$H$33"}</definedName>
    <definedName name="qwertyui" localSheetId="29" hidden="1">{"'Consu_Mundial'!$B$2:$H$33"}</definedName>
    <definedName name="qwertyui" hidden="1">{"'Consu_Mundial'!$B$2:$H$33"}</definedName>
    <definedName name="qwet" localSheetId="13" hidden="1">{"'Consu_Mundial'!$B$2:$H$33"}</definedName>
    <definedName name="qwet" localSheetId="15" hidden="1">{"'Consu_Mundial'!$B$2:$H$33"}</definedName>
    <definedName name="qwet" localSheetId="16" hidden="1">{"'Consu_Mundial'!$B$2:$H$33"}</definedName>
    <definedName name="qwet" localSheetId="21" hidden="1">{"'Consu_Mundial'!$B$2:$H$33"}</definedName>
    <definedName name="qwet" localSheetId="22" hidden="1">{"'Consu_Mundial'!$B$2:$H$33"}</definedName>
    <definedName name="qwet" localSheetId="23" hidden="1">{"'Consu_Mundial'!$B$2:$H$33"}</definedName>
    <definedName name="qwet" localSheetId="24" hidden="1">{"'Consu_Mundial'!$B$2:$H$33"}</definedName>
    <definedName name="qwet" localSheetId="25" hidden="1">{"'Consu_Mundial'!$B$2:$H$33"}</definedName>
    <definedName name="qwet" localSheetId="26" hidden="1">{"'Consu_Mundial'!$B$2:$H$33"}</definedName>
    <definedName name="qwet" localSheetId="33" hidden="1">{"'Consu_Mundial'!$B$2:$H$33"}</definedName>
    <definedName name="qwet" localSheetId="10" hidden="1">{"'Consu_Mundial'!$B$2:$H$33"}</definedName>
    <definedName name="qwet" localSheetId="11" hidden="1">{"'Consu_Mundial'!$B$2:$H$33"}</definedName>
    <definedName name="qwet" localSheetId="38" hidden="1">{"'Consu_Mundial'!$B$2:$H$33"}</definedName>
    <definedName name="qwet" localSheetId="39" hidden="1">{"'Consu_Mundial'!$B$2:$H$33"}</definedName>
    <definedName name="qwet" localSheetId="0" hidden="1">{"'Consu_Mundial'!$B$2:$H$33"}</definedName>
    <definedName name="qwet" localSheetId="1" hidden="1">{"'Consu_Mundial'!$B$2:$H$33"}</definedName>
    <definedName name="qwet" localSheetId="9" hidden="1">{"'Consu_Mundial'!$B$2:$H$33"}</definedName>
    <definedName name="qwet" localSheetId="20" hidden="1">{"'Consu_Mundial'!$B$2:$H$33"}</definedName>
    <definedName name="qwet" localSheetId="32" hidden="1">{"'Consu_Mundial'!$B$2:$H$33"}</definedName>
    <definedName name="qwet" localSheetId="29" hidden="1">{"'Consu_Mundial'!$B$2:$H$33"}</definedName>
    <definedName name="qwet" hidden="1">{"'Consu_Mundial'!$B$2:$H$33"}</definedName>
    <definedName name="qwety" localSheetId="13" hidden="1">{"'Consu_Mundial'!$B$2:$H$33"}</definedName>
    <definedName name="qwety" localSheetId="15" hidden="1">{"'Consu_Mundial'!$B$2:$H$33"}</definedName>
    <definedName name="qwety" localSheetId="16" hidden="1">{"'Consu_Mundial'!$B$2:$H$33"}</definedName>
    <definedName name="qwety" localSheetId="21" hidden="1">{"'Consu_Mundial'!$B$2:$H$33"}</definedName>
    <definedName name="qwety" localSheetId="22" hidden="1">{"'Consu_Mundial'!$B$2:$H$33"}</definedName>
    <definedName name="qwety" localSheetId="23" hidden="1">{"'Consu_Mundial'!$B$2:$H$33"}</definedName>
    <definedName name="qwety" localSheetId="24" hidden="1">{"'Consu_Mundial'!$B$2:$H$33"}</definedName>
    <definedName name="qwety" localSheetId="25" hidden="1">{"'Consu_Mundial'!$B$2:$H$33"}</definedName>
    <definedName name="qwety" localSheetId="26" hidden="1">{"'Consu_Mundial'!$B$2:$H$33"}</definedName>
    <definedName name="qwety" localSheetId="33" hidden="1">{"'Consu_Mundial'!$B$2:$H$33"}</definedName>
    <definedName name="qwety" localSheetId="10" hidden="1">{"'Consu_Mundial'!$B$2:$H$33"}</definedName>
    <definedName name="qwety" localSheetId="11" hidden="1">{"'Consu_Mundial'!$B$2:$H$33"}</definedName>
    <definedName name="qwety" localSheetId="38" hidden="1">{"'Consu_Mundial'!$B$2:$H$33"}</definedName>
    <definedName name="qwety" localSheetId="39" hidden="1">{"'Consu_Mundial'!$B$2:$H$33"}</definedName>
    <definedName name="qwety" localSheetId="0" hidden="1">{"'Consu_Mundial'!$B$2:$H$33"}</definedName>
    <definedName name="qwety" localSheetId="1" hidden="1">{"'Consu_Mundial'!$B$2:$H$33"}</definedName>
    <definedName name="qwety" localSheetId="9" hidden="1">{"'Consu_Mundial'!$B$2:$H$33"}</definedName>
    <definedName name="qwety" localSheetId="20" hidden="1">{"'Consu_Mundial'!$B$2:$H$33"}</definedName>
    <definedName name="qwety" localSheetId="32" hidden="1">{"'Consu_Mundial'!$B$2:$H$33"}</definedName>
    <definedName name="qwety" localSheetId="29" hidden="1">{"'Consu_Mundial'!$B$2:$H$33"}</definedName>
    <definedName name="qwety" hidden="1">{"'Consu_Mundial'!$B$2:$H$33"}</definedName>
    <definedName name="qwetyu" localSheetId="13" hidden="1">{"'Consu_Mundial'!$B$2:$H$33"}</definedName>
    <definedName name="qwetyu" localSheetId="15" hidden="1">{"'Consu_Mundial'!$B$2:$H$33"}</definedName>
    <definedName name="qwetyu" localSheetId="16" hidden="1">{"'Consu_Mundial'!$B$2:$H$33"}</definedName>
    <definedName name="qwetyu" localSheetId="21" hidden="1">{"'Consu_Mundial'!$B$2:$H$33"}</definedName>
    <definedName name="qwetyu" localSheetId="22" hidden="1">{"'Consu_Mundial'!$B$2:$H$33"}</definedName>
    <definedName name="qwetyu" localSheetId="23" hidden="1">{"'Consu_Mundial'!$B$2:$H$33"}</definedName>
    <definedName name="qwetyu" localSheetId="24" hidden="1">{"'Consu_Mundial'!$B$2:$H$33"}</definedName>
    <definedName name="qwetyu" localSheetId="25" hidden="1">{"'Consu_Mundial'!$B$2:$H$33"}</definedName>
    <definedName name="qwetyu" localSheetId="26" hidden="1">{"'Consu_Mundial'!$B$2:$H$33"}</definedName>
    <definedName name="qwetyu" localSheetId="33" hidden="1">{"'Consu_Mundial'!$B$2:$H$33"}</definedName>
    <definedName name="qwetyu" localSheetId="10" hidden="1">{"'Consu_Mundial'!$B$2:$H$33"}</definedName>
    <definedName name="qwetyu" localSheetId="11" hidden="1">{"'Consu_Mundial'!$B$2:$H$33"}</definedName>
    <definedName name="qwetyu" localSheetId="38" hidden="1">{"'Consu_Mundial'!$B$2:$H$33"}</definedName>
    <definedName name="qwetyu" localSheetId="39" hidden="1">{"'Consu_Mundial'!$B$2:$H$33"}</definedName>
    <definedName name="qwetyu" localSheetId="0" hidden="1">{"'Consu_Mundial'!$B$2:$H$33"}</definedName>
    <definedName name="qwetyu" localSheetId="1" hidden="1">{"'Consu_Mundial'!$B$2:$H$33"}</definedName>
    <definedName name="qwetyu" localSheetId="9" hidden="1">{"'Consu_Mundial'!$B$2:$H$33"}</definedName>
    <definedName name="qwetyu" localSheetId="20" hidden="1">{"'Consu_Mundial'!$B$2:$H$33"}</definedName>
    <definedName name="qwetyu" localSheetId="32" hidden="1">{"'Consu_Mundial'!$B$2:$H$33"}</definedName>
    <definedName name="qwetyu" localSheetId="29" hidden="1">{"'Consu_Mundial'!$B$2:$H$33"}</definedName>
    <definedName name="qwetyu" hidden="1">{"'Consu_Mundial'!$B$2:$H$33"}</definedName>
    <definedName name="qwqwqw" localSheetId="13" hidden="1">{"'Consu_Mundial'!$B$2:$H$33"}</definedName>
    <definedName name="qwqwqw" localSheetId="15" hidden="1">{"'Consu_Mundial'!$B$2:$H$33"}</definedName>
    <definedName name="qwqwqw" localSheetId="16" hidden="1">{"'Consu_Mundial'!$B$2:$H$33"}</definedName>
    <definedName name="qwqwqw" localSheetId="21" hidden="1">{"'Consu_Mundial'!$B$2:$H$33"}</definedName>
    <definedName name="qwqwqw" localSheetId="22" hidden="1">{"'Consu_Mundial'!$B$2:$H$33"}</definedName>
    <definedName name="qwqwqw" localSheetId="23" hidden="1">{"'Consu_Mundial'!$B$2:$H$33"}</definedName>
    <definedName name="qwqwqw" localSheetId="24" hidden="1">{"'Consu_Mundial'!$B$2:$H$33"}</definedName>
    <definedName name="qwqwqw" localSheetId="25" hidden="1">{"'Consu_Mundial'!$B$2:$H$33"}</definedName>
    <definedName name="qwqwqw" localSheetId="26" hidden="1">{"'Consu_Mundial'!$B$2:$H$33"}</definedName>
    <definedName name="qwqwqw" localSheetId="33" hidden="1">{"'Consu_Mundial'!$B$2:$H$33"}</definedName>
    <definedName name="qwqwqw" localSheetId="10" hidden="1">{"'Consu_Mundial'!$B$2:$H$33"}</definedName>
    <definedName name="qwqwqw" localSheetId="11" hidden="1">{"'Consu_Mundial'!$B$2:$H$33"}</definedName>
    <definedName name="qwqwqw" localSheetId="38" hidden="1">{"'Consu_Mundial'!$B$2:$H$33"}</definedName>
    <definedName name="qwqwqw" localSheetId="39" hidden="1">{"'Consu_Mundial'!$B$2:$H$33"}</definedName>
    <definedName name="qwqwqw" localSheetId="0" hidden="1">{"'Consu_Mundial'!$B$2:$H$33"}</definedName>
    <definedName name="qwqwqw" localSheetId="1" hidden="1">{"'Consu_Mundial'!$B$2:$H$33"}</definedName>
    <definedName name="qwqwqw" localSheetId="9" hidden="1">{"'Consu_Mundial'!$B$2:$H$33"}</definedName>
    <definedName name="qwqwqw" localSheetId="20" hidden="1">{"'Consu_Mundial'!$B$2:$H$33"}</definedName>
    <definedName name="qwqwqw" localSheetId="32" hidden="1">{"'Consu_Mundial'!$B$2:$H$33"}</definedName>
    <definedName name="qwqwqw" localSheetId="29" hidden="1">{"'Consu_Mundial'!$B$2:$H$33"}</definedName>
    <definedName name="qwqwqw" hidden="1">{"'Consu_Mundial'!$B$2:$H$33"}</definedName>
    <definedName name="qwrq" localSheetId="13" hidden="1">{"'Consu_Mundial'!$B$2:$H$33"}</definedName>
    <definedName name="qwrq" localSheetId="15" hidden="1">{"'Consu_Mundial'!$B$2:$H$33"}</definedName>
    <definedName name="qwrq" localSheetId="16" hidden="1">{"'Consu_Mundial'!$B$2:$H$33"}</definedName>
    <definedName name="qwrq" localSheetId="21" hidden="1">{"'Consu_Mundial'!$B$2:$H$33"}</definedName>
    <definedName name="qwrq" localSheetId="22" hidden="1">{"'Consu_Mundial'!$B$2:$H$33"}</definedName>
    <definedName name="qwrq" localSheetId="23" hidden="1">{"'Consu_Mundial'!$B$2:$H$33"}</definedName>
    <definedName name="qwrq" localSheetId="24" hidden="1">{"'Consu_Mundial'!$B$2:$H$33"}</definedName>
    <definedName name="qwrq" localSheetId="25" hidden="1">{"'Consu_Mundial'!$B$2:$H$33"}</definedName>
    <definedName name="qwrq" localSheetId="26" hidden="1">{"'Consu_Mundial'!$B$2:$H$33"}</definedName>
    <definedName name="qwrq" localSheetId="33" hidden="1">{"'Consu_Mundial'!$B$2:$H$33"}</definedName>
    <definedName name="qwrq" localSheetId="10" hidden="1">{"'Consu_Mundial'!$B$2:$H$33"}</definedName>
    <definedName name="qwrq" localSheetId="11" hidden="1">{"'Consu_Mundial'!$B$2:$H$33"}</definedName>
    <definedName name="qwrq" localSheetId="38" hidden="1">{"'Consu_Mundial'!$B$2:$H$33"}</definedName>
    <definedName name="qwrq" localSheetId="39" hidden="1">{"'Consu_Mundial'!$B$2:$H$33"}</definedName>
    <definedName name="qwrq" localSheetId="0" hidden="1">{"'Consu_Mundial'!$B$2:$H$33"}</definedName>
    <definedName name="qwrq" localSheetId="1" hidden="1">{"'Consu_Mundial'!$B$2:$H$33"}</definedName>
    <definedName name="qwrq" localSheetId="9" hidden="1">{"'Consu_Mundial'!$B$2:$H$33"}</definedName>
    <definedName name="qwrq" localSheetId="20" hidden="1">{"'Consu_Mundial'!$B$2:$H$33"}</definedName>
    <definedName name="qwrq" localSheetId="32" hidden="1">{"'Consu_Mundial'!$B$2:$H$33"}</definedName>
    <definedName name="qwrq" localSheetId="29" hidden="1">{"'Consu_Mundial'!$B$2:$H$33"}</definedName>
    <definedName name="qwrq" hidden="1">{"'Consu_Mundial'!$B$2:$H$33"}</definedName>
    <definedName name="qwrtgb" localSheetId="13" hidden="1">{"'Consu_Mundial'!$B$2:$H$33"}</definedName>
    <definedName name="qwrtgb" localSheetId="15" hidden="1">{"'Consu_Mundial'!$B$2:$H$33"}</definedName>
    <definedName name="qwrtgb" localSheetId="16" hidden="1">{"'Consu_Mundial'!$B$2:$H$33"}</definedName>
    <definedName name="qwrtgb" localSheetId="21" hidden="1">{"'Consu_Mundial'!$B$2:$H$33"}</definedName>
    <definedName name="qwrtgb" localSheetId="22" hidden="1">{"'Consu_Mundial'!$B$2:$H$33"}</definedName>
    <definedName name="qwrtgb" localSheetId="23" hidden="1">{"'Consu_Mundial'!$B$2:$H$33"}</definedName>
    <definedName name="qwrtgb" localSheetId="24" hidden="1">{"'Consu_Mundial'!$B$2:$H$33"}</definedName>
    <definedName name="qwrtgb" localSheetId="25" hidden="1">{"'Consu_Mundial'!$B$2:$H$33"}</definedName>
    <definedName name="qwrtgb" localSheetId="26" hidden="1">{"'Consu_Mundial'!$B$2:$H$33"}</definedName>
    <definedName name="qwrtgb" localSheetId="33" hidden="1">{"'Consu_Mundial'!$B$2:$H$33"}</definedName>
    <definedName name="qwrtgb" localSheetId="10" hidden="1">{"'Consu_Mundial'!$B$2:$H$33"}</definedName>
    <definedName name="qwrtgb" localSheetId="11" hidden="1">{"'Consu_Mundial'!$B$2:$H$33"}</definedName>
    <definedName name="qwrtgb" localSheetId="38" hidden="1">{"'Consu_Mundial'!$B$2:$H$33"}</definedName>
    <definedName name="qwrtgb" localSheetId="39" hidden="1">{"'Consu_Mundial'!$B$2:$H$33"}</definedName>
    <definedName name="qwrtgb" localSheetId="0" hidden="1">{"'Consu_Mundial'!$B$2:$H$33"}</definedName>
    <definedName name="qwrtgb" localSheetId="1" hidden="1">{"'Consu_Mundial'!$B$2:$H$33"}</definedName>
    <definedName name="qwrtgb" localSheetId="9" hidden="1">{"'Consu_Mundial'!$B$2:$H$33"}</definedName>
    <definedName name="qwrtgb" localSheetId="20" hidden="1">{"'Consu_Mundial'!$B$2:$H$33"}</definedName>
    <definedName name="qwrtgb" localSheetId="32" hidden="1">{"'Consu_Mundial'!$B$2:$H$33"}</definedName>
    <definedName name="qwrtgb" localSheetId="29" hidden="1">{"'Consu_Mundial'!$B$2:$H$33"}</definedName>
    <definedName name="qwrtgb" hidden="1">{"'Consu_Mundial'!$B$2:$H$33"}</definedName>
    <definedName name="qwtuew" localSheetId="13" hidden="1">{"'Consu_Mundial'!$B$2:$H$33"}</definedName>
    <definedName name="qwtuew" localSheetId="15" hidden="1">{"'Consu_Mundial'!$B$2:$H$33"}</definedName>
    <definedName name="qwtuew" localSheetId="16" hidden="1">{"'Consu_Mundial'!$B$2:$H$33"}</definedName>
    <definedName name="qwtuew" localSheetId="21" hidden="1">{"'Consu_Mundial'!$B$2:$H$33"}</definedName>
    <definedName name="qwtuew" localSheetId="22" hidden="1">{"'Consu_Mundial'!$B$2:$H$33"}</definedName>
    <definedName name="qwtuew" localSheetId="23" hidden="1">{"'Consu_Mundial'!$B$2:$H$33"}</definedName>
    <definedName name="qwtuew" localSheetId="24" hidden="1">{"'Consu_Mundial'!$B$2:$H$33"}</definedName>
    <definedName name="qwtuew" localSheetId="25" hidden="1">{"'Consu_Mundial'!$B$2:$H$33"}</definedName>
    <definedName name="qwtuew" localSheetId="26" hidden="1">{"'Consu_Mundial'!$B$2:$H$33"}</definedName>
    <definedName name="qwtuew" localSheetId="33" hidden="1">{"'Consu_Mundial'!$B$2:$H$33"}</definedName>
    <definedName name="qwtuew" localSheetId="10" hidden="1">{"'Consu_Mundial'!$B$2:$H$33"}</definedName>
    <definedName name="qwtuew" localSheetId="11" hidden="1">{"'Consu_Mundial'!$B$2:$H$33"}</definedName>
    <definedName name="qwtuew" localSheetId="38" hidden="1">{"'Consu_Mundial'!$B$2:$H$33"}</definedName>
    <definedName name="qwtuew" localSheetId="39" hidden="1">{"'Consu_Mundial'!$B$2:$H$33"}</definedName>
    <definedName name="qwtuew" localSheetId="0" hidden="1">{"'Consu_Mundial'!$B$2:$H$33"}</definedName>
    <definedName name="qwtuew" localSheetId="1" hidden="1">{"'Consu_Mundial'!$B$2:$H$33"}</definedName>
    <definedName name="qwtuew" localSheetId="9" hidden="1">{"'Consu_Mundial'!$B$2:$H$33"}</definedName>
    <definedName name="qwtuew" localSheetId="20" hidden="1">{"'Consu_Mundial'!$B$2:$H$33"}</definedName>
    <definedName name="qwtuew" localSheetId="32" hidden="1">{"'Consu_Mundial'!$B$2:$H$33"}</definedName>
    <definedName name="qwtuew" localSheetId="29" hidden="1">{"'Consu_Mundial'!$B$2:$H$33"}</definedName>
    <definedName name="qwtuew" hidden="1">{"'Consu_Mundial'!$B$2:$H$33"}</definedName>
    <definedName name="qzmñj" localSheetId="13" hidden="1">{"'Consu_Mundial'!$B$2:$H$33"}</definedName>
    <definedName name="qzmñj" localSheetId="15" hidden="1">{"'Consu_Mundial'!$B$2:$H$33"}</definedName>
    <definedName name="qzmñj" localSheetId="16" hidden="1">{"'Consu_Mundial'!$B$2:$H$33"}</definedName>
    <definedName name="qzmñj" localSheetId="21" hidden="1">{"'Consu_Mundial'!$B$2:$H$33"}</definedName>
    <definedName name="qzmñj" localSheetId="22" hidden="1">{"'Consu_Mundial'!$B$2:$H$33"}</definedName>
    <definedName name="qzmñj" localSheetId="23" hidden="1">{"'Consu_Mundial'!$B$2:$H$33"}</definedName>
    <definedName name="qzmñj" localSheetId="24" hidden="1">{"'Consu_Mundial'!$B$2:$H$33"}</definedName>
    <definedName name="qzmñj" localSheetId="25" hidden="1">{"'Consu_Mundial'!$B$2:$H$33"}</definedName>
    <definedName name="qzmñj" localSheetId="26" hidden="1">{"'Consu_Mundial'!$B$2:$H$33"}</definedName>
    <definedName name="qzmñj" localSheetId="33" hidden="1">{"'Consu_Mundial'!$B$2:$H$33"}</definedName>
    <definedName name="qzmñj" localSheetId="10" hidden="1">{"'Consu_Mundial'!$B$2:$H$33"}</definedName>
    <definedName name="qzmñj" localSheetId="11" hidden="1">{"'Consu_Mundial'!$B$2:$H$33"}</definedName>
    <definedName name="qzmñj" localSheetId="38" hidden="1">{"'Consu_Mundial'!$B$2:$H$33"}</definedName>
    <definedName name="qzmñj" localSheetId="39" hidden="1">{"'Consu_Mundial'!$B$2:$H$33"}</definedName>
    <definedName name="qzmñj" localSheetId="0" hidden="1">{"'Consu_Mundial'!$B$2:$H$33"}</definedName>
    <definedName name="qzmñj" localSheetId="1" hidden="1">{"'Consu_Mundial'!$B$2:$H$33"}</definedName>
    <definedName name="qzmñj" localSheetId="9" hidden="1">{"'Consu_Mundial'!$B$2:$H$33"}</definedName>
    <definedName name="qzmñj" localSheetId="20" hidden="1">{"'Consu_Mundial'!$B$2:$H$33"}</definedName>
    <definedName name="qzmñj" localSheetId="32" hidden="1">{"'Consu_Mundial'!$B$2:$H$33"}</definedName>
    <definedName name="qzmñj" localSheetId="29" hidden="1">{"'Consu_Mundial'!$B$2:$H$33"}</definedName>
    <definedName name="qzmñj" hidden="1">{"'Consu_Mundial'!$B$2:$H$33"}</definedName>
    <definedName name="ranchito" localSheetId="13" hidden="1">{"'Consu_Mundial'!$B$2:$H$33"}</definedName>
    <definedName name="ranchito" localSheetId="15" hidden="1">{"'Consu_Mundial'!$B$2:$H$33"}</definedName>
    <definedName name="ranchito" localSheetId="16" hidden="1">{"'Consu_Mundial'!$B$2:$H$33"}</definedName>
    <definedName name="ranchito" localSheetId="21" hidden="1">{"'Consu_Mundial'!$B$2:$H$33"}</definedName>
    <definedName name="ranchito" localSheetId="22" hidden="1">{"'Consu_Mundial'!$B$2:$H$33"}</definedName>
    <definedName name="ranchito" localSheetId="23" hidden="1">{"'Consu_Mundial'!$B$2:$H$33"}</definedName>
    <definedName name="ranchito" localSheetId="24" hidden="1">{"'Consu_Mundial'!$B$2:$H$33"}</definedName>
    <definedName name="ranchito" localSheetId="25" hidden="1">{"'Consu_Mundial'!$B$2:$H$33"}</definedName>
    <definedName name="ranchito" localSheetId="26" hidden="1">{"'Consu_Mundial'!$B$2:$H$33"}</definedName>
    <definedName name="ranchito" localSheetId="33" hidden="1">{"'Consu_Mundial'!$B$2:$H$33"}</definedName>
    <definedName name="ranchito" localSheetId="10" hidden="1">{"'Consu_Mundial'!$B$2:$H$33"}</definedName>
    <definedName name="ranchito" localSheetId="11" hidden="1">{"'Consu_Mundial'!$B$2:$H$33"}</definedName>
    <definedName name="ranchito" localSheetId="38" hidden="1">{"'Consu_Mundial'!$B$2:$H$33"}</definedName>
    <definedName name="ranchito" localSheetId="39" hidden="1">{"'Consu_Mundial'!$B$2:$H$33"}</definedName>
    <definedName name="ranchito" localSheetId="0" hidden="1">{"'Consu_Mundial'!$B$2:$H$33"}</definedName>
    <definedName name="ranchito" localSheetId="1" hidden="1">{"'Consu_Mundial'!$B$2:$H$33"}</definedName>
    <definedName name="ranchito" localSheetId="9" hidden="1">{"'Consu_Mundial'!$B$2:$H$33"}</definedName>
    <definedName name="ranchito" localSheetId="20" hidden="1">{"'Consu_Mundial'!$B$2:$H$33"}</definedName>
    <definedName name="ranchito" localSheetId="32" hidden="1">{"'Consu_Mundial'!$B$2:$H$33"}</definedName>
    <definedName name="ranchito" localSheetId="29" hidden="1">{"'Consu_Mundial'!$B$2:$H$33"}</definedName>
    <definedName name="ranchito" hidden="1">{"'Consu_Mundial'!$B$2:$H$33"}</definedName>
    <definedName name="rancho" localSheetId="13" hidden="1">{"'Consu_Mundial'!$B$2:$H$33"}</definedName>
    <definedName name="rancho" localSheetId="15" hidden="1">{"'Consu_Mundial'!$B$2:$H$33"}</definedName>
    <definedName name="rancho" localSheetId="16" hidden="1">{"'Consu_Mundial'!$B$2:$H$33"}</definedName>
    <definedName name="rancho" localSheetId="21" hidden="1">{"'Consu_Mundial'!$B$2:$H$33"}</definedName>
    <definedName name="rancho" localSheetId="22" hidden="1">{"'Consu_Mundial'!$B$2:$H$33"}</definedName>
    <definedName name="rancho" localSheetId="23" hidden="1">{"'Consu_Mundial'!$B$2:$H$33"}</definedName>
    <definedName name="rancho" localSheetId="24" hidden="1">{"'Consu_Mundial'!$B$2:$H$33"}</definedName>
    <definedName name="rancho" localSheetId="25" hidden="1">{"'Consu_Mundial'!$B$2:$H$33"}</definedName>
    <definedName name="rancho" localSheetId="26" hidden="1">{"'Consu_Mundial'!$B$2:$H$33"}</definedName>
    <definedName name="rancho" localSheetId="33" hidden="1">{"'Consu_Mundial'!$B$2:$H$33"}</definedName>
    <definedName name="rancho" localSheetId="10" hidden="1">{"'Consu_Mundial'!$B$2:$H$33"}</definedName>
    <definedName name="rancho" localSheetId="11" hidden="1">{"'Consu_Mundial'!$B$2:$H$33"}</definedName>
    <definedName name="rancho" localSheetId="38" hidden="1">{"'Consu_Mundial'!$B$2:$H$33"}</definedName>
    <definedName name="rancho" localSheetId="39" hidden="1">{"'Consu_Mundial'!$B$2:$H$33"}</definedName>
    <definedName name="rancho" localSheetId="0" hidden="1">{"'Consu_Mundial'!$B$2:$H$33"}</definedName>
    <definedName name="rancho" localSheetId="1" hidden="1">{"'Consu_Mundial'!$B$2:$H$33"}</definedName>
    <definedName name="rancho" localSheetId="9" hidden="1">{"'Consu_Mundial'!$B$2:$H$33"}</definedName>
    <definedName name="rancho" localSheetId="20" hidden="1">{"'Consu_Mundial'!$B$2:$H$33"}</definedName>
    <definedName name="rancho" localSheetId="32" hidden="1">{"'Consu_Mundial'!$B$2:$H$33"}</definedName>
    <definedName name="rancho" localSheetId="29" hidden="1">{"'Consu_Mundial'!$B$2:$H$33"}</definedName>
    <definedName name="rancho" hidden="1">{"'Consu_Mundial'!$B$2:$H$33"}</definedName>
    <definedName name="rango" localSheetId="15">#REF!</definedName>
    <definedName name="rango" localSheetId="25">#REF!</definedName>
    <definedName name="rango" localSheetId="26">#REF!</definedName>
    <definedName name="rango" localSheetId="33">#REF!</definedName>
    <definedName name="rango" localSheetId="4">#REF!</definedName>
    <definedName name="rango" localSheetId="5">#REF!</definedName>
    <definedName name="rango" localSheetId="6">#REF!</definedName>
    <definedName name="rango" localSheetId="10">#REF!</definedName>
    <definedName name="rango" localSheetId="12">#REF!</definedName>
    <definedName name="rango" localSheetId="34">#REF!</definedName>
    <definedName name="rango" localSheetId="35">#REF!</definedName>
    <definedName name="rango" localSheetId="38">#REF!</definedName>
    <definedName name="rango" localSheetId="39">#REF!</definedName>
    <definedName name="rango" localSheetId="40">#REF!</definedName>
    <definedName name="rango" localSheetId="9">#REF!</definedName>
    <definedName name="rango" localSheetId="31">#REF!</definedName>
    <definedName name="rango" localSheetId="32">#REF!</definedName>
    <definedName name="rango" localSheetId="29">#REF!</definedName>
    <definedName name="rango">#REF!</definedName>
    <definedName name="rango_formato" localSheetId="15">#REF!</definedName>
    <definedName name="rango_formato" localSheetId="25">#REF!</definedName>
    <definedName name="rango_formato" localSheetId="26">#REF!</definedName>
    <definedName name="rango_formato" localSheetId="33">#REF!</definedName>
    <definedName name="rango_formato" localSheetId="4">#REF!</definedName>
    <definedName name="rango_formato" localSheetId="5">#REF!</definedName>
    <definedName name="rango_formato" localSheetId="6">#REF!</definedName>
    <definedName name="rango_formato" localSheetId="10">#REF!</definedName>
    <definedName name="rango_formato" localSheetId="12">#REF!</definedName>
    <definedName name="rango_formato" localSheetId="34">#REF!</definedName>
    <definedName name="rango_formato" localSheetId="35">#REF!</definedName>
    <definedName name="rango_formato" localSheetId="38">#REF!</definedName>
    <definedName name="rango_formato" localSheetId="39">#REF!</definedName>
    <definedName name="rango_formato" localSheetId="40">#REF!</definedName>
    <definedName name="rango_formato" localSheetId="9">#REF!</definedName>
    <definedName name="rango_formato" localSheetId="31">#REF!</definedName>
    <definedName name="rango_formato" localSheetId="32">#REF!</definedName>
    <definedName name="rango_formato" localSheetId="29">#REF!</definedName>
    <definedName name="rango_formato">#REF!</definedName>
    <definedName name="rapido" localSheetId="13" hidden="1">{"'Consu_Mundial'!$B$2:$H$33"}</definedName>
    <definedName name="rapido" localSheetId="15" hidden="1">{"'Consu_Mundial'!$B$2:$H$33"}</definedName>
    <definedName name="rapido" localSheetId="16" hidden="1">{"'Consu_Mundial'!$B$2:$H$33"}</definedName>
    <definedName name="rapido" localSheetId="21" hidden="1">{"'Consu_Mundial'!$B$2:$H$33"}</definedName>
    <definedName name="rapido" localSheetId="22" hidden="1">{"'Consu_Mundial'!$B$2:$H$33"}</definedName>
    <definedName name="rapido" localSheetId="23" hidden="1">{"'Consu_Mundial'!$B$2:$H$33"}</definedName>
    <definedName name="rapido" localSheetId="24" hidden="1">{"'Consu_Mundial'!$B$2:$H$33"}</definedName>
    <definedName name="rapido" localSheetId="25" hidden="1">{"'Consu_Mundial'!$B$2:$H$33"}</definedName>
    <definedName name="rapido" localSheetId="26" hidden="1">{"'Consu_Mundial'!$B$2:$H$33"}</definedName>
    <definedName name="rapido" localSheetId="33" hidden="1">{"'Consu_Mundial'!$B$2:$H$33"}</definedName>
    <definedName name="rapido" localSheetId="10" hidden="1">{"'Consu_Mundial'!$B$2:$H$33"}</definedName>
    <definedName name="rapido" localSheetId="11" hidden="1">{"'Consu_Mundial'!$B$2:$H$33"}</definedName>
    <definedName name="rapido" localSheetId="38" hidden="1">{"'Consu_Mundial'!$B$2:$H$33"}</definedName>
    <definedName name="rapido" localSheetId="39" hidden="1">{"'Consu_Mundial'!$B$2:$H$33"}</definedName>
    <definedName name="rapido" localSheetId="0" hidden="1">{"'Consu_Mundial'!$B$2:$H$33"}</definedName>
    <definedName name="rapido" localSheetId="1" hidden="1">{"'Consu_Mundial'!$B$2:$H$33"}</definedName>
    <definedName name="rapido" localSheetId="9" hidden="1">{"'Consu_Mundial'!$B$2:$H$33"}</definedName>
    <definedName name="rapido" localSheetId="20" hidden="1">{"'Consu_Mundial'!$B$2:$H$33"}</definedName>
    <definedName name="rapido" localSheetId="32" hidden="1">{"'Consu_Mundial'!$B$2:$H$33"}</definedName>
    <definedName name="rapido" localSheetId="29" hidden="1">{"'Consu_Mundial'!$B$2:$H$33"}</definedName>
    <definedName name="rapido" hidden="1">{"'Consu_Mundial'!$B$2:$H$33"}</definedName>
    <definedName name="ravb" localSheetId="13" hidden="1">{"'Consu_Mundial'!$B$2:$H$33"}</definedName>
    <definedName name="ravb" localSheetId="15" hidden="1">{"'Consu_Mundial'!$B$2:$H$33"}</definedName>
    <definedName name="ravb" localSheetId="16" hidden="1">{"'Consu_Mundial'!$B$2:$H$33"}</definedName>
    <definedName name="ravb" localSheetId="21" hidden="1">{"'Consu_Mundial'!$B$2:$H$33"}</definedName>
    <definedName name="ravb" localSheetId="22" hidden="1">{"'Consu_Mundial'!$B$2:$H$33"}</definedName>
    <definedName name="ravb" localSheetId="23" hidden="1">{"'Consu_Mundial'!$B$2:$H$33"}</definedName>
    <definedName name="ravb" localSheetId="24" hidden="1">{"'Consu_Mundial'!$B$2:$H$33"}</definedName>
    <definedName name="ravb" localSheetId="25" hidden="1">{"'Consu_Mundial'!$B$2:$H$33"}</definedName>
    <definedName name="ravb" localSheetId="26" hidden="1">{"'Consu_Mundial'!$B$2:$H$33"}</definedName>
    <definedName name="ravb" localSheetId="33" hidden="1">{"'Consu_Mundial'!$B$2:$H$33"}</definedName>
    <definedName name="ravb" localSheetId="10" hidden="1">{"'Consu_Mundial'!$B$2:$H$33"}</definedName>
    <definedName name="ravb" localSheetId="11" hidden="1">{"'Consu_Mundial'!$B$2:$H$33"}</definedName>
    <definedName name="ravb" localSheetId="38" hidden="1">{"'Consu_Mundial'!$B$2:$H$33"}</definedName>
    <definedName name="ravb" localSheetId="39" hidden="1">{"'Consu_Mundial'!$B$2:$H$33"}</definedName>
    <definedName name="ravb" localSheetId="0" hidden="1">{"'Consu_Mundial'!$B$2:$H$33"}</definedName>
    <definedName name="ravb" localSheetId="1" hidden="1">{"'Consu_Mundial'!$B$2:$H$33"}</definedName>
    <definedName name="ravb" localSheetId="9" hidden="1">{"'Consu_Mundial'!$B$2:$H$33"}</definedName>
    <definedName name="ravb" localSheetId="20" hidden="1">{"'Consu_Mundial'!$B$2:$H$33"}</definedName>
    <definedName name="ravb" localSheetId="32" hidden="1">{"'Consu_Mundial'!$B$2:$H$33"}</definedName>
    <definedName name="ravb" localSheetId="29" hidden="1">{"'Consu_Mundial'!$B$2:$H$33"}</definedName>
    <definedName name="ravb" hidden="1">{"'Consu_Mundial'!$B$2:$H$33"}</definedName>
    <definedName name="rdgf" localSheetId="13" hidden="1">{"'Consu_Mundial'!$B$2:$H$33"}</definedName>
    <definedName name="rdgf" localSheetId="15" hidden="1">{"'Consu_Mundial'!$B$2:$H$33"}</definedName>
    <definedName name="rdgf" localSheetId="16" hidden="1">{"'Consu_Mundial'!$B$2:$H$33"}</definedName>
    <definedName name="rdgf" localSheetId="21" hidden="1">{"'Consu_Mundial'!$B$2:$H$33"}</definedName>
    <definedName name="rdgf" localSheetId="22" hidden="1">{"'Consu_Mundial'!$B$2:$H$33"}</definedName>
    <definedName name="rdgf" localSheetId="23" hidden="1">{"'Consu_Mundial'!$B$2:$H$33"}</definedName>
    <definedName name="rdgf" localSheetId="24" hidden="1">{"'Consu_Mundial'!$B$2:$H$33"}</definedName>
    <definedName name="rdgf" localSheetId="25" hidden="1">{"'Consu_Mundial'!$B$2:$H$33"}</definedName>
    <definedName name="rdgf" localSheetId="26" hidden="1">{"'Consu_Mundial'!$B$2:$H$33"}</definedName>
    <definedName name="rdgf" localSheetId="33" hidden="1">{"'Consu_Mundial'!$B$2:$H$33"}</definedName>
    <definedName name="rdgf" localSheetId="10" hidden="1">{"'Consu_Mundial'!$B$2:$H$33"}</definedName>
    <definedName name="rdgf" localSheetId="11" hidden="1">{"'Consu_Mundial'!$B$2:$H$33"}</definedName>
    <definedName name="rdgf" localSheetId="38" hidden="1">{"'Consu_Mundial'!$B$2:$H$33"}</definedName>
    <definedName name="rdgf" localSheetId="39" hidden="1">{"'Consu_Mundial'!$B$2:$H$33"}</definedName>
    <definedName name="rdgf" localSheetId="0" hidden="1">{"'Consu_Mundial'!$B$2:$H$33"}</definedName>
    <definedName name="rdgf" localSheetId="1" hidden="1">{"'Consu_Mundial'!$B$2:$H$33"}</definedName>
    <definedName name="rdgf" localSheetId="9" hidden="1">{"'Consu_Mundial'!$B$2:$H$33"}</definedName>
    <definedName name="rdgf" localSheetId="20" hidden="1">{"'Consu_Mundial'!$B$2:$H$33"}</definedName>
    <definedName name="rdgf" localSheetId="32" hidden="1">{"'Consu_Mundial'!$B$2:$H$33"}</definedName>
    <definedName name="rdgf" localSheetId="29" hidden="1">{"'Consu_Mundial'!$B$2:$H$33"}</definedName>
    <definedName name="rdgf" hidden="1">{"'Consu_Mundial'!$B$2:$H$33"}</definedName>
    <definedName name="RENTAB" localSheetId="25">[54]Rentabilidad!$A$2:$AB$269</definedName>
    <definedName name="RENTAB" localSheetId="26">[55]Rentabilidad!$A$2:$AB$269</definedName>
    <definedName name="RENTAB" localSheetId="33">[56]Rentabilidad!$A$2:$AB$269</definedName>
    <definedName name="RENTAB" localSheetId="38">[56]Rentabilidad!$A$2:$AB$269</definedName>
    <definedName name="RENTAB" localSheetId="39">[56]Rentabilidad!$A$2:$AB$269</definedName>
    <definedName name="RENTAB" localSheetId="9">[57]Rentabilidad!$A$2:$AB$269</definedName>
    <definedName name="RENTAB" localSheetId="32">[57]Rentabilidad!$A$2:$AB$269</definedName>
    <definedName name="RENTAB" localSheetId="29">[55]Rentabilidad!$A$2:$AB$269</definedName>
    <definedName name="RENTAB">[55]Rentabilidad!$A$2:$AB$269</definedName>
    <definedName name="RentabTEA" localSheetId="25">'[54]Rentabilidad T.E.A.'!$A$2:$AB$269</definedName>
    <definedName name="RentabTEA" localSheetId="26">'[55]Rentabilidad T.E.A.'!$A$2:$AB$269</definedName>
    <definedName name="RentabTEA" localSheetId="33">'[56]Rentabilidad T.E.A.'!$A$2:$AB$269</definedName>
    <definedName name="RentabTEA" localSheetId="38">'[56]Rentabilidad T.E.A.'!$A$2:$AB$269</definedName>
    <definedName name="RentabTEA" localSheetId="39">'[56]Rentabilidad T.E.A.'!$A$2:$AB$269</definedName>
    <definedName name="RentabTEA" localSheetId="9">'[57]Rentabilidad T.E.A.'!$A$2:$AB$269</definedName>
    <definedName name="RentabTEA" localSheetId="32">'[57]Rentabilidad T.E.A.'!$A$2:$AB$269</definedName>
    <definedName name="RentabTEA" localSheetId="29">'[55]Rentabilidad T.E.A.'!$A$2:$AB$269</definedName>
    <definedName name="RentabTEA">'[55]Rentabilidad T.E.A.'!$A$2:$AB$269</definedName>
    <definedName name="RESIDENTES" localSheetId="25">[58]!RESIDENTES</definedName>
    <definedName name="RESIDENTES" localSheetId="26">[59]!RESIDENTES</definedName>
    <definedName name="RESIDENTES" localSheetId="33">[60]!RESIDENTES</definedName>
    <definedName name="RESIDENTES" localSheetId="38">[60]!RESIDENTES</definedName>
    <definedName name="RESIDENTES" localSheetId="39">[60]!RESIDENTES</definedName>
    <definedName name="RESIDENTES" localSheetId="9">[61]!RESIDENTES</definedName>
    <definedName name="RESIDENTES" localSheetId="32">[61]!RESIDENTES</definedName>
    <definedName name="RESIDENTES" localSheetId="29">[59]!RESIDENTES</definedName>
    <definedName name="RESIDENTES">[59]!RESIDENTES</definedName>
    <definedName name="Resumen" localSheetId="15">#REF!</definedName>
    <definedName name="Resumen" localSheetId="25">#REF!</definedName>
    <definedName name="Resumen" localSheetId="26">#REF!</definedName>
    <definedName name="Resumen" localSheetId="33">#REF!</definedName>
    <definedName name="Resumen" localSheetId="4">#REF!</definedName>
    <definedName name="Resumen" localSheetId="5">#REF!</definedName>
    <definedName name="Resumen" localSheetId="6">#REF!</definedName>
    <definedName name="Resumen" localSheetId="10">#REF!</definedName>
    <definedName name="Resumen" localSheetId="12">#REF!</definedName>
    <definedName name="Resumen" localSheetId="34">#REF!</definedName>
    <definedName name="Resumen" localSheetId="35">#REF!</definedName>
    <definedName name="Resumen" localSheetId="38">#REF!</definedName>
    <definedName name="Resumen" localSheetId="39">#REF!</definedName>
    <definedName name="Resumen" localSheetId="40">#REF!</definedName>
    <definedName name="Resumen" localSheetId="9">#REF!</definedName>
    <definedName name="Resumen" localSheetId="31">#REF!</definedName>
    <definedName name="Resumen" localSheetId="32">#REF!</definedName>
    <definedName name="Resumen" localSheetId="29">#REF!</definedName>
    <definedName name="Resumen">#REF!</definedName>
    <definedName name="retfgb" localSheetId="13" hidden="1">{"'Consu_Mundial'!$B$2:$H$33"}</definedName>
    <definedName name="retfgb" localSheetId="15" hidden="1">{"'Consu_Mundial'!$B$2:$H$33"}</definedName>
    <definedName name="retfgb" localSheetId="16" hidden="1">{"'Consu_Mundial'!$B$2:$H$33"}</definedName>
    <definedName name="retfgb" localSheetId="21" hidden="1">{"'Consu_Mundial'!$B$2:$H$33"}</definedName>
    <definedName name="retfgb" localSheetId="22" hidden="1">{"'Consu_Mundial'!$B$2:$H$33"}</definedName>
    <definedName name="retfgb" localSheetId="23" hidden="1">{"'Consu_Mundial'!$B$2:$H$33"}</definedName>
    <definedName name="retfgb" localSheetId="24" hidden="1">{"'Consu_Mundial'!$B$2:$H$33"}</definedName>
    <definedName name="retfgb" localSheetId="25" hidden="1">{"'Consu_Mundial'!$B$2:$H$33"}</definedName>
    <definedName name="retfgb" localSheetId="26" hidden="1">{"'Consu_Mundial'!$B$2:$H$33"}</definedName>
    <definedName name="retfgb" localSheetId="33" hidden="1">{"'Consu_Mundial'!$B$2:$H$33"}</definedName>
    <definedName name="retfgb" localSheetId="10" hidden="1">{"'Consu_Mundial'!$B$2:$H$33"}</definedName>
    <definedName name="retfgb" localSheetId="11" hidden="1">{"'Consu_Mundial'!$B$2:$H$33"}</definedName>
    <definedName name="retfgb" localSheetId="38" hidden="1">{"'Consu_Mundial'!$B$2:$H$33"}</definedName>
    <definedName name="retfgb" localSheetId="39" hidden="1">{"'Consu_Mundial'!$B$2:$H$33"}</definedName>
    <definedName name="retfgb" localSheetId="0" hidden="1">{"'Consu_Mundial'!$B$2:$H$33"}</definedName>
    <definedName name="retfgb" localSheetId="1" hidden="1">{"'Consu_Mundial'!$B$2:$H$33"}</definedName>
    <definedName name="retfgb" localSheetId="9" hidden="1">{"'Consu_Mundial'!$B$2:$H$33"}</definedName>
    <definedName name="retfgb" localSheetId="20" hidden="1">{"'Consu_Mundial'!$B$2:$H$33"}</definedName>
    <definedName name="retfgb" localSheetId="32" hidden="1">{"'Consu_Mundial'!$B$2:$H$33"}</definedName>
    <definedName name="retfgb" localSheetId="29" hidden="1">{"'Consu_Mundial'!$B$2:$H$33"}</definedName>
    <definedName name="retfgb" hidden="1">{"'Consu_Mundial'!$B$2:$H$33"}</definedName>
    <definedName name="rfg" localSheetId="13" hidden="1">{"'Consu_Mundial'!$B$2:$H$33"}</definedName>
    <definedName name="rfg" localSheetId="15" hidden="1">{"'Consu_Mundial'!$B$2:$H$33"}</definedName>
    <definedName name="rfg" localSheetId="16" hidden="1">{"'Consu_Mundial'!$B$2:$H$33"}</definedName>
    <definedName name="rfg" localSheetId="21" hidden="1">{"'Consu_Mundial'!$B$2:$H$33"}</definedName>
    <definedName name="rfg" localSheetId="22" hidden="1">{"'Consu_Mundial'!$B$2:$H$33"}</definedName>
    <definedName name="rfg" localSheetId="23" hidden="1">{"'Consu_Mundial'!$B$2:$H$33"}</definedName>
    <definedName name="rfg" localSheetId="24" hidden="1">{"'Consu_Mundial'!$B$2:$H$33"}</definedName>
    <definedName name="rfg" localSheetId="25" hidden="1">{"'Consu_Mundial'!$B$2:$H$33"}</definedName>
    <definedName name="rfg" localSheetId="26" hidden="1">{"'Consu_Mundial'!$B$2:$H$33"}</definedName>
    <definedName name="rfg" localSheetId="33" hidden="1">{"'Consu_Mundial'!$B$2:$H$33"}</definedName>
    <definedName name="rfg" localSheetId="10" hidden="1">{"'Consu_Mundial'!$B$2:$H$33"}</definedName>
    <definedName name="rfg" localSheetId="11" hidden="1">{"'Consu_Mundial'!$B$2:$H$33"}</definedName>
    <definedName name="rfg" localSheetId="38" hidden="1">{"'Consu_Mundial'!$B$2:$H$33"}</definedName>
    <definedName name="rfg" localSheetId="39" hidden="1">{"'Consu_Mundial'!$B$2:$H$33"}</definedName>
    <definedName name="rfg" localSheetId="0" hidden="1">{"'Consu_Mundial'!$B$2:$H$33"}</definedName>
    <definedName name="rfg" localSheetId="1" hidden="1">{"'Consu_Mundial'!$B$2:$H$33"}</definedName>
    <definedName name="rfg" localSheetId="9" hidden="1">{"'Consu_Mundial'!$B$2:$H$33"}</definedName>
    <definedName name="rfg" localSheetId="20" hidden="1">{"'Consu_Mundial'!$B$2:$H$33"}</definedName>
    <definedName name="rfg" localSheetId="32" hidden="1">{"'Consu_Mundial'!$B$2:$H$33"}</definedName>
    <definedName name="rfg" localSheetId="29" hidden="1">{"'Consu_Mundial'!$B$2:$H$33"}</definedName>
    <definedName name="rfg" hidden="1">{"'Consu_Mundial'!$B$2:$H$33"}</definedName>
    <definedName name="rgfv" localSheetId="13" hidden="1">{"'Consu_Mundial'!$B$2:$H$33"}</definedName>
    <definedName name="rgfv" localSheetId="15" hidden="1">{"'Consu_Mundial'!$B$2:$H$33"}</definedName>
    <definedName name="rgfv" localSheetId="16" hidden="1">{"'Consu_Mundial'!$B$2:$H$33"}</definedName>
    <definedName name="rgfv" localSheetId="21" hidden="1">{"'Consu_Mundial'!$B$2:$H$33"}</definedName>
    <definedName name="rgfv" localSheetId="22" hidden="1">{"'Consu_Mundial'!$B$2:$H$33"}</definedName>
    <definedName name="rgfv" localSheetId="23" hidden="1">{"'Consu_Mundial'!$B$2:$H$33"}</definedName>
    <definedName name="rgfv" localSheetId="24" hidden="1">{"'Consu_Mundial'!$B$2:$H$33"}</definedName>
    <definedName name="rgfv" localSheetId="25" hidden="1">{"'Consu_Mundial'!$B$2:$H$33"}</definedName>
    <definedName name="rgfv" localSheetId="26" hidden="1">{"'Consu_Mundial'!$B$2:$H$33"}</definedName>
    <definedName name="rgfv" localSheetId="33" hidden="1">{"'Consu_Mundial'!$B$2:$H$33"}</definedName>
    <definedName name="rgfv" localSheetId="10" hidden="1">{"'Consu_Mundial'!$B$2:$H$33"}</definedName>
    <definedName name="rgfv" localSheetId="11" hidden="1">{"'Consu_Mundial'!$B$2:$H$33"}</definedName>
    <definedName name="rgfv" localSheetId="38" hidden="1">{"'Consu_Mundial'!$B$2:$H$33"}</definedName>
    <definedName name="rgfv" localSheetId="39" hidden="1">{"'Consu_Mundial'!$B$2:$H$33"}</definedName>
    <definedName name="rgfv" localSheetId="0" hidden="1">{"'Consu_Mundial'!$B$2:$H$33"}</definedName>
    <definedName name="rgfv" localSheetId="1" hidden="1">{"'Consu_Mundial'!$B$2:$H$33"}</definedName>
    <definedName name="rgfv" localSheetId="9" hidden="1">{"'Consu_Mundial'!$B$2:$H$33"}</definedName>
    <definedName name="rgfv" localSheetId="20" hidden="1">{"'Consu_Mundial'!$B$2:$H$33"}</definedName>
    <definedName name="rgfv" localSheetId="32" hidden="1">{"'Consu_Mundial'!$B$2:$H$33"}</definedName>
    <definedName name="rgfv" localSheetId="29" hidden="1">{"'Consu_Mundial'!$B$2:$H$33"}</definedName>
    <definedName name="rgfv" hidden="1">{"'Consu_Mundial'!$B$2:$H$33"}</definedName>
    <definedName name="roja" localSheetId="13" hidden="1">{"'Consu_Mundial'!$B$2:$H$33"}</definedName>
    <definedName name="roja" localSheetId="15" hidden="1">{"'Consu_Mundial'!$B$2:$H$33"}</definedName>
    <definedName name="roja" localSheetId="16" hidden="1">{"'Consu_Mundial'!$B$2:$H$33"}</definedName>
    <definedName name="roja" localSheetId="21" hidden="1">{"'Consu_Mundial'!$B$2:$H$33"}</definedName>
    <definedName name="roja" localSheetId="22" hidden="1">{"'Consu_Mundial'!$B$2:$H$33"}</definedName>
    <definedName name="roja" localSheetId="23" hidden="1">{"'Consu_Mundial'!$B$2:$H$33"}</definedName>
    <definedName name="roja" localSheetId="24" hidden="1">{"'Consu_Mundial'!$B$2:$H$33"}</definedName>
    <definedName name="roja" localSheetId="25" hidden="1">{"'Consu_Mundial'!$B$2:$H$33"}</definedName>
    <definedName name="roja" localSheetId="26" hidden="1">{"'Consu_Mundial'!$B$2:$H$33"}</definedName>
    <definedName name="roja" localSheetId="33" hidden="1">{"'Consu_Mundial'!$B$2:$H$33"}</definedName>
    <definedName name="roja" localSheetId="10" hidden="1">{"'Consu_Mundial'!$B$2:$H$33"}</definedName>
    <definedName name="roja" localSheetId="11" hidden="1">{"'Consu_Mundial'!$B$2:$H$33"}</definedName>
    <definedName name="roja" localSheetId="38" hidden="1">{"'Consu_Mundial'!$B$2:$H$33"}</definedName>
    <definedName name="roja" localSheetId="39" hidden="1">{"'Consu_Mundial'!$B$2:$H$33"}</definedName>
    <definedName name="roja" localSheetId="0" hidden="1">{"'Consu_Mundial'!$B$2:$H$33"}</definedName>
    <definedName name="roja" localSheetId="1" hidden="1">{"'Consu_Mundial'!$B$2:$H$33"}</definedName>
    <definedName name="roja" localSheetId="9" hidden="1">{"'Consu_Mundial'!$B$2:$H$33"}</definedName>
    <definedName name="roja" localSheetId="20" hidden="1">{"'Consu_Mundial'!$B$2:$H$33"}</definedName>
    <definedName name="roja" localSheetId="32" hidden="1">{"'Consu_Mundial'!$B$2:$H$33"}</definedName>
    <definedName name="roja" localSheetId="29" hidden="1">{"'Consu_Mundial'!$B$2:$H$33"}</definedName>
    <definedName name="roja" hidden="1">{"'Consu_Mundial'!$B$2:$H$33"}</definedName>
    <definedName name="rop" localSheetId="13" hidden="1">{"'Consu_Mundial'!$B$2:$H$33"}</definedName>
    <definedName name="rop" localSheetId="15" hidden="1">{"'Consu_Mundial'!$B$2:$H$33"}</definedName>
    <definedName name="rop" localSheetId="16" hidden="1">{"'Consu_Mundial'!$B$2:$H$33"}</definedName>
    <definedName name="rop" localSheetId="21" hidden="1">{"'Consu_Mundial'!$B$2:$H$33"}</definedName>
    <definedName name="rop" localSheetId="22" hidden="1">{"'Consu_Mundial'!$B$2:$H$33"}</definedName>
    <definedName name="rop" localSheetId="23" hidden="1">{"'Consu_Mundial'!$B$2:$H$33"}</definedName>
    <definedName name="rop" localSheetId="24" hidden="1">{"'Consu_Mundial'!$B$2:$H$33"}</definedName>
    <definedName name="rop" localSheetId="25" hidden="1">{"'Consu_Mundial'!$B$2:$H$33"}</definedName>
    <definedName name="rop" localSheetId="26" hidden="1">{"'Consu_Mundial'!$B$2:$H$33"}</definedName>
    <definedName name="rop" localSheetId="33" hidden="1">{"'Consu_Mundial'!$B$2:$H$33"}</definedName>
    <definedName name="rop" localSheetId="10" hidden="1">{"'Consu_Mundial'!$B$2:$H$33"}</definedName>
    <definedName name="rop" localSheetId="11" hidden="1">{"'Consu_Mundial'!$B$2:$H$33"}</definedName>
    <definedName name="rop" localSheetId="38" hidden="1">{"'Consu_Mundial'!$B$2:$H$33"}</definedName>
    <definedName name="rop" localSheetId="39" hidden="1">{"'Consu_Mundial'!$B$2:$H$33"}</definedName>
    <definedName name="rop" localSheetId="0" hidden="1">{"'Consu_Mundial'!$B$2:$H$33"}</definedName>
    <definedName name="rop" localSheetId="1" hidden="1">{"'Consu_Mundial'!$B$2:$H$33"}</definedName>
    <definedName name="rop" localSheetId="9" hidden="1">{"'Consu_Mundial'!$B$2:$H$33"}</definedName>
    <definedName name="rop" localSheetId="20" hidden="1">{"'Consu_Mundial'!$B$2:$H$33"}</definedName>
    <definedName name="rop" localSheetId="32" hidden="1">{"'Consu_Mundial'!$B$2:$H$33"}</definedName>
    <definedName name="rop" localSheetId="29" hidden="1">{"'Consu_Mundial'!$B$2:$H$33"}</definedName>
    <definedName name="rop" hidden="1">{"'Consu_Mundial'!$B$2:$H$33"}</definedName>
    <definedName name="rqgfc" localSheetId="13" hidden="1">{"'Consu_Mundial'!$B$2:$H$33"}</definedName>
    <definedName name="rqgfc" localSheetId="15" hidden="1">{"'Consu_Mundial'!$B$2:$H$33"}</definedName>
    <definedName name="rqgfc" localSheetId="16" hidden="1">{"'Consu_Mundial'!$B$2:$H$33"}</definedName>
    <definedName name="rqgfc" localSheetId="21" hidden="1">{"'Consu_Mundial'!$B$2:$H$33"}</definedName>
    <definedName name="rqgfc" localSheetId="22" hidden="1">{"'Consu_Mundial'!$B$2:$H$33"}</definedName>
    <definedName name="rqgfc" localSheetId="23" hidden="1">{"'Consu_Mundial'!$B$2:$H$33"}</definedName>
    <definedName name="rqgfc" localSheetId="24" hidden="1">{"'Consu_Mundial'!$B$2:$H$33"}</definedName>
    <definedName name="rqgfc" localSheetId="25" hidden="1">{"'Consu_Mundial'!$B$2:$H$33"}</definedName>
    <definedName name="rqgfc" localSheetId="26" hidden="1">{"'Consu_Mundial'!$B$2:$H$33"}</definedName>
    <definedName name="rqgfc" localSheetId="33" hidden="1">{"'Consu_Mundial'!$B$2:$H$33"}</definedName>
    <definedName name="rqgfc" localSheetId="10" hidden="1">{"'Consu_Mundial'!$B$2:$H$33"}</definedName>
    <definedName name="rqgfc" localSheetId="11" hidden="1">{"'Consu_Mundial'!$B$2:$H$33"}</definedName>
    <definedName name="rqgfc" localSheetId="38" hidden="1">{"'Consu_Mundial'!$B$2:$H$33"}</definedName>
    <definedName name="rqgfc" localSheetId="39" hidden="1">{"'Consu_Mundial'!$B$2:$H$33"}</definedName>
    <definedName name="rqgfc" localSheetId="0" hidden="1">{"'Consu_Mundial'!$B$2:$H$33"}</definedName>
    <definedName name="rqgfc" localSheetId="1" hidden="1">{"'Consu_Mundial'!$B$2:$H$33"}</definedName>
    <definedName name="rqgfc" localSheetId="9" hidden="1">{"'Consu_Mundial'!$B$2:$H$33"}</definedName>
    <definedName name="rqgfc" localSheetId="20" hidden="1">{"'Consu_Mundial'!$B$2:$H$33"}</definedName>
    <definedName name="rqgfc" localSheetId="32" hidden="1">{"'Consu_Mundial'!$B$2:$H$33"}</definedName>
    <definedName name="rqgfc" localSheetId="29" hidden="1">{"'Consu_Mundial'!$B$2:$H$33"}</definedName>
    <definedName name="rqgfc" hidden="1">{"'Consu_Mundial'!$B$2:$H$33"}</definedName>
    <definedName name="rqtghs" localSheetId="13" hidden="1">{"'Consu_Mundial'!$B$2:$H$33"}</definedName>
    <definedName name="rqtghs" localSheetId="15" hidden="1">{"'Consu_Mundial'!$B$2:$H$33"}</definedName>
    <definedName name="rqtghs" localSheetId="16" hidden="1">{"'Consu_Mundial'!$B$2:$H$33"}</definedName>
    <definedName name="rqtghs" localSheetId="21" hidden="1">{"'Consu_Mundial'!$B$2:$H$33"}</definedName>
    <definedName name="rqtghs" localSheetId="22" hidden="1">{"'Consu_Mundial'!$B$2:$H$33"}</definedName>
    <definedName name="rqtghs" localSheetId="23" hidden="1">{"'Consu_Mundial'!$B$2:$H$33"}</definedName>
    <definedName name="rqtghs" localSheetId="24" hidden="1">{"'Consu_Mundial'!$B$2:$H$33"}</definedName>
    <definedName name="rqtghs" localSheetId="25" hidden="1">{"'Consu_Mundial'!$B$2:$H$33"}</definedName>
    <definedName name="rqtghs" localSheetId="26" hidden="1">{"'Consu_Mundial'!$B$2:$H$33"}</definedName>
    <definedName name="rqtghs" localSheetId="33" hidden="1">{"'Consu_Mundial'!$B$2:$H$33"}</definedName>
    <definedName name="rqtghs" localSheetId="10" hidden="1">{"'Consu_Mundial'!$B$2:$H$33"}</definedName>
    <definedName name="rqtghs" localSheetId="11" hidden="1">{"'Consu_Mundial'!$B$2:$H$33"}</definedName>
    <definedName name="rqtghs" localSheetId="38" hidden="1">{"'Consu_Mundial'!$B$2:$H$33"}</definedName>
    <definedName name="rqtghs" localSheetId="39" hidden="1">{"'Consu_Mundial'!$B$2:$H$33"}</definedName>
    <definedName name="rqtghs" localSheetId="0" hidden="1">{"'Consu_Mundial'!$B$2:$H$33"}</definedName>
    <definedName name="rqtghs" localSheetId="1" hidden="1">{"'Consu_Mundial'!$B$2:$H$33"}</definedName>
    <definedName name="rqtghs" localSheetId="9" hidden="1">{"'Consu_Mundial'!$B$2:$H$33"}</definedName>
    <definedName name="rqtghs" localSheetId="20" hidden="1">{"'Consu_Mundial'!$B$2:$H$33"}</definedName>
    <definedName name="rqtghs" localSheetId="32" hidden="1">{"'Consu_Mundial'!$B$2:$H$33"}</definedName>
    <definedName name="rqtghs" localSheetId="29" hidden="1">{"'Consu_Mundial'!$B$2:$H$33"}</definedName>
    <definedName name="rqtghs" hidden="1">{"'Consu_Mundial'!$B$2:$H$33"}</definedName>
    <definedName name="rr" localSheetId="13" hidden="1">{"'Consu_Mundial'!$B$2:$H$33"}</definedName>
    <definedName name="rr" localSheetId="15" hidden="1">{"'Consu_Mundial'!$B$2:$H$33"}</definedName>
    <definedName name="rr" localSheetId="16" hidden="1">{"'Consu_Mundial'!$B$2:$H$33"}</definedName>
    <definedName name="rr" localSheetId="21" hidden="1">{"'Consu_Mundial'!$B$2:$H$33"}</definedName>
    <definedName name="rr" localSheetId="22" hidden="1">{"'Consu_Mundial'!$B$2:$H$33"}</definedName>
    <definedName name="rr" localSheetId="23" hidden="1">{"'Consu_Mundial'!$B$2:$H$33"}</definedName>
    <definedName name="rr" localSheetId="24" hidden="1">{"'Consu_Mundial'!$B$2:$H$33"}</definedName>
    <definedName name="rr" localSheetId="25" hidden="1">{"'Consu_Mundial'!$B$2:$H$33"}</definedName>
    <definedName name="rr" localSheetId="26" hidden="1">{"'Consu_Mundial'!$B$2:$H$33"}</definedName>
    <definedName name="rr" localSheetId="33" hidden="1">{"'Consu_Mundial'!$B$2:$H$33"}</definedName>
    <definedName name="rr" localSheetId="10" hidden="1">{"'Consu_Mundial'!$B$2:$H$33"}</definedName>
    <definedName name="rr" localSheetId="11" hidden="1">{"'Consu_Mundial'!$B$2:$H$33"}</definedName>
    <definedName name="rr" localSheetId="38" hidden="1">{"'Consu_Mundial'!$B$2:$H$33"}</definedName>
    <definedName name="rr" localSheetId="39" hidden="1">{"'Consu_Mundial'!$B$2:$H$33"}</definedName>
    <definedName name="rr" localSheetId="0" hidden="1">{"'Consu_Mundial'!$B$2:$H$33"}</definedName>
    <definedName name="rr" localSheetId="1" hidden="1">{"'Consu_Mundial'!$B$2:$H$33"}</definedName>
    <definedName name="rr" localSheetId="9" hidden="1">{"'Consu_Mundial'!$B$2:$H$33"}</definedName>
    <definedName name="rr" localSheetId="20" hidden="1">{"'Consu_Mundial'!$B$2:$H$33"}</definedName>
    <definedName name="rr" localSheetId="32" hidden="1">{"'Consu_Mundial'!$B$2:$H$33"}</definedName>
    <definedName name="rr" localSheetId="29" hidden="1">{"'Consu_Mundial'!$B$2:$H$33"}</definedName>
    <definedName name="rr" hidden="1">{"'Consu_Mundial'!$B$2:$H$33"}</definedName>
    <definedName name="rrr" localSheetId="15">#REF!</definedName>
    <definedName name="rrr" localSheetId="25">#REF!</definedName>
    <definedName name="rrr" localSheetId="26">#REF!</definedName>
    <definedName name="rrr" localSheetId="33">#REF!</definedName>
    <definedName name="rrr" localSheetId="4">#REF!</definedName>
    <definedName name="rrr" localSheetId="5">#REF!</definedName>
    <definedName name="rrr" localSheetId="6">#REF!</definedName>
    <definedName name="rrr" localSheetId="10">#REF!</definedName>
    <definedName name="rrr" localSheetId="12">#REF!</definedName>
    <definedName name="rrr" localSheetId="34">#REF!</definedName>
    <definedName name="rrr" localSheetId="35">#REF!</definedName>
    <definedName name="rrr" localSheetId="38">#REF!</definedName>
    <definedName name="rrr" localSheetId="39">#REF!</definedName>
    <definedName name="rrr" localSheetId="40">#REF!</definedName>
    <definedName name="rrr" localSheetId="9">#REF!</definedName>
    <definedName name="rrr" localSheetId="31">#REF!</definedName>
    <definedName name="rrr" localSheetId="32">#REF!</definedName>
    <definedName name="rrr" localSheetId="29">#REF!</definedName>
    <definedName name="rrr">#REF!</definedName>
    <definedName name="rrrf" localSheetId="13" hidden="1">{"'Consu_Mundial'!$B$2:$H$33"}</definedName>
    <definedName name="rrrf" localSheetId="15" hidden="1">{"'Consu_Mundial'!$B$2:$H$33"}</definedName>
    <definedName name="rrrf" localSheetId="16" hidden="1">{"'Consu_Mundial'!$B$2:$H$33"}</definedName>
    <definedName name="rrrf" localSheetId="21" hidden="1">{"'Consu_Mundial'!$B$2:$H$33"}</definedName>
    <definedName name="rrrf" localSheetId="22" hidden="1">{"'Consu_Mundial'!$B$2:$H$33"}</definedName>
    <definedName name="rrrf" localSheetId="23" hidden="1">{"'Consu_Mundial'!$B$2:$H$33"}</definedName>
    <definedName name="rrrf" localSheetId="24" hidden="1">{"'Consu_Mundial'!$B$2:$H$33"}</definedName>
    <definedName name="rrrf" localSheetId="25" hidden="1">{"'Consu_Mundial'!$B$2:$H$33"}</definedName>
    <definedName name="rrrf" localSheetId="26" hidden="1">{"'Consu_Mundial'!$B$2:$H$33"}</definedName>
    <definedName name="rrrf" localSheetId="33" hidden="1">{"'Consu_Mundial'!$B$2:$H$33"}</definedName>
    <definedName name="rrrf" localSheetId="10" hidden="1">{"'Consu_Mundial'!$B$2:$H$33"}</definedName>
    <definedName name="rrrf" localSheetId="11" hidden="1">{"'Consu_Mundial'!$B$2:$H$33"}</definedName>
    <definedName name="rrrf" localSheetId="38" hidden="1">{"'Consu_Mundial'!$B$2:$H$33"}</definedName>
    <definedName name="rrrf" localSheetId="39" hidden="1">{"'Consu_Mundial'!$B$2:$H$33"}</definedName>
    <definedName name="rrrf" localSheetId="0" hidden="1">{"'Consu_Mundial'!$B$2:$H$33"}</definedName>
    <definedName name="rrrf" localSheetId="1" hidden="1">{"'Consu_Mundial'!$B$2:$H$33"}</definedName>
    <definedName name="rrrf" localSheetId="9" hidden="1">{"'Consu_Mundial'!$B$2:$H$33"}</definedName>
    <definedName name="rrrf" localSheetId="20" hidden="1">{"'Consu_Mundial'!$B$2:$H$33"}</definedName>
    <definedName name="rrrf" localSheetId="32" hidden="1">{"'Consu_Mundial'!$B$2:$H$33"}</definedName>
    <definedName name="rrrf" localSheetId="29" hidden="1">{"'Consu_Mundial'!$B$2:$H$33"}</definedName>
    <definedName name="rrrf" hidden="1">{"'Consu_Mundial'!$B$2:$H$33"}</definedName>
    <definedName name="rrrrç" localSheetId="13" hidden="1">{"'Consu_Mundial'!$B$2:$H$33"}</definedName>
    <definedName name="rrrrç" localSheetId="15" hidden="1">{"'Consu_Mundial'!$B$2:$H$33"}</definedName>
    <definedName name="rrrrç" localSheetId="16" hidden="1">{"'Consu_Mundial'!$B$2:$H$33"}</definedName>
    <definedName name="rrrrç" localSheetId="21" hidden="1">{"'Consu_Mundial'!$B$2:$H$33"}</definedName>
    <definedName name="rrrrç" localSheetId="22" hidden="1">{"'Consu_Mundial'!$B$2:$H$33"}</definedName>
    <definedName name="rrrrç" localSheetId="23" hidden="1">{"'Consu_Mundial'!$B$2:$H$33"}</definedName>
    <definedName name="rrrrç" localSheetId="24" hidden="1">{"'Consu_Mundial'!$B$2:$H$33"}</definedName>
    <definedName name="rrrrç" localSheetId="25" hidden="1">{"'Consu_Mundial'!$B$2:$H$33"}</definedName>
    <definedName name="rrrrç" localSheetId="26" hidden="1">{"'Consu_Mundial'!$B$2:$H$33"}</definedName>
    <definedName name="rrrrç" localSheetId="33" hidden="1">{"'Consu_Mundial'!$B$2:$H$33"}</definedName>
    <definedName name="rrrrç" localSheetId="10" hidden="1">{"'Consu_Mundial'!$B$2:$H$33"}</definedName>
    <definedName name="rrrrç" localSheetId="11" hidden="1">{"'Consu_Mundial'!$B$2:$H$33"}</definedName>
    <definedName name="rrrrç" localSheetId="38" hidden="1">{"'Consu_Mundial'!$B$2:$H$33"}</definedName>
    <definedName name="rrrrç" localSheetId="39" hidden="1">{"'Consu_Mundial'!$B$2:$H$33"}</definedName>
    <definedName name="rrrrç" localSheetId="0" hidden="1">{"'Consu_Mundial'!$B$2:$H$33"}</definedName>
    <definedName name="rrrrç" localSheetId="1" hidden="1">{"'Consu_Mundial'!$B$2:$H$33"}</definedName>
    <definedName name="rrrrç" localSheetId="9" hidden="1">{"'Consu_Mundial'!$B$2:$H$33"}</definedName>
    <definedName name="rrrrç" localSheetId="20" hidden="1">{"'Consu_Mundial'!$B$2:$H$33"}</definedName>
    <definedName name="rrrrç" localSheetId="32" hidden="1">{"'Consu_Mundial'!$B$2:$H$33"}</definedName>
    <definedName name="rrrrç" localSheetId="29" hidden="1">{"'Consu_Mundial'!$B$2:$H$33"}</definedName>
    <definedName name="rrrrç" hidden="1">{"'Consu_Mundial'!$B$2:$H$33"}</definedName>
    <definedName name="rrrrr" localSheetId="13" hidden="1">{"'Consu_Mundial'!$B$2:$H$33"}</definedName>
    <definedName name="rrrrr" localSheetId="15" hidden="1">{"'Consu_Mundial'!$B$2:$H$33"}</definedName>
    <definedName name="rrrrr" localSheetId="16" hidden="1">{"'Consu_Mundial'!$B$2:$H$33"}</definedName>
    <definedName name="rrrrr" localSheetId="21" hidden="1">{"'Consu_Mundial'!$B$2:$H$33"}</definedName>
    <definedName name="rrrrr" localSheetId="22" hidden="1">{"'Consu_Mundial'!$B$2:$H$33"}</definedName>
    <definedName name="rrrrr" localSheetId="23" hidden="1">{"'Consu_Mundial'!$B$2:$H$33"}</definedName>
    <definedName name="rrrrr" localSheetId="24" hidden="1">{"'Consu_Mundial'!$B$2:$H$33"}</definedName>
    <definedName name="rrrrr" localSheetId="25" hidden="1">{"'Consu_Mundial'!$B$2:$H$33"}</definedName>
    <definedName name="rrrrr" localSheetId="26" hidden="1">{"'Consu_Mundial'!$B$2:$H$33"}</definedName>
    <definedName name="rrrrr" localSheetId="33" hidden="1">{"'Consu_Mundial'!$B$2:$H$33"}</definedName>
    <definedName name="rrrrr" localSheetId="10" hidden="1">{"'Consu_Mundial'!$B$2:$H$33"}</definedName>
    <definedName name="rrrrr" localSheetId="11" hidden="1">{"'Consu_Mundial'!$B$2:$H$33"}</definedName>
    <definedName name="rrrrr" localSheetId="38" hidden="1">{"'Consu_Mundial'!$B$2:$H$33"}</definedName>
    <definedName name="rrrrr" localSheetId="39" hidden="1">{"'Consu_Mundial'!$B$2:$H$33"}</definedName>
    <definedName name="rrrrr" localSheetId="0" hidden="1">{"'Consu_Mundial'!$B$2:$H$33"}</definedName>
    <definedName name="rrrrr" localSheetId="1" hidden="1">{"'Consu_Mundial'!$B$2:$H$33"}</definedName>
    <definedName name="rrrrr" localSheetId="9" hidden="1">{"'Consu_Mundial'!$B$2:$H$33"}</definedName>
    <definedName name="rrrrr" localSheetId="20" hidden="1">{"'Consu_Mundial'!$B$2:$H$33"}</definedName>
    <definedName name="rrrrr" localSheetId="32" hidden="1">{"'Consu_Mundial'!$B$2:$H$33"}</definedName>
    <definedName name="rrrrr" localSheetId="29" hidden="1">{"'Consu_Mundial'!$B$2:$H$33"}</definedName>
    <definedName name="rrrrr" hidden="1">{"'Consu_Mundial'!$B$2:$H$33"}</definedName>
    <definedName name="rrrrrrrrr" localSheetId="13" hidden="1">{"'Consu_Mundial'!$B$2:$H$33"}</definedName>
    <definedName name="rrrrrrrrr" localSheetId="15" hidden="1">{"'Consu_Mundial'!$B$2:$H$33"}</definedName>
    <definedName name="rrrrrrrrr" localSheetId="16" hidden="1">{"'Consu_Mundial'!$B$2:$H$33"}</definedName>
    <definedName name="rrrrrrrrr" localSheetId="21" hidden="1">{"'Consu_Mundial'!$B$2:$H$33"}</definedName>
    <definedName name="rrrrrrrrr" localSheetId="22" hidden="1">{"'Consu_Mundial'!$B$2:$H$33"}</definedName>
    <definedName name="rrrrrrrrr" localSheetId="23" hidden="1">{"'Consu_Mundial'!$B$2:$H$33"}</definedName>
    <definedName name="rrrrrrrrr" localSheetId="24" hidden="1">{"'Consu_Mundial'!$B$2:$H$33"}</definedName>
    <definedName name="rrrrrrrrr" localSheetId="25" hidden="1">{"'Consu_Mundial'!$B$2:$H$33"}</definedName>
    <definedName name="rrrrrrrrr" localSheetId="26" hidden="1">{"'Consu_Mundial'!$B$2:$H$33"}</definedName>
    <definedName name="rrrrrrrrr" localSheetId="33" hidden="1">{"'Consu_Mundial'!$B$2:$H$33"}</definedName>
    <definedName name="rrrrrrrrr" localSheetId="10" hidden="1">{"'Consu_Mundial'!$B$2:$H$33"}</definedName>
    <definedName name="rrrrrrrrr" localSheetId="11" hidden="1">{"'Consu_Mundial'!$B$2:$H$33"}</definedName>
    <definedName name="rrrrrrrrr" localSheetId="38" hidden="1">{"'Consu_Mundial'!$B$2:$H$33"}</definedName>
    <definedName name="rrrrrrrrr" localSheetId="39" hidden="1">{"'Consu_Mundial'!$B$2:$H$33"}</definedName>
    <definedName name="rrrrrrrrr" localSheetId="0" hidden="1">{"'Consu_Mundial'!$B$2:$H$33"}</definedName>
    <definedName name="rrrrrrrrr" localSheetId="1" hidden="1">{"'Consu_Mundial'!$B$2:$H$33"}</definedName>
    <definedName name="rrrrrrrrr" localSheetId="9" hidden="1">{"'Consu_Mundial'!$B$2:$H$33"}</definedName>
    <definedName name="rrrrrrrrr" localSheetId="20" hidden="1">{"'Consu_Mundial'!$B$2:$H$33"}</definedName>
    <definedName name="rrrrrrrrr" localSheetId="32" hidden="1">{"'Consu_Mundial'!$B$2:$H$33"}</definedName>
    <definedName name="rrrrrrrrr" localSheetId="29" hidden="1">{"'Consu_Mundial'!$B$2:$H$33"}</definedName>
    <definedName name="rrrrrrrrr" hidden="1">{"'Consu_Mundial'!$B$2:$H$33"}</definedName>
    <definedName name="rrrrrrrrrrrr" localSheetId="13" hidden="1">{"'Consu_Mundial'!$B$2:$H$33"}</definedName>
    <definedName name="rrrrrrrrrrrr" localSheetId="15" hidden="1">{"'Consu_Mundial'!$B$2:$H$33"}</definedName>
    <definedName name="rrrrrrrrrrrr" localSheetId="16" hidden="1">{"'Consu_Mundial'!$B$2:$H$33"}</definedName>
    <definedName name="rrrrrrrrrrrr" localSheetId="21" hidden="1">{"'Consu_Mundial'!$B$2:$H$33"}</definedName>
    <definedName name="rrrrrrrrrrrr" localSheetId="22" hidden="1">{"'Consu_Mundial'!$B$2:$H$33"}</definedName>
    <definedName name="rrrrrrrrrrrr" localSheetId="23" hidden="1">{"'Consu_Mundial'!$B$2:$H$33"}</definedName>
    <definedName name="rrrrrrrrrrrr" localSheetId="24" hidden="1">{"'Consu_Mundial'!$B$2:$H$33"}</definedName>
    <definedName name="rrrrrrrrrrrr" localSheetId="25" hidden="1">{"'Consu_Mundial'!$B$2:$H$33"}</definedName>
    <definedName name="rrrrrrrrrrrr" localSheetId="26" hidden="1">{"'Consu_Mundial'!$B$2:$H$33"}</definedName>
    <definedName name="rrrrrrrrrrrr" localSheetId="33" hidden="1">{"'Consu_Mundial'!$B$2:$H$33"}</definedName>
    <definedName name="rrrrrrrrrrrr" localSheetId="10" hidden="1">{"'Consu_Mundial'!$B$2:$H$33"}</definedName>
    <definedName name="rrrrrrrrrrrr" localSheetId="11" hidden="1">{"'Consu_Mundial'!$B$2:$H$33"}</definedName>
    <definedName name="rrrrrrrrrrrr" localSheetId="38" hidden="1">{"'Consu_Mundial'!$B$2:$H$33"}</definedName>
    <definedName name="rrrrrrrrrrrr" localSheetId="39" hidden="1">{"'Consu_Mundial'!$B$2:$H$33"}</definedName>
    <definedName name="rrrrrrrrrrrr" localSheetId="0" hidden="1">{"'Consu_Mundial'!$B$2:$H$33"}</definedName>
    <definedName name="rrrrrrrrrrrr" localSheetId="1" hidden="1">{"'Consu_Mundial'!$B$2:$H$33"}</definedName>
    <definedName name="rrrrrrrrrrrr" localSheetId="9" hidden="1">{"'Consu_Mundial'!$B$2:$H$33"}</definedName>
    <definedName name="rrrrrrrrrrrr" localSheetId="20" hidden="1">{"'Consu_Mundial'!$B$2:$H$33"}</definedName>
    <definedName name="rrrrrrrrrrrr" localSheetId="32" hidden="1">{"'Consu_Mundial'!$B$2:$H$33"}</definedName>
    <definedName name="rrrrrrrrrrrr" localSheetId="29" hidden="1">{"'Consu_Mundial'!$B$2:$H$33"}</definedName>
    <definedName name="rrrrrrrrrrrr" hidden="1">{"'Consu_Mundial'!$B$2:$H$33"}</definedName>
    <definedName name="rrrrrrrrrrrrrrrrrrrrrrg" localSheetId="13" hidden="1">{"'Consu_Mundial'!$B$2:$H$33"}</definedName>
    <definedName name="rrrrrrrrrrrrrrrrrrrrrrg" localSheetId="15" hidden="1">{"'Consu_Mundial'!$B$2:$H$33"}</definedName>
    <definedName name="rrrrrrrrrrrrrrrrrrrrrrg" localSheetId="16" hidden="1">{"'Consu_Mundial'!$B$2:$H$33"}</definedName>
    <definedName name="rrrrrrrrrrrrrrrrrrrrrrg" localSheetId="21" hidden="1">{"'Consu_Mundial'!$B$2:$H$33"}</definedName>
    <definedName name="rrrrrrrrrrrrrrrrrrrrrrg" localSheetId="22" hidden="1">{"'Consu_Mundial'!$B$2:$H$33"}</definedName>
    <definedName name="rrrrrrrrrrrrrrrrrrrrrrg" localSheetId="23" hidden="1">{"'Consu_Mundial'!$B$2:$H$33"}</definedName>
    <definedName name="rrrrrrrrrrrrrrrrrrrrrrg" localSheetId="24" hidden="1">{"'Consu_Mundial'!$B$2:$H$33"}</definedName>
    <definedName name="rrrrrrrrrrrrrrrrrrrrrrg" localSheetId="25" hidden="1">{"'Consu_Mundial'!$B$2:$H$33"}</definedName>
    <definedName name="rrrrrrrrrrrrrrrrrrrrrrg" localSheetId="26" hidden="1">{"'Consu_Mundial'!$B$2:$H$33"}</definedName>
    <definedName name="rrrrrrrrrrrrrrrrrrrrrrg" localSheetId="33" hidden="1">{"'Consu_Mundial'!$B$2:$H$33"}</definedName>
    <definedName name="rrrrrrrrrrrrrrrrrrrrrrg" localSheetId="10" hidden="1">{"'Consu_Mundial'!$B$2:$H$33"}</definedName>
    <definedName name="rrrrrrrrrrrrrrrrrrrrrrg" localSheetId="11" hidden="1">{"'Consu_Mundial'!$B$2:$H$33"}</definedName>
    <definedName name="rrrrrrrrrrrrrrrrrrrrrrg" localSheetId="38" hidden="1">{"'Consu_Mundial'!$B$2:$H$33"}</definedName>
    <definedName name="rrrrrrrrrrrrrrrrrrrrrrg" localSheetId="39" hidden="1">{"'Consu_Mundial'!$B$2:$H$33"}</definedName>
    <definedName name="rrrrrrrrrrrrrrrrrrrrrrg" localSheetId="0" hidden="1">{"'Consu_Mundial'!$B$2:$H$33"}</definedName>
    <definedName name="rrrrrrrrrrrrrrrrrrrrrrg" localSheetId="1" hidden="1">{"'Consu_Mundial'!$B$2:$H$33"}</definedName>
    <definedName name="rrrrrrrrrrrrrrrrrrrrrrg" localSheetId="9" hidden="1">{"'Consu_Mundial'!$B$2:$H$33"}</definedName>
    <definedName name="rrrrrrrrrrrrrrrrrrrrrrg" localSheetId="20" hidden="1">{"'Consu_Mundial'!$B$2:$H$33"}</definedName>
    <definedName name="rrrrrrrrrrrrrrrrrrrrrrg" localSheetId="32" hidden="1">{"'Consu_Mundial'!$B$2:$H$33"}</definedName>
    <definedName name="rrrrrrrrrrrrrrrrrrrrrrg" localSheetId="29" hidden="1">{"'Consu_Mundial'!$B$2:$H$33"}</definedName>
    <definedName name="rrrrrrrrrrrrrrrrrrrrrrg" hidden="1">{"'Consu_Mundial'!$B$2:$H$33"}</definedName>
    <definedName name="rs" localSheetId="13" hidden="1">{"'Consu_Mundial'!$B$2:$H$33"}</definedName>
    <definedName name="rs" localSheetId="15" hidden="1">{"'Consu_Mundial'!$B$2:$H$33"}</definedName>
    <definedName name="rs" localSheetId="16" hidden="1">{"'Consu_Mundial'!$B$2:$H$33"}</definedName>
    <definedName name="rs" localSheetId="21" hidden="1">{"'Consu_Mundial'!$B$2:$H$33"}</definedName>
    <definedName name="rs" localSheetId="22" hidden="1">{"'Consu_Mundial'!$B$2:$H$33"}</definedName>
    <definedName name="rs" localSheetId="23" hidden="1">{"'Consu_Mundial'!$B$2:$H$33"}</definedName>
    <definedName name="rs" localSheetId="24" hidden="1">{"'Consu_Mundial'!$B$2:$H$33"}</definedName>
    <definedName name="rs" localSheetId="25" hidden="1">{"'Consu_Mundial'!$B$2:$H$33"}</definedName>
    <definedName name="rs" localSheetId="26" hidden="1">{"'Consu_Mundial'!$B$2:$H$33"}</definedName>
    <definedName name="rs" localSheetId="33" hidden="1">{"'Consu_Mundial'!$B$2:$H$33"}</definedName>
    <definedName name="rs" localSheetId="10" hidden="1">{"'Consu_Mundial'!$B$2:$H$33"}</definedName>
    <definedName name="rs" localSheetId="11" hidden="1">{"'Consu_Mundial'!$B$2:$H$33"}</definedName>
    <definedName name="rs" localSheetId="38" hidden="1">{"'Consu_Mundial'!$B$2:$H$33"}</definedName>
    <definedName name="rs" localSheetId="39" hidden="1">{"'Consu_Mundial'!$B$2:$H$33"}</definedName>
    <definedName name="rs" localSheetId="0" hidden="1">{"'Consu_Mundial'!$B$2:$H$33"}</definedName>
    <definedName name="rs" localSheetId="1" hidden="1">{"'Consu_Mundial'!$B$2:$H$33"}</definedName>
    <definedName name="rs" localSheetId="9" hidden="1">{"'Consu_Mundial'!$B$2:$H$33"}</definedName>
    <definedName name="rs" localSheetId="20" hidden="1">{"'Consu_Mundial'!$B$2:$H$33"}</definedName>
    <definedName name="rs" localSheetId="32" hidden="1">{"'Consu_Mundial'!$B$2:$H$33"}</definedName>
    <definedName name="rs" localSheetId="29" hidden="1">{"'Consu_Mundial'!$B$2:$H$33"}</definedName>
    <definedName name="rs" hidden="1">{"'Consu_Mundial'!$B$2:$H$33"}</definedName>
    <definedName name="rtgfxhs" localSheetId="13" hidden="1">{"'Consu_Mundial'!$B$2:$H$33"}</definedName>
    <definedName name="rtgfxhs" localSheetId="15" hidden="1">{"'Consu_Mundial'!$B$2:$H$33"}</definedName>
    <definedName name="rtgfxhs" localSheetId="16" hidden="1">{"'Consu_Mundial'!$B$2:$H$33"}</definedName>
    <definedName name="rtgfxhs" localSheetId="21" hidden="1">{"'Consu_Mundial'!$B$2:$H$33"}</definedName>
    <definedName name="rtgfxhs" localSheetId="22" hidden="1">{"'Consu_Mundial'!$B$2:$H$33"}</definedName>
    <definedName name="rtgfxhs" localSheetId="23" hidden="1">{"'Consu_Mundial'!$B$2:$H$33"}</definedName>
    <definedName name="rtgfxhs" localSheetId="24" hidden="1">{"'Consu_Mundial'!$B$2:$H$33"}</definedName>
    <definedName name="rtgfxhs" localSheetId="25" hidden="1">{"'Consu_Mundial'!$B$2:$H$33"}</definedName>
    <definedName name="rtgfxhs" localSheetId="26" hidden="1">{"'Consu_Mundial'!$B$2:$H$33"}</definedName>
    <definedName name="rtgfxhs" localSheetId="33" hidden="1">{"'Consu_Mundial'!$B$2:$H$33"}</definedName>
    <definedName name="rtgfxhs" localSheetId="10" hidden="1">{"'Consu_Mundial'!$B$2:$H$33"}</definedName>
    <definedName name="rtgfxhs" localSheetId="11" hidden="1">{"'Consu_Mundial'!$B$2:$H$33"}</definedName>
    <definedName name="rtgfxhs" localSheetId="38" hidden="1">{"'Consu_Mundial'!$B$2:$H$33"}</definedName>
    <definedName name="rtgfxhs" localSheetId="39" hidden="1">{"'Consu_Mundial'!$B$2:$H$33"}</definedName>
    <definedName name="rtgfxhs" localSheetId="0" hidden="1">{"'Consu_Mundial'!$B$2:$H$33"}</definedName>
    <definedName name="rtgfxhs" localSheetId="1" hidden="1">{"'Consu_Mundial'!$B$2:$H$33"}</definedName>
    <definedName name="rtgfxhs" localSheetId="9" hidden="1">{"'Consu_Mundial'!$B$2:$H$33"}</definedName>
    <definedName name="rtgfxhs" localSheetId="20" hidden="1">{"'Consu_Mundial'!$B$2:$H$33"}</definedName>
    <definedName name="rtgfxhs" localSheetId="32" hidden="1">{"'Consu_Mundial'!$B$2:$H$33"}</definedName>
    <definedName name="rtgfxhs" localSheetId="29" hidden="1">{"'Consu_Mundial'!$B$2:$H$33"}</definedName>
    <definedName name="rtgfxhs" hidden="1">{"'Consu_Mundial'!$B$2:$H$33"}</definedName>
    <definedName name="rtrtrt" localSheetId="13" hidden="1">{"'Consu_Mundial'!$B$2:$H$33"}</definedName>
    <definedName name="rtrtrt" localSheetId="15" hidden="1">{"'Consu_Mundial'!$B$2:$H$33"}</definedName>
    <definedName name="rtrtrt" localSheetId="16" hidden="1">{"'Consu_Mundial'!$B$2:$H$33"}</definedName>
    <definedName name="rtrtrt" localSheetId="21" hidden="1">{"'Consu_Mundial'!$B$2:$H$33"}</definedName>
    <definedName name="rtrtrt" localSheetId="22" hidden="1">{"'Consu_Mundial'!$B$2:$H$33"}</definedName>
    <definedName name="rtrtrt" localSheetId="23" hidden="1">{"'Consu_Mundial'!$B$2:$H$33"}</definedName>
    <definedName name="rtrtrt" localSheetId="24" hidden="1">{"'Consu_Mundial'!$B$2:$H$33"}</definedName>
    <definedName name="rtrtrt" localSheetId="25" hidden="1">{"'Consu_Mundial'!$B$2:$H$33"}</definedName>
    <definedName name="rtrtrt" localSheetId="26" hidden="1">{"'Consu_Mundial'!$B$2:$H$33"}</definedName>
    <definedName name="rtrtrt" localSheetId="33" hidden="1">{"'Consu_Mundial'!$B$2:$H$33"}</definedName>
    <definedName name="rtrtrt" localSheetId="10" hidden="1">{"'Consu_Mundial'!$B$2:$H$33"}</definedName>
    <definedName name="rtrtrt" localSheetId="11" hidden="1">{"'Consu_Mundial'!$B$2:$H$33"}</definedName>
    <definedName name="rtrtrt" localSheetId="38" hidden="1">{"'Consu_Mundial'!$B$2:$H$33"}</definedName>
    <definedName name="rtrtrt" localSheetId="39" hidden="1">{"'Consu_Mundial'!$B$2:$H$33"}</definedName>
    <definedName name="rtrtrt" localSheetId="0" hidden="1">{"'Consu_Mundial'!$B$2:$H$33"}</definedName>
    <definedName name="rtrtrt" localSheetId="1" hidden="1">{"'Consu_Mundial'!$B$2:$H$33"}</definedName>
    <definedName name="rtrtrt" localSheetId="9" hidden="1">{"'Consu_Mundial'!$B$2:$H$33"}</definedName>
    <definedName name="rtrtrt" localSheetId="20" hidden="1">{"'Consu_Mundial'!$B$2:$H$33"}</definedName>
    <definedName name="rtrtrt" localSheetId="32" hidden="1">{"'Consu_Mundial'!$B$2:$H$33"}</definedName>
    <definedName name="rtrtrt" localSheetId="29" hidden="1">{"'Consu_Mundial'!$B$2:$H$33"}</definedName>
    <definedName name="rtrtrt" hidden="1">{"'Consu_Mundial'!$B$2:$H$33"}</definedName>
    <definedName name="rtygthdghdgh" localSheetId="13" hidden="1">{"'Consu_Mundial'!$B$2:$H$33"}</definedName>
    <definedName name="rtygthdghdgh" localSheetId="15" hidden="1">{"'Consu_Mundial'!$B$2:$H$33"}</definedName>
    <definedName name="rtygthdghdgh" localSheetId="16" hidden="1">{"'Consu_Mundial'!$B$2:$H$33"}</definedName>
    <definedName name="rtygthdghdgh" localSheetId="21" hidden="1">{"'Consu_Mundial'!$B$2:$H$33"}</definedName>
    <definedName name="rtygthdghdgh" localSheetId="22" hidden="1">{"'Consu_Mundial'!$B$2:$H$33"}</definedName>
    <definedName name="rtygthdghdgh" localSheetId="23" hidden="1">{"'Consu_Mundial'!$B$2:$H$33"}</definedName>
    <definedName name="rtygthdghdgh" localSheetId="24" hidden="1">{"'Consu_Mundial'!$B$2:$H$33"}</definedName>
    <definedName name="rtygthdghdgh" localSheetId="25" hidden="1">{"'Consu_Mundial'!$B$2:$H$33"}</definedName>
    <definedName name="rtygthdghdgh" localSheetId="26" hidden="1">{"'Consu_Mundial'!$B$2:$H$33"}</definedName>
    <definedName name="rtygthdghdgh" localSheetId="33" hidden="1">{"'Consu_Mundial'!$B$2:$H$33"}</definedName>
    <definedName name="rtygthdghdgh" localSheetId="10" hidden="1">{"'Consu_Mundial'!$B$2:$H$33"}</definedName>
    <definedName name="rtygthdghdgh" localSheetId="11" hidden="1">{"'Consu_Mundial'!$B$2:$H$33"}</definedName>
    <definedName name="rtygthdghdgh" localSheetId="38" hidden="1">{"'Consu_Mundial'!$B$2:$H$33"}</definedName>
    <definedName name="rtygthdghdgh" localSheetId="39" hidden="1">{"'Consu_Mundial'!$B$2:$H$33"}</definedName>
    <definedName name="rtygthdghdgh" localSheetId="0" hidden="1">{"'Consu_Mundial'!$B$2:$H$33"}</definedName>
    <definedName name="rtygthdghdgh" localSheetId="1" hidden="1">{"'Consu_Mundial'!$B$2:$H$33"}</definedName>
    <definedName name="rtygthdghdgh" localSheetId="9" hidden="1">{"'Consu_Mundial'!$B$2:$H$33"}</definedName>
    <definedName name="rtygthdghdgh" localSheetId="20" hidden="1">{"'Consu_Mundial'!$B$2:$H$33"}</definedName>
    <definedName name="rtygthdghdgh" localSheetId="32" hidden="1">{"'Consu_Mundial'!$B$2:$H$33"}</definedName>
    <definedName name="rtygthdghdgh" localSheetId="29" hidden="1">{"'Consu_Mundial'!$B$2:$H$33"}</definedName>
    <definedName name="rtygthdghdgh" hidden="1">{"'Consu_Mundial'!$B$2:$H$33"}</definedName>
    <definedName name="ruo" localSheetId="13" hidden="1">{"'Consu_Mundial'!$B$2:$H$33"}</definedName>
    <definedName name="ruo" localSheetId="15" hidden="1">{"'Consu_Mundial'!$B$2:$H$33"}</definedName>
    <definedName name="ruo" localSheetId="16" hidden="1">{"'Consu_Mundial'!$B$2:$H$33"}</definedName>
    <definedName name="ruo" localSheetId="21" hidden="1">{"'Consu_Mundial'!$B$2:$H$33"}</definedName>
    <definedName name="ruo" localSheetId="22" hidden="1">{"'Consu_Mundial'!$B$2:$H$33"}</definedName>
    <definedName name="ruo" localSheetId="23" hidden="1">{"'Consu_Mundial'!$B$2:$H$33"}</definedName>
    <definedName name="ruo" localSheetId="24" hidden="1">{"'Consu_Mundial'!$B$2:$H$33"}</definedName>
    <definedName name="ruo" localSheetId="25" hidden="1">{"'Consu_Mundial'!$B$2:$H$33"}</definedName>
    <definedName name="ruo" localSheetId="26" hidden="1">{"'Consu_Mundial'!$B$2:$H$33"}</definedName>
    <definedName name="ruo" localSheetId="33" hidden="1">{"'Consu_Mundial'!$B$2:$H$33"}</definedName>
    <definedName name="ruo" localSheetId="10" hidden="1">{"'Consu_Mundial'!$B$2:$H$33"}</definedName>
    <definedName name="ruo" localSheetId="11" hidden="1">{"'Consu_Mundial'!$B$2:$H$33"}</definedName>
    <definedName name="ruo" localSheetId="38" hidden="1">{"'Consu_Mundial'!$B$2:$H$33"}</definedName>
    <definedName name="ruo" localSheetId="39" hidden="1">{"'Consu_Mundial'!$B$2:$H$33"}</definedName>
    <definedName name="ruo" localSheetId="0" hidden="1">{"'Consu_Mundial'!$B$2:$H$33"}</definedName>
    <definedName name="ruo" localSheetId="1" hidden="1">{"'Consu_Mundial'!$B$2:$H$33"}</definedName>
    <definedName name="ruo" localSheetId="9" hidden="1">{"'Consu_Mundial'!$B$2:$H$33"}</definedName>
    <definedName name="ruo" localSheetId="20" hidden="1">{"'Consu_Mundial'!$B$2:$H$33"}</definedName>
    <definedName name="ruo" localSheetId="32" hidden="1">{"'Consu_Mundial'!$B$2:$H$33"}</definedName>
    <definedName name="ruo" localSheetId="29" hidden="1">{"'Consu_Mundial'!$B$2:$H$33"}</definedName>
    <definedName name="ruo" hidden="1">{"'Consu_Mundial'!$B$2:$H$33"}</definedName>
    <definedName name="rwgfvc" localSheetId="13" hidden="1">{"'Consu_Mundial'!$B$2:$H$33"}</definedName>
    <definedName name="rwgfvc" localSheetId="15" hidden="1">{"'Consu_Mundial'!$B$2:$H$33"}</definedName>
    <definedName name="rwgfvc" localSheetId="16" hidden="1">{"'Consu_Mundial'!$B$2:$H$33"}</definedName>
    <definedName name="rwgfvc" localSheetId="21" hidden="1">{"'Consu_Mundial'!$B$2:$H$33"}</definedName>
    <definedName name="rwgfvc" localSheetId="22" hidden="1">{"'Consu_Mundial'!$B$2:$H$33"}</definedName>
    <definedName name="rwgfvc" localSheetId="23" hidden="1">{"'Consu_Mundial'!$B$2:$H$33"}</definedName>
    <definedName name="rwgfvc" localSheetId="24" hidden="1">{"'Consu_Mundial'!$B$2:$H$33"}</definedName>
    <definedName name="rwgfvc" localSheetId="25" hidden="1">{"'Consu_Mundial'!$B$2:$H$33"}</definedName>
    <definedName name="rwgfvc" localSheetId="26" hidden="1">{"'Consu_Mundial'!$B$2:$H$33"}</definedName>
    <definedName name="rwgfvc" localSheetId="33" hidden="1">{"'Consu_Mundial'!$B$2:$H$33"}</definedName>
    <definedName name="rwgfvc" localSheetId="10" hidden="1">{"'Consu_Mundial'!$B$2:$H$33"}</definedName>
    <definedName name="rwgfvc" localSheetId="11" hidden="1">{"'Consu_Mundial'!$B$2:$H$33"}</definedName>
    <definedName name="rwgfvc" localSheetId="38" hidden="1">{"'Consu_Mundial'!$B$2:$H$33"}</definedName>
    <definedName name="rwgfvc" localSheetId="39" hidden="1">{"'Consu_Mundial'!$B$2:$H$33"}</definedName>
    <definedName name="rwgfvc" localSheetId="0" hidden="1">{"'Consu_Mundial'!$B$2:$H$33"}</definedName>
    <definedName name="rwgfvc" localSheetId="1" hidden="1">{"'Consu_Mundial'!$B$2:$H$33"}</definedName>
    <definedName name="rwgfvc" localSheetId="9" hidden="1">{"'Consu_Mundial'!$B$2:$H$33"}</definedName>
    <definedName name="rwgfvc" localSheetId="20" hidden="1">{"'Consu_Mundial'!$B$2:$H$33"}</definedName>
    <definedName name="rwgfvc" localSheetId="32" hidden="1">{"'Consu_Mundial'!$B$2:$H$33"}</definedName>
    <definedName name="rwgfvc" localSheetId="29" hidden="1">{"'Consu_Mundial'!$B$2:$H$33"}</definedName>
    <definedName name="rwgfvc" hidden="1">{"'Consu_Mundial'!$B$2:$H$33"}</definedName>
    <definedName name="Rwvu.PLA2." localSheetId="15" hidden="1">'[14]COP FED'!#REF!</definedName>
    <definedName name="Rwvu.PLA2." localSheetId="25" hidden="1">'[14]COP FED'!#REF!</definedName>
    <definedName name="Rwvu.PLA2." localSheetId="26" hidden="1">'[14]COP FED'!#REF!</definedName>
    <definedName name="Rwvu.PLA2." localSheetId="33" hidden="1">'[14]COP FED'!#REF!</definedName>
    <definedName name="Rwvu.PLA2." localSheetId="4" hidden="1">'[14]COP FED'!#REF!</definedName>
    <definedName name="Rwvu.PLA2." localSheetId="5" hidden="1">'[14]COP FED'!#REF!</definedName>
    <definedName name="Rwvu.PLA2." localSheetId="6" hidden="1">'[14]COP FED'!#REF!</definedName>
    <definedName name="Rwvu.PLA2." localSheetId="10" hidden="1">'[14]COP FED'!#REF!</definedName>
    <definedName name="Rwvu.PLA2." localSheetId="12" hidden="1">'[15]COP FED'!#REF!</definedName>
    <definedName name="Rwvu.PLA2." localSheetId="34" hidden="1">'[14]COP FED'!#REF!</definedName>
    <definedName name="Rwvu.PLA2." localSheetId="35" hidden="1">'[14]COP FED'!#REF!</definedName>
    <definedName name="Rwvu.PLA2." localSheetId="39" hidden="1">'[14]COP FED'!#REF!</definedName>
    <definedName name="Rwvu.PLA2." localSheetId="40" hidden="1">'[14]COP FED'!#REF!</definedName>
    <definedName name="Rwvu.PLA2." localSheetId="31" hidden="1">'[14]COP FED'!#REF!</definedName>
    <definedName name="Rwvu.PLA2." localSheetId="32" hidden="1">'[14]COP FED'!#REF!</definedName>
    <definedName name="Rwvu.PLA2." hidden="1">'[14]COP FED'!#REF!</definedName>
    <definedName name="rwyhbsgf" localSheetId="13" hidden="1">{"'Consu_Mundial'!$B$2:$H$33"}</definedName>
    <definedName name="rwyhbsgf" localSheetId="15" hidden="1">{"'Consu_Mundial'!$B$2:$H$33"}</definedName>
    <definedName name="rwyhbsgf" localSheetId="16" hidden="1">{"'Consu_Mundial'!$B$2:$H$33"}</definedName>
    <definedName name="rwyhbsgf" localSheetId="21" hidden="1">{"'Consu_Mundial'!$B$2:$H$33"}</definedName>
    <definedName name="rwyhbsgf" localSheetId="22" hidden="1">{"'Consu_Mundial'!$B$2:$H$33"}</definedName>
    <definedName name="rwyhbsgf" localSheetId="23" hidden="1">{"'Consu_Mundial'!$B$2:$H$33"}</definedName>
    <definedName name="rwyhbsgf" localSheetId="24" hidden="1">{"'Consu_Mundial'!$B$2:$H$33"}</definedName>
    <definedName name="rwyhbsgf" localSheetId="25" hidden="1">{"'Consu_Mundial'!$B$2:$H$33"}</definedName>
    <definedName name="rwyhbsgf" localSheetId="26" hidden="1">{"'Consu_Mundial'!$B$2:$H$33"}</definedName>
    <definedName name="rwyhbsgf" localSheetId="33" hidden="1">{"'Consu_Mundial'!$B$2:$H$33"}</definedName>
    <definedName name="rwyhbsgf" localSheetId="10" hidden="1">{"'Consu_Mundial'!$B$2:$H$33"}</definedName>
    <definedName name="rwyhbsgf" localSheetId="11" hidden="1">{"'Consu_Mundial'!$B$2:$H$33"}</definedName>
    <definedName name="rwyhbsgf" localSheetId="38" hidden="1">{"'Consu_Mundial'!$B$2:$H$33"}</definedName>
    <definedName name="rwyhbsgf" localSheetId="39" hidden="1">{"'Consu_Mundial'!$B$2:$H$33"}</definedName>
    <definedName name="rwyhbsgf" localSheetId="0" hidden="1">{"'Consu_Mundial'!$B$2:$H$33"}</definedName>
    <definedName name="rwyhbsgf" localSheetId="1" hidden="1">{"'Consu_Mundial'!$B$2:$H$33"}</definedName>
    <definedName name="rwyhbsgf" localSheetId="9" hidden="1">{"'Consu_Mundial'!$B$2:$H$33"}</definedName>
    <definedName name="rwyhbsgf" localSheetId="20" hidden="1">{"'Consu_Mundial'!$B$2:$H$33"}</definedName>
    <definedName name="rwyhbsgf" localSheetId="32" hidden="1">{"'Consu_Mundial'!$B$2:$H$33"}</definedName>
    <definedName name="rwyhbsgf" localSheetId="29" hidden="1">{"'Consu_Mundial'!$B$2:$H$33"}</definedName>
    <definedName name="rwyhbsgf" hidden="1">{"'Consu_Mundial'!$B$2:$H$33"}</definedName>
    <definedName name="ryurtyu" localSheetId="13" hidden="1">{"'Consu_Mundial'!$B$2:$H$33"}</definedName>
    <definedName name="ryurtyu" localSheetId="15" hidden="1">{"'Consu_Mundial'!$B$2:$H$33"}</definedName>
    <definedName name="ryurtyu" localSheetId="16" hidden="1">{"'Consu_Mundial'!$B$2:$H$33"}</definedName>
    <definedName name="ryurtyu" localSheetId="21" hidden="1">{"'Consu_Mundial'!$B$2:$H$33"}</definedName>
    <definedName name="ryurtyu" localSheetId="22" hidden="1">{"'Consu_Mundial'!$B$2:$H$33"}</definedName>
    <definedName name="ryurtyu" localSheetId="23" hidden="1">{"'Consu_Mundial'!$B$2:$H$33"}</definedName>
    <definedName name="ryurtyu" localSheetId="24" hidden="1">{"'Consu_Mundial'!$B$2:$H$33"}</definedName>
    <definedName name="ryurtyu" localSheetId="25" hidden="1">{"'Consu_Mundial'!$B$2:$H$33"}</definedName>
    <definedName name="ryurtyu" localSheetId="26" hidden="1">{"'Consu_Mundial'!$B$2:$H$33"}</definedName>
    <definedName name="ryurtyu" localSheetId="33" hidden="1">{"'Consu_Mundial'!$B$2:$H$33"}</definedName>
    <definedName name="ryurtyu" localSheetId="10" hidden="1">{"'Consu_Mundial'!$B$2:$H$33"}</definedName>
    <definedName name="ryurtyu" localSheetId="11" hidden="1">{"'Consu_Mundial'!$B$2:$H$33"}</definedName>
    <definedName name="ryurtyu" localSheetId="38" hidden="1">{"'Consu_Mundial'!$B$2:$H$33"}</definedName>
    <definedName name="ryurtyu" localSheetId="39" hidden="1">{"'Consu_Mundial'!$B$2:$H$33"}</definedName>
    <definedName name="ryurtyu" localSheetId="0" hidden="1">{"'Consu_Mundial'!$B$2:$H$33"}</definedName>
    <definedName name="ryurtyu" localSheetId="1" hidden="1">{"'Consu_Mundial'!$B$2:$H$33"}</definedName>
    <definedName name="ryurtyu" localSheetId="9" hidden="1">{"'Consu_Mundial'!$B$2:$H$33"}</definedName>
    <definedName name="ryurtyu" localSheetId="20" hidden="1">{"'Consu_Mundial'!$B$2:$H$33"}</definedName>
    <definedName name="ryurtyu" localSheetId="32" hidden="1">{"'Consu_Mundial'!$B$2:$H$33"}</definedName>
    <definedName name="ryurtyu" localSheetId="29" hidden="1">{"'Consu_Mundial'!$B$2:$H$33"}</definedName>
    <definedName name="ryurtyu" hidden="1">{"'Consu_Mundial'!$B$2:$H$33"}</definedName>
    <definedName name="rywtyy" localSheetId="13" hidden="1">{"'Consu_Mundial'!$B$2:$H$33"}</definedName>
    <definedName name="rywtyy" localSheetId="15" hidden="1">{"'Consu_Mundial'!$B$2:$H$33"}</definedName>
    <definedName name="rywtyy" localSheetId="16" hidden="1">{"'Consu_Mundial'!$B$2:$H$33"}</definedName>
    <definedName name="rywtyy" localSheetId="21" hidden="1">{"'Consu_Mundial'!$B$2:$H$33"}</definedName>
    <definedName name="rywtyy" localSheetId="22" hidden="1">{"'Consu_Mundial'!$B$2:$H$33"}</definedName>
    <definedName name="rywtyy" localSheetId="23" hidden="1">{"'Consu_Mundial'!$B$2:$H$33"}</definedName>
    <definedName name="rywtyy" localSheetId="24" hidden="1">{"'Consu_Mundial'!$B$2:$H$33"}</definedName>
    <definedName name="rywtyy" localSheetId="25" hidden="1">{"'Consu_Mundial'!$B$2:$H$33"}</definedName>
    <definedName name="rywtyy" localSheetId="26" hidden="1">{"'Consu_Mundial'!$B$2:$H$33"}</definedName>
    <definedName name="rywtyy" localSheetId="33" hidden="1">{"'Consu_Mundial'!$B$2:$H$33"}</definedName>
    <definedName name="rywtyy" localSheetId="10" hidden="1">{"'Consu_Mundial'!$B$2:$H$33"}</definedName>
    <definedName name="rywtyy" localSheetId="11" hidden="1">{"'Consu_Mundial'!$B$2:$H$33"}</definedName>
    <definedName name="rywtyy" localSheetId="38" hidden="1">{"'Consu_Mundial'!$B$2:$H$33"}</definedName>
    <definedName name="rywtyy" localSheetId="39" hidden="1">{"'Consu_Mundial'!$B$2:$H$33"}</definedName>
    <definedName name="rywtyy" localSheetId="0" hidden="1">{"'Consu_Mundial'!$B$2:$H$33"}</definedName>
    <definedName name="rywtyy" localSheetId="1" hidden="1">{"'Consu_Mundial'!$B$2:$H$33"}</definedName>
    <definedName name="rywtyy" localSheetId="9" hidden="1">{"'Consu_Mundial'!$B$2:$H$33"}</definedName>
    <definedName name="rywtyy" localSheetId="20" hidden="1">{"'Consu_Mundial'!$B$2:$H$33"}</definedName>
    <definedName name="rywtyy" localSheetId="32" hidden="1">{"'Consu_Mundial'!$B$2:$H$33"}</definedName>
    <definedName name="rywtyy" localSheetId="29" hidden="1">{"'Consu_Mundial'!$B$2:$H$33"}</definedName>
    <definedName name="rywtyy" hidden="1">{"'Consu_Mundial'!$B$2:$H$33"}</definedName>
    <definedName name="s" localSheetId="13" hidden="1">{"'Consu_Mundial'!$B$2:$H$33"}</definedName>
    <definedName name="s" localSheetId="15" hidden="1">{"'Consu_Mundial'!$B$2:$H$33"}</definedName>
    <definedName name="s" localSheetId="16" hidden="1">{"'Consu_Mundial'!$B$2:$H$33"}</definedName>
    <definedName name="s" localSheetId="21" hidden="1">{"'Consu_Mundial'!$B$2:$H$33"}</definedName>
    <definedName name="s" localSheetId="22" hidden="1">{"'Consu_Mundial'!$B$2:$H$33"}</definedName>
    <definedName name="s" localSheetId="23" hidden="1">{"'Consu_Mundial'!$B$2:$H$33"}</definedName>
    <definedName name="s" localSheetId="24" hidden="1">{"'Consu_Mundial'!$B$2:$H$33"}</definedName>
    <definedName name="s" localSheetId="25" hidden="1">{"'Consu_Mundial'!$B$2:$H$33"}</definedName>
    <definedName name="s" localSheetId="26" hidden="1">{"'Consu_Mundial'!$B$2:$H$33"}</definedName>
    <definedName name="s" localSheetId="33" hidden="1">{"'Consu_Mundial'!$B$2:$H$33"}</definedName>
    <definedName name="s" localSheetId="10" hidden="1">{"'Consu_Mundial'!$B$2:$H$33"}</definedName>
    <definedName name="s" localSheetId="11" hidden="1">{"'Consu_Mundial'!$B$2:$H$33"}</definedName>
    <definedName name="s" localSheetId="38" hidden="1">{"'Consu_Mundial'!$B$2:$H$33"}</definedName>
    <definedName name="s" localSheetId="39" hidden="1">{"'Consu_Mundial'!$B$2:$H$33"}</definedName>
    <definedName name="s" localSheetId="0" hidden="1">{"'Consu_Mundial'!$B$2:$H$33"}</definedName>
    <definedName name="s" localSheetId="1" hidden="1">{"'Consu_Mundial'!$B$2:$H$33"}</definedName>
    <definedName name="s" localSheetId="9" hidden="1">{"'Consu_Mundial'!$B$2:$H$33"}</definedName>
    <definedName name="s" localSheetId="20" hidden="1">{"'Consu_Mundial'!$B$2:$H$33"}</definedName>
    <definedName name="s" localSheetId="32" hidden="1">{"'Consu_Mundial'!$B$2:$H$33"}</definedName>
    <definedName name="s" localSheetId="29" hidden="1">{"'Consu_Mundial'!$B$2:$H$33"}</definedName>
    <definedName name="s" hidden="1">{"'Consu_Mundial'!$B$2:$H$33"}</definedName>
    <definedName name="sa" localSheetId="13" hidden="1">{"'Consu_Mundial'!$B$2:$H$33"}</definedName>
    <definedName name="sa" localSheetId="15" hidden="1">{"'Consu_Mundial'!$B$2:$H$33"}</definedName>
    <definedName name="sa" localSheetId="16" hidden="1">{"'Consu_Mundial'!$B$2:$H$33"}</definedName>
    <definedName name="sa" localSheetId="21" hidden="1">{"'Consu_Mundial'!$B$2:$H$33"}</definedName>
    <definedName name="sa" localSheetId="22" hidden="1">{"'Consu_Mundial'!$B$2:$H$33"}</definedName>
    <definedName name="sa" localSheetId="23" hidden="1">{"'Consu_Mundial'!$B$2:$H$33"}</definedName>
    <definedName name="sa" localSheetId="24" hidden="1">{"'Consu_Mundial'!$B$2:$H$33"}</definedName>
    <definedName name="sa" localSheetId="25" hidden="1">{"'Consu_Mundial'!$B$2:$H$33"}</definedName>
    <definedName name="sa" localSheetId="26" hidden="1">{"'Consu_Mundial'!$B$2:$H$33"}</definedName>
    <definedName name="sa" localSheetId="33" hidden="1">{"'Consu_Mundial'!$B$2:$H$33"}</definedName>
    <definedName name="sa" localSheetId="10" hidden="1">{"'Consu_Mundial'!$B$2:$H$33"}</definedName>
    <definedName name="sa" localSheetId="11" hidden="1">{"'Consu_Mundial'!$B$2:$H$33"}</definedName>
    <definedName name="sa" localSheetId="38" hidden="1">{"'Consu_Mundial'!$B$2:$H$33"}</definedName>
    <definedName name="sa" localSheetId="39" hidden="1">{"'Consu_Mundial'!$B$2:$H$33"}</definedName>
    <definedName name="sa" localSheetId="0" hidden="1">{"'Consu_Mundial'!$B$2:$H$33"}</definedName>
    <definedName name="sa" localSheetId="1" hidden="1">{"'Consu_Mundial'!$B$2:$H$33"}</definedName>
    <definedName name="sa" localSheetId="9" hidden="1">{"'Consu_Mundial'!$B$2:$H$33"}</definedName>
    <definedName name="sa" localSheetId="20" hidden="1">{"'Consu_Mundial'!$B$2:$H$33"}</definedName>
    <definedName name="sa" localSheetId="32" hidden="1">{"'Consu_Mundial'!$B$2:$H$33"}</definedName>
    <definedName name="sa" localSheetId="29" hidden="1">{"'Consu_Mundial'!$B$2:$H$33"}</definedName>
    <definedName name="sa" hidden="1">{"'Consu_Mundial'!$B$2:$H$33"}</definedName>
    <definedName name="sabado" localSheetId="13" hidden="1">{"'Consu_Mundial'!$B$2:$H$33"}</definedName>
    <definedName name="sabado" localSheetId="15" hidden="1">{"'Consu_Mundial'!$B$2:$H$33"}</definedName>
    <definedName name="sabado" localSheetId="16" hidden="1">{"'Consu_Mundial'!$B$2:$H$33"}</definedName>
    <definedName name="sabado" localSheetId="21" hidden="1">{"'Consu_Mundial'!$B$2:$H$33"}</definedName>
    <definedName name="sabado" localSheetId="22" hidden="1">{"'Consu_Mundial'!$B$2:$H$33"}</definedName>
    <definedName name="sabado" localSheetId="23" hidden="1">{"'Consu_Mundial'!$B$2:$H$33"}</definedName>
    <definedName name="sabado" localSheetId="24" hidden="1">{"'Consu_Mundial'!$B$2:$H$33"}</definedName>
    <definedName name="sabado" localSheetId="25" hidden="1">{"'Consu_Mundial'!$B$2:$H$33"}</definedName>
    <definedName name="sabado" localSheetId="26" hidden="1">{"'Consu_Mundial'!$B$2:$H$33"}</definedName>
    <definedName name="sabado" localSheetId="33" hidden="1">{"'Consu_Mundial'!$B$2:$H$33"}</definedName>
    <definedName name="sabado" localSheetId="10" hidden="1">{"'Consu_Mundial'!$B$2:$H$33"}</definedName>
    <definedName name="sabado" localSheetId="11" hidden="1">{"'Consu_Mundial'!$B$2:$H$33"}</definedName>
    <definedName name="sabado" localSheetId="38" hidden="1">{"'Consu_Mundial'!$B$2:$H$33"}</definedName>
    <definedName name="sabado" localSheetId="39" hidden="1">{"'Consu_Mundial'!$B$2:$H$33"}</definedName>
    <definedName name="sabado" localSheetId="0" hidden="1">{"'Consu_Mundial'!$B$2:$H$33"}</definedName>
    <definedName name="sabado" localSheetId="1" hidden="1">{"'Consu_Mundial'!$B$2:$H$33"}</definedName>
    <definedName name="sabado" localSheetId="9" hidden="1">{"'Consu_Mundial'!$B$2:$H$33"}</definedName>
    <definedName name="sabado" localSheetId="20" hidden="1">{"'Consu_Mundial'!$B$2:$H$33"}</definedName>
    <definedName name="sabado" localSheetId="32" hidden="1">{"'Consu_Mundial'!$B$2:$H$33"}</definedName>
    <definedName name="sabado" localSheetId="29" hidden="1">{"'Consu_Mundial'!$B$2:$H$33"}</definedName>
    <definedName name="sabado" hidden="1">{"'Consu_Mundial'!$B$2:$H$33"}</definedName>
    <definedName name="sadrjh" localSheetId="13" hidden="1">{"'Consu_Mundial'!$B$2:$H$33"}</definedName>
    <definedName name="sadrjh" localSheetId="15" hidden="1">{"'Consu_Mundial'!$B$2:$H$33"}</definedName>
    <definedName name="sadrjh" localSheetId="16" hidden="1">{"'Consu_Mundial'!$B$2:$H$33"}</definedName>
    <definedName name="sadrjh" localSheetId="21" hidden="1">{"'Consu_Mundial'!$B$2:$H$33"}</definedName>
    <definedName name="sadrjh" localSheetId="22" hidden="1">{"'Consu_Mundial'!$B$2:$H$33"}</definedName>
    <definedName name="sadrjh" localSheetId="23" hidden="1">{"'Consu_Mundial'!$B$2:$H$33"}</definedName>
    <definedName name="sadrjh" localSheetId="24" hidden="1">{"'Consu_Mundial'!$B$2:$H$33"}</definedName>
    <definedName name="sadrjh" localSheetId="25" hidden="1">{"'Consu_Mundial'!$B$2:$H$33"}</definedName>
    <definedName name="sadrjh" localSheetId="26" hidden="1">{"'Consu_Mundial'!$B$2:$H$33"}</definedName>
    <definedName name="sadrjh" localSheetId="33" hidden="1">{"'Consu_Mundial'!$B$2:$H$33"}</definedName>
    <definedName name="sadrjh" localSheetId="10" hidden="1">{"'Consu_Mundial'!$B$2:$H$33"}</definedName>
    <definedName name="sadrjh" localSheetId="11" hidden="1">{"'Consu_Mundial'!$B$2:$H$33"}</definedName>
    <definedName name="sadrjh" localSheetId="38" hidden="1">{"'Consu_Mundial'!$B$2:$H$33"}</definedName>
    <definedName name="sadrjh" localSheetId="39" hidden="1">{"'Consu_Mundial'!$B$2:$H$33"}</definedName>
    <definedName name="sadrjh" localSheetId="0" hidden="1">{"'Consu_Mundial'!$B$2:$H$33"}</definedName>
    <definedName name="sadrjh" localSheetId="1" hidden="1">{"'Consu_Mundial'!$B$2:$H$33"}</definedName>
    <definedName name="sadrjh" localSheetId="9" hidden="1">{"'Consu_Mundial'!$B$2:$H$33"}</definedName>
    <definedName name="sadrjh" localSheetId="20" hidden="1">{"'Consu_Mundial'!$B$2:$H$33"}</definedName>
    <definedName name="sadrjh" localSheetId="32" hidden="1">{"'Consu_Mundial'!$B$2:$H$33"}</definedName>
    <definedName name="sadrjh" localSheetId="29" hidden="1">{"'Consu_Mundial'!$B$2:$H$33"}</definedName>
    <definedName name="sadrjh" hidden="1">{"'Consu_Mundial'!$B$2:$H$33"}</definedName>
    <definedName name="santiago" localSheetId="13" hidden="1">{"'cua 42'!$A$1:$O$40"}</definedName>
    <definedName name="santiago" localSheetId="15" hidden="1">{"'cua 42'!$A$1:$O$40"}</definedName>
    <definedName name="santiago" localSheetId="16" hidden="1">{"'cua 42'!$A$1:$O$40"}</definedName>
    <definedName name="santiago" localSheetId="21" hidden="1">{"'cua 42'!$A$1:$O$40"}</definedName>
    <definedName name="santiago" localSheetId="22" hidden="1">{"'cua 42'!$A$1:$O$40"}</definedName>
    <definedName name="santiago" localSheetId="23" hidden="1">{"'cua 42'!$A$1:$O$40"}</definedName>
    <definedName name="santiago" localSheetId="24" hidden="1">{"'cua 42'!$A$1:$O$40"}</definedName>
    <definedName name="santiago" localSheetId="25" hidden="1">{"'cua 42'!$A$1:$O$40"}</definedName>
    <definedName name="santiago" localSheetId="26" hidden="1">{"'cua 42'!$A$1:$O$40"}</definedName>
    <definedName name="santiago" localSheetId="33" hidden="1">{"'cua 42'!$A$1:$O$40"}</definedName>
    <definedName name="santiago" localSheetId="10" hidden="1">{"'cua 42'!$A$1:$O$40"}</definedName>
    <definedName name="santiago" localSheetId="11" hidden="1">{"'cua 42'!$A$1:$O$40"}</definedName>
    <definedName name="santiago" localSheetId="38" hidden="1">{"'cua 42'!$A$1:$O$40"}</definedName>
    <definedName name="santiago" localSheetId="39" hidden="1">{"'cua 42'!$A$1:$O$40"}</definedName>
    <definedName name="santiago" localSheetId="0" hidden="1">{"'cua 42'!$A$1:$O$40"}</definedName>
    <definedName name="santiago" localSheetId="1" hidden="1">{"'cua 42'!$A$1:$O$40"}</definedName>
    <definedName name="santiago" localSheetId="9" hidden="1">{"'cua 42'!$A$1:$O$40"}</definedName>
    <definedName name="santiago" localSheetId="20" hidden="1">{"'cua 42'!$A$1:$O$40"}</definedName>
    <definedName name="santiago" localSheetId="32" hidden="1">{"'cua 42'!$A$1:$O$40"}</definedName>
    <definedName name="santiago" localSheetId="29" hidden="1">{"'cua 42'!$A$1:$O$40"}</definedName>
    <definedName name="santiago" hidden="1">{"'cua 42'!$A$1:$O$40"}</definedName>
    <definedName name="satisfecho" localSheetId="13" hidden="1">{"'Consu_Mundial'!$B$2:$H$33"}</definedName>
    <definedName name="satisfecho" localSheetId="15" hidden="1">{"'Consu_Mundial'!$B$2:$H$33"}</definedName>
    <definedName name="satisfecho" localSheetId="16" hidden="1">{"'Consu_Mundial'!$B$2:$H$33"}</definedName>
    <definedName name="satisfecho" localSheetId="21" hidden="1">{"'Consu_Mundial'!$B$2:$H$33"}</definedName>
    <definedName name="satisfecho" localSheetId="22" hidden="1">{"'Consu_Mundial'!$B$2:$H$33"}</definedName>
    <definedName name="satisfecho" localSheetId="23" hidden="1">{"'Consu_Mundial'!$B$2:$H$33"}</definedName>
    <definedName name="satisfecho" localSheetId="24" hidden="1">{"'Consu_Mundial'!$B$2:$H$33"}</definedName>
    <definedName name="satisfecho" localSheetId="25" hidden="1">{"'Consu_Mundial'!$B$2:$H$33"}</definedName>
    <definedName name="satisfecho" localSheetId="26" hidden="1">{"'Consu_Mundial'!$B$2:$H$33"}</definedName>
    <definedName name="satisfecho" localSheetId="33" hidden="1">{"'Consu_Mundial'!$B$2:$H$33"}</definedName>
    <definedName name="satisfecho" localSheetId="10" hidden="1">{"'Consu_Mundial'!$B$2:$H$33"}</definedName>
    <definedName name="satisfecho" localSheetId="11" hidden="1">{"'Consu_Mundial'!$B$2:$H$33"}</definedName>
    <definedName name="satisfecho" localSheetId="38" hidden="1">{"'Consu_Mundial'!$B$2:$H$33"}</definedName>
    <definedName name="satisfecho" localSheetId="39" hidden="1">{"'Consu_Mundial'!$B$2:$H$33"}</definedName>
    <definedName name="satisfecho" localSheetId="0" hidden="1">{"'Consu_Mundial'!$B$2:$H$33"}</definedName>
    <definedName name="satisfecho" localSheetId="1" hidden="1">{"'Consu_Mundial'!$B$2:$H$33"}</definedName>
    <definedName name="satisfecho" localSheetId="9" hidden="1">{"'Consu_Mundial'!$B$2:$H$33"}</definedName>
    <definedName name="satisfecho" localSheetId="20" hidden="1">{"'Consu_Mundial'!$B$2:$H$33"}</definedName>
    <definedName name="satisfecho" localSheetId="32" hidden="1">{"'Consu_Mundial'!$B$2:$H$33"}</definedName>
    <definedName name="satisfecho" localSheetId="29" hidden="1">{"'Consu_Mundial'!$B$2:$H$33"}</definedName>
    <definedName name="satisfecho" hidden="1">{"'Consu_Mundial'!$B$2:$H$33"}</definedName>
    <definedName name="sbvftr" localSheetId="13" hidden="1">{"'Consu_Mundial'!$B$2:$H$33"}</definedName>
    <definedName name="sbvftr" localSheetId="15" hidden="1">{"'Consu_Mundial'!$B$2:$H$33"}</definedName>
    <definedName name="sbvftr" localSheetId="16" hidden="1">{"'Consu_Mundial'!$B$2:$H$33"}</definedName>
    <definedName name="sbvftr" localSheetId="21" hidden="1">{"'Consu_Mundial'!$B$2:$H$33"}</definedName>
    <definedName name="sbvftr" localSheetId="22" hidden="1">{"'Consu_Mundial'!$B$2:$H$33"}</definedName>
    <definedName name="sbvftr" localSheetId="23" hidden="1">{"'Consu_Mundial'!$B$2:$H$33"}</definedName>
    <definedName name="sbvftr" localSheetId="24" hidden="1">{"'Consu_Mundial'!$B$2:$H$33"}</definedName>
    <definedName name="sbvftr" localSheetId="25" hidden="1">{"'Consu_Mundial'!$B$2:$H$33"}</definedName>
    <definedName name="sbvftr" localSheetId="26" hidden="1">{"'Consu_Mundial'!$B$2:$H$33"}</definedName>
    <definedName name="sbvftr" localSheetId="33" hidden="1">{"'Consu_Mundial'!$B$2:$H$33"}</definedName>
    <definedName name="sbvftr" localSheetId="10" hidden="1">{"'Consu_Mundial'!$B$2:$H$33"}</definedName>
    <definedName name="sbvftr" localSheetId="11" hidden="1">{"'Consu_Mundial'!$B$2:$H$33"}</definedName>
    <definedName name="sbvftr" localSheetId="38" hidden="1">{"'Consu_Mundial'!$B$2:$H$33"}</definedName>
    <definedName name="sbvftr" localSheetId="39" hidden="1">{"'Consu_Mundial'!$B$2:$H$33"}</definedName>
    <definedName name="sbvftr" localSheetId="0" hidden="1">{"'Consu_Mundial'!$B$2:$H$33"}</definedName>
    <definedName name="sbvftr" localSheetId="1" hidden="1">{"'Consu_Mundial'!$B$2:$H$33"}</definedName>
    <definedName name="sbvftr" localSheetId="9" hidden="1">{"'Consu_Mundial'!$B$2:$H$33"}</definedName>
    <definedName name="sbvftr" localSheetId="20" hidden="1">{"'Consu_Mundial'!$B$2:$H$33"}</definedName>
    <definedName name="sbvftr" localSheetId="32" hidden="1">{"'Consu_Mundial'!$B$2:$H$33"}</definedName>
    <definedName name="sbvftr" localSheetId="29" hidden="1">{"'Consu_Mundial'!$B$2:$H$33"}</definedName>
    <definedName name="sbvftr" hidden="1">{"'Consu_Mundial'!$B$2:$H$33"}</definedName>
    <definedName name="sd" localSheetId="13" hidden="1">{"'Consu_Mundial'!$B$2:$H$33"}</definedName>
    <definedName name="sd" localSheetId="15" hidden="1">{"'Consu_Mundial'!$B$2:$H$33"}</definedName>
    <definedName name="sd" localSheetId="16" hidden="1">{"'Consu_Mundial'!$B$2:$H$33"}</definedName>
    <definedName name="sd" localSheetId="21" hidden="1">{"'Consu_Mundial'!$B$2:$H$33"}</definedName>
    <definedName name="sd" localSheetId="22" hidden="1">{"'Consu_Mundial'!$B$2:$H$33"}</definedName>
    <definedName name="sd" localSheetId="23" hidden="1">{"'Consu_Mundial'!$B$2:$H$33"}</definedName>
    <definedName name="sd" localSheetId="24" hidden="1">{"'Consu_Mundial'!$B$2:$H$33"}</definedName>
    <definedName name="sd" localSheetId="25" hidden="1">{"'Consu_Mundial'!$B$2:$H$33"}</definedName>
    <definedName name="sd" localSheetId="26" hidden="1">{"'Consu_Mundial'!$B$2:$H$33"}</definedName>
    <definedName name="sd" localSheetId="33" hidden="1">{"'Consu_Mundial'!$B$2:$H$33"}</definedName>
    <definedName name="sd" localSheetId="10" hidden="1">{"'Consu_Mundial'!$B$2:$H$33"}</definedName>
    <definedName name="sd" localSheetId="11" hidden="1">{"'Consu_Mundial'!$B$2:$H$33"}</definedName>
    <definedName name="sd" localSheetId="38" hidden="1">{"'Consu_Mundial'!$B$2:$H$33"}</definedName>
    <definedName name="sd" localSheetId="39" hidden="1">{"'Consu_Mundial'!$B$2:$H$33"}</definedName>
    <definedName name="sd" localSheetId="0" hidden="1">{"'Consu_Mundial'!$B$2:$H$33"}</definedName>
    <definedName name="sd" localSheetId="1" hidden="1">{"'Consu_Mundial'!$B$2:$H$33"}</definedName>
    <definedName name="sd" localSheetId="9" hidden="1">{"'Consu_Mundial'!$B$2:$H$33"}</definedName>
    <definedName name="sd" localSheetId="20" hidden="1">{"'Consu_Mundial'!$B$2:$H$33"}</definedName>
    <definedName name="sd" localSheetId="32" hidden="1">{"'Consu_Mundial'!$B$2:$H$33"}</definedName>
    <definedName name="sd" localSheetId="29" hidden="1">{"'Consu_Mundial'!$B$2:$H$33"}</definedName>
    <definedName name="sd" hidden="1">{"'Consu_Mundial'!$B$2:$H$33"}</definedName>
    <definedName name="sdasd" localSheetId="13" hidden="1">{"'Consu_Mundial'!$B$2:$H$33"}</definedName>
    <definedName name="sdasd" localSheetId="15" hidden="1">{"'Consu_Mundial'!$B$2:$H$33"}</definedName>
    <definedName name="sdasd" localSheetId="16" hidden="1">{"'Consu_Mundial'!$B$2:$H$33"}</definedName>
    <definedName name="sdasd" localSheetId="21" hidden="1">{"'Consu_Mundial'!$B$2:$H$33"}</definedName>
    <definedName name="sdasd" localSheetId="22" hidden="1">{"'Consu_Mundial'!$B$2:$H$33"}</definedName>
    <definedName name="sdasd" localSheetId="23" hidden="1">{"'Consu_Mundial'!$B$2:$H$33"}</definedName>
    <definedName name="sdasd" localSheetId="24" hidden="1">{"'Consu_Mundial'!$B$2:$H$33"}</definedName>
    <definedName name="sdasd" localSheetId="25" hidden="1">{"'Consu_Mundial'!$B$2:$H$33"}</definedName>
    <definedName name="sdasd" localSheetId="26" hidden="1">{"'Consu_Mundial'!$B$2:$H$33"}</definedName>
    <definedName name="sdasd" localSheetId="33" hidden="1">{"'Consu_Mundial'!$B$2:$H$33"}</definedName>
    <definedName name="sdasd" localSheetId="10" hidden="1">{"'Consu_Mundial'!$B$2:$H$33"}</definedName>
    <definedName name="sdasd" localSheetId="11" hidden="1">{"'Consu_Mundial'!$B$2:$H$33"}</definedName>
    <definedName name="sdasd" localSheetId="38" hidden="1">{"'Consu_Mundial'!$B$2:$H$33"}</definedName>
    <definedName name="sdasd" localSheetId="39" hidden="1">{"'Consu_Mundial'!$B$2:$H$33"}</definedName>
    <definedName name="sdasd" localSheetId="0" hidden="1">{"'Consu_Mundial'!$B$2:$H$33"}</definedName>
    <definedName name="sdasd" localSheetId="1" hidden="1">{"'Consu_Mundial'!$B$2:$H$33"}</definedName>
    <definedName name="sdasd" localSheetId="9" hidden="1">{"'Consu_Mundial'!$B$2:$H$33"}</definedName>
    <definedName name="sdasd" localSheetId="20" hidden="1">{"'Consu_Mundial'!$B$2:$H$33"}</definedName>
    <definedName name="sdasd" localSheetId="32" hidden="1">{"'Consu_Mundial'!$B$2:$H$33"}</definedName>
    <definedName name="sdasd" localSheetId="29" hidden="1">{"'Consu_Mundial'!$B$2:$H$33"}</definedName>
    <definedName name="sdasd" hidden="1">{"'Consu_Mundial'!$B$2:$H$33"}</definedName>
    <definedName name="sdfg" localSheetId="13" hidden="1">{"'Consu_Mundial'!$B$2:$H$33"}</definedName>
    <definedName name="sdfg" localSheetId="15" hidden="1">{"'Consu_Mundial'!$B$2:$H$33"}</definedName>
    <definedName name="sdfg" localSheetId="16" hidden="1">{"'Consu_Mundial'!$B$2:$H$33"}</definedName>
    <definedName name="sdfg" localSheetId="21" hidden="1">{"'Consu_Mundial'!$B$2:$H$33"}</definedName>
    <definedName name="sdfg" localSheetId="22" hidden="1">{"'Consu_Mundial'!$B$2:$H$33"}</definedName>
    <definedName name="sdfg" localSheetId="23" hidden="1">{"'Consu_Mundial'!$B$2:$H$33"}</definedName>
    <definedName name="sdfg" localSheetId="24" hidden="1">{"'Consu_Mundial'!$B$2:$H$33"}</definedName>
    <definedName name="sdfg" localSheetId="25" hidden="1">{"'Consu_Mundial'!$B$2:$H$33"}</definedName>
    <definedName name="sdfg" localSheetId="26" hidden="1">{"'Consu_Mundial'!$B$2:$H$33"}</definedName>
    <definedName name="sdfg" localSheetId="33" hidden="1">{"'Consu_Mundial'!$B$2:$H$33"}</definedName>
    <definedName name="sdfg" localSheetId="10" hidden="1">{"'Consu_Mundial'!$B$2:$H$33"}</definedName>
    <definedName name="sdfg" localSheetId="11" hidden="1">{"'Consu_Mundial'!$B$2:$H$33"}</definedName>
    <definedName name="sdfg" localSheetId="38" hidden="1">{"'Consu_Mundial'!$B$2:$H$33"}</definedName>
    <definedName name="sdfg" localSheetId="39" hidden="1">{"'Consu_Mundial'!$B$2:$H$33"}</definedName>
    <definedName name="sdfg" localSheetId="0" hidden="1">{"'Consu_Mundial'!$B$2:$H$33"}</definedName>
    <definedName name="sdfg" localSheetId="1" hidden="1">{"'Consu_Mundial'!$B$2:$H$33"}</definedName>
    <definedName name="sdfg" localSheetId="9" hidden="1">{"'Consu_Mundial'!$B$2:$H$33"}</definedName>
    <definedName name="sdfg" localSheetId="20" hidden="1">{"'Consu_Mundial'!$B$2:$H$33"}</definedName>
    <definedName name="sdfg" localSheetId="32" hidden="1">{"'Consu_Mundial'!$B$2:$H$33"}</definedName>
    <definedName name="sdfg" localSheetId="29" hidden="1">{"'Consu_Mundial'!$B$2:$H$33"}</definedName>
    <definedName name="sdfg" hidden="1">{"'Consu_Mundial'!$B$2:$H$33"}</definedName>
    <definedName name="sdfgetr" localSheetId="13" hidden="1">{"'Consu_Mundial'!$B$2:$H$33"}</definedName>
    <definedName name="sdfgetr" localSheetId="15" hidden="1">{"'Consu_Mundial'!$B$2:$H$33"}</definedName>
    <definedName name="sdfgetr" localSheetId="16" hidden="1">{"'Consu_Mundial'!$B$2:$H$33"}</definedName>
    <definedName name="sdfgetr" localSheetId="21" hidden="1">{"'Consu_Mundial'!$B$2:$H$33"}</definedName>
    <definedName name="sdfgetr" localSheetId="22" hidden="1">{"'Consu_Mundial'!$B$2:$H$33"}</definedName>
    <definedName name="sdfgetr" localSheetId="23" hidden="1">{"'Consu_Mundial'!$B$2:$H$33"}</definedName>
    <definedName name="sdfgetr" localSheetId="24" hidden="1">{"'Consu_Mundial'!$B$2:$H$33"}</definedName>
    <definedName name="sdfgetr" localSheetId="25" hidden="1">{"'Consu_Mundial'!$B$2:$H$33"}</definedName>
    <definedName name="sdfgetr" localSheetId="26" hidden="1">{"'Consu_Mundial'!$B$2:$H$33"}</definedName>
    <definedName name="sdfgetr" localSheetId="33" hidden="1">{"'Consu_Mundial'!$B$2:$H$33"}</definedName>
    <definedName name="sdfgetr" localSheetId="10" hidden="1">{"'Consu_Mundial'!$B$2:$H$33"}</definedName>
    <definedName name="sdfgetr" localSheetId="11" hidden="1">{"'Consu_Mundial'!$B$2:$H$33"}</definedName>
    <definedName name="sdfgetr" localSheetId="38" hidden="1">{"'Consu_Mundial'!$B$2:$H$33"}</definedName>
    <definedName name="sdfgetr" localSheetId="39" hidden="1">{"'Consu_Mundial'!$B$2:$H$33"}</definedName>
    <definedName name="sdfgetr" localSheetId="0" hidden="1">{"'Consu_Mundial'!$B$2:$H$33"}</definedName>
    <definedName name="sdfgetr" localSheetId="1" hidden="1">{"'Consu_Mundial'!$B$2:$H$33"}</definedName>
    <definedName name="sdfgetr" localSheetId="9" hidden="1">{"'Consu_Mundial'!$B$2:$H$33"}</definedName>
    <definedName name="sdfgetr" localSheetId="20" hidden="1">{"'Consu_Mundial'!$B$2:$H$33"}</definedName>
    <definedName name="sdfgetr" localSheetId="32" hidden="1">{"'Consu_Mundial'!$B$2:$H$33"}</definedName>
    <definedName name="sdfgetr" localSheetId="29" hidden="1">{"'Consu_Mundial'!$B$2:$H$33"}</definedName>
    <definedName name="sdfgetr" hidden="1">{"'Consu_Mundial'!$B$2:$H$33"}</definedName>
    <definedName name="sdfgjdgj" localSheetId="13" hidden="1">{"'Consu_Mundial'!$B$2:$H$33"}</definedName>
    <definedName name="sdfgjdgj" localSheetId="15" hidden="1">{"'Consu_Mundial'!$B$2:$H$33"}</definedName>
    <definedName name="sdfgjdgj" localSheetId="16" hidden="1">{"'Consu_Mundial'!$B$2:$H$33"}</definedName>
    <definedName name="sdfgjdgj" localSheetId="21" hidden="1">{"'Consu_Mundial'!$B$2:$H$33"}</definedName>
    <definedName name="sdfgjdgj" localSheetId="22" hidden="1">{"'Consu_Mundial'!$B$2:$H$33"}</definedName>
    <definedName name="sdfgjdgj" localSheetId="23" hidden="1">{"'Consu_Mundial'!$B$2:$H$33"}</definedName>
    <definedName name="sdfgjdgj" localSheetId="24" hidden="1">{"'Consu_Mundial'!$B$2:$H$33"}</definedName>
    <definedName name="sdfgjdgj" localSheetId="25" hidden="1">{"'Consu_Mundial'!$B$2:$H$33"}</definedName>
    <definedName name="sdfgjdgj" localSheetId="26" hidden="1">{"'Consu_Mundial'!$B$2:$H$33"}</definedName>
    <definedName name="sdfgjdgj" localSheetId="33" hidden="1">{"'Consu_Mundial'!$B$2:$H$33"}</definedName>
    <definedName name="sdfgjdgj" localSheetId="10" hidden="1">{"'Consu_Mundial'!$B$2:$H$33"}</definedName>
    <definedName name="sdfgjdgj" localSheetId="11" hidden="1">{"'Consu_Mundial'!$B$2:$H$33"}</definedName>
    <definedName name="sdfgjdgj" localSheetId="38" hidden="1">{"'Consu_Mundial'!$B$2:$H$33"}</definedName>
    <definedName name="sdfgjdgj" localSheetId="39" hidden="1">{"'Consu_Mundial'!$B$2:$H$33"}</definedName>
    <definedName name="sdfgjdgj" localSheetId="0" hidden="1">{"'Consu_Mundial'!$B$2:$H$33"}</definedName>
    <definedName name="sdfgjdgj" localSheetId="1" hidden="1">{"'Consu_Mundial'!$B$2:$H$33"}</definedName>
    <definedName name="sdfgjdgj" localSheetId="9" hidden="1">{"'Consu_Mundial'!$B$2:$H$33"}</definedName>
    <definedName name="sdfgjdgj" localSheetId="20" hidden="1">{"'Consu_Mundial'!$B$2:$H$33"}</definedName>
    <definedName name="sdfgjdgj" localSheetId="32" hidden="1">{"'Consu_Mundial'!$B$2:$H$33"}</definedName>
    <definedName name="sdfgjdgj" localSheetId="29" hidden="1">{"'Consu_Mundial'!$B$2:$H$33"}</definedName>
    <definedName name="sdfgjdgj" hidden="1">{"'Consu_Mundial'!$B$2:$H$33"}</definedName>
    <definedName name="sdfgtgnbv" localSheetId="13" hidden="1">{"'Consu_Mundial'!$B$2:$H$33"}</definedName>
    <definedName name="sdfgtgnbv" localSheetId="15" hidden="1">{"'Consu_Mundial'!$B$2:$H$33"}</definedName>
    <definedName name="sdfgtgnbv" localSheetId="16" hidden="1">{"'Consu_Mundial'!$B$2:$H$33"}</definedName>
    <definedName name="sdfgtgnbv" localSheetId="21" hidden="1">{"'Consu_Mundial'!$B$2:$H$33"}</definedName>
    <definedName name="sdfgtgnbv" localSheetId="22" hidden="1">{"'Consu_Mundial'!$B$2:$H$33"}</definedName>
    <definedName name="sdfgtgnbv" localSheetId="23" hidden="1">{"'Consu_Mundial'!$B$2:$H$33"}</definedName>
    <definedName name="sdfgtgnbv" localSheetId="24" hidden="1">{"'Consu_Mundial'!$B$2:$H$33"}</definedName>
    <definedName name="sdfgtgnbv" localSheetId="25" hidden="1">{"'Consu_Mundial'!$B$2:$H$33"}</definedName>
    <definedName name="sdfgtgnbv" localSheetId="26" hidden="1">{"'Consu_Mundial'!$B$2:$H$33"}</definedName>
    <definedName name="sdfgtgnbv" localSheetId="33" hidden="1">{"'Consu_Mundial'!$B$2:$H$33"}</definedName>
    <definedName name="sdfgtgnbv" localSheetId="10" hidden="1">{"'Consu_Mundial'!$B$2:$H$33"}</definedName>
    <definedName name="sdfgtgnbv" localSheetId="11" hidden="1">{"'Consu_Mundial'!$B$2:$H$33"}</definedName>
    <definedName name="sdfgtgnbv" localSheetId="38" hidden="1">{"'Consu_Mundial'!$B$2:$H$33"}</definedName>
    <definedName name="sdfgtgnbv" localSheetId="39" hidden="1">{"'Consu_Mundial'!$B$2:$H$33"}</definedName>
    <definedName name="sdfgtgnbv" localSheetId="0" hidden="1">{"'Consu_Mundial'!$B$2:$H$33"}</definedName>
    <definedName name="sdfgtgnbv" localSheetId="1" hidden="1">{"'Consu_Mundial'!$B$2:$H$33"}</definedName>
    <definedName name="sdfgtgnbv" localSheetId="9" hidden="1">{"'Consu_Mundial'!$B$2:$H$33"}</definedName>
    <definedName name="sdfgtgnbv" localSheetId="20" hidden="1">{"'Consu_Mundial'!$B$2:$H$33"}</definedName>
    <definedName name="sdfgtgnbv" localSheetId="32" hidden="1">{"'Consu_Mundial'!$B$2:$H$33"}</definedName>
    <definedName name="sdfgtgnbv" localSheetId="29" hidden="1">{"'Consu_Mundial'!$B$2:$H$33"}</definedName>
    <definedName name="sdfgtgnbv" hidden="1">{"'Consu_Mundial'!$B$2:$H$33"}</definedName>
    <definedName name="sdfhgswty" localSheetId="13" hidden="1">{"'Consu_Mundial'!$B$2:$H$33"}</definedName>
    <definedName name="sdfhgswty" localSheetId="15" hidden="1">{"'Consu_Mundial'!$B$2:$H$33"}</definedName>
    <definedName name="sdfhgswty" localSheetId="16" hidden="1">{"'Consu_Mundial'!$B$2:$H$33"}</definedName>
    <definedName name="sdfhgswty" localSheetId="21" hidden="1">{"'Consu_Mundial'!$B$2:$H$33"}</definedName>
    <definedName name="sdfhgswty" localSheetId="22" hidden="1">{"'Consu_Mundial'!$B$2:$H$33"}</definedName>
    <definedName name="sdfhgswty" localSheetId="23" hidden="1">{"'Consu_Mundial'!$B$2:$H$33"}</definedName>
    <definedName name="sdfhgswty" localSheetId="24" hidden="1">{"'Consu_Mundial'!$B$2:$H$33"}</definedName>
    <definedName name="sdfhgswty" localSheetId="25" hidden="1">{"'Consu_Mundial'!$B$2:$H$33"}</definedName>
    <definedName name="sdfhgswty" localSheetId="26" hidden="1">{"'Consu_Mundial'!$B$2:$H$33"}</definedName>
    <definedName name="sdfhgswty" localSheetId="33" hidden="1">{"'Consu_Mundial'!$B$2:$H$33"}</definedName>
    <definedName name="sdfhgswty" localSheetId="10" hidden="1">{"'Consu_Mundial'!$B$2:$H$33"}</definedName>
    <definedName name="sdfhgswty" localSheetId="11" hidden="1">{"'Consu_Mundial'!$B$2:$H$33"}</definedName>
    <definedName name="sdfhgswty" localSheetId="38" hidden="1">{"'Consu_Mundial'!$B$2:$H$33"}</definedName>
    <definedName name="sdfhgswty" localSheetId="39" hidden="1">{"'Consu_Mundial'!$B$2:$H$33"}</definedName>
    <definedName name="sdfhgswty" localSheetId="0" hidden="1">{"'Consu_Mundial'!$B$2:$H$33"}</definedName>
    <definedName name="sdfhgswty" localSheetId="1" hidden="1">{"'Consu_Mundial'!$B$2:$H$33"}</definedName>
    <definedName name="sdfhgswty" localSheetId="9" hidden="1">{"'Consu_Mundial'!$B$2:$H$33"}</definedName>
    <definedName name="sdfhgswty" localSheetId="20" hidden="1">{"'Consu_Mundial'!$B$2:$H$33"}</definedName>
    <definedName name="sdfhgswty" localSheetId="32" hidden="1">{"'Consu_Mundial'!$B$2:$H$33"}</definedName>
    <definedName name="sdfhgswty" localSheetId="29" hidden="1">{"'Consu_Mundial'!$B$2:$H$33"}</definedName>
    <definedName name="sdfhgswty" hidden="1">{"'Consu_Mundial'!$B$2:$H$33"}</definedName>
    <definedName name="sdfhtu" localSheetId="13" hidden="1">{"'Consu_Mundial'!$B$2:$H$33"}</definedName>
    <definedName name="sdfhtu" localSheetId="15" hidden="1">{"'Consu_Mundial'!$B$2:$H$33"}</definedName>
    <definedName name="sdfhtu" localSheetId="16" hidden="1">{"'Consu_Mundial'!$B$2:$H$33"}</definedName>
    <definedName name="sdfhtu" localSheetId="21" hidden="1">{"'Consu_Mundial'!$B$2:$H$33"}</definedName>
    <definedName name="sdfhtu" localSheetId="22" hidden="1">{"'Consu_Mundial'!$B$2:$H$33"}</definedName>
    <definedName name="sdfhtu" localSheetId="23" hidden="1">{"'Consu_Mundial'!$B$2:$H$33"}</definedName>
    <definedName name="sdfhtu" localSheetId="24" hidden="1">{"'Consu_Mundial'!$B$2:$H$33"}</definedName>
    <definedName name="sdfhtu" localSheetId="25" hidden="1">{"'Consu_Mundial'!$B$2:$H$33"}</definedName>
    <definedName name="sdfhtu" localSheetId="26" hidden="1">{"'Consu_Mundial'!$B$2:$H$33"}</definedName>
    <definedName name="sdfhtu" localSheetId="33" hidden="1">{"'Consu_Mundial'!$B$2:$H$33"}</definedName>
    <definedName name="sdfhtu" localSheetId="10" hidden="1">{"'Consu_Mundial'!$B$2:$H$33"}</definedName>
    <definedName name="sdfhtu" localSheetId="11" hidden="1">{"'Consu_Mundial'!$B$2:$H$33"}</definedName>
    <definedName name="sdfhtu" localSheetId="38" hidden="1">{"'Consu_Mundial'!$B$2:$H$33"}</definedName>
    <definedName name="sdfhtu" localSheetId="39" hidden="1">{"'Consu_Mundial'!$B$2:$H$33"}</definedName>
    <definedName name="sdfhtu" localSheetId="0" hidden="1">{"'Consu_Mundial'!$B$2:$H$33"}</definedName>
    <definedName name="sdfhtu" localSheetId="1" hidden="1">{"'Consu_Mundial'!$B$2:$H$33"}</definedName>
    <definedName name="sdfhtu" localSheetId="9" hidden="1">{"'Consu_Mundial'!$B$2:$H$33"}</definedName>
    <definedName name="sdfhtu" localSheetId="20" hidden="1">{"'Consu_Mundial'!$B$2:$H$33"}</definedName>
    <definedName name="sdfhtu" localSheetId="32" hidden="1">{"'Consu_Mundial'!$B$2:$H$33"}</definedName>
    <definedName name="sdfhtu" localSheetId="29" hidden="1">{"'Consu_Mundial'!$B$2:$H$33"}</definedName>
    <definedName name="sdfhtu" hidden="1">{"'Consu_Mundial'!$B$2:$H$33"}</definedName>
    <definedName name="sdgas" localSheetId="13" hidden="1">{"'Consu_Mundial'!$B$2:$H$33"}</definedName>
    <definedName name="sdgas" localSheetId="15" hidden="1">{"'Consu_Mundial'!$B$2:$H$33"}</definedName>
    <definedName name="sdgas" localSheetId="16" hidden="1">{"'Consu_Mundial'!$B$2:$H$33"}</definedName>
    <definedName name="sdgas" localSheetId="21" hidden="1">{"'Consu_Mundial'!$B$2:$H$33"}</definedName>
    <definedName name="sdgas" localSheetId="22" hidden="1">{"'Consu_Mundial'!$B$2:$H$33"}</definedName>
    <definedName name="sdgas" localSheetId="23" hidden="1">{"'Consu_Mundial'!$B$2:$H$33"}</definedName>
    <definedName name="sdgas" localSheetId="24" hidden="1">{"'Consu_Mundial'!$B$2:$H$33"}</definedName>
    <definedName name="sdgas" localSheetId="25" hidden="1">{"'Consu_Mundial'!$B$2:$H$33"}</definedName>
    <definedName name="sdgas" localSheetId="26" hidden="1">{"'Consu_Mundial'!$B$2:$H$33"}</definedName>
    <definedName name="sdgas" localSheetId="33" hidden="1">{"'Consu_Mundial'!$B$2:$H$33"}</definedName>
    <definedName name="sdgas" localSheetId="10" hidden="1">{"'Consu_Mundial'!$B$2:$H$33"}</definedName>
    <definedName name="sdgas" localSheetId="11" hidden="1">{"'Consu_Mundial'!$B$2:$H$33"}</definedName>
    <definedName name="sdgas" localSheetId="38" hidden="1">{"'Consu_Mundial'!$B$2:$H$33"}</definedName>
    <definedName name="sdgas" localSheetId="39" hidden="1">{"'Consu_Mundial'!$B$2:$H$33"}</definedName>
    <definedName name="sdgas" localSheetId="0" hidden="1">{"'Consu_Mundial'!$B$2:$H$33"}</definedName>
    <definedName name="sdgas" localSheetId="1" hidden="1">{"'Consu_Mundial'!$B$2:$H$33"}</definedName>
    <definedName name="sdgas" localSheetId="9" hidden="1">{"'Consu_Mundial'!$B$2:$H$33"}</definedName>
    <definedName name="sdgas" localSheetId="20" hidden="1">{"'Consu_Mundial'!$B$2:$H$33"}</definedName>
    <definedName name="sdgas" localSheetId="32" hidden="1">{"'Consu_Mundial'!$B$2:$H$33"}</definedName>
    <definedName name="sdgas" localSheetId="29" hidden="1">{"'Consu_Mundial'!$B$2:$H$33"}</definedName>
    <definedName name="sdgas" hidden="1">{"'Consu_Mundial'!$B$2:$H$33"}</definedName>
    <definedName name="sdgjdjdhjd" localSheetId="13" hidden="1">{"'Consu_Mundial'!$B$2:$H$33"}</definedName>
    <definedName name="sdgjdjdhjd" localSheetId="15" hidden="1">{"'Consu_Mundial'!$B$2:$H$33"}</definedName>
    <definedName name="sdgjdjdhjd" localSheetId="16" hidden="1">{"'Consu_Mundial'!$B$2:$H$33"}</definedName>
    <definedName name="sdgjdjdhjd" localSheetId="21" hidden="1">{"'Consu_Mundial'!$B$2:$H$33"}</definedName>
    <definedName name="sdgjdjdhjd" localSheetId="22" hidden="1">{"'Consu_Mundial'!$B$2:$H$33"}</definedName>
    <definedName name="sdgjdjdhjd" localSheetId="23" hidden="1">{"'Consu_Mundial'!$B$2:$H$33"}</definedName>
    <definedName name="sdgjdjdhjd" localSheetId="24" hidden="1">{"'Consu_Mundial'!$B$2:$H$33"}</definedName>
    <definedName name="sdgjdjdhjd" localSheetId="25" hidden="1">{"'Consu_Mundial'!$B$2:$H$33"}</definedName>
    <definedName name="sdgjdjdhjd" localSheetId="26" hidden="1">{"'Consu_Mundial'!$B$2:$H$33"}</definedName>
    <definedName name="sdgjdjdhjd" localSheetId="33" hidden="1">{"'Consu_Mundial'!$B$2:$H$33"}</definedName>
    <definedName name="sdgjdjdhjd" localSheetId="10" hidden="1">{"'Consu_Mundial'!$B$2:$H$33"}</definedName>
    <definedName name="sdgjdjdhjd" localSheetId="11" hidden="1">{"'Consu_Mundial'!$B$2:$H$33"}</definedName>
    <definedName name="sdgjdjdhjd" localSheetId="38" hidden="1">{"'Consu_Mundial'!$B$2:$H$33"}</definedName>
    <definedName name="sdgjdjdhjd" localSheetId="39" hidden="1">{"'Consu_Mundial'!$B$2:$H$33"}</definedName>
    <definedName name="sdgjdjdhjd" localSheetId="0" hidden="1">{"'Consu_Mundial'!$B$2:$H$33"}</definedName>
    <definedName name="sdgjdjdhjd" localSheetId="1" hidden="1">{"'Consu_Mundial'!$B$2:$H$33"}</definedName>
    <definedName name="sdgjdjdhjd" localSheetId="9" hidden="1">{"'Consu_Mundial'!$B$2:$H$33"}</definedName>
    <definedName name="sdgjdjdhjd" localSheetId="20" hidden="1">{"'Consu_Mundial'!$B$2:$H$33"}</definedName>
    <definedName name="sdgjdjdhjd" localSheetId="32" hidden="1">{"'Consu_Mundial'!$B$2:$H$33"}</definedName>
    <definedName name="sdgjdjdhjd" localSheetId="29" hidden="1">{"'Consu_Mundial'!$B$2:$H$33"}</definedName>
    <definedName name="sdgjdjdhjd" hidden="1">{"'Consu_Mundial'!$B$2:$H$33"}</definedName>
    <definedName name="sdhtyi" localSheetId="13" hidden="1">{"'Consu_Mundial'!$B$2:$H$33"}</definedName>
    <definedName name="sdhtyi" localSheetId="15" hidden="1">{"'Consu_Mundial'!$B$2:$H$33"}</definedName>
    <definedName name="sdhtyi" localSheetId="16" hidden="1">{"'Consu_Mundial'!$B$2:$H$33"}</definedName>
    <definedName name="sdhtyi" localSheetId="21" hidden="1">{"'Consu_Mundial'!$B$2:$H$33"}</definedName>
    <definedName name="sdhtyi" localSheetId="22" hidden="1">{"'Consu_Mundial'!$B$2:$H$33"}</definedName>
    <definedName name="sdhtyi" localSheetId="23" hidden="1">{"'Consu_Mundial'!$B$2:$H$33"}</definedName>
    <definedName name="sdhtyi" localSheetId="24" hidden="1">{"'Consu_Mundial'!$B$2:$H$33"}</definedName>
    <definedName name="sdhtyi" localSheetId="25" hidden="1">{"'Consu_Mundial'!$B$2:$H$33"}</definedName>
    <definedName name="sdhtyi" localSheetId="26" hidden="1">{"'Consu_Mundial'!$B$2:$H$33"}</definedName>
    <definedName name="sdhtyi" localSheetId="33" hidden="1">{"'Consu_Mundial'!$B$2:$H$33"}</definedName>
    <definedName name="sdhtyi" localSheetId="10" hidden="1">{"'Consu_Mundial'!$B$2:$H$33"}</definedName>
    <definedName name="sdhtyi" localSheetId="11" hidden="1">{"'Consu_Mundial'!$B$2:$H$33"}</definedName>
    <definedName name="sdhtyi" localSheetId="38" hidden="1">{"'Consu_Mundial'!$B$2:$H$33"}</definedName>
    <definedName name="sdhtyi" localSheetId="39" hidden="1">{"'Consu_Mundial'!$B$2:$H$33"}</definedName>
    <definedName name="sdhtyi" localSheetId="0" hidden="1">{"'Consu_Mundial'!$B$2:$H$33"}</definedName>
    <definedName name="sdhtyi" localSheetId="1" hidden="1">{"'Consu_Mundial'!$B$2:$H$33"}</definedName>
    <definedName name="sdhtyi" localSheetId="9" hidden="1">{"'Consu_Mundial'!$B$2:$H$33"}</definedName>
    <definedName name="sdhtyi" localSheetId="20" hidden="1">{"'Consu_Mundial'!$B$2:$H$33"}</definedName>
    <definedName name="sdhtyi" localSheetId="32" hidden="1">{"'Consu_Mundial'!$B$2:$H$33"}</definedName>
    <definedName name="sdhtyi" localSheetId="29" hidden="1">{"'Consu_Mundial'!$B$2:$H$33"}</definedName>
    <definedName name="sdhtyi" hidden="1">{"'Consu_Mundial'!$B$2:$H$33"}</definedName>
    <definedName name="sdklpfjsdm" localSheetId="13" hidden="1">{"'Consu_Mundial'!$B$2:$H$33"}</definedName>
    <definedName name="sdklpfjsdm" localSheetId="15" hidden="1">{"'Consu_Mundial'!$B$2:$H$33"}</definedName>
    <definedName name="sdklpfjsdm" localSheetId="16" hidden="1">{"'Consu_Mundial'!$B$2:$H$33"}</definedName>
    <definedName name="sdklpfjsdm" localSheetId="21" hidden="1">{"'Consu_Mundial'!$B$2:$H$33"}</definedName>
    <definedName name="sdklpfjsdm" localSheetId="22" hidden="1">{"'Consu_Mundial'!$B$2:$H$33"}</definedName>
    <definedName name="sdklpfjsdm" localSheetId="23" hidden="1">{"'Consu_Mundial'!$B$2:$H$33"}</definedName>
    <definedName name="sdklpfjsdm" localSheetId="24" hidden="1">{"'Consu_Mundial'!$B$2:$H$33"}</definedName>
    <definedName name="sdklpfjsdm" localSheetId="25" hidden="1">{"'Consu_Mundial'!$B$2:$H$33"}</definedName>
    <definedName name="sdklpfjsdm" localSheetId="26" hidden="1">{"'Consu_Mundial'!$B$2:$H$33"}</definedName>
    <definedName name="sdklpfjsdm" localSheetId="33" hidden="1">{"'Consu_Mundial'!$B$2:$H$33"}</definedName>
    <definedName name="sdklpfjsdm" localSheetId="10" hidden="1">{"'Consu_Mundial'!$B$2:$H$33"}</definedName>
    <definedName name="sdklpfjsdm" localSheetId="11" hidden="1">{"'Consu_Mundial'!$B$2:$H$33"}</definedName>
    <definedName name="sdklpfjsdm" localSheetId="38" hidden="1">{"'Consu_Mundial'!$B$2:$H$33"}</definedName>
    <definedName name="sdklpfjsdm" localSheetId="39" hidden="1">{"'Consu_Mundial'!$B$2:$H$33"}</definedName>
    <definedName name="sdklpfjsdm" localSheetId="0" hidden="1">{"'Consu_Mundial'!$B$2:$H$33"}</definedName>
    <definedName name="sdklpfjsdm" localSheetId="1" hidden="1">{"'Consu_Mundial'!$B$2:$H$33"}</definedName>
    <definedName name="sdklpfjsdm" localSheetId="9" hidden="1">{"'Consu_Mundial'!$B$2:$H$33"}</definedName>
    <definedName name="sdklpfjsdm" localSheetId="20" hidden="1">{"'Consu_Mundial'!$B$2:$H$33"}</definedName>
    <definedName name="sdklpfjsdm" localSheetId="32" hidden="1">{"'Consu_Mundial'!$B$2:$H$33"}</definedName>
    <definedName name="sdklpfjsdm" localSheetId="29" hidden="1">{"'Consu_Mundial'!$B$2:$H$33"}</definedName>
    <definedName name="sdklpfjsdm" hidden="1">{"'Consu_Mundial'!$B$2:$H$33"}</definedName>
    <definedName name="sdlfmsdlvk" localSheetId="13" hidden="1">{"'Consu_Mundial'!$B$2:$H$33"}</definedName>
    <definedName name="sdlfmsdlvk" localSheetId="15" hidden="1">{"'Consu_Mundial'!$B$2:$H$33"}</definedName>
    <definedName name="sdlfmsdlvk" localSheetId="16" hidden="1">{"'Consu_Mundial'!$B$2:$H$33"}</definedName>
    <definedName name="sdlfmsdlvk" localSheetId="21" hidden="1">{"'Consu_Mundial'!$B$2:$H$33"}</definedName>
    <definedName name="sdlfmsdlvk" localSheetId="22" hidden="1">{"'Consu_Mundial'!$B$2:$H$33"}</definedName>
    <definedName name="sdlfmsdlvk" localSheetId="23" hidden="1">{"'Consu_Mundial'!$B$2:$H$33"}</definedName>
    <definedName name="sdlfmsdlvk" localSheetId="24" hidden="1">{"'Consu_Mundial'!$B$2:$H$33"}</definedName>
    <definedName name="sdlfmsdlvk" localSheetId="25" hidden="1">{"'Consu_Mundial'!$B$2:$H$33"}</definedName>
    <definedName name="sdlfmsdlvk" localSheetId="26" hidden="1">{"'Consu_Mundial'!$B$2:$H$33"}</definedName>
    <definedName name="sdlfmsdlvk" localSheetId="33" hidden="1">{"'Consu_Mundial'!$B$2:$H$33"}</definedName>
    <definedName name="sdlfmsdlvk" localSheetId="10" hidden="1">{"'Consu_Mundial'!$B$2:$H$33"}</definedName>
    <definedName name="sdlfmsdlvk" localSheetId="11" hidden="1">{"'Consu_Mundial'!$B$2:$H$33"}</definedName>
    <definedName name="sdlfmsdlvk" localSheetId="38" hidden="1">{"'Consu_Mundial'!$B$2:$H$33"}</definedName>
    <definedName name="sdlfmsdlvk" localSheetId="39" hidden="1">{"'Consu_Mundial'!$B$2:$H$33"}</definedName>
    <definedName name="sdlfmsdlvk" localSheetId="0" hidden="1">{"'Consu_Mundial'!$B$2:$H$33"}</definedName>
    <definedName name="sdlfmsdlvk" localSheetId="1" hidden="1">{"'Consu_Mundial'!$B$2:$H$33"}</definedName>
    <definedName name="sdlfmsdlvk" localSheetId="9" hidden="1">{"'Consu_Mundial'!$B$2:$H$33"}</definedName>
    <definedName name="sdlfmsdlvk" localSheetId="20" hidden="1">{"'Consu_Mundial'!$B$2:$H$33"}</definedName>
    <definedName name="sdlfmsdlvk" localSheetId="32" hidden="1">{"'Consu_Mundial'!$B$2:$H$33"}</definedName>
    <definedName name="sdlfmsdlvk" localSheetId="29" hidden="1">{"'Consu_Mundial'!$B$2:$H$33"}</definedName>
    <definedName name="sdlfmsdlvk" hidden="1">{"'Consu_Mundial'!$B$2:$H$33"}</definedName>
    <definedName name="sdrhzb" localSheetId="13" hidden="1">{"'Consu_Mundial'!$B$2:$H$33"}</definedName>
    <definedName name="sdrhzb" localSheetId="15" hidden="1">{"'Consu_Mundial'!$B$2:$H$33"}</definedName>
    <definedName name="sdrhzb" localSheetId="16" hidden="1">{"'Consu_Mundial'!$B$2:$H$33"}</definedName>
    <definedName name="sdrhzb" localSheetId="21" hidden="1">{"'Consu_Mundial'!$B$2:$H$33"}</definedName>
    <definedName name="sdrhzb" localSheetId="22" hidden="1">{"'Consu_Mundial'!$B$2:$H$33"}</definedName>
    <definedName name="sdrhzb" localSheetId="23" hidden="1">{"'Consu_Mundial'!$B$2:$H$33"}</definedName>
    <definedName name="sdrhzb" localSheetId="24" hidden="1">{"'Consu_Mundial'!$B$2:$H$33"}</definedName>
    <definedName name="sdrhzb" localSheetId="25" hidden="1">{"'Consu_Mundial'!$B$2:$H$33"}</definedName>
    <definedName name="sdrhzb" localSheetId="26" hidden="1">{"'Consu_Mundial'!$B$2:$H$33"}</definedName>
    <definedName name="sdrhzb" localSheetId="33" hidden="1">{"'Consu_Mundial'!$B$2:$H$33"}</definedName>
    <definedName name="sdrhzb" localSheetId="10" hidden="1">{"'Consu_Mundial'!$B$2:$H$33"}</definedName>
    <definedName name="sdrhzb" localSheetId="11" hidden="1">{"'Consu_Mundial'!$B$2:$H$33"}</definedName>
    <definedName name="sdrhzb" localSheetId="38" hidden="1">{"'Consu_Mundial'!$B$2:$H$33"}</definedName>
    <definedName name="sdrhzb" localSheetId="39" hidden="1">{"'Consu_Mundial'!$B$2:$H$33"}</definedName>
    <definedName name="sdrhzb" localSheetId="0" hidden="1">{"'Consu_Mundial'!$B$2:$H$33"}</definedName>
    <definedName name="sdrhzb" localSheetId="1" hidden="1">{"'Consu_Mundial'!$B$2:$H$33"}</definedName>
    <definedName name="sdrhzb" localSheetId="9" hidden="1">{"'Consu_Mundial'!$B$2:$H$33"}</definedName>
    <definedName name="sdrhzb" localSheetId="20" hidden="1">{"'Consu_Mundial'!$B$2:$H$33"}</definedName>
    <definedName name="sdrhzb" localSheetId="32" hidden="1">{"'Consu_Mundial'!$B$2:$H$33"}</definedName>
    <definedName name="sdrhzb" localSheetId="29" hidden="1">{"'Consu_Mundial'!$B$2:$H$33"}</definedName>
    <definedName name="sdrhzb" hidden="1">{"'Consu_Mundial'!$B$2:$H$33"}</definedName>
    <definedName name="sdsdddddddddddg" localSheetId="13" hidden="1">{"'Consu_Mundial'!$B$2:$H$33"}</definedName>
    <definedName name="sdsdddddddddddg" localSheetId="15" hidden="1">{"'Consu_Mundial'!$B$2:$H$33"}</definedName>
    <definedName name="sdsdddddddddddg" localSheetId="16" hidden="1">{"'Consu_Mundial'!$B$2:$H$33"}</definedName>
    <definedName name="sdsdddddddddddg" localSheetId="21" hidden="1">{"'Consu_Mundial'!$B$2:$H$33"}</definedName>
    <definedName name="sdsdddddddddddg" localSheetId="22" hidden="1">{"'Consu_Mundial'!$B$2:$H$33"}</definedName>
    <definedName name="sdsdddddddddddg" localSheetId="23" hidden="1">{"'Consu_Mundial'!$B$2:$H$33"}</definedName>
    <definedName name="sdsdddddddddddg" localSheetId="24" hidden="1">{"'Consu_Mundial'!$B$2:$H$33"}</definedName>
    <definedName name="sdsdddddddddddg" localSheetId="25" hidden="1">{"'Consu_Mundial'!$B$2:$H$33"}</definedName>
    <definedName name="sdsdddddddddddg" localSheetId="26" hidden="1">{"'Consu_Mundial'!$B$2:$H$33"}</definedName>
    <definedName name="sdsdddddddddddg" localSheetId="33" hidden="1">{"'Consu_Mundial'!$B$2:$H$33"}</definedName>
    <definedName name="sdsdddddddddddg" localSheetId="10" hidden="1">{"'Consu_Mundial'!$B$2:$H$33"}</definedName>
    <definedName name="sdsdddddddddddg" localSheetId="11" hidden="1">{"'Consu_Mundial'!$B$2:$H$33"}</definedName>
    <definedName name="sdsdddddddddddg" localSheetId="38" hidden="1">{"'Consu_Mundial'!$B$2:$H$33"}</definedName>
    <definedName name="sdsdddddddddddg" localSheetId="39" hidden="1">{"'Consu_Mundial'!$B$2:$H$33"}</definedName>
    <definedName name="sdsdddddddddddg" localSheetId="0" hidden="1">{"'Consu_Mundial'!$B$2:$H$33"}</definedName>
    <definedName name="sdsdddddddddddg" localSheetId="1" hidden="1">{"'Consu_Mundial'!$B$2:$H$33"}</definedName>
    <definedName name="sdsdddddddddddg" localSheetId="9" hidden="1">{"'Consu_Mundial'!$B$2:$H$33"}</definedName>
    <definedName name="sdsdddddddddddg" localSheetId="20" hidden="1">{"'Consu_Mundial'!$B$2:$H$33"}</definedName>
    <definedName name="sdsdddddddddddg" localSheetId="32" hidden="1">{"'Consu_Mundial'!$B$2:$H$33"}</definedName>
    <definedName name="sdsdddddddddddg" localSheetId="29" hidden="1">{"'Consu_Mundial'!$B$2:$H$33"}</definedName>
    <definedName name="sdsdddddddddddg" hidden="1">{"'Consu_Mundial'!$B$2:$H$33"}</definedName>
    <definedName name="sdtghgh" localSheetId="13" hidden="1">{"'Consu_Mundial'!$B$2:$H$33"}</definedName>
    <definedName name="sdtghgh" localSheetId="15" hidden="1">{"'Consu_Mundial'!$B$2:$H$33"}</definedName>
    <definedName name="sdtghgh" localSheetId="16" hidden="1">{"'Consu_Mundial'!$B$2:$H$33"}</definedName>
    <definedName name="sdtghgh" localSheetId="21" hidden="1">{"'Consu_Mundial'!$B$2:$H$33"}</definedName>
    <definedName name="sdtghgh" localSheetId="22" hidden="1">{"'Consu_Mundial'!$B$2:$H$33"}</definedName>
    <definedName name="sdtghgh" localSheetId="23" hidden="1">{"'Consu_Mundial'!$B$2:$H$33"}</definedName>
    <definedName name="sdtghgh" localSheetId="24" hidden="1">{"'Consu_Mundial'!$B$2:$H$33"}</definedName>
    <definedName name="sdtghgh" localSheetId="25" hidden="1">{"'Consu_Mundial'!$B$2:$H$33"}</definedName>
    <definedName name="sdtghgh" localSheetId="26" hidden="1">{"'Consu_Mundial'!$B$2:$H$33"}</definedName>
    <definedName name="sdtghgh" localSheetId="33" hidden="1">{"'Consu_Mundial'!$B$2:$H$33"}</definedName>
    <definedName name="sdtghgh" localSheetId="10" hidden="1">{"'Consu_Mundial'!$B$2:$H$33"}</definedName>
    <definedName name="sdtghgh" localSheetId="11" hidden="1">{"'Consu_Mundial'!$B$2:$H$33"}</definedName>
    <definedName name="sdtghgh" localSheetId="38" hidden="1">{"'Consu_Mundial'!$B$2:$H$33"}</definedName>
    <definedName name="sdtghgh" localSheetId="39" hidden="1">{"'Consu_Mundial'!$B$2:$H$33"}</definedName>
    <definedName name="sdtghgh" localSheetId="0" hidden="1">{"'Consu_Mundial'!$B$2:$H$33"}</definedName>
    <definedName name="sdtghgh" localSheetId="1" hidden="1">{"'Consu_Mundial'!$B$2:$H$33"}</definedName>
    <definedName name="sdtghgh" localSheetId="9" hidden="1">{"'Consu_Mundial'!$B$2:$H$33"}</definedName>
    <definedName name="sdtghgh" localSheetId="20" hidden="1">{"'Consu_Mundial'!$B$2:$H$33"}</definedName>
    <definedName name="sdtghgh" localSheetId="32" hidden="1">{"'Consu_Mundial'!$B$2:$H$33"}</definedName>
    <definedName name="sdtghgh" localSheetId="29" hidden="1">{"'Consu_Mundial'!$B$2:$H$33"}</definedName>
    <definedName name="sdtghgh" hidden="1">{"'Consu_Mundial'!$B$2:$H$33"}</definedName>
    <definedName name="sdtht" localSheetId="13" hidden="1">{"'Consu_Mundial'!$B$2:$H$33"}</definedName>
    <definedName name="sdtht" localSheetId="15" hidden="1">{"'Consu_Mundial'!$B$2:$H$33"}</definedName>
    <definedName name="sdtht" localSheetId="16" hidden="1">{"'Consu_Mundial'!$B$2:$H$33"}</definedName>
    <definedName name="sdtht" localSheetId="21" hidden="1">{"'Consu_Mundial'!$B$2:$H$33"}</definedName>
    <definedName name="sdtht" localSheetId="22" hidden="1">{"'Consu_Mundial'!$B$2:$H$33"}</definedName>
    <definedName name="sdtht" localSheetId="23" hidden="1">{"'Consu_Mundial'!$B$2:$H$33"}</definedName>
    <definedName name="sdtht" localSheetId="24" hidden="1">{"'Consu_Mundial'!$B$2:$H$33"}</definedName>
    <definedName name="sdtht" localSheetId="25" hidden="1">{"'Consu_Mundial'!$B$2:$H$33"}</definedName>
    <definedName name="sdtht" localSheetId="26" hidden="1">{"'Consu_Mundial'!$B$2:$H$33"}</definedName>
    <definedName name="sdtht" localSheetId="33" hidden="1">{"'Consu_Mundial'!$B$2:$H$33"}</definedName>
    <definedName name="sdtht" localSheetId="10" hidden="1">{"'Consu_Mundial'!$B$2:$H$33"}</definedName>
    <definedName name="sdtht" localSheetId="11" hidden="1">{"'Consu_Mundial'!$B$2:$H$33"}</definedName>
    <definedName name="sdtht" localSheetId="38" hidden="1">{"'Consu_Mundial'!$B$2:$H$33"}</definedName>
    <definedName name="sdtht" localSheetId="39" hidden="1">{"'Consu_Mundial'!$B$2:$H$33"}</definedName>
    <definedName name="sdtht" localSheetId="0" hidden="1">{"'Consu_Mundial'!$B$2:$H$33"}</definedName>
    <definedName name="sdtht" localSheetId="1" hidden="1">{"'Consu_Mundial'!$B$2:$H$33"}</definedName>
    <definedName name="sdtht" localSheetId="9" hidden="1">{"'Consu_Mundial'!$B$2:$H$33"}</definedName>
    <definedName name="sdtht" localSheetId="20" hidden="1">{"'Consu_Mundial'!$B$2:$H$33"}</definedName>
    <definedName name="sdtht" localSheetId="32" hidden="1">{"'Consu_Mundial'!$B$2:$H$33"}</definedName>
    <definedName name="sdtht" localSheetId="29" hidden="1">{"'Consu_Mundial'!$B$2:$H$33"}</definedName>
    <definedName name="sdtht" hidden="1">{"'Consu_Mundial'!$B$2:$H$33"}</definedName>
    <definedName name="sdtsth" localSheetId="13" hidden="1">{"'Consu_Mundial'!$B$2:$H$33"}</definedName>
    <definedName name="sdtsth" localSheetId="15" hidden="1">{"'Consu_Mundial'!$B$2:$H$33"}</definedName>
    <definedName name="sdtsth" localSheetId="16" hidden="1">{"'Consu_Mundial'!$B$2:$H$33"}</definedName>
    <definedName name="sdtsth" localSheetId="21" hidden="1">{"'Consu_Mundial'!$B$2:$H$33"}</definedName>
    <definedName name="sdtsth" localSheetId="22" hidden="1">{"'Consu_Mundial'!$B$2:$H$33"}</definedName>
    <definedName name="sdtsth" localSheetId="23" hidden="1">{"'Consu_Mundial'!$B$2:$H$33"}</definedName>
    <definedName name="sdtsth" localSheetId="24" hidden="1">{"'Consu_Mundial'!$B$2:$H$33"}</definedName>
    <definedName name="sdtsth" localSheetId="25" hidden="1">{"'Consu_Mundial'!$B$2:$H$33"}</definedName>
    <definedName name="sdtsth" localSheetId="26" hidden="1">{"'Consu_Mundial'!$B$2:$H$33"}</definedName>
    <definedName name="sdtsth" localSheetId="33" hidden="1">{"'Consu_Mundial'!$B$2:$H$33"}</definedName>
    <definedName name="sdtsth" localSheetId="10" hidden="1">{"'Consu_Mundial'!$B$2:$H$33"}</definedName>
    <definedName name="sdtsth" localSheetId="11" hidden="1">{"'Consu_Mundial'!$B$2:$H$33"}</definedName>
    <definedName name="sdtsth" localSheetId="38" hidden="1">{"'Consu_Mundial'!$B$2:$H$33"}</definedName>
    <definedName name="sdtsth" localSheetId="39" hidden="1">{"'Consu_Mundial'!$B$2:$H$33"}</definedName>
    <definedName name="sdtsth" localSheetId="0" hidden="1">{"'Consu_Mundial'!$B$2:$H$33"}</definedName>
    <definedName name="sdtsth" localSheetId="1" hidden="1">{"'Consu_Mundial'!$B$2:$H$33"}</definedName>
    <definedName name="sdtsth" localSheetId="9" hidden="1">{"'Consu_Mundial'!$B$2:$H$33"}</definedName>
    <definedName name="sdtsth" localSheetId="20" hidden="1">{"'Consu_Mundial'!$B$2:$H$33"}</definedName>
    <definedName name="sdtsth" localSheetId="32" hidden="1">{"'Consu_Mundial'!$B$2:$H$33"}</definedName>
    <definedName name="sdtsth" localSheetId="29" hidden="1">{"'Consu_Mundial'!$B$2:$H$33"}</definedName>
    <definedName name="sdtsth" hidden="1">{"'Consu_Mundial'!$B$2:$H$33"}</definedName>
    <definedName name="sef" localSheetId="13" hidden="1">{"'Consu_Mundial'!$B$2:$H$33"}</definedName>
    <definedName name="sef" localSheetId="15" hidden="1">{"'Consu_Mundial'!$B$2:$H$33"}</definedName>
    <definedName name="sef" localSheetId="16" hidden="1">{"'Consu_Mundial'!$B$2:$H$33"}</definedName>
    <definedName name="sef" localSheetId="21" hidden="1">{"'Consu_Mundial'!$B$2:$H$33"}</definedName>
    <definedName name="sef" localSheetId="22" hidden="1">{"'Consu_Mundial'!$B$2:$H$33"}</definedName>
    <definedName name="sef" localSheetId="23" hidden="1">{"'Consu_Mundial'!$B$2:$H$33"}</definedName>
    <definedName name="sef" localSheetId="24" hidden="1">{"'Consu_Mundial'!$B$2:$H$33"}</definedName>
    <definedName name="sef" localSheetId="25" hidden="1">{"'Consu_Mundial'!$B$2:$H$33"}</definedName>
    <definedName name="sef" localSheetId="26" hidden="1">{"'Consu_Mundial'!$B$2:$H$33"}</definedName>
    <definedName name="sef" localSheetId="33" hidden="1">{"'Consu_Mundial'!$B$2:$H$33"}</definedName>
    <definedName name="sef" localSheetId="10" hidden="1">{"'Consu_Mundial'!$B$2:$H$33"}</definedName>
    <definedName name="sef" localSheetId="11" hidden="1">{"'Consu_Mundial'!$B$2:$H$33"}</definedName>
    <definedName name="sef" localSheetId="38" hidden="1">{"'Consu_Mundial'!$B$2:$H$33"}</definedName>
    <definedName name="sef" localSheetId="39" hidden="1">{"'Consu_Mundial'!$B$2:$H$33"}</definedName>
    <definedName name="sef" localSheetId="0" hidden="1">{"'Consu_Mundial'!$B$2:$H$33"}</definedName>
    <definedName name="sef" localSheetId="1" hidden="1">{"'Consu_Mundial'!$B$2:$H$33"}</definedName>
    <definedName name="sef" localSheetId="9" hidden="1">{"'Consu_Mundial'!$B$2:$H$33"}</definedName>
    <definedName name="sef" localSheetId="20" hidden="1">{"'Consu_Mundial'!$B$2:$H$33"}</definedName>
    <definedName name="sef" localSheetId="32" hidden="1">{"'Consu_Mundial'!$B$2:$H$33"}</definedName>
    <definedName name="sef" localSheetId="29" hidden="1">{"'Consu_Mundial'!$B$2:$H$33"}</definedName>
    <definedName name="sef" hidden="1">{"'Consu_Mundial'!$B$2:$H$33"}</definedName>
    <definedName name="seies" localSheetId="13" hidden="1">{"'Consu_Mundial'!$B$2:$H$33"}</definedName>
    <definedName name="seies" localSheetId="15" hidden="1">{"'Consu_Mundial'!$B$2:$H$33"}</definedName>
    <definedName name="seies" localSheetId="16" hidden="1">{"'Consu_Mundial'!$B$2:$H$33"}</definedName>
    <definedName name="seies" localSheetId="21" hidden="1">{"'Consu_Mundial'!$B$2:$H$33"}</definedName>
    <definedName name="seies" localSheetId="22" hidden="1">{"'Consu_Mundial'!$B$2:$H$33"}</definedName>
    <definedName name="seies" localSheetId="23" hidden="1">{"'Consu_Mundial'!$B$2:$H$33"}</definedName>
    <definedName name="seies" localSheetId="24" hidden="1">{"'Consu_Mundial'!$B$2:$H$33"}</definedName>
    <definedName name="seies" localSheetId="25" hidden="1">{"'Consu_Mundial'!$B$2:$H$33"}</definedName>
    <definedName name="seies" localSheetId="26" hidden="1">{"'Consu_Mundial'!$B$2:$H$33"}</definedName>
    <definedName name="seies" localSheetId="33" hidden="1">{"'Consu_Mundial'!$B$2:$H$33"}</definedName>
    <definedName name="seies" localSheetId="10" hidden="1">{"'Consu_Mundial'!$B$2:$H$33"}</definedName>
    <definedName name="seies" localSheetId="11" hidden="1">{"'Consu_Mundial'!$B$2:$H$33"}</definedName>
    <definedName name="seies" localSheetId="38" hidden="1">{"'Consu_Mundial'!$B$2:$H$33"}</definedName>
    <definedName name="seies" localSheetId="39" hidden="1">{"'Consu_Mundial'!$B$2:$H$33"}</definedName>
    <definedName name="seies" localSheetId="0" hidden="1">{"'Consu_Mundial'!$B$2:$H$33"}</definedName>
    <definedName name="seies" localSheetId="1" hidden="1">{"'Consu_Mundial'!$B$2:$H$33"}</definedName>
    <definedName name="seies" localSheetId="9" hidden="1">{"'Consu_Mundial'!$B$2:$H$33"}</definedName>
    <definedName name="seies" localSheetId="20" hidden="1">{"'Consu_Mundial'!$B$2:$H$33"}</definedName>
    <definedName name="seies" localSheetId="32" hidden="1">{"'Consu_Mundial'!$B$2:$H$33"}</definedName>
    <definedName name="seies" localSheetId="29" hidden="1">{"'Consu_Mundial'!$B$2:$H$33"}</definedName>
    <definedName name="seies" hidden="1">{"'Consu_Mundial'!$B$2:$H$33"}</definedName>
    <definedName name="seismesina" localSheetId="13" hidden="1">{"'Consu_Mundial'!$B$2:$H$33"}</definedName>
    <definedName name="seismesina" localSheetId="15" hidden="1">{"'Consu_Mundial'!$B$2:$H$33"}</definedName>
    <definedName name="seismesina" localSheetId="16" hidden="1">{"'Consu_Mundial'!$B$2:$H$33"}</definedName>
    <definedName name="seismesina" localSheetId="21" hidden="1">{"'Consu_Mundial'!$B$2:$H$33"}</definedName>
    <definedName name="seismesina" localSheetId="22" hidden="1">{"'Consu_Mundial'!$B$2:$H$33"}</definedName>
    <definedName name="seismesina" localSheetId="23" hidden="1">{"'Consu_Mundial'!$B$2:$H$33"}</definedName>
    <definedName name="seismesina" localSheetId="24" hidden="1">{"'Consu_Mundial'!$B$2:$H$33"}</definedName>
    <definedName name="seismesina" localSheetId="25" hidden="1">{"'Consu_Mundial'!$B$2:$H$33"}</definedName>
    <definedName name="seismesina" localSheetId="26" hidden="1">{"'Consu_Mundial'!$B$2:$H$33"}</definedName>
    <definedName name="seismesina" localSheetId="33" hidden="1">{"'Consu_Mundial'!$B$2:$H$33"}</definedName>
    <definedName name="seismesina" localSheetId="10" hidden="1">{"'Consu_Mundial'!$B$2:$H$33"}</definedName>
    <definedName name="seismesina" localSheetId="11" hidden="1">{"'Consu_Mundial'!$B$2:$H$33"}</definedName>
    <definedName name="seismesina" localSheetId="38" hidden="1">{"'Consu_Mundial'!$B$2:$H$33"}</definedName>
    <definedName name="seismesina" localSheetId="39" hidden="1">{"'Consu_Mundial'!$B$2:$H$33"}</definedName>
    <definedName name="seismesina" localSheetId="0" hidden="1">{"'Consu_Mundial'!$B$2:$H$33"}</definedName>
    <definedName name="seismesina" localSheetId="1" hidden="1">{"'Consu_Mundial'!$B$2:$H$33"}</definedName>
    <definedName name="seismesina" localSheetId="9" hidden="1">{"'Consu_Mundial'!$B$2:$H$33"}</definedName>
    <definedName name="seismesina" localSheetId="20" hidden="1">{"'Consu_Mundial'!$B$2:$H$33"}</definedName>
    <definedName name="seismesina" localSheetId="32" hidden="1">{"'Consu_Mundial'!$B$2:$H$33"}</definedName>
    <definedName name="seismesina" localSheetId="29" hidden="1">{"'Consu_Mundial'!$B$2:$H$33"}</definedName>
    <definedName name="seismesina" hidden="1">{"'Consu_Mundial'!$B$2:$H$33"}</definedName>
    <definedName name="SEMANAL" localSheetId="15">#REF!</definedName>
    <definedName name="SEMANAL" localSheetId="25">#REF!</definedName>
    <definedName name="SEMANAL" localSheetId="26">#REF!</definedName>
    <definedName name="SEMANAL" localSheetId="33">#REF!</definedName>
    <definedName name="SEMANAL" localSheetId="4">#REF!</definedName>
    <definedName name="SEMANAL" localSheetId="5">#REF!</definedName>
    <definedName name="SEMANAL" localSheetId="6">#REF!</definedName>
    <definedName name="SEMANAL" localSheetId="10">#REF!</definedName>
    <definedName name="SEMANAL" localSheetId="12">#REF!</definedName>
    <definedName name="SEMANAL" localSheetId="34">#REF!</definedName>
    <definedName name="SEMANAL" localSheetId="35">#REF!</definedName>
    <definedName name="SEMANAL" localSheetId="38">#REF!</definedName>
    <definedName name="SEMANAL" localSheetId="39">#REF!</definedName>
    <definedName name="SEMANAL" localSheetId="40">#REF!</definedName>
    <definedName name="SEMANAL" localSheetId="9">#REF!</definedName>
    <definedName name="SEMANAL" localSheetId="31">#REF!</definedName>
    <definedName name="SEMANAL" localSheetId="32">#REF!</definedName>
    <definedName name="SEMANAL" localSheetId="29">#REF!</definedName>
    <definedName name="SEMANAL">#REF!</definedName>
    <definedName name="senado" localSheetId="13" hidden="1">{"'Consu_Mundial'!$B$2:$H$33"}</definedName>
    <definedName name="senado" localSheetId="15" hidden="1">{"'Consu_Mundial'!$B$2:$H$33"}</definedName>
    <definedName name="senado" localSheetId="16" hidden="1">{"'Consu_Mundial'!$B$2:$H$33"}</definedName>
    <definedName name="senado" localSheetId="21" hidden="1">{"'Consu_Mundial'!$B$2:$H$33"}</definedName>
    <definedName name="senado" localSheetId="22" hidden="1">{"'Consu_Mundial'!$B$2:$H$33"}</definedName>
    <definedName name="senado" localSheetId="23" hidden="1">{"'Consu_Mundial'!$B$2:$H$33"}</definedName>
    <definedName name="senado" localSheetId="24" hidden="1">{"'Consu_Mundial'!$B$2:$H$33"}</definedName>
    <definedName name="senado" localSheetId="25" hidden="1">{"'Consu_Mundial'!$B$2:$H$33"}</definedName>
    <definedName name="senado" localSheetId="26" hidden="1">{"'Consu_Mundial'!$B$2:$H$33"}</definedName>
    <definedName name="senado" localSheetId="33" hidden="1">{"'Consu_Mundial'!$B$2:$H$33"}</definedName>
    <definedName name="senado" localSheetId="10" hidden="1">{"'Consu_Mundial'!$B$2:$H$33"}</definedName>
    <definedName name="senado" localSheetId="11" hidden="1">{"'Consu_Mundial'!$B$2:$H$33"}</definedName>
    <definedName name="senado" localSheetId="38" hidden="1">{"'Consu_Mundial'!$B$2:$H$33"}</definedName>
    <definedName name="senado" localSheetId="39" hidden="1">{"'Consu_Mundial'!$B$2:$H$33"}</definedName>
    <definedName name="senado" localSheetId="0" hidden="1">{"'Consu_Mundial'!$B$2:$H$33"}</definedName>
    <definedName name="senado" localSheetId="1" hidden="1">{"'Consu_Mundial'!$B$2:$H$33"}</definedName>
    <definedName name="senado" localSheetId="9" hidden="1">{"'Consu_Mundial'!$B$2:$H$33"}</definedName>
    <definedName name="senado" localSheetId="20" hidden="1">{"'Consu_Mundial'!$B$2:$H$33"}</definedName>
    <definedName name="senado" localSheetId="32" hidden="1">{"'Consu_Mundial'!$B$2:$H$33"}</definedName>
    <definedName name="senado" localSheetId="29" hidden="1">{"'Consu_Mundial'!$B$2:$H$33"}</definedName>
    <definedName name="senado" hidden="1">{"'Consu_Mundial'!$B$2:$H$33"}</definedName>
    <definedName name="septiembre" localSheetId="13" hidden="1">{"'Consu_Mundial'!$B$2:$H$33"}</definedName>
    <definedName name="septiembre" localSheetId="15" hidden="1">{"'Consu_Mundial'!$B$2:$H$33"}</definedName>
    <definedName name="septiembre" localSheetId="16" hidden="1">{"'Consu_Mundial'!$B$2:$H$33"}</definedName>
    <definedName name="septiembre" localSheetId="21" hidden="1">{"'Consu_Mundial'!$B$2:$H$33"}</definedName>
    <definedName name="septiembre" localSheetId="22" hidden="1">{"'Consu_Mundial'!$B$2:$H$33"}</definedName>
    <definedName name="septiembre" localSheetId="23" hidden="1">{"'Consu_Mundial'!$B$2:$H$33"}</definedName>
    <definedName name="septiembre" localSheetId="24" hidden="1">{"'Consu_Mundial'!$B$2:$H$33"}</definedName>
    <definedName name="septiembre" localSheetId="25" hidden="1">{"'Consu_Mundial'!$B$2:$H$33"}</definedName>
    <definedName name="septiembre" localSheetId="26" hidden="1">{"'Consu_Mundial'!$B$2:$H$33"}</definedName>
    <definedName name="septiembre" localSheetId="33" hidden="1">{"'Consu_Mundial'!$B$2:$H$33"}</definedName>
    <definedName name="septiembre" localSheetId="10" hidden="1">{"'Consu_Mundial'!$B$2:$H$33"}</definedName>
    <definedName name="septiembre" localSheetId="11" hidden="1">{"'Consu_Mundial'!$B$2:$H$33"}</definedName>
    <definedName name="septiembre" localSheetId="38" hidden="1">{"'Consu_Mundial'!$B$2:$H$33"}</definedName>
    <definedName name="septiembre" localSheetId="39" hidden="1">{"'Consu_Mundial'!$B$2:$H$33"}</definedName>
    <definedName name="septiembre" localSheetId="0" hidden="1">{"'Consu_Mundial'!$B$2:$H$33"}</definedName>
    <definedName name="septiembre" localSheetId="1" hidden="1">{"'Consu_Mundial'!$B$2:$H$33"}</definedName>
    <definedName name="septiembre" localSheetId="9" hidden="1">{"'Consu_Mundial'!$B$2:$H$33"}</definedName>
    <definedName name="septiembre" localSheetId="20" hidden="1">{"'Consu_Mundial'!$B$2:$H$33"}</definedName>
    <definedName name="septiembre" localSheetId="32" hidden="1">{"'Consu_Mundial'!$B$2:$H$33"}</definedName>
    <definedName name="septiembre" localSheetId="29" hidden="1">{"'Consu_Mundial'!$B$2:$H$33"}</definedName>
    <definedName name="septiembre" hidden="1">{"'Consu_Mundial'!$B$2:$H$33"}</definedName>
    <definedName name="sertes" localSheetId="13" hidden="1">{"'cua 42'!$A$1:$O$40"}</definedName>
    <definedName name="sertes" localSheetId="15" hidden="1">{"'cua 42'!$A$1:$O$40"}</definedName>
    <definedName name="sertes" localSheetId="16" hidden="1">{"'cua 42'!$A$1:$O$40"}</definedName>
    <definedName name="sertes" localSheetId="21" hidden="1">{"'cua 42'!$A$1:$O$40"}</definedName>
    <definedName name="sertes" localSheetId="22" hidden="1">{"'cua 42'!$A$1:$O$40"}</definedName>
    <definedName name="sertes" localSheetId="23" hidden="1">{"'cua 42'!$A$1:$O$40"}</definedName>
    <definedName name="sertes" localSheetId="24" hidden="1">{"'cua 42'!$A$1:$O$40"}</definedName>
    <definedName name="sertes" localSheetId="25" hidden="1">{"'cua 42'!$A$1:$O$40"}</definedName>
    <definedName name="sertes" localSheetId="26" hidden="1">{"'cua 42'!$A$1:$O$40"}</definedName>
    <definedName name="sertes" localSheetId="33" hidden="1">{"'cua 42'!$A$1:$O$40"}</definedName>
    <definedName name="sertes" localSheetId="10" hidden="1">{"'cua 42'!$A$1:$O$40"}</definedName>
    <definedName name="sertes" localSheetId="11" hidden="1">{"'cua 42'!$A$1:$O$40"}</definedName>
    <definedName name="sertes" localSheetId="38" hidden="1">{"'cua 42'!$A$1:$O$40"}</definedName>
    <definedName name="sertes" localSheetId="39" hidden="1">{"'cua 42'!$A$1:$O$40"}</definedName>
    <definedName name="sertes" localSheetId="0" hidden="1">{"'cua 42'!$A$1:$O$40"}</definedName>
    <definedName name="sertes" localSheetId="1" hidden="1">{"'cua 42'!$A$1:$O$40"}</definedName>
    <definedName name="sertes" localSheetId="9" hidden="1">{"'cua 42'!$A$1:$O$40"}</definedName>
    <definedName name="sertes" localSheetId="20" hidden="1">{"'cua 42'!$A$1:$O$40"}</definedName>
    <definedName name="sertes" localSheetId="32" hidden="1">{"'cua 42'!$A$1:$O$40"}</definedName>
    <definedName name="sertes" localSheetId="29" hidden="1">{"'cua 42'!$A$1:$O$40"}</definedName>
    <definedName name="sertes" hidden="1">{"'cua 42'!$A$1:$O$40"}</definedName>
    <definedName name="sesenta" localSheetId="13" hidden="1">{"'Consu_Mundial'!$B$2:$H$33"}</definedName>
    <definedName name="sesenta" localSheetId="15" hidden="1">{"'Consu_Mundial'!$B$2:$H$33"}</definedName>
    <definedName name="sesenta" localSheetId="16" hidden="1">{"'Consu_Mundial'!$B$2:$H$33"}</definedName>
    <definedName name="sesenta" localSheetId="21" hidden="1">{"'Consu_Mundial'!$B$2:$H$33"}</definedName>
    <definedName name="sesenta" localSheetId="22" hidden="1">{"'Consu_Mundial'!$B$2:$H$33"}</definedName>
    <definedName name="sesenta" localSheetId="23" hidden="1">{"'Consu_Mundial'!$B$2:$H$33"}</definedName>
    <definedName name="sesenta" localSheetId="24" hidden="1">{"'Consu_Mundial'!$B$2:$H$33"}</definedName>
    <definedName name="sesenta" localSheetId="25" hidden="1">{"'Consu_Mundial'!$B$2:$H$33"}</definedName>
    <definedName name="sesenta" localSheetId="26" hidden="1">{"'Consu_Mundial'!$B$2:$H$33"}</definedName>
    <definedName name="sesenta" localSheetId="33" hidden="1">{"'Consu_Mundial'!$B$2:$H$33"}</definedName>
    <definedName name="sesenta" localSheetId="10" hidden="1">{"'Consu_Mundial'!$B$2:$H$33"}</definedName>
    <definedName name="sesenta" localSheetId="11" hidden="1">{"'Consu_Mundial'!$B$2:$H$33"}</definedName>
    <definedName name="sesenta" localSheetId="38" hidden="1">{"'Consu_Mundial'!$B$2:$H$33"}</definedName>
    <definedName name="sesenta" localSheetId="39" hidden="1">{"'Consu_Mundial'!$B$2:$H$33"}</definedName>
    <definedName name="sesenta" localSheetId="0" hidden="1">{"'Consu_Mundial'!$B$2:$H$33"}</definedName>
    <definedName name="sesenta" localSheetId="1" hidden="1">{"'Consu_Mundial'!$B$2:$H$33"}</definedName>
    <definedName name="sesenta" localSheetId="9" hidden="1">{"'Consu_Mundial'!$B$2:$H$33"}</definedName>
    <definedName name="sesenta" localSheetId="20" hidden="1">{"'Consu_Mundial'!$B$2:$H$33"}</definedName>
    <definedName name="sesenta" localSheetId="32" hidden="1">{"'Consu_Mundial'!$B$2:$H$33"}</definedName>
    <definedName name="sesenta" localSheetId="29" hidden="1">{"'Consu_Mundial'!$B$2:$H$33"}</definedName>
    <definedName name="sesenta" hidden="1">{"'Consu_Mundial'!$B$2:$H$33"}</definedName>
    <definedName name="setenta" localSheetId="13" hidden="1">{"'Consu_Mundial'!$B$2:$H$33"}</definedName>
    <definedName name="setenta" localSheetId="15" hidden="1">{"'Consu_Mundial'!$B$2:$H$33"}</definedName>
    <definedName name="setenta" localSheetId="16" hidden="1">{"'Consu_Mundial'!$B$2:$H$33"}</definedName>
    <definedName name="setenta" localSheetId="21" hidden="1">{"'Consu_Mundial'!$B$2:$H$33"}</definedName>
    <definedName name="setenta" localSheetId="22" hidden="1">{"'Consu_Mundial'!$B$2:$H$33"}</definedName>
    <definedName name="setenta" localSheetId="23" hidden="1">{"'Consu_Mundial'!$B$2:$H$33"}</definedName>
    <definedName name="setenta" localSheetId="24" hidden="1">{"'Consu_Mundial'!$B$2:$H$33"}</definedName>
    <definedName name="setenta" localSheetId="25" hidden="1">{"'Consu_Mundial'!$B$2:$H$33"}</definedName>
    <definedName name="setenta" localSheetId="26" hidden="1">{"'Consu_Mundial'!$B$2:$H$33"}</definedName>
    <definedName name="setenta" localSheetId="33" hidden="1">{"'Consu_Mundial'!$B$2:$H$33"}</definedName>
    <definedName name="setenta" localSheetId="10" hidden="1">{"'Consu_Mundial'!$B$2:$H$33"}</definedName>
    <definedName name="setenta" localSheetId="11" hidden="1">{"'Consu_Mundial'!$B$2:$H$33"}</definedName>
    <definedName name="setenta" localSheetId="38" hidden="1">{"'Consu_Mundial'!$B$2:$H$33"}</definedName>
    <definedName name="setenta" localSheetId="39" hidden="1">{"'Consu_Mundial'!$B$2:$H$33"}</definedName>
    <definedName name="setenta" localSheetId="0" hidden="1">{"'Consu_Mundial'!$B$2:$H$33"}</definedName>
    <definedName name="setenta" localSheetId="1" hidden="1">{"'Consu_Mundial'!$B$2:$H$33"}</definedName>
    <definedName name="setenta" localSheetId="9" hidden="1">{"'Consu_Mundial'!$B$2:$H$33"}</definedName>
    <definedName name="setenta" localSheetId="20" hidden="1">{"'Consu_Mundial'!$B$2:$H$33"}</definedName>
    <definedName name="setenta" localSheetId="32" hidden="1">{"'Consu_Mundial'!$B$2:$H$33"}</definedName>
    <definedName name="setenta" localSheetId="29" hidden="1">{"'Consu_Mundial'!$B$2:$H$33"}</definedName>
    <definedName name="setenta" hidden="1">{"'Consu_Mundial'!$B$2:$H$33"}</definedName>
    <definedName name="sfg" localSheetId="15" hidden="1">'[35]dep pre'!#REF!</definedName>
    <definedName name="sfg" localSheetId="25" hidden="1">'[35]dep pre'!#REF!</definedName>
    <definedName name="sfg" localSheetId="26" hidden="1">'[35]dep pre'!#REF!</definedName>
    <definedName name="sfg" localSheetId="33" hidden="1">'[35]dep pre'!#REF!</definedName>
    <definedName name="sfg" localSheetId="4" hidden="1">'[35]dep pre'!#REF!</definedName>
    <definedName name="sfg" localSheetId="5" hidden="1">'[35]dep pre'!#REF!</definedName>
    <definedName name="sfg" localSheetId="6" hidden="1">'[35]dep pre'!#REF!</definedName>
    <definedName name="sfg" localSheetId="10" hidden="1">'[36]dep pre'!#REF!</definedName>
    <definedName name="sfg" localSheetId="12" hidden="1">'[36]dep pre'!#REF!</definedName>
    <definedName name="sfg" localSheetId="34" hidden="1">'[35]dep pre'!#REF!</definedName>
    <definedName name="sfg" localSheetId="35" hidden="1">'[35]dep pre'!#REF!</definedName>
    <definedName name="sfg" localSheetId="38" hidden="1">'[35]dep pre'!#REF!</definedName>
    <definedName name="sfg" localSheetId="39" hidden="1">'[35]dep pre'!#REF!</definedName>
    <definedName name="sfg" localSheetId="40" hidden="1">'[35]dep pre'!#REF!</definedName>
    <definedName name="sfg" localSheetId="9" hidden="1">'[36]dep pre'!#REF!</definedName>
    <definedName name="sfg" localSheetId="31" hidden="1">'[37]dep pre'!#REF!</definedName>
    <definedName name="sfg" localSheetId="32" hidden="1">'[36]dep pre'!#REF!</definedName>
    <definedName name="sfg" localSheetId="29" hidden="1">'[38]dep pre'!#REF!</definedName>
    <definedName name="sfg" hidden="1">'[38]dep pre'!#REF!</definedName>
    <definedName name="sfghsty" localSheetId="13" hidden="1">{"'Consu_Mundial'!$B$2:$H$33"}</definedName>
    <definedName name="sfghsty" localSheetId="15" hidden="1">{"'Consu_Mundial'!$B$2:$H$33"}</definedName>
    <definedName name="sfghsty" localSheetId="16" hidden="1">{"'Consu_Mundial'!$B$2:$H$33"}</definedName>
    <definedName name="sfghsty" localSheetId="21" hidden="1">{"'Consu_Mundial'!$B$2:$H$33"}</definedName>
    <definedName name="sfghsty" localSheetId="22" hidden="1">{"'Consu_Mundial'!$B$2:$H$33"}</definedName>
    <definedName name="sfghsty" localSheetId="23" hidden="1">{"'Consu_Mundial'!$B$2:$H$33"}</definedName>
    <definedName name="sfghsty" localSheetId="24" hidden="1">{"'Consu_Mundial'!$B$2:$H$33"}</definedName>
    <definedName name="sfghsty" localSheetId="25" hidden="1">{"'Consu_Mundial'!$B$2:$H$33"}</definedName>
    <definedName name="sfghsty" localSheetId="26" hidden="1">{"'Consu_Mundial'!$B$2:$H$33"}</definedName>
    <definedName name="sfghsty" localSheetId="33" hidden="1">{"'Consu_Mundial'!$B$2:$H$33"}</definedName>
    <definedName name="sfghsty" localSheetId="10" hidden="1">{"'Consu_Mundial'!$B$2:$H$33"}</definedName>
    <definedName name="sfghsty" localSheetId="11" hidden="1">{"'Consu_Mundial'!$B$2:$H$33"}</definedName>
    <definedName name="sfghsty" localSheetId="38" hidden="1">{"'Consu_Mundial'!$B$2:$H$33"}</definedName>
    <definedName name="sfghsty" localSheetId="39" hidden="1">{"'Consu_Mundial'!$B$2:$H$33"}</definedName>
    <definedName name="sfghsty" localSheetId="0" hidden="1">{"'Consu_Mundial'!$B$2:$H$33"}</definedName>
    <definedName name="sfghsty" localSheetId="1" hidden="1">{"'Consu_Mundial'!$B$2:$H$33"}</definedName>
    <definedName name="sfghsty" localSheetId="9" hidden="1">{"'Consu_Mundial'!$B$2:$H$33"}</definedName>
    <definedName name="sfghsty" localSheetId="20" hidden="1">{"'Consu_Mundial'!$B$2:$H$33"}</definedName>
    <definedName name="sfghsty" localSheetId="32" hidden="1">{"'Consu_Mundial'!$B$2:$H$33"}</definedName>
    <definedName name="sfghsty" localSheetId="29" hidden="1">{"'Consu_Mundial'!$B$2:$H$33"}</definedName>
    <definedName name="sfghsty" hidden="1">{"'Consu_Mundial'!$B$2:$H$33"}</definedName>
    <definedName name="sfgjcvhn" localSheetId="13" hidden="1">{"'Consu_Mundial'!$B$2:$H$33"}</definedName>
    <definedName name="sfgjcvhn" localSheetId="15" hidden="1">{"'Consu_Mundial'!$B$2:$H$33"}</definedName>
    <definedName name="sfgjcvhn" localSheetId="16" hidden="1">{"'Consu_Mundial'!$B$2:$H$33"}</definedName>
    <definedName name="sfgjcvhn" localSheetId="21" hidden="1">{"'Consu_Mundial'!$B$2:$H$33"}</definedName>
    <definedName name="sfgjcvhn" localSheetId="22" hidden="1">{"'Consu_Mundial'!$B$2:$H$33"}</definedName>
    <definedName name="sfgjcvhn" localSheetId="23" hidden="1">{"'Consu_Mundial'!$B$2:$H$33"}</definedName>
    <definedName name="sfgjcvhn" localSheetId="24" hidden="1">{"'Consu_Mundial'!$B$2:$H$33"}</definedName>
    <definedName name="sfgjcvhn" localSheetId="25" hidden="1">{"'Consu_Mundial'!$B$2:$H$33"}</definedName>
    <definedName name="sfgjcvhn" localSheetId="26" hidden="1">{"'Consu_Mundial'!$B$2:$H$33"}</definedName>
    <definedName name="sfgjcvhn" localSheetId="33" hidden="1">{"'Consu_Mundial'!$B$2:$H$33"}</definedName>
    <definedName name="sfgjcvhn" localSheetId="10" hidden="1">{"'Consu_Mundial'!$B$2:$H$33"}</definedName>
    <definedName name="sfgjcvhn" localSheetId="11" hidden="1">{"'Consu_Mundial'!$B$2:$H$33"}</definedName>
    <definedName name="sfgjcvhn" localSheetId="38" hidden="1">{"'Consu_Mundial'!$B$2:$H$33"}</definedName>
    <definedName name="sfgjcvhn" localSheetId="39" hidden="1">{"'Consu_Mundial'!$B$2:$H$33"}</definedName>
    <definedName name="sfgjcvhn" localSheetId="0" hidden="1">{"'Consu_Mundial'!$B$2:$H$33"}</definedName>
    <definedName name="sfgjcvhn" localSheetId="1" hidden="1">{"'Consu_Mundial'!$B$2:$H$33"}</definedName>
    <definedName name="sfgjcvhn" localSheetId="9" hidden="1">{"'Consu_Mundial'!$B$2:$H$33"}</definedName>
    <definedName name="sfgjcvhn" localSheetId="20" hidden="1">{"'Consu_Mundial'!$B$2:$H$33"}</definedName>
    <definedName name="sfgjcvhn" localSheetId="32" hidden="1">{"'Consu_Mundial'!$B$2:$H$33"}</definedName>
    <definedName name="sfgjcvhn" localSheetId="29" hidden="1">{"'Consu_Mundial'!$B$2:$H$33"}</definedName>
    <definedName name="sfgjcvhn" hidden="1">{"'Consu_Mundial'!$B$2:$H$33"}</definedName>
    <definedName name="sfgn" localSheetId="13" hidden="1">{"'Consu_Mundial'!$B$2:$H$33"}</definedName>
    <definedName name="sfgn" localSheetId="15" hidden="1">{"'Consu_Mundial'!$B$2:$H$33"}</definedName>
    <definedName name="sfgn" localSheetId="16" hidden="1">{"'Consu_Mundial'!$B$2:$H$33"}</definedName>
    <definedName name="sfgn" localSheetId="21" hidden="1">{"'Consu_Mundial'!$B$2:$H$33"}</definedName>
    <definedName name="sfgn" localSheetId="22" hidden="1">{"'Consu_Mundial'!$B$2:$H$33"}</definedName>
    <definedName name="sfgn" localSheetId="23" hidden="1">{"'Consu_Mundial'!$B$2:$H$33"}</definedName>
    <definedName name="sfgn" localSheetId="24" hidden="1">{"'Consu_Mundial'!$B$2:$H$33"}</definedName>
    <definedName name="sfgn" localSheetId="25" hidden="1">{"'Consu_Mundial'!$B$2:$H$33"}</definedName>
    <definedName name="sfgn" localSheetId="26" hidden="1">{"'Consu_Mundial'!$B$2:$H$33"}</definedName>
    <definedName name="sfgn" localSheetId="33" hidden="1">{"'Consu_Mundial'!$B$2:$H$33"}</definedName>
    <definedName name="sfgn" localSheetId="10" hidden="1">{"'Consu_Mundial'!$B$2:$H$33"}</definedName>
    <definedName name="sfgn" localSheetId="11" hidden="1">{"'Consu_Mundial'!$B$2:$H$33"}</definedName>
    <definedName name="sfgn" localSheetId="38" hidden="1">{"'Consu_Mundial'!$B$2:$H$33"}</definedName>
    <definedName name="sfgn" localSheetId="39" hidden="1">{"'Consu_Mundial'!$B$2:$H$33"}</definedName>
    <definedName name="sfgn" localSheetId="0" hidden="1">{"'Consu_Mundial'!$B$2:$H$33"}</definedName>
    <definedName name="sfgn" localSheetId="1" hidden="1">{"'Consu_Mundial'!$B$2:$H$33"}</definedName>
    <definedName name="sfgn" localSheetId="9" hidden="1">{"'Consu_Mundial'!$B$2:$H$33"}</definedName>
    <definedName name="sfgn" localSheetId="20" hidden="1">{"'Consu_Mundial'!$B$2:$H$33"}</definedName>
    <definedName name="sfgn" localSheetId="32" hidden="1">{"'Consu_Mundial'!$B$2:$H$33"}</definedName>
    <definedName name="sfgn" localSheetId="29" hidden="1">{"'Consu_Mundial'!$B$2:$H$33"}</definedName>
    <definedName name="sfgn" hidden="1">{"'Consu_Mundial'!$B$2:$H$33"}</definedName>
    <definedName name="sfhstrysgh" localSheetId="13" hidden="1">{"'Consu_Mundial'!$B$2:$H$33"}</definedName>
    <definedName name="sfhstrysgh" localSheetId="15" hidden="1">{"'Consu_Mundial'!$B$2:$H$33"}</definedName>
    <definedName name="sfhstrysgh" localSheetId="16" hidden="1">{"'Consu_Mundial'!$B$2:$H$33"}</definedName>
    <definedName name="sfhstrysgh" localSheetId="21" hidden="1">{"'Consu_Mundial'!$B$2:$H$33"}</definedName>
    <definedName name="sfhstrysgh" localSheetId="22" hidden="1">{"'Consu_Mundial'!$B$2:$H$33"}</definedName>
    <definedName name="sfhstrysgh" localSheetId="23" hidden="1">{"'Consu_Mundial'!$B$2:$H$33"}</definedName>
    <definedName name="sfhstrysgh" localSheetId="24" hidden="1">{"'Consu_Mundial'!$B$2:$H$33"}</definedName>
    <definedName name="sfhstrysgh" localSheetId="25" hidden="1">{"'Consu_Mundial'!$B$2:$H$33"}</definedName>
    <definedName name="sfhstrysgh" localSheetId="26" hidden="1">{"'Consu_Mundial'!$B$2:$H$33"}</definedName>
    <definedName name="sfhstrysgh" localSheetId="33" hidden="1">{"'Consu_Mundial'!$B$2:$H$33"}</definedName>
    <definedName name="sfhstrysgh" localSheetId="10" hidden="1">{"'Consu_Mundial'!$B$2:$H$33"}</definedName>
    <definedName name="sfhstrysgh" localSheetId="11" hidden="1">{"'Consu_Mundial'!$B$2:$H$33"}</definedName>
    <definedName name="sfhstrysgh" localSheetId="38" hidden="1">{"'Consu_Mundial'!$B$2:$H$33"}</definedName>
    <definedName name="sfhstrysgh" localSheetId="39" hidden="1">{"'Consu_Mundial'!$B$2:$H$33"}</definedName>
    <definedName name="sfhstrysgh" localSheetId="0" hidden="1">{"'Consu_Mundial'!$B$2:$H$33"}</definedName>
    <definedName name="sfhstrysgh" localSheetId="1" hidden="1">{"'Consu_Mundial'!$B$2:$H$33"}</definedName>
    <definedName name="sfhstrysgh" localSheetId="9" hidden="1">{"'Consu_Mundial'!$B$2:$H$33"}</definedName>
    <definedName name="sfhstrysgh" localSheetId="20" hidden="1">{"'Consu_Mundial'!$B$2:$H$33"}</definedName>
    <definedName name="sfhstrysgh" localSheetId="32" hidden="1">{"'Consu_Mundial'!$B$2:$H$33"}</definedName>
    <definedName name="sfhstrysgh" localSheetId="29" hidden="1">{"'Consu_Mundial'!$B$2:$H$33"}</definedName>
    <definedName name="sfhstrysgh" hidden="1">{"'Consu_Mundial'!$B$2:$H$33"}</definedName>
    <definedName name="sfnnnnnnnnnn" localSheetId="13" hidden="1">{"'Consu_Mundial'!$B$2:$H$33"}</definedName>
    <definedName name="sfnnnnnnnnnn" localSheetId="15" hidden="1">{"'Consu_Mundial'!$B$2:$H$33"}</definedName>
    <definedName name="sfnnnnnnnnnn" localSheetId="16" hidden="1">{"'Consu_Mundial'!$B$2:$H$33"}</definedName>
    <definedName name="sfnnnnnnnnnn" localSheetId="21" hidden="1">{"'Consu_Mundial'!$B$2:$H$33"}</definedName>
    <definedName name="sfnnnnnnnnnn" localSheetId="22" hidden="1">{"'Consu_Mundial'!$B$2:$H$33"}</definedName>
    <definedName name="sfnnnnnnnnnn" localSheetId="23" hidden="1">{"'Consu_Mundial'!$B$2:$H$33"}</definedName>
    <definedName name="sfnnnnnnnnnn" localSheetId="24" hidden="1">{"'Consu_Mundial'!$B$2:$H$33"}</definedName>
    <definedName name="sfnnnnnnnnnn" localSheetId="25" hidden="1">{"'Consu_Mundial'!$B$2:$H$33"}</definedName>
    <definedName name="sfnnnnnnnnnn" localSheetId="26" hidden="1">{"'Consu_Mundial'!$B$2:$H$33"}</definedName>
    <definedName name="sfnnnnnnnnnn" localSheetId="33" hidden="1">{"'Consu_Mundial'!$B$2:$H$33"}</definedName>
    <definedName name="sfnnnnnnnnnn" localSheetId="10" hidden="1">{"'Consu_Mundial'!$B$2:$H$33"}</definedName>
    <definedName name="sfnnnnnnnnnn" localSheetId="11" hidden="1">{"'Consu_Mundial'!$B$2:$H$33"}</definedName>
    <definedName name="sfnnnnnnnnnn" localSheetId="38" hidden="1">{"'Consu_Mundial'!$B$2:$H$33"}</definedName>
    <definedName name="sfnnnnnnnnnn" localSheetId="39" hidden="1">{"'Consu_Mundial'!$B$2:$H$33"}</definedName>
    <definedName name="sfnnnnnnnnnn" localSheetId="0" hidden="1">{"'Consu_Mundial'!$B$2:$H$33"}</definedName>
    <definedName name="sfnnnnnnnnnn" localSheetId="1" hidden="1">{"'Consu_Mundial'!$B$2:$H$33"}</definedName>
    <definedName name="sfnnnnnnnnnn" localSheetId="9" hidden="1">{"'Consu_Mundial'!$B$2:$H$33"}</definedName>
    <definedName name="sfnnnnnnnnnn" localSheetId="20" hidden="1">{"'Consu_Mundial'!$B$2:$H$33"}</definedName>
    <definedName name="sfnnnnnnnnnn" localSheetId="32" hidden="1">{"'Consu_Mundial'!$B$2:$H$33"}</definedName>
    <definedName name="sfnnnnnnnnnn" localSheetId="29" hidden="1">{"'Consu_Mundial'!$B$2:$H$33"}</definedName>
    <definedName name="sfnnnnnnnnnn" hidden="1">{"'Consu_Mundial'!$B$2:$H$33"}</definedName>
    <definedName name="sgfjb" localSheetId="13" hidden="1">{"'Consu_Mundial'!$B$2:$H$33"}</definedName>
    <definedName name="sgfjb" localSheetId="15" hidden="1">{"'Consu_Mundial'!$B$2:$H$33"}</definedName>
    <definedName name="sgfjb" localSheetId="16" hidden="1">{"'Consu_Mundial'!$B$2:$H$33"}</definedName>
    <definedName name="sgfjb" localSheetId="21" hidden="1">{"'Consu_Mundial'!$B$2:$H$33"}</definedName>
    <definedName name="sgfjb" localSheetId="22" hidden="1">{"'Consu_Mundial'!$B$2:$H$33"}</definedName>
    <definedName name="sgfjb" localSheetId="23" hidden="1">{"'Consu_Mundial'!$B$2:$H$33"}</definedName>
    <definedName name="sgfjb" localSheetId="24" hidden="1">{"'Consu_Mundial'!$B$2:$H$33"}</definedName>
    <definedName name="sgfjb" localSheetId="25" hidden="1">{"'Consu_Mundial'!$B$2:$H$33"}</definedName>
    <definedName name="sgfjb" localSheetId="26" hidden="1">{"'Consu_Mundial'!$B$2:$H$33"}</definedName>
    <definedName name="sgfjb" localSheetId="33" hidden="1">{"'Consu_Mundial'!$B$2:$H$33"}</definedName>
    <definedName name="sgfjb" localSheetId="10" hidden="1">{"'Consu_Mundial'!$B$2:$H$33"}</definedName>
    <definedName name="sgfjb" localSheetId="11" hidden="1">{"'Consu_Mundial'!$B$2:$H$33"}</definedName>
    <definedName name="sgfjb" localSheetId="38" hidden="1">{"'Consu_Mundial'!$B$2:$H$33"}</definedName>
    <definedName name="sgfjb" localSheetId="39" hidden="1">{"'Consu_Mundial'!$B$2:$H$33"}</definedName>
    <definedName name="sgfjb" localSheetId="0" hidden="1">{"'Consu_Mundial'!$B$2:$H$33"}</definedName>
    <definedName name="sgfjb" localSheetId="1" hidden="1">{"'Consu_Mundial'!$B$2:$H$33"}</definedName>
    <definedName name="sgfjb" localSheetId="9" hidden="1">{"'Consu_Mundial'!$B$2:$H$33"}</definedName>
    <definedName name="sgfjb" localSheetId="20" hidden="1">{"'Consu_Mundial'!$B$2:$H$33"}</definedName>
    <definedName name="sgfjb" localSheetId="32" hidden="1">{"'Consu_Mundial'!$B$2:$H$33"}</definedName>
    <definedName name="sgfjb" localSheetId="29" hidden="1">{"'Consu_Mundial'!$B$2:$H$33"}</definedName>
    <definedName name="sgfjb" hidden="1">{"'Consu_Mundial'!$B$2:$H$33"}</definedName>
    <definedName name="sgh" localSheetId="13" hidden="1">{"'Consu_Mundial'!$B$2:$H$33"}</definedName>
    <definedName name="sgh" localSheetId="15" hidden="1">{"'Consu_Mundial'!$B$2:$H$33"}</definedName>
    <definedName name="sgh" localSheetId="16" hidden="1">{"'Consu_Mundial'!$B$2:$H$33"}</definedName>
    <definedName name="sgh" localSheetId="21" hidden="1">{"'Consu_Mundial'!$B$2:$H$33"}</definedName>
    <definedName name="sgh" localSheetId="22" hidden="1">{"'Consu_Mundial'!$B$2:$H$33"}</definedName>
    <definedName name="sgh" localSheetId="23" hidden="1">{"'Consu_Mundial'!$B$2:$H$33"}</definedName>
    <definedName name="sgh" localSheetId="24" hidden="1">{"'Consu_Mundial'!$B$2:$H$33"}</definedName>
    <definedName name="sgh" localSheetId="25" hidden="1">{"'Consu_Mundial'!$B$2:$H$33"}</definedName>
    <definedName name="sgh" localSheetId="26" hidden="1">{"'Consu_Mundial'!$B$2:$H$33"}</definedName>
    <definedName name="sgh" localSheetId="33" hidden="1">{"'Consu_Mundial'!$B$2:$H$33"}</definedName>
    <definedName name="sgh" localSheetId="10" hidden="1">{"'Consu_Mundial'!$B$2:$H$33"}</definedName>
    <definedName name="sgh" localSheetId="11" hidden="1">{"'Consu_Mundial'!$B$2:$H$33"}</definedName>
    <definedName name="sgh" localSheetId="38" hidden="1">{"'Consu_Mundial'!$B$2:$H$33"}</definedName>
    <definedName name="sgh" localSheetId="39" hidden="1">{"'Consu_Mundial'!$B$2:$H$33"}</definedName>
    <definedName name="sgh" localSheetId="0" hidden="1">{"'Consu_Mundial'!$B$2:$H$33"}</definedName>
    <definedName name="sgh" localSheetId="1" hidden="1">{"'Consu_Mundial'!$B$2:$H$33"}</definedName>
    <definedName name="sgh" localSheetId="9" hidden="1">{"'Consu_Mundial'!$B$2:$H$33"}</definedName>
    <definedName name="sgh" localSheetId="20" hidden="1">{"'Consu_Mundial'!$B$2:$H$33"}</definedName>
    <definedName name="sgh" localSheetId="32" hidden="1">{"'Consu_Mundial'!$B$2:$H$33"}</definedName>
    <definedName name="sgh" localSheetId="29" hidden="1">{"'Consu_Mundial'!$B$2:$H$33"}</definedName>
    <definedName name="sgh" hidden="1">{"'Consu_Mundial'!$B$2:$H$33"}</definedName>
    <definedName name="sghdgjfhk" localSheetId="13" hidden="1">{"'Consu_Mundial'!$B$2:$H$33"}</definedName>
    <definedName name="sghdgjfhk" localSheetId="15" hidden="1">{"'Consu_Mundial'!$B$2:$H$33"}</definedName>
    <definedName name="sghdgjfhk" localSheetId="16" hidden="1">{"'Consu_Mundial'!$B$2:$H$33"}</definedName>
    <definedName name="sghdgjfhk" localSheetId="21" hidden="1">{"'Consu_Mundial'!$B$2:$H$33"}</definedName>
    <definedName name="sghdgjfhk" localSheetId="22" hidden="1">{"'Consu_Mundial'!$B$2:$H$33"}</definedName>
    <definedName name="sghdgjfhk" localSheetId="23" hidden="1">{"'Consu_Mundial'!$B$2:$H$33"}</definedName>
    <definedName name="sghdgjfhk" localSheetId="24" hidden="1">{"'Consu_Mundial'!$B$2:$H$33"}</definedName>
    <definedName name="sghdgjfhk" localSheetId="25" hidden="1">{"'Consu_Mundial'!$B$2:$H$33"}</definedName>
    <definedName name="sghdgjfhk" localSheetId="26" hidden="1">{"'Consu_Mundial'!$B$2:$H$33"}</definedName>
    <definedName name="sghdgjfhk" localSheetId="33" hidden="1">{"'Consu_Mundial'!$B$2:$H$33"}</definedName>
    <definedName name="sghdgjfhk" localSheetId="10" hidden="1">{"'Consu_Mundial'!$B$2:$H$33"}</definedName>
    <definedName name="sghdgjfhk" localSheetId="11" hidden="1">{"'Consu_Mundial'!$B$2:$H$33"}</definedName>
    <definedName name="sghdgjfhk" localSheetId="38" hidden="1">{"'Consu_Mundial'!$B$2:$H$33"}</definedName>
    <definedName name="sghdgjfhk" localSheetId="39" hidden="1">{"'Consu_Mundial'!$B$2:$H$33"}</definedName>
    <definedName name="sghdgjfhk" localSheetId="0" hidden="1">{"'Consu_Mundial'!$B$2:$H$33"}</definedName>
    <definedName name="sghdgjfhk" localSheetId="1" hidden="1">{"'Consu_Mundial'!$B$2:$H$33"}</definedName>
    <definedName name="sghdgjfhk" localSheetId="9" hidden="1">{"'Consu_Mundial'!$B$2:$H$33"}</definedName>
    <definedName name="sghdgjfhk" localSheetId="20" hidden="1">{"'Consu_Mundial'!$B$2:$H$33"}</definedName>
    <definedName name="sghdgjfhk" localSheetId="32" hidden="1">{"'Consu_Mundial'!$B$2:$H$33"}</definedName>
    <definedName name="sghdgjfhk" localSheetId="29" hidden="1">{"'Consu_Mundial'!$B$2:$H$33"}</definedName>
    <definedName name="sghdgjfhk" hidden="1">{"'Consu_Mundial'!$B$2:$H$33"}</definedName>
    <definedName name="sghdjnb" localSheetId="13" hidden="1">{"'Consu_Mundial'!$B$2:$H$33"}</definedName>
    <definedName name="sghdjnb" localSheetId="15" hidden="1">{"'Consu_Mundial'!$B$2:$H$33"}</definedName>
    <definedName name="sghdjnb" localSheetId="16" hidden="1">{"'Consu_Mundial'!$B$2:$H$33"}</definedName>
    <definedName name="sghdjnb" localSheetId="21" hidden="1">{"'Consu_Mundial'!$B$2:$H$33"}</definedName>
    <definedName name="sghdjnb" localSheetId="22" hidden="1">{"'Consu_Mundial'!$B$2:$H$33"}</definedName>
    <definedName name="sghdjnb" localSheetId="23" hidden="1">{"'Consu_Mundial'!$B$2:$H$33"}</definedName>
    <definedName name="sghdjnb" localSheetId="24" hidden="1">{"'Consu_Mundial'!$B$2:$H$33"}</definedName>
    <definedName name="sghdjnb" localSheetId="25" hidden="1">{"'Consu_Mundial'!$B$2:$H$33"}</definedName>
    <definedName name="sghdjnb" localSheetId="26" hidden="1">{"'Consu_Mundial'!$B$2:$H$33"}</definedName>
    <definedName name="sghdjnb" localSheetId="33" hidden="1">{"'Consu_Mundial'!$B$2:$H$33"}</definedName>
    <definedName name="sghdjnb" localSheetId="10" hidden="1">{"'Consu_Mundial'!$B$2:$H$33"}</definedName>
    <definedName name="sghdjnb" localSheetId="11" hidden="1">{"'Consu_Mundial'!$B$2:$H$33"}</definedName>
    <definedName name="sghdjnb" localSheetId="38" hidden="1">{"'Consu_Mundial'!$B$2:$H$33"}</definedName>
    <definedName name="sghdjnb" localSheetId="39" hidden="1">{"'Consu_Mundial'!$B$2:$H$33"}</definedName>
    <definedName name="sghdjnb" localSheetId="0" hidden="1">{"'Consu_Mundial'!$B$2:$H$33"}</definedName>
    <definedName name="sghdjnb" localSheetId="1" hidden="1">{"'Consu_Mundial'!$B$2:$H$33"}</definedName>
    <definedName name="sghdjnb" localSheetId="9" hidden="1">{"'Consu_Mundial'!$B$2:$H$33"}</definedName>
    <definedName name="sghdjnb" localSheetId="20" hidden="1">{"'Consu_Mundial'!$B$2:$H$33"}</definedName>
    <definedName name="sghdjnb" localSheetId="32" hidden="1">{"'Consu_Mundial'!$B$2:$H$33"}</definedName>
    <definedName name="sghdjnb" localSheetId="29" hidden="1">{"'Consu_Mundial'!$B$2:$H$33"}</definedName>
    <definedName name="sghdjnb" hidden="1">{"'Consu_Mundial'!$B$2:$H$33"}</definedName>
    <definedName name="sghgbn" localSheetId="13" hidden="1">{"'Consu_Mundial'!$B$2:$H$33"}</definedName>
    <definedName name="sghgbn" localSheetId="15" hidden="1">{"'Consu_Mundial'!$B$2:$H$33"}</definedName>
    <definedName name="sghgbn" localSheetId="16" hidden="1">{"'Consu_Mundial'!$B$2:$H$33"}</definedName>
    <definedName name="sghgbn" localSheetId="21" hidden="1">{"'Consu_Mundial'!$B$2:$H$33"}</definedName>
    <definedName name="sghgbn" localSheetId="22" hidden="1">{"'Consu_Mundial'!$B$2:$H$33"}</definedName>
    <definedName name="sghgbn" localSheetId="23" hidden="1">{"'Consu_Mundial'!$B$2:$H$33"}</definedName>
    <definedName name="sghgbn" localSheetId="24" hidden="1">{"'Consu_Mundial'!$B$2:$H$33"}</definedName>
    <definedName name="sghgbn" localSheetId="25" hidden="1">{"'Consu_Mundial'!$B$2:$H$33"}</definedName>
    <definedName name="sghgbn" localSheetId="26" hidden="1">{"'Consu_Mundial'!$B$2:$H$33"}</definedName>
    <definedName name="sghgbn" localSheetId="33" hidden="1">{"'Consu_Mundial'!$B$2:$H$33"}</definedName>
    <definedName name="sghgbn" localSheetId="10" hidden="1">{"'Consu_Mundial'!$B$2:$H$33"}</definedName>
    <definedName name="sghgbn" localSheetId="11" hidden="1">{"'Consu_Mundial'!$B$2:$H$33"}</definedName>
    <definedName name="sghgbn" localSheetId="38" hidden="1">{"'Consu_Mundial'!$B$2:$H$33"}</definedName>
    <definedName name="sghgbn" localSheetId="39" hidden="1">{"'Consu_Mundial'!$B$2:$H$33"}</definedName>
    <definedName name="sghgbn" localSheetId="0" hidden="1">{"'Consu_Mundial'!$B$2:$H$33"}</definedName>
    <definedName name="sghgbn" localSheetId="1" hidden="1">{"'Consu_Mundial'!$B$2:$H$33"}</definedName>
    <definedName name="sghgbn" localSheetId="9" hidden="1">{"'Consu_Mundial'!$B$2:$H$33"}</definedName>
    <definedName name="sghgbn" localSheetId="20" hidden="1">{"'Consu_Mundial'!$B$2:$H$33"}</definedName>
    <definedName name="sghgbn" localSheetId="32" hidden="1">{"'Consu_Mundial'!$B$2:$H$33"}</definedName>
    <definedName name="sghgbn" localSheetId="29" hidden="1">{"'Consu_Mundial'!$B$2:$H$33"}</definedName>
    <definedName name="sghgbn" hidden="1">{"'Consu_Mundial'!$B$2:$H$33"}</definedName>
    <definedName name="sghh" localSheetId="13" hidden="1">{"'Consu_Mundial'!$B$2:$H$33"}</definedName>
    <definedName name="sghh" localSheetId="15" hidden="1">{"'Consu_Mundial'!$B$2:$H$33"}</definedName>
    <definedName name="sghh" localSheetId="16" hidden="1">{"'Consu_Mundial'!$B$2:$H$33"}</definedName>
    <definedName name="sghh" localSheetId="21" hidden="1">{"'Consu_Mundial'!$B$2:$H$33"}</definedName>
    <definedName name="sghh" localSheetId="22" hidden="1">{"'Consu_Mundial'!$B$2:$H$33"}</definedName>
    <definedName name="sghh" localSheetId="23" hidden="1">{"'Consu_Mundial'!$B$2:$H$33"}</definedName>
    <definedName name="sghh" localSheetId="24" hidden="1">{"'Consu_Mundial'!$B$2:$H$33"}</definedName>
    <definedName name="sghh" localSheetId="25" hidden="1">{"'Consu_Mundial'!$B$2:$H$33"}</definedName>
    <definedName name="sghh" localSheetId="26" hidden="1">{"'Consu_Mundial'!$B$2:$H$33"}</definedName>
    <definedName name="sghh" localSheetId="33" hidden="1">{"'Consu_Mundial'!$B$2:$H$33"}</definedName>
    <definedName name="sghh" localSheetId="10" hidden="1">{"'Consu_Mundial'!$B$2:$H$33"}</definedName>
    <definedName name="sghh" localSheetId="11" hidden="1">{"'Consu_Mundial'!$B$2:$H$33"}</definedName>
    <definedName name="sghh" localSheetId="38" hidden="1">{"'Consu_Mundial'!$B$2:$H$33"}</definedName>
    <definedName name="sghh" localSheetId="39" hidden="1">{"'Consu_Mundial'!$B$2:$H$33"}</definedName>
    <definedName name="sghh" localSheetId="0" hidden="1">{"'Consu_Mundial'!$B$2:$H$33"}</definedName>
    <definedName name="sghh" localSheetId="1" hidden="1">{"'Consu_Mundial'!$B$2:$H$33"}</definedName>
    <definedName name="sghh" localSheetId="9" hidden="1">{"'Consu_Mundial'!$B$2:$H$33"}</definedName>
    <definedName name="sghh" localSheetId="20" hidden="1">{"'Consu_Mundial'!$B$2:$H$33"}</definedName>
    <definedName name="sghh" localSheetId="32" hidden="1">{"'Consu_Mundial'!$B$2:$H$33"}</definedName>
    <definedName name="sghh" localSheetId="29" hidden="1">{"'Consu_Mundial'!$B$2:$H$33"}</definedName>
    <definedName name="sghh" hidden="1">{"'Consu_Mundial'!$B$2:$H$33"}</definedName>
    <definedName name="sghsdgh" localSheetId="13" hidden="1">{"'Consu_Mundial'!$B$2:$H$33"}</definedName>
    <definedName name="sghsdgh" localSheetId="15" hidden="1">{"'Consu_Mundial'!$B$2:$H$33"}</definedName>
    <definedName name="sghsdgh" localSheetId="16" hidden="1">{"'Consu_Mundial'!$B$2:$H$33"}</definedName>
    <definedName name="sghsdgh" localSheetId="21" hidden="1">{"'Consu_Mundial'!$B$2:$H$33"}</definedName>
    <definedName name="sghsdgh" localSheetId="22" hidden="1">{"'Consu_Mundial'!$B$2:$H$33"}</definedName>
    <definedName name="sghsdgh" localSheetId="23" hidden="1">{"'Consu_Mundial'!$B$2:$H$33"}</definedName>
    <definedName name="sghsdgh" localSheetId="24" hidden="1">{"'Consu_Mundial'!$B$2:$H$33"}</definedName>
    <definedName name="sghsdgh" localSheetId="25" hidden="1">{"'Consu_Mundial'!$B$2:$H$33"}</definedName>
    <definedName name="sghsdgh" localSheetId="26" hidden="1">{"'Consu_Mundial'!$B$2:$H$33"}</definedName>
    <definedName name="sghsdgh" localSheetId="33" hidden="1">{"'Consu_Mundial'!$B$2:$H$33"}</definedName>
    <definedName name="sghsdgh" localSheetId="10" hidden="1">{"'Consu_Mundial'!$B$2:$H$33"}</definedName>
    <definedName name="sghsdgh" localSheetId="11" hidden="1">{"'Consu_Mundial'!$B$2:$H$33"}</definedName>
    <definedName name="sghsdgh" localSheetId="38" hidden="1">{"'Consu_Mundial'!$B$2:$H$33"}</definedName>
    <definedName name="sghsdgh" localSheetId="39" hidden="1">{"'Consu_Mundial'!$B$2:$H$33"}</definedName>
    <definedName name="sghsdgh" localSheetId="0" hidden="1">{"'Consu_Mundial'!$B$2:$H$33"}</definedName>
    <definedName name="sghsdgh" localSheetId="1" hidden="1">{"'Consu_Mundial'!$B$2:$H$33"}</definedName>
    <definedName name="sghsdgh" localSheetId="9" hidden="1">{"'Consu_Mundial'!$B$2:$H$33"}</definedName>
    <definedName name="sghsdgh" localSheetId="20" hidden="1">{"'Consu_Mundial'!$B$2:$H$33"}</definedName>
    <definedName name="sghsdgh" localSheetId="32" hidden="1">{"'Consu_Mundial'!$B$2:$H$33"}</definedName>
    <definedName name="sghsdgh" localSheetId="29" hidden="1">{"'Consu_Mundial'!$B$2:$H$33"}</definedName>
    <definedName name="sghsdgh" hidden="1">{"'Consu_Mundial'!$B$2:$H$33"}</definedName>
    <definedName name="sghstrxbn" localSheetId="13" hidden="1">{"'Consu_Mundial'!$B$2:$H$33"}</definedName>
    <definedName name="sghstrxbn" localSheetId="15" hidden="1">{"'Consu_Mundial'!$B$2:$H$33"}</definedName>
    <definedName name="sghstrxbn" localSheetId="16" hidden="1">{"'Consu_Mundial'!$B$2:$H$33"}</definedName>
    <definedName name="sghstrxbn" localSheetId="21" hidden="1">{"'Consu_Mundial'!$B$2:$H$33"}</definedName>
    <definedName name="sghstrxbn" localSheetId="22" hidden="1">{"'Consu_Mundial'!$B$2:$H$33"}</definedName>
    <definedName name="sghstrxbn" localSheetId="23" hidden="1">{"'Consu_Mundial'!$B$2:$H$33"}</definedName>
    <definedName name="sghstrxbn" localSheetId="24" hidden="1">{"'Consu_Mundial'!$B$2:$H$33"}</definedName>
    <definedName name="sghstrxbn" localSheetId="25" hidden="1">{"'Consu_Mundial'!$B$2:$H$33"}</definedName>
    <definedName name="sghstrxbn" localSheetId="26" hidden="1">{"'Consu_Mundial'!$B$2:$H$33"}</definedName>
    <definedName name="sghstrxbn" localSheetId="33" hidden="1">{"'Consu_Mundial'!$B$2:$H$33"}</definedName>
    <definedName name="sghstrxbn" localSheetId="10" hidden="1">{"'Consu_Mundial'!$B$2:$H$33"}</definedName>
    <definedName name="sghstrxbn" localSheetId="11" hidden="1">{"'Consu_Mundial'!$B$2:$H$33"}</definedName>
    <definedName name="sghstrxbn" localSheetId="38" hidden="1">{"'Consu_Mundial'!$B$2:$H$33"}</definedName>
    <definedName name="sghstrxbn" localSheetId="39" hidden="1">{"'Consu_Mundial'!$B$2:$H$33"}</definedName>
    <definedName name="sghstrxbn" localSheetId="0" hidden="1">{"'Consu_Mundial'!$B$2:$H$33"}</definedName>
    <definedName name="sghstrxbn" localSheetId="1" hidden="1">{"'Consu_Mundial'!$B$2:$H$33"}</definedName>
    <definedName name="sghstrxbn" localSheetId="9" hidden="1">{"'Consu_Mundial'!$B$2:$H$33"}</definedName>
    <definedName name="sghstrxbn" localSheetId="20" hidden="1">{"'Consu_Mundial'!$B$2:$H$33"}</definedName>
    <definedName name="sghstrxbn" localSheetId="32" hidden="1">{"'Consu_Mundial'!$B$2:$H$33"}</definedName>
    <definedName name="sghstrxbn" localSheetId="29" hidden="1">{"'Consu_Mundial'!$B$2:$H$33"}</definedName>
    <definedName name="sghstrxbn" hidden="1">{"'Consu_Mundial'!$B$2:$H$33"}</definedName>
    <definedName name="sghtrwrwr" localSheetId="13" hidden="1">{"'Consu_Mundial'!$B$2:$H$33"}</definedName>
    <definedName name="sghtrwrwr" localSheetId="15" hidden="1">{"'Consu_Mundial'!$B$2:$H$33"}</definedName>
    <definedName name="sghtrwrwr" localSheetId="16" hidden="1">{"'Consu_Mundial'!$B$2:$H$33"}</definedName>
    <definedName name="sghtrwrwr" localSheetId="21" hidden="1">{"'Consu_Mundial'!$B$2:$H$33"}</definedName>
    <definedName name="sghtrwrwr" localSheetId="22" hidden="1">{"'Consu_Mundial'!$B$2:$H$33"}</definedName>
    <definedName name="sghtrwrwr" localSheetId="23" hidden="1">{"'Consu_Mundial'!$B$2:$H$33"}</definedName>
    <definedName name="sghtrwrwr" localSheetId="24" hidden="1">{"'Consu_Mundial'!$B$2:$H$33"}</definedName>
    <definedName name="sghtrwrwr" localSheetId="25" hidden="1">{"'Consu_Mundial'!$B$2:$H$33"}</definedName>
    <definedName name="sghtrwrwr" localSheetId="26" hidden="1">{"'Consu_Mundial'!$B$2:$H$33"}</definedName>
    <definedName name="sghtrwrwr" localSheetId="33" hidden="1">{"'Consu_Mundial'!$B$2:$H$33"}</definedName>
    <definedName name="sghtrwrwr" localSheetId="10" hidden="1">{"'Consu_Mundial'!$B$2:$H$33"}</definedName>
    <definedName name="sghtrwrwr" localSheetId="11" hidden="1">{"'Consu_Mundial'!$B$2:$H$33"}</definedName>
    <definedName name="sghtrwrwr" localSheetId="38" hidden="1">{"'Consu_Mundial'!$B$2:$H$33"}</definedName>
    <definedName name="sghtrwrwr" localSheetId="39" hidden="1">{"'Consu_Mundial'!$B$2:$H$33"}</definedName>
    <definedName name="sghtrwrwr" localSheetId="0" hidden="1">{"'Consu_Mundial'!$B$2:$H$33"}</definedName>
    <definedName name="sghtrwrwr" localSheetId="1" hidden="1">{"'Consu_Mundial'!$B$2:$H$33"}</definedName>
    <definedName name="sghtrwrwr" localSheetId="9" hidden="1">{"'Consu_Mundial'!$B$2:$H$33"}</definedName>
    <definedName name="sghtrwrwr" localSheetId="20" hidden="1">{"'Consu_Mundial'!$B$2:$H$33"}</definedName>
    <definedName name="sghtrwrwr" localSheetId="32" hidden="1">{"'Consu_Mundial'!$B$2:$H$33"}</definedName>
    <definedName name="sghtrwrwr" localSheetId="29" hidden="1">{"'Consu_Mundial'!$B$2:$H$33"}</definedName>
    <definedName name="sghtrwrwr" hidden="1">{"'Consu_Mundial'!$B$2:$H$33"}</definedName>
    <definedName name="sghxbv" localSheetId="13" hidden="1">{"'Consu_Mundial'!$B$2:$H$33"}</definedName>
    <definedName name="sghxbv" localSheetId="15" hidden="1">{"'Consu_Mundial'!$B$2:$H$33"}</definedName>
    <definedName name="sghxbv" localSheetId="16" hidden="1">{"'Consu_Mundial'!$B$2:$H$33"}</definedName>
    <definedName name="sghxbv" localSheetId="21" hidden="1">{"'Consu_Mundial'!$B$2:$H$33"}</definedName>
    <definedName name="sghxbv" localSheetId="22" hidden="1">{"'Consu_Mundial'!$B$2:$H$33"}</definedName>
    <definedName name="sghxbv" localSheetId="23" hidden="1">{"'Consu_Mundial'!$B$2:$H$33"}</definedName>
    <definedName name="sghxbv" localSheetId="24" hidden="1">{"'Consu_Mundial'!$B$2:$H$33"}</definedName>
    <definedName name="sghxbv" localSheetId="25" hidden="1">{"'Consu_Mundial'!$B$2:$H$33"}</definedName>
    <definedName name="sghxbv" localSheetId="26" hidden="1">{"'Consu_Mundial'!$B$2:$H$33"}</definedName>
    <definedName name="sghxbv" localSheetId="33" hidden="1">{"'Consu_Mundial'!$B$2:$H$33"}</definedName>
    <definedName name="sghxbv" localSheetId="10" hidden="1">{"'Consu_Mundial'!$B$2:$H$33"}</definedName>
    <definedName name="sghxbv" localSheetId="11" hidden="1">{"'Consu_Mundial'!$B$2:$H$33"}</definedName>
    <definedName name="sghxbv" localSheetId="38" hidden="1">{"'Consu_Mundial'!$B$2:$H$33"}</definedName>
    <definedName name="sghxbv" localSheetId="39" hidden="1">{"'Consu_Mundial'!$B$2:$H$33"}</definedName>
    <definedName name="sghxbv" localSheetId="0" hidden="1">{"'Consu_Mundial'!$B$2:$H$33"}</definedName>
    <definedName name="sghxbv" localSheetId="1" hidden="1">{"'Consu_Mundial'!$B$2:$H$33"}</definedName>
    <definedName name="sghxbv" localSheetId="9" hidden="1">{"'Consu_Mundial'!$B$2:$H$33"}</definedName>
    <definedName name="sghxbv" localSheetId="20" hidden="1">{"'Consu_Mundial'!$B$2:$H$33"}</definedName>
    <definedName name="sghxbv" localSheetId="32" hidden="1">{"'Consu_Mundial'!$B$2:$H$33"}</definedName>
    <definedName name="sghxbv" localSheetId="29" hidden="1">{"'Consu_Mundial'!$B$2:$H$33"}</definedName>
    <definedName name="sghxbv" hidden="1">{"'Consu_Mundial'!$B$2:$H$33"}</definedName>
    <definedName name="sgna" localSheetId="13" hidden="1">{"'Consu_Mundial'!$B$2:$H$33"}</definedName>
    <definedName name="sgna" localSheetId="15" hidden="1">{"'Consu_Mundial'!$B$2:$H$33"}</definedName>
    <definedName name="sgna" localSheetId="16" hidden="1">{"'Consu_Mundial'!$B$2:$H$33"}</definedName>
    <definedName name="sgna" localSheetId="21" hidden="1">{"'Consu_Mundial'!$B$2:$H$33"}</definedName>
    <definedName name="sgna" localSheetId="22" hidden="1">{"'Consu_Mundial'!$B$2:$H$33"}</definedName>
    <definedName name="sgna" localSheetId="23" hidden="1">{"'Consu_Mundial'!$B$2:$H$33"}</definedName>
    <definedName name="sgna" localSheetId="24" hidden="1">{"'Consu_Mundial'!$B$2:$H$33"}</definedName>
    <definedName name="sgna" localSheetId="25" hidden="1">{"'Consu_Mundial'!$B$2:$H$33"}</definedName>
    <definedName name="sgna" localSheetId="26" hidden="1">{"'Consu_Mundial'!$B$2:$H$33"}</definedName>
    <definedName name="sgna" localSheetId="33" hidden="1">{"'Consu_Mundial'!$B$2:$H$33"}</definedName>
    <definedName name="sgna" localSheetId="10" hidden="1">{"'Consu_Mundial'!$B$2:$H$33"}</definedName>
    <definedName name="sgna" localSheetId="11" hidden="1">{"'Consu_Mundial'!$B$2:$H$33"}</definedName>
    <definedName name="sgna" localSheetId="38" hidden="1">{"'Consu_Mundial'!$B$2:$H$33"}</definedName>
    <definedName name="sgna" localSheetId="39" hidden="1">{"'Consu_Mundial'!$B$2:$H$33"}</definedName>
    <definedName name="sgna" localSheetId="0" hidden="1">{"'Consu_Mundial'!$B$2:$H$33"}</definedName>
    <definedName name="sgna" localSheetId="1" hidden="1">{"'Consu_Mundial'!$B$2:$H$33"}</definedName>
    <definedName name="sgna" localSheetId="9" hidden="1">{"'Consu_Mundial'!$B$2:$H$33"}</definedName>
    <definedName name="sgna" localSheetId="20" hidden="1">{"'Consu_Mundial'!$B$2:$H$33"}</definedName>
    <definedName name="sgna" localSheetId="32" hidden="1">{"'Consu_Mundial'!$B$2:$H$33"}</definedName>
    <definedName name="sgna" localSheetId="29" hidden="1">{"'Consu_Mundial'!$B$2:$H$33"}</definedName>
    <definedName name="sgna" hidden="1">{"'Consu_Mundial'!$B$2:$H$33"}</definedName>
    <definedName name="sgnmse" localSheetId="13" hidden="1">{"'Consu_Mundial'!$B$2:$H$33"}</definedName>
    <definedName name="sgnmse" localSheetId="15" hidden="1">{"'Consu_Mundial'!$B$2:$H$33"}</definedName>
    <definedName name="sgnmse" localSheetId="16" hidden="1">{"'Consu_Mundial'!$B$2:$H$33"}</definedName>
    <definedName name="sgnmse" localSheetId="21" hidden="1">{"'Consu_Mundial'!$B$2:$H$33"}</definedName>
    <definedName name="sgnmse" localSheetId="22" hidden="1">{"'Consu_Mundial'!$B$2:$H$33"}</definedName>
    <definedName name="sgnmse" localSheetId="23" hidden="1">{"'Consu_Mundial'!$B$2:$H$33"}</definedName>
    <definedName name="sgnmse" localSheetId="24" hidden="1">{"'Consu_Mundial'!$B$2:$H$33"}</definedName>
    <definedName name="sgnmse" localSheetId="25" hidden="1">{"'Consu_Mundial'!$B$2:$H$33"}</definedName>
    <definedName name="sgnmse" localSheetId="26" hidden="1">{"'Consu_Mundial'!$B$2:$H$33"}</definedName>
    <definedName name="sgnmse" localSheetId="33" hidden="1">{"'Consu_Mundial'!$B$2:$H$33"}</definedName>
    <definedName name="sgnmse" localSheetId="10" hidden="1">{"'Consu_Mundial'!$B$2:$H$33"}</definedName>
    <definedName name="sgnmse" localSheetId="11" hidden="1">{"'Consu_Mundial'!$B$2:$H$33"}</definedName>
    <definedName name="sgnmse" localSheetId="38" hidden="1">{"'Consu_Mundial'!$B$2:$H$33"}</definedName>
    <definedName name="sgnmse" localSheetId="39" hidden="1">{"'Consu_Mundial'!$B$2:$H$33"}</definedName>
    <definedName name="sgnmse" localSheetId="0" hidden="1">{"'Consu_Mundial'!$B$2:$H$33"}</definedName>
    <definedName name="sgnmse" localSheetId="1" hidden="1">{"'Consu_Mundial'!$B$2:$H$33"}</definedName>
    <definedName name="sgnmse" localSheetId="9" hidden="1">{"'Consu_Mundial'!$B$2:$H$33"}</definedName>
    <definedName name="sgnmse" localSheetId="20" hidden="1">{"'Consu_Mundial'!$B$2:$H$33"}</definedName>
    <definedName name="sgnmse" localSheetId="32" hidden="1">{"'Consu_Mundial'!$B$2:$H$33"}</definedName>
    <definedName name="sgnmse" localSheetId="29" hidden="1">{"'Consu_Mundial'!$B$2:$H$33"}</definedName>
    <definedName name="sgnmse" hidden="1">{"'Consu_Mundial'!$B$2:$H$33"}</definedName>
    <definedName name="shgbvn" localSheetId="13" hidden="1">{"'Consu_Mundial'!$B$2:$H$33"}</definedName>
    <definedName name="shgbvn" localSheetId="15" hidden="1">{"'Consu_Mundial'!$B$2:$H$33"}</definedName>
    <definedName name="shgbvn" localSheetId="16" hidden="1">{"'Consu_Mundial'!$B$2:$H$33"}</definedName>
    <definedName name="shgbvn" localSheetId="21" hidden="1">{"'Consu_Mundial'!$B$2:$H$33"}</definedName>
    <definedName name="shgbvn" localSheetId="22" hidden="1">{"'Consu_Mundial'!$B$2:$H$33"}</definedName>
    <definedName name="shgbvn" localSheetId="23" hidden="1">{"'Consu_Mundial'!$B$2:$H$33"}</definedName>
    <definedName name="shgbvn" localSheetId="24" hidden="1">{"'Consu_Mundial'!$B$2:$H$33"}</definedName>
    <definedName name="shgbvn" localSheetId="25" hidden="1">{"'Consu_Mundial'!$B$2:$H$33"}</definedName>
    <definedName name="shgbvn" localSheetId="26" hidden="1">{"'Consu_Mundial'!$B$2:$H$33"}</definedName>
    <definedName name="shgbvn" localSheetId="33" hidden="1">{"'Consu_Mundial'!$B$2:$H$33"}</definedName>
    <definedName name="shgbvn" localSheetId="10" hidden="1">{"'Consu_Mundial'!$B$2:$H$33"}</definedName>
    <definedName name="shgbvn" localSheetId="11" hidden="1">{"'Consu_Mundial'!$B$2:$H$33"}</definedName>
    <definedName name="shgbvn" localSheetId="38" hidden="1">{"'Consu_Mundial'!$B$2:$H$33"}</definedName>
    <definedName name="shgbvn" localSheetId="39" hidden="1">{"'Consu_Mundial'!$B$2:$H$33"}</definedName>
    <definedName name="shgbvn" localSheetId="0" hidden="1">{"'Consu_Mundial'!$B$2:$H$33"}</definedName>
    <definedName name="shgbvn" localSheetId="1" hidden="1">{"'Consu_Mundial'!$B$2:$H$33"}</definedName>
    <definedName name="shgbvn" localSheetId="9" hidden="1">{"'Consu_Mundial'!$B$2:$H$33"}</definedName>
    <definedName name="shgbvn" localSheetId="20" hidden="1">{"'Consu_Mundial'!$B$2:$H$33"}</definedName>
    <definedName name="shgbvn" localSheetId="32" hidden="1">{"'Consu_Mundial'!$B$2:$H$33"}</definedName>
    <definedName name="shgbvn" localSheetId="29" hidden="1">{"'Consu_Mundial'!$B$2:$H$33"}</definedName>
    <definedName name="shgbvn" hidden="1">{"'Consu_Mundial'!$B$2:$H$33"}</definedName>
    <definedName name="shit" localSheetId="13" hidden="1">{"'cua 42'!$A$1:$O$40"}</definedName>
    <definedName name="shit" localSheetId="15" hidden="1">{"'cua 42'!$A$1:$O$40"}</definedName>
    <definedName name="shit" localSheetId="16" hidden="1">{"'cua 42'!$A$1:$O$40"}</definedName>
    <definedName name="shit" localSheetId="21" hidden="1">{"'cua 42'!$A$1:$O$40"}</definedName>
    <definedName name="shit" localSheetId="22" hidden="1">{"'cua 42'!$A$1:$O$40"}</definedName>
    <definedName name="shit" localSheetId="23" hidden="1">{"'cua 42'!$A$1:$O$40"}</definedName>
    <definedName name="shit" localSheetId="24" hidden="1">{"'cua 42'!$A$1:$O$40"}</definedName>
    <definedName name="shit" localSheetId="25" hidden="1">{"'cua 42'!$A$1:$O$40"}</definedName>
    <definedName name="shit" localSheetId="26" hidden="1">{"'cua 42'!$A$1:$O$40"}</definedName>
    <definedName name="shit" localSheetId="33" hidden="1">{"'cua 42'!$A$1:$O$40"}</definedName>
    <definedName name="shit" localSheetId="10" hidden="1">{"'cua 42'!$A$1:$O$40"}</definedName>
    <definedName name="shit" localSheetId="11" hidden="1">{"'cua 42'!$A$1:$O$40"}</definedName>
    <definedName name="shit" localSheetId="38" hidden="1">{"'cua 42'!$A$1:$O$40"}</definedName>
    <definedName name="shit" localSheetId="39" hidden="1">{"'cua 42'!$A$1:$O$40"}</definedName>
    <definedName name="shit" localSheetId="0" hidden="1">{"'cua 42'!$A$1:$O$40"}</definedName>
    <definedName name="shit" localSheetId="1" hidden="1">{"'cua 42'!$A$1:$O$40"}</definedName>
    <definedName name="shit" localSheetId="9" hidden="1">{"'cua 42'!$A$1:$O$40"}</definedName>
    <definedName name="shit" localSheetId="20" hidden="1">{"'cua 42'!$A$1:$O$40"}</definedName>
    <definedName name="shit" localSheetId="32" hidden="1">{"'cua 42'!$A$1:$O$40"}</definedName>
    <definedName name="shit" localSheetId="29" hidden="1">{"'cua 42'!$A$1:$O$40"}</definedName>
    <definedName name="shit" hidden="1">{"'cua 42'!$A$1:$O$40"}</definedName>
    <definedName name="shstrudhbvn" localSheetId="13" hidden="1">{"'Consu_Mundial'!$B$2:$H$33"}</definedName>
    <definedName name="shstrudhbvn" localSheetId="15" hidden="1">{"'Consu_Mundial'!$B$2:$H$33"}</definedName>
    <definedName name="shstrudhbvn" localSheetId="16" hidden="1">{"'Consu_Mundial'!$B$2:$H$33"}</definedName>
    <definedName name="shstrudhbvn" localSheetId="21" hidden="1">{"'Consu_Mundial'!$B$2:$H$33"}</definedName>
    <definedName name="shstrudhbvn" localSheetId="22" hidden="1">{"'Consu_Mundial'!$B$2:$H$33"}</definedName>
    <definedName name="shstrudhbvn" localSheetId="23" hidden="1">{"'Consu_Mundial'!$B$2:$H$33"}</definedName>
    <definedName name="shstrudhbvn" localSheetId="24" hidden="1">{"'Consu_Mundial'!$B$2:$H$33"}</definedName>
    <definedName name="shstrudhbvn" localSheetId="25" hidden="1">{"'Consu_Mundial'!$B$2:$H$33"}</definedName>
    <definedName name="shstrudhbvn" localSheetId="26" hidden="1">{"'Consu_Mundial'!$B$2:$H$33"}</definedName>
    <definedName name="shstrudhbvn" localSheetId="33" hidden="1">{"'Consu_Mundial'!$B$2:$H$33"}</definedName>
    <definedName name="shstrudhbvn" localSheetId="10" hidden="1">{"'Consu_Mundial'!$B$2:$H$33"}</definedName>
    <definedName name="shstrudhbvn" localSheetId="11" hidden="1">{"'Consu_Mundial'!$B$2:$H$33"}</definedName>
    <definedName name="shstrudhbvn" localSheetId="38" hidden="1">{"'Consu_Mundial'!$B$2:$H$33"}</definedName>
    <definedName name="shstrudhbvn" localSheetId="39" hidden="1">{"'Consu_Mundial'!$B$2:$H$33"}</definedName>
    <definedName name="shstrudhbvn" localSheetId="0" hidden="1">{"'Consu_Mundial'!$B$2:$H$33"}</definedName>
    <definedName name="shstrudhbvn" localSheetId="1" hidden="1">{"'Consu_Mundial'!$B$2:$H$33"}</definedName>
    <definedName name="shstrudhbvn" localSheetId="9" hidden="1">{"'Consu_Mundial'!$B$2:$H$33"}</definedName>
    <definedName name="shstrudhbvn" localSheetId="20" hidden="1">{"'Consu_Mundial'!$B$2:$H$33"}</definedName>
    <definedName name="shstrudhbvn" localSheetId="32" hidden="1">{"'Consu_Mundial'!$B$2:$H$33"}</definedName>
    <definedName name="shstrudhbvn" localSheetId="29" hidden="1">{"'Consu_Mundial'!$B$2:$H$33"}</definedName>
    <definedName name="shstrudhbvn" hidden="1">{"'Consu_Mundial'!$B$2:$H$33"}</definedName>
    <definedName name="si" localSheetId="13" hidden="1">{"'Consu_Mundial'!$B$2:$H$33"}</definedName>
    <definedName name="si" localSheetId="15" hidden="1">{"'Consu_Mundial'!$B$2:$H$33"}</definedName>
    <definedName name="si" localSheetId="16" hidden="1">{"'Consu_Mundial'!$B$2:$H$33"}</definedName>
    <definedName name="si" localSheetId="21" hidden="1">{"'Consu_Mundial'!$B$2:$H$33"}</definedName>
    <definedName name="si" localSheetId="22" hidden="1">{"'Consu_Mundial'!$B$2:$H$33"}</definedName>
    <definedName name="si" localSheetId="23" hidden="1">{"'Consu_Mundial'!$B$2:$H$33"}</definedName>
    <definedName name="si" localSheetId="24" hidden="1">{"'Consu_Mundial'!$B$2:$H$33"}</definedName>
    <definedName name="si" localSheetId="25" hidden="1">{"'Consu_Mundial'!$B$2:$H$33"}</definedName>
    <definedName name="si" localSheetId="26" hidden="1">{"'Consu_Mundial'!$B$2:$H$33"}</definedName>
    <definedName name="si" localSheetId="33" hidden="1">{"'Consu_Mundial'!$B$2:$H$33"}</definedName>
    <definedName name="si" localSheetId="10" hidden="1">{"'Consu_Mundial'!$B$2:$H$33"}</definedName>
    <definedName name="si" localSheetId="11" hidden="1">{"'Consu_Mundial'!$B$2:$H$33"}</definedName>
    <definedName name="si" localSheetId="38" hidden="1">{"'Consu_Mundial'!$B$2:$H$33"}</definedName>
    <definedName name="si" localSheetId="39" hidden="1">{"'Consu_Mundial'!$B$2:$H$33"}</definedName>
    <definedName name="si" localSheetId="0" hidden="1">{"'Consu_Mundial'!$B$2:$H$33"}</definedName>
    <definedName name="si" localSheetId="1" hidden="1">{"'Consu_Mundial'!$B$2:$H$33"}</definedName>
    <definedName name="si" localSheetId="9" hidden="1">{"'Consu_Mundial'!$B$2:$H$33"}</definedName>
    <definedName name="si" localSheetId="20" hidden="1">{"'Consu_Mundial'!$B$2:$H$33"}</definedName>
    <definedName name="si" localSheetId="32" hidden="1">{"'Consu_Mundial'!$B$2:$H$33"}</definedName>
    <definedName name="si" localSheetId="29" hidden="1">{"'Consu_Mundial'!$B$2:$H$33"}</definedName>
    <definedName name="si" hidden="1">{"'Consu_Mundial'!$B$2:$H$33"}</definedName>
    <definedName name="siete" localSheetId="13" hidden="1">{"'Consu_Mundial'!$B$2:$H$33"}</definedName>
    <definedName name="siete" localSheetId="15" hidden="1">{"'Consu_Mundial'!$B$2:$H$33"}</definedName>
    <definedName name="siete" localSheetId="16" hidden="1">{"'Consu_Mundial'!$B$2:$H$33"}</definedName>
    <definedName name="siete" localSheetId="21" hidden="1">{"'Consu_Mundial'!$B$2:$H$33"}</definedName>
    <definedName name="siete" localSheetId="22" hidden="1">{"'Consu_Mundial'!$B$2:$H$33"}</definedName>
    <definedName name="siete" localSheetId="23" hidden="1">{"'Consu_Mundial'!$B$2:$H$33"}</definedName>
    <definedName name="siete" localSheetId="24" hidden="1">{"'Consu_Mundial'!$B$2:$H$33"}</definedName>
    <definedName name="siete" localSheetId="25" hidden="1">{"'Consu_Mundial'!$B$2:$H$33"}</definedName>
    <definedName name="siete" localSheetId="26" hidden="1">{"'Consu_Mundial'!$B$2:$H$33"}</definedName>
    <definedName name="siete" localSheetId="33" hidden="1">{"'Consu_Mundial'!$B$2:$H$33"}</definedName>
    <definedName name="siete" localSheetId="10" hidden="1">{"'Consu_Mundial'!$B$2:$H$33"}</definedName>
    <definedName name="siete" localSheetId="11" hidden="1">{"'Consu_Mundial'!$B$2:$H$33"}</definedName>
    <definedName name="siete" localSheetId="38" hidden="1">{"'Consu_Mundial'!$B$2:$H$33"}</definedName>
    <definedName name="siete" localSheetId="39" hidden="1">{"'Consu_Mundial'!$B$2:$H$33"}</definedName>
    <definedName name="siete" localSheetId="0" hidden="1">{"'Consu_Mundial'!$B$2:$H$33"}</definedName>
    <definedName name="siete" localSheetId="1" hidden="1">{"'Consu_Mundial'!$B$2:$H$33"}</definedName>
    <definedName name="siete" localSheetId="9" hidden="1">{"'Consu_Mundial'!$B$2:$H$33"}</definedName>
    <definedName name="siete" localSheetId="20" hidden="1">{"'Consu_Mundial'!$B$2:$H$33"}</definedName>
    <definedName name="siete" localSheetId="32" hidden="1">{"'Consu_Mundial'!$B$2:$H$33"}</definedName>
    <definedName name="siete" localSheetId="29" hidden="1">{"'Consu_Mundial'!$B$2:$H$33"}</definedName>
    <definedName name="siete" hidden="1">{"'Consu_Mundial'!$B$2:$H$33"}</definedName>
    <definedName name="SIGADERD" localSheetId="15">[62]!SIGADERED</definedName>
    <definedName name="SIGADERD" localSheetId="22">[63]!SIGADERED</definedName>
    <definedName name="SIGADERD" localSheetId="23">[63]!SIGADERED</definedName>
    <definedName name="SIGADERD" localSheetId="24">[63]!SIGADERED</definedName>
    <definedName name="SIGADERD" localSheetId="3">[62]!SIGADERED</definedName>
    <definedName name="SIGADERD" localSheetId="25">[62]!SIGADERED</definedName>
    <definedName name="SIGADERD" localSheetId="26">[62]!SIGADERED</definedName>
    <definedName name="SIGADERD" localSheetId="33">[62]!SIGADERED</definedName>
    <definedName name="SIGADERD" localSheetId="4">[62]!SIGADERED</definedName>
    <definedName name="SIGADERD" localSheetId="5">[62]!SIGADERED</definedName>
    <definedName name="SIGADERD" localSheetId="6">[62]!SIGADERED</definedName>
    <definedName name="SIGADERD" localSheetId="12">[63]!SIGADERED</definedName>
    <definedName name="SIGADERD" localSheetId="34">[62]!SIGADERED</definedName>
    <definedName name="SIGADERD" localSheetId="35">[62]!SIGADERED</definedName>
    <definedName name="SIGADERD" localSheetId="38">[62]!SIGADERED</definedName>
    <definedName name="SIGADERD" localSheetId="39">[62]!SIGADERED</definedName>
    <definedName name="SIGADERD" localSheetId="40">[62]!SIGADERED</definedName>
    <definedName name="SIGADERD" localSheetId="9">[63]!SIGADERED</definedName>
    <definedName name="SIGADERD" localSheetId="27">[64]!SIGADERED</definedName>
    <definedName name="SIGADERD" localSheetId="31">[64]!SIGADERED</definedName>
    <definedName name="SIGADERD" localSheetId="32">[63]!SIGADERED</definedName>
    <definedName name="SIGADERD" localSheetId="29">[65]!SIGADERED</definedName>
    <definedName name="SIGADERD">[65]!SIGADERED</definedName>
    <definedName name="sin" localSheetId="13" hidden="1">{"'Consu_Mundial'!$B$2:$H$33"}</definedName>
    <definedName name="sin" localSheetId="15" hidden="1">{"'Consu_Mundial'!$B$2:$H$33"}</definedName>
    <definedName name="sin" localSheetId="16" hidden="1">{"'Consu_Mundial'!$B$2:$H$33"}</definedName>
    <definedName name="sin" localSheetId="21" hidden="1">{"'Consu_Mundial'!$B$2:$H$33"}</definedName>
    <definedName name="sin" localSheetId="22" hidden="1">{"'Consu_Mundial'!$B$2:$H$33"}</definedName>
    <definedName name="sin" localSheetId="23" hidden="1">{"'Consu_Mundial'!$B$2:$H$33"}</definedName>
    <definedName name="sin" localSheetId="24" hidden="1">{"'Consu_Mundial'!$B$2:$H$33"}</definedName>
    <definedName name="sin" localSheetId="25" hidden="1">{"'Consu_Mundial'!$B$2:$H$33"}</definedName>
    <definedName name="sin" localSheetId="26" hidden="1">{"'Consu_Mundial'!$B$2:$H$33"}</definedName>
    <definedName name="sin" localSheetId="33" hidden="1">{"'Consu_Mundial'!$B$2:$H$33"}</definedName>
    <definedName name="sin" localSheetId="10" hidden="1">{"'Consu_Mundial'!$B$2:$H$33"}</definedName>
    <definedName name="sin" localSheetId="11" hidden="1">{"'Consu_Mundial'!$B$2:$H$33"}</definedName>
    <definedName name="sin" localSheetId="38" hidden="1">{"'Consu_Mundial'!$B$2:$H$33"}</definedName>
    <definedName name="sin" localSheetId="39" hidden="1">{"'Consu_Mundial'!$B$2:$H$33"}</definedName>
    <definedName name="sin" localSheetId="0" hidden="1">{"'Consu_Mundial'!$B$2:$H$33"}</definedName>
    <definedName name="sin" localSheetId="1" hidden="1">{"'Consu_Mundial'!$B$2:$H$33"}</definedName>
    <definedName name="sin" localSheetId="9" hidden="1">{"'Consu_Mundial'!$B$2:$H$33"}</definedName>
    <definedName name="sin" localSheetId="20" hidden="1">{"'Consu_Mundial'!$B$2:$H$33"}</definedName>
    <definedName name="sin" localSheetId="32" hidden="1">{"'Consu_Mundial'!$B$2:$H$33"}</definedName>
    <definedName name="sin" localSheetId="29" hidden="1">{"'Consu_Mundial'!$B$2:$H$33"}</definedName>
    <definedName name="sin" hidden="1">{"'Consu_Mundial'!$B$2:$H$33"}</definedName>
    <definedName name="sinnumero" localSheetId="13" hidden="1">{"'Consu_Mundial'!$B$2:$H$33"}</definedName>
    <definedName name="sinnumero" localSheetId="15" hidden="1">{"'Consu_Mundial'!$B$2:$H$33"}</definedName>
    <definedName name="sinnumero" localSheetId="16" hidden="1">{"'Consu_Mundial'!$B$2:$H$33"}</definedName>
    <definedName name="sinnumero" localSheetId="21" hidden="1">{"'Consu_Mundial'!$B$2:$H$33"}</definedName>
    <definedName name="sinnumero" localSheetId="22" hidden="1">{"'Consu_Mundial'!$B$2:$H$33"}</definedName>
    <definedName name="sinnumero" localSheetId="23" hidden="1">{"'Consu_Mundial'!$B$2:$H$33"}</definedName>
    <definedName name="sinnumero" localSheetId="24" hidden="1">{"'Consu_Mundial'!$B$2:$H$33"}</definedName>
    <definedName name="sinnumero" localSheetId="25" hidden="1">{"'Consu_Mundial'!$B$2:$H$33"}</definedName>
    <definedName name="sinnumero" localSheetId="26" hidden="1">{"'Consu_Mundial'!$B$2:$H$33"}</definedName>
    <definedName name="sinnumero" localSheetId="33" hidden="1">{"'Consu_Mundial'!$B$2:$H$33"}</definedName>
    <definedName name="sinnumero" localSheetId="10" hidden="1">{"'Consu_Mundial'!$B$2:$H$33"}</definedName>
    <definedName name="sinnumero" localSheetId="11" hidden="1">{"'Consu_Mundial'!$B$2:$H$33"}</definedName>
    <definedName name="sinnumero" localSheetId="38" hidden="1">{"'Consu_Mundial'!$B$2:$H$33"}</definedName>
    <definedName name="sinnumero" localSheetId="39" hidden="1">{"'Consu_Mundial'!$B$2:$H$33"}</definedName>
    <definedName name="sinnumero" localSheetId="0" hidden="1">{"'Consu_Mundial'!$B$2:$H$33"}</definedName>
    <definedName name="sinnumero" localSheetId="1" hidden="1">{"'Consu_Mundial'!$B$2:$H$33"}</definedName>
    <definedName name="sinnumero" localSheetId="9" hidden="1">{"'Consu_Mundial'!$B$2:$H$33"}</definedName>
    <definedName name="sinnumero" localSheetId="20" hidden="1">{"'Consu_Mundial'!$B$2:$H$33"}</definedName>
    <definedName name="sinnumero" localSheetId="32" hidden="1">{"'Consu_Mundial'!$B$2:$H$33"}</definedName>
    <definedName name="sinnumero" localSheetId="29" hidden="1">{"'Consu_Mundial'!$B$2:$H$33"}</definedName>
    <definedName name="sinnumero" hidden="1">{"'Consu_Mundial'!$B$2:$H$33"}</definedName>
    <definedName name="so" localSheetId="13" hidden="1">{"'Consu_Mundial'!$B$2:$H$33"}</definedName>
    <definedName name="so" localSheetId="15" hidden="1">{"'Consu_Mundial'!$B$2:$H$33"}</definedName>
    <definedName name="so" localSheetId="16" hidden="1">{"'Consu_Mundial'!$B$2:$H$33"}</definedName>
    <definedName name="so" localSheetId="21" hidden="1">{"'Consu_Mundial'!$B$2:$H$33"}</definedName>
    <definedName name="so" localSheetId="22" hidden="1">{"'Consu_Mundial'!$B$2:$H$33"}</definedName>
    <definedName name="so" localSheetId="23" hidden="1">{"'Consu_Mundial'!$B$2:$H$33"}</definedName>
    <definedName name="so" localSheetId="24" hidden="1">{"'Consu_Mundial'!$B$2:$H$33"}</definedName>
    <definedName name="so" localSheetId="25" hidden="1">{"'Consu_Mundial'!$B$2:$H$33"}</definedName>
    <definedName name="so" localSheetId="26" hidden="1">{"'Consu_Mundial'!$B$2:$H$33"}</definedName>
    <definedName name="so" localSheetId="33" hidden="1">{"'Consu_Mundial'!$B$2:$H$33"}</definedName>
    <definedName name="so" localSheetId="10" hidden="1">{"'Consu_Mundial'!$B$2:$H$33"}</definedName>
    <definedName name="so" localSheetId="11" hidden="1">{"'Consu_Mundial'!$B$2:$H$33"}</definedName>
    <definedName name="so" localSheetId="38" hidden="1">{"'Consu_Mundial'!$B$2:$H$33"}</definedName>
    <definedName name="so" localSheetId="39" hidden="1">{"'Consu_Mundial'!$B$2:$H$33"}</definedName>
    <definedName name="so" localSheetId="0" hidden="1">{"'Consu_Mundial'!$B$2:$H$33"}</definedName>
    <definedName name="so" localSheetId="1" hidden="1">{"'Consu_Mundial'!$B$2:$H$33"}</definedName>
    <definedName name="so" localSheetId="9" hidden="1">{"'Consu_Mundial'!$B$2:$H$33"}</definedName>
    <definedName name="so" localSheetId="20" hidden="1">{"'Consu_Mundial'!$B$2:$H$33"}</definedName>
    <definedName name="so" localSheetId="32" hidden="1">{"'Consu_Mundial'!$B$2:$H$33"}</definedName>
    <definedName name="so" localSheetId="29" hidden="1">{"'Consu_Mundial'!$B$2:$H$33"}</definedName>
    <definedName name="so" hidden="1">{"'Consu_Mundial'!$B$2:$H$33"}</definedName>
    <definedName name="sobre" localSheetId="13" hidden="1">{"'Consu_Mundial'!$B$2:$H$33"}</definedName>
    <definedName name="sobre" localSheetId="15" hidden="1">{"'Consu_Mundial'!$B$2:$H$33"}</definedName>
    <definedName name="sobre" localSheetId="16" hidden="1">{"'Consu_Mundial'!$B$2:$H$33"}</definedName>
    <definedName name="sobre" localSheetId="21" hidden="1">{"'Consu_Mundial'!$B$2:$H$33"}</definedName>
    <definedName name="sobre" localSheetId="22" hidden="1">{"'Consu_Mundial'!$B$2:$H$33"}</definedName>
    <definedName name="sobre" localSheetId="23" hidden="1">{"'Consu_Mundial'!$B$2:$H$33"}</definedName>
    <definedName name="sobre" localSheetId="24" hidden="1">{"'Consu_Mundial'!$B$2:$H$33"}</definedName>
    <definedName name="sobre" localSheetId="25" hidden="1">{"'Consu_Mundial'!$B$2:$H$33"}</definedName>
    <definedName name="sobre" localSheetId="26" hidden="1">{"'Consu_Mundial'!$B$2:$H$33"}</definedName>
    <definedName name="sobre" localSheetId="33" hidden="1">{"'Consu_Mundial'!$B$2:$H$33"}</definedName>
    <definedName name="sobre" localSheetId="10" hidden="1">{"'Consu_Mundial'!$B$2:$H$33"}</definedName>
    <definedName name="sobre" localSheetId="11" hidden="1">{"'Consu_Mundial'!$B$2:$H$33"}</definedName>
    <definedName name="sobre" localSheetId="38" hidden="1">{"'Consu_Mundial'!$B$2:$H$33"}</definedName>
    <definedName name="sobre" localSheetId="39" hidden="1">{"'Consu_Mundial'!$B$2:$H$33"}</definedName>
    <definedName name="sobre" localSheetId="0" hidden="1">{"'Consu_Mundial'!$B$2:$H$33"}</definedName>
    <definedName name="sobre" localSheetId="1" hidden="1">{"'Consu_Mundial'!$B$2:$H$33"}</definedName>
    <definedName name="sobre" localSheetId="9" hidden="1">{"'Consu_Mundial'!$B$2:$H$33"}</definedName>
    <definedName name="sobre" localSheetId="20" hidden="1">{"'Consu_Mundial'!$B$2:$H$33"}</definedName>
    <definedName name="sobre" localSheetId="32" hidden="1">{"'Consu_Mundial'!$B$2:$H$33"}</definedName>
    <definedName name="sobre" localSheetId="29" hidden="1">{"'Consu_Mundial'!$B$2:$H$33"}</definedName>
    <definedName name="sobre" hidden="1">{"'Consu_Mundial'!$B$2:$H$33"}</definedName>
    <definedName name="soy" localSheetId="13" hidden="1">{"'Consu_Mundial'!$B$2:$H$33"}</definedName>
    <definedName name="soy" localSheetId="15" hidden="1">{"'Consu_Mundial'!$B$2:$H$33"}</definedName>
    <definedName name="soy" localSheetId="16" hidden="1">{"'Consu_Mundial'!$B$2:$H$33"}</definedName>
    <definedName name="soy" localSheetId="21" hidden="1">{"'Consu_Mundial'!$B$2:$H$33"}</definedName>
    <definedName name="soy" localSheetId="22" hidden="1">{"'Consu_Mundial'!$B$2:$H$33"}</definedName>
    <definedName name="soy" localSheetId="23" hidden="1">{"'Consu_Mundial'!$B$2:$H$33"}</definedName>
    <definedName name="soy" localSheetId="24" hidden="1">{"'Consu_Mundial'!$B$2:$H$33"}</definedName>
    <definedName name="soy" localSheetId="25" hidden="1">{"'Consu_Mundial'!$B$2:$H$33"}</definedName>
    <definedName name="soy" localSheetId="26" hidden="1">{"'Consu_Mundial'!$B$2:$H$33"}</definedName>
    <definedName name="soy" localSheetId="33" hidden="1">{"'Consu_Mundial'!$B$2:$H$33"}</definedName>
    <definedName name="soy" localSheetId="10" hidden="1">{"'Consu_Mundial'!$B$2:$H$33"}</definedName>
    <definedName name="soy" localSheetId="11" hidden="1">{"'Consu_Mundial'!$B$2:$H$33"}</definedName>
    <definedName name="soy" localSheetId="38" hidden="1">{"'Consu_Mundial'!$B$2:$H$33"}</definedName>
    <definedName name="soy" localSheetId="39" hidden="1">{"'Consu_Mundial'!$B$2:$H$33"}</definedName>
    <definedName name="soy" localSheetId="0" hidden="1">{"'Consu_Mundial'!$B$2:$H$33"}</definedName>
    <definedName name="soy" localSheetId="1" hidden="1">{"'Consu_Mundial'!$B$2:$H$33"}</definedName>
    <definedName name="soy" localSheetId="9" hidden="1">{"'Consu_Mundial'!$B$2:$H$33"}</definedName>
    <definedName name="soy" localSheetId="20" hidden="1">{"'Consu_Mundial'!$B$2:$H$33"}</definedName>
    <definedName name="soy" localSheetId="32" hidden="1">{"'Consu_Mundial'!$B$2:$H$33"}</definedName>
    <definedName name="soy" localSheetId="29" hidden="1">{"'Consu_Mundial'!$B$2:$H$33"}</definedName>
    <definedName name="soy" hidden="1">{"'Consu_Mundial'!$B$2:$H$33"}</definedName>
    <definedName name="srygb" localSheetId="13" hidden="1">{"'Consu_Mundial'!$B$2:$H$33"}</definedName>
    <definedName name="srygb" localSheetId="15" hidden="1">{"'Consu_Mundial'!$B$2:$H$33"}</definedName>
    <definedName name="srygb" localSheetId="16" hidden="1">{"'Consu_Mundial'!$B$2:$H$33"}</definedName>
    <definedName name="srygb" localSheetId="21" hidden="1">{"'Consu_Mundial'!$B$2:$H$33"}</definedName>
    <definedName name="srygb" localSheetId="22" hidden="1">{"'Consu_Mundial'!$B$2:$H$33"}</definedName>
    <definedName name="srygb" localSheetId="23" hidden="1">{"'Consu_Mundial'!$B$2:$H$33"}</definedName>
    <definedName name="srygb" localSheetId="24" hidden="1">{"'Consu_Mundial'!$B$2:$H$33"}</definedName>
    <definedName name="srygb" localSheetId="25" hidden="1">{"'Consu_Mundial'!$B$2:$H$33"}</definedName>
    <definedName name="srygb" localSheetId="26" hidden="1">{"'Consu_Mundial'!$B$2:$H$33"}</definedName>
    <definedName name="srygb" localSheetId="33" hidden="1">{"'Consu_Mundial'!$B$2:$H$33"}</definedName>
    <definedName name="srygb" localSheetId="10" hidden="1">{"'Consu_Mundial'!$B$2:$H$33"}</definedName>
    <definedName name="srygb" localSheetId="11" hidden="1">{"'Consu_Mundial'!$B$2:$H$33"}</definedName>
    <definedName name="srygb" localSheetId="38" hidden="1">{"'Consu_Mundial'!$B$2:$H$33"}</definedName>
    <definedName name="srygb" localSheetId="39" hidden="1">{"'Consu_Mundial'!$B$2:$H$33"}</definedName>
    <definedName name="srygb" localSheetId="0" hidden="1">{"'Consu_Mundial'!$B$2:$H$33"}</definedName>
    <definedName name="srygb" localSheetId="1" hidden="1">{"'Consu_Mundial'!$B$2:$H$33"}</definedName>
    <definedName name="srygb" localSheetId="9" hidden="1">{"'Consu_Mundial'!$B$2:$H$33"}</definedName>
    <definedName name="srygb" localSheetId="20" hidden="1">{"'Consu_Mundial'!$B$2:$H$33"}</definedName>
    <definedName name="srygb" localSheetId="32" hidden="1">{"'Consu_Mundial'!$B$2:$H$33"}</definedName>
    <definedName name="srygb" localSheetId="29" hidden="1">{"'Consu_Mundial'!$B$2:$H$33"}</definedName>
    <definedName name="srygb" hidden="1">{"'Consu_Mundial'!$B$2:$H$33"}</definedName>
    <definedName name="ssssss" localSheetId="13" hidden="1">{"'tasa de salida'!$A$1:$G$48"}</definedName>
    <definedName name="ssssss" localSheetId="15" hidden="1">{"'tasa de salida'!$A$1:$G$48"}</definedName>
    <definedName name="ssssss" localSheetId="16" hidden="1">{"'tasa de salida'!$A$1:$G$48"}</definedName>
    <definedName name="ssssss" localSheetId="21" hidden="1">{"'tasa de salida'!$A$1:$G$48"}</definedName>
    <definedName name="ssssss" localSheetId="22" hidden="1">{"'tasa de salida'!$A$1:$G$48"}</definedName>
    <definedName name="ssssss" localSheetId="23" hidden="1">{"'tasa de salida'!$A$1:$G$48"}</definedName>
    <definedName name="ssssss" localSheetId="24" hidden="1">{"'tasa de salida'!$A$1:$G$48"}</definedName>
    <definedName name="ssssss" localSheetId="25" hidden="1">{"'tasa de salida'!$A$1:$G$48"}</definedName>
    <definedName name="ssssss" localSheetId="26" hidden="1">{"'tasa de salida'!$A$1:$G$48"}</definedName>
    <definedName name="ssssss" localSheetId="33" hidden="1">{"'tasa de salida'!$A$1:$G$48"}</definedName>
    <definedName name="ssssss" localSheetId="10" hidden="1">{"'tasa de salida'!$A$1:$G$48"}</definedName>
    <definedName name="ssssss" localSheetId="11" hidden="1">{"'tasa de salida'!$A$1:$G$48"}</definedName>
    <definedName name="ssssss" localSheetId="38" hidden="1">{"'tasa de salida'!$A$1:$G$48"}</definedName>
    <definedName name="ssssss" localSheetId="39" hidden="1">{"'tasa de salida'!$A$1:$G$48"}</definedName>
    <definedName name="ssssss" localSheetId="0" hidden="1">{"'tasa de salida'!$A$1:$G$48"}</definedName>
    <definedName name="ssssss" localSheetId="1" hidden="1">{"'tasa de salida'!$A$1:$G$48"}</definedName>
    <definedName name="ssssss" localSheetId="9" hidden="1">{"'tasa de salida'!$A$1:$G$48"}</definedName>
    <definedName name="ssssss" localSheetId="20" hidden="1">{"'tasa de salida'!$A$1:$G$48"}</definedName>
    <definedName name="ssssss" localSheetId="32" hidden="1">{"'tasa de salida'!$A$1:$G$48"}</definedName>
    <definedName name="ssssss" localSheetId="29" hidden="1">{"'tasa de salida'!$A$1:$G$48"}</definedName>
    <definedName name="ssssss" hidden="1">{"'tasa de salida'!$A$1:$G$48"}</definedName>
    <definedName name="sssssssssssssssssssssssssss" localSheetId="13" hidden="1">{"'Consu_Mundial'!$B$2:$H$33"}</definedName>
    <definedName name="sssssssssssssssssssssssssss" localSheetId="15" hidden="1">{"'Consu_Mundial'!$B$2:$H$33"}</definedName>
    <definedName name="sssssssssssssssssssssssssss" localSheetId="16" hidden="1">{"'Consu_Mundial'!$B$2:$H$33"}</definedName>
    <definedName name="sssssssssssssssssssssssssss" localSheetId="21" hidden="1">{"'Consu_Mundial'!$B$2:$H$33"}</definedName>
    <definedName name="sssssssssssssssssssssssssss" localSheetId="22" hidden="1">{"'Consu_Mundial'!$B$2:$H$33"}</definedName>
    <definedName name="sssssssssssssssssssssssssss" localSheetId="23" hidden="1">{"'Consu_Mundial'!$B$2:$H$33"}</definedName>
    <definedName name="sssssssssssssssssssssssssss" localSheetId="24" hidden="1">{"'Consu_Mundial'!$B$2:$H$33"}</definedName>
    <definedName name="sssssssssssssssssssssssssss" localSheetId="25" hidden="1">{"'Consu_Mundial'!$B$2:$H$33"}</definedName>
    <definedName name="sssssssssssssssssssssssssss" localSheetId="26" hidden="1">{"'Consu_Mundial'!$B$2:$H$33"}</definedName>
    <definedName name="sssssssssssssssssssssssssss" localSheetId="33" hidden="1">{"'Consu_Mundial'!$B$2:$H$33"}</definedName>
    <definedName name="sssssssssssssssssssssssssss" localSheetId="10" hidden="1">{"'Consu_Mundial'!$B$2:$H$33"}</definedName>
    <definedName name="sssssssssssssssssssssssssss" localSheetId="11" hidden="1">{"'Consu_Mundial'!$B$2:$H$33"}</definedName>
    <definedName name="sssssssssssssssssssssssssss" localSheetId="38" hidden="1">{"'Consu_Mundial'!$B$2:$H$33"}</definedName>
    <definedName name="sssssssssssssssssssssssssss" localSheetId="39" hidden="1">{"'Consu_Mundial'!$B$2:$H$33"}</definedName>
    <definedName name="sssssssssssssssssssssssssss" localSheetId="0" hidden="1">{"'Consu_Mundial'!$B$2:$H$33"}</definedName>
    <definedName name="sssssssssssssssssssssssssss" localSheetId="1" hidden="1">{"'Consu_Mundial'!$B$2:$H$33"}</definedName>
    <definedName name="sssssssssssssssssssssssssss" localSheetId="9" hidden="1">{"'Consu_Mundial'!$B$2:$H$33"}</definedName>
    <definedName name="sssssssssssssssssssssssssss" localSheetId="20" hidden="1">{"'Consu_Mundial'!$B$2:$H$33"}</definedName>
    <definedName name="sssssssssssssssssssssssssss" localSheetId="32" hidden="1">{"'Consu_Mundial'!$B$2:$H$33"}</definedName>
    <definedName name="sssssssssssssssssssssssssss" localSheetId="29" hidden="1">{"'Consu_Mundial'!$B$2:$H$33"}</definedName>
    <definedName name="sssssssssssssssssssssssssss" hidden="1">{"'Consu_Mundial'!$B$2:$H$33"}</definedName>
    <definedName name="st" localSheetId="13" hidden="1">{"'Consu_Mundial'!$B$2:$H$33"}</definedName>
    <definedName name="st" localSheetId="15" hidden="1">{"'Consu_Mundial'!$B$2:$H$33"}</definedName>
    <definedName name="st" localSheetId="16" hidden="1">{"'Consu_Mundial'!$B$2:$H$33"}</definedName>
    <definedName name="st" localSheetId="21" hidden="1">{"'Consu_Mundial'!$B$2:$H$33"}</definedName>
    <definedName name="st" localSheetId="22" hidden="1">{"'Consu_Mundial'!$B$2:$H$33"}</definedName>
    <definedName name="st" localSheetId="23" hidden="1">{"'Consu_Mundial'!$B$2:$H$33"}</definedName>
    <definedName name="st" localSheetId="24" hidden="1">{"'Consu_Mundial'!$B$2:$H$33"}</definedName>
    <definedName name="st" localSheetId="25" hidden="1">{"'Consu_Mundial'!$B$2:$H$33"}</definedName>
    <definedName name="st" localSheetId="26" hidden="1">{"'Consu_Mundial'!$B$2:$H$33"}</definedName>
    <definedName name="st" localSheetId="33" hidden="1">{"'Consu_Mundial'!$B$2:$H$33"}</definedName>
    <definedName name="st" localSheetId="10" hidden="1">{"'Consu_Mundial'!$B$2:$H$33"}</definedName>
    <definedName name="st" localSheetId="11" hidden="1">{"'Consu_Mundial'!$B$2:$H$33"}</definedName>
    <definedName name="st" localSheetId="38" hidden="1">{"'Consu_Mundial'!$B$2:$H$33"}</definedName>
    <definedName name="st" localSheetId="39" hidden="1">{"'Consu_Mundial'!$B$2:$H$33"}</definedName>
    <definedName name="st" localSheetId="0" hidden="1">{"'Consu_Mundial'!$B$2:$H$33"}</definedName>
    <definedName name="st" localSheetId="1" hidden="1">{"'Consu_Mundial'!$B$2:$H$33"}</definedName>
    <definedName name="st" localSheetId="9" hidden="1">{"'Consu_Mundial'!$B$2:$H$33"}</definedName>
    <definedName name="st" localSheetId="20" hidden="1">{"'Consu_Mundial'!$B$2:$H$33"}</definedName>
    <definedName name="st" localSheetId="32" hidden="1">{"'Consu_Mundial'!$B$2:$H$33"}</definedName>
    <definedName name="st" localSheetId="29" hidden="1">{"'Consu_Mundial'!$B$2:$H$33"}</definedName>
    <definedName name="st" hidden="1">{"'Consu_Mundial'!$B$2:$H$33"}</definedName>
    <definedName name="sth" localSheetId="13" hidden="1">{"'Consu_Mundial'!$B$2:$H$33"}</definedName>
    <definedName name="sth" localSheetId="15" hidden="1">{"'Consu_Mundial'!$B$2:$H$33"}</definedName>
    <definedName name="sth" localSheetId="16" hidden="1">{"'Consu_Mundial'!$B$2:$H$33"}</definedName>
    <definedName name="sth" localSheetId="21" hidden="1">{"'Consu_Mundial'!$B$2:$H$33"}</definedName>
    <definedName name="sth" localSheetId="22" hidden="1">{"'Consu_Mundial'!$B$2:$H$33"}</definedName>
    <definedName name="sth" localSheetId="23" hidden="1">{"'Consu_Mundial'!$B$2:$H$33"}</definedName>
    <definedName name="sth" localSheetId="24" hidden="1">{"'Consu_Mundial'!$B$2:$H$33"}</definedName>
    <definedName name="sth" localSheetId="25" hidden="1">{"'Consu_Mundial'!$B$2:$H$33"}</definedName>
    <definedName name="sth" localSheetId="26" hidden="1">{"'Consu_Mundial'!$B$2:$H$33"}</definedName>
    <definedName name="sth" localSheetId="33" hidden="1">{"'Consu_Mundial'!$B$2:$H$33"}</definedName>
    <definedName name="sth" localSheetId="10" hidden="1">{"'Consu_Mundial'!$B$2:$H$33"}</definedName>
    <definedName name="sth" localSheetId="11" hidden="1">{"'Consu_Mundial'!$B$2:$H$33"}</definedName>
    <definedName name="sth" localSheetId="38" hidden="1">{"'Consu_Mundial'!$B$2:$H$33"}</definedName>
    <definedName name="sth" localSheetId="39" hidden="1">{"'Consu_Mundial'!$B$2:$H$33"}</definedName>
    <definedName name="sth" localSheetId="0" hidden="1">{"'Consu_Mundial'!$B$2:$H$33"}</definedName>
    <definedName name="sth" localSheetId="1" hidden="1">{"'Consu_Mundial'!$B$2:$H$33"}</definedName>
    <definedName name="sth" localSheetId="9" hidden="1">{"'Consu_Mundial'!$B$2:$H$33"}</definedName>
    <definedName name="sth" localSheetId="20" hidden="1">{"'Consu_Mundial'!$B$2:$H$33"}</definedName>
    <definedName name="sth" localSheetId="32" hidden="1">{"'Consu_Mundial'!$B$2:$H$33"}</definedName>
    <definedName name="sth" localSheetId="29" hidden="1">{"'Consu_Mundial'!$B$2:$H$33"}</definedName>
    <definedName name="sth" hidden="1">{"'Consu_Mundial'!$B$2:$H$33"}</definedName>
    <definedName name="sthukfnsfgws" localSheetId="13" hidden="1">{"'Consu_Mundial'!$B$2:$H$33"}</definedName>
    <definedName name="sthukfnsfgws" localSheetId="15" hidden="1">{"'Consu_Mundial'!$B$2:$H$33"}</definedName>
    <definedName name="sthukfnsfgws" localSheetId="16" hidden="1">{"'Consu_Mundial'!$B$2:$H$33"}</definedName>
    <definedName name="sthukfnsfgws" localSheetId="21" hidden="1">{"'Consu_Mundial'!$B$2:$H$33"}</definedName>
    <definedName name="sthukfnsfgws" localSheetId="22" hidden="1">{"'Consu_Mundial'!$B$2:$H$33"}</definedName>
    <definedName name="sthukfnsfgws" localSheetId="23" hidden="1">{"'Consu_Mundial'!$B$2:$H$33"}</definedName>
    <definedName name="sthukfnsfgws" localSheetId="24" hidden="1">{"'Consu_Mundial'!$B$2:$H$33"}</definedName>
    <definedName name="sthukfnsfgws" localSheetId="25" hidden="1">{"'Consu_Mundial'!$B$2:$H$33"}</definedName>
    <definedName name="sthukfnsfgws" localSheetId="26" hidden="1">{"'Consu_Mundial'!$B$2:$H$33"}</definedName>
    <definedName name="sthukfnsfgws" localSheetId="33" hidden="1">{"'Consu_Mundial'!$B$2:$H$33"}</definedName>
    <definedName name="sthukfnsfgws" localSheetId="10" hidden="1">{"'Consu_Mundial'!$B$2:$H$33"}</definedName>
    <definedName name="sthukfnsfgws" localSheetId="11" hidden="1">{"'Consu_Mundial'!$B$2:$H$33"}</definedName>
    <definedName name="sthukfnsfgws" localSheetId="38" hidden="1">{"'Consu_Mundial'!$B$2:$H$33"}</definedName>
    <definedName name="sthukfnsfgws" localSheetId="39" hidden="1">{"'Consu_Mundial'!$B$2:$H$33"}</definedName>
    <definedName name="sthukfnsfgws" localSheetId="0" hidden="1">{"'Consu_Mundial'!$B$2:$H$33"}</definedName>
    <definedName name="sthukfnsfgws" localSheetId="1" hidden="1">{"'Consu_Mundial'!$B$2:$H$33"}</definedName>
    <definedName name="sthukfnsfgws" localSheetId="9" hidden="1">{"'Consu_Mundial'!$B$2:$H$33"}</definedName>
    <definedName name="sthukfnsfgws" localSheetId="20" hidden="1">{"'Consu_Mundial'!$B$2:$H$33"}</definedName>
    <definedName name="sthukfnsfgws" localSheetId="32" hidden="1">{"'Consu_Mundial'!$B$2:$H$33"}</definedName>
    <definedName name="sthukfnsfgws" localSheetId="29" hidden="1">{"'Consu_Mundial'!$B$2:$H$33"}</definedName>
    <definedName name="sthukfnsfgws" hidden="1">{"'Consu_Mundial'!$B$2:$H$33"}</definedName>
    <definedName name="strb" localSheetId="13" hidden="1">{"'Consu_Mundial'!$B$2:$H$33"}</definedName>
    <definedName name="strb" localSheetId="15" hidden="1">{"'Consu_Mundial'!$B$2:$H$33"}</definedName>
    <definedName name="strb" localSheetId="16" hidden="1">{"'Consu_Mundial'!$B$2:$H$33"}</definedName>
    <definedName name="strb" localSheetId="21" hidden="1">{"'Consu_Mundial'!$B$2:$H$33"}</definedName>
    <definedName name="strb" localSheetId="22" hidden="1">{"'Consu_Mundial'!$B$2:$H$33"}</definedName>
    <definedName name="strb" localSheetId="23" hidden="1">{"'Consu_Mundial'!$B$2:$H$33"}</definedName>
    <definedName name="strb" localSheetId="24" hidden="1">{"'Consu_Mundial'!$B$2:$H$33"}</definedName>
    <definedName name="strb" localSheetId="25" hidden="1">{"'Consu_Mundial'!$B$2:$H$33"}</definedName>
    <definedName name="strb" localSheetId="26" hidden="1">{"'Consu_Mundial'!$B$2:$H$33"}</definedName>
    <definedName name="strb" localSheetId="33" hidden="1">{"'Consu_Mundial'!$B$2:$H$33"}</definedName>
    <definedName name="strb" localSheetId="10" hidden="1">{"'Consu_Mundial'!$B$2:$H$33"}</definedName>
    <definedName name="strb" localSheetId="11" hidden="1">{"'Consu_Mundial'!$B$2:$H$33"}</definedName>
    <definedName name="strb" localSheetId="38" hidden="1">{"'Consu_Mundial'!$B$2:$H$33"}</definedName>
    <definedName name="strb" localSheetId="39" hidden="1">{"'Consu_Mundial'!$B$2:$H$33"}</definedName>
    <definedName name="strb" localSheetId="0" hidden="1">{"'Consu_Mundial'!$B$2:$H$33"}</definedName>
    <definedName name="strb" localSheetId="1" hidden="1">{"'Consu_Mundial'!$B$2:$H$33"}</definedName>
    <definedName name="strb" localSheetId="9" hidden="1">{"'Consu_Mundial'!$B$2:$H$33"}</definedName>
    <definedName name="strb" localSheetId="20" hidden="1">{"'Consu_Mundial'!$B$2:$H$33"}</definedName>
    <definedName name="strb" localSheetId="32" hidden="1">{"'Consu_Mundial'!$B$2:$H$33"}</definedName>
    <definedName name="strb" localSheetId="29" hidden="1">{"'Consu_Mundial'!$B$2:$H$33"}</definedName>
    <definedName name="strb" hidden="1">{"'Consu_Mundial'!$B$2:$H$33"}</definedName>
    <definedName name="strhgbf" localSheetId="13" hidden="1">{"'Consu_Mundial'!$B$2:$H$33"}</definedName>
    <definedName name="strhgbf" localSheetId="15" hidden="1">{"'Consu_Mundial'!$B$2:$H$33"}</definedName>
    <definedName name="strhgbf" localSheetId="16" hidden="1">{"'Consu_Mundial'!$B$2:$H$33"}</definedName>
    <definedName name="strhgbf" localSheetId="21" hidden="1">{"'Consu_Mundial'!$B$2:$H$33"}</definedName>
    <definedName name="strhgbf" localSheetId="22" hidden="1">{"'Consu_Mundial'!$B$2:$H$33"}</definedName>
    <definedName name="strhgbf" localSheetId="23" hidden="1">{"'Consu_Mundial'!$B$2:$H$33"}</definedName>
    <definedName name="strhgbf" localSheetId="24" hidden="1">{"'Consu_Mundial'!$B$2:$H$33"}</definedName>
    <definedName name="strhgbf" localSheetId="25" hidden="1">{"'Consu_Mundial'!$B$2:$H$33"}</definedName>
    <definedName name="strhgbf" localSheetId="26" hidden="1">{"'Consu_Mundial'!$B$2:$H$33"}</definedName>
    <definedName name="strhgbf" localSheetId="33" hidden="1">{"'Consu_Mundial'!$B$2:$H$33"}</definedName>
    <definedName name="strhgbf" localSheetId="10" hidden="1">{"'Consu_Mundial'!$B$2:$H$33"}</definedName>
    <definedName name="strhgbf" localSheetId="11" hidden="1">{"'Consu_Mundial'!$B$2:$H$33"}</definedName>
    <definedName name="strhgbf" localSheetId="38" hidden="1">{"'Consu_Mundial'!$B$2:$H$33"}</definedName>
    <definedName name="strhgbf" localSheetId="39" hidden="1">{"'Consu_Mundial'!$B$2:$H$33"}</definedName>
    <definedName name="strhgbf" localSheetId="0" hidden="1">{"'Consu_Mundial'!$B$2:$H$33"}</definedName>
    <definedName name="strhgbf" localSheetId="1" hidden="1">{"'Consu_Mundial'!$B$2:$H$33"}</definedName>
    <definedName name="strhgbf" localSheetId="9" hidden="1">{"'Consu_Mundial'!$B$2:$H$33"}</definedName>
    <definedName name="strhgbf" localSheetId="20" hidden="1">{"'Consu_Mundial'!$B$2:$H$33"}</definedName>
    <definedName name="strhgbf" localSheetId="32" hidden="1">{"'Consu_Mundial'!$B$2:$H$33"}</definedName>
    <definedName name="strhgbf" localSheetId="29" hidden="1">{"'Consu_Mundial'!$B$2:$H$33"}</definedName>
    <definedName name="strhgbf" hidden="1">{"'Consu_Mundial'!$B$2:$H$33"}</definedName>
    <definedName name="strhsb" localSheetId="13" hidden="1">{"'Consu_Mundial'!$B$2:$H$33"}</definedName>
    <definedName name="strhsb" localSheetId="15" hidden="1">{"'Consu_Mundial'!$B$2:$H$33"}</definedName>
    <definedName name="strhsb" localSheetId="16" hidden="1">{"'Consu_Mundial'!$B$2:$H$33"}</definedName>
    <definedName name="strhsb" localSheetId="21" hidden="1">{"'Consu_Mundial'!$B$2:$H$33"}</definedName>
    <definedName name="strhsb" localSheetId="22" hidden="1">{"'Consu_Mundial'!$B$2:$H$33"}</definedName>
    <definedName name="strhsb" localSheetId="23" hidden="1">{"'Consu_Mundial'!$B$2:$H$33"}</definedName>
    <definedName name="strhsb" localSheetId="24" hidden="1">{"'Consu_Mundial'!$B$2:$H$33"}</definedName>
    <definedName name="strhsb" localSheetId="25" hidden="1">{"'Consu_Mundial'!$B$2:$H$33"}</definedName>
    <definedName name="strhsb" localSheetId="26" hidden="1">{"'Consu_Mundial'!$B$2:$H$33"}</definedName>
    <definedName name="strhsb" localSheetId="33" hidden="1">{"'Consu_Mundial'!$B$2:$H$33"}</definedName>
    <definedName name="strhsb" localSheetId="10" hidden="1">{"'Consu_Mundial'!$B$2:$H$33"}</definedName>
    <definedName name="strhsb" localSheetId="11" hidden="1">{"'Consu_Mundial'!$B$2:$H$33"}</definedName>
    <definedName name="strhsb" localSheetId="38" hidden="1">{"'Consu_Mundial'!$B$2:$H$33"}</definedName>
    <definedName name="strhsb" localSheetId="39" hidden="1">{"'Consu_Mundial'!$B$2:$H$33"}</definedName>
    <definedName name="strhsb" localSheetId="0" hidden="1">{"'Consu_Mundial'!$B$2:$H$33"}</definedName>
    <definedName name="strhsb" localSheetId="1" hidden="1">{"'Consu_Mundial'!$B$2:$H$33"}</definedName>
    <definedName name="strhsb" localSheetId="9" hidden="1">{"'Consu_Mundial'!$B$2:$H$33"}</definedName>
    <definedName name="strhsb" localSheetId="20" hidden="1">{"'Consu_Mundial'!$B$2:$H$33"}</definedName>
    <definedName name="strhsb" localSheetId="32" hidden="1">{"'Consu_Mundial'!$B$2:$H$33"}</definedName>
    <definedName name="strhsb" localSheetId="29" hidden="1">{"'Consu_Mundial'!$B$2:$H$33"}</definedName>
    <definedName name="strhsb" hidden="1">{"'Consu_Mundial'!$B$2:$H$33"}</definedName>
    <definedName name="struhcfgw" localSheetId="13" hidden="1">{"'Consu_Mundial'!$B$2:$H$33"}</definedName>
    <definedName name="struhcfgw" localSheetId="15" hidden="1">{"'Consu_Mundial'!$B$2:$H$33"}</definedName>
    <definedName name="struhcfgw" localSheetId="16" hidden="1">{"'Consu_Mundial'!$B$2:$H$33"}</definedName>
    <definedName name="struhcfgw" localSheetId="21" hidden="1">{"'Consu_Mundial'!$B$2:$H$33"}</definedName>
    <definedName name="struhcfgw" localSheetId="22" hidden="1">{"'Consu_Mundial'!$B$2:$H$33"}</definedName>
    <definedName name="struhcfgw" localSheetId="23" hidden="1">{"'Consu_Mundial'!$B$2:$H$33"}</definedName>
    <definedName name="struhcfgw" localSheetId="24" hidden="1">{"'Consu_Mundial'!$B$2:$H$33"}</definedName>
    <definedName name="struhcfgw" localSheetId="25" hidden="1">{"'Consu_Mundial'!$B$2:$H$33"}</definedName>
    <definedName name="struhcfgw" localSheetId="26" hidden="1">{"'Consu_Mundial'!$B$2:$H$33"}</definedName>
    <definedName name="struhcfgw" localSheetId="33" hidden="1">{"'Consu_Mundial'!$B$2:$H$33"}</definedName>
    <definedName name="struhcfgw" localSheetId="10" hidden="1">{"'Consu_Mundial'!$B$2:$H$33"}</definedName>
    <definedName name="struhcfgw" localSheetId="11" hidden="1">{"'Consu_Mundial'!$B$2:$H$33"}</definedName>
    <definedName name="struhcfgw" localSheetId="38" hidden="1">{"'Consu_Mundial'!$B$2:$H$33"}</definedName>
    <definedName name="struhcfgw" localSheetId="39" hidden="1">{"'Consu_Mundial'!$B$2:$H$33"}</definedName>
    <definedName name="struhcfgw" localSheetId="0" hidden="1">{"'Consu_Mundial'!$B$2:$H$33"}</definedName>
    <definedName name="struhcfgw" localSheetId="1" hidden="1">{"'Consu_Mundial'!$B$2:$H$33"}</definedName>
    <definedName name="struhcfgw" localSheetId="9" hidden="1">{"'Consu_Mundial'!$B$2:$H$33"}</definedName>
    <definedName name="struhcfgw" localSheetId="20" hidden="1">{"'Consu_Mundial'!$B$2:$H$33"}</definedName>
    <definedName name="struhcfgw" localSheetId="32" hidden="1">{"'Consu_Mundial'!$B$2:$H$33"}</definedName>
    <definedName name="struhcfgw" localSheetId="29" hidden="1">{"'Consu_Mundial'!$B$2:$H$33"}</definedName>
    <definedName name="struhcfgw" hidden="1">{"'Consu_Mundial'!$B$2:$H$33"}</definedName>
    <definedName name="strysgfjyd" localSheetId="13" hidden="1">{"'Consu_Mundial'!$B$2:$H$33"}</definedName>
    <definedName name="strysgfjyd" localSheetId="15" hidden="1">{"'Consu_Mundial'!$B$2:$H$33"}</definedName>
    <definedName name="strysgfjyd" localSheetId="16" hidden="1">{"'Consu_Mundial'!$B$2:$H$33"}</definedName>
    <definedName name="strysgfjyd" localSheetId="21" hidden="1">{"'Consu_Mundial'!$B$2:$H$33"}</definedName>
    <definedName name="strysgfjyd" localSheetId="22" hidden="1">{"'Consu_Mundial'!$B$2:$H$33"}</definedName>
    <definedName name="strysgfjyd" localSheetId="23" hidden="1">{"'Consu_Mundial'!$B$2:$H$33"}</definedName>
    <definedName name="strysgfjyd" localSheetId="24" hidden="1">{"'Consu_Mundial'!$B$2:$H$33"}</definedName>
    <definedName name="strysgfjyd" localSheetId="25" hidden="1">{"'Consu_Mundial'!$B$2:$H$33"}</definedName>
    <definedName name="strysgfjyd" localSheetId="26" hidden="1">{"'Consu_Mundial'!$B$2:$H$33"}</definedName>
    <definedName name="strysgfjyd" localSheetId="33" hidden="1">{"'Consu_Mundial'!$B$2:$H$33"}</definedName>
    <definedName name="strysgfjyd" localSheetId="10" hidden="1">{"'Consu_Mundial'!$B$2:$H$33"}</definedName>
    <definedName name="strysgfjyd" localSheetId="11" hidden="1">{"'Consu_Mundial'!$B$2:$H$33"}</definedName>
    <definedName name="strysgfjyd" localSheetId="38" hidden="1">{"'Consu_Mundial'!$B$2:$H$33"}</definedName>
    <definedName name="strysgfjyd" localSheetId="39" hidden="1">{"'Consu_Mundial'!$B$2:$H$33"}</definedName>
    <definedName name="strysgfjyd" localSheetId="0" hidden="1">{"'Consu_Mundial'!$B$2:$H$33"}</definedName>
    <definedName name="strysgfjyd" localSheetId="1" hidden="1">{"'Consu_Mundial'!$B$2:$H$33"}</definedName>
    <definedName name="strysgfjyd" localSheetId="9" hidden="1">{"'Consu_Mundial'!$B$2:$H$33"}</definedName>
    <definedName name="strysgfjyd" localSheetId="20" hidden="1">{"'Consu_Mundial'!$B$2:$H$33"}</definedName>
    <definedName name="strysgfjyd" localSheetId="32" hidden="1">{"'Consu_Mundial'!$B$2:$H$33"}</definedName>
    <definedName name="strysgfjyd" localSheetId="29" hidden="1">{"'Consu_Mundial'!$B$2:$H$33"}</definedName>
    <definedName name="strysgfjyd" hidden="1">{"'Consu_Mundial'!$B$2:$H$33"}</definedName>
    <definedName name="styn" localSheetId="13" hidden="1">{"'Consu_Mundial'!$B$2:$H$33"}</definedName>
    <definedName name="styn" localSheetId="15" hidden="1">{"'Consu_Mundial'!$B$2:$H$33"}</definedName>
    <definedName name="styn" localSheetId="16" hidden="1">{"'Consu_Mundial'!$B$2:$H$33"}</definedName>
    <definedName name="styn" localSheetId="21" hidden="1">{"'Consu_Mundial'!$B$2:$H$33"}</definedName>
    <definedName name="styn" localSheetId="22" hidden="1">{"'Consu_Mundial'!$B$2:$H$33"}</definedName>
    <definedName name="styn" localSheetId="23" hidden="1">{"'Consu_Mundial'!$B$2:$H$33"}</definedName>
    <definedName name="styn" localSheetId="24" hidden="1">{"'Consu_Mundial'!$B$2:$H$33"}</definedName>
    <definedName name="styn" localSheetId="25" hidden="1">{"'Consu_Mundial'!$B$2:$H$33"}</definedName>
    <definedName name="styn" localSheetId="26" hidden="1">{"'Consu_Mundial'!$B$2:$H$33"}</definedName>
    <definedName name="styn" localSheetId="33" hidden="1">{"'Consu_Mundial'!$B$2:$H$33"}</definedName>
    <definedName name="styn" localSheetId="10" hidden="1">{"'Consu_Mundial'!$B$2:$H$33"}</definedName>
    <definedName name="styn" localSheetId="11" hidden="1">{"'Consu_Mundial'!$B$2:$H$33"}</definedName>
    <definedName name="styn" localSheetId="38" hidden="1">{"'Consu_Mundial'!$B$2:$H$33"}</definedName>
    <definedName name="styn" localSheetId="39" hidden="1">{"'Consu_Mundial'!$B$2:$H$33"}</definedName>
    <definedName name="styn" localSheetId="0" hidden="1">{"'Consu_Mundial'!$B$2:$H$33"}</definedName>
    <definedName name="styn" localSheetId="1" hidden="1">{"'Consu_Mundial'!$B$2:$H$33"}</definedName>
    <definedName name="styn" localSheetId="9" hidden="1">{"'Consu_Mundial'!$B$2:$H$33"}</definedName>
    <definedName name="styn" localSheetId="20" hidden="1">{"'Consu_Mundial'!$B$2:$H$33"}</definedName>
    <definedName name="styn" localSheetId="32" hidden="1">{"'Consu_Mundial'!$B$2:$H$33"}</definedName>
    <definedName name="styn" localSheetId="29" hidden="1">{"'Consu_Mundial'!$B$2:$H$33"}</definedName>
    <definedName name="styn" hidden="1">{"'Consu_Mundial'!$B$2:$H$33"}</definedName>
    <definedName name="susana" localSheetId="13" hidden="1">{"'Consu_Mundial'!$B$2:$H$33"}</definedName>
    <definedName name="susana" localSheetId="15" hidden="1">{"'Consu_Mundial'!$B$2:$H$33"}</definedName>
    <definedName name="susana" localSheetId="16" hidden="1">{"'Consu_Mundial'!$B$2:$H$33"}</definedName>
    <definedName name="susana" localSheetId="21" hidden="1">{"'Consu_Mundial'!$B$2:$H$33"}</definedName>
    <definedName name="susana" localSheetId="22" hidden="1">{"'Consu_Mundial'!$B$2:$H$33"}</definedName>
    <definedName name="susana" localSheetId="23" hidden="1">{"'Consu_Mundial'!$B$2:$H$33"}</definedName>
    <definedName name="susana" localSheetId="24" hidden="1">{"'Consu_Mundial'!$B$2:$H$33"}</definedName>
    <definedName name="susana" localSheetId="25" hidden="1">{"'Consu_Mundial'!$B$2:$H$33"}</definedName>
    <definedName name="susana" localSheetId="26" hidden="1">{"'Consu_Mundial'!$B$2:$H$33"}</definedName>
    <definedName name="susana" localSheetId="33" hidden="1">{"'Consu_Mundial'!$B$2:$H$33"}</definedName>
    <definedName name="susana" localSheetId="10" hidden="1">{"'Consu_Mundial'!$B$2:$H$33"}</definedName>
    <definedName name="susana" localSheetId="11" hidden="1">{"'Consu_Mundial'!$B$2:$H$33"}</definedName>
    <definedName name="susana" localSheetId="38" hidden="1">{"'Consu_Mundial'!$B$2:$H$33"}</definedName>
    <definedName name="susana" localSheetId="39" hidden="1">{"'Consu_Mundial'!$B$2:$H$33"}</definedName>
    <definedName name="susana" localSheetId="0" hidden="1">{"'Consu_Mundial'!$B$2:$H$33"}</definedName>
    <definedName name="susana" localSheetId="1" hidden="1">{"'Consu_Mundial'!$B$2:$H$33"}</definedName>
    <definedName name="susana" localSheetId="9" hidden="1">{"'Consu_Mundial'!$B$2:$H$33"}</definedName>
    <definedName name="susana" localSheetId="20" hidden="1">{"'Consu_Mundial'!$B$2:$H$33"}</definedName>
    <definedName name="susana" localSheetId="32" hidden="1">{"'Consu_Mundial'!$B$2:$H$33"}</definedName>
    <definedName name="susana" localSheetId="29" hidden="1">{"'Consu_Mundial'!$B$2:$H$33"}</definedName>
    <definedName name="susana" hidden="1">{"'Consu_Mundial'!$B$2:$H$33"}</definedName>
    <definedName name="Swvu.PLA1." localSheetId="15" hidden="1">'[14]COP FED'!#REF!</definedName>
    <definedName name="Swvu.PLA1." localSheetId="25" hidden="1">'[14]COP FED'!#REF!</definedName>
    <definedName name="Swvu.PLA1." localSheetId="26" hidden="1">'[14]COP FED'!#REF!</definedName>
    <definedName name="Swvu.PLA1." localSheetId="33" hidden="1">'[14]COP FED'!#REF!</definedName>
    <definedName name="Swvu.PLA1." localSheetId="4" hidden="1">'[14]COP FED'!#REF!</definedName>
    <definedName name="Swvu.PLA1." localSheetId="5" hidden="1">'[14]COP FED'!#REF!</definedName>
    <definedName name="Swvu.PLA1." localSheetId="6" hidden="1">'[14]COP FED'!#REF!</definedName>
    <definedName name="Swvu.PLA1." localSheetId="10" hidden="1">'[14]COP FED'!#REF!</definedName>
    <definedName name="Swvu.PLA1." localSheetId="12" hidden="1">'[15]COP FED'!#REF!</definedName>
    <definedName name="Swvu.PLA1." localSheetId="34" hidden="1">'[14]COP FED'!#REF!</definedName>
    <definedName name="Swvu.PLA1." localSheetId="35" hidden="1">'[14]COP FED'!#REF!</definedName>
    <definedName name="Swvu.PLA1." localSheetId="39" hidden="1">'[14]COP FED'!#REF!</definedName>
    <definedName name="Swvu.PLA1." localSheetId="40" hidden="1">'[14]COP FED'!#REF!</definedName>
    <definedName name="Swvu.PLA1." localSheetId="31" hidden="1">'[14]COP FED'!#REF!</definedName>
    <definedName name="Swvu.PLA1." localSheetId="32" hidden="1">'[14]COP FED'!#REF!</definedName>
    <definedName name="Swvu.PLA1." hidden="1">'[14]COP FED'!#REF!</definedName>
    <definedName name="Swvu.PLA2." localSheetId="10" hidden="1">'[14]COP FED'!$A$1:$N$49</definedName>
    <definedName name="Swvu.PLA2." hidden="1">'[14]COP FED'!$A$1:$N$49</definedName>
    <definedName name="t" localSheetId="13" hidden="1">{"'Consu_Mundial'!$B$2:$H$33"}</definedName>
    <definedName name="t" localSheetId="15" hidden="1">{"'Consu_Mundial'!$B$2:$H$33"}</definedName>
    <definedName name="t" localSheetId="16" hidden="1">{"'Consu_Mundial'!$B$2:$H$33"}</definedName>
    <definedName name="t" localSheetId="21" hidden="1">{"'Consu_Mundial'!$B$2:$H$33"}</definedName>
    <definedName name="t" localSheetId="22" hidden="1">{"'Consu_Mundial'!$B$2:$H$33"}</definedName>
    <definedName name="t" localSheetId="23" hidden="1">{"'Consu_Mundial'!$B$2:$H$33"}</definedName>
    <definedName name="t" localSheetId="24" hidden="1">{"'Consu_Mundial'!$B$2:$H$33"}</definedName>
    <definedName name="t" localSheetId="25" hidden="1">{"'Consu_Mundial'!$B$2:$H$33"}</definedName>
    <definedName name="t" localSheetId="26" hidden="1">{"'Consu_Mundial'!$B$2:$H$33"}</definedName>
    <definedName name="t" localSheetId="33" hidden="1">{"'Consu_Mundial'!$B$2:$H$33"}</definedName>
    <definedName name="t" localSheetId="10" hidden="1">{"'Consu_Mundial'!$B$2:$H$33"}</definedName>
    <definedName name="t" localSheetId="11" hidden="1">{"'Consu_Mundial'!$B$2:$H$33"}</definedName>
    <definedName name="t" localSheetId="38" hidden="1">{"'Consu_Mundial'!$B$2:$H$33"}</definedName>
    <definedName name="t" localSheetId="39" hidden="1">{"'Consu_Mundial'!$B$2:$H$33"}</definedName>
    <definedName name="t" localSheetId="0" hidden="1">{"'Consu_Mundial'!$B$2:$H$33"}</definedName>
    <definedName name="t" localSheetId="1" hidden="1">{"'Consu_Mundial'!$B$2:$H$33"}</definedName>
    <definedName name="t" localSheetId="9" hidden="1">{"'Consu_Mundial'!$B$2:$H$33"}</definedName>
    <definedName name="t" localSheetId="20" hidden="1">{"'Consu_Mundial'!$B$2:$H$33"}</definedName>
    <definedName name="t" localSheetId="32" hidden="1">{"'Consu_Mundial'!$B$2:$H$33"}</definedName>
    <definedName name="t" localSheetId="29" hidden="1">{"'Consu_Mundial'!$B$2:$H$33"}</definedName>
    <definedName name="t" hidden="1">{"'Consu_Mundial'!$B$2:$H$33"}</definedName>
    <definedName name="tabla" localSheetId="13" hidden="1">{"'Hoja1'!$C$8:$F$32"}</definedName>
    <definedName name="tabla" localSheetId="15" hidden="1">{"'Hoja1'!$C$8:$F$32"}</definedName>
    <definedName name="tabla" localSheetId="16" hidden="1">{"'Hoja1'!$C$8:$F$32"}</definedName>
    <definedName name="tabla" localSheetId="21" hidden="1">{"'Hoja1'!$C$8:$F$32"}</definedName>
    <definedName name="tabla" localSheetId="22" hidden="1">{"'Hoja1'!$C$8:$F$32"}</definedName>
    <definedName name="tabla" localSheetId="23" hidden="1">{"'Hoja1'!$C$8:$F$32"}</definedName>
    <definedName name="tabla" localSheetId="24" hidden="1">{"'Hoja1'!$C$8:$F$32"}</definedName>
    <definedName name="tabla" localSheetId="25" hidden="1">{"'Hoja1'!$C$8:$F$32"}</definedName>
    <definedName name="tabla" localSheetId="26" hidden="1">{"'Hoja1'!$C$8:$F$32"}</definedName>
    <definedName name="tabla" localSheetId="33" hidden="1">{"'Hoja1'!$C$8:$F$32"}</definedName>
    <definedName name="tabla" localSheetId="10" hidden="1">{"'Hoja1'!$C$8:$F$32"}</definedName>
    <definedName name="tabla" localSheetId="11" hidden="1">{"'Hoja1'!$C$8:$F$32"}</definedName>
    <definedName name="tabla" localSheetId="38" hidden="1">{"'Hoja1'!$C$8:$F$32"}</definedName>
    <definedName name="tabla" localSheetId="39" hidden="1">{"'Hoja1'!$C$8:$F$32"}</definedName>
    <definedName name="tabla" localSheetId="0" hidden="1">{"'Hoja1'!$C$8:$F$32"}</definedName>
    <definedName name="tabla" localSheetId="1" hidden="1">{"'Hoja1'!$C$8:$F$32"}</definedName>
    <definedName name="tabla" localSheetId="9" hidden="1">{"'Hoja1'!$C$8:$F$32"}</definedName>
    <definedName name="tabla" localSheetId="20" hidden="1">{"'Hoja1'!$C$8:$F$32"}</definedName>
    <definedName name="tabla" localSheetId="32" hidden="1">{"'Hoja1'!$C$8:$F$32"}</definedName>
    <definedName name="tabla" localSheetId="29" hidden="1">{"'Hoja1'!$C$8:$F$32"}</definedName>
    <definedName name="tabla" hidden="1">{"'Hoja1'!$C$8:$F$32"}</definedName>
    <definedName name="tabla2" localSheetId="13" hidden="1">{"'Hoja1'!$C$8:$F$32"}</definedName>
    <definedName name="tabla2" localSheetId="15" hidden="1">{"'Hoja1'!$C$8:$F$32"}</definedName>
    <definedName name="tabla2" localSheetId="16" hidden="1">{"'Hoja1'!$C$8:$F$32"}</definedName>
    <definedName name="tabla2" localSheetId="21" hidden="1">{"'Hoja1'!$C$8:$F$32"}</definedName>
    <definedName name="tabla2" localSheetId="22" hidden="1">{"'Hoja1'!$C$8:$F$32"}</definedName>
    <definedName name="tabla2" localSheetId="23" hidden="1">{"'Hoja1'!$C$8:$F$32"}</definedName>
    <definedName name="tabla2" localSheetId="24" hidden="1">{"'Hoja1'!$C$8:$F$32"}</definedName>
    <definedName name="tabla2" localSheetId="25" hidden="1">{"'Hoja1'!$C$8:$F$32"}</definedName>
    <definedName name="tabla2" localSheetId="26" hidden="1">{"'Hoja1'!$C$8:$F$32"}</definedName>
    <definedName name="tabla2" localSheetId="33" hidden="1">{"'Hoja1'!$C$8:$F$32"}</definedName>
    <definedName name="tabla2" localSheetId="10" hidden="1">{"'Hoja1'!$C$8:$F$32"}</definedName>
    <definedName name="tabla2" localSheetId="11" hidden="1">{"'Hoja1'!$C$8:$F$32"}</definedName>
    <definedName name="tabla2" localSheetId="38" hidden="1">{"'Hoja1'!$C$8:$F$32"}</definedName>
    <definedName name="tabla2" localSheetId="39" hidden="1">{"'Hoja1'!$C$8:$F$32"}</definedName>
    <definedName name="tabla2" localSheetId="0" hidden="1">{"'Hoja1'!$C$8:$F$32"}</definedName>
    <definedName name="tabla2" localSheetId="1" hidden="1">{"'Hoja1'!$C$8:$F$32"}</definedName>
    <definedName name="tabla2" localSheetId="9" hidden="1">{"'Hoja1'!$C$8:$F$32"}</definedName>
    <definedName name="tabla2" localSheetId="20" hidden="1">{"'Hoja1'!$C$8:$F$32"}</definedName>
    <definedName name="tabla2" localSheetId="32" hidden="1">{"'Hoja1'!$C$8:$F$32"}</definedName>
    <definedName name="tabla2" localSheetId="29" hidden="1">{"'Hoja1'!$C$8:$F$32"}</definedName>
    <definedName name="tabla2" hidden="1">{"'Hoja1'!$C$8:$F$32"}</definedName>
    <definedName name="tarzan" localSheetId="13" hidden="1">{"'Consu_Mundial'!$B$2:$H$33"}</definedName>
    <definedName name="tarzan" localSheetId="15" hidden="1">{"'Consu_Mundial'!$B$2:$H$33"}</definedName>
    <definedName name="tarzan" localSheetId="16" hidden="1">{"'Consu_Mundial'!$B$2:$H$33"}</definedName>
    <definedName name="tarzan" localSheetId="21" hidden="1">{"'Consu_Mundial'!$B$2:$H$33"}</definedName>
    <definedName name="tarzan" localSheetId="22" hidden="1">{"'Consu_Mundial'!$B$2:$H$33"}</definedName>
    <definedName name="tarzan" localSheetId="23" hidden="1">{"'Consu_Mundial'!$B$2:$H$33"}</definedName>
    <definedName name="tarzan" localSheetId="24" hidden="1">{"'Consu_Mundial'!$B$2:$H$33"}</definedName>
    <definedName name="tarzan" localSheetId="25" hidden="1">{"'Consu_Mundial'!$B$2:$H$33"}</definedName>
    <definedName name="tarzan" localSheetId="26" hidden="1">{"'Consu_Mundial'!$B$2:$H$33"}</definedName>
    <definedName name="tarzan" localSheetId="33" hidden="1">{"'Consu_Mundial'!$B$2:$H$33"}</definedName>
    <definedName name="tarzan" localSheetId="10" hidden="1">{"'Consu_Mundial'!$B$2:$H$33"}</definedName>
    <definedName name="tarzan" localSheetId="11" hidden="1">{"'Consu_Mundial'!$B$2:$H$33"}</definedName>
    <definedName name="tarzan" localSheetId="38" hidden="1">{"'Consu_Mundial'!$B$2:$H$33"}</definedName>
    <definedName name="tarzan" localSheetId="39" hidden="1">{"'Consu_Mundial'!$B$2:$H$33"}</definedName>
    <definedName name="tarzan" localSheetId="0" hidden="1">{"'Consu_Mundial'!$B$2:$H$33"}</definedName>
    <definedName name="tarzan" localSheetId="1" hidden="1">{"'Consu_Mundial'!$B$2:$H$33"}</definedName>
    <definedName name="tarzan" localSheetId="9" hidden="1">{"'Consu_Mundial'!$B$2:$H$33"}</definedName>
    <definedName name="tarzan" localSheetId="20" hidden="1">{"'Consu_Mundial'!$B$2:$H$33"}</definedName>
    <definedName name="tarzan" localSheetId="32" hidden="1">{"'Consu_Mundial'!$B$2:$H$33"}</definedName>
    <definedName name="tarzan" localSheetId="29" hidden="1">{"'Consu_Mundial'!$B$2:$H$33"}</definedName>
    <definedName name="tarzan" hidden="1">{"'Consu_Mundial'!$B$2:$H$33"}</definedName>
    <definedName name="TDE" localSheetId="15">#REF!</definedName>
    <definedName name="TDE" localSheetId="25">#REF!</definedName>
    <definedName name="TDE" localSheetId="26">#REF!</definedName>
    <definedName name="TDE" localSheetId="33">#REF!</definedName>
    <definedName name="TDE" localSheetId="4">#REF!</definedName>
    <definedName name="TDE" localSheetId="5">#REF!</definedName>
    <definedName name="TDE" localSheetId="6">#REF!</definedName>
    <definedName name="TDE" localSheetId="10">#REF!</definedName>
    <definedName name="TDE" localSheetId="12">#REF!</definedName>
    <definedName name="TDE" localSheetId="34">#REF!</definedName>
    <definedName name="TDE" localSheetId="35">#REF!</definedName>
    <definedName name="TDE" localSheetId="38">#REF!</definedName>
    <definedName name="TDE" localSheetId="39">#REF!</definedName>
    <definedName name="TDE" localSheetId="40">#REF!</definedName>
    <definedName name="TDE" localSheetId="9">#REF!</definedName>
    <definedName name="TDE" localSheetId="31">#REF!</definedName>
    <definedName name="TDE" localSheetId="32">#REF!</definedName>
    <definedName name="TDE" localSheetId="29">#REF!</definedName>
    <definedName name="TDE">#REF!</definedName>
    <definedName name="TEE" localSheetId="15">#REF!</definedName>
    <definedName name="TEE" localSheetId="25">#REF!</definedName>
    <definedName name="TEE" localSheetId="26">#REF!</definedName>
    <definedName name="TEE" localSheetId="33">#REF!</definedName>
    <definedName name="TEE" localSheetId="4">#REF!</definedName>
    <definedName name="TEE" localSheetId="5">#REF!</definedName>
    <definedName name="TEE" localSheetId="6">#REF!</definedName>
    <definedName name="TEE" localSheetId="10">#REF!</definedName>
    <definedName name="TEE" localSheetId="12">#REF!</definedName>
    <definedName name="TEE" localSheetId="34">#REF!</definedName>
    <definedName name="TEE" localSheetId="35">#REF!</definedName>
    <definedName name="TEE" localSheetId="38">#REF!</definedName>
    <definedName name="TEE" localSheetId="39">#REF!</definedName>
    <definedName name="TEE" localSheetId="40">#REF!</definedName>
    <definedName name="TEE" localSheetId="9">#REF!</definedName>
    <definedName name="TEE" localSheetId="31">#REF!</definedName>
    <definedName name="TEE" localSheetId="32">#REF!</definedName>
    <definedName name="TEE" localSheetId="29">#REF!</definedName>
    <definedName name="TEE">#REF!</definedName>
    <definedName name="teikirisi" localSheetId="13" hidden="1">{"'Consu_Mundial'!$B$2:$H$33"}</definedName>
    <definedName name="teikirisi" localSheetId="15" hidden="1">{"'Consu_Mundial'!$B$2:$H$33"}</definedName>
    <definedName name="teikirisi" localSheetId="16" hidden="1">{"'Consu_Mundial'!$B$2:$H$33"}</definedName>
    <definedName name="teikirisi" localSheetId="21" hidden="1">{"'Consu_Mundial'!$B$2:$H$33"}</definedName>
    <definedName name="teikirisi" localSheetId="22" hidden="1">{"'Consu_Mundial'!$B$2:$H$33"}</definedName>
    <definedName name="teikirisi" localSheetId="23" hidden="1">{"'Consu_Mundial'!$B$2:$H$33"}</definedName>
    <definedName name="teikirisi" localSheetId="24" hidden="1">{"'Consu_Mundial'!$B$2:$H$33"}</definedName>
    <definedName name="teikirisi" localSheetId="25" hidden="1">{"'Consu_Mundial'!$B$2:$H$33"}</definedName>
    <definedName name="teikirisi" localSheetId="26" hidden="1">{"'Consu_Mundial'!$B$2:$H$33"}</definedName>
    <definedName name="teikirisi" localSheetId="33" hidden="1">{"'Consu_Mundial'!$B$2:$H$33"}</definedName>
    <definedName name="teikirisi" localSheetId="10" hidden="1">{"'Consu_Mundial'!$B$2:$H$33"}</definedName>
    <definedName name="teikirisi" localSheetId="11" hidden="1">{"'Consu_Mundial'!$B$2:$H$33"}</definedName>
    <definedName name="teikirisi" localSheetId="38" hidden="1">{"'Consu_Mundial'!$B$2:$H$33"}</definedName>
    <definedName name="teikirisi" localSheetId="39" hidden="1">{"'Consu_Mundial'!$B$2:$H$33"}</definedName>
    <definedName name="teikirisi" localSheetId="0" hidden="1">{"'Consu_Mundial'!$B$2:$H$33"}</definedName>
    <definedName name="teikirisi" localSheetId="1" hidden="1">{"'Consu_Mundial'!$B$2:$H$33"}</definedName>
    <definedName name="teikirisi" localSheetId="9" hidden="1">{"'Consu_Mundial'!$B$2:$H$33"}</definedName>
    <definedName name="teikirisi" localSheetId="20" hidden="1">{"'Consu_Mundial'!$B$2:$H$33"}</definedName>
    <definedName name="teikirisi" localSheetId="32" hidden="1">{"'Consu_Mundial'!$B$2:$H$33"}</definedName>
    <definedName name="teikirisi" localSheetId="29" hidden="1">{"'Consu_Mundial'!$B$2:$H$33"}</definedName>
    <definedName name="teikirisi" hidden="1">{"'Consu_Mundial'!$B$2:$H$33"}</definedName>
    <definedName name="tele" localSheetId="13" hidden="1">{"'Consu_Mundial'!$B$2:$H$33"}</definedName>
    <definedName name="tele" localSheetId="15" hidden="1">{"'Consu_Mundial'!$B$2:$H$33"}</definedName>
    <definedName name="tele" localSheetId="16" hidden="1">{"'Consu_Mundial'!$B$2:$H$33"}</definedName>
    <definedName name="tele" localSheetId="21" hidden="1">{"'Consu_Mundial'!$B$2:$H$33"}</definedName>
    <definedName name="tele" localSheetId="22" hidden="1">{"'Consu_Mundial'!$B$2:$H$33"}</definedName>
    <definedName name="tele" localSheetId="23" hidden="1">{"'Consu_Mundial'!$B$2:$H$33"}</definedName>
    <definedName name="tele" localSheetId="24" hidden="1">{"'Consu_Mundial'!$B$2:$H$33"}</definedName>
    <definedName name="tele" localSheetId="25" hidden="1">{"'Consu_Mundial'!$B$2:$H$33"}</definedName>
    <definedName name="tele" localSheetId="26" hidden="1">{"'Consu_Mundial'!$B$2:$H$33"}</definedName>
    <definedName name="tele" localSheetId="33" hidden="1">{"'Consu_Mundial'!$B$2:$H$33"}</definedName>
    <definedName name="tele" localSheetId="10" hidden="1">{"'Consu_Mundial'!$B$2:$H$33"}</definedName>
    <definedName name="tele" localSheetId="11" hidden="1">{"'Consu_Mundial'!$B$2:$H$33"}</definedName>
    <definedName name="tele" localSheetId="38" hidden="1">{"'Consu_Mundial'!$B$2:$H$33"}</definedName>
    <definedName name="tele" localSheetId="39" hidden="1">{"'Consu_Mundial'!$B$2:$H$33"}</definedName>
    <definedName name="tele" localSheetId="0" hidden="1">{"'Consu_Mundial'!$B$2:$H$33"}</definedName>
    <definedName name="tele" localSheetId="1" hidden="1">{"'Consu_Mundial'!$B$2:$H$33"}</definedName>
    <definedName name="tele" localSheetId="9" hidden="1">{"'Consu_Mundial'!$B$2:$H$33"}</definedName>
    <definedName name="tele" localSheetId="20" hidden="1">{"'Consu_Mundial'!$B$2:$H$33"}</definedName>
    <definedName name="tele" localSheetId="32" hidden="1">{"'Consu_Mundial'!$B$2:$H$33"}</definedName>
    <definedName name="tele" localSheetId="29" hidden="1">{"'Consu_Mundial'!$B$2:$H$33"}</definedName>
    <definedName name="tele" hidden="1">{"'Consu_Mundial'!$B$2:$H$33"}</definedName>
    <definedName name="terillon" localSheetId="13" hidden="1">{"'Consu_Mundial'!$B$2:$H$33"}</definedName>
    <definedName name="terillon" localSheetId="15" hidden="1">{"'Consu_Mundial'!$B$2:$H$33"}</definedName>
    <definedName name="terillon" localSheetId="16" hidden="1">{"'Consu_Mundial'!$B$2:$H$33"}</definedName>
    <definedName name="terillon" localSheetId="21" hidden="1">{"'Consu_Mundial'!$B$2:$H$33"}</definedName>
    <definedName name="terillon" localSheetId="22" hidden="1">{"'Consu_Mundial'!$B$2:$H$33"}</definedName>
    <definedName name="terillon" localSheetId="23" hidden="1">{"'Consu_Mundial'!$B$2:$H$33"}</definedName>
    <definedName name="terillon" localSheetId="24" hidden="1">{"'Consu_Mundial'!$B$2:$H$33"}</definedName>
    <definedName name="terillon" localSheetId="25" hidden="1">{"'Consu_Mundial'!$B$2:$H$33"}</definedName>
    <definedName name="terillon" localSheetId="26" hidden="1">{"'Consu_Mundial'!$B$2:$H$33"}</definedName>
    <definedName name="terillon" localSheetId="33" hidden="1">{"'Consu_Mundial'!$B$2:$H$33"}</definedName>
    <definedName name="terillon" localSheetId="10" hidden="1">{"'Consu_Mundial'!$B$2:$H$33"}</definedName>
    <definedName name="terillon" localSheetId="11" hidden="1">{"'Consu_Mundial'!$B$2:$H$33"}</definedName>
    <definedName name="terillon" localSheetId="38" hidden="1">{"'Consu_Mundial'!$B$2:$H$33"}</definedName>
    <definedName name="terillon" localSheetId="39" hidden="1">{"'Consu_Mundial'!$B$2:$H$33"}</definedName>
    <definedName name="terillon" localSheetId="0" hidden="1">{"'Consu_Mundial'!$B$2:$H$33"}</definedName>
    <definedName name="terillon" localSheetId="1" hidden="1">{"'Consu_Mundial'!$B$2:$H$33"}</definedName>
    <definedName name="terillon" localSheetId="9" hidden="1">{"'Consu_Mundial'!$B$2:$H$33"}</definedName>
    <definedName name="terillon" localSheetId="20" hidden="1">{"'Consu_Mundial'!$B$2:$H$33"}</definedName>
    <definedName name="terillon" localSheetId="32" hidden="1">{"'Consu_Mundial'!$B$2:$H$33"}</definedName>
    <definedName name="terillon" localSheetId="29" hidden="1">{"'Consu_Mundial'!$B$2:$H$33"}</definedName>
    <definedName name="terillon" hidden="1">{"'Consu_Mundial'!$B$2:$H$33"}</definedName>
    <definedName name="teriyaki" localSheetId="13" hidden="1">{"'Consu_Mundial'!$B$2:$H$33"}</definedName>
    <definedName name="teriyaki" localSheetId="15" hidden="1">{"'Consu_Mundial'!$B$2:$H$33"}</definedName>
    <definedName name="teriyaki" localSheetId="16" hidden="1">{"'Consu_Mundial'!$B$2:$H$33"}</definedName>
    <definedName name="teriyaki" localSheetId="21" hidden="1">{"'Consu_Mundial'!$B$2:$H$33"}</definedName>
    <definedName name="teriyaki" localSheetId="22" hidden="1">{"'Consu_Mundial'!$B$2:$H$33"}</definedName>
    <definedName name="teriyaki" localSheetId="23" hidden="1">{"'Consu_Mundial'!$B$2:$H$33"}</definedName>
    <definedName name="teriyaki" localSheetId="24" hidden="1">{"'Consu_Mundial'!$B$2:$H$33"}</definedName>
    <definedName name="teriyaki" localSheetId="25" hidden="1">{"'Consu_Mundial'!$B$2:$H$33"}</definedName>
    <definedName name="teriyaki" localSheetId="26" hidden="1">{"'Consu_Mundial'!$B$2:$H$33"}</definedName>
    <definedName name="teriyaki" localSheetId="33" hidden="1">{"'Consu_Mundial'!$B$2:$H$33"}</definedName>
    <definedName name="teriyaki" localSheetId="10" hidden="1">{"'Consu_Mundial'!$B$2:$H$33"}</definedName>
    <definedName name="teriyaki" localSheetId="11" hidden="1">{"'Consu_Mundial'!$B$2:$H$33"}</definedName>
    <definedName name="teriyaki" localSheetId="38" hidden="1">{"'Consu_Mundial'!$B$2:$H$33"}</definedName>
    <definedName name="teriyaki" localSheetId="39" hidden="1">{"'Consu_Mundial'!$B$2:$H$33"}</definedName>
    <definedName name="teriyaki" localSheetId="0" hidden="1">{"'Consu_Mundial'!$B$2:$H$33"}</definedName>
    <definedName name="teriyaki" localSheetId="1" hidden="1">{"'Consu_Mundial'!$B$2:$H$33"}</definedName>
    <definedName name="teriyaki" localSheetId="9" hidden="1">{"'Consu_Mundial'!$B$2:$H$33"}</definedName>
    <definedName name="teriyaki" localSheetId="20" hidden="1">{"'Consu_Mundial'!$B$2:$H$33"}</definedName>
    <definedName name="teriyaki" localSheetId="32" hidden="1">{"'Consu_Mundial'!$B$2:$H$33"}</definedName>
    <definedName name="teriyaki" localSheetId="29" hidden="1">{"'Consu_Mundial'!$B$2:$H$33"}</definedName>
    <definedName name="teriyaki" hidden="1">{"'Consu_Mundial'!$B$2:$H$33"}</definedName>
    <definedName name="tewqtaset" localSheetId="13" hidden="1">{"'Consu_Mundial'!$B$2:$H$33"}</definedName>
    <definedName name="tewqtaset" localSheetId="15" hidden="1">{"'Consu_Mundial'!$B$2:$H$33"}</definedName>
    <definedName name="tewqtaset" localSheetId="16" hidden="1">{"'Consu_Mundial'!$B$2:$H$33"}</definedName>
    <definedName name="tewqtaset" localSheetId="21" hidden="1">{"'Consu_Mundial'!$B$2:$H$33"}</definedName>
    <definedName name="tewqtaset" localSheetId="22" hidden="1">{"'Consu_Mundial'!$B$2:$H$33"}</definedName>
    <definedName name="tewqtaset" localSheetId="23" hidden="1">{"'Consu_Mundial'!$B$2:$H$33"}</definedName>
    <definedName name="tewqtaset" localSheetId="24" hidden="1">{"'Consu_Mundial'!$B$2:$H$33"}</definedName>
    <definedName name="tewqtaset" localSheetId="25" hidden="1">{"'Consu_Mundial'!$B$2:$H$33"}</definedName>
    <definedName name="tewqtaset" localSheetId="26" hidden="1">{"'Consu_Mundial'!$B$2:$H$33"}</definedName>
    <definedName name="tewqtaset" localSheetId="33" hidden="1">{"'Consu_Mundial'!$B$2:$H$33"}</definedName>
    <definedName name="tewqtaset" localSheetId="10" hidden="1">{"'Consu_Mundial'!$B$2:$H$33"}</definedName>
    <definedName name="tewqtaset" localSheetId="11" hidden="1">{"'Consu_Mundial'!$B$2:$H$33"}</definedName>
    <definedName name="tewqtaset" localSheetId="38" hidden="1">{"'Consu_Mundial'!$B$2:$H$33"}</definedName>
    <definedName name="tewqtaset" localSheetId="39" hidden="1">{"'Consu_Mundial'!$B$2:$H$33"}</definedName>
    <definedName name="tewqtaset" localSheetId="0" hidden="1">{"'Consu_Mundial'!$B$2:$H$33"}</definedName>
    <definedName name="tewqtaset" localSheetId="1" hidden="1">{"'Consu_Mundial'!$B$2:$H$33"}</definedName>
    <definedName name="tewqtaset" localSheetId="9" hidden="1">{"'Consu_Mundial'!$B$2:$H$33"}</definedName>
    <definedName name="tewqtaset" localSheetId="20" hidden="1">{"'Consu_Mundial'!$B$2:$H$33"}</definedName>
    <definedName name="tewqtaset" localSheetId="32" hidden="1">{"'Consu_Mundial'!$B$2:$H$33"}</definedName>
    <definedName name="tewqtaset" localSheetId="29" hidden="1">{"'Consu_Mundial'!$B$2:$H$33"}</definedName>
    <definedName name="tewqtaset" hidden="1">{"'Consu_Mundial'!$B$2:$H$33"}</definedName>
    <definedName name="TEX" localSheetId="15">#REF!</definedName>
    <definedName name="TEX" localSheetId="25">#REF!</definedName>
    <definedName name="TEX" localSheetId="26">#REF!</definedName>
    <definedName name="TEX" localSheetId="33">#REF!</definedName>
    <definedName name="TEX" localSheetId="4">#REF!</definedName>
    <definedName name="TEX" localSheetId="5">#REF!</definedName>
    <definedName name="TEX" localSheetId="6">#REF!</definedName>
    <definedName name="TEX" localSheetId="10">#REF!</definedName>
    <definedName name="TEX" localSheetId="12">#REF!</definedName>
    <definedName name="TEX" localSheetId="34">#REF!</definedName>
    <definedName name="TEX" localSheetId="35">#REF!</definedName>
    <definedName name="TEX" localSheetId="38">#REF!</definedName>
    <definedName name="TEX" localSheetId="39">#REF!</definedName>
    <definedName name="TEX" localSheetId="40">#REF!</definedName>
    <definedName name="TEX" localSheetId="9">#REF!</definedName>
    <definedName name="TEX" localSheetId="31">#REF!</definedName>
    <definedName name="TEX" localSheetId="32">#REF!</definedName>
    <definedName name="TEX" localSheetId="29">#REF!</definedName>
    <definedName name="TEX">#REF!</definedName>
    <definedName name="tg" localSheetId="13" hidden="1">{"'Consu_Mundial'!$B$2:$H$33"}</definedName>
    <definedName name="tg" localSheetId="15" hidden="1">{"'Consu_Mundial'!$B$2:$H$33"}</definedName>
    <definedName name="tg" localSheetId="16" hidden="1">{"'Consu_Mundial'!$B$2:$H$33"}</definedName>
    <definedName name="tg" localSheetId="21" hidden="1">{"'Consu_Mundial'!$B$2:$H$33"}</definedName>
    <definedName name="tg" localSheetId="22" hidden="1">{"'Consu_Mundial'!$B$2:$H$33"}</definedName>
    <definedName name="tg" localSheetId="23" hidden="1">{"'Consu_Mundial'!$B$2:$H$33"}</definedName>
    <definedName name="tg" localSheetId="24" hidden="1">{"'Consu_Mundial'!$B$2:$H$33"}</definedName>
    <definedName name="tg" localSheetId="25" hidden="1">{"'Consu_Mundial'!$B$2:$H$33"}</definedName>
    <definedName name="tg" localSheetId="26" hidden="1">{"'Consu_Mundial'!$B$2:$H$33"}</definedName>
    <definedName name="tg" localSheetId="33" hidden="1">{"'Consu_Mundial'!$B$2:$H$33"}</definedName>
    <definedName name="tg" localSheetId="10" hidden="1">{"'Consu_Mundial'!$B$2:$H$33"}</definedName>
    <definedName name="tg" localSheetId="11" hidden="1">{"'Consu_Mundial'!$B$2:$H$33"}</definedName>
    <definedName name="tg" localSheetId="38" hidden="1">{"'Consu_Mundial'!$B$2:$H$33"}</definedName>
    <definedName name="tg" localSheetId="39" hidden="1">{"'Consu_Mundial'!$B$2:$H$33"}</definedName>
    <definedName name="tg" localSheetId="0" hidden="1">{"'Consu_Mundial'!$B$2:$H$33"}</definedName>
    <definedName name="tg" localSheetId="1" hidden="1">{"'Consu_Mundial'!$B$2:$H$33"}</definedName>
    <definedName name="tg" localSheetId="9" hidden="1">{"'Consu_Mundial'!$B$2:$H$33"}</definedName>
    <definedName name="tg" localSheetId="20" hidden="1">{"'Consu_Mundial'!$B$2:$H$33"}</definedName>
    <definedName name="tg" localSheetId="32" hidden="1">{"'Consu_Mundial'!$B$2:$H$33"}</definedName>
    <definedName name="tg" localSheetId="29" hidden="1">{"'Consu_Mundial'!$B$2:$H$33"}</definedName>
    <definedName name="tg" hidden="1">{"'Consu_Mundial'!$B$2:$H$33"}</definedName>
    <definedName name="thb" localSheetId="13" hidden="1">{"'Consu_Mundial'!$B$2:$H$33"}</definedName>
    <definedName name="thb" localSheetId="15" hidden="1">{"'Consu_Mundial'!$B$2:$H$33"}</definedName>
    <definedName name="thb" localSheetId="16" hidden="1">{"'Consu_Mundial'!$B$2:$H$33"}</definedName>
    <definedName name="thb" localSheetId="21" hidden="1">{"'Consu_Mundial'!$B$2:$H$33"}</definedName>
    <definedName name="thb" localSheetId="22" hidden="1">{"'Consu_Mundial'!$B$2:$H$33"}</definedName>
    <definedName name="thb" localSheetId="23" hidden="1">{"'Consu_Mundial'!$B$2:$H$33"}</definedName>
    <definedName name="thb" localSheetId="24" hidden="1">{"'Consu_Mundial'!$B$2:$H$33"}</definedName>
    <definedName name="thb" localSheetId="25" hidden="1">{"'Consu_Mundial'!$B$2:$H$33"}</definedName>
    <definedName name="thb" localSheetId="26" hidden="1">{"'Consu_Mundial'!$B$2:$H$33"}</definedName>
    <definedName name="thb" localSheetId="33" hidden="1">{"'Consu_Mundial'!$B$2:$H$33"}</definedName>
    <definedName name="thb" localSheetId="10" hidden="1">{"'Consu_Mundial'!$B$2:$H$33"}</definedName>
    <definedName name="thb" localSheetId="11" hidden="1">{"'Consu_Mundial'!$B$2:$H$33"}</definedName>
    <definedName name="thb" localSheetId="38" hidden="1">{"'Consu_Mundial'!$B$2:$H$33"}</definedName>
    <definedName name="thb" localSheetId="39" hidden="1">{"'Consu_Mundial'!$B$2:$H$33"}</definedName>
    <definedName name="thb" localSheetId="0" hidden="1">{"'Consu_Mundial'!$B$2:$H$33"}</definedName>
    <definedName name="thb" localSheetId="1" hidden="1">{"'Consu_Mundial'!$B$2:$H$33"}</definedName>
    <definedName name="thb" localSheetId="9" hidden="1">{"'Consu_Mundial'!$B$2:$H$33"}</definedName>
    <definedName name="thb" localSheetId="20" hidden="1">{"'Consu_Mundial'!$B$2:$H$33"}</definedName>
    <definedName name="thb" localSheetId="32" hidden="1">{"'Consu_Mundial'!$B$2:$H$33"}</definedName>
    <definedName name="thb" localSheetId="29" hidden="1">{"'Consu_Mundial'!$B$2:$H$33"}</definedName>
    <definedName name="thb" hidden="1">{"'Consu_Mundial'!$B$2:$H$33"}</definedName>
    <definedName name="thbg" localSheetId="13" hidden="1">{"'Consu_Mundial'!$B$2:$H$33"}</definedName>
    <definedName name="thbg" localSheetId="15" hidden="1">{"'Consu_Mundial'!$B$2:$H$33"}</definedName>
    <definedName name="thbg" localSheetId="16" hidden="1">{"'Consu_Mundial'!$B$2:$H$33"}</definedName>
    <definedName name="thbg" localSheetId="21" hidden="1">{"'Consu_Mundial'!$B$2:$H$33"}</definedName>
    <definedName name="thbg" localSheetId="22" hidden="1">{"'Consu_Mundial'!$B$2:$H$33"}</definedName>
    <definedName name="thbg" localSheetId="23" hidden="1">{"'Consu_Mundial'!$B$2:$H$33"}</definedName>
    <definedName name="thbg" localSheetId="24" hidden="1">{"'Consu_Mundial'!$B$2:$H$33"}</definedName>
    <definedName name="thbg" localSheetId="25" hidden="1">{"'Consu_Mundial'!$B$2:$H$33"}</definedName>
    <definedName name="thbg" localSheetId="26" hidden="1">{"'Consu_Mundial'!$B$2:$H$33"}</definedName>
    <definedName name="thbg" localSheetId="33" hidden="1">{"'Consu_Mundial'!$B$2:$H$33"}</definedName>
    <definedName name="thbg" localSheetId="10" hidden="1">{"'Consu_Mundial'!$B$2:$H$33"}</definedName>
    <definedName name="thbg" localSheetId="11" hidden="1">{"'Consu_Mundial'!$B$2:$H$33"}</definedName>
    <definedName name="thbg" localSheetId="38" hidden="1">{"'Consu_Mundial'!$B$2:$H$33"}</definedName>
    <definedName name="thbg" localSheetId="39" hidden="1">{"'Consu_Mundial'!$B$2:$H$33"}</definedName>
    <definedName name="thbg" localSheetId="0" hidden="1">{"'Consu_Mundial'!$B$2:$H$33"}</definedName>
    <definedName name="thbg" localSheetId="1" hidden="1">{"'Consu_Mundial'!$B$2:$H$33"}</definedName>
    <definedName name="thbg" localSheetId="9" hidden="1">{"'Consu_Mundial'!$B$2:$H$33"}</definedName>
    <definedName name="thbg" localSheetId="20" hidden="1">{"'Consu_Mundial'!$B$2:$H$33"}</definedName>
    <definedName name="thbg" localSheetId="32" hidden="1">{"'Consu_Mundial'!$B$2:$H$33"}</definedName>
    <definedName name="thbg" localSheetId="29" hidden="1">{"'Consu_Mundial'!$B$2:$H$33"}</definedName>
    <definedName name="thbg" hidden="1">{"'Consu_Mundial'!$B$2:$H$33"}</definedName>
    <definedName name="tigre" localSheetId="13" hidden="1">{"'Consu_Mundial'!$B$2:$H$33"}</definedName>
    <definedName name="tigre" localSheetId="15" hidden="1">{"'Consu_Mundial'!$B$2:$H$33"}</definedName>
    <definedName name="tigre" localSheetId="16" hidden="1">{"'Consu_Mundial'!$B$2:$H$33"}</definedName>
    <definedName name="tigre" localSheetId="21" hidden="1">{"'Consu_Mundial'!$B$2:$H$33"}</definedName>
    <definedName name="tigre" localSheetId="22" hidden="1">{"'Consu_Mundial'!$B$2:$H$33"}</definedName>
    <definedName name="tigre" localSheetId="23" hidden="1">{"'Consu_Mundial'!$B$2:$H$33"}</definedName>
    <definedName name="tigre" localSheetId="24" hidden="1">{"'Consu_Mundial'!$B$2:$H$33"}</definedName>
    <definedName name="tigre" localSheetId="25" hidden="1">{"'Consu_Mundial'!$B$2:$H$33"}</definedName>
    <definedName name="tigre" localSheetId="26" hidden="1">{"'Consu_Mundial'!$B$2:$H$33"}</definedName>
    <definedName name="tigre" localSheetId="33" hidden="1">{"'Consu_Mundial'!$B$2:$H$33"}</definedName>
    <definedName name="tigre" localSheetId="10" hidden="1">{"'Consu_Mundial'!$B$2:$H$33"}</definedName>
    <definedName name="tigre" localSheetId="11" hidden="1">{"'Consu_Mundial'!$B$2:$H$33"}</definedName>
    <definedName name="tigre" localSheetId="38" hidden="1">{"'Consu_Mundial'!$B$2:$H$33"}</definedName>
    <definedName name="tigre" localSheetId="39" hidden="1">{"'Consu_Mundial'!$B$2:$H$33"}</definedName>
    <definedName name="tigre" localSheetId="0" hidden="1">{"'Consu_Mundial'!$B$2:$H$33"}</definedName>
    <definedName name="tigre" localSheetId="1" hidden="1">{"'Consu_Mundial'!$B$2:$H$33"}</definedName>
    <definedName name="tigre" localSheetId="9" hidden="1">{"'Consu_Mundial'!$B$2:$H$33"}</definedName>
    <definedName name="tigre" localSheetId="20" hidden="1">{"'Consu_Mundial'!$B$2:$H$33"}</definedName>
    <definedName name="tigre" localSheetId="32" hidden="1">{"'Consu_Mundial'!$B$2:$H$33"}</definedName>
    <definedName name="tigre" localSheetId="29" hidden="1">{"'Consu_Mundial'!$B$2:$H$33"}</definedName>
    <definedName name="tigre" hidden="1">{"'Consu_Mundial'!$B$2:$H$33"}</definedName>
    <definedName name="tigresa" localSheetId="13" hidden="1">{"'Consu_Mundial'!$B$2:$H$33"}</definedName>
    <definedName name="tigresa" localSheetId="15" hidden="1">{"'Consu_Mundial'!$B$2:$H$33"}</definedName>
    <definedName name="tigresa" localSheetId="16" hidden="1">{"'Consu_Mundial'!$B$2:$H$33"}</definedName>
    <definedName name="tigresa" localSheetId="21" hidden="1">{"'Consu_Mundial'!$B$2:$H$33"}</definedName>
    <definedName name="tigresa" localSheetId="22" hidden="1">{"'Consu_Mundial'!$B$2:$H$33"}</definedName>
    <definedName name="tigresa" localSheetId="23" hidden="1">{"'Consu_Mundial'!$B$2:$H$33"}</definedName>
    <definedName name="tigresa" localSheetId="24" hidden="1">{"'Consu_Mundial'!$B$2:$H$33"}</definedName>
    <definedName name="tigresa" localSheetId="25" hidden="1">{"'Consu_Mundial'!$B$2:$H$33"}</definedName>
    <definedName name="tigresa" localSheetId="26" hidden="1">{"'Consu_Mundial'!$B$2:$H$33"}</definedName>
    <definedName name="tigresa" localSheetId="33" hidden="1">{"'Consu_Mundial'!$B$2:$H$33"}</definedName>
    <definedName name="tigresa" localSheetId="10" hidden="1">{"'Consu_Mundial'!$B$2:$H$33"}</definedName>
    <definedName name="tigresa" localSheetId="11" hidden="1">{"'Consu_Mundial'!$B$2:$H$33"}</definedName>
    <definedName name="tigresa" localSheetId="38" hidden="1">{"'Consu_Mundial'!$B$2:$H$33"}</definedName>
    <definedName name="tigresa" localSheetId="39" hidden="1">{"'Consu_Mundial'!$B$2:$H$33"}</definedName>
    <definedName name="tigresa" localSheetId="0" hidden="1">{"'Consu_Mundial'!$B$2:$H$33"}</definedName>
    <definedName name="tigresa" localSheetId="1" hidden="1">{"'Consu_Mundial'!$B$2:$H$33"}</definedName>
    <definedName name="tigresa" localSheetId="9" hidden="1">{"'Consu_Mundial'!$B$2:$H$33"}</definedName>
    <definedName name="tigresa" localSheetId="20" hidden="1">{"'Consu_Mundial'!$B$2:$H$33"}</definedName>
    <definedName name="tigresa" localSheetId="32" hidden="1">{"'Consu_Mundial'!$B$2:$H$33"}</definedName>
    <definedName name="tigresa" localSheetId="29" hidden="1">{"'Consu_Mundial'!$B$2:$H$33"}</definedName>
    <definedName name="tigresa" hidden="1">{"'Consu_Mundial'!$B$2:$H$33"}</definedName>
    <definedName name="tigresita" localSheetId="13" hidden="1">{"'Consu_Mundial'!$B$2:$H$33"}</definedName>
    <definedName name="tigresita" localSheetId="15" hidden="1">{"'Consu_Mundial'!$B$2:$H$33"}</definedName>
    <definedName name="tigresita" localSheetId="16" hidden="1">{"'Consu_Mundial'!$B$2:$H$33"}</definedName>
    <definedName name="tigresita" localSheetId="21" hidden="1">{"'Consu_Mundial'!$B$2:$H$33"}</definedName>
    <definedName name="tigresita" localSheetId="22" hidden="1">{"'Consu_Mundial'!$B$2:$H$33"}</definedName>
    <definedName name="tigresita" localSheetId="23" hidden="1">{"'Consu_Mundial'!$B$2:$H$33"}</definedName>
    <definedName name="tigresita" localSheetId="24" hidden="1">{"'Consu_Mundial'!$B$2:$H$33"}</definedName>
    <definedName name="tigresita" localSheetId="25" hidden="1">{"'Consu_Mundial'!$B$2:$H$33"}</definedName>
    <definedName name="tigresita" localSheetId="26" hidden="1">{"'Consu_Mundial'!$B$2:$H$33"}</definedName>
    <definedName name="tigresita" localSheetId="33" hidden="1">{"'Consu_Mundial'!$B$2:$H$33"}</definedName>
    <definedName name="tigresita" localSheetId="10" hidden="1">{"'Consu_Mundial'!$B$2:$H$33"}</definedName>
    <definedName name="tigresita" localSheetId="11" hidden="1">{"'Consu_Mundial'!$B$2:$H$33"}</definedName>
    <definedName name="tigresita" localSheetId="38" hidden="1">{"'Consu_Mundial'!$B$2:$H$33"}</definedName>
    <definedName name="tigresita" localSheetId="39" hidden="1">{"'Consu_Mundial'!$B$2:$H$33"}</definedName>
    <definedName name="tigresita" localSheetId="0" hidden="1">{"'Consu_Mundial'!$B$2:$H$33"}</definedName>
    <definedName name="tigresita" localSheetId="1" hidden="1">{"'Consu_Mundial'!$B$2:$H$33"}</definedName>
    <definedName name="tigresita" localSheetId="9" hidden="1">{"'Consu_Mundial'!$B$2:$H$33"}</definedName>
    <definedName name="tigresita" localSheetId="20" hidden="1">{"'Consu_Mundial'!$B$2:$H$33"}</definedName>
    <definedName name="tigresita" localSheetId="32" hidden="1">{"'Consu_Mundial'!$B$2:$H$33"}</definedName>
    <definedName name="tigresita" localSheetId="29" hidden="1">{"'Consu_Mundial'!$B$2:$H$33"}</definedName>
    <definedName name="tigresita" hidden="1">{"'Consu_Mundial'!$B$2:$H$33"}</definedName>
    <definedName name="tiotuioti" localSheetId="13" hidden="1">{"'Consu_Mundial'!$B$2:$H$33"}</definedName>
    <definedName name="tiotuioti" localSheetId="15" hidden="1">{"'Consu_Mundial'!$B$2:$H$33"}</definedName>
    <definedName name="tiotuioti" localSheetId="16" hidden="1">{"'Consu_Mundial'!$B$2:$H$33"}</definedName>
    <definedName name="tiotuioti" localSheetId="21" hidden="1">{"'Consu_Mundial'!$B$2:$H$33"}</definedName>
    <definedName name="tiotuioti" localSheetId="22" hidden="1">{"'Consu_Mundial'!$B$2:$H$33"}</definedName>
    <definedName name="tiotuioti" localSheetId="23" hidden="1">{"'Consu_Mundial'!$B$2:$H$33"}</definedName>
    <definedName name="tiotuioti" localSheetId="24" hidden="1">{"'Consu_Mundial'!$B$2:$H$33"}</definedName>
    <definedName name="tiotuioti" localSheetId="25" hidden="1">{"'Consu_Mundial'!$B$2:$H$33"}</definedName>
    <definedName name="tiotuioti" localSheetId="26" hidden="1">{"'Consu_Mundial'!$B$2:$H$33"}</definedName>
    <definedName name="tiotuioti" localSheetId="33" hidden="1">{"'Consu_Mundial'!$B$2:$H$33"}</definedName>
    <definedName name="tiotuioti" localSheetId="10" hidden="1">{"'Consu_Mundial'!$B$2:$H$33"}</definedName>
    <definedName name="tiotuioti" localSheetId="11" hidden="1">{"'Consu_Mundial'!$B$2:$H$33"}</definedName>
    <definedName name="tiotuioti" localSheetId="38" hidden="1">{"'Consu_Mundial'!$B$2:$H$33"}</definedName>
    <definedName name="tiotuioti" localSheetId="39" hidden="1">{"'Consu_Mundial'!$B$2:$H$33"}</definedName>
    <definedName name="tiotuioti" localSheetId="0" hidden="1">{"'Consu_Mundial'!$B$2:$H$33"}</definedName>
    <definedName name="tiotuioti" localSheetId="1" hidden="1">{"'Consu_Mundial'!$B$2:$H$33"}</definedName>
    <definedName name="tiotuioti" localSheetId="9" hidden="1">{"'Consu_Mundial'!$B$2:$H$33"}</definedName>
    <definedName name="tiotuioti" localSheetId="20" hidden="1">{"'Consu_Mundial'!$B$2:$H$33"}</definedName>
    <definedName name="tiotuioti" localSheetId="32" hidden="1">{"'Consu_Mundial'!$B$2:$H$33"}</definedName>
    <definedName name="tiotuioti" localSheetId="29" hidden="1">{"'Consu_Mundial'!$B$2:$H$33"}</definedName>
    <definedName name="tiotuioti" hidden="1">{"'Consu_Mundial'!$B$2:$H$33"}</definedName>
    <definedName name="tito" localSheetId="13" hidden="1">{"'Consu_Mundial'!$B$2:$H$33"}</definedName>
    <definedName name="tito" localSheetId="15" hidden="1">{"'Consu_Mundial'!$B$2:$H$33"}</definedName>
    <definedName name="tito" localSheetId="16" hidden="1">{"'Consu_Mundial'!$B$2:$H$33"}</definedName>
    <definedName name="tito" localSheetId="21" hidden="1">{"'Consu_Mundial'!$B$2:$H$33"}</definedName>
    <definedName name="tito" localSheetId="22" hidden="1">{"'Consu_Mundial'!$B$2:$H$33"}</definedName>
    <definedName name="tito" localSheetId="23" hidden="1">{"'Consu_Mundial'!$B$2:$H$33"}</definedName>
    <definedName name="tito" localSheetId="24" hidden="1">{"'Consu_Mundial'!$B$2:$H$33"}</definedName>
    <definedName name="tito" localSheetId="25" hidden="1">{"'Consu_Mundial'!$B$2:$H$33"}</definedName>
    <definedName name="tito" localSheetId="26" hidden="1">{"'Consu_Mundial'!$B$2:$H$33"}</definedName>
    <definedName name="tito" localSheetId="33" hidden="1">{"'Consu_Mundial'!$B$2:$H$33"}</definedName>
    <definedName name="tito" localSheetId="10" hidden="1">{"'Consu_Mundial'!$B$2:$H$33"}</definedName>
    <definedName name="tito" localSheetId="11" hidden="1">{"'Consu_Mundial'!$B$2:$H$33"}</definedName>
    <definedName name="tito" localSheetId="38" hidden="1">{"'Consu_Mundial'!$B$2:$H$33"}</definedName>
    <definedName name="tito" localSheetId="39" hidden="1">{"'Consu_Mundial'!$B$2:$H$33"}</definedName>
    <definedName name="tito" localSheetId="0" hidden="1">{"'Consu_Mundial'!$B$2:$H$33"}</definedName>
    <definedName name="tito" localSheetId="1" hidden="1">{"'Consu_Mundial'!$B$2:$H$33"}</definedName>
    <definedName name="tito" localSheetId="9" hidden="1">{"'Consu_Mundial'!$B$2:$H$33"}</definedName>
    <definedName name="tito" localSheetId="20" hidden="1">{"'Consu_Mundial'!$B$2:$H$33"}</definedName>
    <definedName name="tito" localSheetId="32" hidden="1">{"'Consu_Mundial'!$B$2:$H$33"}</definedName>
    <definedName name="tito" localSheetId="29" hidden="1">{"'Consu_Mundial'!$B$2:$H$33"}</definedName>
    <definedName name="tito" hidden="1">{"'Consu_Mundial'!$B$2:$H$33"}</definedName>
    <definedName name="Títulos_a_imprimir_IM" localSheetId="15">#REF!</definedName>
    <definedName name="Títulos_a_imprimir_IM" localSheetId="25">#REF!</definedName>
    <definedName name="Títulos_a_imprimir_IM" localSheetId="26">#REF!</definedName>
    <definedName name="Títulos_a_imprimir_IM" localSheetId="33">#REF!</definedName>
    <definedName name="Títulos_a_imprimir_IM" localSheetId="4">#REF!</definedName>
    <definedName name="Títulos_a_imprimir_IM" localSheetId="5">#REF!</definedName>
    <definedName name="Títulos_a_imprimir_IM" localSheetId="6">#REF!</definedName>
    <definedName name="Títulos_a_imprimir_IM" localSheetId="10">#REF!</definedName>
    <definedName name="Títulos_a_imprimir_IM" localSheetId="12">#REF!</definedName>
    <definedName name="Títulos_a_imprimir_IM" localSheetId="34">#REF!</definedName>
    <definedName name="Títulos_a_imprimir_IM" localSheetId="35">#REF!</definedName>
    <definedName name="Títulos_a_imprimir_IM" localSheetId="38">#REF!</definedName>
    <definedName name="Títulos_a_imprimir_IM" localSheetId="39">#REF!</definedName>
    <definedName name="Títulos_a_imprimir_IM" localSheetId="40">#REF!</definedName>
    <definedName name="Títulos_a_imprimir_IM" localSheetId="9">#REF!</definedName>
    <definedName name="Títulos_a_imprimir_IM" localSheetId="31">#REF!</definedName>
    <definedName name="Títulos_a_imprimir_IM" localSheetId="32">#REF!</definedName>
    <definedName name="Títulos_a_imprimir_IM" localSheetId="29">#REF!</definedName>
    <definedName name="Títulos_a_imprimir_IM">#REF!</definedName>
    <definedName name="toro" localSheetId="13" hidden="1">{"'Consu_Mundial'!$B$2:$H$33"}</definedName>
    <definedName name="toro" localSheetId="15" hidden="1">{"'Consu_Mundial'!$B$2:$H$33"}</definedName>
    <definedName name="toro" localSheetId="16" hidden="1">{"'Consu_Mundial'!$B$2:$H$33"}</definedName>
    <definedName name="toro" localSheetId="21" hidden="1">{"'Consu_Mundial'!$B$2:$H$33"}</definedName>
    <definedName name="toro" localSheetId="22" hidden="1">{"'Consu_Mundial'!$B$2:$H$33"}</definedName>
    <definedName name="toro" localSheetId="23" hidden="1">{"'Consu_Mundial'!$B$2:$H$33"}</definedName>
    <definedName name="toro" localSheetId="24" hidden="1">{"'Consu_Mundial'!$B$2:$H$33"}</definedName>
    <definedName name="toro" localSheetId="25" hidden="1">{"'Consu_Mundial'!$B$2:$H$33"}</definedName>
    <definedName name="toro" localSheetId="26" hidden="1">{"'Consu_Mundial'!$B$2:$H$33"}</definedName>
    <definedName name="toro" localSheetId="33" hidden="1">{"'Consu_Mundial'!$B$2:$H$33"}</definedName>
    <definedName name="toro" localSheetId="10" hidden="1">{"'Consu_Mundial'!$B$2:$H$33"}</definedName>
    <definedName name="toro" localSheetId="11" hidden="1">{"'Consu_Mundial'!$B$2:$H$33"}</definedName>
    <definedName name="toro" localSheetId="38" hidden="1">{"'Consu_Mundial'!$B$2:$H$33"}</definedName>
    <definedName name="toro" localSheetId="39" hidden="1">{"'Consu_Mundial'!$B$2:$H$33"}</definedName>
    <definedName name="toro" localSheetId="0" hidden="1">{"'Consu_Mundial'!$B$2:$H$33"}</definedName>
    <definedName name="toro" localSheetId="1" hidden="1">{"'Consu_Mundial'!$B$2:$H$33"}</definedName>
    <definedName name="toro" localSheetId="9" hidden="1">{"'Consu_Mundial'!$B$2:$H$33"}</definedName>
    <definedName name="toro" localSheetId="20" hidden="1">{"'Consu_Mundial'!$B$2:$H$33"}</definedName>
    <definedName name="toro" localSheetId="32" hidden="1">{"'Consu_Mundial'!$B$2:$H$33"}</definedName>
    <definedName name="toro" localSheetId="29" hidden="1">{"'Consu_Mundial'!$B$2:$H$33"}</definedName>
    <definedName name="toro" hidden="1">{"'Consu_Mundial'!$B$2:$H$33"}</definedName>
    <definedName name="TOTAL">[25]SIGADE!$A$2:$AU$306</definedName>
    <definedName name="tqwepyt" localSheetId="13" hidden="1">{"'Consu_Mundial'!$B$2:$H$33"}</definedName>
    <definedName name="tqwepyt" localSheetId="15" hidden="1">{"'Consu_Mundial'!$B$2:$H$33"}</definedName>
    <definedName name="tqwepyt" localSheetId="16" hidden="1">{"'Consu_Mundial'!$B$2:$H$33"}</definedName>
    <definedName name="tqwepyt" localSheetId="21" hidden="1">{"'Consu_Mundial'!$B$2:$H$33"}</definedName>
    <definedName name="tqwepyt" localSheetId="22" hidden="1">{"'Consu_Mundial'!$B$2:$H$33"}</definedName>
    <definedName name="tqwepyt" localSheetId="23" hidden="1">{"'Consu_Mundial'!$B$2:$H$33"}</definedName>
    <definedName name="tqwepyt" localSheetId="24" hidden="1">{"'Consu_Mundial'!$B$2:$H$33"}</definedName>
    <definedName name="tqwepyt" localSheetId="25" hidden="1">{"'Consu_Mundial'!$B$2:$H$33"}</definedName>
    <definedName name="tqwepyt" localSheetId="26" hidden="1">{"'Consu_Mundial'!$B$2:$H$33"}</definedName>
    <definedName name="tqwepyt" localSheetId="33" hidden="1">{"'Consu_Mundial'!$B$2:$H$33"}</definedName>
    <definedName name="tqwepyt" localSheetId="10" hidden="1">{"'Consu_Mundial'!$B$2:$H$33"}</definedName>
    <definedName name="tqwepyt" localSheetId="11" hidden="1">{"'Consu_Mundial'!$B$2:$H$33"}</definedName>
    <definedName name="tqwepyt" localSheetId="38" hidden="1">{"'Consu_Mundial'!$B$2:$H$33"}</definedName>
    <definedName name="tqwepyt" localSheetId="39" hidden="1">{"'Consu_Mundial'!$B$2:$H$33"}</definedName>
    <definedName name="tqwepyt" localSheetId="0" hidden="1">{"'Consu_Mundial'!$B$2:$H$33"}</definedName>
    <definedName name="tqwepyt" localSheetId="1" hidden="1">{"'Consu_Mundial'!$B$2:$H$33"}</definedName>
    <definedName name="tqwepyt" localSheetId="9" hidden="1">{"'Consu_Mundial'!$B$2:$H$33"}</definedName>
    <definedName name="tqwepyt" localSheetId="20" hidden="1">{"'Consu_Mundial'!$B$2:$H$33"}</definedName>
    <definedName name="tqwepyt" localSheetId="32" hidden="1">{"'Consu_Mundial'!$B$2:$H$33"}</definedName>
    <definedName name="tqwepyt" localSheetId="29" hidden="1">{"'Consu_Mundial'!$B$2:$H$33"}</definedName>
    <definedName name="tqwepyt" hidden="1">{"'Consu_Mundial'!$B$2:$H$33"}</definedName>
    <definedName name="tqwp7t" localSheetId="13" hidden="1">{"'Consu_Mundial'!$B$2:$H$33"}</definedName>
    <definedName name="tqwp7t" localSheetId="15" hidden="1">{"'Consu_Mundial'!$B$2:$H$33"}</definedName>
    <definedName name="tqwp7t" localSheetId="16" hidden="1">{"'Consu_Mundial'!$B$2:$H$33"}</definedName>
    <definedName name="tqwp7t" localSheetId="21" hidden="1">{"'Consu_Mundial'!$B$2:$H$33"}</definedName>
    <definedName name="tqwp7t" localSheetId="22" hidden="1">{"'Consu_Mundial'!$B$2:$H$33"}</definedName>
    <definedName name="tqwp7t" localSheetId="23" hidden="1">{"'Consu_Mundial'!$B$2:$H$33"}</definedName>
    <definedName name="tqwp7t" localSheetId="24" hidden="1">{"'Consu_Mundial'!$B$2:$H$33"}</definedName>
    <definedName name="tqwp7t" localSheetId="25" hidden="1">{"'Consu_Mundial'!$B$2:$H$33"}</definedName>
    <definedName name="tqwp7t" localSheetId="26" hidden="1">{"'Consu_Mundial'!$B$2:$H$33"}</definedName>
    <definedName name="tqwp7t" localSheetId="33" hidden="1">{"'Consu_Mundial'!$B$2:$H$33"}</definedName>
    <definedName name="tqwp7t" localSheetId="10" hidden="1">{"'Consu_Mundial'!$B$2:$H$33"}</definedName>
    <definedName name="tqwp7t" localSheetId="11" hidden="1">{"'Consu_Mundial'!$B$2:$H$33"}</definedName>
    <definedName name="tqwp7t" localSheetId="38" hidden="1">{"'Consu_Mundial'!$B$2:$H$33"}</definedName>
    <definedName name="tqwp7t" localSheetId="39" hidden="1">{"'Consu_Mundial'!$B$2:$H$33"}</definedName>
    <definedName name="tqwp7t" localSheetId="0" hidden="1">{"'Consu_Mundial'!$B$2:$H$33"}</definedName>
    <definedName name="tqwp7t" localSheetId="1" hidden="1">{"'Consu_Mundial'!$B$2:$H$33"}</definedName>
    <definedName name="tqwp7t" localSheetId="9" hidden="1">{"'Consu_Mundial'!$B$2:$H$33"}</definedName>
    <definedName name="tqwp7t" localSheetId="20" hidden="1">{"'Consu_Mundial'!$B$2:$H$33"}</definedName>
    <definedName name="tqwp7t" localSheetId="32" hidden="1">{"'Consu_Mundial'!$B$2:$H$33"}</definedName>
    <definedName name="tqwp7t" localSheetId="29" hidden="1">{"'Consu_Mundial'!$B$2:$H$33"}</definedName>
    <definedName name="tqwp7t" hidden="1">{"'Consu_Mundial'!$B$2:$H$33"}</definedName>
    <definedName name="tqwpeute" localSheetId="13" hidden="1">{"'Consu_Mundial'!$B$2:$H$33"}</definedName>
    <definedName name="tqwpeute" localSheetId="15" hidden="1">{"'Consu_Mundial'!$B$2:$H$33"}</definedName>
    <definedName name="tqwpeute" localSheetId="16" hidden="1">{"'Consu_Mundial'!$B$2:$H$33"}</definedName>
    <definedName name="tqwpeute" localSheetId="21" hidden="1">{"'Consu_Mundial'!$B$2:$H$33"}</definedName>
    <definedName name="tqwpeute" localSheetId="22" hidden="1">{"'Consu_Mundial'!$B$2:$H$33"}</definedName>
    <definedName name="tqwpeute" localSheetId="23" hidden="1">{"'Consu_Mundial'!$B$2:$H$33"}</definedName>
    <definedName name="tqwpeute" localSheetId="24" hidden="1">{"'Consu_Mundial'!$B$2:$H$33"}</definedName>
    <definedName name="tqwpeute" localSheetId="25" hidden="1">{"'Consu_Mundial'!$B$2:$H$33"}</definedName>
    <definedName name="tqwpeute" localSheetId="26" hidden="1">{"'Consu_Mundial'!$B$2:$H$33"}</definedName>
    <definedName name="tqwpeute" localSheetId="33" hidden="1">{"'Consu_Mundial'!$B$2:$H$33"}</definedName>
    <definedName name="tqwpeute" localSheetId="10" hidden="1">{"'Consu_Mundial'!$B$2:$H$33"}</definedName>
    <definedName name="tqwpeute" localSheetId="11" hidden="1">{"'Consu_Mundial'!$B$2:$H$33"}</definedName>
    <definedName name="tqwpeute" localSheetId="38" hidden="1">{"'Consu_Mundial'!$B$2:$H$33"}</definedName>
    <definedName name="tqwpeute" localSheetId="39" hidden="1">{"'Consu_Mundial'!$B$2:$H$33"}</definedName>
    <definedName name="tqwpeute" localSheetId="0" hidden="1">{"'Consu_Mundial'!$B$2:$H$33"}</definedName>
    <definedName name="tqwpeute" localSheetId="1" hidden="1">{"'Consu_Mundial'!$B$2:$H$33"}</definedName>
    <definedName name="tqwpeute" localSheetId="9" hidden="1">{"'Consu_Mundial'!$B$2:$H$33"}</definedName>
    <definedName name="tqwpeute" localSheetId="20" hidden="1">{"'Consu_Mundial'!$B$2:$H$33"}</definedName>
    <definedName name="tqwpeute" localSheetId="32" hidden="1">{"'Consu_Mundial'!$B$2:$H$33"}</definedName>
    <definedName name="tqwpeute" localSheetId="29" hidden="1">{"'Consu_Mundial'!$B$2:$H$33"}</definedName>
    <definedName name="tqwpeute" hidden="1">{"'Consu_Mundial'!$B$2:$H$33"}</definedName>
    <definedName name="tqwpeuy" localSheetId="13" hidden="1">{"'Consu_Mundial'!$B$2:$H$33"}</definedName>
    <definedName name="tqwpeuy" localSheetId="15" hidden="1">{"'Consu_Mundial'!$B$2:$H$33"}</definedName>
    <definedName name="tqwpeuy" localSheetId="16" hidden="1">{"'Consu_Mundial'!$B$2:$H$33"}</definedName>
    <definedName name="tqwpeuy" localSheetId="21" hidden="1">{"'Consu_Mundial'!$B$2:$H$33"}</definedName>
    <definedName name="tqwpeuy" localSheetId="22" hidden="1">{"'Consu_Mundial'!$B$2:$H$33"}</definedName>
    <definedName name="tqwpeuy" localSheetId="23" hidden="1">{"'Consu_Mundial'!$B$2:$H$33"}</definedName>
    <definedName name="tqwpeuy" localSheetId="24" hidden="1">{"'Consu_Mundial'!$B$2:$H$33"}</definedName>
    <definedName name="tqwpeuy" localSheetId="25" hidden="1">{"'Consu_Mundial'!$B$2:$H$33"}</definedName>
    <definedName name="tqwpeuy" localSheetId="26" hidden="1">{"'Consu_Mundial'!$B$2:$H$33"}</definedName>
    <definedName name="tqwpeuy" localSheetId="33" hidden="1">{"'Consu_Mundial'!$B$2:$H$33"}</definedName>
    <definedName name="tqwpeuy" localSheetId="10" hidden="1">{"'Consu_Mundial'!$B$2:$H$33"}</definedName>
    <definedName name="tqwpeuy" localSheetId="11" hidden="1">{"'Consu_Mundial'!$B$2:$H$33"}</definedName>
    <definedName name="tqwpeuy" localSheetId="38" hidden="1">{"'Consu_Mundial'!$B$2:$H$33"}</definedName>
    <definedName name="tqwpeuy" localSheetId="39" hidden="1">{"'Consu_Mundial'!$B$2:$H$33"}</definedName>
    <definedName name="tqwpeuy" localSheetId="0" hidden="1">{"'Consu_Mundial'!$B$2:$H$33"}</definedName>
    <definedName name="tqwpeuy" localSheetId="1" hidden="1">{"'Consu_Mundial'!$B$2:$H$33"}</definedName>
    <definedName name="tqwpeuy" localSheetId="9" hidden="1">{"'Consu_Mundial'!$B$2:$H$33"}</definedName>
    <definedName name="tqwpeuy" localSheetId="20" hidden="1">{"'Consu_Mundial'!$B$2:$H$33"}</definedName>
    <definedName name="tqwpeuy" localSheetId="32" hidden="1">{"'Consu_Mundial'!$B$2:$H$33"}</definedName>
    <definedName name="tqwpeuy" localSheetId="29" hidden="1">{"'Consu_Mundial'!$B$2:$H$33"}</definedName>
    <definedName name="tqwpeuy" hidden="1">{"'Consu_Mundial'!$B$2:$H$33"}</definedName>
    <definedName name="tqwpeyt" localSheetId="13" hidden="1">{"'Consu_Mundial'!$B$2:$H$33"}</definedName>
    <definedName name="tqwpeyt" localSheetId="15" hidden="1">{"'Consu_Mundial'!$B$2:$H$33"}</definedName>
    <definedName name="tqwpeyt" localSheetId="16" hidden="1">{"'Consu_Mundial'!$B$2:$H$33"}</definedName>
    <definedName name="tqwpeyt" localSheetId="21" hidden="1">{"'Consu_Mundial'!$B$2:$H$33"}</definedName>
    <definedName name="tqwpeyt" localSheetId="22" hidden="1">{"'Consu_Mundial'!$B$2:$H$33"}</definedName>
    <definedName name="tqwpeyt" localSheetId="23" hidden="1">{"'Consu_Mundial'!$B$2:$H$33"}</definedName>
    <definedName name="tqwpeyt" localSheetId="24" hidden="1">{"'Consu_Mundial'!$B$2:$H$33"}</definedName>
    <definedName name="tqwpeyt" localSheetId="25" hidden="1">{"'Consu_Mundial'!$B$2:$H$33"}</definedName>
    <definedName name="tqwpeyt" localSheetId="26" hidden="1">{"'Consu_Mundial'!$B$2:$H$33"}</definedName>
    <definedName name="tqwpeyt" localSheetId="33" hidden="1">{"'Consu_Mundial'!$B$2:$H$33"}</definedName>
    <definedName name="tqwpeyt" localSheetId="10" hidden="1">{"'Consu_Mundial'!$B$2:$H$33"}</definedName>
    <definedName name="tqwpeyt" localSheetId="11" hidden="1">{"'Consu_Mundial'!$B$2:$H$33"}</definedName>
    <definedName name="tqwpeyt" localSheetId="38" hidden="1">{"'Consu_Mundial'!$B$2:$H$33"}</definedName>
    <definedName name="tqwpeyt" localSheetId="39" hidden="1">{"'Consu_Mundial'!$B$2:$H$33"}</definedName>
    <definedName name="tqwpeyt" localSheetId="0" hidden="1">{"'Consu_Mundial'!$B$2:$H$33"}</definedName>
    <definedName name="tqwpeyt" localSheetId="1" hidden="1">{"'Consu_Mundial'!$B$2:$H$33"}</definedName>
    <definedName name="tqwpeyt" localSheetId="9" hidden="1">{"'Consu_Mundial'!$B$2:$H$33"}</definedName>
    <definedName name="tqwpeyt" localSheetId="20" hidden="1">{"'Consu_Mundial'!$B$2:$H$33"}</definedName>
    <definedName name="tqwpeyt" localSheetId="32" hidden="1">{"'Consu_Mundial'!$B$2:$H$33"}</definedName>
    <definedName name="tqwpeyt" localSheetId="29" hidden="1">{"'Consu_Mundial'!$B$2:$H$33"}</definedName>
    <definedName name="tqwpeyt" hidden="1">{"'Consu_Mundial'!$B$2:$H$33"}</definedName>
    <definedName name="tqwpty" localSheetId="13" hidden="1">{"'Consu_Mundial'!$B$2:$H$33"}</definedName>
    <definedName name="tqwpty" localSheetId="15" hidden="1">{"'Consu_Mundial'!$B$2:$H$33"}</definedName>
    <definedName name="tqwpty" localSheetId="16" hidden="1">{"'Consu_Mundial'!$B$2:$H$33"}</definedName>
    <definedName name="tqwpty" localSheetId="21" hidden="1">{"'Consu_Mundial'!$B$2:$H$33"}</definedName>
    <definedName name="tqwpty" localSheetId="22" hidden="1">{"'Consu_Mundial'!$B$2:$H$33"}</definedName>
    <definedName name="tqwpty" localSheetId="23" hidden="1">{"'Consu_Mundial'!$B$2:$H$33"}</definedName>
    <definedName name="tqwpty" localSheetId="24" hidden="1">{"'Consu_Mundial'!$B$2:$H$33"}</definedName>
    <definedName name="tqwpty" localSheetId="25" hidden="1">{"'Consu_Mundial'!$B$2:$H$33"}</definedName>
    <definedName name="tqwpty" localSheetId="26" hidden="1">{"'Consu_Mundial'!$B$2:$H$33"}</definedName>
    <definedName name="tqwpty" localSheetId="33" hidden="1">{"'Consu_Mundial'!$B$2:$H$33"}</definedName>
    <definedName name="tqwpty" localSheetId="10" hidden="1">{"'Consu_Mundial'!$B$2:$H$33"}</definedName>
    <definedName name="tqwpty" localSheetId="11" hidden="1">{"'Consu_Mundial'!$B$2:$H$33"}</definedName>
    <definedName name="tqwpty" localSheetId="38" hidden="1">{"'Consu_Mundial'!$B$2:$H$33"}</definedName>
    <definedName name="tqwpty" localSheetId="39" hidden="1">{"'Consu_Mundial'!$B$2:$H$33"}</definedName>
    <definedName name="tqwpty" localSheetId="0" hidden="1">{"'Consu_Mundial'!$B$2:$H$33"}</definedName>
    <definedName name="tqwpty" localSheetId="1" hidden="1">{"'Consu_Mundial'!$B$2:$H$33"}</definedName>
    <definedName name="tqwpty" localSheetId="9" hidden="1">{"'Consu_Mundial'!$B$2:$H$33"}</definedName>
    <definedName name="tqwpty" localSheetId="20" hidden="1">{"'Consu_Mundial'!$B$2:$H$33"}</definedName>
    <definedName name="tqwpty" localSheetId="32" hidden="1">{"'Consu_Mundial'!$B$2:$H$33"}</definedName>
    <definedName name="tqwpty" localSheetId="29" hidden="1">{"'Consu_Mundial'!$B$2:$H$33"}</definedName>
    <definedName name="tqwpty" hidden="1">{"'Consu_Mundial'!$B$2:$H$33"}</definedName>
    <definedName name="tqwput" localSheetId="13" hidden="1">{"'Consu_Mundial'!$B$2:$H$33"}</definedName>
    <definedName name="tqwput" localSheetId="15" hidden="1">{"'Consu_Mundial'!$B$2:$H$33"}</definedName>
    <definedName name="tqwput" localSheetId="16" hidden="1">{"'Consu_Mundial'!$B$2:$H$33"}</definedName>
    <definedName name="tqwput" localSheetId="21" hidden="1">{"'Consu_Mundial'!$B$2:$H$33"}</definedName>
    <definedName name="tqwput" localSheetId="22" hidden="1">{"'Consu_Mundial'!$B$2:$H$33"}</definedName>
    <definedName name="tqwput" localSheetId="23" hidden="1">{"'Consu_Mundial'!$B$2:$H$33"}</definedName>
    <definedName name="tqwput" localSheetId="24" hidden="1">{"'Consu_Mundial'!$B$2:$H$33"}</definedName>
    <definedName name="tqwput" localSheetId="25" hidden="1">{"'Consu_Mundial'!$B$2:$H$33"}</definedName>
    <definedName name="tqwput" localSheetId="26" hidden="1">{"'Consu_Mundial'!$B$2:$H$33"}</definedName>
    <definedName name="tqwput" localSheetId="33" hidden="1">{"'Consu_Mundial'!$B$2:$H$33"}</definedName>
    <definedName name="tqwput" localSheetId="10" hidden="1">{"'Consu_Mundial'!$B$2:$H$33"}</definedName>
    <definedName name="tqwput" localSheetId="11" hidden="1">{"'Consu_Mundial'!$B$2:$H$33"}</definedName>
    <definedName name="tqwput" localSheetId="38" hidden="1">{"'Consu_Mundial'!$B$2:$H$33"}</definedName>
    <definedName name="tqwput" localSheetId="39" hidden="1">{"'Consu_Mundial'!$B$2:$H$33"}</definedName>
    <definedName name="tqwput" localSheetId="0" hidden="1">{"'Consu_Mundial'!$B$2:$H$33"}</definedName>
    <definedName name="tqwput" localSheetId="1" hidden="1">{"'Consu_Mundial'!$B$2:$H$33"}</definedName>
    <definedName name="tqwput" localSheetId="9" hidden="1">{"'Consu_Mundial'!$B$2:$H$33"}</definedName>
    <definedName name="tqwput" localSheetId="20" hidden="1">{"'Consu_Mundial'!$B$2:$H$33"}</definedName>
    <definedName name="tqwput" localSheetId="32" hidden="1">{"'Consu_Mundial'!$B$2:$H$33"}</definedName>
    <definedName name="tqwput" localSheetId="29" hidden="1">{"'Consu_Mundial'!$B$2:$H$33"}</definedName>
    <definedName name="tqwput" hidden="1">{"'Consu_Mundial'!$B$2:$H$33"}</definedName>
    <definedName name="tqwpyt" localSheetId="13" hidden="1">{"'Consu_Mundial'!$B$2:$H$33"}</definedName>
    <definedName name="tqwpyt" localSheetId="15" hidden="1">{"'Consu_Mundial'!$B$2:$H$33"}</definedName>
    <definedName name="tqwpyt" localSheetId="16" hidden="1">{"'Consu_Mundial'!$B$2:$H$33"}</definedName>
    <definedName name="tqwpyt" localSheetId="21" hidden="1">{"'Consu_Mundial'!$B$2:$H$33"}</definedName>
    <definedName name="tqwpyt" localSheetId="22" hidden="1">{"'Consu_Mundial'!$B$2:$H$33"}</definedName>
    <definedName name="tqwpyt" localSheetId="23" hidden="1">{"'Consu_Mundial'!$B$2:$H$33"}</definedName>
    <definedName name="tqwpyt" localSheetId="24" hidden="1">{"'Consu_Mundial'!$B$2:$H$33"}</definedName>
    <definedName name="tqwpyt" localSheetId="25" hidden="1">{"'Consu_Mundial'!$B$2:$H$33"}</definedName>
    <definedName name="tqwpyt" localSheetId="26" hidden="1">{"'Consu_Mundial'!$B$2:$H$33"}</definedName>
    <definedName name="tqwpyt" localSheetId="33" hidden="1">{"'Consu_Mundial'!$B$2:$H$33"}</definedName>
    <definedName name="tqwpyt" localSheetId="10" hidden="1">{"'Consu_Mundial'!$B$2:$H$33"}</definedName>
    <definedName name="tqwpyt" localSheetId="11" hidden="1">{"'Consu_Mundial'!$B$2:$H$33"}</definedName>
    <definedName name="tqwpyt" localSheetId="38" hidden="1">{"'Consu_Mundial'!$B$2:$H$33"}</definedName>
    <definedName name="tqwpyt" localSheetId="39" hidden="1">{"'Consu_Mundial'!$B$2:$H$33"}</definedName>
    <definedName name="tqwpyt" localSheetId="0" hidden="1">{"'Consu_Mundial'!$B$2:$H$33"}</definedName>
    <definedName name="tqwpyt" localSheetId="1" hidden="1">{"'Consu_Mundial'!$B$2:$H$33"}</definedName>
    <definedName name="tqwpyt" localSheetId="9" hidden="1">{"'Consu_Mundial'!$B$2:$H$33"}</definedName>
    <definedName name="tqwpyt" localSheetId="20" hidden="1">{"'Consu_Mundial'!$B$2:$H$33"}</definedName>
    <definedName name="tqwpyt" localSheetId="32" hidden="1">{"'Consu_Mundial'!$B$2:$H$33"}</definedName>
    <definedName name="tqwpyt" localSheetId="29" hidden="1">{"'Consu_Mundial'!$B$2:$H$33"}</definedName>
    <definedName name="tqwpyt" hidden="1">{"'Consu_Mundial'!$B$2:$H$33"}</definedName>
    <definedName name="tr" localSheetId="13" hidden="1">{"'Consu_Mundial'!$B$2:$H$33"}</definedName>
    <definedName name="tr" localSheetId="15" hidden="1">{"'Consu_Mundial'!$B$2:$H$33"}</definedName>
    <definedName name="tr" localSheetId="16" hidden="1">{"'Consu_Mundial'!$B$2:$H$33"}</definedName>
    <definedName name="tr" localSheetId="21" hidden="1">{"'Consu_Mundial'!$B$2:$H$33"}</definedName>
    <definedName name="tr" localSheetId="22" hidden="1">{"'Consu_Mundial'!$B$2:$H$33"}</definedName>
    <definedName name="tr" localSheetId="23" hidden="1">{"'Consu_Mundial'!$B$2:$H$33"}</definedName>
    <definedName name="tr" localSheetId="24" hidden="1">{"'Consu_Mundial'!$B$2:$H$33"}</definedName>
    <definedName name="tr" localSheetId="25" hidden="1">{"'Consu_Mundial'!$B$2:$H$33"}</definedName>
    <definedName name="tr" localSheetId="26" hidden="1">{"'Consu_Mundial'!$B$2:$H$33"}</definedName>
    <definedName name="tr" localSheetId="33" hidden="1">{"'Consu_Mundial'!$B$2:$H$33"}</definedName>
    <definedName name="tr" localSheetId="10" hidden="1">{"'Consu_Mundial'!$B$2:$H$33"}</definedName>
    <definedName name="tr" localSheetId="11" hidden="1">{"'Consu_Mundial'!$B$2:$H$33"}</definedName>
    <definedName name="tr" localSheetId="38" hidden="1">{"'Consu_Mundial'!$B$2:$H$33"}</definedName>
    <definedName name="tr" localSheetId="39" hidden="1">{"'Consu_Mundial'!$B$2:$H$33"}</definedName>
    <definedName name="tr" localSheetId="0" hidden="1">{"'Consu_Mundial'!$B$2:$H$33"}</definedName>
    <definedName name="tr" localSheetId="1" hidden="1">{"'Consu_Mundial'!$B$2:$H$33"}</definedName>
    <definedName name="tr" localSheetId="9" hidden="1">{"'Consu_Mundial'!$B$2:$H$33"}</definedName>
    <definedName name="tr" localSheetId="20" hidden="1">{"'Consu_Mundial'!$B$2:$H$33"}</definedName>
    <definedName name="tr" localSheetId="32" hidden="1">{"'Consu_Mundial'!$B$2:$H$33"}</definedName>
    <definedName name="tr" localSheetId="29" hidden="1">{"'Consu_Mundial'!$B$2:$H$33"}</definedName>
    <definedName name="tr" hidden="1">{"'Consu_Mundial'!$B$2:$H$33"}</definedName>
    <definedName name="tras" localSheetId="13" hidden="1">{"'Consu_Mundial'!$B$2:$H$33"}</definedName>
    <definedName name="tras" localSheetId="15" hidden="1">{"'Consu_Mundial'!$B$2:$H$33"}</definedName>
    <definedName name="tras" localSheetId="16" hidden="1">{"'Consu_Mundial'!$B$2:$H$33"}</definedName>
    <definedName name="tras" localSheetId="21" hidden="1">{"'Consu_Mundial'!$B$2:$H$33"}</definedName>
    <definedName name="tras" localSheetId="22" hidden="1">{"'Consu_Mundial'!$B$2:$H$33"}</definedName>
    <definedName name="tras" localSheetId="23" hidden="1">{"'Consu_Mundial'!$B$2:$H$33"}</definedName>
    <definedName name="tras" localSheetId="24" hidden="1">{"'Consu_Mundial'!$B$2:$H$33"}</definedName>
    <definedName name="tras" localSheetId="25" hidden="1">{"'Consu_Mundial'!$B$2:$H$33"}</definedName>
    <definedName name="tras" localSheetId="26" hidden="1">{"'Consu_Mundial'!$B$2:$H$33"}</definedName>
    <definedName name="tras" localSheetId="33" hidden="1">{"'Consu_Mundial'!$B$2:$H$33"}</definedName>
    <definedName name="tras" localSheetId="10" hidden="1">{"'Consu_Mundial'!$B$2:$H$33"}</definedName>
    <definedName name="tras" localSheetId="11" hidden="1">{"'Consu_Mundial'!$B$2:$H$33"}</definedName>
    <definedName name="tras" localSheetId="38" hidden="1">{"'Consu_Mundial'!$B$2:$H$33"}</definedName>
    <definedName name="tras" localSheetId="39" hidden="1">{"'Consu_Mundial'!$B$2:$H$33"}</definedName>
    <definedName name="tras" localSheetId="0" hidden="1">{"'Consu_Mundial'!$B$2:$H$33"}</definedName>
    <definedName name="tras" localSheetId="1" hidden="1">{"'Consu_Mundial'!$B$2:$H$33"}</definedName>
    <definedName name="tras" localSheetId="9" hidden="1">{"'Consu_Mundial'!$B$2:$H$33"}</definedName>
    <definedName name="tras" localSheetId="20" hidden="1">{"'Consu_Mundial'!$B$2:$H$33"}</definedName>
    <definedName name="tras" localSheetId="32" hidden="1">{"'Consu_Mundial'!$B$2:$H$33"}</definedName>
    <definedName name="tras" localSheetId="29" hidden="1">{"'Consu_Mundial'!$B$2:$H$33"}</definedName>
    <definedName name="tras" hidden="1">{"'Consu_Mundial'!$B$2:$H$33"}</definedName>
    <definedName name="trece" localSheetId="13" hidden="1">{"'Consu_Mundial'!$B$2:$H$33"}</definedName>
    <definedName name="trece" localSheetId="15" hidden="1">{"'Consu_Mundial'!$B$2:$H$33"}</definedName>
    <definedName name="trece" localSheetId="16" hidden="1">{"'Consu_Mundial'!$B$2:$H$33"}</definedName>
    <definedName name="trece" localSheetId="21" hidden="1">{"'Consu_Mundial'!$B$2:$H$33"}</definedName>
    <definedName name="trece" localSheetId="22" hidden="1">{"'Consu_Mundial'!$B$2:$H$33"}</definedName>
    <definedName name="trece" localSheetId="23" hidden="1">{"'Consu_Mundial'!$B$2:$H$33"}</definedName>
    <definedName name="trece" localSheetId="24" hidden="1">{"'Consu_Mundial'!$B$2:$H$33"}</definedName>
    <definedName name="trece" localSheetId="25" hidden="1">{"'Consu_Mundial'!$B$2:$H$33"}</definedName>
    <definedName name="trece" localSheetId="26" hidden="1">{"'Consu_Mundial'!$B$2:$H$33"}</definedName>
    <definedName name="trece" localSheetId="33" hidden="1">{"'Consu_Mundial'!$B$2:$H$33"}</definedName>
    <definedName name="trece" localSheetId="10" hidden="1">{"'Consu_Mundial'!$B$2:$H$33"}</definedName>
    <definedName name="trece" localSheetId="11" hidden="1">{"'Consu_Mundial'!$B$2:$H$33"}</definedName>
    <definedName name="trece" localSheetId="38" hidden="1">{"'Consu_Mundial'!$B$2:$H$33"}</definedName>
    <definedName name="trece" localSheetId="39" hidden="1">{"'Consu_Mundial'!$B$2:$H$33"}</definedName>
    <definedName name="trece" localSheetId="0" hidden="1">{"'Consu_Mundial'!$B$2:$H$33"}</definedName>
    <definedName name="trece" localSheetId="1" hidden="1">{"'Consu_Mundial'!$B$2:$H$33"}</definedName>
    <definedName name="trece" localSheetId="9" hidden="1">{"'Consu_Mundial'!$B$2:$H$33"}</definedName>
    <definedName name="trece" localSheetId="20" hidden="1">{"'Consu_Mundial'!$B$2:$H$33"}</definedName>
    <definedName name="trece" localSheetId="32" hidden="1">{"'Consu_Mundial'!$B$2:$H$33"}</definedName>
    <definedName name="trece" localSheetId="29" hidden="1">{"'Consu_Mundial'!$B$2:$H$33"}</definedName>
    <definedName name="trece" hidden="1">{"'Consu_Mundial'!$B$2:$H$33"}</definedName>
    <definedName name="tres" localSheetId="13" hidden="1">{"'Consu_Mundial'!$B$2:$H$33"}</definedName>
    <definedName name="tres" localSheetId="15" hidden="1">{"'Consu_Mundial'!$B$2:$H$33"}</definedName>
    <definedName name="tres" localSheetId="16" hidden="1">{"'Consu_Mundial'!$B$2:$H$33"}</definedName>
    <definedName name="tres" localSheetId="21" hidden="1">{"'Consu_Mundial'!$B$2:$H$33"}</definedName>
    <definedName name="tres" localSheetId="22" hidden="1">{"'Consu_Mundial'!$B$2:$H$33"}</definedName>
    <definedName name="tres" localSheetId="23" hidden="1">{"'Consu_Mundial'!$B$2:$H$33"}</definedName>
    <definedName name="tres" localSheetId="24" hidden="1">{"'Consu_Mundial'!$B$2:$H$33"}</definedName>
    <definedName name="tres" localSheetId="25" hidden="1">{"'Consu_Mundial'!$B$2:$H$33"}</definedName>
    <definedName name="tres" localSheetId="26" hidden="1">{"'Consu_Mundial'!$B$2:$H$33"}</definedName>
    <definedName name="tres" localSheetId="33" hidden="1">{"'Consu_Mundial'!$B$2:$H$33"}</definedName>
    <definedName name="tres" localSheetId="10" hidden="1">{"'Consu_Mundial'!$B$2:$H$33"}</definedName>
    <definedName name="tres" localSheetId="11" hidden="1">{"'Consu_Mundial'!$B$2:$H$33"}</definedName>
    <definedName name="tres" localSheetId="38" hidden="1">{"'Consu_Mundial'!$B$2:$H$33"}</definedName>
    <definedName name="tres" localSheetId="39" hidden="1">{"'Consu_Mundial'!$B$2:$H$33"}</definedName>
    <definedName name="tres" localSheetId="0" hidden="1">{"'Consu_Mundial'!$B$2:$H$33"}</definedName>
    <definedName name="tres" localSheetId="1" hidden="1">{"'Consu_Mundial'!$B$2:$H$33"}</definedName>
    <definedName name="tres" localSheetId="9" hidden="1">{"'Consu_Mundial'!$B$2:$H$33"}</definedName>
    <definedName name="tres" localSheetId="20" hidden="1">{"'Consu_Mundial'!$B$2:$H$33"}</definedName>
    <definedName name="tres" localSheetId="32" hidden="1">{"'Consu_Mundial'!$B$2:$H$33"}</definedName>
    <definedName name="tres" localSheetId="29" hidden="1">{"'Consu_Mundial'!$B$2:$H$33"}</definedName>
    <definedName name="tres" hidden="1">{"'Consu_Mundial'!$B$2:$H$33"}</definedName>
    <definedName name="trhbgf" localSheetId="13" hidden="1">{"'Consu_Mundial'!$B$2:$H$33"}</definedName>
    <definedName name="trhbgf" localSheetId="15" hidden="1">{"'Consu_Mundial'!$B$2:$H$33"}</definedName>
    <definedName name="trhbgf" localSheetId="16" hidden="1">{"'Consu_Mundial'!$B$2:$H$33"}</definedName>
    <definedName name="trhbgf" localSheetId="21" hidden="1">{"'Consu_Mundial'!$B$2:$H$33"}</definedName>
    <definedName name="trhbgf" localSheetId="22" hidden="1">{"'Consu_Mundial'!$B$2:$H$33"}</definedName>
    <definedName name="trhbgf" localSheetId="23" hidden="1">{"'Consu_Mundial'!$B$2:$H$33"}</definedName>
    <definedName name="trhbgf" localSheetId="24" hidden="1">{"'Consu_Mundial'!$B$2:$H$33"}</definedName>
    <definedName name="trhbgf" localSheetId="25" hidden="1">{"'Consu_Mundial'!$B$2:$H$33"}</definedName>
    <definedName name="trhbgf" localSheetId="26" hidden="1">{"'Consu_Mundial'!$B$2:$H$33"}</definedName>
    <definedName name="trhbgf" localSheetId="33" hidden="1">{"'Consu_Mundial'!$B$2:$H$33"}</definedName>
    <definedName name="trhbgf" localSheetId="10" hidden="1">{"'Consu_Mundial'!$B$2:$H$33"}</definedName>
    <definedName name="trhbgf" localSheetId="11" hidden="1">{"'Consu_Mundial'!$B$2:$H$33"}</definedName>
    <definedName name="trhbgf" localSheetId="38" hidden="1">{"'Consu_Mundial'!$B$2:$H$33"}</definedName>
    <definedName name="trhbgf" localSheetId="39" hidden="1">{"'Consu_Mundial'!$B$2:$H$33"}</definedName>
    <definedName name="trhbgf" localSheetId="0" hidden="1">{"'Consu_Mundial'!$B$2:$H$33"}</definedName>
    <definedName name="trhbgf" localSheetId="1" hidden="1">{"'Consu_Mundial'!$B$2:$H$33"}</definedName>
    <definedName name="trhbgf" localSheetId="9" hidden="1">{"'Consu_Mundial'!$B$2:$H$33"}</definedName>
    <definedName name="trhbgf" localSheetId="20" hidden="1">{"'Consu_Mundial'!$B$2:$H$33"}</definedName>
    <definedName name="trhbgf" localSheetId="32" hidden="1">{"'Consu_Mundial'!$B$2:$H$33"}</definedName>
    <definedName name="trhbgf" localSheetId="29" hidden="1">{"'Consu_Mundial'!$B$2:$H$33"}</definedName>
    <definedName name="trhbgf" hidden="1">{"'Consu_Mundial'!$B$2:$H$33"}</definedName>
    <definedName name="trhx" localSheetId="13" hidden="1">{"'Consu_Mundial'!$B$2:$H$33"}</definedName>
    <definedName name="trhx" localSheetId="15" hidden="1">{"'Consu_Mundial'!$B$2:$H$33"}</definedName>
    <definedName name="trhx" localSheetId="16" hidden="1">{"'Consu_Mundial'!$B$2:$H$33"}</definedName>
    <definedName name="trhx" localSheetId="21" hidden="1">{"'Consu_Mundial'!$B$2:$H$33"}</definedName>
    <definedName name="trhx" localSheetId="22" hidden="1">{"'Consu_Mundial'!$B$2:$H$33"}</definedName>
    <definedName name="trhx" localSheetId="23" hidden="1">{"'Consu_Mundial'!$B$2:$H$33"}</definedName>
    <definedName name="trhx" localSheetId="24" hidden="1">{"'Consu_Mundial'!$B$2:$H$33"}</definedName>
    <definedName name="trhx" localSheetId="25" hidden="1">{"'Consu_Mundial'!$B$2:$H$33"}</definedName>
    <definedName name="trhx" localSheetId="26" hidden="1">{"'Consu_Mundial'!$B$2:$H$33"}</definedName>
    <definedName name="trhx" localSheetId="33" hidden="1">{"'Consu_Mundial'!$B$2:$H$33"}</definedName>
    <definedName name="trhx" localSheetId="10" hidden="1">{"'Consu_Mundial'!$B$2:$H$33"}</definedName>
    <definedName name="trhx" localSheetId="11" hidden="1">{"'Consu_Mundial'!$B$2:$H$33"}</definedName>
    <definedName name="trhx" localSheetId="38" hidden="1">{"'Consu_Mundial'!$B$2:$H$33"}</definedName>
    <definedName name="trhx" localSheetId="39" hidden="1">{"'Consu_Mundial'!$B$2:$H$33"}</definedName>
    <definedName name="trhx" localSheetId="0" hidden="1">{"'Consu_Mundial'!$B$2:$H$33"}</definedName>
    <definedName name="trhx" localSheetId="1" hidden="1">{"'Consu_Mundial'!$B$2:$H$33"}</definedName>
    <definedName name="trhx" localSheetId="9" hidden="1">{"'Consu_Mundial'!$B$2:$H$33"}</definedName>
    <definedName name="trhx" localSheetId="20" hidden="1">{"'Consu_Mundial'!$B$2:$H$33"}</definedName>
    <definedName name="trhx" localSheetId="32" hidden="1">{"'Consu_Mundial'!$B$2:$H$33"}</definedName>
    <definedName name="trhx" localSheetId="29" hidden="1">{"'Consu_Mundial'!$B$2:$H$33"}</definedName>
    <definedName name="trhx" hidden="1">{"'Consu_Mundial'!$B$2:$H$33"}</definedName>
    <definedName name="triente" localSheetId="13" hidden="1">{"'Consu_Mundial'!$B$2:$H$33"}</definedName>
    <definedName name="triente" localSheetId="15" hidden="1">{"'Consu_Mundial'!$B$2:$H$33"}</definedName>
    <definedName name="triente" localSheetId="16" hidden="1">{"'Consu_Mundial'!$B$2:$H$33"}</definedName>
    <definedName name="triente" localSheetId="21" hidden="1">{"'Consu_Mundial'!$B$2:$H$33"}</definedName>
    <definedName name="triente" localSheetId="22" hidden="1">{"'Consu_Mundial'!$B$2:$H$33"}</definedName>
    <definedName name="triente" localSheetId="23" hidden="1">{"'Consu_Mundial'!$B$2:$H$33"}</definedName>
    <definedName name="triente" localSheetId="24" hidden="1">{"'Consu_Mundial'!$B$2:$H$33"}</definedName>
    <definedName name="triente" localSheetId="25" hidden="1">{"'Consu_Mundial'!$B$2:$H$33"}</definedName>
    <definedName name="triente" localSheetId="26" hidden="1">{"'Consu_Mundial'!$B$2:$H$33"}</definedName>
    <definedName name="triente" localSheetId="33" hidden="1">{"'Consu_Mundial'!$B$2:$H$33"}</definedName>
    <definedName name="triente" localSheetId="10" hidden="1">{"'Consu_Mundial'!$B$2:$H$33"}</definedName>
    <definedName name="triente" localSheetId="11" hidden="1">{"'Consu_Mundial'!$B$2:$H$33"}</definedName>
    <definedName name="triente" localSheetId="38" hidden="1">{"'Consu_Mundial'!$B$2:$H$33"}</definedName>
    <definedName name="triente" localSheetId="39" hidden="1">{"'Consu_Mundial'!$B$2:$H$33"}</definedName>
    <definedName name="triente" localSheetId="0" hidden="1">{"'Consu_Mundial'!$B$2:$H$33"}</definedName>
    <definedName name="triente" localSheetId="1" hidden="1">{"'Consu_Mundial'!$B$2:$H$33"}</definedName>
    <definedName name="triente" localSheetId="9" hidden="1">{"'Consu_Mundial'!$B$2:$H$33"}</definedName>
    <definedName name="triente" localSheetId="20" hidden="1">{"'Consu_Mundial'!$B$2:$H$33"}</definedName>
    <definedName name="triente" localSheetId="32" hidden="1">{"'Consu_Mundial'!$B$2:$H$33"}</definedName>
    <definedName name="triente" localSheetId="29" hidden="1">{"'Consu_Mundial'!$B$2:$H$33"}</definedName>
    <definedName name="triente" hidden="1">{"'Consu_Mundial'!$B$2:$H$33"}</definedName>
    <definedName name="tt" localSheetId="13" hidden="1">{"'Consu_Mundial'!$B$2:$H$33"}</definedName>
    <definedName name="tt" localSheetId="15" hidden="1">{"'Consu_Mundial'!$B$2:$H$33"}</definedName>
    <definedName name="tt" localSheetId="16" hidden="1">{"'Consu_Mundial'!$B$2:$H$33"}</definedName>
    <definedName name="tt" localSheetId="21" hidden="1">{"'Consu_Mundial'!$B$2:$H$33"}</definedName>
    <definedName name="tt" localSheetId="22" hidden="1">{"'Consu_Mundial'!$B$2:$H$33"}</definedName>
    <definedName name="tt" localSheetId="23" hidden="1">{"'Consu_Mundial'!$B$2:$H$33"}</definedName>
    <definedName name="tt" localSheetId="24" hidden="1">{"'Consu_Mundial'!$B$2:$H$33"}</definedName>
    <definedName name="tt" localSheetId="25" hidden="1">{"'Consu_Mundial'!$B$2:$H$33"}</definedName>
    <definedName name="tt" localSheetId="26" hidden="1">{"'Consu_Mundial'!$B$2:$H$33"}</definedName>
    <definedName name="tt" localSheetId="33" hidden="1">{"'Consu_Mundial'!$B$2:$H$33"}</definedName>
    <definedName name="tt" localSheetId="10" hidden="1">{"'Consu_Mundial'!$B$2:$H$33"}</definedName>
    <definedName name="tt" localSheetId="11" hidden="1">{"'Consu_Mundial'!$B$2:$H$33"}</definedName>
    <definedName name="tt" localSheetId="38" hidden="1">{"'Consu_Mundial'!$B$2:$H$33"}</definedName>
    <definedName name="tt" localSheetId="39" hidden="1">{"'Consu_Mundial'!$B$2:$H$33"}</definedName>
    <definedName name="tt" localSheetId="0" hidden="1">{"'Consu_Mundial'!$B$2:$H$33"}</definedName>
    <definedName name="tt" localSheetId="1" hidden="1">{"'Consu_Mundial'!$B$2:$H$33"}</definedName>
    <definedName name="tt" localSheetId="9" hidden="1">{"'Consu_Mundial'!$B$2:$H$33"}</definedName>
    <definedName name="tt" localSheetId="20" hidden="1">{"'Consu_Mundial'!$B$2:$H$33"}</definedName>
    <definedName name="tt" localSheetId="32" hidden="1">{"'Consu_Mundial'!$B$2:$H$33"}</definedName>
    <definedName name="tt" localSheetId="29" hidden="1">{"'Consu_Mundial'!$B$2:$H$33"}</definedName>
    <definedName name="tt" hidden="1">{"'Consu_Mundial'!$B$2:$H$33"}</definedName>
    <definedName name="ttt" localSheetId="13" hidden="1">{"'Consu_Mundial'!$B$2:$H$33"}</definedName>
    <definedName name="ttt" localSheetId="15" hidden="1">{"'Consu_Mundial'!$B$2:$H$33"}</definedName>
    <definedName name="ttt" localSheetId="16" hidden="1">{"'Consu_Mundial'!$B$2:$H$33"}</definedName>
    <definedName name="ttt" localSheetId="21" hidden="1">{"'Consu_Mundial'!$B$2:$H$33"}</definedName>
    <definedName name="ttt" localSheetId="22" hidden="1">{"'Consu_Mundial'!$B$2:$H$33"}</definedName>
    <definedName name="ttt" localSheetId="23" hidden="1">{"'Consu_Mundial'!$B$2:$H$33"}</definedName>
    <definedName name="ttt" localSheetId="24" hidden="1">{"'Consu_Mundial'!$B$2:$H$33"}</definedName>
    <definedName name="ttt" localSheetId="25" hidden="1">{"'Consu_Mundial'!$B$2:$H$33"}</definedName>
    <definedName name="ttt" localSheetId="26" hidden="1">{"'Consu_Mundial'!$B$2:$H$33"}</definedName>
    <definedName name="ttt" localSheetId="33" hidden="1">{"'Consu_Mundial'!$B$2:$H$33"}</definedName>
    <definedName name="ttt" localSheetId="10" hidden="1">{"'Consu_Mundial'!$B$2:$H$33"}</definedName>
    <definedName name="ttt" localSheetId="11" hidden="1">{"'Consu_Mundial'!$B$2:$H$33"}</definedName>
    <definedName name="ttt" localSheetId="38" hidden="1">{"'Consu_Mundial'!$B$2:$H$33"}</definedName>
    <definedName name="ttt" localSheetId="39" hidden="1">{"'Consu_Mundial'!$B$2:$H$33"}</definedName>
    <definedName name="ttt" localSheetId="0" hidden="1">{"'Consu_Mundial'!$B$2:$H$33"}</definedName>
    <definedName name="ttt" localSheetId="1" hidden="1">{"'Consu_Mundial'!$B$2:$H$33"}</definedName>
    <definedName name="ttt" localSheetId="9" hidden="1">{"'Consu_Mundial'!$B$2:$H$33"}</definedName>
    <definedName name="ttt" localSheetId="20" hidden="1">{"'Consu_Mundial'!$B$2:$H$33"}</definedName>
    <definedName name="ttt" localSheetId="32" hidden="1">{"'Consu_Mundial'!$B$2:$H$33"}</definedName>
    <definedName name="ttt" localSheetId="29" hidden="1">{"'Consu_Mundial'!$B$2:$H$33"}</definedName>
    <definedName name="ttt" hidden="1">{"'Consu_Mundial'!$B$2:$H$33"}</definedName>
    <definedName name="ttttt" localSheetId="13" hidden="1">{"'Consu_Mundial'!$B$2:$H$33"}</definedName>
    <definedName name="ttttt" localSheetId="15" hidden="1">{"'Consu_Mundial'!$B$2:$H$33"}</definedName>
    <definedName name="ttttt" localSheetId="16" hidden="1">{"'Consu_Mundial'!$B$2:$H$33"}</definedName>
    <definedName name="ttttt" localSheetId="21" hidden="1">{"'Consu_Mundial'!$B$2:$H$33"}</definedName>
    <definedName name="ttttt" localSheetId="22" hidden="1">{"'Consu_Mundial'!$B$2:$H$33"}</definedName>
    <definedName name="ttttt" localSheetId="23" hidden="1">{"'Consu_Mundial'!$B$2:$H$33"}</definedName>
    <definedName name="ttttt" localSheetId="24" hidden="1">{"'Consu_Mundial'!$B$2:$H$33"}</definedName>
    <definedName name="ttttt" localSheetId="25" hidden="1">{"'Consu_Mundial'!$B$2:$H$33"}</definedName>
    <definedName name="ttttt" localSheetId="26" hidden="1">{"'Consu_Mundial'!$B$2:$H$33"}</definedName>
    <definedName name="ttttt" localSheetId="33" hidden="1">{"'Consu_Mundial'!$B$2:$H$33"}</definedName>
    <definedName name="ttttt" localSheetId="10" hidden="1">{"'Consu_Mundial'!$B$2:$H$33"}</definedName>
    <definedName name="ttttt" localSheetId="11" hidden="1">{"'Consu_Mundial'!$B$2:$H$33"}</definedName>
    <definedName name="ttttt" localSheetId="38" hidden="1">{"'Consu_Mundial'!$B$2:$H$33"}</definedName>
    <definedName name="ttttt" localSheetId="39" hidden="1">{"'Consu_Mundial'!$B$2:$H$33"}</definedName>
    <definedName name="ttttt" localSheetId="0" hidden="1">{"'Consu_Mundial'!$B$2:$H$33"}</definedName>
    <definedName name="ttttt" localSheetId="1" hidden="1">{"'Consu_Mundial'!$B$2:$H$33"}</definedName>
    <definedName name="ttttt" localSheetId="9" hidden="1">{"'Consu_Mundial'!$B$2:$H$33"}</definedName>
    <definedName name="ttttt" localSheetId="20" hidden="1">{"'Consu_Mundial'!$B$2:$H$33"}</definedName>
    <definedName name="ttttt" localSheetId="32" hidden="1">{"'Consu_Mundial'!$B$2:$H$33"}</definedName>
    <definedName name="ttttt" localSheetId="29" hidden="1">{"'Consu_Mundial'!$B$2:$H$33"}</definedName>
    <definedName name="ttttt" hidden="1">{"'Consu_Mundial'!$B$2:$H$33"}</definedName>
    <definedName name="tttttttttt" localSheetId="13" hidden="1">{"'Consu_Mundial'!$B$2:$H$33"}</definedName>
    <definedName name="tttttttttt" localSheetId="15" hidden="1">{"'Consu_Mundial'!$B$2:$H$33"}</definedName>
    <definedName name="tttttttttt" localSheetId="16" hidden="1">{"'Consu_Mundial'!$B$2:$H$33"}</definedName>
    <definedName name="tttttttttt" localSheetId="21" hidden="1">{"'Consu_Mundial'!$B$2:$H$33"}</definedName>
    <definedName name="tttttttttt" localSheetId="22" hidden="1">{"'Consu_Mundial'!$B$2:$H$33"}</definedName>
    <definedName name="tttttttttt" localSheetId="23" hidden="1">{"'Consu_Mundial'!$B$2:$H$33"}</definedName>
    <definedName name="tttttttttt" localSheetId="24" hidden="1">{"'Consu_Mundial'!$B$2:$H$33"}</definedName>
    <definedName name="tttttttttt" localSheetId="25" hidden="1">{"'Consu_Mundial'!$B$2:$H$33"}</definedName>
    <definedName name="tttttttttt" localSheetId="26" hidden="1">{"'Consu_Mundial'!$B$2:$H$33"}</definedName>
    <definedName name="tttttttttt" localSheetId="33" hidden="1">{"'Consu_Mundial'!$B$2:$H$33"}</definedName>
    <definedName name="tttttttttt" localSheetId="10" hidden="1">{"'Consu_Mundial'!$B$2:$H$33"}</definedName>
    <definedName name="tttttttttt" localSheetId="11" hidden="1">{"'Consu_Mundial'!$B$2:$H$33"}</definedName>
    <definedName name="tttttttttt" localSheetId="38" hidden="1">{"'Consu_Mundial'!$B$2:$H$33"}</definedName>
    <definedName name="tttttttttt" localSheetId="39" hidden="1">{"'Consu_Mundial'!$B$2:$H$33"}</definedName>
    <definedName name="tttttttttt" localSheetId="0" hidden="1">{"'Consu_Mundial'!$B$2:$H$33"}</definedName>
    <definedName name="tttttttttt" localSheetId="1" hidden="1">{"'Consu_Mundial'!$B$2:$H$33"}</definedName>
    <definedName name="tttttttttt" localSheetId="9" hidden="1">{"'Consu_Mundial'!$B$2:$H$33"}</definedName>
    <definedName name="tttttttttt" localSheetId="20" hidden="1">{"'Consu_Mundial'!$B$2:$H$33"}</definedName>
    <definedName name="tttttttttt" localSheetId="32" hidden="1">{"'Consu_Mundial'!$B$2:$H$33"}</definedName>
    <definedName name="tttttttttt" localSheetId="29" hidden="1">{"'Consu_Mundial'!$B$2:$H$33"}</definedName>
    <definedName name="tttttttttt" hidden="1">{"'Consu_Mundial'!$B$2:$H$33"}</definedName>
    <definedName name="ttttttttttttt" localSheetId="13" hidden="1">{"'Consu_Mundial'!$B$2:$H$33"}</definedName>
    <definedName name="ttttttttttttt" localSheetId="15" hidden="1">{"'Consu_Mundial'!$B$2:$H$33"}</definedName>
    <definedName name="ttttttttttttt" localSheetId="16" hidden="1">{"'Consu_Mundial'!$B$2:$H$33"}</definedName>
    <definedName name="ttttttttttttt" localSheetId="21" hidden="1">{"'Consu_Mundial'!$B$2:$H$33"}</definedName>
    <definedName name="ttttttttttttt" localSheetId="22" hidden="1">{"'Consu_Mundial'!$B$2:$H$33"}</definedName>
    <definedName name="ttttttttttttt" localSheetId="23" hidden="1">{"'Consu_Mundial'!$B$2:$H$33"}</definedName>
    <definedName name="ttttttttttttt" localSheetId="24" hidden="1">{"'Consu_Mundial'!$B$2:$H$33"}</definedName>
    <definedName name="ttttttttttttt" localSheetId="25" hidden="1">{"'Consu_Mundial'!$B$2:$H$33"}</definedName>
    <definedName name="ttttttttttttt" localSheetId="26" hidden="1">{"'Consu_Mundial'!$B$2:$H$33"}</definedName>
    <definedName name="ttttttttttttt" localSheetId="33" hidden="1">{"'Consu_Mundial'!$B$2:$H$33"}</definedName>
    <definedName name="ttttttttttttt" localSheetId="10" hidden="1">{"'Consu_Mundial'!$B$2:$H$33"}</definedName>
    <definedName name="ttttttttttttt" localSheetId="11" hidden="1">{"'Consu_Mundial'!$B$2:$H$33"}</definedName>
    <definedName name="ttttttttttttt" localSheetId="38" hidden="1">{"'Consu_Mundial'!$B$2:$H$33"}</definedName>
    <definedName name="ttttttttttttt" localSheetId="39" hidden="1">{"'Consu_Mundial'!$B$2:$H$33"}</definedName>
    <definedName name="ttttttttttttt" localSheetId="0" hidden="1">{"'Consu_Mundial'!$B$2:$H$33"}</definedName>
    <definedName name="ttttttttttttt" localSheetId="1" hidden="1">{"'Consu_Mundial'!$B$2:$H$33"}</definedName>
    <definedName name="ttttttttttttt" localSheetId="9" hidden="1">{"'Consu_Mundial'!$B$2:$H$33"}</definedName>
    <definedName name="ttttttttttttt" localSheetId="20" hidden="1">{"'Consu_Mundial'!$B$2:$H$33"}</definedName>
    <definedName name="ttttttttttttt" localSheetId="32" hidden="1">{"'Consu_Mundial'!$B$2:$H$33"}</definedName>
    <definedName name="ttttttttttttt" localSheetId="29" hidden="1">{"'Consu_Mundial'!$B$2:$H$33"}</definedName>
    <definedName name="ttttttttttttt" hidden="1">{"'Consu_Mundial'!$B$2:$H$33"}</definedName>
    <definedName name="tu" localSheetId="13" hidden="1">{"'Consu_Mundial'!$B$2:$H$33"}</definedName>
    <definedName name="tu" localSheetId="15" hidden="1">{"'Consu_Mundial'!$B$2:$H$33"}</definedName>
    <definedName name="tu" localSheetId="16" hidden="1">{"'Consu_Mundial'!$B$2:$H$33"}</definedName>
    <definedName name="tu" localSheetId="21" hidden="1">{"'Consu_Mundial'!$B$2:$H$33"}</definedName>
    <definedName name="tu" localSheetId="22" hidden="1">{"'Consu_Mundial'!$B$2:$H$33"}</definedName>
    <definedName name="tu" localSheetId="23" hidden="1">{"'Consu_Mundial'!$B$2:$H$33"}</definedName>
    <definedName name="tu" localSheetId="24" hidden="1">{"'Consu_Mundial'!$B$2:$H$33"}</definedName>
    <definedName name="tu" localSheetId="25" hidden="1">{"'Consu_Mundial'!$B$2:$H$33"}</definedName>
    <definedName name="tu" localSheetId="26" hidden="1">{"'Consu_Mundial'!$B$2:$H$33"}</definedName>
    <definedName name="tu" localSheetId="33" hidden="1">{"'Consu_Mundial'!$B$2:$H$33"}</definedName>
    <definedName name="tu" localSheetId="10" hidden="1">{"'Consu_Mundial'!$B$2:$H$33"}</definedName>
    <definedName name="tu" localSheetId="11" hidden="1">{"'Consu_Mundial'!$B$2:$H$33"}</definedName>
    <definedName name="tu" localSheetId="38" hidden="1">{"'Consu_Mundial'!$B$2:$H$33"}</definedName>
    <definedName name="tu" localSheetId="39" hidden="1">{"'Consu_Mundial'!$B$2:$H$33"}</definedName>
    <definedName name="tu" localSheetId="0" hidden="1">{"'Consu_Mundial'!$B$2:$H$33"}</definedName>
    <definedName name="tu" localSheetId="1" hidden="1">{"'Consu_Mundial'!$B$2:$H$33"}</definedName>
    <definedName name="tu" localSheetId="9" hidden="1">{"'Consu_Mundial'!$B$2:$H$33"}</definedName>
    <definedName name="tu" localSheetId="20" hidden="1">{"'Consu_Mundial'!$B$2:$H$33"}</definedName>
    <definedName name="tu" localSheetId="32" hidden="1">{"'Consu_Mundial'!$B$2:$H$33"}</definedName>
    <definedName name="tu" localSheetId="29" hidden="1">{"'Consu_Mundial'!$B$2:$H$33"}</definedName>
    <definedName name="tu" hidden="1">{"'Consu_Mundial'!$B$2:$H$33"}</definedName>
    <definedName name="tugnh" localSheetId="13" hidden="1">{"'Consu_Mundial'!$B$2:$H$33"}</definedName>
    <definedName name="tugnh" localSheetId="15" hidden="1">{"'Consu_Mundial'!$B$2:$H$33"}</definedName>
    <definedName name="tugnh" localSheetId="16" hidden="1">{"'Consu_Mundial'!$B$2:$H$33"}</definedName>
    <definedName name="tugnh" localSheetId="21" hidden="1">{"'Consu_Mundial'!$B$2:$H$33"}</definedName>
    <definedName name="tugnh" localSheetId="22" hidden="1">{"'Consu_Mundial'!$B$2:$H$33"}</definedName>
    <definedName name="tugnh" localSheetId="23" hidden="1">{"'Consu_Mundial'!$B$2:$H$33"}</definedName>
    <definedName name="tugnh" localSheetId="24" hidden="1">{"'Consu_Mundial'!$B$2:$H$33"}</definedName>
    <definedName name="tugnh" localSheetId="25" hidden="1">{"'Consu_Mundial'!$B$2:$H$33"}</definedName>
    <definedName name="tugnh" localSheetId="26" hidden="1">{"'Consu_Mundial'!$B$2:$H$33"}</definedName>
    <definedName name="tugnh" localSheetId="33" hidden="1">{"'Consu_Mundial'!$B$2:$H$33"}</definedName>
    <definedName name="tugnh" localSheetId="10" hidden="1">{"'Consu_Mundial'!$B$2:$H$33"}</definedName>
    <definedName name="tugnh" localSheetId="11" hidden="1">{"'Consu_Mundial'!$B$2:$H$33"}</definedName>
    <definedName name="tugnh" localSheetId="38" hidden="1">{"'Consu_Mundial'!$B$2:$H$33"}</definedName>
    <definedName name="tugnh" localSheetId="39" hidden="1">{"'Consu_Mundial'!$B$2:$H$33"}</definedName>
    <definedName name="tugnh" localSheetId="0" hidden="1">{"'Consu_Mundial'!$B$2:$H$33"}</definedName>
    <definedName name="tugnh" localSheetId="1" hidden="1">{"'Consu_Mundial'!$B$2:$H$33"}</definedName>
    <definedName name="tugnh" localSheetId="9" hidden="1">{"'Consu_Mundial'!$B$2:$H$33"}</definedName>
    <definedName name="tugnh" localSheetId="20" hidden="1">{"'Consu_Mundial'!$B$2:$H$33"}</definedName>
    <definedName name="tugnh" localSheetId="32" hidden="1">{"'Consu_Mundial'!$B$2:$H$33"}</definedName>
    <definedName name="tugnh" localSheetId="29" hidden="1">{"'Consu_Mundial'!$B$2:$H$33"}</definedName>
    <definedName name="tugnh" hidden="1">{"'Consu_Mundial'!$B$2:$H$33"}</definedName>
    <definedName name="tuioti" localSheetId="13" hidden="1">{"'Consu_Mundial'!$B$2:$H$33"}</definedName>
    <definedName name="tuioti" localSheetId="15" hidden="1">{"'Consu_Mundial'!$B$2:$H$33"}</definedName>
    <definedName name="tuioti" localSheetId="16" hidden="1">{"'Consu_Mundial'!$B$2:$H$33"}</definedName>
    <definedName name="tuioti" localSheetId="21" hidden="1">{"'Consu_Mundial'!$B$2:$H$33"}</definedName>
    <definedName name="tuioti" localSheetId="22" hidden="1">{"'Consu_Mundial'!$B$2:$H$33"}</definedName>
    <definedName name="tuioti" localSheetId="23" hidden="1">{"'Consu_Mundial'!$B$2:$H$33"}</definedName>
    <definedName name="tuioti" localSheetId="24" hidden="1">{"'Consu_Mundial'!$B$2:$H$33"}</definedName>
    <definedName name="tuioti" localSheetId="25" hidden="1">{"'Consu_Mundial'!$B$2:$H$33"}</definedName>
    <definedName name="tuioti" localSheetId="26" hidden="1">{"'Consu_Mundial'!$B$2:$H$33"}</definedName>
    <definedName name="tuioti" localSheetId="33" hidden="1">{"'Consu_Mundial'!$B$2:$H$33"}</definedName>
    <definedName name="tuioti" localSheetId="10" hidden="1">{"'Consu_Mundial'!$B$2:$H$33"}</definedName>
    <definedName name="tuioti" localSheetId="11" hidden="1">{"'Consu_Mundial'!$B$2:$H$33"}</definedName>
    <definedName name="tuioti" localSheetId="38" hidden="1">{"'Consu_Mundial'!$B$2:$H$33"}</definedName>
    <definedName name="tuioti" localSheetId="39" hidden="1">{"'Consu_Mundial'!$B$2:$H$33"}</definedName>
    <definedName name="tuioti" localSheetId="0" hidden="1">{"'Consu_Mundial'!$B$2:$H$33"}</definedName>
    <definedName name="tuioti" localSheetId="1" hidden="1">{"'Consu_Mundial'!$B$2:$H$33"}</definedName>
    <definedName name="tuioti" localSheetId="9" hidden="1">{"'Consu_Mundial'!$B$2:$H$33"}</definedName>
    <definedName name="tuioti" localSheetId="20" hidden="1">{"'Consu_Mundial'!$B$2:$H$33"}</definedName>
    <definedName name="tuioti" localSheetId="32" hidden="1">{"'Consu_Mundial'!$B$2:$H$33"}</definedName>
    <definedName name="tuioti" localSheetId="29" hidden="1">{"'Consu_Mundial'!$B$2:$H$33"}</definedName>
    <definedName name="tuioti" hidden="1">{"'Consu_Mundial'!$B$2:$H$33"}</definedName>
    <definedName name="twyueyjn" localSheetId="13" hidden="1">{"'Consu_Mundial'!$B$2:$H$33"}</definedName>
    <definedName name="twyueyjn" localSheetId="15" hidden="1">{"'Consu_Mundial'!$B$2:$H$33"}</definedName>
    <definedName name="twyueyjn" localSheetId="16" hidden="1">{"'Consu_Mundial'!$B$2:$H$33"}</definedName>
    <definedName name="twyueyjn" localSheetId="21" hidden="1">{"'Consu_Mundial'!$B$2:$H$33"}</definedName>
    <definedName name="twyueyjn" localSheetId="22" hidden="1">{"'Consu_Mundial'!$B$2:$H$33"}</definedName>
    <definedName name="twyueyjn" localSheetId="23" hidden="1">{"'Consu_Mundial'!$B$2:$H$33"}</definedName>
    <definedName name="twyueyjn" localSheetId="24" hidden="1">{"'Consu_Mundial'!$B$2:$H$33"}</definedName>
    <definedName name="twyueyjn" localSheetId="25" hidden="1">{"'Consu_Mundial'!$B$2:$H$33"}</definedName>
    <definedName name="twyueyjn" localSheetId="26" hidden="1">{"'Consu_Mundial'!$B$2:$H$33"}</definedName>
    <definedName name="twyueyjn" localSheetId="33" hidden="1">{"'Consu_Mundial'!$B$2:$H$33"}</definedName>
    <definedName name="twyueyjn" localSheetId="10" hidden="1">{"'Consu_Mundial'!$B$2:$H$33"}</definedName>
    <definedName name="twyueyjn" localSheetId="11" hidden="1">{"'Consu_Mundial'!$B$2:$H$33"}</definedName>
    <definedName name="twyueyjn" localSheetId="38" hidden="1">{"'Consu_Mundial'!$B$2:$H$33"}</definedName>
    <definedName name="twyueyjn" localSheetId="39" hidden="1">{"'Consu_Mundial'!$B$2:$H$33"}</definedName>
    <definedName name="twyueyjn" localSheetId="0" hidden="1">{"'Consu_Mundial'!$B$2:$H$33"}</definedName>
    <definedName name="twyueyjn" localSheetId="1" hidden="1">{"'Consu_Mundial'!$B$2:$H$33"}</definedName>
    <definedName name="twyueyjn" localSheetId="9" hidden="1">{"'Consu_Mundial'!$B$2:$H$33"}</definedName>
    <definedName name="twyueyjn" localSheetId="20" hidden="1">{"'Consu_Mundial'!$B$2:$H$33"}</definedName>
    <definedName name="twyueyjn" localSheetId="32" hidden="1">{"'Consu_Mundial'!$B$2:$H$33"}</definedName>
    <definedName name="twyueyjn" localSheetId="29" hidden="1">{"'Consu_Mundial'!$B$2:$H$33"}</definedName>
    <definedName name="twyueyjn" hidden="1">{"'Consu_Mundial'!$B$2:$H$33"}</definedName>
    <definedName name="ty" localSheetId="13" hidden="1">{"'Consu_Mundial'!$B$2:$H$33"}</definedName>
    <definedName name="ty" localSheetId="15" hidden="1">{"'Consu_Mundial'!$B$2:$H$33"}</definedName>
    <definedName name="ty" localSheetId="16" hidden="1">{"'Consu_Mundial'!$B$2:$H$33"}</definedName>
    <definedName name="ty" localSheetId="21" hidden="1">{"'Consu_Mundial'!$B$2:$H$33"}</definedName>
    <definedName name="ty" localSheetId="22" hidden="1">{"'Consu_Mundial'!$B$2:$H$33"}</definedName>
    <definedName name="ty" localSheetId="23" hidden="1">{"'Consu_Mundial'!$B$2:$H$33"}</definedName>
    <definedName name="ty" localSheetId="24" hidden="1">{"'Consu_Mundial'!$B$2:$H$33"}</definedName>
    <definedName name="ty" localSheetId="25" hidden="1">{"'Consu_Mundial'!$B$2:$H$33"}</definedName>
    <definedName name="ty" localSheetId="26" hidden="1">{"'Consu_Mundial'!$B$2:$H$33"}</definedName>
    <definedName name="ty" localSheetId="33" hidden="1">{"'Consu_Mundial'!$B$2:$H$33"}</definedName>
    <definedName name="ty" localSheetId="10" hidden="1">{"'Consu_Mundial'!$B$2:$H$33"}</definedName>
    <definedName name="ty" localSheetId="11" hidden="1">{"'Consu_Mundial'!$B$2:$H$33"}</definedName>
    <definedName name="ty" localSheetId="38" hidden="1">{"'Consu_Mundial'!$B$2:$H$33"}</definedName>
    <definedName name="ty" localSheetId="39" hidden="1">{"'Consu_Mundial'!$B$2:$H$33"}</definedName>
    <definedName name="ty" localSheetId="0" hidden="1">{"'Consu_Mundial'!$B$2:$H$33"}</definedName>
    <definedName name="ty" localSheetId="1" hidden="1">{"'Consu_Mundial'!$B$2:$H$33"}</definedName>
    <definedName name="ty" localSheetId="9" hidden="1">{"'Consu_Mundial'!$B$2:$H$33"}</definedName>
    <definedName name="ty" localSheetId="20" hidden="1">{"'Consu_Mundial'!$B$2:$H$33"}</definedName>
    <definedName name="ty" localSheetId="32" hidden="1">{"'Consu_Mundial'!$B$2:$H$33"}</definedName>
    <definedName name="ty" localSheetId="29" hidden="1">{"'Consu_Mundial'!$B$2:$H$33"}</definedName>
    <definedName name="ty" hidden="1">{"'Consu_Mundial'!$B$2:$H$33"}</definedName>
    <definedName name="tyhghbvndfyh" localSheetId="13" hidden="1">{"'Consu_Mundial'!$B$2:$H$33"}</definedName>
    <definedName name="tyhghbvndfyh" localSheetId="15" hidden="1">{"'Consu_Mundial'!$B$2:$H$33"}</definedName>
    <definedName name="tyhghbvndfyh" localSheetId="16" hidden="1">{"'Consu_Mundial'!$B$2:$H$33"}</definedName>
    <definedName name="tyhghbvndfyh" localSheetId="21" hidden="1">{"'Consu_Mundial'!$B$2:$H$33"}</definedName>
    <definedName name="tyhghbvndfyh" localSheetId="22" hidden="1">{"'Consu_Mundial'!$B$2:$H$33"}</definedName>
    <definedName name="tyhghbvndfyh" localSheetId="23" hidden="1">{"'Consu_Mundial'!$B$2:$H$33"}</definedName>
    <definedName name="tyhghbvndfyh" localSheetId="24" hidden="1">{"'Consu_Mundial'!$B$2:$H$33"}</definedName>
    <definedName name="tyhghbvndfyh" localSheetId="25" hidden="1">{"'Consu_Mundial'!$B$2:$H$33"}</definedName>
    <definedName name="tyhghbvndfyh" localSheetId="26" hidden="1">{"'Consu_Mundial'!$B$2:$H$33"}</definedName>
    <definedName name="tyhghbvndfyh" localSheetId="33" hidden="1">{"'Consu_Mundial'!$B$2:$H$33"}</definedName>
    <definedName name="tyhghbvndfyh" localSheetId="10" hidden="1">{"'Consu_Mundial'!$B$2:$H$33"}</definedName>
    <definedName name="tyhghbvndfyh" localSheetId="11" hidden="1">{"'Consu_Mundial'!$B$2:$H$33"}</definedName>
    <definedName name="tyhghbvndfyh" localSheetId="38" hidden="1">{"'Consu_Mundial'!$B$2:$H$33"}</definedName>
    <definedName name="tyhghbvndfyh" localSheetId="39" hidden="1">{"'Consu_Mundial'!$B$2:$H$33"}</definedName>
    <definedName name="tyhghbvndfyh" localSheetId="0" hidden="1">{"'Consu_Mundial'!$B$2:$H$33"}</definedName>
    <definedName name="tyhghbvndfyh" localSheetId="1" hidden="1">{"'Consu_Mundial'!$B$2:$H$33"}</definedName>
    <definedName name="tyhghbvndfyh" localSheetId="9" hidden="1">{"'Consu_Mundial'!$B$2:$H$33"}</definedName>
    <definedName name="tyhghbvndfyh" localSheetId="20" hidden="1">{"'Consu_Mundial'!$B$2:$H$33"}</definedName>
    <definedName name="tyhghbvndfyh" localSheetId="32" hidden="1">{"'Consu_Mundial'!$B$2:$H$33"}</definedName>
    <definedName name="tyhghbvndfyh" localSheetId="29" hidden="1">{"'Consu_Mundial'!$B$2:$H$33"}</definedName>
    <definedName name="tyhghbvndfyh" hidden="1">{"'Consu_Mundial'!$B$2:$H$33"}</definedName>
    <definedName name="tytyty" localSheetId="13" hidden="1">{"'Consu_Mundial'!$B$2:$H$33"}</definedName>
    <definedName name="tytyty" localSheetId="15" hidden="1">{"'Consu_Mundial'!$B$2:$H$33"}</definedName>
    <definedName name="tytyty" localSheetId="16" hidden="1">{"'Consu_Mundial'!$B$2:$H$33"}</definedName>
    <definedName name="tytyty" localSheetId="21" hidden="1">{"'Consu_Mundial'!$B$2:$H$33"}</definedName>
    <definedName name="tytyty" localSheetId="22" hidden="1">{"'Consu_Mundial'!$B$2:$H$33"}</definedName>
    <definedName name="tytyty" localSheetId="23" hidden="1">{"'Consu_Mundial'!$B$2:$H$33"}</definedName>
    <definedName name="tytyty" localSheetId="24" hidden="1">{"'Consu_Mundial'!$B$2:$H$33"}</definedName>
    <definedName name="tytyty" localSheetId="25" hidden="1">{"'Consu_Mundial'!$B$2:$H$33"}</definedName>
    <definedName name="tytyty" localSheetId="26" hidden="1">{"'Consu_Mundial'!$B$2:$H$33"}</definedName>
    <definedName name="tytyty" localSheetId="33" hidden="1">{"'Consu_Mundial'!$B$2:$H$33"}</definedName>
    <definedName name="tytyty" localSheetId="10" hidden="1">{"'Consu_Mundial'!$B$2:$H$33"}</definedName>
    <definedName name="tytyty" localSheetId="11" hidden="1">{"'Consu_Mundial'!$B$2:$H$33"}</definedName>
    <definedName name="tytyty" localSheetId="38" hidden="1">{"'Consu_Mundial'!$B$2:$H$33"}</definedName>
    <definedName name="tytyty" localSheetId="39" hidden="1">{"'Consu_Mundial'!$B$2:$H$33"}</definedName>
    <definedName name="tytyty" localSheetId="0" hidden="1">{"'Consu_Mundial'!$B$2:$H$33"}</definedName>
    <definedName name="tytyty" localSheetId="1" hidden="1">{"'Consu_Mundial'!$B$2:$H$33"}</definedName>
    <definedName name="tytyty" localSheetId="9" hidden="1">{"'Consu_Mundial'!$B$2:$H$33"}</definedName>
    <definedName name="tytyty" localSheetId="20" hidden="1">{"'Consu_Mundial'!$B$2:$H$33"}</definedName>
    <definedName name="tytyty" localSheetId="32" hidden="1">{"'Consu_Mundial'!$B$2:$H$33"}</definedName>
    <definedName name="tytyty" localSheetId="29" hidden="1">{"'Consu_Mundial'!$B$2:$H$33"}</definedName>
    <definedName name="tytyty" hidden="1">{"'Consu_Mundial'!$B$2:$H$33"}</definedName>
    <definedName name="tytytytyty" localSheetId="13" hidden="1">{"'Consu_Mundial'!$B$2:$H$33"}</definedName>
    <definedName name="tytytytyty" localSheetId="15" hidden="1">{"'Consu_Mundial'!$B$2:$H$33"}</definedName>
    <definedName name="tytytytyty" localSheetId="16" hidden="1">{"'Consu_Mundial'!$B$2:$H$33"}</definedName>
    <definedName name="tytytytyty" localSheetId="21" hidden="1">{"'Consu_Mundial'!$B$2:$H$33"}</definedName>
    <definedName name="tytytytyty" localSheetId="22" hidden="1">{"'Consu_Mundial'!$B$2:$H$33"}</definedName>
    <definedName name="tytytytyty" localSheetId="23" hidden="1">{"'Consu_Mundial'!$B$2:$H$33"}</definedName>
    <definedName name="tytytytyty" localSheetId="24" hidden="1">{"'Consu_Mundial'!$B$2:$H$33"}</definedName>
    <definedName name="tytytytyty" localSheetId="25" hidden="1">{"'Consu_Mundial'!$B$2:$H$33"}</definedName>
    <definedName name="tytytytyty" localSheetId="26" hidden="1">{"'Consu_Mundial'!$B$2:$H$33"}</definedName>
    <definedName name="tytytytyty" localSheetId="33" hidden="1">{"'Consu_Mundial'!$B$2:$H$33"}</definedName>
    <definedName name="tytytytyty" localSheetId="10" hidden="1">{"'Consu_Mundial'!$B$2:$H$33"}</definedName>
    <definedName name="tytytytyty" localSheetId="11" hidden="1">{"'Consu_Mundial'!$B$2:$H$33"}</definedName>
    <definedName name="tytytytyty" localSheetId="38" hidden="1">{"'Consu_Mundial'!$B$2:$H$33"}</definedName>
    <definedName name="tytytytyty" localSheetId="39" hidden="1">{"'Consu_Mundial'!$B$2:$H$33"}</definedName>
    <definedName name="tytytytyty" localSheetId="0" hidden="1">{"'Consu_Mundial'!$B$2:$H$33"}</definedName>
    <definedName name="tytytytyty" localSheetId="1" hidden="1">{"'Consu_Mundial'!$B$2:$H$33"}</definedName>
    <definedName name="tytytytyty" localSheetId="9" hidden="1">{"'Consu_Mundial'!$B$2:$H$33"}</definedName>
    <definedName name="tytytytyty" localSheetId="20" hidden="1">{"'Consu_Mundial'!$B$2:$H$33"}</definedName>
    <definedName name="tytytytyty" localSheetId="32" hidden="1">{"'Consu_Mundial'!$B$2:$H$33"}</definedName>
    <definedName name="tytytytyty" localSheetId="29" hidden="1">{"'Consu_Mundial'!$B$2:$H$33"}</definedName>
    <definedName name="tytytytyty" hidden="1">{"'Consu_Mundial'!$B$2:$H$33"}</definedName>
    <definedName name="tyurt" localSheetId="13" hidden="1">{"'cua 42'!$A$1:$O$40"}</definedName>
    <definedName name="tyurt" localSheetId="15" hidden="1">{"'cua 42'!$A$1:$O$40"}</definedName>
    <definedName name="tyurt" localSheetId="16" hidden="1">{"'cua 42'!$A$1:$O$40"}</definedName>
    <definedName name="tyurt" localSheetId="21" hidden="1">{"'cua 42'!$A$1:$O$40"}</definedName>
    <definedName name="tyurt" localSheetId="22" hidden="1">{"'cua 42'!$A$1:$O$40"}</definedName>
    <definedName name="tyurt" localSheetId="23" hidden="1">{"'cua 42'!$A$1:$O$40"}</definedName>
    <definedName name="tyurt" localSheetId="24" hidden="1">{"'cua 42'!$A$1:$O$40"}</definedName>
    <definedName name="tyurt" localSheetId="25" hidden="1">{"'cua 42'!$A$1:$O$40"}</definedName>
    <definedName name="tyurt" localSheetId="26" hidden="1">{"'cua 42'!$A$1:$O$40"}</definedName>
    <definedName name="tyurt" localSheetId="33" hidden="1">{"'cua 42'!$A$1:$O$40"}</definedName>
    <definedName name="tyurt" localSheetId="10" hidden="1">{"'cua 42'!$A$1:$O$40"}</definedName>
    <definedName name="tyurt" localSheetId="11" hidden="1">{"'cua 42'!$A$1:$O$40"}</definedName>
    <definedName name="tyurt" localSheetId="38" hidden="1">{"'cua 42'!$A$1:$O$40"}</definedName>
    <definedName name="tyurt" localSheetId="39" hidden="1">{"'cua 42'!$A$1:$O$40"}</definedName>
    <definedName name="tyurt" localSheetId="0" hidden="1">{"'cua 42'!$A$1:$O$40"}</definedName>
    <definedName name="tyurt" localSheetId="1" hidden="1">{"'cua 42'!$A$1:$O$40"}</definedName>
    <definedName name="tyurt" localSheetId="9" hidden="1">{"'cua 42'!$A$1:$O$40"}</definedName>
    <definedName name="tyurt" localSheetId="20" hidden="1">{"'cua 42'!$A$1:$O$40"}</definedName>
    <definedName name="tyurt" localSheetId="32" hidden="1">{"'cua 42'!$A$1:$O$40"}</definedName>
    <definedName name="tyurt" localSheetId="29" hidden="1">{"'cua 42'!$A$1:$O$40"}</definedName>
    <definedName name="tyurt" hidden="1">{"'cua 42'!$A$1:$O$40"}</definedName>
    <definedName name="ui" localSheetId="13" hidden="1">{"'Consu_Mundial'!$B$2:$H$33"}</definedName>
    <definedName name="ui" localSheetId="15" hidden="1">{"'Consu_Mundial'!$B$2:$H$33"}</definedName>
    <definedName name="ui" localSheetId="16" hidden="1">{"'Consu_Mundial'!$B$2:$H$33"}</definedName>
    <definedName name="ui" localSheetId="21" hidden="1">{"'Consu_Mundial'!$B$2:$H$33"}</definedName>
    <definedName name="ui" localSheetId="22" hidden="1">{"'Consu_Mundial'!$B$2:$H$33"}</definedName>
    <definedName name="ui" localSheetId="23" hidden="1">{"'Consu_Mundial'!$B$2:$H$33"}</definedName>
    <definedName name="ui" localSheetId="24" hidden="1">{"'Consu_Mundial'!$B$2:$H$33"}</definedName>
    <definedName name="ui" localSheetId="25" hidden="1">{"'Consu_Mundial'!$B$2:$H$33"}</definedName>
    <definedName name="ui" localSheetId="26" hidden="1">{"'Consu_Mundial'!$B$2:$H$33"}</definedName>
    <definedName name="ui" localSheetId="33" hidden="1">{"'Consu_Mundial'!$B$2:$H$33"}</definedName>
    <definedName name="ui" localSheetId="10" hidden="1">{"'Consu_Mundial'!$B$2:$H$33"}</definedName>
    <definedName name="ui" localSheetId="11" hidden="1">{"'Consu_Mundial'!$B$2:$H$33"}</definedName>
    <definedName name="ui" localSheetId="38" hidden="1">{"'Consu_Mundial'!$B$2:$H$33"}</definedName>
    <definedName name="ui" localSheetId="39" hidden="1">{"'Consu_Mundial'!$B$2:$H$33"}</definedName>
    <definedName name="ui" localSheetId="0" hidden="1">{"'Consu_Mundial'!$B$2:$H$33"}</definedName>
    <definedName name="ui" localSheetId="1" hidden="1">{"'Consu_Mundial'!$B$2:$H$33"}</definedName>
    <definedName name="ui" localSheetId="9" hidden="1">{"'Consu_Mundial'!$B$2:$H$33"}</definedName>
    <definedName name="ui" localSheetId="20" hidden="1">{"'Consu_Mundial'!$B$2:$H$33"}</definedName>
    <definedName name="ui" localSheetId="32" hidden="1">{"'Consu_Mundial'!$B$2:$H$33"}</definedName>
    <definedName name="ui" localSheetId="29" hidden="1">{"'Consu_Mundial'!$B$2:$H$33"}</definedName>
    <definedName name="ui" hidden="1">{"'Consu_Mundial'!$B$2:$H$33"}</definedName>
    <definedName name="uiojkm" localSheetId="13" hidden="1">{"'Consu_Mundial'!$B$2:$H$33"}</definedName>
    <definedName name="uiojkm" localSheetId="15" hidden="1">{"'Consu_Mundial'!$B$2:$H$33"}</definedName>
    <definedName name="uiojkm" localSheetId="16" hidden="1">{"'Consu_Mundial'!$B$2:$H$33"}</definedName>
    <definedName name="uiojkm" localSheetId="21" hidden="1">{"'Consu_Mundial'!$B$2:$H$33"}</definedName>
    <definedName name="uiojkm" localSheetId="22" hidden="1">{"'Consu_Mundial'!$B$2:$H$33"}</definedName>
    <definedName name="uiojkm" localSheetId="23" hidden="1">{"'Consu_Mundial'!$B$2:$H$33"}</definedName>
    <definedName name="uiojkm" localSheetId="24" hidden="1">{"'Consu_Mundial'!$B$2:$H$33"}</definedName>
    <definedName name="uiojkm" localSheetId="25" hidden="1">{"'Consu_Mundial'!$B$2:$H$33"}</definedName>
    <definedName name="uiojkm" localSheetId="26" hidden="1">{"'Consu_Mundial'!$B$2:$H$33"}</definedName>
    <definedName name="uiojkm" localSheetId="33" hidden="1">{"'Consu_Mundial'!$B$2:$H$33"}</definedName>
    <definedName name="uiojkm" localSheetId="10" hidden="1">{"'Consu_Mundial'!$B$2:$H$33"}</definedName>
    <definedName name="uiojkm" localSheetId="11" hidden="1">{"'Consu_Mundial'!$B$2:$H$33"}</definedName>
    <definedName name="uiojkm" localSheetId="38" hidden="1">{"'Consu_Mundial'!$B$2:$H$33"}</definedName>
    <definedName name="uiojkm" localSheetId="39" hidden="1">{"'Consu_Mundial'!$B$2:$H$33"}</definedName>
    <definedName name="uiojkm" localSheetId="0" hidden="1">{"'Consu_Mundial'!$B$2:$H$33"}</definedName>
    <definedName name="uiojkm" localSheetId="1" hidden="1">{"'Consu_Mundial'!$B$2:$H$33"}</definedName>
    <definedName name="uiojkm" localSheetId="9" hidden="1">{"'Consu_Mundial'!$B$2:$H$33"}</definedName>
    <definedName name="uiojkm" localSheetId="20" hidden="1">{"'Consu_Mundial'!$B$2:$H$33"}</definedName>
    <definedName name="uiojkm" localSheetId="32" hidden="1">{"'Consu_Mundial'!$B$2:$H$33"}</definedName>
    <definedName name="uiojkm" localSheetId="29" hidden="1">{"'Consu_Mundial'!$B$2:$H$33"}</definedName>
    <definedName name="uiojkm" hidden="1">{"'Consu_Mundial'!$B$2:$H$33"}</definedName>
    <definedName name="uj" localSheetId="13" hidden="1">{"'Consu_Mundial'!$B$2:$H$33"}</definedName>
    <definedName name="uj" localSheetId="15" hidden="1">{"'Consu_Mundial'!$B$2:$H$33"}</definedName>
    <definedName name="uj" localSheetId="16" hidden="1">{"'Consu_Mundial'!$B$2:$H$33"}</definedName>
    <definedName name="uj" localSheetId="21" hidden="1">{"'Consu_Mundial'!$B$2:$H$33"}</definedName>
    <definedName name="uj" localSheetId="22" hidden="1">{"'Consu_Mundial'!$B$2:$H$33"}</definedName>
    <definedName name="uj" localSheetId="23" hidden="1">{"'Consu_Mundial'!$B$2:$H$33"}</definedName>
    <definedName name="uj" localSheetId="24" hidden="1">{"'Consu_Mundial'!$B$2:$H$33"}</definedName>
    <definedName name="uj" localSheetId="25" hidden="1">{"'Consu_Mundial'!$B$2:$H$33"}</definedName>
    <definedName name="uj" localSheetId="26" hidden="1">{"'Consu_Mundial'!$B$2:$H$33"}</definedName>
    <definedName name="uj" localSheetId="33" hidden="1">{"'Consu_Mundial'!$B$2:$H$33"}</definedName>
    <definedName name="uj" localSheetId="10" hidden="1">{"'Consu_Mundial'!$B$2:$H$33"}</definedName>
    <definedName name="uj" localSheetId="11" hidden="1">{"'Consu_Mundial'!$B$2:$H$33"}</definedName>
    <definedName name="uj" localSheetId="38" hidden="1">{"'Consu_Mundial'!$B$2:$H$33"}</definedName>
    <definedName name="uj" localSheetId="39" hidden="1">{"'Consu_Mundial'!$B$2:$H$33"}</definedName>
    <definedName name="uj" localSheetId="0" hidden="1">{"'Consu_Mundial'!$B$2:$H$33"}</definedName>
    <definedName name="uj" localSheetId="1" hidden="1">{"'Consu_Mundial'!$B$2:$H$33"}</definedName>
    <definedName name="uj" localSheetId="9" hidden="1">{"'Consu_Mundial'!$B$2:$H$33"}</definedName>
    <definedName name="uj" localSheetId="20" hidden="1">{"'Consu_Mundial'!$B$2:$H$33"}</definedName>
    <definedName name="uj" localSheetId="32" hidden="1">{"'Consu_Mundial'!$B$2:$H$33"}</definedName>
    <definedName name="uj" localSheetId="29" hidden="1">{"'Consu_Mundial'!$B$2:$H$33"}</definedName>
    <definedName name="uj" hidden="1">{"'Consu_Mundial'!$B$2:$H$33"}</definedName>
    <definedName name="ujhn" localSheetId="13" hidden="1">{"'Consu_Mundial'!$B$2:$H$33"}</definedName>
    <definedName name="ujhn" localSheetId="15" hidden="1">{"'Consu_Mundial'!$B$2:$H$33"}</definedName>
    <definedName name="ujhn" localSheetId="16" hidden="1">{"'Consu_Mundial'!$B$2:$H$33"}</definedName>
    <definedName name="ujhn" localSheetId="21" hidden="1">{"'Consu_Mundial'!$B$2:$H$33"}</definedName>
    <definedName name="ujhn" localSheetId="22" hidden="1">{"'Consu_Mundial'!$B$2:$H$33"}</definedName>
    <definedName name="ujhn" localSheetId="23" hidden="1">{"'Consu_Mundial'!$B$2:$H$33"}</definedName>
    <definedName name="ujhn" localSheetId="24" hidden="1">{"'Consu_Mundial'!$B$2:$H$33"}</definedName>
    <definedName name="ujhn" localSheetId="25" hidden="1">{"'Consu_Mundial'!$B$2:$H$33"}</definedName>
    <definedName name="ujhn" localSheetId="26" hidden="1">{"'Consu_Mundial'!$B$2:$H$33"}</definedName>
    <definedName name="ujhn" localSheetId="33" hidden="1">{"'Consu_Mundial'!$B$2:$H$33"}</definedName>
    <definedName name="ujhn" localSheetId="10" hidden="1">{"'Consu_Mundial'!$B$2:$H$33"}</definedName>
    <definedName name="ujhn" localSheetId="11" hidden="1">{"'Consu_Mundial'!$B$2:$H$33"}</definedName>
    <definedName name="ujhn" localSheetId="38" hidden="1">{"'Consu_Mundial'!$B$2:$H$33"}</definedName>
    <definedName name="ujhn" localSheetId="39" hidden="1">{"'Consu_Mundial'!$B$2:$H$33"}</definedName>
    <definedName name="ujhn" localSheetId="0" hidden="1">{"'Consu_Mundial'!$B$2:$H$33"}</definedName>
    <definedName name="ujhn" localSheetId="1" hidden="1">{"'Consu_Mundial'!$B$2:$H$33"}</definedName>
    <definedName name="ujhn" localSheetId="9" hidden="1">{"'Consu_Mundial'!$B$2:$H$33"}</definedName>
    <definedName name="ujhn" localSheetId="20" hidden="1">{"'Consu_Mundial'!$B$2:$H$33"}</definedName>
    <definedName name="ujhn" localSheetId="32" hidden="1">{"'Consu_Mundial'!$B$2:$H$33"}</definedName>
    <definedName name="ujhn" localSheetId="29" hidden="1">{"'Consu_Mundial'!$B$2:$H$33"}</definedName>
    <definedName name="ujhn" hidden="1">{"'Consu_Mundial'!$B$2:$H$33"}</definedName>
    <definedName name="uno" localSheetId="13" hidden="1">{"'Consu_Mundial'!$B$2:$H$33"}</definedName>
    <definedName name="uno" localSheetId="15" hidden="1">{"'Consu_Mundial'!$B$2:$H$33"}</definedName>
    <definedName name="uno" localSheetId="16" hidden="1">{"'Consu_Mundial'!$B$2:$H$33"}</definedName>
    <definedName name="uno" localSheetId="21" hidden="1">{"'Consu_Mundial'!$B$2:$H$33"}</definedName>
    <definedName name="uno" localSheetId="22" hidden="1">{"'Consu_Mundial'!$B$2:$H$33"}</definedName>
    <definedName name="uno" localSheetId="23" hidden="1">{"'Consu_Mundial'!$B$2:$H$33"}</definedName>
    <definedName name="uno" localSheetId="24" hidden="1">{"'Consu_Mundial'!$B$2:$H$33"}</definedName>
    <definedName name="uno" localSheetId="25" hidden="1">{"'Consu_Mundial'!$B$2:$H$33"}</definedName>
    <definedName name="uno" localSheetId="26" hidden="1">{"'Consu_Mundial'!$B$2:$H$33"}</definedName>
    <definedName name="uno" localSheetId="33" hidden="1">{"'Consu_Mundial'!$B$2:$H$33"}</definedName>
    <definedName name="uno" localSheetId="10" hidden="1">{"'Consu_Mundial'!$B$2:$H$33"}</definedName>
    <definedName name="uno" localSheetId="11" hidden="1">{"'Consu_Mundial'!$B$2:$H$33"}</definedName>
    <definedName name="uno" localSheetId="38" hidden="1">{"'Consu_Mundial'!$B$2:$H$33"}</definedName>
    <definedName name="uno" localSheetId="39" hidden="1">{"'Consu_Mundial'!$B$2:$H$33"}</definedName>
    <definedName name="uno" localSheetId="0" hidden="1">{"'Consu_Mundial'!$B$2:$H$33"}</definedName>
    <definedName name="uno" localSheetId="1" hidden="1">{"'Consu_Mundial'!$B$2:$H$33"}</definedName>
    <definedName name="uno" localSheetId="9" hidden="1">{"'Consu_Mundial'!$B$2:$H$33"}</definedName>
    <definedName name="uno" localSheetId="20" hidden="1">{"'Consu_Mundial'!$B$2:$H$33"}</definedName>
    <definedName name="uno" localSheetId="32" hidden="1">{"'Consu_Mundial'!$B$2:$H$33"}</definedName>
    <definedName name="uno" localSheetId="29" hidden="1">{"'Consu_Mundial'!$B$2:$H$33"}</definedName>
    <definedName name="uno" hidden="1">{"'Consu_Mundial'!$B$2:$H$33"}</definedName>
    <definedName name="uoop" localSheetId="13" hidden="1">{"'Consu_Mundial'!$B$2:$H$33"}</definedName>
    <definedName name="uoop" localSheetId="15" hidden="1">{"'Consu_Mundial'!$B$2:$H$33"}</definedName>
    <definedName name="uoop" localSheetId="16" hidden="1">{"'Consu_Mundial'!$B$2:$H$33"}</definedName>
    <definedName name="uoop" localSheetId="21" hidden="1">{"'Consu_Mundial'!$B$2:$H$33"}</definedName>
    <definedName name="uoop" localSheetId="22" hidden="1">{"'Consu_Mundial'!$B$2:$H$33"}</definedName>
    <definedName name="uoop" localSheetId="23" hidden="1">{"'Consu_Mundial'!$B$2:$H$33"}</definedName>
    <definedName name="uoop" localSheetId="24" hidden="1">{"'Consu_Mundial'!$B$2:$H$33"}</definedName>
    <definedName name="uoop" localSheetId="25" hidden="1">{"'Consu_Mundial'!$B$2:$H$33"}</definedName>
    <definedName name="uoop" localSheetId="26" hidden="1">{"'Consu_Mundial'!$B$2:$H$33"}</definedName>
    <definedName name="uoop" localSheetId="33" hidden="1">{"'Consu_Mundial'!$B$2:$H$33"}</definedName>
    <definedName name="uoop" localSheetId="10" hidden="1">{"'Consu_Mundial'!$B$2:$H$33"}</definedName>
    <definedName name="uoop" localSheetId="11" hidden="1">{"'Consu_Mundial'!$B$2:$H$33"}</definedName>
    <definedName name="uoop" localSheetId="38" hidden="1">{"'Consu_Mundial'!$B$2:$H$33"}</definedName>
    <definedName name="uoop" localSheetId="39" hidden="1">{"'Consu_Mundial'!$B$2:$H$33"}</definedName>
    <definedName name="uoop" localSheetId="0" hidden="1">{"'Consu_Mundial'!$B$2:$H$33"}</definedName>
    <definedName name="uoop" localSheetId="1" hidden="1">{"'Consu_Mundial'!$B$2:$H$33"}</definedName>
    <definedName name="uoop" localSheetId="9" hidden="1">{"'Consu_Mundial'!$B$2:$H$33"}</definedName>
    <definedName name="uoop" localSheetId="20" hidden="1">{"'Consu_Mundial'!$B$2:$H$33"}</definedName>
    <definedName name="uoop" localSheetId="32" hidden="1">{"'Consu_Mundial'!$B$2:$H$33"}</definedName>
    <definedName name="uoop" localSheetId="29" hidden="1">{"'Consu_Mundial'!$B$2:$H$33"}</definedName>
    <definedName name="uoop" hidden="1">{"'Consu_Mundial'!$B$2:$H$33"}</definedName>
    <definedName name="uuuu" localSheetId="13" hidden="1">{"'Consu_Mundial'!$B$2:$H$33"}</definedName>
    <definedName name="uuuu" localSheetId="15" hidden="1">{"'Consu_Mundial'!$B$2:$H$33"}</definedName>
    <definedName name="uuuu" localSheetId="16" hidden="1">{"'Consu_Mundial'!$B$2:$H$33"}</definedName>
    <definedName name="uuuu" localSheetId="21" hidden="1">{"'Consu_Mundial'!$B$2:$H$33"}</definedName>
    <definedName name="uuuu" localSheetId="22" hidden="1">{"'Consu_Mundial'!$B$2:$H$33"}</definedName>
    <definedName name="uuuu" localSheetId="23" hidden="1">{"'Consu_Mundial'!$B$2:$H$33"}</definedName>
    <definedName name="uuuu" localSheetId="24" hidden="1">{"'Consu_Mundial'!$B$2:$H$33"}</definedName>
    <definedName name="uuuu" localSheetId="25" hidden="1">{"'Consu_Mundial'!$B$2:$H$33"}</definedName>
    <definedName name="uuuu" localSheetId="26" hidden="1">{"'Consu_Mundial'!$B$2:$H$33"}</definedName>
    <definedName name="uuuu" localSheetId="33" hidden="1">{"'Consu_Mundial'!$B$2:$H$33"}</definedName>
    <definedName name="uuuu" localSheetId="10" hidden="1">{"'Consu_Mundial'!$B$2:$H$33"}</definedName>
    <definedName name="uuuu" localSheetId="11" hidden="1">{"'Consu_Mundial'!$B$2:$H$33"}</definedName>
    <definedName name="uuuu" localSheetId="38" hidden="1">{"'Consu_Mundial'!$B$2:$H$33"}</definedName>
    <definedName name="uuuu" localSheetId="39" hidden="1">{"'Consu_Mundial'!$B$2:$H$33"}</definedName>
    <definedName name="uuuu" localSheetId="0" hidden="1">{"'Consu_Mundial'!$B$2:$H$33"}</definedName>
    <definedName name="uuuu" localSheetId="1" hidden="1">{"'Consu_Mundial'!$B$2:$H$33"}</definedName>
    <definedName name="uuuu" localSheetId="9" hidden="1">{"'Consu_Mundial'!$B$2:$H$33"}</definedName>
    <definedName name="uuuu" localSheetId="20" hidden="1">{"'Consu_Mundial'!$B$2:$H$33"}</definedName>
    <definedName name="uuuu" localSheetId="32" hidden="1">{"'Consu_Mundial'!$B$2:$H$33"}</definedName>
    <definedName name="uuuu" localSheetId="29" hidden="1">{"'Consu_Mundial'!$B$2:$H$33"}</definedName>
    <definedName name="uuuu" hidden="1">{"'Consu_Mundial'!$B$2:$H$33"}</definedName>
    <definedName name="uuuuu" localSheetId="13" hidden="1">{"'Consu_Mundial'!$B$2:$H$33"}</definedName>
    <definedName name="uuuuu" localSheetId="15" hidden="1">{"'Consu_Mundial'!$B$2:$H$33"}</definedName>
    <definedName name="uuuuu" localSheetId="16" hidden="1">{"'Consu_Mundial'!$B$2:$H$33"}</definedName>
    <definedName name="uuuuu" localSheetId="21" hidden="1">{"'Consu_Mundial'!$B$2:$H$33"}</definedName>
    <definedName name="uuuuu" localSheetId="22" hidden="1">{"'Consu_Mundial'!$B$2:$H$33"}</definedName>
    <definedName name="uuuuu" localSheetId="23" hidden="1">{"'Consu_Mundial'!$B$2:$H$33"}</definedName>
    <definedName name="uuuuu" localSheetId="24" hidden="1">{"'Consu_Mundial'!$B$2:$H$33"}</definedName>
    <definedName name="uuuuu" localSheetId="25" hidden="1">{"'Consu_Mundial'!$B$2:$H$33"}</definedName>
    <definedName name="uuuuu" localSheetId="26" hidden="1">{"'Consu_Mundial'!$B$2:$H$33"}</definedName>
    <definedName name="uuuuu" localSheetId="33" hidden="1">{"'Consu_Mundial'!$B$2:$H$33"}</definedName>
    <definedName name="uuuuu" localSheetId="10" hidden="1">{"'Consu_Mundial'!$B$2:$H$33"}</definedName>
    <definedName name="uuuuu" localSheetId="11" hidden="1">{"'Consu_Mundial'!$B$2:$H$33"}</definedName>
    <definedName name="uuuuu" localSheetId="38" hidden="1">{"'Consu_Mundial'!$B$2:$H$33"}</definedName>
    <definedName name="uuuuu" localSheetId="39" hidden="1">{"'Consu_Mundial'!$B$2:$H$33"}</definedName>
    <definedName name="uuuuu" localSheetId="0" hidden="1">{"'Consu_Mundial'!$B$2:$H$33"}</definedName>
    <definedName name="uuuuu" localSheetId="1" hidden="1">{"'Consu_Mundial'!$B$2:$H$33"}</definedName>
    <definedName name="uuuuu" localSheetId="9" hidden="1">{"'Consu_Mundial'!$B$2:$H$33"}</definedName>
    <definedName name="uuuuu" localSheetId="20" hidden="1">{"'Consu_Mundial'!$B$2:$H$33"}</definedName>
    <definedName name="uuuuu" localSheetId="32" hidden="1">{"'Consu_Mundial'!$B$2:$H$33"}</definedName>
    <definedName name="uuuuu" localSheetId="29" hidden="1">{"'Consu_Mundial'!$B$2:$H$33"}</definedName>
    <definedName name="uuuuu" hidden="1">{"'Consu_Mundial'!$B$2:$H$33"}</definedName>
    <definedName name="uuuy" localSheetId="13" hidden="1">{"'Consu_Mundial'!$B$2:$H$33"}</definedName>
    <definedName name="uuuy" localSheetId="15" hidden="1">{"'Consu_Mundial'!$B$2:$H$33"}</definedName>
    <definedName name="uuuy" localSheetId="16" hidden="1">{"'Consu_Mundial'!$B$2:$H$33"}</definedName>
    <definedName name="uuuy" localSheetId="21" hidden="1">{"'Consu_Mundial'!$B$2:$H$33"}</definedName>
    <definedName name="uuuy" localSheetId="22" hidden="1">{"'Consu_Mundial'!$B$2:$H$33"}</definedName>
    <definedName name="uuuy" localSheetId="23" hidden="1">{"'Consu_Mundial'!$B$2:$H$33"}</definedName>
    <definedName name="uuuy" localSheetId="24" hidden="1">{"'Consu_Mundial'!$B$2:$H$33"}</definedName>
    <definedName name="uuuy" localSheetId="25" hidden="1">{"'Consu_Mundial'!$B$2:$H$33"}</definedName>
    <definedName name="uuuy" localSheetId="26" hidden="1">{"'Consu_Mundial'!$B$2:$H$33"}</definedName>
    <definedName name="uuuy" localSheetId="33" hidden="1">{"'Consu_Mundial'!$B$2:$H$33"}</definedName>
    <definedName name="uuuy" localSheetId="10" hidden="1">{"'Consu_Mundial'!$B$2:$H$33"}</definedName>
    <definedName name="uuuy" localSheetId="11" hidden="1">{"'Consu_Mundial'!$B$2:$H$33"}</definedName>
    <definedName name="uuuy" localSheetId="38" hidden="1">{"'Consu_Mundial'!$B$2:$H$33"}</definedName>
    <definedName name="uuuy" localSheetId="39" hidden="1">{"'Consu_Mundial'!$B$2:$H$33"}</definedName>
    <definedName name="uuuy" localSheetId="0" hidden="1">{"'Consu_Mundial'!$B$2:$H$33"}</definedName>
    <definedName name="uuuy" localSheetId="1" hidden="1">{"'Consu_Mundial'!$B$2:$H$33"}</definedName>
    <definedName name="uuuy" localSheetId="9" hidden="1">{"'Consu_Mundial'!$B$2:$H$33"}</definedName>
    <definedName name="uuuy" localSheetId="20" hidden="1">{"'Consu_Mundial'!$B$2:$H$33"}</definedName>
    <definedName name="uuuy" localSheetId="32" hidden="1">{"'Consu_Mundial'!$B$2:$H$33"}</definedName>
    <definedName name="uuuy" localSheetId="29" hidden="1">{"'Consu_Mundial'!$B$2:$H$33"}</definedName>
    <definedName name="uuuy" hidden="1">{"'Consu_Mundial'!$B$2:$H$33"}</definedName>
    <definedName name="uv" localSheetId="13" hidden="1">{"'Consu_Mundial'!$B$2:$H$33"}</definedName>
    <definedName name="uv" localSheetId="15" hidden="1">{"'Consu_Mundial'!$B$2:$H$33"}</definedName>
    <definedName name="uv" localSheetId="16" hidden="1">{"'Consu_Mundial'!$B$2:$H$33"}</definedName>
    <definedName name="uv" localSheetId="21" hidden="1">{"'Consu_Mundial'!$B$2:$H$33"}</definedName>
    <definedName name="uv" localSheetId="22" hidden="1">{"'Consu_Mundial'!$B$2:$H$33"}</definedName>
    <definedName name="uv" localSheetId="23" hidden="1">{"'Consu_Mundial'!$B$2:$H$33"}</definedName>
    <definedName name="uv" localSheetId="24" hidden="1">{"'Consu_Mundial'!$B$2:$H$33"}</definedName>
    <definedName name="uv" localSheetId="25" hidden="1">{"'Consu_Mundial'!$B$2:$H$33"}</definedName>
    <definedName name="uv" localSheetId="26" hidden="1">{"'Consu_Mundial'!$B$2:$H$33"}</definedName>
    <definedName name="uv" localSheetId="33" hidden="1">{"'Consu_Mundial'!$B$2:$H$33"}</definedName>
    <definedName name="uv" localSheetId="10" hidden="1">{"'Consu_Mundial'!$B$2:$H$33"}</definedName>
    <definedName name="uv" localSheetId="11" hidden="1">{"'Consu_Mundial'!$B$2:$H$33"}</definedName>
    <definedName name="uv" localSheetId="38" hidden="1">{"'Consu_Mundial'!$B$2:$H$33"}</definedName>
    <definedName name="uv" localSheetId="39" hidden="1">{"'Consu_Mundial'!$B$2:$H$33"}</definedName>
    <definedName name="uv" localSheetId="0" hidden="1">{"'Consu_Mundial'!$B$2:$H$33"}</definedName>
    <definedName name="uv" localSheetId="1" hidden="1">{"'Consu_Mundial'!$B$2:$H$33"}</definedName>
    <definedName name="uv" localSheetId="9" hidden="1">{"'Consu_Mundial'!$B$2:$H$33"}</definedName>
    <definedName name="uv" localSheetId="20" hidden="1">{"'Consu_Mundial'!$B$2:$H$33"}</definedName>
    <definedName name="uv" localSheetId="32" hidden="1">{"'Consu_Mundial'!$B$2:$H$33"}</definedName>
    <definedName name="uv" localSheetId="29" hidden="1">{"'Consu_Mundial'!$B$2:$H$33"}</definedName>
    <definedName name="uv" hidden="1">{"'Consu_Mundial'!$B$2:$H$33"}</definedName>
    <definedName name="uy" localSheetId="13" hidden="1">{"'Consu_Mundial'!$B$2:$H$33"}</definedName>
    <definedName name="uy" localSheetId="15" hidden="1">{"'Consu_Mundial'!$B$2:$H$33"}</definedName>
    <definedName name="uy" localSheetId="16" hidden="1">{"'Consu_Mundial'!$B$2:$H$33"}</definedName>
    <definedName name="uy" localSheetId="21" hidden="1">{"'Consu_Mundial'!$B$2:$H$33"}</definedName>
    <definedName name="uy" localSheetId="22" hidden="1">{"'Consu_Mundial'!$B$2:$H$33"}</definedName>
    <definedName name="uy" localSheetId="23" hidden="1">{"'Consu_Mundial'!$B$2:$H$33"}</definedName>
    <definedName name="uy" localSheetId="24" hidden="1">{"'Consu_Mundial'!$B$2:$H$33"}</definedName>
    <definedName name="uy" localSheetId="25" hidden="1">{"'Consu_Mundial'!$B$2:$H$33"}</definedName>
    <definedName name="uy" localSheetId="26" hidden="1">{"'Consu_Mundial'!$B$2:$H$33"}</definedName>
    <definedName name="uy" localSheetId="33" hidden="1">{"'Consu_Mundial'!$B$2:$H$33"}</definedName>
    <definedName name="uy" localSheetId="10" hidden="1">{"'Consu_Mundial'!$B$2:$H$33"}</definedName>
    <definedName name="uy" localSheetId="11" hidden="1">{"'Consu_Mundial'!$B$2:$H$33"}</definedName>
    <definedName name="uy" localSheetId="38" hidden="1">{"'Consu_Mundial'!$B$2:$H$33"}</definedName>
    <definedName name="uy" localSheetId="39" hidden="1">{"'Consu_Mundial'!$B$2:$H$33"}</definedName>
    <definedName name="uy" localSheetId="0" hidden="1">{"'Consu_Mundial'!$B$2:$H$33"}</definedName>
    <definedName name="uy" localSheetId="1" hidden="1">{"'Consu_Mundial'!$B$2:$H$33"}</definedName>
    <definedName name="uy" localSheetId="9" hidden="1">{"'Consu_Mundial'!$B$2:$H$33"}</definedName>
    <definedName name="uy" localSheetId="20" hidden="1">{"'Consu_Mundial'!$B$2:$H$33"}</definedName>
    <definedName name="uy" localSheetId="32" hidden="1">{"'Consu_Mundial'!$B$2:$H$33"}</definedName>
    <definedName name="uy" localSheetId="29" hidden="1">{"'Consu_Mundial'!$B$2:$H$33"}</definedName>
    <definedName name="uy" hidden="1">{"'Consu_Mundial'!$B$2:$H$33"}</definedName>
    <definedName name="uyjmh" localSheetId="13" hidden="1">{"'Consu_Mundial'!$B$2:$H$33"}</definedName>
    <definedName name="uyjmh" localSheetId="15" hidden="1">{"'Consu_Mundial'!$B$2:$H$33"}</definedName>
    <definedName name="uyjmh" localSheetId="16" hidden="1">{"'Consu_Mundial'!$B$2:$H$33"}</definedName>
    <definedName name="uyjmh" localSheetId="21" hidden="1">{"'Consu_Mundial'!$B$2:$H$33"}</definedName>
    <definedName name="uyjmh" localSheetId="22" hidden="1">{"'Consu_Mundial'!$B$2:$H$33"}</definedName>
    <definedName name="uyjmh" localSheetId="23" hidden="1">{"'Consu_Mundial'!$B$2:$H$33"}</definedName>
    <definedName name="uyjmh" localSheetId="24" hidden="1">{"'Consu_Mundial'!$B$2:$H$33"}</definedName>
    <definedName name="uyjmh" localSheetId="25" hidden="1">{"'Consu_Mundial'!$B$2:$H$33"}</definedName>
    <definedName name="uyjmh" localSheetId="26" hidden="1">{"'Consu_Mundial'!$B$2:$H$33"}</definedName>
    <definedName name="uyjmh" localSheetId="33" hidden="1">{"'Consu_Mundial'!$B$2:$H$33"}</definedName>
    <definedName name="uyjmh" localSheetId="10" hidden="1">{"'Consu_Mundial'!$B$2:$H$33"}</definedName>
    <definedName name="uyjmh" localSheetId="11" hidden="1">{"'Consu_Mundial'!$B$2:$H$33"}</definedName>
    <definedName name="uyjmh" localSheetId="38" hidden="1">{"'Consu_Mundial'!$B$2:$H$33"}</definedName>
    <definedName name="uyjmh" localSheetId="39" hidden="1">{"'Consu_Mundial'!$B$2:$H$33"}</definedName>
    <definedName name="uyjmh" localSheetId="0" hidden="1">{"'Consu_Mundial'!$B$2:$H$33"}</definedName>
    <definedName name="uyjmh" localSheetId="1" hidden="1">{"'Consu_Mundial'!$B$2:$H$33"}</definedName>
    <definedName name="uyjmh" localSheetId="9" hidden="1">{"'Consu_Mundial'!$B$2:$H$33"}</definedName>
    <definedName name="uyjmh" localSheetId="20" hidden="1">{"'Consu_Mundial'!$B$2:$H$33"}</definedName>
    <definedName name="uyjmh" localSheetId="32" hidden="1">{"'Consu_Mundial'!$B$2:$H$33"}</definedName>
    <definedName name="uyjmh" localSheetId="29" hidden="1">{"'Consu_Mundial'!$B$2:$H$33"}</definedName>
    <definedName name="uyjmh" hidden="1">{"'Consu_Mundial'!$B$2:$H$33"}</definedName>
    <definedName name="v" localSheetId="1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1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1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2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22"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2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2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2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2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3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1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1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3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3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2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32"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2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1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1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1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2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22"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2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2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2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2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3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1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1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3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3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2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32"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2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ca" localSheetId="13" hidden="1">{"'Consu_Mundial'!$B$2:$H$33"}</definedName>
    <definedName name="vaca" localSheetId="15" hidden="1">{"'Consu_Mundial'!$B$2:$H$33"}</definedName>
    <definedName name="vaca" localSheetId="16" hidden="1">{"'Consu_Mundial'!$B$2:$H$33"}</definedName>
    <definedName name="vaca" localSheetId="21" hidden="1">{"'Consu_Mundial'!$B$2:$H$33"}</definedName>
    <definedName name="vaca" localSheetId="22" hidden="1">{"'Consu_Mundial'!$B$2:$H$33"}</definedName>
    <definedName name="vaca" localSheetId="23" hidden="1">{"'Consu_Mundial'!$B$2:$H$33"}</definedName>
    <definedName name="vaca" localSheetId="24" hidden="1">{"'Consu_Mundial'!$B$2:$H$33"}</definedName>
    <definedName name="vaca" localSheetId="25" hidden="1">{"'Consu_Mundial'!$B$2:$H$33"}</definedName>
    <definedName name="vaca" localSheetId="26" hidden="1">{"'Consu_Mundial'!$B$2:$H$33"}</definedName>
    <definedName name="vaca" localSheetId="33" hidden="1">{"'Consu_Mundial'!$B$2:$H$33"}</definedName>
    <definedName name="vaca" localSheetId="10" hidden="1">{"'Consu_Mundial'!$B$2:$H$33"}</definedName>
    <definedName name="vaca" localSheetId="11" hidden="1">{"'Consu_Mundial'!$B$2:$H$33"}</definedName>
    <definedName name="vaca" localSheetId="38" hidden="1">{"'Consu_Mundial'!$B$2:$H$33"}</definedName>
    <definedName name="vaca" localSheetId="39" hidden="1">{"'Consu_Mundial'!$B$2:$H$33"}</definedName>
    <definedName name="vaca" localSheetId="0" hidden="1">{"'Consu_Mundial'!$B$2:$H$33"}</definedName>
    <definedName name="vaca" localSheetId="1" hidden="1">{"'Consu_Mundial'!$B$2:$H$33"}</definedName>
    <definedName name="vaca" localSheetId="9" hidden="1">{"'Consu_Mundial'!$B$2:$H$33"}</definedName>
    <definedName name="vaca" localSheetId="20" hidden="1">{"'Consu_Mundial'!$B$2:$H$33"}</definedName>
    <definedName name="vaca" localSheetId="32" hidden="1">{"'Consu_Mundial'!$B$2:$H$33"}</definedName>
    <definedName name="vaca" localSheetId="29" hidden="1">{"'Consu_Mundial'!$B$2:$H$33"}</definedName>
    <definedName name="vaca" hidden="1">{"'Consu_Mundial'!$B$2:$H$33"}</definedName>
    <definedName name="vb" localSheetId="13" hidden="1">{"'Consu_Mundial'!$B$2:$H$33"}</definedName>
    <definedName name="vb" localSheetId="15" hidden="1">{"'Consu_Mundial'!$B$2:$H$33"}</definedName>
    <definedName name="vb" localSheetId="16" hidden="1">{"'Consu_Mundial'!$B$2:$H$33"}</definedName>
    <definedName name="vb" localSheetId="21" hidden="1">{"'Consu_Mundial'!$B$2:$H$33"}</definedName>
    <definedName name="vb" localSheetId="22" hidden="1">{"'Consu_Mundial'!$B$2:$H$33"}</definedName>
    <definedName name="vb" localSheetId="23" hidden="1">{"'Consu_Mundial'!$B$2:$H$33"}</definedName>
    <definedName name="vb" localSheetId="24" hidden="1">{"'Consu_Mundial'!$B$2:$H$33"}</definedName>
    <definedName name="vb" localSheetId="25" hidden="1">{"'Consu_Mundial'!$B$2:$H$33"}</definedName>
    <definedName name="vb" localSheetId="26" hidden="1">{"'Consu_Mundial'!$B$2:$H$33"}</definedName>
    <definedName name="vb" localSheetId="33" hidden="1">{"'Consu_Mundial'!$B$2:$H$33"}</definedName>
    <definedName name="vb" localSheetId="10" hidden="1">{"'Consu_Mundial'!$B$2:$H$33"}</definedName>
    <definedName name="vb" localSheetId="11" hidden="1">{"'Consu_Mundial'!$B$2:$H$33"}</definedName>
    <definedName name="vb" localSheetId="38" hidden="1">{"'Consu_Mundial'!$B$2:$H$33"}</definedName>
    <definedName name="vb" localSheetId="39" hidden="1">{"'Consu_Mundial'!$B$2:$H$33"}</definedName>
    <definedName name="vb" localSheetId="0" hidden="1">{"'Consu_Mundial'!$B$2:$H$33"}</definedName>
    <definedName name="vb" localSheetId="1" hidden="1">{"'Consu_Mundial'!$B$2:$H$33"}</definedName>
    <definedName name="vb" localSheetId="9" hidden="1">{"'Consu_Mundial'!$B$2:$H$33"}</definedName>
    <definedName name="vb" localSheetId="20" hidden="1">{"'Consu_Mundial'!$B$2:$H$33"}</definedName>
    <definedName name="vb" localSheetId="32" hidden="1">{"'Consu_Mundial'!$B$2:$H$33"}</definedName>
    <definedName name="vb" localSheetId="29" hidden="1">{"'Consu_Mundial'!$B$2:$H$33"}</definedName>
    <definedName name="vb" hidden="1">{"'Consu_Mundial'!$B$2:$H$33"}</definedName>
    <definedName name="vc" localSheetId="13" hidden="1">{"'Consu_Mundial'!$B$2:$H$33"}</definedName>
    <definedName name="vc" localSheetId="15" hidden="1">{"'Consu_Mundial'!$B$2:$H$33"}</definedName>
    <definedName name="vc" localSheetId="16" hidden="1">{"'Consu_Mundial'!$B$2:$H$33"}</definedName>
    <definedName name="vc" localSheetId="21" hidden="1">{"'Consu_Mundial'!$B$2:$H$33"}</definedName>
    <definedName name="vc" localSheetId="22" hidden="1">{"'Consu_Mundial'!$B$2:$H$33"}</definedName>
    <definedName name="vc" localSheetId="23" hidden="1">{"'Consu_Mundial'!$B$2:$H$33"}</definedName>
    <definedName name="vc" localSheetId="24" hidden="1">{"'Consu_Mundial'!$B$2:$H$33"}</definedName>
    <definedName name="vc" localSheetId="25" hidden="1">{"'Consu_Mundial'!$B$2:$H$33"}</definedName>
    <definedName name="vc" localSheetId="26" hidden="1">{"'Consu_Mundial'!$B$2:$H$33"}</definedName>
    <definedName name="vc" localSheetId="33" hidden="1">{"'Consu_Mundial'!$B$2:$H$33"}</definedName>
    <definedName name="vc" localSheetId="10" hidden="1">{"'Consu_Mundial'!$B$2:$H$33"}</definedName>
    <definedName name="vc" localSheetId="11" hidden="1">{"'Consu_Mundial'!$B$2:$H$33"}</definedName>
    <definedName name="vc" localSheetId="38" hidden="1">{"'Consu_Mundial'!$B$2:$H$33"}</definedName>
    <definedName name="vc" localSheetId="39" hidden="1">{"'Consu_Mundial'!$B$2:$H$33"}</definedName>
    <definedName name="vc" localSheetId="0" hidden="1">{"'Consu_Mundial'!$B$2:$H$33"}</definedName>
    <definedName name="vc" localSheetId="1" hidden="1">{"'Consu_Mundial'!$B$2:$H$33"}</definedName>
    <definedName name="vc" localSheetId="9" hidden="1">{"'Consu_Mundial'!$B$2:$H$33"}</definedName>
    <definedName name="vc" localSheetId="20" hidden="1">{"'Consu_Mundial'!$B$2:$H$33"}</definedName>
    <definedName name="vc" localSheetId="32" hidden="1">{"'Consu_Mundial'!$B$2:$H$33"}</definedName>
    <definedName name="vc" localSheetId="29" hidden="1">{"'Consu_Mundial'!$B$2:$H$33"}</definedName>
    <definedName name="vc" hidden="1">{"'Consu_Mundial'!$B$2:$H$33"}</definedName>
    <definedName name="veinte" localSheetId="13" hidden="1">{"'Consu_Mundial'!$B$2:$H$33"}</definedName>
    <definedName name="veinte" localSheetId="15" hidden="1">{"'Consu_Mundial'!$B$2:$H$33"}</definedName>
    <definedName name="veinte" localSheetId="16" hidden="1">{"'Consu_Mundial'!$B$2:$H$33"}</definedName>
    <definedName name="veinte" localSheetId="21" hidden="1">{"'Consu_Mundial'!$B$2:$H$33"}</definedName>
    <definedName name="veinte" localSheetId="22" hidden="1">{"'Consu_Mundial'!$B$2:$H$33"}</definedName>
    <definedName name="veinte" localSheetId="23" hidden="1">{"'Consu_Mundial'!$B$2:$H$33"}</definedName>
    <definedName name="veinte" localSheetId="24" hidden="1">{"'Consu_Mundial'!$B$2:$H$33"}</definedName>
    <definedName name="veinte" localSheetId="25" hidden="1">{"'Consu_Mundial'!$B$2:$H$33"}</definedName>
    <definedName name="veinte" localSheetId="26" hidden="1">{"'Consu_Mundial'!$B$2:$H$33"}</definedName>
    <definedName name="veinte" localSheetId="33" hidden="1">{"'Consu_Mundial'!$B$2:$H$33"}</definedName>
    <definedName name="veinte" localSheetId="10" hidden="1">{"'Consu_Mundial'!$B$2:$H$33"}</definedName>
    <definedName name="veinte" localSheetId="11" hidden="1">{"'Consu_Mundial'!$B$2:$H$33"}</definedName>
    <definedName name="veinte" localSheetId="38" hidden="1">{"'Consu_Mundial'!$B$2:$H$33"}</definedName>
    <definedName name="veinte" localSheetId="39" hidden="1">{"'Consu_Mundial'!$B$2:$H$33"}</definedName>
    <definedName name="veinte" localSheetId="0" hidden="1">{"'Consu_Mundial'!$B$2:$H$33"}</definedName>
    <definedName name="veinte" localSheetId="1" hidden="1">{"'Consu_Mundial'!$B$2:$H$33"}</definedName>
    <definedName name="veinte" localSheetId="9" hidden="1">{"'Consu_Mundial'!$B$2:$H$33"}</definedName>
    <definedName name="veinte" localSheetId="20" hidden="1">{"'Consu_Mundial'!$B$2:$H$33"}</definedName>
    <definedName name="veinte" localSheetId="32" hidden="1">{"'Consu_Mundial'!$B$2:$H$33"}</definedName>
    <definedName name="veinte" localSheetId="29" hidden="1">{"'Consu_Mundial'!$B$2:$H$33"}</definedName>
    <definedName name="veinte" hidden="1">{"'Consu_Mundial'!$B$2:$H$33"}</definedName>
    <definedName name="veintidos" localSheetId="13" hidden="1">{"'Consu_Mundial'!$B$2:$H$33"}</definedName>
    <definedName name="veintidos" localSheetId="15" hidden="1">{"'Consu_Mundial'!$B$2:$H$33"}</definedName>
    <definedName name="veintidos" localSheetId="16" hidden="1">{"'Consu_Mundial'!$B$2:$H$33"}</definedName>
    <definedName name="veintidos" localSheetId="21" hidden="1">{"'Consu_Mundial'!$B$2:$H$33"}</definedName>
    <definedName name="veintidos" localSheetId="22" hidden="1">{"'Consu_Mundial'!$B$2:$H$33"}</definedName>
    <definedName name="veintidos" localSheetId="23" hidden="1">{"'Consu_Mundial'!$B$2:$H$33"}</definedName>
    <definedName name="veintidos" localSheetId="24" hidden="1">{"'Consu_Mundial'!$B$2:$H$33"}</definedName>
    <definedName name="veintidos" localSheetId="25" hidden="1">{"'Consu_Mundial'!$B$2:$H$33"}</definedName>
    <definedName name="veintidos" localSheetId="26" hidden="1">{"'Consu_Mundial'!$B$2:$H$33"}</definedName>
    <definedName name="veintidos" localSheetId="33" hidden="1">{"'Consu_Mundial'!$B$2:$H$33"}</definedName>
    <definedName name="veintidos" localSheetId="10" hidden="1">{"'Consu_Mundial'!$B$2:$H$33"}</definedName>
    <definedName name="veintidos" localSheetId="11" hidden="1">{"'Consu_Mundial'!$B$2:$H$33"}</definedName>
    <definedName name="veintidos" localSheetId="38" hidden="1">{"'Consu_Mundial'!$B$2:$H$33"}</definedName>
    <definedName name="veintidos" localSheetId="39" hidden="1">{"'Consu_Mundial'!$B$2:$H$33"}</definedName>
    <definedName name="veintidos" localSheetId="0" hidden="1">{"'Consu_Mundial'!$B$2:$H$33"}</definedName>
    <definedName name="veintidos" localSheetId="1" hidden="1">{"'Consu_Mundial'!$B$2:$H$33"}</definedName>
    <definedName name="veintidos" localSheetId="9" hidden="1">{"'Consu_Mundial'!$B$2:$H$33"}</definedName>
    <definedName name="veintidos" localSheetId="20" hidden="1">{"'Consu_Mundial'!$B$2:$H$33"}</definedName>
    <definedName name="veintidos" localSheetId="32" hidden="1">{"'Consu_Mundial'!$B$2:$H$33"}</definedName>
    <definedName name="veintidos" localSheetId="29" hidden="1">{"'Consu_Mundial'!$B$2:$H$33"}</definedName>
    <definedName name="veintidos" hidden="1">{"'Consu_Mundial'!$B$2:$H$33"}</definedName>
    <definedName name="veintitres" localSheetId="13" hidden="1">{"'Consu_Mundial'!$B$2:$H$33"}</definedName>
    <definedName name="veintitres" localSheetId="15" hidden="1">{"'Consu_Mundial'!$B$2:$H$33"}</definedName>
    <definedName name="veintitres" localSheetId="16" hidden="1">{"'Consu_Mundial'!$B$2:$H$33"}</definedName>
    <definedName name="veintitres" localSheetId="21" hidden="1">{"'Consu_Mundial'!$B$2:$H$33"}</definedName>
    <definedName name="veintitres" localSheetId="22" hidden="1">{"'Consu_Mundial'!$B$2:$H$33"}</definedName>
    <definedName name="veintitres" localSheetId="23" hidden="1">{"'Consu_Mundial'!$B$2:$H$33"}</definedName>
    <definedName name="veintitres" localSheetId="24" hidden="1">{"'Consu_Mundial'!$B$2:$H$33"}</definedName>
    <definedName name="veintitres" localSheetId="25" hidden="1">{"'Consu_Mundial'!$B$2:$H$33"}</definedName>
    <definedName name="veintitres" localSheetId="26" hidden="1">{"'Consu_Mundial'!$B$2:$H$33"}</definedName>
    <definedName name="veintitres" localSheetId="33" hidden="1">{"'Consu_Mundial'!$B$2:$H$33"}</definedName>
    <definedName name="veintitres" localSheetId="10" hidden="1">{"'Consu_Mundial'!$B$2:$H$33"}</definedName>
    <definedName name="veintitres" localSheetId="11" hidden="1">{"'Consu_Mundial'!$B$2:$H$33"}</definedName>
    <definedName name="veintitres" localSheetId="38" hidden="1">{"'Consu_Mundial'!$B$2:$H$33"}</definedName>
    <definedName name="veintitres" localSheetId="39" hidden="1">{"'Consu_Mundial'!$B$2:$H$33"}</definedName>
    <definedName name="veintitres" localSheetId="0" hidden="1">{"'Consu_Mundial'!$B$2:$H$33"}</definedName>
    <definedName name="veintitres" localSheetId="1" hidden="1">{"'Consu_Mundial'!$B$2:$H$33"}</definedName>
    <definedName name="veintitres" localSheetId="9" hidden="1">{"'Consu_Mundial'!$B$2:$H$33"}</definedName>
    <definedName name="veintitres" localSheetId="20" hidden="1">{"'Consu_Mundial'!$B$2:$H$33"}</definedName>
    <definedName name="veintitres" localSheetId="32" hidden="1">{"'Consu_Mundial'!$B$2:$H$33"}</definedName>
    <definedName name="veintitres" localSheetId="29" hidden="1">{"'Consu_Mundial'!$B$2:$H$33"}</definedName>
    <definedName name="veintitres" hidden="1">{"'Consu_Mundial'!$B$2:$H$33"}</definedName>
    <definedName name="veintiuno" localSheetId="13" hidden="1">{"'Consu_Mundial'!$B$2:$H$33"}</definedName>
    <definedName name="veintiuno" localSheetId="15" hidden="1">{"'Consu_Mundial'!$B$2:$H$33"}</definedName>
    <definedName name="veintiuno" localSheetId="16" hidden="1">{"'Consu_Mundial'!$B$2:$H$33"}</definedName>
    <definedName name="veintiuno" localSheetId="21" hidden="1">{"'Consu_Mundial'!$B$2:$H$33"}</definedName>
    <definedName name="veintiuno" localSheetId="22" hidden="1">{"'Consu_Mundial'!$B$2:$H$33"}</definedName>
    <definedName name="veintiuno" localSheetId="23" hidden="1">{"'Consu_Mundial'!$B$2:$H$33"}</definedName>
    <definedName name="veintiuno" localSheetId="24" hidden="1">{"'Consu_Mundial'!$B$2:$H$33"}</definedName>
    <definedName name="veintiuno" localSheetId="25" hidden="1">{"'Consu_Mundial'!$B$2:$H$33"}</definedName>
    <definedName name="veintiuno" localSheetId="26" hidden="1">{"'Consu_Mundial'!$B$2:$H$33"}</definedName>
    <definedName name="veintiuno" localSheetId="33" hidden="1">{"'Consu_Mundial'!$B$2:$H$33"}</definedName>
    <definedName name="veintiuno" localSheetId="10" hidden="1">{"'Consu_Mundial'!$B$2:$H$33"}</definedName>
    <definedName name="veintiuno" localSheetId="11" hidden="1">{"'Consu_Mundial'!$B$2:$H$33"}</definedName>
    <definedName name="veintiuno" localSheetId="38" hidden="1">{"'Consu_Mundial'!$B$2:$H$33"}</definedName>
    <definedName name="veintiuno" localSheetId="39" hidden="1">{"'Consu_Mundial'!$B$2:$H$33"}</definedName>
    <definedName name="veintiuno" localSheetId="0" hidden="1">{"'Consu_Mundial'!$B$2:$H$33"}</definedName>
    <definedName name="veintiuno" localSheetId="1" hidden="1">{"'Consu_Mundial'!$B$2:$H$33"}</definedName>
    <definedName name="veintiuno" localSheetId="9" hidden="1">{"'Consu_Mundial'!$B$2:$H$33"}</definedName>
    <definedName name="veintiuno" localSheetId="20" hidden="1">{"'Consu_Mundial'!$B$2:$H$33"}</definedName>
    <definedName name="veintiuno" localSheetId="32" hidden="1">{"'Consu_Mundial'!$B$2:$H$33"}</definedName>
    <definedName name="veintiuno" localSheetId="29" hidden="1">{"'Consu_Mundial'!$B$2:$H$33"}</definedName>
    <definedName name="veintiuno" hidden="1">{"'Consu_Mundial'!$B$2:$H$33"}</definedName>
    <definedName name="veitnicicno" localSheetId="13" hidden="1">{"'Consu_Mundial'!$B$2:$H$33"}</definedName>
    <definedName name="veitnicicno" localSheetId="15" hidden="1">{"'Consu_Mundial'!$B$2:$H$33"}</definedName>
    <definedName name="veitnicicno" localSheetId="16" hidden="1">{"'Consu_Mundial'!$B$2:$H$33"}</definedName>
    <definedName name="veitnicicno" localSheetId="21" hidden="1">{"'Consu_Mundial'!$B$2:$H$33"}</definedName>
    <definedName name="veitnicicno" localSheetId="22" hidden="1">{"'Consu_Mundial'!$B$2:$H$33"}</definedName>
    <definedName name="veitnicicno" localSheetId="23" hidden="1">{"'Consu_Mundial'!$B$2:$H$33"}</definedName>
    <definedName name="veitnicicno" localSheetId="24" hidden="1">{"'Consu_Mundial'!$B$2:$H$33"}</definedName>
    <definedName name="veitnicicno" localSheetId="25" hidden="1">{"'Consu_Mundial'!$B$2:$H$33"}</definedName>
    <definedName name="veitnicicno" localSheetId="26" hidden="1">{"'Consu_Mundial'!$B$2:$H$33"}</definedName>
    <definedName name="veitnicicno" localSheetId="33" hidden="1">{"'Consu_Mundial'!$B$2:$H$33"}</definedName>
    <definedName name="veitnicicno" localSheetId="10" hidden="1">{"'Consu_Mundial'!$B$2:$H$33"}</definedName>
    <definedName name="veitnicicno" localSheetId="11" hidden="1">{"'Consu_Mundial'!$B$2:$H$33"}</definedName>
    <definedName name="veitnicicno" localSheetId="38" hidden="1">{"'Consu_Mundial'!$B$2:$H$33"}</definedName>
    <definedName name="veitnicicno" localSheetId="39" hidden="1">{"'Consu_Mundial'!$B$2:$H$33"}</definedName>
    <definedName name="veitnicicno" localSheetId="0" hidden="1">{"'Consu_Mundial'!$B$2:$H$33"}</definedName>
    <definedName name="veitnicicno" localSheetId="1" hidden="1">{"'Consu_Mundial'!$B$2:$H$33"}</definedName>
    <definedName name="veitnicicno" localSheetId="9" hidden="1">{"'Consu_Mundial'!$B$2:$H$33"}</definedName>
    <definedName name="veitnicicno" localSheetId="20" hidden="1">{"'Consu_Mundial'!$B$2:$H$33"}</definedName>
    <definedName name="veitnicicno" localSheetId="32" hidden="1">{"'Consu_Mundial'!$B$2:$H$33"}</definedName>
    <definedName name="veitnicicno" localSheetId="29" hidden="1">{"'Consu_Mundial'!$B$2:$H$33"}</definedName>
    <definedName name="veitnicicno" hidden="1">{"'Consu_Mundial'!$B$2:$H$33"}</definedName>
    <definedName name="vieinticuatro" localSheetId="13" hidden="1">{"'Consu_Mundial'!$B$2:$H$33"}</definedName>
    <definedName name="vieinticuatro" localSheetId="15" hidden="1">{"'Consu_Mundial'!$B$2:$H$33"}</definedName>
    <definedName name="vieinticuatro" localSheetId="16" hidden="1">{"'Consu_Mundial'!$B$2:$H$33"}</definedName>
    <definedName name="vieinticuatro" localSheetId="21" hidden="1">{"'Consu_Mundial'!$B$2:$H$33"}</definedName>
    <definedName name="vieinticuatro" localSheetId="22" hidden="1">{"'Consu_Mundial'!$B$2:$H$33"}</definedName>
    <definedName name="vieinticuatro" localSheetId="23" hidden="1">{"'Consu_Mundial'!$B$2:$H$33"}</definedName>
    <definedName name="vieinticuatro" localSheetId="24" hidden="1">{"'Consu_Mundial'!$B$2:$H$33"}</definedName>
    <definedName name="vieinticuatro" localSheetId="25" hidden="1">{"'Consu_Mundial'!$B$2:$H$33"}</definedName>
    <definedName name="vieinticuatro" localSheetId="26" hidden="1">{"'Consu_Mundial'!$B$2:$H$33"}</definedName>
    <definedName name="vieinticuatro" localSheetId="33" hidden="1">{"'Consu_Mundial'!$B$2:$H$33"}</definedName>
    <definedName name="vieinticuatro" localSheetId="10" hidden="1">{"'Consu_Mundial'!$B$2:$H$33"}</definedName>
    <definedName name="vieinticuatro" localSheetId="11" hidden="1">{"'Consu_Mundial'!$B$2:$H$33"}</definedName>
    <definedName name="vieinticuatro" localSheetId="38" hidden="1">{"'Consu_Mundial'!$B$2:$H$33"}</definedName>
    <definedName name="vieinticuatro" localSheetId="39" hidden="1">{"'Consu_Mundial'!$B$2:$H$33"}</definedName>
    <definedName name="vieinticuatro" localSheetId="0" hidden="1">{"'Consu_Mundial'!$B$2:$H$33"}</definedName>
    <definedName name="vieinticuatro" localSheetId="1" hidden="1">{"'Consu_Mundial'!$B$2:$H$33"}</definedName>
    <definedName name="vieinticuatro" localSheetId="9" hidden="1">{"'Consu_Mundial'!$B$2:$H$33"}</definedName>
    <definedName name="vieinticuatro" localSheetId="20" hidden="1">{"'Consu_Mundial'!$B$2:$H$33"}</definedName>
    <definedName name="vieinticuatro" localSheetId="32" hidden="1">{"'Consu_Mundial'!$B$2:$H$33"}</definedName>
    <definedName name="vieinticuatro" localSheetId="29" hidden="1">{"'Consu_Mundial'!$B$2:$H$33"}</definedName>
    <definedName name="vieinticuatro" hidden="1">{"'Consu_Mundial'!$B$2:$H$33"}</definedName>
    <definedName name="viernes" localSheetId="13" hidden="1">{"'Consu_Mundial'!$B$2:$H$33"}</definedName>
    <definedName name="viernes" localSheetId="15" hidden="1">{"'Consu_Mundial'!$B$2:$H$33"}</definedName>
    <definedName name="viernes" localSheetId="16" hidden="1">{"'Consu_Mundial'!$B$2:$H$33"}</definedName>
    <definedName name="viernes" localSheetId="21" hidden="1">{"'Consu_Mundial'!$B$2:$H$33"}</definedName>
    <definedName name="viernes" localSheetId="22" hidden="1">{"'Consu_Mundial'!$B$2:$H$33"}</definedName>
    <definedName name="viernes" localSheetId="23" hidden="1">{"'Consu_Mundial'!$B$2:$H$33"}</definedName>
    <definedName name="viernes" localSheetId="24" hidden="1">{"'Consu_Mundial'!$B$2:$H$33"}</definedName>
    <definedName name="viernes" localSheetId="25" hidden="1">{"'Consu_Mundial'!$B$2:$H$33"}</definedName>
    <definedName name="viernes" localSheetId="26" hidden="1">{"'Consu_Mundial'!$B$2:$H$33"}</definedName>
    <definedName name="viernes" localSheetId="33" hidden="1">{"'Consu_Mundial'!$B$2:$H$33"}</definedName>
    <definedName name="viernes" localSheetId="10" hidden="1">{"'Consu_Mundial'!$B$2:$H$33"}</definedName>
    <definedName name="viernes" localSheetId="11" hidden="1">{"'Consu_Mundial'!$B$2:$H$33"}</definedName>
    <definedName name="viernes" localSheetId="38" hidden="1">{"'Consu_Mundial'!$B$2:$H$33"}</definedName>
    <definedName name="viernes" localSheetId="39" hidden="1">{"'Consu_Mundial'!$B$2:$H$33"}</definedName>
    <definedName name="viernes" localSheetId="0" hidden="1">{"'Consu_Mundial'!$B$2:$H$33"}</definedName>
    <definedName name="viernes" localSheetId="1" hidden="1">{"'Consu_Mundial'!$B$2:$H$33"}</definedName>
    <definedName name="viernes" localSheetId="9" hidden="1">{"'Consu_Mundial'!$B$2:$H$33"}</definedName>
    <definedName name="viernes" localSheetId="20" hidden="1">{"'Consu_Mundial'!$B$2:$H$33"}</definedName>
    <definedName name="viernes" localSheetId="32" hidden="1">{"'Consu_Mundial'!$B$2:$H$33"}</definedName>
    <definedName name="viernes" localSheetId="29" hidden="1">{"'Consu_Mundial'!$B$2:$H$33"}</definedName>
    <definedName name="viernes" hidden="1">{"'Consu_Mundial'!$B$2:$H$33"}</definedName>
    <definedName name="visión" localSheetId="13" hidden="1">{"'RELATÓRIO'!$A$1:$E$20","'RELATÓRIO'!$A$22:$D$34","'INTERNET'!$A$31:$G$58","'INTERNET'!$A$1:$G$28","'SÉRIE HISTÓRICA'!$A$167:$H$212","'SÉRIE HISTÓRICA'!$A$56:$H$101"}</definedName>
    <definedName name="visión" localSheetId="15" hidden="1">{"'RELATÓRIO'!$A$1:$E$20","'RELATÓRIO'!$A$22:$D$34","'INTERNET'!$A$31:$G$58","'INTERNET'!$A$1:$G$28","'SÉRIE HISTÓRICA'!$A$167:$H$212","'SÉRIE HISTÓRICA'!$A$56:$H$101"}</definedName>
    <definedName name="visión" localSheetId="16" hidden="1">{"'RELATÓRIO'!$A$1:$E$20","'RELATÓRIO'!$A$22:$D$34","'INTERNET'!$A$31:$G$58","'INTERNET'!$A$1:$G$28","'SÉRIE HISTÓRICA'!$A$167:$H$212","'SÉRIE HISTÓRICA'!$A$56:$H$101"}</definedName>
    <definedName name="visión" localSheetId="21" hidden="1">{"'RELATÓRIO'!$A$1:$E$20","'RELATÓRIO'!$A$22:$D$34","'INTERNET'!$A$31:$G$58","'INTERNET'!$A$1:$G$28","'SÉRIE HISTÓRICA'!$A$167:$H$212","'SÉRIE HISTÓRICA'!$A$56:$H$101"}</definedName>
    <definedName name="visión" localSheetId="22" hidden="1">{"'RELATÓRIO'!$A$1:$E$20","'RELATÓRIO'!$A$22:$D$34","'INTERNET'!$A$31:$G$58","'INTERNET'!$A$1:$G$28","'SÉRIE HISTÓRICA'!$A$167:$H$212","'SÉRIE HISTÓRICA'!$A$56:$H$101"}</definedName>
    <definedName name="visión" localSheetId="23" hidden="1">{"'RELATÓRIO'!$A$1:$E$20","'RELATÓRIO'!$A$22:$D$34","'INTERNET'!$A$31:$G$58","'INTERNET'!$A$1:$G$28","'SÉRIE HISTÓRICA'!$A$167:$H$212","'SÉRIE HISTÓRICA'!$A$56:$H$101"}</definedName>
    <definedName name="visión" localSheetId="24" hidden="1">{"'RELATÓRIO'!$A$1:$E$20","'RELATÓRIO'!$A$22:$D$34","'INTERNET'!$A$31:$G$58","'INTERNET'!$A$1:$G$28","'SÉRIE HISTÓRICA'!$A$167:$H$212","'SÉRIE HISTÓRICA'!$A$56:$H$101"}</definedName>
    <definedName name="visión" localSheetId="25" hidden="1">{"'RELATÓRIO'!$A$1:$E$20","'RELATÓRIO'!$A$22:$D$34","'INTERNET'!$A$31:$G$58","'INTERNET'!$A$1:$G$28","'SÉRIE HISTÓRICA'!$A$167:$H$212","'SÉRIE HISTÓRICA'!$A$56:$H$101"}</definedName>
    <definedName name="visión" localSheetId="26" hidden="1">{"'RELATÓRIO'!$A$1:$E$20","'RELATÓRIO'!$A$22:$D$34","'INTERNET'!$A$31:$G$58","'INTERNET'!$A$1:$G$28","'SÉRIE HISTÓRICA'!$A$167:$H$212","'SÉRIE HISTÓRICA'!$A$56:$H$101"}</definedName>
    <definedName name="visión" localSheetId="33" hidden="1">{"'RELATÓRIO'!$A$1:$E$20","'RELATÓRIO'!$A$22:$D$34","'INTERNET'!$A$31:$G$58","'INTERNET'!$A$1:$G$28","'SÉRIE HISTÓRICA'!$A$167:$H$212","'SÉRIE HISTÓRICA'!$A$56:$H$101"}</definedName>
    <definedName name="visión" localSheetId="10" hidden="1">{"'RELATÓRIO'!$A$1:$E$20","'RELATÓRIO'!$A$22:$D$34","'INTERNET'!$A$31:$G$58","'INTERNET'!$A$1:$G$28","'SÉRIE HISTÓRICA'!$A$167:$H$212","'SÉRIE HISTÓRICA'!$A$56:$H$101"}</definedName>
    <definedName name="visión" localSheetId="11" hidden="1">{"'RELATÓRIO'!$A$1:$E$20","'RELATÓRIO'!$A$22:$D$34","'INTERNET'!$A$31:$G$58","'INTERNET'!$A$1:$G$28","'SÉRIE HISTÓRICA'!$A$167:$H$212","'SÉRIE HISTÓRICA'!$A$56:$H$101"}</definedName>
    <definedName name="visión" localSheetId="38" hidden="1">{"'RELATÓRIO'!$A$1:$E$20","'RELATÓRIO'!$A$22:$D$34","'INTERNET'!$A$31:$G$58","'INTERNET'!$A$1:$G$28","'SÉRIE HISTÓRICA'!$A$167:$H$212","'SÉRIE HISTÓRICA'!$A$56:$H$101"}</definedName>
    <definedName name="visión" localSheetId="39" hidden="1">{"'RELATÓRIO'!$A$1:$E$20","'RELATÓRIO'!$A$22:$D$34","'INTERNET'!$A$31:$G$58","'INTERNET'!$A$1:$G$28","'SÉRIE HISTÓRICA'!$A$167:$H$212","'SÉRIE HISTÓRICA'!$A$56:$H$101"}</definedName>
    <definedName name="visión" localSheetId="0" hidden="1">{"'RELATÓRIO'!$A$1:$E$20","'RELATÓRIO'!$A$22:$D$34","'INTERNET'!$A$31:$G$58","'INTERNET'!$A$1:$G$28","'SÉRIE HISTÓRICA'!$A$167:$H$212","'SÉRIE HISTÓRICA'!$A$56:$H$101"}</definedName>
    <definedName name="visión" localSheetId="1" hidden="1">{"'RELATÓRIO'!$A$1:$E$20","'RELATÓRIO'!$A$22:$D$34","'INTERNET'!$A$31:$G$58","'INTERNET'!$A$1:$G$28","'SÉRIE HISTÓRICA'!$A$167:$H$212","'SÉRIE HISTÓRICA'!$A$56:$H$101"}</definedName>
    <definedName name="visión" localSheetId="9" hidden="1">{"'RELATÓRIO'!$A$1:$E$20","'RELATÓRIO'!$A$22:$D$34","'INTERNET'!$A$31:$G$58","'INTERNET'!$A$1:$G$28","'SÉRIE HISTÓRICA'!$A$167:$H$212","'SÉRIE HISTÓRICA'!$A$56:$H$101"}</definedName>
    <definedName name="visión" localSheetId="20" hidden="1">{"'RELATÓRIO'!$A$1:$E$20","'RELATÓRIO'!$A$22:$D$34","'INTERNET'!$A$31:$G$58","'INTERNET'!$A$1:$G$28","'SÉRIE HISTÓRICA'!$A$167:$H$212","'SÉRIE HISTÓRICA'!$A$56:$H$101"}</definedName>
    <definedName name="visión" localSheetId="32" hidden="1">{"'RELATÓRIO'!$A$1:$E$20","'RELATÓRIO'!$A$22:$D$34","'INTERNET'!$A$31:$G$58","'INTERNET'!$A$1:$G$28","'SÉRIE HISTÓRICA'!$A$167:$H$212","'SÉRIE HISTÓRICA'!$A$56:$H$101"}</definedName>
    <definedName name="visión" localSheetId="29" hidden="1">{"'RELATÓRIO'!$A$1:$E$20","'RELATÓRIO'!$A$22:$D$34","'INTERNET'!$A$31:$G$58","'INTERNET'!$A$1:$G$28","'SÉRIE HISTÓRICA'!$A$167:$H$212","'SÉRIE HISTÓRICA'!$A$56:$H$101"}</definedName>
    <definedName name="visión" hidden="1">{"'RELATÓRIO'!$A$1:$E$20","'RELATÓRIO'!$A$22:$D$34","'INTERNET'!$A$31:$G$58","'INTERNET'!$A$1:$G$28","'SÉRIE HISTÓRICA'!$A$167:$H$212","'SÉRIE HISTÓRICA'!$A$56:$H$101"}</definedName>
    <definedName name="vnmvnmkfhk" localSheetId="13" hidden="1">{"'Consu_Mundial'!$B$2:$H$33"}</definedName>
    <definedName name="vnmvnmkfhk" localSheetId="15" hidden="1">{"'Consu_Mundial'!$B$2:$H$33"}</definedName>
    <definedName name="vnmvnmkfhk" localSheetId="16" hidden="1">{"'Consu_Mundial'!$B$2:$H$33"}</definedName>
    <definedName name="vnmvnmkfhk" localSheetId="21" hidden="1">{"'Consu_Mundial'!$B$2:$H$33"}</definedName>
    <definedName name="vnmvnmkfhk" localSheetId="22" hidden="1">{"'Consu_Mundial'!$B$2:$H$33"}</definedName>
    <definedName name="vnmvnmkfhk" localSheetId="23" hidden="1">{"'Consu_Mundial'!$B$2:$H$33"}</definedName>
    <definedName name="vnmvnmkfhk" localSheetId="24" hidden="1">{"'Consu_Mundial'!$B$2:$H$33"}</definedName>
    <definedName name="vnmvnmkfhk" localSheetId="25" hidden="1">{"'Consu_Mundial'!$B$2:$H$33"}</definedName>
    <definedName name="vnmvnmkfhk" localSheetId="26" hidden="1">{"'Consu_Mundial'!$B$2:$H$33"}</definedName>
    <definedName name="vnmvnmkfhk" localSheetId="33" hidden="1">{"'Consu_Mundial'!$B$2:$H$33"}</definedName>
    <definedName name="vnmvnmkfhk" localSheetId="10" hidden="1">{"'Consu_Mundial'!$B$2:$H$33"}</definedName>
    <definedName name="vnmvnmkfhk" localSheetId="11" hidden="1">{"'Consu_Mundial'!$B$2:$H$33"}</definedName>
    <definedName name="vnmvnmkfhk" localSheetId="38" hidden="1">{"'Consu_Mundial'!$B$2:$H$33"}</definedName>
    <definedName name="vnmvnmkfhk" localSheetId="39" hidden="1">{"'Consu_Mundial'!$B$2:$H$33"}</definedName>
    <definedName name="vnmvnmkfhk" localSheetId="0" hidden="1">{"'Consu_Mundial'!$B$2:$H$33"}</definedName>
    <definedName name="vnmvnmkfhk" localSheetId="1" hidden="1">{"'Consu_Mundial'!$B$2:$H$33"}</definedName>
    <definedName name="vnmvnmkfhk" localSheetId="9" hidden="1">{"'Consu_Mundial'!$B$2:$H$33"}</definedName>
    <definedName name="vnmvnmkfhk" localSheetId="20" hidden="1">{"'Consu_Mundial'!$B$2:$H$33"}</definedName>
    <definedName name="vnmvnmkfhk" localSheetId="32" hidden="1">{"'Consu_Mundial'!$B$2:$H$33"}</definedName>
    <definedName name="vnmvnmkfhk" localSheetId="29" hidden="1">{"'Consu_Mundial'!$B$2:$H$33"}</definedName>
    <definedName name="vnmvnmkfhk" hidden="1">{"'Consu_Mundial'!$B$2:$H$33"}</definedName>
    <definedName name="vw" localSheetId="13" hidden="1">{"'Consu_Mundial'!$B$2:$H$33"}</definedName>
    <definedName name="vw" localSheetId="15" hidden="1">{"'Consu_Mundial'!$B$2:$H$33"}</definedName>
    <definedName name="vw" localSheetId="16" hidden="1">{"'Consu_Mundial'!$B$2:$H$33"}</definedName>
    <definedName name="vw" localSheetId="21" hidden="1">{"'Consu_Mundial'!$B$2:$H$33"}</definedName>
    <definedName name="vw" localSheetId="22" hidden="1">{"'Consu_Mundial'!$B$2:$H$33"}</definedName>
    <definedName name="vw" localSheetId="23" hidden="1">{"'Consu_Mundial'!$B$2:$H$33"}</definedName>
    <definedName name="vw" localSheetId="24" hidden="1">{"'Consu_Mundial'!$B$2:$H$33"}</definedName>
    <definedName name="vw" localSheetId="25" hidden="1">{"'Consu_Mundial'!$B$2:$H$33"}</definedName>
    <definedName name="vw" localSheetId="26" hidden="1">{"'Consu_Mundial'!$B$2:$H$33"}</definedName>
    <definedName name="vw" localSheetId="33" hidden="1">{"'Consu_Mundial'!$B$2:$H$33"}</definedName>
    <definedName name="vw" localSheetId="10" hidden="1">{"'Consu_Mundial'!$B$2:$H$33"}</definedName>
    <definedName name="vw" localSheetId="11" hidden="1">{"'Consu_Mundial'!$B$2:$H$33"}</definedName>
    <definedName name="vw" localSheetId="38" hidden="1">{"'Consu_Mundial'!$B$2:$H$33"}</definedName>
    <definedName name="vw" localSheetId="39" hidden="1">{"'Consu_Mundial'!$B$2:$H$33"}</definedName>
    <definedName name="vw" localSheetId="0" hidden="1">{"'Consu_Mundial'!$B$2:$H$33"}</definedName>
    <definedName name="vw" localSheetId="1" hidden="1">{"'Consu_Mundial'!$B$2:$H$33"}</definedName>
    <definedName name="vw" localSheetId="9" hidden="1">{"'Consu_Mundial'!$B$2:$H$33"}</definedName>
    <definedName name="vw" localSheetId="20" hidden="1">{"'Consu_Mundial'!$B$2:$H$33"}</definedName>
    <definedName name="vw" localSheetId="32" hidden="1">{"'Consu_Mundial'!$B$2:$H$33"}</definedName>
    <definedName name="vw" localSheetId="29" hidden="1">{"'Consu_Mundial'!$B$2:$H$33"}</definedName>
    <definedName name="vw" hidden="1">{"'Consu_Mundial'!$B$2:$H$33"}</definedName>
    <definedName name="w" localSheetId="13" hidden="1">{"'Consu_Mundial'!$B$2:$H$33"}</definedName>
    <definedName name="w" localSheetId="15" hidden="1">{"'Consu_Mundial'!$B$2:$H$33"}</definedName>
    <definedName name="w" localSheetId="16" hidden="1">{"'Consu_Mundial'!$B$2:$H$33"}</definedName>
    <definedName name="w" localSheetId="21" hidden="1">{"'Consu_Mundial'!$B$2:$H$33"}</definedName>
    <definedName name="w" localSheetId="22" hidden="1">{"'Consu_Mundial'!$B$2:$H$33"}</definedName>
    <definedName name="w" localSheetId="23" hidden="1">{"'Consu_Mundial'!$B$2:$H$33"}</definedName>
    <definedName name="w" localSheetId="24" hidden="1">{"'Consu_Mundial'!$B$2:$H$33"}</definedName>
    <definedName name="w" localSheetId="25" hidden="1">{"'Consu_Mundial'!$B$2:$H$33"}</definedName>
    <definedName name="w" localSheetId="26" hidden="1">{"'Consu_Mundial'!$B$2:$H$33"}</definedName>
    <definedName name="w" localSheetId="33" hidden="1">{"'Consu_Mundial'!$B$2:$H$33"}</definedName>
    <definedName name="w" localSheetId="10" hidden="1">{"'Consu_Mundial'!$B$2:$H$33"}</definedName>
    <definedName name="w" localSheetId="11" hidden="1">{"'Consu_Mundial'!$B$2:$H$33"}</definedName>
    <definedName name="w" localSheetId="38" hidden="1">{"'Consu_Mundial'!$B$2:$H$33"}</definedName>
    <definedName name="w" localSheetId="39" hidden="1">{"'Consu_Mundial'!$B$2:$H$33"}</definedName>
    <definedName name="w" localSheetId="0" hidden="1">{"'Consu_Mundial'!$B$2:$H$33"}</definedName>
    <definedName name="w" localSheetId="1" hidden="1">{"'Consu_Mundial'!$B$2:$H$33"}</definedName>
    <definedName name="w" localSheetId="9" hidden="1">{"'Consu_Mundial'!$B$2:$H$33"}</definedName>
    <definedName name="w" localSheetId="20" hidden="1">{"'Consu_Mundial'!$B$2:$H$33"}</definedName>
    <definedName name="w" localSheetId="32" hidden="1">{"'Consu_Mundial'!$B$2:$H$33"}</definedName>
    <definedName name="w" localSheetId="29" hidden="1">{"'Consu_Mundial'!$B$2:$H$33"}</definedName>
    <definedName name="w" hidden="1">{"'Consu_Mundial'!$B$2:$H$33"}</definedName>
    <definedName name="we" localSheetId="13" hidden="1">{"'Consu_Mundial'!$B$2:$H$33"}</definedName>
    <definedName name="we" localSheetId="15" hidden="1">{"'Consu_Mundial'!$B$2:$H$33"}</definedName>
    <definedName name="we" localSheetId="16" hidden="1">{"'Consu_Mundial'!$B$2:$H$33"}</definedName>
    <definedName name="we" localSheetId="21" hidden="1">{"'Consu_Mundial'!$B$2:$H$33"}</definedName>
    <definedName name="we" localSheetId="22" hidden="1">{"'Consu_Mundial'!$B$2:$H$33"}</definedName>
    <definedName name="we" localSheetId="23" hidden="1">{"'Consu_Mundial'!$B$2:$H$33"}</definedName>
    <definedName name="we" localSheetId="24" hidden="1">{"'Consu_Mundial'!$B$2:$H$33"}</definedName>
    <definedName name="we" localSheetId="25" hidden="1">{"'Consu_Mundial'!$B$2:$H$33"}</definedName>
    <definedName name="we" localSheetId="26" hidden="1">{"'Consu_Mundial'!$B$2:$H$33"}</definedName>
    <definedName name="we" localSheetId="33" hidden="1">{"'Consu_Mundial'!$B$2:$H$33"}</definedName>
    <definedName name="we" localSheetId="10" hidden="1">{"'Consu_Mundial'!$B$2:$H$33"}</definedName>
    <definedName name="we" localSheetId="11" hidden="1">{"'Consu_Mundial'!$B$2:$H$33"}</definedName>
    <definedName name="we" localSheetId="38" hidden="1">{"'Consu_Mundial'!$B$2:$H$33"}</definedName>
    <definedName name="we" localSheetId="39" hidden="1">{"'Consu_Mundial'!$B$2:$H$33"}</definedName>
    <definedName name="we" localSheetId="0" hidden="1">{"'Consu_Mundial'!$B$2:$H$33"}</definedName>
    <definedName name="we" localSheetId="1" hidden="1">{"'Consu_Mundial'!$B$2:$H$33"}</definedName>
    <definedName name="we" localSheetId="9" hidden="1">{"'Consu_Mundial'!$B$2:$H$33"}</definedName>
    <definedName name="we" localSheetId="20" hidden="1">{"'Consu_Mundial'!$B$2:$H$33"}</definedName>
    <definedName name="we" localSheetId="32" hidden="1">{"'Consu_Mundial'!$B$2:$H$33"}</definedName>
    <definedName name="we" localSheetId="29" hidden="1">{"'Consu_Mundial'!$B$2:$H$33"}</definedName>
    <definedName name="we" hidden="1">{"'Consu_Mundial'!$B$2:$H$33"}</definedName>
    <definedName name="werhwthg" localSheetId="13" hidden="1">{"'Consu_Mundial'!$B$2:$H$33"}</definedName>
    <definedName name="werhwthg" localSheetId="15" hidden="1">{"'Consu_Mundial'!$B$2:$H$33"}</definedName>
    <definedName name="werhwthg" localSheetId="16" hidden="1">{"'Consu_Mundial'!$B$2:$H$33"}</definedName>
    <definedName name="werhwthg" localSheetId="21" hidden="1">{"'Consu_Mundial'!$B$2:$H$33"}</definedName>
    <definedName name="werhwthg" localSheetId="22" hidden="1">{"'Consu_Mundial'!$B$2:$H$33"}</definedName>
    <definedName name="werhwthg" localSheetId="23" hidden="1">{"'Consu_Mundial'!$B$2:$H$33"}</definedName>
    <definedName name="werhwthg" localSheetId="24" hidden="1">{"'Consu_Mundial'!$B$2:$H$33"}</definedName>
    <definedName name="werhwthg" localSheetId="25" hidden="1">{"'Consu_Mundial'!$B$2:$H$33"}</definedName>
    <definedName name="werhwthg" localSheetId="26" hidden="1">{"'Consu_Mundial'!$B$2:$H$33"}</definedName>
    <definedName name="werhwthg" localSheetId="33" hidden="1">{"'Consu_Mundial'!$B$2:$H$33"}</definedName>
    <definedName name="werhwthg" localSheetId="10" hidden="1">{"'Consu_Mundial'!$B$2:$H$33"}</definedName>
    <definedName name="werhwthg" localSheetId="11" hidden="1">{"'Consu_Mundial'!$B$2:$H$33"}</definedName>
    <definedName name="werhwthg" localSheetId="38" hidden="1">{"'Consu_Mundial'!$B$2:$H$33"}</definedName>
    <definedName name="werhwthg" localSheetId="39" hidden="1">{"'Consu_Mundial'!$B$2:$H$33"}</definedName>
    <definedName name="werhwthg" localSheetId="0" hidden="1">{"'Consu_Mundial'!$B$2:$H$33"}</definedName>
    <definedName name="werhwthg" localSheetId="1" hidden="1">{"'Consu_Mundial'!$B$2:$H$33"}</definedName>
    <definedName name="werhwthg" localSheetId="9" hidden="1">{"'Consu_Mundial'!$B$2:$H$33"}</definedName>
    <definedName name="werhwthg" localSheetId="20" hidden="1">{"'Consu_Mundial'!$B$2:$H$33"}</definedName>
    <definedName name="werhwthg" localSheetId="32" hidden="1">{"'Consu_Mundial'!$B$2:$H$33"}</definedName>
    <definedName name="werhwthg" localSheetId="29" hidden="1">{"'Consu_Mundial'!$B$2:$H$33"}</definedName>
    <definedName name="werhwthg" hidden="1">{"'Consu_Mundial'!$B$2:$H$33"}</definedName>
    <definedName name="wery" localSheetId="13" hidden="1">{"'Consu_Mundial'!$B$2:$H$33"}</definedName>
    <definedName name="wery" localSheetId="15" hidden="1">{"'Consu_Mundial'!$B$2:$H$33"}</definedName>
    <definedName name="wery" localSheetId="16" hidden="1">{"'Consu_Mundial'!$B$2:$H$33"}</definedName>
    <definedName name="wery" localSheetId="21" hidden="1">{"'Consu_Mundial'!$B$2:$H$33"}</definedName>
    <definedName name="wery" localSheetId="22" hidden="1">{"'Consu_Mundial'!$B$2:$H$33"}</definedName>
    <definedName name="wery" localSheetId="23" hidden="1">{"'Consu_Mundial'!$B$2:$H$33"}</definedName>
    <definedName name="wery" localSheetId="24" hidden="1">{"'Consu_Mundial'!$B$2:$H$33"}</definedName>
    <definedName name="wery" localSheetId="25" hidden="1">{"'Consu_Mundial'!$B$2:$H$33"}</definedName>
    <definedName name="wery" localSheetId="26" hidden="1">{"'Consu_Mundial'!$B$2:$H$33"}</definedName>
    <definedName name="wery" localSheetId="33" hidden="1">{"'Consu_Mundial'!$B$2:$H$33"}</definedName>
    <definedName name="wery" localSheetId="10" hidden="1">{"'Consu_Mundial'!$B$2:$H$33"}</definedName>
    <definedName name="wery" localSheetId="11" hidden="1">{"'Consu_Mundial'!$B$2:$H$33"}</definedName>
    <definedName name="wery" localSheetId="38" hidden="1">{"'Consu_Mundial'!$B$2:$H$33"}</definedName>
    <definedName name="wery" localSheetId="39" hidden="1">{"'Consu_Mundial'!$B$2:$H$33"}</definedName>
    <definedName name="wery" localSheetId="0" hidden="1">{"'Consu_Mundial'!$B$2:$H$33"}</definedName>
    <definedName name="wery" localSheetId="1" hidden="1">{"'Consu_Mundial'!$B$2:$H$33"}</definedName>
    <definedName name="wery" localSheetId="9" hidden="1">{"'Consu_Mundial'!$B$2:$H$33"}</definedName>
    <definedName name="wery" localSheetId="20" hidden="1">{"'Consu_Mundial'!$B$2:$H$33"}</definedName>
    <definedName name="wery" localSheetId="32" hidden="1">{"'Consu_Mundial'!$B$2:$H$33"}</definedName>
    <definedName name="wery" localSheetId="29" hidden="1">{"'Consu_Mundial'!$B$2:$H$33"}</definedName>
    <definedName name="wery" hidden="1">{"'Consu_Mundial'!$B$2:$H$33"}</definedName>
    <definedName name="weryethus" localSheetId="13" hidden="1">{"'Consu_Mundial'!$B$2:$H$33"}</definedName>
    <definedName name="weryethus" localSheetId="15" hidden="1">{"'Consu_Mundial'!$B$2:$H$33"}</definedName>
    <definedName name="weryethus" localSheetId="16" hidden="1">{"'Consu_Mundial'!$B$2:$H$33"}</definedName>
    <definedName name="weryethus" localSheetId="21" hidden="1">{"'Consu_Mundial'!$B$2:$H$33"}</definedName>
    <definedName name="weryethus" localSheetId="22" hidden="1">{"'Consu_Mundial'!$B$2:$H$33"}</definedName>
    <definedName name="weryethus" localSheetId="23" hidden="1">{"'Consu_Mundial'!$B$2:$H$33"}</definedName>
    <definedName name="weryethus" localSheetId="24" hidden="1">{"'Consu_Mundial'!$B$2:$H$33"}</definedName>
    <definedName name="weryethus" localSheetId="25" hidden="1">{"'Consu_Mundial'!$B$2:$H$33"}</definedName>
    <definedName name="weryethus" localSheetId="26" hidden="1">{"'Consu_Mundial'!$B$2:$H$33"}</definedName>
    <definedName name="weryethus" localSheetId="33" hidden="1">{"'Consu_Mundial'!$B$2:$H$33"}</definedName>
    <definedName name="weryethus" localSheetId="10" hidden="1">{"'Consu_Mundial'!$B$2:$H$33"}</definedName>
    <definedName name="weryethus" localSheetId="11" hidden="1">{"'Consu_Mundial'!$B$2:$H$33"}</definedName>
    <definedName name="weryethus" localSheetId="38" hidden="1">{"'Consu_Mundial'!$B$2:$H$33"}</definedName>
    <definedName name="weryethus" localSheetId="39" hidden="1">{"'Consu_Mundial'!$B$2:$H$33"}</definedName>
    <definedName name="weryethus" localSheetId="0" hidden="1">{"'Consu_Mundial'!$B$2:$H$33"}</definedName>
    <definedName name="weryethus" localSheetId="1" hidden="1">{"'Consu_Mundial'!$B$2:$H$33"}</definedName>
    <definedName name="weryethus" localSheetId="9" hidden="1">{"'Consu_Mundial'!$B$2:$H$33"}</definedName>
    <definedName name="weryethus" localSheetId="20" hidden="1">{"'Consu_Mundial'!$B$2:$H$33"}</definedName>
    <definedName name="weryethus" localSheetId="32" hidden="1">{"'Consu_Mundial'!$B$2:$H$33"}</definedName>
    <definedName name="weryethus" localSheetId="29" hidden="1">{"'Consu_Mundial'!$B$2:$H$33"}</definedName>
    <definedName name="weryethus" hidden="1">{"'Consu_Mundial'!$B$2:$H$33"}</definedName>
    <definedName name="werywytj" localSheetId="13" hidden="1">{"'Consu_Mundial'!$B$2:$H$33"}</definedName>
    <definedName name="werywytj" localSheetId="15" hidden="1">{"'Consu_Mundial'!$B$2:$H$33"}</definedName>
    <definedName name="werywytj" localSheetId="16" hidden="1">{"'Consu_Mundial'!$B$2:$H$33"}</definedName>
    <definedName name="werywytj" localSheetId="21" hidden="1">{"'Consu_Mundial'!$B$2:$H$33"}</definedName>
    <definedName name="werywytj" localSheetId="22" hidden="1">{"'Consu_Mundial'!$B$2:$H$33"}</definedName>
    <definedName name="werywytj" localSheetId="23" hidden="1">{"'Consu_Mundial'!$B$2:$H$33"}</definedName>
    <definedName name="werywytj" localSheetId="24" hidden="1">{"'Consu_Mundial'!$B$2:$H$33"}</definedName>
    <definedName name="werywytj" localSheetId="25" hidden="1">{"'Consu_Mundial'!$B$2:$H$33"}</definedName>
    <definedName name="werywytj" localSheetId="26" hidden="1">{"'Consu_Mundial'!$B$2:$H$33"}</definedName>
    <definedName name="werywytj" localSheetId="33" hidden="1">{"'Consu_Mundial'!$B$2:$H$33"}</definedName>
    <definedName name="werywytj" localSheetId="10" hidden="1">{"'Consu_Mundial'!$B$2:$H$33"}</definedName>
    <definedName name="werywytj" localSheetId="11" hidden="1">{"'Consu_Mundial'!$B$2:$H$33"}</definedName>
    <definedName name="werywytj" localSheetId="38" hidden="1">{"'Consu_Mundial'!$B$2:$H$33"}</definedName>
    <definedName name="werywytj" localSheetId="39" hidden="1">{"'Consu_Mundial'!$B$2:$H$33"}</definedName>
    <definedName name="werywytj" localSheetId="0" hidden="1">{"'Consu_Mundial'!$B$2:$H$33"}</definedName>
    <definedName name="werywytj" localSheetId="1" hidden="1">{"'Consu_Mundial'!$B$2:$H$33"}</definedName>
    <definedName name="werywytj" localSheetId="9" hidden="1">{"'Consu_Mundial'!$B$2:$H$33"}</definedName>
    <definedName name="werywytj" localSheetId="20" hidden="1">{"'Consu_Mundial'!$B$2:$H$33"}</definedName>
    <definedName name="werywytj" localSheetId="32" hidden="1">{"'Consu_Mundial'!$B$2:$H$33"}</definedName>
    <definedName name="werywytj" localSheetId="29" hidden="1">{"'Consu_Mundial'!$B$2:$H$33"}</definedName>
    <definedName name="werywytj" hidden="1">{"'Consu_Mundial'!$B$2:$H$33"}</definedName>
    <definedName name="wethhgxshg" localSheetId="13" hidden="1">{"'Consu_Mundial'!$B$2:$H$33"}</definedName>
    <definedName name="wethhgxshg" localSheetId="15" hidden="1">{"'Consu_Mundial'!$B$2:$H$33"}</definedName>
    <definedName name="wethhgxshg" localSheetId="16" hidden="1">{"'Consu_Mundial'!$B$2:$H$33"}</definedName>
    <definedName name="wethhgxshg" localSheetId="21" hidden="1">{"'Consu_Mundial'!$B$2:$H$33"}</definedName>
    <definedName name="wethhgxshg" localSheetId="22" hidden="1">{"'Consu_Mundial'!$B$2:$H$33"}</definedName>
    <definedName name="wethhgxshg" localSheetId="23" hidden="1">{"'Consu_Mundial'!$B$2:$H$33"}</definedName>
    <definedName name="wethhgxshg" localSheetId="24" hidden="1">{"'Consu_Mundial'!$B$2:$H$33"}</definedName>
    <definedName name="wethhgxshg" localSheetId="25" hidden="1">{"'Consu_Mundial'!$B$2:$H$33"}</definedName>
    <definedName name="wethhgxshg" localSheetId="26" hidden="1">{"'Consu_Mundial'!$B$2:$H$33"}</definedName>
    <definedName name="wethhgxshg" localSheetId="33" hidden="1">{"'Consu_Mundial'!$B$2:$H$33"}</definedName>
    <definedName name="wethhgxshg" localSheetId="10" hidden="1">{"'Consu_Mundial'!$B$2:$H$33"}</definedName>
    <definedName name="wethhgxshg" localSheetId="11" hidden="1">{"'Consu_Mundial'!$B$2:$H$33"}</definedName>
    <definedName name="wethhgxshg" localSheetId="38" hidden="1">{"'Consu_Mundial'!$B$2:$H$33"}</definedName>
    <definedName name="wethhgxshg" localSheetId="39" hidden="1">{"'Consu_Mundial'!$B$2:$H$33"}</definedName>
    <definedName name="wethhgxshg" localSheetId="0" hidden="1">{"'Consu_Mundial'!$B$2:$H$33"}</definedName>
    <definedName name="wethhgxshg" localSheetId="1" hidden="1">{"'Consu_Mundial'!$B$2:$H$33"}</definedName>
    <definedName name="wethhgxshg" localSheetId="9" hidden="1">{"'Consu_Mundial'!$B$2:$H$33"}</definedName>
    <definedName name="wethhgxshg" localSheetId="20" hidden="1">{"'Consu_Mundial'!$B$2:$H$33"}</definedName>
    <definedName name="wethhgxshg" localSheetId="32" hidden="1">{"'Consu_Mundial'!$B$2:$H$33"}</definedName>
    <definedName name="wethhgxshg" localSheetId="29" hidden="1">{"'Consu_Mundial'!$B$2:$H$33"}</definedName>
    <definedName name="wethhgxshg" hidden="1">{"'Consu_Mundial'!$B$2:$H$33"}</definedName>
    <definedName name="wf" localSheetId="13" hidden="1">{"'Consu_Mundial'!$B$2:$H$33"}</definedName>
    <definedName name="wf" localSheetId="15" hidden="1">{"'Consu_Mundial'!$B$2:$H$33"}</definedName>
    <definedName name="wf" localSheetId="16" hidden="1">{"'Consu_Mundial'!$B$2:$H$33"}</definedName>
    <definedName name="wf" localSheetId="21" hidden="1">{"'Consu_Mundial'!$B$2:$H$33"}</definedName>
    <definedName name="wf" localSheetId="22" hidden="1">{"'Consu_Mundial'!$B$2:$H$33"}</definedName>
    <definedName name="wf" localSheetId="23" hidden="1">{"'Consu_Mundial'!$B$2:$H$33"}</definedName>
    <definedName name="wf" localSheetId="24" hidden="1">{"'Consu_Mundial'!$B$2:$H$33"}</definedName>
    <definedName name="wf" localSheetId="25" hidden="1">{"'Consu_Mundial'!$B$2:$H$33"}</definedName>
    <definedName name="wf" localSheetId="26" hidden="1">{"'Consu_Mundial'!$B$2:$H$33"}</definedName>
    <definedName name="wf" localSheetId="33" hidden="1">{"'Consu_Mundial'!$B$2:$H$33"}</definedName>
    <definedName name="wf" localSheetId="10" hidden="1">{"'Consu_Mundial'!$B$2:$H$33"}</definedName>
    <definedName name="wf" localSheetId="11" hidden="1">{"'Consu_Mundial'!$B$2:$H$33"}</definedName>
    <definedName name="wf" localSheetId="38" hidden="1">{"'Consu_Mundial'!$B$2:$H$33"}</definedName>
    <definedName name="wf" localSheetId="39" hidden="1">{"'Consu_Mundial'!$B$2:$H$33"}</definedName>
    <definedName name="wf" localSheetId="0" hidden="1">{"'Consu_Mundial'!$B$2:$H$33"}</definedName>
    <definedName name="wf" localSheetId="1" hidden="1">{"'Consu_Mundial'!$B$2:$H$33"}</definedName>
    <definedName name="wf" localSheetId="9" hidden="1">{"'Consu_Mundial'!$B$2:$H$33"}</definedName>
    <definedName name="wf" localSheetId="20" hidden="1">{"'Consu_Mundial'!$B$2:$H$33"}</definedName>
    <definedName name="wf" localSheetId="32" hidden="1">{"'Consu_Mundial'!$B$2:$H$33"}</definedName>
    <definedName name="wf" localSheetId="29" hidden="1">{"'Consu_Mundial'!$B$2:$H$33"}</definedName>
    <definedName name="wf" hidden="1">{"'Consu_Mundial'!$B$2:$H$33"}</definedName>
    <definedName name="willy" localSheetId="13" hidden="1">{"'Consu_Mundial'!$B$2:$H$33"}</definedName>
    <definedName name="willy" localSheetId="15" hidden="1">{"'Consu_Mundial'!$B$2:$H$33"}</definedName>
    <definedName name="willy" localSheetId="16" hidden="1">{"'Consu_Mundial'!$B$2:$H$33"}</definedName>
    <definedName name="willy" localSheetId="21" hidden="1">{"'Consu_Mundial'!$B$2:$H$33"}</definedName>
    <definedName name="willy" localSheetId="22" hidden="1">{"'Consu_Mundial'!$B$2:$H$33"}</definedName>
    <definedName name="willy" localSheetId="23" hidden="1">{"'Consu_Mundial'!$B$2:$H$33"}</definedName>
    <definedName name="willy" localSheetId="24" hidden="1">{"'Consu_Mundial'!$B$2:$H$33"}</definedName>
    <definedName name="willy" localSheetId="25" hidden="1">{"'Consu_Mundial'!$B$2:$H$33"}</definedName>
    <definedName name="willy" localSheetId="26" hidden="1">{"'Consu_Mundial'!$B$2:$H$33"}</definedName>
    <definedName name="willy" localSheetId="33" hidden="1">{"'Consu_Mundial'!$B$2:$H$33"}</definedName>
    <definedName name="willy" localSheetId="10" hidden="1">{"'Consu_Mundial'!$B$2:$H$33"}</definedName>
    <definedName name="willy" localSheetId="11" hidden="1">{"'Consu_Mundial'!$B$2:$H$33"}</definedName>
    <definedName name="willy" localSheetId="38" hidden="1">{"'Consu_Mundial'!$B$2:$H$33"}</definedName>
    <definedName name="willy" localSheetId="39" hidden="1">{"'Consu_Mundial'!$B$2:$H$33"}</definedName>
    <definedName name="willy" localSheetId="0" hidden="1">{"'Consu_Mundial'!$B$2:$H$33"}</definedName>
    <definedName name="willy" localSheetId="1" hidden="1">{"'Consu_Mundial'!$B$2:$H$33"}</definedName>
    <definedName name="willy" localSheetId="9" hidden="1">{"'Consu_Mundial'!$B$2:$H$33"}</definedName>
    <definedName name="willy" localSheetId="20" hidden="1">{"'Consu_Mundial'!$B$2:$H$33"}</definedName>
    <definedName name="willy" localSheetId="32" hidden="1">{"'Consu_Mundial'!$B$2:$H$33"}</definedName>
    <definedName name="willy" localSheetId="29" hidden="1">{"'Consu_Mundial'!$B$2:$H$33"}</definedName>
    <definedName name="willy" hidden="1">{"'Consu_Mundial'!$B$2:$H$33"}</definedName>
    <definedName name="wq" localSheetId="13" hidden="1">{"'Consu_Mundial'!$B$2:$H$33"}</definedName>
    <definedName name="wq" localSheetId="15" hidden="1">{"'Consu_Mundial'!$B$2:$H$33"}</definedName>
    <definedName name="wq" localSheetId="16" hidden="1">{"'Consu_Mundial'!$B$2:$H$33"}</definedName>
    <definedName name="wq" localSheetId="21" hidden="1">{"'Consu_Mundial'!$B$2:$H$33"}</definedName>
    <definedName name="wq" localSheetId="22" hidden="1">{"'Consu_Mundial'!$B$2:$H$33"}</definedName>
    <definedName name="wq" localSheetId="23" hidden="1">{"'Consu_Mundial'!$B$2:$H$33"}</definedName>
    <definedName name="wq" localSheetId="24" hidden="1">{"'Consu_Mundial'!$B$2:$H$33"}</definedName>
    <definedName name="wq" localSheetId="25" hidden="1">{"'Consu_Mundial'!$B$2:$H$33"}</definedName>
    <definedName name="wq" localSheetId="26" hidden="1">{"'Consu_Mundial'!$B$2:$H$33"}</definedName>
    <definedName name="wq" localSheetId="33" hidden="1">{"'Consu_Mundial'!$B$2:$H$33"}</definedName>
    <definedName name="wq" localSheetId="10" hidden="1">{"'Consu_Mundial'!$B$2:$H$33"}</definedName>
    <definedName name="wq" localSheetId="11" hidden="1">{"'Consu_Mundial'!$B$2:$H$33"}</definedName>
    <definedName name="wq" localSheetId="38" hidden="1">{"'Consu_Mundial'!$B$2:$H$33"}</definedName>
    <definedName name="wq" localSheetId="39" hidden="1">{"'Consu_Mundial'!$B$2:$H$33"}</definedName>
    <definedName name="wq" localSheetId="0" hidden="1">{"'Consu_Mundial'!$B$2:$H$33"}</definedName>
    <definedName name="wq" localSheetId="1" hidden="1">{"'Consu_Mundial'!$B$2:$H$33"}</definedName>
    <definedName name="wq" localSheetId="9" hidden="1">{"'Consu_Mundial'!$B$2:$H$33"}</definedName>
    <definedName name="wq" localSheetId="20" hidden="1">{"'Consu_Mundial'!$B$2:$H$33"}</definedName>
    <definedName name="wq" localSheetId="32" hidden="1">{"'Consu_Mundial'!$B$2:$H$33"}</definedName>
    <definedName name="wq" localSheetId="29" hidden="1">{"'Consu_Mundial'!$B$2:$H$33"}</definedName>
    <definedName name="wq" hidden="1">{"'Consu_Mundial'!$B$2:$H$33"}</definedName>
    <definedName name="wret" localSheetId="13" hidden="1">{"'Consu_Mundial'!$B$2:$H$33"}</definedName>
    <definedName name="wret" localSheetId="15" hidden="1">{"'Consu_Mundial'!$B$2:$H$33"}</definedName>
    <definedName name="wret" localSheetId="16" hidden="1">{"'Consu_Mundial'!$B$2:$H$33"}</definedName>
    <definedName name="wret" localSheetId="21" hidden="1">{"'Consu_Mundial'!$B$2:$H$33"}</definedName>
    <definedName name="wret" localSheetId="22" hidden="1">{"'Consu_Mundial'!$B$2:$H$33"}</definedName>
    <definedName name="wret" localSheetId="23" hidden="1">{"'Consu_Mundial'!$B$2:$H$33"}</definedName>
    <definedName name="wret" localSheetId="24" hidden="1">{"'Consu_Mundial'!$B$2:$H$33"}</definedName>
    <definedName name="wret" localSheetId="25" hidden="1">{"'Consu_Mundial'!$B$2:$H$33"}</definedName>
    <definedName name="wret" localSheetId="26" hidden="1">{"'Consu_Mundial'!$B$2:$H$33"}</definedName>
    <definedName name="wret" localSheetId="33" hidden="1">{"'Consu_Mundial'!$B$2:$H$33"}</definedName>
    <definedName name="wret" localSheetId="10" hidden="1">{"'Consu_Mundial'!$B$2:$H$33"}</definedName>
    <definedName name="wret" localSheetId="11" hidden="1">{"'Consu_Mundial'!$B$2:$H$33"}</definedName>
    <definedName name="wret" localSheetId="38" hidden="1">{"'Consu_Mundial'!$B$2:$H$33"}</definedName>
    <definedName name="wret" localSheetId="39" hidden="1">{"'Consu_Mundial'!$B$2:$H$33"}</definedName>
    <definedName name="wret" localSheetId="0" hidden="1">{"'Consu_Mundial'!$B$2:$H$33"}</definedName>
    <definedName name="wret" localSheetId="1" hidden="1">{"'Consu_Mundial'!$B$2:$H$33"}</definedName>
    <definedName name="wret" localSheetId="9" hidden="1">{"'Consu_Mundial'!$B$2:$H$33"}</definedName>
    <definedName name="wret" localSheetId="20" hidden="1">{"'Consu_Mundial'!$B$2:$H$33"}</definedName>
    <definedName name="wret" localSheetId="32" hidden="1">{"'Consu_Mundial'!$B$2:$H$33"}</definedName>
    <definedName name="wret" localSheetId="29" hidden="1">{"'Consu_Mundial'!$B$2:$H$33"}</definedName>
    <definedName name="wret" hidden="1">{"'Consu_Mundial'!$B$2:$H$33"}</definedName>
    <definedName name="wrn.96y97_anual_98y99_trim." localSheetId="1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1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1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2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22"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2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2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2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2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3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1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1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3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3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2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32"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2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BMA." localSheetId="13" hidden="1">{"3",#N/A,FALSE,"BASE MONETARIA";"4",#N/A,FALSE,"BASE MONETARIA"}</definedName>
    <definedName name="wrn.BMA." localSheetId="15" hidden="1">{"3",#N/A,FALSE,"BASE MONETARIA";"4",#N/A,FALSE,"BASE MONETARIA"}</definedName>
    <definedName name="wrn.BMA." localSheetId="16" hidden="1">{"3",#N/A,FALSE,"BASE MONETARIA";"4",#N/A,FALSE,"BASE MONETARIA"}</definedName>
    <definedName name="wrn.BMA." localSheetId="21" hidden="1">{"3",#N/A,FALSE,"BASE MONETARIA";"4",#N/A,FALSE,"BASE MONETARIA"}</definedName>
    <definedName name="wrn.BMA." localSheetId="22" hidden="1">{"3",#N/A,FALSE,"BASE MONETARIA";"4",#N/A,FALSE,"BASE MONETARIA"}</definedName>
    <definedName name="wrn.BMA." localSheetId="23" hidden="1">{"3",#N/A,FALSE,"BASE MONETARIA";"4",#N/A,FALSE,"BASE MONETARIA"}</definedName>
    <definedName name="wrn.BMA." localSheetId="24" hidden="1">{"3",#N/A,FALSE,"BASE MONETARIA";"4",#N/A,FALSE,"BASE MONETARIA"}</definedName>
    <definedName name="wrn.BMA." localSheetId="25" hidden="1">{"3",#N/A,FALSE,"BASE MONETARIA";"4",#N/A,FALSE,"BASE MONETARIA"}</definedName>
    <definedName name="wrn.BMA." localSheetId="26" hidden="1">{"3",#N/A,FALSE,"BASE MONETARIA";"4",#N/A,FALSE,"BASE MONETARIA"}</definedName>
    <definedName name="wrn.BMA." localSheetId="33" hidden="1">{"3",#N/A,FALSE,"BASE MONETARIA";"4",#N/A,FALSE,"BASE MONETARIA"}</definedName>
    <definedName name="wrn.BMA." localSheetId="10" hidden="1">{"3",#N/A,FALSE,"BASE MONETARIA";"4",#N/A,FALSE,"BASE MONETARIA"}</definedName>
    <definedName name="wrn.BMA." localSheetId="11" hidden="1">{"3",#N/A,FALSE,"BASE MONETARIA";"4",#N/A,FALSE,"BASE MONETARIA"}</definedName>
    <definedName name="wrn.BMA." localSheetId="38" hidden="1">{"3",#N/A,FALSE,"BASE MONETARIA";"4",#N/A,FALSE,"BASE MONETARIA"}</definedName>
    <definedName name="wrn.BMA." localSheetId="39" hidden="1">{"3",#N/A,FALSE,"BASE MONETARIA";"4",#N/A,FALSE,"BASE MONETARIA"}</definedName>
    <definedName name="wrn.BMA." localSheetId="0" hidden="1">{"3",#N/A,FALSE,"BASE MONETARIA";"4",#N/A,FALSE,"BASE MONETARIA"}</definedName>
    <definedName name="wrn.BMA." localSheetId="1" hidden="1">{"3",#N/A,FALSE,"BASE MONETARIA";"4",#N/A,FALSE,"BASE MONETARIA"}</definedName>
    <definedName name="wrn.BMA." localSheetId="9" hidden="1">{"3",#N/A,FALSE,"BASE MONETARIA";"4",#N/A,FALSE,"BASE MONETARIA"}</definedName>
    <definedName name="wrn.BMA." localSheetId="20" hidden="1">{"3",#N/A,FALSE,"BASE MONETARIA";"4",#N/A,FALSE,"BASE MONETARIA"}</definedName>
    <definedName name="wrn.BMA." localSheetId="32" hidden="1">{"3",#N/A,FALSE,"BASE MONETARIA";"4",#N/A,FALSE,"BASE MONETARIA"}</definedName>
    <definedName name="wrn.BMA." localSheetId="29" hidden="1">{"3",#N/A,FALSE,"BASE MONETARIA";"4",#N/A,FALSE,"BASE MONETARIA"}</definedName>
    <definedName name="wrn.BMA." hidden="1">{"3",#N/A,FALSE,"BASE MONETARIA";"4",#N/A,FALSE,"BASE MONETARIA"}</definedName>
    <definedName name="wrn.PASMON." localSheetId="13" hidden="1">{"1",#N/A,FALSE,"Pasivos Mon";"2",#N/A,FALSE,"Pasivos Mon"}</definedName>
    <definedName name="wrn.PASMON." localSheetId="15" hidden="1">{"1",#N/A,FALSE,"Pasivos Mon";"2",#N/A,FALSE,"Pasivos Mon"}</definedName>
    <definedName name="wrn.PASMON." localSheetId="16" hidden="1">{"1",#N/A,FALSE,"Pasivos Mon";"2",#N/A,FALSE,"Pasivos Mon"}</definedName>
    <definedName name="wrn.PASMON." localSheetId="21" hidden="1">{"1",#N/A,FALSE,"Pasivos Mon";"2",#N/A,FALSE,"Pasivos Mon"}</definedName>
    <definedName name="wrn.PASMON." localSheetId="22" hidden="1">{"1",#N/A,FALSE,"Pasivos Mon";"2",#N/A,FALSE,"Pasivos Mon"}</definedName>
    <definedName name="wrn.PASMON." localSheetId="23" hidden="1">{"1",#N/A,FALSE,"Pasivos Mon";"2",#N/A,FALSE,"Pasivos Mon"}</definedName>
    <definedName name="wrn.PASMON." localSheetId="24" hidden="1">{"1",#N/A,FALSE,"Pasivos Mon";"2",#N/A,FALSE,"Pasivos Mon"}</definedName>
    <definedName name="wrn.PASMON." localSheetId="25" hidden="1">{"1",#N/A,FALSE,"Pasivos Mon";"2",#N/A,FALSE,"Pasivos Mon"}</definedName>
    <definedName name="wrn.PASMON." localSheetId="26" hidden="1">{"1",#N/A,FALSE,"Pasivos Mon";"2",#N/A,FALSE,"Pasivos Mon"}</definedName>
    <definedName name="wrn.PASMON." localSheetId="33" hidden="1">{"1",#N/A,FALSE,"Pasivos Mon";"2",#N/A,FALSE,"Pasivos Mon"}</definedName>
    <definedName name="wrn.PASMON." localSheetId="10" hidden="1">{"1",#N/A,FALSE,"Pasivos Mon";"2",#N/A,FALSE,"Pasivos Mon"}</definedName>
    <definedName name="wrn.PASMON." localSheetId="11" hidden="1">{"1",#N/A,FALSE,"Pasivos Mon";"2",#N/A,FALSE,"Pasivos Mon"}</definedName>
    <definedName name="wrn.PASMON." localSheetId="38" hidden="1">{"1",#N/A,FALSE,"Pasivos Mon";"2",#N/A,FALSE,"Pasivos Mon"}</definedName>
    <definedName name="wrn.PASMON." localSheetId="39" hidden="1">{"1",#N/A,FALSE,"Pasivos Mon";"2",#N/A,FALSE,"Pasivos Mon"}</definedName>
    <definedName name="wrn.PASMON." localSheetId="0" hidden="1">{"1",#N/A,FALSE,"Pasivos Mon";"2",#N/A,FALSE,"Pasivos Mon"}</definedName>
    <definedName name="wrn.PASMON." localSheetId="1" hidden="1">{"1",#N/A,FALSE,"Pasivos Mon";"2",#N/A,FALSE,"Pasivos Mon"}</definedName>
    <definedName name="wrn.PASMON." localSheetId="9" hidden="1">{"1",#N/A,FALSE,"Pasivos Mon";"2",#N/A,FALSE,"Pasivos Mon"}</definedName>
    <definedName name="wrn.PASMON." localSheetId="20" hidden="1">{"1",#N/A,FALSE,"Pasivos Mon";"2",#N/A,FALSE,"Pasivos Mon"}</definedName>
    <definedName name="wrn.PASMON." localSheetId="32" hidden="1">{"1",#N/A,FALSE,"Pasivos Mon";"2",#N/A,FALSE,"Pasivos Mon"}</definedName>
    <definedName name="wrn.PASMON." localSheetId="29" hidden="1">{"1",#N/A,FALSE,"Pasivos Mon";"2",#N/A,FALSE,"Pasivos Mon"}</definedName>
    <definedName name="wrn.PASMON." hidden="1">{"1",#N/A,FALSE,"Pasivos Mon";"2",#N/A,FALSE,"Pasivos Mon"}</definedName>
    <definedName name="wrt" localSheetId="13" hidden="1">{"'Consu_Mundial'!$B$2:$H$33"}</definedName>
    <definedName name="wrt" localSheetId="15" hidden="1">{"'Consu_Mundial'!$B$2:$H$33"}</definedName>
    <definedName name="wrt" localSheetId="16" hidden="1">{"'Consu_Mundial'!$B$2:$H$33"}</definedName>
    <definedName name="wrt" localSheetId="21" hidden="1">{"'Consu_Mundial'!$B$2:$H$33"}</definedName>
    <definedName name="wrt" localSheetId="22" hidden="1">{"'Consu_Mundial'!$B$2:$H$33"}</definedName>
    <definedName name="wrt" localSheetId="23" hidden="1">{"'Consu_Mundial'!$B$2:$H$33"}</definedName>
    <definedName name="wrt" localSheetId="24" hidden="1">{"'Consu_Mundial'!$B$2:$H$33"}</definedName>
    <definedName name="wrt" localSheetId="25" hidden="1">{"'Consu_Mundial'!$B$2:$H$33"}</definedName>
    <definedName name="wrt" localSheetId="26" hidden="1">{"'Consu_Mundial'!$B$2:$H$33"}</definedName>
    <definedName name="wrt" localSheetId="33" hidden="1">{"'Consu_Mundial'!$B$2:$H$33"}</definedName>
    <definedName name="wrt" localSheetId="10" hidden="1">{"'Consu_Mundial'!$B$2:$H$33"}</definedName>
    <definedName name="wrt" localSheetId="11" hidden="1">{"'Consu_Mundial'!$B$2:$H$33"}</definedName>
    <definedName name="wrt" localSheetId="38" hidden="1">{"'Consu_Mundial'!$B$2:$H$33"}</definedName>
    <definedName name="wrt" localSheetId="39" hidden="1">{"'Consu_Mundial'!$B$2:$H$33"}</definedName>
    <definedName name="wrt" localSheetId="0" hidden="1">{"'Consu_Mundial'!$B$2:$H$33"}</definedName>
    <definedName name="wrt" localSheetId="1" hidden="1">{"'Consu_Mundial'!$B$2:$H$33"}</definedName>
    <definedName name="wrt" localSheetId="9" hidden="1">{"'Consu_Mundial'!$B$2:$H$33"}</definedName>
    <definedName name="wrt" localSheetId="20" hidden="1">{"'Consu_Mundial'!$B$2:$H$33"}</definedName>
    <definedName name="wrt" localSheetId="32" hidden="1">{"'Consu_Mundial'!$B$2:$H$33"}</definedName>
    <definedName name="wrt" localSheetId="29" hidden="1">{"'Consu_Mundial'!$B$2:$H$33"}</definedName>
    <definedName name="wrt" hidden="1">{"'Consu_Mundial'!$B$2:$H$33"}</definedName>
    <definedName name="wthgfbxgfh" localSheetId="13" hidden="1">{"'Consu_Mundial'!$B$2:$H$33"}</definedName>
    <definedName name="wthgfbxgfh" localSheetId="15" hidden="1">{"'Consu_Mundial'!$B$2:$H$33"}</definedName>
    <definedName name="wthgfbxgfh" localSheetId="16" hidden="1">{"'Consu_Mundial'!$B$2:$H$33"}</definedName>
    <definedName name="wthgfbxgfh" localSheetId="21" hidden="1">{"'Consu_Mundial'!$B$2:$H$33"}</definedName>
    <definedName name="wthgfbxgfh" localSheetId="22" hidden="1">{"'Consu_Mundial'!$B$2:$H$33"}</definedName>
    <definedName name="wthgfbxgfh" localSheetId="23" hidden="1">{"'Consu_Mundial'!$B$2:$H$33"}</definedName>
    <definedName name="wthgfbxgfh" localSheetId="24" hidden="1">{"'Consu_Mundial'!$B$2:$H$33"}</definedName>
    <definedName name="wthgfbxgfh" localSheetId="25" hidden="1">{"'Consu_Mundial'!$B$2:$H$33"}</definedName>
    <definedName name="wthgfbxgfh" localSheetId="26" hidden="1">{"'Consu_Mundial'!$B$2:$H$33"}</definedName>
    <definedName name="wthgfbxgfh" localSheetId="33" hidden="1">{"'Consu_Mundial'!$B$2:$H$33"}</definedName>
    <definedName name="wthgfbxgfh" localSheetId="10" hidden="1">{"'Consu_Mundial'!$B$2:$H$33"}</definedName>
    <definedName name="wthgfbxgfh" localSheetId="11" hidden="1">{"'Consu_Mundial'!$B$2:$H$33"}</definedName>
    <definedName name="wthgfbxgfh" localSheetId="38" hidden="1">{"'Consu_Mundial'!$B$2:$H$33"}</definedName>
    <definedName name="wthgfbxgfh" localSheetId="39" hidden="1">{"'Consu_Mundial'!$B$2:$H$33"}</definedName>
    <definedName name="wthgfbxgfh" localSheetId="0" hidden="1">{"'Consu_Mundial'!$B$2:$H$33"}</definedName>
    <definedName name="wthgfbxgfh" localSheetId="1" hidden="1">{"'Consu_Mundial'!$B$2:$H$33"}</definedName>
    <definedName name="wthgfbxgfh" localSheetId="9" hidden="1">{"'Consu_Mundial'!$B$2:$H$33"}</definedName>
    <definedName name="wthgfbxgfh" localSheetId="20" hidden="1">{"'Consu_Mundial'!$B$2:$H$33"}</definedName>
    <definedName name="wthgfbxgfh" localSheetId="32" hidden="1">{"'Consu_Mundial'!$B$2:$H$33"}</definedName>
    <definedName name="wthgfbxgfh" localSheetId="29" hidden="1">{"'Consu_Mundial'!$B$2:$H$33"}</definedName>
    <definedName name="wthgfbxgfh" hidden="1">{"'Consu_Mundial'!$B$2:$H$33"}</definedName>
    <definedName name="wtm" localSheetId="13" hidden="1">{"'Consu_Mundial'!$B$2:$H$33"}</definedName>
    <definedName name="wtm" localSheetId="15" hidden="1">{"'Consu_Mundial'!$B$2:$H$33"}</definedName>
    <definedName name="wtm" localSheetId="16" hidden="1">{"'Consu_Mundial'!$B$2:$H$33"}</definedName>
    <definedName name="wtm" localSheetId="21" hidden="1">{"'Consu_Mundial'!$B$2:$H$33"}</definedName>
    <definedName name="wtm" localSheetId="22" hidden="1">{"'Consu_Mundial'!$B$2:$H$33"}</definedName>
    <definedName name="wtm" localSheetId="23" hidden="1">{"'Consu_Mundial'!$B$2:$H$33"}</definedName>
    <definedName name="wtm" localSheetId="24" hidden="1">{"'Consu_Mundial'!$B$2:$H$33"}</definedName>
    <definedName name="wtm" localSheetId="25" hidden="1">{"'Consu_Mundial'!$B$2:$H$33"}</definedName>
    <definedName name="wtm" localSheetId="26" hidden="1">{"'Consu_Mundial'!$B$2:$H$33"}</definedName>
    <definedName name="wtm" localSheetId="33" hidden="1">{"'Consu_Mundial'!$B$2:$H$33"}</definedName>
    <definedName name="wtm" localSheetId="10" hidden="1">{"'Consu_Mundial'!$B$2:$H$33"}</definedName>
    <definedName name="wtm" localSheetId="11" hidden="1">{"'Consu_Mundial'!$B$2:$H$33"}</definedName>
    <definedName name="wtm" localSheetId="38" hidden="1">{"'Consu_Mundial'!$B$2:$H$33"}</definedName>
    <definedName name="wtm" localSheetId="39" hidden="1">{"'Consu_Mundial'!$B$2:$H$33"}</definedName>
    <definedName name="wtm" localSheetId="0" hidden="1">{"'Consu_Mundial'!$B$2:$H$33"}</definedName>
    <definedName name="wtm" localSheetId="1" hidden="1">{"'Consu_Mundial'!$B$2:$H$33"}</definedName>
    <definedName name="wtm" localSheetId="9" hidden="1">{"'Consu_Mundial'!$B$2:$H$33"}</definedName>
    <definedName name="wtm" localSheetId="20" hidden="1">{"'Consu_Mundial'!$B$2:$H$33"}</definedName>
    <definedName name="wtm" localSheetId="32" hidden="1">{"'Consu_Mundial'!$B$2:$H$33"}</definedName>
    <definedName name="wtm" localSheetId="29" hidden="1">{"'Consu_Mundial'!$B$2:$H$33"}</definedName>
    <definedName name="wtm" hidden="1">{"'Consu_Mundial'!$B$2:$H$33"}</definedName>
    <definedName name="wtrhbgv" localSheetId="13" hidden="1">{"'Consu_Mundial'!$B$2:$H$33"}</definedName>
    <definedName name="wtrhbgv" localSheetId="15" hidden="1">{"'Consu_Mundial'!$B$2:$H$33"}</definedName>
    <definedName name="wtrhbgv" localSheetId="16" hidden="1">{"'Consu_Mundial'!$B$2:$H$33"}</definedName>
    <definedName name="wtrhbgv" localSheetId="21" hidden="1">{"'Consu_Mundial'!$B$2:$H$33"}</definedName>
    <definedName name="wtrhbgv" localSheetId="22" hidden="1">{"'Consu_Mundial'!$B$2:$H$33"}</definedName>
    <definedName name="wtrhbgv" localSheetId="23" hidden="1">{"'Consu_Mundial'!$B$2:$H$33"}</definedName>
    <definedName name="wtrhbgv" localSheetId="24" hidden="1">{"'Consu_Mundial'!$B$2:$H$33"}</definedName>
    <definedName name="wtrhbgv" localSheetId="25" hidden="1">{"'Consu_Mundial'!$B$2:$H$33"}</definedName>
    <definedName name="wtrhbgv" localSheetId="26" hidden="1">{"'Consu_Mundial'!$B$2:$H$33"}</definedName>
    <definedName name="wtrhbgv" localSheetId="33" hidden="1">{"'Consu_Mundial'!$B$2:$H$33"}</definedName>
    <definedName name="wtrhbgv" localSheetId="10" hidden="1">{"'Consu_Mundial'!$B$2:$H$33"}</definedName>
    <definedName name="wtrhbgv" localSheetId="11" hidden="1">{"'Consu_Mundial'!$B$2:$H$33"}</definedName>
    <definedName name="wtrhbgv" localSheetId="38" hidden="1">{"'Consu_Mundial'!$B$2:$H$33"}</definedName>
    <definedName name="wtrhbgv" localSheetId="39" hidden="1">{"'Consu_Mundial'!$B$2:$H$33"}</definedName>
    <definedName name="wtrhbgv" localSheetId="0" hidden="1">{"'Consu_Mundial'!$B$2:$H$33"}</definedName>
    <definedName name="wtrhbgv" localSheetId="1" hidden="1">{"'Consu_Mundial'!$B$2:$H$33"}</definedName>
    <definedName name="wtrhbgv" localSheetId="9" hidden="1">{"'Consu_Mundial'!$B$2:$H$33"}</definedName>
    <definedName name="wtrhbgv" localSheetId="20" hidden="1">{"'Consu_Mundial'!$B$2:$H$33"}</definedName>
    <definedName name="wtrhbgv" localSheetId="32" hidden="1">{"'Consu_Mundial'!$B$2:$H$33"}</definedName>
    <definedName name="wtrhbgv" localSheetId="29" hidden="1">{"'Consu_Mundial'!$B$2:$H$33"}</definedName>
    <definedName name="wtrhbgv" hidden="1">{"'Consu_Mundial'!$B$2:$H$33"}</definedName>
    <definedName name="wty" localSheetId="13" hidden="1">{"'Consu_Mundial'!$B$2:$H$33"}</definedName>
    <definedName name="wty" localSheetId="15" hidden="1">{"'Consu_Mundial'!$B$2:$H$33"}</definedName>
    <definedName name="wty" localSheetId="16" hidden="1">{"'Consu_Mundial'!$B$2:$H$33"}</definedName>
    <definedName name="wty" localSheetId="21" hidden="1">{"'Consu_Mundial'!$B$2:$H$33"}</definedName>
    <definedName name="wty" localSheetId="22" hidden="1">{"'Consu_Mundial'!$B$2:$H$33"}</definedName>
    <definedName name="wty" localSheetId="23" hidden="1">{"'Consu_Mundial'!$B$2:$H$33"}</definedName>
    <definedName name="wty" localSheetId="24" hidden="1">{"'Consu_Mundial'!$B$2:$H$33"}</definedName>
    <definedName name="wty" localSheetId="25" hidden="1">{"'Consu_Mundial'!$B$2:$H$33"}</definedName>
    <definedName name="wty" localSheetId="26" hidden="1">{"'Consu_Mundial'!$B$2:$H$33"}</definedName>
    <definedName name="wty" localSheetId="33" hidden="1">{"'Consu_Mundial'!$B$2:$H$33"}</definedName>
    <definedName name="wty" localSheetId="10" hidden="1">{"'Consu_Mundial'!$B$2:$H$33"}</definedName>
    <definedName name="wty" localSheetId="11" hidden="1">{"'Consu_Mundial'!$B$2:$H$33"}</definedName>
    <definedName name="wty" localSheetId="38" hidden="1">{"'Consu_Mundial'!$B$2:$H$33"}</definedName>
    <definedName name="wty" localSheetId="39" hidden="1">{"'Consu_Mundial'!$B$2:$H$33"}</definedName>
    <definedName name="wty" localSheetId="0" hidden="1">{"'Consu_Mundial'!$B$2:$H$33"}</definedName>
    <definedName name="wty" localSheetId="1" hidden="1">{"'Consu_Mundial'!$B$2:$H$33"}</definedName>
    <definedName name="wty" localSheetId="9" hidden="1">{"'Consu_Mundial'!$B$2:$H$33"}</definedName>
    <definedName name="wty" localSheetId="20" hidden="1">{"'Consu_Mundial'!$B$2:$H$33"}</definedName>
    <definedName name="wty" localSheetId="32" hidden="1">{"'Consu_Mundial'!$B$2:$H$33"}</definedName>
    <definedName name="wty" localSheetId="29" hidden="1">{"'Consu_Mundial'!$B$2:$H$33"}</definedName>
    <definedName name="wty" hidden="1">{"'Consu_Mundial'!$B$2:$H$33"}</definedName>
    <definedName name="wtyer" localSheetId="13" hidden="1">{"'Consu_Mundial'!$B$2:$H$33"}</definedName>
    <definedName name="wtyer" localSheetId="15" hidden="1">{"'Consu_Mundial'!$B$2:$H$33"}</definedName>
    <definedName name="wtyer" localSheetId="16" hidden="1">{"'Consu_Mundial'!$B$2:$H$33"}</definedName>
    <definedName name="wtyer" localSheetId="21" hidden="1">{"'Consu_Mundial'!$B$2:$H$33"}</definedName>
    <definedName name="wtyer" localSheetId="22" hidden="1">{"'Consu_Mundial'!$B$2:$H$33"}</definedName>
    <definedName name="wtyer" localSheetId="23" hidden="1">{"'Consu_Mundial'!$B$2:$H$33"}</definedName>
    <definedName name="wtyer" localSheetId="24" hidden="1">{"'Consu_Mundial'!$B$2:$H$33"}</definedName>
    <definedName name="wtyer" localSheetId="25" hidden="1">{"'Consu_Mundial'!$B$2:$H$33"}</definedName>
    <definedName name="wtyer" localSheetId="26" hidden="1">{"'Consu_Mundial'!$B$2:$H$33"}</definedName>
    <definedName name="wtyer" localSheetId="33" hidden="1">{"'Consu_Mundial'!$B$2:$H$33"}</definedName>
    <definedName name="wtyer" localSheetId="10" hidden="1">{"'Consu_Mundial'!$B$2:$H$33"}</definedName>
    <definedName name="wtyer" localSheetId="11" hidden="1">{"'Consu_Mundial'!$B$2:$H$33"}</definedName>
    <definedName name="wtyer" localSheetId="38" hidden="1">{"'Consu_Mundial'!$B$2:$H$33"}</definedName>
    <definedName name="wtyer" localSheetId="39" hidden="1">{"'Consu_Mundial'!$B$2:$H$33"}</definedName>
    <definedName name="wtyer" localSheetId="0" hidden="1">{"'Consu_Mundial'!$B$2:$H$33"}</definedName>
    <definedName name="wtyer" localSheetId="1" hidden="1">{"'Consu_Mundial'!$B$2:$H$33"}</definedName>
    <definedName name="wtyer" localSheetId="9" hidden="1">{"'Consu_Mundial'!$B$2:$H$33"}</definedName>
    <definedName name="wtyer" localSheetId="20" hidden="1">{"'Consu_Mundial'!$B$2:$H$33"}</definedName>
    <definedName name="wtyer" localSheetId="32" hidden="1">{"'Consu_Mundial'!$B$2:$H$33"}</definedName>
    <definedName name="wtyer" localSheetId="29" hidden="1">{"'Consu_Mundial'!$B$2:$H$33"}</definedName>
    <definedName name="wtyer" hidden="1">{"'Consu_Mundial'!$B$2:$H$33"}</definedName>
    <definedName name="wtyf" localSheetId="13" hidden="1">{"'Consu_Mundial'!$B$2:$H$33"}</definedName>
    <definedName name="wtyf" localSheetId="15" hidden="1">{"'Consu_Mundial'!$B$2:$H$33"}</definedName>
    <definedName name="wtyf" localSheetId="16" hidden="1">{"'Consu_Mundial'!$B$2:$H$33"}</definedName>
    <definedName name="wtyf" localSheetId="21" hidden="1">{"'Consu_Mundial'!$B$2:$H$33"}</definedName>
    <definedName name="wtyf" localSheetId="22" hidden="1">{"'Consu_Mundial'!$B$2:$H$33"}</definedName>
    <definedName name="wtyf" localSheetId="23" hidden="1">{"'Consu_Mundial'!$B$2:$H$33"}</definedName>
    <definedName name="wtyf" localSheetId="24" hidden="1">{"'Consu_Mundial'!$B$2:$H$33"}</definedName>
    <definedName name="wtyf" localSheetId="25" hidden="1">{"'Consu_Mundial'!$B$2:$H$33"}</definedName>
    <definedName name="wtyf" localSheetId="26" hidden="1">{"'Consu_Mundial'!$B$2:$H$33"}</definedName>
    <definedName name="wtyf" localSheetId="33" hidden="1">{"'Consu_Mundial'!$B$2:$H$33"}</definedName>
    <definedName name="wtyf" localSheetId="10" hidden="1">{"'Consu_Mundial'!$B$2:$H$33"}</definedName>
    <definedName name="wtyf" localSheetId="11" hidden="1">{"'Consu_Mundial'!$B$2:$H$33"}</definedName>
    <definedName name="wtyf" localSheetId="38" hidden="1">{"'Consu_Mundial'!$B$2:$H$33"}</definedName>
    <definedName name="wtyf" localSheetId="39" hidden="1">{"'Consu_Mundial'!$B$2:$H$33"}</definedName>
    <definedName name="wtyf" localSheetId="0" hidden="1">{"'Consu_Mundial'!$B$2:$H$33"}</definedName>
    <definedName name="wtyf" localSheetId="1" hidden="1">{"'Consu_Mundial'!$B$2:$H$33"}</definedName>
    <definedName name="wtyf" localSheetId="9" hidden="1">{"'Consu_Mundial'!$B$2:$H$33"}</definedName>
    <definedName name="wtyf" localSheetId="20" hidden="1">{"'Consu_Mundial'!$B$2:$H$33"}</definedName>
    <definedName name="wtyf" localSheetId="32" hidden="1">{"'Consu_Mundial'!$B$2:$H$33"}</definedName>
    <definedName name="wtyf" localSheetId="29" hidden="1">{"'Consu_Mundial'!$B$2:$H$33"}</definedName>
    <definedName name="wtyf" hidden="1">{"'Consu_Mundial'!$B$2:$H$33"}</definedName>
    <definedName name="wtygxn" localSheetId="13" hidden="1">{"'Consu_Mundial'!$B$2:$H$33"}</definedName>
    <definedName name="wtygxn" localSheetId="15" hidden="1">{"'Consu_Mundial'!$B$2:$H$33"}</definedName>
    <definedName name="wtygxn" localSheetId="16" hidden="1">{"'Consu_Mundial'!$B$2:$H$33"}</definedName>
    <definedName name="wtygxn" localSheetId="21" hidden="1">{"'Consu_Mundial'!$B$2:$H$33"}</definedName>
    <definedName name="wtygxn" localSheetId="22" hidden="1">{"'Consu_Mundial'!$B$2:$H$33"}</definedName>
    <definedName name="wtygxn" localSheetId="23" hidden="1">{"'Consu_Mundial'!$B$2:$H$33"}</definedName>
    <definedName name="wtygxn" localSheetId="24" hidden="1">{"'Consu_Mundial'!$B$2:$H$33"}</definedName>
    <definedName name="wtygxn" localSheetId="25" hidden="1">{"'Consu_Mundial'!$B$2:$H$33"}</definedName>
    <definedName name="wtygxn" localSheetId="26" hidden="1">{"'Consu_Mundial'!$B$2:$H$33"}</definedName>
    <definedName name="wtygxn" localSheetId="33" hidden="1">{"'Consu_Mundial'!$B$2:$H$33"}</definedName>
    <definedName name="wtygxn" localSheetId="10" hidden="1">{"'Consu_Mundial'!$B$2:$H$33"}</definedName>
    <definedName name="wtygxn" localSheetId="11" hidden="1">{"'Consu_Mundial'!$B$2:$H$33"}</definedName>
    <definedName name="wtygxn" localSheetId="38" hidden="1">{"'Consu_Mundial'!$B$2:$H$33"}</definedName>
    <definedName name="wtygxn" localSheetId="39" hidden="1">{"'Consu_Mundial'!$B$2:$H$33"}</definedName>
    <definedName name="wtygxn" localSheetId="0" hidden="1">{"'Consu_Mundial'!$B$2:$H$33"}</definedName>
    <definedName name="wtygxn" localSheetId="1" hidden="1">{"'Consu_Mundial'!$B$2:$H$33"}</definedName>
    <definedName name="wtygxn" localSheetId="9" hidden="1">{"'Consu_Mundial'!$B$2:$H$33"}</definedName>
    <definedName name="wtygxn" localSheetId="20" hidden="1">{"'Consu_Mundial'!$B$2:$H$33"}</definedName>
    <definedName name="wtygxn" localSheetId="32" hidden="1">{"'Consu_Mundial'!$B$2:$H$33"}</definedName>
    <definedName name="wtygxn" localSheetId="29" hidden="1">{"'Consu_Mundial'!$B$2:$H$33"}</definedName>
    <definedName name="wtygxn" hidden="1">{"'Consu_Mundial'!$B$2:$H$33"}</definedName>
    <definedName name="wvu.PLA1." localSheetId="1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9"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13" hidden="1">{TRUE,TRUE,-1.25,-15.5,484.5,276.75,FALSE,FALSE,TRUE,TRUE,0,15,#N/A,56,#N/A,4.88636363636364,15.35,1,FALSE,FALSE,3,TRUE,1,FALSE,100,"Swvu.PLA2.","ACwvu.PLA2.",#N/A,FALSE,FALSE,0,0,0,0,2,"","",TRUE,TRUE,FALSE,FALSE,1,60,#N/A,#N/A,FALSE,FALSE,"Rwvu.PLA2.",#N/A,FALSE,FALSE,FALSE,9,65532,65532,FALSE,FALSE,TRUE,TRUE,TRUE}</definedName>
    <definedName name="wvu.PLA2." localSheetId="15" hidden="1">{TRUE,TRUE,-1.25,-15.5,484.5,276.75,FALSE,FALSE,TRUE,TRUE,0,15,#N/A,56,#N/A,4.88636363636364,15.35,1,FALSE,FALSE,3,TRUE,1,FALSE,100,"Swvu.PLA2.","ACwvu.PLA2.",#N/A,FALSE,FALSE,0,0,0,0,2,"","",TRUE,TRUE,FALSE,FALSE,1,60,#N/A,#N/A,FALSE,FALSE,"Rwvu.PLA2.",#N/A,FALSE,FALSE,FALSE,9,65532,65532,FALSE,FALSE,TRUE,TRUE,TRUE}</definedName>
    <definedName name="wvu.PLA2." localSheetId="16" hidden="1">{TRUE,TRUE,-1.25,-15.5,484.5,276.75,FALSE,FALSE,TRUE,TRUE,0,15,#N/A,56,#N/A,4.88636363636364,15.35,1,FALSE,FALSE,3,TRUE,1,FALSE,100,"Swvu.PLA2.","ACwvu.PLA2.",#N/A,FALSE,FALSE,0,0,0,0,2,"","",TRUE,TRUE,FALSE,FALSE,1,60,#N/A,#N/A,FALSE,FALSE,"Rwvu.PLA2.",#N/A,FALSE,FALSE,FALSE,9,65532,65532,FALSE,FALSE,TRUE,TRUE,TRUE}</definedName>
    <definedName name="wvu.PLA2." localSheetId="21" hidden="1">{TRUE,TRUE,-1.25,-15.5,484.5,276.75,FALSE,FALSE,TRUE,TRUE,0,15,#N/A,56,#N/A,4.88636363636364,15.35,1,FALSE,FALSE,3,TRUE,1,FALSE,100,"Swvu.PLA2.","ACwvu.PLA2.",#N/A,FALSE,FALSE,0,0,0,0,2,"","",TRUE,TRUE,FALSE,FALSE,1,60,#N/A,#N/A,FALSE,FALSE,"Rwvu.PLA2.",#N/A,FALSE,FALSE,FALSE,9,65532,65532,FALSE,FALSE,TRUE,TRUE,TRUE}</definedName>
    <definedName name="wvu.PLA2." localSheetId="22" hidden="1">{TRUE,TRUE,-1.25,-15.5,484.5,276.75,FALSE,FALSE,TRUE,TRUE,0,15,#N/A,56,#N/A,4.88636363636364,15.35,1,FALSE,FALSE,3,TRUE,1,FALSE,100,"Swvu.PLA2.","ACwvu.PLA2.",#N/A,FALSE,FALSE,0,0,0,0,2,"","",TRUE,TRUE,FALSE,FALSE,1,60,#N/A,#N/A,FALSE,FALSE,"Rwvu.PLA2.",#N/A,FALSE,FALSE,FALSE,9,65532,65532,FALSE,FALSE,TRUE,TRUE,TRUE}</definedName>
    <definedName name="wvu.PLA2." localSheetId="23" hidden="1">{TRUE,TRUE,-1.25,-15.5,484.5,276.75,FALSE,FALSE,TRUE,TRUE,0,15,#N/A,56,#N/A,4.88636363636364,15.35,1,FALSE,FALSE,3,TRUE,1,FALSE,100,"Swvu.PLA2.","ACwvu.PLA2.",#N/A,FALSE,FALSE,0,0,0,0,2,"","",TRUE,TRUE,FALSE,FALSE,1,60,#N/A,#N/A,FALSE,FALSE,"Rwvu.PLA2.",#N/A,FALSE,FALSE,FALSE,9,65532,65532,FALSE,FALSE,TRUE,TRUE,TRUE}</definedName>
    <definedName name="wvu.PLA2." localSheetId="24" hidden="1">{TRUE,TRUE,-1.25,-15.5,484.5,276.75,FALSE,FALSE,TRUE,TRUE,0,15,#N/A,56,#N/A,4.88636363636364,15.35,1,FALSE,FALSE,3,TRUE,1,FALSE,100,"Swvu.PLA2.","ACwvu.PLA2.",#N/A,FALSE,FALSE,0,0,0,0,2,"","",TRUE,TRUE,FALSE,FALSE,1,60,#N/A,#N/A,FALSE,FALSE,"Rwvu.PLA2.",#N/A,FALSE,FALSE,FALSE,9,65532,65532,FALSE,FALSE,TRUE,TRUE,TRUE}</definedName>
    <definedName name="wvu.PLA2." localSheetId="25" hidden="1">{TRUE,TRUE,-1.25,-15.5,484.5,276.75,FALSE,FALSE,TRUE,TRUE,0,15,#N/A,56,#N/A,4.88636363636364,15.35,1,FALSE,FALSE,3,TRUE,1,FALSE,100,"Swvu.PLA2.","ACwvu.PLA2.",#N/A,FALSE,FALSE,0,0,0,0,2,"","",TRUE,TRUE,FALSE,FALSE,1,60,#N/A,#N/A,FALSE,FALSE,"Rwvu.PLA2.",#N/A,FALSE,FALSE,FALSE,9,65532,65532,FALSE,FALSE,TRUE,TRUE,TRUE}</definedName>
    <definedName name="wvu.PLA2." localSheetId="26" hidden="1">{TRUE,TRUE,-1.25,-15.5,484.5,276.75,FALSE,FALSE,TRUE,TRUE,0,15,#N/A,56,#N/A,4.88636363636364,15.35,1,FALSE,FALSE,3,TRUE,1,FALSE,100,"Swvu.PLA2.","ACwvu.PLA2.",#N/A,FALSE,FALSE,0,0,0,0,2,"","",TRUE,TRUE,FALSE,FALSE,1,60,#N/A,#N/A,FALSE,FALSE,"Rwvu.PLA2.",#N/A,FALSE,FALSE,FALSE,9,65532,65532,FALSE,FALSE,TRUE,TRUE,TRUE}</definedName>
    <definedName name="wvu.PLA2." localSheetId="33" hidden="1">{TRUE,TRUE,-1.25,-15.5,484.5,276.75,FALSE,FALSE,TRUE,TRUE,0,15,#N/A,56,#N/A,4.88636363636364,15.35,1,FALSE,FALSE,3,TRUE,1,FALSE,100,"Swvu.PLA2.","ACwvu.PLA2.",#N/A,FALSE,FALSE,0,0,0,0,2,"","",TRUE,TRUE,FALSE,FALSE,1,60,#N/A,#N/A,FALSE,FALSE,"Rwvu.PLA2.",#N/A,FALSE,FALSE,FALSE,9,65532,65532,FALSE,FALSE,TRUE,TRUE,TRUE}</definedName>
    <definedName name="wvu.PLA2." localSheetId="10" hidden="1">{TRUE,TRUE,-1.25,-15.5,484.5,276.75,FALSE,FALSE,TRUE,TRUE,0,15,#N/A,56,#N/A,4.88636363636364,15.35,1,FALSE,FALSE,3,TRUE,1,FALSE,100,"Swvu.PLA2.","ACwvu.PLA2.",#N/A,FALSE,FALSE,0,0,0,0,2,"","",TRUE,TRUE,FALSE,FALSE,1,60,#N/A,#N/A,FALSE,FALSE,"Rwvu.PLA2.",#N/A,FALSE,FALSE,FALSE,9,65532,65532,FALSE,FALSE,TRUE,TRUE,TRUE}</definedName>
    <definedName name="wvu.PLA2." localSheetId="11" hidden="1">{TRUE,TRUE,-1.25,-15.5,484.5,276.75,FALSE,FALSE,TRUE,TRUE,0,15,#N/A,56,#N/A,4.88636363636364,15.35,1,FALSE,FALSE,3,TRUE,1,FALSE,100,"Swvu.PLA2.","ACwvu.PLA2.",#N/A,FALSE,FALSE,0,0,0,0,2,"","",TRUE,TRUE,FALSE,FALSE,1,60,#N/A,#N/A,FALSE,FALSE,"Rwvu.PLA2.",#N/A,FALSE,FALSE,FALSE,9,65532,65532,FALSE,FALSE,TRUE,TRUE,TRUE}</definedName>
    <definedName name="wvu.PLA2." localSheetId="38" hidden="1">{TRUE,TRUE,-1.25,-15.5,484.5,276.75,FALSE,FALSE,TRUE,TRUE,0,15,#N/A,56,#N/A,4.88636363636364,15.35,1,FALSE,FALSE,3,TRUE,1,FALSE,100,"Swvu.PLA2.","ACwvu.PLA2.",#N/A,FALSE,FALSE,0,0,0,0,2,"","",TRUE,TRUE,FALSE,FALSE,1,60,#N/A,#N/A,FALSE,FALSE,"Rwvu.PLA2.",#N/A,FALSE,FALSE,FALSE,9,65532,65532,FALSE,FALSE,TRUE,TRUE,TRUE}</definedName>
    <definedName name="wvu.PLA2." localSheetId="39" hidden="1">{TRUE,TRUE,-1.25,-15.5,484.5,276.75,FALSE,FALSE,TRUE,TRUE,0,15,#N/A,56,#N/A,4.88636363636364,15.35,1,FALSE,FALSE,3,TRUE,1,FALSE,100,"Swvu.PLA2.","ACwvu.PLA2.",#N/A,FALSE,FALSE,0,0,0,0,2,"","",TRUE,TRUE,FALSE,FALSE,1,60,#N/A,#N/A,FALSE,FALSE,"Rwvu.PLA2.",#N/A,FALSE,FALSE,FALSE,9,65532,65532,FALSE,FALSE,TRUE,TRUE,TRUE}</definedName>
    <definedName name="wvu.PLA2." localSheetId="0" hidden="1">{TRUE,TRUE,-1.25,-15.5,484.5,276.75,FALSE,FALSE,TRUE,TRUE,0,15,#N/A,56,#N/A,4.88636363636364,15.35,1,FALSE,FALSE,3,TRUE,1,FALSE,100,"Swvu.PLA2.","ACwvu.PLA2.",#N/A,FALSE,FALSE,0,0,0,0,2,"","",TRUE,TRUE,FALSE,FALSE,1,60,#N/A,#N/A,FALSE,FALSE,"Rwvu.PLA2.",#N/A,FALSE,FALSE,FALSE,9,65532,65532,FALSE,FALSE,TRUE,TRUE,TRUE}</definedName>
    <definedName name="wvu.PLA2." localSheetId="1" hidden="1">{TRUE,TRUE,-1.25,-15.5,484.5,276.75,FALSE,FALSE,TRUE,TRUE,0,15,#N/A,56,#N/A,4.88636363636364,15.35,1,FALSE,FALSE,3,TRUE,1,FALSE,100,"Swvu.PLA2.","ACwvu.PLA2.",#N/A,FALSE,FALSE,0,0,0,0,2,"","",TRUE,TRUE,FALSE,FALSE,1,60,#N/A,#N/A,FALSE,FALSE,"Rwvu.PLA2.",#N/A,FALSE,FALSE,FALSE,9,65532,65532,FALSE,FALSE,TRUE,TRUE,TRUE}</definedName>
    <definedName name="wvu.PLA2." localSheetId="9" hidden="1">{TRUE,TRUE,-1.25,-15.5,484.5,276.75,FALSE,FALSE,TRUE,TRUE,0,15,#N/A,56,#N/A,4.88636363636364,15.35,1,FALSE,FALSE,3,TRUE,1,FALSE,100,"Swvu.PLA2.","ACwvu.PLA2.",#N/A,FALSE,FALSE,0,0,0,0,2,"","",TRUE,TRUE,FALSE,FALSE,1,60,#N/A,#N/A,FALSE,FALSE,"Rwvu.PLA2.",#N/A,FALSE,FALSE,FALSE,9,65532,65532,FALSE,FALSE,TRUE,TRUE,TRUE}</definedName>
    <definedName name="wvu.PLA2." localSheetId="20" hidden="1">{TRUE,TRUE,-1.25,-15.5,484.5,276.75,FALSE,FALSE,TRUE,TRUE,0,15,#N/A,56,#N/A,4.88636363636364,15.35,1,FALSE,FALSE,3,TRUE,1,FALSE,100,"Swvu.PLA2.","ACwvu.PLA2.",#N/A,FALSE,FALSE,0,0,0,0,2,"","",TRUE,TRUE,FALSE,FALSE,1,60,#N/A,#N/A,FALSE,FALSE,"Rwvu.PLA2.",#N/A,FALSE,FALSE,FALSE,9,65532,65532,FALSE,FALSE,TRUE,TRUE,TRUE}</definedName>
    <definedName name="wvu.PLA2." localSheetId="32" hidden="1">{TRUE,TRUE,-1.25,-15.5,484.5,276.75,FALSE,FALSE,TRUE,TRUE,0,15,#N/A,56,#N/A,4.88636363636364,15.35,1,FALSE,FALSE,3,TRUE,1,FALSE,100,"Swvu.PLA2.","ACwvu.PLA2.",#N/A,FALSE,FALSE,0,0,0,0,2,"","",TRUE,TRUE,FALSE,FALSE,1,60,#N/A,#N/A,FALSE,FALSE,"Rwvu.PLA2.",#N/A,FALSE,FALSE,FALSE,9,65532,65532,FALSE,FALSE,TRUE,TRUE,TRUE}</definedName>
    <definedName name="wvu.PLA2." localSheetId="29"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wwwwwwwww" localSheetId="13" hidden="1">{"'Consu_Mundial'!$B$2:$H$33"}</definedName>
    <definedName name="wwwwwwwwwww" localSheetId="15" hidden="1">{"'Consu_Mundial'!$B$2:$H$33"}</definedName>
    <definedName name="wwwwwwwwwww" localSheetId="16" hidden="1">{"'Consu_Mundial'!$B$2:$H$33"}</definedName>
    <definedName name="wwwwwwwwwww" localSheetId="21" hidden="1">{"'Consu_Mundial'!$B$2:$H$33"}</definedName>
    <definedName name="wwwwwwwwwww" localSheetId="22" hidden="1">{"'Consu_Mundial'!$B$2:$H$33"}</definedName>
    <definedName name="wwwwwwwwwww" localSheetId="23" hidden="1">{"'Consu_Mundial'!$B$2:$H$33"}</definedName>
    <definedName name="wwwwwwwwwww" localSheetId="24" hidden="1">{"'Consu_Mundial'!$B$2:$H$33"}</definedName>
    <definedName name="wwwwwwwwwww" localSheetId="25" hidden="1">{"'Consu_Mundial'!$B$2:$H$33"}</definedName>
    <definedName name="wwwwwwwwwww" localSheetId="26" hidden="1">{"'Consu_Mundial'!$B$2:$H$33"}</definedName>
    <definedName name="wwwwwwwwwww" localSheetId="33" hidden="1">{"'Consu_Mundial'!$B$2:$H$33"}</definedName>
    <definedName name="wwwwwwwwwww" localSheetId="10" hidden="1">{"'Consu_Mundial'!$B$2:$H$33"}</definedName>
    <definedName name="wwwwwwwwwww" localSheetId="11" hidden="1">{"'Consu_Mundial'!$B$2:$H$33"}</definedName>
    <definedName name="wwwwwwwwwww" localSheetId="38" hidden="1">{"'Consu_Mundial'!$B$2:$H$33"}</definedName>
    <definedName name="wwwwwwwwwww" localSheetId="39" hidden="1">{"'Consu_Mundial'!$B$2:$H$33"}</definedName>
    <definedName name="wwwwwwwwwww" localSheetId="0" hidden="1">{"'Consu_Mundial'!$B$2:$H$33"}</definedName>
    <definedName name="wwwwwwwwwww" localSheetId="1" hidden="1">{"'Consu_Mundial'!$B$2:$H$33"}</definedName>
    <definedName name="wwwwwwwwwww" localSheetId="9" hidden="1">{"'Consu_Mundial'!$B$2:$H$33"}</definedName>
    <definedName name="wwwwwwwwwww" localSheetId="20" hidden="1">{"'Consu_Mundial'!$B$2:$H$33"}</definedName>
    <definedName name="wwwwwwwwwww" localSheetId="32" hidden="1">{"'Consu_Mundial'!$B$2:$H$33"}</definedName>
    <definedName name="wwwwwwwwwww" localSheetId="29" hidden="1">{"'Consu_Mundial'!$B$2:$H$33"}</definedName>
    <definedName name="wwwwwwwwwww" hidden="1">{"'Consu_Mundial'!$B$2:$H$33"}</definedName>
    <definedName name="wwwwwwwwwwwr" localSheetId="13" hidden="1">{"'Consu_Mundial'!$B$2:$H$33"}</definedName>
    <definedName name="wwwwwwwwwwwr" localSheetId="15" hidden="1">{"'Consu_Mundial'!$B$2:$H$33"}</definedName>
    <definedName name="wwwwwwwwwwwr" localSheetId="16" hidden="1">{"'Consu_Mundial'!$B$2:$H$33"}</definedName>
    <definedName name="wwwwwwwwwwwr" localSheetId="21" hidden="1">{"'Consu_Mundial'!$B$2:$H$33"}</definedName>
    <definedName name="wwwwwwwwwwwr" localSheetId="22" hidden="1">{"'Consu_Mundial'!$B$2:$H$33"}</definedName>
    <definedName name="wwwwwwwwwwwr" localSheetId="23" hidden="1">{"'Consu_Mundial'!$B$2:$H$33"}</definedName>
    <definedName name="wwwwwwwwwwwr" localSheetId="24" hidden="1">{"'Consu_Mundial'!$B$2:$H$33"}</definedName>
    <definedName name="wwwwwwwwwwwr" localSheetId="25" hidden="1">{"'Consu_Mundial'!$B$2:$H$33"}</definedName>
    <definedName name="wwwwwwwwwwwr" localSheetId="26" hidden="1">{"'Consu_Mundial'!$B$2:$H$33"}</definedName>
    <definedName name="wwwwwwwwwwwr" localSheetId="33" hidden="1">{"'Consu_Mundial'!$B$2:$H$33"}</definedName>
    <definedName name="wwwwwwwwwwwr" localSheetId="10" hidden="1">{"'Consu_Mundial'!$B$2:$H$33"}</definedName>
    <definedName name="wwwwwwwwwwwr" localSheetId="11" hidden="1">{"'Consu_Mundial'!$B$2:$H$33"}</definedName>
    <definedName name="wwwwwwwwwwwr" localSheetId="38" hidden="1">{"'Consu_Mundial'!$B$2:$H$33"}</definedName>
    <definedName name="wwwwwwwwwwwr" localSheetId="39" hidden="1">{"'Consu_Mundial'!$B$2:$H$33"}</definedName>
    <definedName name="wwwwwwwwwwwr" localSheetId="0" hidden="1">{"'Consu_Mundial'!$B$2:$H$33"}</definedName>
    <definedName name="wwwwwwwwwwwr" localSheetId="1" hidden="1">{"'Consu_Mundial'!$B$2:$H$33"}</definedName>
    <definedName name="wwwwwwwwwwwr" localSheetId="9" hidden="1">{"'Consu_Mundial'!$B$2:$H$33"}</definedName>
    <definedName name="wwwwwwwwwwwr" localSheetId="20" hidden="1">{"'Consu_Mundial'!$B$2:$H$33"}</definedName>
    <definedName name="wwwwwwwwwwwr" localSheetId="32" hidden="1">{"'Consu_Mundial'!$B$2:$H$33"}</definedName>
    <definedName name="wwwwwwwwwwwr" localSheetId="29" hidden="1">{"'Consu_Mundial'!$B$2:$H$33"}</definedName>
    <definedName name="wwwwwwwwwwwr" hidden="1">{"'Consu_Mundial'!$B$2:$H$33"}</definedName>
    <definedName name="wwwwwwwwwwww" localSheetId="13" hidden="1">{"'Consu_Mundial'!$B$2:$H$33"}</definedName>
    <definedName name="wwwwwwwwwwww" localSheetId="15" hidden="1">{"'Consu_Mundial'!$B$2:$H$33"}</definedName>
    <definedName name="wwwwwwwwwwww" localSheetId="16" hidden="1">{"'Consu_Mundial'!$B$2:$H$33"}</definedName>
    <definedName name="wwwwwwwwwwww" localSheetId="21" hidden="1">{"'Consu_Mundial'!$B$2:$H$33"}</definedName>
    <definedName name="wwwwwwwwwwww" localSheetId="22" hidden="1">{"'Consu_Mundial'!$B$2:$H$33"}</definedName>
    <definedName name="wwwwwwwwwwww" localSheetId="23" hidden="1">{"'Consu_Mundial'!$B$2:$H$33"}</definedName>
    <definedName name="wwwwwwwwwwww" localSheetId="24" hidden="1">{"'Consu_Mundial'!$B$2:$H$33"}</definedName>
    <definedName name="wwwwwwwwwwww" localSheetId="25" hidden="1">{"'Consu_Mundial'!$B$2:$H$33"}</definedName>
    <definedName name="wwwwwwwwwwww" localSheetId="26" hidden="1">{"'Consu_Mundial'!$B$2:$H$33"}</definedName>
    <definedName name="wwwwwwwwwwww" localSheetId="33" hidden="1">{"'Consu_Mundial'!$B$2:$H$33"}</definedName>
    <definedName name="wwwwwwwwwwww" localSheetId="10" hidden="1">{"'Consu_Mundial'!$B$2:$H$33"}</definedName>
    <definedName name="wwwwwwwwwwww" localSheetId="11" hidden="1">{"'Consu_Mundial'!$B$2:$H$33"}</definedName>
    <definedName name="wwwwwwwwwwww" localSheetId="38" hidden="1">{"'Consu_Mundial'!$B$2:$H$33"}</definedName>
    <definedName name="wwwwwwwwwwww" localSheetId="39" hidden="1">{"'Consu_Mundial'!$B$2:$H$33"}</definedName>
    <definedName name="wwwwwwwwwwww" localSheetId="0" hidden="1">{"'Consu_Mundial'!$B$2:$H$33"}</definedName>
    <definedName name="wwwwwwwwwwww" localSheetId="1" hidden="1">{"'Consu_Mundial'!$B$2:$H$33"}</definedName>
    <definedName name="wwwwwwwwwwww" localSheetId="9" hidden="1">{"'Consu_Mundial'!$B$2:$H$33"}</definedName>
    <definedName name="wwwwwwwwwwww" localSheetId="20" hidden="1">{"'Consu_Mundial'!$B$2:$H$33"}</definedName>
    <definedName name="wwwwwwwwwwww" localSheetId="32" hidden="1">{"'Consu_Mundial'!$B$2:$H$33"}</definedName>
    <definedName name="wwwwwwwwwwww" localSheetId="29" hidden="1">{"'Consu_Mundial'!$B$2:$H$33"}</definedName>
    <definedName name="wwwwwwwwwwww" hidden="1">{"'Consu_Mundial'!$B$2:$H$33"}</definedName>
    <definedName name="wwwwwwwwwwwww" localSheetId="13" hidden="1">{"'Consu_Mundial'!$B$2:$H$33"}</definedName>
    <definedName name="wwwwwwwwwwwww" localSheetId="15" hidden="1">{"'Consu_Mundial'!$B$2:$H$33"}</definedName>
    <definedName name="wwwwwwwwwwwww" localSheetId="16" hidden="1">{"'Consu_Mundial'!$B$2:$H$33"}</definedName>
    <definedName name="wwwwwwwwwwwww" localSheetId="21" hidden="1">{"'Consu_Mundial'!$B$2:$H$33"}</definedName>
    <definedName name="wwwwwwwwwwwww" localSheetId="22" hidden="1">{"'Consu_Mundial'!$B$2:$H$33"}</definedName>
    <definedName name="wwwwwwwwwwwww" localSheetId="23" hidden="1">{"'Consu_Mundial'!$B$2:$H$33"}</definedName>
    <definedName name="wwwwwwwwwwwww" localSheetId="24" hidden="1">{"'Consu_Mundial'!$B$2:$H$33"}</definedName>
    <definedName name="wwwwwwwwwwwww" localSheetId="25" hidden="1">{"'Consu_Mundial'!$B$2:$H$33"}</definedName>
    <definedName name="wwwwwwwwwwwww" localSheetId="26" hidden="1">{"'Consu_Mundial'!$B$2:$H$33"}</definedName>
    <definedName name="wwwwwwwwwwwww" localSheetId="33" hidden="1">{"'Consu_Mundial'!$B$2:$H$33"}</definedName>
    <definedName name="wwwwwwwwwwwww" localSheetId="10" hidden="1">{"'Consu_Mundial'!$B$2:$H$33"}</definedName>
    <definedName name="wwwwwwwwwwwww" localSheetId="11" hidden="1">{"'Consu_Mundial'!$B$2:$H$33"}</definedName>
    <definedName name="wwwwwwwwwwwww" localSheetId="38" hidden="1">{"'Consu_Mundial'!$B$2:$H$33"}</definedName>
    <definedName name="wwwwwwwwwwwww" localSheetId="39" hidden="1">{"'Consu_Mundial'!$B$2:$H$33"}</definedName>
    <definedName name="wwwwwwwwwwwww" localSheetId="0" hidden="1">{"'Consu_Mundial'!$B$2:$H$33"}</definedName>
    <definedName name="wwwwwwwwwwwww" localSheetId="1" hidden="1">{"'Consu_Mundial'!$B$2:$H$33"}</definedName>
    <definedName name="wwwwwwwwwwwww" localSheetId="9" hidden="1">{"'Consu_Mundial'!$B$2:$H$33"}</definedName>
    <definedName name="wwwwwwwwwwwww" localSheetId="20" hidden="1">{"'Consu_Mundial'!$B$2:$H$33"}</definedName>
    <definedName name="wwwwwwwwwwwww" localSheetId="32" hidden="1">{"'Consu_Mundial'!$B$2:$H$33"}</definedName>
    <definedName name="wwwwwwwwwwwww" localSheetId="29" hidden="1">{"'Consu_Mundial'!$B$2:$H$33"}</definedName>
    <definedName name="wwwwwwwwwwwww" hidden="1">{"'Consu_Mundial'!$B$2:$H$33"}</definedName>
    <definedName name="wx" localSheetId="13" hidden="1">{"'Consu_Mundial'!$B$2:$H$33"}</definedName>
    <definedName name="wx" localSheetId="15" hidden="1">{"'Consu_Mundial'!$B$2:$H$33"}</definedName>
    <definedName name="wx" localSheetId="16" hidden="1">{"'Consu_Mundial'!$B$2:$H$33"}</definedName>
    <definedName name="wx" localSheetId="21" hidden="1">{"'Consu_Mundial'!$B$2:$H$33"}</definedName>
    <definedName name="wx" localSheetId="22" hidden="1">{"'Consu_Mundial'!$B$2:$H$33"}</definedName>
    <definedName name="wx" localSheetId="23" hidden="1">{"'Consu_Mundial'!$B$2:$H$33"}</definedName>
    <definedName name="wx" localSheetId="24" hidden="1">{"'Consu_Mundial'!$B$2:$H$33"}</definedName>
    <definedName name="wx" localSheetId="25" hidden="1">{"'Consu_Mundial'!$B$2:$H$33"}</definedName>
    <definedName name="wx" localSheetId="26" hidden="1">{"'Consu_Mundial'!$B$2:$H$33"}</definedName>
    <definedName name="wx" localSheetId="33" hidden="1">{"'Consu_Mundial'!$B$2:$H$33"}</definedName>
    <definedName name="wx" localSheetId="10" hidden="1">{"'Consu_Mundial'!$B$2:$H$33"}</definedName>
    <definedName name="wx" localSheetId="11" hidden="1">{"'Consu_Mundial'!$B$2:$H$33"}</definedName>
    <definedName name="wx" localSheetId="38" hidden="1">{"'Consu_Mundial'!$B$2:$H$33"}</definedName>
    <definedName name="wx" localSheetId="39" hidden="1">{"'Consu_Mundial'!$B$2:$H$33"}</definedName>
    <definedName name="wx" localSheetId="0" hidden="1">{"'Consu_Mundial'!$B$2:$H$33"}</definedName>
    <definedName name="wx" localSheetId="1" hidden="1">{"'Consu_Mundial'!$B$2:$H$33"}</definedName>
    <definedName name="wx" localSheetId="9" hidden="1">{"'Consu_Mundial'!$B$2:$H$33"}</definedName>
    <definedName name="wx" localSheetId="20" hidden="1">{"'Consu_Mundial'!$B$2:$H$33"}</definedName>
    <definedName name="wx" localSheetId="32" hidden="1">{"'Consu_Mundial'!$B$2:$H$33"}</definedName>
    <definedName name="wx" localSheetId="29" hidden="1">{"'Consu_Mundial'!$B$2:$H$33"}</definedName>
    <definedName name="wx" hidden="1">{"'Consu_Mundial'!$B$2:$H$33"}</definedName>
    <definedName name="wythvc" localSheetId="13" hidden="1">{"'Consu_Mundial'!$B$2:$H$33"}</definedName>
    <definedName name="wythvc" localSheetId="15" hidden="1">{"'Consu_Mundial'!$B$2:$H$33"}</definedName>
    <definedName name="wythvc" localSheetId="16" hidden="1">{"'Consu_Mundial'!$B$2:$H$33"}</definedName>
    <definedName name="wythvc" localSheetId="21" hidden="1">{"'Consu_Mundial'!$B$2:$H$33"}</definedName>
    <definedName name="wythvc" localSheetId="22" hidden="1">{"'Consu_Mundial'!$B$2:$H$33"}</definedName>
    <definedName name="wythvc" localSheetId="23" hidden="1">{"'Consu_Mundial'!$B$2:$H$33"}</definedName>
    <definedName name="wythvc" localSheetId="24" hidden="1">{"'Consu_Mundial'!$B$2:$H$33"}</definedName>
    <definedName name="wythvc" localSheetId="25" hidden="1">{"'Consu_Mundial'!$B$2:$H$33"}</definedName>
    <definedName name="wythvc" localSheetId="26" hidden="1">{"'Consu_Mundial'!$B$2:$H$33"}</definedName>
    <definedName name="wythvc" localSheetId="33" hidden="1">{"'Consu_Mundial'!$B$2:$H$33"}</definedName>
    <definedName name="wythvc" localSheetId="10" hidden="1">{"'Consu_Mundial'!$B$2:$H$33"}</definedName>
    <definedName name="wythvc" localSheetId="11" hidden="1">{"'Consu_Mundial'!$B$2:$H$33"}</definedName>
    <definedName name="wythvc" localSheetId="38" hidden="1">{"'Consu_Mundial'!$B$2:$H$33"}</definedName>
    <definedName name="wythvc" localSheetId="39" hidden="1">{"'Consu_Mundial'!$B$2:$H$33"}</definedName>
    <definedName name="wythvc" localSheetId="0" hidden="1">{"'Consu_Mundial'!$B$2:$H$33"}</definedName>
    <definedName name="wythvc" localSheetId="1" hidden="1">{"'Consu_Mundial'!$B$2:$H$33"}</definedName>
    <definedName name="wythvc" localSheetId="9" hidden="1">{"'Consu_Mundial'!$B$2:$H$33"}</definedName>
    <definedName name="wythvc" localSheetId="20" hidden="1">{"'Consu_Mundial'!$B$2:$H$33"}</definedName>
    <definedName name="wythvc" localSheetId="32" hidden="1">{"'Consu_Mundial'!$B$2:$H$33"}</definedName>
    <definedName name="wythvc" localSheetId="29" hidden="1">{"'Consu_Mundial'!$B$2:$H$33"}</definedName>
    <definedName name="wythvc" hidden="1">{"'Consu_Mundial'!$B$2:$H$33"}</definedName>
    <definedName name="wyttxbg" localSheetId="13" hidden="1">{"'Consu_Mundial'!$B$2:$H$33"}</definedName>
    <definedName name="wyttxbg" localSheetId="15" hidden="1">{"'Consu_Mundial'!$B$2:$H$33"}</definedName>
    <definedName name="wyttxbg" localSheetId="16" hidden="1">{"'Consu_Mundial'!$B$2:$H$33"}</definedName>
    <definedName name="wyttxbg" localSheetId="21" hidden="1">{"'Consu_Mundial'!$B$2:$H$33"}</definedName>
    <definedName name="wyttxbg" localSheetId="22" hidden="1">{"'Consu_Mundial'!$B$2:$H$33"}</definedName>
    <definedName name="wyttxbg" localSheetId="23" hidden="1">{"'Consu_Mundial'!$B$2:$H$33"}</definedName>
    <definedName name="wyttxbg" localSheetId="24" hidden="1">{"'Consu_Mundial'!$B$2:$H$33"}</definedName>
    <definedName name="wyttxbg" localSheetId="25" hidden="1">{"'Consu_Mundial'!$B$2:$H$33"}</definedName>
    <definedName name="wyttxbg" localSheetId="26" hidden="1">{"'Consu_Mundial'!$B$2:$H$33"}</definedName>
    <definedName name="wyttxbg" localSheetId="33" hidden="1">{"'Consu_Mundial'!$B$2:$H$33"}</definedName>
    <definedName name="wyttxbg" localSheetId="10" hidden="1">{"'Consu_Mundial'!$B$2:$H$33"}</definedName>
    <definedName name="wyttxbg" localSheetId="11" hidden="1">{"'Consu_Mundial'!$B$2:$H$33"}</definedName>
    <definedName name="wyttxbg" localSheetId="38" hidden="1">{"'Consu_Mundial'!$B$2:$H$33"}</definedName>
    <definedName name="wyttxbg" localSheetId="39" hidden="1">{"'Consu_Mundial'!$B$2:$H$33"}</definedName>
    <definedName name="wyttxbg" localSheetId="0" hidden="1">{"'Consu_Mundial'!$B$2:$H$33"}</definedName>
    <definedName name="wyttxbg" localSheetId="1" hidden="1">{"'Consu_Mundial'!$B$2:$H$33"}</definedName>
    <definedName name="wyttxbg" localSheetId="9" hidden="1">{"'Consu_Mundial'!$B$2:$H$33"}</definedName>
    <definedName name="wyttxbg" localSheetId="20" hidden="1">{"'Consu_Mundial'!$B$2:$H$33"}</definedName>
    <definedName name="wyttxbg" localSheetId="32" hidden="1">{"'Consu_Mundial'!$B$2:$H$33"}</definedName>
    <definedName name="wyttxbg" localSheetId="29" hidden="1">{"'Consu_Mundial'!$B$2:$H$33"}</definedName>
    <definedName name="wyttxbg" hidden="1">{"'Consu_Mundial'!$B$2:$H$33"}</definedName>
    <definedName name="XA" localSheetId="13" hidden="1">{"'Consu_Mundial'!$B$2:$H$33"}</definedName>
    <definedName name="XA" localSheetId="15" hidden="1">{"'Consu_Mundial'!$B$2:$H$33"}</definedName>
    <definedName name="XA" localSheetId="16" hidden="1">{"'Consu_Mundial'!$B$2:$H$33"}</definedName>
    <definedName name="XA" localSheetId="21" hidden="1">{"'Consu_Mundial'!$B$2:$H$33"}</definedName>
    <definedName name="XA" localSheetId="22" hidden="1">{"'Consu_Mundial'!$B$2:$H$33"}</definedName>
    <definedName name="XA" localSheetId="23" hidden="1">{"'Consu_Mundial'!$B$2:$H$33"}</definedName>
    <definedName name="XA" localSheetId="24" hidden="1">{"'Consu_Mundial'!$B$2:$H$33"}</definedName>
    <definedName name="XA" localSheetId="25" hidden="1">{"'Consu_Mundial'!$B$2:$H$33"}</definedName>
    <definedName name="XA" localSheetId="26" hidden="1">{"'Consu_Mundial'!$B$2:$H$33"}</definedName>
    <definedName name="XA" localSheetId="33" hidden="1">{"'Consu_Mundial'!$B$2:$H$33"}</definedName>
    <definedName name="XA" localSheetId="10" hidden="1">{"'Consu_Mundial'!$B$2:$H$33"}</definedName>
    <definedName name="XA" localSheetId="11" hidden="1">{"'Consu_Mundial'!$B$2:$H$33"}</definedName>
    <definedName name="XA" localSheetId="38" hidden="1">{"'Consu_Mundial'!$B$2:$H$33"}</definedName>
    <definedName name="XA" localSheetId="39" hidden="1">{"'Consu_Mundial'!$B$2:$H$33"}</definedName>
    <definedName name="XA" localSheetId="0" hidden="1">{"'Consu_Mundial'!$B$2:$H$33"}</definedName>
    <definedName name="XA" localSheetId="1" hidden="1">{"'Consu_Mundial'!$B$2:$H$33"}</definedName>
    <definedName name="XA" localSheetId="9" hidden="1">{"'Consu_Mundial'!$B$2:$H$33"}</definedName>
    <definedName name="XA" localSheetId="20" hidden="1">{"'Consu_Mundial'!$B$2:$H$33"}</definedName>
    <definedName name="XA" localSheetId="32" hidden="1">{"'Consu_Mundial'!$B$2:$H$33"}</definedName>
    <definedName name="XA" localSheetId="29" hidden="1">{"'Consu_Mundial'!$B$2:$H$33"}</definedName>
    <definedName name="XA" hidden="1">{"'Consu_Mundial'!$B$2:$H$33"}</definedName>
    <definedName name="xc" localSheetId="13" hidden="1">{"'Consu_Mundial'!$B$2:$H$33"}</definedName>
    <definedName name="xc" localSheetId="15" hidden="1">{"'Consu_Mundial'!$B$2:$H$33"}</definedName>
    <definedName name="xc" localSheetId="16" hidden="1">{"'Consu_Mundial'!$B$2:$H$33"}</definedName>
    <definedName name="xc" localSheetId="21" hidden="1">{"'Consu_Mundial'!$B$2:$H$33"}</definedName>
    <definedName name="xc" localSheetId="22" hidden="1">{"'Consu_Mundial'!$B$2:$H$33"}</definedName>
    <definedName name="xc" localSheetId="23" hidden="1">{"'Consu_Mundial'!$B$2:$H$33"}</definedName>
    <definedName name="xc" localSheetId="24" hidden="1">{"'Consu_Mundial'!$B$2:$H$33"}</definedName>
    <definedName name="xc" localSheetId="25" hidden="1">{"'Consu_Mundial'!$B$2:$H$33"}</definedName>
    <definedName name="xc" localSheetId="26" hidden="1">{"'Consu_Mundial'!$B$2:$H$33"}</definedName>
    <definedName name="xc" localSheetId="33" hidden="1">{"'Consu_Mundial'!$B$2:$H$33"}</definedName>
    <definedName name="xc" localSheetId="10" hidden="1">{"'Consu_Mundial'!$B$2:$H$33"}</definedName>
    <definedName name="xc" localSheetId="11" hidden="1">{"'Consu_Mundial'!$B$2:$H$33"}</definedName>
    <definedName name="xc" localSheetId="38" hidden="1">{"'Consu_Mundial'!$B$2:$H$33"}</definedName>
    <definedName name="xc" localSheetId="39" hidden="1">{"'Consu_Mundial'!$B$2:$H$33"}</definedName>
    <definedName name="xc" localSheetId="0" hidden="1">{"'Consu_Mundial'!$B$2:$H$33"}</definedName>
    <definedName name="xc" localSheetId="1" hidden="1">{"'Consu_Mundial'!$B$2:$H$33"}</definedName>
    <definedName name="xc" localSheetId="9" hidden="1">{"'Consu_Mundial'!$B$2:$H$33"}</definedName>
    <definedName name="xc" localSheetId="20" hidden="1">{"'Consu_Mundial'!$B$2:$H$33"}</definedName>
    <definedName name="xc" localSheetId="32" hidden="1">{"'Consu_Mundial'!$B$2:$H$33"}</definedName>
    <definedName name="xc" localSheetId="29" hidden="1">{"'Consu_Mundial'!$B$2:$H$33"}</definedName>
    <definedName name="xc" hidden="1">{"'Consu_Mundial'!$B$2:$H$33"}</definedName>
    <definedName name="xcbxdhb" localSheetId="13" hidden="1">{"'Consu_Mundial'!$B$2:$H$33"}</definedName>
    <definedName name="xcbxdhb" localSheetId="15" hidden="1">{"'Consu_Mundial'!$B$2:$H$33"}</definedName>
    <definedName name="xcbxdhb" localSheetId="16" hidden="1">{"'Consu_Mundial'!$B$2:$H$33"}</definedName>
    <definedName name="xcbxdhb" localSheetId="21" hidden="1">{"'Consu_Mundial'!$B$2:$H$33"}</definedName>
    <definedName name="xcbxdhb" localSheetId="22" hidden="1">{"'Consu_Mundial'!$B$2:$H$33"}</definedName>
    <definedName name="xcbxdhb" localSheetId="23" hidden="1">{"'Consu_Mundial'!$B$2:$H$33"}</definedName>
    <definedName name="xcbxdhb" localSheetId="24" hidden="1">{"'Consu_Mundial'!$B$2:$H$33"}</definedName>
    <definedName name="xcbxdhb" localSheetId="25" hidden="1">{"'Consu_Mundial'!$B$2:$H$33"}</definedName>
    <definedName name="xcbxdhb" localSheetId="26" hidden="1">{"'Consu_Mundial'!$B$2:$H$33"}</definedName>
    <definedName name="xcbxdhb" localSheetId="33" hidden="1">{"'Consu_Mundial'!$B$2:$H$33"}</definedName>
    <definedName name="xcbxdhb" localSheetId="10" hidden="1">{"'Consu_Mundial'!$B$2:$H$33"}</definedName>
    <definedName name="xcbxdhb" localSheetId="11" hidden="1">{"'Consu_Mundial'!$B$2:$H$33"}</definedName>
    <definedName name="xcbxdhb" localSheetId="38" hidden="1">{"'Consu_Mundial'!$B$2:$H$33"}</definedName>
    <definedName name="xcbxdhb" localSheetId="39" hidden="1">{"'Consu_Mundial'!$B$2:$H$33"}</definedName>
    <definedName name="xcbxdhb" localSheetId="0" hidden="1">{"'Consu_Mundial'!$B$2:$H$33"}</definedName>
    <definedName name="xcbxdhb" localSheetId="1" hidden="1">{"'Consu_Mundial'!$B$2:$H$33"}</definedName>
    <definedName name="xcbxdhb" localSheetId="9" hidden="1">{"'Consu_Mundial'!$B$2:$H$33"}</definedName>
    <definedName name="xcbxdhb" localSheetId="20" hidden="1">{"'Consu_Mundial'!$B$2:$H$33"}</definedName>
    <definedName name="xcbxdhb" localSheetId="32" hidden="1">{"'Consu_Mundial'!$B$2:$H$33"}</definedName>
    <definedName name="xcbxdhb" localSheetId="29" hidden="1">{"'Consu_Mundial'!$B$2:$H$33"}</definedName>
    <definedName name="xcbxdhb" hidden="1">{"'Consu_Mundial'!$B$2:$H$33"}</definedName>
    <definedName name="xcmbi" localSheetId="13" hidden="1">{"'Consu_Mundial'!$B$2:$H$33"}</definedName>
    <definedName name="xcmbi" localSheetId="15" hidden="1">{"'Consu_Mundial'!$B$2:$H$33"}</definedName>
    <definedName name="xcmbi" localSheetId="16" hidden="1">{"'Consu_Mundial'!$B$2:$H$33"}</definedName>
    <definedName name="xcmbi" localSheetId="21" hidden="1">{"'Consu_Mundial'!$B$2:$H$33"}</definedName>
    <definedName name="xcmbi" localSheetId="22" hidden="1">{"'Consu_Mundial'!$B$2:$H$33"}</definedName>
    <definedName name="xcmbi" localSheetId="23" hidden="1">{"'Consu_Mundial'!$B$2:$H$33"}</definedName>
    <definedName name="xcmbi" localSheetId="24" hidden="1">{"'Consu_Mundial'!$B$2:$H$33"}</definedName>
    <definedName name="xcmbi" localSheetId="25" hidden="1">{"'Consu_Mundial'!$B$2:$H$33"}</definedName>
    <definedName name="xcmbi" localSheetId="26" hidden="1">{"'Consu_Mundial'!$B$2:$H$33"}</definedName>
    <definedName name="xcmbi" localSheetId="33" hidden="1">{"'Consu_Mundial'!$B$2:$H$33"}</definedName>
    <definedName name="xcmbi" localSheetId="10" hidden="1">{"'Consu_Mundial'!$B$2:$H$33"}</definedName>
    <definedName name="xcmbi" localSheetId="11" hidden="1">{"'Consu_Mundial'!$B$2:$H$33"}</definedName>
    <definedName name="xcmbi" localSheetId="38" hidden="1">{"'Consu_Mundial'!$B$2:$H$33"}</definedName>
    <definedName name="xcmbi" localSheetId="39" hidden="1">{"'Consu_Mundial'!$B$2:$H$33"}</definedName>
    <definedName name="xcmbi" localSheetId="0" hidden="1">{"'Consu_Mundial'!$B$2:$H$33"}</definedName>
    <definedName name="xcmbi" localSheetId="1" hidden="1">{"'Consu_Mundial'!$B$2:$H$33"}</definedName>
    <definedName name="xcmbi" localSheetId="9" hidden="1">{"'Consu_Mundial'!$B$2:$H$33"}</definedName>
    <definedName name="xcmbi" localSheetId="20" hidden="1">{"'Consu_Mundial'!$B$2:$H$33"}</definedName>
    <definedName name="xcmbi" localSheetId="32" hidden="1">{"'Consu_Mundial'!$B$2:$H$33"}</definedName>
    <definedName name="xcmbi" localSheetId="29" hidden="1">{"'Consu_Mundial'!$B$2:$H$33"}</definedName>
    <definedName name="xcmbi" hidden="1">{"'Consu_Mundial'!$B$2:$H$33"}</definedName>
    <definedName name="xdfjdyhj" localSheetId="13" hidden="1">{"'Consu_Mundial'!$B$2:$H$33"}</definedName>
    <definedName name="xdfjdyhj" localSheetId="15" hidden="1">{"'Consu_Mundial'!$B$2:$H$33"}</definedName>
    <definedName name="xdfjdyhj" localSheetId="16" hidden="1">{"'Consu_Mundial'!$B$2:$H$33"}</definedName>
    <definedName name="xdfjdyhj" localSheetId="21" hidden="1">{"'Consu_Mundial'!$B$2:$H$33"}</definedName>
    <definedName name="xdfjdyhj" localSheetId="22" hidden="1">{"'Consu_Mundial'!$B$2:$H$33"}</definedName>
    <definedName name="xdfjdyhj" localSheetId="23" hidden="1">{"'Consu_Mundial'!$B$2:$H$33"}</definedName>
    <definedName name="xdfjdyhj" localSheetId="24" hidden="1">{"'Consu_Mundial'!$B$2:$H$33"}</definedName>
    <definedName name="xdfjdyhj" localSheetId="25" hidden="1">{"'Consu_Mundial'!$B$2:$H$33"}</definedName>
    <definedName name="xdfjdyhj" localSheetId="26" hidden="1">{"'Consu_Mundial'!$B$2:$H$33"}</definedName>
    <definedName name="xdfjdyhj" localSheetId="33" hidden="1">{"'Consu_Mundial'!$B$2:$H$33"}</definedName>
    <definedName name="xdfjdyhj" localSheetId="10" hidden="1">{"'Consu_Mundial'!$B$2:$H$33"}</definedName>
    <definedName name="xdfjdyhj" localSheetId="11" hidden="1">{"'Consu_Mundial'!$B$2:$H$33"}</definedName>
    <definedName name="xdfjdyhj" localSheetId="38" hidden="1">{"'Consu_Mundial'!$B$2:$H$33"}</definedName>
    <definedName name="xdfjdyhj" localSheetId="39" hidden="1">{"'Consu_Mundial'!$B$2:$H$33"}</definedName>
    <definedName name="xdfjdyhj" localSheetId="0" hidden="1">{"'Consu_Mundial'!$B$2:$H$33"}</definedName>
    <definedName name="xdfjdyhj" localSheetId="1" hidden="1">{"'Consu_Mundial'!$B$2:$H$33"}</definedName>
    <definedName name="xdfjdyhj" localSheetId="9" hidden="1">{"'Consu_Mundial'!$B$2:$H$33"}</definedName>
    <definedName name="xdfjdyhj" localSheetId="20" hidden="1">{"'Consu_Mundial'!$B$2:$H$33"}</definedName>
    <definedName name="xdfjdyhj" localSheetId="32" hidden="1">{"'Consu_Mundial'!$B$2:$H$33"}</definedName>
    <definedName name="xdfjdyhj" localSheetId="29" hidden="1">{"'Consu_Mundial'!$B$2:$H$33"}</definedName>
    <definedName name="xdfjdyhj" hidden="1">{"'Consu_Mundial'!$B$2:$H$33"}</definedName>
    <definedName name="xdryhn" localSheetId="13" hidden="1">{"'Consu_Mundial'!$B$2:$H$33"}</definedName>
    <definedName name="xdryhn" localSheetId="15" hidden="1">{"'Consu_Mundial'!$B$2:$H$33"}</definedName>
    <definedName name="xdryhn" localSheetId="16" hidden="1">{"'Consu_Mundial'!$B$2:$H$33"}</definedName>
    <definedName name="xdryhn" localSheetId="21" hidden="1">{"'Consu_Mundial'!$B$2:$H$33"}</definedName>
    <definedName name="xdryhn" localSheetId="22" hidden="1">{"'Consu_Mundial'!$B$2:$H$33"}</definedName>
    <definedName name="xdryhn" localSheetId="23" hidden="1">{"'Consu_Mundial'!$B$2:$H$33"}</definedName>
    <definedName name="xdryhn" localSheetId="24" hidden="1">{"'Consu_Mundial'!$B$2:$H$33"}</definedName>
    <definedName name="xdryhn" localSheetId="25" hidden="1">{"'Consu_Mundial'!$B$2:$H$33"}</definedName>
    <definedName name="xdryhn" localSheetId="26" hidden="1">{"'Consu_Mundial'!$B$2:$H$33"}</definedName>
    <definedName name="xdryhn" localSheetId="33" hidden="1">{"'Consu_Mundial'!$B$2:$H$33"}</definedName>
    <definedName name="xdryhn" localSheetId="10" hidden="1">{"'Consu_Mundial'!$B$2:$H$33"}</definedName>
    <definedName name="xdryhn" localSheetId="11" hidden="1">{"'Consu_Mundial'!$B$2:$H$33"}</definedName>
    <definedName name="xdryhn" localSheetId="38" hidden="1">{"'Consu_Mundial'!$B$2:$H$33"}</definedName>
    <definedName name="xdryhn" localSheetId="39" hidden="1">{"'Consu_Mundial'!$B$2:$H$33"}</definedName>
    <definedName name="xdryhn" localSheetId="0" hidden="1">{"'Consu_Mundial'!$B$2:$H$33"}</definedName>
    <definedName name="xdryhn" localSheetId="1" hidden="1">{"'Consu_Mundial'!$B$2:$H$33"}</definedName>
    <definedName name="xdryhn" localSheetId="9" hidden="1">{"'Consu_Mundial'!$B$2:$H$33"}</definedName>
    <definedName name="xdryhn" localSheetId="20" hidden="1">{"'Consu_Mundial'!$B$2:$H$33"}</definedName>
    <definedName name="xdryhn" localSheetId="32" hidden="1">{"'Consu_Mundial'!$B$2:$H$33"}</definedName>
    <definedName name="xdryhn" localSheetId="29" hidden="1">{"'Consu_Mundial'!$B$2:$H$33"}</definedName>
    <definedName name="xdryhn" hidden="1">{"'Consu_Mundial'!$B$2:$H$33"}</definedName>
    <definedName name="xfdfa" localSheetId="13" hidden="1">{"'Consu_Mundial'!$B$2:$H$33"}</definedName>
    <definedName name="xfdfa" localSheetId="15" hidden="1">{"'Consu_Mundial'!$B$2:$H$33"}</definedName>
    <definedName name="xfdfa" localSheetId="16" hidden="1">{"'Consu_Mundial'!$B$2:$H$33"}</definedName>
    <definedName name="xfdfa" localSheetId="21" hidden="1">{"'Consu_Mundial'!$B$2:$H$33"}</definedName>
    <definedName name="xfdfa" localSheetId="22" hidden="1">{"'Consu_Mundial'!$B$2:$H$33"}</definedName>
    <definedName name="xfdfa" localSheetId="23" hidden="1">{"'Consu_Mundial'!$B$2:$H$33"}</definedName>
    <definedName name="xfdfa" localSheetId="24" hidden="1">{"'Consu_Mundial'!$B$2:$H$33"}</definedName>
    <definedName name="xfdfa" localSheetId="25" hidden="1">{"'Consu_Mundial'!$B$2:$H$33"}</definedName>
    <definedName name="xfdfa" localSheetId="26" hidden="1">{"'Consu_Mundial'!$B$2:$H$33"}</definedName>
    <definedName name="xfdfa" localSheetId="33" hidden="1">{"'Consu_Mundial'!$B$2:$H$33"}</definedName>
    <definedName name="xfdfa" localSheetId="10" hidden="1">{"'Consu_Mundial'!$B$2:$H$33"}</definedName>
    <definedName name="xfdfa" localSheetId="11" hidden="1">{"'Consu_Mundial'!$B$2:$H$33"}</definedName>
    <definedName name="xfdfa" localSheetId="38" hidden="1">{"'Consu_Mundial'!$B$2:$H$33"}</definedName>
    <definedName name="xfdfa" localSheetId="39" hidden="1">{"'Consu_Mundial'!$B$2:$H$33"}</definedName>
    <definedName name="xfdfa" localSheetId="0" hidden="1">{"'Consu_Mundial'!$B$2:$H$33"}</definedName>
    <definedName name="xfdfa" localSheetId="1" hidden="1">{"'Consu_Mundial'!$B$2:$H$33"}</definedName>
    <definedName name="xfdfa" localSheetId="9" hidden="1">{"'Consu_Mundial'!$B$2:$H$33"}</definedName>
    <definedName name="xfdfa" localSheetId="20" hidden="1">{"'Consu_Mundial'!$B$2:$H$33"}</definedName>
    <definedName name="xfdfa" localSheetId="32" hidden="1">{"'Consu_Mundial'!$B$2:$H$33"}</definedName>
    <definedName name="xfdfa" localSheetId="29" hidden="1">{"'Consu_Mundial'!$B$2:$H$33"}</definedName>
    <definedName name="xfdfa" hidden="1">{"'Consu_Mundial'!$B$2:$H$33"}</definedName>
    <definedName name="xs" localSheetId="13" hidden="1">{"'RELATÓRIO'!$A$1:$E$20","'RELATÓRIO'!$A$22:$D$34","'INTERNET'!$A$31:$G$58","'INTERNET'!$A$1:$G$28","'SÉRIE HISTÓRICA'!$A$167:$H$212","'SÉRIE HISTÓRICA'!$A$56:$H$101"}</definedName>
    <definedName name="xs" localSheetId="15" hidden="1">{"'RELATÓRIO'!$A$1:$E$20","'RELATÓRIO'!$A$22:$D$34","'INTERNET'!$A$31:$G$58","'INTERNET'!$A$1:$G$28","'SÉRIE HISTÓRICA'!$A$167:$H$212","'SÉRIE HISTÓRICA'!$A$56:$H$101"}</definedName>
    <definedName name="xs" localSheetId="16" hidden="1">{"'RELATÓRIO'!$A$1:$E$20","'RELATÓRIO'!$A$22:$D$34","'INTERNET'!$A$31:$G$58","'INTERNET'!$A$1:$G$28","'SÉRIE HISTÓRICA'!$A$167:$H$212","'SÉRIE HISTÓRICA'!$A$56:$H$101"}</definedName>
    <definedName name="xs" localSheetId="21" hidden="1">{"'RELATÓRIO'!$A$1:$E$20","'RELATÓRIO'!$A$22:$D$34","'INTERNET'!$A$31:$G$58","'INTERNET'!$A$1:$G$28","'SÉRIE HISTÓRICA'!$A$167:$H$212","'SÉRIE HISTÓRICA'!$A$56:$H$101"}</definedName>
    <definedName name="xs" localSheetId="22" hidden="1">{"'RELATÓRIO'!$A$1:$E$20","'RELATÓRIO'!$A$22:$D$34","'INTERNET'!$A$31:$G$58","'INTERNET'!$A$1:$G$28","'SÉRIE HISTÓRICA'!$A$167:$H$212","'SÉRIE HISTÓRICA'!$A$56:$H$101"}</definedName>
    <definedName name="xs" localSheetId="23" hidden="1">{"'RELATÓRIO'!$A$1:$E$20","'RELATÓRIO'!$A$22:$D$34","'INTERNET'!$A$31:$G$58","'INTERNET'!$A$1:$G$28","'SÉRIE HISTÓRICA'!$A$167:$H$212","'SÉRIE HISTÓRICA'!$A$56:$H$101"}</definedName>
    <definedName name="xs" localSheetId="24" hidden="1">{"'RELATÓRIO'!$A$1:$E$20","'RELATÓRIO'!$A$22:$D$34","'INTERNET'!$A$31:$G$58","'INTERNET'!$A$1:$G$28","'SÉRIE HISTÓRICA'!$A$167:$H$212","'SÉRIE HISTÓRICA'!$A$56:$H$101"}</definedName>
    <definedName name="xs" localSheetId="25" hidden="1">{"'RELATÓRIO'!$A$1:$E$20","'RELATÓRIO'!$A$22:$D$34","'INTERNET'!$A$31:$G$58","'INTERNET'!$A$1:$G$28","'SÉRIE HISTÓRICA'!$A$167:$H$212","'SÉRIE HISTÓRICA'!$A$56:$H$101"}</definedName>
    <definedName name="xs" localSheetId="26" hidden="1">{"'RELATÓRIO'!$A$1:$E$20","'RELATÓRIO'!$A$22:$D$34","'INTERNET'!$A$31:$G$58","'INTERNET'!$A$1:$G$28","'SÉRIE HISTÓRICA'!$A$167:$H$212","'SÉRIE HISTÓRICA'!$A$56:$H$101"}</definedName>
    <definedName name="xs" localSheetId="33" hidden="1">{"'RELATÓRIO'!$A$1:$E$20","'RELATÓRIO'!$A$22:$D$34","'INTERNET'!$A$31:$G$58","'INTERNET'!$A$1:$G$28","'SÉRIE HISTÓRICA'!$A$167:$H$212","'SÉRIE HISTÓRICA'!$A$56:$H$101"}</definedName>
    <definedName name="xs" localSheetId="10" hidden="1">{"'RELATÓRIO'!$A$1:$E$20","'RELATÓRIO'!$A$22:$D$34","'INTERNET'!$A$31:$G$58","'INTERNET'!$A$1:$G$28","'SÉRIE HISTÓRICA'!$A$167:$H$212","'SÉRIE HISTÓRICA'!$A$56:$H$101"}</definedName>
    <definedName name="xs" localSheetId="11" hidden="1">{"'RELATÓRIO'!$A$1:$E$20","'RELATÓRIO'!$A$22:$D$34","'INTERNET'!$A$31:$G$58","'INTERNET'!$A$1:$G$28","'SÉRIE HISTÓRICA'!$A$167:$H$212","'SÉRIE HISTÓRICA'!$A$56:$H$101"}</definedName>
    <definedName name="xs" localSheetId="38" hidden="1">{"'RELATÓRIO'!$A$1:$E$20","'RELATÓRIO'!$A$22:$D$34","'INTERNET'!$A$31:$G$58","'INTERNET'!$A$1:$G$28","'SÉRIE HISTÓRICA'!$A$167:$H$212","'SÉRIE HISTÓRICA'!$A$56:$H$101"}</definedName>
    <definedName name="xs" localSheetId="39" hidden="1">{"'RELATÓRIO'!$A$1:$E$20","'RELATÓRIO'!$A$22:$D$34","'INTERNET'!$A$31:$G$58","'INTERNET'!$A$1:$G$28","'SÉRIE HISTÓRICA'!$A$167:$H$212","'SÉRIE HISTÓRICA'!$A$56:$H$101"}</definedName>
    <definedName name="xs" localSheetId="0" hidden="1">{"'RELATÓRIO'!$A$1:$E$20","'RELATÓRIO'!$A$22:$D$34","'INTERNET'!$A$31:$G$58","'INTERNET'!$A$1:$G$28","'SÉRIE HISTÓRICA'!$A$167:$H$212","'SÉRIE HISTÓRICA'!$A$56:$H$101"}</definedName>
    <definedName name="xs" localSheetId="1" hidden="1">{"'RELATÓRIO'!$A$1:$E$20","'RELATÓRIO'!$A$22:$D$34","'INTERNET'!$A$31:$G$58","'INTERNET'!$A$1:$G$28","'SÉRIE HISTÓRICA'!$A$167:$H$212","'SÉRIE HISTÓRICA'!$A$56:$H$101"}</definedName>
    <definedName name="xs" localSheetId="9" hidden="1">{"'RELATÓRIO'!$A$1:$E$20","'RELATÓRIO'!$A$22:$D$34","'INTERNET'!$A$31:$G$58","'INTERNET'!$A$1:$G$28","'SÉRIE HISTÓRICA'!$A$167:$H$212","'SÉRIE HISTÓRICA'!$A$56:$H$101"}</definedName>
    <definedName name="xs" localSheetId="20" hidden="1">{"'RELATÓRIO'!$A$1:$E$20","'RELATÓRIO'!$A$22:$D$34","'INTERNET'!$A$31:$G$58","'INTERNET'!$A$1:$G$28","'SÉRIE HISTÓRICA'!$A$167:$H$212","'SÉRIE HISTÓRICA'!$A$56:$H$101"}</definedName>
    <definedName name="xs" localSheetId="32" hidden="1">{"'RELATÓRIO'!$A$1:$E$20","'RELATÓRIO'!$A$22:$D$34","'INTERNET'!$A$31:$G$58","'INTERNET'!$A$1:$G$28","'SÉRIE HISTÓRICA'!$A$167:$H$212","'SÉRIE HISTÓRICA'!$A$56:$H$101"}</definedName>
    <definedName name="xs" localSheetId="29" hidden="1">{"'RELATÓRIO'!$A$1:$E$20","'RELATÓRIO'!$A$22:$D$34","'INTERNET'!$A$31:$G$58","'INTERNET'!$A$1:$G$28","'SÉRIE HISTÓRICA'!$A$167:$H$212","'SÉRIE HISTÓRICA'!$A$56:$H$101"}</definedName>
    <definedName name="xs" hidden="1">{"'RELATÓRIO'!$A$1:$E$20","'RELATÓRIO'!$A$22:$D$34","'INTERNET'!$A$31:$G$58","'INTERNET'!$A$1:$G$28","'SÉRIE HISTÓRICA'!$A$167:$H$212","'SÉRIE HISTÓRICA'!$A$56:$H$101"}</definedName>
    <definedName name="xu" localSheetId="13" hidden="1">{"'Consu_Mundial'!$B$2:$H$33"}</definedName>
    <definedName name="xu" localSheetId="15" hidden="1">{"'Consu_Mundial'!$B$2:$H$33"}</definedName>
    <definedName name="xu" localSheetId="16" hidden="1">{"'Consu_Mundial'!$B$2:$H$33"}</definedName>
    <definedName name="xu" localSheetId="21" hidden="1">{"'Consu_Mundial'!$B$2:$H$33"}</definedName>
    <definedName name="xu" localSheetId="22" hidden="1">{"'Consu_Mundial'!$B$2:$H$33"}</definedName>
    <definedName name="xu" localSheetId="23" hidden="1">{"'Consu_Mundial'!$B$2:$H$33"}</definedName>
    <definedName name="xu" localSheetId="24" hidden="1">{"'Consu_Mundial'!$B$2:$H$33"}</definedName>
    <definedName name="xu" localSheetId="25" hidden="1">{"'Consu_Mundial'!$B$2:$H$33"}</definedName>
    <definedName name="xu" localSheetId="26" hidden="1">{"'Consu_Mundial'!$B$2:$H$33"}</definedName>
    <definedName name="xu" localSheetId="33" hidden="1">{"'Consu_Mundial'!$B$2:$H$33"}</definedName>
    <definedName name="xu" localSheetId="10" hidden="1">{"'Consu_Mundial'!$B$2:$H$33"}</definedName>
    <definedName name="xu" localSheetId="11" hidden="1">{"'Consu_Mundial'!$B$2:$H$33"}</definedName>
    <definedName name="xu" localSheetId="38" hidden="1">{"'Consu_Mundial'!$B$2:$H$33"}</definedName>
    <definedName name="xu" localSheetId="39" hidden="1">{"'Consu_Mundial'!$B$2:$H$33"}</definedName>
    <definedName name="xu" localSheetId="0" hidden="1">{"'Consu_Mundial'!$B$2:$H$33"}</definedName>
    <definedName name="xu" localSheetId="1" hidden="1">{"'Consu_Mundial'!$B$2:$H$33"}</definedName>
    <definedName name="xu" localSheetId="9" hidden="1">{"'Consu_Mundial'!$B$2:$H$33"}</definedName>
    <definedName name="xu" localSheetId="20" hidden="1">{"'Consu_Mundial'!$B$2:$H$33"}</definedName>
    <definedName name="xu" localSheetId="32" hidden="1">{"'Consu_Mundial'!$B$2:$H$33"}</definedName>
    <definedName name="xu" localSheetId="29" hidden="1">{"'Consu_Mundial'!$B$2:$H$33"}</definedName>
    <definedName name="xu" hidden="1">{"'Consu_Mundial'!$B$2:$H$33"}</definedName>
    <definedName name="xw" localSheetId="13" hidden="1">{"'Consu_Mundial'!$B$2:$H$33"}</definedName>
    <definedName name="xw" localSheetId="15" hidden="1">{"'Consu_Mundial'!$B$2:$H$33"}</definedName>
    <definedName name="xw" localSheetId="16" hidden="1">{"'Consu_Mundial'!$B$2:$H$33"}</definedName>
    <definedName name="xw" localSheetId="21" hidden="1">{"'Consu_Mundial'!$B$2:$H$33"}</definedName>
    <definedName name="xw" localSheetId="22" hidden="1">{"'Consu_Mundial'!$B$2:$H$33"}</definedName>
    <definedName name="xw" localSheetId="23" hidden="1">{"'Consu_Mundial'!$B$2:$H$33"}</definedName>
    <definedName name="xw" localSheetId="24" hidden="1">{"'Consu_Mundial'!$B$2:$H$33"}</definedName>
    <definedName name="xw" localSheetId="25" hidden="1">{"'Consu_Mundial'!$B$2:$H$33"}</definedName>
    <definedName name="xw" localSheetId="26" hidden="1">{"'Consu_Mundial'!$B$2:$H$33"}</definedName>
    <definedName name="xw" localSheetId="33" hidden="1">{"'Consu_Mundial'!$B$2:$H$33"}</definedName>
    <definedName name="xw" localSheetId="10" hidden="1">{"'Consu_Mundial'!$B$2:$H$33"}</definedName>
    <definedName name="xw" localSheetId="11" hidden="1">{"'Consu_Mundial'!$B$2:$H$33"}</definedName>
    <definedName name="xw" localSheetId="38" hidden="1">{"'Consu_Mundial'!$B$2:$H$33"}</definedName>
    <definedName name="xw" localSheetId="39" hidden="1">{"'Consu_Mundial'!$B$2:$H$33"}</definedName>
    <definedName name="xw" localSheetId="0" hidden="1">{"'Consu_Mundial'!$B$2:$H$33"}</definedName>
    <definedName name="xw" localSheetId="1" hidden="1">{"'Consu_Mundial'!$B$2:$H$33"}</definedName>
    <definedName name="xw" localSheetId="9" hidden="1">{"'Consu_Mundial'!$B$2:$H$33"}</definedName>
    <definedName name="xw" localSheetId="20" hidden="1">{"'Consu_Mundial'!$B$2:$H$33"}</definedName>
    <definedName name="xw" localSheetId="32" hidden="1">{"'Consu_Mundial'!$B$2:$H$33"}</definedName>
    <definedName name="xw" localSheetId="29" hidden="1">{"'Consu_Mundial'!$B$2:$H$33"}</definedName>
    <definedName name="xw" hidden="1">{"'Consu_Mundial'!$B$2:$H$33"}</definedName>
    <definedName name="XX" localSheetId="15">#REF!</definedName>
    <definedName name="XX" localSheetId="25">#REF!</definedName>
    <definedName name="XX" localSheetId="26">#REF!</definedName>
    <definedName name="XX" localSheetId="33">#REF!</definedName>
    <definedName name="XX" localSheetId="4">#REF!</definedName>
    <definedName name="XX" localSheetId="5">#REF!</definedName>
    <definedName name="XX" localSheetId="6">#REF!</definedName>
    <definedName name="XX" localSheetId="10">#REF!</definedName>
    <definedName name="XX" localSheetId="12">#REF!</definedName>
    <definedName name="XX" localSheetId="34">#REF!</definedName>
    <definedName name="XX" localSheetId="35">#REF!</definedName>
    <definedName name="XX" localSheetId="38">#REF!</definedName>
    <definedName name="XX" localSheetId="39">#REF!</definedName>
    <definedName name="XX" localSheetId="40">#REF!</definedName>
    <definedName name="XX" localSheetId="9">#REF!</definedName>
    <definedName name="XX" localSheetId="31">#REF!</definedName>
    <definedName name="XX" localSheetId="32">#REF!</definedName>
    <definedName name="XX" localSheetId="29">#REF!</definedName>
    <definedName name="XX">#REF!</definedName>
    <definedName name="xz" localSheetId="13" hidden="1">{"'Consu_Mundial'!$B$2:$H$33"}</definedName>
    <definedName name="xz" localSheetId="15" hidden="1">{"'Consu_Mundial'!$B$2:$H$33"}</definedName>
    <definedName name="xz" localSheetId="16" hidden="1">{"'Consu_Mundial'!$B$2:$H$33"}</definedName>
    <definedName name="xz" localSheetId="21" hidden="1">{"'Consu_Mundial'!$B$2:$H$33"}</definedName>
    <definedName name="xz" localSheetId="22" hidden="1">{"'Consu_Mundial'!$B$2:$H$33"}</definedName>
    <definedName name="xz" localSheetId="23" hidden="1">{"'Consu_Mundial'!$B$2:$H$33"}</definedName>
    <definedName name="xz" localSheetId="24" hidden="1">{"'Consu_Mundial'!$B$2:$H$33"}</definedName>
    <definedName name="xz" localSheetId="25" hidden="1">{"'Consu_Mundial'!$B$2:$H$33"}</definedName>
    <definedName name="xz" localSheetId="26" hidden="1">{"'Consu_Mundial'!$B$2:$H$33"}</definedName>
    <definedName name="xz" localSheetId="33" hidden="1">{"'Consu_Mundial'!$B$2:$H$33"}</definedName>
    <definedName name="xz" localSheetId="10" hidden="1">{"'Consu_Mundial'!$B$2:$H$33"}</definedName>
    <definedName name="xz" localSheetId="11" hidden="1">{"'Consu_Mundial'!$B$2:$H$33"}</definedName>
    <definedName name="xz" localSheetId="38" hidden="1">{"'Consu_Mundial'!$B$2:$H$33"}</definedName>
    <definedName name="xz" localSheetId="39" hidden="1">{"'Consu_Mundial'!$B$2:$H$33"}</definedName>
    <definedName name="xz" localSheetId="0" hidden="1">{"'Consu_Mundial'!$B$2:$H$33"}</definedName>
    <definedName name="xz" localSheetId="1" hidden="1">{"'Consu_Mundial'!$B$2:$H$33"}</definedName>
    <definedName name="xz" localSheetId="9" hidden="1">{"'Consu_Mundial'!$B$2:$H$33"}</definedName>
    <definedName name="xz" localSheetId="20" hidden="1">{"'Consu_Mundial'!$B$2:$H$33"}</definedName>
    <definedName name="xz" localSheetId="32" hidden="1">{"'Consu_Mundial'!$B$2:$H$33"}</definedName>
    <definedName name="xz" localSheetId="29" hidden="1">{"'Consu_Mundial'!$B$2:$H$33"}</definedName>
    <definedName name="xz" hidden="1">{"'Consu_Mundial'!$B$2:$H$33"}</definedName>
    <definedName name="ya" localSheetId="13" hidden="1">{"'Consu_Mundial'!$B$2:$H$33"}</definedName>
    <definedName name="ya" localSheetId="15" hidden="1">{"'Consu_Mundial'!$B$2:$H$33"}</definedName>
    <definedName name="ya" localSheetId="16" hidden="1">{"'Consu_Mundial'!$B$2:$H$33"}</definedName>
    <definedName name="ya" localSheetId="21" hidden="1">{"'Consu_Mundial'!$B$2:$H$33"}</definedName>
    <definedName name="ya" localSheetId="22" hidden="1">{"'Consu_Mundial'!$B$2:$H$33"}</definedName>
    <definedName name="ya" localSheetId="23" hidden="1">{"'Consu_Mundial'!$B$2:$H$33"}</definedName>
    <definedName name="ya" localSheetId="24" hidden="1">{"'Consu_Mundial'!$B$2:$H$33"}</definedName>
    <definedName name="ya" localSheetId="25" hidden="1">{"'Consu_Mundial'!$B$2:$H$33"}</definedName>
    <definedName name="ya" localSheetId="26" hidden="1">{"'Consu_Mundial'!$B$2:$H$33"}</definedName>
    <definedName name="ya" localSheetId="33" hidden="1">{"'Consu_Mundial'!$B$2:$H$33"}</definedName>
    <definedName name="ya" localSheetId="10" hidden="1">{"'Consu_Mundial'!$B$2:$H$33"}</definedName>
    <definedName name="ya" localSheetId="11" hidden="1">{"'Consu_Mundial'!$B$2:$H$33"}</definedName>
    <definedName name="ya" localSheetId="38" hidden="1">{"'Consu_Mundial'!$B$2:$H$33"}</definedName>
    <definedName name="ya" localSheetId="39" hidden="1">{"'Consu_Mundial'!$B$2:$H$33"}</definedName>
    <definedName name="ya" localSheetId="0" hidden="1">{"'Consu_Mundial'!$B$2:$H$33"}</definedName>
    <definedName name="ya" localSheetId="1" hidden="1">{"'Consu_Mundial'!$B$2:$H$33"}</definedName>
    <definedName name="ya" localSheetId="9" hidden="1">{"'Consu_Mundial'!$B$2:$H$33"}</definedName>
    <definedName name="ya" localSheetId="20" hidden="1">{"'Consu_Mundial'!$B$2:$H$33"}</definedName>
    <definedName name="ya" localSheetId="32" hidden="1">{"'Consu_Mundial'!$B$2:$H$33"}</definedName>
    <definedName name="ya" localSheetId="29" hidden="1">{"'Consu_Mundial'!$B$2:$H$33"}</definedName>
    <definedName name="ya" hidden="1">{"'Consu_Mundial'!$B$2:$H$33"}</definedName>
    <definedName name="yallego" localSheetId="13" hidden="1">{"'Consu_Mundial'!$B$2:$H$33"}</definedName>
    <definedName name="yallego" localSheetId="15" hidden="1">{"'Consu_Mundial'!$B$2:$H$33"}</definedName>
    <definedName name="yallego" localSheetId="16" hidden="1">{"'Consu_Mundial'!$B$2:$H$33"}</definedName>
    <definedName name="yallego" localSheetId="21" hidden="1">{"'Consu_Mundial'!$B$2:$H$33"}</definedName>
    <definedName name="yallego" localSheetId="22" hidden="1">{"'Consu_Mundial'!$B$2:$H$33"}</definedName>
    <definedName name="yallego" localSheetId="23" hidden="1">{"'Consu_Mundial'!$B$2:$H$33"}</definedName>
    <definedName name="yallego" localSheetId="24" hidden="1">{"'Consu_Mundial'!$B$2:$H$33"}</definedName>
    <definedName name="yallego" localSheetId="25" hidden="1">{"'Consu_Mundial'!$B$2:$H$33"}</definedName>
    <definedName name="yallego" localSheetId="26" hidden="1">{"'Consu_Mundial'!$B$2:$H$33"}</definedName>
    <definedName name="yallego" localSheetId="33" hidden="1">{"'Consu_Mundial'!$B$2:$H$33"}</definedName>
    <definedName name="yallego" localSheetId="10" hidden="1">{"'Consu_Mundial'!$B$2:$H$33"}</definedName>
    <definedName name="yallego" localSheetId="11" hidden="1">{"'Consu_Mundial'!$B$2:$H$33"}</definedName>
    <definedName name="yallego" localSheetId="38" hidden="1">{"'Consu_Mundial'!$B$2:$H$33"}</definedName>
    <definedName name="yallego" localSheetId="39" hidden="1">{"'Consu_Mundial'!$B$2:$H$33"}</definedName>
    <definedName name="yallego" localSheetId="0" hidden="1">{"'Consu_Mundial'!$B$2:$H$33"}</definedName>
    <definedName name="yallego" localSheetId="1" hidden="1">{"'Consu_Mundial'!$B$2:$H$33"}</definedName>
    <definedName name="yallego" localSheetId="9" hidden="1">{"'Consu_Mundial'!$B$2:$H$33"}</definedName>
    <definedName name="yallego" localSheetId="20" hidden="1">{"'Consu_Mundial'!$B$2:$H$33"}</definedName>
    <definedName name="yallego" localSheetId="32" hidden="1">{"'Consu_Mundial'!$B$2:$H$33"}</definedName>
    <definedName name="yallego" localSheetId="29" hidden="1">{"'Consu_Mundial'!$B$2:$H$33"}</definedName>
    <definedName name="yallego" hidden="1">{"'Consu_Mundial'!$B$2:$H$33"}</definedName>
    <definedName name="ydb" localSheetId="13" hidden="1">{"'Consu_Mundial'!$B$2:$H$33"}</definedName>
    <definedName name="ydb" localSheetId="15" hidden="1">{"'Consu_Mundial'!$B$2:$H$33"}</definedName>
    <definedName name="ydb" localSheetId="16" hidden="1">{"'Consu_Mundial'!$B$2:$H$33"}</definedName>
    <definedName name="ydb" localSheetId="21" hidden="1">{"'Consu_Mundial'!$B$2:$H$33"}</definedName>
    <definedName name="ydb" localSheetId="22" hidden="1">{"'Consu_Mundial'!$B$2:$H$33"}</definedName>
    <definedName name="ydb" localSheetId="23" hidden="1">{"'Consu_Mundial'!$B$2:$H$33"}</definedName>
    <definedName name="ydb" localSheetId="24" hidden="1">{"'Consu_Mundial'!$B$2:$H$33"}</definedName>
    <definedName name="ydb" localSheetId="25" hidden="1">{"'Consu_Mundial'!$B$2:$H$33"}</definedName>
    <definedName name="ydb" localSheetId="26" hidden="1">{"'Consu_Mundial'!$B$2:$H$33"}</definedName>
    <definedName name="ydb" localSheetId="33" hidden="1">{"'Consu_Mundial'!$B$2:$H$33"}</definedName>
    <definedName name="ydb" localSheetId="10" hidden="1">{"'Consu_Mundial'!$B$2:$H$33"}</definedName>
    <definedName name="ydb" localSheetId="11" hidden="1">{"'Consu_Mundial'!$B$2:$H$33"}</definedName>
    <definedName name="ydb" localSheetId="38" hidden="1">{"'Consu_Mundial'!$B$2:$H$33"}</definedName>
    <definedName name="ydb" localSheetId="39" hidden="1">{"'Consu_Mundial'!$B$2:$H$33"}</definedName>
    <definedName name="ydb" localSheetId="0" hidden="1">{"'Consu_Mundial'!$B$2:$H$33"}</definedName>
    <definedName name="ydb" localSheetId="1" hidden="1">{"'Consu_Mundial'!$B$2:$H$33"}</definedName>
    <definedName name="ydb" localSheetId="9" hidden="1">{"'Consu_Mundial'!$B$2:$H$33"}</definedName>
    <definedName name="ydb" localSheetId="20" hidden="1">{"'Consu_Mundial'!$B$2:$H$33"}</definedName>
    <definedName name="ydb" localSheetId="32" hidden="1">{"'Consu_Mundial'!$B$2:$H$33"}</definedName>
    <definedName name="ydb" localSheetId="29" hidden="1">{"'Consu_Mundial'!$B$2:$H$33"}</definedName>
    <definedName name="ydb" hidden="1">{"'Consu_Mundial'!$B$2:$H$33"}</definedName>
    <definedName name="ydgh" localSheetId="13" hidden="1">{"'Consu_Mundial'!$B$2:$H$33"}</definedName>
    <definedName name="ydgh" localSheetId="15" hidden="1">{"'Consu_Mundial'!$B$2:$H$33"}</definedName>
    <definedName name="ydgh" localSheetId="16" hidden="1">{"'Consu_Mundial'!$B$2:$H$33"}</definedName>
    <definedName name="ydgh" localSheetId="21" hidden="1">{"'Consu_Mundial'!$B$2:$H$33"}</definedName>
    <definedName name="ydgh" localSheetId="22" hidden="1">{"'Consu_Mundial'!$B$2:$H$33"}</definedName>
    <definedName name="ydgh" localSheetId="23" hidden="1">{"'Consu_Mundial'!$B$2:$H$33"}</definedName>
    <definedName name="ydgh" localSheetId="24" hidden="1">{"'Consu_Mundial'!$B$2:$H$33"}</definedName>
    <definedName name="ydgh" localSheetId="25" hidden="1">{"'Consu_Mundial'!$B$2:$H$33"}</definedName>
    <definedName name="ydgh" localSheetId="26" hidden="1">{"'Consu_Mundial'!$B$2:$H$33"}</definedName>
    <definedName name="ydgh" localSheetId="33" hidden="1">{"'Consu_Mundial'!$B$2:$H$33"}</definedName>
    <definedName name="ydgh" localSheetId="10" hidden="1">{"'Consu_Mundial'!$B$2:$H$33"}</definedName>
    <definedName name="ydgh" localSheetId="11" hidden="1">{"'Consu_Mundial'!$B$2:$H$33"}</definedName>
    <definedName name="ydgh" localSheetId="38" hidden="1">{"'Consu_Mundial'!$B$2:$H$33"}</definedName>
    <definedName name="ydgh" localSheetId="39" hidden="1">{"'Consu_Mundial'!$B$2:$H$33"}</definedName>
    <definedName name="ydgh" localSheetId="0" hidden="1">{"'Consu_Mundial'!$B$2:$H$33"}</definedName>
    <definedName name="ydgh" localSheetId="1" hidden="1">{"'Consu_Mundial'!$B$2:$H$33"}</definedName>
    <definedName name="ydgh" localSheetId="9" hidden="1">{"'Consu_Mundial'!$B$2:$H$33"}</definedName>
    <definedName name="ydgh" localSheetId="20" hidden="1">{"'Consu_Mundial'!$B$2:$H$33"}</definedName>
    <definedName name="ydgh" localSheetId="32" hidden="1">{"'Consu_Mundial'!$B$2:$H$33"}</definedName>
    <definedName name="ydgh" localSheetId="29" hidden="1">{"'Consu_Mundial'!$B$2:$H$33"}</definedName>
    <definedName name="ydgh" hidden="1">{"'Consu_Mundial'!$B$2:$H$33"}</definedName>
    <definedName name="ydjnh" localSheetId="13" hidden="1">{"'Consu_Mundial'!$B$2:$H$33"}</definedName>
    <definedName name="ydjnh" localSheetId="15" hidden="1">{"'Consu_Mundial'!$B$2:$H$33"}</definedName>
    <definedName name="ydjnh" localSheetId="16" hidden="1">{"'Consu_Mundial'!$B$2:$H$33"}</definedName>
    <definedName name="ydjnh" localSheetId="21" hidden="1">{"'Consu_Mundial'!$B$2:$H$33"}</definedName>
    <definedName name="ydjnh" localSheetId="22" hidden="1">{"'Consu_Mundial'!$B$2:$H$33"}</definedName>
    <definedName name="ydjnh" localSheetId="23" hidden="1">{"'Consu_Mundial'!$B$2:$H$33"}</definedName>
    <definedName name="ydjnh" localSheetId="24" hidden="1">{"'Consu_Mundial'!$B$2:$H$33"}</definedName>
    <definedName name="ydjnh" localSheetId="25" hidden="1">{"'Consu_Mundial'!$B$2:$H$33"}</definedName>
    <definedName name="ydjnh" localSheetId="26" hidden="1">{"'Consu_Mundial'!$B$2:$H$33"}</definedName>
    <definedName name="ydjnh" localSheetId="33" hidden="1">{"'Consu_Mundial'!$B$2:$H$33"}</definedName>
    <definedName name="ydjnh" localSheetId="10" hidden="1">{"'Consu_Mundial'!$B$2:$H$33"}</definedName>
    <definedName name="ydjnh" localSheetId="11" hidden="1">{"'Consu_Mundial'!$B$2:$H$33"}</definedName>
    <definedName name="ydjnh" localSheetId="38" hidden="1">{"'Consu_Mundial'!$B$2:$H$33"}</definedName>
    <definedName name="ydjnh" localSheetId="39" hidden="1">{"'Consu_Mundial'!$B$2:$H$33"}</definedName>
    <definedName name="ydjnh" localSheetId="0" hidden="1">{"'Consu_Mundial'!$B$2:$H$33"}</definedName>
    <definedName name="ydjnh" localSheetId="1" hidden="1">{"'Consu_Mundial'!$B$2:$H$33"}</definedName>
    <definedName name="ydjnh" localSheetId="9" hidden="1">{"'Consu_Mundial'!$B$2:$H$33"}</definedName>
    <definedName name="ydjnh" localSheetId="20" hidden="1">{"'Consu_Mundial'!$B$2:$H$33"}</definedName>
    <definedName name="ydjnh" localSheetId="32" hidden="1">{"'Consu_Mundial'!$B$2:$H$33"}</definedName>
    <definedName name="ydjnh" localSheetId="29" hidden="1">{"'Consu_Mundial'!$B$2:$H$33"}</definedName>
    <definedName name="ydjnh" hidden="1">{"'Consu_Mundial'!$B$2:$H$33"}</definedName>
    <definedName name="yehg" localSheetId="13" hidden="1">{"'Consu_Mundial'!$B$2:$H$33"}</definedName>
    <definedName name="yehg" localSheetId="15" hidden="1">{"'Consu_Mundial'!$B$2:$H$33"}</definedName>
    <definedName name="yehg" localSheetId="16" hidden="1">{"'Consu_Mundial'!$B$2:$H$33"}</definedName>
    <definedName name="yehg" localSheetId="21" hidden="1">{"'Consu_Mundial'!$B$2:$H$33"}</definedName>
    <definedName name="yehg" localSheetId="22" hidden="1">{"'Consu_Mundial'!$B$2:$H$33"}</definedName>
    <definedName name="yehg" localSheetId="23" hidden="1">{"'Consu_Mundial'!$B$2:$H$33"}</definedName>
    <definedName name="yehg" localSheetId="24" hidden="1">{"'Consu_Mundial'!$B$2:$H$33"}</definedName>
    <definedName name="yehg" localSheetId="25" hidden="1">{"'Consu_Mundial'!$B$2:$H$33"}</definedName>
    <definedName name="yehg" localSheetId="26" hidden="1">{"'Consu_Mundial'!$B$2:$H$33"}</definedName>
    <definedName name="yehg" localSheetId="33" hidden="1">{"'Consu_Mundial'!$B$2:$H$33"}</definedName>
    <definedName name="yehg" localSheetId="10" hidden="1">{"'Consu_Mundial'!$B$2:$H$33"}</definedName>
    <definedName name="yehg" localSheetId="11" hidden="1">{"'Consu_Mundial'!$B$2:$H$33"}</definedName>
    <definedName name="yehg" localSheetId="38" hidden="1">{"'Consu_Mundial'!$B$2:$H$33"}</definedName>
    <definedName name="yehg" localSheetId="39" hidden="1">{"'Consu_Mundial'!$B$2:$H$33"}</definedName>
    <definedName name="yehg" localSheetId="0" hidden="1">{"'Consu_Mundial'!$B$2:$H$33"}</definedName>
    <definedName name="yehg" localSheetId="1" hidden="1">{"'Consu_Mundial'!$B$2:$H$33"}</definedName>
    <definedName name="yehg" localSheetId="9" hidden="1">{"'Consu_Mundial'!$B$2:$H$33"}</definedName>
    <definedName name="yehg" localSheetId="20" hidden="1">{"'Consu_Mundial'!$B$2:$H$33"}</definedName>
    <definedName name="yehg" localSheetId="32" hidden="1">{"'Consu_Mundial'!$B$2:$H$33"}</definedName>
    <definedName name="yehg" localSheetId="29" hidden="1">{"'Consu_Mundial'!$B$2:$H$33"}</definedName>
    <definedName name="yehg" hidden="1">{"'Consu_Mundial'!$B$2:$H$33"}</definedName>
    <definedName name="yeso" localSheetId="13" hidden="1">{"'Consu_Mundial'!$B$2:$H$33"}</definedName>
    <definedName name="yeso" localSheetId="15" hidden="1">{"'Consu_Mundial'!$B$2:$H$33"}</definedName>
    <definedName name="yeso" localSheetId="16" hidden="1">{"'Consu_Mundial'!$B$2:$H$33"}</definedName>
    <definedName name="yeso" localSheetId="21" hidden="1">{"'Consu_Mundial'!$B$2:$H$33"}</definedName>
    <definedName name="yeso" localSheetId="22" hidden="1">{"'Consu_Mundial'!$B$2:$H$33"}</definedName>
    <definedName name="yeso" localSheetId="23" hidden="1">{"'Consu_Mundial'!$B$2:$H$33"}</definedName>
    <definedName name="yeso" localSheetId="24" hidden="1">{"'Consu_Mundial'!$B$2:$H$33"}</definedName>
    <definedName name="yeso" localSheetId="25" hidden="1">{"'Consu_Mundial'!$B$2:$H$33"}</definedName>
    <definedName name="yeso" localSheetId="26" hidden="1">{"'Consu_Mundial'!$B$2:$H$33"}</definedName>
    <definedName name="yeso" localSheetId="33" hidden="1">{"'Consu_Mundial'!$B$2:$H$33"}</definedName>
    <definedName name="yeso" localSheetId="10" hidden="1">{"'Consu_Mundial'!$B$2:$H$33"}</definedName>
    <definedName name="yeso" localSheetId="11" hidden="1">{"'Consu_Mundial'!$B$2:$H$33"}</definedName>
    <definedName name="yeso" localSheetId="38" hidden="1">{"'Consu_Mundial'!$B$2:$H$33"}</definedName>
    <definedName name="yeso" localSheetId="39" hidden="1">{"'Consu_Mundial'!$B$2:$H$33"}</definedName>
    <definedName name="yeso" localSheetId="0" hidden="1">{"'Consu_Mundial'!$B$2:$H$33"}</definedName>
    <definedName name="yeso" localSheetId="1" hidden="1">{"'Consu_Mundial'!$B$2:$H$33"}</definedName>
    <definedName name="yeso" localSheetId="9" hidden="1">{"'Consu_Mundial'!$B$2:$H$33"}</definedName>
    <definedName name="yeso" localSheetId="20" hidden="1">{"'Consu_Mundial'!$B$2:$H$33"}</definedName>
    <definedName name="yeso" localSheetId="32" hidden="1">{"'Consu_Mundial'!$B$2:$H$33"}</definedName>
    <definedName name="yeso" localSheetId="29" hidden="1">{"'Consu_Mundial'!$B$2:$H$33"}</definedName>
    <definedName name="yeso" hidden="1">{"'Consu_Mundial'!$B$2:$H$33"}</definedName>
    <definedName name="yiop" localSheetId="13" hidden="1">{"'Consu_Mundial'!$B$2:$H$33"}</definedName>
    <definedName name="yiop" localSheetId="15" hidden="1">{"'Consu_Mundial'!$B$2:$H$33"}</definedName>
    <definedName name="yiop" localSheetId="16" hidden="1">{"'Consu_Mundial'!$B$2:$H$33"}</definedName>
    <definedName name="yiop" localSheetId="21" hidden="1">{"'Consu_Mundial'!$B$2:$H$33"}</definedName>
    <definedName name="yiop" localSheetId="22" hidden="1">{"'Consu_Mundial'!$B$2:$H$33"}</definedName>
    <definedName name="yiop" localSheetId="23" hidden="1">{"'Consu_Mundial'!$B$2:$H$33"}</definedName>
    <definedName name="yiop" localSheetId="24" hidden="1">{"'Consu_Mundial'!$B$2:$H$33"}</definedName>
    <definedName name="yiop" localSheetId="25" hidden="1">{"'Consu_Mundial'!$B$2:$H$33"}</definedName>
    <definedName name="yiop" localSheetId="26" hidden="1">{"'Consu_Mundial'!$B$2:$H$33"}</definedName>
    <definedName name="yiop" localSheetId="33" hidden="1">{"'Consu_Mundial'!$B$2:$H$33"}</definedName>
    <definedName name="yiop" localSheetId="10" hidden="1">{"'Consu_Mundial'!$B$2:$H$33"}</definedName>
    <definedName name="yiop" localSheetId="11" hidden="1">{"'Consu_Mundial'!$B$2:$H$33"}</definedName>
    <definedName name="yiop" localSheetId="38" hidden="1">{"'Consu_Mundial'!$B$2:$H$33"}</definedName>
    <definedName name="yiop" localSheetId="39" hidden="1">{"'Consu_Mundial'!$B$2:$H$33"}</definedName>
    <definedName name="yiop" localSheetId="0" hidden="1">{"'Consu_Mundial'!$B$2:$H$33"}</definedName>
    <definedName name="yiop" localSheetId="1" hidden="1">{"'Consu_Mundial'!$B$2:$H$33"}</definedName>
    <definedName name="yiop" localSheetId="9" hidden="1">{"'Consu_Mundial'!$B$2:$H$33"}</definedName>
    <definedName name="yiop" localSheetId="20" hidden="1">{"'Consu_Mundial'!$B$2:$H$33"}</definedName>
    <definedName name="yiop" localSheetId="32" hidden="1">{"'Consu_Mundial'!$B$2:$H$33"}</definedName>
    <definedName name="yiop" localSheetId="29" hidden="1">{"'Consu_Mundial'!$B$2:$H$33"}</definedName>
    <definedName name="yiop" hidden="1">{"'Consu_Mundial'!$B$2:$H$33"}</definedName>
    <definedName name="yioppo" localSheetId="13" hidden="1">{"'Consu_Mundial'!$B$2:$H$33"}</definedName>
    <definedName name="yioppo" localSheetId="15" hidden="1">{"'Consu_Mundial'!$B$2:$H$33"}</definedName>
    <definedName name="yioppo" localSheetId="16" hidden="1">{"'Consu_Mundial'!$B$2:$H$33"}</definedName>
    <definedName name="yioppo" localSheetId="21" hidden="1">{"'Consu_Mundial'!$B$2:$H$33"}</definedName>
    <definedName name="yioppo" localSheetId="22" hidden="1">{"'Consu_Mundial'!$B$2:$H$33"}</definedName>
    <definedName name="yioppo" localSheetId="23" hidden="1">{"'Consu_Mundial'!$B$2:$H$33"}</definedName>
    <definedName name="yioppo" localSheetId="24" hidden="1">{"'Consu_Mundial'!$B$2:$H$33"}</definedName>
    <definedName name="yioppo" localSheetId="25" hidden="1">{"'Consu_Mundial'!$B$2:$H$33"}</definedName>
    <definedName name="yioppo" localSheetId="26" hidden="1">{"'Consu_Mundial'!$B$2:$H$33"}</definedName>
    <definedName name="yioppo" localSheetId="33" hidden="1">{"'Consu_Mundial'!$B$2:$H$33"}</definedName>
    <definedName name="yioppo" localSheetId="10" hidden="1">{"'Consu_Mundial'!$B$2:$H$33"}</definedName>
    <definedName name="yioppo" localSheetId="11" hidden="1">{"'Consu_Mundial'!$B$2:$H$33"}</definedName>
    <definedName name="yioppo" localSheetId="38" hidden="1">{"'Consu_Mundial'!$B$2:$H$33"}</definedName>
    <definedName name="yioppo" localSheetId="39" hidden="1">{"'Consu_Mundial'!$B$2:$H$33"}</definedName>
    <definedName name="yioppo" localSheetId="0" hidden="1">{"'Consu_Mundial'!$B$2:$H$33"}</definedName>
    <definedName name="yioppo" localSheetId="1" hidden="1">{"'Consu_Mundial'!$B$2:$H$33"}</definedName>
    <definedName name="yioppo" localSheetId="9" hidden="1">{"'Consu_Mundial'!$B$2:$H$33"}</definedName>
    <definedName name="yioppo" localSheetId="20" hidden="1">{"'Consu_Mundial'!$B$2:$H$33"}</definedName>
    <definedName name="yioppo" localSheetId="32" hidden="1">{"'Consu_Mundial'!$B$2:$H$33"}</definedName>
    <definedName name="yioppo" localSheetId="29" hidden="1">{"'Consu_Mundial'!$B$2:$H$33"}</definedName>
    <definedName name="yioppo" hidden="1">{"'Consu_Mundial'!$B$2:$H$33"}</definedName>
    <definedName name="yjunh" localSheetId="13" hidden="1">{"'Consu_Mundial'!$B$2:$H$33"}</definedName>
    <definedName name="yjunh" localSheetId="15" hidden="1">{"'Consu_Mundial'!$B$2:$H$33"}</definedName>
    <definedName name="yjunh" localSheetId="16" hidden="1">{"'Consu_Mundial'!$B$2:$H$33"}</definedName>
    <definedName name="yjunh" localSheetId="21" hidden="1">{"'Consu_Mundial'!$B$2:$H$33"}</definedName>
    <definedName name="yjunh" localSheetId="22" hidden="1">{"'Consu_Mundial'!$B$2:$H$33"}</definedName>
    <definedName name="yjunh" localSheetId="23" hidden="1">{"'Consu_Mundial'!$B$2:$H$33"}</definedName>
    <definedName name="yjunh" localSheetId="24" hidden="1">{"'Consu_Mundial'!$B$2:$H$33"}</definedName>
    <definedName name="yjunh" localSheetId="25" hidden="1">{"'Consu_Mundial'!$B$2:$H$33"}</definedName>
    <definedName name="yjunh" localSheetId="26" hidden="1">{"'Consu_Mundial'!$B$2:$H$33"}</definedName>
    <definedName name="yjunh" localSheetId="33" hidden="1">{"'Consu_Mundial'!$B$2:$H$33"}</definedName>
    <definedName name="yjunh" localSheetId="10" hidden="1">{"'Consu_Mundial'!$B$2:$H$33"}</definedName>
    <definedName name="yjunh" localSheetId="11" hidden="1">{"'Consu_Mundial'!$B$2:$H$33"}</definedName>
    <definedName name="yjunh" localSheetId="38" hidden="1">{"'Consu_Mundial'!$B$2:$H$33"}</definedName>
    <definedName name="yjunh" localSheetId="39" hidden="1">{"'Consu_Mundial'!$B$2:$H$33"}</definedName>
    <definedName name="yjunh" localSheetId="0" hidden="1">{"'Consu_Mundial'!$B$2:$H$33"}</definedName>
    <definedName name="yjunh" localSheetId="1" hidden="1">{"'Consu_Mundial'!$B$2:$H$33"}</definedName>
    <definedName name="yjunh" localSheetId="9" hidden="1">{"'Consu_Mundial'!$B$2:$H$33"}</definedName>
    <definedName name="yjunh" localSheetId="20" hidden="1">{"'Consu_Mundial'!$B$2:$H$33"}</definedName>
    <definedName name="yjunh" localSheetId="32" hidden="1">{"'Consu_Mundial'!$B$2:$H$33"}</definedName>
    <definedName name="yjunh" localSheetId="29" hidden="1">{"'Consu_Mundial'!$B$2:$H$33"}</definedName>
    <definedName name="yjunh" hidden="1">{"'Consu_Mundial'!$B$2:$H$33"}</definedName>
    <definedName name="ypyppyotrh" localSheetId="13" hidden="1">{"'Consu_Mundial'!$B$2:$H$33"}</definedName>
    <definedName name="ypyppyotrh" localSheetId="15" hidden="1">{"'Consu_Mundial'!$B$2:$H$33"}</definedName>
    <definedName name="ypyppyotrh" localSheetId="16" hidden="1">{"'Consu_Mundial'!$B$2:$H$33"}</definedName>
    <definedName name="ypyppyotrh" localSheetId="21" hidden="1">{"'Consu_Mundial'!$B$2:$H$33"}</definedName>
    <definedName name="ypyppyotrh" localSheetId="22" hidden="1">{"'Consu_Mundial'!$B$2:$H$33"}</definedName>
    <definedName name="ypyppyotrh" localSheetId="23" hidden="1">{"'Consu_Mundial'!$B$2:$H$33"}</definedName>
    <definedName name="ypyppyotrh" localSheetId="24" hidden="1">{"'Consu_Mundial'!$B$2:$H$33"}</definedName>
    <definedName name="ypyppyotrh" localSheetId="25" hidden="1">{"'Consu_Mundial'!$B$2:$H$33"}</definedName>
    <definedName name="ypyppyotrh" localSheetId="26" hidden="1">{"'Consu_Mundial'!$B$2:$H$33"}</definedName>
    <definedName name="ypyppyotrh" localSheetId="33" hidden="1">{"'Consu_Mundial'!$B$2:$H$33"}</definedName>
    <definedName name="ypyppyotrh" localSheetId="10" hidden="1">{"'Consu_Mundial'!$B$2:$H$33"}</definedName>
    <definedName name="ypyppyotrh" localSheetId="11" hidden="1">{"'Consu_Mundial'!$B$2:$H$33"}</definedName>
    <definedName name="ypyppyotrh" localSheetId="38" hidden="1">{"'Consu_Mundial'!$B$2:$H$33"}</definedName>
    <definedName name="ypyppyotrh" localSheetId="39" hidden="1">{"'Consu_Mundial'!$B$2:$H$33"}</definedName>
    <definedName name="ypyppyotrh" localSheetId="0" hidden="1">{"'Consu_Mundial'!$B$2:$H$33"}</definedName>
    <definedName name="ypyppyotrh" localSheetId="1" hidden="1">{"'Consu_Mundial'!$B$2:$H$33"}</definedName>
    <definedName name="ypyppyotrh" localSheetId="9" hidden="1">{"'Consu_Mundial'!$B$2:$H$33"}</definedName>
    <definedName name="ypyppyotrh" localSheetId="20" hidden="1">{"'Consu_Mundial'!$B$2:$H$33"}</definedName>
    <definedName name="ypyppyotrh" localSheetId="32" hidden="1">{"'Consu_Mundial'!$B$2:$H$33"}</definedName>
    <definedName name="ypyppyotrh" localSheetId="29" hidden="1">{"'Consu_Mundial'!$B$2:$H$33"}</definedName>
    <definedName name="ypyppyotrh" hidden="1">{"'Consu_Mundial'!$B$2:$H$33"}</definedName>
    <definedName name="ytjghn" localSheetId="13" hidden="1">{"'Consu_Mundial'!$B$2:$H$33"}</definedName>
    <definedName name="ytjghn" localSheetId="15" hidden="1">{"'Consu_Mundial'!$B$2:$H$33"}</definedName>
    <definedName name="ytjghn" localSheetId="16" hidden="1">{"'Consu_Mundial'!$B$2:$H$33"}</definedName>
    <definedName name="ytjghn" localSheetId="21" hidden="1">{"'Consu_Mundial'!$B$2:$H$33"}</definedName>
    <definedName name="ytjghn" localSheetId="22" hidden="1">{"'Consu_Mundial'!$B$2:$H$33"}</definedName>
    <definedName name="ytjghn" localSheetId="23" hidden="1">{"'Consu_Mundial'!$B$2:$H$33"}</definedName>
    <definedName name="ytjghn" localSheetId="24" hidden="1">{"'Consu_Mundial'!$B$2:$H$33"}</definedName>
    <definedName name="ytjghn" localSheetId="25" hidden="1">{"'Consu_Mundial'!$B$2:$H$33"}</definedName>
    <definedName name="ytjghn" localSheetId="26" hidden="1">{"'Consu_Mundial'!$B$2:$H$33"}</definedName>
    <definedName name="ytjghn" localSheetId="33" hidden="1">{"'Consu_Mundial'!$B$2:$H$33"}</definedName>
    <definedName name="ytjghn" localSheetId="10" hidden="1">{"'Consu_Mundial'!$B$2:$H$33"}</definedName>
    <definedName name="ytjghn" localSheetId="11" hidden="1">{"'Consu_Mundial'!$B$2:$H$33"}</definedName>
    <definedName name="ytjghn" localSheetId="38" hidden="1">{"'Consu_Mundial'!$B$2:$H$33"}</definedName>
    <definedName name="ytjghn" localSheetId="39" hidden="1">{"'Consu_Mundial'!$B$2:$H$33"}</definedName>
    <definedName name="ytjghn" localSheetId="0" hidden="1">{"'Consu_Mundial'!$B$2:$H$33"}</definedName>
    <definedName name="ytjghn" localSheetId="1" hidden="1">{"'Consu_Mundial'!$B$2:$H$33"}</definedName>
    <definedName name="ytjghn" localSheetId="9" hidden="1">{"'Consu_Mundial'!$B$2:$H$33"}</definedName>
    <definedName name="ytjghn" localSheetId="20" hidden="1">{"'Consu_Mundial'!$B$2:$H$33"}</definedName>
    <definedName name="ytjghn" localSheetId="32" hidden="1">{"'Consu_Mundial'!$B$2:$H$33"}</definedName>
    <definedName name="ytjghn" localSheetId="29" hidden="1">{"'Consu_Mundial'!$B$2:$H$33"}</definedName>
    <definedName name="ytjghn" hidden="1">{"'Consu_Mundial'!$B$2:$H$33"}</definedName>
    <definedName name="yu" localSheetId="13" hidden="1">{"'Consu_Mundial'!$B$2:$H$33"}</definedName>
    <definedName name="yu" localSheetId="15" hidden="1">{"'Consu_Mundial'!$B$2:$H$33"}</definedName>
    <definedName name="yu" localSheetId="16" hidden="1">{"'Consu_Mundial'!$B$2:$H$33"}</definedName>
    <definedName name="yu" localSheetId="21" hidden="1">{"'Consu_Mundial'!$B$2:$H$33"}</definedName>
    <definedName name="yu" localSheetId="22" hidden="1">{"'Consu_Mundial'!$B$2:$H$33"}</definedName>
    <definedName name="yu" localSheetId="23" hidden="1">{"'Consu_Mundial'!$B$2:$H$33"}</definedName>
    <definedName name="yu" localSheetId="24" hidden="1">{"'Consu_Mundial'!$B$2:$H$33"}</definedName>
    <definedName name="yu" localSheetId="25" hidden="1">{"'Consu_Mundial'!$B$2:$H$33"}</definedName>
    <definedName name="yu" localSheetId="26" hidden="1">{"'Consu_Mundial'!$B$2:$H$33"}</definedName>
    <definedName name="yu" localSheetId="33" hidden="1">{"'Consu_Mundial'!$B$2:$H$33"}</definedName>
    <definedName name="yu" localSheetId="10" hidden="1">{"'Consu_Mundial'!$B$2:$H$33"}</definedName>
    <definedName name="yu" localSheetId="11" hidden="1">{"'Consu_Mundial'!$B$2:$H$33"}</definedName>
    <definedName name="yu" localSheetId="38" hidden="1">{"'Consu_Mundial'!$B$2:$H$33"}</definedName>
    <definedName name="yu" localSheetId="39" hidden="1">{"'Consu_Mundial'!$B$2:$H$33"}</definedName>
    <definedName name="yu" localSheetId="0" hidden="1">{"'Consu_Mundial'!$B$2:$H$33"}</definedName>
    <definedName name="yu" localSheetId="1" hidden="1">{"'Consu_Mundial'!$B$2:$H$33"}</definedName>
    <definedName name="yu" localSheetId="9" hidden="1">{"'Consu_Mundial'!$B$2:$H$33"}</definedName>
    <definedName name="yu" localSheetId="20" hidden="1">{"'Consu_Mundial'!$B$2:$H$33"}</definedName>
    <definedName name="yu" localSheetId="32" hidden="1">{"'Consu_Mundial'!$B$2:$H$33"}</definedName>
    <definedName name="yu" localSheetId="29" hidden="1">{"'Consu_Mundial'!$B$2:$H$33"}</definedName>
    <definedName name="yu" hidden="1">{"'Consu_Mundial'!$B$2:$H$33"}</definedName>
    <definedName name="yue" localSheetId="13" hidden="1">{"'Consu_Mundial'!$B$2:$H$33"}</definedName>
    <definedName name="yue" localSheetId="15" hidden="1">{"'Consu_Mundial'!$B$2:$H$33"}</definedName>
    <definedName name="yue" localSheetId="16" hidden="1">{"'Consu_Mundial'!$B$2:$H$33"}</definedName>
    <definedName name="yue" localSheetId="21" hidden="1">{"'Consu_Mundial'!$B$2:$H$33"}</definedName>
    <definedName name="yue" localSheetId="22" hidden="1">{"'Consu_Mundial'!$B$2:$H$33"}</definedName>
    <definedName name="yue" localSheetId="23" hidden="1">{"'Consu_Mundial'!$B$2:$H$33"}</definedName>
    <definedName name="yue" localSheetId="24" hidden="1">{"'Consu_Mundial'!$B$2:$H$33"}</definedName>
    <definedName name="yue" localSheetId="25" hidden="1">{"'Consu_Mundial'!$B$2:$H$33"}</definedName>
    <definedName name="yue" localSheetId="26" hidden="1">{"'Consu_Mundial'!$B$2:$H$33"}</definedName>
    <definedName name="yue" localSheetId="33" hidden="1">{"'Consu_Mundial'!$B$2:$H$33"}</definedName>
    <definedName name="yue" localSheetId="10" hidden="1">{"'Consu_Mundial'!$B$2:$H$33"}</definedName>
    <definedName name="yue" localSheetId="11" hidden="1">{"'Consu_Mundial'!$B$2:$H$33"}</definedName>
    <definedName name="yue" localSheetId="38" hidden="1">{"'Consu_Mundial'!$B$2:$H$33"}</definedName>
    <definedName name="yue" localSheetId="39" hidden="1">{"'Consu_Mundial'!$B$2:$H$33"}</definedName>
    <definedName name="yue" localSheetId="0" hidden="1">{"'Consu_Mundial'!$B$2:$H$33"}</definedName>
    <definedName name="yue" localSheetId="1" hidden="1">{"'Consu_Mundial'!$B$2:$H$33"}</definedName>
    <definedName name="yue" localSheetId="9" hidden="1">{"'Consu_Mundial'!$B$2:$H$33"}</definedName>
    <definedName name="yue" localSheetId="20" hidden="1">{"'Consu_Mundial'!$B$2:$H$33"}</definedName>
    <definedName name="yue" localSheetId="32" hidden="1">{"'Consu_Mundial'!$B$2:$H$33"}</definedName>
    <definedName name="yue" localSheetId="29" hidden="1">{"'Consu_Mundial'!$B$2:$H$33"}</definedName>
    <definedName name="yue" hidden="1">{"'Consu_Mundial'!$B$2:$H$33"}</definedName>
    <definedName name="yuetyy" localSheetId="13" hidden="1">{"'cua 42'!$A$1:$O$40"}</definedName>
    <definedName name="yuetyy" localSheetId="15" hidden="1">{"'cua 42'!$A$1:$O$40"}</definedName>
    <definedName name="yuetyy" localSheetId="16" hidden="1">{"'cua 42'!$A$1:$O$40"}</definedName>
    <definedName name="yuetyy" localSheetId="21" hidden="1">{"'cua 42'!$A$1:$O$40"}</definedName>
    <definedName name="yuetyy" localSheetId="22" hidden="1">{"'cua 42'!$A$1:$O$40"}</definedName>
    <definedName name="yuetyy" localSheetId="23" hidden="1">{"'cua 42'!$A$1:$O$40"}</definedName>
    <definedName name="yuetyy" localSheetId="24" hidden="1">{"'cua 42'!$A$1:$O$40"}</definedName>
    <definedName name="yuetyy" localSheetId="25" hidden="1">{"'cua 42'!$A$1:$O$40"}</definedName>
    <definedName name="yuetyy" localSheetId="26" hidden="1">{"'cua 42'!$A$1:$O$40"}</definedName>
    <definedName name="yuetyy" localSheetId="33" hidden="1">{"'cua 42'!$A$1:$O$40"}</definedName>
    <definedName name="yuetyy" localSheetId="10" hidden="1">{"'cua 42'!$A$1:$O$40"}</definedName>
    <definedName name="yuetyy" localSheetId="11" hidden="1">{"'cua 42'!$A$1:$O$40"}</definedName>
    <definedName name="yuetyy" localSheetId="38" hidden="1">{"'cua 42'!$A$1:$O$40"}</definedName>
    <definedName name="yuetyy" localSheetId="39" hidden="1">{"'cua 42'!$A$1:$O$40"}</definedName>
    <definedName name="yuetyy" localSheetId="0" hidden="1">{"'cua 42'!$A$1:$O$40"}</definedName>
    <definedName name="yuetyy" localSheetId="1" hidden="1">{"'cua 42'!$A$1:$O$40"}</definedName>
    <definedName name="yuetyy" localSheetId="9" hidden="1">{"'cua 42'!$A$1:$O$40"}</definedName>
    <definedName name="yuetyy" localSheetId="20" hidden="1">{"'cua 42'!$A$1:$O$40"}</definedName>
    <definedName name="yuetyy" localSheetId="32" hidden="1">{"'cua 42'!$A$1:$O$40"}</definedName>
    <definedName name="yuetyy" localSheetId="29" hidden="1">{"'cua 42'!$A$1:$O$40"}</definedName>
    <definedName name="yuetyy" hidden="1">{"'cua 42'!$A$1:$O$40"}</definedName>
    <definedName name="yugh" localSheetId="13" hidden="1">{"'Consu_Mundial'!$B$2:$H$33"}</definedName>
    <definedName name="yugh" localSheetId="15" hidden="1">{"'Consu_Mundial'!$B$2:$H$33"}</definedName>
    <definedName name="yugh" localSheetId="16" hidden="1">{"'Consu_Mundial'!$B$2:$H$33"}</definedName>
    <definedName name="yugh" localSheetId="21" hidden="1">{"'Consu_Mundial'!$B$2:$H$33"}</definedName>
    <definedName name="yugh" localSheetId="22" hidden="1">{"'Consu_Mundial'!$B$2:$H$33"}</definedName>
    <definedName name="yugh" localSheetId="23" hidden="1">{"'Consu_Mundial'!$B$2:$H$33"}</definedName>
    <definedName name="yugh" localSheetId="24" hidden="1">{"'Consu_Mundial'!$B$2:$H$33"}</definedName>
    <definedName name="yugh" localSheetId="25" hidden="1">{"'Consu_Mundial'!$B$2:$H$33"}</definedName>
    <definedName name="yugh" localSheetId="26" hidden="1">{"'Consu_Mundial'!$B$2:$H$33"}</definedName>
    <definedName name="yugh" localSheetId="33" hidden="1">{"'Consu_Mundial'!$B$2:$H$33"}</definedName>
    <definedName name="yugh" localSheetId="10" hidden="1">{"'Consu_Mundial'!$B$2:$H$33"}</definedName>
    <definedName name="yugh" localSheetId="11" hidden="1">{"'Consu_Mundial'!$B$2:$H$33"}</definedName>
    <definedName name="yugh" localSheetId="38" hidden="1">{"'Consu_Mundial'!$B$2:$H$33"}</definedName>
    <definedName name="yugh" localSheetId="39" hidden="1">{"'Consu_Mundial'!$B$2:$H$33"}</definedName>
    <definedName name="yugh" localSheetId="0" hidden="1">{"'Consu_Mundial'!$B$2:$H$33"}</definedName>
    <definedName name="yugh" localSheetId="1" hidden="1">{"'Consu_Mundial'!$B$2:$H$33"}</definedName>
    <definedName name="yugh" localSheetId="9" hidden="1">{"'Consu_Mundial'!$B$2:$H$33"}</definedName>
    <definedName name="yugh" localSheetId="20" hidden="1">{"'Consu_Mundial'!$B$2:$H$33"}</definedName>
    <definedName name="yugh" localSheetId="32" hidden="1">{"'Consu_Mundial'!$B$2:$H$33"}</definedName>
    <definedName name="yugh" localSheetId="29" hidden="1">{"'Consu_Mundial'!$B$2:$H$33"}</definedName>
    <definedName name="yugh" hidden="1">{"'Consu_Mundial'!$B$2:$H$33"}</definedName>
    <definedName name="yui" localSheetId="13" hidden="1">{"'Consu_Mundial'!$B$2:$H$33"}</definedName>
    <definedName name="yui" localSheetId="15" hidden="1">{"'Consu_Mundial'!$B$2:$H$33"}</definedName>
    <definedName name="yui" localSheetId="16" hidden="1">{"'Consu_Mundial'!$B$2:$H$33"}</definedName>
    <definedName name="yui" localSheetId="21" hidden="1">{"'Consu_Mundial'!$B$2:$H$33"}</definedName>
    <definedName name="yui" localSheetId="22" hidden="1">{"'Consu_Mundial'!$B$2:$H$33"}</definedName>
    <definedName name="yui" localSheetId="23" hidden="1">{"'Consu_Mundial'!$B$2:$H$33"}</definedName>
    <definedName name="yui" localSheetId="24" hidden="1">{"'Consu_Mundial'!$B$2:$H$33"}</definedName>
    <definedName name="yui" localSheetId="25" hidden="1">{"'Consu_Mundial'!$B$2:$H$33"}</definedName>
    <definedName name="yui" localSheetId="26" hidden="1">{"'Consu_Mundial'!$B$2:$H$33"}</definedName>
    <definedName name="yui" localSheetId="33" hidden="1">{"'Consu_Mundial'!$B$2:$H$33"}</definedName>
    <definedName name="yui" localSheetId="10" hidden="1">{"'Consu_Mundial'!$B$2:$H$33"}</definedName>
    <definedName name="yui" localSheetId="11" hidden="1">{"'Consu_Mundial'!$B$2:$H$33"}</definedName>
    <definedName name="yui" localSheetId="38" hidden="1">{"'Consu_Mundial'!$B$2:$H$33"}</definedName>
    <definedName name="yui" localSheetId="39" hidden="1">{"'Consu_Mundial'!$B$2:$H$33"}</definedName>
    <definedName name="yui" localSheetId="0" hidden="1">{"'Consu_Mundial'!$B$2:$H$33"}</definedName>
    <definedName name="yui" localSheetId="1" hidden="1">{"'Consu_Mundial'!$B$2:$H$33"}</definedName>
    <definedName name="yui" localSheetId="9" hidden="1">{"'Consu_Mundial'!$B$2:$H$33"}</definedName>
    <definedName name="yui" localSheetId="20" hidden="1">{"'Consu_Mundial'!$B$2:$H$33"}</definedName>
    <definedName name="yui" localSheetId="32" hidden="1">{"'Consu_Mundial'!$B$2:$H$33"}</definedName>
    <definedName name="yui" localSheetId="29" hidden="1">{"'Consu_Mundial'!$B$2:$H$33"}</definedName>
    <definedName name="yui" hidden="1">{"'Consu_Mundial'!$B$2:$H$33"}</definedName>
    <definedName name="yujh" localSheetId="13" hidden="1">{"'Consu_Mundial'!$B$2:$H$33"}</definedName>
    <definedName name="yujh" localSheetId="15" hidden="1">{"'Consu_Mundial'!$B$2:$H$33"}</definedName>
    <definedName name="yujh" localSheetId="16" hidden="1">{"'Consu_Mundial'!$B$2:$H$33"}</definedName>
    <definedName name="yujh" localSheetId="21" hidden="1">{"'Consu_Mundial'!$B$2:$H$33"}</definedName>
    <definedName name="yujh" localSheetId="22" hidden="1">{"'Consu_Mundial'!$B$2:$H$33"}</definedName>
    <definedName name="yujh" localSheetId="23" hidden="1">{"'Consu_Mundial'!$B$2:$H$33"}</definedName>
    <definedName name="yujh" localSheetId="24" hidden="1">{"'Consu_Mundial'!$B$2:$H$33"}</definedName>
    <definedName name="yujh" localSheetId="25" hidden="1">{"'Consu_Mundial'!$B$2:$H$33"}</definedName>
    <definedName name="yujh" localSheetId="26" hidden="1">{"'Consu_Mundial'!$B$2:$H$33"}</definedName>
    <definedName name="yujh" localSheetId="33" hidden="1">{"'Consu_Mundial'!$B$2:$H$33"}</definedName>
    <definedName name="yujh" localSheetId="10" hidden="1">{"'Consu_Mundial'!$B$2:$H$33"}</definedName>
    <definedName name="yujh" localSheetId="11" hidden="1">{"'Consu_Mundial'!$B$2:$H$33"}</definedName>
    <definedName name="yujh" localSheetId="38" hidden="1">{"'Consu_Mundial'!$B$2:$H$33"}</definedName>
    <definedName name="yujh" localSheetId="39" hidden="1">{"'Consu_Mundial'!$B$2:$H$33"}</definedName>
    <definedName name="yujh" localSheetId="0" hidden="1">{"'Consu_Mundial'!$B$2:$H$33"}</definedName>
    <definedName name="yujh" localSheetId="1" hidden="1">{"'Consu_Mundial'!$B$2:$H$33"}</definedName>
    <definedName name="yujh" localSheetId="9" hidden="1">{"'Consu_Mundial'!$B$2:$H$33"}</definedName>
    <definedName name="yujh" localSheetId="20" hidden="1">{"'Consu_Mundial'!$B$2:$H$33"}</definedName>
    <definedName name="yujh" localSheetId="32" hidden="1">{"'Consu_Mundial'!$B$2:$H$33"}</definedName>
    <definedName name="yujh" localSheetId="29" hidden="1">{"'Consu_Mundial'!$B$2:$H$33"}</definedName>
    <definedName name="yujh" hidden="1">{"'Consu_Mundial'!$B$2:$H$33"}</definedName>
    <definedName name="yujhg" localSheetId="13" hidden="1">{"'Consu_Mundial'!$B$2:$H$33"}</definedName>
    <definedName name="yujhg" localSheetId="15" hidden="1">{"'Consu_Mundial'!$B$2:$H$33"}</definedName>
    <definedName name="yujhg" localSheetId="16" hidden="1">{"'Consu_Mundial'!$B$2:$H$33"}</definedName>
    <definedName name="yujhg" localSheetId="21" hidden="1">{"'Consu_Mundial'!$B$2:$H$33"}</definedName>
    <definedName name="yujhg" localSheetId="22" hidden="1">{"'Consu_Mundial'!$B$2:$H$33"}</definedName>
    <definedName name="yujhg" localSheetId="23" hidden="1">{"'Consu_Mundial'!$B$2:$H$33"}</definedName>
    <definedName name="yujhg" localSheetId="24" hidden="1">{"'Consu_Mundial'!$B$2:$H$33"}</definedName>
    <definedName name="yujhg" localSheetId="25" hidden="1">{"'Consu_Mundial'!$B$2:$H$33"}</definedName>
    <definedName name="yujhg" localSheetId="26" hidden="1">{"'Consu_Mundial'!$B$2:$H$33"}</definedName>
    <definedName name="yujhg" localSheetId="33" hidden="1">{"'Consu_Mundial'!$B$2:$H$33"}</definedName>
    <definedName name="yujhg" localSheetId="10" hidden="1">{"'Consu_Mundial'!$B$2:$H$33"}</definedName>
    <definedName name="yujhg" localSheetId="11" hidden="1">{"'Consu_Mundial'!$B$2:$H$33"}</definedName>
    <definedName name="yujhg" localSheetId="38" hidden="1">{"'Consu_Mundial'!$B$2:$H$33"}</definedName>
    <definedName name="yujhg" localSheetId="39" hidden="1">{"'Consu_Mundial'!$B$2:$H$33"}</definedName>
    <definedName name="yujhg" localSheetId="0" hidden="1">{"'Consu_Mundial'!$B$2:$H$33"}</definedName>
    <definedName name="yujhg" localSheetId="1" hidden="1">{"'Consu_Mundial'!$B$2:$H$33"}</definedName>
    <definedName name="yujhg" localSheetId="9" hidden="1">{"'Consu_Mundial'!$B$2:$H$33"}</definedName>
    <definedName name="yujhg" localSheetId="20" hidden="1">{"'Consu_Mundial'!$B$2:$H$33"}</definedName>
    <definedName name="yujhg" localSheetId="32" hidden="1">{"'Consu_Mundial'!$B$2:$H$33"}</definedName>
    <definedName name="yujhg" localSheetId="29" hidden="1">{"'Consu_Mundial'!$B$2:$H$33"}</definedName>
    <definedName name="yujhg" hidden="1">{"'Consu_Mundial'!$B$2:$H$33"}</definedName>
    <definedName name="yuk" localSheetId="13" hidden="1">{"'Consu_Mundial'!$B$2:$H$33"}</definedName>
    <definedName name="yuk" localSheetId="15" hidden="1">{"'Consu_Mundial'!$B$2:$H$33"}</definedName>
    <definedName name="yuk" localSheetId="16" hidden="1">{"'Consu_Mundial'!$B$2:$H$33"}</definedName>
    <definedName name="yuk" localSheetId="21" hidden="1">{"'Consu_Mundial'!$B$2:$H$33"}</definedName>
    <definedName name="yuk" localSheetId="22" hidden="1">{"'Consu_Mundial'!$B$2:$H$33"}</definedName>
    <definedName name="yuk" localSheetId="23" hidden="1">{"'Consu_Mundial'!$B$2:$H$33"}</definedName>
    <definedName name="yuk" localSheetId="24" hidden="1">{"'Consu_Mundial'!$B$2:$H$33"}</definedName>
    <definedName name="yuk" localSheetId="25" hidden="1">{"'Consu_Mundial'!$B$2:$H$33"}</definedName>
    <definedName name="yuk" localSheetId="26" hidden="1">{"'Consu_Mundial'!$B$2:$H$33"}</definedName>
    <definedName name="yuk" localSheetId="33" hidden="1">{"'Consu_Mundial'!$B$2:$H$33"}</definedName>
    <definedName name="yuk" localSheetId="10" hidden="1">{"'Consu_Mundial'!$B$2:$H$33"}</definedName>
    <definedName name="yuk" localSheetId="11" hidden="1">{"'Consu_Mundial'!$B$2:$H$33"}</definedName>
    <definedName name="yuk" localSheetId="38" hidden="1">{"'Consu_Mundial'!$B$2:$H$33"}</definedName>
    <definedName name="yuk" localSheetId="39" hidden="1">{"'Consu_Mundial'!$B$2:$H$33"}</definedName>
    <definedName name="yuk" localSheetId="0" hidden="1">{"'Consu_Mundial'!$B$2:$H$33"}</definedName>
    <definedName name="yuk" localSheetId="1" hidden="1">{"'Consu_Mundial'!$B$2:$H$33"}</definedName>
    <definedName name="yuk" localSheetId="9" hidden="1">{"'Consu_Mundial'!$B$2:$H$33"}</definedName>
    <definedName name="yuk" localSheetId="20" hidden="1">{"'Consu_Mundial'!$B$2:$H$33"}</definedName>
    <definedName name="yuk" localSheetId="32" hidden="1">{"'Consu_Mundial'!$B$2:$H$33"}</definedName>
    <definedName name="yuk" localSheetId="29" hidden="1">{"'Consu_Mundial'!$B$2:$H$33"}</definedName>
    <definedName name="yuk" hidden="1">{"'Consu_Mundial'!$B$2:$H$33"}</definedName>
    <definedName name="yukifkxdgfs" localSheetId="13" hidden="1">{"'Consu_Mundial'!$B$2:$H$33"}</definedName>
    <definedName name="yukifkxdgfs" localSheetId="15" hidden="1">{"'Consu_Mundial'!$B$2:$H$33"}</definedName>
    <definedName name="yukifkxdgfs" localSheetId="16" hidden="1">{"'Consu_Mundial'!$B$2:$H$33"}</definedName>
    <definedName name="yukifkxdgfs" localSheetId="21" hidden="1">{"'Consu_Mundial'!$B$2:$H$33"}</definedName>
    <definedName name="yukifkxdgfs" localSheetId="22" hidden="1">{"'Consu_Mundial'!$B$2:$H$33"}</definedName>
    <definedName name="yukifkxdgfs" localSheetId="23" hidden="1">{"'Consu_Mundial'!$B$2:$H$33"}</definedName>
    <definedName name="yukifkxdgfs" localSheetId="24" hidden="1">{"'Consu_Mundial'!$B$2:$H$33"}</definedName>
    <definedName name="yukifkxdgfs" localSheetId="25" hidden="1">{"'Consu_Mundial'!$B$2:$H$33"}</definedName>
    <definedName name="yukifkxdgfs" localSheetId="26" hidden="1">{"'Consu_Mundial'!$B$2:$H$33"}</definedName>
    <definedName name="yukifkxdgfs" localSheetId="33" hidden="1">{"'Consu_Mundial'!$B$2:$H$33"}</definedName>
    <definedName name="yukifkxdgfs" localSheetId="10" hidden="1">{"'Consu_Mundial'!$B$2:$H$33"}</definedName>
    <definedName name="yukifkxdgfs" localSheetId="11" hidden="1">{"'Consu_Mundial'!$B$2:$H$33"}</definedName>
    <definedName name="yukifkxdgfs" localSheetId="38" hidden="1">{"'Consu_Mundial'!$B$2:$H$33"}</definedName>
    <definedName name="yukifkxdgfs" localSheetId="39" hidden="1">{"'Consu_Mundial'!$B$2:$H$33"}</definedName>
    <definedName name="yukifkxdgfs" localSheetId="0" hidden="1">{"'Consu_Mundial'!$B$2:$H$33"}</definedName>
    <definedName name="yukifkxdgfs" localSheetId="1" hidden="1">{"'Consu_Mundial'!$B$2:$H$33"}</definedName>
    <definedName name="yukifkxdgfs" localSheetId="9" hidden="1">{"'Consu_Mundial'!$B$2:$H$33"}</definedName>
    <definedName name="yukifkxdgfs" localSheetId="20" hidden="1">{"'Consu_Mundial'!$B$2:$H$33"}</definedName>
    <definedName name="yukifkxdgfs" localSheetId="32" hidden="1">{"'Consu_Mundial'!$B$2:$H$33"}</definedName>
    <definedName name="yukifkxdgfs" localSheetId="29" hidden="1">{"'Consu_Mundial'!$B$2:$H$33"}</definedName>
    <definedName name="yukifkxdgfs" hidden="1">{"'Consu_Mundial'!$B$2:$H$33"}</definedName>
    <definedName name="yyy" localSheetId="13" hidden="1">{"'Consu_Mundial'!$B$2:$H$33"}</definedName>
    <definedName name="yyy" localSheetId="15" hidden="1">{"'Consu_Mundial'!$B$2:$H$33"}</definedName>
    <definedName name="yyy" localSheetId="16" hidden="1">{"'Consu_Mundial'!$B$2:$H$33"}</definedName>
    <definedName name="yyy" localSheetId="21" hidden="1">{"'Consu_Mundial'!$B$2:$H$33"}</definedName>
    <definedName name="yyy" localSheetId="22" hidden="1">{"'Consu_Mundial'!$B$2:$H$33"}</definedName>
    <definedName name="yyy" localSheetId="23" hidden="1">{"'Consu_Mundial'!$B$2:$H$33"}</definedName>
    <definedName name="yyy" localSheetId="24" hidden="1">{"'Consu_Mundial'!$B$2:$H$33"}</definedName>
    <definedName name="yyy" localSheetId="25" hidden="1">{"'Consu_Mundial'!$B$2:$H$33"}</definedName>
    <definedName name="yyy" localSheetId="26" hidden="1">{"'Consu_Mundial'!$B$2:$H$33"}</definedName>
    <definedName name="yyy" localSheetId="33" hidden="1">{"'Consu_Mundial'!$B$2:$H$33"}</definedName>
    <definedName name="yyy" localSheetId="10" hidden="1">{"'Consu_Mundial'!$B$2:$H$33"}</definedName>
    <definedName name="yyy" localSheetId="11" hidden="1">{"'Consu_Mundial'!$B$2:$H$33"}</definedName>
    <definedName name="yyy" localSheetId="38" hidden="1">{"'Consu_Mundial'!$B$2:$H$33"}</definedName>
    <definedName name="yyy" localSheetId="39" hidden="1">{"'Consu_Mundial'!$B$2:$H$33"}</definedName>
    <definedName name="yyy" localSheetId="0" hidden="1">{"'Consu_Mundial'!$B$2:$H$33"}</definedName>
    <definedName name="yyy" localSheetId="1" hidden="1">{"'Consu_Mundial'!$B$2:$H$33"}</definedName>
    <definedName name="yyy" localSheetId="9" hidden="1">{"'Consu_Mundial'!$B$2:$H$33"}</definedName>
    <definedName name="yyy" localSheetId="20" hidden="1">{"'Consu_Mundial'!$B$2:$H$33"}</definedName>
    <definedName name="yyy" localSheetId="32" hidden="1">{"'Consu_Mundial'!$B$2:$H$33"}</definedName>
    <definedName name="yyy" localSheetId="29" hidden="1">{"'Consu_Mundial'!$B$2:$H$33"}</definedName>
    <definedName name="yyy" hidden="1">{"'Consu_Mundial'!$B$2:$H$33"}</definedName>
    <definedName name="yyyyyyyyyyy" localSheetId="13" hidden="1">{"'Consu_Mundial'!$B$2:$H$33"}</definedName>
    <definedName name="yyyyyyyyyyy" localSheetId="15" hidden="1">{"'Consu_Mundial'!$B$2:$H$33"}</definedName>
    <definedName name="yyyyyyyyyyy" localSheetId="16" hidden="1">{"'Consu_Mundial'!$B$2:$H$33"}</definedName>
    <definedName name="yyyyyyyyyyy" localSheetId="21" hidden="1">{"'Consu_Mundial'!$B$2:$H$33"}</definedName>
    <definedName name="yyyyyyyyyyy" localSheetId="22" hidden="1">{"'Consu_Mundial'!$B$2:$H$33"}</definedName>
    <definedName name="yyyyyyyyyyy" localSheetId="23" hidden="1">{"'Consu_Mundial'!$B$2:$H$33"}</definedName>
    <definedName name="yyyyyyyyyyy" localSheetId="24" hidden="1">{"'Consu_Mundial'!$B$2:$H$33"}</definedName>
    <definedName name="yyyyyyyyyyy" localSheetId="25" hidden="1">{"'Consu_Mundial'!$B$2:$H$33"}</definedName>
    <definedName name="yyyyyyyyyyy" localSheetId="26" hidden="1">{"'Consu_Mundial'!$B$2:$H$33"}</definedName>
    <definedName name="yyyyyyyyyyy" localSheetId="33" hidden="1">{"'Consu_Mundial'!$B$2:$H$33"}</definedName>
    <definedName name="yyyyyyyyyyy" localSheetId="10" hidden="1">{"'Consu_Mundial'!$B$2:$H$33"}</definedName>
    <definedName name="yyyyyyyyyyy" localSheetId="11" hidden="1">{"'Consu_Mundial'!$B$2:$H$33"}</definedName>
    <definedName name="yyyyyyyyyyy" localSheetId="38" hidden="1">{"'Consu_Mundial'!$B$2:$H$33"}</definedName>
    <definedName name="yyyyyyyyyyy" localSheetId="39" hidden="1">{"'Consu_Mundial'!$B$2:$H$33"}</definedName>
    <definedName name="yyyyyyyyyyy" localSheetId="0" hidden="1">{"'Consu_Mundial'!$B$2:$H$33"}</definedName>
    <definedName name="yyyyyyyyyyy" localSheetId="1" hidden="1">{"'Consu_Mundial'!$B$2:$H$33"}</definedName>
    <definedName name="yyyyyyyyyyy" localSheetId="9" hidden="1">{"'Consu_Mundial'!$B$2:$H$33"}</definedName>
    <definedName name="yyyyyyyyyyy" localSheetId="20" hidden="1">{"'Consu_Mundial'!$B$2:$H$33"}</definedName>
    <definedName name="yyyyyyyyyyy" localSheetId="32" hidden="1">{"'Consu_Mundial'!$B$2:$H$33"}</definedName>
    <definedName name="yyyyyyyyyyy" localSheetId="29" hidden="1">{"'Consu_Mundial'!$B$2:$H$33"}</definedName>
    <definedName name="yyyyyyyyyyy" hidden="1">{"'Consu_Mundial'!$B$2:$H$33"}</definedName>
    <definedName name="yyyyyyyyyyyyt" localSheetId="13" hidden="1">{"'Consu_Mundial'!$B$2:$H$33"}</definedName>
    <definedName name="yyyyyyyyyyyyt" localSheetId="15" hidden="1">{"'Consu_Mundial'!$B$2:$H$33"}</definedName>
    <definedName name="yyyyyyyyyyyyt" localSheetId="16" hidden="1">{"'Consu_Mundial'!$B$2:$H$33"}</definedName>
    <definedName name="yyyyyyyyyyyyt" localSheetId="21" hidden="1">{"'Consu_Mundial'!$B$2:$H$33"}</definedName>
    <definedName name="yyyyyyyyyyyyt" localSheetId="22" hidden="1">{"'Consu_Mundial'!$B$2:$H$33"}</definedName>
    <definedName name="yyyyyyyyyyyyt" localSheetId="23" hidden="1">{"'Consu_Mundial'!$B$2:$H$33"}</definedName>
    <definedName name="yyyyyyyyyyyyt" localSheetId="24" hidden="1">{"'Consu_Mundial'!$B$2:$H$33"}</definedName>
    <definedName name="yyyyyyyyyyyyt" localSheetId="25" hidden="1">{"'Consu_Mundial'!$B$2:$H$33"}</definedName>
    <definedName name="yyyyyyyyyyyyt" localSheetId="26" hidden="1">{"'Consu_Mundial'!$B$2:$H$33"}</definedName>
    <definedName name="yyyyyyyyyyyyt" localSheetId="33" hidden="1">{"'Consu_Mundial'!$B$2:$H$33"}</definedName>
    <definedName name="yyyyyyyyyyyyt" localSheetId="10" hidden="1">{"'Consu_Mundial'!$B$2:$H$33"}</definedName>
    <definedName name="yyyyyyyyyyyyt" localSheetId="11" hidden="1">{"'Consu_Mundial'!$B$2:$H$33"}</definedName>
    <definedName name="yyyyyyyyyyyyt" localSheetId="38" hidden="1">{"'Consu_Mundial'!$B$2:$H$33"}</definedName>
    <definedName name="yyyyyyyyyyyyt" localSheetId="39" hidden="1">{"'Consu_Mundial'!$B$2:$H$33"}</definedName>
    <definedName name="yyyyyyyyyyyyt" localSheetId="0" hidden="1">{"'Consu_Mundial'!$B$2:$H$33"}</definedName>
    <definedName name="yyyyyyyyyyyyt" localSheetId="1" hidden="1">{"'Consu_Mundial'!$B$2:$H$33"}</definedName>
    <definedName name="yyyyyyyyyyyyt" localSheetId="9" hidden="1">{"'Consu_Mundial'!$B$2:$H$33"}</definedName>
    <definedName name="yyyyyyyyyyyyt" localSheetId="20" hidden="1">{"'Consu_Mundial'!$B$2:$H$33"}</definedName>
    <definedName name="yyyyyyyyyyyyt" localSheetId="32" hidden="1">{"'Consu_Mundial'!$B$2:$H$33"}</definedName>
    <definedName name="yyyyyyyyyyyyt" localSheetId="29" hidden="1">{"'Consu_Mundial'!$B$2:$H$33"}</definedName>
    <definedName name="yyyyyyyyyyyyt" hidden="1">{"'Consu_Mundial'!$B$2:$H$33"}</definedName>
    <definedName name="yyyyyyyyyyyyyw" localSheetId="13" hidden="1">{"'Consu_Mundial'!$B$2:$H$33"}</definedName>
    <definedName name="yyyyyyyyyyyyyw" localSheetId="15" hidden="1">{"'Consu_Mundial'!$B$2:$H$33"}</definedName>
    <definedName name="yyyyyyyyyyyyyw" localSheetId="16" hidden="1">{"'Consu_Mundial'!$B$2:$H$33"}</definedName>
    <definedName name="yyyyyyyyyyyyyw" localSheetId="21" hidden="1">{"'Consu_Mundial'!$B$2:$H$33"}</definedName>
    <definedName name="yyyyyyyyyyyyyw" localSheetId="22" hidden="1">{"'Consu_Mundial'!$B$2:$H$33"}</definedName>
    <definedName name="yyyyyyyyyyyyyw" localSheetId="23" hidden="1">{"'Consu_Mundial'!$B$2:$H$33"}</definedName>
    <definedName name="yyyyyyyyyyyyyw" localSheetId="24" hidden="1">{"'Consu_Mundial'!$B$2:$H$33"}</definedName>
    <definedName name="yyyyyyyyyyyyyw" localSheetId="25" hidden="1">{"'Consu_Mundial'!$B$2:$H$33"}</definedName>
    <definedName name="yyyyyyyyyyyyyw" localSheetId="26" hidden="1">{"'Consu_Mundial'!$B$2:$H$33"}</definedName>
    <definedName name="yyyyyyyyyyyyyw" localSheetId="33" hidden="1">{"'Consu_Mundial'!$B$2:$H$33"}</definedName>
    <definedName name="yyyyyyyyyyyyyw" localSheetId="10" hidden="1">{"'Consu_Mundial'!$B$2:$H$33"}</definedName>
    <definedName name="yyyyyyyyyyyyyw" localSheetId="11" hidden="1">{"'Consu_Mundial'!$B$2:$H$33"}</definedName>
    <definedName name="yyyyyyyyyyyyyw" localSheetId="38" hidden="1">{"'Consu_Mundial'!$B$2:$H$33"}</definedName>
    <definedName name="yyyyyyyyyyyyyw" localSheetId="39" hidden="1">{"'Consu_Mundial'!$B$2:$H$33"}</definedName>
    <definedName name="yyyyyyyyyyyyyw" localSheetId="0" hidden="1">{"'Consu_Mundial'!$B$2:$H$33"}</definedName>
    <definedName name="yyyyyyyyyyyyyw" localSheetId="1" hidden="1">{"'Consu_Mundial'!$B$2:$H$33"}</definedName>
    <definedName name="yyyyyyyyyyyyyw" localSheetId="9" hidden="1">{"'Consu_Mundial'!$B$2:$H$33"}</definedName>
    <definedName name="yyyyyyyyyyyyyw" localSheetId="20" hidden="1">{"'Consu_Mundial'!$B$2:$H$33"}</definedName>
    <definedName name="yyyyyyyyyyyyyw" localSheetId="32" hidden="1">{"'Consu_Mundial'!$B$2:$H$33"}</definedName>
    <definedName name="yyyyyyyyyyyyyw" localSheetId="29" hidden="1">{"'Consu_Mundial'!$B$2:$H$33"}</definedName>
    <definedName name="yyyyyyyyyyyyyw" hidden="1">{"'Consu_Mundial'!$B$2:$H$33"}</definedName>
    <definedName name="yz" localSheetId="13" hidden="1">{"'Consu_Mundial'!$B$2:$H$33"}</definedName>
    <definedName name="yz" localSheetId="15" hidden="1">{"'Consu_Mundial'!$B$2:$H$33"}</definedName>
    <definedName name="yz" localSheetId="16" hidden="1">{"'Consu_Mundial'!$B$2:$H$33"}</definedName>
    <definedName name="yz" localSheetId="21" hidden="1">{"'Consu_Mundial'!$B$2:$H$33"}</definedName>
    <definedName name="yz" localSheetId="22" hidden="1">{"'Consu_Mundial'!$B$2:$H$33"}</definedName>
    <definedName name="yz" localSheetId="23" hidden="1">{"'Consu_Mundial'!$B$2:$H$33"}</definedName>
    <definedName name="yz" localSheetId="24" hidden="1">{"'Consu_Mundial'!$B$2:$H$33"}</definedName>
    <definedName name="yz" localSheetId="25" hidden="1">{"'Consu_Mundial'!$B$2:$H$33"}</definedName>
    <definedName name="yz" localSheetId="26" hidden="1">{"'Consu_Mundial'!$B$2:$H$33"}</definedName>
    <definedName name="yz" localSheetId="33" hidden="1">{"'Consu_Mundial'!$B$2:$H$33"}</definedName>
    <definedName name="yz" localSheetId="10" hidden="1">{"'Consu_Mundial'!$B$2:$H$33"}</definedName>
    <definedName name="yz" localSheetId="11" hidden="1">{"'Consu_Mundial'!$B$2:$H$33"}</definedName>
    <definedName name="yz" localSheetId="38" hidden="1">{"'Consu_Mundial'!$B$2:$H$33"}</definedName>
    <definedName name="yz" localSheetId="39" hidden="1">{"'Consu_Mundial'!$B$2:$H$33"}</definedName>
    <definedName name="yz" localSheetId="0" hidden="1">{"'Consu_Mundial'!$B$2:$H$33"}</definedName>
    <definedName name="yz" localSheetId="1" hidden="1">{"'Consu_Mundial'!$B$2:$H$33"}</definedName>
    <definedName name="yz" localSheetId="9" hidden="1">{"'Consu_Mundial'!$B$2:$H$33"}</definedName>
    <definedName name="yz" localSheetId="20" hidden="1">{"'Consu_Mundial'!$B$2:$H$33"}</definedName>
    <definedName name="yz" localSheetId="32" hidden="1">{"'Consu_Mundial'!$B$2:$H$33"}</definedName>
    <definedName name="yz" localSheetId="29" hidden="1">{"'Consu_Mundial'!$B$2:$H$33"}</definedName>
    <definedName name="yz" hidden="1">{"'Consu_Mundial'!$B$2:$H$33"}</definedName>
    <definedName name="Z_0C2BA18A_21C0_43A0_BA72_AEF5075BA836_.wvu.Cols" localSheetId="16" hidden="1">'[66]Prog. Fin.'!$E:$E,'[66]Prog. Fin.'!$I:$J,'[66]Prog. Fin.'!$N:$N,'[66]Prog. Fin.'!$R:$S</definedName>
    <definedName name="Z_0C2BA18A_21C0_43A0_BA72_AEF5075BA836_.wvu.Cols" localSheetId="11" hidden="1">'[66]Prog. Fin.'!$E:$E,'[66]Prog. Fin.'!$I:$J,'[66]Prog. Fin.'!$N:$N,'[66]Prog. Fin.'!$R:$S</definedName>
    <definedName name="Z_0C2BA18A_21C0_43A0_BA72_AEF5075BA836_.wvu.Cols" localSheetId="0" hidden="1">'[67]Prog. Fin.'!$E:$E,'[67]Prog. Fin.'!$I:$J,'[67]Prog. Fin.'!$N:$N,'[67]Prog. Fin.'!$R:$S</definedName>
    <definedName name="Z_0C2BA18A_21C0_43A0_BA72_AEF5075BA836_.wvu.Cols" localSheetId="1" hidden="1">'[67]Prog. Fin.'!$E:$E,'[67]Prog. Fin.'!$I:$J,'[67]Prog. Fin.'!$N:$N,'[67]Prog. Fin.'!$R:$S</definedName>
    <definedName name="Z_0C2BA18A_21C0_43A0_BA72_AEF5075BA836_.wvu.Cols" localSheetId="9" hidden="1">'[66]Prog. Fin.'!$E:$E,'[66]Prog. Fin.'!$I:$J,'[66]Prog. Fin.'!$N:$N,'[66]Prog. Fin.'!$R:$S</definedName>
    <definedName name="Z_0C2BA18A_21C0_43A0_BA72_AEF5075BA836_.wvu.Cols" localSheetId="20" hidden="1">'[67]Prog. Fin.'!$E:$E,'[67]Prog. Fin.'!$I:$J,'[67]Prog. Fin.'!$N:$N,'[67]Prog. Fin.'!$R:$S</definedName>
    <definedName name="Z_0C2BA18A_21C0_43A0_BA72_AEF5075BA836_.wvu.Cols" localSheetId="32" hidden="1">'[67]Prog. Fin.'!$E:$E,'[67]Prog. Fin.'!$I:$J,'[67]Prog. Fin.'!$N:$N,'[67]Prog. Fin.'!$R:$S</definedName>
    <definedName name="Z_0C2BA18A_21C0_43A0_BA72_AEF5075BA836_.wvu.Cols" hidden="1">'[67]Prog. Fin.'!$E:$E,'[67]Prog. Fin.'!$I:$J,'[67]Prog. Fin.'!$N:$N,'[67]Prog. Fin.'!$R:$S</definedName>
    <definedName name="Z_0C2BA18A_21C0_43A0_BA72_AEF5075BA836_.wvu.Rows" localSheetId="16" hidden="1">'[66]Prog. Fin.'!$9:$14,'[66]Prog. Fin.'!$17:$26,'[66]Prog. Fin.'!$31:$33,'[66]Prog. Fin.'!$40:$41,'[66]Prog. Fin.'!$44:$46,'[66]Prog. Fin.'!$81:$83,'[66]Prog. Fin.'!$157:$159</definedName>
    <definedName name="Z_0C2BA18A_21C0_43A0_BA72_AEF5075BA836_.wvu.Rows" localSheetId="11" hidden="1">'[66]Prog. Fin.'!$9:$14,'[66]Prog. Fin.'!$17:$26,'[66]Prog. Fin.'!$31:$33,'[66]Prog. Fin.'!$40:$41,'[66]Prog. Fin.'!$44:$46,'[66]Prog. Fin.'!$81:$83,'[66]Prog. Fin.'!$157:$159</definedName>
    <definedName name="Z_0C2BA18A_21C0_43A0_BA72_AEF5075BA836_.wvu.Rows" localSheetId="0" hidden="1">'[67]Prog. Fin.'!$9:$14,'[67]Prog. Fin.'!$17:$26,'[67]Prog. Fin.'!$31:$33,'[67]Prog. Fin.'!$40:$41,'[67]Prog. Fin.'!$44:$46,'[67]Prog. Fin.'!$81:$83,'[67]Prog. Fin.'!$157:$159</definedName>
    <definedName name="Z_0C2BA18A_21C0_43A0_BA72_AEF5075BA836_.wvu.Rows" localSheetId="1" hidden="1">'[67]Prog. Fin.'!$9:$14,'[67]Prog. Fin.'!$17:$26,'[67]Prog. Fin.'!$31:$33,'[67]Prog. Fin.'!$40:$41,'[67]Prog. Fin.'!$44:$46,'[67]Prog. Fin.'!$81:$83,'[67]Prog. Fin.'!$157:$159</definedName>
    <definedName name="Z_0C2BA18A_21C0_43A0_BA72_AEF5075BA836_.wvu.Rows" localSheetId="9" hidden="1">'[66]Prog. Fin.'!$9:$14,'[66]Prog. Fin.'!$17:$26,'[66]Prog. Fin.'!$31:$33,'[66]Prog. Fin.'!$40:$41,'[66]Prog. Fin.'!$44:$46,'[66]Prog. Fin.'!$81:$83,'[66]Prog. Fin.'!$157:$159</definedName>
    <definedName name="Z_0C2BA18A_21C0_43A0_BA72_AEF5075BA836_.wvu.Rows" localSheetId="20" hidden="1">'[67]Prog. Fin.'!$9:$14,'[67]Prog. Fin.'!$17:$26,'[67]Prog. Fin.'!$31:$33,'[67]Prog. Fin.'!$40:$41,'[67]Prog. Fin.'!$44:$46,'[67]Prog. Fin.'!$81:$83,'[67]Prog. Fin.'!$157:$159</definedName>
    <definedName name="Z_0C2BA18A_21C0_43A0_BA72_AEF5075BA836_.wvu.Rows" localSheetId="32" hidden="1">'[67]Prog. Fin.'!$9:$14,'[67]Prog. Fin.'!$17:$26,'[67]Prog. Fin.'!$31:$33,'[67]Prog. Fin.'!$40:$41,'[67]Prog. Fin.'!$44:$46,'[67]Prog. Fin.'!$81:$83,'[67]Prog. Fin.'!$157:$159</definedName>
    <definedName name="Z_0C2BA18A_21C0_43A0_BA72_AEF5075BA836_.wvu.Rows" hidden="1">'[67]Prog. Fin.'!$9:$14,'[67]Prog. Fin.'!$17:$26,'[67]Prog. Fin.'!$31:$33,'[67]Prog. Fin.'!$40:$41,'[67]Prog. Fin.'!$44:$46,'[67]Prog. Fin.'!$81:$83,'[67]Prog. Fin.'!$157:$159</definedName>
    <definedName name="Z_AB0CFEEA_4F19_4F6A_9BEA_953016B5C36F_.wvu.Cols" localSheetId="16" hidden="1">'[66]Prog. Fin.'!$E:$E,'[66]Prog. Fin.'!$I:$J,'[66]Prog. Fin.'!$N:$N,'[66]Prog. Fin.'!$R:$S</definedName>
    <definedName name="Z_AB0CFEEA_4F19_4F6A_9BEA_953016B5C36F_.wvu.Cols" localSheetId="11" hidden="1">'[66]Prog. Fin.'!$E:$E,'[66]Prog. Fin.'!$I:$J,'[66]Prog. Fin.'!$N:$N,'[66]Prog. Fin.'!$R:$S</definedName>
    <definedName name="Z_AB0CFEEA_4F19_4F6A_9BEA_953016B5C36F_.wvu.Cols" localSheetId="0" hidden="1">'[67]Prog. Fin.'!$E:$E,'[67]Prog. Fin.'!$I:$J,'[67]Prog. Fin.'!$N:$N,'[67]Prog. Fin.'!$R:$S</definedName>
    <definedName name="Z_AB0CFEEA_4F19_4F6A_9BEA_953016B5C36F_.wvu.Cols" localSheetId="1" hidden="1">'[67]Prog. Fin.'!$E:$E,'[67]Prog. Fin.'!$I:$J,'[67]Prog. Fin.'!$N:$N,'[67]Prog. Fin.'!$R:$S</definedName>
    <definedName name="Z_AB0CFEEA_4F19_4F6A_9BEA_953016B5C36F_.wvu.Cols" localSheetId="9" hidden="1">'[66]Prog. Fin.'!$E:$E,'[66]Prog. Fin.'!$I:$J,'[66]Prog. Fin.'!$N:$N,'[66]Prog. Fin.'!$R:$S</definedName>
    <definedName name="Z_AB0CFEEA_4F19_4F6A_9BEA_953016B5C36F_.wvu.Cols" localSheetId="20" hidden="1">'[67]Prog. Fin.'!$E:$E,'[67]Prog. Fin.'!$I:$J,'[67]Prog. Fin.'!$N:$N,'[67]Prog. Fin.'!$R:$S</definedName>
    <definedName name="Z_AB0CFEEA_4F19_4F6A_9BEA_953016B5C36F_.wvu.Cols" localSheetId="32" hidden="1">'[67]Prog. Fin.'!$E:$E,'[67]Prog. Fin.'!$I:$J,'[67]Prog. Fin.'!$N:$N,'[67]Prog. Fin.'!$R:$S</definedName>
    <definedName name="Z_AB0CFEEA_4F19_4F6A_9BEA_953016B5C36F_.wvu.Cols" hidden="1">'[67]Prog. Fin.'!$E:$E,'[67]Prog. Fin.'!$I:$J,'[67]Prog. Fin.'!$N:$N,'[67]Prog. Fin.'!$R:$S</definedName>
    <definedName name="Z_AB0CFEEA_4F19_4F6A_9BEA_953016B5C36F_.wvu.Rows" localSheetId="16" hidden="1">'[66]Prog. Fin.'!$9:$14,'[66]Prog. Fin.'!$17:$26,'[66]Prog. Fin.'!$31:$33,'[66]Prog. Fin.'!$40:$41,'[66]Prog. Fin.'!$44:$46,'[66]Prog. Fin.'!$81:$83,'[66]Prog. Fin.'!$157:$159</definedName>
    <definedName name="Z_AB0CFEEA_4F19_4F6A_9BEA_953016B5C36F_.wvu.Rows" localSheetId="11" hidden="1">'[66]Prog. Fin.'!$9:$14,'[66]Prog. Fin.'!$17:$26,'[66]Prog. Fin.'!$31:$33,'[66]Prog. Fin.'!$40:$41,'[66]Prog. Fin.'!$44:$46,'[66]Prog. Fin.'!$81:$83,'[66]Prog. Fin.'!$157:$159</definedName>
    <definedName name="Z_AB0CFEEA_4F19_4F6A_9BEA_953016B5C36F_.wvu.Rows" localSheetId="0" hidden="1">'[67]Prog. Fin.'!$9:$14,'[67]Prog. Fin.'!$17:$26,'[67]Prog. Fin.'!$31:$33,'[67]Prog. Fin.'!$40:$41,'[67]Prog. Fin.'!$44:$46,'[67]Prog. Fin.'!$81:$83,'[67]Prog. Fin.'!$157:$159</definedName>
    <definedName name="Z_AB0CFEEA_4F19_4F6A_9BEA_953016B5C36F_.wvu.Rows" localSheetId="1" hidden="1">'[67]Prog. Fin.'!$9:$14,'[67]Prog. Fin.'!$17:$26,'[67]Prog. Fin.'!$31:$33,'[67]Prog. Fin.'!$40:$41,'[67]Prog. Fin.'!$44:$46,'[67]Prog. Fin.'!$81:$83,'[67]Prog. Fin.'!$157:$159</definedName>
    <definedName name="Z_AB0CFEEA_4F19_4F6A_9BEA_953016B5C36F_.wvu.Rows" localSheetId="9" hidden="1">'[66]Prog. Fin.'!$9:$14,'[66]Prog. Fin.'!$17:$26,'[66]Prog. Fin.'!$31:$33,'[66]Prog. Fin.'!$40:$41,'[66]Prog. Fin.'!$44:$46,'[66]Prog. Fin.'!$81:$83,'[66]Prog. Fin.'!$157:$159</definedName>
    <definedName name="Z_AB0CFEEA_4F19_4F6A_9BEA_953016B5C36F_.wvu.Rows" localSheetId="20" hidden="1">'[67]Prog. Fin.'!$9:$14,'[67]Prog. Fin.'!$17:$26,'[67]Prog. Fin.'!$31:$33,'[67]Prog. Fin.'!$40:$41,'[67]Prog. Fin.'!$44:$46,'[67]Prog. Fin.'!$81:$83,'[67]Prog. Fin.'!$157:$159</definedName>
    <definedName name="Z_AB0CFEEA_4F19_4F6A_9BEA_953016B5C36F_.wvu.Rows" localSheetId="32" hidden="1">'[67]Prog. Fin.'!$9:$14,'[67]Prog. Fin.'!$17:$26,'[67]Prog. Fin.'!$31:$33,'[67]Prog. Fin.'!$40:$41,'[67]Prog. Fin.'!$44:$46,'[67]Prog. Fin.'!$81:$83,'[67]Prog. Fin.'!$157:$159</definedName>
    <definedName name="Z_AB0CFEEA_4F19_4F6A_9BEA_953016B5C36F_.wvu.Rows" hidden="1">'[67]Prog. Fin.'!$9:$14,'[67]Prog. Fin.'!$17:$26,'[67]Prog. Fin.'!$31:$33,'[67]Prog. Fin.'!$40:$41,'[67]Prog. Fin.'!$44:$46,'[67]Prog. Fin.'!$81:$83,'[67]Prog. Fin.'!$157:$159</definedName>
    <definedName name="zaza" localSheetId="13" hidden="1">{"'Consu_Mundial'!$B$2:$H$33"}</definedName>
    <definedName name="zaza" localSheetId="15" hidden="1">{"'Consu_Mundial'!$B$2:$H$33"}</definedName>
    <definedName name="zaza" localSheetId="16" hidden="1">{"'Consu_Mundial'!$B$2:$H$33"}</definedName>
    <definedName name="zaza" localSheetId="21" hidden="1">{"'Consu_Mundial'!$B$2:$H$33"}</definedName>
    <definedName name="zaza" localSheetId="22" hidden="1">{"'Consu_Mundial'!$B$2:$H$33"}</definedName>
    <definedName name="zaza" localSheetId="23" hidden="1">{"'Consu_Mundial'!$B$2:$H$33"}</definedName>
    <definedName name="zaza" localSheetId="24" hidden="1">{"'Consu_Mundial'!$B$2:$H$33"}</definedName>
    <definedName name="zaza" localSheetId="25" hidden="1">{"'Consu_Mundial'!$B$2:$H$33"}</definedName>
    <definedName name="zaza" localSheetId="26" hidden="1">{"'Consu_Mundial'!$B$2:$H$33"}</definedName>
    <definedName name="zaza" localSheetId="33" hidden="1">{"'Consu_Mundial'!$B$2:$H$33"}</definedName>
    <definedName name="zaza" localSheetId="10" hidden="1">{"'Consu_Mundial'!$B$2:$H$33"}</definedName>
    <definedName name="zaza" localSheetId="11" hidden="1">{"'Consu_Mundial'!$B$2:$H$33"}</definedName>
    <definedName name="zaza" localSheetId="38" hidden="1">{"'Consu_Mundial'!$B$2:$H$33"}</definedName>
    <definedName name="zaza" localSheetId="39" hidden="1">{"'Consu_Mundial'!$B$2:$H$33"}</definedName>
    <definedName name="zaza" localSheetId="0" hidden="1">{"'Consu_Mundial'!$B$2:$H$33"}</definedName>
    <definedName name="zaza" localSheetId="1" hidden="1">{"'Consu_Mundial'!$B$2:$H$33"}</definedName>
    <definedName name="zaza" localSheetId="9" hidden="1">{"'Consu_Mundial'!$B$2:$H$33"}</definedName>
    <definedName name="zaza" localSheetId="20" hidden="1">{"'Consu_Mundial'!$B$2:$H$33"}</definedName>
    <definedName name="zaza" localSheetId="32" hidden="1">{"'Consu_Mundial'!$B$2:$H$33"}</definedName>
    <definedName name="zaza" localSheetId="29" hidden="1">{"'Consu_Mundial'!$B$2:$H$33"}</definedName>
    <definedName name="zaza" hidden="1">{"'Consu_Mundial'!$B$2:$H$33"}</definedName>
    <definedName name="zazxs" localSheetId="13" hidden="1">{"'Consu_Mundial'!$B$2:$H$33"}</definedName>
    <definedName name="zazxs" localSheetId="15" hidden="1">{"'Consu_Mundial'!$B$2:$H$33"}</definedName>
    <definedName name="zazxs" localSheetId="16" hidden="1">{"'Consu_Mundial'!$B$2:$H$33"}</definedName>
    <definedName name="zazxs" localSheetId="21" hidden="1">{"'Consu_Mundial'!$B$2:$H$33"}</definedName>
    <definedName name="zazxs" localSheetId="22" hidden="1">{"'Consu_Mundial'!$B$2:$H$33"}</definedName>
    <definedName name="zazxs" localSheetId="23" hidden="1">{"'Consu_Mundial'!$B$2:$H$33"}</definedName>
    <definedName name="zazxs" localSheetId="24" hidden="1">{"'Consu_Mundial'!$B$2:$H$33"}</definedName>
    <definedName name="zazxs" localSheetId="25" hidden="1">{"'Consu_Mundial'!$B$2:$H$33"}</definedName>
    <definedName name="zazxs" localSheetId="26" hidden="1">{"'Consu_Mundial'!$B$2:$H$33"}</definedName>
    <definedName name="zazxs" localSheetId="33" hidden="1">{"'Consu_Mundial'!$B$2:$H$33"}</definedName>
    <definedName name="zazxs" localSheetId="10" hidden="1">{"'Consu_Mundial'!$B$2:$H$33"}</definedName>
    <definedName name="zazxs" localSheetId="11" hidden="1">{"'Consu_Mundial'!$B$2:$H$33"}</definedName>
    <definedName name="zazxs" localSheetId="38" hidden="1">{"'Consu_Mundial'!$B$2:$H$33"}</definedName>
    <definedName name="zazxs" localSheetId="39" hidden="1">{"'Consu_Mundial'!$B$2:$H$33"}</definedName>
    <definedName name="zazxs" localSheetId="0" hidden="1">{"'Consu_Mundial'!$B$2:$H$33"}</definedName>
    <definedName name="zazxs" localSheetId="1" hidden="1">{"'Consu_Mundial'!$B$2:$H$33"}</definedName>
    <definedName name="zazxs" localSheetId="9" hidden="1">{"'Consu_Mundial'!$B$2:$H$33"}</definedName>
    <definedName name="zazxs" localSheetId="20" hidden="1">{"'Consu_Mundial'!$B$2:$H$33"}</definedName>
    <definedName name="zazxs" localSheetId="32" hidden="1">{"'Consu_Mundial'!$B$2:$H$33"}</definedName>
    <definedName name="zazxs" localSheetId="29" hidden="1">{"'Consu_Mundial'!$B$2:$H$33"}</definedName>
    <definedName name="zazxs" hidden="1">{"'Consu_Mundial'!$B$2:$H$33"}</definedName>
    <definedName name="zx" localSheetId="13" hidden="1">{"'Consu_Mundial'!$B$2:$H$33"}</definedName>
    <definedName name="zx" localSheetId="15" hidden="1">{"'Consu_Mundial'!$B$2:$H$33"}</definedName>
    <definedName name="zx" localSheetId="16" hidden="1">{"'Consu_Mundial'!$B$2:$H$33"}</definedName>
    <definedName name="zx" localSheetId="21" hidden="1">{"'Consu_Mundial'!$B$2:$H$33"}</definedName>
    <definedName name="zx" localSheetId="22" hidden="1">{"'Consu_Mundial'!$B$2:$H$33"}</definedName>
    <definedName name="zx" localSheetId="23" hidden="1">{"'Consu_Mundial'!$B$2:$H$33"}</definedName>
    <definedName name="zx" localSheetId="24" hidden="1">{"'Consu_Mundial'!$B$2:$H$33"}</definedName>
    <definedName name="zx" localSheetId="25" hidden="1">{"'Consu_Mundial'!$B$2:$H$33"}</definedName>
    <definedName name="zx" localSheetId="26" hidden="1">{"'Consu_Mundial'!$B$2:$H$33"}</definedName>
    <definedName name="zx" localSheetId="33" hidden="1">{"'Consu_Mundial'!$B$2:$H$33"}</definedName>
    <definedName name="zx" localSheetId="10" hidden="1">{"'Consu_Mundial'!$B$2:$H$33"}</definedName>
    <definedName name="zx" localSheetId="11" hidden="1">{"'Consu_Mundial'!$B$2:$H$33"}</definedName>
    <definedName name="zx" localSheetId="38" hidden="1">{"'Consu_Mundial'!$B$2:$H$33"}</definedName>
    <definedName name="zx" localSheetId="39" hidden="1">{"'Consu_Mundial'!$B$2:$H$33"}</definedName>
    <definedName name="zx" localSheetId="0" hidden="1">{"'Consu_Mundial'!$B$2:$H$33"}</definedName>
    <definedName name="zx" localSheetId="1" hidden="1">{"'Consu_Mundial'!$B$2:$H$33"}</definedName>
    <definedName name="zx" localSheetId="9" hidden="1">{"'Consu_Mundial'!$B$2:$H$33"}</definedName>
    <definedName name="zx" localSheetId="20" hidden="1">{"'Consu_Mundial'!$B$2:$H$33"}</definedName>
    <definedName name="zx" localSheetId="32" hidden="1">{"'Consu_Mundial'!$B$2:$H$33"}</definedName>
    <definedName name="zx" localSheetId="29" hidden="1">{"'Consu_Mundial'!$B$2:$H$33"}</definedName>
    <definedName name="zx" hidden="1">{"'Consu_Mundial'!$B$2:$H$33"}</definedName>
    <definedName name="zxcvbxbmnsfgj" localSheetId="13" hidden="1">{"'Consu_Mundial'!$B$2:$H$33"}</definedName>
    <definedName name="zxcvbxbmnsfgj" localSheetId="15" hidden="1">{"'Consu_Mundial'!$B$2:$H$33"}</definedName>
    <definedName name="zxcvbxbmnsfgj" localSheetId="16" hidden="1">{"'Consu_Mundial'!$B$2:$H$33"}</definedName>
    <definedName name="zxcvbxbmnsfgj" localSheetId="21" hidden="1">{"'Consu_Mundial'!$B$2:$H$33"}</definedName>
    <definedName name="zxcvbxbmnsfgj" localSheetId="22" hidden="1">{"'Consu_Mundial'!$B$2:$H$33"}</definedName>
    <definedName name="zxcvbxbmnsfgj" localSheetId="23" hidden="1">{"'Consu_Mundial'!$B$2:$H$33"}</definedName>
    <definedName name="zxcvbxbmnsfgj" localSheetId="24" hidden="1">{"'Consu_Mundial'!$B$2:$H$33"}</definedName>
    <definedName name="zxcvbxbmnsfgj" localSheetId="25" hidden="1">{"'Consu_Mundial'!$B$2:$H$33"}</definedName>
    <definedName name="zxcvbxbmnsfgj" localSheetId="26" hidden="1">{"'Consu_Mundial'!$B$2:$H$33"}</definedName>
    <definedName name="zxcvbxbmnsfgj" localSheetId="33" hidden="1">{"'Consu_Mundial'!$B$2:$H$33"}</definedName>
    <definedName name="zxcvbxbmnsfgj" localSheetId="10" hidden="1">{"'Consu_Mundial'!$B$2:$H$33"}</definedName>
    <definedName name="zxcvbxbmnsfgj" localSheetId="11" hidden="1">{"'Consu_Mundial'!$B$2:$H$33"}</definedName>
    <definedName name="zxcvbxbmnsfgj" localSheetId="38" hidden="1">{"'Consu_Mundial'!$B$2:$H$33"}</definedName>
    <definedName name="zxcvbxbmnsfgj" localSheetId="39" hidden="1">{"'Consu_Mundial'!$B$2:$H$33"}</definedName>
    <definedName name="zxcvbxbmnsfgj" localSheetId="0" hidden="1">{"'Consu_Mundial'!$B$2:$H$33"}</definedName>
    <definedName name="zxcvbxbmnsfgj" localSheetId="1" hidden="1">{"'Consu_Mundial'!$B$2:$H$33"}</definedName>
    <definedName name="zxcvbxbmnsfgj" localSheetId="9" hidden="1">{"'Consu_Mundial'!$B$2:$H$33"}</definedName>
    <definedName name="zxcvbxbmnsfgj" localSheetId="20" hidden="1">{"'Consu_Mundial'!$B$2:$H$33"}</definedName>
    <definedName name="zxcvbxbmnsfgj" localSheetId="32" hidden="1">{"'Consu_Mundial'!$B$2:$H$33"}</definedName>
    <definedName name="zxcvbxbmnsfgj" localSheetId="29" hidden="1">{"'Consu_Mundial'!$B$2:$H$33"}</definedName>
    <definedName name="zxcvbxbmnsfgj" hidden="1">{"'Consu_Mundial'!$B$2:$H$33"}</definedName>
    <definedName name="zxczb" localSheetId="13" hidden="1">{"'Consu_Mundial'!$B$2:$H$33"}</definedName>
    <definedName name="zxczb" localSheetId="15" hidden="1">{"'Consu_Mundial'!$B$2:$H$33"}</definedName>
    <definedName name="zxczb" localSheetId="16" hidden="1">{"'Consu_Mundial'!$B$2:$H$33"}</definedName>
    <definedName name="zxczb" localSheetId="21" hidden="1">{"'Consu_Mundial'!$B$2:$H$33"}</definedName>
    <definedName name="zxczb" localSheetId="22" hidden="1">{"'Consu_Mundial'!$B$2:$H$33"}</definedName>
    <definedName name="zxczb" localSheetId="23" hidden="1">{"'Consu_Mundial'!$B$2:$H$33"}</definedName>
    <definedName name="zxczb" localSheetId="24" hidden="1">{"'Consu_Mundial'!$B$2:$H$33"}</definedName>
    <definedName name="zxczb" localSheetId="25" hidden="1">{"'Consu_Mundial'!$B$2:$H$33"}</definedName>
    <definedName name="zxczb" localSheetId="26" hidden="1">{"'Consu_Mundial'!$B$2:$H$33"}</definedName>
    <definedName name="zxczb" localSheetId="33" hidden="1">{"'Consu_Mundial'!$B$2:$H$33"}</definedName>
    <definedName name="zxczb" localSheetId="10" hidden="1">{"'Consu_Mundial'!$B$2:$H$33"}</definedName>
    <definedName name="zxczb" localSheetId="11" hidden="1">{"'Consu_Mundial'!$B$2:$H$33"}</definedName>
    <definedName name="zxczb" localSheetId="38" hidden="1">{"'Consu_Mundial'!$B$2:$H$33"}</definedName>
    <definedName name="zxczb" localSheetId="39" hidden="1">{"'Consu_Mundial'!$B$2:$H$33"}</definedName>
    <definedName name="zxczb" localSheetId="0" hidden="1">{"'Consu_Mundial'!$B$2:$H$33"}</definedName>
    <definedName name="zxczb" localSheetId="1" hidden="1">{"'Consu_Mundial'!$B$2:$H$33"}</definedName>
    <definedName name="zxczb" localSheetId="9" hidden="1">{"'Consu_Mundial'!$B$2:$H$33"}</definedName>
    <definedName name="zxczb" localSheetId="20" hidden="1">{"'Consu_Mundial'!$B$2:$H$33"}</definedName>
    <definedName name="zxczb" localSheetId="32" hidden="1">{"'Consu_Mundial'!$B$2:$H$33"}</definedName>
    <definedName name="zxczb" localSheetId="29" hidden="1">{"'Consu_Mundial'!$B$2:$H$33"}</definedName>
    <definedName name="zxczb" hidden="1">{"'Consu_Mundial'!$B$2:$H$33"}</definedName>
    <definedName name="zxp9d" localSheetId="13" hidden="1">{"'Consu_Mundial'!$B$2:$H$33"}</definedName>
    <definedName name="zxp9d" localSheetId="15" hidden="1">{"'Consu_Mundial'!$B$2:$H$33"}</definedName>
    <definedName name="zxp9d" localSheetId="16" hidden="1">{"'Consu_Mundial'!$B$2:$H$33"}</definedName>
    <definedName name="zxp9d" localSheetId="21" hidden="1">{"'Consu_Mundial'!$B$2:$H$33"}</definedName>
    <definedName name="zxp9d" localSheetId="22" hidden="1">{"'Consu_Mundial'!$B$2:$H$33"}</definedName>
    <definedName name="zxp9d" localSheetId="23" hidden="1">{"'Consu_Mundial'!$B$2:$H$33"}</definedName>
    <definedName name="zxp9d" localSheetId="24" hidden="1">{"'Consu_Mundial'!$B$2:$H$33"}</definedName>
    <definedName name="zxp9d" localSheetId="25" hidden="1">{"'Consu_Mundial'!$B$2:$H$33"}</definedName>
    <definedName name="zxp9d" localSheetId="26" hidden="1">{"'Consu_Mundial'!$B$2:$H$33"}</definedName>
    <definedName name="zxp9d" localSheetId="33" hidden="1">{"'Consu_Mundial'!$B$2:$H$33"}</definedName>
    <definedName name="zxp9d" localSheetId="10" hidden="1">{"'Consu_Mundial'!$B$2:$H$33"}</definedName>
    <definedName name="zxp9d" localSheetId="11" hidden="1">{"'Consu_Mundial'!$B$2:$H$33"}</definedName>
    <definedName name="zxp9d" localSheetId="38" hidden="1">{"'Consu_Mundial'!$B$2:$H$33"}</definedName>
    <definedName name="zxp9d" localSheetId="39" hidden="1">{"'Consu_Mundial'!$B$2:$H$33"}</definedName>
    <definedName name="zxp9d" localSheetId="0" hidden="1">{"'Consu_Mundial'!$B$2:$H$33"}</definedName>
    <definedName name="zxp9d" localSheetId="1" hidden="1">{"'Consu_Mundial'!$B$2:$H$33"}</definedName>
    <definedName name="zxp9d" localSheetId="9" hidden="1">{"'Consu_Mundial'!$B$2:$H$33"}</definedName>
    <definedName name="zxp9d" localSheetId="20" hidden="1">{"'Consu_Mundial'!$B$2:$H$33"}</definedName>
    <definedName name="zxp9d" localSheetId="32" hidden="1">{"'Consu_Mundial'!$B$2:$H$33"}</definedName>
    <definedName name="zxp9d" localSheetId="29" hidden="1">{"'Consu_Mundial'!$B$2:$H$33"}</definedName>
    <definedName name="zxp9d" hidden="1">{"'Consu_Mundial'!$B$2:$H$33"}</definedName>
    <definedName name="zy" localSheetId="13" hidden="1">{"'Consu_Mundial'!$B$2:$H$33"}</definedName>
    <definedName name="zy" localSheetId="15" hidden="1">{"'Consu_Mundial'!$B$2:$H$33"}</definedName>
    <definedName name="zy" localSheetId="16" hidden="1">{"'Consu_Mundial'!$B$2:$H$33"}</definedName>
    <definedName name="zy" localSheetId="21" hidden="1">{"'Consu_Mundial'!$B$2:$H$33"}</definedName>
    <definedName name="zy" localSheetId="22" hidden="1">{"'Consu_Mundial'!$B$2:$H$33"}</definedName>
    <definedName name="zy" localSheetId="23" hidden="1">{"'Consu_Mundial'!$B$2:$H$33"}</definedName>
    <definedName name="zy" localSheetId="24" hidden="1">{"'Consu_Mundial'!$B$2:$H$33"}</definedName>
    <definedName name="zy" localSheetId="25" hidden="1">{"'Consu_Mundial'!$B$2:$H$33"}</definedName>
    <definedName name="zy" localSheetId="26" hidden="1">{"'Consu_Mundial'!$B$2:$H$33"}</definedName>
    <definedName name="zy" localSheetId="33" hidden="1">{"'Consu_Mundial'!$B$2:$H$33"}</definedName>
    <definedName name="zy" localSheetId="10" hidden="1">{"'Consu_Mundial'!$B$2:$H$33"}</definedName>
    <definedName name="zy" localSheetId="11" hidden="1">{"'Consu_Mundial'!$B$2:$H$33"}</definedName>
    <definedName name="zy" localSheetId="38" hidden="1">{"'Consu_Mundial'!$B$2:$H$33"}</definedName>
    <definedName name="zy" localSheetId="39" hidden="1">{"'Consu_Mundial'!$B$2:$H$33"}</definedName>
    <definedName name="zy" localSheetId="0" hidden="1">{"'Consu_Mundial'!$B$2:$H$33"}</definedName>
    <definedName name="zy" localSheetId="1" hidden="1">{"'Consu_Mundial'!$B$2:$H$33"}</definedName>
    <definedName name="zy" localSheetId="9" hidden="1">{"'Consu_Mundial'!$B$2:$H$33"}</definedName>
    <definedName name="zy" localSheetId="20" hidden="1">{"'Consu_Mundial'!$B$2:$H$33"}</definedName>
    <definedName name="zy" localSheetId="32" hidden="1">{"'Consu_Mundial'!$B$2:$H$33"}</definedName>
    <definedName name="zy" localSheetId="29" hidden="1">{"'Consu_Mundial'!$B$2:$H$33"}</definedName>
    <definedName name="zy" hidden="1">{"'Consu_Mundial'!$B$2:$H$33"}</definedName>
    <definedName name="zzxa" localSheetId="13" hidden="1">{"'Consu_Mundial'!$B$2:$H$33"}</definedName>
    <definedName name="zzxa" localSheetId="15" hidden="1">{"'Consu_Mundial'!$B$2:$H$33"}</definedName>
    <definedName name="zzxa" localSheetId="16" hidden="1">{"'Consu_Mundial'!$B$2:$H$33"}</definedName>
    <definedName name="zzxa" localSheetId="21" hidden="1">{"'Consu_Mundial'!$B$2:$H$33"}</definedName>
    <definedName name="zzxa" localSheetId="22" hidden="1">{"'Consu_Mundial'!$B$2:$H$33"}</definedName>
    <definedName name="zzxa" localSheetId="23" hidden="1">{"'Consu_Mundial'!$B$2:$H$33"}</definedName>
    <definedName name="zzxa" localSheetId="24" hidden="1">{"'Consu_Mundial'!$B$2:$H$33"}</definedName>
    <definedName name="zzxa" localSheetId="25" hidden="1">{"'Consu_Mundial'!$B$2:$H$33"}</definedName>
    <definedName name="zzxa" localSheetId="26" hidden="1">{"'Consu_Mundial'!$B$2:$H$33"}</definedName>
    <definedName name="zzxa" localSheetId="33" hidden="1">{"'Consu_Mundial'!$B$2:$H$33"}</definedName>
    <definedName name="zzxa" localSheetId="10" hidden="1">{"'Consu_Mundial'!$B$2:$H$33"}</definedName>
    <definedName name="zzxa" localSheetId="11" hidden="1">{"'Consu_Mundial'!$B$2:$H$33"}</definedName>
    <definedName name="zzxa" localSheetId="38" hidden="1">{"'Consu_Mundial'!$B$2:$H$33"}</definedName>
    <definedName name="zzxa" localSheetId="39" hidden="1">{"'Consu_Mundial'!$B$2:$H$33"}</definedName>
    <definedName name="zzxa" localSheetId="0" hidden="1">{"'Consu_Mundial'!$B$2:$H$33"}</definedName>
    <definedName name="zzxa" localSheetId="1" hidden="1">{"'Consu_Mundial'!$B$2:$H$33"}</definedName>
    <definedName name="zzxa" localSheetId="9" hidden="1">{"'Consu_Mundial'!$B$2:$H$33"}</definedName>
    <definedName name="zzxa" localSheetId="20" hidden="1">{"'Consu_Mundial'!$B$2:$H$33"}</definedName>
    <definedName name="zzxa" localSheetId="32" hidden="1">{"'Consu_Mundial'!$B$2:$H$33"}</definedName>
    <definedName name="zzxa" localSheetId="29" hidden="1">{"'Consu_Mundial'!$B$2:$H$33"}</definedName>
    <definedName name="zzxa" hidden="1">{"'Consu_Mundial'!$B$2:$H$33"}</definedName>
    <definedName name="zzzzzzzzzz" localSheetId="13" hidden="1">{"'Consu_Mundial'!$B$2:$H$33"}</definedName>
    <definedName name="zzzzzzzzzz" localSheetId="15" hidden="1">{"'Consu_Mundial'!$B$2:$H$33"}</definedName>
    <definedName name="zzzzzzzzzz" localSheetId="16" hidden="1">{"'Consu_Mundial'!$B$2:$H$33"}</definedName>
    <definedName name="zzzzzzzzzz" localSheetId="21" hidden="1">{"'Consu_Mundial'!$B$2:$H$33"}</definedName>
    <definedName name="zzzzzzzzzz" localSheetId="22" hidden="1">{"'Consu_Mundial'!$B$2:$H$33"}</definedName>
    <definedName name="zzzzzzzzzz" localSheetId="23" hidden="1">{"'Consu_Mundial'!$B$2:$H$33"}</definedName>
    <definedName name="zzzzzzzzzz" localSheetId="24" hidden="1">{"'Consu_Mundial'!$B$2:$H$33"}</definedName>
    <definedName name="zzzzzzzzzz" localSheetId="25" hidden="1">{"'Consu_Mundial'!$B$2:$H$33"}</definedName>
    <definedName name="zzzzzzzzzz" localSheetId="26" hidden="1">{"'Consu_Mundial'!$B$2:$H$33"}</definedName>
    <definedName name="zzzzzzzzzz" localSheetId="33" hidden="1">{"'Consu_Mundial'!$B$2:$H$33"}</definedName>
    <definedName name="zzzzzzzzzz" localSheetId="10" hidden="1">{"'Consu_Mundial'!$B$2:$H$33"}</definedName>
    <definedName name="zzzzzzzzzz" localSheetId="11" hidden="1">{"'Consu_Mundial'!$B$2:$H$33"}</definedName>
    <definedName name="zzzzzzzzzz" localSheetId="38" hidden="1">{"'Consu_Mundial'!$B$2:$H$33"}</definedName>
    <definedName name="zzzzzzzzzz" localSheetId="39" hidden="1">{"'Consu_Mundial'!$B$2:$H$33"}</definedName>
    <definedName name="zzzzzzzzzz" localSheetId="0" hidden="1">{"'Consu_Mundial'!$B$2:$H$33"}</definedName>
    <definedName name="zzzzzzzzzz" localSheetId="1" hidden="1">{"'Consu_Mundial'!$B$2:$H$33"}</definedName>
    <definedName name="zzzzzzzzzz" localSheetId="9" hidden="1">{"'Consu_Mundial'!$B$2:$H$33"}</definedName>
    <definedName name="zzzzzzzzzz" localSheetId="20" hidden="1">{"'Consu_Mundial'!$B$2:$H$33"}</definedName>
    <definedName name="zzzzzzzzzz" localSheetId="32" hidden="1">{"'Consu_Mundial'!$B$2:$H$33"}</definedName>
    <definedName name="zzzzzzzzzz" localSheetId="29" hidden="1">{"'Consu_Mundial'!$B$2:$H$33"}</definedName>
    <definedName name="zzzzzzzzzz" hidden="1">{"'Consu_Mundial'!$B$2:$H$33"}</definedName>
    <definedName name="zzzzzzzzzzzzx" localSheetId="13" hidden="1">{"'Consu_Mundial'!$B$2:$H$33"}</definedName>
    <definedName name="zzzzzzzzzzzzx" localSheetId="15" hidden="1">{"'Consu_Mundial'!$B$2:$H$33"}</definedName>
    <definedName name="zzzzzzzzzzzzx" localSheetId="16" hidden="1">{"'Consu_Mundial'!$B$2:$H$33"}</definedName>
    <definedName name="zzzzzzzzzzzzx" localSheetId="21" hidden="1">{"'Consu_Mundial'!$B$2:$H$33"}</definedName>
    <definedName name="zzzzzzzzzzzzx" localSheetId="22" hidden="1">{"'Consu_Mundial'!$B$2:$H$33"}</definedName>
    <definedName name="zzzzzzzzzzzzx" localSheetId="23" hidden="1">{"'Consu_Mundial'!$B$2:$H$33"}</definedName>
    <definedName name="zzzzzzzzzzzzx" localSheetId="24" hidden="1">{"'Consu_Mundial'!$B$2:$H$33"}</definedName>
    <definedName name="zzzzzzzzzzzzx" localSheetId="25" hidden="1">{"'Consu_Mundial'!$B$2:$H$33"}</definedName>
    <definedName name="zzzzzzzzzzzzx" localSheetId="26" hidden="1">{"'Consu_Mundial'!$B$2:$H$33"}</definedName>
    <definedName name="zzzzzzzzzzzzx" localSheetId="33" hidden="1">{"'Consu_Mundial'!$B$2:$H$33"}</definedName>
    <definedName name="zzzzzzzzzzzzx" localSheetId="10" hidden="1">{"'Consu_Mundial'!$B$2:$H$33"}</definedName>
    <definedName name="zzzzzzzzzzzzx" localSheetId="11" hidden="1">{"'Consu_Mundial'!$B$2:$H$33"}</definedName>
    <definedName name="zzzzzzzzzzzzx" localSheetId="38" hidden="1">{"'Consu_Mundial'!$B$2:$H$33"}</definedName>
    <definedName name="zzzzzzzzzzzzx" localSheetId="39" hidden="1">{"'Consu_Mundial'!$B$2:$H$33"}</definedName>
    <definedName name="zzzzzzzzzzzzx" localSheetId="0" hidden="1">{"'Consu_Mundial'!$B$2:$H$33"}</definedName>
    <definedName name="zzzzzzzzzzzzx" localSheetId="1" hidden="1">{"'Consu_Mundial'!$B$2:$H$33"}</definedName>
    <definedName name="zzzzzzzzzzzzx" localSheetId="9" hidden="1">{"'Consu_Mundial'!$B$2:$H$33"}</definedName>
    <definedName name="zzzzzzzzzzzzx" localSheetId="20" hidden="1">{"'Consu_Mundial'!$B$2:$H$33"}</definedName>
    <definedName name="zzzzzzzzzzzzx" localSheetId="32" hidden="1">{"'Consu_Mundial'!$B$2:$H$33"}</definedName>
    <definedName name="zzzzzzzzzzzzx" localSheetId="29" hidden="1">{"'Consu_Mundial'!$B$2:$H$33"}</definedName>
    <definedName name="zzzzzzzzzzzzx" hidden="1">{"'Consu_Mundial'!$B$2:$H$33"}</definedName>
    <definedName name="zzzzzzzzzzzzzzx" localSheetId="13" hidden="1">{"'Consu_Mundial'!$B$2:$H$33"}</definedName>
    <definedName name="zzzzzzzzzzzzzzx" localSheetId="15" hidden="1">{"'Consu_Mundial'!$B$2:$H$33"}</definedName>
    <definedName name="zzzzzzzzzzzzzzx" localSheetId="16" hidden="1">{"'Consu_Mundial'!$B$2:$H$33"}</definedName>
    <definedName name="zzzzzzzzzzzzzzx" localSheetId="21" hidden="1">{"'Consu_Mundial'!$B$2:$H$33"}</definedName>
    <definedName name="zzzzzzzzzzzzzzx" localSheetId="22" hidden="1">{"'Consu_Mundial'!$B$2:$H$33"}</definedName>
    <definedName name="zzzzzzzzzzzzzzx" localSheetId="23" hidden="1">{"'Consu_Mundial'!$B$2:$H$33"}</definedName>
    <definedName name="zzzzzzzzzzzzzzx" localSheetId="24" hidden="1">{"'Consu_Mundial'!$B$2:$H$33"}</definedName>
    <definedName name="zzzzzzzzzzzzzzx" localSheetId="25" hidden="1">{"'Consu_Mundial'!$B$2:$H$33"}</definedName>
    <definedName name="zzzzzzzzzzzzzzx" localSheetId="26" hidden="1">{"'Consu_Mundial'!$B$2:$H$33"}</definedName>
    <definedName name="zzzzzzzzzzzzzzx" localSheetId="33" hidden="1">{"'Consu_Mundial'!$B$2:$H$33"}</definedName>
    <definedName name="zzzzzzzzzzzzzzx" localSheetId="10" hidden="1">{"'Consu_Mundial'!$B$2:$H$33"}</definedName>
    <definedName name="zzzzzzzzzzzzzzx" localSheetId="11" hidden="1">{"'Consu_Mundial'!$B$2:$H$33"}</definedName>
    <definedName name="zzzzzzzzzzzzzzx" localSheetId="38" hidden="1">{"'Consu_Mundial'!$B$2:$H$33"}</definedName>
    <definedName name="zzzzzzzzzzzzzzx" localSheetId="39" hidden="1">{"'Consu_Mundial'!$B$2:$H$33"}</definedName>
    <definedName name="zzzzzzzzzzzzzzx" localSheetId="0" hidden="1">{"'Consu_Mundial'!$B$2:$H$33"}</definedName>
    <definedName name="zzzzzzzzzzzzzzx" localSheetId="1" hidden="1">{"'Consu_Mundial'!$B$2:$H$33"}</definedName>
    <definedName name="zzzzzzzzzzzzzzx" localSheetId="9" hidden="1">{"'Consu_Mundial'!$B$2:$H$33"}</definedName>
    <definedName name="zzzzzzzzzzzzzzx" localSheetId="20" hidden="1">{"'Consu_Mundial'!$B$2:$H$33"}</definedName>
    <definedName name="zzzzzzzzzzzzzzx" localSheetId="32" hidden="1">{"'Consu_Mundial'!$B$2:$H$33"}</definedName>
    <definedName name="zzzzzzzzzzzzzzx" localSheetId="29" hidden="1">{"'Consu_Mundial'!$B$2:$H$33"}</definedName>
    <definedName name="zzzzzzzzzzzzzzx" hidden="1">{"'Consu_Mundial'!$B$2:$H$33"}</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43" i="24" l="1"/>
  <c r="B43" i="24"/>
  <c r="C42" i="24"/>
  <c r="B42" i="24"/>
  <c r="C37" i="24"/>
  <c r="C36" i="24"/>
  <c r="C32" i="24"/>
  <c r="C31" i="24"/>
  <c r="C30" i="24"/>
  <c r="C29" i="24"/>
  <c r="C28" i="24"/>
  <c r="C27" i="24"/>
  <c r="C25" i="24"/>
  <c r="C24" i="24"/>
  <c r="C23" i="24"/>
  <c r="C21" i="24"/>
  <c r="C16" i="24"/>
  <c r="C8" i="24"/>
  <c r="C46" i="24"/>
  <c r="C45" i="24"/>
  <c r="C44" i="24"/>
  <c r="C41" i="24"/>
  <c r="C40" i="24"/>
  <c r="C39" i="24"/>
  <c r="C38" i="24"/>
  <c r="C35" i="24"/>
  <c r="C34" i="24"/>
  <c r="C33" i="24"/>
  <c r="C26" i="24"/>
  <c r="C22" i="24"/>
  <c r="C20" i="24"/>
  <c r="C19" i="24"/>
  <c r="C18" i="24"/>
  <c r="C17" i="24"/>
  <c r="C15" i="24"/>
  <c r="C14" i="24"/>
  <c r="C13" i="24"/>
  <c r="C12" i="24"/>
  <c r="C11" i="24"/>
  <c r="C10" i="24"/>
  <c r="C9" i="24"/>
  <c r="B46" i="24"/>
  <c r="B45" i="24"/>
  <c r="B44" i="24"/>
  <c r="B41" i="24"/>
  <c r="B40" i="24"/>
  <c r="B39" i="24"/>
  <c r="B38" i="24"/>
  <c r="B37" i="24"/>
  <c r="B36" i="24"/>
  <c r="B35" i="24"/>
  <c r="B34" i="24"/>
  <c r="B33" i="24"/>
  <c r="B32" i="24"/>
  <c r="B31" i="24"/>
  <c r="B30" i="24"/>
  <c r="B29" i="24"/>
  <c r="B28" i="24"/>
  <c r="B27" i="24"/>
  <c r="B26" i="24"/>
  <c r="B25" i="24"/>
  <c r="B24" i="24"/>
  <c r="B23" i="24"/>
  <c r="B22" i="24"/>
  <c r="B21" i="24"/>
  <c r="B20" i="24"/>
  <c r="B19" i="24"/>
  <c r="B18" i="24"/>
  <c r="B17" i="24"/>
  <c r="B16" i="24"/>
  <c r="B15" i="24"/>
  <c r="B14" i="24"/>
  <c r="B13" i="24"/>
  <c r="B12" i="24"/>
  <c r="B11" i="24"/>
  <c r="B10" i="24"/>
  <c r="B9" i="24"/>
  <c r="B8" i="24"/>
  <c r="A10" i="228" l="1"/>
  <c r="A11" i="228" s="1"/>
  <c r="A12" i="228" s="1"/>
  <c r="A13" i="228" s="1"/>
  <c r="A14" i="228" s="1"/>
  <c r="A15" i="228" s="1"/>
  <c r="A16" i="228" s="1"/>
  <c r="A17" i="228" s="1"/>
  <c r="A9" i="228"/>
  <c r="N8" i="218" l="1"/>
  <c r="Q8" i="218" s="1"/>
  <c r="K8" i="218"/>
  <c r="J8" i="218"/>
  <c r="M8" i="218" s="1"/>
  <c r="P8" i="218" s="1"/>
  <c r="H8" i="218"/>
  <c r="G8" i="218"/>
  <c r="F8" i="218"/>
  <c r="I8" i="218" s="1"/>
  <c r="L8" i="218" s="1"/>
  <c r="O8" i="218" s="1"/>
</calcChain>
</file>

<file path=xl/sharedStrings.xml><?xml version="1.0" encoding="utf-8"?>
<sst xmlns="http://schemas.openxmlformats.org/spreadsheetml/2006/main" count="1468" uniqueCount="966">
  <si>
    <t>Informe de Estabilidad Financiera</t>
  </si>
  <si>
    <t>Diciembre de 2022</t>
  </si>
  <si>
    <t>Financial Stability Report</t>
  </si>
  <si>
    <t>December 2022</t>
  </si>
  <si>
    <t xml:space="preserve">Dada la posibilidad de que existan posteriores rectificaciones de datos, se aclara que la información presentada resulta de carácter provisorio. En tanto se utiliza siempre la última información disponible, los datos presentados en esta edición, pueden no coincidir con lo oportunamente utilizados en ediciones previas. Se debe considerar la última versión disponible como de mejor calidad. </t>
  </si>
  <si>
    <t>Due to possible further corrections to the data, the information included is of a preliminary nature. Therefore, and due to the fact that the most recent data available is always used, data presented in this edition may not match with what was used in earlier issues of this report. In such cases, the latter release should be regarded as being of better quality.</t>
  </si>
  <si>
    <t>Informe de Estabilidad Financiera - Diciembre de 2022</t>
  </si>
  <si>
    <t>Índice de gráficos</t>
  </si>
  <si>
    <t>Figures index</t>
  </si>
  <si>
    <t>Número</t>
  </si>
  <si>
    <t>Título</t>
  </si>
  <si>
    <t>Number</t>
  </si>
  <si>
    <t>Title</t>
  </si>
  <si>
    <t>Tabla R.5.1</t>
  </si>
  <si>
    <t>A.1.1</t>
  </si>
  <si>
    <t>A.1.2</t>
  </si>
  <si>
    <t>A.4.1</t>
  </si>
  <si>
    <t>A.4.2</t>
  </si>
  <si>
    <t>A.4.3</t>
  </si>
  <si>
    <t>Tasas de interés de países desarrollados y dólar</t>
  </si>
  <si>
    <t>%</t>
  </si>
  <si>
    <t>Interest rates of developed countries and dollar</t>
  </si>
  <si>
    <t>Tasas de política monetaria e índice dólar</t>
  </si>
  <si>
    <t>Rendimientos deuda de países desarrollados e índice MOVE</t>
  </si>
  <si>
    <t>Monetary policy rates and dollar index</t>
  </si>
  <si>
    <t>Bond yields of developed countries and MOVE index</t>
  </si>
  <si>
    <t>Fecha</t>
  </si>
  <si>
    <t>EE.UU.</t>
  </si>
  <si>
    <t>Eurozona</t>
  </si>
  <si>
    <t>Reino Unido</t>
  </si>
  <si>
    <t>Japón</t>
  </si>
  <si>
    <t>Índice dólar (eje derecho, dic-20=100)</t>
  </si>
  <si>
    <t>EE.UU. 2 años</t>
  </si>
  <si>
    <t>EE.UU. 10 años</t>
  </si>
  <si>
    <t>Alemania 10 años</t>
  </si>
  <si>
    <t>Reino Unido 10 años</t>
  </si>
  <si>
    <t>Japón 10 años</t>
  </si>
  <si>
    <t>Move index (eje derecho)</t>
  </si>
  <si>
    <t>Date</t>
  </si>
  <si>
    <t>USA</t>
  </si>
  <si>
    <t>Eurozone</t>
  </si>
  <si>
    <t>UK</t>
  </si>
  <si>
    <t>Japan</t>
  </si>
  <si>
    <t>Dollar index (right axis, Dec-20=100)</t>
  </si>
  <si>
    <t>USA 2 years</t>
  </si>
  <si>
    <t>USA 10 years</t>
  </si>
  <si>
    <t>Germany 10 years</t>
  </si>
  <si>
    <t>UK 10 years</t>
  </si>
  <si>
    <t>Japan 10 years</t>
  </si>
  <si>
    <t>Move index (right axis)</t>
  </si>
  <si>
    <t>Fuente: BCRA en base a Bloomberg.</t>
  </si>
  <si>
    <t>Source: BCRA based on Bloomberg.</t>
  </si>
  <si>
    <t xml:space="preserve">Cotizaciones vinculadas a economías emergentes </t>
  </si>
  <si>
    <t>Prices linked to emerging economies</t>
  </si>
  <si>
    <t>Flujos hacia fondos especializados en EMEs (miles de millones de US$)</t>
  </si>
  <si>
    <t>Spreads de riesgo (p.b.)</t>
  </si>
  <si>
    <t xml:space="preserve">Bolsas y monedas emergentes </t>
  </si>
  <si>
    <t>Flows to EM dedicated funds (billion US$)</t>
  </si>
  <si>
    <t>Risk spreads (b.p.)</t>
  </si>
  <si>
    <t>Emerging stock markets and currencies</t>
  </si>
  <si>
    <t>Acciones</t>
  </si>
  <si>
    <t>Bonos</t>
  </si>
  <si>
    <t>EMBIG</t>
  </si>
  <si>
    <t>CEMBI</t>
  </si>
  <si>
    <t>Volatilidad monedas emergentes (eje dererecho, %)*</t>
  </si>
  <si>
    <t>MSCI emergente            (dic-20=100)</t>
  </si>
  <si>
    <t>Índice monedas emergentes**                   (dic-20=100)</t>
  </si>
  <si>
    <t>Equity</t>
  </si>
  <si>
    <t>Bonds</t>
  </si>
  <si>
    <t>Emerging currencies volatility (right axis, %)*</t>
  </si>
  <si>
    <t>MSCI emerging markets index                (Dec-20=100)</t>
  </si>
  <si>
    <t>Emerging markets currency index**                          (Dec-20=100)</t>
  </si>
  <si>
    <t>* J.P. Morgan emerging market volatility index.</t>
  </si>
  <si>
    <t>** J.P. Morgan Emerging markets currency index (EMCI).</t>
  </si>
  <si>
    <t>Fuente: BCRA en base a Bloomberg, J.P. Morgan y Standard Chartered (en base a EPFR).</t>
  </si>
  <si>
    <t xml:space="preserve">Source: BCRA based on Bloomberg, J.P. Morgan and Standard Chartered (based on EPFR). </t>
  </si>
  <si>
    <t>Tasas de interés e instrumentos de renta fija en Argentina</t>
  </si>
  <si>
    <t>Interest rates and fixed income securities in Argentina</t>
  </si>
  <si>
    <t>Tasas de referencia en pesos - TNA (%)</t>
  </si>
  <si>
    <t>Curvas de rendimiento soberano en pesos nominales y pesos CER - TIR (%)</t>
  </si>
  <si>
    <t>Bonos en dólares (precios) y spread de riesgo (p.b.)</t>
  </si>
  <si>
    <t>Reference rates in pesos - Annual Nominal Rate (%)</t>
  </si>
  <si>
    <t>CER adjusted and in nominal pesos sovereign yield curves - Internal Rate of Return (%)</t>
  </si>
  <si>
    <t>Dollar bonds (prices) and risk spread (b.p.)</t>
  </si>
  <si>
    <t>Leliq</t>
  </si>
  <si>
    <t>Badlar BP</t>
  </si>
  <si>
    <t>Letras (colocaciones primarias, 80-100 días)</t>
  </si>
  <si>
    <t>Vida promedio (años)</t>
  </si>
  <si>
    <t>Pesos tasa fija 30-jun</t>
  </si>
  <si>
    <t>Pesos tasa fija 30-nov</t>
  </si>
  <si>
    <t>CER 30-jun (eje derecho)</t>
  </si>
  <si>
    <t>CER 30-nov (eje derecho)</t>
  </si>
  <si>
    <t>AL30</t>
  </si>
  <si>
    <t>GD30</t>
  </si>
  <si>
    <t>Spread EMBI+ (eje derecho)</t>
  </si>
  <si>
    <t>Badlar PB</t>
  </si>
  <si>
    <t>Treasury bills (Primary placements,80-100 days)</t>
  </si>
  <si>
    <t>Average life (years)</t>
  </si>
  <si>
    <t>Fixed rate in pesos        30-Jun</t>
  </si>
  <si>
    <t>Fixed rate in pesos        30-Nov</t>
  </si>
  <si>
    <t>CER adjusted 30-Jun (right axis)</t>
  </si>
  <si>
    <t>CER adjusted 30-Nov (right axis)</t>
  </si>
  <si>
    <t>EMBI+ spread (right axis)</t>
  </si>
  <si>
    <t>Financiamiento al sector privado a través del mercado de capitales local</t>
  </si>
  <si>
    <t>Financing to private sector through local capital market</t>
  </si>
  <si>
    <t>Millones de pesos de nov-22</t>
  </si>
  <si>
    <t>Tasas de colocación (%)</t>
  </si>
  <si>
    <t>Million $ ($ of Nov-22)</t>
  </si>
  <si>
    <t>Placement rates (%)</t>
  </si>
  <si>
    <t xml:space="preserve">Fideicomisos Financieros (FF)* </t>
  </si>
  <si>
    <t>FCI Cerrados</t>
  </si>
  <si>
    <t>Instrumentos PyME**</t>
  </si>
  <si>
    <t>Obligaciones negociables (ON)***</t>
  </si>
  <si>
    <t>Total (promedio móvil 3 meses)</t>
  </si>
  <si>
    <t>Cheques avalados</t>
  </si>
  <si>
    <t>Fideicomisos financieros</t>
  </si>
  <si>
    <t>Pagarés directos</t>
  </si>
  <si>
    <t>ON en pesos (18 meses)</t>
  </si>
  <si>
    <t>ON dollar-linked (24 a 36 meses, eje derecho)</t>
  </si>
  <si>
    <t>Financial trusts*</t>
  </si>
  <si>
    <t>Closed-end mutual funds</t>
  </si>
  <si>
    <t>Stockmarket shares</t>
  </si>
  <si>
    <t>SME instruments**</t>
  </si>
  <si>
    <t>Corporate bonds***</t>
  </si>
  <si>
    <t>Guaranteed checks</t>
  </si>
  <si>
    <t>Financial trusts</t>
  </si>
  <si>
    <t>Direct promissory notes</t>
  </si>
  <si>
    <t>Corporate bonds in pesos (18 months)</t>
  </si>
  <si>
    <t>Dollar-linked corporate bonds (24 to 36 months, right axis)</t>
  </si>
  <si>
    <t>*Se excluyen FF de infraestructura y vivienda.</t>
  </si>
  <si>
    <t>*Excludes housing and infrastructure financing.</t>
  </si>
  <si>
    <t>**Incluye cheques de pago diferido, pagarés bursátiles y facturas de crédito.</t>
  </si>
  <si>
    <t>**Includes deferred payment checks, promissory notes and credit notes.</t>
  </si>
  <si>
    <t>***Se excluyen operaciones de canje y reestructuraciones.</t>
  </si>
  <si>
    <t>***Excludes swap operations and debt restructurings.</t>
  </si>
  <si>
    <t>Fuente: BCRA en base a BCBA, CNV y MAVSA.</t>
  </si>
  <si>
    <t>Source: BCRA based on BCBA, CNV and MAVSA.</t>
  </si>
  <si>
    <t>Stock total de ON por moneda – Perfil de vencimientos (foco en aquellos pagaderos en pesos) por moneda y actividad económica</t>
  </si>
  <si>
    <t>Total stock of corporate bonds by currency - Maturity profile (focus en those payable in pesos) by currency and economic activity</t>
  </si>
  <si>
    <t>Stock ON por moneda al 30-nov</t>
  </si>
  <si>
    <t>Vencimientos de bonos en moneda local por moneda (miles de millones de pesos)</t>
  </si>
  <si>
    <t>Vencimientos de bonos en moneda local por actividad (miles de millones de pesos)</t>
  </si>
  <si>
    <t>Corporate bonds stock by currency at November 30</t>
  </si>
  <si>
    <t>Maturities of bonds in local currency by currency (billion $)</t>
  </si>
  <si>
    <t>Maturities of bonds in local currency by activity (billion $)</t>
  </si>
  <si>
    <t>Periodo</t>
  </si>
  <si>
    <t>Period</t>
  </si>
  <si>
    <t>Dollar-linked</t>
  </si>
  <si>
    <t>Pesos</t>
  </si>
  <si>
    <t>UVA</t>
  </si>
  <si>
    <t>Petróleo</t>
  </si>
  <si>
    <t>Energía</t>
  </si>
  <si>
    <t>Telecomunicaciones</t>
  </si>
  <si>
    <t>Alimentos</t>
  </si>
  <si>
    <t>Servicios Financieros</t>
  </si>
  <si>
    <t>Agricultura - Ganaderia</t>
  </si>
  <si>
    <t>Servicio Aerocomercial</t>
  </si>
  <si>
    <t>Bancos - EFNB</t>
  </si>
  <si>
    <t>Otros</t>
  </si>
  <si>
    <t>Oil</t>
  </si>
  <si>
    <t>Energy</t>
  </si>
  <si>
    <t>Telecommunications</t>
  </si>
  <si>
    <t>Food</t>
  </si>
  <si>
    <t>Financial services</t>
  </si>
  <si>
    <t>Agriculture - Livestock</t>
  </si>
  <si>
    <t>Commercial air service</t>
  </si>
  <si>
    <t>Banks - Non-bank financial institutions</t>
  </si>
  <si>
    <t>Other</t>
  </si>
  <si>
    <t>Dólares</t>
  </si>
  <si>
    <t>Dollars</t>
  </si>
  <si>
    <t>IS-2023</t>
  </si>
  <si>
    <t>1H 2023</t>
  </si>
  <si>
    <t>IIS-2023</t>
  </si>
  <si>
    <t>2H 2023</t>
  </si>
  <si>
    <t>2027+</t>
  </si>
  <si>
    <t>Fuente: BCRA en base a CNV y BYMA.</t>
  </si>
  <si>
    <t>Source : BCRA based on CNV and BYMA.</t>
  </si>
  <si>
    <t xml:space="preserve">Financiamiento en sentido amplio a familias y empresas </t>
  </si>
  <si>
    <t>En % del PIB</t>
  </si>
  <si>
    <t xml:space="preserve">Households and companies broad financing </t>
  </si>
  <si>
    <t>In % of GDP</t>
  </si>
  <si>
    <t>Familias</t>
  </si>
  <si>
    <t>Empresas no financieras</t>
  </si>
  <si>
    <t>Households</t>
  </si>
  <si>
    <t>Non-financial companies</t>
  </si>
  <si>
    <t>Entidades financieras</t>
  </si>
  <si>
    <t>Sistemas de tarjetas de crédito (eje der.)</t>
  </si>
  <si>
    <t>Préstamos FGS (eje der.)</t>
  </si>
  <si>
    <t>Mutuales y cooperativas (eje der.)</t>
  </si>
  <si>
    <t>Otros proveedores (eje der.)</t>
  </si>
  <si>
    <t>Fideicomisos financieros (eje der.)</t>
  </si>
  <si>
    <t>FF PROCREAR (eje der.)</t>
  </si>
  <si>
    <t>ON mercado local (eje der.)</t>
  </si>
  <si>
    <t>Cheques de pago diferido avalados (eje der.)</t>
  </si>
  <si>
    <t>Leasing y factoring (eje der.)</t>
  </si>
  <si>
    <t>Financiamiento del exterior (bonos y préstamos)</t>
  </si>
  <si>
    <t>Financial entities</t>
  </si>
  <si>
    <t>Credit cards systems (right axis)</t>
  </si>
  <si>
    <t>FGS loans (right axis)</t>
  </si>
  <si>
    <t>Mutuals and cooperatives (right axis)</t>
  </si>
  <si>
    <t>Other providers (right axis)</t>
  </si>
  <si>
    <t>Financial trusts (right axis)</t>
  </si>
  <si>
    <t>PROCREAR FF (right axis)</t>
  </si>
  <si>
    <t>Corporate bonds - local market (right axis)</t>
  </si>
  <si>
    <t>Guaranteed deferred paycheks (right axis)</t>
  </si>
  <si>
    <t>Leasing and factoring (right axis)</t>
  </si>
  <si>
    <t>External financing (bonds and loans)</t>
  </si>
  <si>
    <t>Fuente: BCRA en base a INDEC, CNV, MAE, MAV, ANSES e INAES</t>
  </si>
  <si>
    <t>Source: BCRA based on INDEC, CNV, MAE, MAV, ANSES and INAES</t>
  </si>
  <si>
    <t xml:space="preserve">ON genuinas (leg. local y extranjera) de Bancos y EFNB </t>
  </si>
  <si>
    <t>Miles de millones de $ de nov-22</t>
  </si>
  <si>
    <t>Genuine corporate bonds (local and foreign legislation) of banks and non-bank financial institutions</t>
  </si>
  <si>
    <t>Billion $ of Nov-22</t>
  </si>
  <si>
    <t>Bancos - Colocaciones por moneda</t>
  </si>
  <si>
    <t xml:space="preserve">Bancos - Vencimientos por moneda </t>
  </si>
  <si>
    <t>EFNB - Colocaciones por moneda</t>
  </si>
  <si>
    <t>EFNB - Vencimientos por moneda</t>
  </si>
  <si>
    <t>Banks - Placements by currency</t>
  </si>
  <si>
    <t>Banks - Maturities by currency</t>
  </si>
  <si>
    <t>Non-bank financial institutions - Placements by currency</t>
  </si>
  <si>
    <t xml:space="preserve">Non-bank financial institutions - Maturities by currency </t>
  </si>
  <si>
    <t xml:space="preserve">Fuente: BCRA en base a CNV y BCBA.
</t>
  </si>
  <si>
    <t>Source: BCRA based on CNV and BCBA.</t>
  </si>
  <si>
    <t>Empresas con oferta pública – Indicadores seleccionados</t>
  </si>
  <si>
    <t>Companies with public offering - Selected indicators</t>
  </si>
  <si>
    <t>Trimestres</t>
  </si>
  <si>
    <t>Quarters</t>
  </si>
  <si>
    <t>Indicadores seleccionados (valores de medianas):</t>
  </si>
  <si>
    <t>Selected indicators (median values):</t>
  </si>
  <si>
    <t>IV-19</t>
  </si>
  <si>
    <t>I-20</t>
  </si>
  <si>
    <t>II-20</t>
  </si>
  <si>
    <t>III-20</t>
  </si>
  <si>
    <t>IV-20</t>
  </si>
  <si>
    <t>I-21</t>
  </si>
  <si>
    <t>II-21</t>
  </si>
  <si>
    <t>III-21</t>
  </si>
  <si>
    <t>IV-21</t>
  </si>
  <si>
    <t>I-22</t>
  </si>
  <si>
    <t>II-22</t>
  </si>
  <si>
    <t>III-22</t>
  </si>
  <si>
    <t>ROE: Resultado final / Patrimonio neto (en %)</t>
  </si>
  <si>
    <t>ROE: final results / net worth (%)</t>
  </si>
  <si>
    <t>Margen de rentabilidad neto: Resultado final / Ventas (en %)</t>
  </si>
  <si>
    <t>Net profits margin: final results / sales (%)</t>
  </si>
  <si>
    <t>Rotación de activos: Ventas / Activos</t>
  </si>
  <si>
    <t>Assets turnover: sales / assets</t>
  </si>
  <si>
    <t>Apalancamiento: Activo / Patrimonio neto (en %)</t>
  </si>
  <si>
    <t>Leverage: assets / net worth (%)</t>
  </si>
  <si>
    <t>Liquidez ácida: (activo corriente - inventarios) / pasivo corriente (en %)</t>
  </si>
  <si>
    <t>Acid test: (current assets - inventory) / current liabilities (%)</t>
  </si>
  <si>
    <t>Cobertura de intereses: Resultados operativos / Intereses pagados</t>
  </si>
  <si>
    <t>Interest coverage: operational results / paid interests</t>
  </si>
  <si>
    <t>Endeudamiento financiero: (Deuda financiera - Efectivo) / Resultado operativo (en %)</t>
  </si>
  <si>
    <t>Financial indebtedness: (financial debt - cash) / operational results (%)</t>
  </si>
  <si>
    <t>Plazo de deuda financiera: Deuda financiera de corto plazo / Deuda financiera total (en %)</t>
  </si>
  <si>
    <t>Financial debt term: short-term financial debt / total financial debt (%)</t>
  </si>
  <si>
    <t>Descalce en moneda extranjera: (activo ME-pasivo ME)/ activo total (en %)</t>
  </si>
  <si>
    <t>Currency mismatch: (foreign currency assets - foreign currency liabilities) / total assets (%)</t>
  </si>
  <si>
    <t>Cantidad de empresas observadas</t>
  </si>
  <si>
    <t>Number of companies observed</t>
  </si>
  <si>
    <t>Nota: En aquellos indicadores que contienen variables de tipo flujo y de tipo stock, las primeras son tomadas con arrastre acumulado de 4 trimestres mientras que las segundas son tomadas como promedio del período considerado. Para los restantes indicadores se considera el valor del cierre del trimestre.</t>
  </si>
  <si>
    <t>Note: for those indicators that contain flow and stock variables, flow variables are taken with a cumulative carryforward of 4 quarters, while stock variables are taken as the average of the period considered. For the remaining indicators, the value at the end of the quarter is considered.</t>
  </si>
  <si>
    <t>Fuente: BCRA en base a CNV/BCBA.</t>
  </si>
  <si>
    <t>Source: BCRA based on CNV/BCBA.</t>
  </si>
  <si>
    <t xml:space="preserve">Participación de los depósitos de inversores institucionales en el fondeo del sistema financiero </t>
  </si>
  <si>
    <t>Share of deposits from institutional investors in the funding of financial system</t>
  </si>
  <si>
    <t>% del total de depósitos</t>
  </si>
  <si>
    <t>% of total deposits</t>
  </si>
  <si>
    <t>FGS</t>
  </si>
  <si>
    <t>Compañías de seguros</t>
  </si>
  <si>
    <t>FCI</t>
  </si>
  <si>
    <t>Insurance companies</t>
  </si>
  <si>
    <t>Mutual funds</t>
  </si>
  <si>
    <t>Nota: para FCI y compañías de seguros se utilizan datos de depósitos publicados por BCRA.</t>
  </si>
  <si>
    <t>Note: for mutual funds and insurance companies, deposits data published by BCRA are used.</t>
  </si>
  <si>
    <t xml:space="preserve">Fuente: BCRA y FGS. </t>
  </si>
  <si>
    <t xml:space="preserve">Source: BCRA and FGS. </t>
  </si>
  <si>
    <t>Tasas de interés EE.UU. y otros países desarrollados</t>
  </si>
  <si>
    <t>US and other developed countries interest rates</t>
  </si>
  <si>
    <t>Ciclos de subas de tasas  de interés en EE.UU. Alzas acumuladas (p.p.)</t>
  </si>
  <si>
    <t>Expectativas tasas de interés EE.UU. (%)</t>
  </si>
  <si>
    <t>Expectativas tasas de interés mercado de futuros (%)</t>
  </si>
  <si>
    <t>US interest rate hyke cycle. Accumulated hikes (p.p.)</t>
  </si>
  <si>
    <t>US interest rate expectations (%)</t>
  </si>
  <si>
    <t>Futures market interest rate expectations (%)</t>
  </si>
  <si>
    <t>Meses desde suba inicial</t>
  </si>
  <si>
    <t>Año</t>
  </si>
  <si>
    <t>Mediana DOTS Reserva Federal (dic-22)</t>
  </si>
  <si>
    <t>Mediana encuesta Bloomberg (dic-22)</t>
  </si>
  <si>
    <t>Primary dealers- Reserva Federal Nueva York (nov-22)</t>
  </si>
  <si>
    <t>Futuros*</t>
  </si>
  <si>
    <t>EEUU (15/12)</t>
  </si>
  <si>
    <t>Eurozona (15/12)</t>
  </si>
  <si>
    <t>Reino Unido (15/12)</t>
  </si>
  <si>
    <t>EEUU (30/6)</t>
  </si>
  <si>
    <t>Eurozona (30/6)</t>
  </si>
  <si>
    <t>Reino Unido (30/6)</t>
  </si>
  <si>
    <t>Months since initial hyke</t>
  </si>
  <si>
    <t>Year</t>
  </si>
  <si>
    <t>Median of DOTS Federal Reserve (Dec-22)</t>
  </si>
  <si>
    <t>Median of Bloomberg survey (Dec-22)</t>
  </si>
  <si>
    <t>Primary dealers- New York Federal Rerserve (Nov-22)</t>
  </si>
  <si>
    <t>Futures*</t>
  </si>
  <si>
    <t>US (12/15)</t>
  </si>
  <si>
    <t>Eurozone (12/15)</t>
  </si>
  <si>
    <t>UK (12/15)</t>
  </si>
  <si>
    <t>US (30/6)</t>
  </si>
  <si>
    <t>Eurozone (30/6)</t>
  </si>
  <si>
    <t>UK (30/6)</t>
  </si>
  <si>
    <t>Suba inicial/ initial hyke</t>
  </si>
  <si>
    <t>*Datos al 15/12/2022</t>
  </si>
  <si>
    <t>* Data up to 12/15/2022</t>
  </si>
  <si>
    <t>Fuente: BCRA en base a Bloomberg y Reserva Federal de EE.UU.</t>
  </si>
  <si>
    <t>Source: BCRA based on Bloomberg and Federal Reserve of the United States</t>
  </si>
  <si>
    <t>Tasas de interés EE.UU. y mercados emergentes</t>
  </si>
  <si>
    <t>US and emerging markets interest rates</t>
  </si>
  <si>
    <t>Tasas de interés EE.UU. (%)</t>
  </si>
  <si>
    <t>Inflación esperada 2 años EE.UU. (%)</t>
  </si>
  <si>
    <t>Rendimiento deuda soberana emergente (%)</t>
  </si>
  <si>
    <t>US interest rates (%)</t>
  </si>
  <si>
    <t>US 2 years expected inflation (%)</t>
  </si>
  <si>
    <t>Emerging sovereign debt yield (%)</t>
  </si>
  <si>
    <t>Meses</t>
  </si>
  <si>
    <t>Swap 5 años taper tantrum 2013</t>
  </si>
  <si>
    <t>Swap 5 años ciclo de subas 2022</t>
  </si>
  <si>
    <t>Fondos federales taper tantrum 2013</t>
  </si>
  <si>
    <t>Fondos federales ciclo de subas 2022</t>
  </si>
  <si>
    <t>Taper tantrum 2013</t>
  </si>
  <si>
    <t>Ciclo de subas 2022</t>
  </si>
  <si>
    <t>Suba de tasas EE.UU. 2022</t>
  </si>
  <si>
    <t>Months</t>
  </si>
  <si>
    <t>Swap 5 years 2013 taper tantrum</t>
  </si>
  <si>
    <t>Swap 5 years 2022 hyke cicle</t>
  </si>
  <si>
    <t>Federal funds 2013 taper tantrum</t>
  </si>
  <si>
    <t>Federal funds 2022 hyke cicle</t>
  </si>
  <si>
    <t>2013 taper tantrum</t>
  </si>
  <si>
    <t>2022 hyke cycle</t>
  </si>
  <si>
    <t>US 2022 rate hyke</t>
  </si>
  <si>
    <t xml:space="preserve">Evolución de la industria FCI por tipo de fondo y tamaño de la industria </t>
  </si>
  <si>
    <t>Evolution of the mutual funds industry by type of fund and size of the industry</t>
  </si>
  <si>
    <t>Billones de $ de nov-22</t>
  </si>
  <si>
    <t>Trillion $ of Nov-22</t>
  </si>
  <si>
    <t>FCI mercado de dinero</t>
  </si>
  <si>
    <t>FCI renta fija</t>
  </si>
  <si>
    <t>FCI renta mixta</t>
  </si>
  <si>
    <t>FCI  PyMes</t>
  </si>
  <si>
    <t>FCI infraestructura</t>
  </si>
  <si>
    <t>FCI renta variable</t>
  </si>
  <si>
    <t>FCI retorno total</t>
  </si>
  <si>
    <t>FCI sustentables</t>
  </si>
  <si>
    <t>Industria FCI en % del PIB (eje derecho)</t>
  </si>
  <si>
    <t>Money market funds</t>
  </si>
  <si>
    <t>Fixed income funds</t>
  </si>
  <si>
    <t>Mixed income funds</t>
  </si>
  <si>
    <t>SMEs funds</t>
  </si>
  <si>
    <t>Infrastructure funds</t>
  </si>
  <si>
    <t>Equity funds</t>
  </si>
  <si>
    <t>Total return funds</t>
  </si>
  <si>
    <t>Sustainable funds</t>
  </si>
  <si>
    <t>Mutual funds industry as % of GDP (right axis)</t>
  </si>
  <si>
    <t>Fuente: BCRA en base CAFCI.</t>
  </si>
  <si>
    <t xml:space="preserve">Source: BCRA based on CAFCI. </t>
  </si>
  <si>
    <t xml:space="preserve">Flujos netos (suscripciones-rescates) y variación por rendimiento por tipo de FCI </t>
  </si>
  <si>
    <t>Net flows (subscriptions-redepmtions) and variations due to performance</t>
  </si>
  <si>
    <t>Flujos netos: suscripciones-rescates (millones de $ de oct-22)</t>
  </si>
  <si>
    <t>Variación por rendimiento (millones de $ de oct-22)</t>
  </si>
  <si>
    <t>Net flows: subscriptions - redemptions (million $ of Oct-22)</t>
  </si>
  <si>
    <t>Variation due to performance (million $ of Oct-22)</t>
  </si>
  <si>
    <t>Mercado de dinero</t>
  </si>
  <si>
    <t>Renta fija</t>
  </si>
  <si>
    <t>Renta mixta</t>
  </si>
  <si>
    <t>Fondos PyMEs</t>
  </si>
  <si>
    <t>Infraestructura</t>
  </si>
  <si>
    <t>Renta Variable</t>
  </si>
  <si>
    <t>Retorno total</t>
  </si>
  <si>
    <t>Sustentables</t>
  </si>
  <si>
    <t>Money market</t>
  </si>
  <si>
    <t>Fixed income</t>
  </si>
  <si>
    <t>Mixed income</t>
  </si>
  <si>
    <t>SMeS funds</t>
  </si>
  <si>
    <t>Infrastructure</t>
  </si>
  <si>
    <t>Total return</t>
  </si>
  <si>
    <t>Sustainable</t>
  </si>
  <si>
    <t>Fuente: BCRA en base a CAFCI.</t>
  </si>
  <si>
    <t>Composición de la cartera de la industria FCI</t>
  </si>
  <si>
    <t>Composition of the mutual funds industry portfolio</t>
  </si>
  <si>
    <t>Noviembre 2022</t>
  </si>
  <si>
    <t>November 2022</t>
  </si>
  <si>
    <t xml:space="preserve">Cartera de la industria FCI </t>
  </si>
  <si>
    <t xml:space="preserve">Cartera de títulos públicos nacionales por moneda, como % de la cartera de la industria FCI </t>
  </si>
  <si>
    <t>Mutual funds industry portfolio</t>
  </si>
  <si>
    <t>National sovereign bonds portfolio by currency, as % of the mutual funds industry portfolio</t>
  </si>
  <si>
    <t>ON y bonos corporativos</t>
  </si>
  <si>
    <t>Corporate bonds</t>
  </si>
  <si>
    <t>dólares</t>
  </si>
  <si>
    <t>dollars</t>
  </si>
  <si>
    <t>Disponibilidades</t>
  </si>
  <si>
    <t>Liquid assets</t>
  </si>
  <si>
    <t>dollar-linked</t>
  </si>
  <si>
    <t>Operaciones a plazo</t>
  </si>
  <si>
    <t>Term operations</t>
  </si>
  <si>
    <t>pesos nominales</t>
  </si>
  <si>
    <t>nominal pesos</t>
  </si>
  <si>
    <t>FCI y FF</t>
  </si>
  <si>
    <t>Mutual funds and financial trusts</t>
  </si>
  <si>
    <t>dollar-linked/ pesos CER (duales)</t>
  </si>
  <si>
    <t>dollar-linked/ CER adjusted pesos (dual)</t>
  </si>
  <si>
    <t>Participación accionaria</t>
  </si>
  <si>
    <t>Shareholding</t>
  </si>
  <si>
    <t>pesos CER</t>
  </si>
  <si>
    <t>CER adjusted pesos</t>
  </si>
  <si>
    <t>Títulos públicos nacionales</t>
  </si>
  <si>
    <t>National sovereign bonds</t>
  </si>
  <si>
    <t>Otros títulos públicos</t>
  </si>
  <si>
    <t>Other sovereign bonds</t>
  </si>
  <si>
    <t>Others</t>
  </si>
  <si>
    <t>Saldo real  de crédito en pesos al sector privado*</t>
  </si>
  <si>
    <t>Credit in pesos to the private sector*</t>
  </si>
  <si>
    <r>
      <t>Por segmento  /</t>
    </r>
    <r>
      <rPr>
        <i/>
        <sz val="11"/>
        <color theme="1"/>
        <rFont val="Roboto"/>
      </rPr>
      <t xml:space="preserve"> By credit line</t>
    </r>
  </si>
  <si>
    <r>
      <t xml:space="preserve">Por grupo de entidades financieras / </t>
    </r>
    <r>
      <rPr>
        <i/>
        <sz val="11"/>
        <color theme="1"/>
        <rFont val="Roboto"/>
      </rPr>
      <t>By group of financial entities</t>
    </r>
  </si>
  <si>
    <t>Comerciales</t>
  </si>
  <si>
    <t>Garantía real</t>
  </si>
  <si>
    <t>Consumo</t>
  </si>
  <si>
    <t>Total sector privado</t>
  </si>
  <si>
    <t>Sistema financiero</t>
  </si>
  <si>
    <t>Entidades financieras bancarias públicas</t>
  </si>
  <si>
    <t>Entidades financieras bancarias privadas extranjeras</t>
  </si>
  <si>
    <t>Entidades financieras bancarias privadas nacionales</t>
  </si>
  <si>
    <t xml:space="preserve">Foreign private banking financial entities </t>
  </si>
  <si>
    <t>Commercial</t>
  </si>
  <si>
    <t>Real guarantee</t>
  </si>
  <si>
    <t>Consumption</t>
  </si>
  <si>
    <t>Total private sector</t>
  </si>
  <si>
    <t>Financial system</t>
  </si>
  <si>
    <t>Public banking financial entities</t>
  </si>
  <si>
    <t>Domestic private banking financial entities</t>
  </si>
  <si>
    <t>Non-banking financial institutions</t>
  </si>
  <si>
    <t xml:space="preserve">*sin ajustar por estacionalidad.  El total incluye intereses devengados y ajuste de capital. Comerciales incluye adelantos, documentos y bienes en loc.financiera. Garantia real: hipotecarios y prendarios. Consumo: Personales y tarjetas. </t>
  </si>
  <si>
    <t xml:space="preserve">*Not seasonally adjusted. Total includes adjustments of principal and interest accrued. Commercial includes overdrafts, documents and leasing. Real guarantee: mortgages and pledge-backed. Consumption: Personal and credit cards. </t>
  </si>
  <si>
    <t>Fuente: BCRA</t>
  </si>
  <si>
    <t>Source: BCRA</t>
  </si>
  <si>
    <t>Saldo de crédito total al sector privado en términos del PIB</t>
  </si>
  <si>
    <t>Credit to private sector in terms of GDP - Financial system</t>
  </si>
  <si>
    <t>En moneda nacional</t>
  </si>
  <si>
    <t>En moneda extranjera</t>
  </si>
  <si>
    <t>Empresas</t>
  </si>
  <si>
    <t>In domestic currency</t>
  </si>
  <si>
    <t>In foreign currency</t>
  </si>
  <si>
    <t>Companies</t>
  </si>
  <si>
    <t xml:space="preserve">Nota: Se consideran promedios trimestrales tanto del numerador como del denominador. PIB correspondiente  sep-22 estimado. </t>
  </si>
  <si>
    <t>Note: Quarterly averages of both the numerator and denominator are considered. GDP for September 2022 estimated.</t>
  </si>
  <si>
    <t>Fuente: INDEC y BCRA</t>
  </si>
  <si>
    <t>Source: INDEC and BCRA</t>
  </si>
  <si>
    <t>Composición del activo total por principales rubros</t>
  </si>
  <si>
    <t>Como % del total</t>
  </si>
  <si>
    <t>Assets composition by main items</t>
  </si>
  <si>
    <t>As % of total</t>
  </si>
  <si>
    <r>
      <rPr>
        <sz val="12"/>
        <color theme="1"/>
        <rFont val="Roboto"/>
      </rPr>
      <t>Sistema financiero</t>
    </r>
    <r>
      <rPr>
        <i/>
        <sz val="12"/>
        <color theme="1"/>
        <rFont val="Roboto"/>
      </rPr>
      <t xml:space="preserve"> - Financial system</t>
    </r>
  </si>
  <si>
    <t>Crédito en MN al sector privado</t>
  </si>
  <si>
    <t>Crédito en ME al sector privado</t>
  </si>
  <si>
    <t>Instrumentos del BCRA</t>
  </si>
  <si>
    <t>Disponibilidades y Cta. Cte. en BCRA en MN</t>
  </si>
  <si>
    <t>Disponibilidades y Cta. Cte. en BCRA en ME</t>
  </si>
  <si>
    <t>Crédito al sector público</t>
  </si>
  <si>
    <t>Otros activos</t>
  </si>
  <si>
    <t>Credit to private sector  - In AR$</t>
  </si>
  <si>
    <t>Credit to private sector  - In US$</t>
  </si>
  <si>
    <t>BCRA securities</t>
  </si>
  <si>
    <t>Liquid assets - In $</t>
  </si>
  <si>
    <t>Liquid assets - In US$</t>
  </si>
  <si>
    <t>Credit to public sector</t>
  </si>
  <si>
    <t>Other assets</t>
  </si>
  <si>
    <r>
      <t xml:space="preserve">EFB privadas nacionales / </t>
    </r>
    <r>
      <rPr>
        <i/>
        <sz val="12"/>
        <color theme="1"/>
        <rFont val="Roboto"/>
      </rPr>
      <t>BFE domestic private</t>
    </r>
  </si>
  <si>
    <r>
      <t xml:space="preserve">EFB privadas extranjeras / </t>
    </r>
    <r>
      <rPr>
        <i/>
        <sz val="12"/>
        <color theme="1"/>
        <rFont val="Roboto"/>
      </rPr>
      <t>BFE foreign private</t>
    </r>
  </si>
  <si>
    <r>
      <t xml:space="preserve">EFB públicas / </t>
    </r>
    <r>
      <rPr>
        <i/>
        <sz val="12"/>
        <color theme="1"/>
        <rFont val="Roboto"/>
      </rPr>
      <t>BFE state owned</t>
    </r>
  </si>
  <si>
    <t>EFNB / NBFI</t>
  </si>
  <si>
    <t xml:space="preserve">ME: Moneda extranjera. MN: Moneda nacional. CC: Cuenta corriente. </t>
  </si>
  <si>
    <t>Cuadro de rentabilidad del sistema financiero - En moneda homogénea</t>
  </si>
  <si>
    <t>Financial system profitability - In homogeneuos currency</t>
  </si>
  <si>
    <t xml:space="preserve">Anualizado (a.) - En %a. del activo neteado </t>
  </si>
  <si>
    <t>Annualized (a.) - In %a. of netted assets</t>
  </si>
  <si>
    <t>IIIT-21</t>
  </si>
  <si>
    <t>IVT-21</t>
  </si>
  <si>
    <t>IT-22</t>
  </si>
  <si>
    <t>IIT-22</t>
  </si>
  <si>
    <t>IIIT-22</t>
  </si>
  <si>
    <t>2020*</t>
  </si>
  <si>
    <t>2021*</t>
  </si>
  <si>
    <t>2022*</t>
  </si>
  <si>
    <t>IIIQ-21</t>
  </si>
  <si>
    <t>IVQ-21</t>
  </si>
  <si>
    <t>IQ-22</t>
  </si>
  <si>
    <t>IIQ-22</t>
  </si>
  <si>
    <t>Margen financiero</t>
  </si>
  <si>
    <t>Financial margin</t>
  </si>
  <si>
    <t>Ingresos por intereses</t>
  </si>
  <si>
    <t>Interest income</t>
  </si>
  <si>
    <t>Ajustes CER y CVS</t>
  </si>
  <si>
    <t>CER and CVS adjustments</t>
  </si>
  <si>
    <t>Diferencias de cotización</t>
  </si>
  <si>
    <t>Foreign exchange price adjustments</t>
  </si>
  <si>
    <t>Resultado por títulos valores</t>
  </si>
  <si>
    <t>Gains on securities</t>
  </si>
  <si>
    <t>Primas por pases</t>
  </si>
  <si>
    <t>Returns on repo</t>
  </si>
  <si>
    <t>Egresos por intereses</t>
  </si>
  <si>
    <t>Interest expense</t>
  </si>
  <si>
    <t>Otros resultados financieros</t>
  </si>
  <si>
    <t>Other financial income</t>
  </si>
  <si>
    <t>Resultado por servicios</t>
  </si>
  <si>
    <t>Service income margin</t>
  </si>
  <si>
    <t>Cargos por incobrabilidad</t>
  </si>
  <si>
    <t>Loan loss provisions</t>
  </si>
  <si>
    <t>Gastos de administración</t>
  </si>
  <si>
    <t>Operating costs</t>
  </si>
  <si>
    <t>Resultado monetario</t>
  </si>
  <si>
    <t>Net Monetary Position</t>
  </si>
  <si>
    <t>Impuestos y otros</t>
  </si>
  <si>
    <t>Tax charges</t>
  </si>
  <si>
    <t>Resultado</t>
  </si>
  <si>
    <t>Results</t>
  </si>
  <si>
    <t>Otros resultados integrales (ORI)</t>
  </si>
  <si>
    <t>Other Comprehensive Income (OCI)</t>
  </si>
  <si>
    <t>Resultado total (ROA)</t>
  </si>
  <si>
    <t>Return on assets (ROA)</t>
  </si>
  <si>
    <t>Resultado total / Patrimonio neto (ROE) - En %</t>
  </si>
  <si>
    <t>Return on equity (ROE)</t>
  </si>
  <si>
    <t>De acuerdo con la Com. "A" 7211, a partir de 2021 los ajustes vinculados al efecto de la variación de precios se refleja en su totalidad en los resultados monetarios. Mencionados ajustes tenían impacto sobre distintas cuentas del estado de resultados en los trimestres de 2020.</t>
  </si>
  <si>
    <t>In accordance with Com. "A" 7211, as from 2021 the adjustments related to the effect of price changes are fully reflected in the monetary results. The aforementioned adjustments had an impact on different income statement accounts in the 2020 quarters.</t>
  </si>
  <si>
    <r>
      <t xml:space="preserve">** Acumulado 9 meses a septiembre / </t>
    </r>
    <r>
      <rPr>
        <i/>
        <sz val="11"/>
        <color theme="1"/>
        <rFont val="Roboto"/>
      </rPr>
      <t>** Accumulated 9 months up to September</t>
    </r>
  </si>
  <si>
    <t>EFNB</t>
  </si>
  <si>
    <t>Depósitos a plazo a tasa de interés fija del sector privado en pesos – En términos reales*</t>
  </si>
  <si>
    <t>Time deposits at fixed rate  from the private sector in pesos - In real terms*</t>
  </si>
  <si>
    <r>
      <t xml:space="preserve">Personas humanas 48,8% del saldo a sep-22 (-5,9 p.p. i.a.)  / </t>
    </r>
    <r>
      <rPr>
        <i/>
        <sz val="11"/>
        <color theme="1"/>
        <rFont val="Roboto"/>
      </rPr>
      <t>Human persons 48,8% of stock Sep-22 (-5.9 p.p. y.o.y.)</t>
    </r>
  </si>
  <si>
    <r>
      <t xml:space="preserve">Participación % en el saldo sep-22 / </t>
    </r>
    <r>
      <rPr>
        <i/>
        <sz val="11"/>
        <color theme="1"/>
        <rFont val="Roboto"/>
      </rPr>
      <t>Share % in total stock to Sep-22</t>
    </r>
  </si>
  <si>
    <r>
      <t xml:space="preserve">Personas juridicas 51,2% del saldo a sep-22 (+5,9 p.p. i.a.) / </t>
    </r>
    <r>
      <rPr>
        <i/>
        <sz val="11"/>
        <color theme="1"/>
        <rFont val="Roboto"/>
      </rPr>
      <t>Legal persons 51.2% of stock Sep-211 (+5.9 p.p. y.o.y.)</t>
    </r>
  </si>
  <si>
    <r>
      <t>sep-21 (</t>
    </r>
    <r>
      <rPr>
        <b/>
        <i/>
        <sz val="12"/>
        <color theme="0"/>
        <rFont val="Roboto"/>
      </rPr>
      <t>Sep-21</t>
    </r>
    <r>
      <rPr>
        <b/>
        <sz val="12"/>
        <color theme="0"/>
        <rFont val="Roboto"/>
      </rPr>
      <t>) =100</t>
    </r>
  </si>
  <si>
    <t>Total SF</t>
  </si>
  <si>
    <t>Total FS</t>
  </si>
  <si>
    <t>*Sin ajustar por estacionalidad. Saldos estimados.</t>
  </si>
  <si>
    <t>*Not seasonally adjusted.Estimated stock</t>
  </si>
  <si>
    <t>Depósitos a plazo en UVA del sector privado – En términos reales*</t>
  </si>
  <si>
    <t>Time deposits in UVA from the private sector - In real terms*</t>
  </si>
  <si>
    <r>
      <t xml:space="preserve">Personas humanas 86,4% del saldo a sep-22 (+17,8 p.p. i.a.)  / </t>
    </r>
    <r>
      <rPr>
        <i/>
        <sz val="11"/>
        <color theme="1"/>
        <rFont val="Roboto"/>
      </rPr>
      <t>Human persons 86.4% of stock Sep-22 (+17.8 p.p. y.oy.)</t>
    </r>
  </si>
  <si>
    <r>
      <t xml:space="preserve">Personas juridicas 13,6% del saldo a sep-22 (-17,8 p.p. i.a.) / </t>
    </r>
    <r>
      <rPr>
        <i/>
        <sz val="11"/>
        <color theme="1"/>
        <rFont val="Roboto"/>
      </rPr>
      <t>Legal persons 13.6% of stock Sep-211 (-17.8 p.p. y.o.y.)</t>
    </r>
  </si>
  <si>
    <t>*Sin ajustar por estacionalidad. Saldos estimados. Nota: Se considera solamente el capital.</t>
  </si>
  <si>
    <t>*Not seasonally adjusted. Estimated stock. Note: Includes only capital.</t>
  </si>
  <si>
    <t>Saldo de crédito a PyMes en moneda nacional</t>
  </si>
  <si>
    <t>Stock of credit to SMEs - Domestic currency</t>
  </si>
  <si>
    <t>Como % del activo total</t>
  </si>
  <si>
    <t>Como % del crédito total al sector privado (eje der.)</t>
  </si>
  <si>
    <t>Posición de capital como % del crédito a PyMEs en moneda nacional</t>
  </si>
  <si>
    <t>Promedio 2012-2022</t>
  </si>
  <si>
    <t>As % of total assets</t>
  </si>
  <si>
    <t>As % of credit to the private sector (right axis)</t>
  </si>
  <si>
    <t>Excess capital compliance as % of credit to SMEs in domestic currency</t>
  </si>
  <si>
    <t>Average 
2012-2022</t>
  </si>
  <si>
    <t>Fuente: FMI y BCRA</t>
  </si>
  <si>
    <t>Source: IMF and BCRA</t>
  </si>
  <si>
    <t>Grandes exposiciones al riesgo de crédito</t>
  </si>
  <si>
    <r>
      <rPr>
        <sz val="11"/>
        <color theme="1"/>
        <rFont val="Roboto"/>
      </rPr>
      <t>Sistema financiero local</t>
    </r>
    <r>
      <rPr>
        <i/>
        <sz val="11"/>
        <color theme="1"/>
        <rFont val="Roboto"/>
      </rPr>
      <t xml:space="preserve"> / Local financial system</t>
    </r>
  </si>
  <si>
    <r>
      <t>Comparación internacional /</t>
    </r>
    <r>
      <rPr>
        <i/>
        <sz val="11"/>
        <color theme="1"/>
        <rFont val="Roboto"/>
      </rPr>
      <t xml:space="preserve"> International comparisson</t>
    </r>
  </si>
  <si>
    <r>
      <t xml:space="preserve">Útima información disponible* / </t>
    </r>
    <r>
      <rPr>
        <i/>
        <sz val="11"/>
        <color theme="1"/>
        <rFont val="Roboto"/>
      </rPr>
      <t>Last available data*</t>
    </r>
  </si>
  <si>
    <t>Promedio ponderado</t>
  </si>
  <si>
    <t>Mediana</t>
  </si>
  <si>
    <t>Economía</t>
  </si>
  <si>
    <t>País</t>
  </si>
  <si>
    <t>Dato</t>
  </si>
  <si>
    <t>Weighted average</t>
  </si>
  <si>
    <t>Median</t>
  </si>
  <si>
    <t>Economy</t>
  </si>
  <si>
    <t>Country</t>
  </si>
  <si>
    <t>Data</t>
  </si>
  <si>
    <r>
      <t xml:space="preserve">Desarrollados / </t>
    </r>
    <r>
      <rPr>
        <b/>
        <i/>
        <sz val="12"/>
        <color theme="1"/>
        <rFont val="Roboto"/>
      </rPr>
      <t>Developed</t>
    </r>
  </si>
  <si>
    <r>
      <t xml:space="preserve">SUE / </t>
    </r>
    <r>
      <rPr>
        <b/>
        <i/>
        <sz val="12"/>
        <color theme="1"/>
        <rFont val="Roboto"/>
      </rPr>
      <t>SUE</t>
    </r>
  </si>
  <si>
    <r>
      <t xml:space="preserve">BEL / </t>
    </r>
    <r>
      <rPr>
        <b/>
        <i/>
        <sz val="12"/>
        <color theme="1"/>
        <rFont val="Roboto"/>
      </rPr>
      <t>BEL</t>
    </r>
  </si>
  <si>
    <r>
      <t xml:space="preserve">AUS / </t>
    </r>
    <r>
      <rPr>
        <b/>
        <i/>
        <sz val="12"/>
        <color theme="1"/>
        <rFont val="Roboto"/>
      </rPr>
      <t>AUS</t>
    </r>
  </si>
  <si>
    <r>
      <t xml:space="preserve">ALE / </t>
    </r>
    <r>
      <rPr>
        <b/>
        <i/>
        <sz val="12"/>
        <color theme="1"/>
        <rFont val="Roboto"/>
      </rPr>
      <t>GER</t>
    </r>
  </si>
  <si>
    <r>
      <t>ESP /</t>
    </r>
    <r>
      <rPr>
        <b/>
        <i/>
        <sz val="12"/>
        <color theme="1"/>
        <rFont val="Roboto"/>
      </rPr>
      <t xml:space="preserve"> SPA</t>
    </r>
  </si>
  <si>
    <r>
      <t xml:space="preserve">FRA / </t>
    </r>
    <r>
      <rPr>
        <b/>
        <i/>
        <sz val="12"/>
        <color theme="1"/>
        <rFont val="Roboto"/>
      </rPr>
      <t>FRA</t>
    </r>
  </si>
  <si>
    <r>
      <t xml:space="preserve">HOL / </t>
    </r>
    <r>
      <rPr>
        <b/>
        <i/>
        <sz val="12"/>
        <color theme="1"/>
        <rFont val="Roboto"/>
      </rPr>
      <t>NED</t>
    </r>
  </si>
  <si>
    <r>
      <t xml:space="preserve">EEUU / </t>
    </r>
    <r>
      <rPr>
        <b/>
        <i/>
        <sz val="12"/>
        <color theme="1"/>
        <rFont val="Roboto"/>
      </rPr>
      <t>USA</t>
    </r>
  </si>
  <si>
    <r>
      <t xml:space="preserve">Emergentes / </t>
    </r>
    <r>
      <rPr>
        <b/>
        <i/>
        <sz val="12"/>
        <color theme="1"/>
        <rFont val="Roboto"/>
      </rPr>
      <t>Emerging</t>
    </r>
  </si>
  <si>
    <r>
      <t xml:space="preserve">SUDAF / </t>
    </r>
    <r>
      <rPr>
        <b/>
        <i/>
        <sz val="12"/>
        <color theme="1"/>
        <rFont val="Roboto"/>
      </rPr>
      <t>SOUTH A.</t>
    </r>
  </si>
  <si>
    <r>
      <t xml:space="preserve">RUS / </t>
    </r>
    <r>
      <rPr>
        <b/>
        <i/>
        <sz val="12"/>
        <color theme="1"/>
        <rFont val="Roboto"/>
      </rPr>
      <t>RUS</t>
    </r>
  </si>
  <si>
    <r>
      <t xml:space="preserve">CRO / </t>
    </r>
    <r>
      <rPr>
        <b/>
        <i/>
        <sz val="12"/>
        <color theme="1"/>
        <rFont val="Roboto"/>
      </rPr>
      <t>CRO</t>
    </r>
  </si>
  <si>
    <r>
      <t xml:space="preserve">UCR / </t>
    </r>
    <r>
      <rPr>
        <b/>
        <i/>
        <sz val="12"/>
        <color theme="1"/>
        <rFont val="Roboto"/>
      </rPr>
      <t>UKR</t>
    </r>
  </si>
  <si>
    <r>
      <t xml:space="preserve">BUL / </t>
    </r>
    <r>
      <rPr>
        <b/>
        <i/>
        <sz val="12"/>
        <color theme="1"/>
        <rFont val="Roboto"/>
      </rPr>
      <t>BUL</t>
    </r>
  </si>
  <si>
    <r>
      <t xml:space="preserve">URU / </t>
    </r>
    <r>
      <rPr>
        <b/>
        <i/>
        <sz val="12"/>
        <color theme="1"/>
        <rFont val="Roboto"/>
      </rPr>
      <t>URU</t>
    </r>
  </si>
  <si>
    <r>
      <t xml:space="preserve">BOL / </t>
    </r>
    <r>
      <rPr>
        <b/>
        <i/>
        <sz val="12"/>
        <color theme="1"/>
        <rFont val="Roboto"/>
      </rPr>
      <t>BOL</t>
    </r>
  </si>
  <si>
    <r>
      <t xml:space="preserve">IND / </t>
    </r>
    <r>
      <rPr>
        <b/>
        <i/>
        <sz val="12"/>
        <color theme="1"/>
        <rFont val="Roboto"/>
      </rPr>
      <t>IND</t>
    </r>
  </si>
  <si>
    <r>
      <t xml:space="preserve">COL / </t>
    </r>
    <r>
      <rPr>
        <b/>
        <i/>
        <sz val="12"/>
        <color theme="1"/>
        <rFont val="Roboto"/>
      </rPr>
      <t>COL</t>
    </r>
  </si>
  <si>
    <r>
      <t xml:space="preserve">ARG / </t>
    </r>
    <r>
      <rPr>
        <b/>
        <i/>
        <sz val="12"/>
        <color theme="1"/>
        <rFont val="Roboto"/>
      </rPr>
      <t>ARG</t>
    </r>
  </si>
  <si>
    <t xml:space="preserve">* Datos a sep-22 (ARG), a jun-22 (SUE, ALE, ESP, HOL, SUDAF, CRO, UCR y COL), a mar-22 (BEL, AUS, FRA e IND), a dic-21 (EEUU), a sep-21 (RUS y BUL), a jun-21 (URU y BOL).
</t>
  </si>
  <si>
    <t xml:space="preserve">* Data to Sep-22 (ARG), to Jun-22 (SUE, GER, SPA, NED, SOUTH A., CRO, UKR and COL), to Mar-22 (BEL, AUS, FRA and IND), to Dec-21 (USA), to Sep-21 (RUS and BUL), to Jun-21 (URU and BOL).
</t>
  </si>
  <si>
    <t>Source: FMI and BCRA</t>
  </si>
  <si>
    <t>Principales 20 deudores en cada entidad - Como % del capital nivel 1</t>
  </si>
  <si>
    <t>Main 20 debtors in each entities - As % of tier 1 capital</t>
  </si>
  <si>
    <t>Percentil 10</t>
  </si>
  <si>
    <t>Percentil 90</t>
  </si>
  <si>
    <t>Percentile 10</t>
  </si>
  <si>
    <t>Percentile 90</t>
  </si>
  <si>
    <t>Composición del fondeo</t>
  </si>
  <si>
    <t>Como % del fondeo total</t>
  </si>
  <si>
    <t xml:space="preserve">Funding composition </t>
  </si>
  <si>
    <t>Share % in total funding</t>
  </si>
  <si>
    <t>Grupo de entidad</t>
  </si>
  <si>
    <t>Depósitos del s. priv. $ - Vista</t>
  </si>
  <si>
    <t>Depósitos del s. priv. $ - Plazo</t>
  </si>
  <si>
    <t>Depósitos del s. priv. $ - Otros</t>
  </si>
  <si>
    <t>Depósitos del s. priv. - ME</t>
  </si>
  <si>
    <t>Depósitos del s. púb. - $</t>
  </si>
  <si>
    <t>Depósitos del s. púb. - ME</t>
  </si>
  <si>
    <t>ON, OS y líneas del ext.</t>
  </si>
  <si>
    <t>PN</t>
  </si>
  <si>
    <t>Otros pasivos</t>
  </si>
  <si>
    <t>Group of entities</t>
  </si>
  <si>
    <t>Private sector deposits in $ - Sight</t>
  </si>
  <si>
    <t>Private sector deposits in $ - Time</t>
  </si>
  <si>
    <t>Private sector deposits in $ - Other</t>
  </si>
  <si>
    <t>Private sector deposits - Foreign currency</t>
  </si>
  <si>
    <t>Public sector deposits - $</t>
  </si>
  <si>
    <t>Public sector deposits - Foreign currency</t>
  </si>
  <si>
    <t>CB, SD and foreign credit lines</t>
  </si>
  <si>
    <t>NW</t>
  </si>
  <si>
    <t>Other liabilities</t>
  </si>
  <si>
    <r>
      <t xml:space="preserve">Sistema financiero / </t>
    </r>
    <r>
      <rPr>
        <i/>
        <sz val="12"/>
        <color theme="1"/>
        <rFont val="Roboto"/>
      </rPr>
      <t>financial system</t>
    </r>
  </si>
  <si>
    <r>
      <t xml:space="preserve">EFB públicas / </t>
    </r>
    <r>
      <rPr>
        <i/>
        <sz val="12"/>
        <color theme="1"/>
        <rFont val="Roboto"/>
      </rPr>
      <t>BFE state-owned</t>
    </r>
  </si>
  <si>
    <t>Depósitos del sector privado en moneda nacional</t>
  </si>
  <si>
    <t>Participación % por tipo de persona depositante – Sistema financiero</t>
  </si>
  <si>
    <t>Private sector deposits in domestic currency</t>
  </si>
  <si>
    <t>Share % by type of depositors - Financial system</t>
  </si>
  <si>
    <t>Personas humanas</t>
  </si>
  <si>
    <t>Persona jurídica fciera. - Compañias de seguro</t>
  </si>
  <si>
    <t>Persona jurídica fciera. - FCI</t>
  </si>
  <si>
    <t>Persona jurídica fciera. - Resto</t>
  </si>
  <si>
    <t>Persona jurídica no fciera. - Pymes</t>
  </si>
  <si>
    <t>Persona jurídica no fciera. - Empresas grandes</t>
  </si>
  <si>
    <t>Human person</t>
  </si>
  <si>
    <t>Financial legal person - Insurance companies</t>
  </si>
  <si>
    <t>Financial legal person - Mutual funds</t>
  </si>
  <si>
    <t>Financial legal person - Others</t>
  </si>
  <si>
    <t>Non-financial legal person - SMEs</t>
  </si>
  <si>
    <t>Non-financial legal person - Large companies</t>
  </si>
  <si>
    <t>Depósitos en moneda nacional</t>
  </si>
  <si>
    <r>
      <rPr>
        <sz val="12"/>
        <color theme="1"/>
        <rFont val="Roboto"/>
      </rPr>
      <t>Con plazo residual inferior a 1 mes</t>
    </r>
    <r>
      <rPr>
        <i/>
        <sz val="12"/>
        <color theme="1"/>
        <rFont val="Roboto"/>
      </rPr>
      <t xml:space="preserve"> / Up to one month residual term</t>
    </r>
  </si>
  <si>
    <r>
      <rPr>
        <sz val="12"/>
        <color theme="1"/>
        <rFont val="Roboto"/>
      </rPr>
      <t>Según tramo de monto</t>
    </r>
    <r>
      <rPr>
        <i/>
        <sz val="12"/>
        <color theme="1"/>
        <rFont val="Roboto"/>
      </rPr>
      <t xml:space="preserve"> / By amount</t>
    </r>
  </si>
  <si>
    <t>Como % del total de los depósitos</t>
  </si>
  <si>
    <t>Participación %</t>
  </si>
  <si>
    <t>% share</t>
  </si>
  <si>
    <t>As % of total deposits</t>
  </si>
  <si>
    <t>Hasta $ 1 miilón</t>
  </si>
  <si>
    <t>Entre $1 y $20 millones</t>
  </si>
  <si>
    <t>Más de $20 millones</t>
  </si>
  <si>
    <t>Up to $ 1 million</t>
  </si>
  <si>
    <t>Between $1 and $20 million</t>
  </si>
  <si>
    <t>Moren than $20 million</t>
  </si>
  <si>
    <t>Activos líquidos como % del activo total</t>
  </si>
  <si>
    <t>Comparación internacional – Última información disponible*</t>
  </si>
  <si>
    <t>Liquid assets as % of total assets</t>
  </si>
  <si>
    <t>International comparison - Latest available information*</t>
  </si>
  <si>
    <t>Argentina</t>
  </si>
  <si>
    <t>Total</t>
  </si>
  <si>
    <t>Promedio</t>
  </si>
  <si>
    <t>CC en BCRA y disp. en MN</t>
  </si>
  <si>
    <t>Instrumentos BCRA</t>
  </si>
  <si>
    <t>Bonos del Gob. Nac. admitidos para integrar EM</t>
  </si>
  <si>
    <t>CC en BCRA y disp. en ME</t>
  </si>
  <si>
    <t>Average</t>
  </si>
  <si>
    <t>Cash-holding and current account in BCRA in domestic currency</t>
  </si>
  <si>
    <t>BCRA securities (holding)</t>
  </si>
  <si>
    <t>Treasury bonds eligible for cash reserves</t>
  </si>
  <si>
    <t>Cash-holding and current account in BCRA in foreign currency</t>
  </si>
  <si>
    <t>R.CH</t>
  </si>
  <si>
    <t>CZ.R</t>
  </si>
  <si>
    <t>GRE</t>
  </si>
  <si>
    <t>CRO</t>
  </si>
  <si>
    <t>IRL</t>
  </si>
  <si>
    <t>ESL</t>
  </si>
  <si>
    <t>TAI</t>
  </si>
  <si>
    <t>THA</t>
  </si>
  <si>
    <t>PER</t>
  </si>
  <si>
    <t>COL</t>
  </si>
  <si>
    <t>IND</t>
  </si>
  <si>
    <t>HUN</t>
  </si>
  <si>
    <t>ISL</t>
  </si>
  <si>
    <t>PAR</t>
  </si>
  <si>
    <t>*Datos a jun-22, excepto Argentina (sep-22), República Checa (mar-22), Grecia (mar-22) y Tailandia (mar-22).</t>
  </si>
  <si>
    <t>Ratios de liquidez de Basilea</t>
  </si>
  <si>
    <t>Entidades pertenecientes al grupo A</t>
  </si>
  <si>
    <t xml:space="preserve">Ratio de Cobertura de Liquidez (LCR) / Liquidity Coverage Ratio </t>
  </si>
  <si>
    <r>
      <t xml:space="preserve">Ratio de fondeo neto estable (NSFR) / </t>
    </r>
    <r>
      <rPr>
        <i/>
        <sz val="11"/>
        <color theme="1"/>
        <rFont val="Roboto"/>
      </rPr>
      <t xml:space="preserve">Net Stable Funding Ratio </t>
    </r>
  </si>
  <si>
    <t>Media ponderada</t>
  </si>
  <si>
    <t>Percentil 25</t>
  </si>
  <si>
    <t>Percentil 75</t>
  </si>
  <si>
    <t>Mínimo regulatorio</t>
  </si>
  <si>
    <t>Percentile 25</t>
  </si>
  <si>
    <t>Percentile 75</t>
  </si>
  <si>
    <t>Minimum requirement</t>
  </si>
  <si>
    <t>sep-20</t>
  </si>
  <si>
    <t>Nota: Las entidades obligadas pertenecen al grupo A (Comunicación "A" 6538) representaron 88,6% del activo a jun-22.</t>
  </si>
  <si>
    <t>Note: The regulated entities belong to group A (Comm."A" 6538) and represented 88.6% of assets in Jun‐22.</t>
  </si>
  <si>
    <t>Principales indicadores de solidez del sistema financiero</t>
  </si>
  <si>
    <t>Main financial soundness indicators</t>
  </si>
  <si>
    <t>EFB públicas</t>
  </si>
  <si>
    <t>EFB privadas nacionales</t>
  </si>
  <si>
    <t>EFB privadas extranjeras</t>
  </si>
  <si>
    <t>State-owned banks</t>
  </si>
  <si>
    <t>Domestic private banks</t>
  </si>
  <si>
    <t>Branches and subsidiaries of foreign banks</t>
  </si>
  <si>
    <t>Non-bank financial institutions</t>
  </si>
  <si>
    <t>Liquidez</t>
  </si>
  <si>
    <t>Liquidity</t>
  </si>
  <si>
    <t>Ratio de Cobertura de Liquidez (1)</t>
  </si>
  <si>
    <t>Liquidity Coverage Ratio (1)</t>
  </si>
  <si>
    <t>-</t>
  </si>
  <si>
    <t>Ratio de Fondeo Neto Estable (1) (2)</t>
  </si>
  <si>
    <t>Net Stable Funding Ratio (1) (2)</t>
  </si>
  <si>
    <t>Liquidez amplia / Depósitos (%)</t>
  </si>
  <si>
    <t>Broad liquidity / Deposits (%)</t>
  </si>
  <si>
    <t>En $</t>
  </si>
  <si>
    <t>In $</t>
  </si>
  <si>
    <t>En US$</t>
  </si>
  <si>
    <t>In US$</t>
  </si>
  <si>
    <t>Solvencia</t>
  </si>
  <si>
    <t>Solvency</t>
  </si>
  <si>
    <t>Integración de capital / APR (%)</t>
  </si>
  <si>
    <t>Regulatory capital / RWA (%)</t>
  </si>
  <si>
    <t>Integración de capital ordinario nivel 1 / APR (%)</t>
  </si>
  <si>
    <t>Regulatory capital Tier 1 / RWA (%)</t>
  </si>
  <si>
    <t>Ratio de apalancamiento (%) (1)</t>
  </si>
  <si>
    <t>Leverage ratio (%) (1)</t>
  </si>
  <si>
    <t>Margen de conservación de capital (% verificación)</t>
  </si>
  <si>
    <t>Capital conservation buffer (% verification)</t>
  </si>
  <si>
    <t>Margen bancos localmente sistémicos (% verificación)</t>
  </si>
  <si>
    <t>Domestic systemically important banks buffers (% verification)</t>
  </si>
  <si>
    <t>Integración de capital / Crédito al sector privado neto de previsiones (%)</t>
  </si>
  <si>
    <t>Regulatory capital / Credit to private sector net of provisions (%)</t>
  </si>
  <si>
    <t>Posición de capital / Crédito al sector privado neto de previsiones (%)</t>
  </si>
  <si>
    <t>(Regulatory capital - Regulatory requirement) / Credit to private sector net of provisions (%)</t>
  </si>
  <si>
    <t>Rentabilidad</t>
  </si>
  <si>
    <t>Profitability</t>
  </si>
  <si>
    <t>ROE en moneda homogénea (%a.) (3)</t>
  </si>
  <si>
    <t>ROE in homogeneous currency (%a.) (3)</t>
  </si>
  <si>
    <t>ROA en moneda homogénea (%a.) (3)</t>
  </si>
  <si>
    <t>ROA in homogeneous currency (%a.) (3)</t>
  </si>
  <si>
    <t>Crédito al sector privado</t>
  </si>
  <si>
    <t xml:space="preserve">Private sector credit </t>
  </si>
  <si>
    <t>Exposición bruta / Activos (%)</t>
  </si>
  <si>
    <t>Private sector exposure / Assets (%)</t>
  </si>
  <si>
    <t>Ratio de IRR (%)</t>
  </si>
  <si>
    <t>Non-performing loan ratio (%)</t>
  </si>
  <si>
    <t>Previsiones / Cartera total (%)</t>
  </si>
  <si>
    <t>Provisions / Credit to private sector (%)</t>
  </si>
  <si>
    <t xml:space="preserve">Public sector credit </t>
  </si>
  <si>
    <t>Exposición bruta / Activos (%) (4)</t>
  </si>
  <si>
    <t>Exposure / Assets (4)</t>
  </si>
  <si>
    <t>Exposición neta / Activos (%) (5)</t>
  </si>
  <si>
    <t>Net exposure / Assets (%) (5)</t>
  </si>
  <si>
    <t>Balance en moneda extranjera</t>
  </si>
  <si>
    <t>Currency risk</t>
  </si>
  <si>
    <t>(Activos  - Pasivos +  Compras netas a término de ME) / RPC (%)</t>
  </si>
  <si>
    <t>(Assets - Liabilities +  Net term purchases in foreign currency) / Regulatory capital (%)</t>
  </si>
  <si>
    <t>Depósitos en ME / Depósitos totales - Sector privado (%)</t>
  </si>
  <si>
    <t>Deposits in US$ / Total deposits - Private sector (%)</t>
  </si>
  <si>
    <t>Préstamos en ME / Préstamos totales - Sector privado (%)</t>
  </si>
  <si>
    <t>Loans in US$ / Total loans - Private sector (%)</t>
  </si>
  <si>
    <r>
      <t xml:space="preserve">(1) En la columna de abr-22 se computa la última información disponible, que corresponde a mar-22 para estos indicadores. (2) Jun-22 última información disponible. (3) Acumulado 12 meses. (4) Posición en títulos públicos (sin títulos del BCRA) + Préstamos al sector público. (5) Posición en títulos públicos (sin títulos del BCRA) + Préstamos al sector público - Depósitos del sector público. </t>
    </r>
    <r>
      <rPr>
        <i/>
        <sz val="11"/>
        <color theme="1"/>
        <rFont val="Roboto"/>
      </rPr>
      <t>(1) The Apr-22 column includes the latest available information, which corresponds to Mar-22 for these indicators. (2) Jun-22 last available data. (3) 12-month accumulated. (4) Position in government securities (excluding BCRA securities) + Loans to the public sector. (5) Position in government securities (excluding BCRA securities) + Loans to the public sector - Public sector deposits.</t>
    </r>
  </si>
  <si>
    <r>
      <t xml:space="preserve">APR: activos ponderados por riesgo / </t>
    </r>
    <r>
      <rPr>
        <i/>
        <sz val="11"/>
        <color theme="1"/>
        <rFont val="Roboto"/>
      </rPr>
      <t>RWA: Risk weighted assets</t>
    </r>
    <r>
      <rPr>
        <sz val="11"/>
        <color theme="1"/>
        <rFont val="Roboto"/>
      </rPr>
      <t xml:space="preserve">, IRR: irregular / </t>
    </r>
    <r>
      <rPr>
        <i/>
        <sz val="11"/>
        <color theme="1"/>
        <rFont val="Roboto"/>
      </rPr>
      <t>non-performing</t>
    </r>
    <r>
      <rPr>
        <sz val="11"/>
        <color theme="1"/>
        <rFont val="Roboto"/>
      </rPr>
      <t xml:space="preserve">, ME: moneda extranjera / </t>
    </r>
    <r>
      <rPr>
        <i/>
        <sz val="11"/>
        <color theme="1"/>
        <rFont val="Roboto"/>
      </rPr>
      <t>foreign currency</t>
    </r>
    <r>
      <rPr>
        <sz val="11"/>
        <color theme="1"/>
        <rFont val="Roboto"/>
      </rPr>
      <t xml:space="preserve">; RPC: responsabilidad patrimonial computable / </t>
    </r>
    <r>
      <rPr>
        <i/>
        <sz val="11"/>
        <color theme="1"/>
        <rFont val="Roboto"/>
      </rPr>
      <t>Regulatory capital</t>
    </r>
    <r>
      <rPr>
        <sz val="11"/>
        <color theme="1"/>
        <rFont val="Roboto"/>
      </rPr>
      <t>;</t>
    </r>
  </si>
  <si>
    <t>Source : BCRA</t>
  </si>
  <si>
    <t>Ratios de Basilea III – Comparación internacional</t>
  </si>
  <si>
    <t>Basel III ratios – International comparisson</t>
  </si>
  <si>
    <t>Ratio de Cobertura de Liquidez (LCR)</t>
  </si>
  <si>
    <t>Ratio de Fondeo Neto Estable (NSFR)</t>
  </si>
  <si>
    <t>Ratio de Apalancamiento (LR)</t>
  </si>
  <si>
    <t>Liquidity Coverage Ratio (LCR)</t>
  </si>
  <si>
    <t>Net Stable Funding Ratio (NSFR)</t>
  </si>
  <si>
    <r>
      <t xml:space="preserve">Indonesia / </t>
    </r>
    <r>
      <rPr>
        <b/>
        <i/>
        <sz val="12"/>
        <color theme="0"/>
        <rFont val="Roboto"/>
      </rPr>
      <t>Indonesia</t>
    </r>
  </si>
  <si>
    <r>
      <t>Argentina /</t>
    </r>
    <r>
      <rPr>
        <b/>
        <i/>
        <sz val="12"/>
        <color theme="0"/>
        <rFont val="Roboto"/>
      </rPr>
      <t xml:space="preserve"> Argentina</t>
    </r>
  </si>
  <si>
    <r>
      <t xml:space="preserve">México / </t>
    </r>
    <r>
      <rPr>
        <b/>
        <i/>
        <sz val="12"/>
        <color theme="0"/>
        <rFont val="Roboto"/>
      </rPr>
      <t>Mexico</t>
    </r>
  </si>
  <si>
    <r>
      <t xml:space="preserve">Croacia / </t>
    </r>
    <r>
      <rPr>
        <b/>
        <i/>
        <sz val="12"/>
        <color theme="0"/>
        <rFont val="Roboto"/>
      </rPr>
      <t>Croatia</t>
    </r>
  </si>
  <si>
    <t>Eslovenia / Slovenia</t>
  </si>
  <si>
    <r>
      <t xml:space="preserve">Islandia / </t>
    </r>
    <r>
      <rPr>
        <b/>
        <i/>
        <sz val="12"/>
        <color theme="0"/>
        <rFont val="Roboto"/>
      </rPr>
      <t>Island</t>
    </r>
  </si>
  <si>
    <r>
      <t xml:space="preserve">Hungría / </t>
    </r>
    <r>
      <rPr>
        <b/>
        <i/>
        <sz val="12"/>
        <color theme="0"/>
        <rFont val="Roboto"/>
      </rPr>
      <t>Hungary</t>
    </r>
  </si>
  <si>
    <r>
      <t xml:space="preserve">Irlanda / </t>
    </r>
    <r>
      <rPr>
        <b/>
        <i/>
        <sz val="12"/>
        <color theme="0"/>
        <rFont val="Roboto"/>
      </rPr>
      <t>Ireland</t>
    </r>
  </si>
  <si>
    <r>
      <t xml:space="preserve">Grecia / </t>
    </r>
    <r>
      <rPr>
        <b/>
        <i/>
        <sz val="12"/>
        <color theme="0"/>
        <rFont val="Roboto"/>
      </rPr>
      <t>Greece</t>
    </r>
  </si>
  <si>
    <r>
      <t xml:space="preserve">Estonia / </t>
    </r>
    <r>
      <rPr>
        <b/>
        <i/>
        <sz val="12"/>
        <color theme="0"/>
        <rFont val="Roboto"/>
      </rPr>
      <t>Estonia</t>
    </r>
  </si>
  <si>
    <r>
      <t xml:space="preserve">Brasil / </t>
    </r>
    <r>
      <rPr>
        <b/>
        <i/>
        <sz val="12"/>
        <color theme="0"/>
        <rFont val="Roboto"/>
      </rPr>
      <t>Brazil</t>
    </r>
  </si>
  <si>
    <r>
      <t xml:space="preserve">Malasia / </t>
    </r>
    <r>
      <rPr>
        <b/>
        <i/>
        <sz val="12"/>
        <color theme="0"/>
        <rFont val="Roboto"/>
      </rPr>
      <t>Malaysia</t>
    </r>
  </si>
  <si>
    <t>Nota: Última información disponible para 2022 (excepto NSFR de Brasil, a dic-21).</t>
  </si>
  <si>
    <t>Note: Last available data for 2022 (except NSFR of Brazil, to Dec-21).</t>
  </si>
  <si>
    <t>Fuente: Indicadores de Solidez Financiera (FMI) y Bancos Centrales.</t>
  </si>
  <si>
    <t>Source: Financial Soundness Indicators (IMF) and Central Banks.</t>
  </si>
  <si>
    <t>Principales indicadores de solidez para las entidades DSIBS</t>
  </si>
  <si>
    <t>Financial soundness indicators for DSIBS entities</t>
  </si>
  <si>
    <t>Liquidez amplia (%)</t>
  </si>
  <si>
    <t>Broad liquidity (%)</t>
  </si>
  <si>
    <t>Integración de capital / Crédito s. priv. neto de prev (%)</t>
  </si>
  <si>
    <t>Regulatory capital / Loans net of provisions (%)</t>
  </si>
  <si>
    <t>(Integración de capital - Exigencia) / Crédito s. priv. neto de prev (%)</t>
  </si>
  <si>
    <t>Excess regulatory capital / Loans net of provisions (%)</t>
  </si>
  <si>
    <t>Ratio de apalancamiento (1)</t>
  </si>
  <si>
    <t>Leverage ratio (1)</t>
  </si>
  <si>
    <t>Private sector credit</t>
  </si>
  <si>
    <t>Exposure / Assets  (%)</t>
  </si>
  <si>
    <t>Previsiones / Crédito al sector privado (%)</t>
  </si>
  <si>
    <t>Provisions / Loans to the private sector (%)</t>
  </si>
  <si>
    <t>Exposure / Assets (%) (4)</t>
  </si>
  <si>
    <t>Posición en moneda extranjera</t>
  </si>
  <si>
    <t>Foreign currency position</t>
  </si>
  <si>
    <t>(Assets - Liabilities +  Net undelivered purchases in foreign currency) / Regulatory capital (%)</t>
  </si>
  <si>
    <r>
      <t xml:space="preserve">(1) En la columna de abr-22 se computa la última información disponible, que corresponde a mar-22 para estos indicadores. (2) Jun-22 última información disponible. (3) Acumulado 12 meses. (4) Posición en títulos públicos (sin títulos del BCRA) + Préstamos al sector público. </t>
    </r>
    <r>
      <rPr>
        <i/>
        <sz val="11"/>
        <color theme="1"/>
        <rFont val="Roboto"/>
      </rPr>
      <t>(1) The Apr-22 column includes the latest available information, which corresponds to Mar-22 for these indicators. (2) Jun-22 last available data. (3) 12-month accumulated. (4) Position in government securities (excluding BCRA securities) + Loans to the public sector.</t>
    </r>
  </si>
  <si>
    <r>
      <t xml:space="preserve">APR: activos ponderados por riesgo / </t>
    </r>
    <r>
      <rPr>
        <i/>
        <sz val="11"/>
        <color theme="1"/>
        <rFont val="Roboto"/>
      </rPr>
      <t>RWA: Risk weighted assets</t>
    </r>
    <r>
      <rPr>
        <sz val="11"/>
        <color theme="1"/>
        <rFont val="Roboto"/>
      </rPr>
      <t xml:space="preserve">, IRR: irregular / </t>
    </r>
    <r>
      <rPr>
        <i/>
        <sz val="11"/>
        <color theme="1"/>
        <rFont val="Roboto"/>
      </rPr>
      <t>non-performing</t>
    </r>
    <r>
      <rPr>
        <sz val="11"/>
        <color theme="1"/>
        <rFont val="Roboto"/>
      </rPr>
      <t xml:space="preserve">, ME: moneda extranjera / </t>
    </r>
    <r>
      <rPr>
        <i/>
        <sz val="11"/>
        <color theme="1"/>
        <rFont val="Roboto"/>
      </rPr>
      <t>foreign currency</t>
    </r>
    <r>
      <rPr>
        <sz val="11"/>
        <color theme="1"/>
        <rFont val="Roboto"/>
      </rPr>
      <t xml:space="preserve">; RPC: responsabilidad patrimonial computable / </t>
    </r>
    <r>
      <rPr>
        <i/>
        <sz val="11"/>
        <color theme="1"/>
        <rFont val="Roboto"/>
      </rPr>
      <t>Regulatory capital.</t>
    </r>
  </si>
  <si>
    <t>DATA UP TO: DECEMBER 15, 2022</t>
  </si>
  <si>
    <t>CIERRE ESTADÍSTICO: 15 DE DICIEMBRE DE 2022</t>
  </si>
  <si>
    <t>Total (3-month moving average)</t>
  </si>
  <si>
    <r>
      <t xml:space="preserve">Por moneda / </t>
    </r>
    <r>
      <rPr>
        <i/>
        <sz val="11"/>
        <color theme="1"/>
        <rFont val="Roboto"/>
      </rPr>
      <t>By currency</t>
    </r>
  </si>
  <si>
    <r>
      <t xml:space="preserve">Por segmento / </t>
    </r>
    <r>
      <rPr>
        <i/>
        <sz val="11"/>
        <color theme="1"/>
        <rFont val="Roboto"/>
      </rPr>
      <t>By sector</t>
    </r>
  </si>
  <si>
    <t>Leverage Ratio (LR)</t>
  </si>
  <si>
    <t>Exposición bruta del sistema financiero al sector privado y al sector público</t>
  </si>
  <si>
    <t>Exposure of the financial system to the private and public sector</t>
  </si>
  <si>
    <t>Financiamiento al sector privado</t>
  </si>
  <si>
    <t>Financiamiento al sector público</t>
  </si>
  <si>
    <t>Private sector financing</t>
  </si>
  <si>
    <t>Public sector financing</t>
  </si>
  <si>
    <t>Saldo de Crédito al sector privado en términos del activo - sistema financiero</t>
  </si>
  <si>
    <t>Por moneda</t>
  </si>
  <si>
    <t>Por tipo de persona deudora</t>
  </si>
  <si>
    <t>By currency</t>
  </si>
  <si>
    <t>By type of debtor</t>
  </si>
  <si>
    <t>(Crédito - Previsiones)/ Activo</t>
  </si>
  <si>
    <t>(Credit - Provisions) / Assets</t>
  </si>
  <si>
    <t>Financiamiento e irregularidad del crédito a empresas por actividad principal – Información a septiembre de 2022</t>
  </si>
  <si>
    <t>Credit and non-performing ratio to companies by main activity – September 2022</t>
  </si>
  <si>
    <t>Exposición sobre el activo</t>
  </si>
  <si>
    <t>Ratio de irregularidad</t>
  </si>
  <si>
    <t>Exposure on assets</t>
  </si>
  <si>
    <t>Adm. pública</t>
  </si>
  <si>
    <t>Public administration</t>
  </si>
  <si>
    <r>
      <t xml:space="preserve">Servicios básicos: 0,7 (-0,1 p.p.) / </t>
    </r>
    <r>
      <rPr>
        <b/>
        <i/>
        <sz val="12"/>
        <color theme="0"/>
        <rFont val="Roboto"/>
      </rPr>
      <t>Basic services: 0.7 (-0.1 p.p.)</t>
    </r>
  </si>
  <si>
    <r>
      <rPr>
        <b/>
        <sz val="12"/>
        <color theme="0"/>
        <rFont val="Roboto"/>
      </rPr>
      <t>1,2 (+0,6 p.p.)</t>
    </r>
    <r>
      <rPr>
        <b/>
        <i/>
        <sz val="12"/>
        <color theme="0"/>
        <rFont val="Roboto"/>
      </rPr>
      <t xml:space="preserve"> / 1.2 (+0.6 p.p.)</t>
    </r>
  </si>
  <si>
    <t>Enseñanza</t>
  </si>
  <si>
    <t>Education</t>
  </si>
  <si>
    <t>Serv. sociales y salud</t>
  </si>
  <si>
    <t>Social services and health</t>
  </si>
  <si>
    <t>Sum. de electricidad, gas y agua</t>
  </si>
  <si>
    <t>Electricity, gas and water</t>
  </si>
  <si>
    <t>Hoteles y restaurantes</t>
  </si>
  <si>
    <t>Hotels and restaurants</t>
  </si>
  <si>
    <r>
      <t xml:space="preserve">Mayor riesgo de contagio: 1,2 (-0,3 p.p.) / </t>
    </r>
    <r>
      <rPr>
        <b/>
        <i/>
        <sz val="12"/>
        <color theme="0"/>
        <rFont val="Roboto"/>
      </rPr>
      <t>Higher risk of contagion: 1.2 (-0.3 p.p.)</t>
    </r>
  </si>
  <si>
    <r>
      <rPr>
        <b/>
        <sz val="12"/>
        <color theme="0"/>
        <rFont val="Roboto"/>
      </rPr>
      <t>1,8 (-0,1 p.p.)</t>
    </r>
    <r>
      <rPr>
        <b/>
        <i/>
        <sz val="12"/>
        <color theme="0"/>
        <rFont val="Roboto"/>
      </rPr>
      <t xml:space="preserve"> / 1.8 (-0.1 p.p.)</t>
    </r>
  </si>
  <si>
    <t>Otras act. de serv. comunitarias</t>
  </si>
  <si>
    <t>Other community service activities</t>
  </si>
  <si>
    <t>Transporte y comunicaciones</t>
  </si>
  <si>
    <t>Transportation and communications</t>
  </si>
  <si>
    <t>Pesca</t>
  </si>
  <si>
    <t>Fishing</t>
  </si>
  <si>
    <r>
      <t xml:space="preserve">Actividades primarias: 3,8 (-0,5 p.p.) / </t>
    </r>
    <r>
      <rPr>
        <b/>
        <i/>
        <sz val="12"/>
        <color theme="0"/>
        <rFont val="Roboto"/>
      </rPr>
      <t>Primary activities: 3.8 (-0.5 p.p.)</t>
    </r>
  </si>
  <si>
    <r>
      <rPr>
        <b/>
        <sz val="12"/>
        <color theme="0"/>
        <rFont val="Roboto"/>
      </rPr>
      <t>1,5 (-0,5 p.p.)</t>
    </r>
    <r>
      <rPr>
        <b/>
        <i/>
        <sz val="12"/>
        <color theme="0"/>
        <rFont val="Roboto"/>
      </rPr>
      <t xml:space="preserve"> / 1.5 (-0.5 p.p.)</t>
    </r>
  </si>
  <si>
    <t>Exp. Minas y canteras</t>
  </si>
  <si>
    <t>Mining and quarrying</t>
  </si>
  <si>
    <t>Agricultura</t>
  </si>
  <si>
    <t>Agriculture</t>
  </si>
  <si>
    <t>Act. Inm. Emp. y de alquiler</t>
  </si>
  <si>
    <t>Real estate and rental activities</t>
  </si>
  <si>
    <r>
      <t xml:space="preserve">Mayor peso: 9,5 (-0,4 p.p.) / </t>
    </r>
    <r>
      <rPr>
        <b/>
        <i/>
        <sz val="12"/>
        <color theme="0"/>
        <rFont val="Roboto"/>
      </rPr>
      <t>Higher weight: 9.5 (-0.4 p.p.)</t>
    </r>
  </si>
  <si>
    <r>
      <rPr>
        <b/>
        <sz val="12"/>
        <color theme="0"/>
        <rFont val="Roboto"/>
      </rPr>
      <t>4,2 (-0,6 p.p.)</t>
    </r>
    <r>
      <rPr>
        <b/>
        <i/>
        <sz val="12"/>
        <color theme="0"/>
        <rFont val="Roboto"/>
      </rPr>
      <t xml:space="preserve"> / 4.2 (-0.6 p.p.)</t>
    </r>
  </si>
  <si>
    <t>Interm. financiera</t>
  </si>
  <si>
    <t>Financial intermediation</t>
  </si>
  <si>
    <t>Construcción</t>
  </si>
  <si>
    <t>Construction</t>
  </si>
  <si>
    <t>Comercio</t>
  </si>
  <si>
    <t>Trade</t>
  </si>
  <si>
    <t>Industria</t>
  </si>
  <si>
    <t>Industry</t>
  </si>
  <si>
    <t>Nota: las variaciones son vs. abr-22 (IEF anterior).</t>
  </si>
  <si>
    <t>Note: variations are vs. Apr-22 (previous FSR).</t>
  </si>
  <si>
    <t>Ratio de irregularidad del crédito al sector privado</t>
  </si>
  <si>
    <t>Non-performing loan ratio of credit to the private sector</t>
  </si>
  <si>
    <t>Por grupo de entidad financiera</t>
  </si>
  <si>
    <t xml:space="preserve">By group of financial entities </t>
  </si>
  <si>
    <t>Estimated default probability (EDP) - Credit to the private sector</t>
  </si>
  <si>
    <t>Mes</t>
  </si>
  <si>
    <t>Familias (promedio)</t>
  </si>
  <si>
    <t>Empresas (promedio)</t>
  </si>
  <si>
    <t>Total (promedio)</t>
  </si>
  <si>
    <t>Impacto Medidas de alivio (mar-20 a may-21) (*)</t>
  </si>
  <si>
    <t>Month</t>
  </si>
  <si>
    <t xml:space="preserve">Households </t>
  </si>
  <si>
    <t xml:space="preserve">Companies </t>
  </si>
  <si>
    <t>Households (average)</t>
  </si>
  <si>
    <t>Companies (average)</t>
  </si>
  <si>
    <t>Total (average)</t>
  </si>
  <si>
    <t>Impact of Relief measures (Mar-20 to May-21) (*)</t>
  </si>
  <si>
    <t>Nota: la Probabilidad de default se calcula como el porcentaje de financiaciones regulares que pasan a situación irregular entre t-3 y t. (*) Se puede observar el impacto de la flexibilización provisoria de los parámetros de clasificación de deudores bancarios establecida por el BCRA a partir de la Com. "A" 6938 del 19/03/20. Los promedios no contienen impacto de Medidas de alivio. Fuente: BCRA.</t>
  </si>
  <si>
    <t>Note: default Probability is calculated as the percentage of regular financing that becomes irregular between t-3 and t. (*) The impact of the provisional relaxation of the bank debtor classification parameters driven by Com. "A" 6938 (03/19/20) of BCRA. The averages do not contain the impact of Relief Measures. Source: BCRA.</t>
  </si>
  <si>
    <t>Ejercicio de sensibilidad sobre la posición de capital</t>
  </si>
  <si>
    <t>Sensitivity exercise on capital position</t>
  </si>
  <si>
    <r>
      <t xml:space="preserve">Ejercicio 1 / </t>
    </r>
    <r>
      <rPr>
        <b/>
        <i/>
        <sz val="12"/>
        <color theme="0"/>
        <rFont val="Roboto"/>
      </rPr>
      <t>Exercise 1</t>
    </r>
  </si>
  <si>
    <r>
      <t xml:space="preserve">Ejercicio 2 / </t>
    </r>
    <r>
      <rPr>
        <b/>
        <i/>
        <sz val="12"/>
        <color theme="0"/>
        <rFont val="Roboto"/>
      </rPr>
      <t>Exercise 2</t>
    </r>
  </si>
  <si>
    <t>Obs.</t>
  </si>
  <si>
    <t>Post-shock</t>
  </si>
  <si>
    <t>1er cuartil</t>
  </si>
  <si>
    <t>1st quartile</t>
  </si>
  <si>
    <t>3er cuartil</t>
  </si>
  <si>
    <t>3rd quartile</t>
  </si>
  <si>
    <t xml:space="preserve">Fuente: BCRA </t>
  </si>
  <si>
    <t xml:space="preserve">Source: BCRA </t>
  </si>
  <si>
    <t>Hipotecario UVA. Ejercicio: Cuota Teórica con y sin intervención estatal vs. Alquiler (%)</t>
  </si>
  <si>
    <t>UVA Mortgage. Exercise: Theoretical payment with and without state intervention vs. Rent payment (%)</t>
  </si>
  <si>
    <t>Con política estatal de congelamiento y convergencia</t>
  </si>
  <si>
    <t>Sin política estatal de congelamiento y convergencia</t>
  </si>
  <si>
    <t>sep-19: congelamiento</t>
  </si>
  <si>
    <t>feb-20: convergencia</t>
  </si>
  <si>
    <t>abr-20: congelamiento</t>
  </si>
  <si>
    <t>feb-21: convergencia</t>
  </si>
  <si>
    <t>With state policy of freezing and convergence</t>
  </si>
  <si>
    <t>Without state policy of freezing and convergence</t>
  </si>
  <si>
    <t>Sep-19: freezing</t>
  </si>
  <si>
    <t>Feb-20: convergence</t>
  </si>
  <si>
    <t>Apr-20: freezing</t>
  </si>
  <si>
    <t>Feb-21: convergence</t>
  </si>
  <si>
    <t>Fuente: BCRA.</t>
  </si>
  <si>
    <t>Source: BCRA.</t>
  </si>
  <si>
    <t>Ratios de endeudamiento por ingresos e irregularidad</t>
  </si>
  <si>
    <t>Income borrowing and Non-performing ratios</t>
  </si>
  <si>
    <t>Decil</t>
  </si>
  <si>
    <t>Ratio de saldo de deuda / Remuneración (ago-19)</t>
  </si>
  <si>
    <t>Ratio de saldo de deuda / Remuneración (ago-22)</t>
  </si>
  <si>
    <t>Ratio de irregularidad de asalariados (ago-19)</t>
  </si>
  <si>
    <t>Ratio de irregularidad de asalariados (ago-22)</t>
  </si>
  <si>
    <t>Ratio de irregularidad de no asalariados (ago-19)</t>
  </si>
  <si>
    <t>Ratio de irregularidad de no asalariados (ago-22)</t>
  </si>
  <si>
    <t>Decile</t>
  </si>
  <si>
    <t>Debt balance / Wage (Aug-19)</t>
  </si>
  <si>
    <t>Debt balance / Wage (Aug-22)</t>
  </si>
  <si>
    <t>Non-performing ratio of employees (Aug-19)</t>
  </si>
  <si>
    <t>Non-performing ratio of employees (Aug-22)</t>
  </si>
  <si>
    <t>Non-performing ratio of non-salaried workers (Aug-19)</t>
  </si>
  <si>
    <t>Non-performing ratio of non-salaried workers (Aug-22)</t>
  </si>
  <si>
    <t>Nota: los deciles fueron construidos sin considerar al 10% de menores ingresos. Fuente: BCRA.</t>
  </si>
  <si>
    <t>Note: the deciles were built without considering the 10% with the lowest income. Source: BCRA.</t>
  </si>
  <si>
    <t>Stock of credit to the private sector in terms of assets - financial system</t>
  </si>
  <si>
    <t>Non-performing ratio</t>
  </si>
  <si>
    <t>Probabilidad de default estimada (PDE) – Saldo de crédito al sector privado</t>
  </si>
  <si>
    <r>
      <t xml:space="preserve">sep-19=100 / </t>
    </r>
    <r>
      <rPr>
        <i/>
        <sz val="11"/>
        <color theme="1"/>
        <rFont val="Roboto"/>
      </rPr>
      <t>Sep-19=100</t>
    </r>
  </si>
  <si>
    <r>
      <t xml:space="preserve">Por grupo de entidades financieras - Septiembre 2022 </t>
    </r>
    <r>
      <rPr>
        <i/>
        <sz val="12"/>
        <color theme="1"/>
        <rFont val="Roboto"/>
      </rPr>
      <t>/ By group of financial institutions - September 2022</t>
    </r>
  </si>
  <si>
    <t>IIIQ-22</t>
  </si>
  <si>
    <t>Deposits in domestic currency</t>
  </si>
  <si>
    <t>*Up to Jun-22, except Argentina (Sep-22), Czech Republic (Mar-22), Greece (Mar-22) and Thailand (Mar-22).</t>
  </si>
  <si>
    <t>Basel liquidity ratios</t>
  </si>
  <si>
    <t>Group A financial entities</t>
  </si>
  <si>
    <t>Large exposures to credit risk</t>
  </si>
  <si>
    <r>
      <t xml:space="preserve">Tasa de referencia/ </t>
    </r>
    <r>
      <rPr>
        <b/>
        <i/>
        <sz val="12"/>
        <color theme="1"/>
        <rFont val="Roboto"/>
      </rPr>
      <t>Reference rate</t>
    </r>
  </si>
  <si>
    <t>Tabla 1</t>
  </si>
  <si>
    <t>R.4.1</t>
  </si>
  <si>
    <t>R.4.2</t>
  </si>
  <si>
    <t>R.6.1</t>
  </si>
  <si>
    <t>R.6.2</t>
  </si>
  <si>
    <t>Tabla 2</t>
  </si>
  <si>
    <t>Tabla 3</t>
  </si>
  <si>
    <t>A.2.1</t>
  </si>
  <si>
    <t>A.3.1</t>
  </si>
  <si>
    <t>R.2.1</t>
  </si>
  <si>
    <t>R.1.1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</si>
</sst>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3" formatCode="_-* #,##0.00_-;\-* #,##0.00_-;_-* &quot;-&quot;??_-;_-@_-"/>
    <numFmt numFmtId="164" formatCode="#,##0.0_ ;\-#,##0.0\ "/>
    <numFmt numFmtId="165" formatCode="#,##0_ ;\-#,##0\ "/>
    <numFmt numFmtId="166" formatCode="#,##0.0_);\(#,##0.0\)"/>
    <numFmt numFmtId="167" formatCode="#,##0.00_ ;\-#,##0.00\ "/>
    <numFmt numFmtId="168" formatCode="#,##0.0"/>
    <numFmt numFmtId="169" formatCode="0.0"/>
    <numFmt numFmtId="170" formatCode="#,##0.00000_ ;\-#,##0.00000\ "/>
    <numFmt numFmtId="171" formatCode="_-* #,##0.0_-;\-* #,##0.0_-;_-* &quot;-&quot;??_-;_-@_-"/>
  </numFmts>
  <fonts count="42" x14ac:knownFonts="1">
    <font>
      <sz val="11"/>
      <color theme="1"/>
      <name val="Calibri"/>
      <family val="2"/>
      <scheme val="minor"/>
    </font>
    <font>
      <sz val="11"/>
      <color theme="1"/>
      <name val="Calibri"/>
      <family val="2"/>
      <scheme val="minor"/>
    </font>
    <font>
      <sz val="16"/>
      <color rgb="FFFF8500"/>
      <name val="Roboto"/>
    </font>
    <font>
      <sz val="11"/>
      <color theme="1"/>
      <name val="Roboto"/>
    </font>
    <font>
      <sz val="21"/>
      <color theme="1"/>
      <name val="Roboto"/>
    </font>
    <font>
      <sz val="15"/>
      <color theme="1"/>
      <name val="Roboto"/>
    </font>
    <font>
      <i/>
      <sz val="21"/>
      <color theme="1"/>
      <name val="Roboto"/>
    </font>
    <font>
      <i/>
      <sz val="11"/>
      <color theme="1"/>
      <name val="Roboto"/>
    </font>
    <font>
      <i/>
      <sz val="15"/>
      <color theme="1"/>
      <name val="Roboto"/>
    </font>
    <font>
      <sz val="12"/>
      <name val="Roboto"/>
    </font>
    <font>
      <sz val="10"/>
      <name val="Roboto"/>
    </font>
    <font>
      <sz val="12"/>
      <color theme="1"/>
      <name val="Roboto"/>
    </font>
    <font>
      <i/>
      <sz val="12"/>
      <color theme="1"/>
      <name val="Roboto"/>
    </font>
    <font>
      <i/>
      <sz val="12"/>
      <name val="Roboto"/>
    </font>
    <font>
      <i/>
      <sz val="10"/>
      <name val="Roboto"/>
    </font>
    <font>
      <b/>
      <sz val="12"/>
      <color theme="1"/>
      <name val="Roboto"/>
    </font>
    <font>
      <b/>
      <i/>
      <sz val="12"/>
      <color theme="1"/>
      <name val="Roboto"/>
    </font>
    <font>
      <b/>
      <sz val="12"/>
      <color theme="0"/>
      <name val="Roboto"/>
    </font>
    <font>
      <b/>
      <i/>
      <sz val="12"/>
      <color theme="0"/>
      <name val="Roboto"/>
    </font>
    <font>
      <sz val="10"/>
      <name val="Arial"/>
      <family val="2"/>
    </font>
    <font>
      <sz val="10"/>
      <color theme="1"/>
      <name val="Arial"/>
      <family val="2"/>
    </font>
    <font>
      <u/>
      <sz val="11"/>
      <color theme="10"/>
      <name val="Calibri"/>
      <family val="2"/>
      <scheme val="minor"/>
    </font>
    <font>
      <sz val="8"/>
      <name val="Calibri"/>
      <family val="2"/>
      <scheme val="minor"/>
    </font>
    <font>
      <sz val="11"/>
      <name val="Calibri"/>
      <family val="2"/>
    </font>
    <font>
      <u/>
      <sz val="12"/>
      <color theme="10"/>
      <name val="Roboto"/>
    </font>
    <font>
      <u/>
      <sz val="12"/>
      <color theme="8" tint="-0.499984740745262"/>
      <name val="Roboto"/>
    </font>
    <font>
      <b/>
      <sz val="11"/>
      <color indexed="9"/>
      <name val="Calibri"/>
      <family val="2"/>
    </font>
    <font>
      <sz val="12"/>
      <color theme="0"/>
      <name val="Roboto"/>
    </font>
    <font>
      <i/>
      <sz val="12"/>
      <color theme="0"/>
      <name val="Roboto"/>
    </font>
    <font>
      <b/>
      <sz val="12"/>
      <name val="Roboto"/>
    </font>
    <font>
      <b/>
      <i/>
      <sz val="12"/>
      <name val="Roboto"/>
    </font>
    <font>
      <sz val="11"/>
      <color rgb="FF000000"/>
      <name val="Roboto"/>
    </font>
    <font>
      <i/>
      <sz val="11"/>
      <color rgb="FF000000"/>
      <name val="Roboto"/>
    </font>
    <font>
      <b/>
      <sz val="11"/>
      <color theme="1"/>
      <name val="Roboto"/>
    </font>
    <font>
      <b/>
      <i/>
      <sz val="12"/>
      <color indexed="9"/>
      <name val="Roboto"/>
    </font>
    <font>
      <b/>
      <sz val="12"/>
      <color rgb="FFFF0000"/>
      <name val="Roboto"/>
    </font>
    <font>
      <b/>
      <i/>
      <sz val="12"/>
      <color rgb="FFFF0000"/>
      <name val="Roboto"/>
    </font>
    <font>
      <i/>
      <sz val="10"/>
      <color theme="1"/>
      <name val="Roboto"/>
    </font>
    <font>
      <sz val="10"/>
      <color theme="1"/>
      <name val="Roboto"/>
    </font>
    <font>
      <u/>
      <sz val="11"/>
      <color theme="10"/>
      <name val="Roboto"/>
    </font>
    <font>
      <i/>
      <u/>
      <sz val="11"/>
      <color theme="10"/>
      <name val="Roboto"/>
    </font>
    <font>
      <b/>
      <sz val="12"/>
      <color indexed="9"/>
      <name val="Roboto"/>
    </font>
  </fonts>
  <fills count="9">
    <fill>
      <patternFill patternType="none"/>
    </fill>
    <fill>
      <patternFill patternType="gray125"/>
    </fill>
    <fill>
      <patternFill patternType="solid">
        <fgColor rgb="FFD4D8E9"/>
        <bgColor indexed="64"/>
      </patternFill>
    </fill>
    <fill>
      <patternFill patternType="solid">
        <fgColor rgb="FF406C97"/>
        <bgColor indexed="64"/>
      </patternFill>
    </fill>
    <fill>
      <patternFill patternType="solid">
        <fgColor rgb="FF002060"/>
        <bgColor indexed="64"/>
      </patternFill>
    </fill>
    <fill>
      <patternFill patternType="solid">
        <fgColor theme="0"/>
        <bgColor indexed="64"/>
      </patternFill>
    </fill>
    <fill>
      <patternFill patternType="solid">
        <fgColor rgb="FF4F81BD"/>
        <bgColor indexed="64"/>
      </patternFill>
    </fill>
    <fill>
      <patternFill patternType="solid">
        <fgColor rgb="FFFFFFFF"/>
        <bgColor rgb="FF000000"/>
      </patternFill>
    </fill>
    <fill>
      <patternFill patternType="solid">
        <fgColor theme="2" tint="-9.9978637043366805E-2"/>
        <bgColor indexed="64"/>
      </patternFill>
    </fill>
  </fills>
  <borders count="16">
    <border>
      <left/>
      <right/>
      <top/>
      <bottom/>
      <diagonal/>
    </border>
    <border>
      <left style="thin">
        <color rgb="FFBAC0D8"/>
      </left>
      <right style="thin">
        <color rgb="FFBAC0D8"/>
      </right>
      <top style="thin">
        <color rgb="FFBAC0D8"/>
      </top>
      <bottom style="thin">
        <color rgb="FFBAC0D8"/>
      </bottom>
      <diagonal/>
    </border>
    <border>
      <left style="thin">
        <color rgb="FFBAC0D8"/>
      </left>
      <right/>
      <top style="thin">
        <color rgb="FFBAC0D8"/>
      </top>
      <bottom style="thin">
        <color rgb="FFBAC0D8"/>
      </bottom>
      <diagonal/>
    </border>
    <border>
      <left style="thin">
        <color rgb="FFBAC0D8"/>
      </left>
      <right style="thin">
        <color rgb="FFBAC0D8"/>
      </right>
      <top/>
      <bottom style="thin">
        <color rgb="FFBAC0D8"/>
      </bottom>
      <diagonal/>
    </border>
    <border>
      <left style="thin">
        <color rgb="FFBAC0D8"/>
      </left>
      <right style="thin">
        <color rgb="FFBAC0D8"/>
      </right>
      <top style="thin">
        <color rgb="FFBAC0D8"/>
      </top>
      <bottom/>
      <diagonal/>
    </border>
    <border>
      <left/>
      <right style="thin">
        <color rgb="FFBAC0D8"/>
      </right>
      <top style="thin">
        <color rgb="FFBAC0D8"/>
      </top>
      <bottom style="thin">
        <color rgb="FFBAC0D8"/>
      </bottom>
      <diagonal/>
    </border>
    <border>
      <left style="thin">
        <color rgb="FFBAC0D8"/>
      </left>
      <right/>
      <top style="thin">
        <color rgb="FFBAC0D8"/>
      </top>
      <bottom/>
      <diagonal/>
    </border>
    <border>
      <left/>
      <right/>
      <top style="thin">
        <color rgb="FFBAC0D8"/>
      </top>
      <bottom/>
      <diagonal/>
    </border>
    <border>
      <left style="thin">
        <color rgb="FFBAC0D8"/>
      </left>
      <right style="thin">
        <color rgb="FFBAC0D8"/>
      </right>
      <top/>
      <bottom/>
      <diagonal/>
    </border>
    <border>
      <left style="thin">
        <color rgb="FFBAC0D8"/>
      </left>
      <right/>
      <top/>
      <bottom/>
      <diagonal/>
    </border>
    <border>
      <left style="thin">
        <color rgb="FFBAC0D8"/>
      </left>
      <right/>
      <top/>
      <bottom style="thin">
        <color rgb="FFBAC0D8"/>
      </bottom>
      <diagonal/>
    </border>
    <border>
      <left/>
      <right style="thin">
        <color rgb="FFBAC0D8"/>
      </right>
      <top/>
      <bottom/>
      <diagonal/>
    </border>
    <border>
      <left/>
      <right/>
      <top/>
      <bottom style="thin">
        <color rgb="FFBAC0D8"/>
      </bottom>
      <diagonal/>
    </border>
    <border>
      <left/>
      <right style="thin">
        <color rgb="FFBAC0D8"/>
      </right>
      <top/>
      <bottom style="thin">
        <color rgb="FFBAC0D8"/>
      </bottom>
      <diagonal/>
    </border>
    <border>
      <left/>
      <right style="thin">
        <color rgb="FFBAC0D8"/>
      </right>
      <top style="thin">
        <color rgb="FFBAC0D8"/>
      </top>
      <bottom/>
      <diagonal/>
    </border>
    <border>
      <left/>
      <right/>
      <top style="thin">
        <color rgb="FFBAC0D8"/>
      </top>
      <bottom style="thin">
        <color rgb="FFBAC0D8"/>
      </bottom>
      <diagonal/>
    </border>
  </borders>
  <cellStyleXfs count="13">
    <xf numFmtId="0" fontId="0" fillId="0" borderId="0"/>
    <xf numFmtId="0" fontId="19" fillId="0" borderId="0"/>
    <xf numFmtId="0" fontId="20" fillId="0" borderId="0"/>
    <xf numFmtId="0" fontId="19" fillId="0" borderId="0"/>
    <xf numFmtId="0" fontId="2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0" borderId="0"/>
    <xf numFmtId="43" fontId="1" fillId="0" borderId="0" applyFont="0" applyFill="0" applyBorder="0" applyAlignment="0" applyProtection="0"/>
    <xf numFmtId="0" fontId="26" fillId="6"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317">
    <xf numFmtId="0" fontId="0" fillId="0" borderId="0" xfId="0"/>
    <xf numFmtId="0" fontId="3" fillId="0" borderId="0" xfId="0" applyFont="1"/>
    <xf numFmtId="0" fontId="4" fillId="0" borderId="0" xfId="0" applyFont="1"/>
    <xf numFmtId="17" fontId="5" fillId="0" borderId="0" xfId="0" applyNumberFormat="1" applyFont="1"/>
    <xf numFmtId="0" fontId="6" fillId="0" borderId="0" xfId="0" applyFont="1"/>
    <xf numFmtId="0" fontId="7" fillId="0" borderId="0" xfId="0" applyFont="1"/>
    <xf numFmtId="17" fontId="8" fillId="0" borderId="0" xfId="0" quotePrefix="1" applyNumberFormat="1" applyFont="1"/>
    <xf numFmtId="0" fontId="10" fillId="0" borderId="0" xfId="0" applyFont="1" applyAlignment="1">
      <alignment vertical="top" wrapText="1"/>
    </xf>
    <xf numFmtId="0" fontId="11" fillId="0" borderId="0" xfId="0" applyFont="1"/>
    <xf numFmtId="0" fontId="12" fillId="0" borderId="0" xfId="0" applyFont="1"/>
    <xf numFmtId="0" fontId="14" fillId="0" borderId="0" xfId="0" applyFont="1" applyAlignment="1">
      <alignment vertical="top" wrapText="1"/>
    </xf>
    <xf numFmtId="17" fontId="15" fillId="2" borderId="1" xfId="0" applyNumberFormat="1" applyFont="1" applyFill="1" applyBorder="1" applyAlignment="1">
      <alignment horizontal="center" vertical="center"/>
    </xf>
    <xf numFmtId="17" fontId="15" fillId="0" borderId="1" xfId="0" applyNumberFormat="1" applyFont="1" applyBorder="1" applyAlignment="1">
      <alignment horizontal="center" vertical="center"/>
    </xf>
    <xf numFmtId="0" fontId="15" fillId="0" borderId="0" xfId="0" applyFont="1"/>
    <xf numFmtId="0" fontId="16" fillId="0" borderId="0" xfId="0" applyFont="1"/>
    <xf numFmtId="0" fontId="17" fillId="3" borderId="1" xfId="2" applyFont="1" applyFill="1" applyBorder="1" applyAlignment="1">
      <alignment horizontal="center" vertical="center" wrapText="1"/>
    </xf>
    <xf numFmtId="0" fontId="18" fillId="3" borderId="1" xfId="2" applyFont="1" applyFill="1" applyBorder="1" applyAlignment="1">
      <alignment horizontal="center" vertical="center" wrapText="1"/>
    </xf>
    <xf numFmtId="1" fontId="11" fillId="2" borderId="1" xfId="4" quotePrefix="1" applyNumberFormat="1" applyFont="1" applyFill="1" applyBorder="1" applyAlignment="1">
      <alignment horizontal="left" vertical="center" wrapText="1"/>
    </xf>
    <xf numFmtId="1" fontId="12" fillId="2" borderId="1" xfId="4" quotePrefix="1" applyNumberFormat="1" applyFont="1" applyFill="1" applyBorder="1" applyAlignment="1">
      <alignment horizontal="left" vertical="center" wrapText="1"/>
    </xf>
    <xf numFmtId="1" fontId="11" fillId="0" borderId="1" xfId="4" quotePrefix="1" applyNumberFormat="1" applyFont="1" applyFill="1" applyBorder="1" applyAlignment="1">
      <alignment horizontal="left" vertical="center" wrapText="1"/>
    </xf>
    <xf numFmtId="1" fontId="12" fillId="0" borderId="1" xfId="4" applyNumberFormat="1" applyFont="1" applyFill="1" applyBorder="1" applyAlignment="1">
      <alignment horizontal="left" vertical="center" wrapText="1"/>
    </xf>
    <xf numFmtId="0" fontId="2" fillId="4" borderId="0" xfId="0" applyFont="1" applyFill="1"/>
    <xf numFmtId="0" fontId="3" fillId="4" borderId="0" xfId="0" applyFont="1" applyFill="1"/>
    <xf numFmtId="0" fontId="24" fillId="0" borderId="0" xfId="4" applyFont="1"/>
    <xf numFmtId="0" fontId="25" fillId="0" borderId="0" xfId="4" applyFont="1"/>
    <xf numFmtId="0" fontId="15" fillId="0" borderId="0" xfId="0" applyFont="1" applyAlignment="1">
      <alignment horizontal="left" vertical="center"/>
    </xf>
    <xf numFmtId="0" fontId="16" fillId="0" borderId="0" xfId="0" applyFont="1" applyAlignment="1">
      <alignment horizontal="left" vertical="center"/>
    </xf>
    <xf numFmtId="0" fontId="7" fillId="0" borderId="0" xfId="0" applyFont="1" applyAlignment="1">
      <alignment horizontal="left" vertical="center"/>
    </xf>
    <xf numFmtId="0" fontId="12" fillId="0" borderId="0" xfId="0" applyFont="1" applyAlignment="1">
      <alignment horizontal="left" vertical="center"/>
    </xf>
    <xf numFmtId="0" fontId="15" fillId="5" borderId="0" xfId="0" applyFont="1" applyFill="1" applyAlignment="1">
      <alignment vertical="center"/>
    </xf>
    <xf numFmtId="0" fontId="11" fillId="5" borderId="0" xfId="0" applyFont="1" applyFill="1" applyAlignment="1">
      <alignment horizontal="left" vertical="center" wrapText="1"/>
    </xf>
    <xf numFmtId="0" fontId="12" fillId="5" borderId="0" xfId="0" applyFont="1" applyFill="1" applyAlignment="1">
      <alignment horizontal="left" vertical="center" wrapText="1"/>
    </xf>
    <xf numFmtId="0" fontId="3" fillId="5" borderId="0" xfId="0" applyFont="1" applyFill="1" applyAlignment="1">
      <alignment horizontal="left" vertical="center"/>
    </xf>
    <xf numFmtId="0" fontId="7" fillId="5" borderId="0" xfId="0" applyFont="1" applyFill="1" applyAlignment="1">
      <alignment horizontal="left" vertical="center" wrapText="1"/>
    </xf>
    <xf numFmtId="15" fontId="15" fillId="2" borderId="1" xfId="0" applyNumberFormat="1" applyFont="1" applyFill="1" applyBorder="1" applyAlignment="1">
      <alignment horizontal="center" vertical="center"/>
    </xf>
    <xf numFmtId="2" fontId="11" fillId="2" borderId="1" xfId="0" applyNumberFormat="1" applyFont="1" applyFill="1" applyBorder="1" applyAlignment="1">
      <alignment vertical="center"/>
    </xf>
    <xf numFmtId="15" fontId="15" fillId="0" borderId="1" xfId="0" applyNumberFormat="1" applyFont="1" applyBorder="1" applyAlignment="1">
      <alignment horizontal="center" vertical="center"/>
    </xf>
    <xf numFmtId="2" fontId="11" fillId="0" borderId="1" xfId="0" applyNumberFormat="1" applyFont="1" applyBorder="1" applyAlignment="1">
      <alignment vertical="center"/>
    </xf>
    <xf numFmtId="15" fontId="15" fillId="5" borderId="1" xfId="0" applyNumberFormat="1" applyFont="1" applyFill="1" applyBorder="1" applyAlignment="1">
      <alignment horizontal="center" vertical="center"/>
    </xf>
    <xf numFmtId="2" fontId="11" fillId="5" borderId="1" xfId="0" applyNumberFormat="1" applyFont="1" applyFill="1" applyBorder="1" applyAlignment="1">
      <alignment vertical="center"/>
    </xf>
    <xf numFmtId="0" fontId="3" fillId="5" borderId="0" xfId="0" applyFont="1" applyFill="1"/>
    <xf numFmtId="0" fontId="7" fillId="5" borderId="0" xfId="0" applyFont="1" applyFill="1"/>
    <xf numFmtId="0" fontId="7" fillId="5" borderId="0" xfId="0" applyFont="1" applyFill="1" applyAlignment="1">
      <alignment horizontal="left" vertical="center"/>
    </xf>
    <xf numFmtId="164" fontId="11" fillId="2" borderId="1" xfId="8" applyNumberFormat="1" applyFont="1" applyFill="1" applyBorder="1"/>
    <xf numFmtId="165" fontId="11" fillId="2" borderId="1" xfId="8" applyNumberFormat="1" applyFont="1" applyFill="1" applyBorder="1"/>
    <xf numFmtId="164" fontId="11" fillId="0" borderId="1" xfId="8" applyNumberFormat="1" applyFont="1" applyBorder="1"/>
    <xf numFmtId="165" fontId="11" fillId="0" borderId="1" xfId="8" applyNumberFormat="1" applyFont="1" applyBorder="1"/>
    <xf numFmtId="164" fontId="11" fillId="5" borderId="1" xfId="8" applyNumberFormat="1" applyFont="1" applyFill="1" applyBorder="1"/>
    <xf numFmtId="165" fontId="11" fillId="5" borderId="1" xfId="8" applyNumberFormat="1" applyFont="1" applyFill="1" applyBorder="1"/>
    <xf numFmtId="17" fontId="15" fillId="5" borderId="1" xfId="0" applyNumberFormat="1" applyFont="1" applyFill="1" applyBorder="1" applyAlignment="1">
      <alignment horizontal="center" vertical="center"/>
    </xf>
    <xf numFmtId="15" fontId="15" fillId="5" borderId="0" xfId="0" applyNumberFormat="1" applyFont="1" applyFill="1" applyAlignment="1">
      <alignment horizontal="center" vertical="center"/>
    </xf>
    <xf numFmtId="164" fontId="11" fillId="5" borderId="0" xfId="8" applyNumberFormat="1" applyFont="1" applyFill="1" applyBorder="1"/>
    <xf numFmtId="167" fontId="11" fillId="2" borderId="1" xfId="8" applyNumberFormat="1" applyFont="1" applyFill="1" applyBorder="1"/>
    <xf numFmtId="167" fontId="11" fillId="0" borderId="1" xfId="8" applyNumberFormat="1" applyFont="1" applyBorder="1"/>
    <xf numFmtId="0" fontId="12" fillId="0" borderId="0" xfId="0" applyFont="1" applyAlignment="1">
      <alignment horizontal="left" vertical="center" wrapText="1"/>
    </xf>
    <xf numFmtId="0" fontId="9" fillId="0" borderId="0" xfId="1" applyFont="1"/>
    <xf numFmtId="0" fontId="11" fillId="0" borderId="0" xfId="0" applyFont="1" applyAlignment="1">
      <alignment vertical="center"/>
    </xf>
    <xf numFmtId="0" fontId="18" fillId="3" borderId="11" xfId="2" applyFont="1" applyFill="1" applyBorder="1" applyAlignment="1">
      <alignment horizontal="center" vertical="center" wrapText="1"/>
    </xf>
    <xf numFmtId="0" fontId="17" fillId="3" borderId="10" xfId="2" applyFont="1" applyFill="1" applyBorder="1" applyAlignment="1">
      <alignment horizontal="left" vertical="center" wrapText="1"/>
    </xf>
    <xf numFmtId="0" fontId="18" fillId="3" borderId="3" xfId="2" applyFont="1" applyFill="1" applyBorder="1" applyAlignment="1">
      <alignment vertical="center" wrapText="1"/>
    </xf>
    <xf numFmtId="165" fontId="17" fillId="3" borderId="10" xfId="2" applyNumberFormat="1" applyFont="1" applyFill="1" applyBorder="1" applyAlignment="1">
      <alignment horizontal="center" vertical="center" wrapText="1"/>
    </xf>
    <xf numFmtId="0" fontId="27" fillId="3" borderId="1" xfId="0" applyFont="1" applyFill="1" applyBorder="1" applyAlignment="1">
      <alignment horizontal="left" vertical="center" wrapText="1" indent="1"/>
    </xf>
    <xf numFmtId="0" fontId="28" fillId="3" borderId="1" xfId="0" applyFont="1" applyFill="1" applyBorder="1" applyAlignment="1">
      <alignment horizontal="left" vertical="center" indent="1"/>
    </xf>
    <xf numFmtId="164" fontId="11" fillId="2" borderId="1" xfId="8" applyNumberFormat="1" applyFont="1" applyFill="1" applyBorder="1" applyAlignment="1">
      <alignment vertical="center"/>
    </xf>
    <xf numFmtId="164" fontId="11" fillId="0" borderId="1" xfId="8" applyNumberFormat="1" applyFont="1" applyFill="1" applyBorder="1" applyAlignment="1">
      <alignment vertical="center"/>
    </xf>
    <xf numFmtId="164" fontId="11" fillId="0" borderId="1" xfId="8" applyNumberFormat="1" applyFont="1" applyBorder="1" applyAlignment="1">
      <alignment vertical="center"/>
    </xf>
    <xf numFmtId="0" fontId="28" fillId="3" borderId="1" xfId="0" applyFont="1" applyFill="1" applyBorder="1" applyAlignment="1">
      <alignment horizontal="left" vertical="center" wrapText="1" indent="1"/>
    </xf>
    <xf numFmtId="166" fontId="11" fillId="2" borderId="1" xfId="8" applyNumberFormat="1" applyFont="1" applyFill="1" applyBorder="1" applyAlignment="1">
      <alignment vertical="center"/>
    </xf>
    <xf numFmtId="0" fontId="17" fillId="3" borderId="1" xfId="0" applyFont="1" applyFill="1" applyBorder="1" applyAlignment="1">
      <alignment horizontal="left" vertical="center" indent="1"/>
    </xf>
    <xf numFmtId="0" fontId="18" fillId="3" borderId="1" xfId="0" applyFont="1" applyFill="1" applyBorder="1" applyAlignment="1">
      <alignment horizontal="left" vertical="center" indent="1"/>
    </xf>
    <xf numFmtId="0" fontId="18" fillId="0" borderId="0" xfId="2" applyFont="1" applyAlignment="1">
      <alignment horizontal="left" vertical="center" wrapText="1"/>
    </xf>
    <xf numFmtId="165" fontId="17" fillId="0" borderId="0" xfId="2" applyNumberFormat="1" applyFont="1" applyAlignment="1">
      <alignment horizontal="right" vertical="center" wrapText="1"/>
    </xf>
    <xf numFmtId="1" fontId="9" fillId="0" borderId="0" xfId="1" applyNumberFormat="1" applyFont="1" applyAlignment="1">
      <alignment horizontal="center"/>
    </xf>
    <xf numFmtId="1" fontId="9" fillId="0" borderId="0" xfId="1" applyNumberFormat="1" applyFont="1"/>
    <xf numFmtId="0" fontId="29" fillId="0" borderId="0" xfId="0" applyFont="1"/>
    <xf numFmtId="0" fontId="30" fillId="5" borderId="0" xfId="0" applyFont="1" applyFill="1"/>
    <xf numFmtId="167" fontId="11" fillId="5" borderId="0" xfId="8" applyNumberFormat="1" applyFont="1" applyFill="1" applyBorder="1"/>
    <xf numFmtId="0" fontId="15" fillId="0" borderId="1" xfId="0" applyFont="1" applyBorder="1" applyAlignment="1">
      <alignment horizontal="center" vertical="center"/>
    </xf>
    <xf numFmtId="0" fontId="15" fillId="2" borderId="1" xfId="0" applyFont="1" applyFill="1" applyBorder="1" applyAlignment="1">
      <alignment horizontal="center" vertical="center"/>
    </xf>
    <xf numFmtId="9" fontId="11" fillId="5" borderId="0" xfId="10" applyFont="1" applyFill="1" applyBorder="1"/>
    <xf numFmtId="0" fontId="3" fillId="0" borderId="0" xfId="0" applyFont="1" applyAlignment="1">
      <alignment horizontal="left" vertical="center"/>
    </xf>
    <xf numFmtId="0" fontId="17" fillId="3" borderId="1" xfId="0" applyFont="1" applyFill="1" applyBorder="1" applyAlignment="1">
      <alignment vertical="center"/>
    </xf>
    <xf numFmtId="0" fontId="18" fillId="3" borderId="1" xfId="0" applyFont="1" applyFill="1" applyBorder="1" applyAlignment="1">
      <alignment vertical="center"/>
    </xf>
    <xf numFmtId="0" fontId="25" fillId="5" borderId="0" xfId="4" applyFont="1" applyFill="1"/>
    <xf numFmtId="0" fontId="16" fillId="5" borderId="0" xfId="0" applyFont="1" applyFill="1" applyAlignment="1">
      <alignment horizontal="left" vertical="center"/>
    </xf>
    <xf numFmtId="0" fontId="25" fillId="5" borderId="0" xfId="4" applyFont="1" applyFill="1" applyBorder="1"/>
    <xf numFmtId="3" fontId="11" fillId="2" borderId="1" xfId="0" applyNumberFormat="1" applyFont="1" applyFill="1" applyBorder="1" applyAlignment="1">
      <alignment vertical="center"/>
    </xf>
    <xf numFmtId="3" fontId="11" fillId="0" borderId="1" xfId="0" applyNumberFormat="1" applyFont="1" applyBorder="1" applyAlignment="1">
      <alignment vertical="center"/>
    </xf>
    <xf numFmtId="168" fontId="11" fillId="2" borderId="1" xfId="0" applyNumberFormat="1" applyFont="1" applyFill="1" applyBorder="1" applyAlignment="1">
      <alignment vertical="center"/>
    </xf>
    <xf numFmtId="168" fontId="11" fillId="0" borderId="1" xfId="0" applyNumberFormat="1" applyFont="1" applyBorder="1" applyAlignment="1">
      <alignment vertical="center"/>
    </xf>
    <xf numFmtId="2" fontId="15" fillId="2" borderId="1" xfId="0" applyNumberFormat="1" applyFont="1" applyFill="1" applyBorder="1" applyAlignment="1">
      <alignment horizontal="center" vertical="center"/>
    </xf>
    <xf numFmtId="2" fontId="15" fillId="0" borderId="1" xfId="0" applyNumberFormat="1" applyFont="1" applyBorder="1" applyAlignment="1">
      <alignment horizontal="center" vertical="center"/>
    </xf>
    <xf numFmtId="2" fontId="15" fillId="5" borderId="1" xfId="0" applyNumberFormat="1" applyFont="1" applyFill="1" applyBorder="1" applyAlignment="1">
      <alignment horizontal="center" vertical="center"/>
    </xf>
    <xf numFmtId="3" fontId="11" fillId="5" borderId="1" xfId="8" applyNumberFormat="1" applyFont="1" applyFill="1" applyBorder="1"/>
    <xf numFmtId="3" fontId="11" fillId="2" borderId="1" xfId="8" applyNumberFormat="1" applyFont="1" applyFill="1" applyBorder="1"/>
    <xf numFmtId="0" fontId="17" fillId="3" borderId="1" xfId="0" applyFont="1" applyFill="1" applyBorder="1" applyAlignment="1">
      <alignment horizontal="left" vertical="center"/>
    </xf>
    <xf numFmtId="0" fontId="18" fillId="3" borderId="1" xfId="0" applyFont="1" applyFill="1" applyBorder="1" applyAlignment="1">
      <alignment horizontal="left" vertical="center"/>
    </xf>
    <xf numFmtId="0" fontId="31" fillId="7" borderId="0" xfId="0" applyFont="1" applyFill="1" applyAlignment="1">
      <alignment horizontal="left" vertical="center"/>
    </xf>
    <xf numFmtId="0" fontId="32" fillId="7" borderId="0" xfId="0" applyFont="1" applyFill="1" applyAlignment="1">
      <alignment horizontal="left" vertical="center"/>
    </xf>
    <xf numFmtId="49" fontId="31" fillId="7" borderId="0" xfId="0" applyNumberFormat="1" applyFont="1" applyFill="1" applyAlignment="1">
      <alignment horizontal="left" vertical="center"/>
    </xf>
    <xf numFmtId="0" fontId="3" fillId="0" borderId="0" xfId="0" applyFont="1" applyAlignment="1">
      <alignment vertical="center"/>
    </xf>
    <xf numFmtId="169" fontId="11" fillId="2" borderId="1" xfId="0" applyNumberFormat="1" applyFont="1" applyFill="1" applyBorder="1" applyAlignment="1">
      <alignment vertical="center"/>
    </xf>
    <xf numFmtId="43" fontId="3" fillId="0" borderId="0" xfId="12" applyFont="1"/>
    <xf numFmtId="169" fontId="11" fillId="0" borderId="1" xfId="0" applyNumberFormat="1" applyFont="1" applyBorder="1" applyAlignment="1">
      <alignment vertical="center"/>
    </xf>
    <xf numFmtId="0" fontId="31" fillId="0" borderId="0" xfId="0" applyFont="1" applyAlignment="1">
      <alignment vertical="center" wrapText="1" readingOrder="1"/>
    </xf>
    <xf numFmtId="17" fontId="15" fillId="2" borderId="1" xfId="0" quotePrefix="1" applyNumberFormat="1" applyFont="1" applyFill="1" applyBorder="1" applyAlignment="1">
      <alignment horizontal="center" vertical="center"/>
    </xf>
    <xf numFmtId="0" fontId="12" fillId="0" borderId="0" xfId="0" applyFont="1" applyAlignment="1">
      <alignment vertical="center"/>
    </xf>
    <xf numFmtId="17" fontId="11" fillId="2" borderId="1" xfId="0" applyNumberFormat="1" applyFont="1" applyFill="1" applyBorder="1" applyAlignment="1">
      <alignment horizontal="left" vertical="center"/>
    </xf>
    <xf numFmtId="17" fontId="11" fillId="0" borderId="4" xfId="0" applyNumberFormat="1" applyFont="1" applyBorder="1" applyAlignment="1">
      <alignment vertical="center" wrapText="1"/>
    </xf>
    <xf numFmtId="170" fontId="3" fillId="0" borderId="0" xfId="0" applyNumberFormat="1" applyFont="1"/>
    <xf numFmtId="17" fontId="11" fillId="0" borderId="1" xfId="0" applyNumberFormat="1" applyFont="1" applyBorder="1" applyAlignment="1">
      <alignment vertical="center" wrapText="1"/>
    </xf>
    <xf numFmtId="17" fontId="17" fillId="3" borderId="1" xfId="0" applyNumberFormat="1" applyFont="1" applyFill="1" applyBorder="1" applyAlignment="1">
      <alignment horizontal="center" vertical="center"/>
    </xf>
    <xf numFmtId="17" fontId="18" fillId="3" borderId="1" xfId="0" applyNumberFormat="1" applyFont="1" applyFill="1" applyBorder="1" applyAlignment="1">
      <alignment horizontal="center" vertical="center"/>
    </xf>
    <xf numFmtId="168" fontId="15" fillId="2" borderId="1" xfId="0" applyNumberFormat="1" applyFont="1" applyFill="1" applyBorder="1" applyAlignment="1">
      <alignment horizontal="center" vertical="center"/>
    </xf>
    <xf numFmtId="0" fontId="27" fillId="3" borderId="1" xfId="0" applyFont="1" applyFill="1" applyBorder="1" applyAlignment="1">
      <alignment horizontal="left" vertical="center" indent="1"/>
    </xf>
    <xf numFmtId="168" fontId="11" fillId="0" borderId="1" xfId="0" applyNumberFormat="1" applyFont="1" applyBorder="1" applyAlignment="1">
      <alignment horizontal="center" vertical="center"/>
    </xf>
    <xf numFmtId="168" fontId="11" fillId="2" borderId="1" xfId="0" applyNumberFormat="1" applyFont="1" applyFill="1" applyBorder="1" applyAlignment="1">
      <alignment horizontal="center" vertical="center"/>
    </xf>
    <xf numFmtId="168" fontId="15" fillId="0" borderId="1" xfId="0" applyNumberFormat="1" applyFont="1" applyBorder="1" applyAlignment="1">
      <alignment horizontal="center" vertical="center"/>
    </xf>
    <xf numFmtId="0" fontId="17" fillId="3" borderId="1" xfId="0" applyFont="1" applyFill="1" applyBorder="1" applyAlignment="1">
      <alignment vertical="center" wrapText="1"/>
    </xf>
    <xf numFmtId="168" fontId="17" fillId="3" borderId="1" xfId="0" applyNumberFormat="1" applyFont="1" applyFill="1" applyBorder="1" applyAlignment="1">
      <alignment horizontal="center" vertical="center"/>
    </xf>
    <xf numFmtId="0" fontId="3" fillId="0" borderId="0" xfId="0" applyFont="1" applyAlignment="1">
      <alignment wrapText="1"/>
    </xf>
    <xf numFmtId="0" fontId="7" fillId="0" borderId="0" xfId="0" applyFont="1" applyAlignment="1">
      <alignment wrapText="1"/>
    </xf>
    <xf numFmtId="168" fontId="33" fillId="0" borderId="0" xfId="0" applyNumberFormat="1" applyFont="1" applyAlignment="1">
      <alignment horizontal="center" vertical="center"/>
    </xf>
    <xf numFmtId="0" fontId="11" fillId="0" borderId="0" xfId="0" applyFont="1" applyAlignment="1">
      <alignment wrapText="1"/>
    </xf>
    <xf numFmtId="17" fontId="17" fillId="3" borderId="1" xfId="2" applyNumberFormat="1" applyFont="1" applyFill="1" applyBorder="1" applyAlignment="1">
      <alignment horizontal="center" vertical="center" wrapText="1"/>
    </xf>
    <xf numFmtId="0" fontId="17" fillId="3" borderId="1" xfId="2" applyFont="1" applyFill="1" applyBorder="1" applyAlignment="1">
      <alignment horizontal="left" vertical="center" wrapText="1"/>
    </xf>
    <xf numFmtId="0" fontId="18" fillId="3" borderId="1" xfId="2" applyFont="1" applyFill="1" applyBorder="1" applyAlignment="1">
      <alignment horizontal="left" vertical="center" wrapText="1"/>
    </xf>
    <xf numFmtId="1" fontId="11" fillId="2" borderId="1" xfId="0" applyNumberFormat="1" applyFont="1" applyFill="1" applyBorder="1" applyAlignment="1">
      <alignment vertical="center"/>
    </xf>
    <xf numFmtId="1" fontId="11" fillId="0" borderId="1" xfId="0" applyNumberFormat="1" applyFont="1" applyBorder="1" applyAlignment="1">
      <alignment vertical="center"/>
    </xf>
    <xf numFmtId="0" fontId="17" fillId="3" borderId="2" xfId="2" applyFont="1" applyFill="1" applyBorder="1" applyAlignment="1">
      <alignment horizontal="center" vertical="center" wrapText="1"/>
    </xf>
    <xf numFmtId="17" fontId="11" fillId="2" borderId="1" xfId="0" applyNumberFormat="1" applyFont="1" applyFill="1" applyBorder="1" applyAlignment="1">
      <alignment horizontal="center" vertical="center"/>
    </xf>
    <xf numFmtId="171" fontId="11" fillId="2" borderId="1" xfId="12" applyNumberFormat="1" applyFont="1" applyFill="1" applyBorder="1"/>
    <xf numFmtId="17" fontId="11" fillId="0" borderId="1" xfId="0" applyNumberFormat="1" applyFont="1" applyBorder="1" applyAlignment="1">
      <alignment horizontal="center" vertical="center"/>
    </xf>
    <xf numFmtId="171" fontId="11" fillId="0" borderId="1" xfId="12" applyNumberFormat="1" applyFont="1" applyFill="1" applyBorder="1"/>
    <xf numFmtId="171" fontId="11" fillId="0" borderId="1" xfId="12" applyNumberFormat="1" applyFont="1" applyBorder="1"/>
    <xf numFmtId="17" fontId="11" fillId="2" borderId="1" xfId="12" applyNumberFormat="1" applyFont="1" applyFill="1" applyBorder="1" applyAlignment="1">
      <alignment horizontal="center"/>
    </xf>
    <xf numFmtId="17" fontId="11" fillId="0" borderId="1" xfId="12" applyNumberFormat="1" applyFont="1" applyFill="1" applyBorder="1" applyAlignment="1">
      <alignment horizontal="center"/>
    </xf>
    <xf numFmtId="0" fontId="34" fillId="3" borderId="3" xfId="2" applyFont="1" applyFill="1" applyBorder="1" applyAlignment="1">
      <alignment horizontal="center" vertical="center" wrapText="1"/>
    </xf>
    <xf numFmtId="0" fontId="34" fillId="3" borderId="14" xfId="2" applyFont="1" applyFill="1" applyBorder="1" applyAlignment="1">
      <alignment horizontal="center" vertical="center" wrapText="1"/>
    </xf>
    <xf numFmtId="17" fontId="15" fillId="0" borderId="0" xfId="0" applyNumberFormat="1" applyFont="1" applyAlignment="1">
      <alignment horizontal="center" vertical="center"/>
    </xf>
    <xf numFmtId="164" fontId="11" fillId="0" borderId="1" xfId="6" applyNumberFormat="1" applyFont="1" applyFill="1" applyBorder="1" applyAlignment="1">
      <alignment horizontal="center"/>
    </xf>
    <xf numFmtId="164" fontId="11" fillId="0" borderId="11" xfId="6" applyNumberFormat="1" applyFont="1" applyFill="1" applyBorder="1" applyAlignment="1">
      <alignment horizontal="center"/>
    </xf>
    <xf numFmtId="164" fontId="11" fillId="2" borderId="1" xfId="6" applyNumberFormat="1" applyFont="1" applyFill="1" applyBorder="1" applyAlignment="1">
      <alignment horizontal="center"/>
    </xf>
    <xf numFmtId="164" fontId="11" fillId="2" borderId="11" xfId="6" applyNumberFormat="1" applyFont="1" applyFill="1" applyBorder="1" applyAlignment="1">
      <alignment horizontal="center"/>
    </xf>
    <xf numFmtId="164" fontId="11" fillId="2" borderId="0" xfId="6" applyNumberFormat="1" applyFont="1" applyFill="1" applyBorder="1" applyAlignment="1">
      <alignment horizontal="center"/>
    </xf>
    <xf numFmtId="164" fontId="11" fillId="0" borderId="0" xfId="0" applyNumberFormat="1" applyFont="1"/>
    <xf numFmtId="0" fontId="18" fillId="3" borderId="10" xfId="2" applyFont="1" applyFill="1" applyBorder="1" applyAlignment="1">
      <alignment horizontal="left" vertical="center" wrapText="1"/>
    </xf>
    <xf numFmtId="17" fontId="17" fillId="3" borderId="10" xfId="2" applyNumberFormat="1" applyFont="1" applyFill="1" applyBorder="1" applyAlignment="1">
      <alignment horizontal="center" vertical="center" wrapText="1"/>
    </xf>
    <xf numFmtId="0" fontId="17" fillId="3" borderId="3" xfId="2" applyFont="1" applyFill="1" applyBorder="1" applyAlignment="1">
      <alignment vertical="center" wrapText="1"/>
    </xf>
    <xf numFmtId="165" fontId="17" fillId="3" borderId="10" xfId="2" applyNumberFormat="1" applyFont="1" applyFill="1" applyBorder="1" applyAlignment="1">
      <alignment vertical="center" wrapText="1"/>
    </xf>
    <xf numFmtId="165" fontId="11" fillId="2" borderId="1" xfId="12" applyNumberFormat="1" applyFont="1" applyFill="1" applyBorder="1" applyAlignment="1">
      <alignment horizontal="left" indent="2"/>
    </xf>
    <xf numFmtId="165" fontId="13" fillId="2" borderId="1" xfId="12" applyNumberFormat="1" applyFont="1" applyFill="1" applyBorder="1" applyAlignment="1">
      <alignment horizontal="left" indent="2"/>
    </xf>
    <xf numFmtId="169" fontId="11" fillId="2" borderId="1" xfId="12" applyNumberFormat="1" applyFont="1" applyFill="1" applyBorder="1" applyAlignment="1"/>
    <xf numFmtId="169" fontId="9" fillId="2" borderId="1" xfId="12" applyNumberFormat="1" applyFont="1" applyFill="1" applyBorder="1" applyAlignment="1"/>
    <xf numFmtId="165" fontId="11" fillId="0" borderId="1" xfId="12" applyNumberFormat="1" applyFont="1" applyFill="1" applyBorder="1" applyAlignment="1">
      <alignment horizontal="left" indent="2"/>
    </xf>
    <xf numFmtId="165" fontId="13" fillId="0" borderId="1" xfId="12" applyNumberFormat="1" applyFont="1" applyFill="1" applyBorder="1" applyAlignment="1">
      <alignment horizontal="left" indent="2"/>
    </xf>
    <xf numFmtId="169" fontId="11" fillId="0" borderId="1" xfId="12" applyNumberFormat="1" applyFont="1" applyFill="1" applyBorder="1" applyAlignment="1"/>
    <xf numFmtId="169" fontId="9" fillId="0" borderId="1" xfId="12" applyNumberFormat="1" applyFont="1" applyFill="1" applyBorder="1" applyAlignment="1"/>
    <xf numFmtId="165" fontId="12" fillId="2" borderId="1" xfId="12" applyNumberFormat="1" applyFont="1" applyFill="1" applyBorder="1" applyAlignment="1">
      <alignment horizontal="left" indent="2"/>
    </xf>
    <xf numFmtId="165" fontId="11" fillId="0" borderId="1" xfId="12" applyNumberFormat="1" applyFont="1" applyFill="1" applyBorder="1" applyAlignment="1">
      <alignment horizontal="left" indent="4"/>
    </xf>
    <xf numFmtId="165" fontId="12" fillId="0" borderId="1" xfId="12" applyNumberFormat="1" applyFont="1" applyFill="1" applyBorder="1" applyAlignment="1">
      <alignment horizontal="left" indent="4"/>
    </xf>
    <xf numFmtId="165" fontId="11" fillId="2" borderId="1" xfId="12" applyNumberFormat="1" applyFont="1" applyFill="1" applyBorder="1" applyAlignment="1">
      <alignment horizontal="left" indent="4"/>
    </xf>
    <xf numFmtId="165" fontId="12" fillId="2" borderId="1" xfId="12" applyNumberFormat="1" applyFont="1" applyFill="1" applyBorder="1" applyAlignment="1">
      <alignment horizontal="left" indent="4"/>
    </xf>
    <xf numFmtId="165" fontId="29" fillId="3" borderId="10" xfId="2" applyNumberFormat="1" applyFont="1" applyFill="1" applyBorder="1" applyAlignment="1">
      <alignment vertical="center" wrapText="1"/>
    </xf>
    <xf numFmtId="165" fontId="12" fillId="0" borderId="1" xfId="12" applyNumberFormat="1" applyFont="1" applyFill="1" applyBorder="1" applyAlignment="1">
      <alignment horizontal="left" indent="2"/>
    </xf>
    <xf numFmtId="165" fontId="11" fillId="0" borderId="3" xfId="12" applyNumberFormat="1" applyFont="1" applyFill="1" applyBorder="1" applyAlignment="1">
      <alignment horizontal="left" indent="2"/>
    </xf>
    <xf numFmtId="0" fontId="11" fillId="0" borderId="0" xfId="0" applyFont="1" applyAlignment="1">
      <alignment horizontal="left" indent="1"/>
    </xf>
    <xf numFmtId="0" fontId="35" fillId="0" borderId="0" xfId="2" applyFont="1" applyAlignment="1">
      <alignment horizontal="left" vertical="center" wrapText="1"/>
    </xf>
    <xf numFmtId="0" fontId="36" fillId="0" borderId="0" xfId="2" applyFont="1" applyAlignment="1">
      <alignment horizontal="left" vertical="center" wrapText="1"/>
    </xf>
    <xf numFmtId="165" fontId="35" fillId="0" borderId="0" xfId="2" applyNumberFormat="1" applyFont="1" applyAlignment="1">
      <alignment horizontal="center" vertical="center" wrapText="1"/>
    </xf>
    <xf numFmtId="164" fontId="35" fillId="0" borderId="0" xfId="2" applyNumberFormat="1" applyFont="1" applyAlignment="1">
      <alignment horizontal="center" vertical="center" wrapText="1"/>
    </xf>
    <xf numFmtId="0" fontId="3" fillId="0" borderId="0" xfId="0" applyFont="1" applyAlignment="1">
      <alignment horizontal="left" vertical="top"/>
    </xf>
    <xf numFmtId="0" fontId="37" fillId="0" borderId="0" xfId="0" applyFont="1"/>
    <xf numFmtId="0" fontId="38" fillId="0" borderId="0" xfId="0" applyFont="1"/>
    <xf numFmtId="0" fontId="13" fillId="0" borderId="0" xfId="1" applyFont="1"/>
    <xf numFmtId="169" fontId="17" fillId="0" borderId="0" xfId="2" applyNumberFormat="1" applyFont="1" applyAlignment="1">
      <alignment horizontal="right" vertical="center" wrapText="1"/>
    </xf>
    <xf numFmtId="17" fontId="17" fillId="3" borderId="15" xfId="2" applyNumberFormat="1" applyFont="1" applyFill="1" applyBorder="1" applyAlignment="1">
      <alignment horizontal="center" vertical="center" wrapText="1"/>
    </xf>
    <xf numFmtId="17" fontId="17" fillId="0" borderId="0" xfId="2" applyNumberFormat="1" applyFont="1" applyAlignment="1">
      <alignment horizontal="center" vertical="center" wrapText="1"/>
    </xf>
    <xf numFmtId="17" fontId="17" fillId="3" borderId="2" xfId="2" applyNumberFormat="1" applyFont="1" applyFill="1" applyBorder="1" applyAlignment="1">
      <alignment horizontal="center" vertical="center"/>
    </xf>
    <xf numFmtId="17" fontId="18" fillId="3" borderId="1" xfId="2" applyNumberFormat="1" applyFont="1" applyFill="1" applyBorder="1" applyAlignment="1">
      <alignment horizontal="center" vertical="center" wrapText="1"/>
    </xf>
    <xf numFmtId="17" fontId="18" fillId="3" borderId="2" xfId="2" applyNumberFormat="1" applyFont="1" applyFill="1" applyBorder="1" applyAlignment="1">
      <alignment horizontal="center" vertical="center" wrapText="1"/>
    </xf>
    <xf numFmtId="17" fontId="18" fillId="0" borderId="0" xfId="2" applyNumberFormat="1" applyFont="1" applyAlignment="1">
      <alignment horizontal="center" vertical="center" wrapText="1"/>
    </xf>
    <xf numFmtId="17" fontId="18" fillId="3" borderId="2" xfId="2" applyNumberFormat="1" applyFont="1" applyFill="1" applyBorder="1" applyAlignment="1">
      <alignment horizontal="center" vertical="center"/>
    </xf>
    <xf numFmtId="169" fontId="11" fillId="2" borderId="1" xfId="0" applyNumberFormat="1" applyFont="1" applyFill="1" applyBorder="1" applyAlignment="1">
      <alignment horizontal="center" vertical="center"/>
    </xf>
    <xf numFmtId="169" fontId="11" fillId="0" borderId="0" xfId="0" applyNumberFormat="1" applyFont="1" applyAlignment="1">
      <alignment horizontal="center" vertical="center"/>
    </xf>
    <xf numFmtId="169" fontId="11" fillId="0" borderId="1" xfId="0" applyNumberFormat="1" applyFont="1" applyBorder="1" applyAlignment="1">
      <alignment horizontal="center" vertical="center"/>
    </xf>
    <xf numFmtId="0" fontId="17" fillId="3" borderId="2" xfId="2" applyFont="1" applyFill="1" applyBorder="1" applyAlignment="1">
      <alignment horizontal="left" vertical="center" wrapText="1"/>
    </xf>
    <xf numFmtId="0" fontId="18" fillId="3" borderId="2" xfId="2" applyFont="1" applyFill="1" applyBorder="1" applyAlignment="1">
      <alignment horizontal="left" vertical="center" wrapText="1"/>
    </xf>
    <xf numFmtId="17" fontId="17" fillId="3" borderId="2" xfId="2" applyNumberFormat="1" applyFont="1" applyFill="1" applyBorder="1" applyAlignment="1">
      <alignment horizontal="center" vertical="center" wrapText="1"/>
    </xf>
    <xf numFmtId="17" fontId="17" fillId="3" borderId="3" xfId="2" applyNumberFormat="1" applyFont="1" applyFill="1" applyBorder="1" applyAlignment="1">
      <alignment horizontal="center" vertical="center" wrapText="1"/>
    </xf>
    <xf numFmtId="164" fontId="11" fillId="2" borderId="1" xfId="12" applyNumberFormat="1" applyFont="1" applyFill="1" applyBorder="1" applyAlignment="1">
      <alignment horizontal="right" vertical="center"/>
    </xf>
    <xf numFmtId="164" fontId="9" fillId="2" borderId="1" xfId="12" applyNumberFormat="1" applyFont="1" applyFill="1" applyBorder="1" applyAlignment="1">
      <alignment horizontal="right" vertical="center"/>
    </xf>
    <xf numFmtId="164" fontId="11" fillId="0" borderId="10" xfId="12" applyNumberFormat="1" applyFont="1" applyBorder="1" applyAlignment="1"/>
    <xf numFmtId="164" fontId="9" fillId="0" borderId="3" xfId="12" applyNumberFormat="1" applyFont="1" applyBorder="1" applyAlignment="1"/>
    <xf numFmtId="165" fontId="12" fillId="0" borderId="3" xfId="12" applyNumberFormat="1" applyFont="1" applyFill="1" applyBorder="1" applyAlignment="1">
      <alignment horizontal="left" indent="2"/>
    </xf>
    <xf numFmtId="165" fontId="11" fillId="2" borderId="3" xfId="12" applyNumberFormat="1" applyFont="1" applyFill="1" applyBorder="1" applyAlignment="1">
      <alignment horizontal="left" indent="2"/>
    </xf>
    <xf numFmtId="165" fontId="12" fillId="2" borderId="3" xfId="12" applyNumberFormat="1" applyFont="1" applyFill="1" applyBorder="1" applyAlignment="1">
      <alignment horizontal="left" indent="2"/>
    </xf>
    <xf numFmtId="165" fontId="29" fillId="3" borderId="3" xfId="2" applyNumberFormat="1" applyFont="1" applyFill="1" applyBorder="1" applyAlignment="1">
      <alignment vertical="center" wrapText="1"/>
    </xf>
    <xf numFmtId="0" fontId="3" fillId="0" borderId="0" xfId="0" applyFont="1" applyAlignment="1">
      <alignment vertical="top" wrapText="1"/>
    </xf>
    <xf numFmtId="0" fontId="18" fillId="3" borderId="2" xfId="2" applyFont="1" applyFill="1" applyBorder="1" applyAlignment="1">
      <alignment horizontal="center" vertical="center" wrapText="1"/>
    </xf>
    <xf numFmtId="0" fontId="17" fillId="3" borderId="10" xfId="2" applyFont="1" applyFill="1" applyBorder="1" applyAlignment="1">
      <alignment horizontal="center" vertical="center" wrapText="1"/>
    </xf>
    <xf numFmtId="0" fontId="7" fillId="0" borderId="0" xfId="0" applyFont="1" applyAlignment="1">
      <alignment horizontal="left" wrapText="1"/>
    </xf>
    <xf numFmtId="17" fontId="11" fillId="0" borderId="4" xfId="0" applyNumberFormat="1" applyFont="1" applyBorder="1" applyAlignment="1">
      <alignment horizontal="center" vertical="center" wrapText="1"/>
    </xf>
    <xf numFmtId="0" fontId="18" fillId="3" borderId="3" xfId="2" applyFont="1" applyFill="1" applyBorder="1" applyAlignment="1">
      <alignment horizontal="center" vertical="center" wrapText="1"/>
    </xf>
    <xf numFmtId="0" fontId="18" fillId="3" borderId="8" xfId="2" applyFont="1" applyFill="1" applyBorder="1" applyAlignment="1">
      <alignment horizontal="center" vertical="center" wrapText="1"/>
    </xf>
    <xf numFmtId="0" fontId="18" fillId="3" borderId="0" xfId="2" applyFont="1" applyFill="1" applyAlignment="1">
      <alignment horizontal="center" vertical="center" wrapText="1"/>
    </xf>
    <xf numFmtId="0" fontId="11" fillId="0" borderId="0" xfId="0" applyFont="1" applyAlignment="1">
      <alignment horizontal="left" vertical="center"/>
    </xf>
    <xf numFmtId="0" fontId="3" fillId="0" borderId="0" xfId="0" applyFont="1" applyAlignment="1">
      <alignment horizontal="left" wrapText="1"/>
    </xf>
    <xf numFmtId="0" fontId="16" fillId="3" borderId="1" xfId="0" applyFont="1" applyFill="1" applyBorder="1" applyAlignment="1">
      <alignment vertical="center"/>
    </xf>
    <xf numFmtId="0" fontId="39" fillId="0" borderId="0" xfId="4" applyFont="1"/>
    <xf numFmtId="166" fontId="3" fillId="5" borderId="0" xfId="0" applyNumberFormat="1" applyFont="1" applyFill="1"/>
    <xf numFmtId="164" fontId="3" fillId="5" borderId="0" xfId="0" applyNumberFormat="1" applyFont="1" applyFill="1"/>
    <xf numFmtId="39" fontId="3" fillId="0" borderId="0" xfId="0" applyNumberFormat="1" applyFont="1"/>
    <xf numFmtId="168" fontId="11" fillId="0" borderId="0" xfId="0" applyNumberFormat="1" applyFont="1"/>
    <xf numFmtId="1" fontId="3" fillId="0" borderId="0" xfId="0" applyNumberFormat="1" applyFont="1"/>
    <xf numFmtId="0" fontId="7" fillId="0" borderId="0" xfId="0" applyFont="1" applyAlignment="1">
      <alignment vertical="center"/>
    </xf>
    <xf numFmtId="169" fontId="9" fillId="2" borderId="1" xfId="12" applyNumberFormat="1" applyFont="1" applyFill="1" applyBorder="1" applyAlignment="1">
      <alignment horizontal="center"/>
    </xf>
    <xf numFmtId="169" fontId="9" fillId="0" borderId="1" xfId="12" applyNumberFormat="1" applyFont="1" applyBorder="1" applyAlignment="1">
      <alignment horizontal="center"/>
    </xf>
    <xf numFmtId="0" fontId="33" fillId="0" borderId="0" xfId="0" applyFont="1"/>
    <xf numFmtId="0" fontId="3" fillId="0" borderId="0" xfId="0" applyFont="1" applyAlignment="1">
      <alignment horizontal="left"/>
    </xf>
    <xf numFmtId="0" fontId="3" fillId="0" borderId="0" xfId="0" applyFont="1" applyAlignment="1"/>
    <xf numFmtId="169" fontId="11" fillId="2" borderId="1" xfId="11" applyNumberFormat="1" applyFont="1" applyFill="1" applyBorder="1" applyAlignment="1">
      <alignment horizontal="center"/>
    </xf>
    <xf numFmtId="169" fontId="3" fillId="0" borderId="0" xfId="0" applyNumberFormat="1" applyFont="1" applyAlignment="1">
      <alignment horizontal="center"/>
    </xf>
    <xf numFmtId="169" fontId="11" fillId="0" borderId="1" xfId="11" applyNumberFormat="1" applyFont="1" applyFill="1" applyBorder="1" applyAlignment="1">
      <alignment horizontal="center"/>
    </xf>
    <xf numFmtId="164" fontId="11" fillId="0" borderId="0" xfId="11" applyNumberFormat="1" applyFont="1" applyFill="1" applyBorder="1"/>
    <xf numFmtId="0" fontId="40" fillId="0" borderId="0" xfId="4" applyFont="1"/>
    <xf numFmtId="169" fontId="11" fillId="2" borderId="1" xfId="6" applyNumberFormat="1" applyFont="1" applyFill="1" applyBorder="1" applyAlignment="1">
      <alignment horizontal="center"/>
    </xf>
    <xf numFmtId="169" fontId="11" fillId="0" borderId="1" xfId="6" applyNumberFormat="1" applyFont="1" applyFill="1" applyBorder="1" applyAlignment="1">
      <alignment horizontal="center"/>
    </xf>
    <xf numFmtId="164" fontId="11" fillId="0" borderId="0" xfId="6" applyNumberFormat="1" applyFont="1" applyFill="1" applyBorder="1"/>
    <xf numFmtId="0" fontId="17" fillId="0" borderId="0" xfId="2" applyFont="1" applyAlignment="1">
      <alignment horizontal="center" vertical="center" wrapText="1"/>
    </xf>
    <xf numFmtId="0" fontId="18" fillId="0" borderId="0" xfId="2" applyFont="1" applyAlignment="1">
      <alignment horizontal="center" vertical="center" wrapText="1"/>
    </xf>
    <xf numFmtId="169" fontId="11" fillId="0" borderId="0" xfId="6" applyNumberFormat="1" applyFont="1" applyFill="1" applyBorder="1" applyAlignment="1">
      <alignment horizontal="center"/>
    </xf>
    <xf numFmtId="0" fontId="17" fillId="3" borderId="2" xfId="2" applyFont="1" applyFill="1" applyBorder="1" applyAlignment="1">
      <alignment horizontal="center" vertical="center"/>
    </xf>
    <xf numFmtId="0" fontId="18" fillId="3" borderId="2" xfId="2" applyFont="1" applyFill="1" applyBorder="1" applyAlignment="1">
      <alignment horizontal="center" vertical="center"/>
    </xf>
    <xf numFmtId="17" fontId="29" fillId="2" borderId="1" xfId="2" applyNumberFormat="1" applyFont="1" applyFill="1" applyBorder="1" applyAlignment="1">
      <alignment horizontal="center" vertical="center" wrapText="1"/>
    </xf>
    <xf numFmtId="169" fontId="11" fillId="2" borderId="1" xfId="0" applyNumberFormat="1" applyFont="1" applyFill="1" applyBorder="1" applyAlignment="1">
      <alignment horizontal="center"/>
    </xf>
    <xf numFmtId="17" fontId="15" fillId="0" borderId="1" xfId="6" applyNumberFormat="1" applyFont="1" applyFill="1" applyBorder="1" applyAlignment="1">
      <alignment horizontal="center"/>
    </xf>
    <xf numFmtId="17" fontId="41" fillId="3" borderId="2" xfId="2" applyNumberFormat="1" applyFont="1" applyFill="1" applyBorder="1" applyAlignment="1">
      <alignment horizontal="center" vertical="center" wrapText="1"/>
    </xf>
    <xf numFmtId="0" fontId="17" fillId="3" borderId="2" xfId="2" applyFont="1" applyFill="1" applyBorder="1" applyAlignment="1">
      <alignment vertical="center" wrapText="1"/>
    </xf>
    <xf numFmtId="0" fontId="17" fillId="3" borderId="9" xfId="2" applyFont="1" applyFill="1" applyBorder="1" applyAlignment="1">
      <alignment horizontal="center" vertical="center" wrapText="1"/>
    </xf>
    <xf numFmtId="0" fontId="15" fillId="2" borderId="1" xfId="0" applyNumberFormat="1" applyFont="1" applyFill="1" applyBorder="1" applyAlignment="1">
      <alignment horizontal="center" vertical="center"/>
    </xf>
    <xf numFmtId="0" fontId="15" fillId="0" borderId="1" xfId="0" applyNumberFormat="1" applyFont="1" applyBorder="1" applyAlignment="1">
      <alignment horizontal="center" vertical="center"/>
    </xf>
    <xf numFmtId="0" fontId="15" fillId="0" borderId="0" xfId="0" applyNumberFormat="1" applyFont="1" applyBorder="1" applyAlignment="1">
      <alignment horizontal="center" vertical="center"/>
    </xf>
    <xf numFmtId="169" fontId="11" fillId="8" borderId="1" xfId="0" applyNumberFormat="1" applyFont="1" applyFill="1" applyBorder="1" applyAlignment="1">
      <alignment horizontal="center"/>
    </xf>
    <xf numFmtId="169" fontId="11" fillId="8" borderId="1" xfId="6" applyNumberFormat="1" applyFont="1" applyFill="1" applyBorder="1" applyAlignment="1">
      <alignment horizontal="center"/>
    </xf>
    <xf numFmtId="0" fontId="17" fillId="3" borderId="11" xfId="2" applyFont="1" applyFill="1" applyBorder="1" applyAlignment="1">
      <alignment horizontal="left" vertical="center" wrapText="1"/>
    </xf>
    <xf numFmtId="0" fontId="9" fillId="0" borderId="0" xfId="0" applyFont="1" applyAlignment="1">
      <alignment horizontal="justify" vertical="top" wrapText="1"/>
    </xf>
    <xf numFmtId="0" fontId="13" fillId="0" borderId="0" xfId="0" applyFont="1" applyAlignment="1">
      <alignment horizontal="justify" vertical="top" wrapText="1"/>
    </xf>
    <xf numFmtId="0" fontId="17" fillId="3" borderId="6" xfId="2" applyFont="1" applyFill="1" applyBorder="1" applyAlignment="1">
      <alignment horizontal="center" vertical="center" wrapText="1"/>
    </xf>
    <xf numFmtId="0" fontId="17" fillId="3" borderId="7" xfId="2" applyFont="1" applyFill="1" applyBorder="1" applyAlignment="1">
      <alignment horizontal="center" vertical="center" wrapText="1"/>
    </xf>
    <xf numFmtId="0" fontId="18" fillId="3" borderId="2" xfId="2" applyFont="1" applyFill="1" applyBorder="1" applyAlignment="1">
      <alignment horizontal="center" vertical="center" wrapText="1"/>
    </xf>
    <xf numFmtId="0" fontId="18" fillId="3" borderId="5" xfId="2" applyFont="1" applyFill="1" applyBorder="1" applyAlignment="1">
      <alignment horizontal="center" vertical="center" wrapText="1"/>
    </xf>
    <xf numFmtId="17" fontId="18" fillId="3" borderId="4" xfId="0" applyNumberFormat="1" applyFont="1" applyFill="1" applyBorder="1" applyAlignment="1">
      <alignment horizontal="center" vertical="center"/>
    </xf>
    <xf numFmtId="17" fontId="18" fillId="3" borderId="3" xfId="0" applyNumberFormat="1" applyFont="1" applyFill="1" applyBorder="1" applyAlignment="1">
      <alignment horizontal="center" vertical="center"/>
    </xf>
    <xf numFmtId="17" fontId="17" fillId="3" borderId="4" xfId="0" applyNumberFormat="1" applyFont="1" applyFill="1" applyBorder="1" applyAlignment="1">
      <alignment horizontal="center" vertical="center" wrapText="1"/>
    </xf>
    <xf numFmtId="17" fontId="17" fillId="3" borderId="3" xfId="0" applyNumberFormat="1" applyFont="1" applyFill="1" applyBorder="1" applyAlignment="1">
      <alignment horizontal="center" vertical="center" wrapText="1"/>
    </xf>
    <xf numFmtId="17" fontId="18" fillId="3" borderId="4" xfId="0" applyNumberFormat="1" applyFont="1" applyFill="1" applyBorder="1" applyAlignment="1">
      <alignment horizontal="center" vertical="center" wrapText="1"/>
    </xf>
    <xf numFmtId="17" fontId="18" fillId="3" borderId="3" xfId="0" applyNumberFormat="1" applyFont="1" applyFill="1" applyBorder="1" applyAlignment="1">
      <alignment horizontal="center" vertical="center" wrapText="1"/>
    </xf>
    <xf numFmtId="17" fontId="18" fillId="3" borderId="9" xfId="0" applyNumberFormat="1" applyFont="1" applyFill="1" applyBorder="1" applyAlignment="1">
      <alignment horizontal="center" vertical="center" wrapText="1"/>
    </xf>
    <xf numFmtId="1" fontId="17" fillId="3" borderId="9" xfId="0" applyNumberFormat="1" applyFont="1" applyFill="1" applyBorder="1" applyAlignment="1">
      <alignment horizontal="center" vertical="center" wrapText="1"/>
    </xf>
    <xf numFmtId="1" fontId="18" fillId="3" borderId="9" xfId="0" applyNumberFormat="1" applyFont="1" applyFill="1" applyBorder="1" applyAlignment="1">
      <alignment horizontal="center" vertical="center" wrapText="1"/>
    </xf>
    <xf numFmtId="0" fontId="3" fillId="0" borderId="0" xfId="0" applyFont="1" applyAlignment="1">
      <alignment horizontal="left" vertical="top" wrapText="1"/>
    </xf>
    <xf numFmtId="0" fontId="17" fillId="3" borderId="10" xfId="2" applyFont="1" applyFill="1" applyBorder="1" applyAlignment="1">
      <alignment horizontal="center" vertical="center" wrapText="1"/>
    </xf>
    <xf numFmtId="0" fontId="17" fillId="3" borderId="12" xfId="2" applyFont="1" applyFill="1" applyBorder="1" applyAlignment="1">
      <alignment horizontal="center" vertical="center" wrapText="1"/>
    </xf>
    <xf numFmtId="0" fontId="17" fillId="3" borderId="13" xfId="2" applyFont="1" applyFill="1" applyBorder="1" applyAlignment="1">
      <alignment horizontal="center" vertical="center" wrapText="1"/>
    </xf>
    <xf numFmtId="0" fontId="18" fillId="3" borderId="10" xfId="2" applyFont="1" applyFill="1" applyBorder="1" applyAlignment="1">
      <alignment horizontal="center" vertical="center" wrapText="1"/>
    </xf>
    <xf numFmtId="0" fontId="18" fillId="3" borderId="12" xfId="2" applyFont="1" applyFill="1" applyBorder="1" applyAlignment="1">
      <alignment horizontal="center" vertical="center" wrapText="1"/>
    </xf>
    <xf numFmtId="0" fontId="18" fillId="3" borderId="13" xfId="2" applyFont="1" applyFill="1" applyBorder="1" applyAlignment="1">
      <alignment horizontal="center" vertical="center" wrapText="1"/>
    </xf>
    <xf numFmtId="0" fontId="7" fillId="0" borderId="0" xfId="0" applyFont="1" applyAlignment="1">
      <alignment horizontal="left" vertical="center" wrapText="1"/>
    </xf>
    <xf numFmtId="0" fontId="3" fillId="0" borderId="0" xfId="0" applyFont="1" applyAlignment="1">
      <alignment horizontal="left"/>
    </xf>
    <xf numFmtId="0" fontId="7" fillId="0" borderId="12" xfId="0" applyFont="1" applyBorder="1" applyAlignment="1">
      <alignment horizontal="left"/>
    </xf>
    <xf numFmtId="0" fontId="17" fillId="3" borderId="4" xfId="2" applyFont="1" applyFill="1" applyBorder="1" applyAlignment="1">
      <alignment horizontal="center" vertical="center" wrapText="1"/>
    </xf>
    <xf numFmtId="0" fontId="17" fillId="3" borderId="8" xfId="2" applyFont="1" applyFill="1" applyBorder="1" applyAlignment="1">
      <alignment horizontal="center" vertical="center" wrapText="1"/>
    </xf>
    <xf numFmtId="0" fontId="17" fillId="3" borderId="3" xfId="2" applyFont="1" applyFill="1" applyBorder="1" applyAlignment="1">
      <alignment horizontal="center" vertical="center" wrapText="1"/>
    </xf>
    <xf numFmtId="0" fontId="18" fillId="3" borderId="4" xfId="2" applyFont="1" applyFill="1" applyBorder="1" applyAlignment="1">
      <alignment horizontal="center" vertical="center" wrapText="1"/>
    </xf>
    <xf numFmtId="0" fontId="18" fillId="3" borderId="8" xfId="2" applyFont="1" applyFill="1" applyBorder="1" applyAlignment="1">
      <alignment horizontal="center" vertical="center" wrapText="1"/>
    </xf>
    <xf numFmtId="0" fontId="18" fillId="3" borderId="3" xfId="2" applyFont="1" applyFill="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3" borderId="2" xfId="2" applyFont="1" applyFill="1" applyBorder="1" applyAlignment="1">
      <alignment horizontal="center" vertical="center" wrapText="1"/>
    </xf>
    <xf numFmtId="0" fontId="17" fillId="3" borderId="5" xfId="2" applyFont="1" applyFill="1" applyBorder="1" applyAlignment="1">
      <alignment horizontal="center" vertical="center" wrapText="1"/>
    </xf>
    <xf numFmtId="0" fontId="3" fillId="0" borderId="0" xfId="0" applyFont="1" applyAlignment="1">
      <alignment horizontal="left" wrapText="1"/>
    </xf>
    <xf numFmtId="0" fontId="7" fillId="0" borderId="0" xfId="0" applyFont="1" applyAlignment="1">
      <alignment horizontal="left" wrapText="1"/>
    </xf>
    <xf numFmtId="0" fontId="31" fillId="0" borderId="0" xfId="0" applyFont="1" applyAlignment="1">
      <alignment horizontal="left" vertical="center" wrapText="1" readingOrder="1"/>
    </xf>
    <xf numFmtId="0" fontId="17" fillId="3" borderId="4" xfId="0" applyFont="1" applyFill="1" applyBorder="1" applyAlignment="1">
      <alignment horizontal="center" vertical="center"/>
    </xf>
    <xf numFmtId="0" fontId="17" fillId="3" borderId="3" xfId="0" applyFont="1" applyFill="1" applyBorder="1" applyAlignment="1">
      <alignment horizontal="center" vertical="center"/>
    </xf>
    <xf numFmtId="0" fontId="18" fillId="3" borderId="4" xfId="0" applyFont="1" applyFill="1" applyBorder="1" applyAlignment="1">
      <alignment horizontal="center" vertical="center"/>
    </xf>
    <xf numFmtId="0" fontId="18" fillId="3" borderId="3" xfId="0" applyFont="1" applyFill="1" applyBorder="1" applyAlignment="1">
      <alignment horizontal="center" vertical="center"/>
    </xf>
    <xf numFmtId="17" fontId="11" fillId="0" borderId="4" xfId="0" applyNumberFormat="1" applyFont="1" applyBorder="1" applyAlignment="1">
      <alignment horizontal="center" vertical="center" wrapText="1"/>
    </xf>
    <xf numFmtId="17" fontId="11" fillId="0" borderId="3" xfId="0" applyNumberFormat="1" applyFont="1" applyBorder="1" applyAlignment="1">
      <alignment horizontal="center" vertical="center" wrapText="1"/>
    </xf>
    <xf numFmtId="0" fontId="18" fillId="3" borderId="15" xfId="2" applyFont="1" applyFill="1" applyBorder="1" applyAlignment="1">
      <alignment horizontal="center" vertical="center" wrapText="1"/>
    </xf>
    <xf numFmtId="0" fontId="18" fillId="3" borderId="6" xfId="2" applyFont="1" applyFill="1" applyBorder="1" applyAlignment="1">
      <alignment horizontal="center" vertical="center" wrapText="1"/>
    </xf>
    <xf numFmtId="0" fontId="17" fillId="3" borderId="14" xfId="2" applyFont="1" applyFill="1" applyBorder="1" applyAlignment="1">
      <alignment horizontal="center" vertical="center" wrapText="1"/>
    </xf>
    <xf numFmtId="0" fontId="15" fillId="0" borderId="4" xfId="0" applyFont="1" applyBorder="1" applyAlignment="1">
      <alignment horizontal="center" vertical="center" textRotation="90" wrapText="1"/>
    </xf>
    <xf numFmtId="0" fontId="15" fillId="0" borderId="8" xfId="0" applyFont="1" applyBorder="1" applyAlignment="1">
      <alignment horizontal="center" vertical="center" textRotation="90" wrapText="1"/>
    </xf>
    <xf numFmtId="0" fontId="15" fillId="0" borderId="3" xfId="0" applyFont="1" applyBorder="1" applyAlignment="1">
      <alignment horizontal="center" vertical="center" textRotation="90" wrapText="1"/>
    </xf>
    <xf numFmtId="169" fontId="11" fillId="0" borderId="4" xfId="0" applyNumberFormat="1" applyFont="1" applyBorder="1" applyAlignment="1">
      <alignment horizontal="center" vertical="center"/>
    </xf>
    <xf numFmtId="169" fontId="11" fillId="0" borderId="8" xfId="0" applyNumberFormat="1" applyFont="1" applyBorder="1" applyAlignment="1">
      <alignment horizontal="center" vertical="center"/>
    </xf>
    <xf numFmtId="169" fontId="11" fillId="0" borderId="3" xfId="0" applyNumberFormat="1" applyFont="1" applyBorder="1" applyAlignment="1">
      <alignment horizontal="center" vertical="center"/>
    </xf>
    <xf numFmtId="17" fontId="17" fillId="3" borderId="10" xfId="2" applyNumberFormat="1" applyFont="1" applyFill="1" applyBorder="1" applyAlignment="1">
      <alignment horizontal="center" vertical="center" wrapText="1"/>
    </xf>
    <xf numFmtId="17" fontId="17" fillId="3" borderId="12" xfId="2" applyNumberFormat="1" applyFont="1" applyFill="1" applyBorder="1" applyAlignment="1">
      <alignment horizontal="center" vertical="center" wrapText="1"/>
    </xf>
    <xf numFmtId="0" fontId="18" fillId="3" borderId="9" xfId="2" applyFont="1" applyFill="1" applyBorder="1" applyAlignment="1">
      <alignment horizontal="center" vertical="center" wrapText="1"/>
    </xf>
    <xf numFmtId="0" fontId="18" fillId="3" borderId="0" xfId="2" applyFont="1" applyFill="1" applyAlignment="1">
      <alignment horizontal="center" vertical="center" wrapText="1"/>
    </xf>
    <xf numFmtId="0" fontId="3" fillId="0" borderId="0" xfId="0" applyFont="1" applyAlignment="1">
      <alignment horizontal="justify" vertical="top" wrapText="1"/>
    </xf>
    <xf numFmtId="0" fontId="17" fillId="3" borderId="4" xfId="0" applyFont="1" applyFill="1" applyBorder="1" applyAlignment="1">
      <alignment horizontal="center" vertical="center" wrapText="1"/>
    </xf>
    <xf numFmtId="0" fontId="17" fillId="3" borderId="3" xfId="0" applyFont="1" applyFill="1" applyBorder="1" applyAlignment="1">
      <alignment horizontal="center" vertical="center" wrapText="1"/>
    </xf>
    <xf numFmtId="0" fontId="18" fillId="3" borderId="4" xfId="0" applyFont="1" applyFill="1" applyBorder="1" applyAlignment="1">
      <alignment horizontal="center" vertical="center" wrapText="1"/>
    </xf>
    <xf numFmtId="0" fontId="18" fillId="3" borderId="3" xfId="0" applyFont="1" applyFill="1" applyBorder="1" applyAlignment="1">
      <alignment horizontal="center" vertical="center" wrapText="1"/>
    </xf>
    <xf numFmtId="17" fontId="18" fillId="3" borderId="6" xfId="0" applyNumberFormat="1" applyFont="1" applyFill="1" applyBorder="1" applyAlignment="1">
      <alignment horizontal="center" vertical="center" wrapText="1"/>
    </xf>
    <xf numFmtId="17" fontId="18" fillId="3" borderId="10" xfId="0" applyNumberFormat="1" applyFont="1" applyFill="1" applyBorder="1" applyAlignment="1">
      <alignment horizontal="center" vertical="center" wrapText="1"/>
    </xf>
    <xf numFmtId="17" fontId="17" fillId="3" borderId="8" xfId="0" applyNumberFormat="1" applyFont="1" applyFill="1" applyBorder="1" applyAlignment="1">
      <alignment horizontal="center" vertical="center" wrapText="1"/>
    </xf>
    <xf numFmtId="17" fontId="17" fillId="3" borderId="9" xfId="0" applyNumberFormat="1" applyFont="1" applyFill="1" applyBorder="1" applyAlignment="1">
      <alignment horizontal="center" vertical="center" wrapText="1"/>
    </xf>
    <xf numFmtId="17" fontId="17" fillId="3" borderId="10" xfId="0" applyNumberFormat="1" applyFont="1" applyFill="1" applyBorder="1" applyAlignment="1">
      <alignment horizontal="center" vertical="center" wrapText="1"/>
    </xf>
    <xf numFmtId="0" fontId="11" fillId="0" borderId="0" xfId="0" applyFont="1" applyAlignment="1">
      <alignment horizontal="left" vertical="center"/>
    </xf>
    <xf numFmtId="1" fontId="16" fillId="3" borderId="9" xfId="0" applyNumberFormat="1" applyFont="1" applyFill="1" applyBorder="1" applyAlignment="1">
      <alignment horizontal="center" vertical="center" wrapText="1"/>
    </xf>
    <xf numFmtId="1" fontId="21" fillId="2" borderId="1" xfId="4" quotePrefix="1" applyNumberFormat="1" applyFill="1" applyBorder="1" applyAlignment="1">
      <alignment horizontal="center" vertical="center" wrapText="1"/>
    </xf>
    <xf numFmtId="1" fontId="21" fillId="0" borderId="1" xfId="4" applyNumberFormat="1" applyFill="1" applyBorder="1" applyAlignment="1">
      <alignment horizontal="center" vertical="center" wrapText="1"/>
    </xf>
  </cellXfs>
  <cellStyles count="13">
    <cellStyle name="blp_column_header" xfId="9"/>
    <cellStyle name="Comma" xfId="8"/>
    <cellStyle name="Hipervínculo" xfId="4" builtinId="8"/>
    <cellStyle name="Millares" xfId="12" builtinId="3"/>
    <cellStyle name="Millares 2 3" xfId="6"/>
    <cellStyle name="Millares 2 3 7" xfId="11"/>
    <cellStyle name="Millares 9" xfId="5"/>
    <cellStyle name="Normal" xfId="0" builtinId="0"/>
    <cellStyle name="Normal - Modelo1 9" xfId="1"/>
    <cellStyle name="Normal 2" xfId="2"/>
    <cellStyle name="Normal 3" xfId="3"/>
    <cellStyle name="Normal 4" xfId="7"/>
    <cellStyle name="Porcentaje" xfId="10" builtinId="5"/>
  </cellStyles>
  <dxfs count="0"/>
  <tableStyles count="0" defaultTableStyle="TableStyleMedium2" defaultPivotStyle="PivotStyleLight16"/>
  <colors>
    <mruColors>
      <color rgb="FFFF3300"/>
      <color rgb="FFD4D8E9"/>
      <color rgb="FFFFFFFF"/>
      <color rgb="FFD8ECE9"/>
      <color rgb="FFD8ECD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1.xml"/><Relationship Id="rId47" Type="http://schemas.openxmlformats.org/officeDocument/2006/relationships/externalLink" Target="externalLinks/externalLink6.xml"/><Relationship Id="rId63" Type="http://schemas.openxmlformats.org/officeDocument/2006/relationships/externalLink" Target="externalLinks/externalLink22.xml"/><Relationship Id="rId68" Type="http://schemas.openxmlformats.org/officeDocument/2006/relationships/externalLink" Target="externalLinks/externalLink27.xml"/><Relationship Id="rId84" Type="http://schemas.openxmlformats.org/officeDocument/2006/relationships/externalLink" Target="externalLinks/externalLink43.xml"/><Relationship Id="rId89" Type="http://schemas.openxmlformats.org/officeDocument/2006/relationships/externalLink" Target="externalLinks/externalLink48.xml"/><Relationship Id="rId112" Type="http://schemas.openxmlformats.org/officeDocument/2006/relationships/calcChain" Target="calcChain.xml"/><Relationship Id="rId16" Type="http://schemas.openxmlformats.org/officeDocument/2006/relationships/worksheet" Target="worksheets/sheet16.xml"/><Relationship Id="rId107" Type="http://schemas.openxmlformats.org/officeDocument/2006/relationships/externalLink" Target="externalLinks/externalLink6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2.xml"/><Relationship Id="rId58" Type="http://schemas.openxmlformats.org/officeDocument/2006/relationships/externalLink" Target="externalLinks/externalLink17.xml"/><Relationship Id="rId74" Type="http://schemas.openxmlformats.org/officeDocument/2006/relationships/externalLink" Target="externalLinks/externalLink33.xml"/><Relationship Id="rId79" Type="http://schemas.openxmlformats.org/officeDocument/2006/relationships/externalLink" Target="externalLinks/externalLink38.xml"/><Relationship Id="rId102" Type="http://schemas.openxmlformats.org/officeDocument/2006/relationships/externalLink" Target="externalLinks/externalLink61.xml"/><Relationship Id="rId5" Type="http://schemas.openxmlformats.org/officeDocument/2006/relationships/worksheet" Target="worksheets/sheet5.xml"/><Relationship Id="rId90" Type="http://schemas.openxmlformats.org/officeDocument/2006/relationships/externalLink" Target="externalLinks/externalLink49.xml"/><Relationship Id="rId95" Type="http://schemas.openxmlformats.org/officeDocument/2006/relationships/externalLink" Target="externalLinks/externalLink54.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2.xml"/><Relationship Id="rId48" Type="http://schemas.openxmlformats.org/officeDocument/2006/relationships/externalLink" Target="externalLinks/externalLink7.xml"/><Relationship Id="rId64" Type="http://schemas.openxmlformats.org/officeDocument/2006/relationships/externalLink" Target="externalLinks/externalLink23.xml"/><Relationship Id="rId69" Type="http://schemas.openxmlformats.org/officeDocument/2006/relationships/externalLink" Target="externalLinks/externalLink28.xml"/><Relationship Id="rId113" Type="http://schemas.openxmlformats.org/officeDocument/2006/relationships/customXml" Target="../customXml/item1.xml"/><Relationship Id="rId80" Type="http://schemas.openxmlformats.org/officeDocument/2006/relationships/externalLink" Target="externalLinks/externalLink39.xml"/><Relationship Id="rId85" Type="http://schemas.openxmlformats.org/officeDocument/2006/relationships/externalLink" Target="externalLinks/externalLink44.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18.xml"/><Relationship Id="rId103" Type="http://schemas.openxmlformats.org/officeDocument/2006/relationships/externalLink" Target="externalLinks/externalLink62.xml"/><Relationship Id="rId108" Type="http://schemas.openxmlformats.org/officeDocument/2006/relationships/externalLink" Target="externalLinks/externalLink67.xml"/><Relationship Id="rId54" Type="http://schemas.openxmlformats.org/officeDocument/2006/relationships/externalLink" Target="externalLinks/externalLink13.xml"/><Relationship Id="rId70" Type="http://schemas.openxmlformats.org/officeDocument/2006/relationships/externalLink" Target="externalLinks/externalLink29.xml"/><Relationship Id="rId75" Type="http://schemas.openxmlformats.org/officeDocument/2006/relationships/externalLink" Target="externalLinks/externalLink34.xml"/><Relationship Id="rId91" Type="http://schemas.openxmlformats.org/officeDocument/2006/relationships/externalLink" Target="externalLinks/externalLink50.xml"/><Relationship Id="rId96" Type="http://schemas.openxmlformats.org/officeDocument/2006/relationships/externalLink" Target="externalLinks/externalLink5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8.xml"/><Relationship Id="rId57" Type="http://schemas.openxmlformats.org/officeDocument/2006/relationships/externalLink" Target="externalLinks/externalLink16.xml"/><Relationship Id="rId106" Type="http://schemas.openxmlformats.org/officeDocument/2006/relationships/externalLink" Target="externalLinks/externalLink65.xml"/><Relationship Id="rId114"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3.xml"/><Relationship Id="rId52" Type="http://schemas.openxmlformats.org/officeDocument/2006/relationships/externalLink" Target="externalLinks/externalLink11.xml"/><Relationship Id="rId60" Type="http://schemas.openxmlformats.org/officeDocument/2006/relationships/externalLink" Target="externalLinks/externalLink19.xml"/><Relationship Id="rId65" Type="http://schemas.openxmlformats.org/officeDocument/2006/relationships/externalLink" Target="externalLinks/externalLink24.xml"/><Relationship Id="rId73" Type="http://schemas.openxmlformats.org/officeDocument/2006/relationships/externalLink" Target="externalLinks/externalLink32.xml"/><Relationship Id="rId78" Type="http://schemas.openxmlformats.org/officeDocument/2006/relationships/externalLink" Target="externalLinks/externalLink37.xml"/><Relationship Id="rId81" Type="http://schemas.openxmlformats.org/officeDocument/2006/relationships/externalLink" Target="externalLinks/externalLink40.xml"/><Relationship Id="rId86" Type="http://schemas.openxmlformats.org/officeDocument/2006/relationships/externalLink" Target="externalLinks/externalLink45.xml"/><Relationship Id="rId94" Type="http://schemas.openxmlformats.org/officeDocument/2006/relationships/externalLink" Target="externalLinks/externalLink53.xml"/><Relationship Id="rId99" Type="http://schemas.openxmlformats.org/officeDocument/2006/relationships/externalLink" Target="externalLinks/externalLink58.xml"/><Relationship Id="rId101" Type="http://schemas.openxmlformats.org/officeDocument/2006/relationships/externalLink" Target="externalLinks/externalLink60.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theme" Target="theme/theme1.xml"/><Relationship Id="rId34" Type="http://schemas.openxmlformats.org/officeDocument/2006/relationships/worksheet" Target="worksheets/sheet34.xml"/><Relationship Id="rId50" Type="http://schemas.openxmlformats.org/officeDocument/2006/relationships/externalLink" Target="externalLinks/externalLink9.xml"/><Relationship Id="rId55" Type="http://schemas.openxmlformats.org/officeDocument/2006/relationships/externalLink" Target="externalLinks/externalLink14.xml"/><Relationship Id="rId76" Type="http://schemas.openxmlformats.org/officeDocument/2006/relationships/externalLink" Target="externalLinks/externalLink35.xml"/><Relationship Id="rId97" Type="http://schemas.openxmlformats.org/officeDocument/2006/relationships/externalLink" Target="externalLinks/externalLink56.xml"/><Relationship Id="rId104" Type="http://schemas.openxmlformats.org/officeDocument/2006/relationships/externalLink" Target="externalLinks/externalLink63.xml"/><Relationship Id="rId7" Type="http://schemas.openxmlformats.org/officeDocument/2006/relationships/worksheet" Target="worksheets/sheet7.xml"/><Relationship Id="rId71" Type="http://schemas.openxmlformats.org/officeDocument/2006/relationships/externalLink" Target="externalLinks/externalLink30.xml"/><Relationship Id="rId92" Type="http://schemas.openxmlformats.org/officeDocument/2006/relationships/externalLink" Target="externalLinks/externalLink5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4.xml"/><Relationship Id="rId66" Type="http://schemas.openxmlformats.org/officeDocument/2006/relationships/externalLink" Target="externalLinks/externalLink25.xml"/><Relationship Id="rId87" Type="http://schemas.openxmlformats.org/officeDocument/2006/relationships/externalLink" Target="externalLinks/externalLink46.xml"/><Relationship Id="rId110" Type="http://schemas.openxmlformats.org/officeDocument/2006/relationships/styles" Target="styles.xml"/><Relationship Id="rId115" Type="http://schemas.openxmlformats.org/officeDocument/2006/relationships/customXml" Target="../customXml/item3.xml"/><Relationship Id="rId61" Type="http://schemas.openxmlformats.org/officeDocument/2006/relationships/externalLink" Target="externalLinks/externalLink20.xml"/><Relationship Id="rId82" Type="http://schemas.openxmlformats.org/officeDocument/2006/relationships/externalLink" Target="externalLinks/externalLink4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5.xml"/><Relationship Id="rId77" Type="http://schemas.openxmlformats.org/officeDocument/2006/relationships/externalLink" Target="externalLinks/externalLink36.xml"/><Relationship Id="rId100" Type="http://schemas.openxmlformats.org/officeDocument/2006/relationships/externalLink" Target="externalLinks/externalLink59.xml"/><Relationship Id="rId105" Type="http://schemas.openxmlformats.org/officeDocument/2006/relationships/externalLink" Target="externalLinks/externalLink64.xml"/><Relationship Id="rId8" Type="http://schemas.openxmlformats.org/officeDocument/2006/relationships/worksheet" Target="worksheets/sheet8.xml"/><Relationship Id="rId51" Type="http://schemas.openxmlformats.org/officeDocument/2006/relationships/externalLink" Target="externalLinks/externalLink10.xml"/><Relationship Id="rId72" Type="http://schemas.openxmlformats.org/officeDocument/2006/relationships/externalLink" Target="externalLinks/externalLink31.xml"/><Relationship Id="rId93" Type="http://schemas.openxmlformats.org/officeDocument/2006/relationships/externalLink" Target="externalLinks/externalLink52.xml"/><Relationship Id="rId98" Type="http://schemas.openxmlformats.org/officeDocument/2006/relationships/externalLink" Target="externalLinks/externalLink57.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5.xml"/><Relationship Id="rId67" Type="http://schemas.openxmlformats.org/officeDocument/2006/relationships/externalLink" Target="externalLinks/externalLink2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21.xml"/><Relationship Id="rId83" Type="http://schemas.openxmlformats.org/officeDocument/2006/relationships/externalLink" Target="externalLinks/externalLink42.xml"/><Relationship Id="rId88" Type="http://schemas.openxmlformats.org/officeDocument/2006/relationships/externalLink" Target="externalLinks/externalLink47.xml"/><Relationship Id="rId111"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bcra\archivos\426\Coyuntura\LEBAC%20por%20Tenedor\Datos%20Mensual\Lebac.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PPY\C\ipea\Pib\pibr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bcra\archivos\APPY\C\ipea\Pib\pibr96.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bcra\archivos\APPY\C\ipea\Pib\pibr96.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Coyuntura\LEBAC%20por%20Tenedor\Datos%20Mensual\Lebac.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DNCFP\Recursos\Proyrena\Anual\2002\Alt4_Proy200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ra\archivos\DNCFP\Recursos\Proyrena\Anual\2002\Alt4_Proy200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dbsr\pachi\INFORMEC\cua404.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Files\ARCHIVOS\g147\Florencia\presentacion%20DAVOS%20ene-03\Datos%20Presentaci&#243;n%20Dabos%2022-02-0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iles\ARCHIVOS\g147\Florencia\presentacion%20DAVOS%20ene-03\Datos%20Presentaci&#243;n%20Dabos%2022-02-03.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bcra\archivos\Files\ARCHIVOS\g147\Florencia\presentacion%20DAVOS%20ene-03\Datos%20Presentaci&#243;n%20Dabos%2022-02-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cra\archivos\426\Coyuntura\LEBAC%20por%20Tenedor\Datos%20Mensual\Lebac.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bcra\archivos\Files\ARCHIVOS\g147\Florencia\presentacion%20DAVOS%20ene-03\Datos%20Presentaci&#243;n%20Dabos%2022-02-0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Files\ARCHIVOS\g147\LauraO\DATOS%20DAVO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iles\ARCHIVOS\g147\LauraO\DATOS%20DAV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bcra\archivos\Files\ARCHIVOS\g147\LauraO\DATOS%20DAVO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bcra\archivos\Files\ARCHIVOS\g147\LauraO\DATOS%20DAVO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G:\0scar\SPublico\0scarCierre\TitulosGN-Stock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bcra\archivos\Dtk01\0scar\0scar\SPublico\0scarCierre\CajadeValore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bcra\archivos\Dtk01\0scar\0scar\SPublico\0scarCierre\CajadeValore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Dtk01\0scar\0scar\SPublico\0scarCierre\CajadeValore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tk01\0scar\0scar\SPublico\0scarCierre\CajadeValor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cra\archivos\bcra\archivos\426\Coyuntura\LEBAC%20por%20Tenedor\Datos%20Mensual\Lebac.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G:\Coyuntura\Series\Agregados%20sobre%20PBI%20-%20PUNTA%20y%20PROMEDIO.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bcra\archivos\Dtk01\0scar\0scar\SPublico\0scarCierre\Provincias\Proyecciones%20Prov.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bcra\archivos\Dtk01\0scar\0scar\SPublico\0scarCierre\Provincias\Proyecciones%20Prov.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tk01\0scar\0scar\SPublico\0scarCierre\Provincias\Proyecciones%20Prov.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tk01\0scar\0scar\SPublico\0scarCierre\Provincias\Proyecciones%20Prov.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SERVIDOR1_DNRMT\ESTUDIOS\PROVI\GRAL\CUADROS\C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SERVIDOR1_DNRMT\ESTUDIOS\PROVI\GRAL\CUADROS\C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bcra\archivos\SERVIDOR1_DNRMT\ESTUDIOS\PROVI\GRAL\CUADROS\C3.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bcra\archivos\SERVIDOR1_DNRMT\ESTUDIOS\PROVI\GRAL\CUADROS\C3.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ra\archivos\Dtk01\0scar\SPublico\0scarCierre\Proyec%20y%20Observados\Observado%2004-I\Perfil\Perfil%20Final%20Sigad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bcra\archivos\bcra\archivos\426\Coyuntura\LEBAC%20por%20Tenedor\Datos%20Mensual\Lebac.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bcra\archivos\Dtk01\0scar\SPublico\0scarCierre\Proyec%20y%20Observados\Observado%2004-I\Perfil\Perfil%20Final%20Sigade.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Dtk01\0scar\SPublico\0scarCierre\Proyec%20y%20Observados\Observado%2004-I\Perfil\Perfil%20Final%20Sigade.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tk01\0scar\SPublico\0scarCierre\Proyec%20y%20Observados\Observado%2004-I\Perfil\Perfil%20Final%20Sigade.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bcra\archivos\Eco838i\0scar\SPublico\0scarCierre\Proyec%20y%20Observados\Observado%202004\Observado%2004-III\Perfil\perfil%20siga%20final.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bcra\archivos\Eco838i\0scar\SPublico\0scarCierre\Proyec%20y%20Observados\Observado%202004\Observado%2004-III\Perfil\perfil%20siga%20final.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Eco838i\0scar\SPublico\0scarCierre\Proyec%20y%20Observados\Observado%202004\Observado%2004-III\Perfil\perfil%20siga%20final.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Eco838i\0scar\SPublico\0scarCierre\Proyec%20y%20Observados\Observado%202004\Observado%2004-III\Perfil\perfil%20siga%20final.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G:\0scar\SPublico\0scarCierre\Proyec%20y%20Observados\Observado%202005\Observado%2005-III\Perfil%20III%202005\INTERMEDIO%20PERFIL%20III.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G:\0scar\SPublico\0scarCierre\Proyec%20y%20Observados\Observado%202005\Observado%2005-IV\Perfiles\INTERMEDIO%20PERFIL%20IV2005.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G:\0scar\SPublico\0scarCierre\Proyec%20y%20Observados\Observado%202006\I%202006\PERFILES\INTERMEDIO%201%20200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SERVIDOR2_DNRMT\ESTUDIOS\PROVI\GRAL\CUADROS\C3.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bcra\archivos\SPublico\0scarCierre\Proyec%20y%20Observados\Observado%202006\IV%202006\INTERMEDIO%20III%2006.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SPublico\0scarCierre\Proyec%20y%20Observados\Observado%202006\IV%202006\INTERMEDIO%20III%2006.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ARCHIVOS%20PRINCIPALES%20II\ESTADISTICAS%202005\anteriores\2005%20BASE.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bcra\archivos\ARCHIVOS%20PRINCIPALES%20II\ESTADISTICAS%202005\anteriores\2005%20BASE.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bcra\archivos\PC3504\D\MERC_CAP\BASES\FCI\Evoluc98.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bcra\archivos\PC3504\D\MERC_CAP\BASES\FCI\Evoluc98.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PC3504\D\MERC_CAP\BASES\FCI\Evoluc98.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PC3504\D\MERC_CAP\BASES\FCI\Evoluc98.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bcra\archivos\Dtk01\0scar\0scar\SPublico\0scarCierre\CarteraResidentes.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bcra\archivos\Dtk01\0scar\0scar\SPublico\0scarCierre\CarteraResidente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ERVIDOR2_DNRMT\ESTUDIOS\PROVI\GRAL\CUADROS\C3.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Dtk01\0scar\0scar\SPublico\0scarCierre\CarteraResidentes.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tk01\0scar\0scar\SPublico\0scarCierre\CarteraResidente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Dtk01\0scar\0scar\SPublico\0scarCierre\BajaSiGADEProy.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Dtk01\0scar\0scar\SPublico\0scarCierre\BajaSiGADEProy.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bcra\archivos\Dtk01\0scar\0scar\SPublico\0scarCierre\BajaSiGADEProy.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bcra\archivos\Dtk01\0scar\0scar\SPublico\0scarCierre\BajaSiGADEProy.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cra\archivos\0INFORMA\Programas%20Financieros\Pmg%202009\Consolidado2009%20ver%2014-07-1%20Tesoro.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0INFORMA\Programas%20Financieros\Pmg%202009\Consolidado2009%20ver%2014-07-1%20Tesor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bcra\archivos\SERVIDOR2_DNRMT\ESTUDIOS\PROVI\GRAL\CUADROS\C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bcra\archivos\SERVIDOR2_DNRMT\ESTUDIOS\PROVI\GRAL\CUADROS\C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APPY\C\ipea\Pib\pibr9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ROPEC"/>
      <sheetName val="IND TOTAL"/>
      <sheetName val="IG"/>
      <sheetName val="CC"/>
      <sheetName val="siup "/>
      <sheetName val="comercio"/>
      <sheetName val="transporte"/>
      <sheetName val="comunicac"/>
      <sheetName val="IF"/>
      <sheetName val="APU"/>
      <sheetName val="OS"/>
      <sheetName val="TOTAL SERV"/>
      <sheetName val="DUMMY"/>
      <sheetName val="PIB(total uf)"/>
      <sheetName val=" PIB Brasil ( R$ de 1996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ROPEC"/>
      <sheetName val="IND TOTAL"/>
      <sheetName val="IG"/>
      <sheetName val="CC"/>
      <sheetName val="siup "/>
      <sheetName val="comercio"/>
      <sheetName val="transporte"/>
      <sheetName val="comunicac"/>
      <sheetName val="IF"/>
      <sheetName val="APU"/>
      <sheetName val="OS"/>
      <sheetName val="TOTAL SERV"/>
      <sheetName val="DUMMY"/>
      <sheetName val="PIB(total uf)"/>
      <sheetName val=" PIB Brasil ( R$ de 1996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PIB Brasil ( R$ de 1996 )"/>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o de Plazo"/>
      <sheetName val="datos"/>
      <sheetName val="Madurez"/>
      <sheetName val="Adjudicado Lebac por plazo"/>
      <sheetName val="Gráfico2"/>
      <sheetName val="Gráfico2 (2)"/>
      <sheetName val="GráficoA (ing)"/>
      <sheetName val="GráficoA"/>
      <sheetName val="GráficoB"/>
      <sheetName val="GráficoB (ing)"/>
      <sheetName val="GráficoC"/>
      <sheetName val="GráficoC (ing)"/>
      <sheetName val="Tasa para curva"/>
      <sheetName val="Tasa para curva (graf)"/>
      <sheetName val="Tasa para curva mult 5"/>
      <sheetName val="Curva multp 5"/>
      <sheetName val="Curva teórica"/>
      <sheetName val="Monto P Info Diario"/>
      <sheetName val="Tasa P menses"/>
      <sheetName val="Tasas 1°Estandard"/>
      <sheetName val="Gráfico5"/>
      <sheetName val="G 1 año"/>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row r="4">
          <cell r="A4" t="str">
            <v>Fecha de licitación</v>
          </cell>
        </row>
      </sheetData>
      <sheetData sheetId="15">
        <row r="86">
          <cell r="C86" t="e">
            <v>#N/A</v>
          </cell>
        </row>
      </sheetData>
      <sheetData sheetId="16"/>
      <sheetData sheetId="17"/>
      <sheetData sheetId="18"/>
      <sheetData sheetId="19"/>
      <sheetData sheetId="20" refreshError="1"/>
      <sheetData sheetId="2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s>
    <sheetDataSet>
      <sheetData sheetId="0" refreshError="1"/>
      <sheetData sheetId="1" refreshError="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5.1(Anual)"/>
      <sheetName val="Graf 5.1(Trim) "/>
      <sheetName val="Cua5.1"/>
      <sheetName val="Cua 5.2"/>
      <sheetName val="Graf 5.2"/>
      <sheetName val="Graf 5.3"/>
      <sheetName val="Cua 5.3"/>
      <sheetName val="Anexo 5.1"/>
      <sheetName val="Anexo 5.2"/>
      <sheetName val="Anexo 5.3"/>
      <sheetName val="Anexo 5.4"/>
      <sheetName val="Graf 5.2(anual)"/>
      <sheetName val="Graf 5.2(Trim)"/>
      <sheetName val="Cua 5.2(v)"/>
      <sheetName val="Box TCRM"/>
    </sheetNames>
    <sheetDataSet>
      <sheetData sheetId="0" refreshError="1"/>
      <sheetData sheetId="1" refreshError="1">
        <row r="2">
          <cell r="C2" t="str">
            <v>Tasas de Crecimiento Trimestrales</v>
          </cell>
        </row>
        <row r="3">
          <cell r="C3" t="str">
            <v>Exportac. FOB</v>
          </cell>
          <cell r="D3" t="str">
            <v>Importac. FOB</v>
          </cell>
          <cell r="E3" t="str">
            <v>Exportac. FOB</v>
          </cell>
          <cell r="F3" t="str">
            <v>Importac. FOB</v>
          </cell>
          <cell r="G3" t="str">
            <v>Saldo</v>
          </cell>
        </row>
        <row r="25">
          <cell r="B25" t="str">
            <v>III-01</v>
          </cell>
          <cell r="C25">
            <v>4.7013430288640023</v>
          </cell>
          <cell r="D25">
            <v>-24.186568360314155</v>
          </cell>
        </row>
        <row r="26">
          <cell r="B26" t="str">
            <v>IV-01</v>
          </cell>
          <cell r="C26">
            <v>-7.6061993338301654</v>
          </cell>
          <cell r="D26">
            <v>-42.076636214112398</v>
          </cell>
        </row>
        <row r="27">
          <cell r="B27" t="str">
            <v>I-02</v>
          </cell>
          <cell r="C27">
            <v>-3.3191158051521508</v>
          </cell>
          <cell r="D27">
            <v>-64.009523633746142</v>
          </cell>
        </row>
        <row r="28">
          <cell r="B28" t="str">
            <v>II-02</v>
          </cell>
          <cell r="C28">
            <v>-9.6849848089121</v>
          </cell>
          <cell r="D28">
            <v>-62.795261150234751</v>
          </cell>
        </row>
        <row r="29">
          <cell r="B29" t="str">
            <v>III-02</v>
          </cell>
          <cell r="C29">
            <v>-4.7808030842061982</v>
          </cell>
          <cell r="D29">
            <v>-54.350951374207192</v>
          </cell>
        </row>
        <row r="30">
          <cell r="B30" t="str">
            <v>IV-02</v>
          </cell>
          <cell r="C30">
            <v>6.059458747613089</v>
          </cell>
          <cell r="D30">
            <v>-34.347324917765476</v>
          </cell>
        </row>
        <row r="31">
          <cell r="B31" t="str">
            <v>I-03</v>
          </cell>
          <cell r="C31">
            <v>14.772150347507917</v>
          </cell>
          <cell r="D31">
            <v>21.446153846153827</v>
          </cell>
        </row>
        <row r="32">
          <cell r="B32" t="str">
            <v>II-03</v>
          </cell>
          <cell r="C32">
            <v>19.872816336166199</v>
          </cell>
          <cell r="D32">
            <v>55.602109725439931</v>
          </cell>
        </row>
        <row r="33">
          <cell r="B33" t="str">
            <v>III-03</v>
          </cell>
          <cell r="C33">
            <v>12.381661208693062</v>
          </cell>
          <cell r="D33">
            <v>63.134494257132289</v>
          </cell>
        </row>
        <row r="34">
          <cell r="B34" t="str">
            <v>IV-03</v>
          </cell>
          <cell r="C34">
            <v>13.855561936395123</v>
          </cell>
          <cell r="D34">
            <v>74.30626927029806</v>
          </cell>
        </row>
        <row r="35">
          <cell r="B35" t="str">
            <v>I-04</v>
          </cell>
          <cell r="C35">
            <v>12.147836300126613</v>
          </cell>
          <cell r="D35">
            <v>86.42428848914787</v>
          </cell>
        </row>
        <row r="36">
          <cell r="B36" t="str">
            <v>II-04</v>
          </cell>
          <cell r="C36">
            <v>15.048310665271703</v>
          </cell>
          <cell r="D36">
            <v>63.480850255013181</v>
          </cell>
        </row>
        <row r="37">
          <cell r="B37" t="str">
            <v>III-04</v>
          </cell>
          <cell r="C37">
            <v>18.029616678587512</v>
          </cell>
          <cell r="D37">
            <v>61.174199409493511</v>
          </cell>
        </row>
        <row r="38">
          <cell r="B38" t="str">
            <v>IV-04</v>
          </cell>
          <cell r="C38">
            <v>20.5381972844757</v>
          </cell>
          <cell r="D38">
            <v>45.752260220125777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lsa"/>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C"/>
      <sheetName val="Precios"/>
      <sheetName val="Pib"/>
      <sheetName val="IMAE"/>
      <sheetName val="EMI (3)"/>
      <sheetName val="ISAC"/>
      <sheetName val="supermarket"/>
      <sheetName val="Empleo"/>
      <sheetName val="Sector Externo"/>
      <sheetName val="X-M por grandes rubros"/>
      <sheetName val="TOT"/>
      <sheetName val="bolsa"/>
      <sheetName val="IVA"/>
      <sheetName val="Recaudacion"/>
      <sheetName val="Fiscal"/>
      <sheetName val="tasas"/>
      <sheetName val="GDP Potential"/>
      <sheetName val="Hoja1"/>
      <sheetName val="Bonos"/>
      <sheetName val="the initial conditions"/>
      <sheetName val="UC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C"/>
      <sheetName val="Precios"/>
      <sheetName val="Pib"/>
      <sheetName val="IMAE"/>
      <sheetName val="EMI (3)"/>
      <sheetName val="ISAC"/>
      <sheetName val="supermarket"/>
      <sheetName val="Empleo"/>
      <sheetName val="Sector Externo"/>
      <sheetName val="X-M por grandes rubros"/>
      <sheetName val="TOT"/>
      <sheetName val="bolsa"/>
      <sheetName val="IVA"/>
      <sheetName val="Recaudacion"/>
      <sheetName val="Fiscal"/>
      <sheetName val="tasas"/>
      <sheetName val="GDP Potential"/>
      <sheetName val="Hoja1"/>
      <sheetName val="Bonos"/>
      <sheetName val="the initial conditions"/>
      <sheetName val="UCI"/>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o de Plazo"/>
      <sheetName val="datos"/>
      <sheetName val="Madurez"/>
      <sheetName val="Adjudicado Lebac por plazo"/>
      <sheetName val="Gráfico2"/>
      <sheetName val="Gráfico2 (2)"/>
      <sheetName val="GráficoA (ing)"/>
      <sheetName val="GráficoA"/>
      <sheetName val="GráficoB"/>
      <sheetName val="GráficoB (ing)"/>
      <sheetName val="GráficoC"/>
      <sheetName val="GráficoC (ing)"/>
      <sheetName val="Tasa para curva"/>
      <sheetName val="Tasa para curva (graf)"/>
      <sheetName val="Tasa para curva mult 5"/>
      <sheetName val="Curva multp 5"/>
      <sheetName val="Curva teórica"/>
      <sheetName val="Monto P Info Diario"/>
      <sheetName val="Tasa P menses"/>
      <sheetName val="Tasas 1°Estandard"/>
      <sheetName val="Gráfico5"/>
      <sheetName val="G 1 año"/>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lsa"/>
    </sheetNames>
    <sheetDataSet>
      <sheetData sheetId="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sas"/>
    </sheetNames>
    <sheetDataSet>
      <sheetData sheetId="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lsa"/>
      <sheetName val="tasas"/>
      <sheetName val="consensus"/>
      <sheetName val="Hoja1"/>
    </sheetNames>
    <sheetDataSet>
      <sheetData sheetId="0" refreshError="1"/>
      <sheetData sheetId="1" refreshError="1"/>
      <sheetData sheetId="2" refreshError="1"/>
      <sheetData sheetId="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lsa"/>
      <sheetName val="tasas"/>
      <sheetName val="consensus"/>
      <sheetName val="Hoja1"/>
    </sheetNames>
    <sheetDataSet>
      <sheetData sheetId="0" refreshError="1"/>
      <sheetData sheetId="1" refreshError="1"/>
      <sheetData sheetId="2" refreshError="1"/>
      <sheetData sheetId="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sas"/>
    </sheetNames>
    <sheetDataSet>
      <sheetData sheetId="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os Gdos"/>
      <sheetName val="SIGADE"/>
      <sheetName val="Residencia"/>
      <sheetName val="Deuda Externa"/>
      <sheetName val="Ajustes"/>
      <sheetName val="CoefStocks"/>
      <sheetName val="Coefsinpases"/>
      <sheetName val="Residencia II"/>
      <sheetName val="Enero"/>
      <sheetName val="Febrero"/>
      <sheetName val="cuadro 14 Bis"/>
      <sheetName val="Posi NR"/>
      <sheetName val="Posi Total"/>
    </sheetNames>
    <sheetDataSet>
      <sheetData sheetId="0" refreshError="1"/>
      <sheetData sheetId="1" refreshError="1">
        <row r="2">
          <cell r="A2" t="str">
            <v>COD DNCI</v>
          </cell>
          <cell r="B2" t="str">
            <v>Especie</v>
          </cell>
          <cell r="C2">
            <v>33603</v>
          </cell>
          <cell r="D2">
            <v>33694</v>
          </cell>
          <cell r="E2">
            <v>33785</v>
          </cell>
          <cell r="F2">
            <v>33877</v>
          </cell>
          <cell r="G2">
            <v>33969</v>
          </cell>
          <cell r="H2">
            <v>34059</v>
          </cell>
          <cell r="I2">
            <v>34150</v>
          </cell>
          <cell r="J2">
            <v>34242</v>
          </cell>
          <cell r="K2">
            <v>34334</v>
          </cell>
          <cell r="L2">
            <v>34424</v>
          </cell>
          <cell r="M2">
            <v>34515</v>
          </cell>
          <cell r="N2">
            <v>34607</v>
          </cell>
          <cell r="O2">
            <v>34699</v>
          </cell>
          <cell r="P2">
            <v>34789</v>
          </cell>
          <cell r="Q2">
            <v>34880</v>
          </cell>
          <cell r="R2">
            <v>34972</v>
          </cell>
          <cell r="S2">
            <v>35064</v>
          </cell>
          <cell r="T2">
            <v>35155</v>
          </cell>
          <cell r="U2">
            <v>35246</v>
          </cell>
          <cell r="V2">
            <v>35338</v>
          </cell>
          <cell r="W2">
            <v>35430</v>
          </cell>
          <cell r="X2">
            <v>35520</v>
          </cell>
          <cell r="Y2">
            <v>35611</v>
          </cell>
          <cell r="Z2">
            <v>35703</v>
          </cell>
          <cell r="AA2">
            <v>35795</v>
          </cell>
          <cell r="AB2">
            <v>35885</v>
          </cell>
          <cell r="AC2">
            <v>35976</v>
          </cell>
          <cell r="AD2">
            <v>36068</v>
          </cell>
          <cell r="AE2">
            <v>36160</v>
          </cell>
          <cell r="AF2">
            <v>36250</v>
          </cell>
          <cell r="AG2">
            <v>36341</v>
          </cell>
          <cell r="AH2">
            <v>36433</v>
          </cell>
          <cell r="AI2">
            <v>36525</v>
          </cell>
          <cell r="AJ2">
            <v>36616</v>
          </cell>
          <cell r="AK2">
            <v>36707</v>
          </cell>
          <cell r="AL2">
            <v>36799</v>
          </cell>
          <cell r="AM2">
            <v>36891</v>
          </cell>
          <cell r="AN2">
            <v>36981</v>
          </cell>
          <cell r="AO2">
            <v>37072</v>
          </cell>
          <cell r="AP2">
            <v>37164</v>
          </cell>
          <cell r="AQ2">
            <v>37195</v>
          </cell>
          <cell r="AR2">
            <v>37256</v>
          </cell>
          <cell r="AS2">
            <v>37346</v>
          </cell>
          <cell r="AT2">
            <v>37437</v>
          </cell>
          <cell r="AU2">
            <v>37529</v>
          </cell>
        </row>
        <row r="3">
          <cell r="A3" t="str">
            <v>Nro de Columna</v>
          </cell>
          <cell r="B3">
            <v>2</v>
          </cell>
          <cell r="C3">
            <v>3</v>
          </cell>
          <cell r="D3">
            <v>4</v>
          </cell>
          <cell r="E3">
            <v>5</v>
          </cell>
          <cell r="F3">
            <v>6</v>
          </cell>
          <cell r="G3">
            <v>7</v>
          </cell>
          <cell r="H3">
            <v>8</v>
          </cell>
          <cell r="I3">
            <v>9</v>
          </cell>
          <cell r="J3">
            <v>10</v>
          </cell>
          <cell r="K3">
            <v>11</v>
          </cell>
          <cell r="L3">
            <v>12</v>
          </cell>
          <cell r="M3">
            <v>13</v>
          </cell>
          <cell r="N3">
            <v>14</v>
          </cell>
          <cell r="O3">
            <v>15</v>
          </cell>
          <cell r="P3">
            <v>16</v>
          </cell>
          <cell r="Q3">
            <v>17</v>
          </cell>
          <cell r="R3">
            <v>18</v>
          </cell>
          <cell r="S3">
            <v>19</v>
          </cell>
          <cell r="T3">
            <v>20</v>
          </cell>
          <cell r="U3">
            <v>21</v>
          </cell>
          <cell r="V3">
            <v>22</v>
          </cell>
          <cell r="W3">
            <v>23</v>
          </cell>
          <cell r="X3">
            <v>24</v>
          </cell>
          <cell r="Y3">
            <v>25</v>
          </cell>
          <cell r="Z3">
            <v>26</v>
          </cell>
          <cell r="AA3">
            <v>27</v>
          </cell>
          <cell r="AB3">
            <v>28</v>
          </cell>
          <cell r="AC3">
            <v>29</v>
          </cell>
          <cell r="AD3">
            <v>30</v>
          </cell>
          <cell r="AE3">
            <v>31</v>
          </cell>
          <cell r="AF3">
            <v>32</v>
          </cell>
          <cell r="AG3">
            <v>33</v>
          </cell>
          <cell r="AH3">
            <v>34</v>
          </cell>
          <cell r="AI3">
            <v>35</v>
          </cell>
          <cell r="AJ3">
            <v>36</v>
          </cell>
          <cell r="AK3">
            <v>37</v>
          </cell>
          <cell r="AL3">
            <v>38</v>
          </cell>
          <cell r="AM3">
            <v>39</v>
          </cell>
          <cell r="AN3">
            <v>40</v>
          </cell>
          <cell r="AO3">
            <v>41</v>
          </cell>
          <cell r="AP3">
            <v>42</v>
          </cell>
          <cell r="AQ3">
            <v>43</v>
          </cell>
          <cell r="AR3">
            <v>44</v>
          </cell>
          <cell r="AS3">
            <v>45</v>
          </cell>
          <cell r="AT3">
            <v>46</v>
          </cell>
          <cell r="AU3">
            <v>47</v>
          </cell>
        </row>
        <row r="4">
          <cell r="A4" t="str">
            <v>BIC</v>
          </cell>
          <cell r="B4" t="str">
            <v>Bic</v>
          </cell>
          <cell r="C4">
            <v>0</v>
          </cell>
          <cell r="D4">
            <v>0</v>
          </cell>
          <cell r="E4">
            <v>0</v>
          </cell>
          <cell r="F4">
            <v>0</v>
          </cell>
          <cell r="G4">
            <v>1351.6</v>
          </cell>
          <cell r="H4">
            <v>1323</v>
          </cell>
          <cell r="I4">
            <v>1292.7</v>
          </cell>
          <cell r="J4">
            <v>1262</v>
          </cell>
          <cell r="K4">
            <v>1231</v>
          </cell>
          <cell r="L4">
            <v>1190</v>
          </cell>
          <cell r="M4">
            <v>1162</v>
          </cell>
          <cell r="N4">
            <v>1131.2</v>
          </cell>
          <cell r="O4">
            <v>1097.3</v>
          </cell>
          <cell r="P4">
            <v>1022.7</v>
          </cell>
          <cell r="Q4">
            <v>982.8</v>
          </cell>
          <cell r="R4">
            <v>963</v>
          </cell>
          <cell r="S4">
            <v>55.7</v>
          </cell>
          <cell r="T4">
            <v>55.728000000000002</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row>
        <row r="5">
          <cell r="A5" t="str">
            <v>BOT5</v>
          </cell>
          <cell r="B5" t="str">
            <v xml:space="preserve">Boteso 5 años </v>
          </cell>
          <cell r="C5">
            <v>0</v>
          </cell>
          <cell r="D5">
            <v>0</v>
          </cell>
          <cell r="E5">
            <v>0</v>
          </cell>
          <cell r="F5">
            <v>12</v>
          </cell>
          <cell r="G5">
            <v>30</v>
          </cell>
          <cell r="H5">
            <v>55</v>
          </cell>
          <cell r="I5">
            <v>66</v>
          </cell>
          <cell r="J5">
            <v>95</v>
          </cell>
          <cell r="K5">
            <v>70.08</v>
          </cell>
          <cell r="L5">
            <v>140.4</v>
          </cell>
          <cell r="M5">
            <v>125.1</v>
          </cell>
          <cell r="N5">
            <v>151.4</v>
          </cell>
          <cell r="O5">
            <v>130.19999999999999</v>
          </cell>
          <cell r="P5">
            <v>109.1</v>
          </cell>
          <cell r="Q5">
            <v>87.9</v>
          </cell>
          <cell r="R5">
            <v>66.724000000000004</v>
          </cell>
          <cell r="S5">
            <v>45.6</v>
          </cell>
          <cell r="T5">
            <v>24.379000000000001</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row>
        <row r="6">
          <cell r="A6" t="str">
            <v>BOT10</v>
          </cell>
          <cell r="B6" t="str">
            <v xml:space="preserve">Boteso 10 años </v>
          </cell>
          <cell r="C6">
            <v>0</v>
          </cell>
          <cell r="D6">
            <v>0</v>
          </cell>
          <cell r="E6">
            <v>0</v>
          </cell>
          <cell r="F6">
            <v>66</v>
          </cell>
          <cell r="G6">
            <v>73</v>
          </cell>
          <cell r="H6">
            <v>141</v>
          </cell>
          <cell r="I6">
            <v>243</v>
          </cell>
          <cell r="J6">
            <v>245</v>
          </cell>
          <cell r="K6">
            <v>321.95</v>
          </cell>
          <cell r="L6">
            <v>382.3</v>
          </cell>
          <cell r="M6">
            <v>557</v>
          </cell>
          <cell r="N6">
            <v>797</v>
          </cell>
          <cell r="O6">
            <v>840</v>
          </cell>
          <cell r="P6">
            <v>841</v>
          </cell>
          <cell r="Q6">
            <v>848.3</v>
          </cell>
          <cell r="R6">
            <v>824.77300000000002</v>
          </cell>
          <cell r="S6">
            <v>820.3</v>
          </cell>
          <cell r="T6">
            <v>790.97</v>
          </cell>
          <cell r="U6">
            <v>764.923</v>
          </cell>
          <cell r="V6">
            <v>724.02139</v>
          </cell>
          <cell r="W6">
            <v>704.2</v>
          </cell>
          <cell r="X6">
            <v>672.96</v>
          </cell>
          <cell r="Y6">
            <v>635.07000000000005</v>
          </cell>
          <cell r="Z6">
            <v>593.11</v>
          </cell>
          <cell r="AA6">
            <v>559.04</v>
          </cell>
          <cell r="AB6">
            <v>527.14800000000002</v>
          </cell>
          <cell r="AC6">
            <v>471.99</v>
          </cell>
          <cell r="AD6">
            <v>415.14600000000002</v>
          </cell>
          <cell r="AE6">
            <v>361.29300000000001</v>
          </cell>
          <cell r="AF6">
            <v>314.53199999999998</v>
          </cell>
          <cell r="AG6">
            <v>219.98099999999999</v>
          </cell>
          <cell r="AH6">
            <v>169.4</v>
          </cell>
          <cell r="AI6">
            <v>118.494</v>
          </cell>
          <cell r="AJ6">
            <v>67.113</v>
          </cell>
          <cell r="AK6">
            <v>0</v>
          </cell>
          <cell r="AL6">
            <v>0</v>
          </cell>
          <cell r="AM6">
            <v>0</v>
          </cell>
          <cell r="AN6">
            <v>0</v>
          </cell>
          <cell r="AO6">
            <v>0</v>
          </cell>
          <cell r="AP6">
            <v>0</v>
          </cell>
          <cell r="AQ6">
            <v>0</v>
          </cell>
          <cell r="AR6">
            <v>0</v>
          </cell>
          <cell r="AS6">
            <v>0</v>
          </cell>
          <cell r="AT6">
            <v>0</v>
          </cell>
          <cell r="AU6">
            <v>0</v>
          </cell>
        </row>
        <row r="7">
          <cell r="B7" t="str">
            <v>Botes</v>
          </cell>
          <cell r="C7">
            <v>2251</v>
          </cell>
          <cell r="D7">
            <v>2251</v>
          </cell>
          <cell r="E7">
            <v>2116</v>
          </cell>
          <cell r="F7">
            <v>1981</v>
          </cell>
          <cell r="G7">
            <v>2004</v>
          </cell>
          <cell r="H7">
            <v>2074</v>
          </cell>
          <cell r="I7">
            <v>2131</v>
          </cell>
          <cell r="J7">
            <v>2110</v>
          </cell>
          <cell r="K7">
            <v>1959.46</v>
          </cell>
          <cell r="L7">
            <v>1927</v>
          </cell>
          <cell r="M7">
            <v>1831.9</v>
          </cell>
          <cell r="N7">
            <v>1711</v>
          </cell>
          <cell r="O7">
            <v>1619.4</v>
          </cell>
          <cell r="P7">
            <v>1694.1</v>
          </cell>
          <cell r="Q7">
            <v>1528.9999999999998</v>
          </cell>
          <cell r="R7">
            <v>1368.6109999999999</v>
          </cell>
          <cell r="S7">
            <v>1130.8</v>
          </cell>
          <cell r="T7">
            <v>890.30900000000008</v>
          </cell>
          <cell r="U7">
            <v>681.71199999999999</v>
          </cell>
          <cell r="V7">
            <v>580.08200000000011</v>
          </cell>
          <cell r="W7">
            <v>478.5</v>
          </cell>
          <cell r="X7">
            <v>376.81</v>
          </cell>
          <cell r="Y7">
            <v>275.18</v>
          </cell>
          <cell r="Z7">
            <v>197.55</v>
          </cell>
          <cell r="AA7">
            <v>167.92500000000001</v>
          </cell>
          <cell r="AB7">
            <v>138.291</v>
          </cell>
          <cell r="AC7">
            <v>108.65</v>
          </cell>
          <cell r="AD7">
            <v>79.02</v>
          </cell>
          <cell r="AE7">
            <v>49.39</v>
          </cell>
          <cell r="AF7">
            <v>19.756</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row>
        <row r="8">
          <cell r="A8" t="str">
            <v>BOTE</v>
          </cell>
          <cell r="B8" t="str">
            <v xml:space="preserve">    Botes Serie I </v>
          </cell>
          <cell r="C8">
            <v>2251</v>
          </cell>
          <cell r="D8">
            <v>2251</v>
          </cell>
          <cell r="E8">
            <v>2116</v>
          </cell>
          <cell r="F8">
            <v>1981</v>
          </cell>
          <cell r="G8">
            <v>1846</v>
          </cell>
          <cell r="H8">
            <v>1711</v>
          </cell>
          <cell r="I8">
            <v>1576</v>
          </cell>
          <cell r="J8">
            <v>1441</v>
          </cell>
          <cell r="K8">
            <v>1300.3599999999999</v>
          </cell>
          <cell r="L8">
            <v>1166</v>
          </cell>
          <cell r="M8">
            <v>1031.9000000000001</v>
          </cell>
          <cell r="N8">
            <v>897.8</v>
          </cell>
          <cell r="O8">
            <v>765</v>
          </cell>
          <cell r="P8">
            <v>637.20000000000005</v>
          </cell>
          <cell r="Q8">
            <v>565.79999999999995</v>
          </cell>
          <cell r="R8">
            <v>419.53800000000001</v>
          </cell>
          <cell r="S8">
            <v>265.89999999999998</v>
          </cell>
          <cell r="T8">
            <v>106.96899999999999</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row>
        <row r="9">
          <cell r="A9" t="str">
            <v>BOTE2</v>
          </cell>
          <cell r="B9" t="str">
            <v xml:space="preserve">    Botes Serie II</v>
          </cell>
          <cell r="C9">
            <v>0</v>
          </cell>
          <cell r="D9">
            <v>0</v>
          </cell>
          <cell r="E9">
            <v>0</v>
          </cell>
          <cell r="F9">
            <v>0</v>
          </cell>
          <cell r="G9">
            <v>158</v>
          </cell>
          <cell r="H9">
            <v>363</v>
          </cell>
          <cell r="I9">
            <v>555</v>
          </cell>
          <cell r="J9">
            <v>669</v>
          </cell>
          <cell r="K9">
            <v>659.1</v>
          </cell>
          <cell r="L9">
            <v>761</v>
          </cell>
          <cell r="M9">
            <v>800</v>
          </cell>
          <cell r="N9">
            <v>813.2</v>
          </cell>
          <cell r="O9">
            <v>768</v>
          </cell>
          <cell r="P9">
            <v>696</v>
          </cell>
          <cell r="Q9">
            <v>623.9</v>
          </cell>
          <cell r="R9">
            <v>551.97299999999996</v>
          </cell>
          <cell r="S9">
            <v>480</v>
          </cell>
          <cell r="T9">
            <v>407.98</v>
          </cell>
          <cell r="U9">
            <v>335.983</v>
          </cell>
          <cell r="V9">
            <v>263.98700000000002</v>
          </cell>
          <cell r="W9">
            <v>192</v>
          </cell>
          <cell r="X9">
            <v>119.99</v>
          </cell>
          <cell r="Y9">
            <v>47.99</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row>
        <row r="10">
          <cell r="A10" t="str">
            <v>BOTE3</v>
          </cell>
          <cell r="B10" t="str">
            <v xml:space="preserve">    Botes Serie III</v>
          </cell>
          <cell r="C10">
            <v>0</v>
          </cell>
          <cell r="D10">
            <v>0</v>
          </cell>
          <cell r="E10">
            <v>0</v>
          </cell>
          <cell r="F10">
            <v>0</v>
          </cell>
          <cell r="G10">
            <v>0</v>
          </cell>
          <cell r="H10">
            <v>0</v>
          </cell>
          <cell r="I10">
            <v>0</v>
          </cell>
          <cell r="J10">
            <v>0</v>
          </cell>
          <cell r="K10">
            <v>0</v>
          </cell>
          <cell r="L10">
            <v>0</v>
          </cell>
          <cell r="M10">
            <v>0</v>
          </cell>
          <cell r="N10">
            <v>0</v>
          </cell>
          <cell r="O10">
            <v>86.4</v>
          </cell>
          <cell r="P10">
            <v>360.9</v>
          </cell>
          <cell r="Q10">
            <v>339.3</v>
          </cell>
          <cell r="R10">
            <v>397.1</v>
          </cell>
          <cell r="S10">
            <v>384.9</v>
          </cell>
          <cell r="T10">
            <v>375.36</v>
          </cell>
          <cell r="U10">
            <v>345.72899999999998</v>
          </cell>
          <cell r="V10">
            <v>316.09500000000003</v>
          </cell>
          <cell r="W10">
            <v>286.5</v>
          </cell>
          <cell r="X10">
            <v>256.82</v>
          </cell>
          <cell r="Y10">
            <v>227.19</v>
          </cell>
          <cell r="Z10">
            <v>197.55</v>
          </cell>
          <cell r="AA10">
            <v>167.92500000000001</v>
          </cell>
          <cell r="AB10">
            <v>138.291</v>
          </cell>
          <cell r="AC10">
            <v>108.65</v>
          </cell>
          <cell r="AD10">
            <v>79.02</v>
          </cell>
          <cell r="AE10">
            <v>49.39</v>
          </cell>
          <cell r="AF10">
            <v>19.756</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row>
        <row r="11">
          <cell r="B11" t="str">
            <v>Bonex</v>
          </cell>
          <cell r="C11">
            <v>5467</v>
          </cell>
          <cell r="D11">
            <v>5468</v>
          </cell>
          <cell r="E11">
            <v>5483</v>
          </cell>
          <cell r="F11">
            <v>5358</v>
          </cell>
          <cell r="G11">
            <v>5692</v>
          </cell>
          <cell r="H11">
            <v>5692</v>
          </cell>
          <cell r="I11">
            <v>6407</v>
          </cell>
          <cell r="J11">
            <v>6808</v>
          </cell>
          <cell r="K11">
            <v>5982.3899999999994</v>
          </cell>
          <cell r="L11">
            <v>5982.4</v>
          </cell>
          <cell r="M11">
            <v>5987.4</v>
          </cell>
          <cell r="N11">
            <v>5863</v>
          </cell>
          <cell r="O11">
            <v>5198.2999999999993</v>
          </cell>
          <cell r="P11">
            <v>5226.3</v>
          </cell>
          <cell r="Q11">
            <v>5259.7</v>
          </cell>
          <cell r="R11">
            <v>5253.9709999999995</v>
          </cell>
          <cell r="S11">
            <v>5307.3</v>
          </cell>
          <cell r="T11">
            <v>5154.58</v>
          </cell>
          <cell r="U11">
            <v>5238.0970000000007</v>
          </cell>
          <cell r="V11">
            <v>5063.058</v>
          </cell>
          <cell r="W11">
            <v>4379.6000000000004</v>
          </cell>
          <cell r="X11">
            <v>3868.1000000000004</v>
          </cell>
          <cell r="Y11">
            <v>3663.3</v>
          </cell>
          <cell r="Z11">
            <v>3323.48</v>
          </cell>
          <cell r="AA11">
            <v>2575.2920000000004</v>
          </cell>
          <cell r="AB11">
            <v>2575.2920000000004</v>
          </cell>
          <cell r="AC11">
            <v>2574.6909999999998</v>
          </cell>
          <cell r="AD11">
            <v>2358.59</v>
          </cell>
          <cell r="AE11">
            <v>1610.4770000000001</v>
          </cell>
          <cell r="AF11">
            <v>1610.4770000000001</v>
          </cell>
          <cell r="AG11">
            <v>1610.4770000000001</v>
          </cell>
          <cell r="AH11">
            <v>1418</v>
          </cell>
          <cell r="AI11">
            <v>646.26099999999997</v>
          </cell>
          <cell r="AJ11">
            <v>646.26099999999997</v>
          </cell>
          <cell r="AK11">
            <v>646.26099999999997</v>
          </cell>
          <cell r="AL11">
            <v>430.84100000000001</v>
          </cell>
          <cell r="AM11">
            <v>430.84100000000001</v>
          </cell>
          <cell r="AN11">
            <v>430.84070000000003</v>
          </cell>
          <cell r="AO11">
            <v>335.68400000000003</v>
          </cell>
          <cell r="AP11">
            <v>167.84200000000001</v>
          </cell>
          <cell r="AQ11">
            <v>167.84200000000001</v>
          </cell>
          <cell r="AR11">
            <v>152.331249125</v>
          </cell>
          <cell r="AS11">
            <v>77.956475477971736</v>
          </cell>
          <cell r="AT11">
            <v>74.082438147565171</v>
          </cell>
          <cell r="AU11">
            <v>0</v>
          </cell>
        </row>
        <row r="12">
          <cell r="A12" t="str">
            <v>BX84</v>
          </cell>
          <cell r="B12" t="str">
            <v xml:space="preserve">    Bonex 84</v>
          </cell>
          <cell r="C12">
            <v>374</v>
          </cell>
          <cell r="D12">
            <v>374</v>
          </cell>
          <cell r="E12">
            <v>374</v>
          </cell>
          <cell r="F12">
            <v>374</v>
          </cell>
          <cell r="G12">
            <v>249</v>
          </cell>
          <cell r="H12">
            <v>249</v>
          </cell>
          <cell r="I12">
            <v>249</v>
          </cell>
          <cell r="J12">
            <v>249</v>
          </cell>
          <cell r="K12">
            <v>124.51</v>
          </cell>
          <cell r="L12">
            <v>124.5</v>
          </cell>
          <cell r="M12">
            <v>124.5</v>
          </cell>
          <cell r="N12">
            <v>124.5</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A13" t="str">
            <v>BX87</v>
          </cell>
          <cell r="B13" t="str">
            <v xml:space="preserve">    Bonex 87</v>
          </cell>
          <cell r="C13">
            <v>745</v>
          </cell>
          <cell r="D13">
            <v>746</v>
          </cell>
          <cell r="E13">
            <v>747</v>
          </cell>
          <cell r="F13">
            <v>622</v>
          </cell>
          <cell r="G13">
            <v>622</v>
          </cell>
          <cell r="H13">
            <v>622</v>
          </cell>
          <cell r="I13">
            <v>622</v>
          </cell>
          <cell r="J13">
            <v>498</v>
          </cell>
          <cell r="K13">
            <v>497.88</v>
          </cell>
          <cell r="L13">
            <v>497.6</v>
          </cell>
          <cell r="M13">
            <v>497.6</v>
          </cell>
          <cell r="N13">
            <v>373.2</v>
          </cell>
          <cell r="O13">
            <v>373.2</v>
          </cell>
          <cell r="P13">
            <v>373.2</v>
          </cell>
          <cell r="Q13">
            <v>373.2</v>
          </cell>
          <cell r="R13">
            <v>294.5</v>
          </cell>
          <cell r="S13">
            <v>270.60000000000002</v>
          </cell>
          <cell r="T13">
            <v>248.8</v>
          </cell>
          <cell r="U13">
            <v>269.8</v>
          </cell>
          <cell r="V13">
            <v>161.34100000000001</v>
          </cell>
          <cell r="W13">
            <v>147.19999999999999</v>
          </cell>
          <cell r="X13">
            <v>124.4</v>
          </cell>
          <cell r="Y13">
            <v>124.4</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row>
        <row r="14">
          <cell r="A14" t="str">
            <v>BX89</v>
          </cell>
          <cell r="B14" t="str">
            <v xml:space="preserve">    Bonex 89</v>
          </cell>
          <cell r="C14">
            <v>4348</v>
          </cell>
          <cell r="D14">
            <v>4348</v>
          </cell>
          <cell r="E14">
            <v>4362</v>
          </cell>
          <cell r="F14">
            <v>4362</v>
          </cell>
          <cell r="G14">
            <v>3821</v>
          </cell>
          <cell r="H14">
            <v>3821</v>
          </cell>
          <cell r="I14">
            <v>3823</v>
          </cell>
          <cell r="J14">
            <v>3824</v>
          </cell>
          <cell r="K14">
            <v>3280</v>
          </cell>
          <cell r="L14">
            <v>3280.3</v>
          </cell>
          <cell r="M14">
            <v>3280.4</v>
          </cell>
          <cell r="N14">
            <v>3280.4</v>
          </cell>
          <cell r="O14">
            <v>2732.2</v>
          </cell>
          <cell r="P14">
            <v>2731.8</v>
          </cell>
          <cell r="Q14">
            <v>2765.2</v>
          </cell>
          <cell r="R14">
            <v>2765.2420000000002</v>
          </cell>
          <cell r="S14">
            <v>3056</v>
          </cell>
          <cell r="T14">
            <v>2932.06</v>
          </cell>
          <cell r="U14">
            <v>2994.5970000000002</v>
          </cell>
          <cell r="V14">
            <v>3005.1410000000001</v>
          </cell>
          <cell r="W14">
            <v>2335.8000000000002</v>
          </cell>
          <cell r="X14">
            <v>2246.38</v>
          </cell>
          <cell r="Y14">
            <v>2246.38</v>
          </cell>
          <cell r="Z14">
            <v>2246.38</v>
          </cell>
          <cell r="AA14">
            <v>1498.191</v>
          </cell>
          <cell r="AB14">
            <v>1498.191</v>
          </cell>
          <cell r="AC14">
            <v>1497.5909999999999</v>
          </cell>
          <cell r="AD14">
            <v>1497.59</v>
          </cell>
          <cell r="AE14">
            <v>748.79600000000005</v>
          </cell>
          <cell r="AF14">
            <v>748.79600000000005</v>
          </cell>
          <cell r="AG14">
            <v>748.79600000000005</v>
          </cell>
          <cell r="AH14">
            <v>763.1</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A15" t="str">
            <v>BX92</v>
          </cell>
          <cell r="B15" t="str">
            <v xml:space="preserve">    Bonex 92</v>
          </cell>
          <cell r="C15">
            <v>0</v>
          </cell>
          <cell r="D15">
            <v>0</v>
          </cell>
          <cell r="E15">
            <v>0</v>
          </cell>
          <cell r="F15">
            <v>0</v>
          </cell>
          <cell r="G15">
            <v>1000</v>
          </cell>
          <cell r="H15">
            <v>1000</v>
          </cell>
          <cell r="I15">
            <v>1713</v>
          </cell>
          <cell r="J15">
            <v>2237</v>
          </cell>
          <cell r="K15">
            <v>2080</v>
          </cell>
          <cell r="L15">
            <v>2080</v>
          </cell>
          <cell r="M15">
            <v>2084.9</v>
          </cell>
          <cell r="N15">
            <v>2084.9</v>
          </cell>
          <cell r="O15">
            <v>2092.9</v>
          </cell>
          <cell r="P15">
            <v>2121.3000000000002</v>
          </cell>
          <cell r="Q15">
            <v>2121.3000000000002</v>
          </cell>
          <cell r="R15">
            <v>2194.2289999999998</v>
          </cell>
          <cell r="S15">
            <v>1980.7</v>
          </cell>
          <cell r="T15">
            <v>1973.72</v>
          </cell>
          <cell r="U15">
            <v>1973.7</v>
          </cell>
          <cell r="V15">
            <v>1896.576</v>
          </cell>
          <cell r="W15">
            <v>1896.6</v>
          </cell>
          <cell r="X15">
            <v>1497.32</v>
          </cell>
          <cell r="Y15">
            <v>1292.52</v>
          </cell>
          <cell r="Z15">
            <v>1077.0999999999999</v>
          </cell>
          <cell r="AA15">
            <v>1077.1010000000001</v>
          </cell>
          <cell r="AB15">
            <v>1077.1010000000001</v>
          </cell>
          <cell r="AC15">
            <v>1077.0999999999999</v>
          </cell>
          <cell r="AD15">
            <v>861</v>
          </cell>
          <cell r="AE15">
            <v>861.68100000000004</v>
          </cell>
          <cell r="AF15">
            <v>861.68100000000004</v>
          </cell>
          <cell r="AG15">
            <v>861.68100000000004</v>
          </cell>
          <cell r="AH15">
            <v>654.9</v>
          </cell>
          <cell r="AI15">
            <v>646.26099999999997</v>
          </cell>
          <cell r="AJ15">
            <v>646.26099999999997</v>
          </cell>
          <cell r="AK15">
            <v>646.26099999999997</v>
          </cell>
          <cell r="AL15">
            <v>430.84100000000001</v>
          </cell>
          <cell r="AM15">
            <v>430.84100000000001</v>
          </cell>
          <cell r="AN15">
            <v>430.84070000000003</v>
          </cell>
          <cell r="AO15">
            <v>335.68400000000003</v>
          </cell>
          <cell r="AP15">
            <v>167.84200000000001</v>
          </cell>
          <cell r="AQ15">
            <v>167.84200000000001</v>
          </cell>
          <cell r="AR15">
            <v>152.331249125</v>
          </cell>
          <cell r="AS15">
            <v>77.956475477971736</v>
          </cell>
          <cell r="AT15">
            <v>74.082438147565171</v>
          </cell>
          <cell r="AU15">
            <v>0</v>
          </cell>
        </row>
        <row r="16">
          <cell r="B16" t="str">
            <v>Bonos de Consolidación en Pesos</v>
          </cell>
          <cell r="C16">
            <v>0</v>
          </cell>
          <cell r="D16">
            <v>0</v>
          </cell>
          <cell r="E16">
            <v>533</v>
          </cell>
          <cell r="F16">
            <v>814</v>
          </cell>
          <cell r="G16">
            <v>2020</v>
          </cell>
          <cell r="H16">
            <v>1280</v>
          </cell>
          <cell r="I16">
            <v>2878</v>
          </cell>
          <cell r="J16">
            <v>3338</v>
          </cell>
          <cell r="K16">
            <v>4146</v>
          </cell>
          <cell r="L16">
            <v>5108.1000000000004</v>
          </cell>
          <cell r="M16">
            <v>5886.7999999999993</v>
          </cell>
          <cell r="N16">
            <v>6779.9</v>
          </cell>
          <cell r="O16">
            <v>7093.9</v>
          </cell>
          <cell r="P16">
            <v>7176.9</v>
          </cell>
          <cell r="Q16">
            <v>5860.6</v>
          </cell>
          <cell r="R16">
            <v>5713.4610000000002</v>
          </cell>
          <cell r="S16">
            <v>5815.5</v>
          </cell>
          <cell r="T16">
            <v>6120.7219999999998</v>
          </cell>
          <cell r="U16">
            <v>6320.8050000000003</v>
          </cell>
          <cell r="V16">
            <v>6566.0280000000002</v>
          </cell>
          <cell r="W16">
            <v>7057.7</v>
          </cell>
          <cell r="X16">
            <v>7194.73</v>
          </cell>
          <cell r="Y16">
            <v>7145.76</v>
          </cell>
          <cell r="Z16">
            <v>7096.27</v>
          </cell>
          <cell r="AA16">
            <v>6973.6779999999999</v>
          </cell>
          <cell r="AB16">
            <v>6852.7149999999992</v>
          </cell>
          <cell r="AC16">
            <v>6828.19</v>
          </cell>
          <cell r="AD16">
            <v>6914.491</v>
          </cell>
          <cell r="AE16">
            <v>6787.8450000000012</v>
          </cell>
          <cell r="AF16">
            <v>6642.97</v>
          </cell>
          <cell r="AG16">
            <v>5666.2779999999993</v>
          </cell>
          <cell r="AH16">
            <v>5578.5</v>
          </cell>
          <cell r="AI16">
            <v>5394.8509999999997</v>
          </cell>
          <cell r="AJ16">
            <v>3777.2870000000003</v>
          </cell>
          <cell r="AK16">
            <v>3653.6980000000003</v>
          </cell>
          <cell r="AL16">
            <v>3507.0499999999997</v>
          </cell>
          <cell r="AM16">
            <v>3445.7920000000004</v>
          </cell>
          <cell r="AN16">
            <v>2567.7140250000002</v>
          </cell>
          <cell r="AO16">
            <v>1161.5080480000001</v>
          </cell>
          <cell r="AP16">
            <v>1145.3173260000001</v>
          </cell>
          <cell r="AQ16">
            <v>1114.7405220000003</v>
          </cell>
          <cell r="AR16">
            <v>810.36755000000005</v>
          </cell>
          <cell r="AS16">
            <v>262.19281206896551</v>
          </cell>
          <cell r="AT16">
            <v>150.28527368421055</v>
          </cell>
          <cell r="AU16">
            <v>148.47317786666667</v>
          </cell>
        </row>
        <row r="17">
          <cell r="A17" t="str">
            <v>PRE1</v>
          </cell>
          <cell r="B17" t="str">
            <v xml:space="preserve">    Bocon Previsional I Pesos</v>
          </cell>
          <cell r="C17">
            <v>0</v>
          </cell>
          <cell r="D17">
            <v>0</v>
          </cell>
          <cell r="E17">
            <v>533</v>
          </cell>
          <cell r="F17">
            <v>814</v>
          </cell>
          <cell r="G17">
            <v>1145</v>
          </cell>
          <cell r="H17">
            <v>1054</v>
          </cell>
          <cell r="I17">
            <v>1204</v>
          </cell>
          <cell r="J17">
            <v>1227</v>
          </cell>
          <cell r="K17">
            <v>1426</v>
          </cell>
          <cell r="L17">
            <v>1428</v>
          </cell>
          <cell r="M17">
            <v>1464.3</v>
          </cell>
          <cell r="N17">
            <v>1629.6</v>
          </cell>
          <cell r="O17">
            <v>1683.8</v>
          </cell>
          <cell r="P17">
            <v>1711</v>
          </cell>
          <cell r="Q17">
            <v>1739.3</v>
          </cell>
          <cell r="R17">
            <v>1764.627</v>
          </cell>
          <cell r="S17">
            <v>1556.9</v>
          </cell>
          <cell r="T17">
            <v>1585.5</v>
          </cell>
          <cell r="U17">
            <v>1604.8209999999999</v>
          </cell>
          <cell r="V17">
            <v>1628.4449999999999</v>
          </cell>
          <cell r="W17">
            <v>1657.6</v>
          </cell>
          <cell r="X17">
            <v>1664.59</v>
          </cell>
          <cell r="Y17">
            <v>1599.33</v>
          </cell>
          <cell r="Z17">
            <v>1505</v>
          </cell>
          <cell r="AA17">
            <v>1292.4459999999999</v>
          </cell>
          <cell r="AB17">
            <v>1204.828</v>
          </cell>
          <cell r="AC17">
            <v>1117.0329999999999</v>
          </cell>
          <cell r="AD17">
            <v>1026.461</v>
          </cell>
          <cell r="AE17">
            <v>932.49800000000005</v>
          </cell>
          <cell r="AF17">
            <v>837.76199999999994</v>
          </cell>
          <cell r="AG17">
            <v>536.846</v>
          </cell>
          <cell r="AH17">
            <v>476.2</v>
          </cell>
          <cell r="AI17">
            <v>411.34</v>
          </cell>
          <cell r="AJ17">
            <v>269.39</v>
          </cell>
          <cell r="AK17">
            <v>209.62200000000001</v>
          </cell>
          <cell r="AL17">
            <v>149.899</v>
          </cell>
          <cell r="AM17">
            <v>90.215000000000003</v>
          </cell>
          <cell r="AN17">
            <v>19.180468000000001</v>
          </cell>
          <cell r="AO17">
            <v>0</v>
          </cell>
          <cell r="AP17">
            <v>0</v>
          </cell>
          <cell r="AQ17">
            <v>0</v>
          </cell>
          <cell r="AR17">
            <v>0</v>
          </cell>
          <cell r="AS17">
            <v>0</v>
          </cell>
          <cell r="AT17">
            <v>0</v>
          </cell>
          <cell r="AU17">
            <v>0</v>
          </cell>
        </row>
        <row r="18">
          <cell r="A18" t="str">
            <v>PRE3</v>
          </cell>
          <cell r="B18" t="str">
            <v xml:space="preserve">    Bocon Previsional II Pesos</v>
          </cell>
          <cell r="C18">
            <v>0</v>
          </cell>
          <cell r="D18">
            <v>0</v>
          </cell>
          <cell r="E18">
            <v>0</v>
          </cell>
          <cell r="F18">
            <v>0</v>
          </cell>
          <cell r="G18">
            <v>0</v>
          </cell>
          <cell r="H18">
            <v>0</v>
          </cell>
          <cell r="I18">
            <v>1016</v>
          </cell>
          <cell r="J18">
            <v>1051</v>
          </cell>
          <cell r="K18">
            <v>989</v>
          </cell>
          <cell r="L18">
            <v>1188</v>
          </cell>
          <cell r="M18">
            <v>1537.6</v>
          </cell>
          <cell r="N18">
            <v>1832.8</v>
          </cell>
          <cell r="O18">
            <v>1948</v>
          </cell>
          <cell r="P18">
            <v>1982.6</v>
          </cell>
          <cell r="Q18">
            <v>1798.8</v>
          </cell>
          <cell r="R18">
            <v>1812.9449999999999</v>
          </cell>
          <cell r="S18">
            <v>1625.6</v>
          </cell>
          <cell r="T18">
            <v>1650.1</v>
          </cell>
          <cell r="U18">
            <v>1673.914</v>
          </cell>
          <cell r="V18">
            <v>1696.106</v>
          </cell>
          <cell r="W18">
            <v>1719</v>
          </cell>
          <cell r="X18">
            <v>1693.66</v>
          </cell>
          <cell r="Y18">
            <v>1707.92</v>
          </cell>
          <cell r="Z18">
            <v>1726.2</v>
          </cell>
          <cell r="AA18">
            <v>1591.2529999999999</v>
          </cell>
          <cell r="AB18">
            <v>1606.502</v>
          </cell>
          <cell r="AC18">
            <v>1621.127</v>
          </cell>
          <cell r="AD18">
            <v>1630.998</v>
          </cell>
          <cell r="AE18">
            <v>1529.41</v>
          </cell>
          <cell r="AF18">
            <v>1434.33</v>
          </cell>
          <cell r="AG18">
            <v>1119.9059999999999</v>
          </cell>
          <cell r="AH18">
            <v>1039</v>
          </cell>
          <cell r="AI18">
            <v>955.69399999999996</v>
          </cell>
          <cell r="AJ18">
            <v>625.95100000000002</v>
          </cell>
          <cell r="AK18">
            <v>565.92999999999995</v>
          </cell>
          <cell r="AL18">
            <v>504.51299999999998</v>
          </cell>
          <cell r="AM18">
            <v>446.1</v>
          </cell>
          <cell r="AN18">
            <v>188.954847</v>
          </cell>
          <cell r="AO18">
            <v>106.67100000000001</v>
          </cell>
          <cell r="AP18">
            <v>86.813917000000004</v>
          </cell>
          <cell r="AQ18">
            <v>79.70724700000001</v>
          </cell>
          <cell r="AR18">
            <v>59.715000000000003</v>
          </cell>
          <cell r="AS18">
            <v>13.744999999999999</v>
          </cell>
          <cell r="AT18">
            <v>5.5155889473684203</v>
          </cell>
          <cell r="AU18">
            <v>0</v>
          </cell>
        </row>
        <row r="19">
          <cell r="A19" t="str">
            <v>PRE5</v>
          </cell>
          <cell r="B19" t="str">
            <v xml:space="preserve">    Bocon Previsional III Pesos</v>
          </cell>
          <cell r="AP19">
            <v>0</v>
          </cell>
          <cell r="AR19">
            <v>0.93154999999999999</v>
          </cell>
          <cell r="AS19">
            <v>0.32100000000000001</v>
          </cell>
          <cell r="AT19">
            <v>0.249</v>
          </cell>
          <cell r="AU19">
            <v>1.706</v>
          </cell>
        </row>
        <row r="20">
          <cell r="A20" t="str">
            <v>PRO1</v>
          </cell>
          <cell r="B20" t="str">
            <v xml:space="preserve">    Bocon Proveedores I Pesos</v>
          </cell>
          <cell r="C20">
            <v>0</v>
          </cell>
          <cell r="D20">
            <v>0</v>
          </cell>
          <cell r="E20">
            <v>0</v>
          </cell>
          <cell r="F20">
            <v>0</v>
          </cell>
          <cell r="G20">
            <v>875</v>
          </cell>
          <cell r="H20">
            <v>226</v>
          </cell>
          <cell r="I20">
            <v>658</v>
          </cell>
          <cell r="J20">
            <v>1060</v>
          </cell>
          <cell r="K20">
            <v>1731</v>
          </cell>
          <cell r="L20">
            <v>2492.1</v>
          </cell>
          <cell r="M20">
            <v>2884.9</v>
          </cell>
          <cell r="N20">
            <v>3317.5</v>
          </cell>
          <cell r="O20">
            <v>3462.1</v>
          </cell>
          <cell r="P20">
            <v>3483.3</v>
          </cell>
          <cell r="Q20">
            <v>2322.5</v>
          </cell>
          <cell r="R20">
            <v>2135.8890000000001</v>
          </cell>
          <cell r="S20">
            <v>2633</v>
          </cell>
          <cell r="T20">
            <v>2885.1219999999998</v>
          </cell>
          <cell r="U20">
            <v>3042.07</v>
          </cell>
          <cell r="V20">
            <v>3241.4769999999999</v>
          </cell>
          <cell r="W20">
            <v>3681.1</v>
          </cell>
          <cell r="X20">
            <v>3836.48</v>
          </cell>
          <cell r="Y20">
            <v>3838.51</v>
          </cell>
          <cell r="Z20">
            <v>3865.07</v>
          </cell>
          <cell r="AA20">
            <v>4089.9789999999998</v>
          </cell>
          <cell r="AB20">
            <v>4039.5610000000001</v>
          </cell>
          <cell r="AC20">
            <v>4086.8110000000001</v>
          </cell>
          <cell r="AD20">
            <v>4253.5569999999998</v>
          </cell>
          <cell r="AE20">
            <v>4322.2030000000004</v>
          </cell>
          <cell r="AF20">
            <v>4367.1170000000002</v>
          </cell>
          <cell r="AG20">
            <v>3956.82</v>
          </cell>
          <cell r="AH20">
            <v>4010.6</v>
          </cell>
          <cell r="AI20">
            <v>3975.058</v>
          </cell>
          <cell r="AJ20">
            <v>2829.1570000000002</v>
          </cell>
          <cell r="AK20">
            <v>2756.5210000000002</v>
          </cell>
          <cell r="AL20">
            <v>2656.1909999999998</v>
          </cell>
          <cell r="AM20">
            <v>2554.6950000000002</v>
          </cell>
          <cell r="AN20">
            <v>1912.750927</v>
          </cell>
          <cell r="AO20">
            <v>702.53851499999996</v>
          </cell>
          <cell r="AP20">
            <v>671.68369800000005</v>
          </cell>
          <cell r="AQ20">
            <v>661.41396800000007</v>
          </cell>
          <cell r="AR20">
            <v>303.48599999999999</v>
          </cell>
          <cell r="AS20">
            <v>99.331396896551695</v>
          </cell>
          <cell r="AT20">
            <v>46.3801115789474</v>
          </cell>
          <cell r="AU20">
            <v>50.005633333333336</v>
          </cell>
        </row>
        <row r="21">
          <cell r="A21" t="str">
            <v>PRO3</v>
          </cell>
          <cell r="B21" t="str">
            <v xml:space="preserve">    Bocon Proveedores II Pesos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1.8240000000000001</v>
          </cell>
          <cell r="AC21">
            <v>3.2189999999999999</v>
          </cell>
          <cell r="AD21">
            <v>3.4750000000000001</v>
          </cell>
          <cell r="AE21">
            <v>3.734</v>
          </cell>
          <cell r="AF21">
            <v>3.7610000000000001</v>
          </cell>
          <cell r="AG21">
            <v>3.7879999999999998</v>
          </cell>
          <cell r="AH21">
            <v>3.8</v>
          </cell>
          <cell r="AI21">
            <v>3.8410000000000002</v>
          </cell>
          <cell r="AJ21">
            <v>3.871</v>
          </cell>
          <cell r="AK21">
            <v>4.359</v>
          </cell>
          <cell r="AL21">
            <v>4.3899999999999997</v>
          </cell>
          <cell r="AM21">
            <v>4.6500000000000004</v>
          </cell>
          <cell r="AN21">
            <v>5.236872</v>
          </cell>
          <cell r="AO21">
            <v>5.3780000000000001</v>
          </cell>
          <cell r="AP21">
            <v>5.459219</v>
          </cell>
          <cell r="AQ21">
            <v>5.4033480000000003</v>
          </cell>
          <cell r="AR21">
            <v>5.4509999999999996</v>
          </cell>
          <cell r="AS21">
            <v>1.8269803448275863</v>
          </cell>
          <cell r="AT21">
            <v>1.1704273684210527</v>
          </cell>
          <cell r="AU21">
            <v>1.1599280000000001</v>
          </cell>
        </row>
        <row r="22">
          <cell r="A22" t="str">
            <v>PRO5</v>
          </cell>
          <cell r="B22" t="str">
            <v xml:space="preserve">    Bocon Proveedores III Pesos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F22">
            <v>0</v>
          </cell>
          <cell r="AG22">
            <v>48.917999999999999</v>
          </cell>
          <cell r="AH22">
            <v>48.9</v>
          </cell>
          <cell r="AI22">
            <v>48.917999999999999</v>
          </cell>
          <cell r="AJ22">
            <v>48.917999999999999</v>
          </cell>
          <cell r="AK22">
            <v>117.26600000000001</v>
          </cell>
          <cell r="AL22">
            <v>192.05699999999999</v>
          </cell>
          <cell r="AM22">
            <v>350.13200000000001</v>
          </cell>
          <cell r="AN22">
            <v>441.59091100000001</v>
          </cell>
          <cell r="AO22">
            <v>315.441147</v>
          </cell>
          <cell r="AP22">
            <v>302.48448300000001</v>
          </cell>
          <cell r="AQ22">
            <v>289.33994999999999</v>
          </cell>
          <cell r="AR22">
            <v>307.71899999999999</v>
          </cell>
          <cell r="AS22">
            <v>101.08147448275862</v>
          </cell>
          <cell r="AT22">
            <v>69.320203684210526</v>
          </cell>
          <cell r="AU22">
            <v>68.190084799999994</v>
          </cell>
        </row>
        <row r="23">
          <cell r="A23" t="str">
            <v>PRO7</v>
          </cell>
          <cell r="B23" t="str">
            <v xml:space="preserve">    Bocon Proveedores IV Pesos</v>
          </cell>
          <cell r="AO23">
            <v>1.8779999999999999</v>
          </cell>
          <cell r="AP23">
            <v>2.769021</v>
          </cell>
          <cell r="AQ23">
            <v>2.769021</v>
          </cell>
          <cell r="AR23">
            <v>3.1909999999999998</v>
          </cell>
          <cell r="AS23">
            <v>1.1028051724137931</v>
          </cell>
          <cell r="AT23">
            <v>0.78264789473684215</v>
          </cell>
          <cell r="AU23">
            <v>0.85836800000000002</v>
          </cell>
        </row>
        <row r="24">
          <cell r="A24" t="str">
            <v>PRO9</v>
          </cell>
          <cell r="B24" t="str">
            <v xml:space="preserve">    Bocon Proveedores V Pesos</v>
          </cell>
          <cell r="AO24">
            <v>29.601385999999998</v>
          </cell>
          <cell r="AP24">
            <v>76.106988000000001</v>
          </cell>
          <cell r="AQ24">
            <v>76.106988000000001</v>
          </cell>
          <cell r="AR24">
            <v>129.874</v>
          </cell>
          <cell r="AS24">
            <v>44.784155172413797</v>
          </cell>
          <cell r="AT24">
            <v>26.867294210526317</v>
          </cell>
          <cell r="AU24">
            <v>26.553163733333335</v>
          </cell>
        </row>
        <row r="25">
          <cell r="A25" t="str">
            <v>PR8</v>
          </cell>
          <cell r="B25" t="str">
            <v xml:space="preserve">    Bocon Previsional IV 2%+CER</v>
          </cell>
        </row>
        <row r="26">
          <cell r="A26" t="str">
            <v>PR12</v>
          </cell>
          <cell r="B26" t="str">
            <v xml:space="preserve">    Bocon Proveedores VI 2%+CER</v>
          </cell>
        </row>
        <row r="27">
          <cell r="B27" t="str">
            <v>Bonos de Consolidación en Dólares</v>
          </cell>
          <cell r="C27">
            <v>0</v>
          </cell>
          <cell r="D27">
            <v>0</v>
          </cell>
          <cell r="E27">
            <v>1537</v>
          </cell>
          <cell r="F27">
            <v>2078</v>
          </cell>
          <cell r="G27">
            <v>2649</v>
          </cell>
          <cell r="H27">
            <v>2515</v>
          </cell>
          <cell r="I27">
            <v>4818</v>
          </cell>
          <cell r="J27">
            <v>5171</v>
          </cell>
          <cell r="K27">
            <v>5813.65</v>
          </cell>
          <cell r="L27">
            <v>7288.7</v>
          </cell>
          <cell r="M27">
            <v>7744.9000000000005</v>
          </cell>
          <cell r="N27">
            <v>8599.7999999999993</v>
          </cell>
          <cell r="O27">
            <v>9113.5</v>
          </cell>
          <cell r="P27">
            <v>9385.2999999999993</v>
          </cell>
          <cell r="Q27">
            <v>9546.9</v>
          </cell>
          <cell r="R27">
            <v>9794.6979999999985</v>
          </cell>
          <cell r="S27">
            <v>9750.1999999999989</v>
          </cell>
          <cell r="T27">
            <v>10006.561</v>
          </cell>
          <cell r="U27">
            <v>10209.576999999999</v>
          </cell>
          <cell r="V27">
            <v>10449.310000000001</v>
          </cell>
          <cell r="W27">
            <v>10811.599999999999</v>
          </cell>
          <cell r="X27">
            <v>11015.77</v>
          </cell>
          <cell r="Y27">
            <v>10869.46</v>
          </cell>
          <cell r="Z27">
            <v>10634.16</v>
          </cell>
          <cell r="AA27">
            <v>10502.313</v>
          </cell>
          <cell r="AB27">
            <v>10306.196000000002</v>
          </cell>
          <cell r="AC27">
            <v>9938.8520000000008</v>
          </cell>
          <cell r="AD27">
            <v>9797.1629999999986</v>
          </cell>
          <cell r="AE27">
            <v>9276.7100000000009</v>
          </cell>
          <cell r="AF27">
            <v>8902.1536749999996</v>
          </cell>
          <cell r="AG27">
            <v>6128.951</v>
          </cell>
          <cell r="AH27">
            <v>6034.5</v>
          </cell>
          <cell r="AI27">
            <v>5909.1859999999997</v>
          </cell>
          <cell r="AJ27">
            <v>4949.5829999999987</v>
          </cell>
          <cell r="AK27">
            <v>4801.4720000000007</v>
          </cell>
          <cell r="AL27">
            <v>4501.2649999999994</v>
          </cell>
          <cell r="AM27">
            <v>4535.05</v>
          </cell>
          <cell r="AN27">
            <v>4013.355967</v>
          </cell>
          <cell r="AO27">
            <v>3250.3860970000005</v>
          </cell>
          <cell r="AP27">
            <v>3591.8163390000004</v>
          </cell>
          <cell r="AQ27">
            <v>3461.1367780000005</v>
          </cell>
          <cell r="AR27">
            <v>2400.1667769999999</v>
          </cell>
          <cell r="AS27">
            <v>1100.919279590878</v>
          </cell>
          <cell r="AT27">
            <v>837.92720585712755</v>
          </cell>
          <cell r="AU27">
            <v>819.31010311360535</v>
          </cell>
        </row>
        <row r="28">
          <cell r="A28" t="str">
            <v>PRE2</v>
          </cell>
          <cell r="B28" t="str">
            <v xml:space="preserve">    Bocon Previsional I Dólares</v>
          </cell>
          <cell r="C28">
            <v>0</v>
          </cell>
          <cell r="D28">
            <v>0</v>
          </cell>
          <cell r="E28">
            <v>1248</v>
          </cell>
          <cell r="F28">
            <v>1774</v>
          </cell>
          <cell r="G28">
            <v>2342</v>
          </cell>
          <cell r="H28">
            <v>2289</v>
          </cell>
          <cell r="I28">
            <v>2659</v>
          </cell>
          <cell r="J28">
            <v>2817</v>
          </cell>
          <cell r="K28">
            <v>2794</v>
          </cell>
          <cell r="L28">
            <v>3607</v>
          </cell>
          <cell r="M28">
            <v>3788.6</v>
          </cell>
          <cell r="N28">
            <v>3981.6</v>
          </cell>
          <cell r="O28">
            <v>4148.3999999999996</v>
          </cell>
          <cell r="P28">
            <v>4236.3999999999996</v>
          </cell>
          <cell r="Q28">
            <v>4319.8999999999996</v>
          </cell>
          <cell r="R28">
            <v>4399.41</v>
          </cell>
          <cell r="S28">
            <v>4295.7</v>
          </cell>
          <cell r="T28">
            <v>4366.4880000000003</v>
          </cell>
          <cell r="U28">
            <v>4437.3270000000002</v>
          </cell>
          <cell r="V28">
            <v>4517.9290000000001</v>
          </cell>
          <cell r="W28">
            <v>4609.6000000000004</v>
          </cell>
          <cell r="X28">
            <v>4687.3100000000004</v>
          </cell>
          <cell r="Y28">
            <v>4501.76</v>
          </cell>
          <cell r="Z28">
            <v>4229.3100000000004</v>
          </cell>
          <cell r="AA28">
            <v>3953.77</v>
          </cell>
          <cell r="AB28">
            <v>3690.6559999999999</v>
          </cell>
          <cell r="AC28">
            <v>3434.4189999999999</v>
          </cell>
          <cell r="AD28">
            <v>3162.3980000000001</v>
          </cell>
          <cell r="AE28">
            <v>2870.2260000000001</v>
          </cell>
          <cell r="AF28">
            <v>2583.6489999999999</v>
          </cell>
          <cell r="AG28">
            <v>1579.0309999999999</v>
          </cell>
          <cell r="AH28">
            <v>1392.8</v>
          </cell>
          <cell r="AI28">
            <v>1246.673</v>
          </cell>
          <cell r="AJ28">
            <v>946.62099999999998</v>
          </cell>
          <cell r="AK28">
            <v>737.11699999999996</v>
          </cell>
          <cell r="AL28">
            <v>533.17999999999995</v>
          </cell>
          <cell r="AM28">
            <v>376.721</v>
          </cell>
          <cell r="AN28">
            <v>112.11027900000001</v>
          </cell>
          <cell r="AO28">
            <v>0</v>
          </cell>
          <cell r="AP28">
            <v>0</v>
          </cell>
          <cell r="AQ28">
            <v>0</v>
          </cell>
          <cell r="AR28">
            <v>0</v>
          </cell>
          <cell r="AS28">
            <v>0</v>
          </cell>
          <cell r="AT28">
            <v>0</v>
          </cell>
          <cell r="AU28">
            <v>0</v>
          </cell>
        </row>
        <row r="29">
          <cell r="A29" t="str">
            <v>PRE4</v>
          </cell>
          <cell r="B29" t="str">
            <v xml:space="preserve">    Bocon Previsional II Dólares</v>
          </cell>
          <cell r="C29">
            <v>0</v>
          </cell>
          <cell r="D29">
            <v>0</v>
          </cell>
          <cell r="E29">
            <v>0</v>
          </cell>
          <cell r="F29">
            <v>0</v>
          </cell>
          <cell r="G29">
            <v>0</v>
          </cell>
          <cell r="H29">
            <v>0</v>
          </cell>
          <cell r="I29">
            <v>1913</v>
          </cell>
          <cell r="J29">
            <v>2095</v>
          </cell>
          <cell r="K29">
            <v>2021</v>
          </cell>
          <cell r="L29">
            <v>2603</v>
          </cell>
          <cell r="M29">
            <v>2684</v>
          </cell>
          <cell r="N29">
            <v>3125.8</v>
          </cell>
          <cell r="O29">
            <v>3225.6</v>
          </cell>
          <cell r="P29">
            <v>3296</v>
          </cell>
          <cell r="Q29">
            <v>3383.2</v>
          </cell>
          <cell r="R29">
            <v>3452.7</v>
          </cell>
          <cell r="S29">
            <v>3503.1</v>
          </cell>
          <cell r="T29">
            <v>3567.9209999999998</v>
          </cell>
          <cell r="U29">
            <v>3631.4380000000001</v>
          </cell>
          <cell r="V29">
            <v>3704.1239999999998</v>
          </cell>
          <cell r="W29">
            <v>3784</v>
          </cell>
          <cell r="X29">
            <v>3846.25</v>
          </cell>
          <cell r="Y29">
            <v>3909.65</v>
          </cell>
          <cell r="Z29">
            <v>3988.91</v>
          </cell>
          <cell r="AA29">
            <v>4057.2260000000001</v>
          </cell>
          <cell r="AB29">
            <v>4128.8890000000001</v>
          </cell>
          <cell r="AC29">
            <v>3972.9830000000002</v>
          </cell>
          <cell r="AD29">
            <v>4046.3389999999999</v>
          </cell>
          <cell r="AE29">
            <v>3806.5419999999999</v>
          </cell>
          <cell r="AF29">
            <v>3559.759</v>
          </cell>
          <cell r="AG29">
            <v>2745.4229999999998</v>
          </cell>
          <cell r="AH29">
            <v>2557</v>
          </cell>
          <cell r="AI29">
            <v>2419.5039999999999</v>
          </cell>
          <cell r="AJ29">
            <v>1881.097</v>
          </cell>
          <cell r="AK29">
            <v>1699.742</v>
          </cell>
          <cell r="AL29">
            <v>1515.498</v>
          </cell>
          <cell r="AM29">
            <v>1418.4870000000001</v>
          </cell>
          <cell r="AN29">
            <v>1189.702006</v>
          </cell>
          <cell r="AO29">
            <v>971.35599999999999</v>
          </cell>
          <cell r="AP29">
            <v>782.24299099999996</v>
          </cell>
          <cell r="AQ29">
            <v>717.39022</v>
          </cell>
          <cell r="AR29">
            <v>482.86200000000002</v>
          </cell>
          <cell r="AS29">
            <v>164.31988109436554</v>
          </cell>
          <cell r="AT29">
            <v>79.414000000000001</v>
          </cell>
          <cell r="AU29">
            <v>0</v>
          </cell>
        </row>
        <row r="30">
          <cell r="A30" t="str">
            <v>PRE6</v>
          </cell>
          <cell r="B30" t="str">
            <v xml:space="preserve">    Bocon Previsional III Dólares</v>
          </cell>
          <cell r="AR30">
            <v>104.42700000000001</v>
          </cell>
          <cell r="AS30">
            <v>52.982999999999997</v>
          </cell>
          <cell r="AT30">
            <v>35.514000000000003</v>
          </cell>
          <cell r="AU30">
            <v>38.762</v>
          </cell>
        </row>
        <row r="31">
          <cell r="A31" t="str">
            <v>PRO2</v>
          </cell>
          <cell r="B31" t="str">
            <v xml:space="preserve">    Bocon Proveedores I Dólares</v>
          </cell>
          <cell r="C31">
            <v>0</v>
          </cell>
          <cell r="D31">
            <v>0</v>
          </cell>
          <cell r="E31">
            <v>289</v>
          </cell>
          <cell r="F31">
            <v>304</v>
          </cell>
          <cell r="G31">
            <v>307</v>
          </cell>
          <cell r="H31">
            <v>226</v>
          </cell>
          <cell r="I31">
            <v>246</v>
          </cell>
          <cell r="J31">
            <v>259</v>
          </cell>
          <cell r="K31">
            <v>601.65</v>
          </cell>
          <cell r="L31">
            <v>681.7</v>
          </cell>
          <cell r="M31">
            <v>952.3</v>
          </cell>
          <cell r="N31">
            <v>1168.4000000000001</v>
          </cell>
          <cell r="O31">
            <v>1510.5</v>
          </cell>
          <cell r="P31">
            <v>1620</v>
          </cell>
          <cell r="Q31">
            <v>1731.2</v>
          </cell>
          <cell r="R31">
            <v>1828.288</v>
          </cell>
          <cell r="S31">
            <v>1897.1</v>
          </cell>
          <cell r="T31">
            <v>2017.1</v>
          </cell>
          <cell r="U31">
            <v>2085.0120000000002</v>
          </cell>
          <cell r="V31">
            <v>2170.683</v>
          </cell>
          <cell r="W31">
            <v>2360.6999999999998</v>
          </cell>
          <cell r="X31">
            <v>2424.08</v>
          </cell>
          <cell r="Y31">
            <v>2399.09</v>
          </cell>
          <cell r="Z31">
            <v>2356.14</v>
          </cell>
          <cell r="AA31">
            <v>2365.9699999999998</v>
          </cell>
          <cell r="AB31">
            <v>2317.056</v>
          </cell>
          <cell r="AC31">
            <v>2275</v>
          </cell>
          <cell r="AD31">
            <v>2249.2959999999998</v>
          </cell>
          <cell r="AE31">
            <v>2210.913</v>
          </cell>
          <cell r="AF31">
            <v>2175.8270000000002</v>
          </cell>
          <cell r="AG31">
            <v>1190.2460000000001</v>
          </cell>
          <cell r="AH31">
            <v>1194.7</v>
          </cell>
          <cell r="AI31">
            <v>1177.8779999999999</v>
          </cell>
          <cell r="AJ31">
            <v>1039.557</v>
          </cell>
          <cell r="AK31">
            <v>1012.672</v>
          </cell>
          <cell r="AL31">
            <v>976.70399999999995</v>
          </cell>
          <cell r="AM31">
            <v>928.20299999999997</v>
          </cell>
          <cell r="AN31">
            <v>786.54686300000003</v>
          </cell>
          <cell r="AO31">
            <v>562.63099999999997</v>
          </cell>
          <cell r="AP31">
            <v>538.22240899999997</v>
          </cell>
          <cell r="AQ31">
            <v>530.07726100000002</v>
          </cell>
          <cell r="AR31">
            <v>352.274</v>
          </cell>
          <cell r="AS31">
            <v>171.76982652065487</v>
          </cell>
          <cell r="AT31">
            <v>145.072</v>
          </cell>
          <cell r="AU31">
            <v>152.91149741060181</v>
          </cell>
        </row>
        <row r="32">
          <cell r="A32" t="str">
            <v>PRO4</v>
          </cell>
          <cell r="B32" t="str">
            <v xml:space="preserve">    Bocon Proveedores II Dólares</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64.680000000000007</v>
          </cell>
          <cell r="AB32">
            <v>108.05500000000001</v>
          </cell>
          <cell r="AC32">
            <v>194.04</v>
          </cell>
          <cell r="AD32">
            <v>275.83</v>
          </cell>
          <cell r="AE32">
            <v>325.15199999999999</v>
          </cell>
          <cell r="AF32">
            <v>406.65199999999999</v>
          </cell>
          <cell r="AG32">
            <v>439.59300000000002</v>
          </cell>
          <cell r="AH32">
            <v>640.70000000000005</v>
          </cell>
          <cell r="AI32">
            <v>740.58600000000001</v>
          </cell>
          <cell r="AJ32">
            <v>752.93600000000004</v>
          </cell>
          <cell r="AK32">
            <v>936.97500000000002</v>
          </cell>
          <cell r="AL32">
            <v>982.61500000000001</v>
          </cell>
          <cell r="AM32">
            <v>1117.8630000000001</v>
          </cell>
          <cell r="AN32">
            <v>1186.5746670000001</v>
          </cell>
          <cell r="AO32">
            <v>1113.646651</v>
          </cell>
          <cell r="AP32">
            <v>1120.5890220000001</v>
          </cell>
          <cell r="AQ32">
            <v>1110.0946610000001</v>
          </cell>
          <cell r="AR32">
            <v>711.09299999999996</v>
          </cell>
          <cell r="AS32">
            <v>348.12899779536662</v>
          </cell>
          <cell r="AT32">
            <v>297.48700000000002</v>
          </cell>
          <cell r="AU32">
            <v>321.28274969614483</v>
          </cell>
        </row>
        <row r="33">
          <cell r="A33" t="str">
            <v>PRO6</v>
          </cell>
          <cell r="B33" t="str">
            <v xml:space="preserve">    Bocon Proveedores III Dólares</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F33">
            <v>113.999</v>
          </cell>
          <cell r="AG33">
            <v>114</v>
          </cell>
          <cell r="AH33">
            <v>190.3</v>
          </cell>
          <cell r="AI33">
            <v>267.10599999999999</v>
          </cell>
          <cell r="AJ33">
            <v>273.54300000000001</v>
          </cell>
          <cell r="AK33">
            <v>360.74700000000001</v>
          </cell>
          <cell r="AL33">
            <v>440.65899999999999</v>
          </cell>
          <cell r="AM33">
            <v>642.77599999999995</v>
          </cell>
          <cell r="AN33">
            <v>689.03217099999995</v>
          </cell>
          <cell r="AO33">
            <v>568.88685900000007</v>
          </cell>
          <cell r="AP33">
            <v>1079.7209479999999</v>
          </cell>
          <cell r="AQ33">
            <v>1032.7658769999998</v>
          </cell>
          <cell r="AR33">
            <v>667.45699999999999</v>
          </cell>
          <cell r="AS33">
            <v>322.12691640464055</v>
          </cell>
          <cell r="AT33">
            <v>246.673</v>
          </cell>
          <cell r="AU33">
            <v>270.00326843165385</v>
          </cell>
        </row>
        <row r="34">
          <cell r="A34" t="str">
            <v>PRO8</v>
          </cell>
          <cell r="B34" t="str">
            <v xml:space="preserve">    Bocon Proveedores IV Dólares</v>
          </cell>
          <cell r="AO34">
            <v>2.424417</v>
          </cell>
          <cell r="AP34">
            <v>8.1515679999999993</v>
          </cell>
          <cell r="AQ34">
            <v>8.1515679999999993</v>
          </cell>
          <cell r="AR34">
            <v>20.350999999999999</v>
          </cell>
          <cell r="AS34">
            <v>10.31570457913188</v>
          </cell>
          <cell r="AT34">
            <v>7.0609999999999999</v>
          </cell>
          <cell r="AU34">
            <v>7.8337862052140554</v>
          </cell>
        </row>
        <row r="35">
          <cell r="A35" t="str">
            <v>PRO10</v>
          </cell>
          <cell r="B35" t="str">
            <v xml:space="preserve">    Bocon Proveedores V Dólares</v>
          </cell>
          <cell r="AO35">
            <v>10.762008</v>
          </cell>
          <cell r="AP35">
            <v>42.906917999999997</v>
          </cell>
          <cell r="AQ35">
            <v>42.906917999999997</v>
          </cell>
          <cell r="AR35">
            <v>61.386000000000003</v>
          </cell>
          <cell r="AS35">
            <v>31.120459358849253</v>
          </cell>
          <cell r="AT35">
            <v>26.571000000000002</v>
          </cell>
          <cell r="AU35">
            <v>28.372169245945457</v>
          </cell>
        </row>
        <row r="36">
          <cell r="A36" t="str">
            <v>BIHD</v>
          </cell>
          <cell r="B36" t="str">
            <v xml:space="preserve">    Bonos Regalías Hidrocarburíferas</v>
          </cell>
          <cell r="C36">
            <v>0</v>
          </cell>
          <cell r="D36">
            <v>0</v>
          </cell>
          <cell r="E36">
            <v>0</v>
          </cell>
          <cell r="F36">
            <v>0</v>
          </cell>
          <cell r="G36">
            <v>0</v>
          </cell>
          <cell r="H36">
            <v>0</v>
          </cell>
          <cell r="I36">
            <v>0</v>
          </cell>
          <cell r="J36">
            <v>0</v>
          </cell>
          <cell r="K36">
            <v>397</v>
          </cell>
          <cell r="L36">
            <v>397</v>
          </cell>
          <cell r="M36">
            <v>320</v>
          </cell>
          <cell r="N36">
            <v>324</v>
          </cell>
          <cell r="O36">
            <v>229</v>
          </cell>
          <cell r="P36">
            <v>232.9</v>
          </cell>
          <cell r="Q36">
            <v>112.6</v>
          </cell>
          <cell r="R36">
            <v>114.3</v>
          </cell>
          <cell r="S36">
            <v>54.3</v>
          </cell>
          <cell r="T36">
            <v>55.052</v>
          </cell>
          <cell r="U36">
            <v>55.8</v>
          </cell>
          <cell r="V36">
            <v>56.573999999999998</v>
          </cell>
          <cell r="W36">
            <v>57.3</v>
          </cell>
          <cell r="X36">
            <v>58.13</v>
          </cell>
          <cell r="Y36">
            <v>58.96</v>
          </cell>
          <cell r="Z36">
            <v>59.8</v>
          </cell>
          <cell r="AA36">
            <v>60.667000000000002</v>
          </cell>
          <cell r="AB36">
            <v>61.54</v>
          </cell>
          <cell r="AC36">
            <v>62.41</v>
          </cell>
          <cell r="AD36">
            <v>63.3</v>
          </cell>
          <cell r="AE36">
            <v>63.877000000000002</v>
          </cell>
          <cell r="AF36">
            <v>62.267674999999997</v>
          </cell>
          <cell r="AG36">
            <v>60.658000000000001</v>
          </cell>
          <cell r="AH36">
            <v>59</v>
          </cell>
          <cell r="AI36">
            <v>57.439</v>
          </cell>
          <cell r="AJ36">
            <v>55.829000000000001</v>
          </cell>
          <cell r="AK36">
            <v>54.219000000000001</v>
          </cell>
          <cell r="AL36">
            <v>52.609000000000002</v>
          </cell>
          <cell r="AM36">
            <v>51</v>
          </cell>
          <cell r="AN36">
            <v>49.389980999999999</v>
          </cell>
          <cell r="AO36">
            <v>20.679162000000002</v>
          </cell>
          <cell r="AP36">
            <v>19.982482999999998</v>
          </cell>
          <cell r="AQ36">
            <v>19.750273</v>
          </cell>
          <cell r="AR36">
            <v>0.31677699999999998</v>
          </cell>
          <cell r="AS36">
            <v>0.15449383786909537</v>
          </cell>
          <cell r="AT36">
            <v>0.13520585712736558</v>
          </cell>
          <cell r="AU36">
            <v>0.14463212404532058</v>
          </cell>
        </row>
        <row r="37">
          <cell r="B37" t="str">
            <v>Bonos Brady</v>
          </cell>
          <cell r="C37">
            <v>0</v>
          </cell>
          <cell r="D37">
            <v>0</v>
          </cell>
          <cell r="E37">
            <v>0</v>
          </cell>
          <cell r="F37">
            <v>0</v>
          </cell>
          <cell r="G37">
            <v>27354.057142857146</v>
          </cell>
          <cell r="H37">
            <v>25483.9</v>
          </cell>
          <cell r="I37">
            <v>25487.500000000004</v>
          </cell>
          <cell r="J37">
            <v>25250.899999999998</v>
          </cell>
          <cell r="K37">
            <v>25082.7</v>
          </cell>
          <cell r="L37">
            <v>25073.200000000001</v>
          </cell>
          <cell r="M37">
            <v>25114.899999999998</v>
          </cell>
          <cell r="N37">
            <v>25121.600000000002</v>
          </cell>
          <cell r="O37">
            <v>25115.9</v>
          </cell>
          <cell r="P37">
            <v>25163.8</v>
          </cell>
          <cell r="Q37">
            <v>25152.799999999999</v>
          </cell>
          <cell r="R37">
            <v>25141.5</v>
          </cell>
          <cell r="S37">
            <v>24276.903999999999</v>
          </cell>
          <cell r="T37">
            <v>24181.696999999996</v>
          </cell>
          <cell r="U37">
            <v>24169.732</v>
          </cell>
          <cell r="V37">
            <v>24086.137000000002</v>
          </cell>
          <cell r="W37">
            <v>24079.004000000001</v>
          </cell>
          <cell r="X37">
            <v>23970.696</v>
          </cell>
          <cell r="Y37">
            <v>23956.232</v>
          </cell>
          <cell r="Z37">
            <v>20876.030000000002</v>
          </cell>
          <cell r="AA37">
            <v>20873.616000000002</v>
          </cell>
          <cell r="AB37">
            <v>20020.961000000003</v>
          </cell>
          <cell r="AC37">
            <v>19159.2</v>
          </cell>
          <cell r="AD37">
            <v>18401.940000000002</v>
          </cell>
          <cell r="AE37">
            <v>18004.279000000002</v>
          </cell>
          <cell r="AF37">
            <v>17617.704000000002</v>
          </cell>
          <cell r="AG37">
            <v>17114.235000000004</v>
          </cell>
          <cell r="AH37">
            <v>16734.606</v>
          </cell>
          <cell r="AI37">
            <v>16717.794000000002</v>
          </cell>
          <cell r="AJ37">
            <v>14982.307999999999</v>
          </cell>
          <cell r="AK37">
            <v>11648.032000000001</v>
          </cell>
          <cell r="AL37">
            <v>11111.918</v>
          </cell>
          <cell r="AM37">
            <v>11127.061</v>
          </cell>
          <cell r="AN37">
            <v>10031.862971</v>
          </cell>
          <cell r="AO37">
            <v>7978.0806269999994</v>
          </cell>
          <cell r="AP37">
            <v>7166.3266038881247</v>
          </cell>
          <cell r="AQ37">
            <v>7166.3266038881247</v>
          </cell>
          <cell r="AR37">
            <v>6438.2776402</v>
          </cell>
          <cell r="AS37">
            <v>4759.1460005762183</v>
          </cell>
          <cell r="AT37">
            <v>4781.1346609822467</v>
          </cell>
          <cell r="AU37">
            <v>4554.7535996204333</v>
          </cell>
        </row>
        <row r="38">
          <cell r="A38" t="str">
            <v>PAR</v>
          </cell>
          <cell r="B38" t="str">
            <v xml:space="preserve">    Bono Par </v>
          </cell>
          <cell r="C38">
            <v>0</v>
          </cell>
          <cell r="D38">
            <v>0</v>
          </cell>
          <cell r="E38">
            <v>0</v>
          </cell>
          <cell r="F38">
            <v>0</v>
          </cell>
          <cell r="G38">
            <v>12488.7</v>
          </cell>
          <cell r="H38">
            <v>12488.9</v>
          </cell>
          <cell r="I38">
            <v>12488.7</v>
          </cell>
          <cell r="J38">
            <v>12488.7</v>
          </cell>
          <cell r="K38">
            <v>12340.6</v>
          </cell>
          <cell r="L38">
            <v>12340.6</v>
          </cell>
          <cell r="M38">
            <v>12340.6</v>
          </cell>
          <cell r="N38">
            <v>12340.6</v>
          </cell>
          <cell r="O38">
            <v>12340.6</v>
          </cell>
          <cell r="P38">
            <v>12340.6</v>
          </cell>
          <cell r="Q38">
            <v>12340.6</v>
          </cell>
          <cell r="R38">
            <v>12338.6</v>
          </cell>
          <cell r="S38">
            <v>12035.763999999999</v>
          </cell>
          <cell r="T38">
            <v>12035.763999999999</v>
          </cell>
          <cell r="U38">
            <v>12035.763999999999</v>
          </cell>
          <cell r="V38">
            <v>12035.763999999999</v>
          </cell>
          <cell r="W38">
            <v>12035.763999999999</v>
          </cell>
          <cell r="X38">
            <v>12035.763999999999</v>
          </cell>
          <cell r="Y38">
            <v>12035.754999999999</v>
          </cell>
          <cell r="Z38">
            <v>9851.5059999999994</v>
          </cell>
          <cell r="AA38">
            <v>9851.5059999999994</v>
          </cell>
          <cell r="AB38">
            <v>9206.5059999999994</v>
          </cell>
          <cell r="AC38">
            <v>8380.8559999999998</v>
          </cell>
          <cell r="AD38">
            <v>7680.8559999999998</v>
          </cell>
          <cell r="AE38">
            <v>7380.8559999999998</v>
          </cell>
          <cell r="AF38">
            <v>7206.8459999999995</v>
          </cell>
          <cell r="AG38">
            <v>6940.509</v>
          </cell>
          <cell r="AH38">
            <v>6940.509</v>
          </cell>
          <cell r="AI38">
            <v>6940.509</v>
          </cell>
          <cell r="AJ38">
            <v>6940.509</v>
          </cell>
          <cell r="AK38">
            <v>4692.34</v>
          </cell>
          <cell r="AL38">
            <v>4692.34</v>
          </cell>
          <cell r="AM38">
            <v>4692.34</v>
          </cell>
          <cell r="AN38">
            <v>4692.34</v>
          </cell>
          <cell r="AO38">
            <v>3824.35</v>
          </cell>
          <cell r="AP38">
            <v>3612.6819999999998</v>
          </cell>
          <cell r="AQ38">
            <v>3612.6819999999998</v>
          </cell>
          <cell r="AR38">
            <v>3570.6819999999998</v>
          </cell>
          <cell r="AS38">
            <v>2259.5610000000001</v>
          </cell>
          <cell r="AT38">
            <v>2259.5610000000001</v>
          </cell>
          <cell r="AU38">
            <v>2259.5610000000001</v>
          </cell>
        </row>
        <row r="39">
          <cell r="A39" t="str">
            <v>PARDM</v>
          </cell>
          <cell r="B39" t="str">
            <v xml:space="preserve">    Bono Par en Marcos</v>
          </cell>
          <cell r="C39">
            <v>0</v>
          </cell>
          <cell r="D39">
            <v>0</v>
          </cell>
          <cell r="E39">
            <v>0</v>
          </cell>
          <cell r="F39">
            <v>0</v>
          </cell>
          <cell r="G39">
            <v>176.9</v>
          </cell>
          <cell r="H39">
            <v>170</v>
          </cell>
          <cell r="I39">
            <v>167.4</v>
          </cell>
          <cell r="J39">
            <v>174.3</v>
          </cell>
          <cell r="K39">
            <v>164.2</v>
          </cell>
          <cell r="L39">
            <v>159.44999999999891</v>
          </cell>
          <cell r="M39">
            <v>180.29999999999927</v>
          </cell>
          <cell r="N39">
            <v>183.7</v>
          </cell>
          <cell r="O39">
            <v>181</v>
          </cell>
          <cell r="P39">
            <v>204.9</v>
          </cell>
          <cell r="Q39">
            <v>203.4</v>
          </cell>
          <cell r="R39">
            <v>198.9</v>
          </cell>
          <cell r="S39">
            <v>197.9</v>
          </cell>
          <cell r="T39">
            <v>192.61199999999999</v>
          </cell>
          <cell r="U39">
            <v>186.59800000000001</v>
          </cell>
          <cell r="V39">
            <v>186.23099999999999</v>
          </cell>
          <cell r="W39">
            <v>182.7</v>
          </cell>
          <cell r="X39">
            <v>170.32</v>
          </cell>
          <cell r="Y39">
            <v>163.065</v>
          </cell>
          <cell r="Z39">
            <v>161.01599999999999</v>
          </cell>
          <cell r="AA39">
            <v>159.803</v>
          </cell>
          <cell r="AB39">
            <v>153.80699999999999</v>
          </cell>
          <cell r="AC39">
            <v>157.37200000000001</v>
          </cell>
          <cell r="AD39">
            <v>169.154</v>
          </cell>
          <cell r="AE39">
            <v>170.32900000000001</v>
          </cell>
          <cell r="AF39">
            <v>156.40299999999999</v>
          </cell>
          <cell r="AG39">
            <v>149.07499999999999</v>
          </cell>
          <cell r="AH39">
            <v>155.107</v>
          </cell>
          <cell r="AI39">
            <v>146.66200000000001</v>
          </cell>
          <cell r="AJ39">
            <v>138.97999999999999</v>
          </cell>
          <cell r="AK39">
            <v>136.988</v>
          </cell>
          <cell r="AL39">
            <v>127.61</v>
          </cell>
          <cell r="AM39">
            <v>135.215</v>
          </cell>
          <cell r="AN39">
            <v>128.94492</v>
          </cell>
          <cell r="AO39">
            <v>123.65051600000001</v>
          </cell>
          <cell r="AP39">
            <v>133.35501143397917</v>
          </cell>
          <cell r="AQ39">
            <v>133.35501143397917</v>
          </cell>
          <cell r="AR39">
            <v>127.587486</v>
          </cell>
          <cell r="AS39">
            <v>127.19693636262821</v>
          </cell>
          <cell r="AT39">
            <v>143.71242358409538</v>
          </cell>
          <cell r="AU39">
            <v>143.27354745706455</v>
          </cell>
        </row>
        <row r="40">
          <cell r="A40" t="str">
            <v>DISD</v>
          </cell>
          <cell r="B40" t="str">
            <v xml:space="preserve">    Discount Bond </v>
          </cell>
          <cell r="C40">
            <v>0</v>
          </cell>
          <cell r="D40">
            <v>0</v>
          </cell>
          <cell r="E40">
            <v>0</v>
          </cell>
          <cell r="F40">
            <v>0</v>
          </cell>
          <cell r="G40">
            <v>4135.8999999999996</v>
          </cell>
          <cell r="H40">
            <v>4135.8999999999996</v>
          </cell>
          <cell r="I40">
            <v>4135.8999999999996</v>
          </cell>
          <cell r="J40">
            <v>3885.6</v>
          </cell>
          <cell r="K40">
            <v>3885.6</v>
          </cell>
          <cell r="L40">
            <v>3885.6</v>
          </cell>
          <cell r="M40">
            <v>3885.6</v>
          </cell>
          <cell r="N40">
            <v>3885.6</v>
          </cell>
          <cell r="O40">
            <v>3885.6</v>
          </cell>
          <cell r="P40">
            <v>3885.6</v>
          </cell>
          <cell r="Q40">
            <v>3885.6</v>
          </cell>
          <cell r="R40">
            <v>3885.6</v>
          </cell>
          <cell r="S40">
            <v>3415.84</v>
          </cell>
          <cell r="T40">
            <v>3415.8389999999999</v>
          </cell>
          <cell r="U40">
            <v>3415.8389999999999</v>
          </cell>
          <cell r="V40">
            <v>3415.8389999999999</v>
          </cell>
          <cell r="W40">
            <v>3415.84</v>
          </cell>
          <cell r="X40">
            <v>3415.84</v>
          </cell>
          <cell r="Y40">
            <v>3415.84</v>
          </cell>
          <cell r="Z40">
            <v>2900.0839999999998</v>
          </cell>
          <cell r="AA40">
            <v>2900.0839999999998</v>
          </cell>
          <cell r="AB40">
            <v>2785.0839999999998</v>
          </cell>
          <cell r="AC40">
            <v>2741.8739999999998</v>
          </cell>
          <cell r="AD40">
            <v>2741.8740000000003</v>
          </cell>
          <cell r="AE40">
            <v>2641.8739999999998</v>
          </cell>
          <cell r="AF40">
            <v>2537.7580000000003</v>
          </cell>
          <cell r="AG40">
            <v>2537.7580000000003</v>
          </cell>
          <cell r="AH40">
            <v>2537.7579999999998</v>
          </cell>
          <cell r="AI40">
            <v>2537.7579999999998</v>
          </cell>
          <cell r="AJ40">
            <v>2537.7579999999998</v>
          </cell>
          <cell r="AK40">
            <v>1455.6179999999999</v>
          </cell>
          <cell r="AL40">
            <v>1455.6179999999999</v>
          </cell>
          <cell r="AM40">
            <v>1455.6179999999999</v>
          </cell>
          <cell r="AN40">
            <v>1455.6179999999999</v>
          </cell>
          <cell r="AO40">
            <v>1055.4369999999999</v>
          </cell>
          <cell r="AP40">
            <v>923.03</v>
          </cell>
          <cell r="AQ40">
            <v>923.03</v>
          </cell>
          <cell r="AR40">
            <v>923.03</v>
          </cell>
          <cell r="AS40">
            <v>800.49699999999996</v>
          </cell>
          <cell r="AT40">
            <v>800.49699999999996</v>
          </cell>
          <cell r="AU40">
            <v>800.49699999999996</v>
          </cell>
        </row>
        <row r="41">
          <cell r="A41" t="str">
            <v>DISDDM</v>
          </cell>
          <cell r="B41" t="str">
            <v xml:space="preserve">    Discount Bond en Marcos</v>
          </cell>
          <cell r="C41">
            <v>0</v>
          </cell>
          <cell r="D41">
            <v>0</v>
          </cell>
          <cell r="E41">
            <v>0</v>
          </cell>
          <cell r="F41">
            <v>0</v>
          </cell>
          <cell r="G41">
            <v>175</v>
          </cell>
          <cell r="H41">
            <v>168.4</v>
          </cell>
          <cell r="I41">
            <v>165.9</v>
          </cell>
          <cell r="J41">
            <v>172.7</v>
          </cell>
          <cell r="K41">
            <v>162.69999999999999</v>
          </cell>
          <cell r="L41">
            <v>157.94999999999999</v>
          </cell>
          <cell r="M41">
            <v>178.8</v>
          </cell>
          <cell r="N41">
            <v>182.1</v>
          </cell>
          <cell r="O41">
            <v>179</v>
          </cell>
          <cell r="P41">
            <v>203.1</v>
          </cell>
          <cell r="Q41">
            <v>202</v>
          </cell>
          <cell r="R41">
            <v>197.2</v>
          </cell>
          <cell r="S41">
            <v>196.2</v>
          </cell>
          <cell r="T41">
            <v>190.9</v>
          </cell>
          <cell r="U41">
            <v>184.94399999999999</v>
          </cell>
          <cell r="V41">
            <v>184.58099999999999</v>
          </cell>
          <cell r="W41">
            <v>181</v>
          </cell>
          <cell r="X41">
            <v>168.82</v>
          </cell>
          <cell r="Y41">
            <v>161.62</v>
          </cell>
          <cell r="Z41">
            <v>159.589</v>
          </cell>
          <cell r="AA41">
            <v>158.38800000000001</v>
          </cell>
          <cell r="AB41">
            <v>152.44399999999999</v>
          </cell>
          <cell r="AC41">
            <v>155.97800000000001</v>
          </cell>
          <cell r="AD41">
            <v>167.65600000000001</v>
          </cell>
          <cell r="AE41">
            <v>168.82</v>
          </cell>
          <cell r="AF41">
            <v>155.017</v>
          </cell>
          <cell r="AG41">
            <v>147.75399999999999</v>
          </cell>
          <cell r="AH41">
            <v>153.732</v>
          </cell>
          <cell r="AI41">
            <v>145.36199999999999</v>
          </cell>
          <cell r="AJ41">
            <v>137.749</v>
          </cell>
          <cell r="AK41">
            <v>135.774</v>
          </cell>
          <cell r="AL41">
            <v>126.47900000000004</v>
          </cell>
          <cell r="AM41">
            <v>134.017</v>
          </cell>
          <cell r="AN41">
            <v>127.802571</v>
          </cell>
          <cell r="AO41">
            <v>122.555071</v>
          </cell>
          <cell r="AP41">
            <v>132.17359245414571</v>
          </cell>
          <cell r="AQ41">
            <v>132.17359245414571</v>
          </cell>
          <cell r="AR41">
            <v>126.45716299999999</v>
          </cell>
          <cell r="AS41">
            <v>126.07007301359033</v>
          </cell>
          <cell r="AT41">
            <v>142.43924619815084</v>
          </cell>
          <cell r="AU41">
            <v>142.0042581633686</v>
          </cell>
        </row>
        <row r="42">
          <cell r="A42" t="str">
            <v>FRB</v>
          </cell>
          <cell r="B42" t="str">
            <v xml:space="preserve">    Floating Rate Bond</v>
          </cell>
          <cell r="C42">
            <v>0</v>
          </cell>
          <cell r="D42">
            <v>0</v>
          </cell>
          <cell r="E42">
            <v>0</v>
          </cell>
          <cell r="F42">
            <v>0</v>
          </cell>
          <cell r="G42">
            <v>8787.9</v>
          </cell>
          <cell r="H42">
            <v>8466</v>
          </cell>
          <cell r="I42">
            <v>8474.9</v>
          </cell>
          <cell r="J42">
            <v>8474.9</v>
          </cell>
          <cell r="K42">
            <v>8474.9</v>
          </cell>
          <cell r="L42">
            <v>8474.9</v>
          </cell>
          <cell r="M42">
            <v>8474.9</v>
          </cell>
          <cell r="N42">
            <v>8474.9</v>
          </cell>
          <cell r="O42">
            <v>8475</v>
          </cell>
          <cell r="P42">
            <v>8474.9</v>
          </cell>
          <cell r="Q42">
            <v>8466.5</v>
          </cell>
          <cell r="R42">
            <v>8466.5</v>
          </cell>
          <cell r="S42">
            <v>8376.5</v>
          </cell>
          <cell r="T42">
            <v>8291.8819999999996</v>
          </cell>
          <cell r="U42">
            <v>8291.8819999999996</v>
          </cell>
          <cell r="V42">
            <v>8209.0169999999998</v>
          </cell>
          <cell r="W42">
            <v>8209</v>
          </cell>
          <cell r="X42">
            <v>8125.2520000000004</v>
          </cell>
          <cell r="Y42">
            <v>8125.2520000000004</v>
          </cell>
          <cell r="Z42">
            <v>7749.1350000000002</v>
          </cell>
          <cell r="AA42">
            <v>7749.1350000000002</v>
          </cell>
          <cell r="AB42">
            <v>7668.415</v>
          </cell>
          <cell r="AC42">
            <v>7668.415</v>
          </cell>
          <cell r="AD42">
            <v>7587.6949999999997</v>
          </cell>
          <cell r="AE42">
            <v>7587.6949999999997</v>
          </cell>
          <cell r="AF42">
            <v>7506.9750000000004</v>
          </cell>
          <cell r="AG42">
            <v>7284.4340000000002</v>
          </cell>
          <cell r="AH42">
            <v>6892.8</v>
          </cell>
          <cell r="AI42">
            <v>6892.7979999999998</v>
          </cell>
          <cell r="AJ42">
            <v>5172.607</v>
          </cell>
          <cell r="AK42">
            <v>5172.607</v>
          </cell>
          <cell r="AL42">
            <v>4655.1660000000002</v>
          </cell>
          <cell r="AM42">
            <v>4655.1660000000002</v>
          </cell>
          <cell r="AN42">
            <v>3572.4524799999999</v>
          </cell>
          <cell r="AO42">
            <v>2797.3830400000002</v>
          </cell>
          <cell r="AP42">
            <v>2310.3809999999999</v>
          </cell>
          <cell r="AQ42">
            <v>2310.3809999999999</v>
          </cell>
          <cell r="AR42">
            <v>1635.8159912000001</v>
          </cell>
          <cell r="AS42">
            <v>1391.1159912000001</v>
          </cell>
          <cell r="AT42">
            <v>1380.2199912000001</v>
          </cell>
          <cell r="AU42">
            <v>1154.712794</v>
          </cell>
        </row>
        <row r="43">
          <cell r="A43" t="str">
            <v>BESP</v>
          </cell>
          <cell r="B43" t="str">
            <v xml:space="preserve">    Bancos Españoles</v>
          </cell>
          <cell r="C43">
            <v>0</v>
          </cell>
          <cell r="D43">
            <v>0</v>
          </cell>
          <cell r="E43">
            <v>0</v>
          </cell>
          <cell r="F43">
            <v>0</v>
          </cell>
          <cell r="G43">
            <v>54.7</v>
          </cell>
          <cell r="H43">
            <v>54.7</v>
          </cell>
          <cell r="I43">
            <v>54.7</v>
          </cell>
          <cell r="J43">
            <v>54.7</v>
          </cell>
          <cell r="K43">
            <v>54.7</v>
          </cell>
          <cell r="L43">
            <v>54.7</v>
          </cell>
          <cell r="M43">
            <v>54.7</v>
          </cell>
          <cell r="N43">
            <v>54.7</v>
          </cell>
          <cell r="O43">
            <v>54.7</v>
          </cell>
          <cell r="P43">
            <v>54.7</v>
          </cell>
          <cell r="Q43">
            <v>54.7</v>
          </cell>
          <cell r="R43">
            <v>54.7</v>
          </cell>
          <cell r="S43">
            <v>54.7</v>
          </cell>
          <cell r="T43">
            <v>54.7</v>
          </cell>
          <cell r="U43">
            <v>54.704999999999998</v>
          </cell>
          <cell r="V43">
            <v>54.704999999999998</v>
          </cell>
          <cell r="W43">
            <v>54.7</v>
          </cell>
          <cell r="X43">
            <v>54.7</v>
          </cell>
          <cell r="Y43">
            <v>54.7</v>
          </cell>
          <cell r="Z43">
            <v>54.7</v>
          </cell>
          <cell r="AA43">
            <v>54.7</v>
          </cell>
          <cell r="AB43">
            <v>54.704999999999998</v>
          </cell>
          <cell r="AC43">
            <v>54.704999999999998</v>
          </cell>
          <cell r="AD43">
            <v>54.704999999999998</v>
          </cell>
          <cell r="AE43">
            <v>54.704999999999998</v>
          </cell>
          <cell r="AF43">
            <v>54.704999999999998</v>
          </cell>
          <cell r="AG43">
            <v>54.704999999999998</v>
          </cell>
          <cell r="AH43">
            <v>54.7</v>
          </cell>
          <cell r="AI43">
            <v>54.704999999999998</v>
          </cell>
          <cell r="AJ43">
            <v>54.704999999999998</v>
          </cell>
          <cell r="AK43">
            <v>54.704999999999998</v>
          </cell>
          <cell r="AL43">
            <v>54.704999999999998</v>
          </cell>
          <cell r="AM43">
            <v>54.704999999999998</v>
          </cell>
          <cell r="AN43">
            <v>54.704999999999998</v>
          </cell>
          <cell r="AO43">
            <v>54.704999999999998</v>
          </cell>
          <cell r="AP43">
            <v>54.704999999999998</v>
          </cell>
          <cell r="AQ43">
            <v>54.704999999999998</v>
          </cell>
          <cell r="AR43">
            <v>54.704999999999998</v>
          </cell>
          <cell r="AS43">
            <v>54.704999999999998</v>
          </cell>
          <cell r="AT43">
            <v>54.704999999999998</v>
          </cell>
          <cell r="AU43">
            <v>54.704999999999998</v>
          </cell>
        </row>
        <row r="44">
          <cell r="B44" t="str">
            <v>Bonos Globales</v>
          </cell>
          <cell r="C44">
            <v>0</v>
          </cell>
          <cell r="D44">
            <v>0</v>
          </cell>
          <cell r="E44">
            <v>0</v>
          </cell>
          <cell r="F44">
            <v>0</v>
          </cell>
          <cell r="G44">
            <v>0</v>
          </cell>
          <cell r="H44">
            <v>0</v>
          </cell>
          <cell r="I44">
            <v>0</v>
          </cell>
          <cell r="J44">
            <v>0</v>
          </cell>
          <cell r="K44">
            <v>1250</v>
          </cell>
          <cell r="L44">
            <v>1250</v>
          </cell>
          <cell r="M44">
            <v>1250</v>
          </cell>
          <cell r="N44">
            <v>1250</v>
          </cell>
          <cell r="O44">
            <v>2000</v>
          </cell>
          <cell r="P44">
            <v>2000</v>
          </cell>
          <cell r="Q44">
            <v>2000</v>
          </cell>
          <cell r="R44">
            <v>2000</v>
          </cell>
          <cell r="S44">
            <v>2000</v>
          </cell>
          <cell r="T44">
            <v>3000</v>
          </cell>
          <cell r="U44">
            <v>3000</v>
          </cell>
          <cell r="V44">
            <v>3000</v>
          </cell>
          <cell r="W44">
            <v>4000</v>
          </cell>
          <cell r="X44">
            <v>6000</v>
          </cell>
          <cell r="Y44">
            <v>6322.5239999999994</v>
          </cell>
          <cell r="Z44">
            <v>9072.5239999999994</v>
          </cell>
          <cell r="AA44">
            <v>9250</v>
          </cell>
          <cell r="AB44">
            <v>10500</v>
          </cell>
          <cell r="AC44">
            <v>11385.085999999999</v>
          </cell>
          <cell r="AD44">
            <v>11685.085999999999</v>
          </cell>
          <cell r="AE44">
            <v>13610.085999999999</v>
          </cell>
          <cell r="AF44">
            <v>14810.085999999999</v>
          </cell>
          <cell r="AG44">
            <v>16560.085999999999</v>
          </cell>
          <cell r="AH44">
            <v>16660</v>
          </cell>
          <cell r="AI44">
            <v>16410.085999999999</v>
          </cell>
          <cell r="AJ44">
            <v>19093.582999999999</v>
          </cell>
          <cell r="AK44">
            <v>21496.284</v>
          </cell>
          <cell r="AL44">
            <v>22746.284</v>
          </cell>
          <cell r="AM44">
            <v>22746.284</v>
          </cell>
          <cell r="AN44">
            <v>23987.95</v>
          </cell>
          <cell r="AO44">
            <v>39062.381107999994</v>
          </cell>
          <cell r="AP44">
            <v>39577.418458</v>
          </cell>
          <cell r="AQ44">
            <v>39719.718457999996</v>
          </cell>
          <cell r="AR44">
            <v>30047.139395079095</v>
          </cell>
          <cell r="AS44">
            <v>30047.139395079095</v>
          </cell>
          <cell r="AT44">
            <v>30904.683347786588</v>
          </cell>
          <cell r="AU44">
            <v>30904.683347786588</v>
          </cell>
        </row>
        <row r="45">
          <cell r="A45" t="str">
            <v>BG01/03</v>
          </cell>
          <cell r="B45" t="str">
            <v xml:space="preserve">    Bono Global I (8.375%)</v>
          </cell>
          <cell r="C45">
            <v>0</v>
          </cell>
          <cell r="D45">
            <v>0</v>
          </cell>
          <cell r="E45">
            <v>0</v>
          </cell>
          <cell r="F45">
            <v>0</v>
          </cell>
          <cell r="G45">
            <v>0</v>
          </cell>
          <cell r="H45">
            <v>0</v>
          </cell>
          <cell r="I45">
            <v>0</v>
          </cell>
          <cell r="J45">
            <v>0</v>
          </cell>
          <cell r="K45">
            <v>1250</v>
          </cell>
          <cell r="L45">
            <v>1250</v>
          </cell>
          <cell r="M45">
            <v>1250</v>
          </cell>
          <cell r="N45">
            <v>1250</v>
          </cell>
          <cell r="O45">
            <v>1250</v>
          </cell>
          <cell r="P45">
            <v>1250</v>
          </cell>
          <cell r="Q45">
            <v>1250</v>
          </cell>
          <cell r="R45">
            <v>1250</v>
          </cell>
          <cell r="S45">
            <v>1250</v>
          </cell>
          <cell r="T45">
            <v>1250</v>
          </cell>
          <cell r="U45">
            <v>1250</v>
          </cell>
          <cell r="V45">
            <v>1250</v>
          </cell>
          <cell r="W45">
            <v>1250</v>
          </cell>
          <cell r="X45">
            <v>1250</v>
          </cell>
          <cell r="Y45">
            <v>1250</v>
          </cell>
          <cell r="Z45">
            <v>1750</v>
          </cell>
          <cell r="AA45">
            <v>1750</v>
          </cell>
          <cell r="AB45">
            <v>1750</v>
          </cell>
          <cell r="AC45">
            <v>1750</v>
          </cell>
          <cell r="AD45">
            <v>2050</v>
          </cell>
          <cell r="AE45">
            <v>2050</v>
          </cell>
          <cell r="AF45">
            <v>2050</v>
          </cell>
          <cell r="AG45">
            <v>2050</v>
          </cell>
          <cell r="AH45">
            <v>2050</v>
          </cell>
          <cell r="AI45">
            <v>2050</v>
          </cell>
          <cell r="AJ45">
            <v>2050</v>
          </cell>
          <cell r="AK45">
            <v>2050</v>
          </cell>
          <cell r="AL45">
            <v>2050</v>
          </cell>
          <cell r="AM45">
            <v>2050</v>
          </cell>
          <cell r="AN45">
            <v>2024.2070000000001</v>
          </cell>
          <cell r="AO45">
            <v>1843.0809999999999</v>
          </cell>
          <cell r="AP45">
            <v>1843.0809999999999</v>
          </cell>
          <cell r="AQ45">
            <v>1843.0809999999999</v>
          </cell>
          <cell r="AR45">
            <v>1794.4560019999999</v>
          </cell>
          <cell r="AS45">
            <v>1794.4560019999999</v>
          </cell>
          <cell r="AT45">
            <v>1794.4560019999999</v>
          </cell>
          <cell r="AU45">
            <v>1794.4560019999999</v>
          </cell>
        </row>
        <row r="46">
          <cell r="A46" t="str">
            <v>BG02/99</v>
          </cell>
          <cell r="B46" t="str">
            <v xml:space="preserve">    Bono Global II (10.95%)</v>
          </cell>
          <cell r="C46">
            <v>0</v>
          </cell>
          <cell r="D46">
            <v>0</v>
          </cell>
          <cell r="E46">
            <v>0</v>
          </cell>
          <cell r="F46">
            <v>0</v>
          </cell>
          <cell r="G46">
            <v>0</v>
          </cell>
          <cell r="H46">
            <v>0</v>
          </cell>
          <cell r="I46">
            <v>0</v>
          </cell>
          <cell r="J46">
            <v>0</v>
          </cell>
          <cell r="K46">
            <v>0</v>
          </cell>
          <cell r="L46">
            <v>0</v>
          </cell>
          <cell r="M46">
            <v>0</v>
          </cell>
          <cell r="N46">
            <v>0</v>
          </cell>
          <cell r="O46">
            <v>750</v>
          </cell>
          <cell r="P46">
            <v>750</v>
          </cell>
          <cell r="Q46">
            <v>750</v>
          </cell>
          <cell r="R46">
            <v>750</v>
          </cell>
          <cell r="S46">
            <v>750</v>
          </cell>
          <cell r="T46">
            <v>750</v>
          </cell>
          <cell r="U46">
            <v>750</v>
          </cell>
          <cell r="V46">
            <v>750</v>
          </cell>
          <cell r="W46">
            <v>750</v>
          </cell>
          <cell r="X46">
            <v>750</v>
          </cell>
          <cell r="Y46">
            <v>750</v>
          </cell>
          <cell r="Z46">
            <v>750</v>
          </cell>
          <cell r="AA46">
            <v>750</v>
          </cell>
          <cell r="AB46">
            <v>750</v>
          </cell>
          <cell r="AC46">
            <v>750</v>
          </cell>
          <cell r="AD46">
            <v>750</v>
          </cell>
          <cell r="AE46">
            <v>750</v>
          </cell>
          <cell r="AF46">
            <v>750</v>
          </cell>
          <cell r="AG46">
            <v>750</v>
          </cell>
          <cell r="AH46">
            <v>750</v>
          </cell>
          <cell r="AI46">
            <v>0</v>
          </cell>
          <cell r="AJ46">
            <v>0</v>
          </cell>
          <cell r="AK46">
            <v>0</v>
          </cell>
          <cell r="AL46">
            <v>0</v>
          </cell>
          <cell r="AM46">
            <v>0</v>
          </cell>
          <cell r="AN46">
            <v>0</v>
          </cell>
          <cell r="AO46">
            <v>0</v>
          </cell>
          <cell r="AP46">
            <v>0</v>
          </cell>
          <cell r="AQ46">
            <v>0</v>
          </cell>
          <cell r="AR46">
            <v>0</v>
          </cell>
          <cell r="AS46">
            <v>0</v>
          </cell>
          <cell r="AT46">
            <v>0</v>
          </cell>
          <cell r="AU46">
            <v>0</v>
          </cell>
        </row>
        <row r="47">
          <cell r="A47" t="str">
            <v>BG03/01</v>
          </cell>
          <cell r="B47" t="str">
            <v xml:space="preserve">    Bono Global III (9,25%)</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1000</v>
          </cell>
          <cell r="U47">
            <v>1000</v>
          </cell>
          <cell r="V47">
            <v>1000</v>
          </cell>
          <cell r="W47">
            <v>1000</v>
          </cell>
          <cell r="X47">
            <v>1000</v>
          </cell>
          <cell r="Y47">
            <v>1000</v>
          </cell>
          <cell r="Z47">
            <v>1000</v>
          </cell>
          <cell r="AA47">
            <v>1000</v>
          </cell>
          <cell r="AB47">
            <v>1000</v>
          </cell>
          <cell r="AC47">
            <v>1200</v>
          </cell>
          <cell r="AD47">
            <v>1200</v>
          </cell>
          <cell r="AE47">
            <v>1200</v>
          </cell>
          <cell r="AF47">
            <v>1200</v>
          </cell>
          <cell r="AG47">
            <v>1200</v>
          </cell>
          <cell r="AH47">
            <v>1200</v>
          </cell>
          <cell r="AI47">
            <v>1200</v>
          </cell>
          <cell r="AJ47">
            <v>1200</v>
          </cell>
          <cell r="AK47">
            <v>1200</v>
          </cell>
          <cell r="AL47">
            <v>1200</v>
          </cell>
          <cell r="AM47">
            <v>1200</v>
          </cell>
          <cell r="AN47">
            <v>0</v>
          </cell>
          <cell r="AO47">
            <v>0</v>
          </cell>
          <cell r="AP47">
            <v>0</v>
          </cell>
          <cell r="AQ47">
            <v>0</v>
          </cell>
          <cell r="AR47">
            <v>0</v>
          </cell>
          <cell r="AS47">
            <v>0</v>
          </cell>
          <cell r="AT47">
            <v>0</v>
          </cell>
          <cell r="AU47">
            <v>0</v>
          </cell>
        </row>
        <row r="48">
          <cell r="A48" t="str">
            <v>BG04/06</v>
          </cell>
          <cell r="B48" t="str">
            <v xml:space="preserve">    Bono Global IV (11%)</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1000</v>
          </cell>
          <cell r="X48">
            <v>1000</v>
          </cell>
          <cell r="Y48">
            <v>1000</v>
          </cell>
          <cell r="Z48">
            <v>1000</v>
          </cell>
          <cell r="AA48">
            <v>1000</v>
          </cell>
          <cell r="AB48">
            <v>1000</v>
          </cell>
          <cell r="AC48">
            <v>1000</v>
          </cell>
          <cell r="AD48">
            <v>1000</v>
          </cell>
          <cell r="AE48">
            <v>1300</v>
          </cell>
          <cell r="AF48">
            <v>1300</v>
          </cell>
          <cell r="AG48">
            <v>1300</v>
          </cell>
          <cell r="AH48">
            <v>1300</v>
          </cell>
          <cell r="AI48">
            <v>1300</v>
          </cell>
          <cell r="AJ48">
            <v>1300</v>
          </cell>
          <cell r="AK48">
            <v>1300</v>
          </cell>
          <cell r="AL48">
            <v>1300</v>
          </cell>
          <cell r="AM48">
            <v>1300</v>
          </cell>
          <cell r="AN48">
            <v>1290.325</v>
          </cell>
          <cell r="AO48">
            <v>1212.53</v>
          </cell>
          <cell r="AP48">
            <v>1212.53</v>
          </cell>
          <cell r="AQ48">
            <v>1212.53</v>
          </cell>
          <cell r="AR48">
            <v>1185.6440259999999</v>
          </cell>
          <cell r="AS48">
            <v>1185.6440259999999</v>
          </cell>
          <cell r="AT48">
            <v>1185.6440259999999</v>
          </cell>
          <cell r="AU48">
            <v>1185.6440259999999</v>
          </cell>
        </row>
        <row r="49">
          <cell r="A49" t="str">
            <v>BG05/17</v>
          </cell>
          <cell r="B49" t="str">
            <v xml:space="preserve">    Bono Global V Megabono</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2000</v>
          </cell>
          <cell r="Y49">
            <v>2322.5239999999999</v>
          </cell>
          <cell r="Z49">
            <v>2322.5239999999999</v>
          </cell>
          <cell r="AA49">
            <v>2500</v>
          </cell>
          <cell r="AB49">
            <v>3250</v>
          </cell>
          <cell r="AC49">
            <v>3250</v>
          </cell>
          <cell r="AD49">
            <v>3250</v>
          </cell>
          <cell r="AE49">
            <v>3875</v>
          </cell>
          <cell r="AF49">
            <v>4075</v>
          </cell>
          <cell r="AG49">
            <v>4075</v>
          </cell>
          <cell r="AH49">
            <v>4075</v>
          </cell>
          <cell r="AI49">
            <v>4575</v>
          </cell>
          <cell r="AJ49">
            <v>4575</v>
          </cell>
          <cell r="AK49">
            <v>4575</v>
          </cell>
          <cell r="AL49">
            <v>4575</v>
          </cell>
          <cell r="AM49">
            <v>4575</v>
          </cell>
          <cell r="AN49">
            <v>4575</v>
          </cell>
          <cell r="AO49">
            <v>2503.056</v>
          </cell>
          <cell r="AP49">
            <v>2503.056</v>
          </cell>
          <cell r="AQ49">
            <v>2503.056</v>
          </cell>
          <cell r="AR49">
            <v>1908.680758</v>
          </cell>
          <cell r="AS49">
            <v>1908.680758</v>
          </cell>
          <cell r="AT49">
            <v>1908.680758</v>
          </cell>
          <cell r="AU49">
            <v>1908.680758</v>
          </cell>
        </row>
        <row r="50">
          <cell r="A50" t="str">
            <v>BG06/27</v>
          </cell>
          <cell r="B50" t="str">
            <v xml:space="preserve">    Bono Global VI (9.75%)</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2250</v>
          </cell>
          <cell r="AA50">
            <v>2250</v>
          </cell>
          <cell r="AB50">
            <v>2750</v>
          </cell>
          <cell r="AC50">
            <v>3435.0859999999998</v>
          </cell>
          <cell r="AD50">
            <v>3435.0859999999998</v>
          </cell>
          <cell r="AE50">
            <v>3435.0859999999998</v>
          </cell>
          <cell r="AF50">
            <v>3435.0859999999998</v>
          </cell>
          <cell r="AG50">
            <v>3435.0859999999998</v>
          </cell>
          <cell r="AH50">
            <v>3535</v>
          </cell>
          <cell r="AI50">
            <v>3535.0859999999998</v>
          </cell>
          <cell r="AJ50">
            <v>3535.0859999999998</v>
          </cell>
          <cell r="AK50">
            <v>3535.0859999999998</v>
          </cell>
          <cell r="AL50">
            <v>3535.0859999999998</v>
          </cell>
          <cell r="AM50">
            <v>3535.0859999999998</v>
          </cell>
          <cell r="AN50">
            <v>3535.0859999999998</v>
          </cell>
          <cell r="AO50">
            <v>995.33199999999999</v>
          </cell>
          <cell r="AP50">
            <v>995.33199999999999</v>
          </cell>
          <cell r="AQ50">
            <v>995.33199999999999</v>
          </cell>
          <cell r="AR50">
            <v>809.92699800000003</v>
          </cell>
          <cell r="AS50">
            <v>809.92699800000003</v>
          </cell>
          <cell r="AT50">
            <v>809.92699800000003</v>
          </cell>
          <cell r="AU50">
            <v>809.92699800000003</v>
          </cell>
        </row>
        <row r="51">
          <cell r="A51" t="str">
            <v>BG07/05</v>
          </cell>
          <cell r="B51" t="str">
            <v xml:space="preserve">    Bono Global VII (11%)</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1000</v>
          </cell>
          <cell r="AF51">
            <v>1000</v>
          </cell>
          <cell r="AG51">
            <v>1000</v>
          </cell>
          <cell r="AH51">
            <v>1000</v>
          </cell>
          <cell r="AI51">
            <v>1000</v>
          </cell>
          <cell r="AJ51">
            <v>1000</v>
          </cell>
          <cell r="AK51">
            <v>1000</v>
          </cell>
          <cell r="AL51">
            <v>1000</v>
          </cell>
          <cell r="AM51">
            <v>1000</v>
          </cell>
          <cell r="AN51">
            <v>908.18200000000002</v>
          </cell>
          <cell r="AO51">
            <v>861.79700000000003</v>
          </cell>
          <cell r="AP51">
            <v>861.79700000000003</v>
          </cell>
          <cell r="AQ51">
            <v>861.79700000000003</v>
          </cell>
          <cell r="AR51">
            <v>821.55551600000001</v>
          </cell>
          <cell r="AS51">
            <v>821.55551600000001</v>
          </cell>
          <cell r="AT51">
            <v>821.55551600000001</v>
          </cell>
          <cell r="AU51">
            <v>821.55551600000001</v>
          </cell>
        </row>
        <row r="52">
          <cell r="A52" t="str">
            <v>BG08/19</v>
          </cell>
          <cell r="B52" t="str">
            <v xml:space="preserve">    Bono Global VIII (12,125%)</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1000</v>
          </cell>
          <cell r="AG52">
            <v>1000</v>
          </cell>
          <cell r="AH52">
            <v>1000</v>
          </cell>
          <cell r="AI52">
            <v>1000</v>
          </cell>
          <cell r="AJ52">
            <v>1433.4970000000001</v>
          </cell>
          <cell r="AK52">
            <v>1433.4970000000001</v>
          </cell>
          <cell r="AL52">
            <v>1433.4970000000001</v>
          </cell>
          <cell r="AM52">
            <v>1433.4970000000001</v>
          </cell>
          <cell r="AN52">
            <v>1433.4970000000001</v>
          </cell>
          <cell r="AO52">
            <v>176.458</v>
          </cell>
          <cell r="AP52">
            <v>176.458</v>
          </cell>
          <cell r="AQ52">
            <v>176.458</v>
          </cell>
          <cell r="AR52">
            <v>146.77999800000001</v>
          </cell>
          <cell r="AS52">
            <v>146.77999800000001</v>
          </cell>
          <cell r="AT52">
            <v>146.77999800000001</v>
          </cell>
          <cell r="AU52">
            <v>146.77999800000001</v>
          </cell>
        </row>
        <row r="53">
          <cell r="A53" t="str">
            <v>BG09/09</v>
          </cell>
          <cell r="B53" t="str">
            <v xml:space="preserve">    Bono Global IX (11,75%)</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1750</v>
          </cell>
          <cell r="AH53">
            <v>1750</v>
          </cell>
          <cell r="AI53">
            <v>1750</v>
          </cell>
          <cell r="AJ53">
            <v>1750</v>
          </cell>
          <cell r="AK53">
            <v>1750</v>
          </cell>
          <cell r="AL53">
            <v>1750</v>
          </cell>
          <cell r="AM53">
            <v>1750</v>
          </cell>
          <cell r="AN53">
            <v>1750</v>
          </cell>
          <cell r="AO53">
            <v>1413.433</v>
          </cell>
          <cell r="AP53">
            <v>1413.433</v>
          </cell>
          <cell r="AQ53">
            <v>1413.433</v>
          </cell>
          <cell r="AR53">
            <v>1197.0340100000001</v>
          </cell>
          <cell r="AS53">
            <v>1197.0340100000001</v>
          </cell>
          <cell r="AT53">
            <v>1197.0340100000001</v>
          </cell>
          <cell r="AU53">
            <v>1197.0340100000001</v>
          </cell>
        </row>
        <row r="54">
          <cell r="A54" t="str">
            <v>BG10/20</v>
          </cell>
          <cell r="B54" t="str">
            <v xml:space="preserve">    Bono Global X (12%)</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1250</v>
          </cell>
          <cell r="AK54">
            <v>1250</v>
          </cell>
          <cell r="AL54">
            <v>1250</v>
          </cell>
          <cell r="AM54">
            <v>1250</v>
          </cell>
          <cell r="AN54">
            <v>1250</v>
          </cell>
          <cell r="AO54">
            <v>158.08000000000001</v>
          </cell>
          <cell r="AP54">
            <v>158.08000000000001</v>
          </cell>
          <cell r="AQ54">
            <v>158.08000000000001</v>
          </cell>
          <cell r="AR54">
            <v>121.650998</v>
          </cell>
          <cell r="AS54">
            <v>121.650998</v>
          </cell>
          <cell r="AT54">
            <v>121.650998</v>
          </cell>
          <cell r="AU54">
            <v>121.650998</v>
          </cell>
        </row>
        <row r="55">
          <cell r="A55" t="str">
            <v>BG11/10</v>
          </cell>
          <cell r="B55" t="str">
            <v xml:space="preserve">    Bono Global XI (11,375%)</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1000</v>
          </cell>
          <cell r="AK55">
            <v>1000</v>
          </cell>
          <cell r="AL55">
            <v>1000</v>
          </cell>
          <cell r="AM55">
            <v>1000</v>
          </cell>
          <cell r="AN55">
            <v>1000</v>
          </cell>
          <cell r="AO55">
            <v>860.07399999999996</v>
          </cell>
          <cell r="AP55">
            <v>860.07399999999996</v>
          </cell>
          <cell r="AQ55">
            <v>860.07399999999996</v>
          </cell>
          <cell r="AR55">
            <v>775.12199899999996</v>
          </cell>
          <cell r="AS55">
            <v>775.12199899999996</v>
          </cell>
          <cell r="AT55">
            <v>775.12199899999996</v>
          </cell>
          <cell r="AU55">
            <v>775.12199899999996</v>
          </cell>
        </row>
        <row r="56">
          <cell r="A56" t="str">
            <v>BG12/15</v>
          </cell>
          <cell r="B56" t="str">
            <v xml:space="preserve">    Bono Global XII (11,75%)</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2402.701</v>
          </cell>
          <cell r="AL56">
            <v>2402.701</v>
          </cell>
          <cell r="AM56">
            <v>2402.701</v>
          </cell>
          <cell r="AN56">
            <v>2402.701</v>
          </cell>
          <cell r="AO56">
            <v>902.94975499999998</v>
          </cell>
          <cell r="AP56">
            <v>902.94975499999998</v>
          </cell>
          <cell r="AQ56">
            <v>902.94975499999998</v>
          </cell>
          <cell r="AR56">
            <v>718.19999900000005</v>
          </cell>
          <cell r="AS56">
            <v>718.19999900000005</v>
          </cell>
          <cell r="AT56">
            <v>718.19999900000005</v>
          </cell>
          <cell r="AU56">
            <v>718.19999900000005</v>
          </cell>
        </row>
        <row r="57">
          <cell r="A57" t="str">
            <v>BG13/30</v>
          </cell>
          <cell r="B57" t="str">
            <v xml:space="preserve">    Bono Global XIII (10,25%)</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1250</v>
          </cell>
          <cell r="AM57">
            <v>1250</v>
          </cell>
          <cell r="AN57">
            <v>1250</v>
          </cell>
          <cell r="AO57">
            <v>240.505</v>
          </cell>
          <cell r="AP57">
            <v>240.505</v>
          </cell>
          <cell r="AQ57">
            <v>240.505</v>
          </cell>
          <cell r="AR57">
            <v>166.023</v>
          </cell>
          <cell r="AS57">
            <v>166.023</v>
          </cell>
          <cell r="AT57">
            <v>166.023</v>
          </cell>
          <cell r="AU57">
            <v>166.023</v>
          </cell>
        </row>
        <row r="58">
          <cell r="A58" t="str">
            <v>BG14/31</v>
          </cell>
          <cell r="B58" t="str">
            <v xml:space="preserve">    Bono Global XIV (12%)</v>
          </cell>
          <cell r="AN58">
            <v>975</v>
          </cell>
          <cell r="AO58">
            <v>15.23</v>
          </cell>
          <cell r="AP58">
            <v>15.23</v>
          </cell>
          <cell r="AQ58">
            <v>15.23</v>
          </cell>
          <cell r="AR58">
            <v>13.21</v>
          </cell>
          <cell r="AS58">
            <v>13.21</v>
          </cell>
          <cell r="AT58">
            <v>13.21</v>
          </cell>
          <cell r="AU58">
            <v>13.21</v>
          </cell>
        </row>
        <row r="59">
          <cell r="A59" t="str">
            <v>BG15/12</v>
          </cell>
          <cell r="B59" t="str">
            <v xml:space="preserve">    Bono Global XV (12,375%)</v>
          </cell>
          <cell r="AN59">
            <v>1593.952</v>
          </cell>
          <cell r="AO59">
            <v>922.99199999999996</v>
          </cell>
          <cell r="AP59">
            <v>922.99199999999996</v>
          </cell>
          <cell r="AQ59">
            <v>922.99199999999996</v>
          </cell>
          <cell r="AR59">
            <v>465.35000100000002</v>
          </cell>
          <cell r="AS59">
            <v>465.35000100000002</v>
          </cell>
          <cell r="AT59">
            <v>465.35000100000002</v>
          </cell>
          <cell r="AU59">
            <v>465.35000100000002</v>
          </cell>
        </row>
        <row r="60">
          <cell r="A60" t="str">
            <v>BG16/08$</v>
          </cell>
          <cell r="B60" t="str">
            <v xml:space="preserve">    Bono Global XVI (10,00%-12,00%)</v>
          </cell>
          <cell r="AO60">
            <v>930.80370300000004</v>
          </cell>
          <cell r="AP60">
            <v>930.80370300000004</v>
          </cell>
          <cell r="AQ60">
            <v>930.80370300000004</v>
          </cell>
          <cell r="AR60">
            <v>725.29306599999995</v>
          </cell>
          <cell r="AS60">
            <v>725.29306599999995</v>
          </cell>
          <cell r="AT60">
            <v>725.29306599999995</v>
          </cell>
          <cell r="AU60">
            <v>725.29306599999995</v>
          </cell>
        </row>
        <row r="61">
          <cell r="A61" t="str">
            <v>BG17/08</v>
          </cell>
          <cell r="B61" t="str">
            <v xml:space="preserve">    Bono Global XVII (7,00%-15,50%)</v>
          </cell>
          <cell r="AO61">
            <v>10841.954</v>
          </cell>
          <cell r="AP61">
            <v>11018.781999999999</v>
          </cell>
          <cell r="AQ61">
            <v>11121.281999999999</v>
          </cell>
          <cell r="AR61">
            <v>5024.6663859999999</v>
          </cell>
          <cell r="AS61">
            <v>5024.6663859999999</v>
          </cell>
          <cell r="AT61">
            <v>5024.6663859999999</v>
          </cell>
          <cell r="AU61">
            <v>5024.6663859999999</v>
          </cell>
        </row>
        <row r="62">
          <cell r="A62" t="str">
            <v>BG18/18</v>
          </cell>
          <cell r="B62" t="str">
            <v xml:space="preserve">    Bono Global XVIII (12,25%)</v>
          </cell>
          <cell r="AO62">
            <v>6367.3649999999998</v>
          </cell>
          <cell r="AP62">
            <v>6705.5739999999996</v>
          </cell>
          <cell r="AQ62">
            <v>6745.3739999999998</v>
          </cell>
          <cell r="AR62">
            <v>5704.92353820063</v>
          </cell>
          <cell r="AS62">
            <v>5704.92353820063</v>
          </cell>
          <cell r="AT62">
            <v>6054.3501049154183</v>
          </cell>
          <cell r="AU62">
            <v>6054.3501049154183</v>
          </cell>
        </row>
        <row r="63">
          <cell r="A63" t="str">
            <v>BG19/31</v>
          </cell>
          <cell r="B63" t="str">
            <v xml:space="preserve">    Bono Global XIX (12,00%)</v>
          </cell>
          <cell r="AO63">
            <v>8816.7406499999997</v>
          </cell>
          <cell r="AP63">
            <v>8816.741</v>
          </cell>
          <cell r="AQ63">
            <v>8816.741</v>
          </cell>
          <cell r="AR63">
            <v>8468.6230998784649</v>
          </cell>
          <cell r="AS63">
            <v>8468.6230998784649</v>
          </cell>
          <cell r="AT63">
            <v>8976.7404858711725</v>
          </cell>
          <cell r="AU63">
            <v>8976.7404858711725</v>
          </cell>
        </row>
        <row r="64">
          <cell r="A64" t="str">
            <v>BG08/Pesificado</v>
          </cell>
          <cell r="B64" t="str">
            <v>Global 2008 7-15,5%/PESIFICADO</v>
          </cell>
        </row>
        <row r="65">
          <cell r="A65" t="str">
            <v>GLO17 PES</v>
          </cell>
          <cell r="B65" t="str">
            <v>Bono Cupón Cero</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1190.0275185345499</v>
          </cell>
          <cell r="AJ65">
            <v>1219.144585893564</v>
          </cell>
          <cell r="AK65">
            <v>1248.2616532525776</v>
          </cell>
          <cell r="AL65">
            <v>1277.6986883847674</v>
          </cell>
          <cell r="AM65">
            <v>1054.0862289814379</v>
          </cell>
          <cell r="AN65">
            <v>1079.3189843049806</v>
          </cell>
          <cell r="AO65">
            <v>850.83967656926325</v>
          </cell>
          <cell r="AP65">
            <v>871.80022183268034</v>
          </cell>
          <cell r="AQ65">
            <v>621.80022183268034</v>
          </cell>
          <cell r="AR65">
            <v>638.40252496203448</v>
          </cell>
          <cell r="AS65">
            <v>653.81336899999997</v>
          </cell>
          <cell r="AT65">
            <v>669.40911989772167</v>
          </cell>
          <cell r="AU65">
            <v>685.15806145819306</v>
          </cell>
        </row>
        <row r="66">
          <cell r="A66" t="str">
            <v>ZCBMA00</v>
          </cell>
          <cell r="B66" t="str">
            <v xml:space="preserve">    Serie A - Venc. 15/10/2000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238.55449453551913</v>
          </cell>
          <cell r="AJ66">
            <v>242.15844262295082</v>
          </cell>
          <cell r="AK66">
            <v>245.7623907103825</v>
          </cell>
          <cell r="AL66">
            <v>249.40594262295082</v>
          </cell>
          <cell r="AM66">
            <v>0</v>
          </cell>
          <cell r="AN66">
            <v>0</v>
          </cell>
          <cell r="AO66">
            <v>0</v>
          </cell>
          <cell r="AP66">
            <v>0</v>
          </cell>
          <cell r="AQ66">
            <v>0</v>
          </cell>
          <cell r="AR66">
            <v>0</v>
          </cell>
          <cell r="AS66">
            <v>653.81336899999997</v>
          </cell>
          <cell r="AT66">
            <v>0</v>
          </cell>
          <cell r="AU66">
            <v>0</v>
          </cell>
        </row>
        <row r="67">
          <cell r="A67" t="str">
            <v>ZCBMB01</v>
          </cell>
          <cell r="B67" t="str">
            <v xml:space="preserve">    Serie B - Venc. 15/04/2001</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225.25745894160585</v>
          </cell>
          <cell r="AJ67">
            <v>230.03786496350367</v>
          </cell>
          <cell r="AK67">
            <v>234.81827098540145</v>
          </cell>
          <cell r="AL67">
            <v>239.65120894160583</v>
          </cell>
          <cell r="AM67">
            <v>244.48414689781021</v>
          </cell>
          <cell r="AN67">
            <v>249.21202098540147</v>
          </cell>
          <cell r="AO67">
            <v>0</v>
          </cell>
          <cell r="AP67">
            <v>0</v>
          </cell>
          <cell r="AQ67">
            <v>0</v>
          </cell>
          <cell r="AR67">
            <v>0</v>
          </cell>
          <cell r="AT67">
            <v>0</v>
          </cell>
          <cell r="AU67">
            <v>0</v>
          </cell>
        </row>
        <row r="68">
          <cell r="A68" t="str">
            <v>ZCBMC01</v>
          </cell>
          <cell r="B68" t="str">
            <v xml:space="preserve">    Serie C - Venc. 15/10/2001</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212.98324213406292</v>
          </cell>
          <cell r="AJ68">
            <v>218.13389192886456</v>
          </cell>
          <cell r="AK68">
            <v>223.28454172366622</v>
          </cell>
          <cell r="AL68">
            <v>228.49179206566347</v>
          </cell>
          <cell r="AM68">
            <v>233.69904240766073</v>
          </cell>
          <cell r="AN68">
            <v>238.79309165526675</v>
          </cell>
          <cell r="AO68">
            <v>243.94374145006839</v>
          </cell>
          <cell r="AP68">
            <v>249.15099179206567</v>
          </cell>
          <cell r="AQ68">
            <v>-0.8490082079343324</v>
          </cell>
          <cell r="AR68">
            <v>0</v>
          </cell>
          <cell r="AT68">
            <v>0</v>
          </cell>
          <cell r="AU68">
            <v>0</v>
          </cell>
        </row>
        <row r="69">
          <cell r="A69" t="str">
            <v>ZCBMD02</v>
          </cell>
          <cell r="B69" t="str">
            <v xml:space="preserve">    Serie D - Venc. 15/10/2002</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191.6515579379562</v>
          </cell>
          <cell r="AJ69">
            <v>196.86226277372265</v>
          </cell>
          <cell r="AK69">
            <v>202.07296760948907</v>
          </cell>
          <cell r="AL69">
            <v>207.34093293795621</v>
          </cell>
          <cell r="AM69">
            <v>212.60889826642335</v>
          </cell>
          <cell r="AN69">
            <v>217.76234260948905</v>
          </cell>
          <cell r="AO69">
            <v>222.97304744525547</v>
          </cell>
          <cell r="AP69">
            <v>228.24101277372262</v>
          </cell>
          <cell r="AQ69">
            <v>228.24101277372262</v>
          </cell>
          <cell r="AR69">
            <v>233.50897810218979</v>
          </cell>
          <cell r="AS69">
            <v>239.1458142710498</v>
          </cell>
          <cell r="AT69">
            <v>244.85028396292623</v>
          </cell>
          <cell r="AU69">
            <v>250.61078632026803</v>
          </cell>
        </row>
        <row r="70">
          <cell r="A70" t="str">
            <v>ZCBME03</v>
          </cell>
          <cell r="B70" t="str">
            <v xml:space="preserve">    Serie E - Venc. 15/10/2003</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170.47683778234085</v>
          </cell>
          <cell r="AJ70">
            <v>175.7056006160164</v>
          </cell>
          <cell r="AK70">
            <v>180.93436344969197</v>
          </cell>
          <cell r="AL70">
            <v>186.22058521560572</v>
          </cell>
          <cell r="AM70">
            <v>191.5068069815195</v>
          </cell>
          <cell r="AN70">
            <v>196.67811088295687</v>
          </cell>
          <cell r="AO70">
            <v>201.90687371663245</v>
          </cell>
          <cell r="AP70">
            <v>207.1930954825462</v>
          </cell>
          <cell r="AQ70">
            <v>207.1930954825462</v>
          </cell>
          <cell r="AR70">
            <v>212.47931724845995</v>
          </cell>
          <cell r="AS70">
            <v>217.6085037591244</v>
          </cell>
          <cell r="AT70">
            <v>222.79923276340276</v>
          </cell>
          <cell r="AU70">
            <v>228.04094816913968</v>
          </cell>
        </row>
        <row r="71">
          <cell r="A71" t="str">
            <v>ZCBMF04</v>
          </cell>
          <cell r="B71" t="str">
            <v xml:space="preserve">    Serie F - Venc. 15/10/2004</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151.10392720306513</v>
          </cell>
          <cell r="AJ71">
            <v>156.24652298850575</v>
          </cell>
          <cell r="AK71">
            <v>161.38911877394636</v>
          </cell>
          <cell r="AL71">
            <v>166.58822660098522</v>
          </cell>
          <cell r="AM71">
            <v>171.78733442802408</v>
          </cell>
          <cell r="AN71">
            <v>176.87341817186643</v>
          </cell>
          <cell r="AO71">
            <v>182.01601395730705</v>
          </cell>
          <cell r="AP71">
            <v>187.21512178434591</v>
          </cell>
          <cell r="AQ71">
            <v>187.21512178434591</v>
          </cell>
          <cell r="AR71">
            <v>192.41422961138477</v>
          </cell>
          <cell r="AS71">
            <v>197.05905096982579</v>
          </cell>
          <cell r="AT71">
            <v>201.75960317139271</v>
          </cell>
          <cell r="AU71">
            <v>206.50632696878532</v>
          </cell>
        </row>
        <row r="72">
          <cell r="A72" t="str">
            <v>EL</v>
          </cell>
          <cell r="B72" t="str">
            <v>Euronotas (Total)</v>
          </cell>
          <cell r="C72">
            <v>500</v>
          </cell>
          <cell r="D72">
            <v>500</v>
          </cell>
          <cell r="E72">
            <v>500</v>
          </cell>
          <cell r="F72">
            <v>500</v>
          </cell>
          <cell r="G72">
            <v>450</v>
          </cell>
          <cell r="H72">
            <v>450</v>
          </cell>
          <cell r="I72">
            <v>706</v>
          </cell>
          <cell r="J72">
            <v>1521</v>
          </cell>
          <cell r="K72">
            <v>1344.3</v>
          </cell>
          <cell r="L72">
            <v>1694.3</v>
          </cell>
          <cell r="M72">
            <v>1583.5</v>
          </cell>
          <cell r="N72">
            <v>2229.1999999999998</v>
          </cell>
          <cell r="O72">
            <v>3135.2000000000003</v>
          </cell>
          <cell r="P72">
            <v>3186.2069999999994</v>
          </cell>
          <cell r="Q72">
            <v>3116.4880000000003</v>
          </cell>
          <cell r="R72">
            <v>4708.9759999999997</v>
          </cell>
          <cell r="S72">
            <v>6391.0580000000018</v>
          </cell>
          <cell r="T72">
            <v>7373.7580000000007</v>
          </cell>
          <cell r="U72">
            <v>10018.364</v>
          </cell>
          <cell r="V72">
            <v>11142.913</v>
          </cell>
          <cell r="W72">
            <v>13265.6</v>
          </cell>
          <cell r="X72">
            <v>14311.309999999996</v>
          </cell>
          <cell r="Y72">
            <v>15317.809999999996</v>
          </cell>
          <cell r="Z72">
            <v>15465.555</v>
          </cell>
          <cell r="AA72">
            <v>16207.369000000001</v>
          </cell>
          <cell r="AB72">
            <v>17295.962000000003</v>
          </cell>
          <cell r="AC72">
            <v>20562.355</v>
          </cell>
          <cell r="AD72">
            <v>23837.216</v>
          </cell>
          <cell r="AE72">
            <v>23741.902999999995</v>
          </cell>
          <cell r="AF72">
            <v>23038.814000000002</v>
          </cell>
          <cell r="AG72">
            <v>24135.850999999995</v>
          </cell>
          <cell r="AH72">
            <v>26232.649999999991</v>
          </cell>
          <cell r="AI72">
            <v>27021.260000000009</v>
          </cell>
          <cell r="AJ72">
            <v>27145.400999999983</v>
          </cell>
          <cell r="AK72">
            <v>29439.003999999997</v>
          </cell>
          <cell r="AL72">
            <v>28091.969000000001</v>
          </cell>
          <cell r="AM72">
            <v>28977.365999999991</v>
          </cell>
          <cell r="AN72">
            <v>26695.616978000009</v>
          </cell>
          <cell r="AO72">
            <v>24365.95835500001</v>
          </cell>
          <cell r="AP72">
            <v>25414.800977862858</v>
          </cell>
          <cell r="AQ72">
            <v>25414.800977862858</v>
          </cell>
          <cell r="AR72">
            <v>24071.175819393349</v>
          </cell>
          <cell r="AS72">
            <v>23796.767157729035</v>
          </cell>
          <cell r="AT72">
            <v>26364.921584957137</v>
          </cell>
          <cell r="AU72">
            <v>26251.847998148634</v>
          </cell>
        </row>
        <row r="73">
          <cell r="A73" t="str">
            <v>EL</v>
          </cell>
          <cell r="B73" t="str">
            <v>Euronotas en Dólares</v>
          </cell>
          <cell r="C73">
            <v>500</v>
          </cell>
          <cell r="D73">
            <v>500</v>
          </cell>
          <cell r="E73">
            <v>500</v>
          </cell>
          <cell r="F73">
            <v>500</v>
          </cell>
          <cell r="G73">
            <v>450</v>
          </cell>
          <cell r="H73">
            <v>450</v>
          </cell>
          <cell r="I73">
            <v>706</v>
          </cell>
          <cell r="J73">
            <v>956</v>
          </cell>
          <cell r="K73">
            <v>756</v>
          </cell>
          <cell r="L73">
            <v>1106</v>
          </cell>
          <cell r="M73">
            <v>956</v>
          </cell>
          <cell r="N73">
            <v>1056</v>
          </cell>
          <cell r="O73">
            <v>1143.3</v>
          </cell>
          <cell r="P73">
            <v>793.3</v>
          </cell>
          <cell r="Q73">
            <v>687.3</v>
          </cell>
          <cell r="R73">
            <v>687.3</v>
          </cell>
          <cell r="S73">
            <v>812.3</v>
          </cell>
          <cell r="T73">
            <v>812.3</v>
          </cell>
          <cell r="U73">
            <v>787.34400000000005</v>
          </cell>
          <cell r="V73">
            <v>1075</v>
          </cell>
          <cell r="W73">
            <v>950</v>
          </cell>
          <cell r="X73">
            <v>950</v>
          </cell>
          <cell r="Y73">
            <v>950</v>
          </cell>
          <cell r="Z73">
            <v>850</v>
          </cell>
          <cell r="AA73">
            <v>1100</v>
          </cell>
          <cell r="AB73">
            <v>1100</v>
          </cell>
          <cell r="AC73">
            <v>2100</v>
          </cell>
          <cell r="AD73">
            <v>2100</v>
          </cell>
          <cell r="AE73">
            <v>2100</v>
          </cell>
          <cell r="AF73">
            <v>2225</v>
          </cell>
          <cell r="AG73">
            <v>2525</v>
          </cell>
          <cell r="AH73">
            <v>2025</v>
          </cell>
          <cell r="AI73">
            <v>2025</v>
          </cell>
          <cell r="AJ73">
            <v>1835.894</v>
          </cell>
          <cell r="AK73">
            <v>1835.894</v>
          </cell>
          <cell r="AL73">
            <v>1735.894</v>
          </cell>
          <cell r="AM73">
            <v>1735.894</v>
          </cell>
          <cell r="AN73">
            <v>1578.242</v>
          </cell>
          <cell r="AO73">
            <v>946.29399999999998</v>
          </cell>
          <cell r="AP73">
            <v>946.29399999999998</v>
          </cell>
          <cell r="AQ73">
            <v>946.29399999999998</v>
          </cell>
          <cell r="AR73">
            <v>864.67448300000001</v>
          </cell>
          <cell r="AS73">
            <v>864.67448300000001</v>
          </cell>
          <cell r="AT73">
            <v>864.67448300000001</v>
          </cell>
          <cell r="AU73">
            <v>864.67448300000001</v>
          </cell>
        </row>
        <row r="74">
          <cell r="B74" t="str">
            <v>Euronotas en Pesos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250</v>
          </cell>
          <cell r="X74">
            <v>750</v>
          </cell>
          <cell r="Y74">
            <v>750</v>
          </cell>
          <cell r="Z74">
            <v>1250</v>
          </cell>
          <cell r="AA74">
            <v>1250</v>
          </cell>
          <cell r="AB74">
            <v>1250</v>
          </cell>
          <cell r="AC74">
            <v>1250</v>
          </cell>
          <cell r="AD74">
            <v>1250</v>
          </cell>
          <cell r="AE74">
            <v>1000</v>
          </cell>
          <cell r="AF74">
            <v>1000</v>
          </cell>
          <cell r="AG74">
            <v>982.85</v>
          </cell>
          <cell r="AH74">
            <v>982.85</v>
          </cell>
          <cell r="AI74">
            <v>982.85</v>
          </cell>
          <cell r="AJ74">
            <v>927.78</v>
          </cell>
          <cell r="AK74">
            <v>927.78</v>
          </cell>
          <cell r="AL74">
            <v>927.78</v>
          </cell>
          <cell r="AM74">
            <v>927.78</v>
          </cell>
          <cell r="AN74">
            <v>673.74</v>
          </cell>
          <cell r="AO74">
            <v>193.1925</v>
          </cell>
          <cell r="AP74">
            <v>193.1925</v>
          </cell>
          <cell r="AQ74">
            <v>193.1925</v>
          </cell>
          <cell r="AR74">
            <v>82.029328430000007</v>
          </cell>
          <cell r="AS74">
            <v>28.285975320689658</v>
          </cell>
          <cell r="AT74">
            <v>21.586665376315789</v>
          </cell>
          <cell r="AU74">
            <v>4.4961677333333334</v>
          </cell>
        </row>
        <row r="75">
          <cell r="B75" t="str">
            <v>Euronotas en Yenes</v>
          </cell>
          <cell r="C75">
            <v>0</v>
          </cell>
          <cell r="D75">
            <v>0</v>
          </cell>
          <cell r="E75">
            <v>0</v>
          </cell>
          <cell r="F75">
            <v>0</v>
          </cell>
          <cell r="G75">
            <v>0</v>
          </cell>
          <cell r="H75">
            <v>0</v>
          </cell>
          <cell r="I75">
            <v>0</v>
          </cell>
          <cell r="J75">
            <v>0</v>
          </cell>
          <cell r="K75">
            <v>0</v>
          </cell>
          <cell r="L75">
            <v>0</v>
          </cell>
          <cell r="M75">
            <v>20.28</v>
          </cell>
          <cell r="N75">
            <v>80.685829551184796</v>
          </cell>
          <cell r="O75">
            <v>552.29999999999995</v>
          </cell>
          <cell r="P75">
            <v>619.62800000000004</v>
          </cell>
          <cell r="Q75">
            <v>655.25499999999988</v>
          </cell>
          <cell r="R75">
            <v>1564.0720000000001</v>
          </cell>
          <cell r="S75">
            <v>2130.3590000000004</v>
          </cell>
          <cell r="T75">
            <v>2130.3590000000004</v>
          </cell>
          <cell r="U75">
            <v>3033.2039999999997</v>
          </cell>
          <cell r="V75">
            <v>3010.5129999999999</v>
          </cell>
          <cell r="W75">
            <v>3710.9000000000005</v>
          </cell>
          <cell r="X75">
            <v>3571.08</v>
          </cell>
          <cell r="Y75">
            <v>4055.8199999999997</v>
          </cell>
          <cell r="Z75">
            <v>3858.665</v>
          </cell>
          <cell r="AA75">
            <v>3433.2050000000004</v>
          </cell>
          <cell r="AB75">
            <v>3374.3420000000001</v>
          </cell>
          <cell r="AC75">
            <v>3283.4820000000004</v>
          </cell>
          <cell r="AD75">
            <v>3315.9119999999998</v>
          </cell>
          <cell r="AE75">
            <v>3756.0390000000002</v>
          </cell>
          <cell r="AF75">
            <v>3291.6149999999998</v>
          </cell>
          <cell r="AG75">
            <v>3252.2190000000005</v>
          </cell>
          <cell r="AH75">
            <v>3734</v>
          </cell>
          <cell r="AI75">
            <v>3904.6789999999996</v>
          </cell>
          <cell r="AJ75">
            <v>3877.39</v>
          </cell>
          <cell r="AK75">
            <v>4347.8409999999994</v>
          </cell>
          <cell r="AL75">
            <v>3904.4449999999997</v>
          </cell>
          <cell r="AM75">
            <v>3674.2309999999998</v>
          </cell>
          <cell r="AN75">
            <v>2638.4700849999999</v>
          </cell>
          <cell r="AO75">
            <v>2664.9034229999997</v>
          </cell>
          <cell r="AP75">
            <v>2761.8572971177009</v>
          </cell>
          <cell r="AQ75">
            <v>2761.8572971177009</v>
          </cell>
          <cell r="AR75">
            <v>2532.9473604022241</v>
          </cell>
          <cell r="AS75">
            <v>2510.0022646636976</v>
          </cell>
          <cell r="AT75">
            <v>2769.2179561922212</v>
          </cell>
          <cell r="AU75">
            <v>2733.7005672942528</v>
          </cell>
        </row>
        <row r="76">
          <cell r="B76" t="str">
            <v>Euronotas en Monedas del Area Euro</v>
          </cell>
          <cell r="C76">
            <v>0</v>
          </cell>
          <cell r="D76">
            <v>0</v>
          </cell>
          <cell r="E76">
            <v>0</v>
          </cell>
          <cell r="F76">
            <v>0</v>
          </cell>
          <cell r="G76">
            <v>0</v>
          </cell>
          <cell r="H76">
            <v>0</v>
          </cell>
          <cell r="I76">
            <v>0</v>
          </cell>
          <cell r="J76">
            <v>565</v>
          </cell>
          <cell r="K76">
            <v>588.29999999999995</v>
          </cell>
          <cell r="L76">
            <v>588.29999999999995</v>
          </cell>
          <cell r="M76">
            <v>607.22</v>
          </cell>
          <cell r="N76">
            <v>1092.5141704488153</v>
          </cell>
          <cell r="O76">
            <v>1335.7</v>
          </cell>
          <cell r="P76">
            <v>1668.5360000000001</v>
          </cell>
          <cell r="Q76">
            <v>1669.126</v>
          </cell>
          <cell r="R76">
            <v>2353.2869999999998</v>
          </cell>
          <cell r="S76">
            <v>3215.1549999999993</v>
          </cell>
          <cell r="T76">
            <v>4197.8550000000005</v>
          </cell>
          <cell r="U76">
            <v>5973.9750000000004</v>
          </cell>
          <cell r="V76">
            <v>6677.4</v>
          </cell>
          <cell r="W76">
            <v>7853.9000000000015</v>
          </cell>
          <cell r="X76">
            <v>8559.8900000000012</v>
          </cell>
          <cell r="Y76">
            <v>8750.0700000000033</v>
          </cell>
          <cell r="Z76">
            <v>8709.16</v>
          </cell>
          <cell r="AA76">
            <v>9678.5400000000009</v>
          </cell>
          <cell r="AB76">
            <v>10839.310000000003</v>
          </cell>
          <cell r="AC76">
            <v>13197.819</v>
          </cell>
          <cell r="AD76">
            <v>16409.329000000002</v>
          </cell>
          <cell r="AE76">
            <v>16160.719000000001</v>
          </cell>
          <cell r="AF76">
            <v>15836.6</v>
          </cell>
          <cell r="AG76">
            <v>16711.886000000002</v>
          </cell>
          <cell r="AH76">
            <v>18796.899999999998</v>
          </cell>
          <cell r="AI76">
            <v>19435.347000000002</v>
          </cell>
          <cell r="AJ76">
            <v>19846.034</v>
          </cell>
          <cell r="AK76">
            <v>21689.112000000001</v>
          </cell>
          <cell r="AL76">
            <v>20907.630999999998</v>
          </cell>
          <cell r="AM76">
            <v>22009.560999999998</v>
          </cell>
          <cell r="AN76">
            <v>21203.344410999998</v>
          </cell>
          <cell r="AO76">
            <v>19969.561054000002</v>
          </cell>
          <cell r="AP76">
            <v>21032.527645632701</v>
          </cell>
          <cell r="AQ76">
            <v>21032.527645632701</v>
          </cell>
          <cell r="AR76">
            <v>20122.883330532237</v>
          </cell>
          <cell r="AS76">
            <v>19930.098631796889</v>
          </cell>
          <cell r="AT76">
            <v>22201.454773262711</v>
          </cell>
          <cell r="AU76">
            <v>22133.654154107695</v>
          </cell>
        </row>
        <row r="77">
          <cell r="B77" t="str">
            <v>Euronotas en Otras Monedas</v>
          </cell>
          <cell r="C77">
            <v>0</v>
          </cell>
          <cell r="D77">
            <v>0</v>
          </cell>
          <cell r="E77">
            <v>0</v>
          </cell>
          <cell r="F77">
            <v>0</v>
          </cell>
          <cell r="G77">
            <v>0</v>
          </cell>
          <cell r="H77">
            <v>0</v>
          </cell>
          <cell r="I77">
            <v>0</v>
          </cell>
          <cell r="J77">
            <v>0</v>
          </cell>
          <cell r="K77">
            <v>0</v>
          </cell>
          <cell r="L77">
            <v>0</v>
          </cell>
          <cell r="M77">
            <v>0</v>
          </cell>
          <cell r="N77">
            <v>0</v>
          </cell>
          <cell r="O77">
            <v>103.9</v>
          </cell>
          <cell r="P77">
            <v>104.74299999999999</v>
          </cell>
          <cell r="Q77">
            <v>104.807</v>
          </cell>
          <cell r="R77">
            <v>104.31700000000001</v>
          </cell>
          <cell r="S77">
            <v>233.244</v>
          </cell>
          <cell r="T77">
            <v>233.244</v>
          </cell>
          <cell r="U77">
            <v>223.84100000000001</v>
          </cell>
          <cell r="V77">
            <v>380</v>
          </cell>
          <cell r="W77">
            <v>500.8</v>
          </cell>
          <cell r="X77">
            <v>480.34000000000003</v>
          </cell>
          <cell r="Y77">
            <v>811.92</v>
          </cell>
          <cell r="Z77">
            <v>797.73</v>
          </cell>
          <cell r="AA77">
            <v>745.62400000000002</v>
          </cell>
          <cell r="AB77">
            <v>732.31</v>
          </cell>
          <cell r="AC77">
            <v>731.05399999999997</v>
          </cell>
          <cell r="AD77">
            <v>761.97500000000002</v>
          </cell>
          <cell r="AE77">
            <v>725.14499999999998</v>
          </cell>
          <cell r="AF77">
            <v>685.59899999999993</v>
          </cell>
          <cell r="AG77">
            <v>663.89599999999996</v>
          </cell>
          <cell r="AH77">
            <v>693.9</v>
          </cell>
          <cell r="AI77">
            <v>673.38400000000001</v>
          </cell>
          <cell r="AJ77">
            <v>658.30300000000011</v>
          </cell>
          <cell r="AK77">
            <v>638.37699999999995</v>
          </cell>
          <cell r="AL77">
            <v>616.21900000000005</v>
          </cell>
          <cell r="AM77">
            <v>629.9</v>
          </cell>
          <cell r="AN77">
            <v>601.82048199999997</v>
          </cell>
          <cell r="AO77">
            <v>592.00737800000002</v>
          </cell>
          <cell r="AP77">
            <v>480.92953511246708</v>
          </cell>
          <cell r="AQ77">
            <v>480.92953511246708</v>
          </cell>
          <cell r="AR77">
            <v>468.64131702888335</v>
          </cell>
          <cell r="AS77">
            <v>463.70580294775482</v>
          </cell>
          <cell r="AT77">
            <v>507.98770712589112</v>
          </cell>
          <cell r="AU77">
            <v>515.32262601334344</v>
          </cell>
        </row>
        <row r="78">
          <cell r="A78" t="str">
            <v>EL/USD-01</v>
          </cell>
          <cell r="B78" t="str">
            <v xml:space="preserve">    Euronota I (11%)</v>
          </cell>
          <cell r="C78">
            <v>300</v>
          </cell>
          <cell r="D78">
            <v>300</v>
          </cell>
          <cell r="E78">
            <v>300</v>
          </cell>
          <cell r="F78">
            <v>300</v>
          </cell>
          <cell r="G78">
            <v>0</v>
          </cell>
          <cell r="H78">
            <v>0</v>
          </cell>
          <cell r="I78">
            <v>0</v>
          </cell>
          <cell r="J78">
            <v>0</v>
          </cell>
          <cell r="K78">
            <v>0</v>
          </cell>
          <cell r="L78">
            <v>0</v>
          </cell>
          <cell r="M78">
            <v>0</v>
          </cell>
          <cell r="N78">
            <v>0</v>
          </cell>
          <cell r="O78">
            <v>103.9</v>
          </cell>
          <cell r="P78">
            <v>104.74299999999999</v>
          </cell>
          <cell r="Q78">
            <v>104.807</v>
          </cell>
          <cell r="R78">
            <v>104.31700000000001</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row>
        <row r="79">
          <cell r="A79" t="str">
            <v>EL/USD-02</v>
          </cell>
          <cell r="B79" t="str">
            <v xml:space="preserve">    Euronota II (9.5%)</v>
          </cell>
          <cell r="C79">
            <v>200</v>
          </cell>
          <cell r="D79">
            <v>200</v>
          </cell>
          <cell r="E79">
            <v>200</v>
          </cell>
          <cell r="F79">
            <v>200</v>
          </cell>
          <cell r="G79">
            <v>200</v>
          </cell>
          <cell r="H79">
            <v>200</v>
          </cell>
          <cell r="I79">
            <v>200</v>
          </cell>
          <cell r="J79">
            <v>200</v>
          </cell>
          <cell r="K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row>
        <row r="80">
          <cell r="A80" t="str">
            <v>EL/USD-03</v>
          </cell>
          <cell r="B80" t="str">
            <v xml:space="preserve">    Euronota III (8,25%)</v>
          </cell>
          <cell r="C80">
            <v>200</v>
          </cell>
          <cell r="D80">
            <v>200</v>
          </cell>
          <cell r="E80">
            <v>200</v>
          </cell>
          <cell r="F80">
            <v>200</v>
          </cell>
          <cell r="G80">
            <v>250</v>
          </cell>
          <cell r="H80">
            <v>250</v>
          </cell>
          <cell r="I80">
            <v>250</v>
          </cell>
          <cell r="J80">
            <v>250</v>
          </cell>
          <cell r="K80">
            <v>250</v>
          </cell>
          <cell r="L80">
            <v>250</v>
          </cell>
          <cell r="M80">
            <v>250</v>
          </cell>
          <cell r="N80">
            <v>250</v>
          </cell>
          <cell r="O80">
            <v>250</v>
          </cell>
          <cell r="P80">
            <v>250</v>
          </cell>
          <cell r="Q80">
            <v>250</v>
          </cell>
          <cell r="R80">
            <v>250</v>
          </cell>
          <cell r="S80">
            <v>250</v>
          </cell>
          <cell r="T80">
            <v>250</v>
          </cell>
          <cell r="U80">
            <v>250</v>
          </cell>
          <cell r="V80">
            <v>250</v>
          </cell>
          <cell r="W80">
            <v>250</v>
          </cell>
          <cell r="X80">
            <v>250</v>
          </cell>
          <cell r="Y80">
            <v>250</v>
          </cell>
          <cell r="Z80">
            <v>250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row>
        <row r="81">
          <cell r="A81" t="str">
            <v>EL/USD-04</v>
          </cell>
          <cell r="B81" t="str">
            <v xml:space="preserve">    Euronota IV (7.46%)</v>
          </cell>
          <cell r="G81">
            <v>250</v>
          </cell>
          <cell r="H81">
            <v>250</v>
          </cell>
          <cell r="I81">
            <v>150</v>
          </cell>
          <cell r="J81">
            <v>150</v>
          </cell>
          <cell r="K81">
            <v>150</v>
          </cell>
          <cell r="L81">
            <v>150</v>
          </cell>
          <cell r="M81">
            <v>250</v>
          </cell>
          <cell r="N81">
            <v>250</v>
          </cell>
          <cell r="O81">
            <v>0</v>
          </cell>
          <cell r="P81">
            <v>250</v>
          </cell>
          <cell r="Q81">
            <v>250</v>
          </cell>
          <cell r="R81">
            <v>250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row>
        <row r="82">
          <cell r="A82" t="str">
            <v>EL/USD-05</v>
          </cell>
          <cell r="B82" t="str">
            <v xml:space="preserve">    Euronota V (8.09%)</v>
          </cell>
          <cell r="I82">
            <v>106</v>
          </cell>
          <cell r="J82">
            <v>106</v>
          </cell>
          <cell r="K82">
            <v>106</v>
          </cell>
          <cell r="L82">
            <v>106</v>
          </cell>
          <cell r="M82">
            <v>106</v>
          </cell>
          <cell r="N82">
            <v>106</v>
          </cell>
          <cell r="O82">
            <v>106</v>
          </cell>
          <cell r="P82">
            <v>106</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row>
        <row r="83">
          <cell r="A83" t="str">
            <v>EL/USD-06</v>
          </cell>
          <cell r="B83" t="str">
            <v xml:space="preserve">    Euronota VI (6.875%)</v>
          </cell>
          <cell r="I83">
            <v>106</v>
          </cell>
          <cell r="J83">
            <v>150</v>
          </cell>
          <cell r="K83">
            <v>150</v>
          </cell>
          <cell r="L83">
            <v>150</v>
          </cell>
          <cell r="M83">
            <v>150</v>
          </cell>
          <cell r="N83">
            <v>150</v>
          </cell>
          <cell r="O83">
            <v>212.3</v>
          </cell>
          <cell r="P83">
            <v>212.3</v>
          </cell>
          <cell r="Q83">
            <v>212.3</v>
          </cell>
          <cell r="R83">
            <v>212.3</v>
          </cell>
          <cell r="S83">
            <v>212.3</v>
          </cell>
          <cell r="T83">
            <v>212.3</v>
          </cell>
          <cell r="U83">
            <v>212.34399999999999</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row>
        <row r="84">
          <cell r="A84" t="str">
            <v>EL/USD-07</v>
          </cell>
          <cell r="B84" t="str">
            <v xml:space="preserve">    Euronota VII (8.25%)</v>
          </cell>
          <cell r="J84">
            <v>100</v>
          </cell>
          <cell r="K84">
            <v>100</v>
          </cell>
          <cell r="L84">
            <v>100</v>
          </cell>
          <cell r="M84">
            <v>100</v>
          </cell>
          <cell r="N84">
            <v>100</v>
          </cell>
          <cell r="O84">
            <v>100</v>
          </cell>
          <cell r="P84">
            <v>100</v>
          </cell>
          <cell r="Q84">
            <v>100</v>
          </cell>
          <cell r="R84">
            <v>100</v>
          </cell>
          <cell r="S84">
            <v>100</v>
          </cell>
          <cell r="T84">
            <v>100</v>
          </cell>
          <cell r="U84">
            <v>100</v>
          </cell>
          <cell r="V84">
            <v>100</v>
          </cell>
          <cell r="W84">
            <v>100</v>
          </cell>
          <cell r="X84">
            <v>100</v>
          </cell>
          <cell r="Y84">
            <v>100</v>
          </cell>
          <cell r="Z84">
            <v>100</v>
          </cell>
          <cell r="AA84">
            <v>100</v>
          </cell>
          <cell r="AB84">
            <v>100</v>
          </cell>
          <cell r="AC84">
            <v>100</v>
          </cell>
          <cell r="AD84">
            <v>100</v>
          </cell>
          <cell r="AE84">
            <v>100</v>
          </cell>
          <cell r="AF84">
            <v>100</v>
          </cell>
          <cell r="AG84">
            <v>100</v>
          </cell>
          <cell r="AH84">
            <v>100</v>
          </cell>
          <cell r="AI84">
            <v>100</v>
          </cell>
          <cell r="AJ84">
            <v>100</v>
          </cell>
          <cell r="AK84">
            <v>100</v>
          </cell>
          <cell r="AL84">
            <v>0</v>
          </cell>
          <cell r="AM84">
            <v>0</v>
          </cell>
          <cell r="AN84">
            <v>0</v>
          </cell>
          <cell r="AO84">
            <v>0</v>
          </cell>
          <cell r="AP84">
            <v>0</v>
          </cell>
          <cell r="AQ84">
            <v>0</v>
          </cell>
          <cell r="AR84">
            <v>0</v>
          </cell>
          <cell r="AS84">
            <v>0</v>
          </cell>
          <cell r="AT84">
            <v>0</v>
          </cell>
          <cell r="AU84">
            <v>0</v>
          </cell>
        </row>
        <row r="85">
          <cell r="A85" t="str">
            <v>EL/DEM-08</v>
          </cell>
          <cell r="B85" t="str">
            <v xml:space="preserve">    Euronota VIII DM (8%)</v>
          </cell>
          <cell r="J85">
            <v>565</v>
          </cell>
          <cell r="K85">
            <v>588.29999999999995</v>
          </cell>
          <cell r="L85">
            <v>588.29999999999995</v>
          </cell>
          <cell r="M85">
            <v>607.22</v>
          </cell>
          <cell r="N85">
            <v>644.96377674802739</v>
          </cell>
          <cell r="O85">
            <v>635</v>
          </cell>
          <cell r="P85">
            <v>720.46100000000001</v>
          </cell>
          <cell r="Q85">
            <v>716.53800000000001</v>
          </cell>
          <cell r="R85">
            <v>699.34500000000003</v>
          </cell>
          <cell r="S85">
            <v>695.9</v>
          </cell>
          <cell r="T85">
            <v>695.9</v>
          </cell>
          <cell r="U85">
            <v>655.99</v>
          </cell>
          <cell r="V85">
            <v>654.70000000000005</v>
          </cell>
          <cell r="W85">
            <v>642.20000000000005</v>
          </cell>
          <cell r="X85">
            <v>589.79999999999995</v>
          </cell>
          <cell r="Y85">
            <v>573.26</v>
          </cell>
          <cell r="Z85">
            <v>566.05999999999995</v>
          </cell>
          <cell r="AA85">
            <v>561.79</v>
          </cell>
          <cell r="AB85">
            <v>540.71500000000003</v>
          </cell>
          <cell r="AC85">
            <v>553.25</v>
          </cell>
          <cell r="AD85">
            <v>594.67200000000003</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row>
        <row r="86">
          <cell r="A86" t="str">
            <v>EL/USD-09</v>
          </cell>
          <cell r="B86" t="str">
            <v xml:space="preserve">    Euronota IX (LS+1%)</v>
          </cell>
          <cell r="J86">
            <v>565</v>
          </cell>
          <cell r="K86">
            <v>588.29999999999995</v>
          </cell>
          <cell r="L86">
            <v>350</v>
          </cell>
          <cell r="M86">
            <v>350</v>
          </cell>
          <cell r="N86">
            <v>350</v>
          </cell>
          <cell r="O86">
            <v>350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row>
        <row r="87">
          <cell r="A87" t="str">
            <v>EL/JPY-10</v>
          </cell>
          <cell r="B87" t="str">
            <v xml:space="preserve">    Euronota X  Y (LT+1.3%)</v>
          </cell>
          <cell r="L87">
            <v>350</v>
          </cell>
          <cell r="M87">
            <v>20.28</v>
          </cell>
          <cell r="N87">
            <v>20.171457387796199</v>
          </cell>
          <cell r="O87">
            <v>19.899999999999999</v>
          </cell>
          <cell r="P87">
            <v>22.329000000000001</v>
          </cell>
          <cell r="Q87">
            <v>23.613</v>
          </cell>
          <cell r="R87">
            <v>20.117000000000001</v>
          </cell>
          <cell r="S87">
            <v>19.2</v>
          </cell>
          <cell r="T87">
            <v>19.2</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row>
        <row r="88">
          <cell r="A88" t="str">
            <v>EL/DEM-11</v>
          </cell>
          <cell r="B88" t="str">
            <v xml:space="preserve">    Euronota XI DM (8.00%)</v>
          </cell>
          <cell r="M88">
            <v>20.28</v>
          </cell>
          <cell r="N88">
            <v>322.5</v>
          </cell>
          <cell r="O88">
            <v>317.5</v>
          </cell>
          <cell r="P88">
            <v>360.23099999999999</v>
          </cell>
          <cell r="Q88">
            <v>358.26900000000001</v>
          </cell>
          <cell r="R88">
            <v>349.67200000000003</v>
          </cell>
          <cell r="S88">
            <v>347.9</v>
          </cell>
          <cell r="T88">
            <v>347.9</v>
          </cell>
          <cell r="U88">
            <v>327.99700000000001</v>
          </cell>
          <cell r="V88">
            <v>327.39999999999998</v>
          </cell>
          <cell r="W88">
            <v>321.10000000000002</v>
          </cell>
          <cell r="X88">
            <v>299.39999999999998</v>
          </cell>
          <cell r="Y88">
            <v>286.63</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row>
        <row r="89">
          <cell r="A89" t="str">
            <v>EL/JPY-12</v>
          </cell>
          <cell r="B89" t="str">
            <v xml:space="preserve">    Euronota XII  Y (5%)</v>
          </cell>
          <cell r="N89">
            <v>25.239662761614341</v>
          </cell>
          <cell r="O89">
            <v>24.9</v>
          </cell>
          <cell r="P89">
            <v>27.911000000000001</v>
          </cell>
          <cell r="Q89">
            <v>29.515999999999998</v>
          </cell>
          <cell r="R89">
            <v>25.146000000000001</v>
          </cell>
          <cell r="S89">
            <v>24</v>
          </cell>
          <cell r="T89">
            <v>24</v>
          </cell>
          <cell r="U89">
            <v>22.8</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row>
        <row r="90">
          <cell r="A90" t="str">
            <v>EL/NLG-13</v>
          </cell>
          <cell r="B90" t="str">
            <v xml:space="preserve">    Euronota XIII FH1 (8%)</v>
          </cell>
          <cell r="N90">
            <v>28</v>
          </cell>
          <cell r="O90">
            <v>28.4</v>
          </cell>
          <cell r="P90">
            <v>32.142000000000003</v>
          </cell>
          <cell r="Q90">
            <v>32.027000000000001</v>
          </cell>
          <cell r="R90">
            <v>31.234000000000002</v>
          </cell>
          <cell r="S90">
            <v>31.1</v>
          </cell>
          <cell r="T90">
            <v>31.1</v>
          </cell>
          <cell r="U90">
            <v>29.245999999999999</v>
          </cell>
          <cell r="V90">
            <v>29.2</v>
          </cell>
          <cell r="W90">
            <v>28.6</v>
          </cell>
          <cell r="X90">
            <v>26.61</v>
          </cell>
          <cell r="Y90">
            <v>25.46</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row>
        <row r="91">
          <cell r="A91" t="str">
            <v>EL/USD-14</v>
          </cell>
          <cell r="B91" t="str">
            <v xml:space="preserve">    Euronota XIV (Dragones LT+1.75)</v>
          </cell>
          <cell r="N91">
            <v>100</v>
          </cell>
          <cell r="O91">
            <v>100</v>
          </cell>
          <cell r="P91">
            <v>100</v>
          </cell>
          <cell r="Q91">
            <v>100</v>
          </cell>
          <cell r="R91">
            <v>100</v>
          </cell>
          <cell r="S91">
            <v>100</v>
          </cell>
          <cell r="T91">
            <v>100</v>
          </cell>
          <cell r="U91">
            <v>100</v>
          </cell>
          <cell r="V91">
            <v>100</v>
          </cell>
          <cell r="W91">
            <v>100</v>
          </cell>
          <cell r="X91">
            <v>100</v>
          </cell>
          <cell r="Y91">
            <v>100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row>
        <row r="92">
          <cell r="A92" t="str">
            <v>EL/DEM-15</v>
          </cell>
          <cell r="B92" t="str">
            <v xml:space="preserve">    Euronota XV DM (6.125%)</v>
          </cell>
          <cell r="N92">
            <v>29.050393700787936</v>
          </cell>
          <cell r="O92">
            <v>28.6</v>
          </cell>
          <cell r="P92">
            <v>32.420999999999999</v>
          </cell>
          <cell r="Q92">
            <v>32.244</v>
          </cell>
          <cell r="R92">
            <v>31.471</v>
          </cell>
          <cell r="S92">
            <v>31.3</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row>
        <row r="93">
          <cell r="A93" t="str">
            <v>EL/ATS-16</v>
          </cell>
          <cell r="B93" t="str">
            <v xml:space="preserve">    Euronota XVI ATS (8%)</v>
          </cell>
          <cell r="N93">
            <v>68</v>
          </cell>
          <cell r="O93">
            <v>64.8</v>
          </cell>
          <cell r="P93">
            <v>64.766999999999996</v>
          </cell>
          <cell r="Q93">
            <v>64.766999999999996</v>
          </cell>
          <cell r="R93">
            <v>75.212000000000003</v>
          </cell>
          <cell r="S93">
            <v>74.400000000000006</v>
          </cell>
          <cell r="T93">
            <v>74.400000000000006</v>
          </cell>
          <cell r="U93">
            <v>69.962999999999994</v>
          </cell>
          <cell r="V93">
            <v>69.900000000000006</v>
          </cell>
          <cell r="W93">
            <v>68.5</v>
          </cell>
          <cell r="X93">
            <v>63.85</v>
          </cell>
          <cell r="Y93">
            <v>61.17</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row>
        <row r="94">
          <cell r="A94" t="str">
            <v>EL/JPY-17</v>
          </cell>
          <cell r="B94" t="str">
            <v xml:space="preserve">    Euronota XVII Y (LT+1.875%)</v>
          </cell>
          <cell r="N94">
            <v>35.27470940177426</v>
          </cell>
          <cell r="O94">
            <v>34.799999999999997</v>
          </cell>
          <cell r="P94">
            <v>39.076000000000001</v>
          </cell>
          <cell r="Q94">
            <v>41.322000000000003</v>
          </cell>
          <cell r="R94">
            <v>35.204000000000001</v>
          </cell>
          <cell r="S94">
            <v>33.700000000000003</v>
          </cell>
          <cell r="T94">
            <v>33.700000000000003</v>
          </cell>
          <cell r="U94">
            <v>31.9</v>
          </cell>
          <cell r="V94">
            <v>31.3</v>
          </cell>
          <cell r="W94">
            <v>30.2</v>
          </cell>
          <cell r="X94">
            <v>30.5</v>
          </cell>
          <cell r="Y94">
            <v>30.53</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row>
        <row r="95">
          <cell r="A95" t="str">
            <v>EL/CAD-18</v>
          </cell>
          <cell r="B95" t="str">
            <v xml:space="preserve">    Euronota XVIII CAN (Swap L+2.1%)</v>
          </cell>
          <cell r="N95">
            <v>35.27470940177426</v>
          </cell>
          <cell r="O95">
            <v>72.7</v>
          </cell>
          <cell r="P95">
            <v>72.727000000000004</v>
          </cell>
          <cell r="Q95">
            <v>72.727000000000004</v>
          </cell>
          <cell r="R95">
            <v>72.727000000000004</v>
          </cell>
          <cell r="S95">
            <v>72.7</v>
          </cell>
          <cell r="T95">
            <v>72.7</v>
          </cell>
          <cell r="U95">
            <v>72.725999999999999</v>
          </cell>
          <cell r="V95">
            <v>72.7</v>
          </cell>
          <cell r="W95">
            <v>72.7</v>
          </cell>
          <cell r="X95">
            <v>72.7</v>
          </cell>
          <cell r="Y95">
            <v>72.72</v>
          </cell>
          <cell r="Z95">
            <v>72.72</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row>
        <row r="96">
          <cell r="A96" t="str">
            <v>EL/ITL-19</v>
          </cell>
          <cell r="B96" t="str">
            <v xml:space="preserve">    Euronota XIX LIT (13.45%)</v>
          </cell>
          <cell r="O96">
            <v>182.8</v>
          </cell>
          <cell r="P96">
            <v>177.62</v>
          </cell>
          <cell r="Q96">
            <v>182.26</v>
          </cell>
          <cell r="R96">
            <v>185.7</v>
          </cell>
          <cell r="S96">
            <v>286.20000000000005</v>
          </cell>
          <cell r="T96">
            <v>286.20000000000005</v>
          </cell>
          <cell r="U96">
            <v>293.178</v>
          </cell>
          <cell r="V96">
            <v>295.39999999999998</v>
          </cell>
          <cell r="W96">
            <v>294</v>
          </cell>
          <cell r="X96">
            <v>269.83</v>
          </cell>
          <cell r="Y96">
            <v>264.38</v>
          </cell>
          <cell r="Z96">
            <v>260.61</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row>
        <row r="97">
          <cell r="A97" t="str">
            <v>EL/JPY-20</v>
          </cell>
          <cell r="B97" t="str">
            <v xml:space="preserve">    Euronota XX Y (LT+1.9%)</v>
          </cell>
          <cell r="O97">
            <v>24.9</v>
          </cell>
          <cell r="P97">
            <v>27.911000000000001</v>
          </cell>
          <cell r="Q97">
            <v>29.515999999999998</v>
          </cell>
          <cell r="R97">
            <v>25.146000000000001</v>
          </cell>
          <cell r="S97">
            <v>24</v>
          </cell>
          <cell r="T97">
            <v>24</v>
          </cell>
          <cell r="U97">
            <v>22.8</v>
          </cell>
          <cell r="V97">
            <v>22.4</v>
          </cell>
          <cell r="W97">
            <v>21.6</v>
          </cell>
          <cell r="X97">
            <v>20.39</v>
          </cell>
          <cell r="Y97">
            <v>21.8</v>
          </cell>
          <cell r="Z97">
            <v>20.625</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row>
        <row r="98">
          <cell r="A98" t="str">
            <v>EL/JPY-21</v>
          </cell>
          <cell r="B98" t="str">
            <v xml:space="preserve">    Euronota XXI Y (LS+1.65%)</v>
          </cell>
          <cell r="O98">
            <v>99.5</v>
          </cell>
          <cell r="P98">
            <v>111.645</v>
          </cell>
          <cell r="Q98">
            <v>118.06399999999999</v>
          </cell>
          <cell r="R98">
            <v>100.583</v>
          </cell>
          <cell r="S98">
            <v>96.2</v>
          </cell>
          <cell r="T98">
            <v>96.2</v>
          </cell>
          <cell r="U98">
            <v>91.224000000000004</v>
          </cell>
          <cell r="V98">
            <v>89.6</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row>
        <row r="99">
          <cell r="A99" t="str">
            <v>EL/ESP-22</v>
          </cell>
          <cell r="B99" t="str">
            <v xml:space="preserve">    Euronota XXII Ptas (Swap LS+1.84%)</v>
          </cell>
          <cell r="O99">
            <v>78.599999999999994</v>
          </cell>
          <cell r="P99">
            <v>78.197999999999993</v>
          </cell>
          <cell r="Q99">
            <v>78.626999999999995</v>
          </cell>
          <cell r="R99">
            <v>78.626999999999995</v>
          </cell>
          <cell r="S99">
            <v>78.599999999999994</v>
          </cell>
          <cell r="T99">
            <v>78.599999999999994</v>
          </cell>
          <cell r="U99">
            <v>78.626000000000005</v>
          </cell>
          <cell r="V99">
            <v>78.599999999999994</v>
          </cell>
          <cell r="W99">
            <v>78.599999999999994</v>
          </cell>
          <cell r="X99">
            <v>78.599999999999994</v>
          </cell>
          <cell r="Y99">
            <v>78.62</v>
          </cell>
          <cell r="Z99">
            <v>78.62</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row>
        <row r="100">
          <cell r="A100" t="str">
            <v>EL/USD-23</v>
          </cell>
          <cell r="B100" t="str">
            <v xml:space="preserve">    Euronota XXIII (LS+2%)</v>
          </cell>
          <cell r="O100">
            <v>25</v>
          </cell>
          <cell r="P100">
            <v>25</v>
          </cell>
          <cell r="Q100">
            <v>25</v>
          </cell>
          <cell r="R100">
            <v>25</v>
          </cell>
          <cell r="S100">
            <v>25</v>
          </cell>
          <cell r="T100">
            <v>25</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row>
        <row r="101">
          <cell r="A101" t="str">
            <v>EL/LIB-24</v>
          </cell>
          <cell r="B101" t="str">
            <v xml:space="preserve">    Euronota XXIV LIB (LS+1.75%)</v>
          </cell>
          <cell r="O101">
            <v>31.2</v>
          </cell>
          <cell r="P101">
            <v>32.015999999999998</v>
          </cell>
          <cell r="Q101">
            <v>32.08</v>
          </cell>
          <cell r="R101">
            <v>31.59</v>
          </cell>
          <cell r="S101">
            <v>31.1</v>
          </cell>
          <cell r="T101">
            <v>31.1</v>
          </cell>
          <cell r="U101">
            <v>31.114999999999998</v>
          </cell>
          <cell r="V101">
            <v>31.3</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row>
        <row r="102">
          <cell r="A102" t="str">
            <v>EL/JPY-25</v>
          </cell>
          <cell r="B102" t="str">
            <v xml:space="preserve">    Euronota XXV Y (7.10%)</v>
          </cell>
          <cell r="O102">
            <v>149.30000000000001</v>
          </cell>
          <cell r="P102">
            <v>167.46700000000001</v>
          </cell>
          <cell r="Q102">
            <v>177.096</v>
          </cell>
          <cell r="R102">
            <v>150.875</v>
          </cell>
          <cell r="S102">
            <v>144.30000000000001</v>
          </cell>
          <cell r="T102">
            <v>144.30000000000001</v>
          </cell>
          <cell r="U102">
            <v>136.83600000000001</v>
          </cell>
          <cell r="V102">
            <v>134.30000000000001</v>
          </cell>
          <cell r="W102">
            <v>129.4</v>
          </cell>
          <cell r="X102">
            <v>122.36</v>
          </cell>
          <cell r="Y102">
            <v>130.84</v>
          </cell>
          <cell r="Z102">
            <v>123.75</v>
          </cell>
          <cell r="AA102">
            <v>115.295</v>
          </cell>
          <cell r="AB102">
            <v>112.56100000000001</v>
          </cell>
          <cell r="AC102">
            <v>108.342</v>
          </cell>
          <cell r="AD102">
            <v>109.85</v>
          </cell>
          <cell r="AE102">
            <v>130.28800000000001</v>
          </cell>
          <cell r="AF102">
            <v>126.316</v>
          </cell>
          <cell r="AG102">
            <v>124.193</v>
          </cell>
          <cell r="AH102">
            <v>141.1</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row>
        <row r="103">
          <cell r="A103" t="str">
            <v>EL/JPY-26</v>
          </cell>
          <cell r="B103" t="str">
            <v xml:space="preserve">    Euronota XXVI Y (6%)</v>
          </cell>
          <cell r="O103">
            <v>199</v>
          </cell>
          <cell r="P103">
            <v>223.28899999999999</v>
          </cell>
          <cell r="Q103">
            <v>236.12799999999999</v>
          </cell>
          <cell r="R103">
            <v>201.167</v>
          </cell>
          <cell r="S103">
            <v>192.4</v>
          </cell>
          <cell r="T103">
            <v>192.4</v>
          </cell>
          <cell r="U103">
            <v>182.44800000000001</v>
          </cell>
          <cell r="V103">
            <v>179.1</v>
          </cell>
          <cell r="W103">
            <v>172.5</v>
          </cell>
          <cell r="X103">
            <v>163.15</v>
          </cell>
          <cell r="Y103">
            <v>174.45</v>
          </cell>
          <cell r="Z103">
            <v>165</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row>
        <row r="104">
          <cell r="A104" t="str">
            <v>EL/FRF-27</v>
          </cell>
          <cell r="B104" t="str">
            <v xml:space="preserve">    Euronota XXVII FFr (9,875%)</v>
          </cell>
          <cell r="O104">
            <v>199</v>
          </cell>
          <cell r="P104">
            <v>202.696</v>
          </cell>
          <cell r="Q104">
            <v>204.39400000000001</v>
          </cell>
          <cell r="R104">
            <v>202.68100000000001</v>
          </cell>
          <cell r="S104">
            <v>203.6</v>
          </cell>
          <cell r="T104">
            <v>203.6</v>
          </cell>
          <cell r="U104">
            <v>193.982</v>
          </cell>
          <cell r="V104">
            <v>193.5</v>
          </cell>
          <cell r="W104">
            <v>190.5</v>
          </cell>
          <cell r="X104">
            <v>177.8</v>
          </cell>
          <cell r="Y104">
            <v>170.09</v>
          </cell>
          <cell r="Z104">
            <v>168.5</v>
          </cell>
          <cell r="AA104">
            <v>167.833</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row>
        <row r="105">
          <cell r="A105" t="str">
            <v>EL/DEM-28</v>
          </cell>
          <cell r="B105" t="str">
            <v xml:space="preserve">    Euronota XXVIII DM (9.25% anual)</v>
          </cell>
          <cell r="P105">
            <v>202.696</v>
          </cell>
          <cell r="Q105">
            <v>204.39400000000001</v>
          </cell>
          <cell r="R105">
            <v>699.34500000000003</v>
          </cell>
          <cell r="S105">
            <v>695.89400000000001</v>
          </cell>
          <cell r="T105">
            <v>695.89400000000001</v>
          </cell>
          <cell r="U105">
            <v>655.995</v>
          </cell>
          <cell r="V105">
            <v>654.70000000000005</v>
          </cell>
          <cell r="W105">
            <v>642.20000000000005</v>
          </cell>
          <cell r="X105">
            <v>598.79999999999995</v>
          </cell>
          <cell r="Y105">
            <v>573.26</v>
          </cell>
          <cell r="Z105">
            <v>566.05999999999995</v>
          </cell>
          <cell r="AA105">
            <v>561.79</v>
          </cell>
          <cell r="AB105">
            <v>561.79700000000003</v>
          </cell>
          <cell r="AC105">
            <v>561.79700000000003</v>
          </cell>
          <cell r="AD105">
            <v>657.89499999999998</v>
          </cell>
          <cell r="AE105">
            <v>657.89499999999998</v>
          </cell>
          <cell r="AF105">
            <v>657.89499999999998</v>
          </cell>
          <cell r="AG105">
            <v>657.89499999999998</v>
          </cell>
          <cell r="AH105">
            <v>657.9</v>
          </cell>
          <cell r="AI105">
            <v>657.9</v>
          </cell>
          <cell r="AJ105">
            <v>657.89499999999998</v>
          </cell>
          <cell r="AK105">
            <v>657.89499999999998</v>
          </cell>
          <cell r="AL105">
            <v>0</v>
          </cell>
          <cell r="AM105">
            <v>0</v>
          </cell>
          <cell r="AN105">
            <v>0</v>
          </cell>
          <cell r="AO105">
            <v>0</v>
          </cell>
          <cell r="AP105">
            <v>0</v>
          </cell>
          <cell r="AQ105">
            <v>0</v>
          </cell>
          <cell r="AR105">
            <v>0</v>
          </cell>
          <cell r="AS105">
            <v>0</v>
          </cell>
          <cell r="AT105">
            <v>0</v>
          </cell>
          <cell r="AU105">
            <v>0</v>
          </cell>
        </row>
        <row r="106">
          <cell r="A106" t="str">
            <v>EL/JPY-29</v>
          </cell>
          <cell r="B106" t="str">
            <v xml:space="preserve">    Euronota XXIX Yenes (5.5%) Swap Dls.</v>
          </cell>
          <cell r="R106">
            <v>1005.8339999999999</v>
          </cell>
          <cell r="S106">
            <v>961.81500000000005</v>
          </cell>
          <cell r="T106">
            <v>961.81500000000005</v>
          </cell>
          <cell r="U106">
            <v>912.24199999999996</v>
          </cell>
          <cell r="V106">
            <v>950.51300000000003</v>
          </cell>
          <cell r="W106">
            <v>950.5</v>
          </cell>
          <cell r="X106">
            <v>950.5</v>
          </cell>
          <cell r="Y106">
            <v>950.51</v>
          </cell>
          <cell r="Z106">
            <v>950.51</v>
          </cell>
          <cell r="AA106">
            <v>950.51</v>
          </cell>
          <cell r="AB106">
            <v>950.51300000000003</v>
          </cell>
          <cell r="AC106">
            <v>950.51300000000003</v>
          </cell>
          <cell r="AD106">
            <v>950.51300000000003</v>
          </cell>
          <cell r="AE106">
            <v>950.51300000000003</v>
          </cell>
          <cell r="AF106">
            <v>950.51300000000003</v>
          </cell>
          <cell r="AG106">
            <v>950.51300000000003</v>
          </cell>
          <cell r="AH106">
            <v>950.5</v>
          </cell>
          <cell r="AI106">
            <v>950.51300000000003</v>
          </cell>
          <cell r="AJ106">
            <v>950.51300000000003</v>
          </cell>
          <cell r="AK106">
            <v>950.51300000000003</v>
          </cell>
          <cell r="AL106">
            <v>0</v>
          </cell>
          <cell r="AM106">
            <v>0</v>
          </cell>
          <cell r="AN106">
            <v>0</v>
          </cell>
          <cell r="AO106">
            <v>0</v>
          </cell>
          <cell r="AP106">
            <v>0</v>
          </cell>
          <cell r="AQ106">
            <v>0</v>
          </cell>
          <cell r="AR106">
            <v>0</v>
          </cell>
          <cell r="AS106">
            <v>0</v>
          </cell>
          <cell r="AT106">
            <v>0</v>
          </cell>
          <cell r="AU106">
            <v>0</v>
          </cell>
        </row>
        <row r="107">
          <cell r="A107" t="str">
            <v>EL/FRS-30</v>
          </cell>
          <cell r="B107" t="str">
            <v xml:space="preserve">    Euronota XXX Chf (7.125%)</v>
          </cell>
          <cell r="R107">
            <v>1005.8339999999999</v>
          </cell>
          <cell r="S107">
            <v>129.44399999999999</v>
          </cell>
          <cell r="T107">
            <v>129.44399999999999</v>
          </cell>
          <cell r="U107">
            <v>120</v>
          </cell>
          <cell r="V107">
            <v>119.5</v>
          </cell>
          <cell r="W107">
            <v>111</v>
          </cell>
          <cell r="X107">
            <v>104.03</v>
          </cell>
          <cell r="Y107">
            <v>102.65</v>
          </cell>
          <cell r="Z107">
            <v>103.2</v>
          </cell>
          <cell r="AA107">
            <v>104.09399999999999</v>
          </cell>
          <cell r="AB107">
            <v>98.462999999999994</v>
          </cell>
          <cell r="AC107">
            <v>98.826999999999998</v>
          </cell>
          <cell r="AD107">
            <v>107.604</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row>
        <row r="108">
          <cell r="A108" t="str">
            <v>EL/DEM-31</v>
          </cell>
          <cell r="B108" t="str">
            <v xml:space="preserve">    Euronota XXXI DM (10.5%)</v>
          </cell>
          <cell r="S108">
            <v>695.89400000000001</v>
          </cell>
          <cell r="T108">
            <v>695.89400000000001</v>
          </cell>
          <cell r="U108">
            <v>655.995</v>
          </cell>
          <cell r="V108">
            <v>654.70000000000005</v>
          </cell>
          <cell r="W108">
            <v>642.20000000000005</v>
          </cell>
          <cell r="X108">
            <v>598.79999999999995</v>
          </cell>
          <cell r="Y108">
            <v>573.26</v>
          </cell>
          <cell r="Z108">
            <v>566.04999999999995</v>
          </cell>
          <cell r="AA108">
            <v>561.79</v>
          </cell>
          <cell r="AB108">
            <v>540.71500000000003</v>
          </cell>
          <cell r="AC108">
            <v>553.25</v>
          </cell>
          <cell r="AD108">
            <v>594.67399999999998</v>
          </cell>
          <cell r="AE108">
            <v>598.79999999999995</v>
          </cell>
          <cell r="AF108">
            <v>549.84299999999996</v>
          </cell>
          <cell r="AG108">
            <v>524.08199999999999</v>
          </cell>
          <cell r="AH108">
            <v>545.29999999999995</v>
          </cell>
          <cell r="AI108">
            <v>515.59</v>
          </cell>
          <cell r="AJ108">
            <v>488.59100000000001</v>
          </cell>
          <cell r="AK108">
            <v>481.58800000000002</v>
          </cell>
          <cell r="AL108">
            <v>448.62</v>
          </cell>
          <cell r="AM108">
            <v>475.35500000000002</v>
          </cell>
          <cell r="AN108">
            <v>453.313132</v>
          </cell>
          <cell r="AO108">
            <v>434.70035600000006</v>
          </cell>
          <cell r="AP108">
            <v>468.81705548946798</v>
          </cell>
          <cell r="AQ108">
            <v>468.81705548946798</v>
          </cell>
          <cell r="AR108">
            <v>448.5409992937274</v>
          </cell>
          <cell r="AS108">
            <v>447.16799564994977</v>
          </cell>
          <cell r="AT108">
            <v>505.22912140655785</v>
          </cell>
          <cell r="AU108">
            <v>503.68622765710853</v>
          </cell>
        </row>
        <row r="109">
          <cell r="A109" t="str">
            <v>EL/JPY-32</v>
          </cell>
          <cell r="B109" t="str">
            <v xml:space="preserve">    Euronota XXXII Y (5%)</v>
          </cell>
          <cell r="S109">
            <v>432.81700000000001</v>
          </cell>
          <cell r="T109">
            <v>432.81700000000001</v>
          </cell>
          <cell r="U109">
            <v>410.50900000000001</v>
          </cell>
          <cell r="V109">
            <v>403</v>
          </cell>
          <cell r="W109">
            <v>388.2</v>
          </cell>
          <cell r="X109">
            <v>367.1</v>
          </cell>
          <cell r="Y109">
            <v>392.53</v>
          </cell>
          <cell r="Z109">
            <v>371.26</v>
          </cell>
          <cell r="AA109">
            <v>345.89</v>
          </cell>
          <cell r="AB109">
            <v>337.685</v>
          </cell>
          <cell r="AC109">
            <v>325.02699999999999</v>
          </cell>
          <cell r="AD109">
            <v>329.55</v>
          </cell>
          <cell r="AE109">
            <v>390.863</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row>
        <row r="110">
          <cell r="A110" t="str">
            <v>EL/ATS-33</v>
          </cell>
          <cell r="B110" t="str">
            <v xml:space="preserve">    Euronota XXXIII ATS (8.5%)</v>
          </cell>
          <cell r="S110">
            <v>74.367000000000004</v>
          </cell>
          <cell r="T110">
            <v>74.367000000000004</v>
          </cell>
          <cell r="U110">
            <v>69.962999999999994</v>
          </cell>
          <cell r="V110">
            <v>69.900000000000006</v>
          </cell>
          <cell r="W110">
            <v>68.5</v>
          </cell>
          <cell r="X110">
            <v>63.85</v>
          </cell>
          <cell r="Y110">
            <v>61.17</v>
          </cell>
          <cell r="Z110">
            <v>60.363999999999997</v>
          </cell>
          <cell r="AA110">
            <v>59.96</v>
          </cell>
          <cell r="AB110">
            <v>57.69</v>
          </cell>
          <cell r="AC110">
            <v>58.975999999999999</v>
          </cell>
          <cell r="AD110">
            <v>63.36</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row>
        <row r="111">
          <cell r="A111" t="str">
            <v>EL/JPY-34</v>
          </cell>
          <cell r="B111" t="str">
            <v xml:space="preserve">    Euronota XXXIV Y (3.5%)</v>
          </cell>
          <cell r="S111">
            <v>67.326999999999998</v>
          </cell>
          <cell r="T111">
            <v>67.326999999999998</v>
          </cell>
          <cell r="U111">
            <v>63.856000000000002</v>
          </cell>
          <cell r="V111">
            <v>62.7</v>
          </cell>
          <cell r="W111">
            <v>60.4</v>
          </cell>
          <cell r="X111">
            <v>57.1</v>
          </cell>
          <cell r="Y111">
            <v>61.06</v>
          </cell>
          <cell r="Z111">
            <v>57.75</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row>
        <row r="112">
          <cell r="A112" t="str">
            <v>EL/USD-35</v>
          </cell>
          <cell r="B112" t="str">
            <v xml:space="preserve">    Euronota XXXV (9.17%)</v>
          </cell>
          <cell r="S112">
            <v>125</v>
          </cell>
          <cell r="T112">
            <v>125</v>
          </cell>
          <cell r="U112">
            <v>125</v>
          </cell>
          <cell r="V112">
            <v>125</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row>
        <row r="113">
          <cell r="A113" t="str">
            <v>EL/JPY-36</v>
          </cell>
          <cell r="B113" t="str">
            <v xml:space="preserve">    Euronota XXXVI Yenes (3.25%)</v>
          </cell>
          <cell r="S113">
            <v>134.6</v>
          </cell>
          <cell r="T113">
            <v>134.6</v>
          </cell>
          <cell r="U113">
            <v>127.71299999999999</v>
          </cell>
          <cell r="V113">
            <v>125.4</v>
          </cell>
          <cell r="W113">
            <v>120.8</v>
          </cell>
          <cell r="X113">
            <v>114.21</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row>
        <row r="114">
          <cell r="A114" t="str">
            <v>EL/DEM-37</v>
          </cell>
          <cell r="B114" t="str">
            <v xml:space="preserve">    Euronota XXXVII DM (10.25%)</v>
          </cell>
          <cell r="S114">
            <v>0</v>
          </cell>
          <cell r="T114">
            <v>695.9</v>
          </cell>
          <cell r="U114">
            <v>655.995</v>
          </cell>
          <cell r="V114">
            <v>654.70000000000005</v>
          </cell>
          <cell r="W114">
            <v>642.20000000000005</v>
          </cell>
          <cell r="X114">
            <v>598.79999999999995</v>
          </cell>
          <cell r="Y114">
            <v>573.25</v>
          </cell>
          <cell r="Z114">
            <v>566.05999999999995</v>
          </cell>
          <cell r="AA114">
            <v>561.79</v>
          </cell>
          <cell r="AB114">
            <v>540.71500000000003</v>
          </cell>
          <cell r="AC114">
            <v>553.25</v>
          </cell>
          <cell r="AD114">
            <v>594.67200000000003</v>
          </cell>
          <cell r="AE114">
            <v>598.79999999999995</v>
          </cell>
          <cell r="AF114">
            <v>549.84299999999996</v>
          </cell>
          <cell r="AG114">
            <v>524.08199999999999</v>
          </cell>
          <cell r="AH114">
            <v>545.29999999999995</v>
          </cell>
          <cell r="AI114">
            <v>515.59</v>
          </cell>
          <cell r="AJ114">
            <v>488.59100000000001</v>
          </cell>
          <cell r="AK114">
            <v>481.58800000000002</v>
          </cell>
          <cell r="AL114">
            <v>448.62</v>
          </cell>
          <cell r="AM114">
            <v>475.35500000000002</v>
          </cell>
          <cell r="AN114">
            <v>453.313132</v>
          </cell>
          <cell r="AO114">
            <v>434.70035600000006</v>
          </cell>
          <cell r="AP114">
            <v>468.81705548946798</v>
          </cell>
          <cell r="AQ114">
            <v>468.81705548946798</v>
          </cell>
          <cell r="AR114">
            <v>448.5409992937274</v>
          </cell>
          <cell r="AS114">
            <v>447.16799564994977</v>
          </cell>
          <cell r="AT114">
            <v>505.22912140655785</v>
          </cell>
          <cell r="AU114">
            <v>503.68622765710853</v>
          </cell>
        </row>
        <row r="115">
          <cell r="A115" t="str">
            <v>EL/ITL-38</v>
          </cell>
          <cell r="B115" t="str">
            <v xml:space="preserve">    Euronota XXXVIII LIT (13.25%)</v>
          </cell>
          <cell r="S115">
            <v>0</v>
          </cell>
          <cell r="T115">
            <v>318.10000000000002</v>
          </cell>
          <cell r="U115">
            <v>325.75400000000002</v>
          </cell>
          <cell r="V115">
            <v>328.2</v>
          </cell>
          <cell r="W115">
            <v>326.7</v>
          </cell>
          <cell r="X115">
            <v>299.81</v>
          </cell>
          <cell r="Y115">
            <v>293.75</v>
          </cell>
          <cell r="Z115">
            <v>289.57</v>
          </cell>
          <cell r="AA115">
            <v>285.73</v>
          </cell>
          <cell r="AB115">
            <v>274.25799999999998</v>
          </cell>
          <cell r="AC115">
            <v>280.50799999999998</v>
          </cell>
          <cell r="AD115">
            <v>300.48</v>
          </cell>
          <cell r="AE115">
            <v>302.41300000000001</v>
          </cell>
          <cell r="AF115">
            <v>277.69900000000001</v>
          </cell>
          <cell r="AG115">
            <v>264.685</v>
          </cell>
          <cell r="AH115">
            <v>275.39999999999998</v>
          </cell>
          <cell r="AI115">
            <v>260.39</v>
          </cell>
          <cell r="AJ115">
            <v>246.76400000000001</v>
          </cell>
          <cell r="AK115">
            <v>243.226</v>
          </cell>
          <cell r="AL115">
            <v>226.57599999999999</v>
          </cell>
          <cell r="AM115">
            <v>240.07900000000001</v>
          </cell>
          <cell r="AN115">
            <v>0</v>
          </cell>
          <cell r="AO115">
            <v>0</v>
          </cell>
          <cell r="AP115">
            <v>0</v>
          </cell>
          <cell r="AQ115">
            <v>0</v>
          </cell>
          <cell r="AR115">
            <v>0</v>
          </cell>
          <cell r="AS115">
            <v>0</v>
          </cell>
          <cell r="AT115">
            <v>0</v>
          </cell>
          <cell r="AU115">
            <v>0</v>
          </cell>
        </row>
        <row r="116">
          <cell r="A116" t="str">
            <v>EL/JPY-39</v>
          </cell>
          <cell r="B116" t="str">
            <v xml:space="preserve">    Euronota XXXIL Y (7.4%)</v>
          </cell>
          <cell r="S116">
            <v>0</v>
          </cell>
          <cell r="T116">
            <v>0</v>
          </cell>
          <cell r="U116">
            <v>72.978999999999999</v>
          </cell>
          <cell r="V116">
            <v>71.7</v>
          </cell>
          <cell r="W116">
            <v>69</v>
          </cell>
          <cell r="X116">
            <v>65.260000000000005</v>
          </cell>
          <cell r="Y116">
            <v>69.78</v>
          </cell>
          <cell r="Z116">
            <v>66</v>
          </cell>
          <cell r="AA116">
            <v>61.49</v>
          </cell>
          <cell r="AB116">
            <v>60.033000000000001</v>
          </cell>
          <cell r="AC116">
            <v>57.781999999999996</v>
          </cell>
          <cell r="AD116">
            <v>58.58</v>
          </cell>
          <cell r="AE116">
            <v>69.486999999999995</v>
          </cell>
          <cell r="AF116">
            <v>67.367999999999995</v>
          </cell>
          <cell r="AG116">
            <v>66.236000000000004</v>
          </cell>
          <cell r="AH116">
            <v>75.2</v>
          </cell>
          <cell r="AI116">
            <v>78.516000000000005</v>
          </cell>
          <cell r="AJ116">
            <v>77.790999999999997</v>
          </cell>
          <cell r="AK116">
            <v>75.287000000000006</v>
          </cell>
          <cell r="AL116">
            <v>73.930000000000007</v>
          </cell>
          <cell r="AM116">
            <v>69.570999999999998</v>
          </cell>
          <cell r="AN116">
            <v>63.481986999999997</v>
          </cell>
          <cell r="AO116">
            <v>64.117976999999996</v>
          </cell>
          <cell r="AP116">
            <v>66.450701885538663</v>
          </cell>
          <cell r="AQ116">
            <v>66.450701885538663</v>
          </cell>
          <cell r="AR116">
            <v>60.943094385617428</v>
          </cell>
          <cell r="AS116">
            <v>60.391031931758135</v>
          </cell>
          <cell r="AT116">
            <v>66.627800449737649</v>
          </cell>
          <cell r="AU116">
            <v>65.773246731891803</v>
          </cell>
        </row>
        <row r="117">
          <cell r="A117" t="str">
            <v>EL/DEM-40</v>
          </cell>
          <cell r="B117" t="str">
            <v xml:space="preserve">    Euronota XL DM (11.25%)</v>
          </cell>
          <cell r="S117">
            <v>0</v>
          </cell>
          <cell r="T117">
            <v>0</v>
          </cell>
          <cell r="U117">
            <v>655.995</v>
          </cell>
          <cell r="V117">
            <v>654.70000000000005</v>
          </cell>
          <cell r="W117">
            <v>642.20000000000005</v>
          </cell>
          <cell r="X117">
            <v>598.79999999999995</v>
          </cell>
          <cell r="Y117">
            <v>573.26</v>
          </cell>
          <cell r="Z117">
            <v>566.05999999999995</v>
          </cell>
          <cell r="AA117">
            <v>561.79</v>
          </cell>
          <cell r="AB117">
            <v>540.71500000000003</v>
          </cell>
          <cell r="AC117">
            <v>553.25</v>
          </cell>
          <cell r="AD117">
            <v>594.67200000000003</v>
          </cell>
          <cell r="AE117">
            <v>598.79999999999995</v>
          </cell>
          <cell r="AF117">
            <v>549.84299999999996</v>
          </cell>
          <cell r="AG117">
            <v>524.08199999999999</v>
          </cell>
          <cell r="AH117">
            <v>545.29999999999995</v>
          </cell>
          <cell r="AI117">
            <v>515.59</v>
          </cell>
          <cell r="AJ117">
            <v>488.59100000000001</v>
          </cell>
          <cell r="AK117">
            <v>481.58800000000002</v>
          </cell>
          <cell r="AL117">
            <v>448.62</v>
          </cell>
          <cell r="AM117">
            <v>475.35500000000002</v>
          </cell>
          <cell r="AN117">
            <v>453.313132</v>
          </cell>
          <cell r="AO117">
            <v>434.70035600000006</v>
          </cell>
          <cell r="AP117">
            <v>468.81705548946798</v>
          </cell>
          <cell r="AQ117">
            <v>468.81705548946798</v>
          </cell>
          <cell r="AR117">
            <v>448.5409992937274</v>
          </cell>
          <cell r="AS117">
            <v>447.16799564994977</v>
          </cell>
          <cell r="AT117">
            <v>505.22912140655785</v>
          </cell>
          <cell r="AU117">
            <v>503.68622765710853</v>
          </cell>
        </row>
        <row r="118">
          <cell r="A118" t="str">
            <v>EL/ATS-41</v>
          </cell>
          <cell r="B118" t="str">
            <v xml:space="preserve">    Euronota XLI ATS (9%)</v>
          </cell>
          <cell r="S118">
            <v>0</v>
          </cell>
          <cell r="T118">
            <v>0</v>
          </cell>
          <cell r="U118">
            <v>93.284000000000006</v>
          </cell>
          <cell r="V118">
            <v>163</v>
          </cell>
          <cell r="W118">
            <v>159.80000000000001</v>
          </cell>
          <cell r="X118">
            <v>148.99</v>
          </cell>
          <cell r="Y118">
            <v>142.72</v>
          </cell>
          <cell r="Z118">
            <v>140.85</v>
          </cell>
          <cell r="AA118">
            <v>139.9</v>
          </cell>
          <cell r="AB118">
            <v>134.613</v>
          </cell>
          <cell r="AC118">
            <v>137.61099999999999</v>
          </cell>
          <cell r="AD118">
            <v>147.85400000000001</v>
          </cell>
          <cell r="AE118">
            <v>148.97399999999999</v>
          </cell>
          <cell r="AF118">
            <v>136.767</v>
          </cell>
          <cell r="AG118">
            <v>130.357</v>
          </cell>
          <cell r="AH118">
            <v>135.6</v>
          </cell>
          <cell r="AI118">
            <v>128.24600000000001</v>
          </cell>
          <cell r="AJ118">
            <v>121.53100000000001</v>
          </cell>
          <cell r="AK118">
            <v>119.789</v>
          </cell>
          <cell r="AL118">
            <v>111.589</v>
          </cell>
          <cell r="AM118">
            <v>118.239</v>
          </cell>
          <cell r="AN118">
            <v>112.755971</v>
          </cell>
          <cell r="AO118">
            <v>0</v>
          </cell>
          <cell r="AP118">
            <v>0</v>
          </cell>
          <cell r="AQ118">
            <v>0</v>
          </cell>
          <cell r="AR118">
            <v>0</v>
          </cell>
          <cell r="AS118">
            <v>0</v>
          </cell>
          <cell r="AT118">
            <v>0</v>
          </cell>
          <cell r="AU118">
            <v>0</v>
          </cell>
        </row>
        <row r="119">
          <cell r="A119" t="str">
            <v>EL/JPY-42</v>
          </cell>
          <cell r="B119" t="str">
            <v xml:space="preserve">    Euronota XLII Y (7.4%)</v>
          </cell>
          <cell r="S119">
            <v>0</v>
          </cell>
          <cell r="T119">
            <v>0</v>
          </cell>
          <cell r="U119">
            <v>72.978999999999999</v>
          </cell>
          <cell r="V119">
            <v>71.7</v>
          </cell>
          <cell r="W119">
            <v>69</v>
          </cell>
          <cell r="X119">
            <v>65.260000000000005</v>
          </cell>
          <cell r="Y119">
            <v>69.78</v>
          </cell>
          <cell r="Z119">
            <v>66</v>
          </cell>
          <cell r="AA119">
            <v>61.49</v>
          </cell>
          <cell r="AB119">
            <v>60.033000000000001</v>
          </cell>
          <cell r="AC119">
            <v>57.781999999999996</v>
          </cell>
          <cell r="AD119">
            <v>58.58</v>
          </cell>
          <cell r="AE119">
            <v>69.486999999999995</v>
          </cell>
          <cell r="AF119">
            <v>67.367999999999995</v>
          </cell>
          <cell r="AG119">
            <v>66.236000000000004</v>
          </cell>
          <cell r="AH119">
            <v>75.2</v>
          </cell>
          <cell r="AI119">
            <v>78.516000000000005</v>
          </cell>
          <cell r="AJ119">
            <v>77.790999999999997</v>
          </cell>
          <cell r="AK119">
            <v>75.287000000000006</v>
          </cell>
          <cell r="AL119">
            <v>73.930000000000007</v>
          </cell>
          <cell r="AM119">
            <v>69.570999999999998</v>
          </cell>
          <cell r="AN119">
            <v>63.481986999999997</v>
          </cell>
          <cell r="AO119">
            <v>64.117976999999996</v>
          </cell>
          <cell r="AP119">
            <v>66.450701885538663</v>
          </cell>
          <cell r="AQ119">
            <v>66.450701885538663</v>
          </cell>
          <cell r="AR119">
            <v>60.943094385617428</v>
          </cell>
          <cell r="AS119">
            <v>60.391031931758135</v>
          </cell>
          <cell r="AT119">
            <v>66.627800449737649</v>
          </cell>
          <cell r="AU119">
            <v>65.773246731891803</v>
          </cell>
        </row>
        <row r="120">
          <cell r="A120" t="str">
            <v>EL/JPY-43</v>
          </cell>
          <cell r="B120" t="str">
            <v xml:space="preserve">    Euronota XLIII Y (5.5%)</v>
          </cell>
          <cell r="S120">
            <v>0</v>
          </cell>
          <cell r="T120">
            <v>0</v>
          </cell>
          <cell r="U120">
            <v>821.01800000000003</v>
          </cell>
          <cell r="V120">
            <v>806.1</v>
          </cell>
          <cell r="W120">
            <v>776.3</v>
          </cell>
          <cell r="X120">
            <v>734.21</v>
          </cell>
          <cell r="Y120">
            <v>785.06</v>
          </cell>
          <cell r="Z120">
            <v>742.51</v>
          </cell>
          <cell r="AA120">
            <v>691.78</v>
          </cell>
          <cell r="AB120">
            <v>675.37099999999998</v>
          </cell>
          <cell r="AC120">
            <v>650.05399999999997</v>
          </cell>
          <cell r="AD120">
            <v>659.09900000000005</v>
          </cell>
          <cell r="AE120">
            <v>781.72500000000002</v>
          </cell>
          <cell r="AF120">
            <v>757.89499999999998</v>
          </cell>
          <cell r="AG120">
            <v>745.15599999999995</v>
          </cell>
          <cell r="AH120">
            <v>846.3</v>
          </cell>
          <cell r="AI120">
            <v>883.30600000000004</v>
          </cell>
          <cell r="AJ120">
            <v>875.14599999999996</v>
          </cell>
          <cell r="AK120">
            <v>846.97900000000004</v>
          </cell>
          <cell r="AL120">
            <v>831.71600000000001</v>
          </cell>
          <cell r="AM120">
            <v>782.67700000000002</v>
          </cell>
          <cell r="AN120">
            <v>0</v>
          </cell>
          <cell r="AO120">
            <v>0</v>
          </cell>
          <cell r="AP120">
            <v>0</v>
          </cell>
          <cell r="AQ120">
            <v>0</v>
          </cell>
          <cell r="AR120">
            <v>0</v>
          </cell>
          <cell r="AS120">
            <v>0</v>
          </cell>
          <cell r="AT120">
            <v>0</v>
          </cell>
          <cell r="AU120">
            <v>0</v>
          </cell>
        </row>
        <row r="121">
          <cell r="A121" t="str">
            <v>EL/DEM-44</v>
          </cell>
          <cell r="B121" t="str">
            <v xml:space="preserve">    Euronota XLIV DM (11.75%)</v>
          </cell>
          <cell r="S121">
            <v>0</v>
          </cell>
          <cell r="T121">
            <v>0</v>
          </cell>
          <cell r="U121">
            <v>655.995</v>
          </cell>
          <cell r="V121">
            <v>654.70000000000005</v>
          </cell>
          <cell r="W121">
            <v>642.20000000000005</v>
          </cell>
          <cell r="X121">
            <v>598.79999999999995</v>
          </cell>
          <cell r="Y121">
            <v>573.26</v>
          </cell>
          <cell r="Z121">
            <v>566.05999999999995</v>
          </cell>
          <cell r="AA121">
            <v>561.79</v>
          </cell>
          <cell r="AB121">
            <v>540.71500000000003</v>
          </cell>
          <cell r="AC121">
            <v>553.25</v>
          </cell>
          <cell r="AD121">
            <v>594.67200000000003</v>
          </cell>
          <cell r="AE121">
            <v>598.79999999999995</v>
          </cell>
          <cell r="AF121">
            <v>549.84299999999996</v>
          </cell>
          <cell r="AG121">
            <v>524.08199999999999</v>
          </cell>
          <cell r="AH121">
            <v>545.29999999999995</v>
          </cell>
          <cell r="AI121">
            <v>515.59</v>
          </cell>
          <cell r="AJ121">
            <v>488.59100000000001</v>
          </cell>
          <cell r="AK121">
            <v>481.58800000000002</v>
          </cell>
          <cell r="AL121">
            <v>448.62</v>
          </cell>
          <cell r="AM121">
            <v>475.35500000000002</v>
          </cell>
          <cell r="AN121">
            <v>453.313132</v>
          </cell>
          <cell r="AO121">
            <v>434.70035600000006</v>
          </cell>
          <cell r="AP121">
            <v>468.81705548946798</v>
          </cell>
          <cell r="AQ121">
            <v>468.81705548946798</v>
          </cell>
          <cell r="AR121">
            <v>448.5409992937274</v>
          </cell>
          <cell r="AS121">
            <v>447.16799564994977</v>
          </cell>
          <cell r="AT121">
            <v>505.22912140655785</v>
          </cell>
          <cell r="AU121">
            <v>503.68622765710853</v>
          </cell>
        </row>
        <row r="122">
          <cell r="A122" t="str">
            <v>EL/DEM-45</v>
          </cell>
          <cell r="B122" t="str">
            <v xml:space="preserve">    Euronota XLV DM (7%)</v>
          </cell>
          <cell r="S122">
            <v>0</v>
          </cell>
          <cell r="T122">
            <v>0</v>
          </cell>
          <cell r="U122">
            <v>327.99700000000001</v>
          </cell>
          <cell r="V122">
            <v>327.39999999999998</v>
          </cell>
          <cell r="W122">
            <v>321.10000000000002</v>
          </cell>
          <cell r="X122">
            <v>299.39999999999998</v>
          </cell>
          <cell r="Y122">
            <v>286.63</v>
          </cell>
          <cell r="Z122">
            <v>283.02999999999997</v>
          </cell>
          <cell r="AA122">
            <v>280.89999999999998</v>
          </cell>
          <cell r="AB122">
            <v>270.35700000000003</v>
          </cell>
          <cell r="AC122">
            <v>276.625</v>
          </cell>
          <cell r="AD122">
            <v>297.33600000000001</v>
          </cell>
          <cell r="AE122">
            <v>299.39999999999998</v>
          </cell>
          <cell r="AF122">
            <v>274.92200000000003</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row>
        <row r="123">
          <cell r="A123" t="str">
            <v>EL/JPY-46</v>
          </cell>
          <cell r="B123" t="str">
            <v xml:space="preserve">    Euronota XLVI Y (7.4%)</v>
          </cell>
          <cell r="S123">
            <v>0</v>
          </cell>
          <cell r="T123">
            <v>0</v>
          </cell>
          <cell r="U123">
            <v>63.9</v>
          </cell>
          <cell r="V123">
            <v>62.7</v>
          </cell>
          <cell r="W123">
            <v>60.4</v>
          </cell>
          <cell r="X123">
            <v>65.260000000000005</v>
          </cell>
          <cell r="Y123">
            <v>61.06</v>
          </cell>
          <cell r="Z123">
            <v>57.75</v>
          </cell>
          <cell r="AA123">
            <v>53.8</v>
          </cell>
          <cell r="AB123">
            <v>52.527999999999999</v>
          </cell>
          <cell r="AC123">
            <v>50.558999999999997</v>
          </cell>
          <cell r="AD123">
            <v>51.26</v>
          </cell>
          <cell r="AE123">
            <v>60.8</v>
          </cell>
          <cell r="AF123">
            <v>58.996000000000002</v>
          </cell>
          <cell r="AG123">
            <v>57.957000000000001</v>
          </cell>
          <cell r="AH123">
            <v>65.8</v>
          </cell>
          <cell r="AI123">
            <v>68.701999999999998</v>
          </cell>
          <cell r="AJ123">
            <v>68.066999999999993</v>
          </cell>
          <cell r="AK123">
            <v>65.876000000000005</v>
          </cell>
          <cell r="AL123">
            <v>64.688999999999993</v>
          </cell>
          <cell r="AM123">
            <v>60.875</v>
          </cell>
          <cell r="AN123">
            <v>55.546739000000002</v>
          </cell>
          <cell r="AO123">
            <v>56.103230000000003</v>
          </cell>
          <cell r="AP123">
            <v>58.144364149846332</v>
          </cell>
          <cell r="AQ123">
            <v>58.144364149846332</v>
          </cell>
          <cell r="AR123">
            <v>53.32520758741525</v>
          </cell>
          <cell r="AS123">
            <v>52.842152940288365</v>
          </cell>
          <cell r="AT123">
            <v>58.299325393520455</v>
          </cell>
          <cell r="AU123">
            <v>57.551590890405329</v>
          </cell>
        </row>
        <row r="124">
          <cell r="A124" t="str">
            <v>EL/ITL-47</v>
          </cell>
          <cell r="B124" t="str">
            <v xml:space="preserve">    Euronota XLVII LIT (11%)</v>
          </cell>
          <cell r="S124">
            <v>0</v>
          </cell>
          <cell r="T124">
            <v>0</v>
          </cell>
          <cell r="U124">
            <v>228.02</v>
          </cell>
          <cell r="V124">
            <v>229.7</v>
          </cell>
          <cell r="W124">
            <v>228.7</v>
          </cell>
          <cell r="X124">
            <v>209.8</v>
          </cell>
          <cell r="Y124">
            <v>205.62</v>
          </cell>
          <cell r="Z124">
            <v>202.7</v>
          </cell>
          <cell r="AA124">
            <v>200.01</v>
          </cell>
          <cell r="AB124">
            <v>191.98</v>
          </cell>
          <cell r="AC124">
            <v>196.35499999999999</v>
          </cell>
          <cell r="AD124">
            <v>210.33799999999999</v>
          </cell>
          <cell r="AE124">
            <v>211.68899999999999</v>
          </cell>
          <cell r="AF124">
            <v>194.38900000000001</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row>
        <row r="125">
          <cell r="A125" t="str">
            <v>EL/NLG-48</v>
          </cell>
          <cell r="B125" t="str">
            <v xml:space="preserve">    Euronota XLVIII FH (7.625%)</v>
          </cell>
          <cell r="S125">
            <v>0</v>
          </cell>
          <cell r="T125">
            <v>0</v>
          </cell>
          <cell r="U125">
            <v>0</v>
          </cell>
          <cell r="V125">
            <v>146</v>
          </cell>
          <cell r="W125">
            <v>143</v>
          </cell>
          <cell r="X125">
            <v>133.07</v>
          </cell>
          <cell r="Y125">
            <v>127.33</v>
          </cell>
          <cell r="Z125">
            <v>125.61</v>
          </cell>
          <cell r="AA125">
            <v>124.613</v>
          </cell>
          <cell r="AB125">
            <v>119.938</v>
          </cell>
          <cell r="AC125">
            <v>122.687</v>
          </cell>
          <cell r="AD125">
            <v>131.86199999999999</v>
          </cell>
          <cell r="AE125">
            <v>132.887</v>
          </cell>
          <cell r="AF125">
            <v>121.999</v>
          </cell>
          <cell r="AG125">
            <v>116.279</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row>
        <row r="126">
          <cell r="A126" t="str">
            <v>EL/LIB-49</v>
          </cell>
          <cell r="B126" t="str">
            <v xml:space="preserve">    Euronota XLIX LIB (11.5%)</v>
          </cell>
          <cell r="S126">
            <v>0</v>
          </cell>
          <cell r="T126">
            <v>0</v>
          </cell>
          <cell r="U126">
            <v>0</v>
          </cell>
          <cell r="V126">
            <v>156.5</v>
          </cell>
          <cell r="W126">
            <v>169.1</v>
          </cell>
          <cell r="X126">
            <v>164.9</v>
          </cell>
          <cell r="Y126">
            <v>166.56</v>
          </cell>
          <cell r="Z126">
            <v>161.4</v>
          </cell>
          <cell r="AA126">
            <v>167.58</v>
          </cell>
          <cell r="AB126">
            <v>167.52</v>
          </cell>
          <cell r="AC126">
            <v>166.81899999999999</v>
          </cell>
          <cell r="AD126">
            <v>170.3</v>
          </cell>
          <cell r="AE126">
            <v>168.24</v>
          </cell>
          <cell r="AF126">
            <v>161.22</v>
          </cell>
          <cell r="AG126">
            <v>157.47</v>
          </cell>
          <cell r="AH126">
            <v>164.6</v>
          </cell>
          <cell r="AI126">
            <v>161.6</v>
          </cell>
          <cell r="AJ126">
            <v>159.36000000000001</v>
          </cell>
          <cell r="AK126">
            <v>151.529</v>
          </cell>
          <cell r="AL126">
            <v>147.536</v>
          </cell>
          <cell r="AM126">
            <v>148.898</v>
          </cell>
          <cell r="AN126">
            <v>142.55167499999999</v>
          </cell>
          <cell r="AO126">
            <v>141.60996400000002</v>
          </cell>
          <cell r="AP126">
            <v>0</v>
          </cell>
          <cell r="AQ126">
            <v>0</v>
          </cell>
          <cell r="AR126">
            <v>0</v>
          </cell>
          <cell r="AS126">
            <v>0</v>
          </cell>
          <cell r="AT126">
            <v>0</v>
          </cell>
          <cell r="AU126">
            <v>0</v>
          </cell>
        </row>
        <row r="127">
          <cell r="A127" t="str">
            <v>EL/USD-50</v>
          </cell>
          <cell r="B127" t="str">
            <v xml:space="preserve">    Euronota L (Libor + 270 p.b.)</v>
          </cell>
          <cell r="S127">
            <v>0</v>
          </cell>
          <cell r="T127">
            <v>0</v>
          </cell>
          <cell r="U127">
            <v>0</v>
          </cell>
          <cell r="V127">
            <v>500</v>
          </cell>
          <cell r="W127">
            <v>500</v>
          </cell>
          <cell r="X127">
            <v>500</v>
          </cell>
          <cell r="Y127">
            <v>500</v>
          </cell>
          <cell r="Z127">
            <v>500</v>
          </cell>
          <cell r="AA127">
            <v>500</v>
          </cell>
          <cell r="AB127">
            <v>500</v>
          </cell>
          <cell r="AC127">
            <v>500</v>
          </cell>
          <cell r="AD127">
            <v>500</v>
          </cell>
          <cell r="AE127">
            <v>500</v>
          </cell>
          <cell r="AF127">
            <v>500</v>
          </cell>
          <cell r="AG127">
            <v>500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row>
        <row r="128">
          <cell r="A128" t="str">
            <v>EL/DEM-51</v>
          </cell>
          <cell r="B128" t="str">
            <v xml:space="preserve">    Euronota LI DM (9%)</v>
          </cell>
          <cell r="S128">
            <v>0</v>
          </cell>
          <cell r="T128">
            <v>0</v>
          </cell>
          <cell r="U128">
            <v>0</v>
          </cell>
          <cell r="V128">
            <v>245.5</v>
          </cell>
          <cell r="W128">
            <v>240.8</v>
          </cell>
          <cell r="X128">
            <v>224.55</v>
          </cell>
          <cell r="Y128">
            <v>214.97</v>
          </cell>
          <cell r="Z128">
            <v>212.27</v>
          </cell>
          <cell r="AA128">
            <v>210.67</v>
          </cell>
          <cell r="AB128">
            <v>202.768</v>
          </cell>
          <cell r="AC128">
            <v>207.46799999999999</v>
          </cell>
          <cell r="AD128">
            <v>223.001</v>
          </cell>
          <cell r="AE128">
            <v>224.55</v>
          </cell>
          <cell r="AF128">
            <v>206.191</v>
          </cell>
          <cell r="AG128">
            <v>196.53100000000001</v>
          </cell>
          <cell r="AH128">
            <v>204.5</v>
          </cell>
          <cell r="AI128">
            <v>193.34</v>
          </cell>
          <cell r="AJ128">
            <v>183.22200000000001</v>
          </cell>
          <cell r="AK128">
            <v>180.595</v>
          </cell>
          <cell r="AL128">
            <v>168.232</v>
          </cell>
          <cell r="AM128">
            <v>178.25800000000001</v>
          </cell>
          <cell r="AN128">
            <v>169.992424</v>
          </cell>
          <cell r="AO128">
            <v>163.01263399999999</v>
          </cell>
          <cell r="AP128">
            <v>175.80639580855049</v>
          </cell>
          <cell r="AQ128">
            <v>175.80639580855049</v>
          </cell>
          <cell r="AR128">
            <v>168.20287473514779</v>
          </cell>
          <cell r="AS128">
            <v>167.68799836873117</v>
          </cell>
          <cell r="AT128">
            <v>189.46092052745919</v>
          </cell>
          <cell r="AU128">
            <v>188.88233537141571</v>
          </cell>
        </row>
        <row r="129">
          <cell r="A129" t="str">
            <v>EL/DEM-52</v>
          </cell>
          <cell r="B129" t="str">
            <v xml:space="preserve">    Euronota LII DM (12%)</v>
          </cell>
          <cell r="S129">
            <v>0</v>
          </cell>
          <cell r="T129">
            <v>0</v>
          </cell>
          <cell r="U129">
            <v>0</v>
          </cell>
          <cell r="V129">
            <v>245.5</v>
          </cell>
          <cell r="W129">
            <v>240.8</v>
          </cell>
          <cell r="X129">
            <v>224.55</v>
          </cell>
          <cell r="Y129">
            <v>214.97</v>
          </cell>
          <cell r="Z129">
            <v>212.27</v>
          </cell>
          <cell r="AA129">
            <v>210.67</v>
          </cell>
          <cell r="AB129">
            <v>202.768</v>
          </cell>
          <cell r="AC129">
            <v>207.46799999999999</v>
          </cell>
          <cell r="AD129">
            <v>223</v>
          </cell>
          <cell r="AE129">
            <v>224.55</v>
          </cell>
          <cell r="AF129">
            <v>206.191</v>
          </cell>
          <cell r="AG129">
            <v>196.53100000000001</v>
          </cell>
          <cell r="AH129">
            <v>204.5</v>
          </cell>
          <cell r="AI129">
            <v>193.34</v>
          </cell>
          <cell r="AJ129">
            <v>183.22200000000001</v>
          </cell>
          <cell r="AK129">
            <v>180.595</v>
          </cell>
          <cell r="AL129">
            <v>168.232</v>
          </cell>
          <cell r="AM129">
            <v>178.25800000000001</v>
          </cell>
          <cell r="AN129">
            <v>169.992424</v>
          </cell>
          <cell r="AO129">
            <v>163.01263399999999</v>
          </cell>
          <cell r="AP129">
            <v>175.80639580855049</v>
          </cell>
          <cell r="AQ129">
            <v>175.80639580855049</v>
          </cell>
          <cell r="AR129">
            <v>168.20287473514779</v>
          </cell>
          <cell r="AS129">
            <v>167.68799836873117</v>
          </cell>
          <cell r="AT129">
            <v>189.46092052745919</v>
          </cell>
          <cell r="AU129">
            <v>188.88233537141571</v>
          </cell>
        </row>
        <row r="130">
          <cell r="A130" t="str">
            <v>EL/ITL-53</v>
          </cell>
          <cell r="B130" t="str">
            <v xml:space="preserve">    Euronota LIII LIT (11%)</v>
          </cell>
          <cell r="S130">
            <v>0</v>
          </cell>
          <cell r="T130">
            <v>0</v>
          </cell>
          <cell r="U130">
            <v>0</v>
          </cell>
          <cell r="V130">
            <v>0</v>
          </cell>
          <cell r="W130">
            <v>326.7</v>
          </cell>
          <cell r="X130">
            <v>299.81</v>
          </cell>
          <cell r="Y130">
            <v>293.75</v>
          </cell>
          <cell r="Z130">
            <v>289.57</v>
          </cell>
          <cell r="AA130">
            <v>285.73</v>
          </cell>
          <cell r="AB130">
            <v>274.25799999999998</v>
          </cell>
          <cell r="AC130">
            <v>280.50799999999998</v>
          </cell>
          <cell r="AD130">
            <v>300.48</v>
          </cell>
          <cell r="AE130">
            <v>302.41300000000001</v>
          </cell>
          <cell r="AF130">
            <v>277.69900000000001</v>
          </cell>
          <cell r="AG130">
            <v>264.685</v>
          </cell>
          <cell r="AH130">
            <v>275.39999999999998</v>
          </cell>
          <cell r="AI130">
            <v>260.39</v>
          </cell>
          <cell r="AJ130">
            <v>246.76400000000001</v>
          </cell>
          <cell r="AK130">
            <v>243.226</v>
          </cell>
          <cell r="AL130">
            <v>226.57599999999999</v>
          </cell>
          <cell r="AM130">
            <v>240.07900000000001</v>
          </cell>
          <cell r="AN130">
            <v>228.94622699999999</v>
          </cell>
          <cell r="AO130">
            <v>219.545827</v>
          </cell>
          <cell r="AP130">
            <v>236.77649449653288</v>
          </cell>
          <cell r="AQ130">
            <v>236.77649449653288</v>
          </cell>
          <cell r="AR130">
            <v>226.53605262378136</v>
          </cell>
          <cell r="AS130">
            <v>225.84261994422502</v>
          </cell>
          <cell r="AT130">
            <v>255.16645732810505</v>
          </cell>
          <cell r="AU130">
            <v>254.38719980593308</v>
          </cell>
        </row>
        <row r="131">
          <cell r="A131" t="str">
            <v>EL/JPY-54</v>
          </cell>
          <cell r="B131" t="str">
            <v xml:space="preserve">    Euronota LIV Y (6%)</v>
          </cell>
          <cell r="S131">
            <v>0</v>
          </cell>
          <cell r="T131">
            <v>0</v>
          </cell>
          <cell r="U131">
            <v>0</v>
          </cell>
          <cell r="V131">
            <v>0</v>
          </cell>
          <cell r="W131">
            <v>431.3</v>
          </cell>
          <cell r="X131">
            <v>407.89</v>
          </cell>
          <cell r="Y131">
            <v>436.14</v>
          </cell>
          <cell r="Z131">
            <v>412.5</v>
          </cell>
          <cell r="AA131">
            <v>384.32</v>
          </cell>
          <cell r="AB131">
            <v>375.20600000000002</v>
          </cell>
          <cell r="AC131">
            <v>361.14100000000002</v>
          </cell>
          <cell r="AD131">
            <v>366.16</v>
          </cell>
          <cell r="AE131">
            <v>434.29199999999997</v>
          </cell>
          <cell r="AF131">
            <v>421.053</v>
          </cell>
          <cell r="AG131">
            <v>413.976</v>
          </cell>
          <cell r="AH131">
            <v>470.2</v>
          </cell>
          <cell r="AI131">
            <v>490.72500000000002</v>
          </cell>
          <cell r="AJ131">
            <v>486.19200000000001</v>
          </cell>
          <cell r="AK131">
            <v>470.54399999999998</v>
          </cell>
          <cell r="AL131">
            <v>462.065</v>
          </cell>
          <cell r="AM131">
            <v>434.82</v>
          </cell>
          <cell r="AN131">
            <v>396.76241900000002</v>
          </cell>
          <cell r="AO131">
            <v>400.73735700000003</v>
          </cell>
          <cell r="AP131">
            <v>415.31688678461666</v>
          </cell>
          <cell r="AQ131">
            <v>415.31688678461666</v>
          </cell>
          <cell r="AR131">
            <v>380.8943399101089</v>
          </cell>
          <cell r="AS131">
            <v>377.44394957348834</v>
          </cell>
          <cell r="AT131">
            <v>416.42375281086032</v>
          </cell>
          <cell r="AU131">
            <v>411.08279207432378</v>
          </cell>
        </row>
        <row r="132">
          <cell r="A132" t="str">
            <v>EL/DEM-55</v>
          </cell>
          <cell r="B132" t="str">
            <v xml:space="preserve">    Euronota LV DM (11.75%)</v>
          </cell>
          <cell r="S132">
            <v>0</v>
          </cell>
          <cell r="T132">
            <v>0</v>
          </cell>
          <cell r="U132">
            <v>0</v>
          </cell>
          <cell r="V132">
            <v>0</v>
          </cell>
          <cell r="W132">
            <v>321.10000000000002</v>
          </cell>
          <cell r="X132">
            <v>299.39999999999998</v>
          </cell>
          <cell r="Y132">
            <v>286.63</v>
          </cell>
          <cell r="Z132">
            <v>283.02999999999997</v>
          </cell>
          <cell r="AA132">
            <v>280.89999999999998</v>
          </cell>
          <cell r="AB132">
            <v>270.35700000000003</v>
          </cell>
          <cell r="AC132">
            <v>276.625</v>
          </cell>
          <cell r="AD132">
            <v>297.33600000000001</v>
          </cell>
          <cell r="AE132">
            <v>299.39999999999998</v>
          </cell>
          <cell r="AF132">
            <v>274.92200000000003</v>
          </cell>
          <cell r="AG132">
            <v>262.041</v>
          </cell>
          <cell r="AH132">
            <v>272.60000000000002</v>
          </cell>
          <cell r="AI132">
            <v>257.79000000000002</v>
          </cell>
          <cell r="AJ132">
            <v>244.29599999999999</v>
          </cell>
          <cell r="AK132">
            <v>240.79400000000001</v>
          </cell>
          <cell r="AL132">
            <v>224.31</v>
          </cell>
          <cell r="AM132">
            <v>237.678</v>
          </cell>
          <cell r="AN132">
            <v>226.656566</v>
          </cell>
          <cell r="AO132">
            <v>217.35017800000003</v>
          </cell>
          <cell r="AP132">
            <v>234.40852774473399</v>
          </cell>
          <cell r="AQ132">
            <v>234.40852774473399</v>
          </cell>
          <cell r="AR132">
            <v>224.2704996468637</v>
          </cell>
          <cell r="AS132">
            <v>223.58399782497489</v>
          </cell>
          <cell r="AT132">
            <v>252.61456070327893</v>
          </cell>
          <cell r="AU132">
            <v>251.84311382855427</v>
          </cell>
        </row>
        <row r="133">
          <cell r="A133" t="str">
            <v>EL/FRS-56</v>
          </cell>
          <cell r="B133" t="str">
            <v xml:space="preserve">    Euronota LVI Chf (7%)</v>
          </cell>
          <cell r="S133">
            <v>0</v>
          </cell>
          <cell r="T133">
            <v>0</v>
          </cell>
          <cell r="U133">
            <v>0</v>
          </cell>
          <cell r="V133">
            <v>0</v>
          </cell>
          <cell r="W133">
            <v>148</v>
          </cell>
          <cell r="X133">
            <v>138.71</v>
          </cell>
          <cell r="Y133">
            <v>136.87</v>
          </cell>
          <cell r="Z133">
            <v>137.61000000000001</v>
          </cell>
          <cell r="AA133">
            <v>138.79</v>
          </cell>
          <cell r="AB133">
            <v>131.285</v>
          </cell>
          <cell r="AC133">
            <v>131.76900000000001</v>
          </cell>
          <cell r="AD133">
            <v>143.47200000000001</v>
          </cell>
          <cell r="AE133">
            <v>220.42599999999999</v>
          </cell>
          <cell r="AF133">
            <v>201.93899999999999</v>
          </cell>
          <cell r="AG133">
            <v>191.48500000000001</v>
          </cell>
          <cell r="AH133">
            <v>200.1</v>
          </cell>
          <cell r="AI133">
            <v>188.584</v>
          </cell>
          <cell r="AJ133">
            <v>180.22300000000001</v>
          </cell>
          <cell r="AK133">
            <v>183.79</v>
          </cell>
          <cell r="AL133">
            <v>173.61099999999999</v>
          </cell>
          <cell r="AM133">
            <v>183.20599999999999</v>
          </cell>
          <cell r="AN133">
            <v>174.165457</v>
          </cell>
          <cell r="AO133">
            <v>167.17748699999999</v>
          </cell>
          <cell r="AP133">
            <v>185.33390992771976</v>
          </cell>
          <cell r="AQ133">
            <v>185.33390992771976</v>
          </cell>
          <cell r="AR133">
            <v>178.91221374045801</v>
          </cell>
          <cell r="AS133">
            <v>179.00829405095772</v>
          </cell>
          <cell r="AT133">
            <v>201.80277142472758</v>
          </cell>
          <cell r="AU133">
            <v>202.3335806299319</v>
          </cell>
        </row>
        <row r="134">
          <cell r="A134" t="str">
            <v>EL/ARP-57</v>
          </cell>
          <cell r="B134" t="str">
            <v xml:space="preserve">    Euronota LVII $ (8.75%)</v>
          </cell>
          <cell r="S134">
            <v>0</v>
          </cell>
          <cell r="T134">
            <v>0</v>
          </cell>
          <cell r="U134">
            <v>0</v>
          </cell>
          <cell r="V134">
            <v>0</v>
          </cell>
          <cell r="W134">
            <v>250</v>
          </cell>
          <cell r="X134">
            <v>250</v>
          </cell>
          <cell r="Y134">
            <v>250</v>
          </cell>
          <cell r="Z134">
            <v>250</v>
          </cell>
          <cell r="AA134">
            <v>250</v>
          </cell>
          <cell r="AB134">
            <v>250</v>
          </cell>
          <cell r="AC134">
            <v>250</v>
          </cell>
          <cell r="AD134">
            <v>250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row>
        <row r="135">
          <cell r="A135" t="str">
            <v>EL/JPY-58</v>
          </cell>
          <cell r="B135" t="str">
            <v xml:space="preserve">    Euronota LVIII Y (5%) Samurai</v>
          </cell>
          <cell r="S135">
            <v>0</v>
          </cell>
          <cell r="T135">
            <v>0</v>
          </cell>
          <cell r="U135">
            <v>0</v>
          </cell>
          <cell r="V135">
            <v>0</v>
          </cell>
          <cell r="W135">
            <v>431.3</v>
          </cell>
          <cell r="X135">
            <v>407.89</v>
          </cell>
          <cell r="Y135">
            <v>436.14</v>
          </cell>
          <cell r="Z135">
            <v>412.51</v>
          </cell>
          <cell r="AA135">
            <v>384.31</v>
          </cell>
          <cell r="AB135">
            <v>375.20600000000002</v>
          </cell>
          <cell r="AC135">
            <v>361.14100000000002</v>
          </cell>
          <cell r="AD135">
            <v>366.16</v>
          </cell>
          <cell r="AE135">
            <v>434.29199999999997</v>
          </cell>
          <cell r="AF135">
            <v>421.053</v>
          </cell>
          <cell r="AG135">
            <v>413.976</v>
          </cell>
          <cell r="AH135">
            <v>470.2</v>
          </cell>
          <cell r="AI135">
            <v>490.72500000000002</v>
          </cell>
          <cell r="AJ135">
            <v>486.19200000000001</v>
          </cell>
          <cell r="AK135">
            <v>470.54399999999998</v>
          </cell>
          <cell r="AL135">
            <v>462.065</v>
          </cell>
          <cell r="AM135">
            <v>434.82</v>
          </cell>
          <cell r="AN135">
            <v>396.76241900000002</v>
          </cell>
          <cell r="AO135">
            <v>400.73735700000003</v>
          </cell>
          <cell r="AP135">
            <v>415.31688678461666</v>
          </cell>
          <cell r="AQ135">
            <v>415.31688678461666</v>
          </cell>
          <cell r="AR135">
            <v>380.8943399101089</v>
          </cell>
          <cell r="AS135">
            <v>377.44394957348834</v>
          </cell>
          <cell r="AT135">
            <v>416.42375281086032</v>
          </cell>
          <cell r="AU135">
            <v>411.08279207432378</v>
          </cell>
        </row>
        <row r="136">
          <cell r="A136" t="str">
            <v>EL/DEM-59</v>
          </cell>
          <cell r="B136" t="str">
            <v xml:space="preserve">    Euronota LIX DM (8.5%)</v>
          </cell>
          <cell r="S136">
            <v>0</v>
          </cell>
          <cell r="T136">
            <v>0</v>
          </cell>
          <cell r="U136">
            <v>0</v>
          </cell>
          <cell r="V136">
            <v>0</v>
          </cell>
          <cell r="W136">
            <v>642.20000000000005</v>
          </cell>
          <cell r="X136">
            <v>598.79999999999995</v>
          </cell>
          <cell r="Y136">
            <v>573.26</v>
          </cell>
          <cell r="Z136">
            <v>566.05999999999995</v>
          </cell>
          <cell r="AA136">
            <v>561.79</v>
          </cell>
          <cell r="AB136">
            <v>540.71500000000003</v>
          </cell>
          <cell r="AC136">
            <v>553.25</v>
          </cell>
          <cell r="AD136">
            <v>594.67200000000003</v>
          </cell>
          <cell r="AE136">
            <v>598.79999999999995</v>
          </cell>
          <cell r="AF136">
            <v>549.84299999999996</v>
          </cell>
          <cell r="AG136">
            <v>524.08199999999999</v>
          </cell>
          <cell r="AH136">
            <v>545.29999999999995</v>
          </cell>
          <cell r="AI136">
            <v>515.59</v>
          </cell>
          <cell r="AJ136">
            <v>488.59100000000001</v>
          </cell>
          <cell r="AK136">
            <v>481.58800000000002</v>
          </cell>
          <cell r="AL136">
            <v>448.62</v>
          </cell>
          <cell r="AM136">
            <v>475.35500000000002</v>
          </cell>
          <cell r="AN136">
            <v>453.313132</v>
          </cell>
          <cell r="AO136">
            <v>434.70035600000006</v>
          </cell>
          <cell r="AP136">
            <v>468.81705548946798</v>
          </cell>
          <cell r="AQ136">
            <v>468.81705548946798</v>
          </cell>
          <cell r="AR136">
            <v>448.5409992937274</v>
          </cell>
          <cell r="AS136">
            <v>447.16799564994977</v>
          </cell>
          <cell r="AT136">
            <v>505.22912140655785</v>
          </cell>
          <cell r="AU136">
            <v>503.68622765710853</v>
          </cell>
        </row>
        <row r="137">
          <cell r="A137" t="str">
            <v>EL/ITL-60</v>
          </cell>
          <cell r="B137" t="str">
            <v xml:space="preserve">    Euronota LX LIT (10%)</v>
          </cell>
          <cell r="S137">
            <v>0</v>
          </cell>
          <cell r="T137">
            <v>0</v>
          </cell>
          <cell r="U137">
            <v>0</v>
          </cell>
          <cell r="V137">
            <v>0</v>
          </cell>
          <cell r="W137">
            <v>0</v>
          </cell>
          <cell r="X137">
            <v>359.77</v>
          </cell>
          <cell r="Y137">
            <v>352.5</v>
          </cell>
          <cell r="Z137">
            <v>347.48</v>
          </cell>
          <cell r="AA137">
            <v>342.87</v>
          </cell>
          <cell r="AB137">
            <v>329.10899999999998</v>
          </cell>
          <cell r="AC137">
            <v>336.60899999999998</v>
          </cell>
          <cell r="AD137">
            <v>360.57</v>
          </cell>
          <cell r="AE137">
            <v>362.89499999999998</v>
          </cell>
          <cell r="AF137">
            <v>333.23899999999998</v>
          </cell>
          <cell r="AG137">
            <v>317.62200000000001</v>
          </cell>
          <cell r="AH137">
            <v>330.5</v>
          </cell>
          <cell r="AI137">
            <v>312.47000000000003</v>
          </cell>
          <cell r="AJ137">
            <v>296.11599999999999</v>
          </cell>
          <cell r="AK137">
            <v>291.87200000000001</v>
          </cell>
          <cell r="AL137">
            <v>271.89100000000002</v>
          </cell>
          <cell r="AM137">
            <v>288.09399999999999</v>
          </cell>
          <cell r="AN137">
            <v>274.73547300000001</v>
          </cell>
          <cell r="AO137">
            <v>263.454993</v>
          </cell>
          <cell r="AP137">
            <v>284.13179339583945</v>
          </cell>
          <cell r="AQ137">
            <v>284.13179339583945</v>
          </cell>
          <cell r="AR137">
            <v>271.84326314853763</v>
          </cell>
          <cell r="AS137">
            <v>271.01114393307</v>
          </cell>
          <cell r="AT137">
            <v>306.19974879372609</v>
          </cell>
          <cell r="AU137">
            <v>305.26463976711972</v>
          </cell>
        </row>
        <row r="138">
          <cell r="A138" t="str">
            <v>EL/ARP-61</v>
          </cell>
          <cell r="B138" t="str">
            <v xml:space="preserve">    Euronota LXI $ (11.75%)-2007</v>
          </cell>
          <cell r="S138">
            <v>0</v>
          </cell>
          <cell r="T138">
            <v>0</v>
          </cell>
          <cell r="U138">
            <v>0</v>
          </cell>
          <cell r="V138">
            <v>0</v>
          </cell>
          <cell r="W138">
            <v>0</v>
          </cell>
          <cell r="X138">
            <v>500</v>
          </cell>
          <cell r="Y138">
            <v>500</v>
          </cell>
          <cell r="Z138">
            <v>500</v>
          </cell>
          <cell r="AA138">
            <v>500</v>
          </cell>
          <cell r="AB138">
            <v>500</v>
          </cell>
          <cell r="AC138">
            <v>500</v>
          </cell>
          <cell r="AD138">
            <v>500</v>
          </cell>
          <cell r="AE138">
            <v>500</v>
          </cell>
          <cell r="AF138">
            <v>500</v>
          </cell>
          <cell r="AG138">
            <v>500</v>
          </cell>
          <cell r="AH138">
            <v>500</v>
          </cell>
          <cell r="AI138">
            <v>500</v>
          </cell>
          <cell r="AJ138">
            <v>500</v>
          </cell>
          <cell r="AK138">
            <v>500</v>
          </cell>
          <cell r="AL138">
            <v>500</v>
          </cell>
          <cell r="AM138">
            <v>500</v>
          </cell>
          <cell r="AN138">
            <v>403.64</v>
          </cell>
          <cell r="AO138">
            <v>80.260000000000005</v>
          </cell>
          <cell r="AP138">
            <v>80.260000000000005</v>
          </cell>
          <cell r="AQ138">
            <v>80.260000000000005</v>
          </cell>
          <cell r="AR138">
            <v>16.860628999999999</v>
          </cell>
          <cell r="AS138">
            <v>5.8140099999999997</v>
          </cell>
          <cell r="AT138">
            <v>4.4370076315789477</v>
          </cell>
          <cell r="AU138">
            <v>4.4961677333333334</v>
          </cell>
        </row>
        <row r="139">
          <cell r="A139" t="str">
            <v>EL/DEM-62</v>
          </cell>
          <cell r="B139" t="str">
            <v xml:space="preserve">    Euronota LXII DM (7,07%)</v>
          </cell>
          <cell r="S139">
            <v>0</v>
          </cell>
          <cell r="T139">
            <v>0</v>
          </cell>
          <cell r="U139">
            <v>0</v>
          </cell>
          <cell r="V139">
            <v>0</v>
          </cell>
          <cell r="W139">
            <v>0</v>
          </cell>
          <cell r="X139">
            <v>898.2</v>
          </cell>
          <cell r="Y139">
            <v>859.89</v>
          </cell>
          <cell r="Z139">
            <v>849.09</v>
          </cell>
          <cell r="AA139">
            <v>842.69</v>
          </cell>
          <cell r="AB139">
            <v>811.07299999999998</v>
          </cell>
          <cell r="AC139">
            <v>829.875</v>
          </cell>
          <cell r="AD139">
            <v>892</v>
          </cell>
          <cell r="AE139">
            <v>898.2</v>
          </cell>
          <cell r="AF139">
            <v>824.76499999999999</v>
          </cell>
          <cell r="AG139">
            <v>786.12199999999996</v>
          </cell>
          <cell r="AH139">
            <v>817.9</v>
          </cell>
          <cell r="AI139">
            <v>773.39</v>
          </cell>
          <cell r="AJ139">
            <v>732.88699999999994</v>
          </cell>
          <cell r="AK139">
            <v>722.38099999999997</v>
          </cell>
          <cell r="AL139">
            <v>672.93</v>
          </cell>
          <cell r="AM139">
            <v>713.03300000000002</v>
          </cell>
          <cell r="AN139">
            <v>679.969697</v>
          </cell>
          <cell r="AO139">
            <v>652.05053399999997</v>
          </cell>
          <cell r="AP139">
            <v>703.22558323420196</v>
          </cell>
          <cell r="AQ139">
            <v>703.22558323420196</v>
          </cell>
          <cell r="AR139">
            <v>672.81149894059115</v>
          </cell>
          <cell r="AS139">
            <v>670.75199347492469</v>
          </cell>
          <cell r="AT139">
            <v>757.84368210983678</v>
          </cell>
          <cell r="AU139">
            <v>755.52934148566283</v>
          </cell>
        </row>
        <row r="140">
          <cell r="A140" t="str">
            <v>EL/ATS-63</v>
          </cell>
          <cell r="B140" t="str">
            <v xml:space="preserve">    Euronota LXIII ATS (7%)</v>
          </cell>
          <cell r="S140">
            <v>0</v>
          </cell>
          <cell r="T140">
            <v>0</v>
          </cell>
          <cell r="U140">
            <v>0</v>
          </cell>
          <cell r="V140">
            <v>0</v>
          </cell>
          <cell r="W140">
            <v>0</v>
          </cell>
          <cell r="X140">
            <v>0</v>
          </cell>
          <cell r="Y140">
            <v>81.56</v>
          </cell>
          <cell r="Z140">
            <v>80.486000000000004</v>
          </cell>
          <cell r="AA140">
            <v>79.944999999999993</v>
          </cell>
          <cell r="AB140">
            <v>76.921000000000006</v>
          </cell>
          <cell r="AC140">
            <v>78.634</v>
          </cell>
          <cell r="AD140">
            <v>84.48</v>
          </cell>
          <cell r="AE140">
            <v>85.12</v>
          </cell>
          <cell r="AF140">
            <v>78.152000000000001</v>
          </cell>
          <cell r="AG140">
            <v>74.489999999999995</v>
          </cell>
          <cell r="AH140">
            <v>77.5</v>
          </cell>
          <cell r="AI140">
            <v>73.283000000000001</v>
          </cell>
          <cell r="AJ140">
            <v>69.445999999999998</v>
          </cell>
          <cell r="AK140">
            <v>68.450999999999993</v>
          </cell>
          <cell r="AL140">
            <v>63.765000000000001</v>
          </cell>
          <cell r="AM140">
            <v>67.564999999999998</v>
          </cell>
          <cell r="AN140">
            <v>64.431983000000002</v>
          </cell>
          <cell r="AO140">
            <v>61.786442999999998</v>
          </cell>
          <cell r="AP140">
            <v>66.635645552473804</v>
          </cell>
          <cell r="AQ140">
            <v>66.635645552473804</v>
          </cell>
          <cell r="AR140">
            <v>63.753692454482731</v>
          </cell>
          <cell r="AS140">
            <v>63.558539671365487</v>
          </cell>
          <cell r="AT140">
            <v>71.811098893649486</v>
          </cell>
          <cell r="AU140">
            <v>71.59179560885994</v>
          </cell>
        </row>
        <row r="141">
          <cell r="A141" t="str">
            <v>EL/ESP-64</v>
          </cell>
          <cell r="B141" t="str">
            <v xml:space="preserve">    Euronota LXIV Matador Ptas (7,5%)</v>
          </cell>
          <cell r="S141">
            <v>0</v>
          </cell>
          <cell r="T141">
            <v>0</v>
          </cell>
          <cell r="U141">
            <v>0</v>
          </cell>
          <cell r="V141">
            <v>0</v>
          </cell>
          <cell r="W141">
            <v>0</v>
          </cell>
          <cell r="X141">
            <v>0</v>
          </cell>
          <cell r="Y141">
            <v>135.66999999999999</v>
          </cell>
          <cell r="Z141">
            <v>134.02000000000001</v>
          </cell>
          <cell r="AA141">
            <v>132.63399999999999</v>
          </cell>
          <cell r="AB141">
            <v>128.196</v>
          </cell>
          <cell r="AC141">
            <v>130.22499999999999</v>
          </cell>
          <cell r="AD141">
            <v>139.86000000000001</v>
          </cell>
          <cell r="AE141">
            <v>140.548</v>
          </cell>
          <cell r="AF141">
            <v>129.26599999999999</v>
          </cell>
          <cell r="AG141">
            <v>123.206</v>
          </cell>
          <cell r="AH141">
            <v>128.19999999999999</v>
          </cell>
          <cell r="AI141">
            <v>121.212</v>
          </cell>
          <cell r="AJ141">
            <v>114.863</v>
          </cell>
          <cell r="AK141">
            <v>113.21899999999999</v>
          </cell>
          <cell r="AL141">
            <v>105.468</v>
          </cell>
          <cell r="AM141">
            <v>111.754</v>
          </cell>
          <cell r="AN141">
            <v>106.571878</v>
          </cell>
          <cell r="AO141">
            <v>102.19609799999999</v>
          </cell>
          <cell r="AP141">
            <v>110.21678153000403</v>
          </cell>
          <cell r="AQ141">
            <v>110.21678153000403</v>
          </cell>
          <cell r="AR141">
            <v>105.44997084308307</v>
          </cell>
          <cell r="AS141">
            <v>105.1271841815126</v>
          </cell>
          <cell r="AT141">
            <v>0</v>
          </cell>
          <cell r="AU141">
            <v>0</v>
          </cell>
        </row>
        <row r="142">
          <cell r="A142" t="str">
            <v>EL/JPY-65</v>
          </cell>
          <cell r="B142" t="str">
            <v xml:space="preserve">    Euronota LXV Y (4,4%)</v>
          </cell>
          <cell r="S142">
            <v>0</v>
          </cell>
          <cell r="T142">
            <v>0</v>
          </cell>
          <cell r="U142">
            <v>0</v>
          </cell>
          <cell r="V142">
            <v>0</v>
          </cell>
          <cell r="W142">
            <v>0</v>
          </cell>
          <cell r="X142">
            <v>0</v>
          </cell>
          <cell r="Y142">
            <v>436.14</v>
          </cell>
          <cell r="Z142">
            <v>412.5</v>
          </cell>
          <cell r="AA142">
            <v>384.32</v>
          </cell>
          <cell r="AB142">
            <v>375.20600000000002</v>
          </cell>
          <cell r="AC142">
            <v>361.14100000000002</v>
          </cell>
          <cell r="AD142">
            <v>366.16</v>
          </cell>
          <cell r="AE142">
            <v>434.29199999999997</v>
          </cell>
          <cell r="AF142">
            <v>421.053</v>
          </cell>
          <cell r="AG142">
            <v>413.976</v>
          </cell>
          <cell r="AH142">
            <v>470.2</v>
          </cell>
          <cell r="AI142">
            <v>490.72500000000002</v>
          </cell>
          <cell r="AJ142">
            <v>486.19200000000001</v>
          </cell>
          <cell r="AK142">
            <v>470.54399999999998</v>
          </cell>
          <cell r="AL142">
            <v>462.065</v>
          </cell>
          <cell r="AM142">
            <v>434.82</v>
          </cell>
          <cell r="AN142">
            <v>396.76241900000002</v>
          </cell>
          <cell r="AO142">
            <v>400.73735700000003</v>
          </cell>
          <cell r="AP142">
            <v>415.31688678461666</v>
          </cell>
          <cell r="AQ142">
            <v>415.31688678461666</v>
          </cell>
          <cell r="AR142">
            <v>380.8943399101089</v>
          </cell>
          <cell r="AS142">
            <v>377.44394957348834</v>
          </cell>
          <cell r="AT142">
            <v>416.42375281086032</v>
          </cell>
          <cell r="AU142">
            <v>411.08279207432378</v>
          </cell>
        </row>
        <row r="143">
          <cell r="A143" t="str">
            <v>EL/ITL-66</v>
          </cell>
          <cell r="B143" t="str">
            <v xml:space="preserve">    Euronota LXVI LIT (8,52%)</v>
          </cell>
          <cell r="S143">
            <v>0</v>
          </cell>
          <cell r="T143">
            <v>0</v>
          </cell>
          <cell r="U143">
            <v>0</v>
          </cell>
          <cell r="V143">
            <v>0</v>
          </cell>
          <cell r="W143">
            <v>0</v>
          </cell>
          <cell r="X143">
            <v>0</v>
          </cell>
          <cell r="Y143">
            <v>293.75</v>
          </cell>
          <cell r="Z143">
            <v>289.57</v>
          </cell>
          <cell r="AA143">
            <v>285.73</v>
          </cell>
          <cell r="AB143">
            <v>274.25799999999998</v>
          </cell>
          <cell r="AC143">
            <v>280.50799999999998</v>
          </cell>
          <cell r="AD143">
            <v>300.48099999999999</v>
          </cell>
          <cell r="AE143">
            <v>302.41300000000001</v>
          </cell>
          <cell r="AF143">
            <v>277.69900000000001</v>
          </cell>
          <cell r="AG143">
            <v>264.685</v>
          </cell>
          <cell r="AH143">
            <v>275.39999999999998</v>
          </cell>
          <cell r="AI143">
            <v>260.39</v>
          </cell>
          <cell r="AJ143">
            <v>246.76400000000001</v>
          </cell>
          <cell r="AK143">
            <v>243.226</v>
          </cell>
          <cell r="AL143">
            <v>226.57599999999999</v>
          </cell>
          <cell r="AM143">
            <v>240.07900000000001</v>
          </cell>
          <cell r="AN143">
            <v>228.94622699999999</v>
          </cell>
          <cell r="AO143">
            <v>219.545827</v>
          </cell>
          <cell r="AP143">
            <v>236.77649449653288</v>
          </cell>
          <cell r="AQ143">
            <v>236.77649449653288</v>
          </cell>
          <cell r="AR143">
            <v>226.53605262378136</v>
          </cell>
          <cell r="AS143">
            <v>225.84261994422502</v>
          </cell>
          <cell r="AT143">
            <v>255.16645732810505</v>
          </cell>
          <cell r="AU143">
            <v>254.38719980593308</v>
          </cell>
        </row>
        <row r="144">
          <cell r="A144" t="str">
            <v>EL/LIB-67</v>
          </cell>
          <cell r="B144" t="str">
            <v xml:space="preserve">    Euronota LXVII LIB (10%)</v>
          </cell>
          <cell r="S144">
            <v>0</v>
          </cell>
          <cell r="T144">
            <v>0</v>
          </cell>
          <cell r="U144">
            <v>0</v>
          </cell>
          <cell r="V144">
            <v>0</v>
          </cell>
          <cell r="W144">
            <v>0</v>
          </cell>
          <cell r="X144">
            <v>0</v>
          </cell>
          <cell r="Y144">
            <v>333.12</v>
          </cell>
          <cell r="Z144">
            <v>322.8</v>
          </cell>
          <cell r="AA144">
            <v>335.16</v>
          </cell>
          <cell r="AB144">
            <v>335.04199999999997</v>
          </cell>
          <cell r="AC144">
            <v>333.63900000000001</v>
          </cell>
          <cell r="AD144">
            <v>340.59899999999999</v>
          </cell>
          <cell r="AE144">
            <v>336.47899999999998</v>
          </cell>
          <cell r="AF144">
            <v>322.44</v>
          </cell>
          <cell r="AG144">
            <v>314.94099999999997</v>
          </cell>
          <cell r="AH144">
            <v>329.2</v>
          </cell>
          <cell r="AI144">
            <v>323.2</v>
          </cell>
          <cell r="AJ144">
            <v>318.72000000000003</v>
          </cell>
          <cell r="AK144">
            <v>303.05799999999999</v>
          </cell>
          <cell r="AL144">
            <v>295.072</v>
          </cell>
          <cell r="AM144">
            <v>297.79599999999999</v>
          </cell>
          <cell r="AN144">
            <v>285.10334999999998</v>
          </cell>
          <cell r="AO144">
            <v>283.21992700000004</v>
          </cell>
          <cell r="AP144">
            <v>295.59562518474729</v>
          </cell>
          <cell r="AQ144">
            <v>295.59562518474729</v>
          </cell>
          <cell r="AR144">
            <v>289.72910328842534</v>
          </cell>
          <cell r="AS144">
            <v>284.6975088967971</v>
          </cell>
          <cell r="AT144">
            <v>306.18493570116351</v>
          </cell>
          <cell r="AU144">
            <v>312.98904538341156</v>
          </cell>
        </row>
        <row r="145">
          <cell r="A145" t="str">
            <v>EL/ARP-68</v>
          </cell>
          <cell r="B145" t="str">
            <v xml:space="preserve">    Euronota LXVIII $ (8,75%)-2002</v>
          </cell>
          <cell r="S145">
            <v>0</v>
          </cell>
          <cell r="T145">
            <v>0</v>
          </cell>
          <cell r="U145">
            <v>0</v>
          </cell>
          <cell r="V145">
            <v>0</v>
          </cell>
          <cell r="W145">
            <v>0</v>
          </cell>
          <cell r="X145">
            <v>0</v>
          </cell>
          <cell r="Y145">
            <v>0</v>
          </cell>
          <cell r="Z145">
            <v>500</v>
          </cell>
          <cell r="AA145">
            <v>500</v>
          </cell>
          <cell r="AB145">
            <v>500</v>
          </cell>
          <cell r="AC145">
            <v>500</v>
          </cell>
          <cell r="AD145">
            <v>500</v>
          </cell>
          <cell r="AE145">
            <v>500</v>
          </cell>
          <cell r="AF145">
            <v>500</v>
          </cell>
          <cell r="AG145">
            <v>482.85</v>
          </cell>
          <cell r="AH145">
            <v>482.85</v>
          </cell>
          <cell r="AI145">
            <v>482.85</v>
          </cell>
          <cell r="AJ145">
            <v>427.78</v>
          </cell>
          <cell r="AK145">
            <v>427.78</v>
          </cell>
          <cell r="AL145">
            <v>427.78</v>
          </cell>
          <cell r="AM145">
            <v>427.78</v>
          </cell>
          <cell r="AN145">
            <v>270.10000000000002</v>
          </cell>
          <cell r="AO145">
            <v>112.9325</v>
          </cell>
          <cell r="AP145">
            <v>112.9325</v>
          </cell>
          <cell r="AQ145">
            <v>112.9325</v>
          </cell>
          <cell r="AR145">
            <v>65.168699430000004</v>
          </cell>
          <cell r="AS145">
            <v>22.471965320689659</v>
          </cell>
          <cell r="AT145">
            <v>17.149657744736842</v>
          </cell>
          <cell r="AU145">
            <v>0</v>
          </cell>
        </row>
        <row r="146">
          <cell r="A146" t="str">
            <v>EL/ITL-69</v>
          </cell>
          <cell r="B146" t="str">
            <v xml:space="preserve">    Euronota LXIX LIT Swap Can. 8,34%</v>
          </cell>
          <cell r="S146">
            <v>0</v>
          </cell>
          <cell r="T146">
            <v>0</v>
          </cell>
          <cell r="U146">
            <v>0</v>
          </cell>
          <cell r="V146">
            <v>0</v>
          </cell>
          <cell r="W146">
            <v>0</v>
          </cell>
          <cell r="X146">
            <v>0</v>
          </cell>
          <cell r="Y146">
            <v>0</v>
          </cell>
          <cell r="Z146">
            <v>439.11</v>
          </cell>
          <cell r="AA146">
            <v>439.11</v>
          </cell>
          <cell r="AB146">
            <v>439.11</v>
          </cell>
          <cell r="AC146">
            <v>439.11</v>
          </cell>
          <cell r="AD146">
            <v>439.11</v>
          </cell>
          <cell r="AE146">
            <v>453.61900000000003</v>
          </cell>
          <cell r="AF146">
            <v>416.54899999999998</v>
          </cell>
          <cell r="AG146">
            <v>397.02699999999999</v>
          </cell>
          <cell r="AH146">
            <v>413.1</v>
          </cell>
          <cell r="AI146">
            <v>390.59</v>
          </cell>
          <cell r="AJ146">
            <v>370.14600000000002</v>
          </cell>
          <cell r="AK146">
            <v>364.839</v>
          </cell>
          <cell r="AL146">
            <v>339.86399999999998</v>
          </cell>
          <cell r="AM146">
            <v>360.11799999999999</v>
          </cell>
          <cell r="AN146">
            <v>343.41934099999997</v>
          </cell>
          <cell r="AO146">
            <v>329.31874099999999</v>
          </cell>
          <cell r="AP146">
            <v>355.1647417447993</v>
          </cell>
          <cell r="AQ146">
            <v>355.1647417447993</v>
          </cell>
          <cell r="AR146">
            <v>339.80407893567207</v>
          </cell>
          <cell r="AS146">
            <v>338.76392991633753</v>
          </cell>
          <cell r="AT146">
            <v>382.74968599215759</v>
          </cell>
          <cell r="AU146">
            <v>381.58079970889963</v>
          </cell>
        </row>
        <row r="147">
          <cell r="A147" t="str">
            <v>EL/ITL-70</v>
          </cell>
          <cell r="B147" t="str">
            <v xml:space="preserve">    Euronota LXX LIT (9,25%)</v>
          </cell>
          <cell r="S147">
            <v>0</v>
          </cell>
          <cell r="T147">
            <v>0</v>
          </cell>
          <cell r="U147">
            <v>0</v>
          </cell>
          <cell r="V147">
            <v>0</v>
          </cell>
          <cell r="W147">
            <v>0</v>
          </cell>
          <cell r="X147">
            <v>0</v>
          </cell>
          <cell r="Y147">
            <v>0</v>
          </cell>
          <cell r="Z147">
            <v>0</v>
          </cell>
          <cell r="AA147">
            <v>214.29</v>
          </cell>
          <cell r="AB147">
            <v>205.69300000000001</v>
          </cell>
          <cell r="AC147">
            <v>210.381</v>
          </cell>
          <cell r="AD147">
            <v>450.72</v>
          </cell>
          <cell r="AE147">
            <v>453.61900000000003</v>
          </cell>
          <cell r="AF147">
            <v>416.54899999999998</v>
          </cell>
          <cell r="AG147">
            <v>397.02699999999999</v>
          </cell>
          <cell r="AH147">
            <v>413.1</v>
          </cell>
          <cell r="AI147">
            <v>390.59</v>
          </cell>
          <cell r="AJ147">
            <v>370.14600000000002</v>
          </cell>
          <cell r="AK147">
            <v>364.839</v>
          </cell>
          <cell r="AL147">
            <v>339.86399999999998</v>
          </cell>
          <cell r="AM147">
            <v>360.11799999999999</v>
          </cell>
          <cell r="AN147">
            <v>343.41934099999997</v>
          </cell>
          <cell r="AO147">
            <v>329.31874099999999</v>
          </cell>
          <cell r="AP147">
            <v>355.1647417447993</v>
          </cell>
          <cell r="AQ147">
            <v>355.1647417447993</v>
          </cell>
          <cell r="AR147">
            <v>339.80407893567207</v>
          </cell>
          <cell r="AS147">
            <v>338.76392991633753</v>
          </cell>
          <cell r="AT147">
            <v>382.74968599215759</v>
          </cell>
          <cell r="AU147">
            <v>381.58079970889963</v>
          </cell>
        </row>
        <row r="148">
          <cell r="A148" t="str">
            <v>EL/ITL-71</v>
          </cell>
          <cell r="B148" t="str">
            <v xml:space="preserve">    Euronota LXXI LIT (9% y 7%)</v>
          </cell>
          <cell r="S148">
            <v>0</v>
          </cell>
          <cell r="T148">
            <v>0</v>
          </cell>
          <cell r="U148">
            <v>0</v>
          </cell>
          <cell r="V148">
            <v>0</v>
          </cell>
          <cell r="W148">
            <v>0</v>
          </cell>
          <cell r="X148">
            <v>0</v>
          </cell>
          <cell r="Y148">
            <v>0</v>
          </cell>
          <cell r="Z148">
            <v>0</v>
          </cell>
          <cell r="AA148">
            <v>428.59500000000003</v>
          </cell>
          <cell r="AB148">
            <v>411.387</v>
          </cell>
          <cell r="AC148">
            <v>420.762</v>
          </cell>
          <cell r="AD148">
            <v>225.36</v>
          </cell>
          <cell r="AE148">
            <v>226.809</v>
          </cell>
          <cell r="AF148">
            <v>208.274</v>
          </cell>
          <cell r="AG148">
            <v>198.51400000000001</v>
          </cell>
          <cell r="AH148">
            <v>206.6</v>
          </cell>
          <cell r="AI148">
            <v>195.29</v>
          </cell>
          <cell r="AJ148">
            <v>185.07300000000001</v>
          </cell>
          <cell r="AK148">
            <v>182.42</v>
          </cell>
          <cell r="AL148">
            <v>169.93199999999999</v>
          </cell>
          <cell r="AM148">
            <v>180.059</v>
          </cell>
          <cell r="AN148">
            <v>171.70966999999999</v>
          </cell>
          <cell r="AO148">
            <v>164.65937</v>
          </cell>
          <cell r="AP148">
            <v>177.58237087239965</v>
          </cell>
          <cell r="AQ148">
            <v>177.58237087239965</v>
          </cell>
          <cell r="AR148">
            <v>169.90203946783603</v>
          </cell>
          <cell r="AS148">
            <v>169.38196495816877</v>
          </cell>
          <cell r="AT148">
            <v>191.3748429960788</v>
          </cell>
          <cell r="AU148">
            <v>190.79039985444982</v>
          </cell>
        </row>
        <row r="149">
          <cell r="A149" t="str">
            <v>EL/DEM-72</v>
          </cell>
          <cell r="B149" t="str">
            <v xml:space="preserve">    Euronota LXXII DM (8%)</v>
          </cell>
          <cell r="S149">
            <v>0</v>
          </cell>
          <cell r="T149">
            <v>0</v>
          </cell>
          <cell r="U149">
            <v>0</v>
          </cell>
          <cell r="V149">
            <v>0</v>
          </cell>
          <cell r="W149">
            <v>0</v>
          </cell>
          <cell r="X149">
            <v>0</v>
          </cell>
          <cell r="Y149">
            <v>0</v>
          </cell>
          <cell r="Z149">
            <v>0</v>
          </cell>
          <cell r="AA149">
            <v>561.79</v>
          </cell>
          <cell r="AB149">
            <v>540.71500000000003</v>
          </cell>
          <cell r="AC149">
            <v>553.25</v>
          </cell>
          <cell r="AD149">
            <v>594.67200000000003</v>
          </cell>
          <cell r="AE149">
            <v>598.79999999999995</v>
          </cell>
          <cell r="AF149">
            <v>549.84299999999996</v>
          </cell>
          <cell r="AG149">
            <v>524.08199999999999</v>
          </cell>
          <cell r="AH149">
            <v>545.29999999999995</v>
          </cell>
          <cell r="AI149">
            <v>515.59</v>
          </cell>
          <cell r="AJ149">
            <v>488.59100000000001</v>
          </cell>
          <cell r="AK149">
            <v>481.58800000000002</v>
          </cell>
          <cell r="AL149">
            <v>448.62</v>
          </cell>
          <cell r="AM149">
            <v>475.35500000000002</v>
          </cell>
          <cell r="AN149">
            <v>453.313132</v>
          </cell>
          <cell r="AO149">
            <v>434.70035600000006</v>
          </cell>
          <cell r="AP149">
            <v>468.81705548946798</v>
          </cell>
          <cell r="AQ149">
            <v>468.81705548946798</v>
          </cell>
          <cell r="AR149">
            <v>448.5409992937274</v>
          </cell>
          <cell r="AS149">
            <v>447.16799564994977</v>
          </cell>
          <cell r="AT149">
            <v>505.22912140655785</v>
          </cell>
          <cell r="AU149">
            <v>503.68622765710853</v>
          </cell>
        </row>
        <row r="150">
          <cell r="A150" t="str">
            <v>EL/ITL-73</v>
          </cell>
          <cell r="B150" t="str">
            <v xml:space="preserve">    Euronota LXXIII LIT (8%)</v>
          </cell>
          <cell r="S150">
            <v>0</v>
          </cell>
          <cell r="T150">
            <v>0</v>
          </cell>
          <cell r="U150">
            <v>0</v>
          </cell>
          <cell r="V150">
            <v>0</v>
          </cell>
          <cell r="W150">
            <v>0</v>
          </cell>
          <cell r="X150">
            <v>0</v>
          </cell>
          <cell r="Y150">
            <v>0</v>
          </cell>
          <cell r="Z150">
            <v>0</v>
          </cell>
          <cell r="AA150">
            <v>171.44</v>
          </cell>
          <cell r="AB150">
            <v>164.554</v>
          </cell>
          <cell r="AC150">
            <v>168.304</v>
          </cell>
          <cell r="AD150">
            <v>180.28</v>
          </cell>
          <cell r="AE150">
            <v>181.44800000000001</v>
          </cell>
          <cell r="AF150">
            <v>166.619</v>
          </cell>
          <cell r="AG150">
            <v>158.81100000000001</v>
          </cell>
          <cell r="AH150">
            <v>165.2</v>
          </cell>
          <cell r="AI150">
            <v>156.22999999999999</v>
          </cell>
          <cell r="AJ150">
            <v>148.05799999999999</v>
          </cell>
          <cell r="AK150">
            <v>145.93600000000001</v>
          </cell>
          <cell r="AL150">
            <v>135.94499999999999</v>
          </cell>
          <cell r="AM150">
            <v>0</v>
          </cell>
          <cell r="AN150">
            <v>0</v>
          </cell>
          <cell r="AO150">
            <v>0</v>
          </cell>
          <cell r="AP150">
            <v>0</v>
          </cell>
          <cell r="AQ150">
            <v>0</v>
          </cell>
          <cell r="AR150">
            <v>0</v>
          </cell>
          <cell r="AS150">
            <v>0</v>
          </cell>
          <cell r="AT150">
            <v>0</v>
          </cell>
          <cell r="AU150">
            <v>0</v>
          </cell>
        </row>
        <row r="151">
          <cell r="A151" t="str">
            <v>EL/USD-74</v>
          </cell>
          <cell r="B151" t="str">
            <v xml:space="preserve">    Euronota LXXIV (Spread ajustable)</v>
          </cell>
          <cell r="S151">
            <v>0</v>
          </cell>
          <cell r="T151">
            <v>0</v>
          </cell>
          <cell r="U151">
            <v>0</v>
          </cell>
          <cell r="V151">
            <v>0</v>
          </cell>
          <cell r="W151">
            <v>0</v>
          </cell>
          <cell r="X151">
            <v>0</v>
          </cell>
          <cell r="Y151">
            <v>0</v>
          </cell>
          <cell r="Z151">
            <v>0</v>
          </cell>
          <cell r="AA151">
            <v>500</v>
          </cell>
          <cell r="AB151">
            <v>500</v>
          </cell>
          <cell r="AC151">
            <v>500</v>
          </cell>
          <cell r="AD151">
            <v>500</v>
          </cell>
          <cell r="AE151">
            <v>500</v>
          </cell>
          <cell r="AF151">
            <v>500</v>
          </cell>
          <cell r="AG151">
            <v>500</v>
          </cell>
          <cell r="AH151">
            <v>500</v>
          </cell>
          <cell r="AI151">
            <v>500</v>
          </cell>
          <cell r="AJ151">
            <v>310.89400000000001</v>
          </cell>
          <cell r="AK151">
            <v>310.89400000000001</v>
          </cell>
          <cell r="AL151">
            <v>310.89400000000001</v>
          </cell>
          <cell r="AM151">
            <v>310.89400000000001</v>
          </cell>
          <cell r="AN151">
            <v>153.24199999999999</v>
          </cell>
          <cell r="AO151">
            <v>134.876</v>
          </cell>
          <cell r="AP151">
            <v>134.876</v>
          </cell>
          <cell r="AQ151">
            <v>134.876</v>
          </cell>
          <cell r="AR151">
            <v>130.303483</v>
          </cell>
          <cell r="AS151">
            <v>130.303483</v>
          </cell>
          <cell r="AT151">
            <v>130.303483</v>
          </cell>
          <cell r="AU151">
            <v>130.303483</v>
          </cell>
        </row>
        <row r="152">
          <cell r="A152" t="str">
            <v>EL/EUR-75</v>
          </cell>
          <cell r="B152" t="str">
            <v xml:space="preserve">    Euronota LXXV Euro (8,75%)</v>
          </cell>
          <cell r="S152">
            <v>0</v>
          </cell>
          <cell r="T152">
            <v>0</v>
          </cell>
          <cell r="U152">
            <v>0</v>
          </cell>
          <cell r="V152">
            <v>0</v>
          </cell>
          <cell r="W152">
            <v>0</v>
          </cell>
          <cell r="X152">
            <v>0</v>
          </cell>
          <cell r="Y152">
            <v>0</v>
          </cell>
          <cell r="Z152">
            <v>0</v>
          </cell>
          <cell r="AA152">
            <v>0</v>
          </cell>
          <cell r="AB152">
            <v>430.76</v>
          </cell>
          <cell r="AC152">
            <v>438.03899999999999</v>
          </cell>
          <cell r="AD152">
            <v>467.798</v>
          </cell>
          <cell r="AE152">
            <v>470.32299999999998</v>
          </cell>
          <cell r="AF152">
            <v>428.36200000000002</v>
          </cell>
          <cell r="AG152">
            <v>411.59899999999999</v>
          </cell>
          <cell r="AH152">
            <v>638</v>
          </cell>
          <cell r="AI152">
            <v>601.61800000000005</v>
          </cell>
          <cell r="AJ152">
            <v>573.42200000000003</v>
          </cell>
          <cell r="AK152">
            <v>565.14200000000005</v>
          </cell>
          <cell r="AL152">
            <v>526.45399999999995</v>
          </cell>
          <cell r="AM152">
            <v>557.82799999999997</v>
          </cell>
          <cell r="AN152">
            <v>531.96205299999997</v>
          </cell>
          <cell r="AO152">
            <v>510.11999900000001</v>
          </cell>
          <cell r="AP152">
            <v>550.15587749862459</v>
          </cell>
          <cell r="AQ152">
            <v>550.15587749862459</v>
          </cell>
          <cell r="AR152">
            <v>526.36196157557686</v>
          </cell>
          <cell r="AS152">
            <v>524.75074339688649</v>
          </cell>
          <cell r="AT152">
            <v>592.88537549407113</v>
          </cell>
          <cell r="AU152">
            <v>591.07477095852641</v>
          </cell>
        </row>
        <row r="153">
          <cell r="A153" t="str">
            <v>EL/DEM-76</v>
          </cell>
          <cell r="B153" t="str">
            <v xml:space="preserve">    Euronota LXXVI DM (11% y 8%)</v>
          </cell>
          <cell r="S153">
            <v>0</v>
          </cell>
          <cell r="T153">
            <v>0</v>
          </cell>
          <cell r="U153">
            <v>0</v>
          </cell>
          <cell r="V153">
            <v>0</v>
          </cell>
          <cell r="W153">
            <v>0</v>
          </cell>
          <cell r="X153">
            <v>0</v>
          </cell>
          <cell r="Y153">
            <v>0</v>
          </cell>
          <cell r="Z153">
            <v>0</v>
          </cell>
          <cell r="AA153">
            <v>0</v>
          </cell>
          <cell r="AB153">
            <v>811.07299999999998</v>
          </cell>
          <cell r="AC153">
            <v>829.875</v>
          </cell>
          <cell r="AD153">
            <v>892.00800000000004</v>
          </cell>
          <cell r="AE153">
            <v>898.2</v>
          </cell>
          <cell r="AF153">
            <v>824.76499999999999</v>
          </cell>
          <cell r="AG153">
            <v>786.12199999999996</v>
          </cell>
          <cell r="AH153">
            <v>817.9</v>
          </cell>
          <cell r="AI153">
            <v>769</v>
          </cell>
          <cell r="AJ153">
            <v>732.96500000000003</v>
          </cell>
          <cell r="AK153">
            <v>722.38099999999997</v>
          </cell>
          <cell r="AL153">
            <v>672.93</v>
          </cell>
          <cell r="AM153">
            <v>713.03300000000002</v>
          </cell>
          <cell r="AN153">
            <v>679.969697</v>
          </cell>
          <cell r="AO153">
            <v>652.05053399999997</v>
          </cell>
          <cell r="AP153">
            <v>703.22558408215662</v>
          </cell>
          <cell r="AQ153">
            <v>703.22558408215662</v>
          </cell>
          <cell r="AR153">
            <v>672.81149399070091</v>
          </cell>
          <cell r="AS153">
            <v>670.75198705614832</v>
          </cell>
          <cell r="AT153">
            <v>757.84369762845847</v>
          </cell>
          <cell r="AU153">
            <v>755.52932913013501</v>
          </cell>
        </row>
        <row r="154">
          <cell r="A154" t="str">
            <v>EL/ITL-77</v>
          </cell>
          <cell r="B154" t="str">
            <v xml:space="preserve">    Euronota LXXVII LIT (10,375% y 8%)</v>
          </cell>
          <cell r="S154">
            <v>0</v>
          </cell>
          <cell r="T154">
            <v>0</v>
          </cell>
          <cell r="U154">
            <v>0</v>
          </cell>
          <cell r="V154">
            <v>0</v>
          </cell>
          <cell r="W154">
            <v>0</v>
          </cell>
          <cell r="X154">
            <v>0</v>
          </cell>
          <cell r="Y154">
            <v>0</v>
          </cell>
          <cell r="Z154">
            <v>0</v>
          </cell>
          <cell r="AA154">
            <v>0</v>
          </cell>
          <cell r="AB154">
            <v>411.387</v>
          </cell>
          <cell r="AC154">
            <v>420.762</v>
          </cell>
          <cell r="AD154">
            <v>450.721</v>
          </cell>
          <cell r="AE154">
            <v>453.61900000000003</v>
          </cell>
          <cell r="AF154">
            <v>416.54899999999998</v>
          </cell>
          <cell r="AG154">
            <v>397.02699999999999</v>
          </cell>
          <cell r="AH154">
            <v>413.1</v>
          </cell>
          <cell r="AI154">
            <v>390.59</v>
          </cell>
          <cell r="AJ154">
            <v>370.14600000000002</v>
          </cell>
          <cell r="AK154">
            <v>364.839</v>
          </cell>
          <cell r="AL154">
            <v>339.86399999999998</v>
          </cell>
          <cell r="AM154">
            <v>360.11799999999999</v>
          </cell>
          <cell r="AN154">
            <v>343.41934099999997</v>
          </cell>
          <cell r="AO154">
            <v>329.31874099999999</v>
          </cell>
          <cell r="AP154">
            <v>355.1647417447993</v>
          </cell>
          <cell r="AQ154">
            <v>355.1647417447993</v>
          </cell>
          <cell r="AR154">
            <v>339.80407893567207</v>
          </cell>
          <cell r="AS154">
            <v>338.76392991633753</v>
          </cell>
          <cell r="AT154">
            <v>382.74968599215759</v>
          </cell>
          <cell r="AU154">
            <v>381.58079970889963</v>
          </cell>
        </row>
        <row r="155">
          <cell r="A155" t="str">
            <v>EL/FRF-78</v>
          </cell>
          <cell r="B155" t="str">
            <v xml:space="preserve">    Euronota LXXVIII FFR (11% y 8%)</v>
          </cell>
          <cell r="S155">
            <v>0</v>
          </cell>
          <cell r="T155">
            <v>0</v>
          </cell>
          <cell r="U155">
            <v>0</v>
          </cell>
          <cell r="V155">
            <v>0</v>
          </cell>
          <cell r="W155">
            <v>0</v>
          </cell>
          <cell r="X155">
            <v>0</v>
          </cell>
          <cell r="Y155">
            <v>0</v>
          </cell>
          <cell r="Z155">
            <v>0</v>
          </cell>
          <cell r="AA155">
            <v>0</v>
          </cell>
          <cell r="AB155">
            <v>0</v>
          </cell>
          <cell r="AC155">
            <v>247.33699999999999</v>
          </cell>
          <cell r="AD155">
            <v>266.04000000000002</v>
          </cell>
          <cell r="AE155">
            <v>267.42700000000002</v>
          </cell>
          <cell r="AF155">
            <v>245.91399999999999</v>
          </cell>
          <cell r="AG155">
            <v>234.39</v>
          </cell>
          <cell r="AH155">
            <v>243.9</v>
          </cell>
          <cell r="AI155">
            <v>229.29</v>
          </cell>
          <cell r="AJ155">
            <v>218.54400000000001</v>
          </cell>
          <cell r="AK155">
            <v>215.38800000000001</v>
          </cell>
          <cell r="AL155">
            <v>200.64400000000001</v>
          </cell>
          <cell r="AM155">
            <v>212.601</v>
          </cell>
          <cell r="AN155">
            <v>201.16154599999999</v>
          </cell>
          <cell r="AO155">
            <v>192.90196900000001</v>
          </cell>
          <cell r="AP155">
            <v>208.04154410416285</v>
          </cell>
          <cell r="AQ155">
            <v>208.04154410416285</v>
          </cell>
          <cell r="AR155">
            <v>199.04387051495746</v>
          </cell>
          <cell r="AS155">
            <v>198.43458807066642</v>
          </cell>
          <cell r="AT155">
            <v>224.19971146245058</v>
          </cell>
          <cell r="AU155">
            <v>223.51503103142551</v>
          </cell>
        </row>
        <row r="156">
          <cell r="A156" t="str">
            <v>EL/NLG-78</v>
          </cell>
          <cell r="B156" t="str">
            <v xml:space="preserve">    Euronota LXXVIII DGU (11% y 8%)</v>
          </cell>
          <cell r="S156">
            <v>0</v>
          </cell>
          <cell r="T156">
            <v>0</v>
          </cell>
          <cell r="U156">
            <v>0</v>
          </cell>
          <cell r="V156">
            <v>0</v>
          </cell>
          <cell r="W156">
            <v>0</v>
          </cell>
          <cell r="X156">
            <v>0</v>
          </cell>
          <cell r="Y156">
            <v>0</v>
          </cell>
          <cell r="Z156">
            <v>0</v>
          </cell>
          <cell r="AA156">
            <v>0</v>
          </cell>
          <cell r="AB156">
            <v>0</v>
          </cell>
          <cell r="AC156">
            <v>245.374</v>
          </cell>
          <cell r="AD156">
            <v>263.63</v>
          </cell>
          <cell r="AE156">
            <v>265.77</v>
          </cell>
          <cell r="AF156">
            <v>243.99799999999999</v>
          </cell>
          <cell r="AG156">
            <v>232.55799999999999</v>
          </cell>
          <cell r="AH156">
            <v>242</v>
          </cell>
          <cell r="AI156">
            <v>227.50200000000001</v>
          </cell>
          <cell r="AJ156">
            <v>216.84</v>
          </cell>
          <cell r="AK156">
            <v>213.709</v>
          </cell>
          <cell r="AL156">
            <v>199.07900000000001</v>
          </cell>
          <cell r="AM156">
            <v>210.94300000000001</v>
          </cell>
          <cell r="AN156">
            <v>202.74273099999999</v>
          </cell>
          <cell r="AO156">
            <v>194.41823099999999</v>
          </cell>
          <cell r="AP156">
            <v>209.67680726205757</v>
          </cell>
          <cell r="AQ156">
            <v>209.67680726205757</v>
          </cell>
          <cell r="AR156">
            <v>200.60840950960613</v>
          </cell>
          <cell r="AS156">
            <v>199.99433793947875</v>
          </cell>
          <cell r="AT156">
            <v>225.96198221343872</v>
          </cell>
          <cell r="AU156">
            <v>225.27192000788102</v>
          </cell>
        </row>
        <row r="157">
          <cell r="A157" t="str">
            <v>EL/USD-79</v>
          </cell>
          <cell r="B157" t="str">
            <v xml:space="preserve">    Euronota LXXIX Dls. (Glob IV-25bp)</v>
          </cell>
          <cell r="S157">
            <v>0</v>
          </cell>
          <cell r="T157">
            <v>0</v>
          </cell>
          <cell r="U157">
            <v>0</v>
          </cell>
          <cell r="V157">
            <v>0</v>
          </cell>
          <cell r="W157">
            <v>0</v>
          </cell>
          <cell r="X157">
            <v>0</v>
          </cell>
          <cell r="Y157">
            <v>0</v>
          </cell>
          <cell r="Z157">
            <v>0</v>
          </cell>
          <cell r="AA157">
            <v>0</v>
          </cell>
          <cell r="AB157">
            <v>0</v>
          </cell>
          <cell r="AC157">
            <v>1000</v>
          </cell>
          <cell r="AD157">
            <v>1000</v>
          </cell>
          <cell r="AE157">
            <v>1000</v>
          </cell>
          <cell r="AF157">
            <v>1000</v>
          </cell>
          <cell r="AG157">
            <v>1000</v>
          </cell>
          <cell r="AH157">
            <v>1000</v>
          </cell>
          <cell r="AI157">
            <v>1000</v>
          </cell>
          <cell r="AJ157">
            <v>1000</v>
          </cell>
          <cell r="AK157">
            <v>1000</v>
          </cell>
          <cell r="AL157">
            <v>1000</v>
          </cell>
          <cell r="AM157">
            <v>1000</v>
          </cell>
          <cell r="AN157">
            <v>1000</v>
          </cell>
          <cell r="AO157">
            <v>455.51799999999997</v>
          </cell>
          <cell r="AP157">
            <v>455.51799999999997</v>
          </cell>
          <cell r="AQ157">
            <v>455.51799999999997</v>
          </cell>
          <cell r="AR157">
            <v>383.471</v>
          </cell>
          <cell r="AS157">
            <v>383.471</v>
          </cell>
          <cell r="AT157">
            <v>383.471</v>
          </cell>
          <cell r="AU157">
            <v>383.471</v>
          </cell>
        </row>
        <row r="158">
          <cell r="A158" t="str">
            <v>EL/EUR-80</v>
          </cell>
          <cell r="B158" t="str">
            <v xml:space="preserve">    Euronota LXXX Euro (8,125%)</v>
          </cell>
          <cell r="S158">
            <v>0</v>
          </cell>
          <cell r="T158">
            <v>0</v>
          </cell>
          <cell r="U158">
            <v>0</v>
          </cell>
          <cell r="V158">
            <v>0</v>
          </cell>
          <cell r="W158">
            <v>0</v>
          </cell>
          <cell r="X158">
            <v>0</v>
          </cell>
          <cell r="Y158">
            <v>0</v>
          </cell>
          <cell r="Z158">
            <v>0</v>
          </cell>
          <cell r="AA158">
            <v>0</v>
          </cell>
          <cell r="AB158">
            <v>0</v>
          </cell>
          <cell r="AC158">
            <v>821.32299999999998</v>
          </cell>
          <cell r="AD158">
            <v>877.12099999999998</v>
          </cell>
          <cell r="AE158">
            <v>881.85500000000002</v>
          </cell>
          <cell r="AF158">
            <v>803.178</v>
          </cell>
          <cell r="AG158">
            <v>771.74800000000005</v>
          </cell>
          <cell r="AH158">
            <v>797.5</v>
          </cell>
          <cell r="AI158">
            <v>752.02300000000002</v>
          </cell>
          <cell r="AJ158">
            <v>716.77700000000004</v>
          </cell>
          <cell r="AK158">
            <v>706.428</v>
          </cell>
          <cell r="AL158">
            <v>658.06799999999998</v>
          </cell>
          <cell r="AM158">
            <v>697.28499999999997</v>
          </cell>
          <cell r="AN158">
            <v>664.95256700000004</v>
          </cell>
          <cell r="AO158">
            <v>637.64999799999998</v>
          </cell>
          <cell r="AP158">
            <v>687.69484687328077</v>
          </cell>
          <cell r="AQ158">
            <v>687.69484687328077</v>
          </cell>
          <cell r="AR158">
            <v>657.9524519694711</v>
          </cell>
          <cell r="AS158">
            <v>655.93842924610817</v>
          </cell>
          <cell r="AT158">
            <v>741.10671936758888</v>
          </cell>
          <cell r="AU158">
            <v>738.84346369815796</v>
          </cell>
        </row>
        <row r="159">
          <cell r="A159" t="str">
            <v>EL/EUR-81</v>
          </cell>
          <cell r="B159" t="str">
            <v xml:space="preserve">    Euronota LXXXI Euro (6 cup. Fijos)</v>
          </cell>
          <cell r="S159">
            <v>0</v>
          </cell>
          <cell r="T159">
            <v>0</v>
          </cell>
          <cell r="U159">
            <v>0</v>
          </cell>
          <cell r="V159">
            <v>0</v>
          </cell>
          <cell r="W159">
            <v>0</v>
          </cell>
          <cell r="X159">
            <v>0</v>
          </cell>
          <cell r="Y159">
            <v>0</v>
          </cell>
          <cell r="Z159">
            <v>0</v>
          </cell>
          <cell r="AA159">
            <v>0</v>
          </cell>
          <cell r="AB159">
            <v>0</v>
          </cell>
          <cell r="AC159">
            <v>821.32299999999998</v>
          </cell>
          <cell r="AD159">
            <v>877.12099999999998</v>
          </cell>
          <cell r="AE159">
            <v>881.85500000000002</v>
          </cell>
          <cell r="AF159">
            <v>803.178</v>
          </cell>
          <cell r="AG159">
            <v>771.74800000000005</v>
          </cell>
          <cell r="AH159">
            <v>797.5</v>
          </cell>
          <cell r="AI159">
            <v>752.02300000000002</v>
          </cell>
          <cell r="AJ159">
            <v>716.77700000000004</v>
          </cell>
          <cell r="AK159">
            <v>706.428</v>
          </cell>
          <cell r="AL159">
            <v>658.06799999999998</v>
          </cell>
          <cell r="AM159">
            <v>697.28499999999997</v>
          </cell>
          <cell r="AN159">
            <v>664.95256700000004</v>
          </cell>
          <cell r="AO159">
            <v>637.64999799999998</v>
          </cell>
          <cell r="AP159">
            <v>687.69484687328077</v>
          </cell>
          <cell r="AQ159">
            <v>687.69484687328077</v>
          </cell>
          <cell r="AR159">
            <v>657.9524519694711</v>
          </cell>
          <cell r="AS159">
            <v>655.93842924610817</v>
          </cell>
          <cell r="AT159">
            <v>741.10671936758888</v>
          </cell>
          <cell r="AU159">
            <v>738.84346369815796</v>
          </cell>
        </row>
        <row r="160">
          <cell r="A160" t="str">
            <v>EL/DEM-82</v>
          </cell>
          <cell r="B160" t="str">
            <v xml:space="preserve">    Euronota LXXXII DM (8%)</v>
          </cell>
          <cell r="S160">
            <v>0</v>
          </cell>
          <cell r="T160">
            <v>0</v>
          </cell>
          <cell r="U160">
            <v>0</v>
          </cell>
          <cell r="V160">
            <v>0</v>
          </cell>
          <cell r="W160">
            <v>0</v>
          </cell>
          <cell r="X160">
            <v>0</v>
          </cell>
          <cell r="Y160">
            <v>0</v>
          </cell>
          <cell r="Z160">
            <v>0</v>
          </cell>
          <cell r="AA160">
            <v>0</v>
          </cell>
          <cell r="AB160">
            <v>0</v>
          </cell>
          <cell r="AC160">
            <v>0</v>
          </cell>
          <cell r="AD160">
            <v>594.67200000000003</v>
          </cell>
          <cell r="AE160">
            <v>598.79999999999995</v>
          </cell>
          <cell r="AF160">
            <v>549.84299999999996</v>
          </cell>
          <cell r="AG160">
            <v>524.08199999999999</v>
          </cell>
          <cell r="AH160">
            <v>545.29999999999995</v>
          </cell>
          <cell r="AI160">
            <v>512.67100000000005</v>
          </cell>
          <cell r="AJ160">
            <v>488.64299999999997</v>
          </cell>
          <cell r="AK160">
            <v>481.58800000000002</v>
          </cell>
          <cell r="AL160">
            <v>448.62</v>
          </cell>
          <cell r="AM160">
            <v>475.35500000000002</v>
          </cell>
          <cell r="AN160">
            <v>453.313132</v>
          </cell>
          <cell r="AO160">
            <v>434.70035600000006</v>
          </cell>
          <cell r="AP160">
            <v>468.81705574912894</v>
          </cell>
          <cell r="AQ160">
            <v>468.81705574912894</v>
          </cell>
          <cell r="AR160">
            <v>448.54099570137731</v>
          </cell>
          <cell r="AS160">
            <v>447.16799107923742</v>
          </cell>
          <cell r="AT160">
            <v>505.22913142292487</v>
          </cell>
          <cell r="AU160">
            <v>503.68621909171515</v>
          </cell>
        </row>
        <row r="161">
          <cell r="A161" t="str">
            <v>EL/ITL-83</v>
          </cell>
          <cell r="B161" t="str">
            <v xml:space="preserve">    Euronota LXXXIII LIT (LT + 250)</v>
          </cell>
          <cell r="S161">
            <v>0</v>
          </cell>
          <cell r="T161">
            <v>0</v>
          </cell>
          <cell r="U161">
            <v>0</v>
          </cell>
          <cell r="V161">
            <v>0</v>
          </cell>
          <cell r="W161">
            <v>0</v>
          </cell>
          <cell r="X161">
            <v>0</v>
          </cell>
          <cell r="Y161">
            <v>0</v>
          </cell>
          <cell r="Z161">
            <v>0</v>
          </cell>
          <cell r="AA161">
            <v>0</v>
          </cell>
          <cell r="AB161">
            <v>0</v>
          </cell>
          <cell r="AC161">
            <v>0</v>
          </cell>
          <cell r="AD161">
            <v>600.96199999999999</v>
          </cell>
          <cell r="AE161">
            <v>604.82500000000005</v>
          </cell>
          <cell r="AF161">
            <v>555.39800000000002</v>
          </cell>
          <cell r="AG161">
            <v>529.36900000000003</v>
          </cell>
          <cell r="AH161">
            <v>550.79999999999995</v>
          </cell>
          <cell r="AI161">
            <v>520.79</v>
          </cell>
          <cell r="AJ161">
            <v>493.52699999999999</v>
          </cell>
          <cell r="AK161">
            <v>486.45299999999997</v>
          </cell>
          <cell r="AL161">
            <v>453.15199999999999</v>
          </cell>
          <cell r="AM161">
            <v>480.15699999999998</v>
          </cell>
          <cell r="AN161">
            <v>457.89245399999999</v>
          </cell>
          <cell r="AO161">
            <v>439.09165400000001</v>
          </cell>
          <cell r="AP161">
            <v>473.55298899259219</v>
          </cell>
          <cell r="AQ161">
            <v>473.55298899259219</v>
          </cell>
          <cell r="AR161">
            <v>453.07210524710962</v>
          </cell>
          <cell r="AS161">
            <v>451.68523988799836</v>
          </cell>
          <cell r="AT161">
            <v>510.33291465569977</v>
          </cell>
          <cell r="AU161">
            <v>508.77439961135741</v>
          </cell>
        </row>
        <row r="162">
          <cell r="A162" t="str">
            <v>EL/DEM-84</v>
          </cell>
          <cell r="B162" t="str">
            <v xml:space="preserve">    Euronota LXXXIV DM (7,875%)</v>
          </cell>
          <cell r="S162">
            <v>0</v>
          </cell>
          <cell r="T162">
            <v>0</v>
          </cell>
          <cell r="U162">
            <v>0</v>
          </cell>
          <cell r="V162">
            <v>0</v>
          </cell>
          <cell r="W162">
            <v>0</v>
          </cell>
          <cell r="X162">
            <v>0</v>
          </cell>
          <cell r="Y162">
            <v>0</v>
          </cell>
          <cell r="Z162">
            <v>0</v>
          </cell>
          <cell r="AA162">
            <v>0</v>
          </cell>
          <cell r="AB162">
            <v>0</v>
          </cell>
          <cell r="AC162">
            <v>0</v>
          </cell>
          <cell r="AD162">
            <v>446</v>
          </cell>
          <cell r="AE162">
            <v>449.1</v>
          </cell>
          <cell r="AF162">
            <v>412.38200000000001</v>
          </cell>
          <cell r="AG162">
            <v>393.06099999999998</v>
          </cell>
          <cell r="AH162">
            <v>409</v>
          </cell>
          <cell r="AI162">
            <v>386.69</v>
          </cell>
          <cell r="AJ162">
            <v>366.44400000000002</v>
          </cell>
          <cell r="AK162">
            <v>361.19099999999997</v>
          </cell>
          <cell r="AL162">
            <v>336.46499999999997</v>
          </cell>
          <cell r="AM162">
            <v>356.51600000000002</v>
          </cell>
          <cell r="AN162">
            <v>339.984849</v>
          </cell>
          <cell r="AO162">
            <v>326.02526699999999</v>
          </cell>
          <cell r="AP162">
            <v>351.61279161710098</v>
          </cell>
          <cell r="AQ162">
            <v>351.61279161710098</v>
          </cell>
          <cell r="AR162">
            <v>336.40574947029558</v>
          </cell>
          <cell r="AS162">
            <v>335.37599673746234</v>
          </cell>
          <cell r="AT162">
            <v>378.92184105491839</v>
          </cell>
          <cell r="AU162">
            <v>377.76467074283141</v>
          </cell>
        </row>
        <row r="163">
          <cell r="A163" t="str">
            <v>EL/EUR-85</v>
          </cell>
          <cell r="B163" t="str">
            <v xml:space="preserve">    Euronota LXXXV Euro (8,5%)</v>
          </cell>
          <cell r="S163">
            <v>0</v>
          </cell>
          <cell r="T163">
            <v>0</v>
          </cell>
          <cell r="U163">
            <v>0</v>
          </cell>
          <cell r="V163">
            <v>0</v>
          </cell>
          <cell r="W163">
            <v>0</v>
          </cell>
          <cell r="X163">
            <v>0</v>
          </cell>
          <cell r="Y163">
            <v>0</v>
          </cell>
          <cell r="Z163">
            <v>0</v>
          </cell>
          <cell r="AA163">
            <v>0</v>
          </cell>
          <cell r="AB163">
            <v>0</v>
          </cell>
          <cell r="AC163">
            <v>0</v>
          </cell>
          <cell r="AD163">
            <v>584.74699999999996</v>
          </cell>
          <cell r="AE163">
            <v>587.90300000000002</v>
          </cell>
          <cell r="AF163">
            <v>535.452</v>
          </cell>
          <cell r="AG163">
            <v>514.49900000000002</v>
          </cell>
          <cell r="AH163">
            <v>531.6</v>
          </cell>
          <cell r="AI163">
            <v>501.34</v>
          </cell>
          <cell r="AJ163">
            <v>477.85199999999998</v>
          </cell>
          <cell r="AK163">
            <v>470.952</v>
          </cell>
          <cell r="AL163">
            <v>438.71199999999999</v>
          </cell>
          <cell r="AM163">
            <v>464.85700000000003</v>
          </cell>
          <cell r="AN163">
            <v>443.30171100000001</v>
          </cell>
          <cell r="AO163">
            <v>425.09999900000003</v>
          </cell>
          <cell r="AP163">
            <v>458.46323124885384</v>
          </cell>
          <cell r="AQ163">
            <v>458.46323124885384</v>
          </cell>
          <cell r="AR163">
            <v>438.6349679796474</v>
          </cell>
          <cell r="AS163">
            <v>437.2922861640721</v>
          </cell>
          <cell r="AT163">
            <v>494.07114624505931</v>
          </cell>
          <cell r="AU163">
            <v>492.56230913210527</v>
          </cell>
        </row>
        <row r="164">
          <cell r="A164" t="str">
            <v>EL/DEM-86</v>
          </cell>
          <cell r="B164" t="str">
            <v xml:space="preserve">    Euronota LXXXVI DM (14% y 9%)</v>
          </cell>
          <cell r="S164">
            <v>0</v>
          </cell>
          <cell r="T164">
            <v>0</v>
          </cell>
          <cell r="U164">
            <v>0</v>
          </cell>
          <cell r="V164">
            <v>0</v>
          </cell>
          <cell r="W164">
            <v>0</v>
          </cell>
          <cell r="X164">
            <v>0</v>
          </cell>
          <cell r="Y164">
            <v>0</v>
          </cell>
          <cell r="Z164">
            <v>0</v>
          </cell>
          <cell r="AA164">
            <v>0</v>
          </cell>
          <cell r="AB164">
            <v>0</v>
          </cell>
          <cell r="AC164">
            <v>0</v>
          </cell>
          <cell r="AD164">
            <v>0</v>
          </cell>
          <cell r="AE164">
            <v>299.39999999999998</v>
          </cell>
          <cell r="AF164">
            <v>274.92200000000003</v>
          </cell>
          <cell r="AG164">
            <v>262.041</v>
          </cell>
          <cell r="AH164">
            <v>272.60000000000002</v>
          </cell>
          <cell r="AI164">
            <v>257.79000000000002</v>
          </cell>
          <cell r="AJ164">
            <v>244.29599999999999</v>
          </cell>
          <cell r="AK164">
            <v>240.79400000000001</v>
          </cell>
          <cell r="AL164">
            <v>224.31</v>
          </cell>
          <cell r="AM164">
            <v>237.678</v>
          </cell>
          <cell r="AN164">
            <v>226.656566</v>
          </cell>
          <cell r="AO164">
            <v>217.35017800000003</v>
          </cell>
          <cell r="AP164">
            <v>234.40852774473399</v>
          </cell>
          <cell r="AQ164">
            <v>234.40852774473399</v>
          </cell>
          <cell r="AR164">
            <v>224.2704996468637</v>
          </cell>
          <cell r="AS164">
            <v>223.58399782497489</v>
          </cell>
          <cell r="AT164">
            <v>252.61456070327893</v>
          </cell>
          <cell r="AU164">
            <v>251.84311382855427</v>
          </cell>
        </row>
        <row r="165">
          <cell r="A165" t="str">
            <v>EL/EUR-87</v>
          </cell>
          <cell r="B165" t="str">
            <v xml:space="preserve">    Euronota LXXXVII Euro (8%)</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160.636</v>
          </cell>
          <cell r="AG165">
            <v>154.35</v>
          </cell>
          <cell r="AH165">
            <v>159.5</v>
          </cell>
          <cell r="AI165">
            <v>150.405</v>
          </cell>
          <cell r="AJ165">
            <v>143.35499999999999</v>
          </cell>
          <cell r="AK165">
            <v>141.286</v>
          </cell>
          <cell r="AL165">
            <v>131.614</v>
          </cell>
          <cell r="AM165">
            <v>139.45699999999999</v>
          </cell>
          <cell r="AN165">
            <v>132.99051299999999</v>
          </cell>
          <cell r="AO165">
            <v>127.53</v>
          </cell>
          <cell r="AP165">
            <v>137.53896937465615</v>
          </cell>
          <cell r="AQ165">
            <v>137.53896937465615</v>
          </cell>
          <cell r="AR165">
            <v>131.59049039389421</v>
          </cell>
          <cell r="AS165">
            <v>0</v>
          </cell>
          <cell r="AT165">
            <v>0</v>
          </cell>
          <cell r="AU165">
            <v>0</v>
          </cell>
        </row>
        <row r="166">
          <cell r="A166" t="str">
            <v>EL/EUR-88</v>
          </cell>
          <cell r="B166" t="str">
            <v xml:space="preserve">    Euronota LXXXVIII Euro (15% y 8%)</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374.81700000000001</v>
          </cell>
          <cell r="AG166">
            <v>360.149</v>
          </cell>
          <cell r="AH166">
            <v>372.1</v>
          </cell>
          <cell r="AI166">
            <v>350.94400000000002</v>
          </cell>
          <cell r="AJ166">
            <v>334.49599999999998</v>
          </cell>
          <cell r="AK166">
            <v>329.666</v>
          </cell>
          <cell r="AL166">
            <v>307.09800000000001</v>
          </cell>
          <cell r="AM166">
            <v>325.39999999999998</v>
          </cell>
          <cell r="AN166">
            <v>310.31119799999999</v>
          </cell>
          <cell r="AO166">
            <v>297.569999</v>
          </cell>
          <cell r="AP166">
            <v>320.92426187419767</v>
          </cell>
          <cell r="AQ166">
            <v>320.92426187419767</v>
          </cell>
          <cell r="AR166">
            <v>307.04447758575316</v>
          </cell>
          <cell r="AS166">
            <v>306.10460031485047</v>
          </cell>
          <cell r="AT166">
            <v>345.8498023715415</v>
          </cell>
          <cell r="AU166">
            <v>344.79361639247372</v>
          </cell>
        </row>
        <row r="167">
          <cell r="A167" t="str">
            <v>EL/USD-89</v>
          </cell>
          <cell r="B167" t="str">
            <v xml:space="preserve">    Euronota LXXXIX (8,875%)</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125</v>
          </cell>
          <cell r="AG167">
            <v>125</v>
          </cell>
          <cell r="AH167">
            <v>125</v>
          </cell>
          <cell r="AI167">
            <v>125</v>
          </cell>
          <cell r="AJ167">
            <v>125</v>
          </cell>
          <cell r="AK167">
            <v>125</v>
          </cell>
          <cell r="AL167">
            <v>125</v>
          </cell>
          <cell r="AM167">
            <v>125</v>
          </cell>
          <cell r="AN167">
            <v>125</v>
          </cell>
          <cell r="AO167">
            <v>125</v>
          </cell>
          <cell r="AP167">
            <v>125</v>
          </cell>
          <cell r="AQ167">
            <v>125</v>
          </cell>
          <cell r="AR167">
            <v>125</v>
          </cell>
          <cell r="AS167">
            <v>125</v>
          </cell>
          <cell r="AT167">
            <v>125</v>
          </cell>
          <cell r="AU167">
            <v>125</v>
          </cell>
        </row>
        <row r="168">
          <cell r="A168" t="str">
            <v>EL/EUR-90</v>
          </cell>
          <cell r="B168" t="str">
            <v xml:space="preserve">    Euronota XC Euro (9,5%)</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428.36200000000002</v>
          </cell>
          <cell r="AG168">
            <v>411.59899999999999</v>
          </cell>
          <cell r="AH168">
            <v>425.3</v>
          </cell>
          <cell r="AI168">
            <v>401.07900000000001</v>
          </cell>
          <cell r="AJ168">
            <v>382.28100000000001</v>
          </cell>
          <cell r="AK168">
            <v>376.76100000000002</v>
          </cell>
          <cell r="AL168">
            <v>350.97</v>
          </cell>
          <cell r="AM168">
            <v>371.88499999999999</v>
          </cell>
          <cell r="AN168">
            <v>354.641369</v>
          </cell>
          <cell r="AO168">
            <v>340.07999899999999</v>
          </cell>
          <cell r="AP168">
            <v>366.77058499908304</v>
          </cell>
          <cell r="AQ168">
            <v>366.77058499908304</v>
          </cell>
          <cell r="AR168">
            <v>350.90797438371789</v>
          </cell>
          <cell r="AS168">
            <v>349.83382893125764</v>
          </cell>
          <cell r="AT168">
            <v>395.25691699604744</v>
          </cell>
          <cell r="AU168">
            <v>394.04984730568418</v>
          </cell>
        </row>
        <row r="169">
          <cell r="A169" t="str">
            <v>EL/USD-91</v>
          </cell>
          <cell r="B169" t="str">
            <v xml:space="preserve">    Euronota XCI (Libor + 575 p.b.)</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300</v>
          </cell>
          <cell r="AH169">
            <v>300</v>
          </cell>
          <cell r="AI169">
            <v>300</v>
          </cell>
          <cell r="AJ169">
            <v>300</v>
          </cell>
          <cell r="AK169">
            <v>300</v>
          </cell>
          <cell r="AL169">
            <v>300</v>
          </cell>
          <cell r="AM169">
            <v>300</v>
          </cell>
          <cell r="AN169">
            <v>300</v>
          </cell>
          <cell r="AO169">
            <v>230.9</v>
          </cell>
          <cell r="AP169">
            <v>230.9</v>
          </cell>
          <cell r="AQ169">
            <v>230.9</v>
          </cell>
          <cell r="AR169">
            <v>225.9</v>
          </cell>
          <cell r="AS169">
            <v>225.9</v>
          </cell>
          <cell r="AT169">
            <v>225.9</v>
          </cell>
          <cell r="AU169">
            <v>225.9</v>
          </cell>
        </row>
        <row r="170">
          <cell r="A170" t="str">
            <v>EL/EUR-92</v>
          </cell>
          <cell r="B170" t="str">
            <v xml:space="preserve">    Euronota XCII Euro (15% y 8%)</v>
          </cell>
          <cell r="AF170">
            <v>0</v>
          </cell>
          <cell r="AG170">
            <v>257.24900000000002</v>
          </cell>
          <cell r="AH170">
            <v>265.8</v>
          </cell>
          <cell r="AI170">
            <v>250.67</v>
          </cell>
          <cell r="AJ170">
            <v>238.92599999999999</v>
          </cell>
          <cell r="AK170">
            <v>235.476</v>
          </cell>
          <cell r="AL170">
            <v>219.35599999999999</v>
          </cell>
          <cell r="AM170">
            <v>232.428</v>
          </cell>
          <cell r="AN170">
            <v>221.650856</v>
          </cell>
          <cell r="AO170">
            <v>212.54999900000001</v>
          </cell>
          <cell r="AP170">
            <v>229.23161562442692</v>
          </cell>
          <cell r="AQ170">
            <v>229.23161562442692</v>
          </cell>
          <cell r="AR170">
            <v>219.3174839898237</v>
          </cell>
          <cell r="AS170">
            <v>218.64614308203605</v>
          </cell>
          <cell r="AT170">
            <v>247.03557312252966</v>
          </cell>
          <cell r="AU170">
            <v>246.28115456605263</v>
          </cell>
        </row>
        <row r="171">
          <cell r="A171" t="str">
            <v>EL/EUR-93</v>
          </cell>
          <cell r="B171" t="str">
            <v xml:space="preserve">    Euronota XCIII Euro (9%)</v>
          </cell>
          <cell r="AF171">
            <v>0</v>
          </cell>
          <cell r="AG171">
            <v>463.04899999999998</v>
          </cell>
          <cell r="AH171">
            <v>478.5</v>
          </cell>
          <cell r="AI171">
            <v>451.214</v>
          </cell>
          <cell r="AJ171">
            <v>430.06599999999997</v>
          </cell>
          <cell r="AK171">
            <v>423.85700000000003</v>
          </cell>
          <cell r="AL171">
            <v>394.84100000000001</v>
          </cell>
          <cell r="AM171">
            <v>418.37099999999998</v>
          </cell>
          <cell r="AN171">
            <v>398.97154</v>
          </cell>
          <cell r="AO171">
            <v>382.58999900000003</v>
          </cell>
          <cell r="AP171">
            <v>412.61690812396847</v>
          </cell>
          <cell r="AQ171">
            <v>412.61690812396847</v>
          </cell>
          <cell r="AR171">
            <v>394.77147118168267</v>
          </cell>
          <cell r="AS171">
            <v>393.56305754766487</v>
          </cell>
          <cell r="AT171">
            <v>444.66403162055337</v>
          </cell>
          <cell r="AU171">
            <v>443.3060782188947</v>
          </cell>
        </row>
        <row r="172">
          <cell r="A172" t="str">
            <v>EL/EUR-94</v>
          </cell>
          <cell r="B172" t="str">
            <v xml:space="preserve">    Euronota XCIV Euro (10,5% y 7%)</v>
          </cell>
          <cell r="AF172">
            <v>0</v>
          </cell>
          <cell r="AG172">
            <v>411.59899999999999</v>
          </cell>
          <cell r="AH172">
            <v>425.3</v>
          </cell>
          <cell r="AI172">
            <v>401.07900000000001</v>
          </cell>
          <cell r="AJ172">
            <v>382.28100000000001</v>
          </cell>
          <cell r="AK172">
            <v>376.76100000000002</v>
          </cell>
          <cell r="AL172">
            <v>350.97</v>
          </cell>
          <cell r="AM172">
            <v>371.88499999999999</v>
          </cell>
          <cell r="AN172">
            <v>354.641369</v>
          </cell>
          <cell r="AO172">
            <v>340.07999899999999</v>
          </cell>
          <cell r="AP172">
            <v>366.77058499908304</v>
          </cell>
          <cell r="AQ172">
            <v>366.77058499908304</v>
          </cell>
          <cell r="AR172">
            <v>350.90797438371789</v>
          </cell>
          <cell r="AS172">
            <v>349.83382893125764</v>
          </cell>
          <cell r="AT172">
            <v>395.25691699604744</v>
          </cell>
          <cell r="AU172">
            <v>394.04984730568418</v>
          </cell>
        </row>
        <row r="173">
          <cell r="A173" t="str">
            <v>EL/EUR-95</v>
          </cell>
          <cell r="B173" t="str">
            <v xml:space="preserve">    Euronota XCV Euro ( 9%)</v>
          </cell>
          <cell r="AF173">
            <v>0</v>
          </cell>
          <cell r="AG173">
            <v>668.84799999999996</v>
          </cell>
          <cell r="AH173">
            <v>691.1</v>
          </cell>
          <cell r="AI173">
            <v>651.75300000000004</v>
          </cell>
          <cell r="AJ173">
            <v>621.20699999999999</v>
          </cell>
          <cell r="AK173">
            <v>612.23699999999997</v>
          </cell>
          <cell r="AL173">
            <v>570.32600000000002</v>
          </cell>
          <cell r="AM173">
            <v>604.31399999999996</v>
          </cell>
          <cell r="AN173">
            <v>576.29222400000003</v>
          </cell>
          <cell r="AO173">
            <v>552.629998</v>
          </cell>
          <cell r="AP173">
            <v>596.00220062351002</v>
          </cell>
          <cell r="AQ173">
            <v>596.00220062351002</v>
          </cell>
          <cell r="AR173">
            <v>570.22545837354164</v>
          </cell>
          <cell r="AS173">
            <v>568.47997201329372</v>
          </cell>
          <cell r="AT173">
            <v>642.29249011857712</v>
          </cell>
          <cell r="AU173">
            <v>640.33100187173693</v>
          </cell>
        </row>
        <row r="174">
          <cell r="A174" t="str">
            <v>EL/EUR-96</v>
          </cell>
          <cell r="B174" t="str">
            <v xml:space="preserve">    Euronota XCVI Euro ( 7,125%)</v>
          </cell>
          <cell r="AF174">
            <v>0</v>
          </cell>
          <cell r="AG174">
            <v>205.79900000000001</v>
          </cell>
          <cell r="AH174">
            <v>212.7</v>
          </cell>
          <cell r="AI174">
            <v>200.53899999999999</v>
          </cell>
          <cell r="AJ174">
            <v>191.14099999999999</v>
          </cell>
          <cell r="AK174">
            <v>188.381</v>
          </cell>
          <cell r="AL174">
            <v>175.48500000000001</v>
          </cell>
          <cell r="AM174">
            <v>185.94300000000001</v>
          </cell>
          <cell r="AN174">
            <v>177.320684</v>
          </cell>
          <cell r="AO174">
            <v>170.04</v>
          </cell>
          <cell r="AP174">
            <v>183.38529249954152</v>
          </cell>
          <cell r="AQ174">
            <v>183.38529249954152</v>
          </cell>
          <cell r="AR174">
            <v>175.45398719185894</v>
          </cell>
          <cell r="AS174">
            <v>174.91691446562882</v>
          </cell>
          <cell r="AT174">
            <v>0</v>
          </cell>
          <cell r="AU174">
            <v>0</v>
          </cell>
        </row>
        <row r="175">
          <cell r="A175" t="str">
            <v>EL/EUR-97</v>
          </cell>
          <cell r="B175" t="str">
            <v xml:space="preserve">    Euronota XCVII Euro (8,5%)</v>
          </cell>
          <cell r="AF175">
            <v>0</v>
          </cell>
          <cell r="AG175">
            <v>0</v>
          </cell>
          <cell r="AH175">
            <v>691.1</v>
          </cell>
          <cell r="AI175">
            <v>651.75300000000004</v>
          </cell>
          <cell r="AJ175">
            <v>621.20699999999999</v>
          </cell>
          <cell r="AK175">
            <v>612.23699999999997</v>
          </cell>
          <cell r="AL175">
            <v>570.32600000000002</v>
          </cell>
          <cell r="AM175">
            <v>604.31399999999996</v>
          </cell>
          <cell r="AN175">
            <v>576.29222400000003</v>
          </cell>
          <cell r="AO175">
            <v>552.629998</v>
          </cell>
          <cell r="AP175">
            <v>596.00220062351002</v>
          </cell>
          <cell r="AQ175">
            <v>596.00220062351002</v>
          </cell>
          <cell r="AR175">
            <v>570.22545837354164</v>
          </cell>
          <cell r="AS175">
            <v>568.47997201329372</v>
          </cell>
          <cell r="AT175">
            <v>642.29249011857712</v>
          </cell>
          <cell r="AU175">
            <v>640.33100187173693</v>
          </cell>
        </row>
        <row r="176">
          <cell r="A176" t="str">
            <v>EL/EUR-98</v>
          </cell>
          <cell r="B176" t="str">
            <v xml:space="preserve">    Euronota XCVIII  Euro (Euribor+400)</v>
          </cell>
          <cell r="AG176">
            <v>0</v>
          </cell>
          <cell r="AH176">
            <v>106.3</v>
          </cell>
          <cell r="AI176">
            <v>100.27</v>
          </cell>
          <cell r="AJ176">
            <v>95.57</v>
          </cell>
          <cell r="AK176">
            <v>94.19</v>
          </cell>
          <cell r="AL176">
            <v>87.742000000000004</v>
          </cell>
          <cell r="AM176">
            <v>92.971000000000004</v>
          </cell>
          <cell r="AN176">
            <v>88.660342</v>
          </cell>
          <cell r="AO176">
            <v>85.02</v>
          </cell>
          <cell r="AP176">
            <v>91.69264624977076</v>
          </cell>
          <cell r="AQ176">
            <v>91.69264624977076</v>
          </cell>
          <cell r="AR176">
            <v>87.726993595929471</v>
          </cell>
          <cell r="AS176">
            <v>87.458457232814411</v>
          </cell>
          <cell r="AT176">
            <v>98.814229249011859</v>
          </cell>
          <cell r="AU176">
            <v>98.512461826421045</v>
          </cell>
        </row>
        <row r="177">
          <cell r="A177" t="str">
            <v>EL/JPY-99</v>
          </cell>
          <cell r="B177" t="str">
            <v xml:space="preserve">    Euronota XCIX  Y (3,5%)</v>
          </cell>
          <cell r="AG177">
            <v>0</v>
          </cell>
          <cell r="AH177">
            <v>169.3</v>
          </cell>
          <cell r="AI177">
            <v>176.661</v>
          </cell>
          <cell r="AJ177">
            <v>175.029</v>
          </cell>
          <cell r="AK177">
            <v>169.39599999999999</v>
          </cell>
          <cell r="AL177">
            <v>166.34299999999999</v>
          </cell>
          <cell r="AM177">
            <v>156.535</v>
          </cell>
          <cell r="AN177">
            <v>142.83447100000001</v>
          </cell>
          <cell r="AO177">
            <v>144.26544799999999</v>
          </cell>
          <cell r="AP177">
            <v>149.514079242462</v>
          </cell>
          <cell r="AQ177">
            <v>149.514079242462</v>
          </cell>
          <cell r="AR177">
            <v>137.12196236763921</v>
          </cell>
          <cell r="AS177">
            <v>135.87982184645583</v>
          </cell>
          <cell r="AT177">
            <v>149.91255101190973</v>
          </cell>
          <cell r="AU177">
            <v>147.98980514675657</v>
          </cell>
        </row>
        <row r="178">
          <cell r="A178" t="str">
            <v>EL/EUR-100</v>
          </cell>
          <cell r="B178" t="str">
            <v xml:space="preserve">    Euronota C Euro (8,5%)</v>
          </cell>
          <cell r="AG178">
            <v>0</v>
          </cell>
          <cell r="AH178">
            <v>584.79999999999995</v>
          </cell>
          <cell r="AI178">
            <v>551.48299999999995</v>
          </cell>
          <cell r="AJ178">
            <v>525.63699999999994</v>
          </cell>
          <cell r="AK178">
            <v>518.04700000000003</v>
          </cell>
          <cell r="AL178">
            <v>482.58300000000003</v>
          </cell>
          <cell r="AM178">
            <v>511.34300000000002</v>
          </cell>
          <cell r="AN178">
            <v>487.63188200000002</v>
          </cell>
          <cell r="AO178">
            <v>467.60999900000002</v>
          </cell>
          <cell r="AP178">
            <v>0</v>
          </cell>
          <cell r="AQ178">
            <v>0</v>
          </cell>
          <cell r="AR178">
            <v>0</v>
          </cell>
          <cell r="AS178">
            <v>0</v>
          </cell>
          <cell r="AT178">
            <v>0</v>
          </cell>
          <cell r="AU178">
            <v>0</v>
          </cell>
        </row>
        <row r="179">
          <cell r="A179" t="str">
            <v>EL/EUR-101</v>
          </cell>
          <cell r="B179" t="str">
            <v xml:space="preserve">    Euronota CI Euro (7,3% cupon diferido)</v>
          </cell>
          <cell r="AG179">
            <v>0</v>
          </cell>
          <cell r="AH179">
            <v>584.79999999999995</v>
          </cell>
          <cell r="AI179">
            <v>300.80900000000003</v>
          </cell>
          <cell r="AJ179">
            <v>286.71100000000001</v>
          </cell>
          <cell r="AK179">
            <v>282.57100000000003</v>
          </cell>
          <cell r="AL179">
            <v>263.22699999999998</v>
          </cell>
          <cell r="AM179">
            <v>278.91399999999999</v>
          </cell>
          <cell r="AN179">
            <v>265.98102699999998</v>
          </cell>
          <cell r="AO179">
            <v>0</v>
          </cell>
          <cell r="AP179">
            <v>0</v>
          </cell>
          <cell r="AQ179">
            <v>0</v>
          </cell>
          <cell r="AR179">
            <v>0</v>
          </cell>
          <cell r="AS179">
            <v>0</v>
          </cell>
          <cell r="AT179">
            <v>0</v>
          </cell>
          <cell r="AU179">
            <v>0</v>
          </cell>
        </row>
        <row r="180">
          <cell r="A180" t="str">
            <v>EL/EUR-102</v>
          </cell>
          <cell r="B180" t="str">
            <v xml:space="preserve">    Euronota CII Euro (9,25%)</v>
          </cell>
          <cell r="AI180">
            <v>501.34899999999999</v>
          </cell>
          <cell r="AJ180">
            <v>477.85199999999998</v>
          </cell>
          <cell r="AK180">
            <v>470.952</v>
          </cell>
          <cell r="AL180">
            <v>438.71199999999999</v>
          </cell>
          <cell r="AM180">
            <v>464.85700000000003</v>
          </cell>
          <cell r="AN180">
            <v>443.30171100000001</v>
          </cell>
          <cell r="AO180">
            <v>425.09999900000003</v>
          </cell>
          <cell r="AP180">
            <v>458.46323124885384</v>
          </cell>
          <cell r="AQ180">
            <v>458.46323124885384</v>
          </cell>
          <cell r="AR180">
            <v>438.6349679796474</v>
          </cell>
          <cell r="AS180">
            <v>437.2922861640721</v>
          </cell>
          <cell r="AT180">
            <v>494.07114624505931</v>
          </cell>
          <cell r="AU180">
            <v>492.56230913210527</v>
          </cell>
        </row>
        <row r="181">
          <cell r="A181" t="str">
            <v>EL/EUR-103</v>
          </cell>
          <cell r="B181" t="str">
            <v xml:space="preserve">    Euronota CIII Euro (9,75%)</v>
          </cell>
          <cell r="AI181">
            <v>250.67400000000001</v>
          </cell>
          <cell r="AJ181">
            <v>238.92599999999999</v>
          </cell>
          <cell r="AK181">
            <v>235.476</v>
          </cell>
          <cell r="AL181">
            <v>219.35599999999999</v>
          </cell>
          <cell r="AM181">
            <v>232.428</v>
          </cell>
          <cell r="AN181">
            <v>221.650856</v>
          </cell>
          <cell r="AO181">
            <v>212.54999900000001</v>
          </cell>
          <cell r="AP181">
            <v>229.23161562442692</v>
          </cell>
          <cell r="AQ181">
            <v>229.23161562442692</v>
          </cell>
          <cell r="AR181">
            <v>219.3174839898237</v>
          </cell>
          <cell r="AS181">
            <v>218.64614308203605</v>
          </cell>
          <cell r="AT181">
            <v>247.03557312252966</v>
          </cell>
          <cell r="AU181">
            <v>246.28115456605263</v>
          </cell>
        </row>
        <row r="182">
          <cell r="A182" t="str">
            <v>EL/EUR-104</v>
          </cell>
          <cell r="B182" t="str">
            <v xml:space="preserve">    Euronota CIV Euro (10%)</v>
          </cell>
          <cell r="AI182">
            <v>401.07900000000001</v>
          </cell>
          <cell r="AJ182">
            <v>382.28100000000001</v>
          </cell>
          <cell r="AK182">
            <v>376.76100000000002</v>
          </cell>
          <cell r="AL182">
            <v>350.97</v>
          </cell>
          <cell r="AM182">
            <v>371.88499999999999</v>
          </cell>
          <cell r="AN182">
            <v>354.641369</v>
          </cell>
          <cell r="AO182">
            <v>340.07999899999999</v>
          </cell>
          <cell r="AP182">
            <v>366.77058499908298</v>
          </cell>
          <cell r="AQ182">
            <v>366.77058499908298</v>
          </cell>
          <cell r="AR182">
            <v>350.90797438371789</v>
          </cell>
          <cell r="AS182">
            <v>349.83382893125764</v>
          </cell>
          <cell r="AT182">
            <v>395.25691699604744</v>
          </cell>
          <cell r="AU182">
            <v>394.04984730568418</v>
          </cell>
        </row>
        <row r="183">
          <cell r="A183" t="str">
            <v>EL/JPY-105</v>
          </cell>
          <cell r="B183" t="str">
            <v xml:space="preserve">    Euronota CV Y (5,4%) Samurai</v>
          </cell>
          <cell r="AI183">
            <v>196.29</v>
          </cell>
          <cell r="AJ183">
            <v>194.477</v>
          </cell>
          <cell r="AK183">
            <v>188.21799999999999</v>
          </cell>
          <cell r="AL183">
            <v>184.82599999999999</v>
          </cell>
          <cell r="AM183">
            <v>173.928</v>
          </cell>
          <cell r="AN183">
            <v>158.70496700000001</v>
          </cell>
          <cell r="AO183">
            <v>160.29494299999999</v>
          </cell>
          <cell r="AP183">
            <v>166.12675471384665</v>
          </cell>
          <cell r="AQ183">
            <v>166.12675471384665</v>
          </cell>
          <cell r="AR183">
            <v>152.35773596404357</v>
          </cell>
          <cell r="AS183">
            <v>150.97757982939532</v>
          </cell>
          <cell r="AT183">
            <v>166.56950112434413</v>
          </cell>
          <cell r="AU183">
            <v>164.43311682972953</v>
          </cell>
        </row>
        <row r="184">
          <cell r="A184" t="str">
            <v>EL/EUR-106</v>
          </cell>
          <cell r="B184" t="str">
            <v xml:space="preserve">    Euronota CVI Euro (L3+510)</v>
          </cell>
          <cell r="AI184">
            <v>200.53899999999999</v>
          </cell>
          <cell r="AJ184">
            <v>191.14099999999999</v>
          </cell>
          <cell r="AK184">
            <v>188.381</v>
          </cell>
          <cell r="AL184">
            <v>175.48500000000001</v>
          </cell>
          <cell r="AM184">
            <v>185.94300000000001</v>
          </cell>
          <cell r="AN184">
            <v>177.320684</v>
          </cell>
          <cell r="AO184">
            <v>170.04</v>
          </cell>
          <cell r="AP184">
            <v>183.38529249954152</v>
          </cell>
          <cell r="AQ184">
            <v>183.38529249954152</v>
          </cell>
          <cell r="AR184">
            <v>175.45398719185894</v>
          </cell>
          <cell r="AS184">
            <v>174.91691446562882</v>
          </cell>
          <cell r="AT184">
            <v>197.62845849802372</v>
          </cell>
          <cell r="AU184">
            <v>197.02492365284209</v>
          </cell>
        </row>
        <row r="185">
          <cell r="A185" t="str">
            <v>EL/EUR-107</v>
          </cell>
          <cell r="B185" t="str">
            <v xml:space="preserve">    Euronota CVII Euro (10%)</v>
          </cell>
          <cell r="AI185">
            <v>200.53899999999999</v>
          </cell>
          <cell r="AJ185">
            <v>621.20699999999999</v>
          </cell>
          <cell r="AK185">
            <v>612.23699999999997</v>
          </cell>
          <cell r="AL185">
            <v>570.32600000000002</v>
          </cell>
          <cell r="AM185">
            <v>604.31399999999996</v>
          </cell>
          <cell r="AN185">
            <v>576.29222400000003</v>
          </cell>
          <cell r="AO185">
            <v>552.629998</v>
          </cell>
          <cell r="AP185">
            <v>596.00220062351002</v>
          </cell>
          <cell r="AQ185">
            <v>596.00220062351002</v>
          </cell>
          <cell r="AR185">
            <v>570.22545837354164</v>
          </cell>
          <cell r="AS185">
            <v>568.47997201329372</v>
          </cell>
          <cell r="AT185">
            <v>642.29249011857712</v>
          </cell>
          <cell r="AU185">
            <v>640.33100187173693</v>
          </cell>
        </row>
        <row r="186">
          <cell r="A186" t="str">
            <v>EL/EUR-108</v>
          </cell>
          <cell r="B186" t="str">
            <v xml:space="preserve">    Euronota CVIII Euro (10,25%)</v>
          </cell>
          <cell r="AJ186">
            <v>716.77700000000004</v>
          </cell>
          <cell r="AK186">
            <v>706.428</v>
          </cell>
          <cell r="AL186">
            <v>658.06799999999998</v>
          </cell>
          <cell r="AM186">
            <v>697.28499999999997</v>
          </cell>
          <cell r="AN186">
            <v>664.95256700000004</v>
          </cell>
          <cell r="AO186">
            <v>637.64999799999998</v>
          </cell>
          <cell r="AP186">
            <v>687.69484687328077</v>
          </cell>
          <cell r="AQ186">
            <v>687.69484687328077</v>
          </cell>
          <cell r="AR186">
            <v>657.9524519694711</v>
          </cell>
          <cell r="AS186">
            <v>655.93842924610817</v>
          </cell>
          <cell r="AT186">
            <v>741.10671936758888</v>
          </cell>
          <cell r="AU186">
            <v>738.84346369815796</v>
          </cell>
        </row>
        <row r="187">
          <cell r="A187" t="str">
            <v>EL/EUR-109</v>
          </cell>
          <cell r="B187" t="str">
            <v xml:space="preserve">    Euronota CIX Euro (8,125%)</v>
          </cell>
          <cell r="AJ187">
            <v>716.77700000000004</v>
          </cell>
          <cell r="AK187">
            <v>470.952</v>
          </cell>
          <cell r="AL187">
            <v>438.71199999999999</v>
          </cell>
          <cell r="AM187">
            <v>464.85700000000003</v>
          </cell>
          <cell r="AN187">
            <v>443.30171100000001</v>
          </cell>
          <cell r="AO187">
            <v>425.09999900000003</v>
          </cell>
          <cell r="AP187">
            <v>458.46323124885384</v>
          </cell>
          <cell r="AQ187">
            <v>458.46323124885384</v>
          </cell>
          <cell r="AR187">
            <v>438.6349679796474</v>
          </cell>
          <cell r="AS187">
            <v>437.2922861640721</v>
          </cell>
          <cell r="AT187">
            <v>494.07114624505931</v>
          </cell>
          <cell r="AU187">
            <v>492.56230913210527</v>
          </cell>
        </row>
        <row r="188">
          <cell r="A188" t="str">
            <v>EL/EUR-110</v>
          </cell>
          <cell r="B188" t="str">
            <v xml:space="preserve">    Euronota CX Euro (9%)</v>
          </cell>
          <cell r="AK188">
            <v>706.428</v>
          </cell>
          <cell r="AL188">
            <v>658.06799999999998</v>
          </cell>
          <cell r="AM188">
            <v>697.28499999999997</v>
          </cell>
          <cell r="AN188">
            <v>664.95256700000004</v>
          </cell>
          <cell r="AO188">
            <v>637.64999799999998</v>
          </cell>
          <cell r="AP188">
            <v>687.69484687328077</v>
          </cell>
          <cell r="AQ188">
            <v>687.69484687328077</v>
          </cell>
          <cell r="AR188">
            <v>657.9524519694711</v>
          </cell>
          <cell r="AS188">
            <v>655.93842924610817</v>
          </cell>
          <cell r="AT188">
            <v>741.10671936758888</v>
          </cell>
          <cell r="AU188">
            <v>738.84346369815796</v>
          </cell>
        </row>
        <row r="189">
          <cell r="A189" t="str">
            <v>EL/JPY-111</v>
          </cell>
          <cell r="B189" t="str">
            <v xml:space="preserve">    Euronota CXI Y (5,125%) Samurai</v>
          </cell>
          <cell r="AK189">
            <v>564.65300000000002</v>
          </cell>
          <cell r="AL189">
            <v>554.47699999999998</v>
          </cell>
          <cell r="AM189">
            <v>521.78499999999997</v>
          </cell>
          <cell r="AN189">
            <v>476.11490199999997</v>
          </cell>
          <cell r="AO189">
            <v>480.88482799999997</v>
          </cell>
          <cell r="AP189">
            <v>498.38026414154001</v>
          </cell>
          <cell r="AQ189">
            <v>498.38026414154001</v>
          </cell>
          <cell r="AR189">
            <v>457.07320789213065</v>
          </cell>
          <cell r="AS189">
            <v>452.93273948818603</v>
          </cell>
          <cell r="AT189">
            <v>499.70850337303244</v>
          </cell>
          <cell r="AU189">
            <v>493.29935048918856</v>
          </cell>
        </row>
        <row r="190">
          <cell r="A190" t="str">
            <v>EL/EUR-112</v>
          </cell>
          <cell r="B190" t="str">
            <v xml:space="preserve">    Euronota CXII Euro (9%)</v>
          </cell>
          <cell r="AK190">
            <v>941.90300000000002</v>
          </cell>
          <cell r="AL190">
            <v>877.42399999999998</v>
          </cell>
          <cell r="AM190">
            <v>929.71400000000006</v>
          </cell>
          <cell r="AN190">
            <v>886.60342200000002</v>
          </cell>
          <cell r="AO190">
            <v>850.19999800000005</v>
          </cell>
          <cell r="AP190">
            <v>916.92646249770769</v>
          </cell>
          <cell r="AQ190">
            <v>916.92646249770769</v>
          </cell>
          <cell r="AR190">
            <v>877.2699359592948</v>
          </cell>
          <cell r="AS190">
            <v>874.58457232814419</v>
          </cell>
          <cell r="AT190">
            <v>988.14229249011862</v>
          </cell>
          <cell r="AU190">
            <v>985.12461826421054</v>
          </cell>
        </row>
        <row r="191">
          <cell r="A191" t="str">
            <v>EL/EUR-113</v>
          </cell>
          <cell r="B191" t="str">
            <v xml:space="preserve">    Euronota CXIII Euro (9,25%)</v>
          </cell>
          <cell r="AK191">
            <v>941.90300000000002</v>
          </cell>
          <cell r="AL191">
            <v>877.42399999999998</v>
          </cell>
          <cell r="AM191">
            <v>929.71400000000006</v>
          </cell>
          <cell r="AN191">
            <v>886.60342200000002</v>
          </cell>
          <cell r="AO191">
            <v>850.19999800000005</v>
          </cell>
          <cell r="AP191">
            <v>916.92646249770769</v>
          </cell>
          <cell r="AQ191">
            <v>916.92646249770769</v>
          </cell>
          <cell r="AR191">
            <v>877.2699359592948</v>
          </cell>
          <cell r="AS191">
            <v>874.58457232814419</v>
          </cell>
          <cell r="AT191">
            <v>988.14229249011862</v>
          </cell>
          <cell r="AU191">
            <v>985.12461826421054</v>
          </cell>
        </row>
        <row r="192">
          <cell r="A192" t="str">
            <v>EL/EUR-114</v>
          </cell>
          <cell r="B192" t="str">
            <v xml:space="preserve">    Euronota CXIV Euro (10%)</v>
          </cell>
          <cell r="AL192">
            <v>438.71199999999999</v>
          </cell>
          <cell r="AM192">
            <v>464.85700000000003</v>
          </cell>
          <cell r="AN192">
            <v>443.30171100000001</v>
          </cell>
          <cell r="AO192">
            <v>425.09999900000003</v>
          </cell>
          <cell r="AP192">
            <v>458.46323124885384</v>
          </cell>
          <cell r="AQ192">
            <v>458.46323124885384</v>
          </cell>
          <cell r="AR192">
            <v>438.6349679796474</v>
          </cell>
          <cell r="AS192">
            <v>437.2922861640721</v>
          </cell>
          <cell r="AT192">
            <v>494.07114624505931</v>
          </cell>
          <cell r="AU192">
            <v>492.56230913210527</v>
          </cell>
        </row>
        <row r="193">
          <cell r="A193" t="str">
            <v>EL/JPY-115</v>
          </cell>
          <cell r="B193" t="str">
            <v xml:space="preserve">    Euronota CXV Y (4,85%) Samurai</v>
          </cell>
          <cell r="AL193">
            <v>568.33900000000006</v>
          </cell>
          <cell r="AM193">
            <v>534.82899999999995</v>
          </cell>
          <cell r="AN193">
            <v>488.01777499999997</v>
          </cell>
          <cell r="AO193">
            <v>492.906949</v>
          </cell>
          <cell r="AP193">
            <v>510.83977074507851</v>
          </cell>
          <cell r="AQ193">
            <v>510.83977074507851</v>
          </cell>
          <cell r="AR193">
            <v>468.50003808943399</v>
          </cell>
          <cell r="AS193">
            <v>464.25605797539066</v>
          </cell>
          <cell r="AT193">
            <v>512.20121595735827</v>
          </cell>
          <cell r="AU193">
            <v>505.63183425141824</v>
          </cell>
        </row>
        <row r="194">
          <cell r="A194" t="str">
            <v>EL/EUR-116</v>
          </cell>
          <cell r="B194" t="str">
            <v xml:space="preserve">    Euronota CXVI Euro (10%)</v>
          </cell>
          <cell r="AL194">
            <v>568.33900000000006</v>
          </cell>
          <cell r="AM194">
            <v>534.82899999999995</v>
          </cell>
          <cell r="AN194">
            <v>443.30171100000001</v>
          </cell>
          <cell r="AO194">
            <v>425.09999900000003</v>
          </cell>
          <cell r="AP194">
            <v>458.46323124885384</v>
          </cell>
          <cell r="AQ194">
            <v>458.46323124885384</v>
          </cell>
          <cell r="AR194">
            <v>438.6349679796474</v>
          </cell>
          <cell r="AS194">
            <v>437.2922861640721</v>
          </cell>
          <cell r="AT194">
            <v>494.07114624505931</v>
          </cell>
          <cell r="AU194">
            <v>492.56230913210527</v>
          </cell>
        </row>
        <row r="195">
          <cell r="A195" t="str">
            <v>EL/EUR-116</v>
          </cell>
          <cell r="B195" t="str">
            <v>Bono Argentino</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1796</v>
          </cell>
          <cell r="R195">
            <v>1999</v>
          </cell>
          <cell r="S195">
            <v>1999</v>
          </cell>
          <cell r="T195">
            <v>1999</v>
          </cell>
          <cell r="U195">
            <v>1779</v>
          </cell>
          <cell r="V195">
            <v>1559</v>
          </cell>
          <cell r="W195">
            <v>1339</v>
          </cell>
          <cell r="X195">
            <v>1119</v>
          </cell>
          <cell r="Y195">
            <v>899</v>
          </cell>
          <cell r="Z195">
            <v>679</v>
          </cell>
          <cell r="AA195">
            <v>459</v>
          </cell>
          <cell r="AB195">
            <v>239</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row>
        <row r="196">
          <cell r="A196" t="str">
            <v>BOARDOM</v>
          </cell>
          <cell r="B196" t="str">
            <v xml:space="preserve">    Tramo Domestico</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898</v>
          </cell>
          <cell r="R196">
            <v>999.5</v>
          </cell>
          <cell r="S196">
            <v>999.5</v>
          </cell>
          <cell r="T196">
            <v>999.5</v>
          </cell>
          <cell r="U196">
            <v>889.5</v>
          </cell>
          <cell r="V196">
            <v>779.5</v>
          </cell>
          <cell r="W196">
            <v>669.5</v>
          </cell>
          <cell r="X196">
            <v>559.5</v>
          </cell>
          <cell r="Y196">
            <v>449.5</v>
          </cell>
          <cell r="Z196">
            <v>339.5</v>
          </cell>
          <cell r="AA196">
            <v>229.5</v>
          </cell>
          <cell r="AB196">
            <v>119.5</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row>
        <row r="197">
          <cell r="A197" t="str">
            <v>BOARINT</v>
          </cell>
          <cell r="B197" t="str">
            <v xml:space="preserve">    Tramo Internacional</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898</v>
          </cell>
          <cell r="R197">
            <v>999.5</v>
          </cell>
          <cell r="S197">
            <v>999.5</v>
          </cell>
          <cell r="T197">
            <v>999.5</v>
          </cell>
          <cell r="U197">
            <v>889.5</v>
          </cell>
          <cell r="V197">
            <v>779.5</v>
          </cell>
          <cell r="W197">
            <v>669.5</v>
          </cell>
          <cell r="X197">
            <v>559.5</v>
          </cell>
          <cell r="Y197">
            <v>449.5</v>
          </cell>
          <cell r="Z197">
            <v>339.5</v>
          </cell>
          <cell r="AA197">
            <v>229.5</v>
          </cell>
          <cell r="AB197">
            <v>119.5</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T197">
            <v>0</v>
          </cell>
          <cell r="AU197">
            <v>0</v>
          </cell>
        </row>
        <row r="198">
          <cell r="A198" t="str">
            <v>LETR</v>
          </cell>
          <cell r="B198" t="str">
            <v>Letras</v>
          </cell>
          <cell r="C198">
            <v>0</v>
          </cell>
          <cell r="D198">
            <v>0</v>
          </cell>
          <cell r="E198">
            <v>0</v>
          </cell>
          <cell r="F198">
            <v>0</v>
          </cell>
          <cell r="G198">
            <v>0</v>
          </cell>
          <cell r="H198">
            <v>0</v>
          </cell>
          <cell r="I198">
            <v>0</v>
          </cell>
          <cell r="J198">
            <v>0</v>
          </cell>
          <cell r="K198">
            <v>0</v>
          </cell>
          <cell r="L198">
            <v>0</v>
          </cell>
          <cell r="M198">
            <v>0</v>
          </cell>
          <cell r="N198">
            <v>0</v>
          </cell>
          <cell r="O198">
            <v>400</v>
          </cell>
          <cell r="P198">
            <v>0</v>
          </cell>
          <cell r="Q198">
            <v>0</v>
          </cell>
          <cell r="R198">
            <v>0</v>
          </cell>
          <cell r="S198">
            <v>376</v>
          </cell>
          <cell r="T198">
            <v>802.7</v>
          </cell>
          <cell r="U198">
            <v>320.08</v>
          </cell>
          <cell r="V198">
            <v>380.08</v>
          </cell>
          <cell r="W198">
            <v>132.4</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52</v>
          </cell>
          <cell r="AO198">
            <v>56.651000000000003</v>
          </cell>
          <cell r="AP198">
            <v>51</v>
          </cell>
          <cell r="AQ198">
            <v>51</v>
          </cell>
          <cell r="AR198">
            <v>3400.6923509999992</v>
          </cell>
          <cell r="AS198">
            <v>18.691890000000001</v>
          </cell>
          <cell r="AT198">
            <v>7.0066689473684214</v>
          </cell>
          <cell r="AU198">
            <v>0</v>
          </cell>
        </row>
        <row r="199">
          <cell r="A199" t="str">
            <v>LE$</v>
          </cell>
          <cell r="B199" t="str">
            <v>Letes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793.8</v>
          </cell>
          <cell r="V199">
            <v>773.4</v>
          </cell>
          <cell r="W199">
            <v>769.06699999999978</v>
          </cell>
          <cell r="X199">
            <v>1543.6</v>
          </cell>
          <cell r="Y199">
            <v>1551.3</v>
          </cell>
          <cell r="Z199">
            <v>1774.8</v>
          </cell>
          <cell r="AA199">
            <v>1274.8</v>
          </cell>
          <cell r="AB199">
            <v>257</v>
          </cell>
          <cell r="AC199">
            <v>774.53</v>
          </cell>
          <cell r="AD199">
            <v>512.20000000000005</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818.90375300000005</v>
          </cell>
          <cell r="AS199">
            <v>289.45920793103448</v>
          </cell>
          <cell r="AT199">
            <v>0.38428230144620834</v>
          </cell>
          <cell r="AU199">
            <v>0</v>
          </cell>
        </row>
        <row r="200">
          <cell r="A200" t="str">
            <v>LEU$</v>
          </cell>
          <cell r="B200" t="str">
            <v>Letes u$s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505.5</v>
          </cell>
          <cell r="W200">
            <v>1276.2</v>
          </cell>
          <cell r="X200">
            <v>1025.7</v>
          </cell>
          <cell r="Y200">
            <v>1280.3</v>
          </cell>
          <cell r="Z200">
            <v>1273.2</v>
          </cell>
          <cell r="AA200">
            <v>1761.71</v>
          </cell>
          <cell r="AB200">
            <v>2792.13</v>
          </cell>
          <cell r="AC200">
            <v>2272</v>
          </cell>
          <cell r="AD200">
            <v>2588.38</v>
          </cell>
          <cell r="AE200">
            <v>3156.88</v>
          </cell>
          <cell r="AF200">
            <v>3508.1580000000004</v>
          </cell>
          <cell r="AG200">
            <v>3585.98</v>
          </cell>
          <cell r="AH200">
            <v>3618.86</v>
          </cell>
          <cell r="AI200">
            <v>4173.76</v>
          </cell>
          <cell r="AJ200">
            <v>4765.9049999999997</v>
          </cell>
          <cell r="AK200">
            <v>4693.1370000000006</v>
          </cell>
          <cell r="AL200">
            <v>5299.5</v>
          </cell>
          <cell r="AM200">
            <v>5108.3999999999996</v>
          </cell>
          <cell r="AN200">
            <v>5447.7289200000005</v>
          </cell>
          <cell r="AO200">
            <v>5218.9745629999998</v>
          </cell>
          <cell r="AP200">
            <v>2984.1356709999995</v>
          </cell>
          <cell r="AQ200">
            <v>1767.7544769999995</v>
          </cell>
          <cell r="AR200">
            <v>2526.39</v>
          </cell>
          <cell r="AS200">
            <v>1621.5967000000001</v>
          </cell>
          <cell r="AT200">
            <v>0.38428230144620834</v>
          </cell>
          <cell r="AU200">
            <v>0</v>
          </cell>
        </row>
        <row r="201">
          <cell r="A201" t="str">
            <v>LEU$</v>
          </cell>
          <cell r="B201" t="str">
            <v>Bontes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502.4</v>
          </cell>
          <cell r="X201">
            <v>1028.69</v>
          </cell>
          <cell r="Y201">
            <v>2552.6999999999998</v>
          </cell>
          <cell r="Z201">
            <v>2552.6999999999998</v>
          </cell>
          <cell r="AA201">
            <v>3128.69</v>
          </cell>
          <cell r="AB201">
            <v>3128.692</v>
          </cell>
          <cell r="AC201">
            <v>3128.692</v>
          </cell>
          <cell r="AD201">
            <v>4219.6660000000002</v>
          </cell>
          <cell r="AE201">
            <v>3837.8420000000001</v>
          </cell>
          <cell r="AF201">
            <v>4602.5339999999997</v>
          </cell>
          <cell r="AG201">
            <v>8788.9830000000002</v>
          </cell>
          <cell r="AH201">
            <v>9154.2999999999993</v>
          </cell>
          <cell r="AI201">
            <v>9154.3089999999993</v>
          </cell>
          <cell r="AJ201">
            <v>12620.308999999999</v>
          </cell>
          <cell r="AK201">
            <v>12620.31</v>
          </cell>
          <cell r="AL201">
            <v>13882.71</v>
          </cell>
          <cell r="AM201">
            <v>14584.183000000001</v>
          </cell>
          <cell r="AN201">
            <v>14856.696724000001</v>
          </cell>
          <cell r="AO201">
            <v>8280.4775990000016</v>
          </cell>
          <cell r="AP201">
            <v>8260.3424749999995</v>
          </cell>
          <cell r="AQ201">
            <v>8260.3424749999995</v>
          </cell>
          <cell r="AR201">
            <v>4472.8701375293413</v>
          </cell>
          <cell r="AS201">
            <v>1953.5245605511952</v>
          </cell>
          <cell r="AT201">
            <v>1036.2602532517251</v>
          </cell>
          <cell r="AU201">
            <v>1153.4187684173867</v>
          </cell>
        </row>
        <row r="202">
          <cell r="A202" t="str">
            <v>BT98</v>
          </cell>
          <cell r="B202" t="str">
            <v xml:space="preserve">     Venc. dic/98</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502.4</v>
          </cell>
          <cell r="X202">
            <v>1028.69</v>
          </cell>
          <cell r="Y202">
            <v>1028.69</v>
          </cell>
          <cell r="Z202">
            <v>1028.69</v>
          </cell>
          <cell r="AA202">
            <v>1028.69</v>
          </cell>
          <cell r="AB202">
            <v>1028.692</v>
          </cell>
          <cell r="AC202">
            <v>1028.692</v>
          </cell>
          <cell r="AD202">
            <v>1028.69</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1953.5245605511952</v>
          </cell>
          <cell r="AT202">
            <v>0</v>
          </cell>
          <cell r="AU202">
            <v>0</v>
          </cell>
        </row>
        <row r="203">
          <cell r="A203" t="str">
            <v>BT01</v>
          </cell>
          <cell r="B203" t="str">
            <v xml:space="preserve">     Venc. May./2001</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1270.9939999999999</v>
          </cell>
          <cell r="AH203">
            <v>1271</v>
          </cell>
          <cell r="AI203">
            <v>1270.9939999999999</v>
          </cell>
          <cell r="AJ203">
            <v>1270.9939999999999</v>
          </cell>
          <cell r="AK203">
            <v>1270.9939999999999</v>
          </cell>
          <cell r="AL203">
            <v>1270.9939999999999</v>
          </cell>
          <cell r="AM203">
            <v>1270.9939999999999</v>
          </cell>
          <cell r="AN203">
            <v>1188.2599319999999</v>
          </cell>
          <cell r="AO203">
            <v>0</v>
          </cell>
          <cell r="AP203">
            <v>0</v>
          </cell>
          <cell r="AQ203">
            <v>0</v>
          </cell>
          <cell r="AR203">
            <v>0</v>
          </cell>
          <cell r="AT203">
            <v>0</v>
          </cell>
          <cell r="AU203">
            <v>0</v>
          </cell>
        </row>
        <row r="204">
          <cell r="A204" t="str">
            <v>BT02</v>
          </cell>
          <cell r="B204" t="str">
            <v xml:space="preserve">     Venc. May/2002 </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1524.01</v>
          </cell>
          <cell r="Z204">
            <v>1524.01</v>
          </cell>
          <cell r="AA204">
            <v>2100</v>
          </cell>
          <cell r="AB204">
            <v>2100</v>
          </cell>
          <cell r="AC204">
            <v>2100</v>
          </cell>
          <cell r="AD204">
            <v>2100</v>
          </cell>
          <cell r="AE204">
            <v>2292</v>
          </cell>
          <cell r="AF204">
            <v>2398.712</v>
          </cell>
          <cell r="AG204">
            <v>2398.712</v>
          </cell>
          <cell r="AH204">
            <v>2767</v>
          </cell>
          <cell r="AI204">
            <v>2767.038</v>
          </cell>
          <cell r="AJ204">
            <v>2767.038</v>
          </cell>
          <cell r="AK204">
            <v>2767.038</v>
          </cell>
          <cell r="AL204">
            <v>2767.038</v>
          </cell>
          <cell r="AM204">
            <v>2767.038</v>
          </cell>
          <cell r="AN204">
            <v>2324.8760000000002</v>
          </cell>
          <cell r="AO204">
            <v>2177.951</v>
          </cell>
          <cell r="AP204">
            <v>2200.529</v>
          </cell>
          <cell r="AQ204">
            <v>2200.529</v>
          </cell>
          <cell r="AR204">
            <v>1608.3890019999999</v>
          </cell>
          <cell r="AS204">
            <v>813.81155799816531</v>
          </cell>
          <cell r="AT204">
            <v>0</v>
          </cell>
          <cell r="AU204">
            <v>0</v>
          </cell>
        </row>
        <row r="205">
          <cell r="A205" t="str">
            <v>BT03</v>
          </cell>
          <cell r="B205" t="str">
            <v xml:space="preserve">     Venc. May./2003</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1693.9639999999999</v>
          </cell>
          <cell r="AK205">
            <v>1693.9649999999999</v>
          </cell>
          <cell r="AL205">
            <v>2319.2489999999998</v>
          </cell>
          <cell r="AM205">
            <v>2820.7220000000002</v>
          </cell>
          <cell r="AN205">
            <v>2227.8260610000002</v>
          </cell>
          <cell r="AO205">
            <v>1695.463475</v>
          </cell>
          <cell r="AP205">
            <v>1695.463475</v>
          </cell>
          <cell r="AQ205">
            <v>1695.463475</v>
          </cell>
          <cell r="AR205">
            <v>585.83153829000003</v>
          </cell>
          <cell r="AS205">
            <v>296.41863772222371</v>
          </cell>
          <cell r="AT205">
            <v>269.5102575283716</v>
          </cell>
          <cell r="AU205">
            <v>299.98324082293055</v>
          </cell>
        </row>
        <row r="206">
          <cell r="A206" t="str">
            <v>BT03Flot</v>
          </cell>
          <cell r="B206" t="str">
            <v xml:space="preserve">     Venc. Jul./2003</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1090.9760000000001</v>
          </cell>
          <cell r="AE206">
            <v>1090.9760000000001</v>
          </cell>
          <cell r="AF206">
            <v>1090.9760000000001</v>
          </cell>
          <cell r="AG206">
            <v>1090.9760000000001</v>
          </cell>
          <cell r="AH206">
            <v>1091</v>
          </cell>
          <cell r="AI206">
            <v>1090.9760000000001</v>
          </cell>
          <cell r="AJ206">
            <v>1090.9760000000001</v>
          </cell>
          <cell r="AK206">
            <v>1090.9760000000001</v>
          </cell>
          <cell r="AL206">
            <v>1090.9760000000001</v>
          </cell>
          <cell r="AM206">
            <v>1090.9760000000001</v>
          </cell>
          <cell r="AN206">
            <v>749.28499999999997</v>
          </cell>
          <cell r="AO206">
            <v>259.98099999999999</v>
          </cell>
          <cell r="AP206">
            <v>259.98099999999999</v>
          </cell>
          <cell r="AQ206">
            <v>259.98099999999999</v>
          </cell>
          <cell r="AR206">
            <v>135.16528897999999</v>
          </cell>
          <cell r="AS206">
            <v>68.390839700659711</v>
          </cell>
          <cell r="AT206">
            <v>62.182435497120096</v>
          </cell>
          <cell r="AU206">
            <v>69.213278536254705</v>
          </cell>
        </row>
        <row r="207">
          <cell r="A207" t="str">
            <v>BT04</v>
          </cell>
          <cell r="B207" t="str">
            <v xml:space="preserve">     Venc. May./2004</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2897.7910000000002</v>
          </cell>
          <cell r="AH207">
            <v>2897.8</v>
          </cell>
          <cell r="AI207">
            <v>2897.7910000000002</v>
          </cell>
          <cell r="AJ207">
            <v>2897.7910000000002</v>
          </cell>
          <cell r="AK207">
            <v>2897.7910000000002</v>
          </cell>
          <cell r="AL207">
            <v>2897.7910000000002</v>
          </cell>
          <cell r="AM207">
            <v>2897.7910000000002</v>
          </cell>
          <cell r="AN207">
            <v>2315.8808159999999</v>
          </cell>
          <cell r="AO207">
            <v>1399.1655430000001</v>
          </cell>
          <cell r="AP207">
            <v>1399.1659999999999</v>
          </cell>
          <cell r="AQ207">
            <v>1399.1659999999999</v>
          </cell>
          <cell r="AR207">
            <v>723.69644834162671</v>
          </cell>
          <cell r="AS207">
            <v>261.55387845064104</v>
          </cell>
          <cell r="AT207">
            <v>237.81331855024064</v>
          </cell>
          <cell r="AU207">
            <v>264.69923674718876</v>
          </cell>
        </row>
        <row r="208">
          <cell r="A208" t="str">
            <v>BT05</v>
          </cell>
          <cell r="B208" t="str">
            <v xml:space="preserve">     Venc. May./2005</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1772.0360000000001</v>
          </cell>
          <cell r="AK208">
            <v>1772.0360000000001</v>
          </cell>
          <cell r="AL208">
            <v>2409.152</v>
          </cell>
          <cell r="AM208">
            <v>2609.152</v>
          </cell>
          <cell r="AN208">
            <v>2330.109105</v>
          </cell>
          <cell r="AO208">
            <v>1743.6514280000001</v>
          </cell>
          <cell r="AP208">
            <v>1743.6510000000001</v>
          </cell>
          <cell r="AQ208">
            <v>1743.6510000000001</v>
          </cell>
          <cell r="AR208">
            <v>1094.4350907025027</v>
          </cell>
          <cell r="AS208">
            <v>395.543937436308</v>
          </cell>
          <cell r="AT208">
            <v>359.64145112804624</v>
          </cell>
          <cell r="AU208">
            <v>400.30061477037873</v>
          </cell>
        </row>
        <row r="209">
          <cell r="A209" t="str">
            <v>BT06</v>
          </cell>
          <cell r="B209" t="str">
            <v xml:space="preserve">     Venc. May./2006</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2608.0638100000001</v>
          </cell>
          <cell r="AO209">
            <v>864.00215300000002</v>
          </cell>
          <cell r="AP209">
            <v>864.00199999999995</v>
          </cell>
          <cell r="AQ209">
            <v>864.00199999999995</v>
          </cell>
          <cell r="AR209">
            <v>323.83976921521224</v>
          </cell>
          <cell r="AS209">
            <v>117.04015934981516</v>
          </cell>
          <cell r="AT209">
            <v>106.4167308988352</v>
          </cell>
          <cell r="AU209">
            <v>118.44764463896824</v>
          </cell>
        </row>
        <row r="210">
          <cell r="A210" t="str">
            <v>BT27</v>
          </cell>
          <cell r="B210" t="str">
            <v xml:space="preserve">     Venc. Jul./2027</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454.86599999999999</v>
          </cell>
          <cell r="AF210">
            <v>1112.846</v>
          </cell>
          <cell r="AG210">
            <v>1130.51</v>
          </cell>
          <cell r="AH210">
            <v>1127.5</v>
          </cell>
          <cell r="AI210">
            <v>1127.51</v>
          </cell>
          <cell r="AJ210">
            <v>1127.51</v>
          </cell>
          <cell r="AK210">
            <v>1127.51</v>
          </cell>
          <cell r="AL210">
            <v>1127.51</v>
          </cell>
          <cell r="AM210">
            <v>1127.51</v>
          </cell>
          <cell r="AN210">
            <v>1112.396</v>
          </cell>
          <cell r="AO210">
            <v>140.26300000000001</v>
          </cell>
          <cell r="AP210">
            <v>97.55</v>
          </cell>
          <cell r="AQ210">
            <v>97.55</v>
          </cell>
          <cell r="AR210">
            <v>1.5129999999999999</v>
          </cell>
          <cell r="AS210">
            <v>0.76554989338248569</v>
          </cell>
          <cell r="AT210">
            <v>0.69605964911127682</v>
          </cell>
          <cell r="AU210">
            <v>0.77475290166578092</v>
          </cell>
        </row>
        <row r="211">
          <cell r="A211" t="str">
            <v>BTVA$</v>
          </cell>
          <cell r="B211" t="str">
            <v>Bono Creadores de Mercado $</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130</v>
          </cell>
          <cell r="AC211">
            <v>130</v>
          </cell>
          <cell r="AD211">
            <v>12.1</v>
          </cell>
          <cell r="AE211">
            <v>12.1</v>
          </cell>
          <cell r="AF211">
            <v>12.1</v>
          </cell>
          <cell r="AG211">
            <v>12.1</v>
          </cell>
          <cell r="AH211">
            <v>12.1</v>
          </cell>
          <cell r="AI211">
            <v>12.1</v>
          </cell>
          <cell r="AJ211">
            <v>10.083</v>
          </cell>
          <cell r="AK211">
            <v>7.0579999999999998</v>
          </cell>
          <cell r="AL211">
            <v>4.0330000000000004</v>
          </cell>
          <cell r="AM211">
            <v>1.008</v>
          </cell>
          <cell r="AN211">
            <v>0</v>
          </cell>
          <cell r="AO211">
            <v>0</v>
          </cell>
          <cell r="AP211">
            <v>0</v>
          </cell>
          <cell r="AQ211">
            <v>0</v>
          </cell>
          <cell r="AR211">
            <v>0</v>
          </cell>
          <cell r="AS211">
            <v>0.76554989338248569</v>
          </cell>
          <cell r="AT211">
            <v>0</v>
          </cell>
          <cell r="AU211">
            <v>0</v>
          </cell>
        </row>
        <row r="212">
          <cell r="A212" t="str">
            <v>BTVAU$</v>
          </cell>
          <cell r="B212" t="str">
            <v>Bono Creadores de Mercado u$s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788</v>
          </cell>
          <cell r="AC212">
            <v>788</v>
          </cell>
          <cell r="AD212">
            <v>708.7</v>
          </cell>
          <cell r="AE212">
            <v>708.7</v>
          </cell>
          <cell r="AF212">
            <v>708.7</v>
          </cell>
          <cell r="AG212">
            <v>538.5</v>
          </cell>
          <cell r="AH212">
            <v>461.5</v>
          </cell>
          <cell r="AI212">
            <v>461.5</v>
          </cell>
          <cell r="AJ212">
            <v>380.83300000000003</v>
          </cell>
          <cell r="AK212">
            <v>266.58300000000003</v>
          </cell>
          <cell r="AL212">
            <v>152.333</v>
          </cell>
          <cell r="AM212">
            <v>38.084000000000003</v>
          </cell>
          <cell r="AN212">
            <v>0</v>
          </cell>
          <cell r="AO212">
            <v>0</v>
          </cell>
          <cell r="AP212">
            <v>0</v>
          </cell>
          <cell r="AQ212">
            <v>0</v>
          </cell>
          <cell r="AR212">
            <v>0</v>
          </cell>
          <cell r="AT212">
            <v>0</v>
          </cell>
          <cell r="AU212">
            <v>0</v>
          </cell>
        </row>
        <row r="213">
          <cell r="A213" t="str">
            <v>BT2006</v>
          </cell>
          <cell r="B213" t="str">
            <v>Bono 2006</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2000</v>
          </cell>
          <cell r="AG213">
            <v>2000</v>
          </cell>
          <cell r="AH213">
            <v>2000</v>
          </cell>
          <cell r="AI213">
            <v>2000</v>
          </cell>
          <cell r="AJ213">
            <v>1184</v>
          </cell>
          <cell r="AK213">
            <v>1184</v>
          </cell>
          <cell r="AL213">
            <v>1184</v>
          </cell>
          <cell r="AM213">
            <v>1184</v>
          </cell>
          <cell r="AN213">
            <v>1082.2</v>
          </cell>
          <cell r="AO213">
            <v>1082.2</v>
          </cell>
          <cell r="AP213">
            <v>1082.2</v>
          </cell>
          <cell r="AQ213">
            <v>1082.2</v>
          </cell>
          <cell r="AR213">
            <v>0</v>
          </cell>
          <cell r="AT213">
            <v>0</v>
          </cell>
          <cell r="AU213">
            <v>0</v>
          </cell>
        </row>
        <row r="214">
          <cell r="A214" t="str">
            <v>BT2006</v>
          </cell>
          <cell r="B214" t="str">
            <v>Bono Pagaré</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294.68</v>
          </cell>
          <cell r="AI214">
            <v>642.27</v>
          </cell>
          <cell r="AJ214">
            <v>913.47</v>
          </cell>
          <cell r="AK214">
            <v>1068.17</v>
          </cell>
          <cell r="AL214">
            <v>1134.07</v>
          </cell>
          <cell r="AM214">
            <v>1362.17</v>
          </cell>
          <cell r="AN214">
            <v>1718.27</v>
          </cell>
          <cell r="AO214">
            <v>5028.3440000000001</v>
          </cell>
          <cell r="AP214">
            <v>6395.7871669999995</v>
          </cell>
          <cell r="AQ214">
            <v>6395.7871669999995</v>
          </cell>
          <cell r="AR214">
            <v>6451.6297339999992</v>
          </cell>
          <cell r="AS214">
            <v>3604.0299300166448</v>
          </cell>
          <cell r="AT214">
            <v>2497.9440479089199</v>
          </cell>
          <cell r="AU214">
            <v>2401.4075090500819</v>
          </cell>
        </row>
        <row r="215">
          <cell r="A215" t="str">
            <v>BP01/E521</v>
          </cell>
          <cell r="B215" t="str">
            <v xml:space="preserve">   Bono 2001 / Encuesta + 5,21%</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222.08</v>
          </cell>
          <cell r="AI215">
            <v>206.59</v>
          </cell>
          <cell r="AJ215">
            <v>477.79</v>
          </cell>
          <cell r="AK215">
            <v>469.79</v>
          </cell>
          <cell r="AL215">
            <v>469.79</v>
          </cell>
          <cell r="AM215">
            <v>469.79</v>
          </cell>
          <cell r="AN215">
            <v>469.79</v>
          </cell>
          <cell r="AO215">
            <v>83.97</v>
          </cell>
          <cell r="AP215">
            <v>83.97</v>
          </cell>
          <cell r="AQ215">
            <v>83.97</v>
          </cell>
          <cell r="AR215">
            <v>0</v>
          </cell>
          <cell r="AS215">
            <v>3604.0299300166448</v>
          </cell>
          <cell r="AT215">
            <v>0</v>
          </cell>
          <cell r="AU215">
            <v>0</v>
          </cell>
        </row>
        <row r="216">
          <cell r="A216" t="str">
            <v>BP01/E600</v>
          </cell>
          <cell r="B216" t="str">
            <v xml:space="preserve">   Bono 2001 / Encuesta + 6,00%</v>
          </cell>
          <cell r="AH216">
            <v>0</v>
          </cell>
          <cell r="AI216">
            <v>352.18</v>
          </cell>
          <cell r="AJ216">
            <v>352.18</v>
          </cell>
          <cell r="AK216">
            <v>341.18</v>
          </cell>
          <cell r="AL216">
            <v>341.18</v>
          </cell>
          <cell r="AM216">
            <v>341.18</v>
          </cell>
          <cell r="AN216">
            <v>341.18</v>
          </cell>
          <cell r="AO216">
            <v>228.18</v>
          </cell>
          <cell r="AP216">
            <v>0</v>
          </cell>
          <cell r="AQ216">
            <v>0</v>
          </cell>
          <cell r="AR216">
            <v>0</v>
          </cell>
          <cell r="AT216">
            <v>0</v>
          </cell>
          <cell r="AU216">
            <v>0</v>
          </cell>
        </row>
        <row r="217">
          <cell r="A217" t="str">
            <v>BP01/B410</v>
          </cell>
          <cell r="B217" t="str">
            <v xml:space="preserve">   Bono 2001 / Badlar + 4,10% </v>
          </cell>
          <cell r="AH217">
            <v>0</v>
          </cell>
          <cell r="AI217">
            <v>10.9</v>
          </cell>
          <cell r="AJ217">
            <v>10.9</v>
          </cell>
          <cell r="AK217">
            <v>10.9</v>
          </cell>
          <cell r="AL217">
            <v>10.9</v>
          </cell>
          <cell r="AM217">
            <v>10.9</v>
          </cell>
          <cell r="AN217">
            <v>10.9</v>
          </cell>
          <cell r="AO217">
            <v>10.7</v>
          </cell>
          <cell r="AP217">
            <v>10.7</v>
          </cell>
          <cell r="AQ217">
            <v>10.7</v>
          </cell>
          <cell r="AR217">
            <v>0</v>
          </cell>
          <cell r="AT217">
            <v>0</v>
          </cell>
          <cell r="AU217">
            <v>0</v>
          </cell>
        </row>
        <row r="218">
          <cell r="A218" t="str">
            <v>BP01/B500</v>
          </cell>
          <cell r="B218" t="str">
            <v xml:space="preserve">   Bono 2001 / Badlar + 5,00% </v>
          </cell>
          <cell r="AH218">
            <v>72.599999999999994</v>
          </cell>
          <cell r="AI218">
            <v>72.599999999999994</v>
          </cell>
          <cell r="AJ218">
            <v>72.599999999999994</v>
          </cell>
          <cell r="AK218">
            <v>73.8</v>
          </cell>
          <cell r="AL218">
            <v>73.8</v>
          </cell>
          <cell r="AM218">
            <v>73.8</v>
          </cell>
          <cell r="AN218">
            <v>73.8</v>
          </cell>
          <cell r="AO218">
            <v>73.2</v>
          </cell>
          <cell r="AP218">
            <v>0</v>
          </cell>
          <cell r="AQ218">
            <v>0</v>
          </cell>
          <cell r="AR218">
            <v>0</v>
          </cell>
          <cell r="AT218">
            <v>0</v>
          </cell>
          <cell r="AU218">
            <v>0</v>
          </cell>
        </row>
        <row r="219">
          <cell r="A219" t="str">
            <v>BP02/E330</v>
          </cell>
          <cell r="B219" t="str">
            <v xml:space="preserve">   Bono 2002 / Encuesta + 3,30%</v>
          </cell>
          <cell r="AH219">
            <v>0</v>
          </cell>
          <cell r="AI219">
            <v>0</v>
          </cell>
          <cell r="AJ219">
            <v>0</v>
          </cell>
          <cell r="AK219">
            <v>0</v>
          </cell>
          <cell r="AL219">
            <v>41.5</v>
          </cell>
          <cell r="AM219">
            <v>69.599999999999994</v>
          </cell>
          <cell r="AN219">
            <v>69.599999999999994</v>
          </cell>
          <cell r="AO219">
            <v>9.6999999999999993</v>
          </cell>
          <cell r="AP219">
            <v>9.6999999999999993</v>
          </cell>
          <cell r="AQ219">
            <v>9.6999999999999993</v>
          </cell>
          <cell r="AR219">
            <v>9.17</v>
          </cell>
          <cell r="AS219">
            <v>4.6398484891344847</v>
          </cell>
          <cell r="AT219">
            <v>4.2200632243775322</v>
          </cell>
          <cell r="AU219">
            <v>0</v>
          </cell>
        </row>
        <row r="220">
          <cell r="A220" t="str">
            <v>BP02/E400</v>
          </cell>
          <cell r="B220" t="str">
            <v xml:space="preserve">   Bono 2002 / Encuesta + 4,00%</v>
          </cell>
          <cell r="AH220">
            <v>0</v>
          </cell>
          <cell r="AI220">
            <v>0</v>
          </cell>
          <cell r="AJ220">
            <v>0</v>
          </cell>
          <cell r="AK220">
            <v>172.5</v>
          </cell>
          <cell r="AL220">
            <v>196.9</v>
          </cell>
          <cell r="AM220">
            <v>196.9</v>
          </cell>
          <cell r="AN220">
            <v>196.9</v>
          </cell>
          <cell r="AO220">
            <v>32.65</v>
          </cell>
          <cell r="AP220">
            <v>32.65</v>
          </cell>
          <cell r="AQ220">
            <v>32.65</v>
          </cell>
          <cell r="AR220">
            <v>4.2119999999999997</v>
          </cell>
          <cell r="AS220">
            <v>2.1311848551724135</v>
          </cell>
          <cell r="AT220">
            <v>0</v>
          </cell>
          <cell r="AU220">
            <v>0</v>
          </cell>
        </row>
        <row r="221">
          <cell r="A221" t="str">
            <v>BP02/F900</v>
          </cell>
          <cell r="B221" t="str">
            <v xml:space="preserve">   Bono 2002 / 9,00%</v>
          </cell>
          <cell r="AH221">
            <v>0</v>
          </cell>
          <cell r="AI221">
            <v>0</v>
          </cell>
          <cell r="AJ221">
            <v>0</v>
          </cell>
          <cell r="AK221">
            <v>172.5</v>
          </cell>
          <cell r="AL221">
            <v>196.9</v>
          </cell>
          <cell r="AM221">
            <v>196.9</v>
          </cell>
          <cell r="AN221">
            <v>196.9</v>
          </cell>
          <cell r="AO221">
            <v>2000</v>
          </cell>
          <cell r="AP221">
            <v>2000</v>
          </cell>
          <cell r="AQ221">
            <v>2000</v>
          </cell>
          <cell r="AR221">
            <v>2000</v>
          </cell>
          <cell r="AS221">
            <v>1011.9628465069211</v>
          </cell>
          <cell r="AT221">
            <v>0</v>
          </cell>
          <cell r="AU221">
            <v>0</v>
          </cell>
        </row>
        <row r="222">
          <cell r="A222" t="str">
            <v>BP02/E580</v>
          </cell>
          <cell r="B222" t="str">
            <v xml:space="preserve">   Bono 2002 / Encuesta + 5,80%</v>
          </cell>
          <cell r="AH222">
            <v>0</v>
          </cell>
          <cell r="AI222">
            <v>0</v>
          </cell>
          <cell r="AJ222">
            <v>0</v>
          </cell>
          <cell r="AK222">
            <v>0</v>
          </cell>
          <cell r="AL222">
            <v>0</v>
          </cell>
          <cell r="AM222">
            <v>200</v>
          </cell>
          <cell r="AN222">
            <v>433</v>
          </cell>
          <cell r="AO222">
            <v>7</v>
          </cell>
          <cell r="AP222">
            <v>7</v>
          </cell>
          <cell r="AQ222">
            <v>7</v>
          </cell>
          <cell r="AR222">
            <v>1.5659000000000001</v>
          </cell>
          <cell r="AS222">
            <v>0.79231411324761569</v>
          </cell>
          <cell r="AT222">
            <v>0.72131686783016169</v>
          </cell>
          <cell r="AU222">
            <v>0.80286558355367321</v>
          </cell>
        </row>
        <row r="223">
          <cell r="A223" t="str">
            <v>BP02/E580-II</v>
          </cell>
          <cell r="B223" t="str">
            <v xml:space="preserve">   Bono 2002 / Encuesta + 5,80% - B</v>
          </cell>
          <cell r="AH223">
            <v>0</v>
          </cell>
          <cell r="AI223">
            <v>0</v>
          </cell>
          <cell r="AJ223">
            <v>0</v>
          </cell>
          <cell r="AK223">
            <v>0</v>
          </cell>
          <cell r="AL223">
            <v>0</v>
          </cell>
          <cell r="AM223">
            <v>200</v>
          </cell>
          <cell r="AN223">
            <v>433</v>
          </cell>
          <cell r="AO223">
            <v>7</v>
          </cell>
          <cell r="AP223">
            <v>92.188889000000003</v>
          </cell>
          <cell r="AQ223">
            <v>92.188889000000003</v>
          </cell>
          <cell r="AR223">
            <v>177.8</v>
          </cell>
          <cell r="AS223">
            <v>89.963497054465279</v>
          </cell>
          <cell r="AT223">
            <v>81.797359955046275</v>
          </cell>
          <cell r="AU223">
            <v>0</v>
          </cell>
        </row>
        <row r="224">
          <cell r="A224" t="str">
            <v>BP02/B300</v>
          </cell>
          <cell r="B224" t="str">
            <v xml:space="preserve">   Bono 2002 / Badlar + 3,00% </v>
          </cell>
          <cell r="AP224">
            <v>63.888888999999999</v>
          </cell>
          <cell r="AQ224">
            <v>63.888888999999999</v>
          </cell>
          <cell r="AR224">
            <v>130</v>
          </cell>
          <cell r="AS224">
            <v>65.777585022949864</v>
          </cell>
          <cell r="AT224">
            <v>59.806843611676136</v>
          </cell>
          <cell r="AU224">
            <v>0</v>
          </cell>
        </row>
        <row r="225">
          <cell r="A225" t="str">
            <v>BP02/B075</v>
          </cell>
          <cell r="B225" t="str">
            <v xml:space="preserve">   Bono 2002 / Badlar Correg + 0,75% </v>
          </cell>
          <cell r="AP225">
            <v>2.2222219999999999</v>
          </cell>
          <cell r="AQ225">
            <v>2.2222219999999999</v>
          </cell>
          <cell r="AR225">
            <v>75</v>
          </cell>
          <cell r="AS225">
            <v>37.948606744009538</v>
          </cell>
          <cell r="AT225">
            <v>34.503948237505462</v>
          </cell>
          <cell r="AU225">
            <v>0</v>
          </cell>
        </row>
        <row r="226">
          <cell r="A226" t="str">
            <v>BP03/B405-Fid1</v>
          </cell>
          <cell r="B226" t="str">
            <v xml:space="preserve">   Bono 2003 / Badlar + 4,05% - Fideic 1</v>
          </cell>
          <cell r="AH226">
            <v>0</v>
          </cell>
          <cell r="AI226">
            <v>0</v>
          </cell>
          <cell r="AJ226">
            <v>0</v>
          </cell>
          <cell r="AK226">
            <v>0</v>
          </cell>
          <cell r="AL226">
            <v>0</v>
          </cell>
          <cell r="AM226">
            <v>0</v>
          </cell>
          <cell r="AN226">
            <v>0</v>
          </cell>
          <cell r="AO226">
            <v>380</v>
          </cell>
          <cell r="AP226">
            <v>380</v>
          </cell>
          <cell r="AQ226">
            <v>380</v>
          </cell>
          <cell r="AR226">
            <v>349.45</v>
          </cell>
          <cell r="AS226">
            <v>126.29604999999999</v>
          </cell>
          <cell r="AT226">
            <v>114.83248861842104</v>
          </cell>
          <cell r="AU226">
            <v>127.81484349311071</v>
          </cell>
        </row>
        <row r="227">
          <cell r="A227" t="str">
            <v>BP03/B405-Fid2</v>
          </cell>
          <cell r="B227" t="str">
            <v xml:space="preserve">   Bono 2003 / Badlar + 4,05% - Fideic 2</v>
          </cell>
          <cell r="AH227">
            <v>0</v>
          </cell>
          <cell r="AI227">
            <v>0</v>
          </cell>
          <cell r="AJ227">
            <v>0</v>
          </cell>
          <cell r="AK227">
            <v>0</v>
          </cell>
          <cell r="AL227">
            <v>0</v>
          </cell>
          <cell r="AM227">
            <v>0</v>
          </cell>
          <cell r="AN227">
            <v>0</v>
          </cell>
          <cell r="AO227">
            <v>380</v>
          </cell>
          <cell r="AP227">
            <v>380</v>
          </cell>
          <cell r="AQ227">
            <v>380</v>
          </cell>
          <cell r="AR227">
            <v>351.68</v>
          </cell>
          <cell r="AS227">
            <v>127.1020027586207</v>
          </cell>
          <cell r="AT227">
            <v>115.56528715789474</v>
          </cell>
          <cell r="AU227">
            <v>128.63048836645353</v>
          </cell>
        </row>
        <row r="228">
          <cell r="A228" t="str">
            <v>BP04/E435</v>
          </cell>
          <cell r="B228" t="str">
            <v xml:space="preserve">   Bono 2004 / Encuesta + 4,35%</v>
          </cell>
          <cell r="AH228">
            <v>0</v>
          </cell>
          <cell r="AI228">
            <v>0</v>
          </cell>
          <cell r="AJ228">
            <v>0</v>
          </cell>
          <cell r="AK228">
            <v>0</v>
          </cell>
          <cell r="AL228">
            <v>0</v>
          </cell>
          <cell r="AM228">
            <v>0</v>
          </cell>
          <cell r="AN228">
            <v>123.1</v>
          </cell>
          <cell r="AO228">
            <v>41.6</v>
          </cell>
          <cell r="AP228">
            <v>41.6</v>
          </cell>
          <cell r="AQ228">
            <v>41.6</v>
          </cell>
          <cell r="AR228">
            <v>20.725000000000001</v>
          </cell>
          <cell r="AS228">
            <v>10.486463729182796</v>
          </cell>
          <cell r="AT228">
            <v>9.5322910950238722</v>
          </cell>
          <cell r="AU228">
            <v>10.609967399808268</v>
          </cell>
        </row>
        <row r="229">
          <cell r="A229" t="str">
            <v>BP04/E495</v>
          </cell>
          <cell r="B229" t="str">
            <v xml:space="preserve">   Bono 2004 / Encuesta + 4,95%</v>
          </cell>
          <cell r="AH229">
            <v>0</v>
          </cell>
          <cell r="AI229">
            <v>0</v>
          </cell>
          <cell r="AJ229">
            <v>0</v>
          </cell>
          <cell r="AK229">
            <v>0</v>
          </cell>
          <cell r="AL229">
            <v>0</v>
          </cell>
          <cell r="AM229">
            <v>0</v>
          </cell>
          <cell r="AN229">
            <v>0</v>
          </cell>
          <cell r="AO229">
            <v>906.18449999999996</v>
          </cell>
          <cell r="AP229">
            <v>929.58450000000005</v>
          </cell>
          <cell r="AQ229">
            <v>929.58450000000005</v>
          </cell>
          <cell r="AR229">
            <v>1066.1845000000001</v>
          </cell>
          <cell r="AS229">
            <v>1066.1845000000001</v>
          </cell>
          <cell r="AT229">
            <v>1066.1845000000001</v>
          </cell>
          <cell r="AU229">
            <v>1066.1845000000001</v>
          </cell>
        </row>
        <row r="230">
          <cell r="A230" t="str">
            <v>BP04/B298</v>
          </cell>
          <cell r="B230" t="str">
            <v xml:space="preserve">   Bono 2004 / Badlar + 2,98%</v>
          </cell>
          <cell r="AH230">
            <v>0</v>
          </cell>
          <cell r="AI230">
            <v>0</v>
          </cell>
          <cell r="AJ230">
            <v>0</v>
          </cell>
          <cell r="AK230">
            <v>0</v>
          </cell>
          <cell r="AL230">
            <v>0</v>
          </cell>
          <cell r="AM230">
            <v>0</v>
          </cell>
          <cell r="AN230">
            <v>0</v>
          </cell>
          <cell r="AO230">
            <v>93.8155</v>
          </cell>
          <cell r="AP230">
            <v>165.90351699999999</v>
          </cell>
          <cell r="AQ230">
            <v>165.90351699999999</v>
          </cell>
          <cell r="AR230">
            <v>510.27103699999998</v>
          </cell>
          <cell r="AS230">
            <v>510.27103699999998</v>
          </cell>
          <cell r="AT230">
            <v>510.27103699999998</v>
          </cell>
          <cell r="AU230">
            <v>510.27103699999998</v>
          </cell>
        </row>
        <row r="231">
          <cell r="A231" t="str">
            <v>BP05/B400</v>
          </cell>
          <cell r="B231" t="str">
            <v xml:space="preserve">   Bono 2005 / Badlar + 4,00%</v>
          </cell>
          <cell r="AH231">
            <v>0</v>
          </cell>
          <cell r="AI231">
            <v>0</v>
          </cell>
          <cell r="AJ231">
            <v>0</v>
          </cell>
          <cell r="AK231">
            <v>0</v>
          </cell>
          <cell r="AL231">
            <v>0</v>
          </cell>
          <cell r="AM231">
            <v>0</v>
          </cell>
          <cell r="AN231">
            <v>0</v>
          </cell>
          <cell r="AO231">
            <v>93.8155</v>
          </cell>
          <cell r="AP231">
            <v>500</v>
          </cell>
          <cell r="AQ231">
            <v>500</v>
          </cell>
          <cell r="AR231">
            <v>464.07</v>
          </cell>
          <cell r="AS231">
            <v>167.72129896551721</v>
          </cell>
          <cell r="AT231">
            <v>152.49767632894734</v>
          </cell>
          <cell r="AU231">
            <v>169.73825846286414</v>
          </cell>
        </row>
        <row r="232">
          <cell r="A232" t="str">
            <v>BP06/E580</v>
          </cell>
          <cell r="B232" t="str">
            <v xml:space="preserve">   Bono 2006 / Encuesta + 5,80%</v>
          </cell>
          <cell r="AH232">
            <v>0</v>
          </cell>
          <cell r="AI232">
            <v>0</v>
          </cell>
          <cell r="AJ232">
            <v>0</v>
          </cell>
          <cell r="AK232">
            <v>0</v>
          </cell>
          <cell r="AL232">
            <v>0</v>
          </cell>
          <cell r="AM232">
            <v>0</v>
          </cell>
          <cell r="AN232">
            <v>0</v>
          </cell>
          <cell r="AO232">
            <v>781.34400000000005</v>
          </cell>
          <cell r="AP232">
            <v>546.37914999999998</v>
          </cell>
          <cell r="AQ232">
            <v>546.37914999999998</v>
          </cell>
          <cell r="AR232">
            <v>232.60129699999999</v>
          </cell>
          <cell r="AS232">
            <v>5.1629260182876141E-2</v>
          </cell>
          <cell r="AT232">
            <v>4.6942785881641601E-2</v>
          </cell>
          <cell r="AU232">
            <v>5.2249917978312625E-2</v>
          </cell>
        </row>
        <row r="233">
          <cell r="A233" t="str">
            <v>BP06/B450-Fid3</v>
          </cell>
          <cell r="B233" t="str">
            <v xml:space="preserve">   Bono 2006 / Badlar + 4,50% - Fideic 3</v>
          </cell>
          <cell r="AH233">
            <v>0</v>
          </cell>
          <cell r="AI233">
            <v>0</v>
          </cell>
          <cell r="AJ233">
            <v>0</v>
          </cell>
          <cell r="AK233">
            <v>0</v>
          </cell>
          <cell r="AL233">
            <v>0</v>
          </cell>
          <cell r="AM233">
            <v>0</v>
          </cell>
          <cell r="AN233">
            <v>0</v>
          </cell>
          <cell r="AO233">
            <v>781.34400000000005</v>
          </cell>
          <cell r="AP233">
            <v>400</v>
          </cell>
          <cell r="AQ233">
            <v>400</v>
          </cell>
          <cell r="AR233">
            <v>361.9</v>
          </cell>
          <cell r="AS233">
            <v>130.79565172413791</v>
          </cell>
          <cell r="AT233">
            <v>118.92367328947367</v>
          </cell>
          <cell r="AU233">
            <v>132.36855590258051</v>
          </cell>
        </row>
        <row r="234">
          <cell r="A234" t="str">
            <v>BP06/B450-Fid4</v>
          </cell>
          <cell r="B234" t="str">
            <v xml:space="preserve">   Bono 2006 / Badlar + 4,50% - Fideic 4</v>
          </cell>
          <cell r="AP234">
            <v>250</v>
          </cell>
          <cell r="AQ234">
            <v>250</v>
          </cell>
          <cell r="AR234">
            <v>232</v>
          </cell>
          <cell r="AS234">
            <v>83.847999999999985</v>
          </cell>
          <cell r="AT234">
            <v>76.23733684210525</v>
          </cell>
          <cell r="AU234">
            <v>84.856327630280958</v>
          </cell>
        </row>
        <row r="235">
          <cell r="A235" t="str">
            <v>BP07/B450</v>
          </cell>
          <cell r="B235" t="str">
            <v xml:space="preserve">   Bono 2007 / Badlar + 4,50% - Serie 1</v>
          </cell>
          <cell r="AP235">
            <v>200</v>
          </cell>
          <cell r="AQ235">
            <v>200</v>
          </cell>
          <cell r="AR235">
            <v>465</v>
          </cell>
          <cell r="AS235">
            <v>168.05741379310342</v>
          </cell>
          <cell r="AT235">
            <v>152.80328289473684</v>
          </cell>
          <cell r="AU235">
            <v>170.07841529345109</v>
          </cell>
        </row>
        <row r="236">
          <cell r="A236" t="str">
            <v>BP07/B450-II</v>
          </cell>
          <cell r="B236" t="str">
            <v xml:space="preserve">   Bono 2007 / Badlar + 4,50% - Serie 2</v>
          </cell>
          <cell r="AH236">
            <v>0</v>
          </cell>
          <cell r="AI236">
            <v>0</v>
          </cell>
          <cell r="AJ236">
            <v>0</v>
          </cell>
          <cell r="AK236">
            <v>0</v>
          </cell>
          <cell r="AL236">
            <v>0</v>
          </cell>
          <cell r="AM236">
            <v>0</v>
          </cell>
          <cell r="AN236">
            <v>0</v>
          </cell>
          <cell r="AP236">
            <v>300</v>
          </cell>
          <cell r="AQ236">
            <v>300</v>
          </cell>
          <cell r="AR236">
            <v>0</v>
          </cell>
          <cell r="AS236">
            <v>168.05741379310342</v>
          </cell>
          <cell r="AT236">
            <v>0</v>
          </cell>
          <cell r="AU236">
            <v>0</v>
          </cell>
        </row>
        <row r="237">
          <cell r="A237" t="str">
            <v>Pmos Gdos</v>
          </cell>
          <cell r="B237" t="str">
            <v xml:space="preserve">   Préstamos Garantizados</v>
          </cell>
          <cell r="AH237">
            <v>0</v>
          </cell>
          <cell r="AI237">
            <v>0</v>
          </cell>
          <cell r="AJ237">
            <v>0</v>
          </cell>
          <cell r="AK237">
            <v>0</v>
          </cell>
          <cell r="AL237">
            <v>0</v>
          </cell>
          <cell r="AM237">
            <v>0</v>
          </cell>
          <cell r="AN237">
            <v>0</v>
          </cell>
          <cell r="AP237">
            <v>0</v>
          </cell>
          <cell r="AQ237">
            <v>300</v>
          </cell>
          <cell r="AR237">
            <v>21532.757802049353</v>
          </cell>
          <cell r="AS237">
            <v>10984.3490782271</v>
          </cell>
          <cell r="AT237">
            <v>9651.964987928859</v>
          </cell>
          <cell r="AU237">
            <v>10738.606668142602</v>
          </cell>
        </row>
        <row r="238">
          <cell r="A238" t="str">
            <v>P FRB</v>
          </cell>
          <cell r="B238" t="str">
            <v>BONO/BADLAR+4.5/I/2006</v>
          </cell>
          <cell r="AP238">
            <v>0</v>
          </cell>
          <cell r="AR238">
            <v>547.65117311577194</v>
          </cell>
          <cell r="AS238">
            <v>279.97252376505173</v>
          </cell>
          <cell r="AT238">
            <v>265.84671627862485</v>
          </cell>
          <cell r="AU238">
            <v>295.90547032519044</v>
          </cell>
        </row>
        <row r="239">
          <cell r="A239" t="str">
            <v>P BG01/03</v>
          </cell>
          <cell r="B239" t="str">
            <v xml:space="preserve">   Préstamos Garantizados</v>
          </cell>
          <cell r="AP239">
            <v>0</v>
          </cell>
          <cell r="AR239">
            <v>44.635106672726401</v>
          </cell>
          <cell r="AS239">
            <v>22.828248661704087</v>
          </cell>
          <cell r="AT239">
            <v>13.500074536834113</v>
          </cell>
          <cell r="AU239">
            <v>15.026500839153751</v>
          </cell>
        </row>
        <row r="240">
          <cell r="A240" t="str">
            <v>P BG04/06</v>
          </cell>
          <cell r="AP240">
            <v>0</v>
          </cell>
          <cell r="AR240">
            <v>27.406134194067022</v>
          </cell>
          <cell r="AS240">
            <v>14.060133341931797</v>
          </cell>
          <cell r="AT240">
            <v>12.733207820644514</v>
          </cell>
          <cell r="AU240">
            <v>14.17292604422196</v>
          </cell>
        </row>
        <row r="241">
          <cell r="A241" t="str">
            <v>P BG05/17</v>
          </cell>
          <cell r="AP241">
            <v>0</v>
          </cell>
          <cell r="AR241">
            <v>649.76693387573903</v>
          </cell>
          <cell r="AS241">
            <v>332.74329366211742</v>
          </cell>
          <cell r="AT241">
            <v>282.57689260479253</v>
          </cell>
          <cell r="AU241">
            <v>314.52729407278758</v>
          </cell>
        </row>
        <row r="242">
          <cell r="A242" t="str">
            <v>P BG06/27</v>
          </cell>
          <cell r="AP242">
            <v>0</v>
          </cell>
          <cell r="AR242">
            <v>269.83203204370898</v>
          </cell>
          <cell r="AS242">
            <v>138.69956918175271</v>
          </cell>
          <cell r="AT242">
            <v>111.13858148552146</v>
          </cell>
          <cell r="AU242">
            <v>123.7047975844866</v>
          </cell>
        </row>
        <row r="243">
          <cell r="A243" t="str">
            <v>P BG07/05</v>
          </cell>
          <cell r="AP243">
            <v>0</v>
          </cell>
          <cell r="AR243">
            <v>47.79</v>
          </cell>
          <cell r="AS243">
            <v>24.284435484294921</v>
          </cell>
          <cell r="AT243">
            <v>4.8345228114126488</v>
          </cell>
          <cell r="AU243">
            <v>5.3811525917423744</v>
          </cell>
        </row>
        <row r="244">
          <cell r="A244" t="str">
            <v>P BG08/19</v>
          </cell>
          <cell r="AP244">
            <v>0</v>
          </cell>
          <cell r="AR244">
            <v>30.710076645998249</v>
          </cell>
          <cell r="AS244">
            <v>15.89219783826498</v>
          </cell>
          <cell r="AT244">
            <v>14.268257805074555</v>
          </cell>
          <cell r="AU244">
            <v>15.88154104603144</v>
          </cell>
        </row>
        <row r="245">
          <cell r="A245" t="str">
            <v>P BG09/09</v>
          </cell>
          <cell r="AP245">
            <v>0</v>
          </cell>
          <cell r="AR245">
            <v>220.48263993722037</v>
          </cell>
          <cell r="AS245">
            <v>112.69423369049818</v>
          </cell>
          <cell r="AT245">
            <v>102.43879181518169</v>
          </cell>
          <cell r="AU245">
            <v>114.02134017651896</v>
          </cell>
        </row>
        <row r="246">
          <cell r="A246" t="str">
            <v>P BG10/20</v>
          </cell>
          <cell r="AP246">
            <v>0</v>
          </cell>
          <cell r="AR246">
            <v>37.954174486424051</v>
          </cell>
          <cell r="AS246">
            <v>19.426409978389298</v>
          </cell>
          <cell r="AT246">
            <v>17.633949683471343</v>
          </cell>
          <cell r="AU246">
            <v>19.627784942468658</v>
          </cell>
        </row>
        <row r="247">
          <cell r="A247" t="str">
            <v>P BG11/10</v>
          </cell>
          <cell r="AP247">
            <v>0</v>
          </cell>
          <cell r="AR247">
            <v>87.163961868883092</v>
          </cell>
          <cell r="AS247">
            <v>44.591651995100868</v>
          </cell>
          <cell r="AT247">
            <v>40.49738766832327</v>
          </cell>
          <cell r="AU247">
            <v>45.076345920998236</v>
          </cell>
        </row>
        <row r="248">
          <cell r="A248" t="str">
            <v>P BG12/15</v>
          </cell>
          <cell r="AP248">
            <v>0</v>
          </cell>
          <cell r="AR248">
            <v>209.035220722589</v>
          </cell>
          <cell r="AS248">
            <v>107.25494507763415</v>
          </cell>
          <cell r="AT248">
            <v>91.038138719326923</v>
          </cell>
          <cell r="AU248">
            <v>101.33163814233031</v>
          </cell>
        </row>
        <row r="249">
          <cell r="A249" t="str">
            <v>P BG13/30</v>
          </cell>
          <cell r="AP249">
            <v>0</v>
          </cell>
          <cell r="AR249">
            <v>77.396174101139792</v>
          </cell>
          <cell r="AS249">
            <v>39.728457894963057</v>
          </cell>
          <cell r="AT249">
            <v>35.95916017830573</v>
          </cell>
          <cell r="AU249">
            <v>40.024990167297979</v>
          </cell>
        </row>
        <row r="250">
          <cell r="A250" t="str">
            <v>P BG14/31</v>
          </cell>
          <cell r="AP250">
            <v>0</v>
          </cell>
          <cell r="AR250">
            <v>2.1254520930802201</v>
          </cell>
          <cell r="AS250">
            <v>1.1520716416845276</v>
          </cell>
          <cell r="AT250">
            <v>0.98750969481398754</v>
          </cell>
          <cell r="AU250">
            <v>1.0991654318135848</v>
          </cell>
        </row>
        <row r="251">
          <cell r="A251" t="str">
            <v>P BG15/12</v>
          </cell>
          <cell r="AP251">
            <v>0</v>
          </cell>
          <cell r="AR251">
            <v>455.58620170740528</v>
          </cell>
          <cell r="AS251">
            <v>232.85891478816393</v>
          </cell>
          <cell r="AT251">
            <v>211.6706334968724</v>
          </cell>
          <cell r="AU251">
            <v>235.60380671874827</v>
          </cell>
        </row>
        <row r="252">
          <cell r="A252" t="str">
            <v>P BG16/08$</v>
          </cell>
          <cell r="AP252">
            <v>0</v>
          </cell>
          <cell r="AR252">
            <v>210.3917695682558</v>
          </cell>
          <cell r="AS252">
            <v>109.22349100186034</v>
          </cell>
          <cell r="AT252">
            <v>98.391911604856688</v>
          </cell>
          <cell r="AU252">
            <v>109.51688735216709</v>
          </cell>
        </row>
        <row r="253">
          <cell r="A253" t="str">
            <v>P BG17/08</v>
          </cell>
          <cell r="AP253">
            <v>0</v>
          </cell>
          <cell r="AR253">
            <v>6596.9023438710101</v>
          </cell>
          <cell r="AS253">
            <v>3388.9876142854559</v>
          </cell>
          <cell r="AT253">
            <v>2959.036874167165</v>
          </cell>
          <cell r="AU253">
            <v>3293.609227967047</v>
          </cell>
        </row>
        <row r="254">
          <cell r="A254" t="str">
            <v>P BG18/18</v>
          </cell>
          <cell r="AP254">
            <v>0</v>
          </cell>
          <cell r="AR254">
            <v>1451.00083438963</v>
          </cell>
          <cell r="AS254">
            <v>759.16929348070266</v>
          </cell>
          <cell r="AT254">
            <v>634.46138296124786</v>
          </cell>
          <cell r="AU254">
            <v>715.02613992492843</v>
          </cell>
        </row>
        <row r="255">
          <cell r="A255" t="str">
            <v>P BG19/31</v>
          </cell>
          <cell r="AP255">
            <v>0</v>
          </cell>
          <cell r="AR255">
            <v>800.86964687123998</v>
          </cell>
          <cell r="AS255">
            <v>441.36083341760741</v>
          </cell>
          <cell r="AT255">
            <v>326.94985062557799</v>
          </cell>
          <cell r="AU255">
            <v>368.46638096509315</v>
          </cell>
        </row>
        <row r="256">
          <cell r="A256" t="str">
            <v>P EL/ARP-61</v>
          </cell>
          <cell r="AP256">
            <v>0</v>
          </cell>
          <cell r="AR256">
            <v>65.835253993991529</v>
          </cell>
          <cell r="AS256">
            <v>23.263936097667131</v>
          </cell>
          <cell r="AT256">
            <v>17.745758733563516</v>
          </cell>
          <cell r="AU256">
            <v>17.982368850011028</v>
          </cell>
        </row>
        <row r="257">
          <cell r="A257" t="str">
            <v>P EL/ARP-68</v>
          </cell>
          <cell r="AP257">
            <v>0</v>
          </cell>
          <cell r="AR257">
            <v>46.565904563258684</v>
          </cell>
          <cell r="AS257">
            <v>16.456039965909234</v>
          </cell>
          <cell r="AT257">
            <v>12.551744809325863</v>
          </cell>
          <cell r="AU257">
            <v>12.719101406783539</v>
          </cell>
        </row>
        <row r="258">
          <cell r="A258" t="str">
            <v>P EL/USD-74</v>
          </cell>
          <cell r="AP258">
            <v>0</v>
          </cell>
          <cell r="AR258">
            <v>4.3750389999999975</v>
          </cell>
          <cell r="AS258">
            <v>2.3258728874769639</v>
          </cell>
          <cell r="AT258">
            <v>2.0326938639337411</v>
          </cell>
          <cell r="AU258">
            <v>2.2625264748579639</v>
          </cell>
        </row>
        <row r="259">
          <cell r="A259" t="str">
            <v>P EL/USD-79</v>
          </cell>
          <cell r="AP259">
            <v>0</v>
          </cell>
          <cell r="AR259">
            <v>73.376354000000021</v>
          </cell>
          <cell r="AS259">
            <v>37.871657736396692</v>
          </cell>
          <cell r="AT259">
            <v>34.091505134841121</v>
          </cell>
          <cell r="AU259">
            <v>37.946163120728798</v>
          </cell>
        </row>
        <row r="260">
          <cell r="A260" t="str">
            <v>P EL/USD-91</v>
          </cell>
          <cell r="AP260">
            <v>0</v>
          </cell>
          <cell r="AR260">
            <v>5.0320109999999998</v>
          </cell>
          <cell r="AS260">
            <v>2.5713538036123449</v>
          </cell>
          <cell r="AT260">
            <v>2.3379306751201754</v>
          </cell>
          <cell r="AU260">
            <v>2.6022757989760792</v>
          </cell>
        </row>
        <row r="261">
          <cell r="A261" t="str">
            <v>P BX92</v>
          </cell>
          <cell r="AP261">
            <v>0</v>
          </cell>
          <cell r="AR261">
            <v>12.019263258272934</v>
          </cell>
          <cell r="AS261">
            <v>6.1578000230099814</v>
          </cell>
          <cell r="AT261">
            <v>7.0619608949467851</v>
          </cell>
          <cell r="AU261">
            <v>7.8604426238134026</v>
          </cell>
        </row>
        <row r="262">
          <cell r="A262" t="str">
            <v>P PRE3</v>
          </cell>
          <cell r="AP262">
            <v>0</v>
          </cell>
          <cell r="AR262">
            <v>8.5002469999999999</v>
          </cell>
          <cell r="AS262">
            <v>2.9692242106896551</v>
          </cell>
          <cell r="AT262">
            <v>2.2659868976315791</v>
          </cell>
          <cell r="AU262">
            <v>2.2962000562666667</v>
          </cell>
        </row>
        <row r="263">
          <cell r="A263" t="str">
            <v>P PRO1</v>
          </cell>
          <cell r="AP263">
            <v>0</v>
          </cell>
          <cell r="AR263">
            <v>346.482778</v>
          </cell>
          <cell r="AS263">
            <v>121.03001866000001</v>
          </cell>
          <cell r="AT263">
            <v>92.365014240526335</v>
          </cell>
          <cell r="AU263">
            <v>93.596547763733341</v>
          </cell>
        </row>
        <row r="264">
          <cell r="A264" t="str">
            <v>P PRO3</v>
          </cell>
          <cell r="AP264">
            <v>0</v>
          </cell>
          <cell r="AR264">
            <v>0.53101500000000001</v>
          </cell>
          <cell r="AS264">
            <v>0.18548903275862072</v>
          </cell>
          <cell r="AT264">
            <v>0.14155741973684213</v>
          </cell>
          <cell r="AU264">
            <v>0.14344485200000001</v>
          </cell>
        </row>
        <row r="265">
          <cell r="A265" t="str">
            <v>P PRO5</v>
          </cell>
          <cell r="AP265">
            <v>0</v>
          </cell>
          <cell r="AR265">
            <v>128.99702300000001</v>
          </cell>
          <cell r="AS265">
            <v>45.059994585862071</v>
          </cell>
          <cell r="AT265">
            <v>34.387890605000003</v>
          </cell>
          <cell r="AU265">
            <v>34.846395813066664</v>
          </cell>
        </row>
        <row r="266">
          <cell r="A266" t="str">
            <v>P PRO7</v>
          </cell>
          <cell r="AP266">
            <v>0</v>
          </cell>
          <cell r="AR266">
            <v>1.7249729999999999</v>
          </cell>
          <cell r="AS266">
            <v>0.60255091344827583</v>
          </cell>
          <cell r="AT266">
            <v>0.45984148657894736</v>
          </cell>
          <cell r="AU266">
            <v>0.46597270639999994</v>
          </cell>
        </row>
        <row r="267">
          <cell r="A267" t="str">
            <v>P PRO9</v>
          </cell>
          <cell r="AP267">
            <v>0</v>
          </cell>
          <cell r="AR267">
            <v>16.697683999999999</v>
          </cell>
          <cell r="AS267">
            <v>5.8326737558620687</v>
          </cell>
          <cell r="AT267">
            <v>4.4512510242105261</v>
          </cell>
          <cell r="AU267">
            <v>4.5106010378666657</v>
          </cell>
        </row>
        <row r="268">
          <cell r="A268" t="str">
            <v>P PRE4</v>
          </cell>
          <cell r="AP268">
            <v>0</v>
          </cell>
          <cell r="AR268">
            <v>122.39320600000001</v>
          </cell>
          <cell r="AS268">
            <v>62.542835415981656</v>
          </cell>
          <cell r="AT268">
            <v>56.865303103213137</v>
          </cell>
          <cell r="AU268">
            <v>63.294948666227832</v>
          </cell>
        </row>
        <row r="269">
          <cell r="A269" t="str">
            <v>P PRE6</v>
          </cell>
          <cell r="AP269">
            <v>0</v>
          </cell>
          <cell r="AR269">
            <v>2.3500000000000002E-4</v>
          </cell>
          <cell r="AS269">
            <v>1.2008482172413796E-4</v>
          </cell>
          <cell r="AT269">
            <v>1.091837256820864E-4</v>
          </cell>
          <cell r="AU269">
            <v>1.215289101632287E-4</v>
          </cell>
        </row>
        <row r="270">
          <cell r="A270" t="str">
            <v>P PRO2</v>
          </cell>
          <cell r="AP270">
            <v>0</v>
          </cell>
          <cell r="AR270">
            <v>164.512227</v>
          </cell>
          <cell r="AS270">
            <v>84.065623194620898</v>
          </cell>
          <cell r="AT270">
            <v>76.434288783477115</v>
          </cell>
          <cell r="AU270">
            <v>85.076560237598642</v>
          </cell>
        </row>
        <row r="271">
          <cell r="A271" t="str">
            <v>P PRO4</v>
          </cell>
          <cell r="AP271">
            <v>0</v>
          </cell>
          <cell r="AR271">
            <v>440.02338399999996</v>
          </cell>
          <cell r="AS271">
            <v>224.85161541315696</v>
          </cell>
          <cell r="AT271">
            <v>204.43996788238022</v>
          </cell>
          <cell r="AU271">
            <v>227.55558427172713</v>
          </cell>
        </row>
        <row r="272">
          <cell r="A272" t="str">
            <v>P PRO6</v>
          </cell>
          <cell r="AP272">
            <v>0</v>
          </cell>
          <cell r="AR272">
            <v>380.16609600000004</v>
          </cell>
          <cell r="AS272">
            <v>194.26458665413412</v>
          </cell>
          <cell r="AT272">
            <v>176.62957761401589</v>
          </cell>
          <cell r="AU272">
            <v>196.60072905484847</v>
          </cell>
        </row>
        <row r="273">
          <cell r="A273" t="str">
            <v>P PRO8</v>
          </cell>
          <cell r="AP273">
            <v>0</v>
          </cell>
          <cell r="AR273">
            <v>7.5590000000000004E-2</v>
          </cell>
          <cell r="AS273">
            <v>3.8626432655862075E-2</v>
          </cell>
          <cell r="AT273">
            <v>3.5119990741740041E-2</v>
          </cell>
          <cell r="AU273">
            <v>3.9090937528674284E-2</v>
          </cell>
        </row>
        <row r="274">
          <cell r="A274" t="str">
            <v>P PRO10</v>
          </cell>
          <cell r="AP274">
            <v>0</v>
          </cell>
          <cell r="AR274">
            <v>9.7466650000000001</v>
          </cell>
          <cell r="AS274">
            <v>4.9805384209782764</v>
          </cell>
          <cell r="AT274">
            <v>4.5284136071284786</v>
          </cell>
          <cell r="AU274">
            <v>5.0404322347918518</v>
          </cell>
        </row>
        <row r="275">
          <cell r="A275" t="str">
            <v>P BIHD</v>
          </cell>
          <cell r="AP275">
            <v>0</v>
          </cell>
          <cell r="AR275">
            <v>19.246679</v>
          </cell>
          <cell r="AS275">
            <v>9.8350383680711033</v>
          </cell>
          <cell r="AT275">
            <v>8.9422302988390321</v>
          </cell>
          <cell r="AU275">
            <v>9.9533103111978729</v>
          </cell>
        </row>
        <row r="276">
          <cell r="A276" t="str">
            <v>P BT02</v>
          </cell>
          <cell r="AP276">
            <v>0</v>
          </cell>
          <cell r="AR276">
            <v>496.23492467332824</v>
          </cell>
          <cell r="AS276">
            <v>254.03081244198401</v>
          </cell>
          <cell r="AT276">
            <v>230.97032699252426</v>
          </cell>
          <cell r="AU276">
            <v>257.08567777927891</v>
          </cell>
        </row>
        <row r="277">
          <cell r="A277" t="str">
            <v>P BT03</v>
          </cell>
          <cell r="AP277">
            <v>0</v>
          </cell>
          <cell r="AR277">
            <v>935.25488579713897</v>
          </cell>
          <cell r="AS277">
            <v>478.70084566363994</v>
          </cell>
          <cell r="AT277">
            <v>435.24519640616421</v>
          </cell>
          <cell r="AU277">
            <v>484.45749623013592</v>
          </cell>
        </row>
        <row r="278">
          <cell r="A278" t="str">
            <v>P BT03Flot</v>
          </cell>
          <cell r="AP278">
            <v>0</v>
          </cell>
          <cell r="AR278">
            <v>104.27066126164965</v>
          </cell>
          <cell r="AS278">
            <v>53.371820871910352</v>
          </cell>
          <cell r="AT278">
            <v>48.526817674083908</v>
          </cell>
          <cell r="AU278">
            <v>54.013647444059522</v>
          </cell>
        </row>
        <row r="279">
          <cell r="A279" t="str">
            <v>P BT04</v>
          </cell>
          <cell r="AP279">
            <v>0</v>
          </cell>
          <cell r="AR279">
            <v>807.89774807947128</v>
          </cell>
          <cell r="AS279">
            <v>413.57058642248273</v>
          </cell>
          <cell r="AT279">
            <v>376.02735141551557</v>
          </cell>
          <cell r="AU279">
            <v>418.54400849219832</v>
          </cell>
        </row>
        <row r="280">
          <cell r="A280" t="str">
            <v>P BT05</v>
          </cell>
          <cell r="AP280">
            <v>0</v>
          </cell>
          <cell r="AR280">
            <v>545.03084364987501</v>
          </cell>
          <cell r="AS280">
            <v>280.46768826917099</v>
          </cell>
          <cell r="AT280">
            <v>255.00730815936856</v>
          </cell>
          <cell r="AU280">
            <v>283.84047210940054</v>
          </cell>
        </row>
        <row r="281">
          <cell r="A281" t="str">
            <v>P BT06</v>
          </cell>
          <cell r="AP281">
            <v>0</v>
          </cell>
          <cell r="AR281">
            <v>629.48254061890179</v>
          </cell>
          <cell r="AS281">
            <v>322.12418170968448</v>
          </cell>
          <cell r="AT281">
            <v>292.88229591706312</v>
          </cell>
          <cell r="AU281">
            <v>325.99790863103624</v>
          </cell>
        </row>
        <row r="282">
          <cell r="A282" t="str">
            <v>P BT27</v>
          </cell>
          <cell r="AP282">
            <v>0</v>
          </cell>
          <cell r="AR282">
            <v>43.289850466067691</v>
          </cell>
          <cell r="AS282">
            <v>22.130758364070331</v>
          </cell>
          <cell r="AT282">
            <v>21.008662773420824</v>
          </cell>
          <cell r="AU282">
            <v>23.384070060722607</v>
          </cell>
        </row>
        <row r="283">
          <cell r="A283" t="str">
            <v>P BT2006</v>
          </cell>
          <cell r="AP283">
            <v>0</v>
          </cell>
          <cell r="AR283">
            <v>1092.085623984334</v>
          </cell>
          <cell r="AS283">
            <v>558.05492538736394</v>
          </cell>
          <cell r="AT283">
            <v>507.39564855546212</v>
          </cell>
          <cell r="AU283">
            <v>564.76585503279728</v>
          </cell>
        </row>
        <row r="284">
          <cell r="A284" t="str">
            <v>P DC$</v>
          </cell>
          <cell r="AP284">
            <v>0</v>
          </cell>
          <cell r="AR284">
            <v>62.803543000000005</v>
          </cell>
          <cell r="AS284">
            <v>21.937927261724141</v>
          </cell>
          <cell r="AT284">
            <v>16.742102383947373</v>
          </cell>
          <cell r="AU284">
            <v>16.965330415733334</v>
          </cell>
        </row>
        <row r="285">
          <cell r="A285" t="str">
            <v>P CCAP</v>
          </cell>
          <cell r="AP285">
            <v>0</v>
          </cell>
          <cell r="AR285">
            <v>1092.085623984334</v>
          </cell>
          <cell r="AS285">
            <v>558.05492538736394</v>
          </cell>
          <cell r="AT285">
            <v>0</v>
          </cell>
          <cell r="AU285">
            <v>0</v>
          </cell>
        </row>
        <row r="286">
          <cell r="A286" t="str">
            <v>P BP02/E330</v>
          </cell>
          <cell r="AP286">
            <v>0</v>
          </cell>
          <cell r="AR286">
            <v>162.29962089374354</v>
          </cell>
          <cell r="AS286">
            <v>82.941940181576726</v>
          </cell>
          <cell r="AT286">
            <v>76.050182865903764</v>
          </cell>
          <cell r="AU286">
            <v>84.649024235705326</v>
          </cell>
        </row>
        <row r="287">
          <cell r="A287" t="str">
            <v>P BP02/E400</v>
          </cell>
          <cell r="AP287">
            <v>0</v>
          </cell>
          <cell r="AR287">
            <v>65.537902448323507</v>
          </cell>
          <cell r="AS287">
            <v>33.490823946796738</v>
          </cell>
          <cell r="AT287">
            <v>30.542733361030546</v>
          </cell>
          <cell r="AU287">
            <v>33.996138852963895</v>
          </cell>
        </row>
        <row r="288">
          <cell r="A288" t="str">
            <v>P PFIXSI (Hexagon II)</v>
          </cell>
          <cell r="AP288">
            <v>0</v>
          </cell>
          <cell r="AR288">
            <v>117.8003730883151</v>
          </cell>
          <cell r="AS288">
            <v>61.089493788828101</v>
          </cell>
          <cell r="AT288">
            <v>55.54389335914059</v>
          </cell>
          <cell r="AU288">
            <v>61.82412977748794</v>
          </cell>
        </row>
        <row r="289">
          <cell r="A289" t="str">
            <v>P PFIXSII (Hexagon III)</v>
          </cell>
          <cell r="AP289">
            <v>0</v>
          </cell>
          <cell r="AR289">
            <v>117.49560052548719</v>
          </cell>
          <cell r="AS289">
            <v>61.098045829335298</v>
          </cell>
          <cell r="AT289">
            <v>55.551669059944018</v>
          </cell>
          <cell r="AU289">
            <v>61.832784661157589</v>
          </cell>
        </row>
        <row r="290">
          <cell r="A290" t="str">
            <v>P BP05/B400 (Hexagon IV)</v>
          </cell>
          <cell r="AP290">
            <v>0</v>
          </cell>
          <cell r="AR290">
            <v>36.082209381117593</v>
          </cell>
          <cell r="AS290">
            <v>20.77744983727851</v>
          </cell>
          <cell r="AT290">
            <v>18.891308250580764</v>
          </cell>
          <cell r="AU290">
            <v>21.027310516363574</v>
          </cell>
        </row>
        <row r="291">
          <cell r="A291" t="str">
            <v>P BP02/E580</v>
          </cell>
          <cell r="AP291">
            <v>0</v>
          </cell>
          <cell r="AR291">
            <v>6.4006259999999999</v>
          </cell>
          <cell r="AS291">
            <v>3.2707150303526902</v>
          </cell>
          <cell r="AT291">
            <v>2.9691031223294835</v>
          </cell>
          <cell r="AU291">
            <v>3.3048136465830704</v>
          </cell>
        </row>
        <row r="292">
          <cell r="A292" t="str">
            <v>P BP02/E580-II</v>
          </cell>
          <cell r="AP292">
            <v>0</v>
          </cell>
          <cell r="AR292">
            <v>290.12919699999998</v>
          </cell>
          <cell r="AS292">
            <v>148.25581445810391</v>
          </cell>
          <cell r="AT292">
            <v>134.80347002626627</v>
          </cell>
          <cell r="AU292">
            <v>150.04542752291758</v>
          </cell>
        </row>
        <row r="293">
          <cell r="A293" t="str">
            <v>P BP03/B405 (Radar I)</v>
          </cell>
          <cell r="AP293">
            <v>0</v>
          </cell>
          <cell r="AR293">
            <v>30.951461687102153</v>
          </cell>
          <cell r="AS293">
            <v>17.570122136317956</v>
          </cell>
          <cell r="AT293">
            <v>15.975136307729441</v>
          </cell>
          <cell r="AU293">
            <v>17.781412871368186</v>
          </cell>
        </row>
        <row r="294">
          <cell r="A294" t="str">
            <v>P BP03/B405 (Radar II)</v>
          </cell>
          <cell r="AP294">
            <v>0</v>
          </cell>
          <cell r="AR294">
            <v>28.271345894797378</v>
          </cell>
          <cell r="AS294">
            <v>16.200104776936339</v>
          </cell>
          <cell r="AT294">
            <v>14.729486796003087</v>
          </cell>
          <cell r="AU294">
            <v>16.394920272221622</v>
          </cell>
        </row>
        <row r="295">
          <cell r="A295" t="str">
            <v>P BP04/E435</v>
          </cell>
          <cell r="AP295">
            <v>0</v>
          </cell>
          <cell r="AR295">
            <v>27.627656544501271</v>
          </cell>
          <cell r="AS295">
            <v>14.118767922329653</v>
          </cell>
          <cell r="AT295">
            <v>12.933901864534516</v>
          </cell>
          <cell r="AU295">
            <v>14.396312160402136</v>
          </cell>
        </row>
        <row r="296">
          <cell r="A296" t="str">
            <v>P BP06/E580</v>
          </cell>
          <cell r="AP296">
            <v>0</v>
          </cell>
          <cell r="AR296">
            <v>2099.1197408744629</v>
          </cell>
          <cell r="AS296">
            <v>1072.7060933364658</v>
          </cell>
          <cell r="AT296">
            <v>980.59703011191755</v>
          </cell>
          <cell r="AU296">
            <v>1091.4711660031974</v>
          </cell>
        </row>
        <row r="297">
          <cell r="A297" t="str">
            <v>P BP06/B450 (Radar III)</v>
          </cell>
          <cell r="AP297">
            <v>0</v>
          </cell>
          <cell r="AR297">
            <v>37.94630945608094</v>
          </cell>
          <cell r="AS297">
            <v>21.198413305671036</v>
          </cell>
          <cell r="AT297">
            <v>19.274057370704661</v>
          </cell>
          <cell r="AU297">
            <v>21.45333631044603</v>
          </cell>
        </row>
        <row r="298">
          <cell r="A298" t="str">
            <v>P BP06/B450 (Radar IV)</v>
          </cell>
          <cell r="AP298">
            <v>0</v>
          </cell>
          <cell r="AR298">
            <v>18.118250740302813</v>
          </cell>
          <cell r="AS298">
            <v>10.430687397146322</v>
          </cell>
          <cell r="AT298">
            <v>9.4838073213102838</v>
          </cell>
          <cell r="AU298">
            <v>10.556122359414838</v>
          </cell>
        </row>
        <row r="299">
          <cell r="A299" t="str">
            <v>P BP02/B300</v>
          </cell>
          <cell r="AP299">
            <v>0</v>
          </cell>
          <cell r="AR299">
            <v>82.598591999999982</v>
          </cell>
          <cell r="AS299">
            <v>42.207817850999163</v>
          </cell>
          <cell r="AT299">
            <v>38.376263875125836</v>
          </cell>
          <cell r="AU299">
            <v>42.715390922456066</v>
          </cell>
        </row>
        <row r="300">
          <cell r="A300" t="str">
            <v>P BP02/B075</v>
          </cell>
          <cell r="AP300">
            <v>0</v>
          </cell>
          <cell r="AR300">
            <v>47.980121000000004</v>
          </cell>
          <cell r="AS300">
            <v>24.517805432287521</v>
          </cell>
          <cell r="AT300">
            <v>22.29212072109495</v>
          </cell>
          <cell r="AU300">
            <v>24.812646019701461</v>
          </cell>
        </row>
        <row r="301">
          <cell r="A301" t="str">
            <v>P BP07/B450 (Celtic I)</v>
          </cell>
          <cell r="AP301">
            <v>0</v>
          </cell>
          <cell r="AR301">
            <v>14.101618912584911</v>
          </cell>
          <cell r="AS301">
            <v>8.1464010227950148</v>
          </cell>
          <cell r="AT301">
            <v>7.4068845820698082</v>
          </cell>
          <cell r="AU301">
            <v>8.2443661391878269</v>
          </cell>
        </row>
        <row r="302">
          <cell r="A302" t="str">
            <v>P BP07/B450 (Celtic II)</v>
          </cell>
          <cell r="AP302">
            <v>0</v>
          </cell>
          <cell r="AR302">
            <v>20.94505009135878</v>
          </cell>
          <cell r="AS302">
            <v>12.105120737557378</v>
          </cell>
          <cell r="AT302">
            <v>11.00623844863761</v>
          </cell>
          <cell r="AU302">
            <v>12.25069171530394</v>
          </cell>
        </row>
        <row r="303">
          <cell r="A303" t="str">
            <v>P BP07/B450 (Celtic I)</v>
          </cell>
          <cell r="B303" t="str">
            <v>Otros</v>
          </cell>
          <cell r="C303">
            <v>98.355000000000004</v>
          </cell>
          <cell r="D303">
            <v>98.355000000000004</v>
          </cell>
          <cell r="E303">
            <v>98.355000000000004</v>
          </cell>
          <cell r="F303">
            <v>98.355000000000004</v>
          </cell>
          <cell r="G303">
            <v>92.472388320000007</v>
          </cell>
          <cell r="H303">
            <v>92.472388320000007</v>
          </cell>
          <cell r="I303">
            <v>86.589776640000011</v>
          </cell>
          <cell r="J303">
            <v>86.589776640000011</v>
          </cell>
          <cell r="K303">
            <v>80.70716496</v>
          </cell>
          <cell r="L303">
            <v>80.70716496</v>
          </cell>
          <cell r="M303">
            <v>74.824553280000003</v>
          </cell>
          <cell r="N303">
            <v>74.824553280000003</v>
          </cell>
          <cell r="O303">
            <v>68.941941600000007</v>
          </cell>
          <cell r="P303">
            <v>68.941941600000007</v>
          </cell>
          <cell r="Q303">
            <v>63.059329920000003</v>
          </cell>
          <cell r="R303">
            <v>63.059329920000003</v>
          </cell>
          <cell r="S303">
            <v>57.17671824</v>
          </cell>
          <cell r="T303">
            <v>56.544718240000002</v>
          </cell>
          <cell r="U303">
            <v>50.662106560000005</v>
          </cell>
          <cell r="V303">
            <v>50.662106560000005</v>
          </cell>
          <cell r="W303">
            <v>44.779494880000009</v>
          </cell>
          <cell r="X303">
            <v>44.779494880000009</v>
          </cell>
          <cell r="Y303">
            <v>38.896883200000005</v>
          </cell>
          <cell r="Z303">
            <v>38.896883200000005</v>
          </cell>
          <cell r="AA303">
            <v>33.014271520000001</v>
          </cell>
          <cell r="AB303">
            <v>33.014271520000001</v>
          </cell>
          <cell r="AC303">
            <v>27.131659840000005</v>
          </cell>
          <cell r="AD303">
            <v>27.131659840000005</v>
          </cell>
          <cell r="AE303">
            <v>21.249048160000008</v>
          </cell>
          <cell r="AF303">
            <v>21.241</v>
          </cell>
          <cell r="AG303">
            <v>15.358000000000001</v>
          </cell>
          <cell r="AH303">
            <v>15.358000000000001</v>
          </cell>
          <cell r="AI303">
            <v>9.4749999999999996</v>
          </cell>
          <cell r="AJ303">
            <v>9.363999999999999</v>
          </cell>
          <cell r="AK303">
            <v>9.3279999999999994</v>
          </cell>
          <cell r="AL303">
            <v>9.2159999999999993</v>
          </cell>
          <cell r="AM303">
            <v>9.1809999999999992</v>
          </cell>
          <cell r="AN303">
            <v>9.0348439999999997</v>
          </cell>
          <cell r="AO303">
            <v>9.0348439999999997</v>
          </cell>
          <cell r="AP303">
            <v>8.888069999999999</v>
          </cell>
          <cell r="AQ303">
            <v>8.888069999999999</v>
          </cell>
          <cell r="AR303">
            <v>8.888069999999999</v>
          </cell>
          <cell r="AS303">
            <v>6.0181834533232133</v>
          </cell>
          <cell r="AT303">
            <v>5.7650164064302221</v>
          </cell>
          <cell r="AU303">
            <v>5.904937878126562</v>
          </cell>
        </row>
        <row r="304">
          <cell r="A304" t="str">
            <v>NMB</v>
          </cell>
          <cell r="B304" t="str">
            <v xml:space="preserve">   BONOS DINERO NUEVO </v>
          </cell>
          <cell r="C304">
            <v>88.248000000000005</v>
          </cell>
          <cell r="D304">
            <v>88.248000000000005</v>
          </cell>
          <cell r="E304">
            <v>88.248000000000005</v>
          </cell>
          <cell r="F304">
            <v>88.248000000000005</v>
          </cell>
          <cell r="G304">
            <v>82.365388320000008</v>
          </cell>
          <cell r="H304">
            <v>82.365388320000008</v>
          </cell>
          <cell r="I304">
            <v>76.482776640000012</v>
          </cell>
          <cell r="J304">
            <v>76.482776640000012</v>
          </cell>
          <cell r="K304">
            <v>70.600164960000001</v>
          </cell>
          <cell r="L304">
            <v>70.600164960000001</v>
          </cell>
          <cell r="M304">
            <v>64.717553280000004</v>
          </cell>
          <cell r="N304">
            <v>64.717553280000004</v>
          </cell>
          <cell r="O304">
            <v>58.834941600000008</v>
          </cell>
          <cell r="P304">
            <v>58.834941600000008</v>
          </cell>
          <cell r="Q304">
            <v>52.952329920000004</v>
          </cell>
          <cell r="R304">
            <v>52.952329920000004</v>
          </cell>
          <cell r="S304">
            <v>47.06971824</v>
          </cell>
          <cell r="T304">
            <v>47.06971824</v>
          </cell>
          <cell r="U304">
            <v>41.187106560000004</v>
          </cell>
          <cell r="V304">
            <v>41.187106560000004</v>
          </cell>
          <cell r="W304">
            <v>35.304494880000007</v>
          </cell>
          <cell r="X304">
            <v>35.304494880000007</v>
          </cell>
          <cell r="Y304">
            <v>29.421883200000003</v>
          </cell>
          <cell r="Z304">
            <v>29.421883200000003</v>
          </cell>
          <cell r="AA304">
            <v>23.53927152</v>
          </cell>
          <cell r="AB304">
            <v>23.53927152</v>
          </cell>
          <cell r="AC304">
            <v>17.656659840000003</v>
          </cell>
          <cell r="AD304">
            <v>17.656659840000003</v>
          </cell>
          <cell r="AE304">
            <v>11.774048160000008</v>
          </cell>
          <cell r="AF304">
            <v>11.766</v>
          </cell>
          <cell r="AG304">
            <v>5.883</v>
          </cell>
          <cell r="AH304">
            <v>5.883</v>
          </cell>
          <cell r="AP304">
            <v>0</v>
          </cell>
          <cell r="AQ304">
            <v>0</v>
          </cell>
          <cell r="AR304">
            <v>0</v>
          </cell>
          <cell r="AS304">
            <v>12.105120737557378</v>
          </cell>
          <cell r="AT304">
            <v>0</v>
          </cell>
          <cell r="AU304">
            <v>0</v>
          </cell>
        </row>
        <row r="305">
          <cell r="A305" t="str">
            <v>API</v>
          </cell>
          <cell r="B305" t="str">
            <v xml:space="preserve">   A.P.I.</v>
          </cell>
          <cell r="C305">
            <v>3.9630000000000001</v>
          </cell>
          <cell r="D305">
            <v>3.9630000000000001</v>
          </cell>
          <cell r="E305">
            <v>3.9630000000000001</v>
          </cell>
          <cell r="F305">
            <v>3.9630000000000001</v>
          </cell>
          <cell r="G305">
            <v>3.9630000000000001</v>
          </cell>
          <cell r="H305">
            <v>3.9630000000000001</v>
          </cell>
          <cell r="I305">
            <v>3.9630000000000001</v>
          </cell>
          <cell r="J305">
            <v>3.9630000000000001</v>
          </cell>
          <cell r="K305">
            <v>3.9630000000000001</v>
          </cell>
          <cell r="L305">
            <v>3.9630000000000001</v>
          </cell>
          <cell r="M305">
            <v>3.9630000000000001</v>
          </cell>
          <cell r="N305">
            <v>3.9630000000000001</v>
          </cell>
          <cell r="O305">
            <v>3.9630000000000001</v>
          </cell>
          <cell r="P305">
            <v>3.9630000000000001</v>
          </cell>
          <cell r="Q305">
            <v>3.9630000000000001</v>
          </cell>
          <cell r="R305">
            <v>3.9630000000000001</v>
          </cell>
          <cell r="S305">
            <v>3.9630000000000001</v>
          </cell>
          <cell r="T305">
            <v>3.9630000000000001</v>
          </cell>
          <cell r="U305">
            <v>3.9630000000000001</v>
          </cell>
          <cell r="V305">
            <v>3.9630000000000001</v>
          </cell>
          <cell r="W305">
            <v>3.9630000000000001</v>
          </cell>
          <cell r="X305">
            <v>3.9630000000000001</v>
          </cell>
          <cell r="Y305">
            <v>3.9630000000000001</v>
          </cell>
          <cell r="Z305">
            <v>3.9630000000000001</v>
          </cell>
          <cell r="AA305">
            <v>3.9630000000000001</v>
          </cell>
          <cell r="AB305">
            <v>3.9630000000000001</v>
          </cell>
          <cell r="AC305">
            <v>3.9630000000000001</v>
          </cell>
          <cell r="AD305">
            <v>3.9630000000000001</v>
          </cell>
          <cell r="AE305">
            <v>3.9630000000000001</v>
          </cell>
          <cell r="AF305">
            <v>3.9630000000000001</v>
          </cell>
          <cell r="AG305">
            <v>3.9630000000000001</v>
          </cell>
          <cell r="AH305">
            <v>3.9630000000000001</v>
          </cell>
          <cell r="AI305">
            <v>3.9630000000000001</v>
          </cell>
          <cell r="AJ305">
            <v>3.8519999999999999</v>
          </cell>
          <cell r="AK305">
            <v>3.8159999999999998</v>
          </cell>
          <cell r="AL305">
            <v>3.7039999999999997</v>
          </cell>
          <cell r="AM305">
            <v>3.669</v>
          </cell>
          <cell r="AN305">
            <v>3.522678</v>
          </cell>
          <cell r="AO305">
            <v>3.522678</v>
          </cell>
          <cell r="AP305">
            <v>3.3759039999999998</v>
          </cell>
          <cell r="AQ305">
            <v>3.3759039999999998</v>
          </cell>
          <cell r="AR305">
            <v>3.3759039999999998</v>
          </cell>
          <cell r="AS305">
            <v>3.2291300000000001</v>
          </cell>
          <cell r="AT305">
            <v>3.2291300000000001</v>
          </cell>
          <cell r="AU305">
            <v>3.0823559999999999</v>
          </cell>
        </row>
        <row r="306">
          <cell r="A306" t="str">
            <v>FERRO</v>
          </cell>
          <cell r="B306" t="str">
            <v xml:space="preserve">   Ferrobonos</v>
          </cell>
          <cell r="C306">
            <v>6.1440000000000001</v>
          </cell>
          <cell r="D306">
            <v>6.1440000000000001</v>
          </cell>
          <cell r="E306">
            <v>6.1440000000000001</v>
          </cell>
          <cell r="F306">
            <v>6.1440000000000001</v>
          </cell>
          <cell r="G306">
            <v>6.1440000000000001</v>
          </cell>
          <cell r="H306">
            <v>6.1440000000000001</v>
          </cell>
          <cell r="I306">
            <v>6.1440000000000001</v>
          </cell>
          <cell r="J306">
            <v>6.1440000000000001</v>
          </cell>
          <cell r="K306">
            <v>6.1440000000000001</v>
          </cell>
          <cell r="L306">
            <v>6.1440000000000001</v>
          </cell>
          <cell r="M306">
            <v>6.1440000000000001</v>
          </cell>
          <cell r="N306">
            <v>6.1440000000000001</v>
          </cell>
          <cell r="O306">
            <v>6.1440000000000001</v>
          </cell>
          <cell r="P306">
            <v>6.1440000000000001</v>
          </cell>
          <cell r="Q306">
            <v>6.1440000000000001</v>
          </cell>
          <cell r="R306">
            <v>6.1440000000000001</v>
          </cell>
          <cell r="S306">
            <v>6.1440000000000001</v>
          </cell>
          <cell r="T306">
            <v>5.5119999999999996</v>
          </cell>
          <cell r="U306">
            <v>5.5119999999999996</v>
          </cell>
          <cell r="V306">
            <v>5.5119999999999996</v>
          </cell>
          <cell r="W306">
            <v>5.5119999999999996</v>
          </cell>
          <cell r="X306">
            <v>5.5119999999999996</v>
          </cell>
          <cell r="Y306">
            <v>5.5119999999999996</v>
          </cell>
          <cell r="Z306">
            <v>5.5119999999999996</v>
          </cell>
          <cell r="AA306">
            <v>5.5119999999999996</v>
          </cell>
          <cell r="AB306">
            <v>5.5119999999999996</v>
          </cell>
          <cell r="AC306">
            <v>5.5119999999999996</v>
          </cell>
          <cell r="AD306">
            <v>5.5119999999999996</v>
          </cell>
          <cell r="AE306">
            <v>5.5119999999999996</v>
          </cell>
          <cell r="AF306">
            <v>5.5119999999999996</v>
          </cell>
          <cell r="AG306">
            <v>5.5119999999999996</v>
          </cell>
          <cell r="AH306">
            <v>5.5119999999999996</v>
          </cell>
          <cell r="AI306">
            <v>5.5119999999999996</v>
          </cell>
          <cell r="AJ306">
            <v>5.5119999999999996</v>
          </cell>
          <cell r="AK306">
            <v>5.5119999999999996</v>
          </cell>
          <cell r="AL306">
            <v>5.5119999999999996</v>
          </cell>
          <cell r="AM306">
            <v>5.5119999999999996</v>
          </cell>
          <cell r="AN306">
            <v>5.5121659999999997</v>
          </cell>
          <cell r="AO306">
            <v>5.5121660000000006</v>
          </cell>
          <cell r="AP306">
            <v>5.5121659999999997</v>
          </cell>
          <cell r="AQ306">
            <v>5.5121659999999997</v>
          </cell>
          <cell r="AR306">
            <v>5.5121659999999997</v>
          </cell>
          <cell r="AS306">
            <v>2.7890534533232132</v>
          </cell>
          <cell r="AT306">
            <v>2.5358864064302216</v>
          </cell>
          <cell r="AU306">
            <v>2.8225818781265621</v>
          </cell>
        </row>
      </sheetData>
      <sheetData sheetId="2" refreshError="1"/>
      <sheetData sheetId="3" refreshError="1"/>
      <sheetData sheetId="4" refreshError="1"/>
      <sheetData sheetId="5" refreshError="1">
        <row r="4">
          <cell r="A4" t="str">
            <v>BIC</v>
          </cell>
          <cell r="B4" t="str">
            <v>Bic</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row>
        <row r="5">
          <cell r="A5" t="str">
            <v>BOT5</v>
          </cell>
          <cell r="B5" t="str">
            <v xml:space="preserve">Boteso 5 años </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row>
        <row r="6">
          <cell r="A6" t="str">
            <v>BOT10</v>
          </cell>
          <cell r="B6" t="str">
            <v xml:space="preserve">Boteso 10 años </v>
          </cell>
          <cell r="W6">
            <v>0.3480760959266132</v>
          </cell>
          <cell r="X6">
            <v>0.30107429618360199</v>
          </cell>
          <cell r="Y6">
            <v>0.2092225242512411</v>
          </cell>
          <cell r="Z6">
            <v>0.24115817216216084</v>
          </cell>
          <cell r="AA6">
            <v>0.13361924266101033</v>
          </cell>
          <cell r="AB6">
            <v>9.2300245123297917E-2</v>
          </cell>
          <cell r="AC6">
            <v>9.7245109911432648E-2</v>
          </cell>
          <cell r="AD6">
            <v>0.130328117553006</v>
          </cell>
          <cell r="AE6">
            <v>0.14098033443753089</v>
          </cell>
          <cell r="AF6">
            <v>0.12369987910837127</v>
          </cell>
          <cell r="AG6">
            <v>0.14331530839583279</v>
          </cell>
          <cell r="AH6">
            <v>0.14234225031765568</v>
          </cell>
          <cell r="AI6">
            <v>0.14357993792650345</v>
          </cell>
          <cell r="AJ6">
            <v>0.13193256009487883</v>
          </cell>
          <cell r="AK6">
            <v>0</v>
          </cell>
          <cell r="AL6">
            <v>0</v>
          </cell>
          <cell r="AM6">
            <v>0</v>
          </cell>
          <cell r="AN6">
            <v>0</v>
          </cell>
          <cell r="AO6">
            <v>0</v>
          </cell>
          <cell r="AP6">
            <v>0</v>
          </cell>
          <cell r="AQ6">
            <v>0</v>
          </cell>
          <cell r="AR6">
            <v>0</v>
          </cell>
          <cell r="AS6">
            <v>0</v>
          </cell>
          <cell r="AT6">
            <v>0</v>
          </cell>
        </row>
        <row r="7">
          <cell r="B7" t="str">
            <v>Botes</v>
          </cell>
        </row>
        <row r="8">
          <cell r="A8" t="str">
            <v>BOTE</v>
          </cell>
          <cell r="B8" t="str">
            <v xml:space="preserve">    Botes Serie I </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row>
        <row r="9">
          <cell r="A9" t="str">
            <v>BOTE2</v>
          </cell>
          <cell r="B9" t="str">
            <v xml:space="preserve">    Botes Serie II</v>
          </cell>
          <cell r="W9">
            <v>0.48126343413978484</v>
          </cell>
          <cell r="X9">
            <v>0.46307727560630063</v>
          </cell>
          <cell r="Y9">
            <v>0.47507203349760774</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row>
        <row r="10">
          <cell r="A10" t="str">
            <v>BOTE3</v>
          </cell>
          <cell r="B10" t="str">
            <v xml:space="preserve">    Botes Serie III</v>
          </cell>
          <cell r="W10">
            <v>6.6668220299693104E-2</v>
          </cell>
          <cell r="X10">
            <v>4.240468822521614E-2</v>
          </cell>
          <cell r="Y10">
            <v>0.18404461117385182</v>
          </cell>
          <cell r="Z10">
            <v>0.21624935253147357</v>
          </cell>
          <cell r="AA10">
            <v>0.18217192894070819</v>
          </cell>
          <cell r="AB10">
            <v>0.16631383464844729</v>
          </cell>
          <cell r="AC10">
            <v>0.14933129000734693</v>
          </cell>
          <cell r="AD10">
            <v>0.15260909731944786</v>
          </cell>
          <cell r="AE10">
            <v>0.15409459595219571</v>
          </cell>
          <cell r="AF10">
            <v>0.17811742660457583</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row>
        <row r="11">
          <cell r="B11" t="str">
            <v>Bonex</v>
          </cell>
        </row>
        <row r="12">
          <cell r="A12" t="str">
            <v>BX84</v>
          </cell>
          <cell r="B12" t="str">
            <v xml:space="preserve">    Bonex 84</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row>
        <row r="13">
          <cell r="A13" t="str">
            <v>BX87</v>
          </cell>
          <cell r="B13" t="str">
            <v xml:space="preserve">    Bonex 87</v>
          </cell>
          <cell r="W13">
            <v>0.13844947350543479</v>
          </cell>
          <cell r="X13">
            <v>5.8080285553397351E-2</v>
          </cell>
          <cell r="Y13">
            <v>8.0864449477251438E-2</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row>
        <row r="14">
          <cell r="A14" t="str">
            <v>BX89</v>
          </cell>
          <cell r="B14" t="str">
            <v xml:space="preserve">    Bonex 89</v>
          </cell>
          <cell r="W14">
            <v>0.22410571861513692</v>
          </cell>
          <cell r="X14">
            <v>0.12703109558827255</v>
          </cell>
          <cell r="Y14">
            <v>0.1019372390358623</v>
          </cell>
          <cell r="Z14">
            <v>9.9244122781956198E-2</v>
          </cell>
          <cell r="AA14">
            <v>0.26234019897045879</v>
          </cell>
          <cell r="AB14">
            <v>0.16109170993551555</v>
          </cell>
          <cell r="AC14">
            <v>0.16654822645168141</v>
          </cell>
          <cell r="AD14">
            <v>0.107469701320121</v>
          </cell>
          <cell r="AE14">
            <v>9.5324995092289116E-2</v>
          </cell>
          <cell r="AF14">
            <v>8.5116073049503541E-2</v>
          </cell>
          <cell r="AG14">
            <v>8.3970817819539634E-2</v>
          </cell>
          <cell r="AH14">
            <v>8.2467255323434907E-2</v>
          </cell>
          <cell r="AI14">
            <v>0</v>
          </cell>
          <cell r="AJ14">
            <v>0</v>
          </cell>
          <cell r="AK14">
            <v>0</v>
          </cell>
          <cell r="AL14">
            <v>0</v>
          </cell>
          <cell r="AM14">
            <v>0</v>
          </cell>
          <cell r="AN14">
            <v>0</v>
          </cell>
          <cell r="AO14">
            <v>0</v>
          </cell>
          <cell r="AP14">
            <v>0</v>
          </cell>
          <cell r="AQ14">
            <v>0</v>
          </cell>
          <cell r="AR14">
            <v>0</v>
          </cell>
          <cell r="AS14">
            <v>0</v>
          </cell>
          <cell r="AT14">
            <v>0</v>
          </cell>
        </row>
        <row r="15">
          <cell r="A15" t="str">
            <v>BX92</v>
          </cell>
          <cell r="B15" t="str">
            <v xml:space="preserve">    Bonex 92</v>
          </cell>
          <cell r="W15">
            <v>0.37424410787725404</v>
          </cell>
          <cell r="X15">
            <v>3.1416380600005324E-2</v>
          </cell>
          <cell r="Y15">
            <v>2.9700642930090056E-2</v>
          </cell>
          <cell r="Z15">
            <v>2.6230909386315109E-2</v>
          </cell>
          <cell r="AA15">
            <v>2.9160160036791071E-2</v>
          </cell>
          <cell r="AB15">
            <v>2.7837570473773336E-2</v>
          </cell>
          <cell r="AC15">
            <v>5.4458557717596646E-2</v>
          </cell>
          <cell r="AD15">
            <v>4.5880023228803711E-2</v>
          </cell>
          <cell r="AE15">
            <v>3.9283621200885244E-2</v>
          </cell>
          <cell r="AF15">
            <v>4.1590913574745175E-2</v>
          </cell>
          <cell r="AG15">
            <v>6.2485130808268952E-2</v>
          </cell>
          <cell r="AH15">
            <v>8.1416113143105831E-2</v>
          </cell>
          <cell r="AI15">
            <v>8.8382093318829125E-2</v>
          </cell>
          <cell r="AJ15">
            <v>8.815613970207084E-2</v>
          </cell>
          <cell r="AK15">
            <v>8.8961483847619843E-2</v>
          </cell>
          <cell r="AL15">
            <v>9.0019113839064011E-2</v>
          </cell>
          <cell r="AM15">
            <v>5.6488414519509512E-2</v>
          </cell>
          <cell r="AN15">
            <v>5.8209855754110508E-2</v>
          </cell>
          <cell r="AO15">
            <v>7.6771010831615444E-2</v>
          </cell>
          <cell r="AP15">
            <v>4.955128930780138E-2</v>
          </cell>
          <cell r="AQ15">
            <v>4.955128930780138E-2</v>
          </cell>
          <cell r="AR15">
            <v>1.479743987492888E-2</v>
          </cell>
          <cell r="AS15">
            <v>1.2342646648356354E-2</v>
          </cell>
          <cell r="AT15">
            <v>2.8945278759372743E-2</v>
          </cell>
        </row>
        <row r="16">
          <cell r="B16" t="str">
            <v>Bonos de Consolidación en Pesos</v>
          </cell>
        </row>
        <row r="17">
          <cell r="A17" t="str">
            <v>PRE1</v>
          </cell>
          <cell r="B17" t="str">
            <v xml:space="preserve">    Bocon Previsional I Pesos</v>
          </cell>
          <cell r="W17">
            <v>0.1880699218291921</v>
          </cell>
          <cell r="X17">
            <v>0.2136096440223719</v>
          </cell>
          <cell r="Y17">
            <v>0.17267746089007388</v>
          </cell>
          <cell r="Z17">
            <v>0.16520017753155589</v>
          </cell>
          <cell r="AA17">
            <v>0.17552504551176037</v>
          </cell>
          <cell r="AB17">
            <v>0.15131529310731731</v>
          </cell>
          <cell r="AC17">
            <v>0.15509163525052422</v>
          </cell>
          <cell r="AD17">
            <v>0.14972534859026757</v>
          </cell>
          <cell r="AE17">
            <v>0.14319791219315417</v>
          </cell>
          <cell r="AF17">
            <v>0.14732151762357173</v>
          </cell>
          <cell r="AG17">
            <v>0.24094979239896652</v>
          </cell>
          <cell r="AH17">
            <v>0.21989603814227679</v>
          </cell>
          <cell r="AI17">
            <v>6.7073682186236855E-2</v>
          </cell>
          <cell r="AJ17">
            <v>8.055408621018828E-2</v>
          </cell>
          <cell r="AK17">
            <v>7.1600236456994329E-2</v>
          </cell>
          <cell r="AL17">
            <v>0.11749427544789269</v>
          </cell>
          <cell r="AM17">
            <v>0.10790480745850189</v>
          </cell>
          <cell r="AN17">
            <v>0.11664697814769562</v>
          </cell>
          <cell r="AO17">
            <v>0</v>
          </cell>
          <cell r="AP17">
            <v>0</v>
          </cell>
          <cell r="AQ17">
            <v>0</v>
          </cell>
          <cell r="AR17">
            <v>0</v>
          </cell>
          <cell r="AS17">
            <v>0</v>
          </cell>
          <cell r="AT17">
            <v>0</v>
          </cell>
        </row>
        <row r="18">
          <cell r="A18" t="str">
            <v>PRE3</v>
          </cell>
          <cell r="B18" t="str">
            <v xml:space="preserve">    Bocon Previsional II Pesos</v>
          </cell>
          <cell r="W18">
            <v>8.2863569277818613E-2</v>
          </cell>
          <cell r="X18">
            <v>9.6216741557056881E-2</v>
          </cell>
          <cell r="Y18">
            <v>9.7443625200293496E-2</v>
          </cell>
          <cell r="Z18">
            <v>8.7877662682030386E-2</v>
          </cell>
          <cell r="AA18">
            <v>0.10683721209795645</v>
          </cell>
          <cell r="AB18">
            <v>0.10614141700690231</v>
          </cell>
          <cell r="AC18">
            <v>0.12494379937526297</v>
          </cell>
          <cell r="AD18">
            <v>0.13089273638056875</v>
          </cell>
          <cell r="AE18">
            <v>0.1516639633433102</v>
          </cell>
          <cell r="AF18">
            <v>0.16551307452404335</v>
          </cell>
          <cell r="AG18">
            <v>0.1446824795326761</v>
          </cell>
          <cell r="AH18">
            <v>0.11007091745991482</v>
          </cell>
          <cell r="AI18">
            <v>8.4935863971728073E-2</v>
          </cell>
          <cell r="AJ18">
            <v>0.14193004652149582</v>
          </cell>
          <cell r="AK18">
            <v>0.12815935234992867</v>
          </cell>
          <cell r="AL18">
            <v>2.9496228572353206E-2</v>
          </cell>
          <cell r="AM18">
            <v>2.8839485903669873E-2</v>
          </cell>
          <cell r="AN18">
            <v>5.4977221705691498E-2</v>
          </cell>
          <cell r="AO18">
            <v>8.9357770015344298E-2</v>
          </cell>
          <cell r="AP18">
            <v>8.5170791552114364E-2</v>
          </cell>
          <cell r="AQ18">
            <v>8.5173978693767277E-2</v>
          </cell>
          <cell r="AR18">
            <v>2.7159911196460593E-2</v>
          </cell>
          <cell r="AS18">
            <v>3.0417127600934634E-2</v>
          </cell>
          <cell r="AT18">
            <v>2.3755154034523798E-2</v>
          </cell>
        </row>
        <row r="19">
          <cell r="A19" t="str">
            <v>PRO1</v>
          </cell>
          <cell r="B19" t="str">
            <v xml:space="preserve">    Bocon Proveedores I Pesos</v>
          </cell>
          <cell r="W19">
            <v>0.28488304945958842</v>
          </cell>
          <cell r="X19">
            <v>0.26044809871276531</v>
          </cell>
          <cell r="Y19">
            <v>0.22446864039813255</v>
          </cell>
          <cell r="Z19">
            <v>0.1821659215306346</v>
          </cell>
          <cell r="AA19">
            <v>0.24771299208876874</v>
          </cell>
          <cell r="AB19">
            <v>0.24178762100291357</v>
          </cell>
          <cell r="AC19">
            <v>0.23566428051523083</v>
          </cell>
          <cell r="AD19">
            <v>0.22322694760062031</v>
          </cell>
          <cell r="AE19">
            <v>0.19243362930468338</v>
          </cell>
          <cell r="AF19">
            <v>0.17968383120960316</v>
          </cell>
          <cell r="AG19">
            <v>0.15857742312543532</v>
          </cell>
          <cell r="AH19">
            <v>0.15585697482252137</v>
          </cell>
          <cell r="AI19">
            <v>0.15781155535605737</v>
          </cell>
          <cell r="AJ19">
            <v>0.20542695116079593</v>
          </cell>
          <cell r="AK19">
            <v>0.18813227581493766</v>
          </cell>
          <cell r="AL19">
            <v>0.18522498590224309</v>
          </cell>
          <cell r="AM19">
            <v>0.17949548405289356</v>
          </cell>
          <cell r="AN19">
            <v>0.22141738268854383</v>
          </cell>
          <cell r="AO19">
            <v>2.8219989427439893E-2</v>
          </cell>
          <cell r="AP19">
            <v>2.6085770091218197E-2</v>
          </cell>
          <cell r="AQ19">
            <v>2.6085770091218197E-2</v>
          </cell>
          <cell r="AR19">
            <v>6.3140893699947021E-2</v>
          </cell>
          <cell r="AS19">
            <v>4.8184330189456746E-2</v>
          </cell>
          <cell r="AT19">
            <v>4.6427805805407132E-2</v>
          </cell>
        </row>
        <row r="20">
          <cell r="A20" t="str">
            <v>PRO3</v>
          </cell>
          <cell r="B20" t="str">
            <v xml:space="preserve">    Bocon Proveedores II Pesos</v>
          </cell>
          <cell r="W20">
            <v>0</v>
          </cell>
          <cell r="X20">
            <v>0</v>
          </cell>
          <cell r="Y20">
            <v>0</v>
          </cell>
          <cell r="Z20">
            <v>0</v>
          </cell>
          <cell r="AA20">
            <v>0</v>
          </cell>
          <cell r="AB20">
            <v>0</v>
          </cell>
          <cell r="AC20">
            <v>1.4280288833178009E-3</v>
          </cell>
          <cell r="AD20">
            <v>1.3328422195683456E-3</v>
          </cell>
          <cell r="AE20">
            <v>1.6822207979164432E-2</v>
          </cell>
          <cell r="AF20">
            <v>1.2496422516883807E-3</v>
          </cell>
          <cell r="AG20">
            <v>5.6062900118796187E-3</v>
          </cell>
          <cell r="AH20">
            <v>1.6529402665789474E-2</v>
          </cell>
          <cell r="AI20">
            <v>5.2121290837438168E-2</v>
          </cell>
          <cell r="AJ20">
            <v>1.521453796951692E-2</v>
          </cell>
          <cell r="AK20">
            <v>1.7170239976600138E-2</v>
          </cell>
          <cell r="AL20">
            <v>1.3607390542141232E-2</v>
          </cell>
          <cell r="AM20">
            <v>1.2932503466666665E-2</v>
          </cell>
          <cell r="AN20">
            <v>1.1441639723497416E-2</v>
          </cell>
          <cell r="AO20">
            <v>1.0716573764809577E-2</v>
          </cell>
          <cell r="AP20">
            <v>1.0661911508581881E-2</v>
          </cell>
          <cell r="AQ20">
            <v>1.0661911508581881E-2</v>
          </cell>
          <cell r="AR20">
            <v>2.8336261013496328E-3</v>
          </cell>
          <cell r="AS20">
            <v>8.3244123870190124E-18</v>
          </cell>
          <cell r="AT20">
            <v>1.0165314203847446E-3</v>
          </cell>
        </row>
        <row r="21">
          <cell r="A21" t="str">
            <v>PRO5</v>
          </cell>
          <cell r="B21" t="str">
            <v xml:space="preserve">    Bocon Proveedores III Pesos</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4.053519349171968E-4</v>
          </cell>
          <cell r="AL21">
            <v>7.905924283662015E-2</v>
          </cell>
          <cell r="AM21">
            <v>3.6535363805650437E-2</v>
          </cell>
          <cell r="AN21">
            <v>4.7696319093850185E-2</v>
          </cell>
          <cell r="AO21">
            <v>6.599908438704738E-2</v>
          </cell>
          <cell r="AP21">
            <v>5.4676078045299031E-2</v>
          </cell>
          <cell r="AQ21">
            <v>5.4676078045299038E-2</v>
          </cell>
          <cell r="AR21">
            <v>3.5222563442621077E-2</v>
          </cell>
          <cell r="AS21">
            <v>3.4737467293198432E-2</v>
          </cell>
          <cell r="AT21">
            <v>1.5402842796943522E-2</v>
          </cell>
        </row>
        <row r="22">
          <cell r="A22" t="str">
            <v>PRO7</v>
          </cell>
          <cell r="B22" t="str">
            <v xml:space="preserve">    Bocon Proveedores IV Pesos</v>
          </cell>
          <cell r="AN22">
            <v>0</v>
          </cell>
          <cell r="AO22">
            <v>0</v>
          </cell>
          <cell r="AP22">
            <v>0</v>
          </cell>
          <cell r="AQ22">
            <v>0</v>
          </cell>
          <cell r="AR22">
            <v>0</v>
          </cell>
          <cell r="AS22">
            <v>0</v>
          </cell>
          <cell r="AT22">
            <v>2.5610114211072894E-3</v>
          </cell>
        </row>
        <row r="23">
          <cell r="A23" t="str">
            <v>PR8</v>
          </cell>
          <cell r="B23" t="str">
            <v xml:space="preserve">    Bocon Previsional IV 2%+CER</v>
          </cell>
        </row>
        <row r="24">
          <cell r="A24" t="str">
            <v>PR12</v>
          </cell>
          <cell r="B24" t="str">
            <v xml:space="preserve">    Bocon Proveedores VI 2%+CER</v>
          </cell>
        </row>
        <row r="25">
          <cell r="A25" t="str">
            <v>PRO9</v>
          </cell>
          <cell r="B25" t="str">
            <v xml:space="preserve">    Bocon Proveedores V Pesos</v>
          </cell>
          <cell r="AN25">
            <v>0</v>
          </cell>
          <cell r="AO25">
            <v>0</v>
          </cell>
          <cell r="AP25">
            <v>9.3477093062729003E-3</v>
          </cell>
          <cell r="AQ25">
            <v>9.3477093062729003E-3</v>
          </cell>
          <cell r="AR25">
            <v>6.2508277253337853E-4</v>
          </cell>
          <cell r="AS25">
            <v>5.3444086790240236E-4</v>
          </cell>
          <cell r="AT25">
            <v>1.4300305914886652E-5</v>
          </cell>
        </row>
        <row r="26">
          <cell r="B26" t="str">
            <v>Bonos de Consolidación en Dólares</v>
          </cell>
        </row>
        <row r="27">
          <cell r="A27" t="str">
            <v>PRE2</v>
          </cell>
          <cell r="B27" t="str">
            <v xml:space="preserve">    Bocon Previsional I Dólares</v>
          </cell>
          <cell r="W27">
            <v>0.3692398199448626</v>
          </cell>
          <cell r="X27">
            <v>0.30423915545382829</v>
          </cell>
          <cell r="Y27">
            <v>0.30077528877714121</v>
          </cell>
          <cell r="Z27">
            <v>0.25977366947987335</v>
          </cell>
          <cell r="AA27">
            <v>0.23828500199300418</v>
          </cell>
          <cell r="AB27">
            <v>0.20980227974543669</v>
          </cell>
          <cell r="AC27">
            <v>0.19158439473789124</v>
          </cell>
          <cell r="AD27">
            <v>0.22640385748985792</v>
          </cell>
          <cell r="AE27">
            <v>0.15286121808927142</v>
          </cell>
          <cell r="AF27">
            <v>0.15732400327334436</v>
          </cell>
          <cell r="AG27">
            <v>0.18728276182606485</v>
          </cell>
          <cell r="AH27">
            <v>0.18115953949547459</v>
          </cell>
          <cell r="AI27">
            <v>0.19196555500861828</v>
          </cell>
          <cell r="AJ27">
            <v>0.13566833532233719</v>
          </cell>
          <cell r="AK27">
            <v>0.15575522349381685</v>
          </cell>
          <cell r="AL27">
            <v>0.15887723867754497</v>
          </cell>
          <cell r="AM27">
            <v>8.4458955126961027E-2</v>
          </cell>
          <cell r="AN27">
            <v>7.4228344766454818E-2</v>
          </cell>
          <cell r="AO27">
            <v>0</v>
          </cell>
          <cell r="AP27">
            <v>0</v>
          </cell>
          <cell r="AQ27">
            <v>0</v>
          </cell>
          <cell r="AR27">
            <v>0</v>
          </cell>
          <cell r="AS27">
            <v>0</v>
          </cell>
          <cell r="AT27">
            <v>0</v>
          </cell>
        </row>
        <row r="28">
          <cell r="A28" t="str">
            <v>PRE4</v>
          </cell>
          <cell r="B28" t="str">
            <v xml:space="preserve">    Bocon Previsional II Dólares</v>
          </cell>
          <cell r="W28">
            <v>0.26530524132315009</v>
          </cell>
          <cell r="X28">
            <v>0.26615698278656902</v>
          </cell>
          <cell r="Y28">
            <v>0.24734255974238309</v>
          </cell>
          <cell r="Z28">
            <v>0.22352728053938295</v>
          </cell>
          <cell r="AA28">
            <v>0.30714718981731354</v>
          </cell>
          <cell r="AB28">
            <v>0.28877499423131264</v>
          </cell>
          <cell r="AC28">
            <v>0.21601985255503794</v>
          </cell>
          <cell r="AD28">
            <v>0.1728310535904192</v>
          </cell>
          <cell r="AE28">
            <v>0.14774661653270632</v>
          </cell>
          <cell r="AF28">
            <v>0.16855515362449505</v>
          </cell>
          <cell r="AG28">
            <v>0.22356583051971735</v>
          </cell>
          <cell r="AH28">
            <v>0.25435587856459468</v>
          </cell>
          <cell r="AI28">
            <v>0.32051128339053425</v>
          </cell>
          <cell r="AJ28">
            <v>0.2815865961468908</v>
          </cell>
          <cell r="AK28">
            <v>0.30393693059471799</v>
          </cell>
          <cell r="AL28">
            <v>9.1156477041819173E-2</v>
          </cell>
          <cell r="AM28">
            <v>9.5056468119330981E-2</v>
          </cell>
          <cell r="AN28">
            <v>8.6704099006493035E-2</v>
          </cell>
          <cell r="AO28">
            <v>8.4576605146274242E-2</v>
          </cell>
          <cell r="AP28">
            <v>7.6323300314920017E-2</v>
          </cell>
          <cell r="AQ28">
            <v>7.6323300314920003E-2</v>
          </cell>
          <cell r="AR28">
            <v>8.2327997232781766E-2</v>
          </cell>
          <cell r="AS28">
            <v>6.7321333384531723E-2</v>
          </cell>
          <cell r="AT28">
            <v>0.11550562768536622</v>
          </cell>
        </row>
        <row r="29">
          <cell r="A29" t="str">
            <v>PRO2</v>
          </cell>
          <cell r="B29" t="str">
            <v xml:space="preserve">    Bocon Proveedores I Dólares</v>
          </cell>
          <cell r="W29">
            <v>0.12909103507808173</v>
          </cell>
          <cell r="X29">
            <v>0.17859018758502132</v>
          </cell>
          <cell r="Y29">
            <v>0.15037801772285794</v>
          </cell>
          <cell r="Z29">
            <v>0.11723129501734449</v>
          </cell>
          <cell r="AA29">
            <v>0.12850023252225723</v>
          </cell>
          <cell r="AB29">
            <v>8.5898658417844914E-2</v>
          </cell>
          <cell r="AC29">
            <v>0.11050833053822605</v>
          </cell>
          <cell r="AD29">
            <v>9.1034952674568639E-2</v>
          </cell>
          <cell r="AE29">
            <v>6.7219178270207403E-2</v>
          </cell>
          <cell r="AF29">
            <v>7.3871685464636308E-2</v>
          </cell>
          <cell r="AG29">
            <v>0.12920373891746265</v>
          </cell>
          <cell r="AH29">
            <v>0.20320005454204845</v>
          </cell>
          <cell r="AI29">
            <v>0.18972291059045421</v>
          </cell>
          <cell r="AJ29">
            <v>0.17052837668889551</v>
          </cell>
          <cell r="AK29">
            <v>0.21673805912382527</v>
          </cell>
          <cell r="AL29">
            <v>4.71669900159861E-2</v>
          </cell>
          <cell r="AM29">
            <v>6.0295548195297144E-2</v>
          </cell>
          <cell r="AN29">
            <v>5.9921866797165622E-2</v>
          </cell>
          <cell r="AO29">
            <v>6.6130375711952752E-2</v>
          </cell>
          <cell r="AP29">
            <v>4.5064602083900666E-2</v>
          </cell>
          <cell r="AQ29">
            <v>4.5064602083900659E-2</v>
          </cell>
          <cell r="AR29">
            <v>5.1343146995145181E-2</v>
          </cell>
          <cell r="AS29">
            <v>2.44634309523197E-2</v>
          </cell>
          <cell r="AT29">
            <v>4.0825219654170707E-2</v>
          </cell>
        </row>
        <row r="30">
          <cell r="A30" t="str">
            <v>PRO4</v>
          </cell>
          <cell r="B30" t="str">
            <v xml:space="preserve">    Bocon Proveedores II Dólares</v>
          </cell>
          <cell r="W30">
            <v>0</v>
          </cell>
          <cell r="X30">
            <v>0</v>
          </cell>
          <cell r="Y30">
            <v>0</v>
          </cell>
          <cell r="Z30">
            <v>0</v>
          </cell>
          <cell r="AA30">
            <v>2.5558800340136053E-3</v>
          </cell>
          <cell r="AB30">
            <v>3.6207914866688257E-2</v>
          </cell>
          <cell r="AC30">
            <v>3.3143015411318061E-2</v>
          </cell>
          <cell r="AD30">
            <v>2.7092396251492377E-2</v>
          </cell>
          <cell r="AE30">
            <v>1.5683760628420584E-2</v>
          </cell>
          <cell r="AF30">
            <v>1.716754565756716E-2</v>
          </cell>
          <cell r="AG30">
            <v>2.3337742704189968E-2</v>
          </cell>
          <cell r="AH30">
            <v>2.0414809435851413E-2</v>
          </cell>
          <cell r="AI30">
            <v>2.2579207272330905E-2</v>
          </cell>
          <cell r="AJ30">
            <v>3.4873792139820031E-2</v>
          </cell>
          <cell r="AK30">
            <v>4.6578997084179584E-2</v>
          </cell>
          <cell r="AL30">
            <v>4.4055219761688233E-2</v>
          </cell>
          <cell r="AM30">
            <v>5.6201619875447369E-2</v>
          </cell>
          <cell r="AN30">
            <v>5.0895259206303937E-2</v>
          </cell>
          <cell r="AO30">
            <v>2.0385239919215384E-2</v>
          </cell>
          <cell r="AP30">
            <v>1.9389085028955921E-2</v>
          </cell>
          <cell r="AQ30">
            <v>1.9389085028955921E-2</v>
          </cell>
          <cell r="AR30">
            <v>1.9838474279612439E-2</v>
          </cell>
          <cell r="AS30">
            <v>2.4143624809688392E-2</v>
          </cell>
          <cell r="AT30">
            <v>2.7590231518429695E-2</v>
          </cell>
        </row>
        <row r="31">
          <cell r="A31" t="str">
            <v>PRO6</v>
          </cell>
          <cell r="B31" t="str">
            <v xml:space="preserve">    Bocon Proveedores III Dólares</v>
          </cell>
          <cell r="W31">
            <v>0</v>
          </cell>
          <cell r="X31">
            <v>0</v>
          </cell>
          <cell r="Y31">
            <v>0</v>
          </cell>
          <cell r="Z31">
            <v>0</v>
          </cell>
          <cell r="AA31">
            <v>0</v>
          </cell>
          <cell r="AB31">
            <v>0</v>
          </cell>
          <cell r="AC31">
            <v>0</v>
          </cell>
          <cell r="AD31">
            <v>0</v>
          </cell>
          <cell r="AE31">
            <v>0</v>
          </cell>
          <cell r="AF31">
            <v>9.2106071105886901E-3</v>
          </cell>
          <cell r="AG31">
            <v>7.9043859649122802E-4</v>
          </cell>
          <cell r="AH31">
            <v>4.1632212296374141E-3</v>
          </cell>
          <cell r="AI31">
            <v>7.6062986326676874E-3</v>
          </cell>
          <cell r="AJ31">
            <v>1.6217622092321866E-2</v>
          </cell>
          <cell r="AK31">
            <v>1.8383992105270513E-2</v>
          </cell>
          <cell r="AL31">
            <v>2.9063407311318026E-2</v>
          </cell>
          <cell r="AM31">
            <v>2.1089359309819665E-2</v>
          </cell>
          <cell r="AN31">
            <v>3.4623524131502423E-2</v>
          </cell>
          <cell r="AO31">
            <v>4.3721829756661536E-2</v>
          </cell>
          <cell r="AP31">
            <v>3.6044028998500184E-2</v>
          </cell>
          <cell r="AQ31">
            <v>3.6044028998500184E-2</v>
          </cell>
          <cell r="AR31">
            <v>3.661048235317025E-2</v>
          </cell>
          <cell r="AS31">
            <v>2.8289396706713897E-2</v>
          </cell>
          <cell r="AT31">
            <v>3.364716071547523E-2</v>
          </cell>
        </row>
        <row r="32">
          <cell r="A32" t="str">
            <v>PRO8</v>
          </cell>
          <cell r="B32" t="str">
            <v xml:space="preserve">    Bocon Proveedores IV Dólares</v>
          </cell>
          <cell r="AN32">
            <v>0</v>
          </cell>
          <cell r="AO32">
            <v>4.1247029698273853E-2</v>
          </cell>
          <cell r="AP32">
            <v>1.3570776812510184E-2</v>
          </cell>
          <cell r="AQ32">
            <v>1.3570776812510184E-2</v>
          </cell>
          <cell r="AR32">
            <v>5.7594280412596203E-3</v>
          </cell>
          <cell r="AS32">
            <v>6.2626545527966733E-3</v>
          </cell>
          <cell r="AT32">
            <v>3.0371283879105059E-3</v>
          </cell>
        </row>
        <row r="33">
          <cell r="A33" t="str">
            <v>PRO10</v>
          </cell>
          <cell r="B33" t="str">
            <v xml:space="preserve">    Bocon Proveedores V Dólares</v>
          </cell>
          <cell r="AN33">
            <v>0</v>
          </cell>
          <cell r="AO33">
            <v>2.6017449531723076E-3</v>
          </cell>
          <cell r="AP33">
            <v>1.0787071679210331E-3</v>
          </cell>
          <cell r="AQ33">
            <v>1.0787071679210331E-3</v>
          </cell>
          <cell r="AR33">
            <v>4.2964193790115011E-4</v>
          </cell>
          <cell r="AS33">
            <v>0.18807111557130843</v>
          </cell>
          <cell r="AT33">
            <v>0.19922972567936156</v>
          </cell>
        </row>
        <row r="34">
          <cell r="A34" t="str">
            <v>BIHD</v>
          </cell>
          <cell r="B34" t="str">
            <v xml:space="preserve">    Bonos Regalías Hidrocarburíferas</v>
          </cell>
          <cell r="W34">
            <v>1.1822100109914849E-4</v>
          </cell>
          <cell r="X34">
            <v>1.1816102929042835E-4</v>
          </cell>
          <cell r="Y34">
            <v>1.1816396308809647E-4</v>
          </cell>
          <cell r="Z34">
            <v>6.1186685680896441E-2</v>
          </cell>
          <cell r="AA34">
            <v>6.1170432119319627E-2</v>
          </cell>
          <cell r="AB34">
            <v>1.9065090198441364E-2</v>
          </cell>
          <cell r="AC34">
            <v>1.0645100277394886E-2</v>
          </cell>
          <cell r="AD34">
            <v>1.059634613401569E-2</v>
          </cell>
          <cell r="AE34">
            <v>1.069141233100891E-2</v>
          </cell>
          <cell r="AF34">
            <v>1.0691347972186157E-2</v>
          </cell>
          <cell r="AG34">
            <v>1.069134182724369E-2</v>
          </cell>
          <cell r="AH34">
            <v>1.1017532599874645E-2</v>
          </cell>
          <cell r="AI34">
            <v>1.0697606775067368E-2</v>
          </cell>
          <cell r="AJ34">
            <v>1.0697659938931105E-2</v>
          </cell>
          <cell r="AK34">
            <v>1.0697716294505472E-2</v>
          </cell>
          <cell r="AL34">
            <v>1.0951522693800076E-2</v>
          </cell>
          <cell r="AM34">
            <v>1.0951372793135088E-2</v>
          </cell>
          <cell r="AN34">
            <v>1.095143932134429E-2</v>
          </cell>
          <cell r="AO34">
            <v>8.7508769292319688E-4</v>
          </cell>
          <cell r="AP34">
            <v>8.7508775203175011E-4</v>
          </cell>
          <cell r="AQ34">
            <v>8.7508775203175011E-4</v>
          </cell>
          <cell r="AR34">
            <v>5.0301993837929278E-2</v>
          </cell>
          <cell r="AS34">
            <v>5.030158512869623E-2</v>
          </cell>
          <cell r="AT34">
            <v>5.2293205937654047E-2</v>
          </cell>
        </row>
        <row r="35">
          <cell r="B35" t="str">
            <v>Bonos Brady</v>
          </cell>
        </row>
        <row r="36">
          <cell r="A36" t="str">
            <v>PAR</v>
          </cell>
          <cell r="B36" t="str">
            <v xml:space="preserve">    Bono Par </v>
          </cell>
          <cell r="W36">
            <v>0.84838485152629084</v>
          </cell>
          <cell r="X36">
            <v>0.84112888464945679</v>
          </cell>
          <cell r="Y36">
            <v>0.83105532369174895</v>
          </cell>
          <cell r="Z36">
            <v>0.79236139058829602</v>
          </cell>
          <cell r="AA36">
            <v>0.79416963179412303</v>
          </cell>
          <cell r="AB36">
            <v>0.81828568297637927</v>
          </cell>
          <cell r="AC36">
            <v>0.85316204682566854</v>
          </cell>
          <cell r="AD36">
            <v>0.93156946401723939</v>
          </cell>
          <cell r="AE36">
            <v>0.95581468475207376</v>
          </cell>
          <cell r="AF36">
            <v>0.95384918564283316</v>
          </cell>
          <cell r="AG36">
            <v>0.94269633826297305</v>
          </cell>
          <cell r="AH36">
            <v>0.81884676815785773</v>
          </cell>
          <cell r="AI36">
            <v>0.74205757880510304</v>
          </cell>
          <cell r="AJ36">
            <v>0.73742792263847368</v>
          </cell>
          <cell r="AK36">
            <v>0.70254725478407221</v>
          </cell>
          <cell r="AL36">
            <v>0.72248307322061789</v>
          </cell>
          <cell r="AM36">
            <v>0.69354677215836136</v>
          </cell>
          <cell r="AN36">
            <v>0.71485763754470522</v>
          </cell>
          <cell r="AO36">
            <v>0.78073703988913146</v>
          </cell>
          <cell r="AP36">
            <v>0.87686513069241379</v>
          </cell>
          <cell r="AQ36">
            <v>0.9457868523268933</v>
          </cell>
          <cell r="AR36">
            <v>0.96446065854027174</v>
          </cell>
          <cell r="AS36">
            <v>0.86544120516856371</v>
          </cell>
          <cell r="AT36">
            <v>0.8039590950366412</v>
          </cell>
        </row>
        <row r="37">
          <cell r="A37" t="str">
            <v>PARDM</v>
          </cell>
          <cell r="B37" t="str">
            <v xml:space="preserve">    Bono Par en Marcos</v>
          </cell>
          <cell r="W37">
            <v>1</v>
          </cell>
          <cell r="X37">
            <v>1</v>
          </cell>
          <cell r="Y37">
            <v>1</v>
          </cell>
          <cell r="Z37">
            <v>1</v>
          </cell>
          <cell r="AA37">
            <v>1</v>
          </cell>
          <cell r="AB37">
            <v>1</v>
          </cell>
          <cell r="AC37">
            <v>1</v>
          </cell>
          <cell r="AD37">
            <v>1</v>
          </cell>
          <cell r="AE37">
            <v>1</v>
          </cell>
          <cell r="AF37">
            <v>1</v>
          </cell>
          <cell r="AG37">
            <v>1</v>
          </cell>
          <cell r="AH37">
            <v>1</v>
          </cell>
          <cell r="AI37">
            <v>1</v>
          </cell>
          <cell r="AJ37">
            <v>1</v>
          </cell>
          <cell r="AK37">
            <v>1</v>
          </cell>
          <cell r="AL37">
            <v>1</v>
          </cell>
          <cell r="AM37">
            <v>1</v>
          </cell>
          <cell r="AN37">
            <v>1</v>
          </cell>
          <cell r="AO37">
            <v>1</v>
          </cell>
          <cell r="AP37">
            <v>1</v>
          </cell>
          <cell r="AQ37">
            <v>1</v>
          </cell>
          <cell r="AR37">
            <v>1</v>
          </cell>
          <cell r="AS37">
            <v>1</v>
          </cell>
          <cell r="AT37">
            <v>1</v>
          </cell>
        </row>
        <row r="38">
          <cell r="A38" t="str">
            <v>DISD</v>
          </cell>
          <cell r="B38" t="str">
            <v xml:space="preserve">    Discount Bond </v>
          </cell>
          <cell r="W38">
            <v>0.9755549965793443</v>
          </cell>
          <cell r="X38">
            <v>0.95382716119940292</v>
          </cell>
          <cell r="Y38">
            <v>0.93311370530060955</v>
          </cell>
          <cell r="Z38">
            <v>0.94858068921991445</v>
          </cell>
          <cell r="AA38">
            <v>0.95110321652375784</v>
          </cell>
          <cell r="AB38">
            <v>0.92355689789181572</v>
          </cell>
          <cell r="AC38">
            <v>0.95463497698192179</v>
          </cell>
          <cell r="AD38">
            <v>0.94181358008961247</v>
          </cell>
          <cell r="AE38">
            <v>0.93811305347665652</v>
          </cell>
          <cell r="AF38">
            <v>0.92524623730506539</v>
          </cell>
          <cell r="AG38">
            <v>0.90344141643204057</v>
          </cell>
          <cell r="AH38">
            <v>0.90266900774955527</v>
          </cell>
          <cell r="AI38">
            <v>0.88123902516577235</v>
          </cell>
          <cell r="AJ38">
            <v>0.86004095627740029</v>
          </cell>
          <cell r="AK38">
            <v>0.89858353639398536</v>
          </cell>
          <cell r="AL38">
            <v>0.90170156821742409</v>
          </cell>
          <cell r="AM38">
            <v>0.89856669095230046</v>
          </cell>
          <cell r="AN38">
            <v>0.8984585220480682</v>
          </cell>
          <cell r="AO38">
            <v>0.86567615996975655</v>
          </cell>
          <cell r="AP38">
            <v>0.89693509420062179</v>
          </cell>
          <cell r="AQ38">
            <v>0.90416215017245838</v>
          </cell>
          <cell r="AR38">
            <v>0.93618625613468676</v>
          </cell>
          <cell r="AS38">
            <v>0.8945617535106315</v>
          </cell>
          <cell r="AT38">
            <v>0.87009820149232286</v>
          </cell>
        </row>
        <row r="39">
          <cell r="A39" t="str">
            <v>DISDDM</v>
          </cell>
          <cell r="B39" t="str">
            <v xml:space="preserve">    Discount Bond en Marcos</v>
          </cell>
          <cell r="W39">
            <v>1</v>
          </cell>
          <cell r="X39">
            <v>1</v>
          </cell>
          <cell r="Y39">
            <v>1</v>
          </cell>
          <cell r="Z39">
            <v>1</v>
          </cell>
          <cell r="AA39">
            <v>1</v>
          </cell>
          <cell r="AB39">
            <v>1</v>
          </cell>
          <cell r="AC39">
            <v>1</v>
          </cell>
          <cell r="AD39">
            <v>1</v>
          </cell>
          <cell r="AE39">
            <v>1</v>
          </cell>
          <cell r="AF39">
            <v>1</v>
          </cell>
          <cell r="AG39">
            <v>1</v>
          </cell>
          <cell r="AH39">
            <v>1</v>
          </cell>
          <cell r="AI39">
            <v>1</v>
          </cell>
          <cell r="AJ39">
            <v>1</v>
          </cell>
          <cell r="AK39">
            <v>1</v>
          </cell>
          <cell r="AL39">
            <v>1</v>
          </cell>
          <cell r="AM39">
            <v>1</v>
          </cell>
          <cell r="AN39">
            <v>1</v>
          </cell>
          <cell r="AO39">
            <v>1</v>
          </cell>
          <cell r="AP39">
            <v>1</v>
          </cell>
          <cell r="AQ39">
            <v>1</v>
          </cell>
          <cell r="AR39">
            <v>1</v>
          </cell>
          <cell r="AS39">
            <v>1</v>
          </cell>
          <cell r="AT39">
            <v>1</v>
          </cell>
        </row>
        <row r="40">
          <cell r="A40" t="str">
            <v>FRB</v>
          </cell>
          <cell r="B40" t="str">
            <v xml:space="preserve">    Floating Rate Bond</v>
          </cell>
          <cell r="W40">
            <v>0.87599025715907963</v>
          </cell>
          <cell r="X40">
            <v>0.89437655273148853</v>
          </cell>
          <cell r="Y40">
            <v>0.88255218540094849</v>
          </cell>
          <cell r="Z40">
            <v>0.87992215948135954</v>
          </cell>
          <cell r="AA40">
            <v>0.89503775293670473</v>
          </cell>
          <cell r="AB40">
            <v>0.91346074594048798</v>
          </cell>
          <cell r="AC40">
            <v>0.8647032668822654</v>
          </cell>
          <cell r="AD40">
            <v>0.87524540874538859</v>
          </cell>
          <cell r="AE40">
            <v>0.87464862007352973</v>
          </cell>
          <cell r="AF40">
            <v>0.86633075430070916</v>
          </cell>
          <cell r="AG40">
            <v>0.80328831504170872</v>
          </cell>
          <cell r="AH40">
            <v>0.71789547619944816</v>
          </cell>
          <cell r="AI40">
            <v>0.81541802331194357</v>
          </cell>
          <cell r="AJ40">
            <v>0.77507539946028903</v>
          </cell>
          <cell r="AK40">
            <v>0.71664933050222768</v>
          </cell>
          <cell r="AL40">
            <v>0.69938212025278335</v>
          </cell>
          <cell r="AM40">
            <v>0.83362283559013128</v>
          </cell>
          <cell r="AN40">
            <v>0.64340187391888271</v>
          </cell>
          <cell r="AO40">
            <v>0.8152810659065125</v>
          </cell>
          <cell r="AP40">
            <v>0.71097094211644407</v>
          </cell>
          <cell r="AQ40">
            <v>0.63473076218166513</v>
          </cell>
          <cell r="AR40">
            <v>0.86552300797810244</v>
          </cell>
          <cell r="AS40">
            <v>0.63714254558442729</v>
          </cell>
          <cell r="AT40">
            <v>0.63486144929023069</v>
          </cell>
        </row>
        <row r="41">
          <cell r="A41" t="str">
            <v>BESP</v>
          </cell>
          <cell r="B41" t="str">
            <v xml:space="preserve">    Bancos Españoles</v>
          </cell>
          <cell r="W41">
            <v>1</v>
          </cell>
          <cell r="X41">
            <v>1</v>
          </cell>
          <cell r="Y41">
            <v>1</v>
          </cell>
          <cell r="Z41">
            <v>1</v>
          </cell>
          <cell r="AA41">
            <v>1</v>
          </cell>
          <cell r="AB41">
            <v>1</v>
          </cell>
          <cell r="AC41">
            <v>1</v>
          </cell>
          <cell r="AD41">
            <v>1</v>
          </cell>
          <cell r="AE41">
            <v>1</v>
          </cell>
          <cell r="AF41">
            <v>1</v>
          </cell>
          <cell r="AG41">
            <v>1</v>
          </cell>
          <cell r="AH41">
            <v>1</v>
          </cell>
          <cell r="AI41">
            <v>1</v>
          </cell>
          <cell r="AJ41">
            <v>1</v>
          </cell>
          <cell r="AK41">
            <v>1</v>
          </cell>
          <cell r="AL41">
            <v>1</v>
          </cell>
          <cell r="AM41">
            <v>1</v>
          </cell>
          <cell r="AN41">
            <v>1</v>
          </cell>
          <cell r="AO41">
            <v>1</v>
          </cell>
          <cell r="AP41">
            <v>1</v>
          </cell>
          <cell r="AQ41">
            <v>1</v>
          </cell>
          <cell r="AR41">
            <v>1</v>
          </cell>
          <cell r="AS41">
            <v>1</v>
          </cell>
          <cell r="AT41">
            <v>1</v>
          </cell>
        </row>
        <row r="42">
          <cell r="B42" t="str">
            <v>Bonos Globales</v>
          </cell>
        </row>
        <row r="43">
          <cell r="A43" t="str">
            <v>BG01/03</v>
          </cell>
          <cell r="B43" t="str">
            <v xml:space="preserve">    Bono Global I (8.375%)</v>
          </cell>
          <cell r="W43">
            <v>0.94107348852252437</v>
          </cell>
          <cell r="X43">
            <v>0.95118918418170761</v>
          </cell>
          <cell r="Y43">
            <v>0.86838733881707797</v>
          </cell>
          <cell r="Z43">
            <v>0.84004664632454917</v>
          </cell>
          <cell r="AA43">
            <v>0.96344709176915799</v>
          </cell>
          <cell r="AB43">
            <v>0.9434248101476399</v>
          </cell>
          <cell r="AC43">
            <v>0.89310900178126107</v>
          </cell>
          <cell r="AD43">
            <v>0.8614807037185126</v>
          </cell>
          <cell r="AE43">
            <v>0.90790655375130414</v>
          </cell>
          <cell r="AF43">
            <v>0.91543565572723784</v>
          </cell>
          <cell r="AG43">
            <v>0.95411792036871756</v>
          </cell>
          <cell r="AH43">
            <v>0.95118072576846668</v>
          </cell>
          <cell r="AI43">
            <v>0.93353058599936645</v>
          </cell>
          <cell r="AJ43">
            <v>0.93342405995097844</v>
          </cell>
          <cell r="AK43">
            <v>0.92515770005292008</v>
          </cell>
          <cell r="AL43">
            <v>0.93217056815639054</v>
          </cell>
          <cell r="AM43">
            <v>0.93406681226420107</v>
          </cell>
          <cell r="AN43">
            <v>0.90439149247134276</v>
          </cell>
          <cell r="AO43">
            <v>0.97640287920064284</v>
          </cell>
          <cell r="AP43">
            <v>0.97154437336231081</v>
          </cell>
          <cell r="AQ43">
            <v>0.96565446459141657</v>
          </cell>
          <cell r="AR43">
            <v>0.97786291561169836</v>
          </cell>
          <cell r="AS43">
            <v>0.96030514730292471</v>
          </cell>
          <cell r="AT43">
            <v>0.95243530214525141</v>
          </cell>
        </row>
        <row r="44">
          <cell r="A44" t="str">
            <v>BG02/99</v>
          </cell>
          <cell r="B44" t="str">
            <v xml:space="preserve">    Bono Global II (10.95%)</v>
          </cell>
          <cell r="W44">
            <v>0.99213333333333331</v>
          </cell>
          <cell r="X44">
            <v>0.996</v>
          </cell>
          <cell r="Y44">
            <v>0.90944625850340133</v>
          </cell>
          <cell r="Z44">
            <v>0.87229251700680277</v>
          </cell>
          <cell r="AA44">
            <v>0.96358353510895889</v>
          </cell>
          <cell r="AB44">
            <v>0.99590933333333331</v>
          </cell>
          <cell r="AC44">
            <v>0.87221599999999999</v>
          </cell>
          <cell r="AD44">
            <v>0.86829466666666666</v>
          </cell>
          <cell r="AE44">
            <v>0.87185529736116585</v>
          </cell>
          <cell r="AF44">
            <v>0.89000840978447071</v>
          </cell>
          <cell r="AG44">
            <v>0.8571902245134001</v>
          </cell>
          <cell r="AH44">
            <v>0.84921114854558954</v>
          </cell>
          <cell r="AI44">
            <v>0</v>
          </cell>
          <cell r="AJ44">
            <v>0</v>
          </cell>
          <cell r="AK44">
            <v>0</v>
          </cell>
          <cell r="AL44">
            <v>0</v>
          </cell>
          <cell r="AM44">
            <v>0</v>
          </cell>
          <cell r="AN44">
            <v>0</v>
          </cell>
          <cell r="AO44">
            <v>0</v>
          </cell>
          <cell r="AP44">
            <v>0</v>
          </cell>
          <cell r="AQ44">
            <v>0</v>
          </cell>
          <cell r="AR44">
            <v>0</v>
          </cell>
          <cell r="AS44">
            <v>0</v>
          </cell>
          <cell r="AT44">
            <v>0</v>
          </cell>
        </row>
        <row r="45">
          <cell r="A45" t="str">
            <v>BG03/01</v>
          </cell>
          <cell r="B45" t="str">
            <v xml:space="preserve">    Bono Global III (9,25%)</v>
          </cell>
          <cell r="W45">
            <v>0.99993499999999991</v>
          </cell>
          <cell r="X45">
            <v>0.99833500000000008</v>
          </cell>
          <cell r="Y45">
            <v>0.99833367346938784</v>
          </cell>
          <cell r="Z45">
            <v>0.99833571428571433</v>
          </cell>
          <cell r="AA45">
            <v>0.99871500000000002</v>
          </cell>
          <cell r="AB45">
            <v>0.99865099999999996</v>
          </cell>
          <cell r="AC45">
            <v>0.99908833333333325</v>
          </cell>
          <cell r="AD45">
            <v>0.99778333333333324</v>
          </cell>
          <cell r="AE45">
            <v>0.99590011609700846</v>
          </cell>
          <cell r="AF45">
            <v>0.98666084459459458</v>
          </cell>
          <cell r="AG45">
            <v>0.98119494496534854</v>
          </cell>
          <cell r="AH45">
            <v>0.98460055906108024</v>
          </cell>
          <cell r="AI45">
            <v>0.98765241315920393</v>
          </cell>
          <cell r="AJ45">
            <v>0.98567519439550955</v>
          </cell>
          <cell r="AK45">
            <v>0.97008799496686549</v>
          </cell>
          <cell r="AL45">
            <v>0.95496986122244154</v>
          </cell>
          <cell r="AM45">
            <v>0.9481558236099068</v>
          </cell>
          <cell r="AN45">
            <v>0</v>
          </cell>
          <cell r="AO45">
            <v>0</v>
          </cell>
          <cell r="AP45">
            <v>0</v>
          </cell>
          <cell r="AQ45">
            <v>0</v>
          </cell>
          <cell r="AR45">
            <v>0</v>
          </cell>
          <cell r="AS45">
            <v>0</v>
          </cell>
          <cell r="AT45">
            <v>0</v>
          </cell>
        </row>
        <row r="46">
          <cell r="A46" t="str">
            <v>BG04/06</v>
          </cell>
          <cell r="B46" t="str">
            <v xml:space="preserve">    Bono Global IV (11%)</v>
          </cell>
          <cell r="W46">
            <v>0.93985200000000002</v>
          </cell>
          <cell r="X46">
            <v>0.98320000000000007</v>
          </cell>
          <cell r="Y46">
            <v>0.98948216272600842</v>
          </cell>
          <cell r="Z46">
            <v>0.99274454035028903</v>
          </cell>
          <cell r="AA46">
            <v>0.96784680327868855</v>
          </cell>
          <cell r="AB46">
            <v>0.97177466038057858</v>
          </cell>
          <cell r="AC46">
            <v>0.95142901533029833</v>
          </cell>
          <cell r="AD46">
            <v>0.96641562786049773</v>
          </cell>
          <cell r="AE46">
            <v>0.9593228024444812</v>
          </cell>
          <cell r="AF46">
            <v>0.97762630467571643</v>
          </cell>
          <cell r="AG46">
            <v>0.97691778661981277</v>
          </cell>
          <cell r="AH46">
            <v>0.95801759105334738</v>
          </cell>
          <cell r="AI46">
            <v>0.98279427612019143</v>
          </cell>
          <cell r="AJ46">
            <v>0.96554706112491251</v>
          </cell>
          <cell r="AK46">
            <v>0.97215322767367118</v>
          </cell>
          <cell r="AL46">
            <v>0.96742803088451668</v>
          </cell>
          <cell r="AM46">
            <v>0.97879003205128201</v>
          </cell>
          <cell r="AN46">
            <v>0.97768523865715351</v>
          </cell>
          <cell r="AO46">
            <v>0.9876431923333856</v>
          </cell>
          <cell r="AP46">
            <v>0.97075206386646107</v>
          </cell>
          <cell r="AQ46">
            <v>0.95610448271057435</v>
          </cell>
          <cell r="AR46">
            <v>0.96606063951947074</v>
          </cell>
          <cell r="AS46">
            <v>0.96606063951947074</v>
          </cell>
          <cell r="AT46">
            <v>0.9681826929729751</v>
          </cell>
        </row>
        <row r="47">
          <cell r="A47" t="str">
            <v>BG05/17</v>
          </cell>
          <cell r="B47" t="str">
            <v xml:space="preserve">    Bono Global V Megabono</v>
          </cell>
          <cell r="W47">
            <v>0</v>
          </cell>
          <cell r="X47">
            <v>0.86773491720593832</v>
          </cell>
          <cell r="Y47">
            <v>0.70736609444411325</v>
          </cell>
          <cell r="Z47">
            <v>0.62930973081475705</v>
          </cell>
          <cell r="AA47">
            <v>0.59750096435243771</v>
          </cell>
          <cell r="AB47">
            <v>0.6702345057974407</v>
          </cell>
          <cell r="AC47">
            <v>0.63528435299775976</v>
          </cell>
          <cell r="AD47">
            <v>0.57562665627114851</v>
          </cell>
          <cell r="AE47">
            <v>0.62902610539397652</v>
          </cell>
          <cell r="AF47">
            <v>0.56459296047938357</v>
          </cell>
          <cell r="AG47">
            <v>0.55277424586280766</v>
          </cell>
          <cell r="AH47">
            <v>0.55478438617657067</v>
          </cell>
          <cell r="AI47">
            <v>0.51187567343114992</v>
          </cell>
          <cell r="AJ47">
            <v>0.39616944823240885</v>
          </cell>
          <cell r="AK47">
            <v>0.41590273371431608</v>
          </cell>
          <cell r="AL47">
            <v>0.4384602479315754</v>
          </cell>
          <cell r="AM47">
            <v>0.44074418350853062</v>
          </cell>
          <cell r="AN47">
            <v>0.42544723395851886</v>
          </cell>
          <cell r="AO47">
            <v>0.80157944768315215</v>
          </cell>
          <cell r="AP47">
            <v>0.72902445475665345</v>
          </cell>
          <cell r="AQ47">
            <v>0.70637773810309079</v>
          </cell>
          <cell r="AR47">
            <v>0.83236596237535909</v>
          </cell>
          <cell r="AS47">
            <v>0.75384801462713158</v>
          </cell>
          <cell r="AT47">
            <v>0.77705086267309065</v>
          </cell>
        </row>
        <row r="48">
          <cell r="A48" t="str">
            <v>BG06/27</v>
          </cell>
          <cell r="B48" t="str">
            <v xml:space="preserve">    Bono Global VI (9.75%)</v>
          </cell>
          <cell r="W48">
            <v>0</v>
          </cell>
          <cell r="X48">
            <v>0</v>
          </cell>
          <cell r="Y48">
            <v>0</v>
          </cell>
          <cell r="Z48">
            <v>0.79737672615818833</v>
          </cell>
          <cell r="AA48">
            <v>0.71340343814048968</v>
          </cell>
          <cell r="AB48">
            <v>0.72444717182637686</v>
          </cell>
          <cell r="AC48">
            <v>0.48685043523076565</v>
          </cell>
          <cell r="AD48">
            <v>0.4942735346349264</v>
          </cell>
          <cell r="AE48">
            <v>0.45859847683645605</v>
          </cell>
          <cell r="AF48">
            <v>0.46418784296828886</v>
          </cell>
          <cell r="AG48">
            <v>0.45726467479175403</v>
          </cell>
          <cell r="AH48">
            <v>0.45407011483941179</v>
          </cell>
          <cell r="AI48">
            <v>0.37763992011568609</v>
          </cell>
          <cell r="AJ48">
            <v>0.3745660514756653</v>
          </cell>
          <cell r="AK48">
            <v>0.35859179020809234</v>
          </cell>
          <cell r="AL48">
            <v>0.28252065467075393</v>
          </cell>
          <cell r="AM48">
            <v>0.26870918225165008</v>
          </cell>
          <cell r="AN48">
            <v>0.2731710268787354</v>
          </cell>
          <cell r="AO48">
            <v>0.69256531288052625</v>
          </cell>
          <cell r="AP48">
            <v>0.5814439384441924</v>
          </cell>
          <cell r="AQ48">
            <v>0.59538253010585862</v>
          </cell>
          <cell r="AR48">
            <v>0.92789350133504256</v>
          </cell>
          <cell r="AS48">
            <v>0.84072225399916023</v>
          </cell>
          <cell r="AT48">
            <v>0.83478802740194624</v>
          </cell>
        </row>
        <row r="49">
          <cell r="A49" t="str">
            <v>BG07/05</v>
          </cell>
          <cell r="B49" t="str">
            <v xml:space="preserve">    Bono Global VII (11%)</v>
          </cell>
          <cell r="W49">
            <v>0</v>
          </cell>
          <cell r="X49">
            <v>0</v>
          </cell>
          <cell r="Y49">
            <v>0</v>
          </cell>
          <cell r="Z49">
            <v>0</v>
          </cell>
          <cell r="AA49">
            <v>0</v>
          </cell>
          <cell r="AB49">
            <v>0</v>
          </cell>
          <cell r="AC49">
            <v>0</v>
          </cell>
          <cell r="AD49">
            <v>0</v>
          </cell>
          <cell r="AE49">
            <v>0.94329999999999992</v>
          </cell>
          <cell r="AF49">
            <v>0.95702999999999994</v>
          </cell>
          <cell r="AG49">
            <v>0.87539439697133581</v>
          </cell>
          <cell r="AH49">
            <v>0.93366078713968959</v>
          </cell>
          <cell r="AI49">
            <v>0.88620507630116219</v>
          </cell>
          <cell r="AJ49">
            <v>0.84834216250244376</v>
          </cell>
          <cell r="AK49">
            <v>0.85201718534132365</v>
          </cell>
          <cell r="AL49">
            <v>0.85250062999999998</v>
          </cell>
          <cell r="AM49">
            <v>0.85381272092813743</v>
          </cell>
          <cell r="AN49">
            <v>0.87059253875030562</v>
          </cell>
          <cell r="AO49">
            <v>0.96287295732057543</v>
          </cell>
          <cell r="AP49">
            <v>0.95069413554839088</v>
          </cell>
          <cell r="AQ49">
            <v>0.93472981912584585</v>
          </cell>
          <cell r="AR49">
            <v>0.93977664803360661</v>
          </cell>
          <cell r="AS49">
            <v>0.93609098961974468</v>
          </cell>
          <cell r="AT49">
            <v>0.90779476297844097</v>
          </cell>
        </row>
        <row r="50">
          <cell r="A50" t="str">
            <v>BG08/19</v>
          </cell>
          <cell r="B50" t="str">
            <v xml:space="preserve">    Bono Global VIII (12,125%)</v>
          </cell>
          <cell r="W50">
            <v>0</v>
          </cell>
          <cell r="X50">
            <v>0</v>
          </cell>
          <cell r="Y50">
            <v>0</v>
          </cell>
          <cell r="Z50">
            <v>0</v>
          </cell>
          <cell r="AA50">
            <v>0</v>
          </cell>
          <cell r="AB50">
            <v>0</v>
          </cell>
          <cell r="AC50">
            <v>0</v>
          </cell>
          <cell r="AD50">
            <v>0</v>
          </cell>
          <cell r="AE50">
            <v>0</v>
          </cell>
          <cell r="AF50">
            <v>0.80197824572501741</v>
          </cell>
          <cell r="AG50">
            <v>0.35506354386337113</v>
          </cell>
          <cell r="AH50">
            <v>0.15526314480793793</v>
          </cell>
          <cell r="AI50">
            <v>0.11116874317262068</v>
          </cell>
          <cell r="AJ50">
            <v>0.2512233683709027</v>
          </cell>
          <cell r="AK50">
            <v>0.1132192922131354</v>
          </cell>
          <cell r="AL50">
            <v>9.3472806612800621E-2</v>
          </cell>
          <cell r="AM50">
            <v>0.12047722278711151</v>
          </cell>
          <cell r="AN50">
            <v>0.10286546451438371</v>
          </cell>
          <cell r="AO50">
            <v>0.57104382912647766</v>
          </cell>
          <cell r="AP50">
            <v>0.51498342071988323</v>
          </cell>
          <cell r="AQ50">
            <v>0.55476625856231598</v>
          </cell>
          <cell r="AR50">
            <v>0.67039105696131707</v>
          </cell>
          <cell r="AS50">
            <v>0.62838673991243255</v>
          </cell>
          <cell r="AT50">
            <v>0.6133669384571051</v>
          </cell>
        </row>
        <row r="51">
          <cell r="A51" t="str">
            <v>BG09/09</v>
          </cell>
          <cell r="B51" t="str">
            <v xml:space="preserve">    Bono Global IX (11,75%)</v>
          </cell>
          <cell r="W51">
            <v>0</v>
          </cell>
          <cell r="X51">
            <v>0</v>
          </cell>
          <cell r="Y51">
            <v>0</v>
          </cell>
          <cell r="Z51">
            <v>0</v>
          </cell>
          <cell r="AA51">
            <v>0</v>
          </cell>
          <cell r="AB51">
            <v>0</v>
          </cell>
          <cell r="AC51">
            <v>0</v>
          </cell>
          <cell r="AD51">
            <v>0</v>
          </cell>
          <cell r="AE51">
            <v>0</v>
          </cell>
          <cell r="AF51">
            <v>0</v>
          </cell>
          <cell r="AG51">
            <v>0.76117509141816742</v>
          </cell>
          <cell r="AH51">
            <v>0.86180860859195163</v>
          </cell>
          <cell r="AI51">
            <v>0.79408690236063384</v>
          </cell>
          <cell r="AJ51">
            <v>0.72536279823663474</v>
          </cell>
          <cell r="AK51">
            <v>0.65923495533865728</v>
          </cell>
          <cell r="AL51">
            <v>0.70346404116295347</v>
          </cell>
          <cell r="AM51">
            <v>0.75927122512775169</v>
          </cell>
          <cell r="AN51">
            <v>0.77238210760667902</v>
          </cell>
          <cell r="AO51">
            <v>0.83759893606559355</v>
          </cell>
          <cell r="AP51">
            <v>0.81398287383371604</v>
          </cell>
          <cell r="AQ51">
            <v>0.83387415980199342</v>
          </cell>
          <cell r="AR51">
            <v>0.98074329066055521</v>
          </cell>
          <cell r="AS51">
            <v>0.97035199341843859</v>
          </cell>
          <cell r="AT51">
            <v>0.94488685440049502</v>
          </cell>
        </row>
        <row r="52">
          <cell r="A52" t="str">
            <v>BG10/20</v>
          </cell>
          <cell r="B52" t="str">
            <v xml:space="preserve">    Bono Global X (12%)</v>
          </cell>
          <cell r="W52">
            <v>0</v>
          </cell>
          <cell r="X52">
            <v>0</v>
          </cell>
          <cell r="Y52">
            <v>0</v>
          </cell>
          <cell r="Z52">
            <v>0</v>
          </cell>
          <cell r="AA52">
            <v>0</v>
          </cell>
          <cell r="AB52">
            <v>0</v>
          </cell>
          <cell r="AC52">
            <v>0</v>
          </cell>
          <cell r="AD52">
            <v>0</v>
          </cell>
          <cell r="AE52">
            <v>0</v>
          </cell>
          <cell r="AF52">
            <v>0</v>
          </cell>
          <cell r="AG52">
            <v>0</v>
          </cell>
          <cell r="AH52">
            <v>0</v>
          </cell>
          <cell r="AI52">
            <v>0</v>
          </cell>
          <cell r="AJ52">
            <v>0.49547008719937929</v>
          </cell>
          <cell r="AK52">
            <v>0.34723187132412675</v>
          </cell>
          <cell r="AL52">
            <v>0.26943158991596639</v>
          </cell>
          <cell r="AM52">
            <v>0.26468833302836231</v>
          </cell>
          <cell r="AN52">
            <v>0.21180691206352911</v>
          </cell>
          <cell r="AO52">
            <v>0.66744929782388662</v>
          </cell>
          <cell r="AP52">
            <v>0.67303432931341411</v>
          </cell>
          <cell r="AQ52">
            <v>0.70214151022114912</v>
          </cell>
          <cell r="AR52">
            <v>0.62589478304156621</v>
          </cell>
          <cell r="AS52">
            <v>0.53841278823264305</v>
          </cell>
          <cell r="AT52">
            <v>0.69683767000415398</v>
          </cell>
        </row>
        <row r="53">
          <cell r="A53" t="str">
            <v>BG11/10</v>
          </cell>
          <cell r="B53" t="str">
            <v xml:space="preserve">    Bono Global XI (11,375%)</v>
          </cell>
          <cell r="W53">
            <v>0</v>
          </cell>
          <cell r="X53">
            <v>0</v>
          </cell>
          <cell r="Y53">
            <v>0</v>
          </cell>
          <cell r="Z53">
            <v>0</v>
          </cell>
          <cell r="AA53">
            <v>0</v>
          </cell>
          <cell r="AB53">
            <v>0</v>
          </cell>
          <cell r="AC53">
            <v>0</v>
          </cell>
          <cell r="AD53">
            <v>0</v>
          </cell>
          <cell r="AE53">
            <v>0</v>
          </cell>
          <cell r="AF53">
            <v>0</v>
          </cell>
          <cell r="AG53">
            <v>0</v>
          </cell>
          <cell r="AH53">
            <v>0</v>
          </cell>
          <cell r="AI53">
            <v>0</v>
          </cell>
          <cell r="AJ53">
            <v>0.55385731807451499</v>
          </cell>
          <cell r="AK53">
            <v>0.56764401686874022</v>
          </cell>
          <cell r="AL53">
            <v>0.60355043336944758</v>
          </cell>
          <cell r="AM53">
            <v>0.62073927837214182</v>
          </cell>
          <cell r="AN53">
            <v>0.8512945524092258</v>
          </cell>
          <cell r="AO53">
            <v>0.87884355881005582</v>
          </cell>
          <cell r="AP53">
            <v>0.85192544640725121</v>
          </cell>
          <cell r="AQ53">
            <v>0.84834435919847628</v>
          </cell>
          <cell r="AR53">
            <v>0.93572624688207295</v>
          </cell>
          <cell r="AS53">
            <v>0.93919537819749077</v>
          </cell>
          <cell r="AT53">
            <v>0.93466271365625375</v>
          </cell>
        </row>
        <row r="54">
          <cell r="A54" t="str">
            <v>BG12/15</v>
          </cell>
          <cell r="B54" t="str">
            <v xml:space="preserve">    Bono Global XII (11,75%)</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0.67091661613845166</v>
          </cell>
          <cell r="AL54">
            <v>0.51071363264382297</v>
          </cell>
          <cell r="AM54">
            <v>0.46798381167720149</v>
          </cell>
          <cell r="AN54">
            <v>0.40923673082826689</v>
          </cell>
          <cell r="AO54">
            <v>0.74676983327826474</v>
          </cell>
          <cell r="AP54">
            <v>0.68021524859874993</v>
          </cell>
          <cell r="AQ54">
            <v>0.67208050675157516</v>
          </cell>
          <cell r="AR54">
            <v>0.89056937049647644</v>
          </cell>
          <cell r="AS54">
            <v>0.79768310227374306</v>
          </cell>
          <cell r="AT54">
            <v>0.80154520307020805</v>
          </cell>
        </row>
        <row r="55">
          <cell r="A55" t="str">
            <v>BG13/30</v>
          </cell>
          <cell r="B55" t="str">
            <v xml:space="preserve">    Bono Global XIII (10,25%)</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0.28742043993796978</v>
          </cell>
          <cell r="AM55">
            <v>0.27878000366426203</v>
          </cell>
          <cell r="AN55">
            <v>0.34568175967741926</v>
          </cell>
          <cell r="AO55">
            <v>0.49272572295794265</v>
          </cell>
          <cell r="AP55">
            <v>0.43216565144175806</v>
          </cell>
          <cell r="AQ55">
            <v>0.44123822789546996</v>
          </cell>
          <cell r="AR55">
            <v>0.6471573215759262</v>
          </cell>
          <cell r="AS55">
            <v>0.64387832139861656</v>
          </cell>
          <cell r="AT55">
            <v>0.65498756196430619</v>
          </cell>
        </row>
        <row r="56">
          <cell r="A56" t="str">
            <v>BG14/31</v>
          </cell>
          <cell r="B56" t="str">
            <v xml:space="preserve">    Bono Global XIV (12%)</v>
          </cell>
          <cell r="AM56">
            <v>0</v>
          </cell>
          <cell r="AN56">
            <v>3.9708816488732389E-3</v>
          </cell>
          <cell r="AO56">
            <v>0.23637557452396593</v>
          </cell>
          <cell r="AP56">
            <v>0.23637557452396582</v>
          </cell>
          <cell r="AQ56">
            <v>0.26747762380343509</v>
          </cell>
          <cell r="AR56">
            <v>0.15594246782740351</v>
          </cell>
          <cell r="AS56">
            <v>0.15594246782740351</v>
          </cell>
          <cell r="AT56">
            <v>0.15594246782740351</v>
          </cell>
        </row>
        <row r="57">
          <cell r="A57" t="str">
            <v>BG15/12</v>
          </cell>
          <cell r="B57" t="str">
            <v xml:space="preserve">    Bono Global XV (12,375%)</v>
          </cell>
          <cell r="AM57">
            <v>0</v>
          </cell>
          <cell r="AN57">
            <v>0.5613595000377033</v>
          </cell>
          <cell r="AO57">
            <v>0.81383710693050426</v>
          </cell>
          <cell r="AP57">
            <v>0.75165427472016444</v>
          </cell>
          <cell r="AQ57">
            <v>0.71638527997264778</v>
          </cell>
          <cell r="AR57">
            <v>0.74117566833313497</v>
          </cell>
          <cell r="AS57">
            <v>0.74248302999736426</v>
          </cell>
          <cell r="AT57">
            <v>0.68718787646462265</v>
          </cell>
        </row>
        <row r="58">
          <cell r="A58" t="str">
            <v>BG16/08$</v>
          </cell>
          <cell r="B58" t="str">
            <v xml:space="preserve">    Bono Global XVI (10,00%-12,00%)</v>
          </cell>
          <cell r="AO58">
            <v>0.68109338731326463</v>
          </cell>
          <cell r="AP58">
            <v>0.66672614214986636</v>
          </cell>
          <cell r="AQ58">
            <v>0.66770435733407218</v>
          </cell>
          <cell r="AR58">
            <v>0.84811656809635072</v>
          </cell>
          <cell r="AS58">
            <v>0.84840087647625695</v>
          </cell>
          <cell r="AT58">
            <v>0.84636933572129891</v>
          </cell>
        </row>
        <row r="59">
          <cell r="A59" t="str">
            <v>BG17/08</v>
          </cell>
          <cell r="B59" t="str">
            <v xml:space="preserve">    Bono Global XVII (7,00%-15,50%)</v>
          </cell>
          <cell r="AO59">
            <v>0.2946457381021908</v>
          </cell>
          <cell r="AP59">
            <v>0.39368857786453293</v>
          </cell>
          <cell r="AQ59">
            <v>0.34866518219282039</v>
          </cell>
          <cell r="AR59">
            <v>0.67121037226203062</v>
          </cell>
          <cell r="AS59">
            <v>0.50270979308841091</v>
          </cell>
          <cell r="AT59">
            <v>0.4868018666157406</v>
          </cell>
        </row>
        <row r="60">
          <cell r="A60" t="str">
            <v>BG18/18</v>
          </cell>
          <cell r="B60" t="str">
            <v xml:space="preserve">    Bono Global XVIII (12,25%)</v>
          </cell>
          <cell r="AO60">
            <v>0.26433976362278566</v>
          </cell>
          <cell r="AP60">
            <v>0.23373408646454538</v>
          </cell>
          <cell r="AQ60">
            <v>0.20377543289636829</v>
          </cell>
          <cell r="AR60">
            <v>0.24884036087114433</v>
          </cell>
          <cell r="AS60">
            <v>0.23466270355658764</v>
          </cell>
          <cell r="AT60">
            <v>0.24159159167743099</v>
          </cell>
        </row>
        <row r="61">
          <cell r="A61" t="str">
            <v>BG19/31</v>
          </cell>
          <cell r="B61" t="str">
            <v xml:space="preserve">    Bono Global XIX (12,00%)</v>
          </cell>
          <cell r="AO61">
            <v>9.3096416304362911E-2</v>
          </cell>
          <cell r="AP61">
            <v>8.2172759992506894E-2</v>
          </cell>
          <cell r="AQ61">
            <v>7.1882336354112619E-2</v>
          </cell>
          <cell r="AR61">
            <v>8.1304304224891738E-2</v>
          </cell>
          <cell r="AS61">
            <v>8.467293292373701E-2</v>
          </cell>
          <cell r="AT61">
            <v>8.2754763115960778E-2</v>
          </cell>
        </row>
        <row r="62">
          <cell r="A62" t="str">
            <v>BG08/Pesificado</v>
          </cell>
          <cell r="B62" t="str">
            <v>Global 2008 7-15,5%/PESIFICADO</v>
          </cell>
        </row>
        <row r="63">
          <cell r="B63" t="str">
            <v>Bono Cupón Cero</v>
          </cell>
        </row>
        <row r="64">
          <cell r="A64" t="str">
            <v>ZCBMA00</v>
          </cell>
          <cell r="B64" t="str">
            <v xml:space="preserve">    Serie A - Venc. 15/10/2000</v>
          </cell>
          <cell r="W64">
            <v>0</v>
          </cell>
          <cell r="X64">
            <v>0</v>
          </cell>
          <cell r="Y64">
            <v>0</v>
          </cell>
          <cell r="Z64">
            <v>0</v>
          </cell>
          <cell r="AA64">
            <v>0</v>
          </cell>
          <cell r="AB64">
            <v>0</v>
          </cell>
          <cell r="AC64">
            <v>0</v>
          </cell>
          <cell r="AD64">
            <v>0</v>
          </cell>
          <cell r="AE64">
            <v>0</v>
          </cell>
          <cell r="AF64">
            <v>0</v>
          </cell>
          <cell r="AG64">
            <v>0</v>
          </cell>
          <cell r="AH64">
            <v>0</v>
          </cell>
          <cell r="AI64">
            <v>1</v>
          </cell>
          <cell r="AJ64">
            <v>1</v>
          </cell>
          <cell r="AK64">
            <v>0.98400080667902667</v>
          </cell>
          <cell r="AL64">
            <v>0.98400038123376776</v>
          </cell>
          <cell r="AM64">
            <v>0</v>
          </cell>
          <cell r="AN64">
            <v>0</v>
          </cell>
          <cell r="AO64">
            <v>0</v>
          </cell>
          <cell r="AP64">
            <v>0</v>
          </cell>
          <cell r="AQ64">
            <v>0</v>
          </cell>
          <cell r="AR64">
            <v>0</v>
          </cell>
          <cell r="AS64">
            <v>0</v>
          </cell>
          <cell r="AT64">
            <v>0</v>
          </cell>
        </row>
        <row r="65">
          <cell r="A65" t="str">
            <v>ZCBMB01</v>
          </cell>
          <cell r="B65" t="str">
            <v xml:space="preserve">    Serie B - Venc. 15/04/2001</v>
          </cell>
          <cell r="W65">
            <v>0</v>
          </cell>
          <cell r="X65">
            <v>0</v>
          </cell>
          <cell r="Y65">
            <v>0</v>
          </cell>
          <cell r="Z65">
            <v>0</v>
          </cell>
          <cell r="AA65">
            <v>0</v>
          </cell>
          <cell r="AB65">
            <v>0</v>
          </cell>
          <cell r="AC65">
            <v>0</v>
          </cell>
          <cell r="AD65">
            <v>0</v>
          </cell>
          <cell r="AE65">
            <v>0</v>
          </cell>
          <cell r="AF65">
            <v>0</v>
          </cell>
          <cell r="AG65">
            <v>0</v>
          </cell>
          <cell r="AH65">
            <v>0</v>
          </cell>
          <cell r="AI65">
            <v>1</v>
          </cell>
          <cell r="AJ65">
            <v>1</v>
          </cell>
          <cell r="AK65">
            <v>0.99200062247235954</v>
          </cell>
          <cell r="AL65">
            <v>0.99200004035670375</v>
          </cell>
          <cell r="AM65">
            <v>0.99200029930440647</v>
          </cell>
          <cell r="AN65">
            <v>0.99200038588781891</v>
          </cell>
          <cell r="AO65">
            <v>0</v>
          </cell>
          <cell r="AP65">
            <v>0</v>
          </cell>
          <cell r="AQ65">
            <v>0</v>
          </cell>
          <cell r="AR65">
            <v>0</v>
          </cell>
          <cell r="AS65">
            <v>0</v>
          </cell>
          <cell r="AT65">
            <v>0</v>
          </cell>
        </row>
        <row r="66">
          <cell r="A66" t="str">
            <v>ZCBMC01</v>
          </cell>
          <cell r="B66" t="str">
            <v xml:space="preserve">    Serie C - Venc. 15/10/2001</v>
          </cell>
          <cell r="W66">
            <v>0</v>
          </cell>
          <cell r="X66">
            <v>0</v>
          </cell>
          <cell r="Y66">
            <v>0</v>
          </cell>
          <cell r="Z66">
            <v>0</v>
          </cell>
          <cell r="AA66">
            <v>0</v>
          </cell>
          <cell r="AB66">
            <v>0</v>
          </cell>
          <cell r="AC66">
            <v>0</v>
          </cell>
          <cell r="AD66">
            <v>0</v>
          </cell>
          <cell r="AE66">
            <v>0</v>
          </cell>
          <cell r="AF66">
            <v>0</v>
          </cell>
          <cell r="AG66">
            <v>0</v>
          </cell>
          <cell r="AH66">
            <v>0</v>
          </cell>
          <cell r="AI66">
            <v>1</v>
          </cell>
          <cell r="AJ66">
            <v>1</v>
          </cell>
          <cell r="AK66">
            <v>0.96918131704560073</v>
          </cell>
          <cell r="AL66">
            <v>0.96918024172187212</v>
          </cell>
          <cell r="AM66">
            <v>0.9851800978116183</v>
          </cell>
          <cell r="AN66">
            <v>0.98517957125363953</v>
          </cell>
          <cell r="AO66">
            <v>1</v>
          </cell>
          <cell r="AP66">
            <v>1</v>
          </cell>
          <cell r="AQ66">
            <v>0</v>
          </cell>
          <cell r="AR66">
            <v>0</v>
          </cell>
          <cell r="AS66">
            <v>0</v>
          </cell>
          <cell r="AT66">
            <v>0</v>
          </cell>
        </row>
        <row r="67">
          <cell r="A67" t="str">
            <v>ZCBMD02</v>
          </cell>
          <cell r="B67" t="str">
            <v xml:space="preserve">    Serie D - Venc. 15/10/2002</v>
          </cell>
          <cell r="W67">
            <v>0</v>
          </cell>
          <cell r="X67">
            <v>0</v>
          </cell>
          <cell r="Y67">
            <v>0</v>
          </cell>
          <cell r="Z67">
            <v>0</v>
          </cell>
          <cell r="AA67">
            <v>0</v>
          </cell>
          <cell r="AB67">
            <v>0</v>
          </cell>
          <cell r="AC67">
            <v>0</v>
          </cell>
          <cell r="AD67">
            <v>0</v>
          </cell>
          <cell r="AE67">
            <v>0</v>
          </cell>
          <cell r="AF67">
            <v>0</v>
          </cell>
          <cell r="AG67">
            <v>0</v>
          </cell>
          <cell r="AH67">
            <v>0</v>
          </cell>
          <cell r="AI67">
            <v>1</v>
          </cell>
          <cell r="AJ67">
            <v>1</v>
          </cell>
          <cell r="AK67">
            <v>0.99200001851250053</v>
          </cell>
          <cell r="AL67">
            <v>0.97600010798885983</v>
          </cell>
          <cell r="AM67">
            <v>0.97600015784096739</v>
          </cell>
          <cell r="AN67">
            <v>0.9920004534341188</v>
          </cell>
          <cell r="AO67">
            <v>0.98400003928333135</v>
          </cell>
          <cell r="AP67">
            <v>0.89359471678688573</v>
          </cell>
          <cell r="AQ67">
            <v>0.89092079728667284</v>
          </cell>
          <cell r="AR67">
            <v>0.96400505724812324</v>
          </cell>
          <cell r="AS67">
            <v>0.96407826996893253</v>
          </cell>
          <cell r="AT67">
            <v>0.92609240496392842</v>
          </cell>
        </row>
        <row r="68">
          <cell r="A68" t="str">
            <v>ZCBME03</v>
          </cell>
          <cell r="B68" t="str">
            <v xml:space="preserve">    Serie E - Venc. 15/10/2003</v>
          </cell>
          <cell r="W68">
            <v>0</v>
          </cell>
          <cell r="X68">
            <v>0</v>
          </cell>
          <cell r="Y68">
            <v>0</v>
          </cell>
          <cell r="Z68">
            <v>0</v>
          </cell>
          <cell r="AA68">
            <v>0</v>
          </cell>
          <cell r="AB68">
            <v>0</v>
          </cell>
          <cell r="AC68">
            <v>0</v>
          </cell>
          <cell r="AD68">
            <v>0</v>
          </cell>
          <cell r="AE68">
            <v>0</v>
          </cell>
          <cell r="AF68">
            <v>0</v>
          </cell>
          <cell r="AG68">
            <v>0</v>
          </cell>
          <cell r="AH68">
            <v>0</v>
          </cell>
          <cell r="AI68">
            <v>0.91200145059331628</v>
          </cell>
          <cell r="AJ68">
            <v>0.91200321561720454</v>
          </cell>
          <cell r="AK68">
            <v>0.85400536426231255</v>
          </cell>
          <cell r="AL68">
            <v>0.85400641739794858</v>
          </cell>
          <cell r="AM68">
            <v>0.85400765520473831</v>
          </cell>
          <cell r="AN68">
            <v>0.87127001707503626</v>
          </cell>
          <cell r="AO68">
            <v>0.84545304212287131</v>
          </cell>
          <cell r="AP68">
            <v>0.76176002995092351</v>
          </cell>
          <cell r="AQ68">
            <v>0.74228514745688601</v>
          </cell>
          <cell r="AR68">
            <v>0.69501849965371487</v>
          </cell>
          <cell r="AS68">
            <v>0.49246005713170904</v>
          </cell>
          <cell r="AT68">
            <v>0.49298770233953326</v>
          </cell>
        </row>
        <row r="69">
          <cell r="A69" t="str">
            <v>ZCBMF04</v>
          </cell>
          <cell r="B69" t="str">
            <v xml:space="preserve">    Serie F - Venc. 15/10/2004</v>
          </cell>
          <cell r="W69">
            <v>0</v>
          </cell>
          <cell r="X69">
            <v>0</v>
          </cell>
          <cell r="Y69">
            <v>0</v>
          </cell>
          <cell r="Z69">
            <v>0</v>
          </cell>
          <cell r="AA69">
            <v>0</v>
          </cell>
          <cell r="AB69">
            <v>0</v>
          </cell>
          <cell r="AC69">
            <v>0</v>
          </cell>
          <cell r="AD69">
            <v>0</v>
          </cell>
          <cell r="AE69">
            <v>0</v>
          </cell>
          <cell r="AF69">
            <v>0</v>
          </cell>
          <cell r="AG69">
            <v>0</v>
          </cell>
          <cell r="AH69">
            <v>0</v>
          </cell>
          <cell r="AI69">
            <v>0.96000103960317573</v>
          </cell>
          <cell r="AJ69">
            <v>0.96000038989373382</v>
          </cell>
          <cell r="AK69">
            <v>0.96000040121018282</v>
          </cell>
          <cell r="AL69">
            <v>0.95600017446634733</v>
          </cell>
          <cell r="AM69">
            <v>0.95340305870415643</v>
          </cell>
          <cell r="AN69">
            <v>0.996</v>
          </cell>
          <cell r="AO69">
            <v>0.996</v>
          </cell>
          <cell r="AP69">
            <v>0.98784000530811966</v>
          </cell>
          <cell r="AQ69">
            <v>0.9864985564418689</v>
          </cell>
          <cell r="AR69">
            <v>0.93503636260596468</v>
          </cell>
          <cell r="AS69">
            <v>0.92152390313584531</v>
          </cell>
          <cell r="AT69">
            <v>0.90777349893147674</v>
          </cell>
        </row>
        <row r="70">
          <cell r="B70" t="str">
            <v>Euronotas (Total)</v>
          </cell>
        </row>
        <row r="71">
          <cell r="B71" t="str">
            <v>Euronotas en Dólares</v>
          </cell>
        </row>
        <row r="72">
          <cell r="B72" t="str">
            <v>Euronotas en Pesos</v>
          </cell>
        </row>
        <row r="73">
          <cell r="B73" t="str">
            <v>Euronotas en Yenes</v>
          </cell>
        </row>
        <row r="74">
          <cell r="B74" t="str">
            <v>Euronotas en Monedas del Area Euro</v>
          </cell>
        </row>
        <row r="75">
          <cell r="B75" t="str">
            <v>Euronotas en Otras Monedas</v>
          </cell>
        </row>
        <row r="76">
          <cell r="A76" t="str">
            <v>EL/USD-01</v>
          </cell>
          <cell r="B76" t="str">
            <v xml:space="preserve">    Euronota I (11%)</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row>
        <row r="77">
          <cell r="A77" t="str">
            <v>EL/USD-02</v>
          </cell>
          <cell r="B77" t="str">
            <v xml:space="preserve">    Euronota II (9.5%)</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row>
        <row r="78">
          <cell r="A78" t="str">
            <v>EL/USD-03</v>
          </cell>
          <cell r="B78" t="str">
            <v xml:space="preserve">    Euronota III (8,25%)</v>
          </cell>
          <cell r="W78">
            <v>1</v>
          </cell>
          <cell r="X78">
            <v>1</v>
          </cell>
          <cell r="Y78">
            <v>1</v>
          </cell>
          <cell r="Z78">
            <v>1</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row>
        <row r="79">
          <cell r="A79" t="str">
            <v>EL/USD-04</v>
          </cell>
          <cell r="B79" t="str">
            <v xml:space="preserve">    Euronota IV (7.46%)</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row>
        <row r="80">
          <cell r="A80" t="str">
            <v>EL/USD-05</v>
          </cell>
          <cell r="B80" t="str">
            <v xml:space="preserve">    Euronota V (8.09%)</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row>
        <row r="81">
          <cell r="A81" t="str">
            <v>EL/USD-06</v>
          </cell>
          <cell r="B81" t="str">
            <v xml:space="preserve">    Euronota VI (6.875%)</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row>
        <row r="82">
          <cell r="A82" t="str">
            <v>EL/USD-07</v>
          </cell>
          <cell r="B82" t="str">
            <v xml:space="preserve">    Euronota VII (8.25%)</v>
          </cell>
          <cell r="W82">
            <v>1</v>
          </cell>
          <cell r="X82">
            <v>1</v>
          </cell>
          <cell r="Y82">
            <v>1</v>
          </cell>
          <cell r="Z82">
            <v>1</v>
          </cell>
          <cell r="AA82">
            <v>1</v>
          </cell>
          <cell r="AB82">
            <v>1</v>
          </cell>
          <cell r="AC82">
            <v>1</v>
          </cell>
          <cell r="AD82">
            <v>1</v>
          </cell>
          <cell r="AE82">
            <v>1</v>
          </cell>
          <cell r="AF82">
            <v>1</v>
          </cell>
          <cell r="AG82">
            <v>1</v>
          </cell>
          <cell r="AH82">
            <v>1</v>
          </cell>
          <cell r="AI82">
            <v>1</v>
          </cell>
          <cell r="AJ82">
            <v>1</v>
          </cell>
          <cell r="AK82">
            <v>1</v>
          </cell>
          <cell r="AL82">
            <v>0</v>
          </cell>
          <cell r="AM82">
            <v>0</v>
          </cell>
          <cell r="AN82">
            <v>0</v>
          </cell>
          <cell r="AO82">
            <v>0</v>
          </cell>
          <cell r="AP82">
            <v>0</v>
          </cell>
          <cell r="AQ82">
            <v>0</v>
          </cell>
          <cell r="AR82">
            <v>0</v>
          </cell>
          <cell r="AS82">
            <v>0</v>
          </cell>
          <cell r="AT82">
            <v>0</v>
          </cell>
        </row>
        <row r="83">
          <cell r="A83" t="str">
            <v>EL/DEM-08</v>
          </cell>
          <cell r="B83" t="str">
            <v xml:space="preserve">    Euronota VIII DM (8%)</v>
          </cell>
          <cell r="W83">
            <v>1</v>
          </cell>
          <cell r="X83">
            <v>1</v>
          </cell>
          <cell r="Y83">
            <v>1</v>
          </cell>
          <cell r="Z83">
            <v>1</v>
          </cell>
          <cell r="AA83">
            <v>1</v>
          </cell>
          <cell r="AB83">
            <v>1</v>
          </cell>
          <cell r="AC83">
            <v>1</v>
          </cell>
          <cell r="AD83">
            <v>1</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row>
        <row r="84">
          <cell r="A84" t="str">
            <v>EL/USD-09</v>
          </cell>
          <cell r="B84" t="str">
            <v xml:space="preserve">    Euronota IX (LS+1%)</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row>
        <row r="85">
          <cell r="A85" t="str">
            <v>EL/JPY-10</v>
          </cell>
          <cell r="B85" t="str">
            <v xml:space="preserve">    Euronota X  Y (LT+1.3%)</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row>
        <row r="86">
          <cell r="A86" t="str">
            <v>EL/DEM-11</v>
          </cell>
          <cell r="B86" t="str">
            <v xml:space="preserve">    Euronota XI DM (8.00%)</v>
          </cell>
          <cell r="W86">
            <v>1</v>
          </cell>
          <cell r="X86">
            <v>1</v>
          </cell>
          <cell r="Y86">
            <v>1</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row>
        <row r="87">
          <cell r="A87" t="str">
            <v>EL/JPY-12</v>
          </cell>
          <cell r="B87" t="str">
            <v xml:space="preserve">    Euronota XII  Y (5%)</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row>
        <row r="88">
          <cell r="A88" t="str">
            <v>EL/NLG-13</v>
          </cell>
          <cell r="B88" t="str">
            <v xml:space="preserve">    Euronota XIII FH1 (8%)</v>
          </cell>
          <cell r="W88">
            <v>1</v>
          </cell>
          <cell r="X88">
            <v>1</v>
          </cell>
          <cell r="Y88">
            <v>1</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row>
        <row r="89">
          <cell r="A89" t="str">
            <v>EL/USD-14</v>
          </cell>
          <cell r="B89" t="str">
            <v xml:space="preserve">    Euronota XIV (Dragones LT+1.75)</v>
          </cell>
          <cell r="W89">
            <v>1</v>
          </cell>
          <cell r="X89">
            <v>1</v>
          </cell>
          <cell r="Y89">
            <v>1</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row>
        <row r="90">
          <cell r="A90" t="str">
            <v>EL/DEM-15</v>
          </cell>
          <cell r="B90" t="str">
            <v xml:space="preserve">    Euronota XV DM (6.125%)</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row>
        <row r="91">
          <cell r="A91" t="str">
            <v>EL/ATS-16</v>
          </cell>
          <cell r="B91" t="str">
            <v xml:space="preserve">    Euronota XVI ATS (8%)</v>
          </cell>
          <cell r="W91">
            <v>1</v>
          </cell>
          <cell r="X91">
            <v>1</v>
          </cell>
          <cell r="Y91">
            <v>1</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row>
        <row r="92">
          <cell r="A92" t="str">
            <v>EL/JPY-17</v>
          </cell>
          <cell r="B92" t="str">
            <v xml:space="preserve">    Euronota XVII Y (LT+1.875%)</v>
          </cell>
          <cell r="W92">
            <v>1</v>
          </cell>
          <cell r="X92">
            <v>1</v>
          </cell>
          <cell r="Y92">
            <v>1</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row>
        <row r="93">
          <cell r="A93" t="str">
            <v>EL/CAD-18</v>
          </cell>
          <cell r="B93" t="str">
            <v xml:space="preserve">    Euronota XVIII CAN (Swap L+2.1%)</v>
          </cell>
          <cell r="W93">
            <v>1</v>
          </cell>
          <cell r="X93">
            <v>1</v>
          </cell>
          <cell r="Y93">
            <v>1</v>
          </cell>
          <cell r="Z93">
            <v>1</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row>
        <row r="94">
          <cell r="A94" t="str">
            <v>EL/ITL-19</v>
          </cell>
          <cell r="B94" t="str">
            <v xml:space="preserve">    Euronota XIX LIT (13.45%)</v>
          </cell>
          <cell r="W94">
            <v>1</v>
          </cell>
          <cell r="X94">
            <v>1</v>
          </cell>
          <cell r="Y94">
            <v>1</v>
          </cell>
          <cell r="Z94">
            <v>1</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row>
        <row r="95">
          <cell r="A95" t="str">
            <v>EL/JPY-20</v>
          </cell>
          <cell r="B95" t="str">
            <v xml:space="preserve">    Euronota XX Y (LT+1.9%)</v>
          </cell>
          <cell r="W95">
            <v>1</v>
          </cell>
          <cell r="X95">
            <v>1</v>
          </cell>
          <cell r="Y95">
            <v>1</v>
          </cell>
          <cell r="Z95">
            <v>1</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row>
        <row r="96">
          <cell r="A96" t="str">
            <v>EL/JPY-21</v>
          </cell>
          <cell r="B96" t="str">
            <v xml:space="preserve">    Euronota XXI Y (LS+1.65%)</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row>
        <row r="97">
          <cell r="A97" t="str">
            <v>EL/ESP-22</v>
          </cell>
          <cell r="B97" t="str">
            <v xml:space="preserve">    Euronota XXII Ptas (Swap LS+1.84%)</v>
          </cell>
          <cell r="W97">
            <v>1</v>
          </cell>
          <cell r="X97">
            <v>1</v>
          </cell>
          <cell r="Y97">
            <v>1</v>
          </cell>
          <cell r="Z97">
            <v>1</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row>
        <row r="98">
          <cell r="A98" t="str">
            <v>EL/USD-23</v>
          </cell>
          <cell r="B98" t="str">
            <v xml:space="preserve">    Euronota XXIII (LS+2%)</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row>
        <row r="99">
          <cell r="A99" t="str">
            <v>EL/LIB-24</v>
          </cell>
          <cell r="B99" t="str">
            <v xml:space="preserve">    Euronota XXIV LIB (LS+1.75%)</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row>
        <row r="100">
          <cell r="A100" t="str">
            <v>EL/JPY-25</v>
          </cell>
          <cell r="B100" t="str">
            <v xml:space="preserve">    Euronota XXV Y (7.10%)</v>
          </cell>
          <cell r="W100">
            <v>1</v>
          </cell>
          <cell r="X100">
            <v>1</v>
          </cell>
          <cell r="Y100">
            <v>1</v>
          </cell>
          <cell r="Z100">
            <v>1</v>
          </cell>
          <cell r="AA100">
            <v>1</v>
          </cell>
          <cell r="AB100">
            <v>1</v>
          </cell>
          <cell r="AC100">
            <v>1</v>
          </cell>
          <cell r="AD100">
            <v>1</v>
          </cell>
          <cell r="AE100">
            <v>1</v>
          </cell>
          <cell r="AF100">
            <v>1</v>
          </cell>
          <cell r="AG100">
            <v>1</v>
          </cell>
          <cell r="AH100">
            <v>1</v>
          </cell>
          <cell r="AI100">
            <v>0</v>
          </cell>
          <cell r="AJ100">
            <v>0</v>
          </cell>
          <cell r="AK100">
            <v>0</v>
          </cell>
          <cell r="AL100">
            <v>0</v>
          </cell>
          <cell r="AM100">
            <v>0</v>
          </cell>
          <cell r="AN100">
            <v>0</v>
          </cell>
          <cell r="AO100">
            <v>0</v>
          </cell>
          <cell r="AP100">
            <v>0</v>
          </cell>
          <cell r="AQ100">
            <v>0</v>
          </cell>
          <cell r="AR100">
            <v>0</v>
          </cell>
          <cell r="AS100">
            <v>0</v>
          </cell>
          <cell r="AT100">
            <v>0</v>
          </cell>
        </row>
        <row r="101">
          <cell r="A101" t="str">
            <v>EL/JPY-26</v>
          </cell>
          <cell r="B101" t="str">
            <v xml:space="preserve">    Euronota XXVI Y (6%)</v>
          </cell>
          <cell r="W101">
            <v>1</v>
          </cell>
          <cell r="X101">
            <v>1</v>
          </cell>
          <cell r="Y101">
            <v>1</v>
          </cell>
          <cell r="Z101">
            <v>1</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row>
        <row r="102">
          <cell r="A102" t="str">
            <v>EL/FRF-27</v>
          </cell>
          <cell r="B102" t="str">
            <v xml:space="preserve">    Euronota XXVII FFr (9,875%)</v>
          </cell>
          <cell r="W102">
            <v>1</v>
          </cell>
          <cell r="X102">
            <v>1</v>
          </cell>
          <cell r="Y102">
            <v>1</v>
          </cell>
          <cell r="Z102">
            <v>1</v>
          </cell>
          <cell r="AA102">
            <v>1</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row>
        <row r="103">
          <cell r="A103" t="str">
            <v>EL/DEM-28</v>
          </cell>
          <cell r="B103" t="str">
            <v xml:space="preserve">    Euronota XXVIII DM (9.25% anual)</v>
          </cell>
          <cell r="W103">
            <v>1</v>
          </cell>
          <cell r="X103">
            <v>1</v>
          </cell>
          <cell r="Y103">
            <v>1</v>
          </cell>
          <cell r="Z103">
            <v>1</v>
          </cell>
          <cell r="AA103">
            <v>1</v>
          </cell>
          <cell r="AB103">
            <v>1</v>
          </cell>
          <cell r="AC103">
            <v>1</v>
          </cell>
          <cell r="AD103">
            <v>1</v>
          </cell>
          <cell r="AE103">
            <v>1</v>
          </cell>
          <cell r="AF103">
            <v>1</v>
          </cell>
          <cell r="AG103">
            <v>1</v>
          </cell>
          <cell r="AH103">
            <v>1</v>
          </cell>
          <cell r="AI103">
            <v>1</v>
          </cell>
          <cell r="AJ103">
            <v>1</v>
          </cell>
          <cell r="AK103">
            <v>1</v>
          </cell>
          <cell r="AL103">
            <v>0</v>
          </cell>
          <cell r="AM103">
            <v>0</v>
          </cell>
          <cell r="AN103">
            <v>0</v>
          </cell>
          <cell r="AO103">
            <v>0</v>
          </cell>
          <cell r="AP103">
            <v>0</v>
          </cell>
          <cell r="AQ103">
            <v>0</v>
          </cell>
          <cell r="AR103">
            <v>0</v>
          </cell>
          <cell r="AS103">
            <v>0</v>
          </cell>
          <cell r="AT103">
            <v>0</v>
          </cell>
        </row>
        <row r="104">
          <cell r="A104" t="str">
            <v>EL/JPY-29</v>
          </cell>
          <cell r="B104" t="str">
            <v xml:space="preserve">    Euronota XXIX Yenes (5.5%) Swap Dls.</v>
          </cell>
          <cell r="W104">
            <v>1</v>
          </cell>
          <cell r="X104">
            <v>1</v>
          </cell>
          <cell r="Y104">
            <v>1</v>
          </cell>
          <cell r="Z104">
            <v>1</v>
          </cell>
          <cell r="AA104">
            <v>1</v>
          </cell>
          <cell r="AB104">
            <v>1</v>
          </cell>
          <cell r="AC104">
            <v>1</v>
          </cell>
          <cell r="AD104">
            <v>1</v>
          </cell>
          <cell r="AE104">
            <v>1</v>
          </cell>
          <cell r="AF104">
            <v>1</v>
          </cell>
          <cell r="AG104">
            <v>1</v>
          </cell>
          <cell r="AH104">
            <v>1</v>
          </cell>
          <cell r="AI104">
            <v>1</v>
          </cell>
          <cell r="AJ104">
            <v>1</v>
          </cell>
          <cell r="AK104">
            <v>1</v>
          </cell>
          <cell r="AL104">
            <v>0</v>
          </cell>
          <cell r="AM104">
            <v>0</v>
          </cell>
          <cell r="AN104">
            <v>0</v>
          </cell>
          <cell r="AO104">
            <v>0</v>
          </cell>
          <cell r="AP104">
            <v>0</v>
          </cell>
          <cell r="AQ104">
            <v>0</v>
          </cell>
          <cell r="AR104">
            <v>0</v>
          </cell>
          <cell r="AS104">
            <v>0</v>
          </cell>
          <cell r="AT104">
            <v>0</v>
          </cell>
        </row>
        <row r="105">
          <cell r="A105" t="str">
            <v>EL/FRS-30</v>
          </cell>
          <cell r="B105" t="str">
            <v xml:space="preserve">    Euronota XXX Chf (7.125%)</v>
          </cell>
          <cell r="W105">
            <v>1</v>
          </cell>
          <cell r="X105">
            <v>1</v>
          </cell>
          <cell r="Y105">
            <v>1</v>
          </cell>
          <cell r="Z105">
            <v>1</v>
          </cell>
          <cell r="AA105">
            <v>1</v>
          </cell>
          <cell r="AB105">
            <v>1</v>
          </cell>
          <cell r="AC105">
            <v>1</v>
          </cell>
          <cell r="AD105">
            <v>1</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row>
        <row r="106">
          <cell r="A106" t="str">
            <v>EL/DEM-31</v>
          </cell>
          <cell r="B106" t="str">
            <v xml:space="preserve">    Euronota XXXI DM (10.5%)</v>
          </cell>
          <cell r="W106">
            <v>1</v>
          </cell>
          <cell r="X106">
            <v>1</v>
          </cell>
          <cell r="Y106">
            <v>1</v>
          </cell>
          <cell r="Z106">
            <v>1</v>
          </cell>
          <cell r="AA106">
            <v>1</v>
          </cell>
          <cell r="AB106">
            <v>1</v>
          </cell>
          <cell r="AC106">
            <v>1</v>
          </cell>
          <cell r="AD106">
            <v>1</v>
          </cell>
          <cell r="AE106">
            <v>1</v>
          </cell>
          <cell r="AF106">
            <v>1</v>
          </cell>
          <cell r="AG106">
            <v>1</v>
          </cell>
          <cell r="AH106">
            <v>1</v>
          </cell>
          <cell r="AI106">
            <v>0.9972342365057506</v>
          </cell>
          <cell r="AJ106">
            <v>0.99708549686752324</v>
          </cell>
          <cell r="AK106">
            <v>0.99706803325664262</v>
          </cell>
          <cell r="AL106">
            <v>0.99680130176987203</v>
          </cell>
          <cell r="AM106">
            <v>0.99696437399417281</v>
          </cell>
          <cell r="AN106">
            <v>0.99702413209595708</v>
          </cell>
          <cell r="AO106">
            <v>1</v>
          </cell>
          <cell r="AP106">
            <v>1</v>
          </cell>
          <cell r="AQ106">
            <v>1</v>
          </cell>
          <cell r="AR106">
            <v>1</v>
          </cell>
          <cell r="AS106">
            <v>1</v>
          </cell>
          <cell r="AT106">
            <v>1</v>
          </cell>
        </row>
        <row r="107">
          <cell r="A107" t="str">
            <v>EL/JPY-32</v>
          </cell>
          <cell r="B107" t="str">
            <v xml:space="preserve">    Euronota XXXII Y (5%)</v>
          </cell>
          <cell r="W107">
            <v>1</v>
          </cell>
          <cell r="X107">
            <v>1</v>
          </cell>
          <cell r="Y107">
            <v>1</v>
          </cell>
          <cell r="Z107">
            <v>1</v>
          </cell>
          <cell r="AA107">
            <v>1</v>
          </cell>
          <cell r="AB107">
            <v>1</v>
          </cell>
          <cell r="AC107">
            <v>1</v>
          </cell>
          <cell r="AD107">
            <v>1</v>
          </cell>
          <cell r="AE107">
            <v>1</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row>
        <row r="108">
          <cell r="A108" t="str">
            <v>EL/ATS-33</v>
          </cell>
          <cell r="B108" t="str">
            <v xml:space="preserve">    Euronota XXXIII ATS (8.5%)</v>
          </cell>
          <cell r="W108">
            <v>1</v>
          </cell>
          <cell r="X108">
            <v>1</v>
          </cell>
          <cell r="Y108">
            <v>1</v>
          </cell>
          <cell r="Z108">
            <v>1</v>
          </cell>
          <cell r="AA108">
            <v>1</v>
          </cell>
          <cell r="AB108">
            <v>1</v>
          </cell>
          <cell r="AC108">
            <v>1</v>
          </cell>
          <cell r="AD108">
            <v>1</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row>
        <row r="109">
          <cell r="A109" t="str">
            <v>EL/JPY-34</v>
          </cell>
          <cell r="B109" t="str">
            <v xml:space="preserve">    Euronota XXXIV Y (3.5%)</v>
          </cell>
          <cell r="W109">
            <v>1</v>
          </cell>
          <cell r="X109">
            <v>1</v>
          </cell>
          <cell r="Y109">
            <v>1</v>
          </cell>
          <cell r="Z109">
            <v>1</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row>
        <row r="110">
          <cell r="A110" t="str">
            <v>EL/USD-35</v>
          </cell>
          <cell r="B110" t="str">
            <v xml:space="preserve">    Euronota XXXV (9.17%)</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row>
        <row r="111">
          <cell r="A111" t="str">
            <v>EL/JPY-36</v>
          </cell>
          <cell r="B111" t="str">
            <v xml:space="preserve">    Euronota XXXVI Yenes (3.25%)</v>
          </cell>
          <cell r="W111">
            <v>1</v>
          </cell>
          <cell r="X111">
            <v>1</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row>
        <row r="112">
          <cell r="A112" t="str">
            <v>EL/DEM-37</v>
          </cell>
          <cell r="B112" t="str">
            <v xml:space="preserve">    Euronota XXXVII DM (10.25%)</v>
          </cell>
          <cell r="W112">
            <v>1</v>
          </cell>
          <cell r="X112">
            <v>1</v>
          </cell>
          <cell r="Y112">
            <v>1</v>
          </cell>
          <cell r="Z112">
            <v>1</v>
          </cell>
          <cell r="AA112">
            <v>1</v>
          </cell>
          <cell r="AB112">
            <v>1</v>
          </cell>
          <cell r="AC112">
            <v>1</v>
          </cell>
          <cell r="AD112">
            <v>1</v>
          </cell>
          <cell r="AE112">
            <v>1</v>
          </cell>
          <cell r="AF112">
            <v>1</v>
          </cell>
          <cell r="AG112">
            <v>1</v>
          </cell>
          <cell r="AH112">
            <v>1</v>
          </cell>
          <cell r="AI112">
            <v>1</v>
          </cell>
          <cell r="AJ112">
            <v>1</v>
          </cell>
          <cell r="AK112">
            <v>1</v>
          </cell>
          <cell r="AL112">
            <v>1</v>
          </cell>
          <cell r="AM112">
            <v>1</v>
          </cell>
          <cell r="AN112">
            <v>1</v>
          </cell>
          <cell r="AO112">
            <v>1</v>
          </cell>
          <cell r="AP112">
            <v>1</v>
          </cell>
          <cell r="AQ112">
            <v>1</v>
          </cell>
          <cell r="AR112">
            <v>1</v>
          </cell>
          <cell r="AS112">
            <v>1</v>
          </cell>
          <cell r="AT112">
            <v>1</v>
          </cell>
        </row>
        <row r="113">
          <cell r="A113" t="str">
            <v>EL/ITL-38</v>
          </cell>
          <cell r="B113" t="str">
            <v xml:space="preserve">    Euronota XXXVIII LIT (13.25%)</v>
          </cell>
          <cell r="W113">
            <v>1</v>
          </cell>
          <cell r="X113">
            <v>1</v>
          </cell>
          <cell r="Y113">
            <v>1</v>
          </cell>
          <cell r="Z113">
            <v>1</v>
          </cell>
          <cell r="AA113">
            <v>1</v>
          </cell>
          <cell r="AB113">
            <v>1</v>
          </cell>
          <cell r="AC113">
            <v>1</v>
          </cell>
          <cell r="AD113">
            <v>1</v>
          </cell>
          <cell r="AE113">
            <v>1</v>
          </cell>
          <cell r="AF113">
            <v>1</v>
          </cell>
          <cell r="AG113">
            <v>1</v>
          </cell>
          <cell r="AH113">
            <v>1</v>
          </cell>
          <cell r="AI113">
            <v>1</v>
          </cell>
          <cell r="AJ113">
            <v>1</v>
          </cell>
          <cell r="AK113">
            <v>1</v>
          </cell>
          <cell r="AL113">
            <v>1</v>
          </cell>
          <cell r="AM113">
            <v>1</v>
          </cell>
          <cell r="AN113">
            <v>0</v>
          </cell>
          <cell r="AO113">
            <v>0</v>
          </cell>
          <cell r="AP113">
            <v>0</v>
          </cell>
          <cell r="AQ113">
            <v>0</v>
          </cell>
          <cell r="AR113">
            <v>0</v>
          </cell>
          <cell r="AS113">
            <v>0</v>
          </cell>
          <cell r="AT113">
            <v>0</v>
          </cell>
        </row>
        <row r="114">
          <cell r="A114" t="str">
            <v>EL/JPY-39</v>
          </cell>
          <cell r="B114" t="str">
            <v xml:space="preserve">    Euronota XXXIL Y (7.4%)</v>
          </cell>
          <cell r="W114">
            <v>1</v>
          </cell>
          <cell r="X114">
            <v>1</v>
          </cell>
          <cell r="Y114">
            <v>1</v>
          </cell>
          <cell r="Z114">
            <v>1</v>
          </cell>
          <cell r="AA114">
            <v>1</v>
          </cell>
          <cell r="AB114">
            <v>1</v>
          </cell>
          <cell r="AC114">
            <v>1</v>
          </cell>
          <cell r="AD114">
            <v>1</v>
          </cell>
          <cell r="AE114">
            <v>1</v>
          </cell>
          <cell r="AF114">
            <v>1</v>
          </cell>
          <cell r="AG114">
            <v>1</v>
          </cell>
          <cell r="AH114">
            <v>1</v>
          </cell>
          <cell r="AI114">
            <v>1</v>
          </cell>
          <cell r="AJ114">
            <v>1</v>
          </cell>
          <cell r="AK114">
            <v>1</v>
          </cell>
          <cell r="AL114">
            <v>1</v>
          </cell>
          <cell r="AM114">
            <v>1</v>
          </cell>
          <cell r="AN114">
            <v>1</v>
          </cell>
          <cell r="AO114">
            <v>1</v>
          </cell>
          <cell r="AP114">
            <v>1</v>
          </cell>
          <cell r="AQ114">
            <v>1</v>
          </cell>
          <cell r="AR114">
            <v>1</v>
          </cell>
          <cell r="AS114">
            <v>1</v>
          </cell>
          <cell r="AT114">
            <v>1</v>
          </cell>
        </row>
        <row r="115">
          <cell r="A115" t="str">
            <v>EL/DEM-40</v>
          </cell>
          <cell r="B115" t="str">
            <v xml:space="preserve">    Euronota XL DM (11.25%)</v>
          </cell>
          <cell r="W115">
            <v>1</v>
          </cell>
          <cell r="X115">
            <v>1</v>
          </cell>
          <cell r="Y115">
            <v>1</v>
          </cell>
          <cell r="Z115">
            <v>1</v>
          </cell>
          <cell r="AA115">
            <v>1</v>
          </cell>
          <cell r="AB115">
            <v>1</v>
          </cell>
          <cell r="AC115">
            <v>1</v>
          </cell>
          <cell r="AD115">
            <v>1</v>
          </cell>
          <cell r="AE115">
            <v>1</v>
          </cell>
          <cell r="AF115">
            <v>1</v>
          </cell>
          <cell r="AG115">
            <v>1</v>
          </cell>
          <cell r="AH115">
            <v>1</v>
          </cell>
          <cell r="AI115">
            <v>1</v>
          </cell>
          <cell r="AJ115">
            <v>1</v>
          </cell>
          <cell r="AK115">
            <v>1</v>
          </cell>
          <cell r="AL115">
            <v>1</v>
          </cell>
          <cell r="AM115">
            <v>1</v>
          </cell>
          <cell r="AN115">
            <v>1</v>
          </cell>
          <cell r="AO115">
            <v>1</v>
          </cell>
          <cell r="AP115">
            <v>1</v>
          </cell>
          <cell r="AQ115">
            <v>1</v>
          </cell>
          <cell r="AR115">
            <v>1</v>
          </cell>
          <cell r="AS115">
            <v>1</v>
          </cell>
          <cell r="AT115">
            <v>1</v>
          </cell>
        </row>
        <row r="116">
          <cell r="A116" t="str">
            <v>EL/ATS-41</v>
          </cell>
          <cell r="B116" t="str">
            <v xml:space="preserve">    Euronota XLI ATS (9%)</v>
          </cell>
          <cell r="W116">
            <v>1</v>
          </cell>
          <cell r="X116">
            <v>1</v>
          </cell>
          <cell r="Y116">
            <v>1</v>
          </cell>
          <cell r="Z116">
            <v>1</v>
          </cell>
          <cell r="AA116">
            <v>1</v>
          </cell>
          <cell r="AB116">
            <v>1</v>
          </cell>
          <cell r="AC116">
            <v>1</v>
          </cell>
          <cell r="AD116">
            <v>1</v>
          </cell>
          <cell r="AE116">
            <v>1</v>
          </cell>
          <cell r="AF116">
            <v>1</v>
          </cell>
          <cell r="AG116">
            <v>1</v>
          </cell>
          <cell r="AH116">
            <v>1</v>
          </cell>
          <cell r="AI116">
            <v>1</v>
          </cell>
          <cell r="AJ116">
            <v>1</v>
          </cell>
          <cell r="AK116">
            <v>1</v>
          </cell>
          <cell r="AL116">
            <v>1</v>
          </cell>
          <cell r="AM116">
            <v>1</v>
          </cell>
          <cell r="AN116">
            <v>1</v>
          </cell>
          <cell r="AO116">
            <v>0</v>
          </cell>
          <cell r="AP116">
            <v>0</v>
          </cell>
          <cell r="AQ116">
            <v>0</v>
          </cell>
          <cell r="AR116">
            <v>0</v>
          </cell>
          <cell r="AS116">
            <v>0</v>
          </cell>
          <cell r="AT116">
            <v>0</v>
          </cell>
        </row>
        <row r="117">
          <cell r="A117" t="str">
            <v>EL/JPY-42</v>
          </cell>
          <cell r="B117" t="str">
            <v xml:space="preserve">    Euronota XLII Y (7.4%)</v>
          </cell>
          <cell r="W117">
            <v>1</v>
          </cell>
          <cell r="X117">
            <v>1</v>
          </cell>
          <cell r="Y117">
            <v>1</v>
          </cell>
          <cell r="Z117">
            <v>1</v>
          </cell>
          <cell r="AA117">
            <v>1</v>
          </cell>
          <cell r="AB117">
            <v>1</v>
          </cell>
          <cell r="AC117">
            <v>1</v>
          </cell>
          <cell r="AD117">
            <v>1</v>
          </cell>
          <cell r="AE117">
            <v>1</v>
          </cell>
          <cell r="AF117">
            <v>1</v>
          </cell>
          <cell r="AG117">
            <v>1</v>
          </cell>
          <cell r="AH117">
            <v>1</v>
          </cell>
          <cell r="AI117">
            <v>1</v>
          </cell>
          <cell r="AJ117">
            <v>1</v>
          </cell>
          <cell r="AK117">
            <v>1</v>
          </cell>
          <cell r="AL117">
            <v>1</v>
          </cell>
          <cell r="AM117">
            <v>1</v>
          </cell>
          <cell r="AN117">
            <v>1</v>
          </cell>
          <cell r="AO117">
            <v>1</v>
          </cell>
          <cell r="AP117">
            <v>1</v>
          </cell>
          <cell r="AQ117">
            <v>1</v>
          </cell>
          <cell r="AR117">
            <v>1</v>
          </cell>
          <cell r="AS117">
            <v>1</v>
          </cell>
          <cell r="AT117">
            <v>1</v>
          </cell>
        </row>
        <row r="118">
          <cell r="A118" t="str">
            <v>EL/JPY-43</v>
          </cell>
          <cell r="B118" t="str">
            <v xml:space="preserve">    Euronota XLIII Y (5.5%)</v>
          </cell>
          <cell r="W118">
            <v>1</v>
          </cell>
          <cell r="X118">
            <v>1</v>
          </cell>
          <cell r="Y118">
            <v>1</v>
          </cell>
          <cell r="Z118">
            <v>1</v>
          </cell>
          <cell r="AA118">
            <v>1</v>
          </cell>
          <cell r="AB118">
            <v>1</v>
          </cell>
          <cell r="AC118">
            <v>1</v>
          </cell>
          <cell r="AD118">
            <v>1</v>
          </cell>
          <cell r="AE118">
            <v>1</v>
          </cell>
          <cell r="AF118">
            <v>1</v>
          </cell>
          <cell r="AG118">
            <v>1</v>
          </cell>
          <cell r="AH118">
            <v>1</v>
          </cell>
          <cell r="AI118">
            <v>1</v>
          </cell>
          <cell r="AJ118">
            <v>1</v>
          </cell>
          <cell r="AK118">
            <v>1</v>
          </cell>
          <cell r="AL118">
            <v>1</v>
          </cell>
          <cell r="AM118">
            <v>1</v>
          </cell>
          <cell r="AN118">
            <v>0</v>
          </cell>
          <cell r="AO118">
            <v>0</v>
          </cell>
          <cell r="AP118">
            <v>0</v>
          </cell>
          <cell r="AQ118">
            <v>0</v>
          </cell>
          <cell r="AR118">
            <v>0</v>
          </cell>
          <cell r="AS118">
            <v>0</v>
          </cell>
          <cell r="AT118">
            <v>0</v>
          </cell>
        </row>
        <row r="119">
          <cell r="A119" t="str">
            <v>EL/DEM-44</v>
          </cell>
          <cell r="B119" t="str">
            <v xml:space="preserve">    Euronota XLIV DM (11.75%)</v>
          </cell>
          <cell r="W119">
            <v>0.99358299595141708</v>
          </cell>
          <cell r="X119">
            <v>0.99298597194388771</v>
          </cell>
          <cell r="Y119">
            <v>0.99519299266540395</v>
          </cell>
          <cell r="Z119">
            <v>0.99468866207166651</v>
          </cell>
          <cell r="AA119">
            <v>0.99477596119536571</v>
          </cell>
          <cell r="AB119">
            <v>0.99464366688955275</v>
          </cell>
          <cell r="AC119">
            <v>0.99474054951812396</v>
          </cell>
          <cell r="AD119">
            <v>0.9945946040416791</v>
          </cell>
          <cell r="AE119">
            <v>0.99474459527820258</v>
          </cell>
          <cell r="AF119">
            <v>0.99469073000615005</v>
          </cell>
          <cell r="AG119">
            <v>0.9946157570401114</v>
          </cell>
          <cell r="AH119">
            <v>0.99470492603744476</v>
          </cell>
          <cell r="AI119">
            <v>0.99477804521528601</v>
          </cell>
          <cell r="AJ119">
            <v>0.99471170843183998</v>
          </cell>
          <cell r="AK119">
            <v>0.99453808778438157</v>
          </cell>
          <cell r="AL119">
            <v>0.99468603140070266</v>
          </cell>
          <cell r="AM119">
            <v>0.99466683378423026</v>
          </cell>
          <cell r="AN119">
            <v>0.99461217477772446</v>
          </cell>
          <cell r="AO119">
            <v>0.99470999999999998</v>
          </cell>
          <cell r="AP119">
            <v>0.99470999999999998</v>
          </cell>
          <cell r="AQ119">
            <v>0.99470999999999998</v>
          </cell>
          <cell r="AR119">
            <v>0.99471000000000009</v>
          </cell>
          <cell r="AS119">
            <v>0.99469375735887577</v>
          </cell>
          <cell r="AT119">
            <v>0.97927574528789996</v>
          </cell>
        </row>
        <row r="120">
          <cell r="A120" t="str">
            <v>EL/DEM-45</v>
          </cell>
          <cell r="B120" t="str">
            <v xml:space="preserve">    Euronota XLV DM (7%)</v>
          </cell>
          <cell r="W120">
            <v>1</v>
          </cell>
          <cell r="X120">
            <v>1</v>
          </cell>
          <cell r="Y120">
            <v>1</v>
          </cell>
          <cell r="Z120">
            <v>1</v>
          </cell>
          <cell r="AA120">
            <v>1</v>
          </cell>
          <cell r="AB120">
            <v>1</v>
          </cell>
          <cell r="AC120">
            <v>1</v>
          </cell>
          <cell r="AD120">
            <v>1</v>
          </cell>
          <cell r="AE120">
            <v>1</v>
          </cell>
          <cell r="AF120">
            <v>1</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row>
        <row r="121">
          <cell r="A121" t="str">
            <v>EL/JPY-46</v>
          </cell>
          <cell r="B121" t="str">
            <v xml:space="preserve">    Euronota XLVI Y (7.4%)</v>
          </cell>
          <cell r="W121">
            <v>1</v>
          </cell>
          <cell r="X121">
            <v>1</v>
          </cell>
          <cell r="Y121">
            <v>1</v>
          </cell>
          <cell r="Z121">
            <v>1</v>
          </cell>
          <cell r="AA121">
            <v>1</v>
          </cell>
          <cell r="AB121">
            <v>1</v>
          </cell>
          <cell r="AC121">
            <v>1</v>
          </cell>
          <cell r="AD121">
            <v>1</v>
          </cell>
          <cell r="AE121">
            <v>1</v>
          </cell>
          <cell r="AF121">
            <v>1</v>
          </cell>
          <cell r="AG121">
            <v>1</v>
          </cell>
          <cell r="AH121">
            <v>1</v>
          </cell>
          <cell r="AI121">
            <v>1</v>
          </cell>
          <cell r="AJ121">
            <v>1</v>
          </cell>
          <cell r="AK121">
            <v>1</v>
          </cell>
          <cell r="AL121">
            <v>1</v>
          </cell>
          <cell r="AM121">
            <v>1</v>
          </cell>
          <cell r="AN121">
            <v>1</v>
          </cell>
          <cell r="AO121">
            <v>1</v>
          </cell>
          <cell r="AP121">
            <v>1</v>
          </cell>
          <cell r="AQ121">
            <v>1</v>
          </cell>
          <cell r="AR121">
            <v>1</v>
          </cell>
          <cell r="AS121">
            <v>1</v>
          </cell>
          <cell r="AT121">
            <v>1</v>
          </cell>
        </row>
        <row r="122">
          <cell r="A122" t="str">
            <v>EL/ITL-47</v>
          </cell>
          <cell r="B122" t="str">
            <v xml:space="preserve">    Euronota XLVII LIT (11%)</v>
          </cell>
          <cell r="W122">
            <v>1</v>
          </cell>
          <cell r="X122">
            <v>1</v>
          </cell>
          <cell r="Y122">
            <v>1</v>
          </cell>
          <cell r="Z122">
            <v>1</v>
          </cell>
          <cell r="AA122">
            <v>1</v>
          </cell>
          <cell r="AB122">
            <v>1</v>
          </cell>
          <cell r="AC122">
            <v>1</v>
          </cell>
          <cell r="AD122">
            <v>1</v>
          </cell>
          <cell r="AE122">
            <v>1</v>
          </cell>
          <cell r="AF122">
            <v>1</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row>
        <row r="123">
          <cell r="A123" t="str">
            <v>EL/NLG-48</v>
          </cell>
          <cell r="B123" t="str">
            <v xml:space="preserve">    Euronota XLVIII FH (7.625%)</v>
          </cell>
          <cell r="W123">
            <v>1</v>
          </cell>
          <cell r="X123">
            <v>1</v>
          </cell>
          <cell r="Y123">
            <v>1</v>
          </cell>
          <cell r="Z123">
            <v>1</v>
          </cell>
          <cell r="AA123">
            <v>1</v>
          </cell>
          <cell r="AB123">
            <v>1</v>
          </cell>
          <cell r="AC123">
            <v>1</v>
          </cell>
          <cell r="AD123">
            <v>1</v>
          </cell>
          <cell r="AE123">
            <v>1</v>
          </cell>
          <cell r="AF123">
            <v>1</v>
          </cell>
          <cell r="AG123">
            <v>1</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row>
        <row r="124">
          <cell r="A124" t="str">
            <v>EL/LIB-49</v>
          </cell>
          <cell r="B124" t="str">
            <v xml:space="preserve">    Euronota XLIX LIB (11.5%)</v>
          </cell>
          <cell r="W124">
            <v>1</v>
          </cell>
          <cell r="X124">
            <v>1</v>
          </cell>
          <cell r="Y124">
            <v>1</v>
          </cell>
          <cell r="Z124">
            <v>1</v>
          </cell>
          <cell r="AA124">
            <v>1</v>
          </cell>
          <cell r="AB124">
            <v>1</v>
          </cell>
          <cell r="AC124">
            <v>1</v>
          </cell>
          <cell r="AD124">
            <v>1</v>
          </cell>
          <cell r="AE124">
            <v>1</v>
          </cell>
          <cell r="AF124">
            <v>1</v>
          </cell>
          <cell r="AG124">
            <v>1</v>
          </cell>
          <cell r="AH124">
            <v>1</v>
          </cell>
          <cell r="AI124">
            <v>1</v>
          </cell>
          <cell r="AJ124">
            <v>1</v>
          </cell>
          <cell r="AK124">
            <v>1</v>
          </cell>
          <cell r="AL124">
            <v>1</v>
          </cell>
          <cell r="AM124">
            <v>1</v>
          </cell>
          <cell r="AN124">
            <v>1</v>
          </cell>
          <cell r="AO124">
            <v>1</v>
          </cell>
          <cell r="AP124">
            <v>0</v>
          </cell>
          <cell r="AQ124">
            <v>0</v>
          </cell>
          <cell r="AR124">
            <v>0</v>
          </cell>
          <cell r="AS124">
            <v>0</v>
          </cell>
          <cell r="AT124">
            <v>0</v>
          </cell>
        </row>
        <row r="125">
          <cell r="A125" t="str">
            <v>EL/USD-50</v>
          </cell>
          <cell r="B125" t="str">
            <v xml:space="preserve">    Euronota L (Libor + 270 p.b.)</v>
          </cell>
          <cell r="W125">
            <v>1</v>
          </cell>
          <cell r="X125">
            <v>1</v>
          </cell>
          <cell r="Y125">
            <v>1</v>
          </cell>
          <cell r="Z125">
            <v>1</v>
          </cell>
          <cell r="AA125">
            <v>1</v>
          </cell>
          <cell r="AB125">
            <v>1</v>
          </cell>
          <cell r="AC125">
            <v>0.99010508000000008</v>
          </cell>
          <cell r="AD125">
            <v>0.99010508000000008</v>
          </cell>
          <cell r="AE125">
            <v>0.9907999999999999</v>
          </cell>
          <cell r="AF125">
            <v>0.9907999999999999</v>
          </cell>
          <cell r="AG125">
            <v>0.9907999999999999</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row>
        <row r="126">
          <cell r="A126" t="str">
            <v>EL/DEM-51</v>
          </cell>
          <cell r="B126" t="str">
            <v xml:space="preserve">    Euronota LI DM (9%)</v>
          </cell>
          <cell r="W126">
            <v>1</v>
          </cell>
          <cell r="X126">
            <v>1</v>
          </cell>
          <cell r="Y126">
            <v>1</v>
          </cell>
          <cell r="Z126">
            <v>1</v>
          </cell>
          <cell r="AA126">
            <v>1</v>
          </cell>
          <cell r="AB126">
            <v>1</v>
          </cell>
          <cell r="AC126">
            <v>1</v>
          </cell>
          <cell r="AD126">
            <v>1</v>
          </cell>
          <cell r="AE126">
            <v>1</v>
          </cell>
          <cell r="AF126">
            <v>1</v>
          </cell>
          <cell r="AG126">
            <v>1</v>
          </cell>
          <cell r="AH126">
            <v>1</v>
          </cell>
          <cell r="AI126">
            <v>1</v>
          </cell>
          <cell r="AJ126">
            <v>1</v>
          </cell>
          <cell r="AK126">
            <v>1</v>
          </cell>
          <cell r="AL126">
            <v>1</v>
          </cell>
          <cell r="AM126">
            <v>1</v>
          </cell>
          <cell r="AN126">
            <v>1</v>
          </cell>
          <cell r="AO126">
            <v>1</v>
          </cell>
          <cell r="AP126">
            <v>1</v>
          </cell>
          <cell r="AQ126">
            <v>1</v>
          </cell>
          <cell r="AR126">
            <v>1</v>
          </cell>
          <cell r="AS126">
            <v>1</v>
          </cell>
          <cell r="AT126">
            <v>1</v>
          </cell>
        </row>
        <row r="127">
          <cell r="A127" t="str">
            <v>EL/DEM-52</v>
          </cell>
          <cell r="B127" t="str">
            <v xml:space="preserve">    Euronota LII DM (12%)</v>
          </cell>
          <cell r="W127">
            <v>1</v>
          </cell>
          <cell r="X127">
            <v>1</v>
          </cell>
          <cell r="Y127">
            <v>1</v>
          </cell>
          <cell r="Z127">
            <v>1</v>
          </cell>
          <cell r="AA127">
            <v>1</v>
          </cell>
          <cell r="AB127">
            <v>1</v>
          </cell>
          <cell r="AC127">
            <v>1</v>
          </cell>
          <cell r="AD127">
            <v>1</v>
          </cell>
          <cell r="AE127">
            <v>1</v>
          </cell>
          <cell r="AF127">
            <v>1</v>
          </cell>
          <cell r="AG127">
            <v>1</v>
          </cell>
          <cell r="AH127">
            <v>1</v>
          </cell>
          <cell r="AI127">
            <v>1</v>
          </cell>
          <cell r="AJ127">
            <v>1</v>
          </cell>
          <cell r="AK127">
            <v>1</v>
          </cell>
          <cell r="AL127">
            <v>1</v>
          </cell>
          <cell r="AM127">
            <v>1</v>
          </cell>
          <cell r="AN127">
            <v>1</v>
          </cell>
          <cell r="AO127">
            <v>1</v>
          </cell>
          <cell r="AP127">
            <v>1</v>
          </cell>
          <cell r="AQ127">
            <v>1</v>
          </cell>
          <cell r="AR127">
            <v>1</v>
          </cell>
          <cell r="AS127">
            <v>1</v>
          </cell>
          <cell r="AT127">
            <v>1</v>
          </cell>
        </row>
        <row r="128">
          <cell r="A128" t="str">
            <v>EL/ITL-53</v>
          </cell>
          <cell r="B128" t="str">
            <v xml:space="preserve">    Euronota LIII LIT (11%)</v>
          </cell>
          <cell r="W128">
            <v>1</v>
          </cell>
          <cell r="X128">
            <v>1</v>
          </cell>
          <cell r="Y128">
            <v>1</v>
          </cell>
          <cell r="Z128">
            <v>1</v>
          </cell>
          <cell r="AA128">
            <v>1</v>
          </cell>
          <cell r="AB128">
            <v>1</v>
          </cell>
          <cell r="AC128">
            <v>1</v>
          </cell>
          <cell r="AD128">
            <v>1</v>
          </cell>
          <cell r="AE128">
            <v>1</v>
          </cell>
          <cell r="AF128">
            <v>1</v>
          </cell>
          <cell r="AG128">
            <v>1</v>
          </cell>
          <cell r="AH128">
            <v>1</v>
          </cell>
          <cell r="AI128">
            <v>1</v>
          </cell>
          <cell r="AJ128">
            <v>1</v>
          </cell>
          <cell r="AK128">
            <v>1</v>
          </cell>
          <cell r="AL128">
            <v>1</v>
          </cell>
          <cell r="AM128">
            <v>1</v>
          </cell>
          <cell r="AN128">
            <v>0.98705372855958884</v>
          </cell>
          <cell r="AO128">
            <v>1</v>
          </cell>
          <cell r="AP128">
            <v>1</v>
          </cell>
          <cell r="AQ128">
            <v>1</v>
          </cell>
          <cell r="AR128">
            <v>1</v>
          </cell>
          <cell r="AS128">
            <v>1</v>
          </cell>
          <cell r="AT128">
            <v>1</v>
          </cell>
        </row>
        <row r="129">
          <cell r="A129" t="str">
            <v>EL/JPY-54</v>
          </cell>
          <cell r="B129" t="str">
            <v xml:space="preserve">    Euronota LIV Y (6%)</v>
          </cell>
          <cell r="W129">
            <v>1</v>
          </cell>
          <cell r="X129">
            <v>1</v>
          </cell>
          <cell r="Y129">
            <v>1</v>
          </cell>
          <cell r="Z129">
            <v>1</v>
          </cell>
          <cell r="AA129">
            <v>1</v>
          </cell>
          <cell r="AB129">
            <v>1</v>
          </cell>
          <cell r="AC129">
            <v>1</v>
          </cell>
          <cell r="AD129">
            <v>1</v>
          </cell>
          <cell r="AE129">
            <v>1</v>
          </cell>
          <cell r="AF129">
            <v>1</v>
          </cell>
          <cell r="AG129">
            <v>1</v>
          </cell>
          <cell r="AH129">
            <v>1</v>
          </cell>
          <cell r="AI129">
            <v>1</v>
          </cell>
          <cell r="AJ129">
            <v>1</v>
          </cell>
          <cell r="AK129">
            <v>1</v>
          </cell>
          <cell r="AL129">
            <v>1</v>
          </cell>
          <cell r="AM129">
            <v>1</v>
          </cell>
          <cell r="AN129">
            <v>1</v>
          </cell>
          <cell r="AO129">
            <v>1</v>
          </cell>
          <cell r="AP129">
            <v>1</v>
          </cell>
          <cell r="AQ129">
            <v>1</v>
          </cell>
          <cell r="AR129">
            <v>1</v>
          </cell>
          <cell r="AS129">
            <v>1</v>
          </cell>
          <cell r="AT129">
            <v>1</v>
          </cell>
        </row>
        <row r="130">
          <cell r="A130" t="str">
            <v>EL/DEM-55</v>
          </cell>
          <cell r="B130" t="str">
            <v xml:space="preserve">    Euronota LV DM (11.75%)</v>
          </cell>
          <cell r="W130">
            <v>1</v>
          </cell>
          <cell r="X130">
            <v>1</v>
          </cell>
          <cell r="Y130">
            <v>1</v>
          </cell>
          <cell r="Z130">
            <v>1</v>
          </cell>
          <cell r="AA130">
            <v>1</v>
          </cell>
          <cell r="AB130">
            <v>1</v>
          </cell>
          <cell r="AC130">
            <v>1</v>
          </cell>
          <cell r="AD130">
            <v>1</v>
          </cell>
          <cell r="AE130">
            <v>1</v>
          </cell>
          <cell r="AF130">
            <v>1</v>
          </cell>
          <cell r="AG130">
            <v>1</v>
          </cell>
          <cell r="AH130">
            <v>1</v>
          </cell>
          <cell r="AI130">
            <v>1</v>
          </cell>
          <cell r="AJ130">
            <v>1</v>
          </cell>
          <cell r="AK130">
            <v>1</v>
          </cell>
          <cell r="AL130">
            <v>1</v>
          </cell>
          <cell r="AM130">
            <v>1</v>
          </cell>
          <cell r="AN130">
            <v>0.89312757325309589</v>
          </cell>
          <cell r="AO130">
            <v>1</v>
          </cell>
          <cell r="AP130">
            <v>1</v>
          </cell>
          <cell r="AQ130">
            <v>1</v>
          </cell>
          <cell r="AR130">
            <v>1</v>
          </cell>
          <cell r="AS130">
            <v>1</v>
          </cell>
          <cell r="AT130">
            <v>1</v>
          </cell>
        </row>
        <row r="131">
          <cell r="A131" t="str">
            <v>EL/FRS-56</v>
          </cell>
          <cell r="B131" t="str">
            <v xml:space="preserve">    Euronota LVI Chf (7%)</v>
          </cell>
          <cell r="W131">
            <v>1</v>
          </cell>
          <cell r="X131">
            <v>1</v>
          </cell>
          <cell r="Y131">
            <v>1</v>
          </cell>
          <cell r="Z131">
            <v>1</v>
          </cell>
          <cell r="AA131">
            <v>1</v>
          </cell>
          <cell r="AB131">
            <v>1</v>
          </cell>
          <cell r="AC131">
            <v>1</v>
          </cell>
          <cell r="AD131">
            <v>1</v>
          </cell>
          <cell r="AE131">
            <v>1</v>
          </cell>
          <cell r="AF131">
            <v>1</v>
          </cell>
          <cell r="AG131">
            <v>1</v>
          </cell>
          <cell r="AH131">
            <v>1</v>
          </cell>
          <cell r="AI131">
            <v>1</v>
          </cell>
          <cell r="AJ131">
            <v>1</v>
          </cell>
          <cell r="AK131">
            <v>1</v>
          </cell>
          <cell r="AL131">
            <v>1</v>
          </cell>
          <cell r="AM131">
            <v>1</v>
          </cell>
          <cell r="AN131">
            <v>1</v>
          </cell>
          <cell r="AO131">
            <v>1</v>
          </cell>
          <cell r="AP131">
            <v>1</v>
          </cell>
          <cell r="AQ131">
            <v>1</v>
          </cell>
          <cell r="AR131">
            <v>1</v>
          </cell>
          <cell r="AS131">
            <v>1</v>
          </cell>
          <cell r="AT131">
            <v>1</v>
          </cell>
        </row>
        <row r="132">
          <cell r="A132" t="str">
            <v>EL/ARP-57</v>
          </cell>
          <cell r="B132" t="str">
            <v xml:space="preserve">    Euronota LVII $ (8.75%)</v>
          </cell>
          <cell r="W132">
            <v>1</v>
          </cell>
          <cell r="X132">
            <v>1</v>
          </cell>
          <cell r="Y132">
            <v>1</v>
          </cell>
          <cell r="Z132">
            <v>1</v>
          </cell>
          <cell r="AA132">
            <v>1</v>
          </cell>
          <cell r="AB132">
            <v>1</v>
          </cell>
          <cell r="AC132">
            <v>1</v>
          </cell>
          <cell r="AD132">
            <v>1</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row>
        <row r="133">
          <cell r="A133" t="str">
            <v>EL/JPY-58</v>
          </cell>
          <cell r="B133" t="str">
            <v xml:space="preserve">    Euronota LVIII Y (5%) Samurai</v>
          </cell>
          <cell r="W133">
            <v>1</v>
          </cell>
          <cell r="X133">
            <v>1</v>
          </cell>
          <cell r="Y133">
            <v>1</v>
          </cell>
          <cell r="Z133">
            <v>1</v>
          </cell>
          <cell r="AA133">
            <v>1</v>
          </cell>
          <cell r="AB133">
            <v>1</v>
          </cell>
          <cell r="AC133">
            <v>1</v>
          </cell>
          <cell r="AD133">
            <v>1</v>
          </cell>
          <cell r="AE133">
            <v>1</v>
          </cell>
          <cell r="AF133">
            <v>1</v>
          </cell>
          <cell r="AG133">
            <v>1</v>
          </cell>
          <cell r="AH133">
            <v>1</v>
          </cell>
          <cell r="AI133">
            <v>1</v>
          </cell>
          <cell r="AJ133">
            <v>1</v>
          </cell>
          <cell r="AK133">
            <v>1</v>
          </cell>
          <cell r="AL133">
            <v>1</v>
          </cell>
          <cell r="AM133">
            <v>1</v>
          </cell>
          <cell r="AN133">
            <v>1</v>
          </cell>
          <cell r="AO133">
            <v>1</v>
          </cell>
          <cell r="AP133">
            <v>1</v>
          </cell>
          <cell r="AQ133">
            <v>1</v>
          </cell>
          <cell r="AR133">
            <v>1</v>
          </cell>
          <cell r="AS133">
            <v>1</v>
          </cell>
          <cell r="AT133">
            <v>1</v>
          </cell>
        </row>
        <row r="134">
          <cell r="A134" t="str">
            <v>EL/DEM-59</v>
          </cell>
          <cell r="B134" t="str">
            <v xml:space="preserve">    Euronota LIX DM (8.5%)</v>
          </cell>
          <cell r="W134">
            <v>1</v>
          </cell>
          <cell r="X134">
            <v>1</v>
          </cell>
          <cell r="Y134">
            <v>1</v>
          </cell>
          <cell r="Z134">
            <v>1</v>
          </cell>
          <cell r="AA134">
            <v>1</v>
          </cell>
          <cell r="AB134">
            <v>1</v>
          </cell>
          <cell r="AC134">
            <v>1</v>
          </cell>
          <cell r="AD134">
            <v>1</v>
          </cell>
          <cell r="AE134">
            <v>1</v>
          </cell>
          <cell r="AF134">
            <v>1</v>
          </cell>
          <cell r="AG134">
            <v>1</v>
          </cell>
          <cell r="AH134">
            <v>1</v>
          </cell>
          <cell r="AI134">
            <v>1</v>
          </cell>
          <cell r="AJ134">
            <v>1</v>
          </cell>
          <cell r="AK134">
            <v>1</v>
          </cell>
          <cell r="AL134">
            <v>1</v>
          </cell>
          <cell r="AM134">
            <v>1</v>
          </cell>
          <cell r="AN134">
            <v>1</v>
          </cell>
          <cell r="AO134">
            <v>1</v>
          </cell>
          <cell r="AP134">
            <v>1</v>
          </cell>
          <cell r="AQ134">
            <v>1</v>
          </cell>
          <cell r="AR134">
            <v>1</v>
          </cell>
          <cell r="AS134">
            <v>1</v>
          </cell>
          <cell r="AT134">
            <v>1</v>
          </cell>
        </row>
        <row r="135">
          <cell r="A135" t="str">
            <v>EL/ITL-60</v>
          </cell>
          <cell r="B135" t="str">
            <v xml:space="preserve">    Euronota LX LIT (10%)</v>
          </cell>
          <cell r="W135">
            <v>0</v>
          </cell>
          <cell r="X135">
            <v>1</v>
          </cell>
          <cell r="Y135">
            <v>1</v>
          </cell>
          <cell r="Z135">
            <v>1</v>
          </cell>
          <cell r="AA135">
            <v>1</v>
          </cell>
          <cell r="AB135">
            <v>1</v>
          </cell>
          <cell r="AC135">
            <v>1</v>
          </cell>
          <cell r="AD135">
            <v>1</v>
          </cell>
          <cell r="AE135">
            <v>1</v>
          </cell>
          <cell r="AF135">
            <v>1</v>
          </cell>
          <cell r="AG135">
            <v>1</v>
          </cell>
          <cell r="AH135">
            <v>1</v>
          </cell>
          <cell r="AI135">
            <v>1</v>
          </cell>
          <cell r="AJ135">
            <v>1</v>
          </cell>
          <cell r="AK135">
            <v>1</v>
          </cell>
          <cell r="AL135">
            <v>1</v>
          </cell>
          <cell r="AM135">
            <v>1</v>
          </cell>
          <cell r="AN135">
            <v>1</v>
          </cell>
          <cell r="AO135">
            <v>1</v>
          </cell>
          <cell r="AP135">
            <v>1</v>
          </cell>
          <cell r="AQ135">
            <v>1</v>
          </cell>
          <cell r="AR135">
            <v>1</v>
          </cell>
          <cell r="AS135">
            <v>1</v>
          </cell>
          <cell r="AT135">
            <v>1</v>
          </cell>
        </row>
        <row r="136">
          <cell r="A136" t="str">
            <v>EL/ARP-61</v>
          </cell>
          <cell r="B136" t="str">
            <v xml:space="preserve">    Euronota LXI $ (11.75%)-2007</v>
          </cell>
          <cell r="W136">
            <v>0</v>
          </cell>
          <cell r="X136">
            <v>0.86903428878678268</v>
          </cell>
          <cell r="Y136">
            <v>0.78799776926342446</v>
          </cell>
          <cell r="Z136">
            <v>0.76365815111633928</v>
          </cell>
          <cell r="AA136">
            <v>0.62645684497141252</v>
          </cell>
          <cell r="AB136">
            <v>0.60355417577438963</v>
          </cell>
          <cell r="AC136">
            <v>0.58614637261744063</v>
          </cell>
          <cell r="AD136">
            <v>0.49631290929794469</v>
          </cell>
          <cell r="AE136">
            <v>0.45461283311213491</v>
          </cell>
          <cell r="AF136">
            <v>0.44493682403433488</v>
          </cell>
          <cell r="AG136">
            <v>0.2578694332217476</v>
          </cell>
          <cell r="AH136">
            <v>0.40216243902439031</v>
          </cell>
          <cell r="AI136">
            <v>0.4795025390130746</v>
          </cell>
          <cell r="AJ136">
            <v>0.45360604458268539</v>
          </cell>
          <cell r="AK136">
            <v>0.30832655659843955</v>
          </cell>
          <cell r="AL136">
            <v>0.2027268048993876</v>
          </cell>
          <cell r="AM136">
            <v>0.1771324178671366</v>
          </cell>
          <cell r="AN136">
            <v>0.11159338308791568</v>
          </cell>
          <cell r="AO136">
            <v>0.20994268626962381</v>
          </cell>
          <cell r="AP136">
            <v>0.17069524046847748</v>
          </cell>
          <cell r="AQ136">
            <v>0.24545228008970846</v>
          </cell>
          <cell r="AR136">
            <v>0.32327554327896069</v>
          </cell>
          <cell r="AS136">
            <v>0.3102273942449002</v>
          </cell>
          <cell r="AT136">
            <v>0.60481640394317437</v>
          </cell>
        </row>
        <row r="137">
          <cell r="A137" t="str">
            <v>EL/DEM-62</v>
          </cell>
          <cell r="B137" t="str">
            <v xml:space="preserve">    Euronota LXII DM (7,07%)</v>
          </cell>
          <cell r="W137">
            <v>0</v>
          </cell>
          <cell r="X137">
            <v>1</v>
          </cell>
          <cell r="Y137">
            <v>1</v>
          </cell>
          <cell r="Z137">
            <v>1</v>
          </cell>
          <cell r="AA137">
            <v>1</v>
          </cell>
          <cell r="AB137">
            <v>1</v>
          </cell>
          <cell r="AC137">
            <v>1</v>
          </cell>
          <cell r="AD137">
            <v>1</v>
          </cell>
          <cell r="AE137">
            <v>1</v>
          </cell>
          <cell r="AF137">
            <v>1</v>
          </cell>
          <cell r="AG137">
            <v>1</v>
          </cell>
          <cell r="AH137">
            <v>1</v>
          </cell>
          <cell r="AI137">
            <v>1</v>
          </cell>
          <cell r="AJ137">
            <v>1</v>
          </cell>
          <cell r="AK137">
            <v>1</v>
          </cell>
          <cell r="AL137">
            <v>1</v>
          </cell>
          <cell r="AM137">
            <v>0.99725117911793704</v>
          </cell>
          <cell r="AN137">
            <v>0.99711898925989939</v>
          </cell>
          <cell r="AO137">
            <v>0.99693275306787799</v>
          </cell>
          <cell r="AP137">
            <v>0.99715596240000004</v>
          </cell>
          <cell r="AQ137">
            <v>0.99715596240000004</v>
          </cell>
          <cell r="AR137">
            <v>0.99702739920000005</v>
          </cell>
          <cell r="AS137">
            <v>0.99701827200000004</v>
          </cell>
          <cell r="AT137">
            <v>0.99736093333333331</v>
          </cell>
        </row>
        <row r="138">
          <cell r="A138" t="str">
            <v>EL/ATS-63</v>
          </cell>
          <cell r="B138" t="str">
            <v xml:space="preserve">    Euronota LXIII ATS (7%)</v>
          </cell>
          <cell r="W138">
            <v>0</v>
          </cell>
          <cell r="X138">
            <v>0</v>
          </cell>
          <cell r="Y138">
            <v>1</v>
          </cell>
          <cell r="Z138">
            <v>1</v>
          </cell>
          <cell r="AA138">
            <v>1</v>
          </cell>
          <cell r="AB138">
            <v>1</v>
          </cell>
          <cell r="AC138">
            <v>1</v>
          </cell>
          <cell r="AD138">
            <v>1</v>
          </cell>
          <cell r="AE138">
            <v>1</v>
          </cell>
          <cell r="AF138">
            <v>1</v>
          </cell>
          <cell r="AG138">
            <v>1</v>
          </cell>
          <cell r="AH138">
            <v>1</v>
          </cell>
          <cell r="AI138">
            <v>1</v>
          </cell>
          <cell r="AJ138">
            <v>1</v>
          </cell>
          <cell r="AK138">
            <v>1</v>
          </cell>
          <cell r="AL138">
            <v>1</v>
          </cell>
          <cell r="AM138">
            <v>1</v>
          </cell>
          <cell r="AN138">
            <v>1</v>
          </cell>
          <cell r="AO138">
            <v>1</v>
          </cell>
          <cell r="AP138">
            <v>1</v>
          </cell>
          <cell r="AQ138">
            <v>1</v>
          </cell>
          <cell r="AR138">
            <v>1</v>
          </cell>
          <cell r="AS138">
            <v>1</v>
          </cell>
          <cell r="AT138">
            <v>1</v>
          </cell>
        </row>
        <row r="139">
          <cell r="A139" t="str">
            <v>EL/ESP-64</v>
          </cell>
          <cell r="B139" t="str">
            <v xml:space="preserve">    Euronota LXIV Matador Ptas (7,5%)</v>
          </cell>
          <cell r="W139">
            <v>0</v>
          </cell>
          <cell r="X139">
            <v>0</v>
          </cell>
          <cell r="Y139">
            <v>1</v>
          </cell>
          <cell r="Z139">
            <v>1</v>
          </cell>
          <cell r="AA139">
            <v>1</v>
          </cell>
          <cell r="AB139">
            <v>1</v>
          </cell>
          <cell r="AC139">
            <v>1</v>
          </cell>
          <cell r="AD139">
            <v>1</v>
          </cell>
          <cell r="AE139">
            <v>1</v>
          </cell>
          <cell r="AF139">
            <v>1</v>
          </cell>
          <cell r="AG139">
            <v>1</v>
          </cell>
          <cell r="AH139">
            <v>1</v>
          </cell>
          <cell r="AI139">
            <v>0.67507342507342505</v>
          </cell>
          <cell r="AJ139">
            <v>1</v>
          </cell>
          <cell r="AK139">
            <v>1</v>
          </cell>
          <cell r="AL139">
            <v>1</v>
          </cell>
          <cell r="AM139">
            <v>1</v>
          </cell>
          <cell r="AN139">
            <v>1</v>
          </cell>
          <cell r="AO139">
            <v>1</v>
          </cell>
          <cell r="AP139">
            <v>1</v>
          </cell>
          <cell r="AQ139">
            <v>1</v>
          </cell>
          <cell r="AR139">
            <v>1</v>
          </cell>
          <cell r="AS139">
            <v>1</v>
          </cell>
          <cell r="AT139">
            <v>0</v>
          </cell>
        </row>
        <row r="140">
          <cell r="A140" t="str">
            <v>EL/JPY-65</v>
          </cell>
          <cell r="B140" t="str">
            <v xml:space="preserve">    Euronota LXV Y (4,4%)</v>
          </cell>
          <cell r="W140">
            <v>0</v>
          </cell>
          <cell r="X140">
            <v>0</v>
          </cell>
          <cell r="Y140">
            <v>1</v>
          </cell>
          <cell r="Z140">
            <v>1</v>
          </cell>
          <cell r="AA140">
            <v>1</v>
          </cell>
          <cell r="AB140">
            <v>1</v>
          </cell>
          <cell r="AC140">
            <v>1</v>
          </cell>
          <cell r="AD140">
            <v>1</v>
          </cell>
          <cell r="AE140">
            <v>1</v>
          </cell>
          <cell r="AF140">
            <v>1</v>
          </cell>
          <cell r="AG140">
            <v>1</v>
          </cell>
          <cell r="AH140">
            <v>1</v>
          </cell>
          <cell r="AI140">
            <v>1</v>
          </cell>
          <cell r="AJ140">
            <v>1</v>
          </cell>
          <cell r="AK140">
            <v>1</v>
          </cell>
          <cell r="AL140">
            <v>1</v>
          </cell>
          <cell r="AM140">
            <v>1</v>
          </cell>
          <cell r="AN140">
            <v>1</v>
          </cell>
          <cell r="AO140">
            <v>1</v>
          </cell>
          <cell r="AP140">
            <v>1</v>
          </cell>
          <cell r="AQ140">
            <v>1</v>
          </cell>
          <cell r="AR140">
            <v>1</v>
          </cell>
          <cell r="AS140">
            <v>1</v>
          </cell>
          <cell r="AT140">
            <v>1</v>
          </cell>
        </row>
        <row r="141">
          <cell r="A141" t="str">
            <v>EL/ITL-66</v>
          </cell>
          <cell r="B141" t="str">
            <v xml:space="preserve">    Euronota LXVI LIT (8,52%)</v>
          </cell>
          <cell r="W141">
            <v>0</v>
          </cell>
          <cell r="X141">
            <v>0</v>
          </cell>
          <cell r="Y141">
            <v>1</v>
          </cell>
          <cell r="Z141">
            <v>1</v>
          </cell>
          <cell r="AA141">
            <v>1</v>
          </cell>
          <cell r="AB141">
            <v>1</v>
          </cell>
          <cell r="AC141">
            <v>1</v>
          </cell>
          <cell r="AD141">
            <v>1</v>
          </cell>
          <cell r="AE141">
            <v>1</v>
          </cell>
          <cell r="AF141">
            <v>1</v>
          </cell>
          <cell r="AG141">
            <v>1</v>
          </cell>
          <cell r="AH141">
            <v>1</v>
          </cell>
          <cell r="AI141">
            <v>1</v>
          </cell>
          <cell r="AJ141">
            <v>1</v>
          </cell>
          <cell r="AK141">
            <v>1</v>
          </cell>
          <cell r="AL141">
            <v>1</v>
          </cell>
          <cell r="AM141">
            <v>1</v>
          </cell>
          <cell r="AN141">
            <v>1</v>
          </cell>
          <cell r="AO141">
            <v>1</v>
          </cell>
          <cell r="AP141">
            <v>1</v>
          </cell>
          <cell r="AQ141">
            <v>1</v>
          </cell>
          <cell r="AR141">
            <v>1</v>
          </cell>
          <cell r="AS141">
            <v>1</v>
          </cell>
          <cell r="AT141">
            <v>1</v>
          </cell>
        </row>
        <row r="142">
          <cell r="A142" t="str">
            <v>EL/LIB-67</v>
          </cell>
          <cell r="B142" t="str">
            <v xml:space="preserve">    Euronota LXVII LIB (10%)</v>
          </cell>
          <cell r="W142">
            <v>0</v>
          </cell>
          <cell r="X142">
            <v>0</v>
          </cell>
          <cell r="Y142">
            <v>1</v>
          </cell>
          <cell r="Z142">
            <v>1</v>
          </cell>
          <cell r="AA142">
            <v>1</v>
          </cell>
          <cell r="AB142">
            <v>1</v>
          </cell>
          <cell r="AC142">
            <v>1</v>
          </cell>
          <cell r="AD142">
            <v>1</v>
          </cell>
          <cell r="AE142">
            <v>1</v>
          </cell>
          <cell r="AF142">
            <v>1</v>
          </cell>
          <cell r="AG142">
            <v>1</v>
          </cell>
          <cell r="AH142">
            <v>1</v>
          </cell>
          <cell r="AI142">
            <v>1</v>
          </cell>
          <cell r="AJ142">
            <v>1</v>
          </cell>
          <cell r="AK142">
            <v>1</v>
          </cell>
          <cell r="AL142">
            <v>1</v>
          </cell>
          <cell r="AM142">
            <v>1</v>
          </cell>
          <cell r="AN142">
            <v>1</v>
          </cell>
          <cell r="AO142">
            <v>1</v>
          </cell>
          <cell r="AP142">
            <v>1</v>
          </cell>
          <cell r="AQ142">
            <v>1</v>
          </cell>
          <cell r="AR142">
            <v>1</v>
          </cell>
          <cell r="AS142">
            <v>1</v>
          </cell>
          <cell r="AT142">
            <v>1</v>
          </cell>
        </row>
        <row r="143">
          <cell r="A143" t="str">
            <v>EL/ARP-68</v>
          </cell>
          <cell r="B143" t="str">
            <v xml:space="preserve">    Euronota LXVIII $ (8,75%)-2002</v>
          </cell>
          <cell r="W143">
            <v>0</v>
          </cell>
          <cell r="X143">
            <v>0</v>
          </cell>
          <cell r="Y143">
            <v>0</v>
          </cell>
          <cell r="Z143">
            <v>0.996</v>
          </cell>
          <cell r="AA143">
            <v>0.98358000000000001</v>
          </cell>
          <cell r="AB143">
            <v>0.93765023545560133</v>
          </cell>
          <cell r="AC143">
            <v>0.92897008361385602</v>
          </cell>
          <cell r="AD143">
            <v>0.91854029815140559</v>
          </cell>
          <cell r="AE143">
            <v>0.9046543552694184</v>
          </cell>
          <cell r="AF143">
            <v>0.83947000000000005</v>
          </cell>
          <cell r="AG143">
            <v>0.82630216423319869</v>
          </cell>
          <cell r="AH143">
            <v>0.70148079113596362</v>
          </cell>
          <cell r="AI143">
            <v>0.50213952512186777</v>
          </cell>
          <cell r="AJ143">
            <v>0.53774274752860507</v>
          </cell>
          <cell r="AK143">
            <v>0.48063658311491725</v>
          </cell>
          <cell r="AL143">
            <v>0.40716220521979252</v>
          </cell>
          <cell r="AM143">
            <v>0.28774691911290373</v>
          </cell>
          <cell r="AN143">
            <v>0.34036614482783412</v>
          </cell>
          <cell r="AO143">
            <v>0.54509991366524246</v>
          </cell>
          <cell r="AP143">
            <v>0.55777840368432163</v>
          </cell>
          <cell r="AQ143">
            <v>0.60522174140235752</v>
          </cell>
          <cell r="AR143">
            <v>0.595842383022406</v>
          </cell>
          <cell r="AS143">
            <v>0.66974781679853002</v>
          </cell>
          <cell r="AT143">
            <v>0.60127321544364287</v>
          </cell>
        </row>
        <row r="144">
          <cell r="A144" t="str">
            <v>EL/ITL-69</v>
          </cell>
          <cell r="B144" t="str">
            <v xml:space="preserve">    Euronota LXIX LIT Swap Can. 8,34%</v>
          </cell>
          <cell r="W144">
            <v>0</v>
          </cell>
          <cell r="X144">
            <v>0</v>
          </cell>
          <cell r="Y144">
            <v>0</v>
          </cell>
          <cell r="Z144">
            <v>1</v>
          </cell>
          <cell r="AA144">
            <v>1</v>
          </cell>
          <cell r="AB144">
            <v>1</v>
          </cell>
          <cell r="AC144">
            <v>1</v>
          </cell>
          <cell r="AD144">
            <v>1</v>
          </cell>
          <cell r="AE144">
            <v>1</v>
          </cell>
          <cell r="AF144">
            <v>1</v>
          </cell>
          <cell r="AG144">
            <v>1</v>
          </cell>
          <cell r="AH144">
            <v>1</v>
          </cell>
          <cell r="AI144">
            <v>1</v>
          </cell>
          <cell r="AJ144">
            <v>1</v>
          </cell>
          <cell r="AK144">
            <v>1</v>
          </cell>
          <cell r="AL144">
            <v>1</v>
          </cell>
          <cell r="AM144">
            <v>1</v>
          </cell>
          <cell r="AN144">
            <v>1</v>
          </cell>
          <cell r="AO144">
            <v>1</v>
          </cell>
          <cell r="AP144">
            <v>1</v>
          </cell>
          <cell r="AQ144">
            <v>1</v>
          </cell>
          <cell r="AR144">
            <v>1</v>
          </cell>
          <cell r="AS144">
            <v>1</v>
          </cell>
          <cell r="AT144">
            <v>1</v>
          </cell>
        </row>
        <row r="145">
          <cell r="A145" t="str">
            <v>EL/ITL-70</v>
          </cell>
          <cell r="B145" t="str">
            <v xml:space="preserve">    Euronota LXX LIT (9,25%)</v>
          </cell>
          <cell r="W145">
            <v>0</v>
          </cell>
          <cell r="X145">
            <v>0</v>
          </cell>
          <cell r="Y145">
            <v>0</v>
          </cell>
          <cell r="Z145">
            <v>0</v>
          </cell>
          <cell r="AA145">
            <v>1</v>
          </cell>
          <cell r="AB145">
            <v>1</v>
          </cell>
          <cell r="AC145">
            <v>1</v>
          </cell>
          <cell r="AD145">
            <v>1</v>
          </cell>
          <cell r="AE145">
            <v>1</v>
          </cell>
          <cell r="AF145">
            <v>1</v>
          </cell>
          <cell r="AG145">
            <v>1</v>
          </cell>
          <cell r="AH145">
            <v>1</v>
          </cell>
          <cell r="AI145">
            <v>1</v>
          </cell>
          <cell r="AJ145">
            <v>1</v>
          </cell>
          <cell r="AK145">
            <v>1</v>
          </cell>
          <cell r="AL145">
            <v>1</v>
          </cell>
          <cell r="AM145">
            <v>1</v>
          </cell>
          <cell r="AN145">
            <v>1</v>
          </cell>
          <cell r="AO145">
            <v>1</v>
          </cell>
          <cell r="AP145">
            <v>1</v>
          </cell>
          <cell r="AQ145">
            <v>1</v>
          </cell>
          <cell r="AR145">
            <v>1</v>
          </cell>
          <cell r="AS145">
            <v>1</v>
          </cell>
          <cell r="AT145">
            <v>1</v>
          </cell>
        </row>
        <row r="146">
          <cell r="A146" t="str">
            <v>EL/ITL-71</v>
          </cell>
          <cell r="B146" t="str">
            <v xml:space="preserve">    Euronota LXXI LIT (9% y 7%)</v>
          </cell>
          <cell r="W146">
            <v>0</v>
          </cell>
          <cell r="X146">
            <v>0</v>
          </cell>
          <cell r="Y146">
            <v>0</v>
          </cell>
          <cell r="Z146">
            <v>0</v>
          </cell>
          <cell r="AA146">
            <v>1</v>
          </cell>
          <cell r="AB146">
            <v>1</v>
          </cell>
          <cell r="AC146">
            <v>1</v>
          </cell>
          <cell r="AD146">
            <v>1</v>
          </cell>
          <cell r="AE146">
            <v>1</v>
          </cell>
          <cell r="AF146">
            <v>1</v>
          </cell>
          <cell r="AG146">
            <v>1</v>
          </cell>
          <cell r="AH146">
            <v>1</v>
          </cell>
          <cell r="AI146">
            <v>1</v>
          </cell>
          <cell r="AJ146">
            <v>1</v>
          </cell>
          <cell r="AK146">
            <v>1</v>
          </cell>
          <cell r="AL146">
            <v>1</v>
          </cell>
          <cell r="AM146">
            <v>1</v>
          </cell>
          <cell r="AN146">
            <v>1</v>
          </cell>
          <cell r="AO146">
            <v>1</v>
          </cell>
          <cell r="AP146">
            <v>1</v>
          </cell>
          <cell r="AQ146">
            <v>1</v>
          </cell>
          <cell r="AR146">
            <v>1</v>
          </cell>
          <cell r="AS146">
            <v>1</v>
          </cell>
          <cell r="AT146">
            <v>1</v>
          </cell>
        </row>
        <row r="147">
          <cell r="A147" t="str">
            <v>EL/DEM-72</v>
          </cell>
          <cell r="B147" t="str">
            <v xml:space="preserve">    Euronota LXXII DM (8%)</v>
          </cell>
          <cell r="W147">
            <v>0</v>
          </cell>
          <cell r="X147">
            <v>0</v>
          </cell>
          <cell r="Y147">
            <v>0</v>
          </cell>
          <cell r="Z147">
            <v>0</v>
          </cell>
          <cell r="AA147">
            <v>1</v>
          </cell>
          <cell r="AB147">
            <v>1</v>
          </cell>
          <cell r="AC147">
            <v>1</v>
          </cell>
          <cell r="AD147">
            <v>1</v>
          </cell>
          <cell r="AE147">
            <v>1</v>
          </cell>
          <cell r="AF147">
            <v>1</v>
          </cell>
          <cell r="AG147">
            <v>1</v>
          </cell>
          <cell r="AH147">
            <v>1</v>
          </cell>
          <cell r="AI147">
            <v>1</v>
          </cell>
          <cell r="AJ147">
            <v>1</v>
          </cell>
          <cell r="AK147">
            <v>1</v>
          </cell>
          <cell r="AL147">
            <v>1</v>
          </cell>
          <cell r="AM147">
            <v>1</v>
          </cell>
          <cell r="AN147">
            <v>1</v>
          </cell>
          <cell r="AO147">
            <v>1</v>
          </cell>
          <cell r="AP147">
            <v>1</v>
          </cell>
          <cell r="AQ147">
            <v>1</v>
          </cell>
          <cell r="AR147">
            <v>1</v>
          </cell>
          <cell r="AS147">
            <v>1</v>
          </cell>
          <cell r="AT147">
            <v>1</v>
          </cell>
        </row>
        <row r="148">
          <cell r="A148" t="str">
            <v>EL/ITL-73</v>
          </cell>
          <cell r="B148" t="str">
            <v xml:space="preserve">    Euronota LXXIII LIT (8%)</v>
          </cell>
          <cell r="W148">
            <v>0</v>
          </cell>
          <cell r="X148">
            <v>0</v>
          </cell>
          <cell r="Y148">
            <v>0</v>
          </cell>
          <cell r="Z148">
            <v>0</v>
          </cell>
          <cell r="AA148">
            <v>1</v>
          </cell>
          <cell r="AB148">
            <v>1</v>
          </cell>
          <cell r="AC148">
            <v>1</v>
          </cell>
          <cell r="AD148">
            <v>1</v>
          </cell>
          <cell r="AE148">
            <v>1</v>
          </cell>
          <cell r="AF148">
            <v>1</v>
          </cell>
          <cell r="AG148">
            <v>1</v>
          </cell>
          <cell r="AH148">
            <v>1</v>
          </cell>
          <cell r="AI148">
            <v>1</v>
          </cell>
          <cell r="AJ148">
            <v>1</v>
          </cell>
          <cell r="AK148">
            <v>1</v>
          </cell>
          <cell r="AL148">
            <v>1</v>
          </cell>
          <cell r="AM148">
            <v>0</v>
          </cell>
          <cell r="AN148">
            <v>0</v>
          </cell>
          <cell r="AO148">
            <v>0</v>
          </cell>
          <cell r="AP148">
            <v>0</v>
          </cell>
          <cell r="AQ148">
            <v>0</v>
          </cell>
          <cell r="AR148">
            <v>0</v>
          </cell>
          <cell r="AS148">
            <v>0</v>
          </cell>
          <cell r="AT148">
            <v>0</v>
          </cell>
        </row>
        <row r="149">
          <cell r="A149" t="str">
            <v>EL/USD-74</v>
          </cell>
          <cell r="B149" t="str">
            <v xml:space="preserve">    Euronota LXXIV (Spread ajustable)</v>
          </cell>
          <cell r="W149">
            <v>0</v>
          </cell>
          <cell r="X149">
            <v>0</v>
          </cell>
          <cell r="Y149">
            <v>0</v>
          </cell>
          <cell r="Z149">
            <v>0</v>
          </cell>
          <cell r="AA149">
            <v>1</v>
          </cell>
          <cell r="AB149">
            <v>1</v>
          </cell>
          <cell r="AC149">
            <v>1</v>
          </cell>
          <cell r="AD149">
            <v>1</v>
          </cell>
          <cell r="AE149">
            <v>0.955426</v>
          </cell>
          <cell r="AF149">
            <v>0.97218599999999999</v>
          </cell>
          <cell r="AG149">
            <v>0.98894599999999999</v>
          </cell>
          <cell r="AH149">
            <v>0.94925199999999998</v>
          </cell>
          <cell r="AI149">
            <v>0.87223962039434377</v>
          </cell>
          <cell r="AJ149">
            <v>0.85121358127379687</v>
          </cell>
          <cell r="AK149">
            <v>0.77840672914683506</v>
          </cell>
          <cell r="AL149">
            <v>0.74456762676477006</v>
          </cell>
          <cell r="AM149">
            <v>0.6849390706567603</v>
          </cell>
          <cell r="AN149">
            <v>0.80566563395849766</v>
          </cell>
          <cell r="AO149">
            <v>0.85662386191761331</v>
          </cell>
          <cell r="AP149">
            <v>0.90204336014323661</v>
          </cell>
          <cell r="AQ149">
            <v>0.90204336014323661</v>
          </cell>
          <cell r="AR149">
            <v>0.96727639275766719</v>
          </cell>
          <cell r="AS149">
            <v>0.98695353369794425</v>
          </cell>
          <cell r="AT149">
            <v>0.88396749719519863</v>
          </cell>
        </row>
        <row r="150">
          <cell r="A150" t="str">
            <v>EL/EUR-75</v>
          </cell>
          <cell r="B150" t="str">
            <v xml:space="preserve">    Euronota LXXV Euro (8,75%)</v>
          </cell>
          <cell r="W150">
            <v>0</v>
          </cell>
          <cell r="X150">
            <v>0</v>
          </cell>
          <cell r="Y150">
            <v>0</v>
          </cell>
          <cell r="Z150">
            <v>0</v>
          </cell>
          <cell r="AA150">
            <v>0</v>
          </cell>
          <cell r="AB150">
            <v>1</v>
          </cell>
          <cell r="AC150">
            <v>1</v>
          </cell>
          <cell r="AD150">
            <v>1</v>
          </cell>
          <cell r="AE150">
            <v>1</v>
          </cell>
          <cell r="AF150">
            <v>1</v>
          </cell>
          <cell r="AG150">
            <v>1</v>
          </cell>
          <cell r="AH150">
            <v>1</v>
          </cell>
          <cell r="AI150">
            <v>1</v>
          </cell>
          <cell r="AJ150">
            <v>1</v>
          </cell>
          <cell r="AK150">
            <v>1</v>
          </cell>
          <cell r="AL150">
            <v>1</v>
          </cell>
          <cell r="AM150">
            <v>1</v>
          </cell>
          <cell r="AN150">
            <v>1</v>
          </cell>
          <cell r="AO150">
            <v>1</v>
          </cell>
          <cell r="AP150">
            <v>1</v>
          </cell>
          <cell r="AQ150">
            <v>1</v>
          </cell>
          <cell r="AR150">
            <v>1</v>
          </cell>
          <cell r="AS150">
            <v>1</v>
          </cell>
          <cell r="AT150">
            <v>1</v>
          </cell>
        </row>
        <row r="151">
          <cell r="A151" t="str">
            <v>EL/DEM-76</v>
          </cell>
          <cell r="B151" t="str">
            <v xml:space="preserve">    Euronota LXXVI DM (11% y 8%)</v>
          </cell>
          <cell r="W151">
            <v>0</v>
          </cell>
          <cell r="X151">
            <v>0</v>
          </cell>
          <cell r="Y151">
            <v>0</v>
          </cell>
          <cell r="Z151">
            <v>0</v>
          </cell>
          <cell r="AA151">
            <v>0</v>
          </cell>
          <cell r="AB151">
            <v>1</v>
          </cell>
          <cell r="AC151">
            <v>1</v>
          </cell>
          <cell r="AD151">
            <v>1</v>
          </cell>
          <cell r="AE151">
            <v>1</v>
          </cell>
          <cell r="AF151">
            <v>1</v>
          </cell>
          <cell r="AG151">
            <v>1</v>
          </cell>
          <cell r="AH151">
            <v>1</v>
          </cell>
          <cell r="AI151">
            <v>1</v>
          </cell>
          <cell r="AJ151">
            <v>1</v>
          </cell>
          <cell r="AK151">
            <v>1</v>
          </cell>
          <cell r="AL151">
            <v>1</v>
          </cell>
          <cell r="AM151">
            <v>0.99745313330519059</v>
          </cell>
          <cell r="AN151">
            <v>0.99732929274935023</v>
          </cell>
          <cell r="AO151">
            <v>1</v>
          </cell>
          <cell r="AP151">
            <v>1</v>
          </cell>
          <cell r="AQ151">
            <v>1</v>
          </cell>
          <cell r="AR151">
            <v>1</v>
          </cell>
          <cell r="AS151">
            <v>1</v>
          </cell>
          <cell r="AT151">
            <v>1</v>
          </cell>
        </row>
        <row r="152">
          <cell r="A152" t="str">
            <v>EL/ITL-77</v>
          </cell>
          <cell r="B152" t="str">
            <v xml:space="preserve">    Euronota LXXVII LIT (10,375% y 8%)</v>
          </cell>
          <cell r="W152">
            <v>0</v>
          </cell>
          <cell r="X152">
            <v>0</v>
          </cell>
          <cell r="Y152">
            <v>0</v>
          </cell>
          <cell r="Z152">
            <v>0</v>
          </cell>
          <cell r="AA152">
            <v>0</v>
          </cell>
          <cell r="AB152">
            <v>1</v>
          </cell>
          <cell r="AC152">
            <v>1</v>
          </cell>
          <cell r="AD152">
            <v>1</v>
          </cell>
          <cell r="AE152">
            <v>1</v>
          </cell>
          <cell r="AF152">
            <v>1</v>
          </cell>
          <cell r="AG152">
            <v>1</v>
          </cell>
          <cell r="AH152">
            <v>1</v>
          </cell>
          <cell r="AI152">
            <v>1</v>
          </cell>
          <cell r="AJ152">
            <v>1</v>
          </cell>
          <cell r="AK152">
            <v>1</v>
          </cell>
          <cell r="AL152">
            <v>1</v>
          </cell>
          <cell r="AM152">
            <v>1</v>
          </cell>
          <cell r="AN152">
            <v>1</v>
          </cell>
          <cell r="AO152">
            <v>1</v>
          </cell>
          <cell r="AP152">
            <v>1</v>
          </cell>
          <cell r="AQ152">
            <v>1</v>
          </cell>
          <cell r="AR152">
            <v>1</v>
          </cell>
          <cell r="AS152">
            <v>1</v>
          </cell>
          <cell r="AT152">
            <v>1</v>
          </cell>
        </row>
        <row r="153">
          <cell r="A153" t="str">
            <v>EL/FRF-78</v>
          </cell>
          <cell r="B153" t="str">
            <v xml:space="preserve">    Euronota LXXVIII FFR (11% y 8%)</v>
          </cell>
          <cell r="W153">
            <v>0</v>
          </cell>
          <cell r="X153">
            <v>0</v>
          </cell>
          <cell r="Y153">
            <v>0</v>
          </cell>
          <cell r="Z153">
            <v>0</v>
          </cell>
          <cell r="AA153">
            <v>0</v>
          </cell>
          <cell r="AB153">
            <v>0</v>
          </cell>
          <cell r="AC153">
            <v>1</v>
          </cell>
          <cell r="AD153">
            <v>1</v>
          </cell>
          <cell r="AE153">
            <v>1</v>
          </cell>
          <cell r="AF153">
            <v>1</v>
          </cell>
          <cell r="AG153">
            <v>1</v>
          </cell>
          <cell r="AH153">
            <v>1</v>
          </cell>
          <cell r="AI153">
            <v>1</v>
          </cell>
          <cell r="AJ153">
            <v>1</v>
          </cell>
          <cell r="AK153">
            <v>1</v>
          </cell>
          <cell r="AL153">
            <v>1</v>
          </cell>
          <cell r="AM153">
            <v>1</v>
          </cell>
          <cell r="AN153">
            <v>1</v>
          </cell>
          <cell r="AO153">
            <v>1</v>
          </cell>
          <cell r="AP153">
            <v>1</v>
          </cell>
          <cell r="AQ153">
            <v>1</v>
          </cell>
          <cell r="AR153">
            <v>1</v>
          </cell>
          <cell r="AS153">
            <v>1</v>
          </cell>
          <cell r="AT153">
            <v>1</v>
          </cell>
        </row>
        <row r="154">
          <cell r="A154" t="str">
            <v>EL/NLG-78</v>
          </cell>
          <cell r="B154" t="str">
            <v xml:space="preserve">    Euronota LXXVIII DGU (11% y 8%)</v>
          </cell>
          <cell r="W154">
            <v>0</v>
          </cell>
          <cell r="X154">
            <v>0</v>
          </cell>
          <cell r="Y154">
            <v>0</v>
          </cell>
          <cell r="Z154">
            <v>0</v>
          </cell>
          <cell r="AA154">
            <v>0</v>
          </cell>
          <cell r="AB154">
            <v>0</v>
          </cell>
          <cell r="AC154">
            <v>1</v>
          </cell>
          <cell r="AD154">
            <v>1</v>
          </cell>
          <cell r="AE154">
            <v>1</v>
          </cell>
          <cell r="AF154">
            <v>1</v>
          </cell>
          <cell r="AG154">
            <v>1</v>
          </cell>
          <cell r="AH154">
            <v>1</v>
          </cell>
          <cell r="AI154">
            <v>1</v>
          </cell>
          <cell r="AJ154">
            <v>1</v>
          </cell>
          <cell r="AK154">
            <v>1</v>
          </cell>
          <cell r="AL154">
            <v>1</v>
          </cell>
          <cell r="AM154">
            <v>1</v>
          </cell>
          <cell r="AN154">
            <v>1</v>
          </cell>
          <cell r="AO154">
            <v>1</v>
          </cell>
          <cell r="AP154">
            <v>1</v>
          </cell>
          <cell r="AQ154">
            <v>1</v>
          </cell>
          <cell r="AR154">
            <v>1</v>
          </cell>
          <cell r="AS154">
            <v>1</v>
          </cell>
          <cell r="AT154">
            <v>1</v>
          </cell>
        </row>
        <row r="155">
          <cell r="A155" t="str">
            <v>EL/USD-79</v>
          </cell>
          <cell r="B155" t="str">
            <v xml:space="preserve">    Euronota LXXIX Dls. (Glob IV-25bp)</v>
          </cell>
          <cell r="W155">
            <v>0</v>
          </cell>
          <cell r="X155">
            <v>0</v>
          </cell>
          <cell r="Y155">
            <v>0</v>
          </cell>
          <cell r="Z155">
            <v>0</v>
          </cell>
          <cell r="AA155">
            <v>0</v>
          </cell>
          <cell r="AB155">
            <v>0</v>
          </cell>
          <cell r="AC155">
            <v>0.97075</v>
          </cell>
          <cell r="AD155">
            <v>0.95048199999999994</v>
          </cell>
          <cell r="AE155">
            <v>0.9204199999999999</v>
          </cell>
          <cell r="AF155">
            <v>0.88890999999999998</v>
          </cell>
          <cell r="AG155">
            <v>0.86191300000000004</v>
          </cell>
          <cell r="AH155">
            <v>0.77885300000000002</v>
          </cell>
          <cell r="AI155">
            <v>0.75441922088987068</v>
          </cell>
          <cell r="AJ155">
            <v>0.70785265546634946</v>
          </cell>
          <cell r="AK155">
            <v>0.66333207743408762</v>
          </cell>
          <cell r="AL155">
            <v>0.38953676494427553</v>
          </cell>
          <cell r="AM155">
            <v>0.54882756965546764</v>
          </cell>
          <cell r="AN155">
            <v>0.51409381067556292</v>
          </cell>
          <cell r="AO155">
            <v>0.71486746956212488</v>
          </cell>
          <cell r="AP155">
            <v>0.68594874406719386</v>
          </cell>
          <cell r="AQ155">
            <v>0.68594874406719386</v>
          </cell>
          <cell r="AR155">
            <v>0.96933275267230123</v>
          </cell>
          <cell r="AS155">
            <v>0.91524782838858743</v>
          </cell>
          <cell r="AT155">
            <v>0.98956896349397994</v>
          </cell>
        </row>
        <row r="156">
          <cell r="A156" t="str">
            <v>EL/EUR-80</v>
          </cell>
          <cell r="B156" t="str">
            <v xml:space="preserve">    Euronota LXXX Euro (8,125%)</v>
          </cell>
          <cell r="W156">
            <v>0</v>
          </cell>
          <cell r="X156">
            <v>0</v>
          </cell>
          <cell r="Y156">
            <v>0</v>
          </cell>
          <cell r="Z156">
            <v>0</v>
          </cell>
          <cell r="AA156">
            <v>0</v>
          </cell>
          <cell r="AB156">
            <v>0</v>
          </cell>
          <cell r="AC156">
            <v>1</v>
          </cell>
          <cell r="AD156">
            <v>1</v>
          </cell>
          <cell r="AE156">
            <v>1</v>
          </cell>
          <cell r="AF156">
            <v>1</v>
          </cell>
          <cell r="AG156">
            <v>1</v>
          </cell>
          <cell r="AH156">
            <v>1</v>
          </cell>
          <cell r="AI156">
            <v>1</v>
          </cell>
          <cell r="AJ156">
            <v>1</v>
          </cell>
          <cell r="AK156">
            <v>1</v>
          </cell>
          <cell r="AL156">
            <v>1</v>
          </cell>
          <cell r="AM156">
            <v>1</v>
          </cell>
          <cell r="AN156">
            <v>1</v>
          </cell>
          <cell r="AO156">
            <v>1</v>
          </cell>
          <cell r="AP156">
            <v>1</v>
          </cell>
          <cell r="AQ156">
            <v>1</v>
          </cell>
          <cell r="AR156">
            <v>1</v>
          </cell>
          <cell r="AS156">
            <v>1</v>
          </cell>
          <cell r="AT156">
            <v>1</v>
          </cell>
        </row>
        <row r="157">
          <cell r="A157" t="str">
            <v>EL/EUR-81</v>
          </cell>
          <cell r="B157" t="str">
            <v xml:space="preserve">    Euronota LXXXI Euro (6 cup. Fijos)</v>
          </cell>
          <cell r="W157">
            <v>0</v>
          </cell>
          <cell r="X157">
            <v>0</v>
          </cell>
          <cell r="Y157">
            <v>0</v>
          </cell>
          <cell r="Z157">
            <v>0</v>
          </cell>
          <cell r="AA157">
            <v>0</v>
          </cell>
          <cell r="AB157">
            <v>0</v>
          </cell>
          <cell r="AC157">
            <v>0.97449931671326018</v>
          </cell>
          <cell r="AD157">
            <v>0.97447296530200256</v>
          </cell>
          <cell r="AE157">
            <v>0.95531680578160016</v>
          </cell>
          <cell r="AF157">
            <v>0.90168566179675891</v>
          </cell>
          <cell r="AG157">
            <v>0.91132669439636393</v>
          </cell>
          <cell r="AH157">
            <v>0.79083288904514626</v>
          </cell>
          <cell r="AI157">
            <v>0.46169991187715587</v>
          </cell>
          <cell r="AJ157">
            <v>0.34426838913342744</v>
          </cell>
          <cell r="AK157">
            <v>0.3334569354555596</v>
          </cell>
          <cell r="AL157">
            <v>0.30002909425773633</v>
          </cell>
          <cell r="AM157">
            <v>0.28311742974536952</v>
          </cell>
          <cell r="AN157">
            <v>0.19744015652739541</v>
          </cell>
          <cell r="AO157">
            <v>8.5186663797339274E-2</v>
          </cell>
          <cell r="AP157">
            <v>0.17090793696881101</v>
          </cell>
          <cell r="AQ157">
            <v>0.17090793696881101</v>
          </cell>
          <cell r="AR157">
            <v>0.16691301866666666</v>
          </cell>
          <cell r="AS157">
            <v>0.21257632657835487</v>
          </cell>
          <cell r="AT157">
            <v>0.17639414741333323</v>
          </cell>
        </row>
        <row r="158">
          <cell r="A158" t="str">
            <v>EL/DEM-82</v>
          </cell>
          <cell r="B158" t="str">
            <v xml:space="preserve">    Euronota LXXXII DM (8%)</v>
          </cell>
          <cell r="W158">
            <v>0</v>
          </cell>
          <cell r="X158">
            <v>0</v>
          </cell>
          <cell r="Y158">
            <v>0</v>
          </cell>
          <cell r="Z158">
            <v>0</v>
          </cell>
          <cell r="AA158">
            <v>0</v>
          </cell>
          <cell r="AB158">
            <v>0</v>
          </cell>
          <cell r="AC158">
            <v>0</v>
          </cell>
          <cell r="AD158">
            <v>1</v>
          </cell>
          <cell r="AE158">
            <v>1</v>
          </cell>
          <cell r="AF158">
            <v>1</v>
          </cell>
          <cell r="AG158">
            <v>1</v>
          </cell>
          <cell r="AH158">
            <v>1</v>
          </cell>
          <cell r="AI158">
            <v>1</v>
          </cell>
          <cell r="AJ158">
            <v>1</v>
          </cell>
          <cell r="AK158">
            <v>1</v>
          </cell>
          <cell r="AL158">
            <v>1</v>
          </cell>
          <cell r="AM158">
            <v>1</v>
          </cell>
          <cell r="AN158">
            <v>1</v>
          </cell>
          <cell r="AO158">
            <v>1</v>
          </cell>
          <cell r="AP158">
            <v>1</v>
          </cell>
          <cell r="AQ158">
            <v>1</v>
          </cell>
          <cell r="AR158">
            <v>1</v>
          </cell>
          <cell r="AS158">
            <v>1</v>
          </cell>
          <cell r="AT158">
            <v>1</v>
          </cell>
        </row>
        <row r="159">
          <cell r="A159" t="str">
            <v>EL/ITL-83</v>
          </cell>
          <cell r="B159" t="str">
            <v xml:space="preserve">    Euronota LXXXIII LIT (LT + 250)</v>
          </cell>
          <cell r="W159">
            <v>0</v>
          </cell>
          <cell r="X159">
            <v>0</v>
          </cell>
          <cell r="Y159">
            <v>0</v>
          </cell>
          <cell r="Z159">
            <v>0</v>
          </cell>
          <cell r="AA159">
            <v>0</v>
          </cell>
          <cell r="AB159">
            <v>0</v>
          </cell>
          <cell r="AC159">
            <v>0</v>
          </cell>
          <cell r="AD159">
            <v>1</v>
          </cell>
          <cell r="AE159">
            <v>1</v>
          </cell>
          <cell r="AF159">
            <v>1</v>
          </cell>
          <cell r="AG159">
            <v>1</v>
          </cell>
          <cell r="AH159">
            <v>1</v>
          </cell>
          <cell r="AI159">
            <v>1</v>
          </cell>
          <cell r="AJ159">
            <v>1</v>
          </cell>
          <cell r="AK159">
            <v>1</v>
          </cell>
          <cell r="AL159">
            <v>1</v>
          </cell>
          <cell r="AM159">
            <v>1</v>
          </cell>
          <cell r="AN159">
            <v>1</v>
          </cell>
          <cell r="AO159">
            <v>1</v>
          </cell>
          <cell r="AP159">
            <v>1</v>
          </cell>
          <cell r="AQ159">
            <v>1</v>
          </cell>
          <cell r="AR159">
            <v>1</v>
          </cell>
          <cell r="AS159">
            <v>1</v>
          </cell>
          <cell r="AT159">
            <v>1</v>
          </cell>
        </row>
        <row r="160">
          <cell r="A160" t="str">
            <v>EL/DEM-84</v>
          </cell>
          <cell r="B160" t="str">
            <v xml:space="preserve">    Euronota LXXXIV DM (7,875%)</v>
          </cell>
          <cell r="W160">
            <v>0</v>
          </cell>
          <cell r="X160">
            <v>0</v>
          </cell>
          <cell r="Y160">
            <v>0</v>
          </cell>
          <cell r="Z160">
            <v>0</v>
          </cell>
          <cell r="AA160">
            <v>0</v>
          </cell>
          <cell r="AB160">
            <v>0</v>
          </cell>
          <cell r="AC160">
            <v>0</v>
          </cell>
          <cell r="AD160">
            <v>1</v>
          </cell>
          <cell r="AE160">
            <v>1</v>
          </cell>
          <cell r="AF160">
            <v>1</v>
          </cell>
          <cell r="AG160">
            <v>1</v>
          </cell>
          <cell r="AH160">
            <v>1</v>
          </cell>
          <cell r="AI160">
            <v>1</v>
          </cell>
          <cell r="AJ160">
            <v>1</v>
          </cell>
          <cell r="AK160">
            <v>1</v>
          </cell>
          <cell r="AL160">
            <v>1</v>
          </cell>
          <cell r="AM160">
            <v>1</v>
          </cell>
          <cell r="AN160">
            <v>1</v>
          </cell>
          <cell r="AO160">
            <v>1</v>
          </cell>
          <cell r="AP160">
            <v>1</v>
          </cell>
          <cell r="AQ160">
            <v>1</v>
          </cell>
          <cell r="AR160">
            <v>1</v>
          </cell>
          <cell r="AS160">
            <v>1</v>
          </cell>
          <cell r="AT160">
            <v>1</v>
          </cell>
        </row>
        <row r="161">
          <cell r="A161" t="str">
            <v>EL/EUR-85</v>
          </cell>
          <cell r="B161" t="str">
            <v xml:space="preserve">    Euronota LXXXV Euro (8,5%)</v>
          </cell>
          <cell r="W161">
            <v>0</v>
          </cell>
          <cell r="X161">
            <v>0</v>
          </cell>
          <cell r="Y161">
            <v>0</v>
          </cell>
          <cell r="Z161">
            <v>0</v>
          </cell>
          <cell r="AA161">
            <v>0</v>
          </cell>
          <cell r="AB161">
            <v>0</v>
          </cell>
          <cell r="AC161">
            <v>0</v>
          </cell>
          <cell r="AD161">
            <v>1</v>
          </cell>
          <cell r="AE161">
            <v>1</v>
          </cell>
          <cell r="AF161">
            <v>1</v>
          </cell>
          <cell r="AG161">
            <v>1</v>
          </cell>
          <cell r="AH161">
            <v>1</v>
          </cell>
          <cell r="AI161">
            <v>1</v>
          </cell>
          <cell r="AJ161">
            <v>0.97501076903911277</v>
          </cell>
          <cell r="AK161">
            <v>0.97779221661655547</v>
          </cell>
          <cell r="AL161">
            <v>0.97790030817483908</v>
          </cell>
          <cell r="AM161">
            <v>0.97782049103272628</v>
          </cell>
          <cell r="AN161">
            <v>0.97399999998044973</v>
          </cell>
          <cell r="AO161">
            <v>0.97399999993883801</v>
          </cell>
          <cell r="AP161">
            <v>0.9739999999388379</v>
          </cell>
          <cell r="AQ161">
            <v>0.9739999999388379</v>
          </cell>
          <cell r="AR161">
            <v>0.97599999999999998</v>
          </cell>
          <cell r="AS161">
            <v>0.97592630932537938</v>
          </cell>
          <cell r="AT161">
            <v>0.975420544</v>
          </cell>
        </row>
        <row r="162">
          <cell r="A162" t="str">
            <v>EL/DEM-86</v>
          </cell>
          <cell r="B162" t="str">
            <v xml:space="preserve">    Euronota LXXXVI DM (14% y 9%)</v>
          </cell>
          <cell r="W162">
            <v>0</v>
          </cell>
          <cell r="X162">
            <v>0</v>
          </cell>
          <cell r="Y162">
            <v>0</v>
          </cell>
          <cell r="Z162">
            <v>0</v>
          </cell>
          <cell r="AA162">
            <v>0</v>
          </cell>
          <cell r="AB162">
            <v>0</v>
          </cell>
          <cell r="AC162">
            <v>0</v>
          </cell>
          <cell r="AD162">
            <v>0</v>
          </cell>
          <cell r="AE162">
            <v>1</v>
          </cell>
          <cell r="AF162">
            <v>1</v>
          </cell>
          <cell r="AG162">
            <v>1</v>
          </cell>
          <cell r="AH162">
            <v>1</v>
          </cell>
          <cell r="AI162">
            <v>1</v>
          </cell>
          <cell r="AJ162">
            <v>1</v>
          </cell>
          <cell r="AK162">
            <v>1</v>
          </cell>
          <cell r="AL162">
            <v>1</v>
          </cell>
          <cell r="AM162">
            <v>1</v>
          </cell>
          <cell r="AN162">
            <v>1</v>
          </cell>
          <cell r="AO162">
            <v>1</v>
          </cell>
          <cell r="AP162">
            <v>1</v>
          </cell>
          <cell r="AQ162">
            <v>1</v>
          </cell>
          <cell r="AR162">
            <v>1</v>
          </cell>
          <cell r="AS162">
            <v>1</v>
          </cell>
          <cell r="AT162">
            <v>1</v>
          </cell>
        </row>
        <row r="163">
          <cell r="A163" t="str">
            <v>EL/EUR-87</v>
          </cell>
          <cell r="B163" t="str">
            <v xml:space="preserve">    Euronota LXXXVII Euro (8%)</v>
          </cell>
          <cell r="W163">
            <v>0</v>
          </cell>
          <cell r="X163">
            <v>0</v>
          </cell>
          <cell r="Y163">
            <v>0</v>
          </cell>
          <cell r="Z163">
            <v>0</v>
          </cell>
          <cell r="AA163">
            <v>0</v>
          </cell>
          <cell r="AB163">
            <v>0</v>
          </cell>
          <cell r="AC163">
            <v>0</v>
          </cell>
          <cell r="AD163">
            <v>0</v>
          </cell>
          <cell r="AE163">
            <v>0</v>
          </cell>
          <cell r="AF163">
            <v>1</v>
          </cell>
          <cell r="AG163">
            <v>1</v>
          </cell>
          <cell r="AH163">
            <v>1</v>
          </cell>
          <cell r="AI163">
            <v>1</v>
          </cell>
          <cell r="AJ163">
            <v>1</v>
          </cell>
          <cell r="AK163">
            <v>1</v>
          </cell>
          <cell r="AL163">
            <v>1</v>
          </cell>
          <cell r="AM163">
            <v>1</v>
          </cell>
          <cell r="AN163">
            <v>1</v>
          </cell>
          <cell r="AO163">
            <v>1</v>
          </cell>
          <cell r="AP163">
            <v>1</v>
          </cell>
          <cell r="AQ163">
            <v>1</v>
          </cell>
          <cell r="AR163">
            <v>1</v>
          </cell>
          <cell r="AS163">
            <v>0</v>
          </cell>
          <cell r="AT163">
            <v>0</v>
          </cell>
        </row>
        <row r="164">
          <cell r="A164" t="str">
            <v>EL/EUR-88</v>
          </cell>
          <cell r="B164" t="str">
            <v xml:space="preserve">    Euronota LXXXVIII Euro (15% y 8%)</v>
          </cell>
          <cell r="W164">
            <v>0</v>
          </cell>
          <cell r="X164">
            <v>0</v>
          </cell>
          <cell r="Y164">
            <v>0</v>
          </cell>
          <cell r="Z164">
            <v>0</v>
          </cell>
          <cell r="AA164">
            <v>0</v>
          </cell>
          <cell r="AB164">
            <v>0</v>
          </cell>
          <cell r="AC164">
            <v>0</v>
          </cell>
          <cell r="AD164">
            <v>0</v>
          </cell>
          <cell r="AE164">
            <v>0</v>
          </cell>
          <cell r="AF164">
            <v>0.94560488468612414</v>
          </cell>
          <cell r="AG164">
            <v>0.9455709223869716</v>
          </cell>
          <cell r="AH164">
            <v>0.94339644428971459</v>
          </cell>
          <cell r="AI164">
            <v>0.94352153286965401</v>
          </cell>
          <cell r="AJ164">
            <v>0.9436527866917882</v>
          </cell>
          <cell r="AK164">
            <v>0.95751674725328051</v>
          </cell>
          <cell r="AL164">
            <v>0.957723521481742</v>
          </cell>
          <cell r="AM164">
            <v>0.96667466996583473</v>
          </cell>
          <cell r="AN164">
            <v>0.96683556852024455</v>
          </cell>
          <cell r="AO164">
            <v>0.96934285703983225</v>
          </cell>
          <cell r="AP164">
            <v>0.96934285707073964</v>
          </cell>
          <cell r="AQ164">
            <v>0.96934285707073964</v>
          </cell>
          <cell r="AR164">
            <v>0.96934285714285728</v>
          </cell>
          <cell r="AS164">
            <v>0.96924872607872881</v>
          </cell>
          <cell r="AT164">
            <v>0.96860267108571418</v>
          </cell>
        </row>
        <row r="165">
          <cell r="A165" t="str">
            <v>EL/USD-89</v>
          </cell>
          <cell r="B165" t="str">
            <v xml:space="preserve">    Euronota LXXXIX (8,875%)</v>
          </cell>
          <cell r="W165">
            <v>0</v>
          </cell>
          <cell r="X165">
            <v>0</v>
          </cell>
          <cell r="Y165">
            <v>0</v>
          </cell>
          <cell r="Z165">
            <v>0</v>
          </cell>
          <cell r="AA165">
            <v>0</v>
          </cell>
          <cell r="AB165">
            <v>0</v>
          </cell>
          <cell r="AC165">
            <v>0</v>
          </cell>
          <cell r="AD165">
            <v>0</v>
          </cell>
          <cell r="AE165">
            <v>0</v>
          </cell>
          <cell r="AF165">
            <v>1</v>
          </cell>
          <cell r="AG165">
            <v>1</v>
          </cell>
          <cell r="AH165">
            <v>1</v>
          </cell>
          <cell r="AI165">
            <v>1</v>
          </cell>
          <cell r="AJ165">
            <v>1</v>
          </cell>
          <cell r="AK165">
            <v>1</v>
          </cell>
          <cell r="AL165">
            <v>1</v>
          </cell>
          <cell r="AM165">
            <v>1</v>
          </cell>
          <cell r="AN165">
            <v>1</v>
          </cell>
          <cell r="AO165">
            <v>1</v>
          </cell>
          <cell r="AP165">
            <v>1</v>
          </cell>
          <cell r="AQ165">
            <v>1</v>
          </cell>
          <cell r="AR165">
            <v>1</v>
          </cell>
          <cell r="AS165">
            <v>1</v>
          </cell>
          <cell r="AT165">
            <v>1</v>
          </cell>
        </row>
        <row r="166">
          <cell r="A166" t="str">
            <v>EL/EUR-90</v>
          </cell>
          <cell r="B166" t="str">
            <v xml:space="preserve">    Euronota XC Euro (9,5%)</v>
          </cell>
          <cell r="W166">
            <v>0</v>
          </cell>
          <cell r="X166">
            <v>0</v>
          </cell>
          <cell r="Y166">
            <v>0</v>
          </cell>
          <cell r="Z166">
            <v>0</v>
          </cell>
          <cell r="AA166">
            <v>0</v>
          </cell>
          <cell r="AB166">
            <v>0</v>
          </cell>
          <cell r="AC166">
            <v>0</v>
          </cell>
          <cell r="AD166">
            <v>0</v>
          </cell>
          <cell r="AE166">
            <v>0</v>
          </cell>
          <cell r="AF166">
            <v>0.97993856368993104</v>
          </cell>
          <cell r="AG166">
            <v>0.9738160524608872</v>
          </cell>
          <cell r="AH166">
            <v>0.94754015093507526</v>
          </cell>
          <cell r="AI166">
            <v>0.97395064068846393</v>
          </cell>
          <cell r="AJ166">
            <v>0.9725118173613968</v>
          </cell>
          <cell r="AK166">
            <v>0.97224022656272813</v>
          </cell>
          <cell r="AL166">
            <v>0.97237541670228222</v>
          </cell>
          <cell r="AM166">
            <v>0.97227556906032786</v>
          </cell>
          <cell r="AN166">
            <v>0.89375032715110747</v>
          </cell>
          <cell r="AO166">
            <v>0.93212499980041463</v>
          </cell>
          <cell r="AP166">
            <v>0.9233765908569237</v>
          </cell>
          <cell r="AQ166">
            <v>0.9233765908569237</v>
          </cell>
          <cell r="AR166">
            <v>0.91988067500000004</v>
          </cell>
          <cell r="AS166">
            <v>0.97993859110448278</v>
          </cell>
          <cell r="AT166">
            <v>0.96414211999999999</v>
          </cell>
        </row>
        <row r="167">
          <cell r="A167" t="str">
            <v>EL/USD-91</v>
          </cell>
          <cell r="B167" t="str">
            <v xml:space="preserve">    Euronota XCI (Libor + 575 p.b.)</v>
          </cell>
          <cell r="W167">
            <v>0</v>
          </cell>
          <cell r="X167">
            <v>0</v>
          </cell>
          <cell r="Y167">
            <v>0</v>
          </cell>
          <cell r="Z167">
            <v>0</v>
          </cell>
          <cell r="AA167">
            <v>0</v>
          </cell>
          <cell r="AB167">
            <v>0</v>
          </cell>
          <cell r="AC167">
            <v>0</v>
          </cell>
          <cell r="AD167">
            <v>0</v>
          </cell>
          <cell r="AE167">
            <v>0</v>
          </cell>
          <cell r="AF167">
            <v>0</v>
          </cell>
          <cell r="AG167">
            <v>0.89053440000000006</v>
          </cell>
          <cell r="AH167">
            <v>0.89337000000000011</v>
          </cell>
          <cell r="AI167">
            <v>0.84692841709401701</v>
          </cell>
          <cell r="AJ167">
            <v>0.85925558074193664</v>
          </cell>
          <cell r="AK167">
            <v>0.85888729924085583</v>
          </cell>
          <cell r="AL167">
            <v>0.86048358418056392</v>
          </cell>
          <cell r="AM167">
            <v>0.85910621153450051</v>
          </cell>
          <cell r="AN167">
            <v>0.89279637719298255</v>
          </cell>
          <cell r="AO167">
            <v>0.97834560415764404</v>
          </cell>
          <cell r="AP167">
            <v>0.97834560415764404</v>
          </cell>
          <cell r="AQ167">
            <v>0.97834560415764404</v>
          </cell>
          <cell r="AR167">
            <v>1</v>
          </cell>
          <cell r="AS167">
            <v>0.9889331562638336</v>
          </cell>
          <cell r="AT167">
            <v>1</v>
          </cell>
        </row>
        <row r="168">
          <cell r="A168" t="str">
            <v>EL/EUR-92</v>
          </cell>
          <cell r="B168" t="str">
            <v xml:space="preserve">    Euronota XCII Euro (15% y 8%)</v>
          </cell>
          <cell r="W168">
            <v>0</v>
          </cell>
          <cell r="X168">
            <v>0</v>
          </cell>
          <cell r="Y168">
            <v>0</v>
          </cell>
          <cell r="Z168">
            <v>0</v>
          </cell>
          <cell r="AA168">
            <v>0</v>
          </cell>
          <cell r="AB168">
            <v>0</v>
          </cell>
          <cell r="AC168">
            <v>0</v>
          </cell>
          <cell r="AD168">
            <v>0</v>
          </cell>
          <cell r="AE168">
            <v>0</v>
          </cell>
          <cell r="AF168">
            <v>0</v>
          </cell>
          <cell r="AG168">
            <v>0.9941785484577661</v>
          </cell>
          <cell r="AH168">
            <v>0.99417642968149278</v>
          </cell>
          <cell r="AI168">
            <v>0.9941087342892041</v>
          </cell>
          <cell r="AJ168">
            <v>0.99412253307215559</v>
          </cell>
          <cell r="AK168">
            <v>0.99406446516842484</v>
          </cell>
          <cell r="AL168">
            <v>0.99409335509400243</v>
          </cell>
          <cell r="AM168">
            <v>0.99407200939645834</v>
          </cell>
          <cell r="AN168">
            <v>0.99412000031767689</v>
          </cell>
          <cell r="AO168">
            <v>0.99347999996932479</v>
          </cell>
          <cell r="AP168">
            <v>0.99348002076555608</v>
          </cell>
          <cell r="AQ168">
            <v>0.99348002076555608</v>
          </cell>
          <cell r="AR168">
            <v>0.99348005805434769</v>
          </cell>
          <cell r="AS168">
            <v>0.99418219142029995</v>
          </cell>
          <cell r="AT168">
            <v>0.99405996480000003</v>
          </cell>
        </row>
        <row r="169">
          <cell r="A169" t="str">
            <v>EL/EUR-93</v>
          </cell>
          <cell r="B169" t="str">
            <v xml:space="preserve">    Euronota XCIII Euro (9%)</v>
          </cell>
          <cell r="W169">
            <v>0</v>
          </cell>
          <cell r="X169">
            <v>0</v>
          </cell>
          <cell r="Y169">
            <v>0</v>
          </cell>
          <cell r="Z169">
            <v>0</v>
          </cell>
          <cell r="AA169">
            <v>0</v>
          </cell>
          <cell r="AB169">
            <v>0</v>
          </cell>
          <cell r="AC169">
            <v>0</v>
          </cell>
          <cell r="AD169">
            <v>0</v>
          </cell>
          <cell r="AE169">
            <v>0</v>
          </cell>
          <cell r="AF169">
            <v>0</v>
          </cell>
          <cell r="AG169">
            <v>1</v>
          </cell>
          <cell r="AH169">
            <v>1</v>
          </cell>
          <cell r="AI169">
            <v>1</v>
          </cell>
          <cell r="AJ169">
            <v>1</v>
          </cell>
          <cell r="AK169">
            <v>1</v>
          </cell>
          <cell r="AL169">
            <v>1</v>
          </cell>
          <cell r="AM169">
            <v>1</v>
          </cell>
          <cell r="AN169">
            <v>0.99295939755502349</v>
          </cell>
          <cell r="AO169">
            <v>1</v>
          </cell>
          <cell r="AP169">
            <v>1</v>
          </cell>
          <cell r="AQ169">
            <v>1</v>
          </cell>
          <cell r="AR169">
            <v>1</v>
          </cell>
          <cell r="AS169">
            <v>1</v>
          </cell>
          <cell r="AT169">
            <v>1</v>
          </cell>
        </row>
        <row r="170">
          <cell r="A170" t="str">
            <v>EL/EUR-94</v>
          </cell>
          <cell r="B170" t="str">
            <v xml:space="preserve">    Euronota XCIV Euro (10,5% y 7%)</v>
          </cell>
          <cell r="W170">
            <v>0</v>
          </cell>
          <cell r="X170">
            <v>0</v>
          </cell>
          <cell r="Y170">
            <v>0</v>
          </cell>
          <cell r="Z170">
            <v>0</v>
          </cell>
          <cell r="AA170">
            <v>0</v>
          </cell>
          <cell r="AB170">
            <v>0</v>
          </cell>
          <cell r="AC170">
            <v>0</v>
          </cell>
          <cell r="AD170">
            <v>0</v>
          </cell>
          <cell r="AE170">
            <v>0</v>
          </cell>
          <cell r="AF170">
            <v>0</v>
          </cell>
          <cell r="AG170">
            <v>1</v>
          </cell>
          <cell r="AH170">
            <v>1</v>
          </cell>
          <cell r="AI170">
            <v>1</v>
          </cell>
          <cell r="AJ170">
            <v>1</v>
          </cell>
          <cell r="AK170">
            <v>1</v>
          </cell>
          <cell r="AL170">
            <v>1</v>
          </cell>
          <cell r="AM170">
            <v>1</v>
          </cell>
          <cell r="AN170">
            <v>1</v>
          </cell>
          <cell r="AO170">
            <v>1</v>
          </cell>
          <cell r="AP170">
            <v>1</v>
          </cell>
          <cell r="AQ170">
            <v>1</v>
          </cell>
          <cell r="AR170">
            <v>1</v>
          </cell>
          <cell r="AS170">
            <v>1</v>
          </cell>
          <cell r="AT170">
            <v>1</v>
          </cell>
        </row>
        <row r="171">
          <cell r="A171" t="str">
            <v>EL/EUR-95</v>
          </cell>
          <cell r="B171" t="str">
            <v xml:space="preserve">    Euronota XCV Euro ( 9%)</v>
          </cell>
          <cell r="W171">
            <v>0</v>
          </cell>
          <cell r="X171">
            <v>0</v>
          </cell>
          <cell r="Y171">
            <v>0</v>
          </cell>
          <cell r="Z171">
            <v>0</v>
          </cell>
          <cell r="AA171">
            <v>0</v>
          </cell>
          <cell r="AB171">
            <v>0</v>
          </cell>
          <cell r="AC171">
            <v>0</v>
          </cell>
          <cell r="AD171">
            <v>0</v>
          </cell>
          <cell r="AE171">
            <v>0</v>
          </cell>
          <cell r="AF171">
            <v>0</v>
          </cell>
          <cell r="AG171">
            <v>1</v>
          </cell>
          <cell r="AH171">
            <v>1</v>
          </cell>
          <cell r="AI171">
            <v>1</v>
          </cell>
          <cell r="AJ171">
            <v>1</v>
          </cell>
          <cell r="AK171">
            <v>1</v>
          </cell>
          <cell r="AL171">
            <v>1</v>
          </cell>
          <cell r="AM171">
            <v>1</v>
          </cell>
          <cell r="AN171">
            <v>1</v>
          </cell>
          <cell r="AO171">
            <v>1</v>
          </cell>
          <cell r="AP171">
            <v>1</v>
          </cell>
          <cell r="AQ171">
            <v>1</v>
          </cell>
          <cell r="AR171">
            <v>1</v>
          </cell>
          <cell r="AS171">
            <v>1</v>
          </cell>
          <cell r="AT171">
            <v>1</v>
          </cell>
        </row>
        <row r="172">
          <cell r="A172" t="str">
            <v>EL/EUR-96</v>
          </cell>
          <cell r="B172" t="str">
            <v xml:space="preserve">    Euronota XCVI Euro ( 7,125%)</v>
          </cell>
          <cell r="W172">
            <v>0</v>
          </cell>
          <cell r="X172">
            <v>0</v>
          </cell>
          <cell r="Y172">
            <v>0</v>
          </cell>
          <cell r="Z172">
            <v>0</v>
          </cell>
          <cell r="AA172">
            <v>0</v>
          </cell>
          <cell r="AB172">
            <v>0</v>
          </cell>
          <cell r="AC172">
            <v>0</v>
          </cell>
          <cell r="AD172">
            <v>0</v>
          </cell>
          <cell r="AE172">
            <v>0</v>
          </cell>
          <cell r="AF172">
            <v>0</v>
          </cell>
          <cell r="AG172">
            <v>1</v>
          </cell>
          <cell r="AH172">
            <v>1</v>
          </cell>
          <cell r="AI172">
            <v>0.94993991193732896</v>
          </cell>
          <cell r="AJ172">
            <v>1</v>
          </cell>
          <cell r="AK172">
            <v>1</v>
          </cell>
          <cell r="AL172">
            <v>1</v>
          </cell>
          <cell r="AM172">
            <v>1</v>
          </cell>
          <cell r="AN172">
            <v>1</v>
          </cell>
          <cell r="AO172">
            <v>1</v>
          </cell>
          <cell r="AP172">
            <v>1</v>
          </cell>
          <cell r="AQ172">
            <v>1</v>
          </cell>
          <cell r="AR172">
            <v>1</v>
          </cell>
          <cell r="AS172">
            <v>1</v>
          </cell>
          <cell r="AT172">
            <v>0</v>
          </cell>
        </row>
        <row r="173">
          <cell r="A173" t="str">
            <v>EL/EUR-97</v>
          </cell>
          <cell r="B173" t="str">
            <v xml:space="preserve">    Euronota XCVII Euro (8,5%)</v>
          </cell>
          <cell r="W173">
            <v>0</v>
          </cell>
          <cell r="X173">
            <v>0</v>
          </cell>
          <cell r="Y173">
            <v>0</v>
          </cell>
          <cell r="Z173">
            <v>0</v>
          </cell>
          <cell r="AA173">
            <v>0</v>
          </cell>
          <cell r="AB173">
            <v>0</v>
          </cell>
          <cell r="AC173">
            <v>0</v>
          </cell>
          <cell r="AD173">
            <v>0</v>
          </cell>
          <cell r="AE173">
            <v>0</v>
          </cell>
          <cell r="AF173">
            <v>0</v>
          </cell>
          <cell r="AG173">
            <v>0</v>
          </cell>
          <cell r="AH173">
            <v>1</v>
          </cell>
          <cell r="AI173">
            <v>1</v>
          </cell>
          <cell r="AJ173">
            <v>1</v>
          </cell>
          <cell r="AK173">
            <v>1</v>
          </cell>
          <cell r="AL173">
            <v>1</v>
          </cell>
          <cell r="AM173">
            <v>1</v>
          </cell>
          <cell r="AN173">
            <v>1</v>
          </cell>
          <cell r="AO173">
            <v>1</v>
          </cell>
          <cell r="AP173">
            <v>1</v>
          </cell>
          <cell r="AQ173">
            <v>1</v>
          </cell>
          <cell r="AR173">
            <v>1</v>
          </cell>
          <cell r="AS173">
            <v>1</v>
          </cell>
          <cell r="AT173">
            <v>1</v>
          </cell>
        </row>
        <row r="174">
          <cell r="A174" t="str">
            <v>EL/EUR-98</v>
          </cell>
          <cell r="B174" t="str">
            <v xml:space="preserve">    Euronota XCVIII  Euro (Euribor+400)</v>
          </cell>
          <cell r="W174">
            <v>0</v>
          </cell>
          <cell r="X174">
            <v>0</v>
          </cell>
          <cell r="Y174">
            <v>0</v>
          </cell>
          <cell r="Z174">
            <v>0</v>
          </cell>
          <cell r="AA174">
            <v>0</v>
          </cell>
          <cell r="AB174">
            <v>0</v>
          </cell>
          <cell r="AC174">
            <v>0</v>
          </cell>
          <cell r="AD174">
            <v>0</v>
          </cell>
          <cell r="AE174">
            <v>0</v>
          </cell>
          <cell r="AF174">
            <v>0</v>
          </cell>
          <cell r="AG174">
            <v>0</v>
          </cell>
          <cell r="AH174">
            <v>1</v>
          </cell>
          <cell r="AI174">
            <v>1</v>
          </cell>
          <cell r="AJ174">
            <v>1</v>
          </cell>
          <cell r="AK174">
            <v>1</v>
          </cell>
          <cell r="AL174">
            <v>1</v>
          </cell>
          <cell r="AM174">
            <v>1</v>
          </cell>
          <cell r="AN174">
            <v>1</v>
          </cell>
          <cell r="AO174">
            <v>1</v>
          </cell>
          <cell r="AP174">
            <v>1</v>
          </cell>
          <cell r="AQ174">
            <v>1</v>
          </cell>
          <cell r="AR174">
            <v>1</v>
          </cell>
          <cell r="AS174">
            <v>1</v>
          </cell>
          <cell r="AT174">
            <v>1</v>
          </cell>
        </row>
        <row r="175">
          <cell r="A175" t="str">
            <v>EL/JPY-99</v>
          </cell>
          <cell r="B175" t="str">
            <v xml:space="preserve">    Euronota XCIX  Y (3,5%)</v>
          </cell>
          <cell r="W175">
            <v>0</v>
          </cell>
          <cell r="X175">
            <v>0</v>
          </cell>
          <cell r="Y175">
            <v>0</v>
          </cell>
          <cell r="Z175">
            <v>0</v>
          </cell>
          <cell r="AA175">
            <v>0</v>
          </cell>
          <cell r="AB175">
            <v>0</v>
          </cell>
          <cell r="AC175">
            <v>0</v>
          </cell>
          <cell r="AD175">
            <v>0</v>
          </cell>
          <cell r="AE175">
            <v>0</v>
          </cell>
          <cell r="AF175">
            <v>0</v>
          </cell>
          <cell r="AG175">
            <v>0</v>
          </cell>
          <cell r="AH175">
            <v>1</v>
          </cell>
          <cell r="AI175">
            <v>1</v>
          </cell>
          <cell r="AJ175">
            <v>1</v>
          </cell>
          <cell r="AK175">
            <v>1</v>
          </cell>
          <cell r="AL175">
            <v>1</v>
          </cell>
          <cell r="AM175">
            <v>1</v>
          </cell>
          <cell r="AN175">
            <v>1</v>
          </cell>
          <cell r="AO175">
            <v>1</v>
          </cell>
          <cell r="AP175">
            <v>1</v>
          </cell>
          <cell r="AQ175">
            <v>1</v>
          </cell>
          <cell r="AR175">
            <v>1</v>
          </cell>
          <cell r="AS175">
            <v>1</v>
          </cell>
          <cell r="AT175">
            <v>1</v>
          </cell>
        </row>
        <row r="176">
          <cell r="A176" t="str">
            <v>EL/EUR-100</v>
          </cell>
          <cell r="B176" t="str">
            <v xml:space="preserve">    Euronota C Euro (8,5%)</v>
          </cell>
          <cell r="W176">
            <v>0</v>
          </cell>
          <cell r="X176">
            <v>0</v>
          </cell>
          <cell r="Y176">
            <v>0</v>
          </cell>
          <cell r="Z176">
            <v>0</v>
          </cell>
          <cell r="AA176">
            <v>0</v>
          </cell>
          <cell r="AB176">
            <v>0</v>
          </cell>
          <cell r="AC176">
            <v>0</v>
          </cell>
          <cell r="AD176">
            <v>0</v>
          </cell>
          <cell r="AE176">
            <v>0</v>
          </cell>
          <cell r="AF176">
            <v>0</v>
          </cell>
          <cell r="AG176">
            <v>0</v>
          </cell>
          <cell r="AH176">
            <v>1</v>
          </cell>
          <cell r="AI176">
            <v>0.99823747966845766</v>
          </cell>
          <cell r="AJ176">
            <v>0.99853701318590582</v>
          </cell>
          <cell r="AK176">
            <v>0.99101239848894029</v>
          </cell>
          <cell r="AL176">
            <v>0.99143981449823138</v>
          </cell>
          <cell r="AM176">
            <v>0.99957953858760173</v>
          </cell>
          <cell r="AN176">
            <v>1</v>
          </cell>
          <cell r="AO176">
            <v>1</v>
          </cell>
          <cell r="AP176">
            <v>0</v>
          </cell>
          <cell r="AQ176">
            <v>0</v>
          </cell>
          <cell r="AR176">
            <v>0</v>
          </cell>
          <cell r="AS176">
            <v>0</v>
          </cell>
          <cell r="AT176">
            <v>0</v>
          </cell>
        </row>
        <row r="177">
          <cell r="A177" t="str">
            <v>EL/EUR-101</v>
          </cell>
          <cell r="B177" t="str">
            <v xml:space="preserve">    Euronota CI Euro (7,3% cupon diferido)</v>
          </cell>
          <cell r="W177">
            <v>0</v>
          </cell>
          <cell r="X177">
            <v>0</v>
          </cell>
          <cell r="Y177">
            <v>0</v>
          </cell>
          <cell r="Z177">
            <v>0</v>
          </cell>
          <cell r="AA177">
            <v>0</v>
          </cell>
          <cell r="AB177">
            <v>0</v>
          </cell>
          <cell r="AC177">
            <v>0</v>
          </cell>
          <cell r="AD177">
            <v>0</v>
          </cell>
          <cell r="AE177">
            <v>0</v>
          </cell>
          <cell r="AF177">
            <v>0</v>
          </cell>
          <cell r="AG177">
            <v>0</v>
          </cell>
          <cell r="AH177">
            <v>0</v>
          </cell>
          <cell r="AI177">
            <v>1</v>
          </cell>
          <cell r="AJ177">
            <v>1</v>
          </cell>
          <cell r="AK177">
            <v>1</v>
          </cell>
          <cell r="AL177">
            <v>1</v>
          </cell>
          <cell r="AM177">
            <v>1</v>
          </cell>
          <cell r="AN177">
            <v>1</v>
          </cell>
          <cell r="AO177">
            <v>0</v>
          </cell>
          <cell r="AP177">
            <v>0</v>
          </cell>
          <cell r="AQ177">
            <v>0</v>
          </cell>
          <cell r="AR177">
            <v>0</v>
          </cell>
          <cell r="AS177">
            <v>0</v>
          </cell>
          <cell r="AT177">
            <v>0</v>
          </cell>
        </row>
        <row r="178">
          <cell r="A178" t="str">
            <v>EL/EUR-102</v>
          </cell>
          <cell r="B178" t="str">
            <v xml:space="preserve">    Euronota CII Euro (9,25%)</v>
          </cell>
          <cell r="W178">
            <v>0</v>
          </cell>
          <cell r="X178">
            <v>0</v>
          </cell>
          <cell r="Y178">
            <v>0</v>
          </cell>
          <cell r="Z178">
            <v>0</v>
          </cell>
          <cell r="AA178">
            <v>0</v>
          </cell>
          <cell r="AB178">
            <v>0</v>
          </cell>
          <cell r="AC178">
            <v>0</v>
          </cell>
          <cell r="AD178">
            <v>0</v>
          </cell>
          <cell r="AE178">
            <v>0</v>
          </cell>
          <cell r="AF178">
            <v>0</v>
          </cell>
          <cell r="AG178">
            <v>0</v>
          </cell>
          <cell r="AH178">
            <v>0</v>
          </cell>
          <cell r="AI178">
            <v>1</v>
          </cell>
          <cell r="AJ178">
            <v>0.99922779437984977</v>
          </cell>
          <cell r="AK178">
            <v>0.99924408432281853</v>
          </cell>
          <cell r="AL178">
            <v>0.99915890151169784</v>
          </cell>
          <cell r="AM178">
            <v>0.9992341730897889</v>
          </cell>
          <cell r="AN178">
            <v>1</v>
          </cell>
          <cell r="AO178">
            <v>1</v>
          </cell>
          <cell r="AP178">
            <v>1</v>
          </cell>
          <cell r="AQ178">
            <v>1</v>
          </cell>
          <cell r="AR178">
            <v>1</v>
          </cell>
          <cell r="AS178">
            <v>1</v>
          </cell>
          <cell r="AT178">
            <v>1</v>
          </cell>
        </row>
        <row r="179">
          <cell r="A179" t="str">
            <v>EL/EUR-103</v>
          </cell>
          <cell r="B179" t="str">
            <v xml:space="preserve">    Euronota CIII Euro (9,75%)</v>
          </cell>
          <cell r="W179">
            <v>0</v>
          </cell>
          <cell r="X179">
            <v>0</v>
          </cell>
          <cell r="Y179">
            <v>0</v>
          </cell>
          <cell r="Z179">
            <v>0</v>
          </cell>
          <cell r="AA179">
            <v>0</v>
          </cell>
          <cell r="AB179">
            <v>0</v>
          </cell>
          <cell r="AC179">
            <v>0</v>
          </cell>
          <cell r="AD179">
            <v>0</v>
          </cell>
          <cell r="AE179">
            <v>0</v>
          </cell>
          <cell r="AF179">
            <v>0</v>
          </cell>
          <cell r="AG179">
            <v>0</v>
          </cell>
          <cell r="AH179">
            <v>0</v>
          </cell>
          <cell r="AI179">
            <v>1</v>
          </cell>
          <cell r="AJ179">
            <v>1</v>
          </cell>
          <cell r="AK179">
            <v>1</v>
          </cell>
          <cell r="AL179">
            <v>1</v>
          </cell>
          <cell r="AM179">
            <v>1</v>
          </cell>
          <cell r="AN179">
            <v>1</v>
          </cell>
          <cell r="AO179">
            <v>1</v>
          </cell>
          <cell r="AP179">
            <v>1</v>
          </cell>
          <cell r="AQ179">
            <v>1</v>
          </cell>
          <cell r="AR179">
            <v>1</v>
          </cell>
          <cell r="AS179">
            <v>1</v>
          </cell>
          <cell r="AT179">
            <v>1</v>
          </cell>
        </row>
        <row r="180">
          <cell r="A180" t="str">
            <v>EL/EUR-104</v>
          </cell>
          <cell r="B180" t="str">
            <v xml:space="preserve">    Euronota CIV Euro (10%)</v>
          </cell>
          <cell r="W180">
            <v>0</v>
          </cell>
          <cell r="X180">
            <v>0</v>
          </cell>
          <cell r="Y180">
            <v>0</v>
          </cell>
          <cell r="Z180">
            <v>0</v>
          </cell>
          <cell r="AA180">
            <v>0</v>
          </cell>
          <cell r="AB180">
            <v>0</v>
          </cell>
          <cell r="AC180">
            <v>0</v>
          </cell>
          <cell r="AD180">
            <v>0</v>
          </cell>
          <cell r="AE180">
            <v>0</v>
          </cell>
          <cell r="AF180">
            <v>0</v>
          </cell>
          <cell r="AG180">
            <v>0</v>
          </cell>
          <cell r="AH180">
            <v>0</v>
          </cell>
          <cell r="AI180">
            <v>1</v>
          </cell>
          <cell r="AJ180">
            <v>1</v>
          </cell>
          <cell r="AK180">
            <v>1</v>
          </cell>
          <cell r="AL180">
            <v>1</v>
          </cell>
          <cell r="AM180">
            <v>1</v>
          </cell>
          <cell r="AN180">
            <v>1</v>
          </cell>
          <cell r="AO180">
            <v>1</v>
          </cell>
          <cell r="AP180">
            <v>1</v>
          </cell>
          <cell r="AQ180">
            <v>1</v>
          </cell>
          <cell r="AR180">
            <v>1</v>
          </cell>
          <cell r="AS180">
            <v>1</v>
          </cell>
          <cell r="AT180">
            <v>1</v>
          </cell>
        </row>
        <row r="181">
          <cell r="A181" t="str">
            <v>EL/JPY-105</v>
          </cell>
          <cell r="B181" t="str">
            <v xml:space="preserve">    Euronota CV Y (5,4%)</v>
          </cell>
          <cell r="W181">
            <v>0</v>
          </cell>
          <cell r="X181">
            <v>0</v>
          </cell>
          <cell r="Y181">
            <v>0</v>
          </cell>
          <cell r="Z181">
            <v>0</v>
          </cell>
          <cell r="AA181">
            <v>0</v>
          </cell>
          <cell r="AB181">
            <v>0</v>
          </cell>
          <cell r="AC181">
            <v>0</v>
          </cell>
          <cell r="AD181">
            <v>0</v>
          </cell>
          <cell r="AE181">
            <v>0</v>
          </cell>
          <cell r="AF181">
            <v>0</v>
          </cell>
          <cell r="AG181">
            <v>0</v>
          </cell>
          <cell r="AH181">
            <v>0</v>
          </cell>
          <cell r="AI181">
            <v>1</v>
          </cell>
          <cell r="AJ181">
            <v>1</v>
          </cell>
          <cell r="AK181">
            <v>1</v>
          </cell>
          <cell r="AL181">
            <v>1</v>
          </cell>
          <cell r="AM181">
            <v>1</v>
          </cell>
          <cell r="AN181">
            <v>1</v>
          </cell>
          <cell r="AO181">
            <v>1</v>
          </cell>
          <cell r="AP181">
            <v>1</v>
          </cell>
          <cell r="AQ181">
            <v>1</v>
          </cell>
          <cell r="AR181">
            <v>1</v>
          </cell>
          <cell r="AS181">
            <v>1</v>
          </cell>
          <cell r="AT181">
            <v>1</v>
          </cell>
        </row>
        <row r="182">
          <cell r="A182" t="str">
            <v>EL/EUR-106</v>
          </cell>
          <cell r="B182" t="str">
            <v xml:space="preserve">    Euronota CVI Euro (L3+510)</v>
          </cell>
          <cell r="W182">
            <v>0</v>
          </cell>
          <cell r="X182">
            <v>0</v>
          </cell>
          <cell r="Y182">
            <v>0</v>
          </cell>
          <cell r="Z182">
            <v>0</v>
          </cell>
          <cell r="AA182">
            <v>0</v>
          </cell>
          <cell r="AB182">
            <v>0</v>
          </cell>
          <cell r="AC182">
            <v>0</v>
          </cell>
          <cell r="AD182">
            <v>0</v>
          </cell>
          <cell r="AE182">
            <v>0</v>
          </cell>
          <cell r="AF182">
            <v>0</v>
          </cell>
          <cell r="AG182">
            <v>0</v>
          </cell>
          <cell r="AH182">
            <v>0</v>
          </cell>
          <cell r="AI182">
            <v>1</v>
          </cell>
          <cell r="AJ182">
            <v>1</v>
          </cell>
          <cell r="AK182">
            <v>1</v>
          </cell>
          <cell r="AL182">
            <v>1</v>
          </cell>
          <cell r="AM182">
            <v>1</v>
          </cell>
          <cell r="AN182">
            <v>1</v>
          </cell>
          <cell r="AO182">
            <v>1</v>
          </cell>
          <cell r="AP182">
            <v>1</v>
          </cell>
          <cell r="AQ182">
            <v>1</v>
          </cell>
          <cell r="AR182">
            <v>1</v>
          </cell>
          <cell r="AS182">
            <v>1</v>
          </cell>
          <cell r="AT182">
            <v>1</v>
          </cell>
        </row>
        <row r="183">
          <cell r="A183" t="str">
            <v>EL/EUR-107</v>
          </cell>
          <cell r="B183" t="str">
            <v xml:space="preserve">    Euronota CVII Euro (10%)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0.9736239288997065</v>
          </cell>
          <cell r="AK183">
            <v>0.99934829159296157</v>
          </cell>
          <cell r="AL183">
            <v>0.99924779862745172</v>
          </cell>
          <cell r="AM183">
            <v>0.99864970859520041</v>
          </cell>
          <cell r="AN183">
            <v>0.99854587661415339</v>
          </cell>
          <cell r="AO183">
            <v>0.99596487998539662</v>
          </cell>
          <cell r="AP183">
            <v>0.99869234543230767</v>
          </cell>
          <cell r="AQ183">
            <v>0.99869234543230767</v>
          </cell>
          <cell r="AR183">
            <v>0.99869230769230766</v>
          </cell>
          <cell r="AS183">
            <v>1</v>
          </cell>
          <cell r="AT183">
            <v>1</v>
          </cell>
        </row>
        <row r="184">
          <cell r="A184" t="str">
            <v>EL/EUR-108</v>
          </cell>
          <cell r="B184" t="str">
            <v xml:space="preserve">    Euronota CVIII Euro (10,25%)</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0.96504993853157972</v>
          </cell>
          <cell r="AK184">
            <v>0.96430175458003853</v>
          </cell>
          <cell r="AL184">
            <v>0.96445074583829105</v>
          </cell>
          <cell r="AM184">
            <v>0.96174651199305783</v>
          </cell>
          <cell r="AN184">
            <v>0.96420302445429473</v>
          </cell>
          <cell r="AO184">
            <v>0.96713333323024642</v>
          </cell>
          <cell r="AP184">
            <v>0.96713339098072293</v>
          </cell>
          <cell r="AQ184">
            <v>0.96713339098072293</v>
          </cell>
          <cell r="AR184">
            <v>0.96888546666666664</v>
          </cell>
          <cell r="AS184">
            <v>0.96869102846448518</v>
          </cell>
          <cell r="AT184">
            <v>0.96836810026666664</v>
          </cell>
        </row>
        <row r="185">
          <cell r="A185" t="str">
            <v>EL/EUR-109</v>
          </cell>
          <cell r="B185" t="str">
            <v xml:space="preserve">    Euronota CIX Euro (8,125%)</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1</v>
          </cell>
          <cell r="AL185">
            <v>1</v>
          </cell>
          <cell r="AM185">
            <v>1</v>
          </cell>
          <cell r="AN185">
            <v>1</v>
          </cell>
          <cell r="AO185">
            <v>1</v>
          </cell>
          <cell r="AP185">
            <v>1</v>
          </cell>
          <cell r="AQ185">
            <v>1</v>
          </cell>
          <cell r="AR185">
            <v>1</v>
          </cell>
          <cell r="AS185">
            <v>1</v>
          </cell>
          <cell r="AT185">
            <v>1</v>
          </cell>
        </row>
        <row r="186">
          <cell r="A186" t="str">
            <v>EL/EUR-110</v>
          </cell>
          <cell r="B186" t="str">
            <v xml:space="preserve">    Euronota CX Euro (9%)</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1</v>
          </cell>
          <cell r="AL186">
            <v>1</v>
          </cell>
          <cell r="AM186">
            <v>1</v>
          </cell>
          <cell r="AN186">
            <v>1</v>
          </cell>
          <cell r="AO186">
            <v>1</v>
          </cell>
          <cell r="AP186">
            <v>1</v>
          </cell>
          <cell r="AQ186">
            <v>1</v>
          </cell>
          <cell r="AR186">
            <v>1</v>
          </cell>
          <cell r="AS186">
            <v>1</v>
          </cell>
          <cell r="AT186">
            <v>1</v>
          </cell>
        </row>
        <row r="187">
          <cell r="A187" t="str">
            <v>EL/JPY-111</v>
          </cell>
          <cell r="B187" t="str">
            <v xml:space="preserve">    Euronota CXI Y (5,125%)</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1</v>
          </cell>
          <cell r="AL187">
            <v>1</v>
          </cell>
          <cell r="AM187">
            <v>1</v>
          </cell>
          <cell r="AN187">
            <v>1</v>
          </cell>
          <cell r="AO187">
            <v>1</v>
          </cell>
          <cell r="AP187">
            <v>1</v>
          </cell>
          <cell r="AQ187">
            <v>1</v>
          </cell>
          <cell r="AR187">
            <v>1</v>
          </cell>
          <cell r="AS187">
            <v>1</v>
          </cell>
          <cell r="AT187">
            <v>1</v>
          </cell>
        </row>
        <row r="188">
          <cell r="A188" t="str">
            <v>EL/EUR-112</v>
          </cell>
          <cell r="B188" t="str">
            <v xml:space="preserve">    Euronota CXII Euro (9%)</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1</v>
          </cell>
          <cell r="AL188">
            <v>1</v>
          </cell>
          <cell r="AM188">
            <v>1</v>
          </cell>
          <cell r="AN188">
            <v>1</v>
          </cell>
          <cell r="AO188">
            <v>1</v>
          </cell>
          <cell r="AP188">
            <v>1</v>
          </cell>
          <cell r="AQ188">
            <v>1</v>
          </cell>
          <cell r="AR188">
            <v>1</v>
          </cell>
          <cell r="AS188">
            <v>1</v>
          </cell>
          <cell r="AT188">
            <v>1</v>
          </cell>
        </row>
        <row r="189">
          <cell r="A189" t="str">
            <v>EL/EUR-113</v>
          </cell>
          <cell r="B189" t="str">
            <v xml:space="preserve">    Euronota CXIII Euro (9,25%)</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1</v>
          </cell>
          <cell r="AM189">
            <v>1</v>
          </cell>
          <cell r="AN189">
            <v>1</v>
          </cell>
          <cell r="AO189">
            <v>1</v>
          </cell>
          <cell r="AP189">
            <v>1</v>
          </cell>
          <cell r="AQ189">
            <v>1</v>
          </cell>
          <cell r="AR189">
            <v>1</v>
          </cell>
          <cell r="AS189">
            <v>1</v>
          </cell>
          <cell r="AT189">
            <v>1</v>
          </cell>
        </row>
        <row r="190">
          <cell r="A190" t="str">
            <v>EL/EUR-114</v>
          </cell>
          <cell r="B190" t="str">
            <v xml:space="preserve">    Euronota CXIV Euro (10%)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0.99883474352194601</v>
          </cell>
          <cell r="AM190">
            <v>0.9917734184921384</v>
          </cell>
          <cell r="AN190">
            <v>0.9918399999938643</v>
          </cell>
          <cell r="AO190">
            <v>0.99183999998080452</v>
          </cell>
          <cell r="AP190">
            <v>0.99183999998080452</v>
          </cell>
          <cell r="AQ190">
            <v>0.99183999998080452</v>
          </cell>
          <cell r="AR190">
            <v>0.99883999999999995</v>
          </cell>
          <cell r="AS190">
            <v>0.99883643828405999</v>
          </cell>
          <cell r="AT190">
            <v>0.99881199296000001</v>
          </cell>
        </row>
        <row r="191">
          <cell r="A191" t="str">
            <v>EL/JPY-115</v>
          </cell>
          <cell r="B191" t="str">
            <v xml:space="preserve">    Euronota CXV Y (4,85%) Samurai</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1</v>
          </cell>
          <cell r="AM191">
            <v>1</v>
          </cell>
          <cell r="AN191">
            <v>1</v>
          </cell>
          <cell r="AO191">
            <v>1</v>
          </cell>
          <cell r="AP191">
            <v>1</v>
          </cell>
          <cell r="AQ191">
            <v>1</v>
          </cell>
          <cell r="AR191">
            <v>1</v>
          </cell>
          <cell r="AS191">
            <v>1</v>
          </cell>
          <cell r="AT191">
            <v>1</v>
          </cell>
        </row>
        <row r="192">
          <cell r="A192" t="str">
            <v>EL/EUR-116</v>
          </cell>
          <cell r="B192" t="str">
            <v xml:space="preserve">    Euronota CXVI Euro (10%)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1</v>
          </cell>
          <cell r="AO192">
            <v>1</v>
          </cell>
          <cell r="AP192">
            <v>1</v>
          </cell>
          <cell r="AQ192">
            <v>1</v>
          </cell>
          <cell r="AR192">
            <v>1</v>
          </cell>
          <cell r="AS192">
            <v>1</v>
          </cell>
          <cell r="AT192">
            <v>1</v>
          </cell>
        </row>
        <row r="193">
          <cell r="B193" t="str">
            <v>Bono Argentino</v>
          </cell>
        </row>
        <row r="194">
          <cell r="A194" t="str">
            <v>BOARDOM</v>
          </cell>
          <cell r="B194" t="str">
            <v xml:space="preserve">    Tramo Domestico</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row>
        <row r="195">
          <cell r="A195" t="str">
            <v>BOARINT</v>
          </cell>
          <cell r="B195" t="str">
            <v xml:space="preserve">    Tramo Internacional</v>
          </cell>
          <cell r="W195">
            <v>1</v>
          </cell>
          <cell r="X195">
            <v>1</v>
          </cell>
          <cell r="Y195">
            <v>1</v>
          </cell>
          <cell r="Z195">
            <v>1</v>
          </cell>
          <cell r="AA195">
            <v>1</v>
          </cell>
          <cell r="AB195">
            <v>1</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row>
        <row r="196">
          <cell r="A196" t="str">
            <v>LETR</v>
          </cell>
          <cell r="B196" t="str">
            <v>Letras</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row>
        <row r="197">
          <cell r="A197" t="str">
            <v>LE$</v>
          </cell>
          <cell r="B197" t="str">
            <v>Letes $</v>
          </cell>
          <cell r="W197">
            <v>0.10707779686295214</v>
          </cell>
          <cell r="X197">
            <v>7.8590308370044062E-2</v>
          </cell>
          <cell r="Y197">
            <v>9.9544897827628445E-2</v>
          </cell>
          <cell r="Z197">
            <v>0.1388939598828037</v>
          </cell>
          <cell r="AA197">
            <v>0.1929086915594603</v>
          </cell>
          <cell r="AB197">
            <v>1.1673151750972762E-4</v>
          </cell>
          <cell r="AC197">
            <v>1.593224277949208E-3</v>
          </cell>
          <cell r="AD197">
            <v>6.0523233112065589E-4</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row>
        <row r="198">
          <cell r="A198" t="str">
            <v>LEU$</v>
          </cell>
          <cell r="B198" t="str">
            <v>Letes u$s</v>
          </cell>
          <cell r="W198">
            <v>0.12867575615107349</v>
          </cell>
          <cell r="X198">
            <v>0.15899483279711418</v>
          </cell>
          <cell r="Y198">
            <v>0.1164875419823479</v>
          </cell>
          <cell r="Z198">
            <v>0.13897345271756203</v>
          </cell>
          <cell r="AA198">
            <v>0.11770495711552981</v>
          </cell>
          <cell r="AB198">
            <v>0.13146701622059143</v>
          </cell>
          <cell r="AC198">
            <v>0.14282834507042252</v>
          </cell>
          <cell r="AD198">
            <v>0.17059280322054721</v>
          </cell>
          <cell r="AE198">
            <v>0.23493512582043027</v>
          </cell>
          <cell r="AF198">
            <v>0.20665688375495059</v>
          </cell>
          <cell r="AG198">
            <v>0.17201713339170882</v>
          </cell>
          <cell r="AH198">
            <v>0.1371288195730147</v>
          </cell>
          <cell r="AI198">
            <v>0.18964530782795372</v>
          </cell>
          <cell r="AJ198">
            <v>0.16661641388151882</v>
          </cell>
          <cell r="AK198">
            <v>0.23808126632570065</v>
          </cell>
          <cell r="AL198">
            <v>0.24988180866217824</v>
          </cell>
          <cell r="AM198">
            <v>0.24700152689687579</v>
          </cell>
          <cell r="AN198">
            <v>0.17969244145136348</v>
          </cell>
          <cell r="AO198">
            <v>0.13755694578195629</v>
          </cell>
          <cell r="AP198">
            <v>6.5627853955571719E-2</v>
          </cell>
          <cell r="AQ198">
            <v>2.1336085689913378E-2</v>
          </cell>
          <cell r="AR198">
            <v>1.3676044474526895E-2</v>
          </cell>
          <cell r="AS198">
            <v>0</v>
          </cell>
          <cell r="AT198">
            <v>0</v>
          </cell>
        </row>
        <row r="199">
          <cell r="B199" t="str">
            <v>Bontes</v>
          </cell>
        </row>
        <row r="200">
          <cell r="A200" t="str">
            <v>BT98</v>
          </cell>
          <cell r="B200" t="str">
            <v xml:space="preserve">     Venc. dic/98</v>
          </cell>
          <cell r="W200">
            <v>7.6632165605095545E-2</v>
          </cell>
          <cell r="X200">
            <v>0.31870242735906845</v>
          </cell>
          <cell r="Y200">
            <v>0.30088656446548523</v>
          </cell>
          <cell r="Z200">
            <v>0.33701309432384874</v>
          </cell>
          <cell r="AA200">
            <v>0.18894321904558223</v>
          </cell>
          <cell r="AB200">
            <v>0.38004572797299868</v>
          </cell>
          <cell r="AC200">
            <v>0.42126992335898422</v>
          </cell>
          <cell r="AD200">
            <v>0.49668316013570657</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row>
        <row r="201">
          <cell r="A201" t="str">
            <v>BT01</v>
          </cell>
          <cell r="B201" t="str">
            <v xml:space="preserve">     Venc. May./2001</v>
          </cell>
          <cell r="W201">
            <v>0</v>
          </cell>
          <cell r="X201">
            <v>0</v>
          </cell>
          <cell r="Y201">
            <v>0</v>
          </cell>
          <cell r="Z201">
            <v>0</v>
          </cell>
          <cell r="AA201">
            <v>0</v>
          </cell>
          <cell r="AB201">
            <v>0</v>
          </cell>
          <cell r="AC201">
            <v>0</v>
          </cell>
          <cell r="AD201">
            <v>0</v>
          </cell>
          <cell r="AE201">
            <v>0</v>
          </cell>
          <cell r="AF201">
            <v>0</v>
          </cell>
          <cell r="AG201">
            <v>0.22843312426337187</v>
          </cell>
          <cell r="AH201">
            <v>0.25678343677744603</v>
          </cell>
          <cell r="AI201">
            <v>0.2435132118846785</v>
          </cell>
          <cell r="AJ201">
            <v>0.2611109961425167</v>
          </cell>
          <cell r="AK201">
            <v>0.20436023579195536</v>
          </cell>
          <cell r="AL201">
            <v>0.23410805442262486</v>
          </cell>
          <cell r="AM201">
            <v>0.20600579193613672</v>
          </cell>
          <cell r="AN201">
            <v>0.19549266010258773</v>
          </cell>
          <cell r="AO201">
            <v>0</v>
          </cell>
          <cell r="AP201">
            <v>0</v>
          </cell>
          <cell r="AQ201">
            <v>0</v>
          </cell>
          <cell r="AR201">
            <v>0</v>
          </cell>
          <cell r="AS201">
            <v>0</v>
          </cell>
          <cell r="AT201">
            <v>0</v>
          </cell>
        </row>
        <row r="202">
          <cell r="A202" t="str">
            <v>BT02</v>
          </cell>
          <cell r="B202" t="str">
            <v xml:space="preserve">     Venc. May/2002 </v>
          </cell>
          <cell r="W202">
            <v>0</v>
          </cell>
          <cell r="X202">
            <v>0</v>
          </cell>
          <cell r="Y202">
            <v>8.5210070800060447E-2</v>
          </cell>
          <cell r="Z202">
            <v>0.23948202439616539</v>
          </cell>
          <cell r="AA202">
            <v>0.1926342857142857</v>
          </cell>
          <cell r="AB202">
            <v>0.16638714285714287</v>
          </cell>
          <cell r="AC202">
            <v>0.20353190476190475</v>
          </cell>
          <cell r="AD202">
            <v>0.18222761904761905</v>
          </cell>
          <cell r="AE202">
            <v>0.28757329842931939</v>
          </cell>
          <cell r="AF202">
            <v>0.28612980632939677</v>
          </cell>
          <cell r="AG202">
            <v>0.29107079132467761</v>
          </cell>
          <cell r="AH202">
            <v>0.27021431152873149</v>
          </cell>
          <cell r="AI202">
            <v>0.3177621702340192</v>
          </cell>
          <cell r="AJ202">
            <v>0.33182522249423402</v>
          </cell>
          <cell r="AK202">
            <v>0.32162984389805993</v>
          </cell>
          <cell r="AL202">
            <v>0.2999199866427566</v>
          </cell>
          <cell r="AM202">
            <v>0.2299747961538656</v>
          </cell>
          <cell r="AN202">
            <v>0.21664252200977596</v>
          </cell>
          <cell r="AO202">
            <v>0.1796202026583702</v>
          </cell>
          <cell r="AP202">
            <v>0.1975874891900993</v>
          </cell>
          <cell r="AQ202">
            <v>0.1975874891900993</v>
          </cell>
          <cell r="AR202">
            <v>0.24574651997029759</v>
          </cell>
          <cell r="AS202">
            <v>0.15649447968558047</v>
          </cell>
          <cell r="AT202">
            <v>0</v>
          </cell>
        </row>
        <row r="203">
          <cell r="A203" t="str">
            <v>BT03</v>
          </cell>
          <cell r="B203" t="str">
            <v xml:space="preserve">     Venc. May./2003</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0.5402613196087177</v>
          </cell>
          <cell r="AK203">
            <v>0.41331712639047224</v>
          </cell>
          <cell r="AL203">
            <v>0.29816686953565907</v>
          </cell>
          <cell r="AM203">
            <v>0.27097761672153287</v>
          </cell>
          <cell r="AN203">
            <v>0.18207090943891596</v>
          </cell>
          <cell r="AO203">
            <v>0.14031641937907274</v>
          </cell>
          <cell r="AP203">
            <v>9.9395199297938275E-2</v>
          </cell>
          <cell r="AQ203">
            <v>9.9395199297938275E-2</v>
          </cell>
          <cell r="AR203">
            <v>0.13942479819098919</v>
          </cell>
          <cell r="AS203">
            <v>0.12960751519392219</v>
          </cell>
          <cell r="AT203">
            <v>0.15297534098572288</v>
          </cell>
        </row>
        <row r="204">
          <cell r="A204" t="str">
            <v>BT03Flot</v>
          </cell>
          <cell r="B204" t="str">
            <v xml:space="preserve">     Venc. Jul./2003</v>
          </cell>
          <cell r="W204">
            <v>0</v>
          </cell>
          <cell r="X204">
            <v>0</v>
          </cell>
          <cell r="Y204">
            <v>0</v>
          </cell>
          <cell r="Z204">
            <v>0</v>
          </cell>
          <cell r="AA204">
            <v>0</v>
          </cell>
          <cell r="AB204">
            <v>0</v>
          </cell>
          <cell r="AC204">
            <v>0</v>
          </cell>
          <cell r="AD204">
            <v>0.2538396811662218</v>
          </cell>
          <cell r="AE204">
            <v>0.13721475082861584</v>
          </cell>
          <cell r="AF204">
            <v>0.11625370310620947</v>
          </cell>
          <cell r="AG204">
            <v>0.12209526149062856</v>
          </cell>
          <cell r="AH204">
            <v>0.12237030247479377</v>
          </cell>
          <cell r="AI204">
            <v>0.10291518786847739</v>
          </cell>
          <cell r="AJ204">
            <v>0.10429651981345142</v>
          </cell>
          <cell r="AK204">
            <v>0.12445553339395182</v>
          </cell>
          <cell r="AL204">
            <v>0.10859725603496317</v>
          </cell>
          <cell r="AM204">
            <v>6.2202101604434915E-2</v>
          </cell>
          <cell r="AN204">
            <v>4.6701855769166613E-2</v>
          </cell>
          <cell r="AO204">
            <v>5.3576992164812043E-2</v>
          </cell>
          <cell r="AP204">
            <v>6.8508852569995504E-2</v>
          </cell>
          <cell r="AQ204">
            <v>6.8508852569995504E-2</v>
          </cell>
          <cell r="AR204">
            <v>9.3640905113389128E-2</v>
          </cell>
          <cell r="AS204">
            <v>0.10071372689488553</v>
          </cell>
          <cell r="AT204">
            <v>0.10815913053463826</v>
          </cell>
        </row>
        <row r="205">
          <cell r="A205" t="str">
            <v>BT04</v>
          </cell>
          <cell r="B205" t="str">
            <v xml:space="preserve">     Venc. May./2004</v>
          </cell>
          <cell r="W205">
            <v>0</v>
          </cell>
          <cell r="X205">
            <v>0</v>
          </cell>
          <cell r="Y205">
            <v>0</v>
          </cell>
          <cell r="Z205">
            <v>0</v>
          </cell>
          <cell r="AA205">
            <v>0</v>
          </cell>
          <cell r="AB205">
            <v>0</v>
          </cell>
          <cell r="AC205">
            <v>0</v>
          </cell>
          <cell r="AD205">
            <v>0</v>
          </cell>
          <cell r="AE205">
            <v>0</v>
          </cell>
          <cell r="AF205">
            <v>0</v>
          </cell>
          <cell r="AG205">
            <v>0.15719220251414759</v>
          </cell>
          <cell r="AH205">
            <v>0.17624826922429174</v>
          </cell>
          <cell r="AI205">
            <v>0.27285840026768821</v>
          </cell>
          <cell r="AJ205">
            <v>0.26518481856223597</v>
          </cell>
          <cell r="AK205">
            <v>0.31420329243896467</v>
          </cell>
          <cell r="AL205">
            <v>0.29591012291776736</v>
          </cell>
          <cell r="AM205">
            <v>0.30075270611339122</v>
          </cell>
          <cell r="AN205">
            <v>0.21178635256677217</v>
          </cell>
          <cell r="AO205">
            <v>0.11254972350330385</v>
          </cell>
          <cell r="AP205">
            <v>0.10642312706283599</v>
          </cell>
          <cell r="AQ205">
            <v>0.10642312706283599</v>
          </cell>
          <cell r="AR205">
            <v>0.10904532719600582</v>
          </cell>
          <cell r="AS205">
            <v>0.16749740430227786</v>
          </cell>
          <cell r="AT205">
            <v>0.16987252303441233</v>
          </cell>
        </row>
        <row r="206">
          <cell r="A206" t="str">
            <v>BT05</v>
          </cell>
          <cell r="B206" t="str">
            <v xml:space="preserve">     Venc. May./2005</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0.46397261196584955</v>
          </cell>
          <cell r="AK206">
            <v>0.4150870704681569</v>
          </cell>
          <cell r="AL206">
            <v>0.33882668881354988</v>
          </cell>
          <cell r="AM206">
            <v>0.3647090798094571</v>
          </cell>
          <cell r="AN206">
            <v>0.33043036926761093</v>
          </cell>
          <cell r="AO206">
            <v>0.13843055218717715</v>
          </cell>
          <cell r="AP206">
            <v>0.14505988124917199</v>
          </cell>
          <cell r="AQ206">
            <v>0.14505988124917199</v>
          </cell>
          <cell r="AR206">
            <v>0.15788592532160559</v>
          </cell>
          <cell r="AS206">
            <v>0.14238509668031027</v>
          </cell>
          <cell r="AT206">
            <v>0.14616742646266329</v>
          </cell>
        </row>
        <row r="207">
          <cell r="A207" t="str">
            <v>BT06</v>
          </cell>
          <cell r="B207" t="str">
            <v xml:space="preserve">     Venc. May./2006</v>
          </cell>
          <cell r="AM207">
            <v>0</v>
          </cell>
          <cell r="AN207">
            <v>0.43159726601934634</v>
          </cell>
          <cell r="AO207">
            <v>6.1332092537042554E-2</v>
          </cell>
          <cell r="AP207">
            <v>4.2519058983659763E-2</v>
          </cell>
          <cell r="AQ207">
            <v>4.2519058983659763E-2</v>
          </cell>
          <cell r="AR207">
            <v>6.4106823724307385E-2</v>
          </cell>
          <cell r="AS207">
            <v>7.7659482839140509E-2</v>
          </cell>
          <cell r="AT207">
            <v>9.1795026976707314E-2</v>
          </cell>
        </row>
        <row r="208">
          <cell r="A208" t="str">
            <v>BT27</v>
          </cell>
          <cell r="B208" t="str">
            <v xml:space="preserve">     Venc. Jul./2027</v>
          </cell>
          <cell r="W208">
            <v>0</v>
          </cell>
          <cell r="X208">
            <v>0</v>
          </cell>
          <cell r="Y208">
            <v>0</v>
          </cell>
          <cell r="Z208">
            <v>0</v>
          </cell>
          <cell r="AA208">
            <v>0</v>
          </cell>
          <cell r="AB208">
            <v>0</v>
          </cell>
          <cell r="AC208">
            <v>0</v>
          </cell>
          <cell r="AD208">
            <v>0</v>
          </cell>
          <cell r="AE208">
            <v>0</v>
          </cell>
          <cell r="AF208">
            <v>0</v>
          </cell>
          <cell r="AG208">
            <v>1.0017602674898939E-2</v>
          </cell>
          <cell r="AH208">
            <v>1.0044345898004434E-2</v>
          </cell>
          <cell r="AI208">
            <v>6.2704543640411164E-4</v>
          </cell>
          <cell r="AJ208">
            <v>5.9485059999467883E-3</v>
          </cell>
          <cell r="AK208">
            <v>5.9485059999467883E-3</v>
          </cell>
          <cell r="AL208">
            <v>6.2704543640411164E-4</v>
          </cell>
          <cell r="AM208">
            <v>6.2704543640411164E-4</v>
          </cell>
          <cell r="AN208">
            <v>6.3556503259630558E-4</v>
          </cell>
          <cell r="AO208">
            <v>5.1332140336368109E-3</v>
          </cell>
          <cell r="AP208">
            <v>1.0251153254741159E-2</v>
          </cell>
          <cell r="AQ208">
            <v>1.0251153254741159E-2</v>
          </cell>
          <cell r="AR208">
            <v>8.5922009253139465E-3</v>
          </cell>
          <cell r="AS208">
            <v>8.5921650454680136E-3</v>
          </cell>
          <cell r="AT208">
            <v>0</v>
          </cell>
        </row>
        <row r="209">
          <cell r="A209" t="str">
            <v>BTVA$</v>
          </cell>
          <cell r="B209" t="str">
            <v>Bono Creadores de Mercado $</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row>
        <row r="210">
          <cell r="A210" t="str">
            <v>BTVAU$</v>
          </cell>
          <cell r="B210" t="str">
            <v>Bono Creadores de Mercado u$s</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0.21006196828064277</v>
          </cell>
          <cell r="AN210">
            <v>0</v>
          </cell>
          <cell r="AO210">
            <v>0</v>
          </cell>
          <cell r="AP210">
            <v>0</v>
          </cell>
          <cell r="AQ210">
            <v>0</v>
          </cell>
          <cell r="AR210">
            <v>0</v>
          </cell>
          <cell r="AS210">
            <v>0</v>
          </cell>
          <cell r="AT210">
            <v>0</v>
          </cell>
        </row>
        <row r="211">
          <cell r="A211" t="str">
            <v>BT2006</v>
          </cell>
          <cell r="B211" t="str">
            <v>Bono 2006</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row>
        <row r="212">
          <cell r="A212" t="str">
            <v>BPAGARE</v>
          </cell>
          <cell r="B212" t="str">
            <v>Bono Pagaré</v>
          </cell>
        </row>
        <row r="213">
          <cell r="A213" t="str">
            <v>BP01/E521</v>
          </cell>
          <cell r="B213" t="str">
            <v xml:space="preserve">   Bono 2001 / Encuesta + 5,21%</v>
          </cell>
          <cell r="AI213">
            <v>9.9423979863497741E-2</v>
          </cell>
          <cell r="AJ213">
            <v>8.5257121329454358E-2</v>
          </cell>
          <cell r="AK213">
            <v>2.0187743459843758E-2</v>
          </cell>
          <cell r="AL213">
            <v>2.0023840439345238E-2</v>
          </cell>
          <cell r="AM213">
            <v>2.3244428361608376E-2</v>
          </cell>
          <cell r="AN213">
            <v>0.21140083867259837</v>
          </cell>
          <cell r="AO213">
            <v>0.12997499106823865</v>
          </cell>
          <cell r="AP213">
            <v>2.874836251042039E-2</v>
          </cell>
          <cell r="AQ213">
            <v>2.874836251042039E-2</v>
          </cell>
          <cell r="AR213">
            <v>0</v>
          </cell>
          <cell r="AS213">
            <v>0</v>
          </cell>
          <cell r="AT213">
            <v>0</v>
          </cell>
        </row>
        <row r="214">
          <cell r="A214" t="str">
            <v>BP01/E600</v>
          </cell>
          <cell r="B214" t="str">
            <v xml:space="preserve">   Bono 2001 / Encuesta + 6,00%</v>
          </cell>
          <cell r="AI214">
            <v>5.0124936112215343E-2</v>
          </cell>
          <cell r="AJ214">
            <v>5.9449713214833326E-2</v>
          </cell>
          <cell r="AK214">
            <v>6.2178322293217653E-2</v>
          </cell>
          <cell r="AL214">
            <v>7.3867166891376984E-2</v>
          </cell>
          <cell r="AM214">
            <v>8.4234128612462628E-2</v>
          </cell>
          <cell r="AN214">
            <v>7.0229790726302824E-2</v>
          </cell>
          <cell r="AO214">
            <v>0.16712682969585413</v>
          </cell>
          <cell r="AP214">
            <v>0</v>
          </cell>
          <cell r="AQ214">
            <v>0</v>
          </cell>
          <cell r="AR214">
            <v>0</v>
          </cell>
          <cell r="AS214">
            <v>0</v>
          </cell>
          <cell r="AT214">
            <v>0</v>
          </cell>
        </row>
        <row r="215">
          <cell r="A215" t="str">
            <v>BP01/B410</v>
          </cell>
          <cell r="B215" t="str">
            <v xml:space="preserve">   Bono 2001 / Badlar + 4,10% </v>
          </cell>
          <cell r="AI215">
            <v>0</v>
          </cell>
          <cell r="AJ215">
            <v>0</v>
          </cell>
          <cell r="AK215">
            <v>0</v>
          </cell>
          <cell r="AL215">
            <v>0</v>
          </cell>
          <cell r="AM215">
            <v>0</v>
          </cell>
          <cell r="AN215">
            <v>0</v>
          </cell>
          <cell r="AO215">
            <v>0</v>
          </cell>
          <cell r="AP215">
            <v>0</v>
          </cell>
          <cell r="AQ215">
            <v>0</v>
          </cell>
          <cell r="AR215">
            <v>0</v>
          </cell>
          <cell r="AS215">
            <v>0</v>
          </cell>
          <cell r="AT215">
            <v>0</v>
          </cell>
        </row>
        <row r="216">
          <cell r="A216" t="str">
            <v>BP01/B500</v>
          </cell>
          <cell r="B216" t="str">
            <v xml:space="preserve">   Bono 2001 / Badlar + 5,00% </v>
          </cell>
          <cell r="AI216">
            <v>0</v>
          </cell>
          <cell r="AJ216">
            <v>0</v>
          </cell>
          <cell r="AK216">
            <v>0</v>
          </cell>
          <cell r="AL216">
            <v>0</v>
          </cell>
          <cell r="AM216">
            <v>0</v>
          </cell>
          <cell r="AN216">
            <v>0</v>
          </cell>
          <cell r="AO216">
            <v>1.366120218579235E-3</v>
          </cell>
          <cell r="AP216">
            <v>0</v>
          </cell>
          <cell r="AQ216">
            <v>0</v>
          </cell>
          <cell r="AR216">
            <v>0</v>
          </cell>
          <cell r="AS216">
            <v>0</v>
          </cell>
          <cell r="AT216">
            <v>0</v>
          </cell>
        </row>
        <row r="217">
          <cell r="A217" t="str">
            <v>BP02/E330</v>
          </cell>
          <cell r="B217" t="str">
            <v xml:space="preserve">   Bono 2002 / Encuesta + 3,30%</v>
          </cell>
          <cell r="AI217">
            <v>0</v>
          </cell>
          <cell r="AJ217">
            <v>0</v>
          </cell>
          <cell r="AK217">
            <v>0</v>
          </cell>
          <cell r="AL217">
            <v>0</v>
          </cell>
          <cell r="AM217">
            <v>0</v>
          </cell>
          <cell r="AN217">
            <v>0</v>
          </cell>
          <cell r="AO217">
            <v>0</v>
          </cell>
          <cell r="AP217">
            <v>0</v>
          </cell>
          <cell r="AQ217">
            <v>0</v>
          </cell>
          <cell r="AR217">
            <v>0</v>
          </cell>
          <cell r="AS217">
            <v>0</v>
          </cell>
          <cell r="AT217">
            <v>0</v>
          </cell>
        </row>
        <row r="218">
          <cell r="A218" t="str">
            <v>BP02/E400</v>
          </cell>
          <cell r="B218" t="str">
            <v xml:space="preserve">   Bono 2002 / Encuesta + 4,00%</v>
          </cell>
          <cell r="AI218">
            <v>0</v>
          </cell>
          <cell r="AJ218">
            <v>0</v>
          </cell>
          <cell r="AK218">
            <v>1.4492753623188406E-3</v>
          </cell>
          <cell r="AL218">
            <v>7.1863890299644489E-2</v>
          </cell>
          <cell r="AM218">
            <v>2.2854240731335703E-3</v>
          </cell>
          <cell r="AN218">
            <v>2.7932960893854749E-3</v>
          </cell>
          <cell r="AO218">
            <v>6.278713629402756E-2</v>
          </cell>
          <cell r="AP218">
            <v>6.278713629402756E-2</v>
          </cell>
          <cell r="AQ218">
            <v>6.278713629402756E-2</v>
          </cell>
          <cell r="AR218">
            <v>0</v>
          </cell>
          <cell r="AS218">
            <v>0</v>
          </cell>
          <cell r="AT218">
            <v>0</v>
          </cell>
        </row>
        <row r="219">
          <cell r="A219" t="str">
            <v>BP02/F900</v>
          </cell>
          <cell r="B219" t="str">
            <v xml:space="preserve">   Bono 2002 / 9,00%</v>
          </cell>
          <cell r="AI219">
            <v>0</v>
          </cell>
          <cell r="AJ219">
            <v>0</v>
          </cell>
          <cell r="AK219">
            <v>0</v>
          </cell>
          <cell r="AL219">
            <v>0</v>
          </cell>
          <cell r="AM219">
            <v>0</v>
          </cell>
          <cell r="AN219">
            <v>0</v>
          </cell>
          <cell r="AO219">
            <v>0</v>
          </cell>
          <cell r="AP219">
            <v>0</v>
          </cell>
          <cell r="AQ219">
            <v>0</v>
          </cell>
          <cell r="AR219">
            <v>0</v>
          </cell>
          <cell r="AS219">
            <v>0</v>
          </cell>
          <cell r="AT219">
            <v>0</v>
          </cell>
        </row>
        <row r="220">
          <cell r="A220" t="str">
            <v>BP02/E580</v>
          </cell>
          <cell r="B220" t="str">
            <v xml:space="preserve">   Bono 2002 / Encuesta + 5,80%</v>
          </cell>
          <cell r="AI220">
            <v>0</v>
          </cell>
          <cell r="AJ220">
            <v>0</v>
          </cell>
          <cell r="AK220">
            <v>0</v>
          </cell>
          <cell r="AL220">
            <v>0</v>
          </cell>
          <cell r="AM220">
            <v>0</v>
          </cell>
          <cell r="AN220">
            <v>1.0161662817551963E-4</v>
          </cell>
          <cell r="AO220">
            <v>0.72057142857142853</v>
          </cell>
          <cell r="AP220">
            <v>6.2857142857142851E-3</v>
          </cell>
          <cell r="AQ220">
            <v>6.2857142857142851E-3</v>
          </cell>
          <cell r="AR220">
            <v>0</v>
          </cell>
          <cell r="AS220">
            <v>2.8098817480251934E-2</v>
          </cell>
          <cell r="AT220">
            <v>2.8080658494108745E-2</v>
          </cell>
        </row>
        <row r="221">
          <cell r="A221" t="str">
            <v>BP02/E580-II</v>
          </cell>
          <cell r="B221" t="str">
            <v xml:space="preserve">   Bono 2002 / Encuesta + 5,80% - B</v>
          </cell>
          <cell r="AI221">
            <v>0</v>
          </cell>
          <cell r="AJ221">
            <v>0</v>
          </cell>
          <cell r="AK221">
            <v>0</v>
          </cell>
          <cell r="AL221">
            <v>0</v>
          </cell>
          <cell r="AM221">
            <v>0</v>
          </cell>
          <cell r="AN221">
            <v>0</v>
          </cell>
          <cell r="AO221">
            <v>0</v>
          </cell>
          <cell r="AP221">
            <v>0</v>
          </cell>
          <cell r="AQ221">
            <v>0</v>
          </cell>
          <cell r="AR221">
            <v>0</v>
          </cell>
          <cell r="AS221">
            <v>0</v>
          </cell>
          <cell r="AT221">
            <v>0</v>
          </cell>
        </row>
        <row r="222">
          <cell r="A222" t="str">
            <v>BP02/B300</v>
          </cell>
          <cell r="B222" t="str">
            <v xml:space="preserve">   Bono 2002 / Badlar + 3,00% </v>
          </cell>
          <cell r="AI222">
            <v>0</v>
          </cell>
          <cell r="AJ222">
            <v>0</v>
          </cell>
          <cell r="AK222">
            <v>0</v>
          </cell>
          <cell r="AL222">
            <v>0</v>
          </cell>
          <cell r="AM222">
            <v>0</v>
          </cell>
          <cell r="AN222">
            <v>0</v>
          </cell>
          <cell r="AO222">
            <v>0</v>
          </cell>
          <cell r="AP222">
            <v>0</v>
          </cell>
          <cell r="AQ222">
            <v>0</v>
          </cell>
          <cell r="AR222">
            <v>0</v>
          </cell>
          <cell r="AS222">
            <v>0</v>
          </cell>
          <cell r="AT222">
            <v>0</v>
          </cell>
        </row>
        <row r="223">
          <cell r="A223" t="str">
            <v>BP02/B075</v>
          </cell>
          <cell r="B223" t="str">
            <v xml:space="preserve">   Bono 2002 / Badlar Correg + 0,75% </v>
          </cell>
          <cell r="AI223">
            <v>0</v>
          </cell>
          <cell r="AJ223">
            <v>0</v>
          </cell>
          <cell r="AK223">
            <v>0</v>
          </cell>
          <cell r="AL223">
            <v>0</v>
          </cell>
          <cell r="AM223">
            <v>0</v>
          </cell>
          <cell r="AN223">
            <v>0</v>
          </cell>
          <cell r="AO223">
            <v>0</v>
          </cell>
          <cell r="AP223">
            <v>0</v>
          </cell>
          <cell r="AQ223">
            <v>0</v>
          </cell>
          <cell r="AR223">
            <v>0</v>
          </cell>
          <cell r="AS223">
            <v>0</v>
          </cell>
          <cell r="AT223">
            <v>0</v>
          </cell>
        </row>
        <row r="224">
          <cell r="A224" t="str">
            <v>BP03/B405-Fid1</v>
          </cell>
          <cell r="B224" t="str">
            <v xml:space="preserve">   Bono 2003 / Badlar + 4,05% - Fideic 1</v>
          </cell>
          <cell r="AI224">
            <v>0</v>
          </cell>
          <cell r="AJ224">
            <v>0</v>
          </cell>
          <cell r="AK224">
            <v>0</v>
          </cell>
          <cell r="AL224">
            <v>0</v>
          </cell>
          <cell r="AM224">
            <v>0</v>
          </cell>
          <cell r="AN224">
            <v>0</v>
          </cell>
          <cell r="AO224">
            <v>0</v>
          </cell>
          <cell r="AP224">
            <v>0</v>
          </cell>
          <cell r="AQ224">
            <v>0</v>
          </cell>
          <cell r="AR224">
            <v>0</v>
          </cell>
          <cell r="AS224">
            <v>0</v>
          </cell>
          <cell r="AT224">
            <v>0</v>
          </cell>
        </row>
        <row r="225">
          <cell r="A225" t="str">
            <v>BP03/B405-Fid2</v>
          </cell>
          <cell r="B225" t="str">
            <v xml:space="preserve">   Bono 2003 / Badlar + 4,05% - Fideic 2</v>
          </cell>
          <cell r="AI225">
            <v>0</v>
          </cell>
          <cell r="AJ225">
            <v>0</v>
          </cell>
          <cell r="AK225">
            <v>0</v>
          </cell>
          <cell r="AL225">
            <v>0</v>
          </cell>
          <cell r="AM225">
            <v>0</v>
          </cell>
          <cell r="AN225">
            <v>0</v>
          </cell>
          <cell r="AO225">
            <v>0</v>
          </cell>
          <cell r="AP225">
            <v>0</v>
          </cell>
          <cell r="AQ225">
            <v>0</v>
          </cell>
          <cell r="AR225">
            <v>0</v>
          </cell>
          <cell r="AS225">
            <v>0</v>
          </cell>
          <cell r="AT225">
            <v>0</v>
          </cell>
        </row>
        <row r="226">
          <cell r="A226" t="str">
            <v>BP04/E435</v>
          </cell>
          <cell r="B226" t="str">
            <v xml:space="preserve">   Bono 2004 / Encuesta + 4,35%</v>
          </cell>
          <cell r="AI226">
            <v>0</v>
          </cell>
          <cell r="AJ226">
            <v>0</v>
          </cell>
          <cell r="AK226">
            <v>0</v>
          </cell>
          <cell r="AL226">
            <v>0</v>
          </cell>
          <cell r="AM226">
            <v>0</v>
          </cell>
          <cell r="AN226">
            <v>0</v>
          </cell>
          <cell r="AO226">
            <v>0</v>
          </cell>
          <cell r="AP226">
            <v>0</v>
          </cell>
          <cell r="AQ226">
            <v>0</v>
          </cell>
          <cell r="AR226">
            <v>0</v>
          </cell>
          <cell r="AS226">
            <v>0</v>
          </cell>
          <cell r="AT226">
            <v>0</v>
          </cell>
        </row>
        <row r="227">
          <cell r="A227" t="str">
            <v>BP04/E495</v>
          </cell>
          <cell r="B227" t="str">
            <v xml:space="preserve">   Bono 2004 / Encuesta + 4,95%</v>
          </cell>
          <cell r="AI227">
            <v>0</v>
          </cell>
          <cell r="AJ227">
            <v>0</v>
          </cell>
          <cell r="AK227">
            <v>0</v>
          </cell>
          <cell r="AL227">
            <v>0</v>
          </cell>
          <cell r="AM227">
            <v>0</v>
          </cell>
          <cell r="AN227">
            <v>0</v>
          </cell>
          <cell r="AO227">
            <v>0</v>
          </cell>
          <cell r="AP227">
            <v>0</v>
          </cell>
          <cell r="AQ227">
            <v>0</v>
          </cell>
          <cell r="AR227">
            <v>0</v>
          </cell>
          <cell r="AS227">
            <v>0</v>
          </cell>
          <cell r="AT227">
            <v>0</v>
          </cell>
        </row>
        <row r="228">
          <cell r="A228" t="str">
            <v>BP04/B298</v>
          </cell>
          <cell r="B228" t="str">
            <v xml:space="preserve">   Bono 2004 / Badlar + 2,98%</v>
          </cell>
          <cell r="AI228">
            <v>0</v>
          </cell>
          <cell r="AJ228">
            <v>0</v>
          </cell>
          <cell r="AK228">
            <v>0</v>
          </cell>
          <cell r="AL228">
            <v>0</v>
          </cell>
          <cell r="AM228">
            <v>0</v>
          </cell>
          <cell r="AN228">
            <v>0</v>
          </cell>
          <cell r="AO228">
            <v>0</v>
          </cell>
          <cell r="AP228">
            <v>0</v>
          </cell>
          <cell r="AQ228">
            <v>0</v>
          </cell>
          <cell r="AR228">
            <v>0</v>
          </cell>
          <cell r="AS228">
            <v>0</v>
          </cell>
          <cell r="AT228">
            <v>0</v>
          </cell>
        </row>
        <row r="229">
          <cell r="A229" t="str">
            <v>BP05/B400</v>
          </cell>
          <cell r="B229" t="str">
            <v xml:space="preserve">   Bono 2005 / Badlar + 4,00%</v>
          </cell>
          <cell r="AI229">
            <v>0</v>
          </cell>
          <cell r="AJ229">
            <v>0</v>
          </cell>
          <cell r="AK229">
            <v>0</v>
          </cell>
          <cell r="AL229">
            <v>0</v>
          </cell>
          <cell r="AM229">
            <v>0</v>
          </cell>
          <cell r="AN229">
            <v>0</v>
          </cell>
          <cell r="AO229">
            <v>0</v>
          </cell>
          <cell r="AP229">
            <v>0</v>
          </cell>
          <cell r="AQ229">
            <v>0</v>
          </cell>
          <cell r="AR229">
            <v>0</v>
          </cell>
          <cell r="AS229">
            <v>0</v>
          </cell>
          <cell r="AT229">
            <v>0</v>
          </cell>
        </row>
        <row r="230">
          <cell r="A230" t="str">
            <v>BP06/E580</v>
          </cell>
          <cell r="B230" t="str">
            <v xml:space="preserve">   Bono 2006 / Encuesta + 5,80%</v>
          </cell>
          <cell r="AI230">
            <v>0</v>
          </cell>
          <cell r="AJ230">
            <v>0</v>
          </cell>
          <cell r="AK230">
            <v>0</v>
          </cell>
          <cell r="AL230">
            <v>0</v>
          </cell>
          <cell r="AM230">
            <v>0</v>
          </cell>
          <cell r="AN230">
            <v>0</v>
          </cell>
          <cell r="AO230">
            <v>1.2593684727853544E-4</v>
          </cell>
          <cell r="AP230">
            <v>1.8009471993944134E-4</v>
          </cell>
          <cell r="AQ230">
            <v>1.8009471993944134E-4</v>
          </cell>
          <cell r="AR230">
            <v>0</v>
          </cell>
          <cell r="AS230">
            <v>0.96434393910692384</v>
          </cell>
          <cell r="AT230">
            <v>0.96495472748688649</v>
          </cell>
        </row>
        <row r="231">
          <cell r="A231" t="str">
            <v>BP06/B450-Fid3</v>
          </cell>
          <cell r="B231" t="str">
            <v xml:space="preserve">   Bono 2006 / Badlar + 4,50% - Fideic 3</v>
          </cell>
          <cell r="AI231">
            <v>0</v>
          </cell>
          <cell r="AJ231">
            <v>0</v>
          </cell>
          <cell r="AK231">
            <v>0</v>
          </cell>
          <cell r="AL231">
            <v>0</v>
          </cell>
          <cell r="AM231">
            <v>0</v>
          </cell>
          <cell r="AN231">
            <v>0</v>
          </cell>
          <cell r="AO231">
            <v>0</v>
          </cell>
          <cell r="AP231">
            <v>0</v>
          </cell>
          <cell r="AQ231">
            <v>0</v>
          </cell>
          <cell r="AR231">
            <v>0</v>
          </cell>
          <cell r="AS231">
            <v>0</v>
          </cell>
          <cell r="AT231">
            <v>0</v>
          </cell>
        </row>
        <row r="232">
          <cell r="A232" t="str">
            <v>BP06/B450-Fid4</v>
          </cell>
          <cell r="B232" t="str">
            <v xml:space="preserve">   Bono 2006 / Badlar + 4,50% - Fideic 4</v>
          </cell>
          <cell r="AI232">
            <v>0</v>
          </cell>
          <cell r="AJ232">
            <v>0</v>
          </cell>
          <cell r="AK232">
            <v>0</v>
          </cell>
          <cell r="AL232">
            <v>0</v>
          </cell>
          <cell r="AM232">
            <v>0</v>
          </cell>
          <cell r="AN232">
            <v>0</v>
          </cell>
          <cell r="AO232">
            <v>0</v>
          </cell>
          <cell r="AP232">
            <v>0</v>
          </cell>
          <cell r="AQ232">
            <v>0</v>
          </cell>
          <cell r="AR232">
            <v>0</v>
          </cell>
          <cell r="AS232">
            <v>0</v>
          </cell>
          <cell r="AT232">
            <v>0</v>
          </cell>
        </row>
        <row r="233">
          <cell r="A233" t="str">
            <v>BP07/B450</v>
          </cell>
          <cell r="B233" t="str">
            <v xml:space="preserve">   Bono 2007 / Badlar + 4,50% - Serie 1</v>
          </cell>
          <cell r="AI233">
            <v>0</v>
          </cell>
          <cell r="AJ233">
            <v>0</v>
          </cell>
          <cell r="AK233">
            <v>0</v>
          </cell>
          <cell r="AL233">
            <v>0</v>
          </cell>
          <cell r="AM233">
            <v>0</v>
          </cell>
          <cell r="AN233">
            <v>0</v>
          </cell>
          <cell r="AO233">
            <v>0</v>
          </cell>
          <cell r="AP233">
            <v>0</v>
          </cell>
          <cell r="AQ233">
            <v>0</v>
          </cell>
          <cell r="AR233">
            <v>0</v>
          </cell>
          <cell r="AS233">
            <v>0</v>
          </cell>
          <cell r="AT233">
            <v>0</v>
          </cell>
        </row>
        <row r="234">
          <cell r="A234" t="str">
            <v>BP07/B450-II</v>
          </cell>
          <cell r="B234" t="str">
            <v xml:space="preserve">   Bono 2007 / Badlar + 4,50% - Serie 2</v>
          </cell>
          <cell r="AI234">
            <v>0</v>
          </cell>
          <cell r="AJ234">
            <v>0</v>
          </cell>
          <cell r="AK234">
            <v>0</v>
          </cell>
          <cell r="AL234">
            <v>0</v>
          </cell>
          <cell r="AM234">
            <v>0</v>
          </cell>
          <cell r="AN234">
            <v>0</v>
          </cell>
          <cell r="AO234">
            <v>0</v>
          </cell>
          <cell r="AP234">
            <v>0</v>
          </cell>
          <cell r="AQ234">
            <v>0</v>
          </cell>
          <cell r="AR234">
            <v>0</v>
          </cell>
          <cell r="AS234">
            <v>0</v>
          </cell>
          <cell r="AT234">
            <v>0</v>
          </cell>
        </row>
        <row r="235">
          <cell r="A235" t="str">
            <v>Pmos Gdos</v>
          </cell>
          <cell r="B235" t="str">
            <v xml:space="preserve">   Préstamos Garantizados</v>
          </cell>
        </row>
        <row r="236">
          <cell r="A236" t="str">
            <v>P FRB</v>
          </cell>
          <cell r="AR236">
            <v>0</v>
          </cell>
          <cell r="AS236">
            <v>0</v>
          </cell>
          <cell r="AT236">
            <v>0</v>
          </cell>
        </row>
        <row r="237">
          <cell r="A237" t="str">
            <v>P BG01/03</v>
          </cell>
          <cell r="AR237">
            <v>0</v>
          </cell>
          <cell r="AS237">
            <v>0</v>
          </cell>
          <cell r="AT237">
            <v>0</v>
          </cell>
        </row>
        <row r="238">
          <cell r="A238" t="str">
            <v>P BG04/06</v>
          </cell>
          <cell r="AR238">
            <v>0</v>
          </cell>
          <cell r="AS238">
            <v>0</v>
          </cell>
          <cell r="AT238">
            <v>0</v>
          </cell>
        </row>
        <row r="239">
          <cell r="A239" t="str">
            <v>P BG05/17</v>
          </cell>
          <cell r="AR239">
            <v>0.3829088324207669</v>
          </cell>
          <cell r="AS239">
            <v>0.39010764751303284</v>
          </cell>
          <cell r="AT239">
            <v>0.37399351744622328</v>
          </cell>
        </row>
        <row r="240">
          <cell r="A240" t="str">
            <v>P BG06/27</v>
          </cell>
          <cell r="AR240">
            <v>0</v>
          </cell>
          <cell r="AS240">
            <v>0</v>
          </cell>
          <cell r="AT240">
            <v>0</v>
          </cell>
        </row>
        <row r="241">
          <cell r="A241" t="str">
            <v>P BG07/05</v>
          </cell>
          <cell r="AR241">
            <v>0</v>
          </cell>
          <cell r="AS241">
            <v>0</v>
          </cell>
          <cell r="AT241">
            <v>0</v>
          </cell>
        </row>
        <row r="242">
          <cell r="A242" t="str">
            <v>P BG08/19</v>
          </cell>
          <cell r="AR242">
            <v>0</v>
          </cell>
          <cell r="AS242">
            <v>0</v>
          </cell>
          <cell r="AT242">
            <v>0</v>
          </cell>
        </row>
        <row r="243">
          <cell r="A243" t="str">
            <v>P BG09/09</v>
          </cell>
          <cell r="AR243">
            <v>0</v>
          </cell>
          <cell r="AS243">
            <v>0</v>
          </cell>
          <cell r="AT243">
            <v>0</v>
          </cell>
        </row>
        <row r="244">
          <cell r="A244" t="str">
            <v>P BG10/20</v>
          </cell>
          <cell r="AR244">
            <v>0</v>
          </cell>
          <cell r="AS244">
            <v>0</v>
          </cell>
          <cell r="AT244">
            <v>0</v>
          </cell>
        </row>
        <row r="245">
          <cell r="A245" t="str">
            <v>P BG11/10</v>
          </cell>
          <cell r="AR245">
            <v>0</v>
          </cell>
          <cell r="AS245">
            <v>0</v>
          </cell>
          <cell r="AT245">
            <v>0</v>
          </cell>
        </row>
        <row r="246">
          <cell r="A246" t="str">
            <v>P BG12/15</v>
          </cell>
          <cell r="AR246">
            <v>0</v>
          </cell>
          <cell r="AS246">
            <v>0</v>
          </cell>
          <cell r="AT246">
            <v>0</v>
          </cell>
        </row>
        <row r="247">
          <cell r="A247" t="str">
            <v>P BG13/30</v>
          </cell>
          <cell r="AR247">
            <v>0</v>
          </cell>
          <cell r="AS247">
            <v>0</v>
          </cell>
          <cell r="AT247">
            <v>0</v>
          </cell>
        </row>
        <row r="248">
          <cell r="A248" t="str">
            <v>P BG14/31</v>
          </cell>
          <cell r="AR248">
            <v>0</v>
          </cell>
          <cell r="AS248">
            <v>0</v>
          </cell>
          <cell r="AT248">
            <v>0</v>
          </cell>
        </row>
        <row r="249">
          <cell r="A249" t="str">
            <v>P BG15/12</v>
          </cell>
          <cell r="AR249">
            <v>0.69122243694526697</v>
          </cell>
          <cell r="AS249">
            <v>0.69381214662704005</v>
          </cell>
          <cell r="AT249">
            <v>0.7063834816154313</v>
          </cell>
        </row>
        <row r="250">
          <cell r="A250" t="str">
            <v>P BG16/08$</v>
          </cell>
          <cell r="AR250">
            <v>0</v>
          </cell>
          <cell r="AS250">
            <v>0</v>
          </cell>
          <cell r="AT250">
            <v>0</v>
          </cell>
        </row>
        <row r="251">
          <cell r="A251" t="str">
            <v>P BG17/08</v>
          </cell>
          <cell r="AR251">
            <v>9.9791009654470658E-2</v>
          </cell>
          <cell r="AS251">
            <v>0.10062199772417149</v>
          </cell>
          <cell r="AT251">
            <v>0.10024357003653708</v>
          </cell>
        </row>
        <row r="252">
          <cell r="A252" t="str">
            <v>P BG18/18</v>
          </cell>
          <cell r="AR252">
            <v>0</v>
          </cell>
          <cell r="AS252">
            <v>0</v>
          </cell>
          <cell r="AT252">
            <v>0</v>
          </cell>
        </row>
        <row r="253">
          <cell r="A253" t="str">
            <v>P BG19/31</v>
          </cell>
          <cell r="AR253">
            <v>0</v>
          </cell>
          <cell r="AS253">
            <v>0</v>
          </cell>
          <cell r="AT253">
            <v>0</v>
          </cell>
        </row>
        <row r="254">
          <cell r="A254" t="str">
            <v>P EL/ARP-61</v>
          </cell>
          <cell r="AR254">
            <v>0</v>
          </cell>
          <cell r="AS254">
            <v>0</v>
          </cell>
          <cell r="AT254">
            <v>0</v>
          </cell>
        </row>
        <row r="255">
          <cell r="A255" t="str">
            <v>P EL/ARP-68</v>
          </cell>
          <cell r="AR255">
            <v>0</v>
          </cell>
          <cell r="AS255">
            <v>0</v>
          </cell>
          <cell r="AT255">
            <v>0</v>
          </cell>
        </row>
        <row r="256">
          <cell r="A256" t="str">
            <v>P EL/USD-74</v>
          </cell>
          <cell r="AR256">
            <v>0</v>
          </cell>
          <cell r="AS256">
            <v>0</v>
          </cell>
          <cell r="AT256">
            <v>0</v>
          </cell>
        </row>
        <row r="257">
          <cell r="A257" t="str">
            <v>P EL/USD-79</v>
          </cell>
          <cell r="AR257">
            <v>0</v>
          </cell>
          <cell r="AS257">
            <v>0</v>
          </cell>
          <cell r="AT257">
            <v>0</v>
          </cell>
        </row>
        <row r="258">
          <cell r="A258" t="str">
            <v>P EL/USD-91</v>
          </cell>
          <cell r="AR258">
            <v>0</v>
          </cell>
          <cell r="AS258">
            <v>0</v>
          </cell>
          <cell r="AT258">
            <v>0</v>
          </cell>
        </row>
        <row r="259">
          <cell r="B259" t="str">
            <v>Otros</v>
          </cell>
        </row>
        <row r="260">
          <cell r="A260" t="str">
            <v>NMB</v>
          </cell>
          <cell r="B260" t="str">
            <v xml:space="preserve">   BONOS DINERO NUEVO </v>
          </cell>
          <cell r="W260">
            <v>0.94334998966001349</v>
          </cell>
          <cell r="X260">
            <v>0.94289678957729373</v>
          </cell>
          <cell r="Y260">
            <v>0.94267074332354261</v>
          </cell>
          <cell r="Z260">
            <v>0.941133653780306</v>
          </cell>
          <cell r="AA260">
            <v>0.9060919827569297</v>
          </cell>
          <cell r="AB260">
            <v>0.93980943275753692</v>
          </cell>
          <cell r="AC260">
            <v>0.94086024560827752</v>
          </cell>
          <cell r="AD260">
            <v>0.93984676191406447</v>
          </cell>
          <cell r="AE260">
            <v>0.93741811692545707</v>
          </cell>
          <cell r="AF260">
            <v>0.93389616031125477</v>
          </cell>
          <cell r="AG260">
            <v>1</v>
          </cell>
          <cell r="AH260">
            <v>1</v>
          </cell>
          <cell r="AI260">
            <v>0</v>
          </cell>
          <cell r="AJ260">
            <v>0</v>
          </cell>
          <cell r="AK260">
            <v>0</v>
          </cell>
          <cell r="AL260">
            <v>0</v>
          </cell>
          <cell r="AM260">
            <v>0</v>
          </cell>
          <cell r="AN260">
            <v>0</v>
          </cell>
          <cell r="AO260">
            <v>0</v>
          </cell>
          <cell r="AP260">
            <v>0</v>
          </cell>
          <cell r="AQ260">
            <v>0</v>
          </cell>
          <cell r="AR260">
            <v>0</v>
          </cell>
          <cell r="AS260">
            <v>0</v>
          </cell>
          <cell r="AT260">
            <v>1</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Datos Caja"/>
      <sheetName val="Capitalizacion"/>
      <sheetName val="Titulo x Pais"/>
      <sheetName val="% Residual"/>
      <sheetName val="Curren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s>
    <sheetDataSet>
      <sheetData sheetId="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s>
    <sheetDataSet>
      <sheetData sheetId="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Datos Caja"/>
      <sheetName val="Capitalizacion"/>
      <sheetName val="Titulo x Pais"/>
      <sheetName val="% Residual"/>
      <sheetName val="Current"/>
    </sheetNames>
    <sheetDataSet>
      <sheetData sheetId="0" refreshError="1">
        <row r="2">
          <cell r="A2" t="str">
            <v xml:space="preserve"> - Valores Residuales Actualizados en millones de dólares -</v>
          </cell>
          <cell r="B2">
            <v>2</v>
          </cell>
          <cell r="C2">
            <v>3</v>
          </cell>
          <cell r="D2">
            <v>4</v>
          </cell>
          <cell r="E2">
            <v>5</v>
          </cell>
          <cell r="F2">
            <v>6</v>
          </cell>
          <cell r="G2">
            <v>7</v>
          </cell>
          <cell r="H2">
            <v>8</v>
          </cell>
          <cell r="I2">
            <v>9</v>
          </cell>
          <cell r="J2">
            <v>10</v>
          </cell>
          <cell r="K2">
            <v>11</v>
          </cell>
          <cell r="L2">
            <v>12</v>
          </cell>
          <cell r="M2">
            <v>13</v>
          </cell>
          <cell r="N2">
            <v>14</v>
          </cell>
          <cell r="O2">
            <v>15</v>
          </cell>
          <cell r="P2">
            <v>16</v>
          </cell>
          <cell r="Q2">
            <v>17</v>
          </cell>
          <cell r="R2">
            <v>18</v>
          </cell>
          <cell r="S2">
            <v>19</v>
          </cell>
          <cell r="T2">
            <v>20</v>
          </cell>
          <cell r="U2">
            <v>21</v>
          </cell>
          <cell r="V2">
            <v>22</v>
          </cell>
          <cell r="W2">
            <v>23</v>
          </cell>
          <cell r="X2">
            <v>24</v>
          </cell>
          <cell r="Y2">
            <v>25</v>
          </cell>
          <cell r="Z2">
            <v>26</v>
          </cell>
          <cell r="AA2">
            <v>27</v>
          </cell>
          <cell r="AB2">
            <v>28</v>
          </cell>
          <cell r="AC2">
            <v>29</v>
          </cell>
          <cell r="AD2">
            <v>30</v>
          </cell>
          <cell r="AE2">
            <v>31</v>
          </cell>
          <cell r="AF2">
            <v>32</v>
          </cell>
          <cell r="AG2">
            <v>33</v>
          </cell>
          <cell r="AH2">
            <v>34</v>
          </cell>
          <cell r="AI2">
            <v>35</v>
          </cell>
          <cell r="AJ2">
            <v>36</v>
          </cell>
          <cell r="AK2">
            <v>37</v>
          </cell>
          <cell r="AL2">
            <v>38</v>
          </cell>
          <cell r="AM2">
            <v>39</v>
          </cell>
          <cell r="AN2">
            <v>40</v>
          </cell>
          <cell r="AO2">
            <v>41</v>
          </cell>
          <cell r="AP2">
            <v>42</v>
          </cell>
          <cell r="AQ2">
            <v>43</v>
          </cell>
          <cell r="AR2">
            <v>44</v>
          </cell>
          <cell r="AS2">
            <v>45</v>
          </cell>
          <cell r="AT2">
            <v>46</v>
          </cell>
          <cell r="AU2">
            <v>47</v>
          </cell>
        </row>
        <row r="3">
          <cell r="E3" t="str">
            <v>DATOS ORIGINALES SIN REVISAR</v>
          </cell>
          <cell r="AT3" t="str">
            <v>ojo: no está implementada la pesificación</v>
          </cell>
        </row>
        <row r="4">
          <cell r="A4" t="str">
            <v>DNCI</v>
          </cell>
          <cell r="B4" t="str">
            <v>COD CAJA</v>
          </cell>
          <cell r="C4" t="str">
            <v>ESPECIE</v>
          </cell>
          <cell r="D4" t="str">
            <v>CAP INT</v>
          </cell>
          <cell r="E4">
            <v>33603</v>
          </cell>
          <cell r="F4">
            <v>33694</v>
          </cell>
          <cell r="G4">
            <v>33785</v>
          </cell>
          <cell r="H4">
            <v>33877</v>
          </cell>
          <cell r="I4">
            <v>33969</v>
          </cell>
          <cell r="J4">
            <v>34059</v>
          </cell>
          <cell r="K4">
            <v>34150</v>
          </cell>
          <cell r="L4">
            <v>34242</v>
          </cell>
          <cell r="M4">
            <v>34334</v>
          </cell>
          <cell r="N4">
            <v>34424</v>
          </cell>
          <cell r="O4">
            <v>34515</v>
          </cell>
          <cell r="P4">
            <v>34607</v>
          </cell>
          <cell r="Q4">
            <v>34699</v>
          </cell>
          <cell r="R4">
            <v>34789</v>
          </cell>
          <cell r="S4">
            <v>34880</v>
          </cell>
          <cell r="T4">
            <v>34972</v>
          </cell>
          <cell r="U4">
            <v>35064</v>
          </cell>
          <cell r="V4">
            <v>35155</v>
          </cell>
          <cell r="W4">
            <v>35246</v>
          </cell>
          <cell r="X4">
            <v>35338</v>
          </cell>
          <cell r="Y4">
            <v>35430</v>
          </cell>
          <cell r="Z4">
            <v>35520</v>
          </cell>
          <cell r="AA4">
            <v>35611</v>
          </cell>
          <cell r="AB4">
            <v>35703</v>
          </cell>
          <cell r="AC4">
            <v>35795</v>
          </cell>
          <cell r="AD4">
            <v>35885</v>
          </cell>
          <cell r="AE4">
            <v>35976</v>
          </cell>
          <cell r="AF4">
            <v>36068</v>
          </cell>
          <cell r="AG4">
            <v>36160</v>
          </cell>
          <cell r="AH4">
            <v>36250</v>
          </cell>
          <cell r="AI4">
            <v>36341</v>
          </cell>
          <cell r="AJ4">
            <v>36433</v>
          </cell>
          <cell r="AK4">
            <v>36525</v>
          </cell>
          <cell r="AL4">
            <v>36616</v>
          </cell>
          <cell r="AM4">
            <v>36707</v>
          </cell>
          <cell r="AN4">
            <v>36799</v>
          </cell>
          <cell r="AO4">
            <v>36891</v>
          </cell>
          <cell r="AP4">
            <v>36981</v>
          </cell>
          <cell r="AQ4">
            <v>37072</v>
          </cell>
          <cell r="AR4">
            <v>37164</v>
          </cell>
          <cell r="AS4">
            <v>37256</v>
          </cell>
          <cell r="AT4">
            <v>37346</v>
          </cell>
          <cell r="AU4">
            <v>37437</v>
          </cell>
        </row>
        <row r="5">
          <cell r="A5" t="str">
            <v>x</v>
          </cell>
          <cell r="B5">
            <v>2</v>
          </cell>
          <cell r="C5">
            <v>3</v>
          </cell>
          <cell r="D5">
            <v>4</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-3565.0425802064669</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-5.4569682106375694E-12</v>
          </cell>
          <cell r="AM5">
            <v>0</v>
          </cell>
          <cell r="AN5">
            <v>0</v>
          </cell>
          <cell r="AO5">
            <v>0</v>
          </cell>
          <cell r="AP5">
            <v>0</v>
          </cell>
          <cell r="AQ5">
            <v>-1.0250000013911631E-3</v>
          </cell>
          <cell r="AR5">
            <v>0</v>
          </cell>
          <cell r="AS5">
            <v>-0.91927484326015474</v>
          </cell>
          <cell r="AT5">
            <v>-0.35874990859997524</v>
          </cell>
          <cell r="AU5">
            <v>728.75507170609171</v>
          </cell>
        </row>
        <row r="6">
          <cell r="A6" t="str">
            <v>TENENCIAS TOTALES NO RESIDENTES</v>
          </cell>
          <cell r="E6">
            <v>-4</v>
          </cell>
          <cell r="F6">
            <v>-5</v>
          </cell>
          <cell r="G6">
            <v>-6</v>
          </cell>
          <cell r="H6">
            <v>-7</v>
          </cell>
          <cell r="I6">
            <v>-8</v>
          </cell>
          <cell r="J6">
            <v>-9</v>
          </cell>
          <cell r="K6">
            <v>-10</v>
          </cell>
          <cell r="L6">
            <v>-11</v>
          </cell>
          <cell r="M6">
            <v>-12</v>
          </cell>
          <cell r="N6">
            <v>-13</v>
          </cell>
          <cell r="O6">
            <v>-14</v>
          </cell>
          <cell r="P6">
            <v>-15</v>
          </cell>
          <cell r="Q6">
            <v>-16</v>
          </cell>
          <cell r="R6">
            <v>-17</v>
          </cell>
          <cell r="S6">
            <v>-18</v>
          </cell>
          <cell r="T6">
            <v>-19</v>
          </cell>
          <cell r="U6">
            <v>0</v>
          </cell>
          <cell r="V6">
            <v>0</v>
          </cell>
          <cell r="W6">
            <v>4391.6784540334838</v>
          </cell>
          <cell r="X6">
            <v>4668.8353208583358</v>
          </cell>
          <cell r="Y6">
            <v>4966.9917551170656</v>
          </cell>
          <cell r="Z6">
            <v>5289.7620068273282</v>
          </cell>
          <cell r="AA6">
            <v>5110.5299150258579</v>
          </cell>
          <cell r="AB6">
            <v>4959.7284206104105</v>
          </cell>
          <cell r="AC6">
            <v>4957.2158078967186</v>
          </cell>
          <cell r="AD6">
            <v>4609.6033083547172</v>
          </cell>
          <cell r="AE6">
            <v>4841.7529609631056</v>
          </cell>
          <cell r="AF6">
            <v>5656.4746429618317</v>
          </cell>
          <cell r="AG6">
            <v>4565.7770116076463</v>
          </cell>
          <cell r="AH6">
            <v>4551.1594728048276</v>
          </cell>
          <cell r="AI6">
            <v>4343.2071524669245</v>
          </cell>
          <cell r="AJ6">
            <v>4394.6046847267116</v>
          </cell>
          <cell r="AK6">
            <v>4294.2259322303007</v>
          </cell>
          <cell r="AL6">
            <v>4467.0428180679737</v>
          </cell>
          <cell r="AM6">
            <v>4744.0042304521003</v>
          </cell>
          <cell r="AN6">
            <v>4281.5769660252845</v>
          </cell>
          <cell r="AO6">
            <v>4067.5728613374572</v>
          </cell>
          <cell r="AP6">
            <v>3795.1179788178911</v>
          </cell>
          <cell r="AQ6">
            <v>2192.5336031892439</v>
          </cell>
          <cell r="AR6">
            <v>1492.1360016803046</v>
          </cell>
          <cell r="AS6">
            <v>763.75813045177574</v>
          </cell>
          <cell r="AT6">
            <v>747.01371132832389</v>
          </cell>
          <cell r="AU6">
            <v>802.11601608886804</v>
          </cell>
        </row>
        <row r="7">
          <cell r="A7" t="str">
            <v>X</v>
          </cell>
          <cell r="U7">
            <v>0</v>
          </cell>
          <cell r="V7">
            <v>0</v>
          </cell>
          <cell r="W7">
            <v>4391.6784540334838</v>
          </cell>
          <cell r="X7">
            <v>4668.8353208583358</v>
          </cell>
          <cell r="Y7">
            <v>4966.9917551170656</v>
          </cell>
          <cell r="Z7">
            <v>5289.7620068273282</v>
          </cell>
          <cell r="AA7">
            <v>5110.5299150258579</v>
          </cell>
          <cell r="AB7">
            <v>4959.7284206104105</v>
          </cell>
          <cell r="AC7">
            <v>4957.2158078967186</v>
          </cell>
          <cell r="AD7">
            <v>4609.6033083547172</v>
          </cell>
          <cell r="AE7">
            <v>4841.7529609631056</v>
          </cell>
          <cell r="AF7">
            <v>5656.4746429618317</v>
          </cell>
          <cell r="AG7">
            <v>4565.7770116076463</v>
          </cell>
          <cell r="AH7">
            <v>4551.1594728048276</v>
          </cell>
          <cell r="AI7">
            <v>4343.2071524669245</v>
          </cell>
          <cell r="AJ7">
            <v>4394.6046847267116</v>
          </cell>
          <cell r="AK7">
            <v>4294.2259322303007</v>
          </cell>
          <cell r="AL7">
            <v>4467.0428180679737</v>
          </cell>
          <cell r="AM7">
            <v>4744.0042304521003</v>
          </cell>
          <cell r="AN7">
            <v>4281.5769660252845</v>
          </cell>
          <cell r="AO7">
            <v>4067.5728613374572</v>
          </cell>
          <cell r="AP7">
            <v>3795.1179788178911</v>
          </cell>
          <cell r="AQ7">
            <v>2192.5336031892439</v>
          </cell>
          <cell r="AR7">
            <v>1492.1360016803046</v>
          </cell>
          <cell r="AS7">
            <v>763.75813045177574</v>
          </cell>
          <cell r="AT7">
            <v>747.01371132832389</v>
          </cell>
          <cell r="AU7">
            <v>802.11601608886804</v>
          </cell>
        </row>
        <row r="8">
          <cell r="A8" t="str">
            <v>TITULOS GOBIERNO NACIONAL</v>
          </cell>
          <cell r="U8">
            <v>0</v>
          </cell>
          <cell r="V8">
            <v>0</v>
          </cell>
          <cell r="W8">
            <v>4325.354950852663</v>
          </cell>
          <cell r="X8">
            <v>4600.9923540878262</v>
          </cell>
          <cell r="Y8">
            <v>4848.4995016291177</v>
          </cell>
          <cell r="Z8">
            <v>5141.9430408018243</v>
          </cell>
          <cell r="AA8">
            <v>4870.2041901967004</v>
          </cell>
          <cell r="AB8">
            <v>4680.6607970988498</v>
          </cell>
          <cell r="AC8">
            <v>4541.894117214877</v>
          </cell>
          <cell r="AD8">
            <v>4203.5863194370759</v>
          </cell>
          <cell r="AE8">
            <v>4414.3253262066901</v>
          </cell>
          <cell r="AF8">
            <v>5197.9910050907802</v>
          </cell>
          <cell r="AG8">
            <v>4119.1463281482611</v>
          </cell>
          <cell r="AH8">
            <v>4110.6528128912214</v>
          </cell>
          <cell r="AI8">
            <v>3949.7509018734027</v>
          </cell>
          <cell r="AJ8">
            <v>4077.2003753305526</v>
          </cell>
          <cell r="AK8">
            <v>3965.3960342644818</v>
          </cell>
          <cell r="AL8">
            <v>4152.0404239318532</v>
          </cell>
          <cell r="AM8">
            <v>4452.5086498145938</v>
          </cell>
          <cell r="AN8">
            <v>3985.5980465667426</v>
          </cell>
          <cell r="AO8">
            <v>3778.5484050875889</v>
          </cell>
          <cell r="AP8">
            <v>3531.2716555306934</v>
          </cell>
          <cell r="AQ8">
            <v>1949.96381386747</v>
          </cell>
          <cell r="AR8">
            <v>1255.2424389003195</v>
          </cell>
          <cell r="AS8">
            <v>694.51240066846231</v>
          </cell>
          <cell r="AT8">
            <v>698.17512010267478</v>
          </cell>
          <cell r="AU8">
            <v>736.62506283577409</v>
          </cell>
        </row>
        <row r="9">
          <cell r="A9" t="str">
            <v>x</v>
          </cell>
          <cell r="U9">
            <v>0</v>
          </cell>
          <cell r="V9">
            <v>0</v>
          </cell>
          <cell r="W9">
            <v>4325.354950852663</v>
          </cell>
          <cell r="X9">
            <v>4600.9923540878262</v>
          </cell>
          <cell r="Y9">
            <v>4848.4995016291177</v>
          </cell>
          <cell r="Z9">
            <v>5141.9430408018243</v>
          </cell>
          <cell r="AA9">
            <v>4870.2041901967004</v>
          </cell>
          <cell r="AB9">
            <v>4680.6607970988498</v>
          </cell>
          <cell r="AC9">
            <v>4541.894117214877</v>
          </cell>
          <cell r="AD9">
            <v>4203.5863194370759</v>
          </cell>
          <cell r="AE9">
            <v>4414.3253262066901</v>
          </cell>
          <cell r="AF9">
            <v>5197.9910050907802</v>
          </cell>
          <cell r="AG9">
            <v>4119.1463281482611</v>
          </cell>
          <cell r="AH9">
            <v>4110.6528128912214</v>
          </cell>
          <cell r="AI9">
            <v>3949.7509018734027</v>
          </cell>
          <cell r="AJ9">
            <v>4077.2003753305526</v>
          </cell>
          <cell r="AK9">
            <v>3965.3960342644818</v>
          </cell>
          <cell r="AL9">
            <v>4152.0404239318532</v>
          </cell>
          <cell r="AM9">
            <v>4452.5086498145938</v>
          </cell>
          <cell r="AN9">
            <v>3985.5980465667426</v>
          </cell>
          <cell r="AO9">
            <v>3778.5484050875889</v>
          </cell>
          <cell r="AP9">
            <v>3531.2716555306934</v>
          </cell>
          <cell r="AQ9">
            <v>1949.96381386747</v>
          </cell>
          <cell r="AR9">
            <v>1255.2424389003195</v>
          </cell>
          <cell r="AS9">
            <v>694.51240066846231</v>
          </cell>
          <cell r="AT9">
            <v>698.17512010267478</v>
          </cell>
          <cell r="AU9">
            <v>736.62506283577409</v>
          </cell>
        </row>
        <row r="10">
          <cell r="A10" t="str">
            <v>BOTE</v>
          </cell>
          <cell r="B10">
            <v>0</v>
          </cell>
          <cell r="C10" t="str">
            <v>BOTE 1ra Serie</v>
          </cell>
          <cell r="D10" t="str">
            <v>N</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row>
        <row r="11">
          <cell r="A11" t="str">
            <v>BOTE2</v>
          </cell>
          <cell r="B11">
            <v>2228</v>
          </cell>
          <cell r="C11" t="str">
            <v>BOTE 2</v>
          </cell>
          <cell r="D11" t="str">
            <v>N</v>
          </cell>
          <cell r="U11">
            <v>0</v>
          </cell>
          <cell r="V11">
            <v>0</v>
          </cell>
          <cell r="W11">
            <v>123.19384531722056</v>
          </cell>
          <cell r="X11">
            <v>108.8870208888889</v>
          </cell>
          <cell r="Y11">
            <v>92.402579354838693</v>
          </cell>
          <cell r="Z11">
            <v>55.56464230000001</v>
          </cell>
          <cell r="AA11">
            <v>22.798706887550196</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row>
        <row r="12">
          <cell r="A12" t="str">
            <v>BOTE3</v>
          </cell>
          <cell r="B12">
            <v>2228</v>
          </cell>
          <cell r="C12" t="str">
            <v>BOTE 3</v>
          </cell>
          <cell r="D12" t="str">
            <v>N</v>
          </cell>
          <cell r="U12">
            <v>0</v>
          </cell>
          <cell r="V12">
            <v>0</v>
          </cell>
          <cell r="W12">
            <v>18.874782477551015</v>
          </cell>
          <cell r="X12">
            <v>17.083092820000001</v>
          </cell>
          <cell r="Y12">
            <v>19.100445115862072</v>
          </cell>
          <cell r="Z12">
            <v>10.890372030000009</v>
          </cell>
          <cell r="AA12">
            <v>41.813095212587392</v>
          </cell>
          <cell r="AB12">
            <v>42.720059592592605</v>
          </cell>
          <cell r="AC12">
            <v>30.591221167368424</v>
          </cell>
          <cell r="AD12">
            <v>22.999706507368423</v>
          </cell>
          <cell r="AE12">
            <v>16.224844659298245</v>
          </cell>
          <cell r="AF12">
            <v>12.059170870182768</v>
          </cell>
          <cell r="AG12">
            <v>7.610732094078946</v>
          </cell>
          <cell r="AH12">
            <v>3.5188878800000003</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A13" t="str">
            <v>BOTE3</v>
          </cell>
          <cell r="B13">
            <v>2395</v>
          </cell>
          <cell r="C13" t="str">
            <v>BOTE 3</v>
          </cell>
          <cell r="D13" t="str">
            <v>N</v>
          </cell>
          <cell r="U13">
            <v>0</v>
          </cell>
          <cell r="V13">
            <v>0</v>
          </cell>
          <cell r="W13">
            <v>5.4043338775510117</v>
          </cell>
          <cell r="X13">
            <v>4.1031901000000017</v>
          </cell>
          <cell r="Y13">
            <v>5.6472882758620679</v>
          </cell>
          <cell r="Z13">
            <v>2.26652875</v>
          </cell>
          <cell r="AA13">
            <v>1.4347874125874116</v>
          </cell>
          <cell r="AB13">
            <v>2.3358875925925968</v>
          </cell>
          <cell r="AC13">
            <v>0.90999194736842071</v>
          </cell>
          <cell r="AD13">
            <v>0.86335394736842253</v>
          </cell>
          <cell r="AE13">
            <v>0.5995037192982472</v>
          </cell>
          <cell r="AF13">
            <v>0.19514671018276736</v>
          </cell>
          <cell r="AG13">
            <v>0.18320669407894741</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row>
        <row r="14">
          <cell r="B14">
            <v>9495</v>
          </cell>
          <cell r="C14" t="str">
            <v xml:space="preserve">BOTE 3 CUP.EN TRANSF.AL EXTERIOR        </v>
          </cell>
          <cell r="D14" t="str">
            <v>N</v>
          </cell>
          <cell r="U14">
            <v>0</v>
          </cell>
          <cell r="V14">
            <v>0</v>
          </cell>
          <cell r="W14">
            <v>13.470448600000005</v>
          </cell>
          <cell r="X14">
            <v>12.97990272</v>
          </cell>
          <cell r="Y14">
            <v>13.453156840000004</v>
          </cell>
          <cell r="Z14">
            <v>8.623843280000008</v>
          </cell>
          <cell r="AA14">
            <v>40.37830779999998</v>
          </cell>
          <cell r="AB14">
            <v>40.384172000000007</v>
          </cell>
          <cell r="AC14">
            <v>29.681229220000002</v>
          </cell>
          <cell r="AD14">
            <v>22.136352559999999</v>
          </cell>
          <cell r="AE14">
            <v>15.625340939999999</v>
          </cell>
          <cell r="AF14">
            <v>11.864024160000001</v>
          </cell>
          <cell r="AG14">
            <v>7.4275253999999986</v>
          </cell>
          <cell r="AH14">
            <v>3.5188878800000003</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A15" t="str">
            <v>BIC</v>
          </cell>
          <cell r="B15">
            <v>9495</v>
          </cell>
          <cell r="C15" t="str">
            <v xml:space="preserve">BOTE 3 CUP.EN TRANSF.AL EXTERIOR        </v>
          </cell>
          <cell r="D15" t="str">
            <v>N</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row>
        <row r="16">
          <cell r="A16" t="str">
            <v>BOT5</v>
          </cell>
          <cell r="B16">
            <v>0</v>
          </cell>
          <cell r="C16" t="str">
            <v>BOTESO 5</v>
          </cell>
          <cell r="D16" t="str">
            <v>S(*)</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row>
        <row r="17">
          <cell r="A17" t="str">
            <v>BOT10</v>
          </cell>
          <cell r="B17">
            <v>0</v>
          </cell>
          <cell r="C17" t="str">
            <v>BOTESO 10</v>
          </cell>
          <cell r="D17" t="str">
            <v>S</v>
          </cell>
          <cell r="U17">
            <v>0</v>
          </cell>
          <cell r="V17">
            <v>0</v>
          </cell>
          <cell r="W17">
            <v>197.83791740238573</v>
          </cell>
          <cell r="X17">
            <v>250.37368130972777</v>
          </cell>
          <cell r="Y17">
            <v>245.11518675152104</v>
          </cell>
          <cell r="Z17">
            <v>202.61095835971682</v>
          </cell>
          <cell r="AA17">
            <v>132.8709484762357</v>
          </cell>
          <cell r="AB17">
            <v>143.03332349109922</v>
          </cell>
          <cell r="AC17">
            <v>74.698501417211205</v>
          </cell>
          <cell r="AD17">
            <v>48.655889616256253</v>
          </cell>
          <cell r="AE17">
            <v>45.898719427097099</v>
          </cell>
          <cell r="AF17">
            <v>54.105196689660232</v>
          </cell>
          <cell r="AG17">
            <v>50.935207969938851</v>
          </cell>
          <cell r="AH17">
            <v>38.907570375714229</v>
          </cell>
          <cell r="AI17">
            <v>31.526644856223694</v>
          </cell>
          <cell r="AJ17">
            <v>24.112777203810875</v>
          </cell>
          <cell r="AK17">
            <v>17.013361164663099</v>
          </cell>
          <cell r="AL17">
            <v>8.8543899056476025</v>
          </cell>
          <cell r="AM17">
            <v>0</v>
          </cell>
          <cell r="AN17">
            <v>0</v>
          </cell>
          <cell r="AO17">
            <v>0</v>
          </cell>
          <cell r="AP17">
            <v>0</v>
          </cell>
          <cell r="AQ17">
            <v>0</v>
          </cell>
          <cell r="AR17">
            <v>0</v>
          </cell>
          <cell r="AS17">
            <v>0</v>
          </cell>
          <cell r="AT17">
            <v>0</v>
          </cell>
          <cell r="AU17">
            <v>0</v>
          </cell>
        </row>
        <row r="18">
          <cell r="A18" t="str">
            <v>BOT10</v>
          </cell>
          <cell r="B18">
            <v>2389</v>
          </cell>
          <cell r="C18" t="str">
            <v>BOTESO 10</v>
          </cell>
          <cell r="D18" t="str">
            <v>S</v>
          </cell>
          <cell r="U18">
            <v>0</v>
          </cell>
          <cell r="V18">
            <v>0</v>
          </cell>
          <cell r="W18">
            <v>54.727512019192623</v>
          </cell>
          <cell r="X18">
            <v>38.073131780515084</v>
          </cell>
          <cell r="Y18">
            <v>36.003195934324538</v>
          </cell>
          <cell r="Z18">
            <v>18.315914857572412</v>
          </cell>
          <cell r="AA18">
            <v>4.6140276349446667</v>
          </cell>
          <cell r="AB18">
            <v>63.415526640483144</v>
          </cell>
          <cell r="AC18">
            <v>2.9816279458551564</v>
          </cell>
          <cell r="AD18">
            <v>3.818110918535953</v>
          </cell>
          <cell r="AE18">
            <v>3.3244731312768141</v>
          </cell>
          <cell r="AF18">
            <v>2.622712439216909</v>
          </cell>
          <cell r="AG18">
            <v>2.6670265791531724</v>
          </cell>
          <cell r="AH18">
            <v>3.5559854855458326</v>
          </cell>
          <cell r="AI18">
            <v>1.7993990448707065</v>
          </cell>
          <cell r="AJ18">
            <v>1.2480564346326419</v>
          </cell>
          <cell r="AK18">
            <v>1.024630740667732</v>
          </cell>
          <cell r="AL18">
            <v>0</v>
          </cell>
          <cell r="AM18">
            <v>0</v>
          </cell>
          <cell r="AN18">
            <v>0</v>
          </cell>
          <cell r="AO18">
            <v>0</v>
          </cell>
          <cell r="AP18">
            <v>0</v>
          </cell>
          <cell r="AQ18">
            <v>0</v>
          </cell>
          <cell r="AR18">
            <v>0</v>
          </cell>
          <cell r="AS18">
            <v>0</v>
          </cell>
          <cell r="AT18">
            <v>0</v>
          </cell>
          <cell r="AU18">
            <v>0</v>
          </cell>
        </row>
        <row r="19">
          <cell r="B19">
            <v>9489</v>
          </cell>
          <cell r="C19" t="str">
            <v xml:space="preserve">BONOS TES. 10 A&amp;OS TRANSF. EXT.         </v>
          </cell>
          <cell r="D19" t="str">
            <v>S</v>
          </cell>
          <cell r="U19">
            <v>0</v>
          </cell>
          <cell r="V19">
            <v>0</v>
          </cell>
          <cell r="W19">
            <v>143.1104053831931</v>
          </cell>
          <cell r="X19">
            <v>212.3005495292127</v>
          </cell>
          <cell r="Y19">
            <v>209.1119908171965</v>
          </cell>
          <cell r="Z19">
            <v>184.29504350214441</v>
          </cell>
          <cell r="AA19">
            <v>128.25692084129102</v>
          </cell>
          <cell r="AB19">
            <v>79.617796850616088</v>
          </cell>
          <cell r="AC19">
            <v>71.716873471356053</v>
          </cell>
          <cell r="AD19">
            <v>44.837778697720303</v>
          </cell>
          <cell r="AE19">
            <v>42.574246295820288</v>
          </cell>
          <cell r="AF19">
            <v>51.482484250443321</v>
          </cell>
          <cell r="AG19">
            <v>48.268181390785678</v>
          </cell>
          <cell r="AH19">
            <v>35.351584890168397</v>
          </cell>
          <cell r="AI19">
            <v>29.727245811352986</v>
          </cell>
          <cell r="AJ19">
            <v>22.864720769178234</v>
          </cell>
          <cell r="AK19">
            <v>15.988730423995365</v>
          </cell>
          <cell r="AL19">
            <v>8.8543899056476025</v>
          </cell>
          <cell r="AM19">
            <v>0</v>
          </cell>
          <cell r="AN19">
            <v>0</v>
          </cell>
          <cell r="AO19">
            <v>0</v>
          </cell>
          <cell r="AP19">
            <v>0</v>
          </cell>
          <cell r="AQ19">
            <v>0</v>
          </cell>
          <cell r="AR19">
            <v>0</v>
          </cell>
          <cell r="AS19">
            <v>0</v>
          </cell>
          <cell r="AT19">
            <v>0</v>
          </cell>
          <cell r="AU19">
            <v>0</v>
          </cell>
        </row>
        <row r="20">
          <cell r="A20" t="str">
            <v>BX84</v>
          </cell>
          <cell r="B20">
            <v>9489</v>
          </cell>
          <cell r="C20" t="str">
            <v xml:space="preserve">BONOS TES. 10 A&amp;OS TRANSF. EXT.         </v>
          </cell>
          <cell r="D20" t="str">
            <v>S</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row>
        <row r="21">
          <cell r="A21" t="str">
            <v>BX87</v>
          </cell>
          <cell r="B21">
            <v>2281</v>
          </cell>
          <cell r="C21" t="str">
            <v>BONEX 87</v>
          </cell>
          <cell r="D21" t="str">
            <v>N</v>
          </cell>
          <cell r="U21">
            <v>0</v>
          </cell>
          <cell r="V21">
            <v>0</v>
          </cell>
          <cell r="W21">
            <v>9.3504500000000004</v>
          </cell>
          <cell r="X21">
            <v>8.4875250150753594</v>
          </cell>
          <cell r="Y21">
            <v>6.8281875000000003</v>
          </cell>
          <cell r="Z21">
            <v>7.2251875228426305</v>
          </cell>
          <cell r="AA21">
            <v>10.05953751497008</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row>
        <row r="22">
          <cell r="A22" t="str">
            <v>BX89</v>
          </cell>
          <cell r="B22">
            <v>2284</v>
          </cell>
          <cell r="C22" t="str">
            <v>BONEX 89</v>
          </cell>
          <cell r="D22" t="str">
            <v>N</v>
          </cell>
          <cell r="U22">
            <v>0</v>
          </cell>
          <cell r="V22">
            <v>0</v>
          </cell>
          <cell r="W22">
            <v>379.03109999999998</v>
          </cell>
          <cell r="X22">
            <v>376.24455</v>
          </cell>
          <cell r="Y22">
            <v>309.43770004123689</v>
          </cell>
          <cell r="Z22">
            <v>265.2601125075837</v>
          </cell>
          <cell r="AA22">
            <v>228.98977502538037</v>
          </cell>
          <cell r="AB22">
            <v>222.94001253493079</v>
          </cell>
          <cell r="AC22">
            <v>250.36072503575065</v>
          </cell>
          <cell r="AD22">
            <v>158.84614999999999</v>
          </cell>
          <cell r="AE22">
            <v>166.92112499999999</v>
          </cell>
          <cell r="AF22">
            <v>160.94555</v>
          </cell>
          <cell r="AG22">
            <v>71.378975025125726</v>
          </cell>
          <cell r="AH22">
            <v>63.734575035176057</v>
          </cell>
          <cell r="AI22">
            <v>62.877012499999999</v>
          </cell>
          <cell r="AJ22">
            <v>62.930762537313178</v>
          </cell>
          <cell r="AK22">
            <v>0</v>
          </cell>
          <cell r="AL22">
            <v>0</v>
          </cell>
          <cell r="AM22">
            <v>0</v>
          </cell>
          <cell r="AN22">
            <v>0</v>
          </cell>
          <cell r="AO22">
            <v>0</v>
          </cell>
          <cell r="AP22">
            <v>0</v>
          </cell>
          <cell r="AQ22">
            <v>0</v>
          </cell>
          <cell r="AR22">
            <v>0</v>
          </cell>
          <cell r="AS22">
            <v>0</v>
          </cell>
          <cell r="AT22">
            <v>0</v>
          </cell>
          <cell r="AU22">
            <v>0</v>
          </cell>
        </row>
        <row r="23">
          <cell r="A23" t="str">
            <v>BX92</v>
          </cell>
          <cell r="B23">
            <v>2217</v>
          </cell>
          <cell r="C23" t="str">
            <v>BONEX 92</v>
          </cell>
          <cell r="D23" t="str">
            <v>N</v>
          </cell>
          <cell r="U23">
            <v>0</v>
          </cell>
          <cell r="V23">
            <v>0</v>
          </cell>
          <cell r="W23">
            <v>21.221025000000001</v>
          </cell>
          <cell r="X23">
            <v>62.465100022247313</v>
          </cell>
          <cell r="Y23">
            <v>74.166375000000002</v>
          </cell>
          <cell r="Z23">
            <v>47.040374999999969</v>
          </cell>
          <cell r="AA23">
            <v>38.388674999999999</v>
          </cell>
          <cell r="AB23">
            <v>28.2533125</v>
          </cell>
          <cell r="AC23">
            <v>31.408437535787701</v>
          </cell>
          <cell r="AD23">
            <v>29.983874994871737</v>
          </cell>
          <cell r="AE23">
            <v>58.657312517623346</v>
          </cell>
          <cell r="AF23">
            <v>39.502699999999997</v>
          </cell>
          <cell r="AG23">
            <v>33.84995</v>
          </cell>
          <cell r="AH23">
            <v>35.838099999999997</v>
          </cell>
          <cell r="AI23">
            <v>53.84225</v>
          </cell>
          <cell r="AJ23">
            <v>53.319412497420011</v>
          </cell>
          <cell r="AK23">
            <v>57.117900010319829</v>
          </cell>
          <cell r="AL23">
            <v>56.971874999999997</v>
          </cell>
          <cell r="AM23">
            <v>57.492337512846646</v>
          </cell>
          <cell r="AN23">
            <v>38.783925025536178</v>
          </cell>
          <cell r="AO23">
            <v>24.337524999999999</v>
          </cell>
          <cell r="AP23">
            <v>25.079174999999999</v>
          </cell>
          <cell r="AQ23">
            <v>25.770800000000001</v>
          </cell>
          <cell r="AR23">
            <v>8.3167875000000002</v>
          </cell>
          <cell r="AS23">
            <v>2.2541125000000002</v>
          </cell>
          <cell r="AT23">
            <v>1.9016375000000001</v>
          </cell>
          <cell r="AU23">
            <v>4.6581374999999996</v>
          </cell>
        </row>
        <row r="24">
          <cell r="A24" t="str">
            <v>PRE1</v>
          </cell>
          <cell r="B24">
            <v>2217</v>
          </cell>
          <cell r="C24" t="str">
            <v>BOCON PREV 1ra Serie en Pesos</v>
          </cell>
          <cell r="D24" t="str">
            <v>S</v>
          </cell>
          <cell r="U24">
            <v>0</v>
          </cell>
          <cell r="V24">
            <v>0</v>
          </cell>
          <cell r="W24">
            <v>205.67353528288183</v>
          </cell>
          <cell r="X24">
            <v>196.9822072091103</v>
          </cell>
          <cell r="Y24">
            <v>311.74470242406881</v>
          </cell>
          <cell r="Z24">
            <v>355.57247734320003</v>
          </cell>
          <cell r="AA24">
            <v>276.16824352532183</v>
          </cell>
          <cell r="AB24">
            <v>248.6262671849916</v>
          </cell>
          <cell r="AC24">
            <v>226.85664297149262</v>
          </cell>
          <cell r="AD24">
            <v>182.30890196390291</v>
          </cell>
          <cell r="AE24">
            <v>173.24247459879879</v>
          </cell>
          <cell r="AF24">
            <v>153.68723103931464</v>
          </cell>
          <cell r="AG24">
            <v>133.53176672429188</v>
          </cell>
          <cell r="AH24">
            <v>123.42036924735869</v>
          </cell>
          <cell r="AI24">
            <v>129.35293225021559</v>
          </cell>
          <cell r="AJ24">
            <v>104.7144933633522</v>
          </cell>
          <cell r="AK24">
            <v>27.590088430486666</v>
          </cell>
          <cell r="AL24">
            <v>21.700465284162618</v>
          </cell>
          <cell r="AM24">
            <v>15.008984766588066</v>
          </cell>
          <cell r="AN24">
            <v>17.612274395363666</v>
          </cell>
          <cell r="AO24">
            <v>9.734632204868749</v>
          </cell>
          <cell r="AP24">
            <v>2.2373436316585753</v>
          </cell>
          <cell r="AQ24">
            <v>0</v>
          </cell>
          <cell r="AR24">
            <v>0</v>
          </cell>
          <cell r="AS24">
            <v>0</v>
          </cell>
          <cell r="AT24">
            <v>0</v>
          </cell>
          <cell r="AU24">
            <v>0</v>
          </cell>
        </row>
        <row r="25">
          <cell r="A25" t="str">
            <v>PRE1</v>
          </cell>
          <cell r="B25">
            <v>2187</v>
          </cell>
          <cell r="C25" t="str">
            <v>BOCON PREV 1ra Serie en Pesos</v>
          </cell>
          <cell r="D25" t="str">
            <v>S</v>
          </cell>
          <cell r="U25">
            <v>0</v>
          </cell>
          <cell r="V25">
            <v>0</v>
          </cell>
          <cell r="W25">
            <v>2.3038658940948337E-2</v>
          </cell>
          <cell r="X25">
            <v>2.523938294560436E-2</v>
          </cell>
          <cell r="Y25">
            <v>1.8936424431240398E-2</v>
          </cell>
          <cell r="Z25">
            <v>1.8139495200000001E-2</v>
          </cell>
          <cell r="AA25">
            <v>1.5736328582611266E-2</v>
          </cell>
          <cell r="AB25">
            <v>1.4712232716904229E-2</v>
          </cell>
          <cell r="AC25">
            <v>1.3687651585391317E-2</v>
          </cell>
          <cell r="AD25">
            <v>1.26630321757012E-2</v>
          </cell>
          <cell r="AE25">
            <v>1.1638430651296688E-2</v>
          </cell>
          <cell r="AF25">
            <v>1.0613822086615285E-2</v>
          </cell>
          <cell r="AG25">
            <v>9.2050570558027713E-3</v>
          </cell>
          <cell r="AH25">
            <v>7.5027180759329234E-3</v>
          </cell>
          <cell r="AI25">
            <v>6.6051531127683492E-3</v>
          </cell>
          <cell r="AJ25">
            <v>5.7075898973190037E-3</v>
          </cell>
          <cell r="AK25">
            <v>4.8100172107110491E-3</v>
          </cell>
          <cell r="AL25">
            <v>3.9124644145231485E-3</v>
          </cell>
          <cell r="AM25">
            <v>3.0148983998087467E-3</v>
          </cell>
          <cell r="AN25">
            <v>2.1173225197377282E-3</v>
          </cell>
          <cell r="AO25">
            <v>6.5709899813249967E-4</v>
          </cell>
          <cell r="AP25">
            <v>1.735723869596492E-4</v>
          </cell>
          <cell r="AQ25">
            <v>0</v>
          </cell>
          <cell r="AR25">
            <v>0</v>
          </cell>
          <cell r="AS25">
            <v>0</v>
          </cell>
          <cell r="AT25">
            <v>0</v>
          </cell>
          <cell r="AU25">
            <v>0</v>
          </cell>
        </row>
        <row r="26">
          <cell r="B26">
            <v>2197</v>
          </cell>
          <cell r="C26" t="str">
            <v xml:space="preserve">BOCON PREV. PESOS 1 RA. (C.G.)          </v>
          </cell>
          <cell r="D26" t="str">
            <v>S</v>
          </cell>
          <cell r="U26">
            <v>0</v>
          </cell>
          <cell r="V26">
            <v>0</v>
          </cell>
          <cell r="W26">
            <v>205.65049662394088</v>
          </cell>
          <cell r="X26">
            <v>196.95696782616469</v>
          </cell>
          <cell r="Y26">
            <v>311.72576599963759</v>
          </cell>
          <cell r="Z26">
            <v>355.55433784800005</v>
          </cell>
          <cell r="AA26">
            <v>276.15250719673924</v>
          </cell>
          <cell r="AB26">
            <v>248.6115549522747</v>
          </cell>
          <cell r="AC26">
            <v>226.84295531990722</v>
          </cell>
          <cell r="AD26">
            <v>182.2962389317272</v>
          </cell>
          <cell r="AE26">
            <v>173.2308361681475</v>
          </cell>
          <cell r="AF26">
            <v>153.67661721722803</v>
          </cell>
          <cell r="AG26">
            <v>133.52256166723609</v>
          </cell>
          <cell r="AH26">
            <v>123.41286652928277</v>
          </cell>
          <cell r="AI26">
            <v>129.34632709710283</v>
          </cell>
          <cell r="AJ26">
            <v>104.70878577345489</v>
          </cell>
          <cell r="AK26">
            <v>27.585278413275955</v>
          </cell>
          <cell r="AL26">
            <v>21.696552819748096</v>
          </cell>
          <cell r="AM26">
            <v>15.005969868188258</v>
          </cell>
          <cell r="AN26">
            <v>17.610157072843929</v>
          </cell>
          <cell r="AO26">
            <v>9.7339751058706163</v>
          </cell>
          <cell r="AP26">
            <v>2.2371700592716155</v>
          </cell>
          <cell r="AQ26">
            <v>0</v>
          </cell>
          <cell r="AR26">
            <v>0</v>
          </cell>
          <cell r="AS26">
            <v>0</v>
          </cell>
          <cell r="AT26">
            <v>0</v>
          </cell>
          <cell r="AU26">
            <v>0</v>
          </cell>
        </row>
        <row r="27">
          <cell r="A27" t="str">
            <v>PRE3</v>
          </cell>
          <cell r="B27">
            <v>2197</v>
          </cell>
          <cell r="C27" t="str">
            <v xml:space="preserve">BOCON PREV. PESOS 1 RA. (C.G.)          </v>
          </cell>
          <cell r="D27" t="str">
            <v>S</v>
          </cell>
          <cell r="U27">
            <v>0</v>
          </cell>
          <cell r="V27">
            <v>0</v>
          </cell>
          <cell r="W27">
            <v>138.27726668789532</v>
          </cell>
          <cell r="X27">
            <v>136.94579846639999</v>
          </cell>
          <cell r="Y27">
            <v>142.4424755885702</v>
          </cell>
          <cell r="Z27">
            <v>162.95844650552496</v>
          </cell>
          <cell r="AA27">
            <v>166.42591635208527</v>
          </cell>
          <cell r="AB27">
            <v>151.69442132172085</v>
          </cell>
          <cell r="AC27">
            <v>170.0050342625095</v>
          </cell>
          <cell r="AD27">
            <v>170.51639870442258</v>
          </cell>
          <cell r="AE27">
            <v>202.54976664982192</v>
          </cell>
          <cell r="AF27">
            <v>213.48579125123487</v>
          </cell>
          <cell r="AG27">
            <v>231.95638217689208</v>
          </cell>
          <cell r="AH27">
            <v>237.40036818207108</v>
          </cell>
          <cell r="AI27">
            <v>162.03077692352116</v>
          </cell>
          <cell r="AJ27">
            <v>114.3636832408515</v>
          </cell>
          <cell r="AK27">
            <v>81.172695582596688</v>
          </cell>
          <cell r="AL27">
            <v>88.841254550176842</v>
          </cell>
          <cell r="AM27">
            <v>72.529222275395128</v>
          </cell>
          <cell r="AN27">
            <v>14.881230765723632</v>
          </cell>
          <cell r="AO27">
            <v>12.86529466162713</v>
          </cell>
          <cell r="AP27">
            <v>10.388212515884016</v>
          </cell>
          <cell r="AQ27">
            <v>9.5318826853067922</v>
          </cell>
          <cell r="AR27">
            <v>7.394010028629558</v>
          </cell>
          <cell r="AS27">
            <v>1.6218540970966444</v>
          </cell>
          <cell r="AT27">
            <v>1.2124419147370549</v>
          </cell>
          <cell r="AU27">
            <v>0.49788992713624453</v>
          </cell>
        </row>
        <row r="28">
          <cell r="A28" t="str">
            <v>PRE3</v>
          </cell>
          <cell r="B28">
            <v>2216</v>
          </cell>
          <cell r="C28" t="str">
            <v>BOCON PREV 2da Serie en Pesos</v>
          </cell>
          <cell r="D28" t="str">
            <v>S</v>
          </cell>
          <cell r="U28">
            <v>0</v>
          </cell>
          <cell r="V28">
            <v>0</v>
          </cell>
          <cell r="W28">
            <v>7.9485566761410636E-2</v>
          </cell>
          <cell r="X28">
            <v>7.4956789600000004E-2</v>
          </cell>
          <cell r="Y28">
            <v>6.2488730499964347E-2</v>
          </cell>
          <cell r="Z28">
            <v>5.5546068549881547E-2</v>
          </cell>
          <cell r="AA28">
            <v>4.5863159744192791E-2</v>
          </cell>
          <cell r="AB28">
            <v>4.6244212946003053E-2</v>
          </cell>
          <cell r="AC28">
            <v>4.2774697057151707E-2</v>
          </cell>
          <cell r="AD28">
            <v>3.5308680110445113E-2</v>
          </cell>
          <cell r="AE28">
            <v>3.4950964169199995E-2</v>
          </cell>
          <cell r="AF28">
            <v>2.8850106780748248E-2</v>
          </cell>
          <cell r="AG28">
            <v>2.7049842369820023E-2</v>
          </cell>
          <cell r="AH28">
            <v>2.5249594402704679E-2</v>
          </cell>
          <cell r="AI28">
            <v>2.3449352599367684E-2</v>
          </cell>
          <cell r="AJ28">
            <v>1.5320459115946714E-2</v>
          </cell>
          <cell r="AK28">
            <v>1.6165906451203388E-2</v>
          </cell>
          <cell r="AL28">
            <v>1.2772472482089424E-2</v>
          </cell>
          <cell r="AM28">
            <v>9.4762558732886075E-3</v>
          </cell>
          <cell r="AN28">
            <v>8.4263360182032267E-3</v>
          </cell>
          <cell r="AO28">
            <v>5.4159345394905033E-3</v>
          </cell>
          <cell r="AP28">
            <v>4.645052082300892E-3</v>
          </cell>
          <cell r="AQ28">
            <v>3.8741710984272182E-3</v>
          </cell>
          <cell r="AR28">
            <v>3.1032901145535445E-3</v>
          </cell>
          <cell r="AS28">
            <v>2.3324091306845744E-3</v>
          </cell>
          <cell r="AT28">
            <v>1.5615281468132525E-3</v>
          </cell>
          <cell r="AU28">
            <v>7.906471629440001E-4</v>
          </cell>
        </row>
        <row r="29">
          <cell r="B29">
            <v>2226</v>
          </cell>
          <cell r="C29" t="str">
            <v xml:space="preserve">BOCON PREV. PESOS 2 DA.(C.G.)           </v>
          </cell>
          <cell r="D29" t="str">
            <v>S</v>
          </cell>
          <cell r="U29">
            <v>0</v>
          </cell>
          <cell r="V29">
            <v>0</v>
          </cell>
          <cell r="W29">
            <v>138.27726668789532</v>
          </cell>
          <cell r="X29">
            <v>136.94579846639999</v>
          </cell>
          <cell r="Y29">
            <v>142.4424755885702</v>
          </cell>
          <cell r="Z29">
            <v>162.95844650552496</v>
          </cell>
          <cell r="AA29">
            <v>166.42591635208527</v>
          </cell>
          <cell r="AB29">
            <v>151.69442132172085</v>
          </cell>
          <cell r="AC29">
            <v>170.0050342625095</v>
          </cell>
          <cell r="AD29">
            <v>170.51639870442258</v>
          </cell>
          <cell r="AE29">
            <v>202.54976664982192</v>
          </cell>
          <cell r="AF29">
            <v>213.48579125123487</v>
          </cell>
          <cell r="AG29">
            <v>231.95638217689208</v>
          </cell>
          <cell r="AH29">
            <v>237.40036818207108</v>
          </cell>
          <cell r="AI29">
            <v>162.03077692352116</v>
          </cell>
          <cell r="AJ29">
            <v>114.3636832408515</v>
          </cell>
          <cell r="AK29">
            <v>81.172695582596688</v>
          </cell>
          <cell r="AL29">
            <v>88.841254550176842</v>
          </cell>
          <cell r="AM29">
            <v>72.529222275395128</v>
          </cell>
          <cell r="AN29">
            <v>14.881230765723632</v>
          </cell>
          <cell r="AO29">
            <v>12.86529466162713</v>
          </cell>
          <cell r="AP29">
            <v>10.388212515884016</v>
          </cell>
          <cell r="AQ29">
            <v>9.5318826853067922</v>
          </cell>
          <cell r="AR29">
            <v>7.3909067385150049</v>
          </cell>
          <cell r="AS29">
            <v>1.6195216879659597</v>
          </cell>
          <cell r="AT29">
            <v>1.2108803865902416</v>
          </cell>
          <cell r="AU29">
            <v>0.4970992799733005</v>
          </cell>
        </row>
        <row r="30">
          <cell r="A30" t="str">
            <v>PRE2</v>
          </cell>
          <cell r="B30">
            <v>2226</v>
          </cell>
          <cell r="C30" t="str">
            <v xml:space="preserve">BOCON PREV. PESOS 2 DA.(C.G.)           </v>
          </cell>
          <cell r="D30" t="str">
            <v>S</v>
          </cell>
          <cell r="U30">
            <v>0</v>
          </cell>
          <cell r="V30">
            <v>0</v>
          </cell>
          <cell r="W30">
            <v>0</v>
          </cell>
          <cell r="X30">
            <v>1565.3216989660257</v>
          </cell>
          <cell r="Y30">
            <v>1514.9941540178386</v>
          </cell>
          <cell r="Z30">
            <v>1354.6168357502841</v>
          </cell>
          <cell r="AA30">
            <v>1282.5610040053834</v>
          </cell>
          <cell r="AB30">
            <v>1098.6633780679233</v>
          </cell>
          <cell r="AC30">
            <v>784.01224403706215</v>
          </cell>
          <cell r="AD30">
            <v>628.03143395651261</v>
          </cell>
          <cell r="AE30">
            <v>657.98108539131363</v>
          </cell>
          <cell r="AF30">
            <v>715.97910611821169</v>
          </cell>
          <cell r="AG30">
            <v>438.74624255149718</v>
          </cell>
          <cell r="AH30">
            <v>406.47000373317286</v>
          </cell>
          <cell r="AI30">
            <v>295.72528668897297</v>
          </cell>
          <cell r="AJ30">
            <v>252.31900660929699</v>
          </cell>
          <cell r="AK30">
            <v>214.31827435925919</v>
          </cell>
          <cell r="AL30">
            <v>128.42649525116616</v>
          </cell>
          <cell r="AM30">
            <v>102.50982307609179</v>
          </cell>
          <cell r="AN30">
            <v>54.710166118093419</v>
          </cell>
          <cell r="AO30">
            <v>31.817462034383883</v>
          </cell>
          <cell r="AP30">
            <v>8.3217604414754405</v>
          </cell>
          <cell r="AQ30">
            <v>0</v>
          </cell>
          <cell r="AR30">
            <v>0</v>
          </cell>
          <cell r="AS30">
            <v>0</v>
          </cell>
          <cell r="AT30">
            <v>0</v>
          </cell>
          <cell r="AU30">
            <v>0</v>
          </cell>
        </row>
        <row r="31">
          <cell r="A31" t="str">
            <v>PRE2</v>
          </cell>
          <cell r="B31">
            <v>42226</v>
          </cell>
          <cell r="C31" t="str">
            <v xml:space="preserve">BOCON PREV. PESOS 2DA. SERIE CG.        </v>
          </cell>
          <cell r="D31" t="str">
            <v>S</v>
          </cell>
          <cell r="U31">
            <v>0</v>
          </cell>
          <cell r="V31">
            <v>0</v>
          </cell>
          <cell r="W31">
            <v>1550.3942502075381</v>
          </cell>
          <cell r="X31">
            <v>1565.3216989660257</v>
          </cell>
          <cell r="Y31">
            <v>1514.9941540178386</v>
          </cell>
          <cell r="Z31">
            <v>1354.6168357502841</v>
          </cell>
          <cell r="AA31">
            <v>1282.5610040053834</v>
          </cell>
          <cell r="AB31">
            <v>1098.6633780679233</v>
          </cell>
          <cell r="AC31">
            <v>784.01224403706215</v>
          </cell>
          <cell r="AD31">
            <v>628.03143395651261</v>
          </cell>
          <cell r="AE31">
            <v>657.98108539131363</v>
          </cell>
          <cell r="AF31">
            <v>715.97910611821169</v>
          </cell>
          <cell r="AG31">
            <v>438.74624255149718</v>
          </cell>
          <cell r="AH31">
            <v>406.47000373317286</v>
          </cell>
          <cell r="AI31">
            <v>295.72528668897297</v>
          </cell>
          <cell r="AJ31">
            <v>252.31900660929699</v>
          </cell>
          <cell r="AK31">
            <v>214.31827435925919</v>
          </cell>
          <cell r="AL31">
            <v>128.42649525116616</v>
          </cell>
          <cell r="AM31">
            <v>102.50982307609179</v>
          </cell>
          <cell r="AN31">
            <v>54.710166118093419</v>
          </cell>
          <cell r="AO31">
            <v>31.817462034383883</v>
          </cell>
          <cell r="AP31">
            <v>8.3217604414754405</v>
          </cell>
          <cell r="AQ31">
            <v>0</v>
          </cell>
          <cell r="AR31">
            <v>0</v>
          </cell>
          <cell r="AS31">
            <v>0</v>
          </cell>
          <cell r="AT31">
            <v>0</v>
          </cell>
          <cell r="AU31">
            <v>0</v>
          </cell>
        </row>
        <row r="32">
          <cell r="A32" t="str">
            <v>PRE2</v>
          </cell>
          <cell r="B32">
            <v>2186</v>
          </cell>
          <cell r="C32" t="str">
            <v>BOCON PREV 1ra Serie en Dólares</v>
          </cell>
          <cell r="D32" t="str">
            <v>S</v>
          </cell>
          <cell r="U32">
            <v>0</v>
          </cell>
          <cell r="V32">
            <v>0</v>
          </cell>
          <cell r="W32">
            <v>0.38712341840351533</v>
          </cell>
          <cell r="X32">
            <v>0.36690980791901467</v>
          </cell>
          <cell r="Y32">
            <v>0.3668780944270999</v>
          </cell>
          <cell r="Z32">
            <v>0.3715305801892767</v>
          </cell>
          <cell r="AA32">
            <v>0.33467859854663007</v>
          </cell>
          <cell r="AB32">
            <v>0.312427875835458</v>
          </cell>
          <cell r="AC32">
            <v>0.27840188268653859</v>
          </cell>
          <cell r="AD32">
            <v>0.28202223640614654</v>
          </cell>
          <cell r="AE32">
            <v>0.25121785620610121</v>
          </cell>
          <cell r="AF32">
            <v>0.21706648118746769</v>
          </cell>
          <cell r="AG32">
            <v>0.22391895633814574</v>
          </cell>
          <cell r="AH32">
            <v>0.1641408758452759</v>
          </cell>
          <cell r="AI32">
            <v>0.14548149374095179</v>
          </cell>
          <cell r="AJ32">
            <v>0.13971694979173382</v>
          </cell>
          <cell r="AK32">
            <v>0.13539626767609142</v>
          </cell>
          <cell r="AL32">
            <v>9.9317049250245523E-2</v>
          </cell>
          <cell r="AM32">
            <v>6.5782239734685805E-2</v>
          </cell>
          <cell r="AN32">
            <v>4.9041726428290092E-2</v>
          </cell>
          <cell r="AO32">
            <v>2.9373756343461274E-2</v>
          </cell>
          <cell r="AP32">
            <v>1.9315951637247721E-2</v>
          </cell>
          <cell r="AQ32">
            <v>0</v>
          </cell>
          <cell r="AR32">
            <v>0</v>
          </cell>
          <cell r="AS32">
            <v>0</v>
          </cell>
          <cell r="AT32">
            <v>0</v>
          </cell>
          <cell r="AU32">
            <v>0</v>
          </cell>
        </row>
        <row r="33">
          <cell r="A33" t="str">
            <v>PRE4</v>
          </cell>
          <cell r="B33">
            <v>2186</v>
          </cell>
          <cell r="C33" t="str">
            <v xml:space="preserve">BOCON PREV. U$S (JUB) 1 RA. (C.G.)      </v>
          </cell>
          <cell r="D33" t="str">
            <v>S</v>
          </cell>
          <cell r="U33">
            <v>0</v>
          </cell>
          <cell r="V33">
            <v>0</v>
          </cell>
          <cell r="W33">
            <v>1550.0071267891346</v>
          </cell>
          <cell r="X33">
            <v>1564.9547891581067</v>
          </cell>
          <cell r="Y33">
            <v>1514.6272759234114</v>
          </cell>
          <cell r="Z33">
            <v>1354.2453051700948</v>
          </cell>
          <cell r="AA33">
            <v>1282.2263254068368</v>
          </cell>
          <cell r="AB33">
            <v>1098.3509501920878</v>
          </cell>
          <cell r="AC33">
            <v>783.73384215437557</v>
          </cell>
          <cell r="AD33">
            <v>627.74941172010642</v>
          </cell>
          <cell r="AE33">
            <v>657.72986753510747</v>
          </cell>
          <cell r="AF33">
            <v>715.76203963702426</v>
          </cell>
          <cell r="AG33">
            <v>438.52232359515904</v>
          </cell>
          <cell r="AH33">
            <v>406.30586285732761</v>
          </cell>
          <cell r="AI33">
            <v>295.57980519523204</v>
          </cell>
          <cell r="AJ33">
            <v>252.17928965950526</v>
          </cell>
          <cell r="AK33">
            <v>214.18287809158309</v>
          </cell>
          <cell r="AL33">
            <v>128.32717820191593</v>
          </cell>
          <cell r="AM33">
            <v>102.4440408363571</v>
          </cell>
          <cell r="AN33">
            <v>54.661124391665126</v>
          </cell>
          <cell r="AO33">
            <v>31.788088278040423</v>
          </cell>
          <cell r="AP33">
            <v>8.3024444898381926</v>
          </cell>
          <cell r="AQ33">
            <v>0</v>
          </cell>
          <cell r="AR33">
            <v>0</v>
          </cell>
          <cell r="AS33">
            <v>0</v>
          </cell>
          <cell r="AT33">
            <v>0</v>
          </cell>
          <cell r="AU33">
            <v>0</v>
          </cell>
        </row>
        <row r="34">
          <cell r="A34" t="str">
            <v>PRE4</v>
          </cell>
          <cell r="B34">
            <v>2196</v>
          </cell>
          <cell r="C34" t="str">
            <v xml:space="preserve">BOCON PREV. U$S 1 RA. (C.G.)            </v>
          </cell>
          <cell r="D34" t="str">
            <v>S</v>
          </cell>
          <cell r="U34">
            <v>0</v>
          </cell>
          <cell r="V34">
            <v>0</v>
          </cell>
          <cell r="W34">
            <v>355.6318734823912</v>
          </cell>
          <cell r="X34">
            <v>462.39245547071079</v>
          </cell>
          <cell r="Y34">
            <v>493.70423316679995</v>
          </cell>
          <cell r="Z34">
            <v>635.78139504284093</v>
          </cell>
          <cell r="AA34">
            <v>704.70693869680815</v>
          </cell>
          <cell r="AB34">
            <v>625.59243261635015</v>
          </cell>
          <cell r="AC34">
            <v>600.66556435373968</v>
          </cell>
          <cell r="AD34">
            <v>572.87909715673027</v>
          </cell>
          <cell r="AE34">
            <v>580.6491928636724</v>
          </cell>
          <cell r="AF34">
            <v>699.33303255400324</v>
          </cell>
          <cell r="AG34">
            <v>562.40370118964097</v>
          </cell>
          <cell r="AH34">
            <v>600.01572511117888</v>
          </cell>
          <cell r="AI34">
            <v>613.78277312293392</v>
          </cell>
          <cell r="AJ34">
            <v>650.38798148966862</v>
          </cell>
          <cell r="AK34">
            <v>601.47833220853113</v>
          </cell>
          <cell r="AL34">
            <v>509.69170125212776</v>
          </cell>
          <cell r="AM34">
            <v>496.61436628292711</v>
          </cell>
          <cell r="AN34">
            <v>118.14745864392287</v>
          </cell>
          <cell r="AO34">
            <v>134.83636429318545</v>
          </cell>
          <cell r="AP34">
            <v>103.15204051644737</v>
          </cell>
          <cell r="AQ34">
            <v>82.153992868464357</v>
          </cell>
          <cell r="AR34">
            <v>59.70336672133427</v>
          </cell>
          <cell r="AS34">
            <v>39.753061399815472</v>
          </cell>
          <cell r="AT34">
            <v>21.863015484410663</v>
          </cell>
          <cell r="AU34">
            <v>19.925972037170045</v>
          </cell>
        </row>
        <row r="35">
          <cell r="A35" t="str">
            <v>PRE4</v>
          </cell>
          <cell r="B35">
            <v>2225</v>
          </cell>
          <cell r="C35" t="str">
            <v>BOCON PREV 2ra Serie en Dólares</v>
          </cell>
          <cell r="D35" t="str">
            <v>S</v>
          </cell>
          <cell r="U35">
            <v>0</v>
          </cell>
          <cell r="V35">
            <v>0</v>
          </cell>
          <cell r="W35">
            <v>355.31780573331673</v>
          </cell>
          <cell r="X35">
            <v>462.15645721660314</v>
          </cell>
          <cell r="Y35">
            <v>493.47592237799995</v>
          </cell>
          <cell r="Z35">
            <v>635.56268582138648</v>
          </cell>
          <cell r="AA35">
            <v>704.49713364924492</v>
          </cell>
          <cell r="AB35">
            <v>625.3968146586152</v>
          </cell>
          <cell r="AC35">
            <v>600.50457932381971</v>
          </cell>
          <cell r="AD35">
            <v>572.68838738052125</v>
          </cell>
          <cell r="AE35">
            <v>580.47303223033055</v>
          </cell>
          <cell r="AF35">
            <v>699.17370497754496</v>
          </cell>
          <cell r="AG35">
            <v>562.24371917021756</v>
          </cell>
          <cell r="AH35">
            <v>599.88978761197347</v>
          </cell>
          <cell r="AI35">
            <v>613.66379288285339</v>
          </cell>
          <cell r="AJ35">
            <v>650.28571473597822</v>
          </cell>
          <cell r="AK35">
            <v>601.35541386217415</v>
          </cell>
          <cell r="AL35">
            <v>509.60060798706644</v>
          </cell>
          <cell r="AM35">
            <v>496.54424645644224</v>
          </cell>
          <cell r="AN35">
            <v>118.08323545850683</v>
          </cell>
          <cell r="AO35">
            <v>134.77851906056432</v>
          </cell>
          <cell r="AP35">
            <v>103.04432861408044</v>
          </cell>
          <cell r="AQ35">
            <v>82.074971718577316</v>
          </cell>
          <cell r="AR35">
            <v>59.640069167598213</v>
          </cell>
          <cell r="AS35">
            <v>39.701625249770451</v>
          </cell>
          <cell r="AT35">
            <v>21.827727516580712</v>
          </cell>
          <cell r="AU35">
            <v>19.907933925492603</v>
          </cell>
        </row>
        <row r="36">
          <cell r="A36" t="str">
            <v>PRO1</v>
          </cell>
          <cell r="B36">
            <v>2225</v>
          </cell>
          <cell r="C36" t="str">
            <v xml:space="preserve">BOCON PREV. U$S 2 DA.(C.G.)             </v>
          </cell>
          <cell r="D36" t="str">
            <v>S</v>
          </cell>
          <cell r="U36">
            <v>0</v>
          </cell>
          <cell r="V36">
            <v>0</v>
          </cell>
          <cell r="W36">
            <v>0.31406774907445562</v>
          </cell>
          <cell r="X36">
            <v>0.23599825410764941</v>
          </cell>
          <cell r="Y36">
            <v>0.22831078879999997</v>
          </cell>
          <cell r="Z36">
            <v>0.21870922145440974</v>
          </cell>
          <cell r="AA36">
            <v>0.20980504756328203</v>
          </cell>
          <cell r="AB36">
            <v>0.19561795773496518</v>
          </cell>
          <cell r="AC36">
            <v>0.16098502992000002</v>
          </cell>
          <cell r="AD36">
            <v>0.19070977620897384</v>
          </cell>
          <cell r="AE36">
            <v>0.17616063334180859</v>
          </cell>
          <cell r="AF36">
            <v>0.15932757645825563</v>
          </cell>
          <cell r="AG36">
            <v>0.15998201942342721</v>
          </cell>
          <cell r="AH36">
            <v>0.1259374992054125</v>
          </cell>
          <cell r="AI36">
            <v>0.11898024008056997</v>
          </cell>
          <cell r="AJ36">
            <v>0.10226675369043607</v>
          </cell>
          <cell r="AK36">
            <v>0.12291834635701811</v>
          </cell>
          <cell r="AL36">
            <v>9.1093265061302234E-2</v>
          </cell>
          <cell r="AM36">
            <v>7.0119826484852071E-2</v>
          </cell>
          <cell r="AN36">
            <v>6.4223185416037928E-2</v>
          </cell>
          <cell r="AO36">
            <v>5.7845232621119701E-2</v>
          </cell>
          <cell r="AP36">
            <v>0.10771190236692944</v>
          </cell>
          <cell r="AQ36">
            <v>7.9021149887034542E-2</v>
          </cell>
          <cell r="AR36">
            <v>6.3297553736058582E-2</v>
          </cell>
          <cell r="AS36">
            <v>5.1436150045022277E-2</v>
          </cell>
          <cell r="AT36">
            <v>3.5287967829951028E-2</v>
          </cell>
          <cell r="AU36">
            <v>1.8038111677439999E-2</v>
          </cell>
        </row>
        <row r="37">
          <cell r="A37" t="str">
            <v>PRO2</v>
          </cell>
          <cell r="B37">
            <v>2215</v>
          </cell>
          <cell r="C37" t="str">
            <v xml:space="preserve">BOCON PREV. U$S 2 DA.(JUB)(C.G.)        </v>
          </cell>
          <cell r="D37" t="str">
            <v>S</v>
          </cell>
          <cell r="U37">
            <v>0</v>
          </cell>
          <cell r="V37">
            <v>0</v>
          </cell>
          <cell r="W37">
            <v>0</v>
          </cell>
          <cell r="X37">
            <v>319.94406000719999</v>
          </cell>
          <cell r="Y37">
            <v>304.74520650882749</v>
          </cell>
          <cell r="Z37">
            <v>432.91690192109849</v>
          </cell>
          <cell r="AA37">
            <v>360.77039853873129</v>
          </cell>
          <cell r="AB37">
            <v>276.21334344216604</v>
          </cell>
          <cell r="AC37">
            <v>304.0276951406849</v>
          </cell>
          <cell r="AD37">
            <v>199.03200187901808</v>
          </cell>
          <cell r="AE37">
            <v>251.40645197446426</v>
          </cell>
          <cell r="AF37">
            <v>204.76455491109652</v>
          </cell>
          <cell r="AG37">
            <v>148.61575508691905</v>
          </cell>
          <cell r="AH37">
            <v>160.73200776946325</v>
          </cell>
          <cell r="AI37">
            <v>153.78423343155427</v>
          </cell>
          <cell r="AJ37">
            <v>242.76310516138528</v>
          </cell>
          <cell r="AK37">
            <v>223.47044248046302</v>
          </cell>
          <cell r="AL37">
            <v>177.27396768557816</v>
          </cell>
          <cell r="AM37">
            <v>219.48456380904238</v>
          </cell>
          <cell r="AN37">
            <v>46.068187816573683</v>
          </cell>
          <cell r="AO37">
            <v>55.966508721519396</v>
          </cell>
          <cell r="AP37">
            <v>47.131356354414478</v>
          </cell>
          <cell r="AQ37">
            <v>37.206999417191689</v>
          </cell>
          <cell r="AR37">
            <v>24.254778694223436</v>
          </cell>
          <cell r="AS37">
            <v>18.086855764567773</v>
          </cell>
          <cell r="AT37">
            <v>8.3048441010685483</v>
          </cell>
          <cell r="AU37">
            <v>0</v>
          </cell>
        </row>
        <row r="38">
          <cell r="A38" t="str">
            <v>PRE6</v>
          </cell>
          <cell r="B38">
            <v>42225</v>
          </cell>
          <cell r="C38" t="str">
            <v xml:space="preserve">BOCON PREV. (U$S) 2DA. SERIE CG.        </v>
          </cell>
          <cell r="D38" t="str">
            <v>S</v>
          </cell>
          <cell r="U38">
            <v>0</v>
          </cell>
          <cell r="V38">
            <v>0</v>
          </cell>
          <cell r="W38">
            <v>0</v>
          </cell>
          <cell r="X38">
            <v>0</v>
          </cell>
          <cell r="Y38">
            <v>0</v>
          </cell>
          <cell r="Z38">
            <v>0</v>
          </cell>
          <cell r="AA38">
            <v>0</v>
          </cell>
          <cell r="AB38">
            <v>0</v>
          </cell>
          <cell r="AC38">
            <v>0</v>
          </cell>
          <cell r="AD38">
            <v>0</v>
          </cell>
          <cell r="AE38">
            <v>4.5968249754000006E-3</v>
          </cell>
          <cell r="AF38">
            <v>4.6316267130000009E-3</v>
          </cell>
          <cell r="AG38">
            <v>6.2814124594199994E-2</v>
          </cell>
          <cell r="AH38">
            <v>4.6999045086000002E-3</v>
          </cell>
          <cell r="AI38">
            <v>2.1236626564999996E-2</v>
          </cell>
          <cell r="AJ38">
            <v>6.2811730129999993E-2</v>
          </cell>
          <cell r="AK38">
            <v>0.2001978781066</v>
          </cell>
          <cell r="AL38">
            <v>5.889547648E-2</v>
          </cell>
          <cell r="AM38">
            <v>7.4845076058000004E-2</v>
          </cell>
          <cell r="AN38">
            <v>5.9736444480000005E-2</v>
          </cell>
          <cell r="AO38">
            <v>6.013614112E-2</v>
          </cell>
          <cell r="AP38">
            <v>5.9918402702071362E-2</v>
          </cell>
          <cell r="AQ38">
            <v>5.7633733707145904E-2</v>
          </cell>
          <cell r="AR38">
            <v>5.8205709883968865E-2</v>
          </cell>
          <cell r="AS38">
            <v>1.5446095878456847E-2</v>
          </cell>
          <cell r="AT38">
            <v>4.4107662688475109E-17</v>
          </cell>
          <cell r="AU38">
            <v>0</v>
          </cell>
        </row>
        <row r="39">
          <cell r="A39" t="str">
            <v>PRO1</v>
          </cell>
          <cell r="B39">
            <v>2129</v>
          </cell>
          <cell r="C39" t="str">
            <v>BONOS CONSOLIDACION 1ra Serie en Pesos</v>
          </cell>
          <cell r="D39" t="str">
            <v>S</v>
          </cell>
          <cell r="U39">
            <v>0</v>
          </cell>
          <cell r="V39">
            <v>0</v>
          </cell>
          <cell r="W39">
            <v>1011.5531358799999</v>
          </cell>
          <cell r="X39">
            <v>981.52352355959999</v>
          </cell>
          <cell r="Y39">
            <v>1048.6829933656909</v>
          </cell>
          <cell r="Z39">
            <v>999.20392174954986</v>
          </cell>
          <cell r="AA39">
            <v>861.62512085463584</v>
          </cell>
          <cell r="AB39">
            <v>704.08403833040995</v>
          </cell>
          <cell r="AC39">
            <v>1013.1409356702302</v>
          </cell>
          <cell r="AD39">
            <v>976.71584408615058</v>
          </cell>
          <cell r="AE39">
            <v>963.11537391673107</v>
          </cell>
          <cell r="AF39">
            <v>949.50854555525166</v>
          </cell>
          <cell r="AG39">
            <v>831.7372098815905</v>
          </cell>
          <cell r="AH39">
            <v>784.70031390058853</v>
          </cell>
          <cell r="AI39">
            <v>627.462319371185</v>
          </cell>
          <cell r="AJ39">
            <v>625.07998322320418</v>
          </cell>
          <cell r="AK39">
            <v>627.31008561053875</v>
          </cell>
          <cell r="AL39">
            <v>581.18509686522395</v>
          </cell>
          <cell r="AM39">
            <v>518.59056906166779</v>
          </cell>
          <cell r="AN39">
            <v>491.99294052866492</v>
          </cell>
          <cell r="AO39">
            <v>458.55621563250696</v>
          </cell>
          <cell r="AP39">
            <v>423.51630399142596</v>
          </cell>
          <cell r="AQ39">
            <v>19.825629465669323</v>
          </cell>
          <cell r="AR39">
            <v>17.521386520047237</v>
          </cell>
          <cell r="AS39">
            <v>19.162377265422119</v>
          </cell>
          <cell r="AT39">
            <v>13.880028796105936</v>
          </cell>
          <cell r="AU39">
            <v>0</v>
          </cell>
        </row>
        <row r="40">
          <cell r="A40" t="str">
            <v>PRO5</v>
          </cell>
          <cell r="B40">
            <v>2209</v>
          </cell>
          <cell r="C40" t="str">
            <v>BONOS CONSOLIDACION 1ra Serie en Pesos</v>
          </cell>
          <cell r="D40" t="str">
            <v>S</v>
          </cell>
          <cell r="U40">
            <v>0</v>
          </cell>
          <cell r="V40">
            <v>0</v>
          </cell>
          <cell r="W40">
            <v>1011.5531358799999</v>
          </cell>
          <cell r="X40">
            <v>981.52352355959999</v>
          </cell>
          <cell r="Y40">
            <v>1048.6829933656909</v>
          </cell>
          <cell r="Z40">
            <v>999.20392174954986</v>
          </cell>
          <cell r="AA40">
            <v>861.62512085463584</v>
          </cell>
          <cell r="AB40">
            <v>704.08403833040995</v>
          </cell>
          <cell r="AC40">
            <v>1013.1409356702302</v>
          </cell>
          <cell r="AD40">
            <v>976.71584408615058</v>
          </cell>
          <cell r="AE40">
            <v>963.11537391673107</v>
          </cell>
          <cell r="AF40">
            <v>949.50854555525166</v>
          </cell>
          <cell r="AG40">
            <v>831.7372098815905</v>
          </cell>
          <cell r="AH40">
            <v>784.70031390058853</v>
          </cell>
          <cell r="AI40">
            <v>627.462319371185</v>
          </cell>
          <cell r="AJ40">
            <v>625.07998322320418</v>
          </cell>
          <cell r="AK40">
            <v>627.31008561053875</v>
          </cell>
          <cell r="AL40">
            <v>581.18509686522395</v>
          </cell>
          <cell r="AM40">
            <v>518.59056906166779</v>
          </cell>
          <cell r="AN40">
            <v>491.99294052866492</v>
          </cell>
          <cell r="AO40">
            <v>458.55621563250696</v>
          </cell>
          <cell r="AP40">
            <v>423.51630399142596</v>
          </cell>
          <cell r="AQ40">
            <v>19.825629465669323</v>
          </cell>
          <cell r="AR40">
            <v>17.521386520047237</v>
          </cell>
          <cell r="AS40">
            <v>19.162377265422119</v>
          </cell>
          <cell r="AT40">
            <v>13.880028796105936</v>
          </cell>
          <cell r="AU40">
            <v>8.1826418917578412</v>
          </cell>
        </row>
        <row r="41">
          <cell r="A41" t="str">
            <v>PRO6</v>
          </cell>
          <cell r="B41">
            <v>2209</v>
          </cell>
          <cell r="C41" t="str">
            <v>BONOS CONSOLIDACION 1ra Serie en Pesos</v>
          </cell>
          <cell r="D41" t="str">
            <v>S</v>
          </cell>
          <cell r="U41">
            <v>0</v>
          </cell>
          <cell r="V41">
            <v>0</v>
          </cell>
          <cell r="W41">
            <v>0</v>
          </cell>
          <cell r="X41">
            <v>0</v>
          </cell>
          <cell r="Y41">
            <v>0</v>
          </cell>
          <cell r="Z41">
            <v>0</v>
          </cell>
          <cell r="AA41">
            <v>0</v>
          </cell>
          <cell r="AB41">
            <v>0</v>
          </cell>
          <cell r="AC41">
            <v>0</v>
          </cell>
          <cell r="AD41">
            <v>0</v>
          </cell>
          <cell r="AE41">
            <v>0</v>
          </cell>
          <cell r="AF41">
            <v>0</v>
          </cell>
          <cell r="AG41">
            <v>0</v>
          </cell>
          <cell r="AH41">
            <v>1.05</v>
          </cell>
          <cell r="AI41">
            <v>9.0109999999999996E-2</v>
          </cell>
          <cell r="AJ41">
            <v>0.79226099999999999</v>
          </cell>
          <cell r="AK41">
            <v>2.0316880025773352</v>
          </cell>
          <cell r="AL41">
            <v>4.4362170000000001</v>
          </cell>
          <cell r="AM41">
            <v>6.6319700000000221</v>
          </cell>
          <cell r="AN41">
            <v>12.807052002398089</v>
          </cell>
          <cell r="AO41">
            <v>13.555734019728645</v>
          </cell>
          <cell r="AP41">
            <v>23.856722000000001</v>
          </cell>
          <cell r="AQ41">
            <v>24.872774399999919</v>
          </cell>
          <cell r="AR41">
            <v>38.917493160000106</v>
          </cell>
          <cell r="AS41">
            <v>24.435922719999954</v>
          </cell>
          <cell r="AT41">
            <v>18.010175399999927</v>
          </cell>
          <cell r="AU41">
            <v>0</v>
          </cell>
        </row>
        <row r="42">
          <cell r="A42" t="str">
            <v>PRO2</v>
          </cell>
          <cell r="B42">
            <v>42209</v>
          </cell>
          <cell r="C42" t="str">
            <v xml:space="preserve">BONO CONSOLIDACION 1 SERIE $            </v>
          </cell>
          <cell r="D42" t="str">
            <v>S</v>
          </cell>
          <cell r="V42">
            <v>0</v>
          </cell>
          <cell r="W42">
            <v>313.10264128417919</v>
          </cell>
          <cell r="X42">
            <v>319.94406000719999</v>
          </cell>
          <cell r="Y42">
            <v>304.74520650882749</v>
          </cell>
          <cell r="Z42">
            <v>432.91690192109849</v>
          </cell>
          <cell r="AA42">
            <v>360.77039853873129</v>
          </cell>
          <cell r="AB42">
            <v>276.21334344216604</v>
          </cell>
          <cell r="AC42">
            <v>304.0276951406849</v>
          </cell>
          <cell r="AD42">
            <v>199.03200187901808</v>
          </cell>
          <cell r="AE42">
            <v>251.40645197446426</v>
          </cell>
          <cell r="AF42">
            <v>204.76455491109652</v>
          </cell>
          <cell r="AG42">
            <v>148.61575508691905</v>
          </cell>
          <cell r="AH42">
            <v>160.73200776946325</v>
          </cell>
          <cell r="AI42">
            <v>153.78423343155427</v>
          </cell>
          <cell r="AJ42">
            <v>242.76310516138528</v>
          </cell>
          <cell r="AK42">
            <v>223.47044248046302</v>
          </cell>
          <cell r="AL42">
            <v>177.27396768557816</v>
          </cell>
          <cell r="AM42">
            <v>219.48456380904238</v>
          </cell>
          <cell r="AN42">
            <v>46.068187816573683</v>
          </cell>
          <cell r="AO42">
            <v>55.966508721519396</v>
          </cell>
          <cell r="AP42">
            <v>47.131356354414478</v>
          </cell>
          <cell r="AQ42">
            <v>37.206999417191689</v>
          </cell>
          <cell r="AR42">
            <v>24.254778694223436</v>
          </cell>
          <cell r="AS42">
            <v>18.086855764567773</v>
          </cell>
          <cell r="AT42">
            <v>8.3048441010685483</v>
          </cell>
          <cell r="AU42">
            <v>0</v>
          </cell>
        </row>
        <row r="43">
          <cell r="A43" t="str">
            <v>PRO8</v>
          </cell>
          <cell r="B43">
            <v>2208</v>
          </cell>
          <cell r="C43" t="str">
            <v>BONOS CONSOLIDACION 1ra Serie en Dólares</v>
          </cell>
          <cell r="D43" t="str">
            <v>S</v>
          </cell>
          <cell r="U43">
            <v>0</v>
          </cell>
          <cell r="V43">
            <v>0</v>
          </cell>
          <cell r="W43">
            <v>313.10264128417919</v>
          </cell>
          <cell r="X43">
            <v>319.94406000719999</v>
          </cell>
          <cell r="Y43">
            <v>304.74520650882749</v>
          </cell>
          <cell r="Z43">
            <v>432.91690192109849</v>
          </cell>
          <cell r="AA43">
            <v>360.77039853873129</v>
          </cell>
          <cell r="AB43">
            <v>276.21334344216604</v>
          </cell>
          <cell r="AC43">
            <v>304.0276951406849</v>
          </cell>
          <cell r="AD43">
            <v>199.03200187901808</v>
          </cell>
          <cell r="AE43">
            <v>251.40645197446426</v>
          </cell>
          <cell r="AF43">
            <v>204.76455491109652</v>
          </cell>
          <cell r="AG43">
            <v>148.61575508691905</v>
          </cell>
          <cell r="AH43">
            <v>160.73200776946325</v>
          </cell>
          <cell r="AI43">
            <v>153.78423343155427</v>
          </cell>
          <cell r="AJ43">
            <v>242.76310516138528</v>
          </cell>
          <cell r="AK43">
            <v>223.47044248046302</v>
          </cell>
          <cell r="AL43">
            <v>177.27396768557816</v>
          </cell>
          <cell r="AM43">
            <v>219.48456380904238</v>
          </cell>
          <cell r="AN43">
            <v>46.068187816573683</v>
          </cell>
          <cell r="AO43">
            <v>55.966508721519396</v>
          </cell>
          <cell r="AP43">
            <v>47.131356354414478</v>
          </cell>
          <cell r="AQ43">
            <v>37.206999417191689</v>
          </cell>
          <cell r="AR43">
            <v>24.254778694223436</v>
          </cell>
          <cell r="AS43">
            <v>18.086855764567773</v>
          </cell>
          <cell r="AT43">
            <v>8.3048441010685483</v>
          </cell>
          <cell r="AU43">
            <v>12.865641004713567</v>
          </cell>
        </row>
        <row r="44">
          <cell r="A44" t="str">
            <v>PRO9</v>
          </cell>
          <cell r="B44">
            <v>2208</v>
          </cell>
          <cell r="C44" t="str">
            <v>BONOS CONSOLIDACION 1ra Serie en Dólares</v>
          </cell>
          <cell r="D44" t="str">
            <v>S</v>
          </cell>
          <cell r="U44">
            <v>0</v>
          </cell>
          <cell r="V44">
            <v>0</v>
          </cell>
          <cell r="W44">
            <v>313.10264128417919</v>
          </cell>
          <cell r="X44">
            <v>319.94406000719999</v>
          </cell>
          <cell r="Y44">
            <v>304.74520650882749</v>
          </cell>
          <cell r="Z44">
            <v>432.91690192109849</v>
          </cell>
          <cell r="AA44">
            <v>360.77039853873129</v>
          </cell>
          <cell r="AB44">
            <v>276.21334344216604</v>
          </cell>
          <cell r="AC44">
            <v>304.0276951406849</v>
          </cell>
          <cell r="AD44">
            <v>199.03200187901808</v>
          </cell>
          <cell r="AE44">
            <v>251.40645197446426</v>
          </cell>
          <cell r="AF44">
            <v>204.76455491109652</v>
          </cell>
          <cell r="AG44">
            <v>148.61575508691905</v>
          </cell>
          <cell r="AH44">
            <v>160.73200776946325</v>
          </cell>
          <cell r="AI44">
            <v>153.78423343155427</v>
          </cell>
          <cell r="AJ44">
            <v>242.76310516138528</v>
          </cell>
          <cell r="AK44">
            <v>223.47044248046302</v>
          </cell>
          <cell r="AL44">
            <v>177.27396768557816</v>
          </cell>
          <cell r="AM44">
            <v>219.48456380904238</v>
          </cell>
          <cell r="AN44">
            <v>46.068187816573683</v>
          </cell>
          <cell r="AO44">
            <v>55.966508721519396</v>
          </cell>
          <cell r="AP44">
            <v>47.131356354414478</v>
          </cell>
          <cell r="AQ44">
            <v>0</v>
          </cell>
          <cell r="AR44">
            <v>0.711426</v>
          </cell>
          <cell r="AS44">
            <v>8.1182000000000004E-2</v>
          </cell>
          <cell r="AT44">
            <v>6.9409999999999999E-2</v>
          </cell>
          <cell r="AU44">
            <v>0</v>
          </cell>
        </row>
        <row r="45">
          <cell r="A45" t="str">
            <v>PRO3</v>
          </cell>
          <cell r="B45">
            <v>42208</v>
          </cell>
          <cell r="C45" t="str">
            <v xml:space="preserve">BONO CONSL. (U$S) ESCRIT. 1RA. SERIE    </v>
          </cell>
          <cell r="D45" t="str">
            <v>S</v>
          </cell>
          <cell r="V45">
            <v>0</v>
          </cell>
          <cell r="W45">
            <v>0</v>
          </cell>
          <cell r="X45">
            <v>0</v>
          </cell>
          <cell r="Y45">
            <v>0</v>
          </cell>
          <cell r="Z45">
            <v>0</v>
          </cell>
          <cell r="AA45">
            <v>0</v>
          </cell>
          <cell r="AB45">
            <v>0</v>
          </cell>
          <cell r="AC45">
            <v>0</v>
          </cell>
          <cell r="AD45">
            <v>0</v>
          </cell>
          <cell r="AE45">
            <v>4.5968249754000006E-3</v>
          </cell>
          <cell r="AF45">
            <v>4.6316267130000009E-3</v>
          </cell>
          <cell r="AG45">
            <v>6.2814124594199994E-2</v>
          </cell>
          <cell r="AH45">
            <v>4.6999045086000002E-3</v>
          </cell>
          <cell r="AI45">
            <v>2.1236626564999996E-2</v>
          </cell>
          <cell r="AJ45">
            <v>6.2811730129999993E-2</v>
          </cell>
          <cell r="AK45">
            <v>0.2001978781066</v>
          </cell>
          <cell r="AL45">
            <v>5.889547648E-2</v>
          </cell>
          <cell r="AM45">
            <v>7.4845076058000004E-2</v>
          </cell>
          <cell r="AN45">
            <v>5.9736444480000005E-2</v>
          </cell>
          <cell r="AO45">
            <v>6.013614112E-2</v>
          </cell>
          <cell r="AP45">
            <v>5.9918402702071362E-2</v>
          </cell>
          <cell r="AQ45">
            <v>5.7633733707145904E-2</v>
          </cell>
          <cell r="AR45">
            <v>5.8205709883968865E-2</v>
          </cell>
          <cell r="AS45">
            <v>1.5446095878456847E-2</v>
          </cell>
          <cell r="AT45">
            <v>4.4104759658636767E-17</v>
          </cell>
          <cell r="AU45">
            <v>0</v>
          </cell>
        </row>
        <row r="46">
          <cell r="A46" t="str">
            <v>BIHD</v>
          </cell>
          <cell r="B46">
            <v>2130</v>
          </cell>
          <cell r="C46" t="str">
            <v>BONOS CONSOLIDACION 2da Serie en Pesos</v>
          </cell>
          <cell r="D46" t="str">
            <v>S</v>
          </cell>
          <cell r="U46">
            <v>0</v>
          </cell>
          <cell r="V46">
            <v>0</v>
          </cell>
          <cell r="W46">
            <v>0</v>
          </cell>
          <cell r="X46">
            <v>0</v>
          </cell>
          <cell r="Y46">
            <v>0</v>
          </cell>
          <cell r="Z46">
            <v>0</v>
          </cell>
          <cell r="AA46">
            <v>0</v>
          </cell>
          <cell r="AB46">
            <v>0</v>
          </cell>
          <cell r="AC46">
            <v>0</v>
          </cell>
          <cell r="AD46">
            <v>0</v>
          </cell>
          <cell r="AE46">
            <v>4.5968249754000006E-3</v>
          </cell>
          <cell r="AF46">
            <v>4.6316267130000009E-3</v>
          </cell>
          <cell r="AG46">
            <v>6.2814124594199994E-2</v>
          </cell>
          <cell r="AH46">
            <v>4.6999045086000002E-3</v>
          </cell>
          <cell r="AI46">
            <v>2.1236626564999996E-2</v>
          </cell>
          <cell r="AJ46">
            <v>6.2811730129999993E-2</v>
          </cell>
          <cell r="AK46">
            <v>0.2001978781066</v>
          </cell>
          <cell r="AL46">
            <v>5.889547648E-2</v>
          </cell>
          <cell r="AM46">
            <v>7.4845076058000004E-2</v>
          </cell>
          <cell r="AN46">
            <v>5.9736444480000005E-2</v>
          </cell>
          <cell r="AO46">
            <v>6.013614112E-2</v>
          </cell>
          <cell r="AP46">
            <v>5.9918402702071362E-2</v>
          </cell>
          <cell r="AQ46">
            <v>5.7633733707145904E-2</v>
          </cell>
          <cell r="AR46">
            <v>5.8205709883968865E-2</v>
          </cell>
          <cell r="AS46">
            <v>1.5446095878456847E-2</v>
          </cell>
          <cell r="AT46">
            <v>4.4104759658636767E-17</v>
          </cell>
          <cell r="AU46">
            <v>4.5211495420572796E-3</v>
          </cell>
        </row>
        <row r="47">
          <cell r="A47" t="str">
            <v>FERRO</v>
          </cell>
          <cell r="B47">
            <v>2130</v>
          </cell>
          <cell r="C47" t="str">
            <v>BONOS CONSOLIDACION 2da Serie en Pesos</v>
          </cell>
          <cell r="D47" t="str">
            <v>S</v>
          </cell>
          <cell r="U47">
            <v>0</v>
          </cell>
          <cell r="V47">
            <v>0</v>
          </cell>
          <cell r="W47">
            <v>0</v>
          </cell>
          <cell r="X47">
            <v>0</v>
          </cell>
          <cell r="Y47">
            <v>0</v>
          </cell>
          <cell r="Z47">
            <v>0</v>
          </cell>
          <cell r="AA47">
            <v>0.03</v>
          </cell>
          <cell r="AB47">
            <v>0.03</v>
          </cell>
          <cell r="AC47">
            <v>0.03</v>
          </cell>
          <cell r="AD47">
            <v>0.03</v>
          </cell>
          <cell r="AE47">
            <v>0.03</v>
          </cell>
          <cell r="AF47">
            <v>0.03</v>
          </cell>
          <cell r="AG47">
            <v>0.03</v>
          </cell>
          <cell r="AH47">
            <v>0.03</v>
          </cell>
          <cell r="AI47">
            <v>0.03</v>
          </cell>
          <cell r="AJ47">
            <v>0.03</v>
          </cell>
          <cell r="AK47">
            <v>0.03</v>
          </cell>
          <cell r="AL47">
            <v>0.03</v>
          </cell>
          <cell r="AM47">
            <v>0.03</v>
          </cell>
          <cell r="AN47">
            <v>0.03</v>
          </cell>
          <cell r="AO47">
            <v>0.03</v>
          </cell>
          <cell r="AP47">
            <v>0.03</v>
          </cell>
          <cell r="AQ47">
            <v>0.03</v>
          </cell>
          <cell r="AR47">
            <v>0.03</v>
          </cell>
          <cell r="AS47">
            <v>0.03</v>
          </cell>
          <cell r="AT47">
            <v>0.03</v>
          </cell>
          <cell r="AU47">
            <v>0</v>
          </cell>
        </row>
        <row r="48">
          <cell r="A48" t="str">
            <v>PRO4</v>
          </cell>
          <cell r="B48">
            <v>42130</v>
          </cell>
          <cell r="C48" t="str">
            <v xml:space="preserve">BONO CONSOL. ($) ESCRIT.  2 DA. SERIE   </v>
          </cell>
          <cell r="D48" t="str">
            <v>S</v>
          </cell>
          <cell r="U48">
            <v>0</v>
          </cell>
          <cell r="V48">
            <v>0</v>
          </cell>
          <cell r="W48">
            <v>0</v>
          </cell>
          <cell r="X48">
            <v>0</v>
          </cell>
          <cell r="Y48">
            <v>0</v>
          </cell>
          <cell r="Z48">
            <v>0</v>
          </cell>
          <cell r="AA48">
            <v>0</v>
          </cell>
          <cell r="AB48">
            <v>0</v>
          </cell>
          <cell r="AC48">
            <v>0.16531432060000001</v>
          </cell>
          <cell r="AD48">
            <v>3.91244624092</v>
          </cell>
          <cell r="AE48">
            <v>6.4310707104121558</v>
          </cell>
          <cell r="AF48">
            <v>7.4728956580491417</v>
          </cell>
          <cell r="AG48">
            <v>5.0996061358522091</v>
          </cell>
          <cell r="AH48">
            <v>6.9812167767410003</v>
          </cell>
          <cell r="AI48">
            <v>10.259108328562981</v>
          </cell>
          <cell r="AJ48">
            <v>13.07976840555</v>
          </cell>
          <cell r="AK48">
            <v>16.721844796986456</v>
          </cell>
          <cell r="AL48">
            <v>26.257733558587535</v>
          </cell>
          <cell r="AM48">
            <v>43.643355792949166</v>
          </cell>
          <cell r="AN48">
            <v>43.289319766131285</v>
          </cell>
          <cell r="AO48">
            <v>62.825711398827224</v>
          </cell>
          <cell r="AP48">
            <v>60.391025244598779</v>
          </cell>
          <cell r="AQ48">
            <v>22.701954165865722</v>
          </cell>
          <cell r="AR48">
            <v>21.72719583007256</v>
          </cell>
          <cell r="AS48">
            <v>14.107000190912448</v>
          </cell>
          <cell r="AT48">
            <v>16.611540701962799</v>
          </cell>
          <cell r="AU48">
            <v>0</v>
          </cell>
        </row>
        <row r="49">
          <cell r="A49" t="str">
            <v>BT01</v>
          </cell>
          <cell r="B49">
            <v>2129</v>
          </cell>
          <cell r="C49" t="str">
            <v>BONOS CONSOLIDACION 2da Serie en Dólares</v>
          </cell>
          <cell r="D49" t="str">
            <v>S</v>
          </cell>
          <cell r="U49">
            <v>0</v>
          </cell>
          <cell r="V49">
            <v>0</v>
          </cell>
          <cell r="W49">
            <v>0</v>
          </cell>
          <cell r="X49">
            <v>0</v>
          </cell>
          <cell r="Y49">
            <v>0</v>
          </cell>
          <cell r="Z49">
            <v>0</v>
          </cell>
          <cell r="AA49">
            <v>0</v>
          </cell>
          <cell r="AB49">
            <v>0</v>
          </cell>
          <cell r="AC49">
            <v>0.16531432060000001</v>
          </cell>
          <cell r="AD49">
            <v>3.91244624092</v>
          </cell>
          <cell r="AE49">
            <v>6.4310707104121558</v>
          </cell>
          <cell r="AF49">
            <v>7.4728956580491417</v>
          </cell>
          <cell r="AG49">
            <v>5.0996061358522091</v>
          </cell>
          <cell r="AH49">
            <v>6.9812167767410003</v>
          </cell>
          <cell r="AI49">
            <v>10.259108328562981</v>
          </cell>
          <cell r="AJ49">
            <v>13.07976840555</v>
          </cell>
          <cell r="AK49">
            <v>16.721844796986456</v>
          </cell>
          <cell r="AL49">
            <v>26.257733558587535</v>
          </cell>
          <cell r="AM49">
            <v>43.643355792949166</v>
          </cell>
          <cell r="AN49">
            <v>43.289319766131285</v>
          </cell>
          <cell r="AO49">
            <v>62.825711398827224</v>
          </cell>
          <cell r="AP49">
            <v>60.391025244598779</v>
          </cell>
          <cell r="AQ49">
            <v>22.701954165865722</v>
          </cell>
          <cell r="AR49">
            <v>21.72719583007256</v>
          </cell>
          <cell r="AS49">
            <v>14.107000190912448</v>
          </cell>
          <cell r="AT49">
            <v>16.611540701962799</v>
          </cell>
          <cell r="AU49">
            <v>17.829642585118481</v>
          </cell>
        </row>
        <row r="50">
          <cell r="A50" t="str">
            <v>BT02</v>
          </cell>
          <cell r="B50">
            <v>2129</v>
          </cell>
          <cell r="C50" t="str">
            <v>BONOS CONSOLIDACION 2da Serie en Dólares</v>
          </cell>
          <cell r="D50" t="str">
            <v>S</v>
          </cell>
          <cell r="U50">
            <v>0</v>
          </cell>
          <cell r="V50">
            <v>0</v>
          </cell>
          <cell r="W50">
            <v>0</v>
          </cell>
          <cell r="X50">
            <v>0</v>
          </cell>
          <cell r="Y50">
            <v>0</v>
          </cell>
          <cell r="Z50">
            <v>0</v>
          </cell>
          <cell r="AA50">
            <v>129.86100000000013</v>
          </cell>
          <cell r="AB50">
            <v>364.97300000000001</v>
          </cell>
          <cell r="AC50">
            <v>404.53199999999998</v>
          </cell>
          <cell r="AD50">
            <v>349.41300000000001</v>
          </cell>
          <cell r="AE50">
            <v>427.41699999999997</v>
          </cell>
          <cell r="AF50">
            <v>652.678</v>
          </cell>
          <cell r="AG50">
            <v>659.11800000000005</v>
          </cell>
          <cell r="AH50">
            <v>686.34299999999996</v>
          </cell>
          <cell r="AI50">
            <v>698.19500000000005</v>
          </cell>
          <cell r="AJ50">
            <v>747.68299999999999</v>
          </cell>
          <cell r="AK50">
            <v>764.26</v>
          </cell>
          <cell r="AL50">
            <v>753.17300000000034</v>
          </cell>
          <cell r="AM50">
            <v>742.46199999999999</v>
          </cell>
          <cell r="AN50">
            <v>713.89</v>
          </cell>
          <cell r="AO50">
            <v>491.34899999999999</v>
          </cell>
          <cell r="AP50">
            <v>488.66699999999997</v>
          </cell>
          <cell r="AQ50">
            <v>361.20400000000001</v>
          </cell>
          <cell r="AR50">
            <v>342.661</v>
          </cell>
          <cell r="AS50">
            <v>243.00200000000001</v>
          </cell>
          <cell r="AT50">
            <v>0</v>
          </cell>
          <cell r="AU50">
            <v>0</v>
          </cell>
        </row>
        <row r="51">
          <cell r="A51" t="str">
            <v>PRO5</v>
          </cell>
          <cell r="B51">
            <v>42129</v>
          </cell>
          <cell r="C51" t="str">
            <v xml:space="preserve">BONO CONSOL.(U$S) ESCRIT. 2 DA SERIE    </v>
          </cell>
          <cell r="D51" t="str">
            <v>S</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4.7534E-2</v>
          </cell>
          <cell r="AN51">
            <v>15.183881001472756</v>
          </cell>
          <cell r="AO51">
            <v>12.792199999999999</v>
          </cell>
          <cell r="AP51">
            <v>21.062260999999999</v>
          </cell>
          <cell r="AQ51">
            <v>20.818826880000017</v>
          </cell>
          <cell r="AR51">
            <v>16.538665199999929</v>
          </cell>
          <cell r="AS51">
            <v>10.838651999999914</v>
          </cell>
          <cell r="AT51">
            <v>0</v>
          </cell>
          <cell r="AU51">
            <v>0</v>
          </cell>
        </row>
        <row r="52">
          <cell r="A52" t="str">
            <v>BT03Flot</v>
          </cell>
          <cell r="B52">
            <v>2156</v>
          </cell>
          <cell r="C52" t="str">
            <v>BONOS CONSOLIDACION 3ra Serie en Pesos</v>
          </cell>
          <cell r="D52" t="str">
            <v>N</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4.7534E-2</v>
          </cell>
          <cell r="AN52">
            <v>15.183881001472756</v>
          </cell>
          <cell r="AO52">
            <v>12.792199999999999</v>
          </cell>
          <cell r="AP52">
            <v>21.062260999999999</v>
          </cell>
          <cell r="AQ52">
            <v>20.818826880000017</v>
          </cell>
          <cell r="AR52">
            <v>16.538665199999929</v>
          </cell>
          <cell r="AS52">
            <v>10.838651999999914</v>
          </cell>
          <cell r="AT52">
            <v>10.182811799999989</v>
          </cell>
          <cell r="AU52">
            <v>4.0573671600000001</v>
          </cell>
        </row>
        <row r="53">
          <cell r="A53" t="str">
            <v>BT04</v>
          </cell>
          <cell r="B53">
            <v>2156</v>
          </cell>
          <cell r="C53" t="str">
            <v>BONOS CONSOLIDACION 3ra Serie en Pesos</v>
          </cell>
          <cell r="D53" t="str">
            <v>N</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138.12399601058198</v>
          </cell>
          <cell r="AJ53">
            <v>224.79051798804807</v>
          </cell>
          <cell r="AK53">
            <v>241.7449</v>
          </cell>
          <cell r="AL53">
            <v>221.50846399617578</v>
          </cell>
          <cell r="AM53">
            <v>331.31151699999998</v>
          </cell>
          <cell r="AN53">
            <v>327.30173500000001</v>
          </cell>
          <cell r="AO53">
            <v>329.33452900103009</v>
          </cell>
          <cell r="AP53">
            <v>195.287995</v>
          </cell>
          <cell r="AQ53">
            <v>134.475695</v>
          </cell>
          <cell r="AR53">
            <v>130.90362099999999</v>
          </cell>
          <cell r="AS53">
            <v>78.915716000000003</v>
          </cell>
          <cell r="AT53">
            <v>86.583769000000004</v>
          </cell>
          <cell r="AU53">
            <v>0</v>
          </cell>
        </row>
        <row r="54">
          <cell r="A54" t="str">
            <v>PRO6</v>
          </cell>
          <cell r="B54">
            <v>42156</v>
          </cell>
          <cell r="C54" t="str">
            <v>BONOS CONSOLIDACION 3RA SERIE ($) ESCRIT</v>
          </cell>
          <cell r="D54" t="str">
            <v>N</v>
          </cell>
          <cell r="U54">
            <v>0</v>
          </cell>
          <cell r="V54">
            <v>0</v>
          </cell>
          <cell r="W54">
            <v>0</v>
          </cell>
          <cell r="X54">
            <v>0</v>
          </cell>
          <cell r="Y54">
            <v>0</v>
          </cell>
          <cell r="Z54">
            <v>0</v>
          </cell>
          <cell r="AA54">
            <v>0</v>
          </cell>
          <cell r="AB54">
            <v>0</v>
          </cell>
          <cell r="AC54">
            <v>0</v>
          </cell>
          <cell r="AD54">
            <v>0</v>
          </cell>
          <cell r="AE54">
            <v>0</v>
          </cell>
          <cell r="AF54">
            <v>0</v>
          </cell>
          <cell r="AG54">
            <v>0</v>
          </cell>
          <cell r="AH54">
            <v>1.05</v>
          </cell>
          <cell r="AI54">
            <v>9.0109999999999996E-2</v>
          </cell>
          <cell r="AJ54">
            <v>0.79226099999999999</v>
          </cell>
          <cell r="AK54">
            <v>2.0316880025773352</v>
          </cell>
          <cell r="AL54">
            <v>4.4362170000000001</v>
          </cell>
          <cell r="AM54">
            <v>6.6319700000000221</v>
          </cell>
          <cell r="AN54">
            <v>12.807052002398089</v>
          </cell>
          <cell r="AO54">
            <v>13.555734019728645</v>
          </cell>
          <cell r="AP54">
            <v>23.856722000000001</v>
          </cell>
          <cell r="AQ54">
            <v>24.872774399999919</v>
          </cell>
          <cell r="AR54">
            <v>38.917493160000106</v>
          </cell>
          <cell r="AS54">
            <v>24.435922719999954</v>
          </cell>
          <cell r="AT54">
            <v>18.010175399999927</v>
          </cell>
          <cell r="AU54">
            <v>0</v>
          </cell>
        </row>
        <row r="55">
          <cell r="A55" t="str">
            <v>BT06</v>
          </cell>
          <cell r="B55">
            <v>2155</v>
          </cell>
          <cell r="C55" t="str">
            <v>BONOS CONSOLIDACION 3ra Serie en Dólares</v>
          </cell>
          <cell r="D55" t="str">
            <v>N</v>
          </cell>
          <cell r="U55">
            <v>0</v>
          </cell>
          <cell r="V55">
            <v>0</v>
          </cell>
          <cell r="W55">
            <v>0</v>
          </cell>
          <cell r="X55">
            <v>0</v>
          </cell>
          <cell r="Y55">
            <v>0</v>
          </cell>
          <cell r="Z55">
            <v>0</v>
          </cell>
          <cell r="AA55">
            <v>0</v>
          </cell>
          <cell r="AB55">
            <v>0</v>
          </cell>
          <cell r="AC55">
            <v>0</v>
          </cell>
          <cell r="AD55">
            <v>0</v>
          </cell>
          <cell r="AE55">
            <v>0</v>
          </cell>
          <cell r="AF55">
            <v>0</v>
          </cell>
          <cell r="AG55">
            <v>0</v>
          </cell>
          <cell r="AH55">
            <v>1.05</v>
          </cell>
          <cell r="AI55">
            <v>9.0109999999999996E-2</v>
          </cell>
          <cell r="AJ55">
            <v>0.79226099999999999</v>
          </cell>
          <cell r="AK55">
            <v>2.0316880025773352</v>
          </cell>
          <cell r="AL55">
            <v>4.4362170000000001</v>
          </cell>
          <cell r="AM55">
            <v>6.6319700000000221</v>
          </cell>
          <cell r="AN55">
            <v>12.807052002398089</v>
          </cell>
          <cell r="AO55">
            <v>13.555734019728645</v>
          </cell>
          <cell r="AP55">
            <v>23.856722000000001</v>
          </cell>
          <cell r="AQ55">
            <v>24.872774399999919</v>
          </cell>
          <cell r="AR55">
            <v>38.917493160000106</v>
          </cell>
          <cell r="AS55">
            <v>24.435922719999954</v>
          </cell>
          <cell r="AT55">
            <v>18.010175399999927</v>
          </cell>
          <cell r="AU55">
            <v>18.0297348</v>
          </cell>
        </row>
        <row r="56">
          <cell r="A56" t="str">
            <v>BT27</v>
          </cell>
          <cell r="B56">
            <v>2155</v>
          </cell>
          <cell r="C56" t="str">
            <v>BONOS CONSOLIDACION 3ra Serie en Dólares</v>
          </cell>
          <cell r="D56" t="str">
            <v>N</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11.324999999999999</v>
          </cell>
          <cell r="AJ56">
            <v>11.324999999999999</v>
          </cell>
          <cell r="AK56">
            <v>0.70699999999999996</v>
          </cell>
          <cell r="AL56">
            <v>6.7070000000000034</v>
          </cell>
          <cell r="AM56">
            <v>6.7070000000000034</v>
          </cell>
          <cell r="AN56">
            <v>0.70699999999999996</v>
          </cell>
          <cell r="AO56">
            <v>0.70699999999999996</v>
          </cell>
          <cell r="AP56">
            <v>0.70699999999999996</v>
          </cell>
          <cell r="AQ56">
            <v>0.72</v>
          </cell>
          <cell r="AR56">
            <v>1</v>
          </cell>
          <cell r="AS56">
            <v>1.2999999999999999E-2</v>
          </cell>
          <cell r="AT56">
            <v>1.2999999999999999E-2</v>
          </cell>
          <cell r="AU56">
            <v>0</v>
          </cell>
        </row>
        <row r="57">
          <cell r="A57" t="str">
            <v>PRO7</v>
          </cell>
          <cell r="B57">
            <v>42155</v>
          </cell>
          <cell r="C57" t="str">
            <v xml:space="preserve">BONO CONSOLIDACION 3 SERIE U$S          </v>
          </cell>
          <cell r="D57" t="str">
            <v>N</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row>
        <row r="58">
          <cell r="A58" t="str">
            <v>PRO8</v>
          </cell>
          <cell r="B58">
            <v>2438</v>
          </cell>
          <cell r="C58" t="str">
            <v xml:space="preserve">BONOS CONSOLIDACION U$S ESCRIT.4TA.     </v>
          </cell>
          <cell r="D58" t="str">
            <v>S</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7.6166067490811892E-3</v>
          </cell>
        </row>
        <row r="59">
          <cell r="A59" t="str">
            <v>PRO9</v>
          </cell>
          <cell r="B59">
            <v>0</v>
          </cell>
          <cell r="C59" t="str">
            <v xml:space="preserve">BONOS CONSOLIDACION PESOS ESCRIT.5TA.S. </v>
          </cell>
          <cell r="D59" t="str">
            <v>N</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0.1</v>
          </cell>
          <cell r="AR59">
            <v>0.11062311000000001</v>
          </cell>
          <cell r="AS59">
            <v>0.11721012006767452</v>
          </cell>
          <cell r="AT59">
            <v>0.12768050575779077</v>
          </cell>
          <cell r="AU59">
            <v>4.658527495497463E-2</v>
          </cell>
        </row>
        <row r="60">
          <cell r="A60" t="str">
            <v>BTVAU$</v>
          </cell>
          <cell r="B60">
            <v>2441</v>
          </cell>
          <cell r="C60" t="str">
            <v xml:space="preserve">BONOS CONSOLIDACION PESOS ESCRIT.5TA.S. </v>
          </cell>
          <cell r="D60" t="str">
            <v>N</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0.711426</v>
          </cell>
          <cell r="AS60">
            <v>8.1182000000000004E-2</v>
          </cell>
          <cell r="AT60">
            <v>6.9409999999999999E-2</v>
          </cell>
          <cell r="AU60">
            <v>1.4599999999999999E-3</v>
          </cell>
        </row>
        <row r="61">
          <cell r="A61" t="str">
            <v>PRO7</v>
          </cell>
          <cell r="B61">
            <v>2441</v>
          </cell>
          <cell r="C61" t="str">
            <v xml:space="preserve">BONOS CONSOLIDACION PESOS ESCRIT.5TA.S. </v>
          </cell>
          <cell r="D61" t="str">
            <v>N</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17.605</v>
          </cell>
          <cell r="AK61">
            <v>38.192999999999998</v>
          </cell>
          <cell r="AL61">
            <v>61.671999999999997</v>
          </cell>
          <cell r="AM61">
            <v>30.948</v>
          </cell>
          <cell r="AN61">
            <v>48.759</v>
          </cell>
          <cell r="AO61">
            <v>40.109000000000002</v>
          </cell>
          <cell r="AP61">
            <v>123.86899999999999</v>
          </cell>
          <cell r="AQ61">
            <v>0</v>
          </cell>
          <cell r="AR61">
            <v>0.711426</v>
          </cell>
          <cell r="AS61">
            <v>8.1182000000000004E-2</v>
          </cell>
          <cell r="AT61">
            <v>6.9409999999999999E-2</v>
          </cell>
          <cell r="AU61">
            <v>1.4599999999999999E-3</v>
          </cell>
        </row>
        <row r="62">
          <cell r="A62" t="str">
            <v>PRO10</v>
          </cell>
          <cell r="B62">
            <v>42441</v>
          </cell>
          <cell r="C62" t="str">
            <v xml:space="preserve">BONO CONSOLIDACION 5 SERIE $            </v>
          </cell>
          <cell r="D62" t="str">
            <v>N</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2.8000000000000001E-2</v>
          </cell>
          <cell r="AR62">
            <v>4.6283999999999999E-2</v>
          </cell>
          <cell r="AS62">
            <v>2.6374000000000002E-2</v>
          </cell>
          <cell r="AT62">
            <v>11.567389</v>
          </cell>
          <cell r="AU62">
            <v>0</v>
          </cell>
        </row>
        <row r="63">
          <cell r="A63" t="str">
            <v>BP01/E600</v>
          </cell>
          <cell r="B63">
            <v>2440</v>
          </cell>
          <cell r="C63" t="str">
            <v xml:space="preserve">BONOS CONSOLIDACION U$S ESCRIT.5TA.S.   </v>
          </cell>
          <cell r="D63" t="str">
            <v>N</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2.8000000000000001E-2</v>
          </cell>
          <cell r="AR63">
            <v>4.6283999999999999E-2</v>
          </cell>
          <cell r="AS63">
            <v>2.6374000000000002E-2</v>
          </cell>
          <cell r="AT63">
            <v>11.567389</v>
          </cell>
          <cell r="AU63">
            <v>11.499563</v>
          </cell>
        </row>
        <row r="64">
          <cell r="A64" t="str">
            <v>BP01/E521</v>
          </cell>
          <cell r="B64">
            <v>2440</v>
          </cell>
          <cell r="C64" t="str">
            <v xml:space="preserve">BONOS CONSOLIDACION U$S ESCRIT.5TA.S.   </v>
          </cell>
          <cell r="D64" t="str">
            <v>N</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20.54</v>
          </cell>
          <cell r="AL64">
            <v>40.734999999999999</v>
          </cell>
          <cell r="AM64">
            <v>9.484</v>
          </cell>
          <cell r="AN64">
            <v>9.407</v>
          </cell>
          <cell r="AO64">
            <v>10.92</v>
          </cell>
          <cell r="AP64">
            <v>99.313999999999993</v>
          </cell>
          <cell r="AQ64">
            <v>2.8000000000000001E-2</v>
          </cell>
          <cell r="AR64">
            <v>4.6283999999999999E-2</v>
          </cell>
          <cell r="AS64">
            <v>2.6374000000000002E-2</v>
          </cell>
          <cell r="AT64">
            <v>11.567389</v>
          </cell>
          <cell r="AU64">
            <v>11.499563</v>
          </cell>
        </row>
        <row r="65">
          <cell r="A65" t="str">
            <v>BIHD</v>
          </cell>
          <cell r="B65">
            <v>42440</v>
          </cell>
          <cell r="C65" t="str">
            <v xml:space="preserve">BONO CONSOLIDACION 5 SERIE U$S          </v>
          </cell>
          <cell r="D65" t="str">
            <v>N</v>
          </cell>
          <cell r="U65">
            <v>0</v>
          </cell>
          <cell r="V65">
            <v>0</v>
          </cell>
          <cell r="W65">
            <v>1.1336422638577675</v>
          </cell>
          <cell r="X65">
            <v>6.6835632417107521E-3</v>
          </cell>
          <cell r="Y65">
            <v>6.7740633629812079E-3</v>
          </cell>
          <cell r="Z65">
            <v>6.8687006326526006E-3</v>
          </cell>
          <cell r="AA65">
            <v>6.9669472636741678E-3</v>
          </cell>
          <cell r="AB65">
            <v>3.6589638037176071</v>
          </cell>
          <cell r="AC65">
            <v>3.7110266053827639</v>
          </cell>
          <cell r="AD65">
            <v>1.1732656508120816</v>
          </cell>
          <cell r="AE65">
            <v>0.66436070831221483</v>
          </cell>
          <cell r="AF65">
            <v>0.67074871028319316</v>
          </cell>
          <cell r="AG65">
            <v>0.68293534546785617</v>
          </cell>
          <cell r="AH65">
            <v>0.66572538084399657</v>
          </cell>
          <cell r="AI65">
            <v>0.64851541255694778</v>
          </cell>
          <cell r="AJ65">
            <v>0.65003442339260409</v>
          </cell>
          <cell r="AK65">
            <v>0.61445983555309458</v>
          </cell>
          <cell r="AL65">
            <v>0.59723965673058466</v>
          </cell>
          <cell r="AM65">
            <v>0.58001947977179213</v>
          </cell>
          <cell r="AN65">
            <v>0.57614865739812826</v>
          </cell>
          <cell r="AO65">
            <v>0.55852001244988947</v>
          </cell>
          <cell r="AP65">
            <v>0.5408913800038474</v>
          </cell>
          <cell r="AQ65">
            <v>1.8096080166165044E-2</v>
          </cell>
          <cell r="AR65">
            <v>1.7486426128482661E-2</v>
          </cell>
          <cell r="AS65">
            <v>1.5934514701997721E-2</v>
          </cell>
          <cell r="AT65">
            <v>1.5358898631912683E-2</v>
          </cell>
          <cell r="AU65">
            <v>0</v>
          </cell>
        </row>
        <row r="66">
          <cell r="A66" t="str">
            <v>FERRO</v>
          </cell>
          <cell r="B66">
            <v>2193</v>
          </cell>
          <cell r="C66" t="str">
            <v>FERROBONOS</v>
          </cell>
          <cell r="D66" t="str">
            <v>N</v>
          </cell>
          <cell r="U66">
            <v>0</v>
          </cell>
          <cell r="V66">
            <v>0</v>
          </cell>
          <cell r="W66">
            <v>0</v>
          </cell>
          <cell r="X66">
            <v>0</v>
          </cell>
          <cell r="Y66">
            <v>0</v>
          </cell>
          <cell r="Z66">
            <v>0</v>
          </cell>
          <cell r="AA66">
            <v>0.03</v>
          </cell>
          <cell r="AB66">
            <v>0.03</v>
          </cell>
          <cell r="AC66">
            <v>0.03</v>
          </cell>
          <cell r="AD66">
            <v>0.03</v>
          </cell>
          <cell r="AE66">
            <v>0.03</v>
          </cell>
          <cell r="AF66">
            <v>0.03</v>
          </cell>
          <cell r="AG66">
            <v>0.03</v>
          </cell>
          <cell r="AH66">
            <v>0.03</v>
          </cell>
          <cell r="AI66">
            <v>0.03</v>
          </cell>
          <cell r="AJ66">
            <v>0.03</v>
          </cell>
          <cell r="AK66">
            <v>0.03</v>
          </cell>
          <cell r="AL66">
            <v>0.03</v>
          </cell>
          <cell r="AM66">
            <v>0.03</v>
          </cell>
          <cell r="AN66">
            <v>0.03</v>
          </cell>
          <cell r="AO66">
            <v>0.03</v>
          </cell>
          <cell r="AP66">
            <v>0.03</v>
          </cell>
          <cell r="AQ66">
            <v>0.03</v>
          </cell>
          <cell r="AR66">
            <v>0.03</v>
          </cell>
          <cell r="AS66">
            <v>0.03</v>
          </cell>
          <cell r="AT66">
            <v>0.03</v>
          </cell>
          <cell r="AU66">
            <v>0.03</v>
          </cell>
        </row>
        <row r="67">
          <cell r="A67" t="str">
            <v>BT98</v>
          </cell>
          <cell r="B67">
            <v>5301</v>
          </cell>
          <cell r="C67" t="str">
            <v xml:space="preserve">BONOS DEL TESORO ( BONTES ) V.13/12/98  </v>
          </cell>
          <cell r="D67" t="str">
            <v>N</v>
          </cell>
          <cell r="U67">
            <v>0</v>
          </cell>
          <cell r="V67">
            <v>0</v>
          </cell>
          <cell r="W67">
            <v>0</v>
          </cell>
          <cell r="X67">
            <v>0</v>
          </cell>
          <cell r="Y67">
            <v>38.5</v>
          </cell>
          <cell r="Z67">
            <v>327.84600000000012</v>
          </cell>
          <cell r="AA67">
            <v>309.51900000000001</v>
          </cell>
          <cell r="AB67">
            <v>346.68199999999996</v>
          </cell>
          <cell r="AC67">
            <v>194.364</v>
          </cell>
          <cell r="AD67">
            <v>390.95</v>
          </cell>
          <cell r="AE67">
            <v>433.3570000000002</v>
          </cell>
          <cell r="AF67">
            <v>510.93299999999999</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row>
        <row r="68">
          <cell r="A68" t="str">
            <v>BT01</v>
          </cell>
          <cell r="B68">
            <v>5305</v>
          </cell>
          <cell r="C68" t="str">
            <v xml:space="preserve">BONOS DEL TESORO (BONTES) 9,50 % V.2001 </v>
          </cell>
          <cell r="D68" t="str">
            <v>N</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147.59725699792969</v>
          </cell>
          <cell r="AJ68">
            <v>198.41945599801392</v>
          </cell>
          <cell r="AK68">
            <v>207.59359799794643</v>
          </cell>
          <cell r="AL68">
            <v>253.38191000959682</v>
          </cell>
          <cell r="AM68">
            <v>221.70635501507545</v>
          </cell>
          <cell r="AN68">
            <v>259.51565400774456</v>
          </cell>
          <cell r="AO68">
            <v>223.79784700099307</v>
          </cell>
          <cell r="AP68">
            <v>194.29609500000001</v>
          </cell>
          <cell r="AQ68">
            <v>0</v>
          </cell>
          <cell r="AR68">
            <v>0</v>
          </cell>
          <cell r="AS68">
            <v>0</v>
          </cell>
          <cell r="AT68">
            <v>0</v>
          </cell>
          <cell r="AU68">
            <v>0</v>
          </cell>
        </row>
        <row r="69">
          <cell r="A69" t="str">
            <v>BT02</v>
          </cell>
          <cell r="B69">
            <v>5302</v>
          </cell>
          <cell r="C69" t="str">
            <v xml:space="preserve">BONOS DEL TESORO (BONTES ) V. 9/5/2002  </v>
          </cell>
          <cell r="D69" t="str">
            <v>N</v>
          </cell>
          <cell r="U69">
            <v>0</v>
          </cell>
          <cell r="V69">
            <v>0</v>
          </cell>
          <cell r="W69">
            <v>0</v>
          </cell>
          <cell r="X69">
            <v>0</v>
          </cell>
          <cell r="Y69">
            <v>0</v>
          </cell>
          <cell r="Z69">
            <v>0</v>
          </cell>
          <cell r="AA69">
            <v>129.86100000000013</v>
          </cell>
          <cell r="AB69">
            <v>364.97300000000001</v>
          </cell>
          <cell r="AC69">
            <v>404.53199999999998</v>
          </cell>
          <cell r="AD69">
            <v>349.41300000000001</v>
          </cell>
          <cell r="AE69">
            <v>427.41699999999997</v>
          </cell>
          <cell r="AF69">
            <v>652.678</v>
          </cell>
          <cell r="AG69">
            <v>659.11800000000005</v>
          </cell>
          <cell r="AH69">
            <v>686.34299999999996</v>
          </cell>
          <cell r="AI69">
            <v>698.19500000000005</v>
          </cell>
          <cell r="AJ69">
            <v>747.68299999999999</v>
          </cell>
          <cell r="AK69">
            <v>764.26</v>
          </cell>
          <cell r="AL69">
            <v>753.17300000000034</v>
          </cell>
          <cell r="AM69">
            <v>742.46199999999999</v>
          </cell>
          <cell r="AN69">
            <v>713.89</v>
          </cell>
          <cell r="AO69">
            <v>491.34899999999999</v>
          </cell>
          <cell r="AP69">
            <v>488.66699999999997</v>
          </cell>
          <cell r="AQ69">
            <v>361.20400000000001</v>
          </cell>
          <cell r="AR69">
            <v>342.661</v>
          </cell>
          <cell r="AS69">
            <v>243.00200000000001</v>
          </cell>
          <cell r="AT69">
            <v>251.70400000000001</v>
          </cell>
          <cell r="AU69">
            <v>268.41899999999998</v>
          </cell>
        </row>
        <row r="70">
          <cell r="A70" t="str">
            <v>BT03</v>
          </cell>
          <cell r="B70">
            <v>5307</v>
          </cell>
          <cell r="C70" t="str">
            <v xml:space="preserve">BONOS DEL TESORO U$S(BONTES)11,75% 2003 </v>
          </cell>
          <cell r="D70" t="str">
            <v>N</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154.55578900483084</v>
          </cell>
          <cell r="AM70">
            <v>227.31303800804835</v>
          </cell>
          <cell r="AN70">
            <v>218.69150600571979</v>
          </cell>
          <cell r="AO70">
            <v>259.52081699600791</v>
          </cell>
          <cell r="AP70">
            <v>282.79060900000002</v>
          </cell>
          <cell r="AQ70">
            <v>191.901364</v>
          </cell>
          <cell r="AR70">
            <v>168.52092999999999</v>
          </cell>
          <cell r="AS70">
            <v>81.679444000000004</v>
          </cell>
          <cell r="AT70">
            <v>75.928169999999994</v>
          </cell>
          <cell r="AU70">
            <v>89.560400999999999</v>
          </cell>
        </row>
        <row r="71">
          <cell r="A71" t="str">
            <v>BT03Flot</v>
          </cell>
          <cell r="B71">
            <v>5303</v>
          </cell>
          <cell r="C71" t="str">
            <v>BONOS DEL TESORO U$S (BONTES)V.21-7-2003</v>
          </cell>
          <cell r="D71" t="str">
            <v>N</v>
          </cell>
          <cell r="U71">
            <v>0</v>
          </cell>
          <cell r="V71">
            <v>0</v>
          </cell>
          <cell r="W71">
            <v>0</v>
          </cell>
          <cell r="X71">
            <v>0</v>
          </cell>
          <cell r="Y71">
            <v>0</v>
          </cell>
          <cell r="Z71">
            <v>0</v>
          </cell>
          <cell r="AA71">
            <v>0</v>
          </cell>
          <cell r="AB71">
            <v>0</v>
          </cell>
          <cell r="AC71">
            <v>0</v>
          </cell>
          <cell r="AD71">
            <v>0</v>
          </cell>
          <cell r="AE71">
            <v>0</v>
          </cell>
          <cell r="AF71">
            <v>276.93299999999999</v>
          </cell>
          <cell r="AG71">
            <v>149.69800000000001</v>
          </cell>
          <cell r="AH71">
            <v>126.83</v>
          </cell>
          <cell r="AI71">
            <v>133.203</v>
          </cell>
          <cell r="AJ71">
            <v>133.506</v>
          </cell>
          <cell r="AK71">
            <v>112.27800000000001</v>
          </cell>
          <cell r="AL71">
            <v>113.785</v>
          </cell>
          <cell r="AM71">
            <v>135.77799999999999</v>
          </cell>
          <cell r="AN71">
            <v>118.477</v>
          </cell>
          <cell r="AO71">
            <v>63.860999999999997</v>
          </cell>
          <cell r="AP71">
            <v>34.993000000000002</v>
          </cell>
          <cell r="AQ71">
            <v>13.929</v>
          </cell>
          <cell r="AR71">
            <v>17.811</v>
          </cell>
          <cell r="AS71">
            <v>12.657</v>
          </cell>
          <cell r="AT71">
            <v>13.613</v>
          </cell>
          <cell r="AU71">
            <v>14.61</v>
          </cell>
        </row>
        <row r="72">
          <cell r="A72" t="str">
            <v>BT04</v>
          </cell>
          <cell r="B72">
            <v>5306</v>
          </cell>
          <cell r="C72" t="str">
            <v xml:space="preserve">BONOS DEL TESORO (BONTES) 11,25% V.2004 </v>
          </cell>
          <cell r="D72" t="str">
            <v>N</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138.12399601058198</v>
          </cell>
          <cell r="AJ72">
            <v>224.79051798804807</v>
          </cell>
          <cell r="AK72">
            <v>241.7449</v>
          </cell>
          <cell r="AL72">
            <v>221.50846399617578</v>
          </cell>
          <cell r="AM72">
            <v>331.31151699999998</v>
          </cell>
          <cell r="AN72">
            <v>327.30173500000001</v>
          </cell>
          <cell r="AO72">
            <v>329.33452900103009</v>
          </cell>
          <cell r="AP72">
            <v>195.287995</v>
          </cell>
          <cell r="AQ72">
            <v>134.475695</v>
          </cell>
          <cell r="AR72">
            <v>130.90362099999999</v>
          </cell>
          <cell r="AS72">
            <v>78.915716000000003</v>
          </cell>
          <cell r="AT72">
            <v>86.583769000000004</v>
          </cell>
          <cell r="AU72">
            <v>87.756361999999996</v>
          </cell>
        </row>
        <row r="73">
          <cell r="A73" t="str">
            <v>BT05</v>
          </cell>
          <cell r="B73">
            <v>5308</v>
          </cell>
          <cell r="C73" t="str">
            <v>BONOS DEL TESORO U$S(BONTES)12,125% 2005</v>
          </cell>
          <cell r="D73" t="str">
            <v>N</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110.17448399806381</v>
          </cell>
          <cell r="AM73">
            <v>199.12099500513852</v>
          </cell>
          <cell r="AN73">
            <v>283.55675800956908</v>
          </cell>
          <cell r="AO73">
            <v>354.65318800403224</v>
          </cell>
          <cell r="AP73">
            <v>231.21057500000001</v>
          </cell>
          <cell r="AQ73">
            <v>177.37463</v>
          </cell>
          <cell r="AR73">
            <v>161.81280699999999</v>
          </cell>
          <cell r="AS73">
            <v>92.387896999999995</v>
          </cell>
          <cell r="AT73">
            <v>111.30803299999999</v>
          </cell>
          <cell r="AU73">
            <v>114.19304200000001</v>
          </cell>
        </row>
        <row r="74">
          <cell r="A74" t="str">
            <v>BT06</v>
          </cell>
          <cell r="B74">
            <v>5309</v>
          </cell>
          <cell r="C74" t="str">
            <v>BONOS DEL TESORO (BONTES) U$S V.15/05/06</v>
          </cell>
          <cell r="D74" t="str">
            <v>N</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301.76301599999999</v>
          </cell>
          <cell r="AQ74">
            <v>52.991059999999997</v>
          </cell>
          <cell r="AR74">
            <v>36.736552000000003</v>
          </cell>
          <cell r="AS74">
            <v>20.760338999999998</v>
          </cell>
          <cell r="AT74">
            <v>17.963735</v>
          </cell>
          <cell r="AU74">
            <v>21.220146</v>
          </cell>
        </row>
        <row r="75">
          <cell r="A75" t="str">
            <v>BT27</v>
          </cell>
          <cell r="B75">
            <v>5304</v>
          </cell>
          <cell r="C75" t="str">
            <v xml:space="preserve">BONOS TESORO U$S (BONTES)V.19-9-2027    </v>
          </cell>
          <cell r="D75" t="str">
            <v>N</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11.324999999999999</v>
          </cell>
          <cell r="AJ75">
            <v>11.324999999999999</v>
          </cell>
          <cell r="AK75">
            <v>0.70699999999999996</v>
          </cell>
          <cell r="AL75">
            <v>6.7070000000000034</v>
          </cell>
          <cell r="AM75">
            <v>6.7070000000000034</v>
          </cell>
          <cell r="AN75">
            <v>0.70699999999999996</v>
          </cell>
          <cell r="AO75">
            <v>0.70699999999999996</v>
          </cell>
          <cell r="AP75">
            <v>0.70699999999999996</v>
          </cell>
          <cell r="AQ75">
            <v>0.72</v>
          </cell>
          <cell r="AR75">
            <v>1</v>
          </cell>
          <cell r="AS75">
            <v>1.2999999999999999E-2</v>
          </cell>
          <cell r="AT75">
            <v>1.2999999999999999E-2</v>
          </cell>
          <cell r="AU75">
            <v>0</v>
          </cell>
        </row>
        <row r="76">
          <cell r="A76" t="str">
            <v>BT2006</v>
          </cell>
          <cell r="B76">
            <v>0</v>
          </cell>
          <cell r="C76" t="str">
            <v>BONOS TESORO U$S (BONTES) V.2006 (YPF)</v>
          </cell>
          <cell r="D76" t="str">
            <v>N</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row>
        <row r="77">
          <cell r="A77" t="str">
            <v>BOARDOM</v>
          </cell>
          <cell r="B77">
            <v>0</v>
          </cell>
          <cell r="C77" t="str">
            <v>BONO ARGENTINA - TRAMO DOMESTICO</v>
          </cell>
          <cell r="D77" t="str">
            <v>N</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row>
        <row r="78">
          <cell r="A78" t="str">
            <v>BTVA$</v>
          </cell>
          <cell r="B78">
            <v>0</v>
          </cell>
          <cell r="C78" t="str">
            <v xml:space="preserve">BONOS GOB. NACIONAL PESOS T.VARIA. V.2001 </v>
          </cell>
          <cell r="D78" t="str">
            <v>N</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row>
        <row r="79">
          <cell r="A79" t="str">
            <v>BTVAU$</v>
          </cell>
          <cell r="B79">
            <v>5401</v>
          </cell>
          <cell r="C79" t="str">
            <v xml:space="preserve">BONOS GOB. NACIONAL U$S T.VARIA. V.2001 </v>
          </cell>
          <cell r="D79" t="str">
            <v>N</v>
          </cell>
          <cell r="U79">
            <v>0</v>
          </cell>
          <cell r="V79">
            <v>0</v>
          </cell>
          <cell r="W79">
            <v>0</v>
          </cell>
          <cell r="X79">
            <v>0</v>
          </cell>
          <cell r="Y79">
            <v>0</v>
          </cell>
          <cell r="Z79">
            <v>0</v>
          </cell>
          <cell r="AA79">
            <v>0</v>
          </cell>
          <cell r="AB79">
            <v>0</v>
          </cell>
          <cell r="AC79">
            <v>0</v>
          </cell>
          <cell r="AD79">
            <v>101</v>
          </cell>
          <cell r="AE79">
            <v>104</v>
          </cell>
          <cell r="AF79">
            <v>104</v>
          </cell>
          <cell r="AG79">
            <v>52</v>
          </cell>
          <cell r="AH79">
            <v>109</v>
          </cell>
          <cell r="AI79">
            <v>63</v>
          </cell>
          <cell r="AJ79">
            <v>103</v>
          </cell>
          <cell r="AK79">
            <v>40</v>
          </cell>
          <cell r="AL79">
            <v>78.666672964824144</v>
          </cell>
          <cell r="AM79">
            <v>37.566677397119342</v>
          </cell>
          <cell r="AN79">
            <v>1.3000010367170647</v>
          </cell>
          <cell r="AO79">
            <v>8.4917040307692293</v>
          </cell>
          <cell r="AP79">
            <v>0</v>
          </cell>
          <cell r="AQ79">
            <v>0</v>
          </cell>
          <cell r="AR79">
            <v>0</v>
          </cell>
          <cell r="AS79">
            <v>0</v>
          </cell>
          <cell r="AT79">
            <v>0</v>
          </cell>
          <cell r="AU79">
            <v>0</v>
          </cell>
        </row>
        <row r="80">
          <cell r="A80" t="str">
            <v>BP06/B450-Fid3</v>
          </cell>
          <cell r="B80">
            <v>5426</v>
          </cell>
          <cell r="C80" t="str">
            <v>BONO PAGARE</v>
          </cell>
          <cell r="D80" t="str">
            <v>N</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17.605</v>
          </cell>
          <cell r="AK80">
            <v>38.192999999999998</v>
          </cell>
          <cell r="AL80">
            <v>61.671999999999997</v>
          </cell>
          <cell r="AM80">
            <v>30.948</v>
          </cell>
          <cell r="AN80">
            <v>48.759</v>
          </cell>
          <cell r="AO80">
            <v>40.109000000000002</v>
          </cell>
          <cell r="AP80">
            <v>123.86899999999999</v>
          </cell>
          <cell r="AQ80">
            <v>56.341399999999993</v>
          </cell>
          <cell r="AR80">
            <v>4.6063999999999998</v>
          </cell>
          <cell r="AS80">
            <v>0</v>
          </cell>
          <cell r="AT80">
            <v>0.1424</v>
          </cell>
          <cell r="AU80">
            <v>0.2424</v>
          </cell>
        </row>
        <row r="81">
          <cell r="A81" t="str">
            <v>BP01/B500</v>
          </cell>
          <cell r="B81">
            <v>5403</v>
          </cell>
          <cell r="C81" t="str">
            <v>BONO PAGARE</v>
          </cell>
          <cell r="D81" t="str">
            <v>N</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0.1</v>
          </cell>
          <cell r="AR81">
            <v>0</v>
          </cell>
          <cell r="AS81">
            <v>0</v>
          </cell>
          <cell r="AT81">
            <v>0</v>
          </cell>
          <cell r="AU81">
            <v>0</v>
          </cell>
        </row>
        <row r="82">
          <cell r="A82" t="str">
            <v>BP01/E600</v>
          </cell>
          <cell r="B82">
            <v>5404</v>
          </cell>
          <cell r="C82" t="str">
            <v xml:space="preserve">BONOS GOBIERNO T. ENCUESTA V. 14-7-2001 </v>
          </cell>
          <cell r="D82" t="str">
            <v>N</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17.605</v>
          </cell>
          <cell r="AK82">
            <v>17.652999999999999</v>
          </cell>
          <cell r="AL82">
            <v>20.937000000000001</v>
          </cell>
          <cell r="AM82">
            <v>21.213999999999999</v>
          </cell>
          <cell r="AN82">
            <v>25.202000000000002</v>
          </cell>
          <cell r="AO82">
            <v>28.739000000000001</v>
          </cell>
          <cell r="AP82">
            <v>23.960999999999999</v>
          </cell>
          <cell r="AQ82">
            <v>38.134999999999998</v>
          </cell>
          <cell r="AR82">
            <v>0</v>
          </cell>
          <cell r="AS82">
            <v>0</v>
          </cell>
          <cell r="AT82">
            <v>0</v>
          </cell>
          <cell r="AU82">
            <v>0</v>
          </cell>
        </row>
        <row r="83">
          <cell r="A83" t="str">
            <v>BP01/E521</v>
          </cell>
          <cell r="B83">
            <v>5406</v>
          </cell>
          <cell r="C83" t="str">
            <v xml:space="preserve">BONOS GOB.T.ENCUESTA 2DA.V.2-11-2001    </v>
          </cell>
          <cell r="D83" t="str">
            <v>N</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20.54</v>
          </cell>
          <cell r="AL83">
            <v>40.734999999999999</v>
          </cell>
          <cell r="AM83">
            <v>9.484</v>
          </cell>
          <cell r="AN83">
            <v>9.407</v>
          </cell>
          <cell r="AO83">
            <v>10.92</v>
          </cell>
          <cell r="AP83">
            <v>99.313999999999993</v>
          </cell>
          <cell r="AQ83">
            <v>10.914</v>
          </cell>
          <cell r="AR83">
            <v>2.4140000000000001</v>
          </cell>
          <cell r="AS83">
            <v>0</v>
          </cell>
          <cell r="AT83">
            <v>0</v>
          </cell>
          <cell r="AU83">
            <v>0</v>
          </cell>
        </row>
        <row r="84">
          <cell r="A84" t="str">
            <v>BP02/E400</v>
          </cell>
          <cell r="B84">
            <v>5408</v>
          </cell>
          <cell r="C84" t="str">
            <v xml:space="preserve">BONOS GOB.T.ENCUESTA 3S.V.24-4-2002     </v>
          </cell>
          <cell r="D84" t="str">
            <v>N</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0.25</v>
          </cell>
          <cell r="AN84">
            <v>14.15</v>
          </cell>
          <cell r="AO84">
            <v>0.45</v>
          </cell>
          <cell r="AP84">
            <v>0.55000000000000004</v>
          </cell>
          <cell r="AQ84">
            <v>2.0499999999999998</v>
          </cell>
          <cell r="AR84">
            <v>2.0499999999999998</v>
          </cell>
          <cell r="AS84">
            <v>0</v>
          </cell>
          <cell r="AT84">
            <v>0</v>
          </cell>
          <cell r="AU84">
            <v>0.1</v>
          </cell>
        </row>
        <row r="85">
          <cell r="A85" t="str">
            <v>BP02/E580</v>
          </cell>
          <cell r="B85">
            <v>5410</v>
          </cell>
          <cell r="C85" t="str">
            <v xml:space="preserve">BONOS GOB.T.ENCUESTA 5 S. V. 30/10/2002 </v>
          </cell>
          <cell r="D85" t="str">
            <v>N</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4.3999999999999997E-2</v>
          </cell>
          <cell r="AQ85">
            <v>5.0439999999999996</v>
          </cell>
          <cell r="AR85">
            <v>4.3999999999999997E-2</v>
          </cell>
          <cell r="AS85">
            <v>0</v>
          </cell>
          <cell r="AT85">
            <v>4.3999999999999997E-2</v>
          </cell>
          <cell r="AU85">
            <v>4.3999999999999997E-2</v>
          </cell>
        </row>
        <row r="86">
          <cell r="A86" t="str">
            <v>BP01/B410</v>
          </cell>
          <cell r="B86">
            <v>5407</v>
          </cell>
          <cell r="C86" t="str">
            <v xml:space="preserve">BONOS GOB.T.BADLAR 2DA.V.2-11-2001      </v>
          </cell>
          <cell r="D86" t="str">
            <v>N</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row>
        <row r="87">
          <cell r="A87" t="str">
            <v>BP02/E330</v>
          </cell>
          <cell r="B87">
            <v>5409</v>
          </cell>
          <cell r="C87" t="str">
            <v xml:space="preserve">BONOS GOB.T.ENCUESTA 4S.V.22-8-2002     </v>
          </cell>
          <cell r="D87" t="str">
            <v>N</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row>
        <row r="88">
          <cell r="A88" t="str">
            <v>BP04/E435</v>
          </cell>
          <cell r="B88">
            <v>5411</v>
          </cell>
          <cell r="C88" t="str">
            <v xml:space="preserve">BONOS GOB.T.ENCUESTA V.16-2-2004        </v>
          </cell>
          <cell r="D88" t="str">
            <v>N</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row>
        <row r="89">
          <cell r="A89" t="str">
            <v>BP06/E580</v>
          </cell>
          <cell r="B89">
            <v>5415</v>
          </cell>
          <cell r="C89" t="str">
            <v xml:space="preserve">BONOS GOB.NAC.T.ENCUESTA V. 19/6/06     </v>
          </cell>
          <cell r="D89" t="str">
            <v>N</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row>
        <row r="90">
          <cell r="A90" t="str">
            <v>BP02/F900</v>
          </cell>
          <cell r="B90">
            <v>5019</v>
          </cell>
          <cell r="C90" t="str">
            <v xml:space="preserve">   Bono 2002 / 9,00%</v>
          </cell>
          <cell r="D90" t="str">
            <v>N</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9.8400000000000001E-2</v>
          </cell>
          <cell r="AR90">
            <v>9.8400000000000001E-2</v>
          </cell>
          <cell r="AS90">
            <v>0</v>
          </cell>
          <cell r="AT90">
            <v>9.8400000000000001E-2</v>
          </cell>
          <cell r="AU90">
            <v>9.8400000000000001E-2</v>
          </cell>
        </row>
        <row r="91">
          <cell r="A91" t="str">
            <v>BP02/E580-II</v>
          </cell>
          <cell r="B91">
            <v>5021</v>
          </cell>
          <cell r="C91" t="str">
            <v xml:space="preserve">   Bono 2002 / 9,00%</v>
          </cell>
          <cell r="D91" t="str">
            <v>N</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row>
        <row r="92">
          <cell r="A92" t="str">
            <v>BP02/B300</v>
          </cell>
          <cell r="B92">
            <v>5023</v>
          </cell>
          <cell r="C92" t="str">
            <v xml:space="preserve">   Bono 2002 / Encuesta + 5,80% - B</v>
          </cell>
          <cell r="D92" t="str">
            <v>N</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row>
        <row r="93">
          <cell r="A93" t="str">
            <v>BP02/B075</v>
          </cell>
          <cell r="B93">
            <v>5025</v>
          </cell>
          <cell r="C93" t="str">
            <v xml:space="preserve">   Bono 2002 / Badlar + 3,00% </v>
          </cell>
          <cell r="D93" t="str">
            <v>N</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row>
        <row r="94">
          <cell r="A94" t="str">
            <v>BP03/B405-Fid1</v>
          </cell>
          <cell r="B94">
            <v>5027</v>
          </cell>
          <cell r="C94" t="str">
            <v xml:space="preserve">   Bono 2002 / Badlar Correg + 0,75% </v>
          </cell>
          <cell r="D94" t="str">
            <v>N</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row>
        <row r="95">
          <cell r="A95" t="str">
            <v>BP03/B405-Fid2</v>
          </cell>
          <cell r="B95">
            <v>5024</v>
          </cell>
          <cell r="C95" t="str">
            <v xml:space="preserve">   Bono 2003 / Badlar + 4,05% - Fideic 1</v>
          </cell>
          <cell r="D95" t="str">
            <v>N</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row>
        <row r="96">
          <cell r="A96" t="str">
            <v>BP04/E495</v>
          </cell>
          <cell r="B96">
            <v>5018</v>
          </cell>
          <cell r="C96" t="str">
            <v xml:space="preserve">   Bono 2003 / Badlar + 4,05% - Fideic 2</v>
          </cell>
          <cell r="D96" t="str">
            <v>N</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row>
        <row r="97">
          <cell r="A97" t="str">
            <v>BP04/B298</v>
          </cell>
          <cell r="B97">
            <v>5035</v>
          </cell>
          <cell r="C97" t="str">
            <v xml:space="preserve">   Bono 2004 / Encuesta + 4,95%</v>
          </cell>
          <cell r="D97" t="str">
            <v>N</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row>
        <row r="98">
          <cell r="A98" t="str">
            <v>BP05/B400</v>
          </cell>
          <cell r="B98">
            <v>5037</v>
          </cell>
          <cell r="C98" t="str">
            <v xml:space="preserve">   Bono 2004 / Badlar + 2,98%</v>
          </cell>
          <cell r="D98" t="str">
            <v>N</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row>
        <row r="99">
          <cell r="A99" t="str">
            <v>BP06/B450-Fid3</v>
          </cell>
          <cell r="B99">
            <v>5038</v>
          </cell>
          <cell r="C99" t="str">
            <v xml:space="preserve">   Bono 2005 / Badlar + 4,00%</v>
          </cell>
          <cell r="D99" t="str">
            <v>N</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row>
        <row r="100">
          <cell r="A100" t="str">
            <v>BP06/B450-Fid4</v>
          </cell>
          <cell r="B100">
            <v>5040</v>
          </cell>
          <cell r="C100" t="str">
            <v xml:space="preserve">   Bono 2006 / Badlar + 4,50% - Fideic 3</v>
          </cell>
          <cell r="D100" t="str">
            <v>N</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row>
        <row r="101">
          <cell r="A101" t="str">
            <v>BP07/B450</v>
          </cell>
          <cell r="B101">
            <v>5044</v>
          </cell>
          <cell r="C101" t="str">
            <v xml:space="preserve">   Bono 2006 / Badlar + 4,50% - Fideic 4</v>
          </cell>
          <cell r="D101" t="str">
            <v>N</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row>
        <row r="102">
          <cell r="A102" t="str">
            <v>BP07/B450-II</v>
          </cell>
          <cell r="C102" t="str">
            <v xml:space="preserve">   Bono 2007 / Badlar + 4,50% - Serie 2</v>
          </cell>
          <cell r="D102" t="str">
            <v>N</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row>
        <row r="103">
          <cell r="A103" t="str">
            <v>LETR</v>
          </cell>
          <cell r="B103">
            <v>0</v>
          </cell>
          <cell r="C103" t="str">
            <v xml:space="preserve">   Bono 2007 / Badlar + 4,50% - Serie 2</v>
          </cell>
          <cell r="D103" t="str">
            <v>N</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row>
        <row r="104">
          <cell r="A104" t="str">
            <v>LE$</v>
          </cell>
          <cell r="B104">
            <v>5011</v>
          </cell>
          <cell r="C104" t="str">
            <v>BODEN EN USD</v>
          </cell>
          <cell r="D104" t="str">
            <v>N</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row>
        <row r="105">
          <cell r="A105" t="str">
            <v>LE$</v>
          </cell>
          <cell r="B105">
            <v>5005</v>
          </cell>
          <cell r="C105" t="str">
            <v xml:space="preserve">LETRAS DEL TESORO $ VTO. 17/01/97       </v>
          </cell>
          <cell r="D105" t="str">
            <v>N</v>
          </cell>
          <cell r="U105">
            <v>0</v>
          </cell>
          <cell r="V105">
            <v>0</v>
          </cell>
          <cell r="W105">
            <v>0</v>
          </cell>
          <cell r="X105">
            <v>68.459999999999994</v>
          </cell>
          <cell r="Y105">
            <v>53.4</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row>
        <row r="106">
          <cell r="A106" t="str">
            <v>BD13-u$s</v>
          </cell>
          <cell r="B106" t="str">
            <v>5009a</v>
          </cell>
          <cell r="C106" t="str">
            <v xml:space="preserve">LETRAS DEL TESORO $ VTO. 14/02/97       </v>
          </cell>
          <cell r="D106" t="str">
            <v>N</v>
          </cell>
          <cell r="U106">
            <v>0</v>
          </cell>
          <cell r="V106">
            <v>0</v>
          </cell>
          <cell r="W106">
            <v>0</v>
          </cell>
          <cell r="X106">
            <v>0</v>
          </cell>
          <cell r="Y106">
            <v>28.95</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row>
        <row r="107">
          <cell r="A107" t="str">
            <v>BD12-I u$s</v>
          </cell>
          <cell r="B107" t="str">
            <v>5013a</v>
          </cell>
          <cell r="C107" t="str">
            <v xml:space="preserve">LETRAS DEL TESORO $ VTO. 18/4/97        </v>
          </cell>
          <cell r="D107" t="str">
            <v>N</v>
          </cell>
          <cell r="U107">
            <v>0</v>
          </cell>
          <cell r="V107">
            <v>0</v>
          </cell>
          <cell r="W107">
            <v>0</v>
          </cell>
          <cell r="X107">
            <v>0</v>
          </cell>
          <cell r="Y107">
            <v>0</v>
          </cell>
          <cell r="Z107">
            <v>17</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row>
        <row r="108">
          <cell r="A108" t="str">
            <v>BP05/B400</v>
          </cell>
          <cell r="B108" t="str">
            <v>5014a</v>
          </cell>
          <cell r="C108" t="str">
            <v>BODEN EN $</v>
          </cell>
          <cell r="D108" t="str">
            <v>N</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row>
        <row r="109">
          <cell r="A109" t="str">
            <v>BD08-UCP</v>
          </cell>
          <cell r="B109">
            <v>5019</v>
          </cell>
          <cell r="C109" t="str">
            <v xml:space="preserve">LETRAS DEL TESORO $ VTO. 15/8/97        </v>
          </cell>
          <cell r="D109" t="str">
            <v>N</v>
          </cell>
          <cell r="U109">
            <v>0</v>
          </cell>
          <cell r="V109">
            <v>0</v>
          </cell>
          <cell r="W109">
            <v>0</v>
          </cell>
          <cell r="X109">
            <v>0</v>
          </cell>
          <cell r="Y109">
            <v>0</v>
          </cell>
          <cell r="Z109">
            <v>0</v>
          </cell>
          <cell r="AA109">
            <v>0.99399999999999999</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row>
        <row r="110">
          <cell r="A110" t="str">
            <v>BD07-I $</v>
          </cell>
          <cell r="B110">
            <v>5021</v>
          </cell>
          <cell r="C110" t="str">
            <v xml:space="preserve">LETRAS DEL TESORO $ VTO. 19/09/97       </v>
          </cell>
          <cell r="D110" t="str">
            <v>N</v>
          </cell>
          <cell r="U110">
            <v>0</v>
          </cell>
          <cell r="V110">
            <v>0</v>
          </cell>
          <cell r="W110">
            <v>0</v>
          </cell>
          <cell r="X110">
            <v>0</v>
          </cell>
          <cell r="Y110">
            <v>0</v>
          </cell>
          <cell r="Z110">
            <v>0</v>
          </cell>
          <cell r="AA110">
            <v>2</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row>
        <row r="111">
          <cell r="A111" t="str">
            <v>BOGAR</v>
          </cell>
          <cell r="B111">
            <v>5023</v>
          </cell>
          <cell r="C111" t="str">
            <v xml:space="preserve">LETRAS DEL TESORO $ VTO. 17/10/97       </v>
          </cell>
          <cell r="D111" t="str">
            <v>N</v>
          </cell>
          <cell r="U111">
            <v>0</v>
          </cell>
          <cell r="V111">
            <v>0</v>
          </cell>
          <cell r="W111">
            <v>0</v>
          </cell>
          <cell r="X111">
            <v>0</v>
          </cell>
          <cell r="Y111">
            <v>0</v>
          </cell>
          <cell r="Z111">
            <v>0</v>
          </cell>
          <cell r="AA111">
            <v>0</v>
          </cell>
          <cell r="AB111">
            <v>1.5</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row>
        <row r="112">
          <cell r="A112" t="str">
            <v>LETR</v>
          </cell>
          <cell r="B112">
            <v>5025</v>
          </cell>
          <cell r="C112" t="str">
            <v xml:space="preserve">LETRAS DEL TESORO $ VTO. 14/11/97       </v>
          </cell>
          <cell r="D112" t="str">
            <v>N</v>
          </cell>
          <cell r="U112">
            <v>0</v>
          </cell>
          <cell r="V112">
            <v>0</v>
          </cell>
          <cell r="W112">
            <v>0</v>
          </cell>
          <cell r="X112">
            <v>0</v>
          </cell>
          <cell r="Y112">
            <v>0</v>
          </cell>
          <cell r="Z112">
            <v>0</v>
          </cell>
          <cell r="AA112">
            <v>0</v>
          </cell>
          <cell r="AB112">
            <v>5.6</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row>
        <row r="113">
          <cell r="A113" t="str">
            <v>LE$</v>
          </cell>
          <cell r="B113">
            <v>5027</v>
          </cell>
          <cell r="C113" t="str">
            <v>LETRAS DEL TESORO en Pesos</v>
          </cell>
          <cell r="D113" t="str">
            <v>N</v>
          </cell>
          <cell r="U113">
            <v>0</v>
          </cell>
          <cell r="V113">
            <v>0</v>
          </cell>
          <cell r="W113">
            <v>0</v>
          </cell>
          <cell r="X113">
            <v>0</v>
          </cell>
          <cell r="Y113">
            <v>0</v>
          </cell>
          <cell r="Z113">
            <v>0</v>
          </cell>
          <cell r="AA113">
            <v>0</v>
          </cell>
          <cell r="AB113">
            <v>26.26</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row>
        <row r="114">
          <cell r="A114" t="str">
            <v>BD05-I u$s</v>
          </cell>
          <cell r="B114">
            <v>5005</v>
          </cell>
          <cell r="C114" t="str">
            <v xml:space="preserve">LETRAS DEL TESORO $ VTO. 17/01/97       </v>
          </cell>
          <cell r="D114" t="str">
            <v>N</v>
          </cell>
          <cell r="U114">
            <v>0</v>
          </cell>
          <cell r="V114">
            <v>0</v>
          </cell>
          <cell r="W114">
            <v>0</v>
          </cell>
          <cell r="X114">
            <v>0</v>
          </cell>
          <cell r="Y114">
            <v>0</v>
          </cell>
          <cell r="Z114">
            <v>0</v>
          </cell>
          <cell r="AA114">
            <v>0</v>
          </cell>
          <cell r="AB114">
            <v>6.5869999999999997</v>
          </cell>
          <cell r="AC114">
            <v>59.32</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row>
        <row r="115">
          <cell r="A115" t="str">
            <v>BD13-u$s</v>
          </cell>
          <cell r="B115" t="str">
            <v>5009a</v>
          </cell>
          <cell r="C115" t="str">
            <v xml:space="preserve">LETRAS DEL TESORO $ VTO. 14/02/97       </v>
          </cell>
          <cell r="D115" t="str">
            <v>N</v>
          </cell>
          <cell r="U115">
            <v>0</v>
          </cell>
          <cell r="V115">
            <v>0</v>
          </cell>
          <cell r="W115">
            <v>0</v>
          </cell>
          <cell r="X115">
            <v>0</v>
          </cell>
          <cell r="Y115">
            <v>0</v>
          </cell>
          <cell r="Z115">
            <v>60</v>
          </cell>
          <cell r="AA115">
            <v>133.33000000000001</v>
          </cell>
          <cell r="AB115">
            <v>206.56200000000001</v>
          </cell>
          <cell r="AC115">
            <v>186.6</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row>
        <row r="116">
          <cell r="A116" t="str">
            <v>BD12-I u$s</v>
          </cell>
          <cell r="B116" t="str">
            <v>5013a</v>
          </cell>
          <cell r="C116" t="str">
            <v xml:space="preserve">LETRAS DEL TESORO $ VTO. 18/4/97        </v>
          </cell>
          <cell r="D116" t="str">
            <v>N</v>
          </cell>
          <cell r="U116">
            <v>0</v>
          </cell>
          <cell r="V116">
            <v>0</v>
          </cell>
          <cell r="W116">
            <v>0</v>
          </cell>
          <cell r="X116">
            <v>0</v>
          </cell>
          <cell r="Y116">
            <v>0</v>
          </cell>
          <cell r="Z116">
            <v>0</v>
          </cell>
          <cell r="AA116">
            <v>0</v>
          </cell>
          <cell r="AB116">
            <v>0</v>
          </cell>
          <cell r="AC116">
            <v>0</v>
          </cell>
          <cell r="AD116">
            <v>0.03</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row>
        <row r="117">
          <cell r="B117">
            <v>5037</v>
          </cell>
          <cell r="C117" t="str">
            <v xml:space="preserve">LETRAS DEL TESORO $ VTO. 17/07/98       </v>
          </cell>
          <cell r="D117" t="str">
            <v>N</v>
          </cell>
          <cell r="U117">
            <v>0</v>
          </cell>
          <cell r="V117">
            <v>0</v>
          </cell>
          <cell r="W117">
            <v>0</v>
          </cell>
          <cell r="X117">
            <v>0</v>
          </cell>
          <cell r="Y117">
            <v>0</v>
          </cell>
          <cell r="Z117">
            <v>0</v>
          </cell>
          <cell r="AA117">
            <v>0</v>
          </cell>
          <cell r="AB117">
            <v>0</v>
          </cell>
          <cell r="AC117">
            <v>0</v>
          </cell>
          <cell r="AD117">
            <v>0</v>
          </cell>
          <cell r="AE117">
            <v>0.254</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row>
        <row r="118">
          <cell r="B118">
            <v>5038</v>
          </cell>
          <cell r="C118" t="str">
            <v xml:space="preserve">LETRAS DEL TESORO $ VTO. 14-08-98       </v>
          </cell>
          <cell r="D118" t="str">
            <v>N</v>
          </cell>
          <cell r="U118">
            <v>0</v>
          </cell>
          <cell r="V118">
            <v>0</v>
          </cell>
          <cell r="W118">
            <v>0</v>
          </cell>
          <cell r="X118">
            <v>0</v>
          </cell>
          <cell r="Y118">
            <v>0</v>
          </cell>
          <cell r="Z118">
            <v>0</v>
          </cell>
          <cell r="AA118">
            <v>0</v>
          </cell>
          <cell r="AB118">
            <v>0</v>
          </cell>
          <cell r="AC118">
            <v>0</v>
          </cell>
          <cell r="AD118">
            <v>0</v>
          </cell>
          <cell r="AE118">
            <v>0.65</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row>
        <row r="119">
          <cell r="B119">
            <v>5040</v>
          </cell>
          <cell r="C119" t="str">
            <v xml:space="preserve">LETRAS DEL TESORO $ VTO. 18/9/98        </v>
          </cell>
          <cell r="D119" t="str">
            <v>N</v>
          </cell>
          <cell r="U119">
            <v>0</v>
          </cell>
          <cell r="V119">
            <v>0</v>
          </cell>
          <cell r="W119">
            <v>0</v>
          </cell>
          <cell r="X119">
            <v>0</v>
          </cell>
          <cell r="Y119">
            <v>0</v>
          </cell>
          <cell r="Z119">
            <v>0</v>
          </cell>
          <cell r="AA119">
            <v>0</v>
          </cell>
          <cell r="AB119">
            <v>0</v>
          </cell>
          <cell r="AC119">
            <v>0</v>
          </cell>
          <cell r="AD119">
            <v>0</v>
          </cell>
          <cell r="AE119">
            <v>0.33</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row>
        <row r="120">
          <cell r="B120">
            <v>5044</v>
          </cell>
          <cell r="C120" t="str">
            <v xml:space="preserve">LETRAS TESORO $ VTO. 13-11-98           </v>
          </cell>
          <cell r="D120" t="str">
            <v>N</v>
          </cell>
          <cell r="U120">
            <v>0</v>
          </cell>
          <cell r="V120">
            <v>0</v>
          </cell>
          <cell r="W120">
            <v>0</v>
          </cell>
          <cell r="X120">
            <v>0</v>
          </cell>
          <cell r="Y120">
            <v>0</v>
          </cell>
          <cell r="Z120">
            <v>0</v>
          </cell>
          <cell r="AA120">
            <v>0</v>
          </cell>
          <cell r="AB120">
            <v>0</v>
          </cell>
          <cell r="AC120">
            <v>0</v>
          </cell>
          <cell r="AD120">
            <v>0</v>
          </cell>
          <cell r="AE120">
            <v>0</v>
          </cell>
          <cell r="AF120">
            <v>0.31</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row>
        <row r="121">
          <cell r="A121" t="str">
            <v>BD08-UCP</v>
          </cell>
          <cell r="B121">
            <v>5025</v>
          </cell>
          <cell r="C121" t="str">
            <v xml:space="preserve">LETRAS DEL TESORO $ VTO. 14/11/97       </v>
          </cell>
          <cell r="D121" t="str">
            <v>N</v>
          </cell>
          <cell r="U121">
            <v>0</v>
          </cell>
          <cell r="V121">
            <v>0</v>
          </cell>
          <cell r="W121">
            <v>0</v>
          </cell>
          <cell r="X121">
            <v>0</v>
          </cell>
          <cell r="Y121">
            <v>0</v>
          </cell>
          <cell r="Z121">
            <v>0</v>
          </cell>
          <cell r="AA121">
            <v>0</v>
          </cell>
          <cell r="AB121">
            <v>0</v>
          </cell>
          <cell r="AC121">
            <v>0</v>
          </cell>
          <cell r="AD121">
            <v>0</v>
          </cell>
          <cell r="AE121">
            <v>0</v>
          </cell>
          <cell r="AF121">
            <v>108.78700000000001</v>
          </cell>
          <cell r="AG121">
            <v>221.41</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row>
        <row r="122">
          <cell r="A122" t="str">
            <v>LEBAC$</v>
          </cell>
          <cell r="B122">
            <v>5027</v>
          </cell>
          <cell r="C122" t="str">
            <v xml:space="preserve">LETRAS DEL TESORO $ VTO. 19/12/97       </v>
          </cell>
          <cell r="D122" t="str">
            <v>N</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0.15</v>
          </cell>
        </row>
        <row r="123">
          <cell r="A123" t="str">
            <v>LEBAC$</v>
          </cell>
          <cell r="B123">
            <v>5024</v>
          </cell>
          <cell r="C123" t="str">
            <v xml:space="preserve">LETRAS DEL TESORO $ VTO. 16/01/98       </v>
          </cell>
          <cell r="D123" t="str">
            <v>N</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0.15</v>
          </cell>
        </row>
        <row r="124">
          <cell r="A124" t="str">
            <v>BD07-I $</v>
          </cell>
          <cell r="B124">
            <v>5018</v>
          </cell>
          <cell r="C124" t="str">
            <v xml:space="preserve">LETRAS DEL TESORO $ VTO.20/03/98        </v>
          </cell>
          <cell r="D124" t="str">
            <v>N</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row>
        <row r="125">
          <cell r="A125" t="str">
            <v>BOGAR</v>
          </cell>
          <cell r="B125">
            <v>5035</v>
          </cell>
          <cell r="C125" t="str">
            <v xml:space="preserve">LETRAS DEL TESORO $ VTO. 19/06/98       </v>
          </cell>
          <cell r="D125" t="str">
            <v>N</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row>
        <row r="126">
          <cell r="A126" t="str">
            <v>LETR</v>
          </cell>
          <cell r="B126">
            <v>5037</v>
          </cell>
          <cell r="C126" t="str">
            <v xml:space="preserve">LETRAS DEL TESORO $ VTO. 17/07/98       </v>
          </cell>
          <cell r="D126" t="str">
            <v>N</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row>
        <row r="127">
          <cell r="A127" t="str">
            <v>LE$</v>
          </cell>
          <cell r="B127">
            <v>5038</v>
          </cell>
          <cell r="C127" t="str">
            <v xml:space="preserve">LETRAS DEL TESORO $ VTO. 14-08-98       </v>
          </cell>
          <cell r="D127" t="str">
            <v>N</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row>
        <row r="128">
          <cell r="B128">
            <v>5626</v>
          </cell>
          <cell r="C128" t="str">
            <v xml:space="preserve">LETRAS DEL BCRA $ V.06/12/02(AJUS.X CER </v>
          </cell>
          <cell r="D128" t="str">
            <v>N</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row>
        <row r="129">
          <cell r="B129">
            <v>5628</v>
          </cell>
          <cell r="C129" t="str">
            <v xml:space="preserve">LETRAS DEL B.C.R.A. $ VTO. 09/10/02     </v>
          </cell>
          <cell r="D129" t="str">
            <v>N</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row>
        <row r="130">
          <cell r="B130">
            <v>5631</v>
          </cell>
          <cell r="C130" t="str">
            <v xml:space="preserve">LETRAS DEL B.C.R.A. $ VTO 11/10/02      </v>
          </cell>
          <cell r="D130" t="str">
            <v>N</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row>
        <row r="131">
          <cell r="A131" t="str">
            <v>LEBAC$</v>
          </cell>
          <cell r="B131">
            <v>5634</v>
          </cell>
          <cell r="C131" t="str">
            <v>LETRAS DEL BCRA en Pesos</v>
          </cell>
          <cell r="D131" t="str">
            <v>N</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0.15</v>
          </cell>
        </row>
        <row r="132">
          <cell r="B132">
            <v>5637</v>
          </cell>
          <cell r="C132" t="str">
            <v xml:space="preserve">LETRAS DEL B.C.R.A $ VTO. 18/10/02      </v>
          </cell>
          <cell r="D132" t="str">
            <v>N</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0.15</v>
          </cell>
        </row>
        <row r="133">
          <cell r="B133">
            <v>5638</v>
          </cell>
          <cell r="C133" t="str">
            <v xml:space="preserve">LETRAS DEL B.C.R.A. $ VTO. 15/11/02     </v>
          </cell>
          <cell r="D133" t="str">
            <v>N</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row>
        <row r="134">
          <cell r="B134">
            <v>5640</v>
          </cell>
          <cell r="C134" t="str">
            <v xml:space="preserve">LETRAS DEL B.C.R.A. $ VTO. 23/10/02     </v>
          </cell>
          <cell r="D134" t="str">
            <v>N</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row>
        <row r="135">
          <cell r="B135">
            <v>5641</v>
          </cell>
          <cell r="C135" t="str">
            <v xml:space="preserve">LETRAS DEL B.C.R.A. $  VTO. 20/11/02    </v>
          </cell>
          <cell r="D135" t="str">
            <v>N</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row>
        <row r="136">
          <cell r="B136">
            <v>5644</v>
          </cell>
          <cell r="C136" t="str">
            <v xml:space="preserve">LETRAS DEL B.C.R.A. $ VTO. 25/10/02     </v>
          </cell>
          <cell r="D136" t="str">
            <v>N</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row>
        <row r="137">
          <cell r="B137">
            <v>5645</v>
          </cell>
          <cell r="C137" t="str">
            <v xml:space="preserve">LETRAS DEL B.C.R.A $ VTO. 22/11/02      </v>
          </cell>
          <cell r="D137" t="str">
            <v>N</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row>
        <row r="138">
          <cell r="A138" t="str">
            <v>LEBACU$</v>
          </cell>
          <cell r="B138">
            <v>5628</v>
          </cell>
          <cell r="C138" t="str">
            <v xml:space="preserve">LETRAS DEL B.C.R.A. $ VTO. 09/10/02     </v>
          </cell>
          <cell r="D138" t="str">
            <v>N</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row>
        <row r="139">
          <cell r="B139">
            <v>5668</v>
          </cell>
          <cell r="C139" t="str">
            <v xml:space="preserve">LETRAS DEL B.C.R.A. $ VTO. 15/01/03     </v>
          </cell>
          <cell r="D139" t="str">
            <v>N</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row>
        <row r="140">
          <cell r="B140">
            <v>5679</v>
          </cell>
          <cell r="C140" t="str">
            <v xml:space="preserve">LETRAS DEL B.C.R.A. $ VTO. 30/04/03     </v>
          </cell>
          <cell r="D140" t="str">
            <v>N</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row>
        <row r="141">
          <cell r="B141">
            <v>5683</v>
          </cell>
          <cell r="C141" t="str">
            <v xml:space="preserve">LETRAS DEL B.C.R.A. $ VTO. 24/01/03     </v>
          </cell>
          <cell r="D141" t="str">
            <v>N</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row>
        <row r="142">
          <cell r="B142">
            <v>5684</v>
          </cell>
          <cell r="C142" t="str">
            <v xml:space="preserve">LETRAS DEL B.C.R.A $ VTO. 02/05/03      </v>
          </cell>
          <cell r="D142" t="str">
            <v>N</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row>
        <row r="143">
          <cell r="A143" t="str">
            <v>LEU$</v>
          </cell>
          <cell r="B143">
            <v>5640</v>
          </cell>
          <cell r="C143" t="str">
            <v xml:space="preserve">LETRAS DEL B.C.R.A. $ VTO. 23/10/02     </v>
          </cell>
          <cell r="D143" t="str">
            <v>N</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row>
        <row r="144">
          <cell r="B144">
            <v>5696</v>
          </cell>
          <cell r="C144" t="str">
            <v xml:space="preserve">LETRAS DEL B.C.R.A. $ VTO. 14/05/2003   </v>
          </cell>
          <cell r="D144" t="str">
            <v>N</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row>
        <row r="145">
          <cell r="A145" t="str">
            <v>LEBAC$</v>
          </cell>
          <cell r="B145">
            <v>5644</v>
          </cell>
          <cell r="C145" t="str">
            <v xml:space="preserve">LETRAS DEL B.C.R.A. $ VTO. 25/10/02     </v>
          </cell>
          <cell r="D145" t="str">
            <v>N</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row>
        <row r="146">
          <cell r="B146">
            <v>45518</v>
          </cell>
          <cell r="C146" t="str">
            <v xml:space="preserve">LETRAS DEL B.C.R.A. $ VTO. 30/05/03     </v>
          </cell>
          <cell r="D146" t="str">
            <v>N</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row>
        <row r="147">
          <cell r="B147">
            <v>45532</v>
          </cell>
          <cell r="C147" t="str">
            <v xml:space="preserve">LETRAS DEL B.C.R.A. $ VTO. 11/06/03     </v>
          </cell>
          <cell r="D147" t="str">
            <v>N</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row>
        <row r="148">
          <cell r="B148">
            <v>45537</v>
          </cell>
          <cell r="C148" t="str">
            <v xml:space="preserve">LETRAS DEL B.C.R.A. $ VTO. 18/06/03     </v>
          </cell>
          <cell r="D148" t="str">
            <v>N</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row>
        <row r="149">
          <cell r="B149">
            <v>45541</v>
          </cell>
          <cell r="C149" t="str">
            <v xml:space="preserve">LETRAS DEL B.C.R.A $ VTO. 17/09/2003    </v>
          </cell>
          <cell r="D149" t="str">
            <v>N</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row>
        <row r="150">
          <cell r="B150">
            <v>45543</v>
          </cell>
          <cell r="C150" t="str">
            <v xml:space="preserve">LETRAS DEL B.C.R.A. $ VTO. 25/06/03     </v>
          </cell>
          <cell r="D150" t="str">
            <v>N</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row>
        <row r="151">
          <cell r="A151" t="str">
            <v>LEBACU$</v>
          </cell>
          <cell r="B151">
            <v>5684</v>
          </cell>
          <cell r="C151" t="str">
            <v xml:space="preserve">LETRAS DEL B.C.R.A $ VTO. 02/05/03      </v>
          </cell>
          <cell r="D151" t="str">
            <v>N</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row>
        <row r="152">
          <cell r="B152">
            <v>5633</v>
          </cell>
          <cell r="C152" t="str">
            <v xml:space="preserve">LETRAS DEL B.C.R.A. U$S VTO. 02/10/02   </v>
          </cell>
          <cell r="D152" t="str">
            <v>N</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row>
        <row r="153">
          <cell r="B153">
            <v>5636</v>
          </cell>
          <cell r="C153" t="str">
            <v xml:space="preserve">LETRAS DEL B.C.R.A. U$S VTO. 04/10/02   </v>
          </cell>
          <cell r="D153" t="str">
            <v>N</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row>
        <row r="154">
          <cell r="B154">
            <v>5642</v>
          </cell>
          <cell r="C154" t="str">
            <v xml:space="preserve">LETRAS DEL B.C.R.A. U$S VTO.09/10/02    </v>
          </cell>
          <cell r="D154" t="str">
            <v>N</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row>
        <row r="155">
          <cell r="B155">
            <v>5646</v>
          </cell>
          <cell r="C155" t="str">
            <v xml:space="preserve">LETRAS DEL B.C.R.A U$S VTO. 11/10/02    </v>
          </cell>
          <cell r="D155" t="str">
            <v>N</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row>
        <row r="156">
          <cell r="A156" t="str">
            <v>LEU$</v>
          </cell>
          <cell r="B156">
            <v>45532</v>
          </cell>
          <cell r="C156" t="str">
            <v xml:space="preserve">LETRAS DEL B.C.R.A. $ VTO. 11/06/03     </v>
          </cell>
          <cell r="D156" t="str">
            <v>N</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row>
        <row r="157">
          <cell r="B157">
            <v>5007</v>
          </cell>
          <cell r="C157" t="str">
            <v xml:space="preserve">LETRAS DEL TESORO U$S VTO. 14/02/97     </v>
          </cell>
          <cell r="D157" t="str">
            <v>N</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row>
        <row r="158">
          <cell r="B158">
            <v>5011</v>
          </cell>
          <cell r="C158" t="str">
            <v xml:space="preserve">LETRAS DEL TESORO U$S VTO. 16/05/97     </v>
          </cell>
          <cell r="D158" t="str">
            <v>N</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row>
        <row r="159">
          <cell r="B159" t="str">
            <v>5016a</v>
          </cell>
          <cell r="C159" t="str">
            <v xml:space="preserve">LETRAS DEL TESORO U$S V.15/8/97         </v>
          </cell>
          <cell r="D159" t="str">
            <v>N</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row>
        <row r="160">
          <cell r="B160">
            <v>5010</v>
          </cell>
          <cell r="C160" t="str">
            <v xml:space="preserve">LETRAS DEL TESORO U$S VTO. 17/10/97     </v>
          </cell>
          <cell r="D160" t="str">
            <v>N</v>
          </cell>
          <cell r="U160">
            <v>0</v>
          </cell>
          <cell r="V160">
            <v>0</v>
          </cell>
          <cell r="W160">
            <v>0</v>
          </cell>
          <cell r="X160">
            <v>0</v>
          </cell>
          <cell r="Y160">
            <v>71.135000000000005</v>
          </cell>
          <cell r="Z160">
            <v>57.128</v>
          </cell>
          <cell r="AA160">
            <v>69.885999999999996</v>
          </cell>
          <cell r="AB160">
            <v>95.941000000000003</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row>
        <row r="161">
          <cell r="B161">
            <v>5020</v>
          </cell>
          <cell r="C161" t="str">
            <v xml:space="preserve">LETRAS DEL TESORO U$S VTO. 14/11/97     </v>
          </cell>
          <cell r="D161" t="str">
            <v>N</v>
          </cell>
          <cell r="U161">
            <v>0</v>
          </cell>
          <cell r="V161">
            <v>0</v>
          </cell>
          <cell r="W161">
            <v>0</v>
          </cell>
          <cell r="X161">
            <v>0</v>
          </cell>
          <cell r="Y161">
            <v>0</v>
          </cell>
          <cell r="Z161">
            <v>0</v>
          </cell>
          <cell r="AA161">
            <v>49</v>
          </cell>
          <cell r="AB161">
            <v>48.5</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row>
        <row r="162">
          <cell r="B162">
            <v>5022</v>
          </cell>
          <cell r="C162" t="str">
            <v xml:space="preserve">LETRAS DEL TESORO U$S VTO. 19/12/97     </v>
          </cell>
          <cell r="D162" t="str">
            <v>N</v>
          </cell>
          <cell r="U162">
            <v>0</v>
          </cell>
          <cell r="V162">
            <v>0</v>
          </cell>
          <cell r="W162">
            <v>0</v>
          </cell>
          <cell r="X162">
            <v>0</v>
          </cell>
          <cell r="Y162">
            <v>0</v>
          </cell>
          <cell r="Z162">
            <v>0</v>
          </cell>
          <cell r="AA162">
            <v>0</v>
          </cell>
          <cell r="AB162">
            <v>19.5</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row>
        <row r="163">
          <cell r="A163" t="str">
            <v>LEBACU$</v>
          </cell>
          <cell r="B163">
            <v>45552</v>
          </cell>
          <cell r="C163" t="str">
            <v>LETRA DEL B.C.R.A. $ VTO. 10/07/03</v>
          </cell>
          <cell r="D163" t="str">
            <v>N</v>
          </cell>
          <cell r="U163">
            <v>0</v>
          </cell>
          <cell r="V163">
            <v>0</v>
          </cell>
          <cell r="W163">
            <v>0</v>
          </cell>
          <cell r="X163">
            <v>0</v>
          </cell>
          <cell r="Y163">
            <v>0</v>
          </cell>
          <cell r="Z163">
            <v>0</v>
          </cell>
          <cell r="AA163">
            <v>0</v>
          </cell>
          <cell r="AB163">
            <v>13</v>
          </cell>
          <cell r="AC163">
            <v>26.451000000000001</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row>
        <row r="164">
          <cell r="A164" t="str">
            <v>LEBACU$</v>
          </cell>
          <cell r="B164">
            <v>45555</v>
          </cell>
          <cell r="C164" t="str">
            <v>LETRAS DEL B.C.R.A. $ VTO. 11/07/03</v>
          </cell>
          <cell r="D164" t="str">
            <v>N</v>
          </cell>
          <cell r="U164">
            <v>0</v>
          </cell>
          <cell r="V164">
            <v>0</v>
          </cell>
          <cell r="W164">
            <v>0</v>
          </cell>
          <cell r="X164">
            <v>0</v>
          </cell>
          <cell r="Y164">
            <v>0</v>
          </cell>
          <cell r="Z164">
            <v>0</v>
          </cell>
          <cell r="AA164">
            <v>0</v>
          </cell>
          <cell r="AB164">
            <v>0</v>
          </cell>
          <cell r="AC164">
            <v>5.92</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row>
        <row r="165">
          <cell r="B165">
            <v>5032</v>
          </cell>
          <cell r="C165" t="str">
            <v xml:space="preserve">LETRAS DEL TESORO U$S VTO. 17/04/98     </v>
          </cell>
          <cell r="D165" t="str">
            <v>N</v>
          </cell>
          <cell r="U165">
            <v>0</v>
          </cell>
          <cell r="V165">
            <v>0</v>
          </cell>
          <cell r="W165">
            <v>0</v>
          </cell>
          <cell r="X165">
            <v>0</v>
          </cell>
          <cell r="Y165">
            <v>0</v>
          </cell>
          <cell r="Z165">
            <v>0</v>
          </cell>
          <cell r="AA165">
            <v>0</v>
          </cell>
          <cell r="AB165">
            <v>0</v>
          </cell>
          <cell r="AC165">
            <v>0</v>
          </cell>
          <cell r="AD165">
            <v>32.363</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row>
        <row r="166">
          <cell r="A166" t="str">
            <v>LEBACU$</v>
          </cell>
          <cell r="B166">
            <v>45559</v>
          </cell>
          <cell r="C166" t="str">
            <v>LETRAS DEL B.C.R.A $ VTO. 30/07/03</v>
          </cell>
          <cell r="D166" t="str">
            <v>N</v>
          </cell>
          <cell r="U166">
            <v>0</v>
          </cell>
          <cell r="V166">
            <v>0</v>
          </cell>
          <cell r="W166">
            <v>0</v>
          </cell>
          <cell r="X166">
            <v>0</v>
          </cell>
          <cell r="Y166">
            <v>0</v>
          </cell>
          <cell r="Z166">
            <v>0</v>
          </cell>
          <cell r="AA166">
            <v>0</v>
          </cell>
          <cell r="AB166">
            <v>0</v>
          </cell>
          <cell r="AC166">
            <v>53.034999999999997</v>
          </cell>
          <cell r="AD166">
            <v>74.543999999999997</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row>
        <row r="167">
          <cell r="B167">
            <v>5031</v>
          </cell>
          <cell r="C167" t="str">
            <v xml:space="preserve">LETRAS DEL TESORO U$S VTO. 19/06/98     </v>
          </cell>
          <cell r="D167" t="str">
            <v>N</v>
          </cell>
          <cell r="U167">
            <v>0</v>
          </cell>
          <cell r="V167">
            <v>0</v>
          </cell>
          <cell r="W167">
            <v>0</v>
          </cell>
          <cell r="X167">
            <v>0</v>
          </cell>
          <cell r="Y167">
            <v>0</v>
          </cell>
          <cell r="Z167">
            <v>0</v>
          </cell>
          <cell r="AA167">
            <v>0</v>
          </cell>
          <cell r="AB167">
            <v>0</v>
          </cell>
          <cell r="AC167">
            <v>31.135000000000002</v>
          </cell>
          <cell r="AD167">
            <v>55.710999999999999</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row>
        <row r="168">
          <cell r="A168" t="str">
            <v>LEU$</v>
          </cell>
          <cell r="B168">
            <v>45571</v>
          </cell>
          <cell r="C168" t="str">
            <v>LETRAS DEL B.C.R.A. $ VTO 18/07/03</v>
          </cell>
          <cell r="D168" t="str">
            <v>N</v>
          </cell>
          <cell r="U168">
            <v>0</v>
          </cell>
          <cell r="V168">
            <v>0</v>
          </cell>
          <cell r="W168">
            <v>0</v>
          </cell>
          <cell r="X168">
            <v>0</v>
          </cell>
          <cell r="Y168">
            <v>0</v>
          </cell>
          <cell r="Z168">
            <v>0</v>
          </cell>
          <cell r="AA168">
            <v>0</v>
          </cell>
          <cell r="AB168">
            <v>0</v>
          </cell>
          <cell r="AC168">
            <v>0</v>
          </cell>
          <cell r="AD168">
            <v>28.937999999999999</v>
          </cell>
          <cell r="AE168">
            <v>30.591000000000001</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row>
        <row r="169">
          <cell r="A169" t="str">
            <v>LEU$</v>
          </cell>
          <cell r="B169">
            <v>45572</v>
          </cell>
          <cell r="C169" t="str">
            <v>LETRAS DEL B.C.R.A. $ VTO 20/08/03</v>
          </cell>
          <cell r="D169" t="str">
            <v>N</v>
          </cell>
          <cell r="U169">
            <v>0</v>
          </cell>
          <cell r="V169">
            <v>0</v>
          </cell>
          <cell r="W169">
            <v>0</v>
          </cell>
          <cell r="X169">
            <v>0</v>
          </cell>
          <cell r="Y169">
            <v>0</v>
          </cell>
          <cell r="Z169">
            <v>0</v>
          </cell>
          <cell r="AA169">
            <v>0</v>
          </cell>
          <cell r="AB169">
            <v>0</v>
          </cell>
          <cell r="AC169">
            <v>0</v>
          </cell>
          <cell r="AD169">
            <v>75.947000000000003</v>
          </cell>
          <cell r="AE169">
            <v>76.200999999999993</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row>
        <row r="170">
          <cell r="B170">
            <v>5028</v>
          </cell>
          <cell r="C170" t="str">
            <v xml:space="preserve">LETRAS DEL TESORO U$S VTO.16-10-98      </v>
          </cell>
          <cell r="D170" t="str">
            <v>N</v>
          </cell>
          <cell r="U170">
            <v>0</v>
          </cell>
          <cell r="V170">
            <v>0</v>
          </cell>
          <cell r="W170">
            <v>0</v>
          </cell>
          <cell r="X170">
            <v>0</v>
          </cell>
          <cell r="Y170">
            <v>0</v>
          </cell>
          <cell r="Z170">
            <v>0</v>
          </cell>
          <cell r="AA170">
            <v>0</v>
          </cell>
          <cell r="AB170">
            <v>0</v>
          </cell>
          <cell r="AC170">
            <v>90.820999999999998</v>
          </cell>
          <cell r="AD170">
            <v>88.47</v>
          </cell>
          <cell r="AE170">
            <v>58.969000000000001</v>
          </cell>
          <cell r="AF170">
            <v>147.05799999999999</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row>
        <row r="171">
          <cell r="A171" t="str">
            <v>LEU$</v>
          </cell>
          <cell r="B171">
            <v>45596</v>
          </cell>
          <cell r="C171" t="str">
            <v>LETRAS DEL BCRA $ VTO.15/08/03</v>
          </cell>
          <cell r="D171" t="str">
            <v>N</v>
          </cell>
          <cell r="U171">
            <v>0</v>
          </cell>
          <cell r="V171">
            <v>0</v>
          </cell>
          <cell r="W171">
            <v>0</v>
          </cell>
          <cell r="X171">
            <v>0</v>
          </cell>
          <cell r="Y171">
            <v>0</v>
          </cell>
          <cell r="Z171">
            <v>0</v>
          </cell>
          <cell r="AA171">
            <v>0</v>
          </cell>
          <cell r="AB171">
            <v>0</v>
          </cell>
          <cell r="AC171">
            <v>0</v>
          </cell>
          <cell r="AD171">
            <v>0</v>
          </cell>
          <cell r="AE171">
            <v>36.299999999999997</v>
          </cell>
          <cell r="AF171">
            <v>28.884</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row>
        <row r="172">
          <cell r="B172">
            <v>5041</v>
          </cell>
          <cell r="C172" t="str">
            <v xml:space="preserve">LETRAS DEL TESORO U$S 18/12/98          </v>
          </cell>
          <cell r="D172" t="str">
            <v>N</v>
          </cell>
          <cell r="U172">
            <v>0</v>
          </cell>
          <cell r="V172">
            <v>0</v>
          </cell>
          <cell r="W172">
            <v>0</v>
          </cell>
          <cell r="X172">
            <v>0</v>
          </cell>
          <cell r="Y172">
            <v>0</v>
          </cell>
          <cell r="Z172">
            <v>0</v>
          </cell>
          <cell r="AA172">
            <v>0</v>
          </cell>
          <cell r="AB172">
            <v>0</v>
          </cell>
          <cell r="AC172">
            <v>0</v>
          </cell>
          <cell r="AD172">
            <v>0</v>
          </cell>
          <cell r="AE172">
            <v>32.15</v>
          </cell>
          <cell r="AF172">
            <v>12.151999999999999</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row>
        <row r="173">
          <cell r="A173" t="str">
            <v>LEU$</v>
          </cell>
          <cell r="B173">
            <v>45593</v>
          </cell>
          <cell r="C173" t="str">
            <v xml:space="preserve">LETRAS DEL BCRA $ VTO.20/2/04 AJUST.CER </v>
          </cell>
          <cell r="D173" t="str">
            <v>N</v>
          </cell>
          <cell r="U173">
            <v>0</v>
          </cell>
          <cell r="V173">
            <v>0</v>
          </cell>
          <cell r="W173">
            <v>0</v>
          </cell>
          <cell r="X173">
            <v>0</v>
          </cell>
          <cell r="Y173">
            <v>0</v>
          </cell>
          <cell r="Z173">
            <v>0</v>
          </cell>
          <cell r="AA173">
            <v>0</v>
          </cell>
          <cell r="AB173">
            <v>0</v>
          </cell>
          <cell r="AC173">
            <v>0</v>
          </cell>
          <cell r="AD173">
            <v>11.1</v>
          </cell>
          <cell r="AE173">
            <v>90.295000000000002</v>
          </cell>
          <cell r="AF173">
            <v>113.82</v>
          </cell>
          <cell r="AG173">
            <v>120.18899999999999</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row>
        <row r="174">
          <cell r="B174">
            <v>5043</v>
          </cell>
          <cell r="C174" t="str">
            <v xml:space="preserve">LETRAS DEL TESORO U$S VTO. 15/01/99     </v>
          </cell>
          <cell r="D174" t="str">
            <v>N</v>
          </cell>
          <cell r="U174">
            <v>0</v>
          </cell>
          <cell r="V174">
            <v>0</v>
          </cell>
          <cell r="W174">
            <v>0</v>
          </cell>
          <cell r="X174">
            <v>0</v>
          </cell>
          <cell r="Y174">
            <v>0</v>
          </cell>
          <cell r="Z174">
            <v>0</v>
          </cell>
          <cell r="AA174">
            <v>0</v>
          </cell>
          <cell r="AB174">
            <v>0</v>
          </cell>
          <cell r="AC174">
            <v>0</v>
          </cell>
          <cell r="AD174">
            <v>0</v>
          </cell>
          <cell r="AE174">
            <v>0</v>
          </cell>
          <cell r="AF174">
            <v>30.858000000000001</v>
          </cell>
          <cell r="AG174">
            <v>105.752</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row>
        <row r="175">
          <cell r="A175" t="str">
            <v>x</v>
          </cell>
          <cell r="B175">
            <v>45608</v>
          </cell>
          <cell r="C175" t="str">
            <v>LETRAS DEL BCRA $ VTO.08/10/04 AJUST.CER</v>
          </cell>
          <cell r="D175" t="str">
            <v>N</v>
          </cell>
          <cell r="U175">
            <v>0</v>
          </cell>
          <cell r="V175">
            <v>0</v>
          </cell>
          <cell r="W175">
            <v>0</v>
          </cell>
          <cell r="X175">
            <v>0</v>
          </cell>
          <cell r="Y175">
            <v>0</v>
          </cell>
          <cell r="Z175">
            <v>0</v>
          </cell>
          <cell r="AA175">
            <v>0</v>
          </cell>
          <cell r="AB175">
            <v>0</v>
          </cell>
          <cell r="AC175">
            <v>0</v>
          </cell>
          <cell r="AD175">
            <v>0</v>
          </cell>
          <cell r="AE175">
            <v>0</v>
          </cell>
          <cell r="AF175">
            <v>108.78700000000001</v>
          </cell>
          <cell r="AG175">
            <v>221.41</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row>
        <row r="176">
          <cell r="A176" t="str">
            <v>x</v>
          </cell>
          <cell r="B176">
            <v>45614</v>
          </cell>
          <cell r="C176" t="str">
            <v xml:space="preserve">LETRAS DEL B.C.R.A. $ VTO.30/06/2004    </v>
          </cell>
          <cell r="D176" t="str">
            <v>N</v>
          </cell>
          <cell r="U176">
            <v>0</v>
          </cell>
          <cell r="V176">
            <v>0</v>
          </cell>
          <cell r="W176">
            <v>0</v>
          </cell>
          <cell r="X176">
            <v>0</v>
          </cell>
          <cell r="Y176">
            <v>0</v>
          </cell>
          <cell r="Z176">
            <v>0</v>
          </cell>
          <cell r="AA176">
            <v>0</v>
          </cell>
          <cell r="AB176">
            <v>0</v>
          </cell>
          <cell r="AC176">
            <v>0</v>
          </cell>
          <cell r="AD176">
            <v>0</v>
          </cell>
          <cell r="AE176">
            <v>0</v>
          </cell>
          <cell r="AF176">
            <v>0</v>
          </cell>
          <cell r="AG176">
            <v>128.81800000000001</v>
          </cell>
          <cell r="AH176">
            <v>170.042</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row>
        <row r="177">
          <cell r="A177" t="str">
            <v>TITULOS GOBIERNOS LOCALES</v>
          </cell>
          <cell r="B177">
            <v>45619</v>
          </cell>
          <cell r="C177" t="str">
            <v xml:space="preserve">LETRAS DEL B.C.R.A. $ VTO. 14/07/04     </v>
          </cell>
          <cell r="D177" t="str">
            <v>N</v>
          </cell>
          <cell r="U177">
            <v>0</v>
          </cell>
          <cell r="V177">
            <v>0</v>
          </cell>
          <cell r="W177">
            <v>0</v>
          </cell>
          <cell r="X177">
            <v>0</v>
          </cell>
          <cell r="Y177">
            <v>0</v>
          </cell>
          <cell r="Z177">
            <v>0</v>
          </cell>
          <cell r="AA177">
            <v>0</v>
          </cell>
          <cell r="AB177">
            <v>0</v>
          </cell>
          <cell r="AC177">
            <v>0</v>
          </cell>
          <cell r="AD177">
            <v>0</v>
          </cell>
          <cell r="AE177">
            <v>0</v>
          </cell>
          <cell r="AF177">
            <v>0</v>
          </cell>
          <cell r="AG177">
            <v>91.429000000000002</v>
          </cell>
          <cell r="AH177">
            <v>96.933999999999997</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row>
        <row r="178">
          <cell r="A178" t="str">
            <v>x</v>
          </cell>
          <cell r="B178">
            <v>45620</v>
          </cell>
          <cell r="C178" t="str">
            <v xml:space="preserve">LETRAS DEL B.C.R.A. $ VTO. 17/12/04     </v>
          </cell>
          <cell r="D178" t="str">
            <v>N</v>
          </cell>
          <cell r="U178">
            <v>0</v>
          </cell>
          <cell r="V178">
            <v>0</v>
          </cell>
          <cell r="W178">
            <v>0</v>
          </cell>
          <cell r="X178">
            <v>0</v>
          </cell>
          <cell r="Y178">
            <v>0</v>
          </cell>
          <cell r="Z178">
            <v>0</v>
          </cell>
          <cell r="AA178">
            <v>0</v>
          </cell>
          <cell r="AB178">
            <v>0</v>
          </cell>
          <cell r="AC178">
            <v>0</v>
          </cell>
          <cell r="AD178">
            <v>0</v>
          </cell>
          <cell r="AE178">
            <v>0</v>
          </cell>
          <cell r="AF178">
            <v>0</v>
          </cell>
          <cell r="AG178">
            <v>74.063999999999993</v>
          </cell>
          <cell r="AH178">
            <v>111.613</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row>
        <row r="179">
          <cell r="A179" t="str">
            <v>BPRV</v>
          </cell>
          <cell r="B179">
            <v>45621</v>
          </cell>
          <cell r="C179" t="str">
            <v>LETRAS DEL BCRA $ VTO.14/07/04 AJUST CER</v>
          </cell>
          <cell r="D179" t="str">
            <v>N</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117.11199999999999</v>
          </cell>
          <cell r="AI179">
            <v>146.965</v>
          </cell>
          <cell r="AJ179">
            <v>0</v>
          </cell>
          <cell r="AK179">
            <v>0</v>
          </cell>
          <cell r="AL179">
            <v>0</v>
          </cell>
          <cell r="AM179">
            <v>0</v>
          </cell>
          <cell r="AN179">
            <v>0</v>
          </cell>
          <cell r="AO179">
            <v>0</v>
          </cell>
          <cell r="AP179">
            <v>0</v>
          </cell>
          <cell r="AQ179">
            <v>0</v>
          </cell>
          <cell r="AR179">
            <v>0</v>
          </cell>
          <cell r="AS179">
            <v>0</v>
          </cell>
          <cell r="AT179">
            <v>0</v>
          </cell>
          <cell r="AU179">
            <v>0</v>
          </cell>
        </row>
        <row r="180">
          <cell r="B180">
            <v>5050</v>
          </cell>
          <cell r="C180" t="str">
            <v xml:space="preserve">LETRAS DEL TESORO U$S VTO.13-8-1999     </v>
          </cell>
          <cell r="D180" t="str">
            <v>N</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127.242</v>
          </cell>
          <cell r="AI180">
            <v>168.857</v>
          </cell>
          <cell r="AJ180">
            <v>0</v>
          </cell>
          <cell r="AK180">
            <v>0</v>
          </cell>
          <cell r="AL180">
            <v>0</v>
          </cell>
          <cell r="AM180">
            <v>0</v>
          </cell>
          <cell r="AN180">
            <v>0</v>
          </cell>
          <cell r="AO180">
            <v>0</v>
          </cell>
          <cell r="AP180">
            <v>0</v>
          </cell>
          <cell r="AQ180">
            <v>0</v>
          </cell>
          <cell r="AR180">
            <v>0</v>
          </cell>
          <cell r="AS180">
            <v>0</v>
          </cell>
          <cell r="AT180">
            <v>0</v>
          </cell>
          <cell r="AU180">
            <v>0</v>
          </cell>
        </row>
        <row r="181">
          <cell r="B181">
            <v>5051</v>
          </cell>
          <cell r="C181" t="str">
            <v xml:space="preserve">LETRAS DEL TESORO U$S V.17-9-1999       </v>
          </cell>
          <cell r="D181" t="str">
            <v>N</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78.664000000000001</v>
          </cell>
          <cell r="AI181">
            <v>124.69499999999999</v>
          </cell>
          <cell r="AJ181">
            <v>0</v>
          </cell>
          <cell r="AK181">
            <v>0</v>
          </cell>
          <cell r="AL181">
            <v>0</v>
          </cell>
          <cell r="AM181">
            <v>0</v>
          </cell>
          <cell r="AN181">
            <v>0</v>
          </cell>
          <cell r="AO181">
            <v>0</v>
          </cell>
          <cell r="AP181">
            <v>0</v>
          </cell>
          <cell r="AQ181">
            <v>0</v>
          </cell>
          <cell r="AR181">
            <v>0</v>
          </cell>
          <cell r="AS181">
            <v>0</v>
          </cell>
          <cell r="AT181">
            <v>0</v>
          </cell>
          <cell r="AU181">
            <v>0</v>
          </cell>
        </row>
        <row r="182">
          <cell r="B182">
            <v>5053</v>
          </cell>
          <cell r="C182" t="str">
            <v xml:space="preserve">LETRAS DEL TESORO U$S VTO. 15/10/99     </v>
          </cell>
          <cell r="D182" t="str">
            <v>N</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72.471000000000004</v>
          </cell>
          <cell r="AJ182">
            <v>141.68700000000001</v>
          </cell>
          <cell r="AK182">
            <v>0</v>
          </cell>
          <cell r="AL182">
            <v>0</v>
          </cell>
          <cell r="AM182">
            <v>0</v>
          </cell>
          <cell r="AN182">
            <v>0</v>
          </cell>
          <cell r="AO182">
            <v>0</v>
          </cell>
          <cell r="AP182">
            <v>0</v>
          </cell>
          <cell r="AQ182">
            <v>0</v>
          </cell>
          <cell r="AR182">
            <v>0</v>
          </cell>
          <cell r="AS182">
            <v>0</v>
          </cell>
          <cell r="AT182">
            <v>0</v>
          </cell>
          <cell r="AU182">
            <v>0</v>
          </cell>
        </row>
        <row r="183">
          <cell r="B183">
            <v>5054</v>
          </cell>
          <cell r="C183" t="str">
            <v xml:space="preserve">LETRAS DEL TESORO U$S VTO.12-11-99      </v>
          </cell>
          <cell r="D183" t="str">
            <v>N</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43.600999999999999</v>
          </cell>
          <cell r="AJ183">
            <v>102.556</v>
          </cell>
          <cell r="AK183">
            <v>0</v>
          </cell>
          <cell r="AL183">
            <v>0</v>
          </cell>
          <cell r="AM183">
            <v>0</v>
          </cell>
          <cell r="AN183">
            <v>0</v>
          </cell>
          <cell r="AO183">
            <v>0</v>
          </cell>
          <cell r="AP183">
            <v>0</v>
          </cell>
          <cell r="AQ183">
            <v>0</v>
          </cell>
          <cell r="AR183">
            <v>0</v>
          </cell>
          <cell r="AS183">
            <v>0</v>
          </cell>
          <cell r="AT183">
            <v>0</v>
          </cell>
          <cell r="AU183">
            <v>0</v>
          </cell>
        </row>
        <row r="184">
          <cell r="A184" t="str">
            <v>LEBACU$</v>
          </cell>
          <cell r="B184">
            <v>5055</v>
          </cell>
          <cell r="C184" t="str">
            <v>LETRAS DEL BCRA en Dólares</v>
          </cell>
          <cell r="D184" t="str">
            <v>N</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row>
        <row r="185">
          <cell r="B185">
            <v>5056</v>
          </cell>
          <cell r="C185" t="str">
            <v xml:space="preserve">LETRAS DEL TESORO U$S VTO.14-1-2000     </v>
          </cell>
          <cell r="D185" t="str">
            <v>N</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row>
        <row r="186">
          <cell r="B186">
            <v>5057</v>
          </cell>
          <cell r="C186" t="str">
            <v xml:space="preserve">LETRAS DEL TESORO U$S VTO. 11/2/2000    </v>
          </cell>
          <cell r="D186" t="str">
            <v>N</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row>
        <row r="187">
          <cell r="B187">
            <v>5052</v>
          </cell>
          <cell r="C187" t="str">
            <v xml:space="preserve">LETRAS DEL TESORO U$S V.17-3-2000       </v>
          </cell>
          <cell r="D187" t="str">
            <v>N</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row>
        <row r="188">
          <cell r="B188">
            <v>5058</v>
          </cell>
          <cell r="C188" t="str">
            <v xml:space="preserve">LETRAS DEL TESORO U$S VTO. 14/04/2000   </v>
          </cell>
          <cell r="D188" t="str">
            <v>N</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row>
        <row r="189">
          <cell r="A189" t="str">
            <v>LEU$</v>
          </cell>
          <cell r="B189">
            <v>5063</v>
          </cell>
          <cell r="C189" t="str">
            <v>LETRAS DEL TESORO en Dólares</v>
          </cell>
          <cell r="D189" t="str">
            <v>N</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38.600999999999999</v>
          </cell>
          <cell r="AM189">
            <v>0</v>
          </cell>
          <cell r="AN189">
            <v>0</v>
          </cell>
          <cell r="AO189">
            <v>0</v>
          </cell>
          <cell r="AP189">
            <v>0</v>
          </cell>
          <cell r="AQ189">
            <v>0</v>
          </cell>
          <cell r="AR189">
            <v>0</v>
          </cell>
          <cell r="AS189">
            <v>0</v>
          </cell>
          <cell r="AT189">
            <v>0</v>
          </cell>
          <cell r="AU189">
            <v>0</v>
          </cell>
        </row>
        <row r="190">
          <cell r="B190">
            <v>5059</v>
          </cell>
          <cell r="C190" t="str">
            <v xml:space="preserve">LETRAS DEL TESORO U$S VTO. 12/05/2000   </v>
          </cell>
          <cell r="D190" t="str">
            <v>N</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54.484999999999999</v>
          </cell>
          <cell r="AL190">
            <v>132.066</v>
          </cell>
          <cell r="AM190">
            <v>0</v>
          </cell>
          <cell r="AN190">
            <v>0</v>
          </cell>
          <cell r="AO190">
            <v>0</v>
          </cell>
          <cell r="AP190">
            <v>0</v>
          </cell>
          <cell r="AQ190">
            <v>0</v>
          </cell>
          <cell r="AR190">
            <v>0</v>
          </cell>
          <cell r="AS190">
            <v>0</v>
          </cell>
          <cell r="AT190">
            <v>0</v>
          </cell>
          <cell r="AU190">
            <v>0</v>
          </cell>
        </row>
        <row r="191">
          <cell r="B191">
            <v>5065</v>
          </cell>
          <cell r="C191" t="str">
            <v xml:space="preserve">LETRAS DEL TESORO U$S V.26-5-2000       </v>
          </cell>
          <cell r="D191" t="str">
            <v>N</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22.018000000000001</v>
          </cell>
          <cell r="AM191">
            <v>0</v>
          </cell>
          <cell r="AN191">
            <v>0</v>
          </cell>
          <cell r="AO191">
            <v>0</v>
          </cell>
          <cell r="AP191">
            <v>0</v>
          </cell>
          <cell r="AQ191">
            <v>0</v>
          </cell>
          <cell r="AR191">
            <v>0</v>
          </cell>
          <cell r="AS191">
            <v>0</v>
          </cell>
          <cell r="AT191">
            <v>0</v>
          </cell>
          <cell r="AU191">
            <v>0</v>
          </cell>
        </row>
        <row r="192">
          <cell r="B192">
            <v>5061</v>
          </cell>
          <cell r="C192" t="str">
            <v xml:space="preserve">LETRAS DEL TESORO U$S VTO. 16/06/2000   </v>
          </cell>
          <cell r="D192" t="str">
            <v>N</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56.110999999999997</v>
          </cell>
          <cell r="AL192">
            <v>49.094999999999999</v>
          </cell>
          <cell r="AM192">
            <v>0</v>
          </cell>
          <cell r="AN192">
            <v>0</v>
          </cell>
          <cell r="AO192">
            <v>0</v>
          </cell>
          <cell r="AP192">
            <v>0</v>
          </cell>
          <cell r="AQ192">
            <v>0</v>
          </cell>
          <cell r="AR192">
            <v>0</v>
          </cell>
          <cell r="AS192">
            <v>0</v>
          </cell>
          <cell r="AT192">
            <v>0</v>
          </cell>
          <cell r="AU192">
            <v>0</v>
          </cell>
        </row>
        <row r="193">
          <cell r="B193">
            <v>5068</v>
          </cell>
          <cell r="C193" t="str">
            <v xml:space="preserve">LETRAS DEL TESORO U$S VTO. 30/6/2000    </v>
          </cell>
          <cell r="D193" t="str">
            <v>N</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9.9</v>
          </cell>
          <cell r="AM193">
            <v>0</v>
          </cell>
          <cell r="AN193">
            <v>0</v>
          </cell>
          <cell r="AO193">
            <v>0</v>
          </cell>
          <cell r="AP193">
            <v>0</v>
          </cell>
          <cell r="AQ193">
            <v>0</v>
          </cell>
          <cell r="AR193">
            <v>0</v>
          </cell>
          <cell r="AS193">
            <v>0</v>
          </cell>
          <cell r="AT193">
            <v>0</v>
          </cell>
          <cell r="AU193">
            <v>0</v>
          </cell>
        </row>
        <row r="194">
          <cell r="B194">
            <v>5062</v>
          </cell>
          <cell r="C194" t="str">
            <v xml:space="preserve">LETRAS DEL TESORO U$S VTO. 14/07/2000   </v>
          </cell>
          <cell r="D194" t="str">
            <v>N</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86.525999999999996</v>
          </cell>
          <cell r="AM194">
            <v>126.542</v>
          </cell>
          <cell r="AN194">
            <v>0</v>
          </cell>
          <cell r="AO194">
            <v>0</v>
          </cell>
          <cell r="AP194">
            <v>0</v>
          </cell>
          <cell r="AQ194">
            <v>0</v>
          </cell>
          <cell r="AR194">
            <v>0</v>
          </cell>
          <cell r="AS194">
            <v>0</v>
          </cell>
          <cell r="AT194">
            <v>0</v>
          </cell>
          <cell r="AU194">
            <v>0</v>
          </cell>
        </row>
        <row r="195">
          <cell r="B195">
            <v>5070</v>
          </cell>
          <cell r="C195" t="str">
            <v xml:space="preserve">LETRAS DEL TESORO U$S V.28-7-2000       </v>
          </cell>
          <cell r="D195" t="str">
            <v>N</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21.812000000000001</v>
          </cell>
          <cell r="AN195">
            <v>0</v>
          </cell>
          <cell r="AO195">
            <v>0</v>
          </cell>
          <cell r="AP195">
            <v>0</v>
          </cell>
          <cell r="AQ195">
            <v>0</v>
          </cell>
          <cell r="AR195">
            <v>0</v>
          </cell>
          <cell r="AS195">
            <v>0</v>
          </cell>
          <cell r="AT195">
            <v>0</v>
          </cell>
          <cell r="AU195">
            <v>0</v>
          </cell>
        </row>
        <row r="196">
          <cell r="B196">
            <v>5064</v>
          </cell>
          <cell r="C196" t="str">
            <v xml:space="preserve">LETRAS DEL TESORO U$S VTO. 11/08/2000   </v>
          </cell>
          <cell r="D196" t="str">
            <v>N</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110.976</v>
          </cell>
          <cell r="AM196">
            <v>138.57300000000001</v>
          </cell>
          <cell r="AN196">
            <v>0</v>
          </cell>
          <cell r="AO196">
            <v>0</v>
          </cell>
          <cell r="AP196">
            <v>0</v>
          </cell>
          <cell r="AQ196">
            <v>0</v>
          </cell>
          <cell r="AR196">
            <v>0</v>
          </cell>
          <cell r="AS196">
            <v>0</v>
          </cell>
          <cell r="AT196">
            <v>0</v>
          </cell>
          <cell r="AU196">
            <v>0</v>
          </cell>
        </row>
        <row r="197">
          <cell r="B197">
            <v>5071</v>
          </cell>
          <cell r="C197" t="str">
            <v xml:space="preserve">LETRAS DEL TESORO U$S VTO. 25/08/2000   </v>
          </cell>
          <cell r="D197" t="str">
            <v>N</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52.49</v>
          </cell>
          <cell r="AN197">
            <v>0</v>
          </cell>
          <cell r="AO197">
            <v>0</v>
          </cell>
          <cell r="AP197">
            <v>0</v>
          </cell>
          <cell r="AQ197">
            <v>0</v>
          </cell>
          <cell r="AR197">
            <v>0</v>
          </cell>
          <cell r="AS197">
            <v>0</v>
          </cell>
          <cell r="AT197">
            <v>0</v>
          </cell>
          <cell r="AU197">
            <v>0</v>
          </cell>
        </row>
        <row r="198">
          <cell r="B198">
            <v>5066</v>
          </cell>
          <cell r="C198" t="str">
            <v xml:space="preserve">LETRAS DEL TESORO U$S VTO.15-9-2000     </v>
          </cell>
          <cell r="D198" t="str">
            <v>N</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77.284000000000006</v>
          </cell>
          <cell r="AM198">
            <v>96.15</v>
          </cell>
          <cell r="AN198">
            <v>0</v>
          </cell>
          <cell r="AO198">
            <v>0</v>
          </cell>
          <cell r="AP198">
            <v>0</v>
          </cell>
          <cell r="AQ198">
            <v>0</v>
          </cell>
          <cell r="AR198">
            <v>0</v>
          </cell>
          <cell r="AS198">
            <v>0</v>
          </cell>
          <cell r="AT198">
            <v>0</v>
          </cell>
          <cell r="AU198">
            <v>0</v>
          </cell>
        </row>
        <row r="199">
          <cell r="B199">
            <v>5073</v>
          </cell>
          <cell r="C199" t="str">
            <v xml:space="preserve">LETRAS DEL TESORO U$S VTO.29-09-2000    </v>
          </cell>
          <cell r="D199" t="str">
            <v>N</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72.584999999999994</v>
          </cell>
          <cell r="AN199">
            <v>0</v>
          </cell>
          <cell r="AO199">
            <v>0</v>
          </cell>
          <cell r="AP199">
            <v>0</v>
          </cell>
          <cell r="AQ199">
            <v>0</v>
          </cell>
          <cell r="AR199">
            <v>0</v>
          </cell>
          <cell r="AS199">
            <v>0</v>
          </cell>
          <cell r="AT199">
            <v>0</v>
          </cell>
          <cell r="AU199">
            <v>0</v>
          </cell>
        </row>
        <row r="200">
          <cell r="B200">
            <v>5069</v>
          </cell>
          <cell r="C200" t="str">
            <v xml:space="preserve">LETRAS DEL TESORO U$S VTO. 13/10/2000   </v>
          </cell>
          <cell r="D200" t="str">
            <v>N</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139.52099999999999</v>
          </cell>
          <cell r="AN200">
            <v>227.61699999999999</v>
          </cell>
          <cell r="AO200">
            <v>0</v>
          </cell>
          <cell r="AP200">
            <v>0</v>
          </cell>
          <cell r="AQ200">
            <v>0</v>
          </cell>
          <cell r="AR200">
            <v>0</v>
          </cell>
          <cell r="AS200">
            <v>0</v>
          </cell>
          <cell r="AT200">
            <v>0</v>
          </cell>
          <cell r="AU200">
            <v>0</v>
          </cell>
        </row>
        <row r="201">
          <cell r="A201" t="str">
            <v>LEBACU$</v>
          </cell>
          <cell r="B201">
            <v>5033</v>
          </cell>
          <cell r="C201" t="str">
            <v xml:space="preserve">LETRAS DEL TESORO U$S VTO. 17/07/98     </v>
          </cell>
          <cell r="D201" t="str">
            <v>N</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86.671000000000006</v>
          </cell>
          <cell r="AL201">
            <v>103.364</v>
          </cell>
          <cell r="AM201">
            <v>257.98700000000002</v>
          </cell>
          <cell r="AN201">
            <v>304.56299999999999</v>
          </cell>
          <cell r="AO201">
            <v>0</v>
          </cell>
          <cell r="AP201">
            <v>0</v>
          </cell>
          <cell r="AQ201">
            <v>0</v>
          </cell>
          <cell r="AR201">
            <v>0</v>
          </cell>
          <cell r="AS201">
            <v>0</v>
          </cell>
          <cell r="AT201">
            <v>0</v>
          </cell>
          <cell r="AU201">
            <v>0</v>
          </cell>
        </row>
        <row r="202">
          <cell r="B202">
            <v>5067</v>
          </cell>
          <cell r="C202" t="str">
            <v xml:space="preserve">LETRAS DEL TESORO U$S VTO.16-3-2001     </v>
          </cell>
          <cell r="D202" t="str">
            <v>N</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23.149000000000001</v>
          </cell>
          <cell r="AM202">
            <v>58.042000000000002</v>
          </cell>
          <cell r="AN202">
            <v>153.69964500521374</v>
          </cell>
          <cell r="AO202">
            <v>321.9264</v>
          </cell>
          <cell r="AP202">
            <v>0</v>
          </cell>
          <cell r="AQ202">
            <v>0</v>
          </cell>
          <cell r="AR202">
            <v>0</v>
          </cell>
          <cell r="AS202">
            <v>0</v>
          </cell>
          <cell r="AT202">
            <v>0</v>
          </cell>
          <cell r="AU202">
            <v>0</v>
          </cell>
        </row>
        <row r="203">
          <cell r="B203">
            <v>5072</v>
          </cell>
          <cell r="C203" t="str">
            <v xml:space="preserve">LETRAS DEL TESORO U$S VTO. 15/12/2000   </v>
          </cell>
          <cell r="D203" t="str">
            <v>N</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22.646000000000001</v>
          </cell>
          <cell r="AN203">
            <v>137.57400000000001</v>
          </cell>
          <cell r="AO203">
            <v>0</v>
          </cell>
          <cell r="AP203">
            <v>0</v>
          </cell>
          <cell r="AQ203">
            <v>0</v>
          </cell>
          <cell r="AR203">
            <v>0</v>
          </cell>
          <cell r="AS203">
            <v>0</v>
          </cell>
          <cell r="AT203">
            <v>0</v>
          </cell>
          <cell r="AU203">
            <v>0</v>
          </cell>
        </row>
        <row r="204">
          <cell r="B204">
            <v>5074</v>
          </cell>
          <cell r="C204" t="str">
            <v xml:space="preserve">LETRAS DEL TESORO U$S V.12-01-2001      </v>
          </cell>
          <cell r="D204" t="str">
            <v>N</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128.77000000000001</v>
          </cell>
          <cell r="AO204">
            <v>175.61600000000001</v>
          </cell>
          <cell r="AP204">
            <v>0</v>
          </cell>
          <cell r="AQ204">
            <v>0</v>
          </cell>
          <cell r="AR204">
            <v>0</v>
          </cell>
          <cell r="AS204">
            <v>0</v>
          </cell>
          <cell r="AT204">
            <v>0</v>
          </cell>
          <cell r="AU204">
            <v>0</v>
          </cell>
        </row>
        <row r="205">
          <cell r="B205">
            <v>5075</v>
          </cell>
          <cell r="C205" t="str">
            <v xml:space="preserve">LETRAS DEL TESORO U$S 13-07-2001        </v>
          </cell>
          <cell r="D205" t="str">
            <v>N</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78.781000000000006</v>
          </cell>
          <cell r="AO205">
            <v>127.955</v>
          </cell>
          <cell r="AP205">
            <v>228.17959999999999</v>
          </cell>
          <cell r="AQ205">
            <v>188.02019999999999</v>
          </cell>
          <cell r="AR205">
            <v>0</v>
          </cell>
          <cell r="AS205">
            <v>0</v>
          </cell>
          <cell r="AT205">
            <v>0</v>
          </cell>
          <cell r="AU205">
            <v>0</v>
          </cell>
        </row>
        <row r="206">
          <cell r="A206" t="str">
            <v>LEU$</v>
          </cell>
          <cell r="B206">
            <v>5036</v>
          </cell>
          <cell r="C206" t="str">
            <v xml:space="preserve">LETRAS DEL TESORO U$S VTO. 19/03/99     </v>
          </cell>
          <cell r="D206" t="str">
            <v>N</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14.223000000000001</v>
          </cell>
          <cell r="AO206">
            <v>0</v>
          </cell>
          <cell r="AP206">
            <v>0</v>
          </cell>
          <cell r="AQ206">
            <v>0</v>
          </cell>
          <cell r="AR206">
            <v>0</v>
          </cell>
          <cell r="AS206">
            <v>0</v>
          </cell>
          <cell r="AT206">
            <v>0</v>
          </cell>
          <cell r="AU206">
            <v>0</v>
          </cell>
        </row>
        <row r="207">
          <cell r="B207">
            <v>5077</v>
          </cell>
          <cell r="C207" t="str">
            <v xml:space="preserve">LETRAS DEL TESORO U$S V.9-2-2001        </v>
          </cell>
          <cell r="D207" t="str">
            <v>N</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68.376999999999995</v>
          </cell>
          <cell r="AO207">
            <v>117.89</v>
          </cell>
          <cell r="AP207">
            <v>0</v>
          </cell>
          <cell r="AQ207">
            <v>0</v>
          </cell>
          <cell r="AR207">
            <v>0</v>
          </cell>
          <cell r="AS207">
            <v>0</v>
          </cell>
          <cell r="AT207">
            <v>0</v>
          </cell>
          <cell r="AU207">
            <v>0</v>
          </cell>
        </row>
        <row r="208">
          <cell r="B208">
            <v>5078</v>
          </cell>
          <cell r="C208" t="str">
            <v xml:space="preserve">LETRAS DEL TESORO U$S VTO.24-11-2000    </v>
          </cell>
          <cell r="D208" t="str">
            <v>N</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19.29</v>
          </cell>
          <cell r="AO208">
            <v>0</v>
          </cell>
          <cell r="AP208">
            <v>0</v>
          </cell>
          <cell r="AQ208">
            <v>0</v>
          </cell>
          <cell r="AR208">
            <v>0</v>
          </cell>
          <cell r="AS208">
            <v>0</v>
          </cell>
          <cell r="AT208">
            <v>0</v>
          </cell>
          <cell r="AU208">
            <v>0</v>
          </cell>
        </row>
        <row r="209">
          <cell r="B209">
            <v>5079</v>
          </cell>
          <cell r="C209" t="str">
            <v xml:space="preserve">LETRAS DEL TESORO U$S V. 29/12/00       </v>
          </cell>
          <cell r="D209" t="str">
            <v>N</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26.353999999999999</v>
          </cell>
          <cell r="AO209">
            <v>0</v>
          </cell>
          <cell r="AP209">
            <v>0</v>
          </cell>
          <cell r="AQ209">
            <v>0</v>
          </cell>
          <cell r="AR209">
            <v>0</v>
          </cell>
          <cell r="AS209">
            <v>0</v>
          </cell>
          <cell r="AT209">
            <v>0</v>
          </cell>
          <cell r="AU209">
            <v>0</v>
          </cell>
        </row>
        <row r="210">
          <cell r="B210">
            <v>5080</v>
          </cell>
          <cell r="C210" t="str">
            <v xml:space="preserve">LETRAS DEL TESORO U$S VTO.16-04-2001    </v>
          </cell>
          <cell r="D210" t="str">
            <v>N</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135.11500000000001</v>
          </cell>
          <cell r="AP210">
            <v>188.48259999999999</v>
          </cell>
          <cell r="AQ210">
            <v>0</v>
          </cell>
          <cell r="AR210">
            <v>0</v>
          </cell>
          <cell r="AS210">
            <v>0</v>
          </cell>
          <cell r="AT210">
            <v>0</v>
          </cell>
          <cell r="AU210">
            <v>0</v>
          </cell>
        </row>
        <row r="211">
          <cell r="B211">
            <v>5081</v>
          </cell>
          <cell r="C211" t="str">
            <v xml:space="preserve">LETRAS DEL TESORO U$S V.26-1-2001       </v>
          </cell>
          <cell r="D211" t="str">
            <v>N</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26.922000000000001</v>
          </cell>
          <cell r="AP211">
            <v>0</v>
          </cell>
          <cell r="AQ211">
            <v>0</v>
          </cell>
          <cell r="AR211">
            <v>0</v>
          </cell>
          <cell r="AS211">
            <v>0</v>
          </cell>
          <cell r="AT211">
            <v>0</v>
          </cell>
          <cell r="AU211">
            <v>0</v>
          </cell>
        </row>
        <row r="212">
          <cell r="B212">
            <v>5082</v>
          </cell>
          <cell r="C212" t="str">
            <v xml:space="preserve">LETRAS DEL TESORO U$S VTO.11-5-2001     </v>
          </cell>
          <cell r="D212" t="str">
            <v>N</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62.895000000000003</v>
          </cell>
          <cell r="AP212">
            <v>87.552000000000007</v>
          </cell>
          <cell r="AQ212">
            <v>0</v>
          </cell>
          <cell r="AR212">
            <v>0</v>
          </cell>
          <cell r="AS212">
            <v>0</v>
          </cell>
          <cell r="AT212">
            <v>0</v>
          </cell>
          <cell r="AU212">
            <v>0</v>
          </cell>
        </row>
        <row r="213">
          <cell r="B213">
            <v>5083</v>
          </cell>
          <cell r="C213" t="str">
            <v xml:space="preserve">LETRAS DEL TESORO U$S VTO.9-11-2001     </v>
          </cell>
          <cell r="D213" t="str">
            <v>N</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113.7011</v>
          </cell>
          <cell r="AP213">
            <v>88.126999999999995</v>
          </cell>
          <cell r="AQ213">
            <v>114.77795</v>
          </cell>
          <cell r="AR213">
            <v>88.640843000000004</v>
          </cell>
          <cell r="AS213">
            <v>0</v>
          </cell>
          <cell r="AT213">
            <v>0</v>
          </cell>
          <cell r="AU213">
            <v>0</v>
          </cell>
        </row>
        <row r="214">
          <cell r="B214">
            <v>5084</v>
          </cell>
          <cell r="C214" t="str">
            <v xml:space="preserve">LETRAS DEL TESORO U$S VTO.23-2-2001     </v>
          </cell>
          <cell r="D214" t="str">
            <v>N</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70.026899999999998</v>
          </cell>
          <cell r="AP214">
            <v>0</v>
          </cell>
          <cell r="AQ214">
            <v>0</v>
          </cell>
          <cell r="AR214">
            <v>0</v>
          </cell>
          <cell r="AS214">
            <v>0</v>
          </cell>
          <cell r="AT214">
            <v>0</v>
          </cell>
          <cell r="AU214">
            <v>0</v>
          </cell>
        </row>
        <row r="215">
          <cell r="B215">
            <v>5086</v>
          </cell>
          <cell r="C215" t="str">
            <v xml:space="preserve">LETRAS DEL TESORO U$S VTO.27/04/01      </v>
          </cell>
          <cell r="D215" t="str">
            <v>N</v>
          </cell>
          <cell r="U215">
            <v>0</v>
          </cell>
          <cell r="V215">
            <v>0</v>
          </cell>
          <cell r="W215">
            <v>0</v>
          </cell>
          <cell r="X215">
            <v>0</v>
          </cell>
          <cell r="Y215">
            <v>0</v>
          </cell>
          <cell r="Z215">
            <v>0</v>
          </cell>
          <cell r="AA215">
            <v>0</v>
          </cell>
          <cell r="AB215">
            <v>0</v>
          </cell>
          <cell r="AC215">
            <v>30.771965784548559</v>
          </cell>
          <cell r="AD215">
            <v>29.841431629120923</v>
          </cell>
          <cell r="AE215">
            <v>27.092707476183573</v>
          </cell>
          <cell r="AF215">
            <v>23.355531916400938</v>
          </cell>
          <cell r="AG215">
            <v>19.409021325759191</v>
          </cell>
          <cell r="AH215">
            <v>15.017570762101602</v>
          </cell>
          <cell r="AI215">
            <v>10.93558966870054</v>
          </cell>
          <cell r="AJ215">
            <v>6.8926733160999136</v>
          </cell>
          <cell r="AK215">
            <v>2.7461399382376031</v>
          </cell>
          <cell r="AL215">
            <v>0</v>
          </cell>
          <cell r="AM215">
            <v>0</v>
          </cell>
          <cell r="AN215">
            <v>0</v>
          </cell>
          <cell r="AO215">
            <v>0</v>
          </cell>
          <cell r="AP215">
            <v>28.097902000000001</v>
          </cell>
          <cell r="AQ215">
            <v>0</v>
          </cell>
          <cell r="AR215">
            <v>0</v>
          </cell>
          <cell r="AS215">
            <v>0</v>
          </cell>
          <cell r="AT215">
            <v>0</v>
          </cell>
          <cell r="AU215">
            <v>0</v>
          </cell>
        </row>
        <row r="216">
          <cell r="B216">
            <v>5088</v>
          </cell>
          <cell r="C216" t="str">
            <v xml:space="preserve">LETRAS DEL TESORO U$S VTO.24-5-2001     </v>
          </cell>
          <cell r="D216" t="str">
            <v>N</v>
          </cell>
          <cell r="U216">
            <v>0</v>
          </cell>
          <cell r="V216">
            <v>0</v>
          </cell>
          <cell r="W216">
            <v>0</v>
          </cell>
          <cell r="X216">
            <v>0</v>
          </cell>
          <cell r="Y216">
            <v>0</v>
          </cell>
          <cell r="Z216">
            <v>0</v>
          </cell>
          <cell r="AA216">
            <v>0</v>
          </cell>
          <cell r="AB216">
            <v>0</v>
          </cell>
          <cell r="AC216">
            <v>0</v>
          </cell>
          <cell r="AD216">
            <v>0</v>
          </cell>
          <cell r="AE216">
            <v>0</v>
          </cell>
          <cell r="AF216">
            <v>0</v>
          </cell>
          <cell r="AG216">
            <v>0.64363254305130702</v>
          </cell>
          <cell r="AH216">
            <v>0.92091982814791684</v>
          </cell>
          <cell r="AI216">
            <v>1.269373148806251</v>
          </cell>
          <cell r="AJ216">
            <v>1.294517280277794</v>
          </cell>
          <cell r="AK216">
            <v>1.0809777157133142</v>
          </cell>
          <cell r="AL216">
            <v>0.90747846446383407</v>
          </cell>
          <cell r="AM216">
            <v>0.71183113686633326</v>
          </cell>
          <cell r="AN216">
            <v>0.43420723900333374</v>
          </cell>
          <cell r="AO216">
            <v>0.2947626389067361</v>
          </cell>
          <cell r="AP216">
            <v>84.665000000000006</v>
          </cell>
          <cell r="AQ216">
            <v>0</v>
          </cell>
          <cell r="AR216">
            <v>0</v>
          </cell>
          <cell r="AS216">
            <v>0</v>
          </cell>
          <cell r="AT216">
            <v>0</v>
          </cell>
          <cell r="AU216">
            <v>0</v>
          </cell>
        </row>
        <row r="217">
          <cell r="B217">
            <v>5085</v>
          </cell>
          <cell r="C217" t="str">
            <v xml:space="preserve">LETRAS DEL TESORO U$S VTO. 15/06/01     </v>
          </cell>
          <cell r="D217" t="str">
            <v>N</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36.735199999999999</v>
          </cell>
          <cell r="AP217">
            <v>62.589199999999998</v>
          </cell>
          <cell r="AQ217">
            <v>0</v>
          </cell>
          <cell r="AR217">
            <v>0</v>
          </cell>
          <cell r="AS217">
            <v>0</v>
          </cell>
          <cell r="AT217">
            <v>0</v>
          </cell>
          <cell r="AU217">
            <v>0</v>
          </cell>
        </row>
        <row r="218">
          <cell r="B218">
            <v>5091</v>
          </cell>
          <cell r="C218" t="str">
            <v xml:space="preserve">LETRAS DEL TESORO U$S VTO. 29/06/01     </v>
          </cell>
          <cell r="D218" t="str">
            <v>N</v>
          </cell>
          <cell r="U218">
            <v>0</v>
          </cell>
          <cell r="V218">
            <v>0</v>
          </cell>
          <cell r="W218">
            <v>0</v>
          </cell>
          <cell r="X218">
            <v>0</v>
          </cell>
          <cell r="Y218">
            <v>0</v>
          </cell>
          <cell r="Z218">
            <v>0</v>
          </cell>
          <cell r="AA218">
            <v>0</v>
          </cell>
          <cell r="AB218">
            <v>0</v>
          </cell>
          <cell r="AC218">
            <v>0</v>
          </cell>
          <cell r="AD218">
            <v>0</v>
          </cell>
          <cell r="AE218">
            <v>0</v>
          </cell>
          <cell r="AF218">
            <v>0.26475110988235295</v>
          </cell>
          <cell r="AG218">
            <v>0.51748699186435532</v>
          </cell>
          <cell r="AH218">
            <v>0.71801462976496377</v>
          </cell>
          <cell r="AI218">
            <v>0.92274120277251981</v>
          </cell>
          <cell r="AJ218">
            <v>0.45203252380221176</v>
          </cell>
          <cell r="AK218">
            <v>0.31125354071685873</v>
          </cell>
          <cell r="AL218">
            <v>0.22825680624540168</v>
          </cell>
          <cell r="AM218">
            <v>0.28379601931562509</v>
          </cell>
          <cell r="AN218">
            <v>0.55234463429589586</v>
          </cell>
          <cell r="AO218">
            <v>0.19808998601541844</v>
          </cell>
          <cell r="AP218">
            <v>25.396000000000001</v>
          </cell>
          <cell r="AQ218">
            <v>0</v>
          </cell>
          <cell r="AR218">
            <v>0</v>
          </cell>
          <cell r="AS218">
            <v>0</v>
          </cell>
          <cell r="AT218">
            <v>0</v>
          </cell>
          <cell r="AU218">
            <v>0</v>
          </cell>
        </row>
        <row r="219">
          <cell r="B219">
            <v>5087</v>
          </cell>
          <cell r="C219" t="str">
            <v xml:space="preserve">LETRAS DEL TESORO U$S VTO. 10/8/2001    </v>
          </cell>
          <cell r="D219" t="str">
            <v>N</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0.53117257356876046</v>
          </cell>
          <cell r="AI219">
            <v>0.53117257356876046</v>
          </cell>
          <cell r="AJ219">
            <v>0.41223984731127356</v>
          </cell>
          <cell r="AK219">
            <v>6.8163974070484814</v>
          </cell>
          <cell r="AL219">
            <v>4.5859177206763375</v>
          </cell>
          <cell r="AM219">
            <v>5.094759905486784</v>
          </cell>
          <cell r="AN219">
            <v>5.1767042702320349</v>
          </cell>
          <cell r="AO219">
            <v>4.2754071947788379</v>
          </cell>
          <cell r="AP219">
            <v>92.062507999999994</v>
          </cell>
          <cell r="AQ219">
            <v>140.491015</v>
          </cell>
          <cell r="AR219">
            <v>0</v>
          </cell>
          <cell r="AS219">
            <v>0</v>
          </cell>
          <cell r="AT219">
            <v>0</v>
          </cell>
          <cell r="AU219">
            <v>0</v>
          </cell>
        </row>
        <row r="220">
          <cell r="B220">
            <v>5093</v>
          </cell>
          <cell r="C220" t="str">
            <v xml:space="preserve">LETRAS DEL TESORO U$S VTO. 24/08/2001   </v>
          </cell>
          <cell r="D220" t="str">
            <v>N</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1.7719999999999999E-3</v>
          </cell>
          <cell r="AK220">
            <v>0.59757400000000005</v>
          </cell>
          <cell r="AL220">
            <v>0.78941499999999998</v>
          </cell>
          <cell r="AM220">
            <v>1.1277740000000001</v>
          </cell>
          <cell r="AN220">
            <v>1.292672</v>
          </cell>
          <cell r="AO220">
            <v>0.142039</v>
          </cell>
          <cell r="AP220">
            <v>0.208869</v>
          </cell>
          <cell r="AQ220">
            <v>22.407330000000002</v>
          </cell>
          <cell r="AR220">
            <v>0</v>
          </cell>
          <cell r="AS220">
            <v>0</v>
          </cell>
          <cell r="AT220">
            <v>0</v>
          </cell>
          <cell r="AU220">
            <v>0</v>
          </cell>
        </row>
        <row r="221">
          <cell r="B221">
            <v>5013</v>
          </cell>
          <cell r="C221" t="str">
            <v xml:space="preserve">LETES U$S V.24-8-2001 NO ARANCELADAS    </v>
          </cell>
          <cell r="D221" t="str">
            <v>N</v>
          </cell>
          <cell r="U221">
            <v>0</v>
          </cell>
          <cell r="V221">
            <v>0</v>
          </cell>
          <cell r="W221">
            <v>0</v>
          </cell>
          <cell r="X221">
            <v>0</v>
          </cell>
          <cell r="Y221">
            <v>0</v>
          </cell>
          <cell r="Z221">
            <v>0</v>
          </cell>
          <cell r="AA221">
            <v>0</v>
          </cell>
          <cell r="AB221">
            <v>0</v>
          </cell>
          <cell r="AC221">
            <v>0</v>
          </cell>
          <cell r="AD221">
            <v>0.36908276999999584</v>
          </cell>
          <cell r="AE221">
            <v>0.66197941999999432</v>
          </cell>
          <cell r="AF221">
            <v>1.4106745700000003</v>
          </cell>
          <cell r="AG221">
            <v>1.510151</v>
          </cell>
          <cell r="AH221">
            <v>1.1694058999999986</v>
          </cell>
          <cell r="AI221">
            <v>1.3701348400000035</v>
          </cell>
          <cell r="AJ221">
            <v>1.3974759299999997</v>
          </cell>
          <cell r="AK221">
            <v>1.9862295200000033</v>
          </cell>
          <cell r="AL221">
            <v>1.7492973100000024</v>
          </cell>
          <cell r="AM221">
            <v>2.1971284999999998</v>
          </cell>
          <cell r="AN221">
            <v>2.5088509499999994</v>
          </cell>
          <cell r="AO221">
            <v>2.3327988400000037</v>
          </cell>
          <cell r="AP221">
            <v>2.1705612199999988</v>
          </cell>
          <cell r="AQ221">
            <v>0.13577</v>
          </cell>
          <cell r="AR221">
            <v>0</v>
          </cell>
          <cell r="AS221">
            <v>0</v>
          </cell>
          <cell r="AT221">
            <v>0</v>
          </cell>
          <cell r="AU221">
            <v>0</v>
          </cell>
        </row>
        <row r="222">
          <cell r="B222">
            <v>5089</v>
          </cell>
          <cell r="C222" t="str">
            <v xml:space="preserve">LETRAS DEL TESORO U$S VTO.14/09/2001    </v>
          </cell>
          <cell r="D222" t="str">
            <v>N</v>
          </cell>
          <cell r="U222">
            <v>0</v>
          </cell>
          <cell r="V222">
            <v>0</v>
          </cell>
          <cell r="W222">
            <v>0</v>
          </cell>
          <cell r="X222">
            <v>0</v>
          </cell>
          <cell r="Y222">
            <v>0</v>
          </cell>
          <cell r="Z222">
            <v>0</v>
          </cell>
          <cell r="AA222">
            <v>0</v>
          </cell>
          <cell r="AB222">
            <v>0</v>
          </cell>
          <cell r="AC222">
            <v>0.45500000000000002</v>
          </cell>
          <cell r="AD222">
            <v>0.1701</v>
          </cell>
          <cell r="AE222">
            <v>0</v>
          </cell>
          <cell r="AF222">
            <v>0</v>
          </cell>
          <cell r="AG222">
            <v>0</v>
          </cell>
          <cell r="AH222">
            <v>0</v>
          </cell>
          <cell r="AI222">
            <v>0</v>
          </cell>
          <cell r="AJ222">
            <v>0</v>
          </cell>
          <cell r="AK222">
            <v>0</v>
          </cell>
          <cell r="AL222">
            <v>0</v>
          </cell>
          <cell r="AM222">
            <v>0</v>
          </cell>
          <cell r="AN222">
            <v>0</v>
          </cell>
          <cell r="AO222">
            <v>0</v>
          </cell>
          <cell r="AP222">
            <v>23.228000000000002</v>
          </cell>
          <cell r="AQ222">
            <v>78.695177000000001</v>
          </cell>
          <cell r="AR222">
            <v>0</v>
          </cell>
          <cell r="AS222">
            <v>0</v>
          </cell>
          <cell r="AT222">
            <v>0</v>
          </cell>
          <cell r="AU222">
            <v>0</v>
          </cell>
        </row>
        <row r="223">
          <cell r="A223" t="str">
            <v>x</v>
          </cell>
          <cell r="B223">
            <v>5059</v>
          </cell>
          <cell r="C223" t="str">
            <v xml:space="preserve">LETRAS DEL TESORO U$S VTO. 12/05/2000   </v>
          </cell>
          <cell r="D223" t="str">
            <v>N</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7.8</v>
          </cell>
          <cell r="AL223">
            <v>0</v>
          </cell>
          <cell r="AM223">
            <v>0</v>
          </cell>
          <cell r="AN223">
            <v>0</v>
          </cell>
          <cell r="AO223">
            <v>0</v>
          </cell>
          <cell r="AP223">
            <v>0</v>
          </cell>
          <cell r="AQ223">
            <v>5.33E-2</v>
          </cell>
          <cell r="AR223">
            <v>0</v>
          </cell>
          <cell r="AS223">
            <v>0</v>
          </cell>
          <cell r="AT223">
            <v>0</v>
          </cell>
          <cell r="AU223">
            <v>0</v>
          </cell>
        </row>
        <row r="224">
          <cell r="A224" t="str">
            <v>TITULOS GOBIERNOS LOCALES</v>
          </cell>
          <cell r="B224">
            <v>5065</v>
          </cell>
          <cell r="C224" t="str">
            <v xml:space="preserve">LETRAS DEL TESORO U$S V.26-5-2000       </v>
          </cell>
          <cell r="D224" t="str">
            <v>N</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0.76188080443828021</v>
          </cell>
          <cell r="AM224">
            <v>0.76188080443827999</v>
          </cell>
          <cell r="AN224">
            <v>0.88484800528401597</v>
          </cell>
          <cell r="AO224">
            <v>0.88484800528401597</v>
          </cell>
          <cell r="AP224">
            <v>1.3047922999999999</v>
          </cell>
          <cell r="AQ224">
            <v>41.588776000000003</v>
          </cell>
          <cell r="AR224">
            <v>0</v>
          </cell>
          <cell r="AS224">
            <v>0</v>
          </cell>
          <cell r="AT224">
            <v>0</v>
          </cell>
          <cell r="AU224">
            <v>0</v>
          </cell>
        </row>
        <row r="225">
          <cell r="A225" t="str">
            <v>x</v>
          </cell>
          <cell r="B225">
            <v>5061</v>
          </cell>
          <cell r="C225" t="str">
            <v xml:space="preserve">LETRAS DEL TESORO U$S VTO. 16/06/2000   </v>
          </cell>
          <cell r="D225" t="str">
            <v>N</v>
          </cell>
          <cell r="U225">
            <v>0</v>
          </cell>
          <cell r="V225">
            <v>0</v>
          </cell>
          <cell r="W225">
            <v>0</v>
          </cell>
          <cell r="X225">
            <v>0</v>
          </cell>
          <cell r="Y225">
            <v>0</v>
          </cell>
          <cell r="Z225">
            <v>0</v>
          </cell>
          <cell r="AA225">
            <v>0</v>
          </cell>
          <cell r="AB225">
            <v>0.29313264616769824</v>
          </cell>
          <cell r="AC225">
            <v>0.29554105230700001</v>
          </cell>
          <cell r="AD225">
            <v>0.1456740435587234</v>
          </cell>
          <cell r="AE225">
            <v>7.9245830275528978E-2</v>
          </cell>
          <cell r="AF225">
            <v>6.4952230922236939E-2</v>
          </cell>
          <cell r="AG225">
            <v>6.3197524394997318E-2</v>
          </cell>
          <cell r="AH225">
            <v>6.1442805932052223E-2</v>
          </cell>
          <cell r="AI225">
            <v>5.4078313577903395E-2</v>
          </cell>
          <cell r="AJ225">
            <v>5.2488518991861244E-2</v>
          </cell>
          <cell r="AK225">
            <v>3.7170855499812215E-2</v>
          </cell>
          <cell r="AL225">
            <v>0</v>
          </cell>
          <cell r="AM225">
            <v>0</v>
          </cell>
          <cell r="AN225">
            <v>0</v>
          </cell>
          <cell r="AO225">
            <v>0</v>
          </cell>
          <cell r="AP225">
            <v>0</v>
          </cell>
          <cell r="AQ225">
            <v>52.081513999999999</v>
          </cell>
          <cell r="AR225">
            <v>48.081046999999998</v>
          </cell>
          <cell r="AS225">
            <v>0</v>
          </cell>
          <cell r="AT225">
            <v>0</v>
          </cell>
          <cell r="AU225">
            <v>0</v>
          </cell>
        </row>
        <row r="226">
          <cell r="A226" t="str">
            <v>BPRV</v>
          </cell>
          <cell r="B226">
            <v>5068</v>
          </cell>
          <cell r="C226" t="str">
            <v xml:space="preserve">LETRAS DEL TESORO U$S VTO. 30/6/2000    </v>
          </cell>
          <cell r="D226" t="str">
            <v>N</v>
          </cell>
          <cell r="U226">
            <v>0</v>
          </cell>
          <cell r="V226">
            <v>0</v>
          </cell>
          <cell r="W226">
            <v>0</v>
          </cell>
          <cell r="X226">
            <v>0</v>
          </cell>
          <cell r="Y226">
            <v>0</v>
          </cell>
          <cell r="Z226">
            <v>0</v>
          </cell>
          <cell r="AA226">
            <v>0</v>
          </cell>
          <cell r="AB226">
            <v>1.6822106006004756</v>
          </cell>
          <cell r="AC226">
            <v>1.7061465004440433</v>
          </cell>
          <cell r="AD226">
            <v>0.95337942970569445</v>
          </cell>
          <cell r="AE226">
            <v>1.6005398090927749</v>
          </cell>
          <cell r="AF226">
            <v>1.5584379259819148</v>
          </cell>
          <cell r="AG226">
            <v>1.516336045372026</v>
          </cell>
          <cell r="AH226">
            <v>1.4742341774624919</v>
          </cell>
          <cell r="AI226">
            <v>1.4321322870377371</v>
          </cell>
          <cell r="AJ226">
            <v>1.390030401163411</v>
          </cell>
          <cell r="AK226">
            <v>1.3479285324882455</v>
          </cell>
          <cell r="AL226">
            <v>0.58206174073326777</v>
          </cell>
          <cell r="AM226">
            <v>0.53408133131831603</v>
          </cell>
          <cell r="AN226">
            <v>0.50833020621906011</v>
          </cell>
          <cell r="AO226">
            <v>0.75036574720372073</v>
          </cell>
          <cell r="AP226">
            <v>0.65400695157072586</v>
          </cell>
          <cell r="AQ226">
            <v>20.212</v>
          </cell>
          <cell r="AR226">
            <v>21.371700000000001</v>
          </cell>
          <cell r="AS226">
            <v>0</v>
          </cell>
          <cell r="AT226">
            <v>0</v>
          </cell>
          <cell r="AU226">
            <v>0</v>
          </cell>
        </row>
        <row r="227">
          <cell r="B227">
            <v>5014</v>
          </cell>
          <cell r="C227" t="str">
            <v xml:space="preserve">LETES U$S VTO.14-12-2001 NO ARANCELADA  </v>
          </cell>
          <cell r="D227" t="str">
            <v>N</v>
          </cell>
          <cell r="U227">
            <v>0</v>
          </cell>
          <cell r="V227">
            <v>0</v>
          </cell>
          <cell r="W227">
            <v>0</v>
          </cell>
          <cell r="X227">
            <v>0</v>
          </cell>
          <cell r="Y227">
            <v>0</v>
          </cell>
          <cell r="Z227">
            <v>0</v>
          </cell>
          <cell r="AA227">
            <v>7.9533006629999934E-3</v>
          </cell>
          <cell r="AB227">
            <v>0.18593987656274996</v>
          </cell>
          <cell r="AC227">
            <v>7.1881304594400064E-2</v>
          </cell>
          <cell r="AD227">
            <v>0.32870553309329997</v>
          </cell>
          <cell r="AE227">
            <v>0.2918401807185001</v>
          </cell>
          <cell r="AF227">
            <v>0.10910969260204993</v>
          </cell>
          <cell r="AG227">
            <v>0.10861798172925005</v>
          </cell>
          <cell r="AH227">
            <v>0.10532810027954993</v>
          </cell>
          <cell r="AI227">
            <v>7.3523738568799957E-2</v>
          </cell>
          <cell r="AJ227">
            <v>0.16404145860955011</v>
          </cell>
          <cell r="AK227">
            <v>2.18828234725E-2</v>
          </cell>
          <cell r="AL227">
            <v>3.3004672051724124E-2</v>
          </cell>
          <cell r="AM227">
            <v>6.7462231729673227E-3</v>
          </cell>
          <cell r="AN227">
            <v>4.5050740534436237E-2</v>
          </cell>
          <cell r="AO227">
            <v>6.5855619411040067E-2</v>
          </cell>
          <cell r="AP227">
            <v>0.1113423319677599</v>
          </cell>
          <cell r="AQ227">
            <v>6.3868999999999995E-2</v>
          </cell>
          <cell r="AR227">
            <v>3.1869000000000001E-2</v>
          </cell>
          <cell r="AS227">
            <v>0</v>
          </cell>
          <cell r="AT227">
            <v>0</v>
          </cell>
          <cell r="AU227">
            <v>0</v>
          </cell>
        </row>
        <row r="228">
          <cell r="B228">
            <v>5016</v>
          </cell>
          <cell r="C228" t="str">
            <v xml:space="preserve">LETES U$S VTO. 23/11/01 NO ARANCELADA   </v>
          </cell>
          <cell r="D228" t="str">
            <v>N</v>
          </cell>
          <cell r="U228">
            <v>0</v>
          </cell>
          <cell r="V228">
            <v>0</v>
          </cell>
          <cell r="W228">
            <v>0</v>
          </cell>
          <cell r="X228">
            <v>0</v>
          </cell>
          <cell r="Y228">
            <v>0</v>
          </cell>
          <cell r="Z228">
            <v>0</v>
          </cell>
          <cell r="AA228">
            <v>0</v>
          </cell>
          <cell r="AB228">
            <v>0</v>
          </cell>
          <cell r="AC228">
            <v>0.15663214548537946</v>
          </cell>
          <cell r="AD228">
            <v>0.15306004993823985</v>
          </cell>
          <cell r="AE228">
            <v>0.25818616456537946</v>
          </cell>
          <cell r="AF228">
            <v>0.16350903673216113</v>
          </cell>
          <cell r="AG228">
            <v>1.5981708814883162</v>
          </cell>
          <cell r="AH228">
            <v>1.5497647490352879</v>
          </cell>
          <cell r="AI228">
            <v>1.5297791998969819</v>
          </cell>
          <cell r="AJ228">
            <v>1.4704102482216357</v>
          </cell>
          <cell r="AK228">
            <v>1.4554137437905581</v>
          </cell>
          <cell r="AL228">
            <v>1.1436340401618859</v>
          </cell>
          <cell r="AM228">
            <v>1.1157111590275315</v>
          </cell>
          <cell r="AN228">
            <v>0.23341159473707518</v>
          </cell>
          <cell r="AO228">
            <v>0.28626565481177763</v>
          </cell>
          <cell r="AP228">
            <v>0.52400817077823292</v>
          </cell>
          <cell r="AQ228">
            <v>0.28648957251212054</v>
          </cell>
          <cell r="AR228">
            <v>8.2679999999999993E-3</v>
          </cell>
          <cell r="AS228">
            <v>0</v>
          </cell>
          <cell r="AT228">
            <v>0</v>
          </cell>
          <cell r="AU228">
            <v>0</v>
          </cell>
        </row>
        <row r="229">
          <cell r="B229">
            <v>5090</v>
          </cell>
          <cell r="C229" t="str">
            <v xml:space="preserve">LETRAS DEL TESORO U$S VTO.15/03/2002    </v>
          </cell>
          <cell r="D229" t="str">
            <v>N</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0.17</v>
          </cell>
          <cell r="AK229">
            <v>1.286</v>
          </cell>
          <cell r="AL229">
            <v>1.345</v>
          </cell>
          <cell r="AM229">
            <v>1.335</v>
          </cell>
          <cell r="AN229">
            <v>1.7419999999999962</v>
          </cell>
          <cell r="AO229">
            <v>1.7169999999999963</v>
          </cell>
          <cell r="AP229">
            <v>43.535899999999998</v>
          </cell>
          <cell r="AQ229">
            <v>59.379300000000001</v>
          </cell>
          <cell r="AR229">
            <v>37.708692999999997</v>
          </cell>
          <cell r="AS229">
            <v>34.551022000000003</v>
          </cell>
          <cell r="AT229">
            <v>37.142679000000001</v>
          </cell>
          <cell r="AU229">
            <v>38.634442</v>
          </cell>
        </row>
        <row r="230">
          <cell r="B230">
            <v>5105</v>
          </cell>
          <cell r="C230" t="str">
            <v xml:space="preserve">LETRAS DEL TESORO U$S VTO.15-2-2002     </v>
          </cell>
          <cell r="D230" t="str">
            <v>N</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0.16305500000000001</v>
          </cell>
        </row>
        <row r="231">
          <cell r="B231">
            <v>5106</v>
          </cell>
          <cell r="C231" t="str">
            <v xml:space="preserve">LETRAS DEL TESORO U$S VTO.8-3-2002      </v>
          </cell>
          <cell r="D231" t="str">
            <v>N</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1.3066359999999999</v>
          </cell>
        </row>
        <row r="232">
          <cell r="B232">
            <v>5107</v>
          </cell>
          <cell r="C232" t="str">
            <v xml:space="preserve">LETRAS DEL TESORO U$S VTO. 19/04/2002   </v>
          </cell>
          <cell r="D232" t="str">
            <v>N</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row>
        <row r="233">
          <cell r="B233">
            <v>5108</v>
          </cell>
          <cell r="C233" t="str">
            <v xml:space="preserve">LETRAS DEL TESORO U$S VTO.22-02-2002    </v>
          </cell>
          <cell r="D233" t="str">
            <v>N</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1.326592</v>
          </cell>
        </row>
        <row r="234">
          <cell r="B234">
            <v>5109</v>
          </cell>
          <cell r="C234" t="str">
            <v xml:space="preserve">LETRAS DEL TESORO U$S VTO. 22-03-2002   </v>
          </cell>
          <cell r="D234" t="str">
            <v>N</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1.390855</v>
          </cell>
        </row>
        <row r="235">
          <cell r="B235">
            <v>5110</v>
          </cell>
          <cell r="C235" t="str">
            <v xml:space="preserve">LETRAS DEL TESORO U$S VTO. 14/05/02     </v>
          </cell>
          <cell r="D235" t="str">
            <v>N</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row>
        <row r="236">
          <cell r="A236" t="str">
            <v>x</v>
          </cell>
          <cell r="B236">
            <v>5072</v>
          </cell>
          <cell r="C236" t="str">
            <v xml:space="preserve">LETRAS DEL TESORO U$S VTO. 15/12/2000   </v>
          </cell>
          <cell r="D236" t="str">
            <v>N</v>
          </cell>
          <cell r="U236">
            <v>0</v>
          </cell>
          <cell r="V236">
            <v>0</v>
          </cell>
          <cell r="W236">
            <v>0</v>
          </cell>
          <cell r="X236">
            <v>9.8249796497695865</v>
          </cell>
          <cell r="Y236">
            <v>11.200997154838712</v>
          </cell>
          <cell r="Z236">
            <v>14.057252589861752</v>
          </cell>
          <cell r="AA236">
            <v>15.624824332176207</v>
          </cell>
          <cell r="AB236">
            <v>18.272787987927067</v>
          </cell>
          <cell r="AC236">
            <v>18.992744089016107</v>
          </cell>
          <cell r="AD236">
            <v>13.970864092116448</v>
          </cell>
          <cell r="AE236">
            <v>24.741326912310079</v>
          </cell>
          <cell r="AF236">
            <v>23.981437903596881</v>
          </cell>
          <cell r="AG236">
            <v>15.175612805643247</v>
          </cell>
          <cell r="AH236">
            <v>18.31894758020135</v>
          </cell>
          <cell r="AI236">
            <v>15.200375901254295</v>
          </cell>
          <cell r="AJ236">
            <v>11.966435232465965</v>
          </cell>
          <cell r="AK236">
            <v>12.135239517693257</v>
          </cell>
          <cell r="AL236">
            <v>11.602359189408228</v>
          </cell>
          <cell r="AM236">
            <v>12.42191435515883</v>
          </cell>
          <cell r="AN236">
            <v>13.590725331279364</v>
          </cell>
          <cell r="AO236">
            <v>13.410569593601654</v>
          </cell>
          <cell r="AP236">
            <v>10.899044523455981</v>
          </cell>
          <cell r="AQ236">
            <v>8.6061701073264594</v>
          </cell>
          <cell r="AR236">
            <v>8.2428169989665783</v>
          </cell>
          <cell r="AS236">
            <v>1.3770419497083761</v>
          </cell>
          <cell r="AT236">
            <v>0.95277938762285386</v>
          </cell>
          <cell r="AU236">
            <v>0.4852155498689158</v>
          </cell>
        </row>
        <row r="237">
          <cell r="A237" t="str">
            <v>TITULOS GOBIERNOS LOCALES</v>
          </cell>
          <cell r="B237">
            <v>5074</v>
          </cell>
          <cell r="C237" t="str">
            <v xml:space="preserve">LETRAS DEL TESORO U$S V.12-01-2001      </v>
          </cell>
          <cell r="D237" t="str">
            <v>N</v>
          </cell>
          <cell r="U237">
            <v>0</v>
          </cell>
          <cell r="V237">
            <v>0</v>
          </cell>
          <cell r="W237">
            <v>0</v>
          </cell>
          <cell r="X237">
            <v>0</v>
          </cell>
          <cell r="Y237">
            <v>0.10133851086956543</v>
          </cell>
          <cell r="Z237">
            <v>3.4620255905511786E-2</v>
          </cell>
          <cell r="AA237">
            <v>0.21031091000000016</v>
          </cell>
          <cell r="AB237">
            <v>0.39126143961352666</v>
          </cell>
          <cell r="AC237">
            <v>0.38629537313432805</v>
          </cell>
          <cell r="AD237">
            <v>3.336E-3</v>
          </cell>
          <cell r="AE237">
            <v>0.23892887203791457</v>
          </cell>
          <cell r="AF237">
            <v>2.8258068181818117E-2</v>
          </cell>
          <cell r="AG237">
            <v>2.4989473140495828E-2</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row>
        <row r="238">
          <cell r="A238" t="str">
            <v>x</v>
          </cell>
          <cell r="B238">
            <v>5075</v>
          </cell>
          <cell r="C238" t="str">
            <v xml:space="preserve">LETRAS DEL TESORO U$S 13-07-2001        </v>
          </cell>
          <cell r="D238" t="str">
            <v>N</v>
          </cell>
          <cell r="U238">
            <v>0</v>
          </cell>
          <cell r="V238">
            <v>0</v>
          </cell>
          <cell r="W238">
            <v>0</v>
          </cell>
          <cell r="X238">
            <v>1.2608675346851648</v>
          </cell>
          <cell r="Y238">
            <v>3.6310915902438983</v>
          </cell>
          <cell r="Z238">
            <v>4.941894836852204</v>
          </cell>
          <cell r="AA238">
            <v>6.0964546788990797</v>
          </cell>
          <cell r="AB238">
            <v>3.356657127272725</v>
          </cell>
          <cell r="AC238">
            <v>3.2617547289719617</v>
          </cell>
          <cell r="AD238">
            <v>1.9585222291853168</v>
          </cell>
          <cell r="AE238">
            <v>0.86545230158730224</v>
          </cell>
          <cell r="AF238">
            <v>1.728174453405017</v>
          </cell>
          <cell r="AG238">
            <v>0.83070994623655914</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row>
        <row r="239">
          <cell r="A239" t="str">
            <v>BPRV</v>
          </cell>
          <cell r="B239">
            <v>5076</v>
          </cell>
          <cell r="C239" t="str">
            <v xml:space="preserve">LETRAS DEL TESORO U$S V.27-10-2000      </v>
          </cell>
          <cell r="D239" t="str">
            <v>N</v>
          </cell>
          <cell r="U239">
            <v>0</v>
          </cell>
          <cell r="V239">
            <v>0</v>
          </cell>
          <cell r="W239">
            <v>50.70549850279258</v>
          </cell>
          <cell r="X239">
            <v>55.217070541865141</v>
          </cell>
          <cell r="Y239">
            <v>107.76452383142804</v>
          </cell>
          <cell r="Z239">
            <v>137.27222306495565</v>
          </cell>
          <cell r="AA239">
            <v>229.79691627389911</v>
          </cell>
          <cell r="AB239">
            <v>265.5131269193738</v>
          </cell>
          <cell r="AC239">
            <v>401.5664381196496</v>
          </cell>
          <cell r="AD239">
            <v>391.34265100649128</v>
          </cell>
          <cell r="AE239">
            <v>410.55644899359424</v>
          </cell>
          <cell r="AF239">
            <v>430.94064831277149</v>
          </cell>
          <cell r="AG239">
            <v>423.10641578600251</v>
          </cell>
          <cell r="AH239">
            <v>417.52785841797572</v>
          </cell>
          <cell r="AI239">
            <v>387.88294910237062</v>
          </cell>
          <cell r="AJ239">
            <v>314.39814882087677</v>
          </cell>
          <cell r="AK239">
            <v>325.82373739053514</v>
          </cell>
          <cell r="AL239">
            <v>311.99966724284513</v>
          </cell>
          <cell r="AM239">
            <v>288.78085374423046</v>
          </cell>
          <cell r="AN239">
            <v>295.68748577653361</v>
          </cell>
          <cell r="AO239">
            <v>288.73302256786229</v>
          </cell>
          <cell r="AP239">
            <v>263.55832328719674</v>
          </cell>
          <cell r="AQ239">
            <v>242.56978932177435</v>
          </cell>
          <cell r="AR239">
            <v>236.89356277998604</v>
          </cell>
          <cell r="AS239">
            <v>69.245729783312882</v>
          </cell>
          <cell r="AT239">
            <v>48.838591225649104</v>
          </cell>
          <cell r="AU239">
            <v>65.49095325309402</v>
          </cell>
        </row>
        <row r="240">
          <cell r="B240">
            <v>2099</v>
          </cell>
          <cell r="C240" t="str">
            <v xml:space="preserve">BOCON PCIA. BS.AS. (PESOS) ESCRIT.      </v>
          </cell>
          <cell r="D240" t="str">
            <v>S</v>
          </cell>
          <cell r="U240">
            <v>0</v>
          </cell>
          <cell r="V240">
            <v>0</v>
          </cell>
          <cell r="W240">
            <v>0.99188249999999989</v>
          </cell>
          <cell r="X240">
            <v>1.7182427599999999</v>
          </cell>
          <cell r="Y240">
            <v>1.5940317900000001</v>
          </cell>
          <cell r="Z240">
            <v>4.9757248800000005</v>
          </cell>
          <cell r="AA240">
            <v>6.682625781855549</v>
          </cell>
          <cell r="AB240">
            <v>14.79144416546735</v>
          </cell>
          <cell r="AC240">
            <v>60.125233315291858</v>
          </cell>
          <cell r="AD240">
            <v>76.008086709717801</v>
          </cell>
          <cell r="AE240">
            <v>84.31709690852513</v>
          </cell>
          <cell r="AF240">
            <v>94.910830645545076</v>
          </cell>
          <cell r="AG240">
            <v>75.437781312484844</v>
          </cell>
          <cell r="AH240">
            <v>74.341437288626352</v>
          </cell>
          <cell r="AI240">
            <v>60.258241665704737</v>
          </cell>
          <cell r="AJ240">
            <v>13.586071182738944</v>
          </cell>
          <cell r="AK240">
            <v>12.681891277431115</v>
          </cell>
          <cell r="AL240">
            <v>13.883177294677578</v>
          </cell>
          <cell r="AM240">
            <v>11.721201024634473</v>
          </cell>
          <cell r="AN240">
            <v>12.677711904884223</v>
          </cell>
          <cell r="AO240">
            <v>10.670740616556376</v>
          </cell>
          <cell r="AP240">
            <v>11.422814685006195</v>
          </cell>
          <cell r="AQ240">
            <v>13.8868989128</v>
          </cell>
          <cell r="AR240">
            <v>12.965893979255618</v>
          </cell>
          <cell r="AS240">
            <v>9.8182608952791846</v>
          </cell>
          <cell r="AT240">
            <v>8.2802455693256576</v>
          </cell>
          <cell r="AU240">
            <v>8.7513586537207999</v>
          </cell>
        </row>
        <row r="241">
          <cell r="B241">
            <v>2098</v>
          </cell>
          <cell r="C241" t="str">
            <v xml:space="preserve">BOCON PCIA. BS.AS. (U$S) ESCRIT.        </v>
          </cell>
          <cell r="D241" t="str">
            <v>S</v>
          </cell>
          <cell r="U241">
            <v>0</v>
          </cell>
          <cell r="V241">
            <v>0</v>
          </cell>
          <cell r="W241">
            <v>1.7745333099999998</v>
          </cell>
          <cell r="X241">
            <v>2.4515535600000002</v>
          </cell>
          <cell r="Y241">
            <v>2.7796078</v>
          </cell>
          <cell r="Z241">
            <v>2.2172288</v>
          </cell>
          <cell r="AA241">
            <v>7.6410015574620846</v>
          </cell>
          <cell r="AB241">
            <v>9.6956650355666323</v>
          </cell>
          <cell r="AC241">
            <v>8.6952743194275222</v>
          </cell>
          <cell r="AD241">
            <v>8.2477223323589453</v>
          </cell>
          <cell r="AE241">
            <v>7.7960395352639047</v>
          </cell>
          <cell r="AF241">
            <v>9.9728512821445854</v>
          </cell>
          <cell r="AG241">
            <v>10.127218615697362</v>
          </cell>
          <cell r="AH241">
            <v>10.088378267653416</v>
          </cell>
          <cell r="AI241">
            <v>10.810769444702732</v>
          </cell>
          <cell r="AJ241">
            <v>10.529826289593901</v>
          </cell>
          <cell r="AK241">
            <v>10.09316552386672</v>
          </cell>
          <cell r="AL241">
            <v>9.5782162005260023</v>
          </cell>
          <cell r="AM241">
            <v>10.328830232261044</v>
          </cell>
          <cell r="AN241">
            <v>10.006066189305178</v>
          </cell>
          <cell r="AO241">
            <v>9.5599110340011322</v>
          </cell>
          <cell r="AP241">
            <v>9.162806072010401</v>
          </cell>
          <cell r="AQ241">
            <v>9.0073739666999995</v>
          </cell>
          <cell r="AR241">
            <v>8.5757852177301608</v>
          </cell>
          <cell r="AS241">
            <v>7.8723946675753602</v>
          </cell>
          <cell r="AT241">
            <v>7.4978018699490407</v>
          </cell>
          <cell r="AU241">
            <v>7.4978018699490399</v>
          </cell>
        </row>
        <row r="242">
          <cell r="B242">
            <v>2050</v>
          </cell>
          <cell r="C242" t="str">
            <v xml:space="preserve">BONO PARQUE IND. LA PLATA  U$S          </v>
          </cell>
          <cell r="D242" t="str">
            <v>N</v>
          </cell>
          <cell r="U242">
            <v>0</v>
          </cell>
          <cell r="V242">
            <v>0</v>
          </cell>
          <cell r="W242">
            <v>0.367796004250797</v>
          </cell>
          <cell r="X242">
            <v>0.27584700114025085</v>
          </cell>
          <cell r="Y242">
            <v>0.27584700114025085</v>
          </cell>
          <cell r="Z242">
            <v>0.18389800261096609</v>
          </cell>
          <cell r="AA242">
            <v>9.1948996212121215E-2</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row>
        <row r="243">
          <cell r="B243">
            <v>2128</v>
          </cell>
          <cell r="C243" t="str">
            <v>BOCON PCIA.DE CORRIENTES PESOS 2 DA. ESC</v>
          </cell>
          <cell r="D243" t="str">
            <v>S</v>
          </cell>
          <cell r="U243">
            <v>0</v>
          </cell>
          <cell r="V243">
            <v>0</v>
          </cell>
          <cell r="W243">
            <v>0</v>
          </cell>
          <cell r="X243">
            <v>0</v>
          </cell>
          <cell r="Y243">
            <v>0</v>
          </cell>
          <cell r="Z243">
            <v>0</v>
          </cell>
          <cell r="AA243">
            <v>0</v>
          </cell>
          <cell r="AB243">
            <v>0</v>
          </cell>
          <cell r="AC243">
            <v>10.118514734138614</v>
          </cell>
          <cell r="AD243">
            <v>13.199667309079095</v>
          </cell>
          <cell r="AE243">
            <v>13.992602456628648</v>
          </cell>
          <cell r="AF243">
            <v>15.223868985062909</v>
          </cell>
          <cell r="AG243">
            <v>27.142185021851592</v>
          </cell>
          <cell r="AH243">
            <v>25.10176629663745</v>
          </cell>
          <cell r="AI243">
            <v>24.426504337980383</v>
          </cell>
          <cell r="AJ243">
            <v>22.85972096696732</v>
          </cell>
          <cell r="AK243">
            <v>19.561908158421641</v>
          </cell>
          <cell r="AL243">
            <v>18.522451206704964</v>
          </cell>
          <cell r="AM243">
            <v>18.170970764425519</v>
          </cell>
          <cell r="AN243">
            <v>17.415224585147293</v>
          </cell>
          <cell r="AO243">
            <v>16.647749118050847</v>
          </cell>
          <cell r="AP243">
            <v>14.242901934776402</v>
          </cell>
          <cell r="AQ243">
            <v>13.87109960231435</v>
          </cell>
          <cell r="AR243">
            <v>13.510817650089665</v>
          </cell>
          <cell r="AS243">
            <v>0.15429710366944172</v>
          </cell>
          <cell r="AT243">
            <v>0.14897942449484641</v>
          </cell>
          <cell r="AU243">
            <v>0.14897942449484086</v>
          </cell>
        </row>
        <row r="244">
          <cell r="B244">
            <v>2030</v>
          </cell>
          <cell r="C244" t="str">
            <v xml:space="preserve">BOCON PCIA DE CORRIENTES PESOS ESCR     </v>
          </cell>
          <cell r="D244" t="str">
            <v>S</v>
          </cell>
          <cell r="U244">
            <v>0</v>
          </cell>
          <cell r="V244">
            <v>0</v>
          </cell>
          <cell r="W244">
            <v>11.33679602449048</v>
          </cell>
          <cell r="X244">
            <v>25.77489225865973</v>
          </cell>
          <cell r="Y244">
            <v>37.885145324163382</v>
          </cell>
          <cell r="Z244">
            <v>62.768501954206158</v>
          </cell>
          <cell r="AA244">
            <v>83.817559115761426</v>
          </cell>
          <cell r="AB244">
            <v>96.554902150345555</v>
          </cell>
          <cell r="AC244">
            <v>106.09548397983892</v>
          </cell>
          <cell r="AD244">
            <v>116.81921563090967</v>
          </cell>
          <cell r="AE244">
            <v>127.9078539853106</v>
          </cell>
          <cell r="AF244">
            <v>133.54572968297131</v>
          </cell>
          <cell r="AG244">
            <v>132.47337149370196</v>
          </cell>
          <cell r="AH244">
            <v>134.1961303657651</v>
          </cell>
          <cell r="AI244">
            <v>126.47128477377085</v>
          </cell>
          <cell r="AJ244">
            <v>106.98860768159122</v>
          </cell>
          <cell r="AK244">
            <v>95.745439616654195</v>
          </cell>
          <cell r="AL244">
            <v>85.569862652109293</v>
          </cell>
          <cell r="AM244">
            <v>86.054490096215773</v>
          </cell>
          <cell r="AN244">
            <v>78.627786796680809</v>
          </cell>
          <cell r="AO244">
            <v>73.779221201540423</v>
          </cell>
          <cell r="AP244">
            <v>61.281891559216341</v>
          </cell>
          <cell r="AQ244">
            <v>56.889649976357283</v>
          </cell>
          <cell r="AR244">
            <v>54.825578939885304</v>
          </cell>
          <cell r="AS244">
            <v>2.9194707388630428</v>
          </cell>
          <cell r="AT244">
            <v>2.9869025002168517</v>
          </cell>
          <cell r="AU244">
            <v>2.8535088834277755</v>
          </cell>
        </row>
        <row r="245">
          <cell r="B245">
            <v>2094</v>
          </cell>
          <cell r="C245" t="str">
            <v xml:space="preserve">BOCON PCIA. MENDOZA $ ESCRIT.           </v>
          </cell>
          <cell r="D245" t="str">
            <v>P</v>
          </cell>
          <cell r="U245">
            <v>0</v>
          </cell>
          <cell r="V245">
            <v>0</v>
          </cell>
          <cell r="W245">
            <v>0</v>
          </cell>
          <cell r="X245">
            <v>0</v>
          </cell>
          <cell r="Y245">
            <v>0</v>
          </cell>
          <cell r="Z245">
            <v>0</v>
          </cell>
          <cell r="AA245">
            <v>0</v>
          </cell>
          <cell r="AB245">
            <v>0</v>
          </cell>
          <cell r="AC245">
            <v>0.37311999999999995</v>
          </cell>
          <cell r="AD245">
            <v>0.36883503000000001</v>
          </cell>
          <cell r="AE245">
            <v>4.9754119999999992E-2</v>
          </cell>
          <cell r="AF245">
            <v>4.970473999999999E-2</v>
          </cell>
          <cell r="AG245">
            <v>4.8243520000000019E-2</v>
          </cell>
          <cell r="AH245">
            <v>4.2748299999999934E-2</v>
          </cell>
          <cell r="AI245">
            <v>4.1413080000000074E-2</v>
          </cell>
          <cell r="AJ245">
            <v>4.0077849999999977E-2</v>
          </cell>
          <cell r="AK245">
            <v>3.1430629999999946E-2</v>
          </cell>
          <cell r="AL245">
            <v>0.37840541</v>
          </cell>
          <cell r="AM245">
            <v>0.29001058999999996</v>
          </cell>
          <cell r="AN245">
            <v>0.27927577000000003</v>
          </cell>
          <cell r="AO245">
            <v>0.26854095</v>
          </cell>
          <cell r="AP245">
            <v>0</v>
          </cell>
          <cell r="AQ245">
            <v>0</v>
          </cell>
          <cell r="AR245">
            <v>0</v>
          </cell>
          <cell r="AS245">
            <v>0</v>
          </cell>
          <cell r="AT245">
            <v>0</v>
          </cell>
          <cell r="AU245">
            <v>0</v>
          </cell>
        </row>
        <row r="246">
          <cell r="B246">
            <v>2093</v>
          </cell>
          <cell r="C246" t="str">
            <v xml:space="preserve">BOCON PCIA. MENDOZA U$S ESCRIT.         </v>
          </cell>
          <cell r="D246" t="str">
            <v>P</v>
          </cell>
          <cell r="U246">
            <v>0</v>
          </cell>
          <cell r="V246">
            <v>0</v>
          </cell>
          <cell r="W246">
            <v>0</v>
          </cell>
          <cell r="X246">
            <v>0</v>
          </cell>
          <cell r="Y246">
            <v>0</v>
          </cell>
          <cell r="Z246">
            <v>0</v>
          </cell>
          <cell r="AA246">
            <v>0</v>
          </cell>
          <cell r="AB246">
            <v>0</v>
          </cell>
          <cell r="AC246">
            <v>0</v>
          </cell>
          <cell r="AD246">
            <v>0</v>
          </cell>
          <cell r="AE246">
            <v>0</v>
          </cell>
          <cell r="AF246">
            <v>0</v>
          </cell>
          <cell r="AG246">
            <v>3.8893500000000011E-2</v>
          </cell>
          <cell r="AH246">
            <v>8.0680000000000002E-2</v>
          </cell>
          <cell r="AI246">
            <v>3.1029519999999991E-2</v>
          </cell>
          <cell r="AJ246">
            <v>4.9846760000000011E-2</v>
          </cell>
          <cell r="AK246">
            <v>4.8186080000000013E-2</v>
          </cell>
          <cell r="AL246">
            <v>0.18175405000000006</v>
          </cell>
          <cell r="AM246">
            <v>0.15000883000000007</v>
          </cell>
          <cell r="AN246">
            <v>0.14976722999999997</v>
          </cell>
          <cell r="AO246">
            <v>0.15772166999999992</v>
          </cell>
          <cell r="AP246">
            <v>1.1994458800000139E-2</v>
          </cell>
          <cell r="AQ246">
            <v>0</v>
          </cell>
          <cell r="AR246">
            <v>0</v>
          </cell>
          <cell r="AS246">
            <v>0</v>
          </cell>
          <cell r="AT246">
            <v>0</v>
          </cell>
          <cell r="AU246">
            <v>0</v>
          </cell>
        </row>
        <row r="247">
          <cell r="A247" t="str">
            <v>x</v>
          </cell>
          <cell r="B247">
            <v>5084</v>
          </cell>
          <cell r="C247" t="str">
            <v xml:space="preserve">LETRAS DEL TESORO U$S VTO.23-2-2001     </v>
          </cell>
          <cell r="D247" t="str">
            <v>N</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0.117045</v>
          </cell>
          <cell r="AK247">
            <v>0.14808750000000001</v>
          </cell>
          <cell r="AL247">
            <v>0.46776000000000001</v>
          </cell>
          <cell r="AM247">
            <v>0.51863000000000004</v>
          </cell>
          <cell r="AN247">
            <v>0.55289999999999995</v>
          </cell>
          <cell r="AO247">
            <v>0.57456249999999998</v>
          </cell>
          <cell r="AP247">
            <v>0.43924999999999997</v>
          </cell>
          <cell r="AQ247">
            <v>0.569295</v>
          </cell>
          <cell r="AR247">
            <v>0.199355</v>
          </cell>
          <cell r="AS247">
            <v>0.10199999999999999</v>
          </cell>
          <cell r="AT247">
            <v>0.10199999999999999</v>
          </cell>
          <cell r="AU247">
            <v>7.2437500000000002E-2</v>
          </cell>
        </row>
        <row r="248">
          <cell r="A248" t="str">
            <v>x</v>
          </cell>
          <cell r="B248">
            <v>5086</v>
          </cell>
          <cell r="C248" t="str">
            <v xml:space="preserve">LETRAS DEL TESORO U$S VTO.27/04/01      </v>
          </cell>
          <cell r="D248" t="str">
            <v>N</v>
          </cell>
          <cell r="U248">
            <v>0</v>
          </cell>
          <cell r="V248">
            <v>0</v>
          </cell>
          <cell r="W248">
            <v>19.979636249999999</v>
          </cell>
          <cell r="X248">
            <v>9.7844250000000006</v>
          </cell>
          <cell r="Y248">
            <v>14.893102499999999</v>
          </cell>
          <cell r="Z248">
            <v>8.9483174999999999</v>
          </cell>
          <cell r="AA248">
            <v>12.294740011627905</v>
          </cell>
          <cell r="AB248">
            <v>7.0362999999999998</v>
          </cell>
          <cell r="AC248">
            <v>6.5418000000000003</v>
          </cell>
          <cell r="AD248">
            <v>9.7659099999999999</v>
          </cell>
          <cell r="AE248">
            <v>8.5022275111111103</v>
          </cell>
          <cell r="AF248">
            <v>7.7224799999999982</v>
          </cell>
          <cell r="AG248">
            <v>9.3803187500000007</v>
          </cell>
          <cell r="AH248">
            <v>7.8853749999999998</v>
          </cell>
          <cell r="AI248">
            <v>7.5958987558139528</v>
          </cell>
          <cell r="AJ248">
            <v>7.5878899999999998</v>
          </cell>
          <cell r="AK248">
            <v>4.9634812601156071</v>
          </cell>
          <cell r="AL248">
            <v>4.5720599999999996</v>
          </cell>
          <cell r="AM248">
            <v>3.0666187499999999</v>
          </cell>
          <cell r="AN248">
            <v>3.0336350053361794</v>
          </cell>
          <cell r="AO248">
            <v>2.3595450107526883</v>
          </cell>
          <cell r="AP248">
            <v>28.097902000000001</v>
          </cell>
          <cell r="AQ248">
            <v>0</v>
          </cell>
          <cell r="AR248">
            <v>0</v>
          </cell>
          <cell r="AS248">
            <v>0</v>
          </cell>
          <cell r="AT248">
            <v>0</v>
          </cell>
          <cell r="AU248">
            <v>0</v>
          </cell>
        </row>
        <row r="249">
          <cell r="A249" t="str">
            <v>OTROS TITULOS</v>
          </cell>
          <cell r="B249">
            <v>5088</v>
          </cell>
          <cell r="C249" t="str">
            <v xml:space="preserve">LETRAS DEL TESORO U$S VTO.24-5-2001     </v>
          </cell>
          <cell r="D249" t="str">
            <v>N</v>
          </cell>
          <cell r="U249">
            <v>0</v>
          </cell>
          <cell r="V249">
            <v>0</v>
          </cell>
          <cell r="W249">
            <v>0.47039999999999998</v>
          </cell>
          <cell r="X249">
            <v>0.134995</v>
          </cell>
          <cell r="Y249">
            <v>0.27068999999999999</v>
          </cell>
          <cell r="Z249">
            <v>0.18495</v>
          </cell>
          <cell r="AA249">
            <v>0.14949999999999999</v>
          </cell>
          <cell r="AB249">
            <v>0.15093750617283955</v>
          </cell>
          <cell r="AC249">
            <v>0.1449</v>
          </cell>
          <cell r="AD249">
            <v>0.16272500000000001</v>
          </cell>
          <cell r="AE249">
            <v>7.1499999999999994E-2</v>
          </cell>
          <cell r="AF249">
            <v>6.8250000000000005E-2</v>
          </cell>
          <cell r="AG249">
            <v>6.5000000000000002E-2</v>
          </cell>
          <cell r="AH249">
            <v>6.1749999999999999E-2</v>
          </cell>
          <cell r="AI249">
            <v>5.8500000000000003E-2</v>
          </cell>
          <cell r="AJ249">
            <v>5.525E-2</v>
          </cell>
          <cell r="AK249">
            <v>6.2799999999999995E-2</v>
          </cell>
          <cell r="AL249">
            <v>5.8875011286681517E-2</v>
          </cell>
          <cell r="AM249">
            <v>6.8949999999999997E-2</v>
          </cell>
          <cell r="AN249">
            <v>7.3612499999999997E-2</v>
          </cell>
          <cell r="AO249">
            <v>5.595E-2</v>
          </cell>
          <cell r="AP249">
            <v>84.665000000000006</v>
          </cell>
          <cell r="AQ249">
            <v>0</v>
          </cell>
          <cell r="AR249">
            <v>0</v>
          </cell>
          <cell r="AS249">
            <v>0</v>
          </cell>
          <cell r="AT249">
            <v>0</v>
          </cell>
          <cell r="AU249">
            <v>0</v>
          </cell>
        </row>
        <row r="250">
          <cell r="A250" t="str">
            <v>x</v>
          </cell>
          <cell r="B250">
            <v>5085</v>
          </cell>
          <cell r="C250" t="str">
            <v xml:space="preserve">LETRAS DEL TESORO U$S VTO. 15/06/01     </v>
          </cell>
          <cell r="D250" t="str">
            <v>N</v>
          </cell>
          <cell r="U250">
            <v>0</v>
          </cell>
          <cell r="V250">
            <v>0</v>
          </cell>
          <cell r="W250">
            <v>0</v>
          </cell>
          <cell r="X250">
            <v>0</v>
          </cell>
          <cell r="Y250">
            <v>0</v>
          </cell>
          <cell r="Z250">
            <v>0</v>
          </cell>
          <cell r="AA250">
            <v>0.11010503216038325</v>
          </cell>
          <cell r="AB250">
            <v>0</v>
          </cell>
          <cell r="AC250">
            <v>0.12436893209426599</v>
          </cell>
          <cell r="AD250">
            <v>0.12536732593743977</v>
          </cell>
          <cell r="AE250">
            <v>0.77255355931077263</v>
          </cell>
          <cell r="AF250">
            <v>0.27031862182077188</v>
          </cell>
          <cell r="AG250">
            <v>0.27031862182077188</v>
          </cell>
          <cell r="AH250">
            <v>0.37210800204214572</v>
          </cell>
          <cell r="AI250">
            <v>0.37210800204214572</v>
          </cell>
          <cell r="AJ250">
            <v>0.27031862182077188</v>
          </cell>
          <cell r="AK250">
            <v>0.27031862182077188</v>
          </cell>
          <cell r="AL250">
            <v>0.14355725168207462</v>
          </cell>
          <cell r="AM250">
            <v>0.14355725168207462</v>
          </cell>
          <cell r="AN250">
            <v>0.14355725168207462</v>
          </cell>
          <cell r="AO250">
            <v>0.14355725168207462</v>
          </cell>
          <cell r="AP250">
            <v>0.14355725168207462</v>
          </cell>
          <cell r="AQ250">
            <v>0.14355725168207462</v>
          </cell>
          <cell r="AR250">
            <v>6.3380685069348627E-5</v>
          </cell>
          <cell r="AS250">
            <v>0</v>
          </cell>
          <cell r="AT250">
            <v>0</v>
          </cell>
          <cell r="AU250">
            <v>0</v>
          </cell>
        </row>
        <row r="251">
          <cell r="A251" t="str">
            <v>x</v>
          </cell>
          <cell r="B251">
            <v>5091</v>
          </cell>
          <cell r="C251" t="str">
            <v xml:space="preserve">LETRAS DEL TESORO U$S VTO. 29/06/01     </v>
          </cell>
          <cell r="D251" t="str">
            <v>N</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8.3439395536554231E-2</v>
          </cell>
          <cell r="AL251">
            <v>0.21474946992260593</v>
          </cell>
          <cell r="AM251">
            <v>0.36718682715284928</v>
          </cell>
          <cell r="AN251">
            <v>1.5056531950987142</v>
          </cell>
          <cell r="AO251">
            <v>4.706837696933829</v>
          </cell>
          <cell r="AP251">
            <v>25.396000000000001</v>
          </cell>
          <cell r="AQ251">
            <v>0</v>
          </cell>
          <cell r="AR251">
            <v>0</v>
          </cell>
          <cell r="AS251">
            <v>0</v>
          </cell>
          <cell r="AT251">
            <v>0</v>
          </cell>
          <cell r="AU251">
            <v>0</v>
          </cell>
        </row>
        <row r="252">
          <cell r="A252" t="str">
            <v>TITULOS GOBIERNOS LOCALES</v>
          </cell>
          <cell r="B252">
            <v>5087</v>
          </cell>
          <cell r="C252" t="str">
            <v xml:space="preserve">LETRAS DEL TESORO U$S VTO. 10/8/2001    </v>
          </cell>
          <cell r="D252" t="str">
            <v>N</v>
          </cell>
          <cell r="U252">
            <v>0</v>
          </cell>
          <cell r="V252">
            <v>0</v>
          </cell>
          <cell r="W252">
            <v>0</v>
          </cell>
          <cell r="X252">
            <v>0</v>
          </cell>
          <cell r="Y252">
            <v>1.0803781360646827</v>
          </cell>
          <cell r="Z252">
            <v>0.34671366478912941</v>
          </cell>
          <cell r="AA252">
            <v>1.4800152650862204</v>
          </cell>
          <cell r="AB252">
            <v>10.277008609299191</v>
          </cell>
          <cell r="AC252">
            <v>13.243268911151233</v>
          </cell>
          <cell r="AD252">
            <v>14.206801731327662</v>
          </cell>
          <cell r="AE252">
            <v>17.628168127570014</v>
          </cell>
          <cell r="AF252">
            <v>14.448609149500177</v>
          </cell>
          <cell r="AG252">
            <v>22.946210480028544</v>
          </cell>
          <cell r="AH252">
            <v>12.404211792991534</v>
          </cell>
          <cell r="AI252">
            <v>8.2488582229698331</v>
          </cell>
          <cell r="AJ252">
            <v>10.191844086958437</v>
          </cell>
          <cell r="AK252">
            <v>18.387527559862257</v>
          </cell>
          <cell r="AL252">
            <v>17.927640527030547</v>
          </cell>
          <cell r="AM252">
            <v>14.225293716350285</v>
          </cell>
          <cell r="AN252">
            <v>14.147253277599267</v>
          </cell>
          <cell r="AO252">
            <v>13.736391275562232</v>
          </cell>
          <cell r="AP252">
            <v>92.062507999999994</v>
          </cell>
          <cell r="AQ252">
            <v>140.491015</v>
          </cell>
          <cell r="AR252">
            <v>0</v>
          </cell>
          <cell r="AS252">
            <v>0</v>
          </cell>
          <cell r="AT252">
            <v>0</v>
          </cell>
          <cell r="AU252">
            <v>0</v>
          </cell>
        </row>
        <row r="253">
          <cell r="A253" t="str">
            <v>x</v>
          </cell>
          <cell r="B253">
            <v>5093</v>
          </cell>
          <cell r="C253" t="str">
            <v xml:space="preserve">LETRAS DEL TESORO U$S VTO. 24/08/2001   </v>
          </cell>
          <cell r="D253" t="str">
            <v>N</v>
          </cell>
          <cell r="U253">
            <v>0</v>
          </cell>
          <cell r="V253">
            <v>0</v>
          </cell>
          <cell r="W253">
            <v>0</v>
          </cell>
          <cell r="X253">
            <v>0</v>
          </cell>
          <cell r="Y253">
            <v>0.10029140954060144</v>
          </cell>
          <cell r="Z253">
            <v>8.6985542044548378E-2</v>
          </cell>
          <cell r="AA253">
            <v>8.5033247623175962E-2</v>
          </cell>
          <cell r="AB253">
            <v>0.11127453995293367</v>
          </cell>
          <cell r="AC253">
            <v>0.15891442172705583</v>
          </cell>
          <cell r="AD253">
            <v>0.15623739205865386</v>
          </cell>
          <cell r="AE253">
            <v>0.85614110662620835</v>
          </cell>
          <cell r="AF253">
            <v>1.3437217663825565</v>
          </cell>
          <cell r="AG253">
            <v>1.3177065771270065</v>
          </cell>
          <cell r="AH253">
            <v>1.2908598090149994</v>
          </cell>
          <cell r="AI253">
            <v>1.5236949207100214</v>
          </cell>
          <cell r="AJ253">
            <v>1.4899047245079331</v>
          </cell>
          <cell r="AK253">
            <v>1.4553970833785705</v>
          </cell>
          <cell r="AL253">
            <v>0.41177163271770001</v>
          </cell>
          <cell r="AM253">
            <v>0.33259262476491547</v>
          </cell>
          <cell r="AN253">
            <v>0.35220638040568342</v>
          </cell>
          <cell r="AO253">
            <v>0.34255462148755633</v>
          </cell>
          <cell r="AP253">
            <v>0.26891417954655772</v>
          </cell>
          <cell r="AQ253">
            <v>22.407330000000002</v>
          </cell>
          <cell r="AR253">
            <v>0</v>
          </cell>
          <cell r="AS253">
            <v>0</v>
          </cell>
          <cell r="AT253">
            <v>0</v>
          </cell>
          <cell r="AU253">
            <v>0</v>
          </cell>
        </row>
        <row r="254">
          <cell r="A254" t="str">
            <v>BPRV</v>
          </cell>
          <cell r="B254">
            <v>5013</v>
          </cell>
          <cell r="C254" t="str">
            <v xml:space="preserve">LETES U$S V.24-8-2001 NO ARANCELADAS    </v>
          </cell>
          <cell r="D254" t="str">
            <v>N</v>
          </cell>
          <cell r="U254">
            <v>0</v>
          </cell>
          <cell r="V254">
            <v>0</v>
          </cell>
          <cell r="W254">
            <v>0</v>
          </cell>
          <cell r="X254">
            <v>0</v>
          </cell>
          <cell r="Y254">
            <v>0</v>
          </cell>
          <cell r="Z254">
            <v>0</v>
          </cell>
          <cell r="AA254">
            <v>0</v>
          </cell>
          <cell r="AB254">
            <v>0</v>
          </cell>
          <cell r="AC254">
            <v>4.1552356187125215</v>
          </cell>
          <cell r="AD254">
            <v>7.2706025199874773</v>
          </cell>
          <cell r="AE254">
            <v>8.7815232099645062</v>
          </cell>
          <cell r="AF254">
            <v>7.0964914620373367</v>
          </cell>
          <cell r="AG254">
            <v>6.678074026551144</v>
          </cell>
          <cell r="AH254">
            <v>8.1530605901012354</v>
          </cell>
          <cell r="AI254">
            <v>9.1757138689858415</v>
          </cell>
          <cell r="AJ254">
            <v>4.95824789595759</v>
          </cell>
          <cell r="AK254">
            <v>3.7171369975431237</v>
          </cell>
          <cell r="AL254">
            <v>8.0106146925233261</v>
          </cell>
          <cell r="AM254">
            <v>4.2306758501092183</v>
          </cell>
          <cell r="AN254">
            <v>8.4220653443462297</v>
          </cell>
          <cell r="AO254">
            <v>6.7580980778878965</v>
          </cell>
          <cell r="AP254">
            <v>8.0146982205530524</v>
          </cell>
          <cell r="AQ254">
            <v>0.13577</v>
          </cell>
          <cell r="AR254">
            <v>0</v>
          </cell>
          <cell r="AS254">
            <v>0</v>
          </cell>
          <cell r="AT254">
            <v>0</v>
          </cell>
          <cell r="AU254">
            <v>0</v>
          </cell>
        </row>
        <row r="255">
          <cell r="A255" t="str">
            <v>x</v>
          </cell>
          <cell r="B255">
            <v>5089</v>
          </cell>
          <cell r="C255" t="str">
            <v xml:space="preserve">LETRAS DEL TESORO U$S VTO.14/09/2001    </v>
          </cell>
          <cell r="D255" t="str">
            <v>N</v>
          </cell>
          <cell r="U255">
            <v>0</v>
          </cell>
          <cell r="V255">
            <v>0</v>
          </cell>
          <cell r="W255">
            <v>0</v>
          </cell>
          <cell r="X255">
            <v>0</v>
          </cell>
          <cell r="Y255">
            <v>0</v>
          </cell>
          <cell r="Z255">
            <v>0</v>
          </cell>
          <cell r="AA255">
            <v>0</v>
          </cell>
          <cell r="AB255">
            <v>0</v>
          </cell>
          <cell r="AC255">
            <v>21.986092640987987</v>
          </cell>
          <cell r="AD255">
            <v>20.547747271823084</v>
          </cell>
          <cell r="AE255">
            <v>28.523365001502761</v>
          </cell>
          <cell r="AF255">
            <v>28.022086712937082</v>
          </cell>
          <cell r="AG255">
            <v>25.707669731671338</v>
          </cell>
          <cell r="AH255">
            <v>22.068064224341448</v>
          </cell>
          <cell r="AI255">
            <v>26.326222752252335</v>
          </cell>
          <cell r="AJ255">
            <v>27.616694124647381</v>
          </cell>
          <cell r="AK255">
            <v>25.28146675892771</v>
          </cell>
          <cell r="AL255">
            <v>23.95701155786395</v>
          </cell>
          <cell r="AM255">
            <v>19.755384268125233</v>
          </cell>
          <cell r="AN255">
            <v>22.706522194510431</v>
          </cell>
          <cell r="AO255">
            <v>22.324247511277612</v>
          </cell>
          <cell r="AP255">
            <v>23.228000000000002</v>
          </cell>
          <cell r="AQ255">
            <v>78.695177000000001</v>
          </cell>
          <cell r="AR255">
            <v>0</v>
          </cell>
          <cell r="AS255">
            <v>0</v>
          </cell>
          <cell r="AT255">
            <v>0</v>
          </cell>
          <cell r="AU255">
            <v>0</v>
          </cell>
        </row>
        <row r="256">
          <cell r="A256" t="str">
            <v>BPRV</v>
          </cell>
          <cell r="B256">
            <v>5009</v>
          </cell>
          <cell r="C256" t="str">
            <v xml:space="preserve">LETES U$S VTO.14-09-2001 NO ARANCELADA  </v>
          </cell>
          <cell r="D256" t="str">
            <v>N</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0.46359963562395795</v>
          </cell>
          <cell r="AI256">
            <v>2.516527808046801</v>
          </cell>
          <cell r="AJ256">
            <v>4.9523059882203082</v>
          </cell>
          <cell r="AK256">
            <v>6.9274047143704172</v>
          </cell>
          <cell r="AL256">
            <v>13.063364279420091</v>
          </cell>
          <cell r="AM256">
            <v>13.109828493218544</v>
          </cell>
          <cell r="AN256">
            <v>11.885517643921339</v>
          </cell>
          <cell r="AO256">
            <v>9.127040367595006</v>
          </cell>
          <cell r="AP256">
            <v>8.471457144335389</v>
          </cell>
          <cell r="AQ256">
            <v>5.33E-2</v>
          </cell>
          <cell r="AR256">
            <v>0</v>
          </cell>
          <cell r="AS256">
            <v>0</v>
          </cell>
          <cell r="AT256">
            <v>0</v>
          </cell>
          <cell r="AU256">
            <v>0</v>
          </cell>
        </row>
        <row r="257">
          <cell r="B257">
            <v>2089</v>
          </cell>
          <cell r="C257" t="str">
            <v xml:space="preserve">BOCON PCIA.SANTIAGO DEL ESTERO $ ESC.   </v>
          </cell>
          <cell r="D257" t="str">
            <v>P</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4.2277599999997768E-3</v>
          </cell>
          <cell r="AI257">
            <v>4.1194000000003726E-3</v>
          </cell>
          <cell r="AJ257">
            <v>1.3659919999999926E-2</v>
          </cell>
          <cell r="AK257">
            <v>1.7726339999999851E-2</v>
          </cell>
          <cell r="AL257">
            <v>1.7234150000000371E-2</v>
          </cell>
          <cell r="AM257">
            <v>4.1669349999999626E-2</v>
          </cell>
          <cell r="AN257">
            <v>0.12843750000000001</v>
          </cell>
          <cell r="AO257">
            <v>0.13266454999999888</v>
          </cell>
          <cell r="AP257">
            <v>0.1285208328000009</v>
          </cell>
          <cell r="AQ257">
            <v>41.588776000000003</v>
          </cell>
          <cell r="AR257">
            <v>0</v>
          </cell>
          <cell r="AS257">
            <v>0</v>
          </cell>
          <cell r="AT257">
            <v>0</v>
          </cell>
          <cell r="AU257">
            <v>0</v>
          </cell>
        </row>
        <row r="258">
          <cell r="B258">
            <v>2088</v>
          </cell>
          <cell r="C258" t="str">
            <v xml:space="preserve">BOCON PCIA.SANTIAGO DEL ESTERO U$S ESC. </v>
          </cell>
          <cell r="D258" t="str">
            <v>P</v>
          </cell>
          <cell r="U258">
            <v>0</v>
          </cell>
          <cell r="V258">
            <v>0</v>
          </cell>
          <cell r="W258">
            <v>0</v>
          </cell>
          <cell r="X258">
            <v>0</v>
          </cell>
          <cell r="Y258">
            <v>0</v>
          </cell>
          <cell r="Z258">
            <v>0</v>
          </cell>
          <cell r="AA258">
            <v>0</v>
          </cell>
          <cell r="AB258">
            <v>0</v>
          </cell>
          <cell r="AC258">
            <v>0</v>
          </cell>
          <cell r="AD258">
            <v>0</v>
          </cell>
          <cell r="AE258">
            <v>0.11405999999999999</v>
          </cell>
          <cell r="AF258">
            <v>0.11405999999999999</v>
          </cell>
          <cell r="AG258">
            <v>0.11405999999999999</v>
          </cell>
          <cell r="AH258">
            <v>0</v>
          </cell>
          <cell r="AI258">
            <v>0</v>
          </cell>
          <cell r="AJ258">
            <v>2.7983999999999998E-2</v>
          </cell>
          <cell r="AK258">
            <v>0.1741257800000012</v>
          </cell>
          <cell r="AL258">
            <v>9.1167809999998656E-2</v>
          </cell>
          <cell r="AM258">
            <v>0.22910556000000237</v>
          </cell>
          <cell r="AN258">
            <v>0.4244764200000018</v>
          </cell>
          <cell r="AO258">
            <v>0.48760732999999823</v>
          </cell>
          <cell r="AP258">
            <v>0.48618490080000087</v>
          </cell>
          <cell r="AQ258">
            <v>52.081513999999999</v>
          </cell>
          <cell r="AR258">
            <v>48.081046999999998</v>
          </cell>
          <cell r="AS258">
            <v>0</v>
          </cell>
          <cell r="AT258">
            <v>0</v>
          </cell>
          <cell r="AU258">
            <v>0</v>
          </cell>
        </row>
        <row r="259">
          <cell r="B259">
            <v>2091</v>
          </cell>
          <cell r="C259" t="str">
            <v xml:space="preserve">BOCON PREV.SANTIAGO DEL ESTERO $ ESC    </v>
          </cell>
          <cell r="D259" t="str">
            <v>P</v>
          </cell>
          <cell r="U259">
            <v>0</v>
          </cell>
          <cell r="V259">
            <v>0</v>
          </cell>
          <cell r="W259">
            <v>0</v>
          </cell>
          <cell r="X259">
            <v>0</v>
          </cell>
          <cell r="Y259">
            <v>0</v>
          </cell>
          <cell r="Z259">
            <v>0</v>
          </cell>
          <cell r="AA259">
            <v>0</v>
          </cell>
          <cell r="AB259">
            <v>0</v>
          </cell>
          <cell r="AC259">
            <v>0</v>
          </cell>
          <cell r="AD259">
            <v>0</v>
          </cell>
          <cell r="AE259">
            <v>0.10517799999999999</v>
          </cell>
          <cell r="AF259">
            <v>0.10517799999999999</v>
          </cell>
          <cell r="AG259">
            <v>0.109178</v>
          </cell>
          <cell r="AH259">
            <v>0.15523300999999978</v>
          </cell>
          <cell r="AI259">
            <v>0.2276350700000003</v>
          </cell>
          <cell r="AJ259">
            <v>0.20702456000000005</v>
          </cell>
          <cell r="AK259">
            <v>0.19537195000000018</v>
          </cell>
          <cell r="AL259">
            <v>0.12634856000000005</v>
          </cell>
          <cell r="AM259">
            <v>0.12652697999999998</v>
          </cell>
          <cell r="AN259">
            <v>9.0928799999998883E-3</v>
          </cell>
          <cell r="AO259">
            <v>6.1060580000000073E-2</v>
          </cell>
          <cell r="AP259">
            <v>9.9627113599999803E-2</v>
          </cell>
          <cell r="AQ259">
            <v>20.212</v>
          </cell>
          <cell r="AR259">
            <v>21.371700000000001</v>
          </cell>
          <cell r="AS259">
            <v>0</v>
          </cell>
          <cell r="AT259">
            <v>0</v>
          </cell>
          <cell r="AU259">
            <v>0</v>
          </cell>
        </row>
        <row r="260">
          <cell r="B260">
            <v>2090</v>
          </cell>
          <cell r="C260" t="str">
            <v xml:space="preserve">BOCON PREV.SANTIAGO DEL ESTERO U$S ESC  </v>
          </cell>
          <cell r="D260" t="str">
            <v>P</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9.8635999999998605E-4</v>
          </cell>
          <cell r="AL260">
            <v>4.150020000000019E-3</v>
          </cell>
          <cell r="AM260">
            <v>0</v>
          </cell>
          <cell r="AN260">
            <v>3.3814000000001394E-4</v>
          </cell>
          <cell r="AO260">
            <v>5.3481729999999984E-2</v>
          </cell>
          <cell r="AP260">
            <v>7.6209291199999973E-2</v>
          </cell>
          <cell r="AQ260">
            <v>6.3868999999999995E-2</v>
          </cell>
          <cell r="AR260">
            <v>3.1869000000000001E-2</v>
          </cell>
          <cell r="AS260">
            <v>0</v>
          </cell>
          <cell r="AT260">
            <v>0</v>
          </cell>
          <cell r="AU260">
            <v>0</v>
          </cell>
        </row>
        <row r="261">
          <cell r="B261">
            <v>2126</v>
          </cell>
          <cell r="C261" t="str">
            <v>TIT.CANC.DEUDA SANTIAGO DEL ESTERO $ ESC</v>
          </cell>
          <cell r="D261" t="str">
            <v>P</v>
          </cell>
          <cell r="U261">
            <v>0</v>
          </cell>
          <cell r="V261">
            <v>0</v>
          </cell>
          <cell r="W261">
            <v>0</v>
          </cell>
          <cell r="X261">
            <v>0</v>
          </cell>
          <cell r="Y261">
            <v>0</v>
          </cell>
          <cell r="Z261">
            <v>0</v>
          </cell>
          <cell r="AA261">
            <v>0</v>
          </cell>
          <cell r="AB261">
            <v>0</v>
          </cell>
          <cell r="AC261">
            <v>0</v>
          </cell>
          <cell r="AD261">
            <v>0</v>
          </cell>
          <cell r="AE261">
            <v>0.20497899999999999</v>
          </cell>
          <cell r="AF261">
            <v>0.20497899999999999</v>
          </cell>
          <cell r="AG261">
            <v>0.20497899999999999</v>
          </cell>
          <cell r="AH261">
            <v>8.6447999999999997E-2</v>
          </cell>
          <cell r="AI261">
            <v>0</v>
          </cell>
          <cell r="AJ261">
            <v>1.7888000000000001E-2</v>
          </cell>
          <cell r="AK261">
            <v>0.141625</v>
          </cell>
          <cell r="AL261">
            <v>0.33166499999999999</v>
          </cell>
          <cell r="AM261">
            <v>1.0534030000000001</v>
          </cell>
          <cell r="AN261">
            <v>0.93665200000000004</v>
          </cell>
          <cell r="AO261">
            <v>1.371912</v>
          </cell>
          <cell r="AP261">
            <v>0.74856800000000001</v>
          </cell>
          <cell r="AQ261">
            <v>0.35855300000000001</v>
          </cell>
          <cell r="AR261">
            <v>8.2679999999999993E-3</v>
          </cell>
          <cell r="AS261">
            <v>0</v>
          </cell>
          <cell r="AT261">
            <v>0</v>
          </cell>
          <cell r="AU261">
            <v>0</v>
          </cell>
        </row>
        <row r="262">
          <cell r="B262">
            <v>2092</v>
          </cell>
          <cell r="C262" t="str">
            <v xml:space="preserve">TIT.TESORO SANTIAGO DEL ESTERO U$S ESC  </v>
          </cell>
          <cell r="D262" t="str">
            <v>P</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1.1161899999994785E-3</v>
          </cell>
          <cell r="AK262">
            <v>0</v>
          </cell>
          <cell r="AL262">
            <v>0</v>
          </cell>
          <cell r="AM262">
            <v>0</v>
          </cell>
          <cell r="AN262">
            <v>0</v>
          </cell>
          <cell r="AO262">
            <v>2.5767000000001864E-3</v>
          </cell>
          <cell r="AP262">
            <v>43.535899999999998</v>
          </cell>
          <cell r="AQ262">
            <v>59.379300000000001</v>
          </cell>
          <cell r="AR262">
            <v>37.708692999999997</v>
          </cell>
          <cell r="AS262">
            <v>34.551022000000003</v>
          </cell>
          <cell r="AT262">
            <v>37.142679000000001</v>
          </cell>
          <cell r="AU262">
            <v>38.634442</v>
          </cell>
        </row>
      </sheetData>
      <sheetData sheetId="1" refreshError="1"/>
      <sheetData sheetId="2" refreshError="1"/>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o de Plazo"/>
      <sheetName val="datos"/>
      <sheetName val="Madurez"/>
      <sheetName val="Adjudicado Lebac por plazo"/>
      <sheetName val="Gráfico2"/>
      <sheetName val="Gráfico2 (2)"/>
      <sheetName val="GráficoA (ing)"/>
      <sheetName val="GráficoA"/>
      <sheetName val="GráficoB"/>
      <sheetName val="GráficoB (ing)"/>
      <sheetName val="GráficoC"/>
      <sheetName val="GráficoC (ing)"/>
      <sheetName val="Tasa para curva"/>
      <sheetName val="Tasa para curva (graf)"/>
      <sheetName val="Tasa para curva mult 5"/>
      <sheetName val="Curva multp 5"/>
      <sheetName val="Curva teórica"/>
      <sheetName val="Monto P Info Diario"/>
      <sheetName val="Tasa P menses"/>
      <sheetName val="Tasas 1°Estandard"/>
      <sheetName val="Gráfico5"/>
      <sheetName val="G 1 año"/>
    </sheetNames>
    <sheetDataSet>
      <sheetData sheetId="0"/>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FERENCIAS"/>
      <sheetName val="Punta"/>
      <sheetName val="Promedio"/>
      <sheetName val="Gráficos"/>
    </sheetNames>
    <sheetDataSet>
      <sheetData sheetId="0" refreshError="1"/>
      <sheetData sheetId="1" refreshError="1">
        <row r="4">
          <cell r="A4">
            <v>34028</v>
          </cell>
        </row>
        <row r="5">
          <cell r="A5">
            <v>34059</v>
          </cell>
        </row>
        <row r="6">
          <cell r="A6">
            <v>34089</v>
          </cell>
        </row>
        <row r="7">
          <cell r="A7">
            <v>34120</v>
          </cell>
        </row>
        <row r="8">
          <cell r="A8">
            <v>34150</v>
          </cell>
        </row>
        <row r="9">
          <cell r="A9">
            <v>34181</v>
          </cell>
        </row>
        <row r="10">
          <cell r="A10">
            <v>34212</v>
          </cell>
        </row>
        <row r="11">
          <cell r="A11">
            <v>34242</v>
          </cell>
        </row>
        <row r="12">
          <cell r="A12">
            <v>34273</v>
          </cell>
        </row>
        <row r="13">
          <cell r="A13">
            <v>34303</v>
          </cell>
        </row>
        <row r="14">
          <cell r="A14">
            <v>34334</v>
          </cell>
        </row>
        <row r="15">
          <cell r="A15">
            <v>34365</v>
          </cell>
        </row>
        <row r="16">
          <cell r="A16">
            <v>34393</v>
          </cell>
        </row>
        <row r="17">
          <cell r="A17">
            <v>34424</v>
          </cell>
        </row>
        <row r="18">
          <cell r="A18">
            <v>34454</v>
          </cell>
        </row>
        <row r="19">
          <cell r="A19">
            <v>34485</v>
          </cell>
        </row>
        <row r="20">
          <cell r="A20">
            <v>34515</v>
          </cell>
        </row>
        <row r="21">
          <cell r="A21">
            <v>34546</v>
          </cell>
        </row>
        <row r="22">
          <cell r="A22">
            <v>34577</v>
          </cell>
        </row>
        <row r="23">
          <cell r="A23">
            <v>34607</v>
          </cell>
        </row>
        <row r="24">
          <cell r="A24">
            <v>34638</v>
          </cell>
        </row>
        <row r="25">
          <cell r="A25">
            <v>34668</v>
          </cell>
        </row>
        <row r="26">
          <cell r="A26">
            <v>34699</v>
          </cell>
        </row>
        <row r="27">
          <cell r="A27">
            <v>34730</v>
          </cell>
        </row>
        <row r="28">
          <cell r="A28">
            <v>34758</v>
          </cell>
        </row>
        <row r="29">
          <cell r="A29">
            <v>34789</v>
          </cell>
        </row>
        <row r="30">
          <cell r="A30">
            <v>34819</v>
          </cell>
        </row>
        <row r="31">
          <cell r="A31">
            <v>34850</v>
          </cell>
        </row>
        <row r="32">
          <cell r="A32">
            <v>34880</v>
          </cell>
        </row>
        <row r="33">
          <cell r="A33">
            <v>34911</v>
          </cell>
        </row>
        <row r="34">
          <cell r="A34">
            <v>34942</v>
          </cell>
        </row>
        <row r="35">
          <cell r="A35">
            <v>34972</v>
          </cell>
        </row>
        <row r="36">
          <cell r="A36">
            <v>35003</v>
          </cell>
        </row>
        <row r="37">
          <cell r="A37">
            <v>35033</v>
          </cell>
        </row>
        <row r="38">
          <cell r="A38">
            <v>35064</v>
          </cell>
        </row>
        <row r="39">
          <cell r="A39">
            <v>35095</v>
          </cell>
        </row>
        <row r="40">
          <cell r="A40">
            <v>35124</v>
          </cell>
        </row>
        <row r="41">
          <cell r="A41">
            <v>35155</v>
          </cell>
        </row>
        <row r="42">
          <cell r="A42">
            <v>35185</v>
          </cell>
        </row>
        <row r="43">
          <cell r="A43">
            <v>35216</v>
          </cell>
        </row>
        <row r="44">
          <cell r="A44">
            <v>35246</v>
          </cell>
        </row>
        <row r="45">
          <cell r="A45">
            <v>35277</v>
          </cell>
        </row>
        <row r="46">
          <cell r="A46">
            <v>35308</v>
          </cell>
        </row>
        <row r="47">
          <cell r="A47">
            <v>35338</v>
          </cell>
        </row>
        <row r="48">
          <cell r="A48">
            <v>35369</v>
          </cell>
        </row>
        <row r="49">
          <cell r="A49">
            <v>35399</v>
          </cell>
        </row>
        <row r="50">
          <cell r="A50">
            <v>35430</v>
          </cell>
        </row>
        <row r="51">
          <cell r="A51">
            <v>35461</v>
          </cell>
        </row>
        <row r="52">
          <cell r="A52">
            <v>35489</v>
          </cell>
        </row>
        <row r="53">
          <cell r="A53">
            <v>35520</v>
          </cell>
        </row>
        <row r="54">
          <cell r="A54">
            <v>35550</v>
          </cell>
        </row>
        <row r="55">
          <cell r="A55">
            <v>35581</v>
          </cell>
        </row>
        <row r="56">
          <cell r="A56">
            <v>35611</v>
          </cell>
        </row>
        <row r="57">
          <cell r="A57">
            <v>35642</v>
          </cell>
        </row>
        <row r="58">
          <cell r="A58">
            <v>35673</v>
          </cell>
        </row>
        <row r="59">
          <cell r="A59">
            <v>35703</v>
          </cell>
        </row>
        <row r="60">
          <cell r="A60">
            <v>35734</v>
          </cell>
        </row>
        <row r="61">
          <cell r="A61">
            <v>35764</v>
          </cell>
        </row>
        <row r="62">
          <cell r="A62">
            <v>35795</v>
          </cell>
        </row>
        <row r="63">
          <cell r="A63">
            <v>35826</v>
          </cell>
        </row>
        <row r="64">
          <cell r="A64">
            <v>35854</v>
          </cell>
        </row>
        <row r="65">
          <cell r="A65">
            <v>35885</v>
          </cell>
        </row>
        <row r="66">
          <cell r="A66">
            <v>35915</v>
          </cell>
        </row>
        <row r="67">
          <cell r="A67">
            <v>35946</v>
          </cell>
        </row>
        <row r="68">
          <cell r="A68">
            <v>35976</v>
          </cell>
        </row>
        <row r="69">
          <cell r="A69">
            <v>36007</v>
          </cell>
        </row>
        <row r="70">
          <cell r="A70">
            <v>36038</v>
          </cell>
        </row>
        <row r="71">
          <cell r="A71">
            <v>36068</v>
          </cell>
        </row>
        <row r="72">
          <cell r="A72">
            <v>36099</v>
          </cell>
        </row>
        <row r="73">
          <cell r="A73">
            <v>36129</v>
          </cell>
        </row>
        <row r="74">
          <cell r="A74">
            <v>36160</v>
          </cell>
        </row>
        <row r="75">
          <cell r="A75">
            <v>36191</v>
          </cell>
        </row>
        <row r="76">
          <cell r="A76">
            <v>36219</v>
          </cell>
        </row>
        <row r="77">
          <cell r="A77">
            <v>36250</v>
          </cell>
        </row>
        <row r="78">
          <cell r="A78">
            <v>36280</v>
          </cell>
        </row>
        <row r="79">
          <cell r="A79">
            <v>36311</v>
          </cell>
        </row>
        <row r="80">
          <cell r="A80">
            <v>36341</v>
          </cell>
        </row>
        <row r="81">
          <cell r="A81">
            <v>36372</v>
          </cell>
        </row>
        <row r="82">
          <cell r="A82">
            <v>36403</v>
          </cell>
        </row>
        <row r="83">
          <cell r="A83">
            <v>36433</v>
          </cell>
        </row>
        <row r="84">
          <cell r="A84">
            <v>36464</v>
          </cell>
        </row>
        <row r="85">
          <cell r="A85">
            <v>36494</v>
          </cell>
        </row>
        <row r="86">
          <cell r="A86">
            <v>36525</v>
          </cell>
        </row>
        <row r="87">
          <cell r="A87">
            <v>36556</v>
          </cell>
        </row>
        <row r="88">
          <cell r="A88">
            <v>36585</v>
          </cell>
        </row>
        <row r="89">
          <cell r="A89">
            <v>36616</v>
          </cell>
        </row>
        <row r="90">
          <cell r="A90">
            <v>36646</v>
          </cell>
        </row>
        <row r="91">
          <cell r="A91">
            <v>36677</v>
          </cell>
        </row>
        <row r="92">
          <cell r="A92">
            <v>36707</v>
          </cell>
        </row>
        <row r="93">
          <cell r="A93">
            <v>36738</v>
          </cell>
        </row>
        <row r="94">
          <cell r="A94">
            <v>36769</v>
          </cell>
        </row>
        <row r="95">
          <cell r="A95">
            <v>36799</v>
          </cell>
        </row>
        <row r="96">
          <cell r="A96">
            <v>36830</v>
          </cell>
        </row>
        <row r="97">
          <cell r="A97">
            <v>36860</v>
          </cell>
        </row>
        <row r="98">
          <cell r="A98">
            <v>36891</v>
          </cell>
        </row>
        <row r="99">
          <cell r="A99">
            <v>36922</v>
          </cell>
        </row>
        <row r="100">
          <cell r="A100">
            <v>36950</v>
          </cell>
        </row>
        <row r="101">
          <cell r="A101">
            <v>36981</v>
          </cell>
        </row>
        <row r="102">
          <cell r="A102">
            <v>37011</v>
          </cell>
        </row>
        <row r="103">
          <cell r="A103">
            <v>37042</v>
          </cell>
        </row>
        <row r="104">
          <cell r="A104">
            <v>37072</v>
          </cell>
        </row>
        <row r="105">
          <cell r="A105">
            <v>37103</v>
          </cell>
        </row>
        <row r="106">
          <cell r="A106">
            <v>37134</v>
          </cell>
        </row>
        <row r="107">
          <cell r="A107">
            <v>37164</v>
          </cell>
        </row>
        <row r="108">
          <cell r="A108">
            <v>37195</v>
          </cell>
        </row>
        <row r="109">
          <cell r="A109">
            <v>37225</v>
          </cell>
        </row>
        <row r="110">
          <cell r="A110">
            <v>37256</v>
          </cell>
        </row>
        <row r="111">
          <cell r="A111">
            <v>37287</v>
          </cell>
        </row>
        <row r="112">
          <cell r="A112">
            <v>37315</v>
          </cell>
        </row>
        <row r="113">
          <cell r="A113">
            <v>37346</v>
          </cell>
        </row>
        <row r="114">
          <cell r="A114">
            <v>37376</v>
          </cell>
        </row>
        <row r="115">
          <cell r="A115">
            <v>37407</v>
          </cell>
        </row>
        <row r="116">
          <cell r="A116">
            <v>37437</v>
          </cell>
        </row>
        <row r="117">
          <cell r="A117">
            <v>37468</v>
          </cell>
        </row>
        <row r="118">
          <cell r="A118">
            <v>37499</v>
          </cell>
        </row>
        <row r="119">
          <cell r="A119">
            <v>37529</v>
          </cell>
        </row>
        <row r="120">
          <cell r="A120">
            <v>37560</v>
          </cell>
        </row>
        <row r="121">
          <cell r="A121">
            <v>37590</v>
          </cell>
        </row>
        <row r="122">
          <cell r="A122">
            <v>37621</v>
          </cell>
        </row>
        <row r="123">
          <cell r="A123">
            <v>37652</v>
          </cell>
        </row>
        <row r="124">
          <cell r="A124">
            <v>37680</v>
          </cell>
        </row>
        <row r="125">
          <cell r="A125">
            <v>37711</v>
          </cell>
        </row>
        <row r="126">
          <cell r="A126">
            <v>37741</v>
          </cell>
        </row>
        <row r="127">
          <cell r="A127">
            <v>37772</v>
          </cell>
        </row>
        <row r="128">
          <cell r="A128">
            <v>37802</v>
          </cell>
        </row>
        <row r="129">
          <cell r="A129">
            <v>37833</v>
          </cell>
        </row>
        <row r="130">
          <cell r="A130">
            <v>37864</v>
          </cell>
        </row>
      </sheetData>
      <sheetData sheetId="2" refreshError="1"/>
      <sheetData sheetId="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ort Títulos"/>
      <sheetName val="Intereses"/>
      <sheetName val="I-02"/>
      <sheetName val=" II-02"/>
      <sheetName val=" III-02"/>
      <sheetName val="Resumen"/>
      <sheetName val="BOP"/>
      <sheetName val="Amort_Títulos"/>
      <sheetName val="_II-02"/>
      <sheetName val="_III-02"/>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ort Títulos"/>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ort Títulos"/>
    </sheetNames>
    <sheetDataSet>
      <sheetData sheetId="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ort Títulos"/>
      <sheetName val="Intereses"/>
      <sheetName val="I-02"/>
      <sheetName val=" II-02"/>
      <sheetName val=" III-02"/>
      <sheetName val="Resumen"/>
      <sheetName val="BOP"/>
      <sheetName val="Amort_Títulos"/>
      <sheetName val="_II-02"/>
      <sheetName val="_III-02"/>
    </sheetNames>
    <sheetDataSet>
      <sheetData sheetId="0" refreshError="1">
        <row r="1">
          <cell r="K1">
            <v>37346</v>
          </cell>
        </row>
      </sheetData>
      <sheetData sheetId="1" refreshError="1"/>
      <sheetData sheetId="2" refreshError="1"/>
      <sheetData sheetId="3" refreshError="1"/>
      <sheetData sheetId="4" refreshError="1"/>
      <sheetData sheetId="5" refreshError="1"/>
      <sheetData sheetId="6" refreshError="1"/>
      <sheetData sheetId="7"/>
      <sheetData sheetId="8"/>
      <sheetData sheetId="9"/>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 pre"/>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 pre"/>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 pre"/>
    </sheetNames>
    <sheetDataSet>
      <sheetData sheetId="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 pre"/>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K"/>
      <sheetName val="2004 Int"/>
      <sheetName val="2005 K"/>
      <sheetName val="2005 Int"/>
      <sheetName val="Resto K"/>
      <sheetName val="Resto Int"/>
      <sheetName val="Amort Títulos"/>
      <sheetName val="INT. 2006"/>
      <sheetName val="INT. 2007"/>
      <sheetName val="int. 2008"/>
      <sheetName val="int. resto"/>
      <sheetName val="M"/>
      <sheetName val="Perfil Final Sigade"/>
      <sheetName val="2004_K"/>
      <sheetName val="2004_Int"/>
      <sheetName val="2005_K"/>
      <sheetName val="2005_Int"/>
      <sheetName val="Resto_K"/>
      <sheetName val="Resto_Int"/>
      <sheetName val="Amort_Títulos"/>
      <sheetName val="INT__2006"/>
      <sheetName val="INT__2007"/>
      <sheetName val="int__2008"/>
      <sheetName val="int__res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5 K"/>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5 K"/>
    </sheetNames>
    <sheetDataSet>
      <sheetData sheetId="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K"/>
      <sheetName val="2004 Int"/>
      <sheetName val="2005 K"/>
      <sheetName val="2005 Int"/>
      <sheetName val="Resto K"/>
      <sheetName val="Resto Int"/>
      <sheetName val="Amort Títulos"/>
      <sheetName val="INT. 2006"/>
      <sheetName val="INT. 2007"/>
      <sheetName val="int. 2008"/>
      <sheetName val="int. resto"/>
      <sheetName val="M"/>
      <sheetName val="Perfil Final Sigade"/>
      <sheetName val="2004_K"/>
      <sheetName val="2004_Int"/>
      <sheetName val="2005_K"/>
      <sheetName val="2005_Int"/>
      <sheetName val="Resto_K"/>
      <sheetName val="Resto_Int"/>
      <sheetName val="Amort_Títulos"/>
      <sheetName val="INT__2006"/>
      <sheetName val="INT__2007"/>
      <sheetName val="int__2008"/>
      <sheetName val="int__resto"/>
    </sheetNames>
    <sheetDataSet>
      <sheetData sheetId="0" refreshError="1"/>
      <sheetData sheetId="1" refreshError="1"/>
      <sheetData sheetId="2" refreshError="1">
        <row r="2">
          <cell r="A2" t="str">
            <v>DNCI</v>
          </cell>
          <cell r="B2" t="str">
            <v>I trim</v>
          </cell>
          <cell r="C2">
            <v>2</v>
          </cell>
          <cell r="D2">
            <v>3</v>
          </cell>
          <cell r="E2">
            <v>4</v>
          </cell>
          <cell r="F2" t="str">
            <v>Total general</v>
          </cell>
          <cell r="G2" t="str">
            <v>Resto 2005</v>
          </cell>
        </row>
        <row r="3">
          <cell r="A3">
            <v>1</v>
          </cell>
          <cell r="B3">
            <v>2</v>
          </cell>
          <cell r="C3">
            <v>3</v>
          </cell>
          <cell r="D3">
            <v>4</v>
          </cell>
          <cell r="E3">
            <v>5</v>
          </cell>
          <cell r="F3">
            <v>6</v>
          </cell>
          <cell r="G3">
            <v>7</v>
          </cell>
        </row>
        <row r="4">
          <cell r="A4" t="str">
            <v>ABCRA</v>
          </cell>
          <cell r="B4">
            <v>1605.24475524476</v>
          </cell>
          <cell r="F4">
            <v>1605.24475524476</v>
          </cell>
          <cell r="G4">
            <v>0</v>
          </cell>
        </row>
        <row r="5">
          <cell r="A5" t="str">
            <v>ALENIA/FFAA</v>
          </cell>
          <cell r="E5">
            <v>0.72465000000000002</v>
          </cell>
          <cell r="F5">
            <v>0.72465000000000002</v>
          </cell>
          <cell r="G5">
            <v>0.72465000000000002</v>
          </cell>
        </row>
        <row r="6">
          <cell r="A6" t="str">
            <v>API</v>
          </cell>
          <cell r="B6">
            <v>0.14677398999999999</v>
          </cell>
          <cell r="E6">
            <v>0.14677398999999999</v>
          </cell>
          <cell r="F6">
            <v>0.29354797999999999</v>
          </cell>
          <cell r="G6">
            <v>0.14677398999999999</v>
          </cell>
        </row>
        <row r="7">
          <cell r="A7" t="str">
            <v>BBVA/CONEA</v>
          </cell>
          <cell r="B7">
            <v>0.15072034000000001</v>
          </cell>
          <cell r="C7">
            <v>0.17166155999999999</v>
          </cell>
          <cell r="F7">
            <v>0.3223819</v>
          </cell>
          <cell r="G7">
            <v>0.17166155999999999</v>
          </cell>
        </row>
        <row r="8">
          <cell r="A8" t="str">
            <v>BBVA/DEFENSA</v>
          </cell>
          <cell r="B8">
            <v>0.16532869</v>
          </cell>
          <cell r="C8">
            <v>7.3594839999999995E-2</v>
          </cell>
          <cell r="F8">
            <v>0.23892353</v>
          </cell>
          <cell r="G8">
            <v>7.3594839999999995E-2</v>
          </cell>
        </row>
        <row r="9">
          <cell r="A9" t="str">
            <v>BBVA/SALUD</v>
          </cell>
          <cell r="B9">
            <v>0.35267416999999995</v>
          </cell>
          <cell r="C9">
            <v>0.25008995000000001</v>
          </cell>
          <cell r="D9">
            <v>0.17503758</v>
          </cell>
          <cell r="E9">
            <v>5.0406329999999999E-2</v>
          </cell>
          <cell r="F9">
            <v>0.82820803000000009</v>
          </cell>
          <cell r="G9">
            <v>0.47553386000000003</v>
          </cell>
        </row>
        <row r="10">
          <cell r="A10" t="str">
            <v>BD05-I u$s</v>
          </cell>
          <cell r="C10">
            <v>369.13977</v>
          </cell>
          <cell r="F10">
            <v>369.13977</v>
          </cell>
          <cell r="G10">
            <v>369.13977</v>
          </cell>
        </row>
        <row r="11">
          <cell r="A11" t="str">
            <v>BD06-u$s</v>
          </cell>
          <cell r="B11">
            <v>11.04609</v>
          </cell>
          <cell r="D11">
            <v>0</v>
          </cell>
          <cell r="F11">
            <v>11.04609</v>
          </cell>
          <cell r="G11">
            <v>0</v>
          </cell>
        </row>
        <row r="12">
          <cell r="A12" t="str">
            <v>BD07-I $</v>
          </cell>
          <cell r="B12">
            <v>134.15127362978799</v>
          </cell>
          <cell r="D12">
            <v>134.15127362978799</v>
          </cell>
          <cell r="F12">
            <v>268.30254725957599</v>
          </cell>
          <cell r="G12">
            <v>134.15127362978799</v>
          </cell>
        </row>
        <row r="13">
          <cell r="A13" t="str">
            <v>BD08-UCP</v>
          </cell>
          <cell r="B13">
            <v>98.230133133589291</v>
          </cell>
          <cell r="E13">
            <v>98.230133133589291</v>
          </cell>
          <cell r="F13">
            <v>196.46026626717858</v>
          </cell>
          <cell r="G13">
            <v>98.230133133589291</v>
          </cell>
        </row>
        <row r="14">
          <cell r="A14" t="str">
            <v>BD11-UCP</v>
          </cell>
          <cell r="B14">
            <v>81.664303138731896</v>
          </cell>
          <cell r="C14">
            <v>81.664303138731896</v>
          </cell>
          <cell r="D14">
            <v>54.442868759154599</v>
          </cell>
          <cell r="E14">
            <v>108.8857375183092</v>
          </cell>
          <cell r="F14">
            <v>326.65721255492758</v>
          </cell>
          <cell r="G14">
            <v>244.99290941619569</v>
          </cell>
        </row>
        <row r="15">
          <cell r="A15" t="str">
            <v>BD12-I u$s</v>
          </cell>
          <cell r="B15">
            <v>0</v>
          </cell>
          <cell r="D15">
            <v>1374.3684841199999</v>
          </cell>
          <cell r="F15">
            <v>1374.3684841199999</v>
          </cell>
          <cell r="G15">
            <v>1374.3684841199999</v>
          </cell>
        </row>
        <row r="16">
          <cell r="A16" t="str">
            <v>BD13-$</v>
          </cell>
          <cell r="B16">
            <v>0</v>
          </cell>
          <cell r="C16">
            <v>5.5011982998151394</v>
          </cell>
          <cell r="D16">
            <v>5.5011982998151394</v>
          </cell>
          <cell r="E16">
            <v>11.002396599630279</v>
          </cell>
          <cell r="F16">
            <v>22.004793199260558</v>
          </cell>
          <cell r="G16">
            <v>22.004793199260558</v>
          </cell>
        </row>
        <row r="17">
          <cell r="A17" t="str">
            <v>BD13-u$s</v>
          </cell>
          <cell r="C17">
            <v>0</v>
          </cell>
          <cell r="E17">
            <v>0</v>
          </cell>
          <cell r="F17">
            <v>0</v>
          </cell>
          <cell r="G17">
            <v>0</v>
          </cell>
        </row>
        <row r="18">
          <cell r="A18" t="str">
            <v>BERL/YACYRETA</v>
          </cell>
          <cell r="B18">
            <v>0.48102763497724799</v>
          </cell>
          <cell r="D18">
            <v>0.48102763497724799</v>
          </cell>
          <cell r="F18">
            <v>0.96205526995449597</v>
          </cell>
          <cell r="G18">
            <v>0.48102763497724799</v>
          </cell>
        </row>
        <row r="19">
          <cell r="A19" t="str">
            <v>BESP</v>
          </cell>
          <cell r="B19">
            <v>0</v>
          </cell>
          <cell r="E19">
            <v>0</v>
          </cell>
          <cell r="F19">
            <v>0</v>
          </cell>
          <cell r="G19">
            <v>0</v>
          </cell>
        </row>
        <row r="20">
          <cell r="A20" t="str">
            <v>BESP/TESORO</v>
          </cell>
          <cell r="B20">
            <v>104.430375</v>
          </cell>
          <cell r="C20">
            <v>104.430375</v>
          </cell>
          <cell r="D20">
            <v>41.139249999999997</v>
          </cell>
          <cell r="E20">
            <v>167.72149999999999</v>
          </cell>
          <cell r="F20">
            <v>417.72149999999999</v>
          </cell>
          <cell r="G20">
            <v>313.29112499999997</v>
          </cell>
        </row>
        <row r="21">
          <cell r="A21" t="str">
            <v>BG04/06</v>
          </cell>
          <cell r="C21">
            <v>0</v>
          </cell>
          <cell r="E21">
            <v>0</v>
          </cell>
          <cell r="F21">
            <v>0</v>
          </cell>
          <cell r="G21">
            <v>0</v>
          </cell>
        </row>
        <row r="22">
          <cell r="A22" t="str">
            <v>BG05/17</v>
          </cell>
          <cell r="B22">
            <v>0</v>
          </cell>
          <cell r="D22">
            <v>0</v>
          </cell>
          <cell r="F22">
            <v>0</v>
          </cell>
          <cell r="G22">
            <v>0</v>
          </cell>
        </row>
        <row r="23">
          <cell r="A23" t="str">
            <v>BG06/27</v>
          </cell>
          <cell r="B23">
            <v>0</v>
          </cell>
          <cell r="C23">
            <v>0</v>
          </cell>
          <cell r="E23">
            <v>0</v>
          </cell>
          <cell r="F23">
            <v>0</v>
          </cell>
          <cell r="G23">
            <v>0</v>
          </cell>
        </row>
        <row r="24">
          <cell r="A24" t="str">
            <v>BG07/05</v>
          </cell>
          <cell r="C24">
            <v>0</v>
          </cell>
          <cell r="E24">
            <v>821.55551600000001</v>
          </cell>
          <cell r="F24">
            <v>821.55551600000001</v>
          </cell>
          <cell r="G24">
            <v>821.55551600000001</v>
          </cell>
        </row>
        <row r="25">
          <cell r="A25" t="str">
            <v>BG08/19</v>
          </cell>
          <cell r="B25">
            <v>0</v>
          </cell>
          <cell r="D25">
            <v>0</v>
          </cell>
          <cell r="F25">
            <v>0</v>
          </cell>
          <cell r="G25">
            <v>0</v>
          </cell>
        </row>
        <row r="26">
          <cell r="A26" t="str">
            <v>BG09/09</v>
          </cell>
          <cell r="C26">
            <v>0</v>
          </cell>
          <cell r="E26">
            <v>0</v>
          </cell>
          <cell r="F26">
            <v>0</v>
          </cell>
          <cell r="G26">
            <v>0</v>
          </cell>
        </row>
        <row r="27">
          <cell r="A27" t="str">
            <v>BG10/20</v>
          </cell>
          <cell r="B27">
            <v>0</v>
          </cell>
          <cell r="D27">
            <v>0</v>
          </cell>
          <cell r="F27">
            <v>0</v>
          </cell>
          <cell r="G27">
            <v>0</v>
          </cell>
        </row>
        <row r="28">
          <cell r="A28" t="str">
            <v>BG11/10</v>
          </cell>
          <cell r="B28">
            <v>0</v>
          </cell>
          <cell r="E28">
            <v>0</v>
          </cell>
          <cell r="F28">
            <v>0</v>
          </cell>
          <cell r="G28">
            <v>0</v>
          </cell>
        </row>
        <row r="29">
          <cell r="A29" t="str">
            <v>BG12/15</v>
          </cell>
          <cell r="C29">
            <v>0</v>
          </cell>
          <cell r="E29">
            <v>0</v>
          </cell>
          <cell r="F29">
            <v>0</v>
          </cell>
          <cell r="G29">
            <v>0</v>
          </cell>
        </row>
        <row r="30">
          <cell r="A30" t="str">
            <v>BG13/30</v>
          </cell>
          <cell r="B30">
            <v>0</v>
          </cell>
          <cell r="D30">
            <v>0</v>
          </cell>
          <cell r="F30">
            <v>0</v>
          </cell>
          <cell r="G30">
            <v>0</v>
          </cell>
        </row>
        <row r="31">
          <cell r="A31" t="str">
            <v>BG14/31</v>
          </cell>
          <cell r="B31">
            <v>0</v>
          </cell>
          <cell r="D31">
            <v>0</v>
          </cell>
          <cell r="F31">
            <v>0</v>
          </cell>
          <cell r="G31">
            <v>0</v>
          </cell>
        </row>
        <row r="32">
          <cell r="A32" t="str">
            <v>BG15/12</v>
          </cell>
          <cell r="B32">
            <v>0</v>
          </cell>
          <cell r="D32">
            <v>0</v>
          </cell>
          <cell r="F32">
            <v>0</v>
          </cell>
          <cell r="G32">
            <v>0</v>
          </cell>
        </row>
        <row r="33">
          <cell r="A33" t="str">
            <v>BG16/08$</v>
          </cell>
          <cell r="B33">
            <v>0</v>
          </cell>
          <cell r="E33">
            <v>0</v>
          </cell>
          <cell r="F33">
            <v>0</v>
          </cell>
          <cell r="G33">
            <v>0</v>
          </cell>
        </row>
        <row r="34">
          <cell r="A34" t="str">
            <v>BG17/08</v>
          </cell>
          <cell r="C34">
            <v>0</v>
          </cell>
          <cell r="E34">
            <v>0</v>
          </cell>
          <cell r="F34">
            <v>0</v>
          </cell>
          <cell r="G34">
            <v>0</v>
          </cell>
        </row>
        <row r="35">
          <cell r="A35" t="str">
            <v>BID 1008</v>
          </cell>
          <cell r="C35">
            <v>0.14664232000000002</v>
          </cell>
          <cell r="E35">
            <v>0.14664232000000002</v>
          </cell>
          <cell r="F35">
            <v>0.29328464000000004</v>
          </cell>
          <cell r="G35">
            <v>0.29328464000000004</v>
          </cell>
        </row>
        <row r="36">
          <cell r="A36" t="str">
            <v>BID 1021</v>
          </cell>
          <cell r="B36">
            <v>0</v>
          </cell>
          <cell r="E36">
            <v>0.27867512999999999</v>
          </cell>
          <cell r="F36">
            <v>0.27867512999999999</v>
          </cell>
          <cell r="G36">
            <v>0.27867512999999999</v>
          </cell>
        </row>
        <row r="37">
          <cell r="A37" t="str">
            <v>BID 1031</v>
          </cell>
          <cell r="B37">
            <v>0</v>
          </cell>
          <cell r="D37">
            <v>10.88537764</v>
          </cell>
          <cell r="F37">
            <v>10.88537764</v>
          </cell>
          <cell r="G37">
            <v>10.88537764</v>
          </cell>
        </row>
        <row r="38">
          <cell r="A38" t="str">
            <v>BID 1034</v>
          </cell>
          <cell r="C38">
            <v>2.8477344069999999</v>
          </cell>
          <cell r="E38">
            <v>2.8477344069999999</v>
          </cell>
          <cell r="F38">
            <v>5.6954688139999998</v>
          </cell>
          <cell r="G38">
            <v>5.6954688139999998</v>
          </cell>
        </row>
        <row r="39">
          <cell r="A39" t="str">
            <v>BID 1059</v>
          </cell>
          <cell r="B39">
            <v>0</v>
          </cell>
          <cell r="D39">
            <v>2.77334076</v>
          </cell>
          <cell r="F39">
            <v>2.77334076</v>
          </cell>
          <cell r="G39">
            <v>2.77334076</v>
          </cell>
        </row>
        <row r="40">
          <cell r="A40" t="str">
            <v>BID 1060</v>
          </cell>
          <cell r="B40">
            <v>0</v>
          </cell>
          <cell r="D40">
            <v>1.0619026999999999</v>
          </cell>
          <cell r="F40">
            <v>1.0619026999999999</v>
          </cell>
          <cell r="G40">
            <v>1.0619026999999999</v>
          </cell>
        </row>
        <row r="41">
          <cell r="A41" t="str">
            <v>BID 1068</v>
          </cell>
          <cell r="B41">
            <v>0</v>
          </cell>
          <cell r="E41">
            <v>1.5103818200000001</v>
          </cell>
          <cell r="F41">
            <v>1.5103818200000001</v>
          </cell>
          <cell r="G41">
            <v>1.5103818200000001</v>
          </cell>
        </row>
        <row r="42">
          <cell r="A42" t="str">
            <v>BID 1082</v>
          </cell>
          <cell r="B42">
            <v>5.6778839999999997E-2</v>
          </cell>
          <cell r="D42">
            <v>5.6778839999999997E-2</v>
          </cell>
          <cell r="F42">
            <v>0.11355767999999999</v>
          </cell>
          <cell r="G42">
            <v>5.6778839999999997E-2</v>
          </cell>
        </row>
        <row r="43">
          <cell r="A43" t="str">
            <v>BID 1111</v>
          </cell>
          <cell r="C43">
            <v>0.18407825</v>
          </cell>
          <cell r="E43">
            <v>0.18407825</v>
          </cell>
          <cell r="F43">
            <v>0.3681565</v>
          </cell>
          <cell r="G43">
            <v>0.3681565</v>
          </cell>
        </row>
        <row r="44">
          <cell r="A44" t="str">
            <v>BID 1118</v>
          </cell>
          <cell r="B44">
            <v>0</v>
          </cell>
          <cell r="D44">
            <v>0</v>
          </cell>
          <cell r="F44">
            <v>0</v>
          </cell>
          <cell r="G44">
            <v>0</v>
          </cell>
        </row>
        <row r="45">
          <cell r="A45" t="str">
            <v>BID 1133</v>
          </cell>
          <cell r="B45">
            <v>4.5727879999999999E-2</v>
          </cell>
          <cell r="D45">
            <v>4.5727879999999999E-2</v>
          </cell>
          <cell r="F45">
            <v>9.1455759999999997E-2</v>
          </cell>
          <cell r="G45">
            <v>4.5727879999999999E-2</v>
          </cell>
        </row>
        <row r="46">
          <cell r="A46" t="str">
            <v>BID 1134</v>
          </cell>
          <cell r="C46">
            <v>0</v>
          </cell>
          <cell r="E46">
            <v>0.21622211999999999</v>
          </cell>
          <cell r="F46">
            <v>0.21622211999999999</v>
          </cell>
          <cell r="G46">
            <v>0.21622211999999999</v>
          </cell>
        </row>
        <row r="47">
          <cell r="A47" t="str">
            <v>BID 1164</v>
          </cell>
          <cell r="C47">
            <v>0</v>
          </cell>
          <cell r="E47">
            <v>1.2008643999999999</v>
          </cell>
          <cell r="F47">
            <v>1.2008643999999999</v>
          </cell>
          <cell r="G47">
            <v>1.2008643999999999</v>
          </cell>
        </row>
        <row r="48">
          <cell r="A48" t="str">
            <v>BID 1192</v>
          </cell>
          <cell r="B48">
            <v>0.45357283000000004</v>
          </cell>
          <cell r="E48">
            <v>0.45357283000000004</v>
          </cell>
          <cell r="F48">
            <v>0.90714566000000008</v>
          </cell>
          <cell r="G48">
            <v>0.45357283000000004</v>
          </cell>
        </row>
        <row r="49">
          <cell r="A49" t="str">
            <v>BID 1193</v>
          </cell>
          <cell r="B49">
            <v>0</v>
          </cell>
          <cell r="E49">
            <v>0.73677643000000004</v>
          </cell>
          <cell r="F49">
            <v>0.73677643000000004</v>
          </cell>
          <cell r="G49">
            <v>0.73677643000000004</v>
          </cell>
        </row>
        <row r="50">
          <cell r="A50" t="str">
            <v>BID 1201</v>
          </cell>
          <cell r="C50">
            <v>1.9349916999999999</v>
          </cell>
          <cell r="E50">
            <v>1.9349916999999999</v>
          </cell>
          <cell r="F50">
            <v>3.8699833999999997</v>
          </cell>
          <cell r="G50">
            <v>3.8699833999999997</v>
          </cell>
        </row>
        <row r="51">
          <cell r="A51" t="str">
            <v>BID 1206</v>
          </cell>
          <cell r="B51">
            <v>0</v>
          </cell>
          <cell r="E51">
            <v>0</v>
          </cell>
          <cell r="F51">
            <v>0</v>
          </cell>
          <cell r="G51">
            <v>0</v>
          </cell>
        </row>
        <row r="52">
          <cell r="A52" t="str">
            <v>BID 1279</v>
          </cell>
          <cell r="C52">
            <v>0</v>
          </cell>
          <cell r="E52">
            <v>1.1545450000000001E-2</v>
          </cell>
          <cell r="F52">
            <v>1.1545450000000001E-2</v>
          </cell>
          <cell r="G52">
            <v>1.1545450000000001E-2</v>
          </cell>
        </row>
        <row r="53">
          <cell r="A53" t="str">
            <v>BID 1287</v>
          </cell>
          <cell r="B53">
            <v>0</v>
          </cell>
          <cell r="D53">
            <v>0</v>
          </cell>
          <cell r="F53">
            <v>0</v>
          </cell>
          <cell r="G53">
            <v>0</v>
          </cell>
        </row>
        <row r="54">
          <cell r="A54" t="str">
            <v>BID 1295</v>
          </cell>
          <cell r="B54">
            <v>0</v>
          </cell>
          <cell r="D54">
            <v>0</v>
          </cell>
          <cell r="F54">
            <v>0</v>
          </cell>
          <cell r="G54">
            <v>0</v>
          </cell>
        </row>
        <row r="55">
          <cell r="A55" t="str">
            <v>BID 1307</v>
          </cell>
          <cell r="C55">
            <v>0</v>
          </cell>
          <cell r="E55">
            <v>0</v>
          </cell>
          <cell r="F55">
            <v>0</v>
          </cell>
          <cell r="G55">
            <v>0</v>
          </cell>
        </row>
        <row r="56">
          <cell r="A56" t="str">
            <v>BID 1324</v>
          </cell>
          <cell r="C56">
            <v>0</v>
          </cell>
          <cell r="E56">
            <v>0</v>
          </cell>
          <cell r="F56">
            <v>0</v>
          </cell>
          <cell r="G56">
            <v>0</v>
          </cell>
        </row>
        <row r="57">
          <cell r="A57" t="str">
            <v>BID 1325</v>
          </cell>
          <cell r="C57">
            <v>1.204991E-2</v>
          </cell>
          <cell r="E57">
            <v>1.204991E-2</v>
          </cell>
          <cell r="F57">
            <v>2.4099820000000001E-2</v>
          </cell>
          <cell r="G57">
            <v>2.4099820000000001E-2</v>
          </cell>
        </row>
        <row r="58">
          <cell r="A58" t="str">
            <v>BID 1341</v>
          </cell>
          <cell r="B58">
            <v>0</v>
          </cell>
          <cell r="E58">
            <v>0</v>
          </cell>
          <cell r="F58">
            <v>0</v>
          </cell>
          <cell r="G58">
            <v>0</v>
          </cell>
        </row>
        <row r="59">
          <cell r="A59" t="str">
            <v>BID 1353</v>
          </cell>
          <cell r="B59">
            <v>0.91604865000000002</v>
          </cell>
          <cell r="F59">
            <v>0.91604865000000002</v>
          </cell>
          <cell r="G59">
            <v>0</v>
          </cell>
        </row>
        <row r="60">
          <cell r="A60" t="str">
            <v>BID 142</v>
          </cell>
          <cell r="C60">
            <v>2.4657793343312</v>
          </cell>
          <cell r="E60">
            <v>2.07613488685447</v>
          </cell>
          <cell r="F60">
            <v>4.54191422118567</v>
          </cell>
          <cell r="G60">
            <v>4.54191422118567</v>
          </cell>
        </row>
        <row r="61">
          <cell r="A61" t="str">
            <v>BID 1452</v>
          </cell>
          <cell r="B61">
            <v>0</v>
          </cell>
          <cell r="D61">
            <v>0</v>
          </cell>
          <cell r="F61">
            <v>0</v>
          </cell>
          <cell r="G61">
            <v>0</v>
          </cell>
        </row>
        <row r="62">
          <cell r="A62" t="str">
            <v>BID 1517</v>
          </cell>
          <cell r="B62">
            <v>0</v>
          </cell>
          <cell r="D62">
            <v>0</v>
          </cell>
          <cell r="F62">
            <v>0</v>
          </cell>
          <cell r="G62">
            <v>0</v>
          </cell>
        </row>
        <row r="63">
          <cell r="A63" t="str">
            <v>BID 165</v>
          </cell>
          <cell r="B63">
            <v>1.73329530984484</v>
          </cell>
          <cell r="D63">
            <v>1.60613356783054</v>
          </cell>
          <cell r="F63">
            <v>3.3394288776753802</v>
          </cell>
          <cell r="G63">
            <v>1.60613356783054</v>
          </cell>
        </row>
        <row r="64">
          <cell r="A64" t="str">
            <v>BID 206</v>
          </cell>
          <cell r="B64">
            <v>3.9745548673421198</v>
          </cell>
          <cell r="D64">
            <v>3.9745548673421198</v>
          </cell>
          <cell r="F64">
            <v>7.9491097346842396</v>
          </cell>
          <cell r="G64">
            <v>3.9745548673421198</v>
          </cell>
        </row>
        <row r="65">
          <cell r="A65" t="str">
            <v>BID 214</v>
          </cell>
          <cell r="B65">
            <v>1.1287616240291201</v>
          </cell>
          <cell r="D65">
            <v>1.1287616240291201</v>
          </cell>
          <cell r="F65">
            <v>2.2575232480582401</v>
          </cell>
          <cell r="G65">
            <v>1.1287616240291201</v>
          </cell>
        </row>
        <row r="66">
          <cell r="A66" t="str">
            <v>BID 4</v>
          </cell>
          <cell r="B66">
            <v>7.1192524790236501E-3</v>
          </cell>
          <cell r="D66">
            <v>7.1192524790236501E-3</v>
          </cell>
          <cell r="F66">
            <v>1.42385049580473E-2</v>
          </cell>
          <cell r="G66">
            <v>7.1192524790236501E-3</v>
          </cell>
        </row>
        <row r="67">
          <cell r="A67" t="str">
            <v>BID 495</v>
          </cell>
          <cell r="B67">
            <v>1.41095171132895</v>
          </cell>
          <cell r="E67">
            <v>1.4639488061813601</v>
          </cell>
          <cell r="F67">
            <v>2.8749005175103104</v>
          </cell>
          <cell r="G67">
            <v>1.4639488061813601</v>
          </cell>
        </row>
        <row r="68">
          <cell r="A68" t="str">
            <v>BID 504</v>
          </cell>
          <cell r="B68">
            <v>3.6933299999999999E-3</v>
          </cell>
          <cell r="D68">
            <v>3.6933299999999999E-3</v>
          </cell>
          <cell r="F68">
            <v>7.3866599999999998E-3</v>
          </cell>
          <cell r="G68">
            <v>3.6933299999999999E-3</v>
          </cell>
        </row>
        <row r="69">
          <cell r="A69" t="str">
            <v>BID 514</v>
          </cell>
          <cell r="B69">
            <v>4.1075199999999999E-2</v>
          </cell>
          <cell r="D69">
            <v>4.1075199999999999E-2</v>
          </cell>
          <cell r="F69">
            <v>8.2150399999999998E-2</v>
          </cell>
          <cell r="G69">
            <v>4.1075199999999999E-2</v>
          </cell>
        </row>
        <row r="70">
          <cell r="A70" t="str">
            <v>BID 515</v>
          </cell>
          <cell r="B70">
            <v>1.6887288936939899</v>
          </cell>
          <cell r="E70">
            <v>1.6887288936939899</v>
          </cell>
          <cell r="F70">
            <v>3.3774577873879799</v>
          </cell>
          <cell r="G70">
            <v>1.6887288936939899</v>
          </cell>
        </row>
        <row r="71">
          <cell r="A71" t="str">
            <v>BID 516</v>
          </cell>
          <cell r="B71">
            <v>1.34906432747806</v>
          </cell>
          <cell r="E71">
            <v>1.34906432747806</v>
          </cell>
          <cell r="F71">
            <v>2.6981286549561201</v>
          </cell>
          <cell r="G71">
            <v>1.34906432747806</v>
          </cell>
        </row>
        <row r="72">
          <cell r="A72" t="str">
            <v>BID 528</v>
          </cell>
          <cell r="B72">
            <v>0.74551987861109592</v>
          </cell>
          <cell r="E72">
            <v>0.74551987861109592</v>
          </cell>
          <cell r="F72">
            <v>1.4910397572221918</v>
          </cell>
          <cell r="G72">
            <v>0.74551987861109592</v>
          </cell>
        </row>
        <row r="73">
          <cell r="A73" t="str">
            <v>BID 545</v>
          </cell>
          <cell r="C73">
            <v>1.91737319838552</v>
          </cell>
          <cell r="E73">
            <v>1.91737319838552</v>
          </cell>
          <cell r="F73">
            <v>3.83474639677104</v>
          </cell>
          <cell r="G73">
            <v>3.83474639677104</v>
          </cell>
        </row>
        <row r="74">
          <cell r="A74" t="str">
            <v>BID 553</v>
          </cell>
          <cell r="B74">
            <v>0.132743829575205</v>
          </cell>
          <cell r="D74">
            <v>0.132743829575205</v>
          </cell>
          <cell r="F74">
            <v>0.26548765915041</v>
          </cell>
          <cell r="G74">
            <v>0.132743829575205</v>
          </cell>
        </row>
        <row r="75">
          <cell r="A75" t="str">
            <v>BID 555</v>
          </cell>
          <cell r="C75">
            <v>9.9767981951966096</v>
          </cell>
          <cell r="E75">
            <v>9.9767981951966096</v>
          </cell>
          <cell r="F75">
            <v>19.953596390393219</v>
          </cell>
          <cell r="G75">
            <v>19.953596390393219</v>
          </cell>
        </row>
        <row r="76">
          <cell r="A76" t="str">
            <v>BID 583</v>
          </cell>
          <cell r="C76">
            <v>9.3653587235153797</v>
          </cell>
          <cell r="E76">
            <v>9.3653587235153797</v>
          </cell>
          <cell r="F76">
            <v>18.730717447030759</v>
          </cell>
          <cell r="G76">
            <v>18.730717447030759</v>
          </cell>
        </row>
        <row r="77">
          <cell r="A77" t="str">
            <v>BID 618</v>
          </cell>
          <cell r="B77">
            <v>1.7754893332961599</v>
          </cell>
          <cell r="E77">
            <v>1.7754893332961599</v>
          </cell>
          <cell r="F77">
            <v>3.5509786665923198</v>
          </cell>
          <cell r="G77">
            <v>1.7754893332961599</v>
          </cell>
        </row>
        <row r="78">
          <cell r="A78" t="str">
            <v>BID 619</v>
          </cell>
          <cell r="B78">
            <v>13.514464843566701</v>
          </cell>
          <cell r="E78">
            <v>13.514464843566701</v>
          </cell>
          <cell r="F78">
            <v>27.028929687133402</v>
          </cell>
          <cell r="G78">
            <v>13.514464843566701</v>
          </cell>
        </row>
        <row r="79">
          <cell r="A79" t="str">
            <v>BID 621</v>
          </cell>
          <cell r="B79">
            <v>2.1258153484699602</v>
          </cell>
          <cell r="D79">
            <v>2.1258153484699602</v>
          </cell>
          <cell r="F79">
            <v>4.2516306969399205</v>
          </cell>
          <cell r="G79">
            <v>2.1258153484699602</v>
          </cell>
        </row>
        <row r="80">
          <cell r="A80" t="str">
            <v>BID 633</v>
          </cell>
          <cell r="C80">
            <v>11.8148643157427</v>
          </cell>
          <cell r="E80">
            <v>11.8148643157427</v>
          </cell>
          <cell r="F80">
            <v>23.629728631485399</v>
          </cell>
          <cell r="G80">
            <v>23.629728631485399</v>
          </cell>
        </row>
        <row r="81">
          <cell r="A81" t="str">
            <v>BID 643</v>
          </cell>
          <cell r="C81">
            <v>1.0696973688663001</v>
          </cell>
          <cell r="E81">
            <v>1.0696973688663001</v>
          </cell>
          <cell r="F81">
            <v>2.1393947377326001</v>
          </cell>
          <cell r="G81">
            <v>2.1393947377326001</v>
          </cell>
        </row>
        <row r="82">
          <cell r="A82" t="str">
            <v>BID 661</v>
          </cell>
          <cell r="B82">
            <v>0.41505735999999999</v>
          </cell>
          <cell r="E82">
            <v>0.41505735999999999</v>
          </cell>
          <cell r="F82">
            <v>0.83011471999999997</v>
          </cell>
          <cell r="G82">
            <v>0.41505735999999999</v>
          </cell>
        </row>
        <row r="83">
          <cell r="A83" t="str">
            <v>BID 682</v>
          </cell>
          <cell r="C83">
            <v>10.361278159944899</v>
          </cell>
          <cell r="E83">
            <v>10.361278159944899</v>
          </cell>
          <cell r="F83">
            <v>20.722556319889797</v>
          </cell>
          <cell r="G83">
            <v>20.722556319889797</v>
          </cell>
        </row>
        <row r="84">
          <cell r="A84" t="str">
            <v>BID 684</v>
          </cell>
          <cell r="C84">
            <v>0.12365146539531301</v>
          </cell>
          <cell r="E84">
            <v>0.12365146539531301</v>
          </cell>
          <cell r="F84">
            <v>0.24730293079062601</v>
          </cell>
          <cell r="G84">
            <v>0.24730293079062601</v>
          </cell>
        </row>
        <row r="85">
          <cell r="A85" t="str">
            <v>BID 718</v>
          </cell>
          <cell r="B85">
            <v>0.56482353000000007</v>
          </cell>
          <cell r="E85">
            <v>0.56482353000000007</v>
          </cell>
          <cell r="F85">
            <v>1.1296470600000001</v>
          </cell>
          <cell r="G85">
            <v>0.56482353000000007</v>
          </cell>
        </row>
        <row r="86">
          <cell r="A86" t="str">
            <v>BID 733</v>
          </cell>
          <cell r="C86">
            <v>12.491399556693901</v>
          </cell>
          <cell r="E86">
            <v>12.491399556693901</v>
          </cell>
          <cell r="F86">
            <v>24.982799113387802</v>
          </cell>
          <cell r="G86">
            <v>24.982799113387802</v>
          </cell>
        </row>
        <row r="87">
          <cell r="A87" t="str">
            <v>BID 734</v>
          </cell>
          <cell r="C87">
            <v>14.523006059586502</v>
          </cell>
          <cell r="E87">
            <v>14.523006059586502</v>
          </cell>
          <cell r="F87">
            <v>29.046012119173003</v>
          </cell>
          <cell r="G87">
            <v>29.046012119173003</v>
          </cell>
        </row>
        <row r="88">
          <cell r="A88" t="str">
            <v>BID 740</v>
          </cell>
          <cell r="B88">
            <v>0.7781336877811571</v>
          </cell>
          <cell r="D88">
            <v>0.7781336877811571</v>
          </cell>
          <cell r="F88">
            <v>1.5562673755623142</v>
          </cell>
          <cell r="G88">
            <v>0.7781336877811571</v>
          </cell>
        </row>
        <row r="89">
          <cell r="A89" t="str">
            <v>BID 760</v>
          </cell>
          <cell r="B89">
            <v>2.30887738145403</v>
          </cell>
          <cell r="D89">
            <v>2.30887738145403</v>
          </cell>
          <cell r="F89">
            <v>4.61775476290806</v>
          </cell>
          <cell r="G89">
            <v>2.30887738145403</v>
          </cell>
        </row>
        <row r="90">
          <cell r="A90" t="str">
            <v>BID 768</v>
          </cell>
          <cell r="B90">
            <v>0.18951530329260699</v>
          </cell>
          <cell r="E90">
            <v>0.18951530329260699</v>
          </cell>
          <cell r="F90">
            <v>0.37903060658521398</v>
          </cell>
          <cell r="G90">
            <v>0.18951530329260699</v>
          </cell>
        </row>
        <row r="91">
          <cell r="A91" t="str">
            <v>BID 795</v>
          </cell>
          <cell r="B91">
            <v>13.008687206916601</v>
          </cell>
          <cell r="E91">
            <v>13.008687206916601</v>
          </cell>
          <cell r="F91">
            <v>26.017374413833203</v>
          </cell>
          <cell r="G91">
            <v>13.008687206916601</v>
          </cell>
        </row>
        <row r="92">
          <cell r="A92" t="str">
            <v>BID 797</v>
          </cell>
          <cell r="B92">
            <v>7.0170631624963704</v>
          </cell>
          <cell r="E92">
            <v>7.0170631624963704</v>
          </cell>
          <cell r="F92">
            <v>14.034126324992741</v>
          </cell>
          <cell r="G92">
            <v>7.0170631624963704</v>
          </cell>
        </row>
        <row r="93">
          <cell r="A93" t="str">
            <v>BID 798</v>
          </cell>
          <cell r="B93">
            <v>1.85413752427472</v>
          </cell>
          <cell r="E93">
            <v>1.85413752427472</v>
          </cell>
          <cell r="F93">
            <v>3.70827504854944</v>
          </cell>
          <cell r="G93">
            <v>1.85413752427472</v>
          </cell>
        </row>
        <row r="94">
          <cell r="A94" t="str">
            <v>BID 802</v>
          </cell>
          <cell r="B94">
            <v>3.3495915105276901</v>
          </cell>
          <cell r="E94">
            <v>3.3495915105276901</v>
          </cell>
          <cell r="F94">
            <v>6.6991830210553802</v>
          </cell>
          <cell r="G94">
            <v>3.3495915105276901</v>
          </cell>
        </row>
        <row r="95">
          <cell r="A95" t="str">
            <v>BID 816</v>
          </cell>
          <cell r="C95">
            <v>4.3544272538690603</v>
          </cell>
          <cell r="E95">
            <v>4.3544272538690603</v>
          </cell>
          <cell r="F95">
            <v>8.7088545077381205</v>
          </cell>
          <cell r="G95">
            <v>8.7088545077381205</v>
          </cell>
        </row>
        <row r="96">
          <cell r="A96" t="str">
            <v>BID 826</v>
          </cell>
          <cell r="B96">
            <v>1.9876778936767301</v>
          </cell>
          <cell r="D96">
            <v>1.9876778936767301</v>
          </cell>
          <cell r="F96">
            <v>3.9753557873534602</v>
          </cell>
          <cell r="G96">
            <v>1.9876778936767301</v>
          </cell>
        </row>
        <row r="97">
          <cell r="A97" t="str">
            <v>BID 830</v>
          </cell>
          <cell r="C97">
            <v>0</v>
          </cell>
          <cell r="E97">
            <v>4.9121392839582896</v>
          </cell>
          <cell r="F97">
            <v>4.9121392839582896</v>
          </cell>
          <cell r="G97">
            <v>4.9121392839582896</v>
          </cell>
        </row>
        <row r="98">
          <cell r="A98" t="str">
            <v>BID 845</v>
          </cell>
          <cell r="C98">
            <v>13.488017599869101</v>
          </cell>
          <cell r="E98">
            <v>13.488017599869101</v>
          </cell>
          <cell r="F98">
            <v>26.976035199738202</v>
          </cell>
          <cell r="G98">
            <v>26.976035199738202</v>
          </cell>
        </row>
        <row r="99">
          <cell r="A99" t="str">
            <v>BID 855</v>
          </cell>
          <cell r="B99">
            <v>0.84320547999999995</v>
          </cell>
          <cell r="D99">
            <v>0.84320547999999995</v>
          </cell>
          <cell r="F99">
            <v>1.6864109599999999</v>
          </cell>
          <cell r="G99">
            <v>0.84320547999999995</v>
          </cell>
        </row>
        <row r="100">
          <cell r="A100" t="str">
            <v>BID 857</v>
          </cell>
          <cell r="C100">
            <v>7.8976586637184898</v>
          </cell>
          <cell r="E100">
            <v>7.8976586637184898</v>
          </cell>
          <cell r="F100">
            <v>15.79531732743698</v>
          </cell>
          <cell r="G100">
            <v>15.79531732743698</v>
          </cell>
        </row>
        <row r="101">
          <cell r="A101" t="str">
            <v>BID 863</v>
          </cell>
          <cell r="C101">
            <v>2.1218089999999998E-2</v>
          </cell>
          <cell r="E101">
            <v>2.1218089999999998E-2</v>
          </cell>
          <cell r="F101">
            <v>4.2436179999999997E-2</v>
          </cell>
          <cell r="G101">
            <v>4.2436179999999997E-2</v>
          </cell>
        </row>
        <row r="102">
          <cell r="A102" t="str">
            <v>BID 865</v>
          </cell>
          <cell r="C102">
            <v>36.984537611899299</v>
          </cell>
          <cell r="E102">
            <v>36.984537611899299</v>
          </cell>
          <cell r="F102">
            <v>73.969075223798598</v>
          </cell>
          <cell r="G102">
            <v>73.969075223798598</v>
          </cell>
        </row>
        <row r="103">
          <cell r="A103" t="str">
            <v>BID 867</v>
          </cell>
          <cell r="C103">
            <v>0.47034197999999999</v>
          </cell>
          <cell r="E103">
            <v>0.47034197999999999</v>
          </cell>
          <cell r="F103">
            <v>0.94068395999999999</v>
          </cell>
          <cell r="G103">
            <v>0.94068395999999999</v>
          </cell>
        </row>
        <row r="104">
          <cell r="A104" t="str">
            <v>BID 871</v>
          </cell>
          <cell r="C104">
            <v>13.547736823372</v>
          </cell>
          <cell r="E104">
            <v>13.547736823372</v>
          </cell>
          <cell r="F104">
            <v>27.095473646744001</v>
          </cell>
          <cell r="G104">
            <v>27.095473646744001</v>
          </cell>
        </row>
        <row r="105">
          <cell r="A105" t="str">
            <v>BID 899</v>
          </cell>
          <cell r="B105">
            <v>4.4783059004772898</v>
          </cell>
          <cell r="E105">
            <v>4.4783059004772898</v>
          </cell>
          <cell r="F105">
            <v>8.9566118009545796</v>
          </cell>
          <cell r="G105">
            <v>4.4783059004772898</v>
          </cell>
        </row>
        <row r="106">
          <cell r="A106" t="str">
            <v>BID 907</v>
          </cell>
          <cell r="B106">
            <v>0.64739437</v>
          </cell>
          <cell r="E106">
            <v>0.64739437</v>
          </cell>
          <cell r="F106">
            <v>1.29478874</v>
          </cell>
          <cell r="G106">
            <v>0.64739437</v>
          </cell>
        </row>
        <row r="107">
          <cell r="A107" t="str">
            <v>BID 925</v>
          </cell>
          <cell r="C107">
            <v>0.47286607000000003</v>
          </cell>
          <cell r="E107">
            <v>0.47286607000000003</v>
          </cell>
          <cell r="F107">
            <v>0.94573214000000005</v>
          </cell>
          <cell r="G107">
            <v>0.94573214000000005</v>
          </cell>
        </row>
        <row r="108">
          <cell r="A108" t="str">
            <v>BID 925/OC</v>
          </cell>
          <cell r="B108">
            <v>0.55174257999999998</v>
          </cell>
          <cell r="E108">
            <v>0.55174257999999998</v>
          </cell>
          <cell r="F108">
            <v>1.10348516</v>
          </cell>
          <cell r="G108">
            <v>0.55174257999999998</v>
          </cell>
        </row>
        <row r="109">
          <cell r="A109" t="str">
            <v>BID 932</v>
          </cell>
          <cell r="C109">
            <v>0.9375</v>
          </cell>
          <cell r="E109">
            <v>0.9375</v>
          </cell>
          <cell r="F109">
            <v>1.875</v>
          </cell>
          <cell r="G109">
            <v>1.875</v>
          </cell>
        </row>
        <row r="110">
          <cell r="A110" t="str">
            <v>BID 940</v>
          </cell>
          <cell r="B110">
            <v>0</v>
          </cell>
          <cell r="D110">
            <v>1.5482650500000001</v>
          </cell>
          <cell r="F110">
            <v>1.5482650500000001</v>
          </cell>
          <cell r="G110">
            <v>1.5482650500000001</v>
          </cell>
        </row>
        <row r="111">
          <cell r="A111" t="str">
            <v>BID 961</v>
          </cell>
          <cell r="C111">
            <v>15.962</v>
          </cell>
          <cell r="E111">
            <v>15.962</v>
          </cell>
          <cell r="F111">
            <v>31.923999999999999</v>
          </cell>
          <cell r="G111">
            <v>31.923999999999999</v>
          </cell>
        </row>
        <row r="112">
          <cell r="A112" t="str">
            <v>BID 962</v>
          </cell>
          <cell r="B112">
            <v>1.3875016200000001</v>
          </cell>
          <cell r="D112">
            <v>1.3875016200000001</v>
          </cell>
          <cell r="F112">
            <v>2.7750032400000002</v>
          </cell>
          <cell r="G112">
            <v>1.3875016200000001</v>
          </cell>
        </row>
        <row r="113">
          <cell r="A113" t="str">
            <v>BID 979</v>
          </cell>
          <cell r="B113">
            <v>11.587047269999999</v>
          </cell>
          <cell r="D113">
            <v>11.587047269999999</v>
          </cell>
          <cell r="F113">
            <v>23.174094539999999</v>
          </cell>
          <cell r="G113">
            <v>11.587047269999999</v>
          </cell>
        </row>
        <row r="114">
          <cell r="A114" t="str">
            <v>BID 989</v>
          </cell>
          <cell r="B114">
            <v>0.85717558999999999</v>
          </cell>
          <cell r="E114">
            <v>0.85717558999999999</v>
          </cell>
          <cell r="F114">
            <v>1.71435118</v>
          </cell>
          <cell r="G114">
            <v>0.85717558999999999</v>
          </cell>
        </row>
        <row r="115">
          <cell r="A115" t="str">
            <v>BID 996</v>
          </cell>
          <cell r="B115">
            <v>0</v>
          </cell>
          <cell r="E115">
            <v>0.32831317999999998</v>
          </cell>
          <cell r="F115">
            <v>0.32831317999999998</v>
          </cell>
          <cell r="G115">
            <v>0.32831317999999998</v>
          </cell>
        </row>
        <row r="116">
          <cell r="A116" t="str">
            <v>BID CBA</v>
          </cell>
          <cell r="C116">
            <v>0</v>
          </cell>
          <cell r="E116">
            <v>0</v>
          </cell>
          <cell r="F116">
            <v>0</v>
          </cell>
          <cell r="G116">
            <v>0</v>
          </cell>
        </row>
        <row r="117">
          <cell r="A117" t="str">
            <v>BIHD</v>
          </cell>
          <cell r="B117">
            <v>0.48943973653498501</v>
          </cell>
          <cell r="C117">
            <v>0.48943973653498501</v>
          </cell>
          <cell r="D117">
            <v>0.32629315768999001</v>
          </cell>
          <cell r="E117">
            <v>0.65258631537998002</v>
          </cell>
          <cell r="F117">
            <v>1.9577589461399401</v>
          </cell>
          <cell r="G117">
            <v>1.4683192096049551</v>
          </cell>
        </row>
        <row r="118">
          <cell r="A118" t="str">
            <v>BIRF 302</v>
          </cell>
          <cell r="C118">
            <v>0.13857376999999999</v>
          </cell>
          <cell r="E118">
            <v>0.13857376999999999</v>
          </cell>
          <cell r="F118">
            <v>0.27714753999999997</v>
          </cell>
          <cell r="G118">
            <v>0.27714753999999997</v>
          </cell>
        </row>
        <row r="119">
          <cell r="A119" t="str">
            <v>BIRF 3280</v>
          </cell>
          <cell r="C119">
            <v>8.4093992199999992</v>
          </cell>
          <cell r="E119">
            <v>8.4093992199999992</v>
          </cell>
          <cell r="F119">
            <v>16.818798439999998</v>
          </cell>
          <cell r="G119">
            <v>16.818798439999998</v>
          </cell>
        </row>
        <row r="120">
          <cell r="A120" t="str">
            <v>BIRF 3281</v>
          </cell>
          <cell r="C120">
            <v>1.6711899400000001</v>
          </cell>
          <cell r="E120">
            <v>1.6711899400000001</v>
          </cell>
          <cell r="F120">
            <v>3.3423798800000002</v>
          </cell>
          <cell r="G120">
            <v>3.3423798800000002</v>
          </cell>
        </row>
        <row r="121">
          <cell r="A121" t="str">
            <v>BIRF 3291</v>
          </cell>
          <cell r="B121">
            <v>12.5</v>
          </cell>
          <cell r="E121">
            <v>12.5</v>
          </cell>
          <cell r="F121">
            <v>25</v>
          </cell>
          <cell r="G121">
            <v>12.5</v>
          </cell>
        </row>
        <row r="122">
          <cell r="A122" t="str">
            <v>BIRF 3292</v>
          </cell>
          <cell r="B122">
            <v>0.95935999999999999</v>
          </cell>
          <cell r="E122">
            <v>0.95935999999999999</v>
          </cell>
          <cell r="F122">
            <v>1.91872</v>
          </cell>
          <cell r="G122">
            <v>0.95935999999999999</v>
          </cell>
        </row>
        <row r="123">
          <cell r="A123" t="str">
            <v>BIRF 3297</v>
          </cell>
          <cell r="B123">
            <v>1.35653</v>
          </cell>
          <cell r="E123">
            <v>1.35653</v>
          </cell>
          <cell r="F123">
            <v>2.71306</v>
          </cell>
          <cell r="G123">
            <v>1.35653</v>
          </cell>
        </row>
        <row r="124">
          <cell r="A124" t="str">
            <v>BIRF 3362</v>
          </cell>
          <cell r="B124">
            <v>0.96</v>
          </cell>
          <cell r="E124">
            <v>0.96</v>
          </cell>
          <cell r="F124">
            <v>1.92</v>
          </cell>
          <cell r="G124">
            <v>0.96</v>
          </cell>
        </row>
        <row r="125">
          <cell r="A125" t="str">
            <v>BIRF 3394</v>
          </cell>
          <cell r="B125">
            <v>14.795</v>
          </cell>
          <cell r="E125">
            <v>15.365</v>
          </cell>
          <cell r="F125">
            <v>30.16</v>
          </cell>
          <cell r="G125">
            <v>15.365</v>
          </cell>
        </row>
        <row r="126">
          <cell r="A126" t="str">
            <v>BIRF 3460</v>
          </cell>
          <cell r="C126">
            <v>0.82952964000000007</v>
          </cell>
          <cell r="E126">
            <v>0.82952964000000007</v>
          </cell>
          <cell r="F126">
            <v>1.6590592800000001</v>
          </cell>
          <cell r="G126">
            <v>1.6590592800000001</v>
          </cell>
        </row>
        <row r="127">
          <cell r="A127" t="str">
            <v>BIRF 3520</v>
          </cell>
          <cell r="C127">
            <v>12.645</v>
          </cell>
          <cell r="E127">
            <v>13.125</v>
          </cell>
          <cell r="F127">
            <v>25.77</v>
          </cell>
          <cell r="G127">
            <v>25.77</v>
          </cell>
        </row>
        <row r="128">
          <cell r="A128" t="str">
            <v>BIRF 3521</v>
          </cell>
          <cell r="C128">
            <v>7.0343948100000002</v>
          </cell>
          <cell r="E128">
            <v>7.3043948099999998</v>
          </cell>
          <cell r="F128">
            <v>14.33878962</v>
          </cell>
          <cell r="G128">
            <v>14.33878962</v>
          </cell>
        </row>
        <row r="129">
          <cell r="A129" t="str">
            <v>BIRF 3555</v>
          </cell>
          <cell r="B129">
            <v>22.5</v>
          </cell>
          <cell r="E129">
            <v>22.5</v>
          </cell>
          <cell r="F129">
            <v>45</v>
          </cell>
          <cell r="G129">
            <v>22.5</v>
          </cell>
        </row>
        <row r="130">
          <cell r="A130" t="str">
            <v>BIRF 3556</v>
          </cell>
          <cell r="B130">
            <v>12.185</v>
          </cell>
          <cell r="D130">
            <v>12.645</v>
          </cell>
          <cell r="F130">
            <v>24.83</v>
          </cell>
          <cell r="G130">
            <v>12.645</v>
          </cell>
        </row>
        <row r="131">
          <cell r="A131" t="str">
            <v>BIRF 3558</v>
          </cell>
          <cell r="C131">
            <v>20</v>
          </cell>
          <cell r="E131">
            <v>20</v>
          </cell>
          <cell r="F131">
            <v>40</v>
          </cell>
          <cell r="G131">
            <v>40</v>
          </cell>
        </row>
        <row r="132">
          <cell r="A132" t="str">
            <v>BIRF 3611</v>
          </cell>
          <cell r="C132">
            <v>16.252800000000001</v>
          </cell>
          <cell r="E132">
            <v>16.252800000000001</v>
          </cell>
          <cell r="F132">
            <v>32.505600000000001</v>
          </cell>
          <cell r="G132">
            <v>32.505600000000001</v>
          </cell>
        </row>
        <row r="133">
          <cell r="A133" t="str">
            <v>BIRF 3643</v>
          </cell>
          <cell r="C133">
            <v>4.9463983899999997</v>
          </cell>
          <cell r="E133">
            <v>4.9463983899999997</v>
          </cell>
          <cell r="F133">
            <v>9.8927967799999994</v>
          </cell>
          <cell r="G133">
            <v>9.8927967799999994</v>
          </cell>
        </row>
        <row r="134">
          <cell r="A134" t="str">
            <v>BIRF 3709</v>
          </cell>
          <cell r="B134">
            <v>6.6467400000000003</v>
          </cell>
          <cell r="D134">
            <v>6.6467400000000003</v>
          </cell>
          <cell r="F134">
            <v>13.293480000000001</v>
          </cell>
          <cell r="G134">
            <v>6.6467400000000003</v>
          </cell>
        </row>
        <row r="135">
          <cell r="A135" t="str">
            <v>BIRF 3710</v>
          </cell>
          <cell r="B135">
            <v>0.34299999999999997</v>
          </cell>
          <cell r="E135">
            <v>0.34299999999999997</v>
          </cell>
          <cell r="F135">
            <v>0.68599999999999994</v>
          </cell>
          <cell r="G135">
            <v>0.34299999999999997</v>
          </cell>
        </row>
        <row r="136">
          <cell r="A136" t="str">
            <v>BIRF 3794</v>
          </cell>
          <cell r="C136">
            <v>8.1572432900000003</v>
          </cell>
          <cell r="E136">
            <v>8.1572432900000003</v>
          </cell>
          <cell r="F136">
            <v>16.314486580000001</v>
          </cell>
          <cell r="G136">
            <v>16.314486580000001</v>
          </cell>
        </row>
        <row r="137">
          <cell r="A137" t="str">
            <v>BIRF 3836</v>
          </cell>
          <cell r="B137">
            <v>15</v>
          </cell>
          <cell r="E137">
            <v>15</v>
          </cell>
          <cell r="F137">
            <v>30</v>
          </cell>
          <cell r="G137">
            <v>15</v>
          </cell>
        </row>
        <row r="138">
          <cell r="A138" t="str">
            <v>BIRF 3860</v>
          </cell>
          <cell r="C138">
            <v>8.1949729599999994</v>
          </cell>
          <cell r="E138">
            <v>8.1949729599999994</v>
          </cell>
          <cell r="F138">
            <v>16.389945919999999</v>
          </cell>
          <cell r="G138">
            <v>16.389945919999999</v>
          </cell>
        </row>
        <row r="139">
          <cell r="A139" t="str">
            <v>BIRF 3877</v>
          </cell>
          <cell r="C139">
            <v>10.394919479999999</v>
          </cell>
          <cell r="E139">
            <v>10.394919479999999</v>
          </cell>
          <cell r="F139">
            <v>20.789838959999997</v>
          </cell>
          <cell r="G139">
            <v>20.789838959999997</v>
          </cell>
        </row>
        <row r="140">
          <cell r="A140" t="str">
            <v>BIRF 3878</v>
          </cell>
          <cell r="B140">
            <v>25</v>
          </cell>
          <cell r="D140">
            <v>25</v>
          </cell>
          <cell r="F140">
            <v>50</v>
          </cell>
          <cell r="G140">
            <v>25</v>
          </cell>
        </row>
        <row r="141">
          <cell r="A141" t="str">
            <v>BIRF 3921</v>
          </cell>
          <cell r="C141">
            <v>5.4823690000000003</v>
          </cell>
          <cell r="E141">
            <v>5.4823690000000003</v>
          </cell>
          <cell r="F141">
            <v>10.964738000000001</v>
          </cell>
          <cell r="G141">
            <v>10.964738000000001</v>
          </cell>
        </row>
        <row r="142">
          <cell r="A142" t="str">
            <v>BIRF 3926</v>
          </cell>
          <cell r="B142">
            <v>27.777777659999998</v>
          </cell>
          <cell r="D142">
            <v>27.777777659999998</v>
          </cell>
          <cell r="F142">
            <v>55.555555319999996</v>
          </cell>
          <cell r="G142">
            <v>27.777777659999998</v>
          </cell>
        </row>
        <row r="143">
          <cell r="A143" t="str">
            <v>BIRF 3927</v>
          </cell>
          <cell r="C143">
            <v>1.3862619600000001</v>
          </cell>
          <cell r="E143">
            <v>1.3862619600000001</v>
          </cell>
          <cell r="F143">
            <v>2.7725239200000003</v>
          </cell>
          <cell r="G143">
            <v>2.7725239200000003</v>
          </cell>
        </row>
        <row r="144">
          <cell r="A144" t="str">
            <v>BIRF 3931</v>
          </cell>
          <cell r="B144">
            <v>3.7231199999999998</v>
          </cell>
          <cell r="E144">
            <v>3.7231199999999998</v>
          </cell>
          <cell r="F144">
            <v>7.4462399999999995</v>
          </cell>
          <cell r="G144">
            <v>3.7231199999999998</v>
          </cell>
        </row>
        <row r="145">
          <cell r="A145" t="str">
            <v>BIRF 3948</v>
          </cell>
          <cell r="B145">
            <v>0.49356957000000001</v>
          </cell>
          <cell r="E145">
            <v>0.49356957000000001</v>
          </cell>
          <cell r="F145">
            <v>0.98713914000000003</v>
          </cell>
          <cell r="G145">
            <v>0.49356957000000001</v>
          </cell>
        </row>
        <row r="146">
          <cell r="A146" t="str">
            <v>BIRF 3957</v>
          </cell>
          <cell r="B146">
            <v>8.4426269299999994</v>
          </cell>
          <cell r="D146">
            <v>8.4426269299999994</v>
          </cell>
          <cell r="F146">
            <v>16.885253859999999</v>
          </cell>
          <cell r="G146">
            <v>8.4426269299999994</v>
          </cell>
        </row>
        <row r="147">
          <cell r="A147" t="str">
            <v>BIRF 3958</v>
          </cell>
          <cell r="B147">
            <v>0.25867266</v>
          </cell>
          <cell r="D147">
            <v>0.25867266</v>
          </cell>
          <cell r="F147">
            <v>0.51734532</v>
          </cell>
          <cell r="G147">
            <v>0.25867266</v>
          </cell>
        </row>
        <row r="148">
          <cell r="A148" t="str">
            <v>BIRF 3960</v>
          </cell>
          <cell r="C148">
            <v>1.1284000000000001</v>
          </cell>
          <cell r="E148">
            <v>1.1284000000000001</v>
          </cell>
          <cell r="F148">
            <v>2.2568000000000001</v>
          </cell>
          <cell r="G148">
            <v>2.2568000000000001</v>
          </cell>
        </row>
        <row r="149">
          <cell r="A149" t="str">
            <v>BIRF 3971</v>
          </cell>
          <cell r="C149">
            <v>4.6400106299999999</v>
          </cell>
          <cell r="E149">
            <v>4.6400106299999999</v>
          </cell>
          <cell r="F149">
            <v>9.2800212599999998</v>
          </cell>
          <cell r="G149">
            <v>9.2800212599999998</v>
          </cell>
        </row>
        <row r="150">
          <cell r="A150" t="str">
            <v>BIRF 4002</v>
          </cell>
          <cell r="B150">
            <v>13.888888810000001</v>
          </cell>
          <cell r="E150">
            <v>13.888888810000001</v>
          </cell>
          <cell r="F150">
            <v>27.777777620000002</v>
          </cell>
          <cell r="G150">
            <v>13.888888810000001</v>
          </cell>
        </row>
        <row r="151">
          <cell r="A151" t="str">
            <v>BIRF 4003</v>
          </cell>
          <cell r="B151">
            <v>5</v>
          </cell>
          <cell r="D151">
            <v>5</v>
          </cell>
          <cell r="F151">
            <v>10</v>
          </cell>
          <cell r="G151">
            <v>5</v>
          </cell>
        </row>
        <row r="152">
          <cell r="A152" t="str">
            <v>BIRF 4004</v>
          </cell>
          <cell r="B152">
            <v>1.20150504</v>
          </cell>
          <cell r="D152">
            <v>1.20150504</v>
          </cell>
          <cell r="F152">
            <v>2.40301008</v>
          </cell>
          <cell r="G152">
            <v>1.20150504</v>
          </cell>
        </row>
        <row r="153">
          <cell r="A153" t="str">
            <v>BIRF 4085</v>
          </cell>
          <cell r="C153">
            <v>0.33469928999999998</v>
          </cell>
          <cell r="E153">
            <v>0.33469928999999998</v>
          </cell>
          <cell r="F153">
            <v>0.66939857999999997</v>
          </cell>
          <cell r="G153">
            <v>0.66939857999999997</v>
          </cell>
        </row>
        <row r="154">
          <cell r="A154" t="str">
            <v>BIRF 4093</v>
          </cell>
          <cell r="B154">
            <v>5.3610955699999989</v>
          </cell>
          <cell r="E154">
            <v>5.3610955699999989</v>
          </cell>
          <cell r="F154">
            <v>10.722191139999998</v>
          </cell>
          <cell r="G154">
            <v>5.3610955699999989</v>
          </cell>
        </row>
        <row r="155">
          <cell r="A155" t="str">
            <v>BIRF 4116</v>
          </cell>
          <cell r="B155">
            <v>15</v>
          </cell>
          <cell r="D155">
            <v>15</v>
          </cell>
          <cell r="F155">
            <v>30</v>
          </cell>
          <cell r="G155">
            <v>15</v>
          </cell>
        </row>
        <row r="156">
          <cell r="A156" t="str">
            <v>BIRF 4117</v>
          </cell>
          <cell r="B156">
            <v>5.5631622699999994</v>
          </cell>
          <cell r="D156">
            <v>5.5631622699999994</v>
          </cell>
          <cell r="F156">
            <v>11.126324539999999</v>
          </cell>
          <cell r="G156">
            <v>5.5631622699999994</v>
          </cell>
        </row>
        <row r="157">
          <cell r="A157" t="str">
            <v>BIRF 4131</v>
          </cell>
          <cell r="C157">
            <v>1</v>
          </cell>
          <cell r="E157">
            <v>1</v>
          </cell>
          <cell r="F157">
            <v>2</v>
          </cell>
          <cell r="G157">
            <v>2</v>
          </cell>
        </row>
        <row r="158">
          <cell r="A158" t="str">
            <v>BIRF 4150</v>
          </cell>
          <cell r="B158">
            <v>0.96705050999999997</v>
          </cell>
          <cell r="E158">
            <v>0.96705050999999997</v>
          </cell>
          <cell r="F158">
            <v>1.9341010199999999</v>
          </cell>
          <cell r="G158">
            <v>0.96705050999999997</v>
          </cell>
        </row>
        <row r="159">
          <cell r="A159" t="str">
            <v>BIRF 4163</v>
          </cell>
          <cell r="C159">
            <v>5.3479965599999995</v>
          </cell>
          <cell r="E159">
            <v>5.3479965599999995</v>
          </cell>
          <cell r="F159">
            <v>10.695993119999999</v>
          </cell>
          <cell r="G159">
            <v>10.695993119999999</v>
          </cell>
        </row>
        <row r="160">
          <cell r="A160" t="str">
            <v>BIRF 4164</v>
          </cell>
          <cell r="B160">
            <v>4.0909203600000001</v>
          </cell>
          <cell r="D160">
            <v>4.0909203600000001</v>
          </cell>
          <cell r="F160">
            <v>8.1818407200000003</v>
          </cell>
          <cell r="G160">
            <v>4.0909203600000001</v>
          </cell>
        </row>
        <row r="161">
          <cell r="A161" t="str">
            <v>BIRF 4168</v>
          </cell>
          <cell r="C161">
            <v>0.74911676999999999</v>
          </cell>
          <cell r="E161">
            <v>0.74911676999999999</v>
          </cell>
          <cell r="F161">
            <v>1.49823354</v>
          </cell>
          <cell r="G161">
            <v>1.49823354</v>
          </cell>
        </row>
        <row r="162">
          <cell r="A162" t="str">
            <v>BIRF 4195</v>
          </cell>
          <cell r="B162">
            <v>9.9977800000000006</v>
          </cell>
          <cell r="E162">
            <v>9.9977800000000006</v>
          </cell>
          <cell r="F162">
            <v>19.995560000000001</v>
          </cell>
          <cell r="G162">
            <v>9.9977800000000006</v>
          </cell>
        </row>
        <row r="163">
          <cell r="A163" t="str">
            <v>BIRF 4212</v>
          </cell>
          <cell r="B163">
            <v>2.00987582</v>
          </cell>
          <cell r="E163">
            <v>2.00987582</v>
          </cell>
          <cell r="F163">
            <v>4.01975164</v>
          </cell>
          <cell r="G163">
            <v>2.00987582</v>
          </cell>
        </row>
        <row r="164">
          <cell r="A164" t="str">
            <v>BIRF 4218</v>
          </cell>
          <cell r="C164">
            <v>2.4998999999999998</v>
          </cell>
          <cell r="E164">
            <v>2.4998999999999998</v>
          </cell>
          <cell r="F164">
            <v>4.9997999999999996</v>
          </cell>
          <cell r="G164">
            <v>4.9997999999999996</v>
          </cell>
        </row>
        <row r="165">
          <cell r="A165" t="str">
            <v>BIRF 4219</v>
          </cell>
          <cell r="C165">
            <v>3.75</v>
          </cell>
          <cell r="E165">
            <v>3.75</v>
          </cell>
          <cell r="F165">
            <v>7.5</v>
          </cell>
          <cell r="G165">
            <v>7.5</v>
          </cell>
        </row>
        <row r="166">
          <cell r="A166" t="str">
            <v>BIRF 4220</v>
          </cell>
          <cell r="C166">
            <v>1.7499</v>
          </cell>
          <cell r="E166">
            <v>1.7499</v>
          </cell>
          <cell r="F166">
            <v>3.4998</v>
          </cell>
          <cell r="G166">
            <v>3.4998</v>
          </cell>
        </row>
        <row r="167">
          <cell r="A167" t="str">
            <v>BIRF 4221</v>
          </cell>
          <cell r="C167">
            <v>5</v>
          </cell>
          <cell r="E167">
            <v>5</v>
          </cell>
          <cell r="F167">
            <v>10</v>
          </cell>
          <cell r="G167">
            <v>10</v>
          </cell>
        </row>
        <row r="168">
          <cell r="A168" t="str">
            <v>BIRF 4273</v>
          </cell>
          <cell r="B168">
            <v>1.6701574099999998</v>
          </cell>
          <cell r="D168">
            <v>1.6701574099999998</v>
          </cell>
          <cell r="F168">
            <v>3.3403148199999997</v>
          </cell>
          <cell r="G168">
            <v>1.6701574099999998</v>
          </cell>
        </row>
        <row r="169">
          <cell r="A169" t="str">
            <v>BIRF 4281</v>
          </cell>
          <cell r="C169">
            <v>0.23712211</v>
          </cell>
          <cell r="E169">
            <v>0.23712211</v>
          </cell>
          <cell r="F169">
            <v>0.47424421999999999</v>
          </cell>
          <cell r="G169">
            <v>0.47424421999999999</v>
          </cell>
        </row>
        <row r="170">
          <cell r="A170" t="str">
            <v>BIRF 4282</v>
          </cell>
          <cell r="B170">
            <v>1.3681000000000001</v>
          </cell>
          <cell r="E170">
            <v>1.3681000000000001</v>
          </cell>
          <cell r="F170">
            <v>2.7362000000000002</v>
          </cell>
          <cell r="G170">
            <v>1.3681000000000001</v>
          </cell>
        </row>
        <row r="171">
          <cell r="A171" t="str">
            <v>BIRF 4295</v>
          </cell>
          <cell r="C171">
            <v>17.695014309999998</v>
          </cell>
          <cell r="E171">
            <v>17.695014309999998</v>
          </cell>
          <cell r="F171">
            <v>35.390028619999995</v>
          </cell>
          <cell r="G171">
            <v>35.390028619999995</v>
          </cell>
        </row>
        <row r="172">
          <cell r="A172" t="str">
            <v>BIRF 4313</v>
          </cell>
          <cell r="C172">
            <v>5.9256000000000002</v>
          </cell>
          <cell r="E172">
            <v>5.9256000000000002</v>
          </cell>
          <cell r="F172">
            <v>11.8512</v>
          </cell>
          <cell r="G172">
            <v>11.8512</v>
          </cell>
        </row>
        <row r="173">
          <cell r="A173" t="str">
            <v>BIRF 4314</v>
          </cell>
          <cell r="C173">
            <v>0.1181696</v>
          </cell>
          <cell r="E173">
            <v>0.1181696</v>
          </cell>
          <cell r="F173">
            <v>0.2363392</v>
          </cell>
          <cell r="G173">
            <v>0.2363392</v>
          </cell>
        </row>
        <row r="174">
          <cell r="A174" t="str">
            <v>BIRF 4366</v>
          </cell>
          <cell r="B174">
            <v>14.2</v>
          </cell>
          <cell r="D174">
            <v>14.2</v>
          </cell>
          <cell r="F174">
            <v>28.4</v>
          </cell>
          <cell r="G174">
            <v>14.2</v>
          </cell>
        </row>
        <row r="175">
          <cell r="A175" t="str">
            <v>BIRF 4398</v>
          </cell>
          <cell r="C175">
            <v>1.8989203400000001</v>
          </cell>
          <cell r="E175">
            <v>1.9530035100000001</v>
          </cell>
          <cell r="F175">
            <v>3.8519238500000004</v>
          </cell>
          <cell r="G175">
            <v>3.8519238500000004</v>
          </cell>
        </row>
        <row r="176">
          <cell r="A176" t="str">
            <v>BIRF 4405-1</v>
          </cell>
          <cell r="C176">
            <v>0</v>
          </cell>
          <cell r="E176">
            <v>62.5</v>
          </cell>
          <cell r="F176">
            <v>62.5</v>
          </cell>
          <cell r="G176">
            <v>62.5</v>
          </cell>
        </row>
        <row r="177">
          <cell r="A177" t="str">
            <v>BIRF 4423</v>
          </cell>
          <cell r="B177">
            <v>0.49579602</v>
          </cell>
          <cell r="E177">
            <v>0.49579602</v>
          </cell>
          <cell r="F177">
            <v>0.99159204000000001</v>
          </cell>
          <cell r="G177">
            <v>0.49579602</v>
          </cell>
        </row>
        <row r="178">
          <cell r="A178" t="str">
            <v>BIRF 4454</v>
          </cell>
          <cell r="B178">
            <v>0.14222764000000002</v>
          </cell>
          <cell r="D178">
            <v>0.14222764000000002</v>
          </cell>
          <cell r="F178">
            <v>0.28445528000000003</v>
          </cell>
          <cell r="G178">
            <v>0.14222764000000002</v>
          </cell>
        </row>
        <row r="179">
          <cell r="A179" t="str">
            <v>BIRF 4459</v>
          </cell>
          <cell r="C179">
            <v>0.5</v>
          </cell>
          <cell r="E179">
            <v>0.5</v>
          </cell>
          <cell r="F179">
            <v>1</v>
          </cell>
          <cell r="G179">
            <v>1</v>
          </cell>
        </row>
        <row r="180">
          <cell r="A180" t="str">
            <v>BIRF 4472</v>
          </cell>
          <cell r="C180">
            <v>1.65E-3</v>
          </cell>
          <cell r="E180">
            <v>1.6999999999999999E-3</v>
          </cell>
          <cell r="F180">
            <v>3.3499999999999997E-3</v>
          </cell>
          <cell r="G180">
            <v>3.3499999999999997E-3</v>
          </cell>
        </row>
        <row r="181">
          <cell r="A181" t="str">
            <v>BIRF 4484</v>
          </cell>
          <cell r="B181">
            <v>0.37867683000000002</v>
          </cell>
          <cell r="D181">
            <v>0.37867683000000002</v>
          </cell>
          <cell r="F181">
            <v>0.75735366000000004</v>
          </cell>
          <cell r="G181">
            <v>0.37867683000000002</v>
          </cell>
        </row>
        <row r="182">
          <cell r="A182" t="str">
            <v>BIRF 4516</v>
          </cell>
          <cell r="B182">
            <v>1.6812416399999999</v>
          </cell>
          <cell r="D182">
            <v>1.6812416399999999</v>
          </cell>
          <cell r="F182">
            <v>3.3624832799999997</v>
          </cell>
          <cell r="G182">
            <v>1.6812416399999999</v>
          </cell>
        </row>
        <row r="183">
          <cell r="A183" t="str">
            <v>BIRF 4578</v>
          </cell>
          <cell r="C183">
            <v>0</v>
          </cell>
          <cell r="E183">
            <v>0</v>
          </cell>
          <cell r="F183">
            <v>0</v>
          </cell>
          <cell r="G183">
            <v>0</v>
          </cell>
        </row>
        <row r="184">
          <cell r="A184" t="str">
            <v>BIRF 4580</v>
          </cell>
          <cell r="C184">
            <v>0</v>
          </cell>
          <cell r="E184">
            <v>1.9992570000000001E-2</v>
          </cell>
          <cell r="F184">
            <v>1.9992570000000001E-2</v>
          </cell>
          <cell r="G184">
            <v>1.9992570000000001E-2</v>
          </cell>
        </row>
        <row r="185">
          <cell r="A185" t="str">
            <v>BIRF 4585</v>
          </cell>
          <cell r="C185">
            <v>0</v>
          </cell>
          <cell r="E185">
            <v>0</v>
          </cell>
          <cell r="F185">
            <v>0</v>
          </cell>
          <cell r="G185">
            <v>0</v>
          </cell>
        </row>
        <row r="186">
          <cell r="A186" t="str">
            <v>BIRF 4586</v>
          </cell>
          <cell r="C186">
            <v>0</v>
          </cell>
          <cell r="E186">
            <v>0</v>
          </cell>
          <cell r="F186">
            <v>0</v>
          </cell>
          <cell r="G186">
            <v>0</v>
          </cell>
        </row>
        <row r="187">
          <cell r="A187" t="str">
            <v>BIRF 4634</v>
          </cell>
          <cell r="B187">
            <v>0</v>
          </cell>
          <cell r="E187">
            <v>0</v>
          </cell>
          <cell r="F187">
            <v>0</v>
          </cell>
          <cell r="G187">
            <v>0</v>
          </cell>
        </row>
        <row r="188">
          <cell r="A188" t="str">
            <v>BIRF 4640</v>
          </cell>
          <cell r="C188">
            <v>0</v>
          </cell>
          <cell r="E188">
            <v>0</v>
          </cell>
          <cell r="F188">
            <v>0</v>
          </cell>
          <cell r="G188">
            <v>0</v>
          </cell>
        </row>
        <row r="189">
          <cell r="A189" t="str">
            <v>BIRF 7075</v>
          </cell>
          <cell r="B189">
            <v>10</v>
          </cell>
          <cell r="D189">
            <v>10</v>
          </cell>
          <cell r="F189">
            <v>20</v>
          </cell>
          <cell r="G189">
            <v>10</v>
          </cell>
        </row>
        <row r="190">
          <cell r="A190" t="str">
            <v>BIRF 7157</v>
          </cell>
          <cell r="C190">
            <v>0</v>
          </cell>
          <cell r="E190">
            <v>0</v>
          </cell>
          <cell r="F190">
            <v>0</v>
          </cell>
          <cell r="G190">
            <v>0</v>
          </cell>
        </row>
        <row r="191">
          <cell r="A191" t="str">
            <v>BIRF 7171</v>
          </cell>
          <cell r="B191">
            <v>0</v>
          </cell>
          <cell r="D191">
            <v>0</v>
          </cell>
          <cell r="F191">
            <v>0</v>
          </cell>
          <cell r="G191">
            <v>0</v>
          </cell>
        </row>
        <row r="192">
          <cell r="A192" t="str">
            <v>BIRF 7199</v>
          </cell>
          <cell r="C192">
            <v>0</v>
          </cell>
          <cell r="E192">
            <v>0</v>
          </cell>
          <cell r="F192">
            <v>0</v>
          </cell>
          <cell r="G192">
            <v>0</v>
          </cell>
        </row>
        <row r="193">
          <cell r="A193" t="str">
            <v>BNA/ATC</v>
          </cell>
          <cell r="C193">
            <v>0.315030370059033</v>
          </cell>
          <cell r="E193">
            <v>0.315030370059033</v>
          </cell>
          <cell r="F193">
            <v>0.63006074011806601</v>
          </cell>
          <cell r="G193">
            <v>0.63006074011806601</v>
          </cell>
        </row>
        <row r="194">
          <cell r="A194" t="str">
            <v>BNA/NASA</v>
          </cell>
          <cell r="B194">
            <v>8.2066110000000005</v>
          </cell>
          <cell r="D194">
            <v>8.3059989999999999</v>
          </cell>
          <cell r="F194">
            <v>16.512610000000002</v>
          </cell>
          <cell r="G194">
            <v>8.3059989999999999</v>
          </cell>
        </row>
        <row r="195">
          <cell r="A195" t="str">
            <v>BNA/PAMI</v>
          </cell>
          <cell r="B195">
            <v>4.4370753412635633</v>
          </cell>
          <cell r="C195">
            <v>4.4370753412635633</v>
          </cell>
          <cell r="D195">
            <v>1.3613754622801</v>
          </cell>
          <cell r="E195">
            <v>0.68068773114004999</v>
          </cell>
          <cell r="F195">
            <v>10.916213875947276</v>
          </cell>
          <cell r="G195">
            <v>6.4791385346837131</v>
          </cell>
        </row>
        <row r="196">
          <cell r="A196" t="str">
            <v>BNA/PROVLP</v>
          </cell>
          <cell r="C196">
            <v>1.38910700263896</v>
          </cell>
          <cell r="E196">
            <v>0</v>
          </cell>
          <cell r="F196">
            <v>1.38910700263896</v>
          </cell>
          <cell r="G196">
            <v>1.38910700263896</v>
          </cell>
        </row>
        <row r="197">
          <cell r="A197" t="str">
            <v>BNA/PROVLR</v>
          </cell>
          <cell r="C197">
            <v>0.16384499999999999</v>
          </cell>
          <cell r="F197">
            <v>0.16384499999999999</v>
          </cell>
          <cell r="G197">
            <v>0.16384499999999999</v>
          </cell>
        </row>
        <row r="198">
          <cell r="A198" t="str">
            <v>BNA/REST</v>
          </cell>
          <cell r="B198">
            <v>41.469500557866702</v>
          </cell>
          <cell r="C198">
            <v>41.469500557866702</v>
          </cell>
          <cell r="E198">
            <v>82.939001110601311</v>
          </cell>
          <cell r="F198">
            <v>165.87800222633473</v>
          </cell>
          <cell r="G198">
            <v>124.40850166846801</v>
          </cell>
        </row>
        <row r="199">
          <cell r="A199" t="str">
            <v>BNA/SALUD</v>
          </cell>
          <cell r="C199">
            <v>6.6931827236161645</v>
          </cell>
          <cell r="E199">
            <v>6.6931827236161645</v>
          </cell>
          <cell r="F199">
            <v>13.386365447232329</v>
          </cell>
          <cell r="G199">
            <v>13.386365447232329</v>
          </cell>
        </row>
        <row r="200">
          <cell r="A200" t="str">
            <v>BNA/TESORO/BCO</v>
          </cell>
          <cell r="C200">
            <v>0.70943817188627656</v>
          </cell>
          <cell r="E200">
            <v>0.70943817188627656</v>
          </cell>
          <cell r="F200">
            <v>1.4188763437725531</v>
          </cell>
          <cell r="G200">
            <v>1.4188763437725531</v>
          </cell>
        </row>
        <row r="201">
          <cell r="A201" t="str">
            <v>BNLH/PROVMI</v>
          </cell>
          <cell r="C201">
            <v>0.32500000000000001</v>
          </cell>
          <cell r="E201">
            <v>0.32500000000000001</v>
          </cell>
          <cell r="F201">
            <v>0.65</v>
          </cell>
          <cell r="G201">
            <v>0.65</v>
          </cell>
        </row>
        <row r="202">
          <cell r="A202" t="str">
            <v>BODEN 2007 - II</v>
          </cell>
          <cell r="B202">
            <v>56.747926218915701</v>
          </cell>
          <cell r="D202">
            <v>56.747926218915701</v>
          </cell>
          <cell r="F202">
            <v>113.4958524378314</v>
          </cell>
          <cell r="G202">
            <v>56.747926218915701</v>
          </cell>
        </row>
        <row r="203">
          <cell r="A203" t="str">
            <v>BODEN 2012 - II</v>
          </cell>
          <cell r="B203">
            <v>0</v>
          </cell>
          <cell r="D203">
            <v>45.980799879999999</v>
          </cell>
          <cell r="F203">
            <v>45.980799879999999</v>
          </cell>
          <cell r="G203">
            <v>45.980799879999999</v>
          </cell>
        </row>
        <row r="204">
          <cell r="A204" t="str">
            <v>BOGAR</v>
          </cell>
          <cell r="B204">
            <v>40.06654561933469</v>
          </cell>
          <cell r="C204">
            <v>120.19963685800408</v>
          </cell>
          <cell r="D204">
            <v>80.133091238669351</v>
          </cell>
          <cell r="E204">
            <v>160.26618247733879</v>
          </cell>
          <cell r="F204">
            <v>400.66545619334693</v>
          </cell>
          <cell r="G204">
            <v>360.59891057401222</v>
          </cell>
        </row>
        <row r="205">
          <cell r="A205" t="str">
            <v>BONOS/PROVSJ</v>
          </cell>
          <cell r="C205">
            <v>0</v>
          </cell>
          <cell r="E205">
            <v>6.8257844263313094</v>
          </cell>
          <cell r="F205">
            <v>6.8257844263313094</v>
          </cell>
          <cell r="G205">
            <v>6.8257844263313094</v>
          </cell>
        </row>
        <row r="206">
          <cell r="A206" t="str">
            <v>BP05/B400</v>
          </cell>
          <cell r="B206">
            <v>0</v>
          </cell>
          <cell r="C206">
            <v>0</v>
          </cell>
          <cell r="D206">
            <v>0</v>
          </cell>
          <cell r="E206">
            <v>333.43597670816501</v>
          </cell>
          <cell r="F206">
            <v>333.43597670816501</v>
          </cell>
          <cell r="G206">
            <v>333.43597670816501</v>
          </cell>
        </row>
        <row r="207">
          <cell r="A207" t="str">
            <v>BP06/B450-Fid1</v>
          </cell>
          <cell r="B207">
            <v>0</v>
          </cell>
          <cell r="C207">
            <v>0</v>
          </cell>
          <cell r="D207">
            <v>0</v>
          </cell>
          <cell r="E207">
            <v>0</v>
          </cell>
          <cell r="F207">
            <v>0</v>
          </cell>
          <cell r="G207">
            <v>0</v>
          </cell>
        </row>
        <row r="208">
          <cell r="A208" t="str">
            <v>BP06/B450-Fid3</v>
          </cell>
          <cell r="B208">
            <v>0</v>
          </cell>
          <cell r="C208">
            <v>0</v>
          </cell>
          <cell r="D208">
            <v>0</v>
          </cell>
          <cell r="E208">
            <v>0</v>
          </cell>
          <cell r="F208">
            <v>0</v>
          </cell>
          <cell r="G208">
            <v>0</v>
          </cell>
        </row>
        <row r="209">
          <cell r="A209" t="str">
            <v>BP06/B450-Fid4</v>
          </cell>
          <cell r="B209">
            <v>0</v>
          </cell>
          <cell r="C209">
            <v>0</v>
          </cell>
          <cell r="D209">
            <v>0</v>
          </cell>
          <cell r="E209">
            <v>0</v>
          </cell>
          <cell r="F209">
            <v>0</v>
          </cell>
          <cell r="G209">
            <v>0</v>
          </cell>
        </row>
        <row r="210">
          <cell r="A210" t="str">
            <v>BP06/E580</v>
          </cell>
          <cell r="B210">
            <v>0</v>
          </cell>
          <cell r="C210">
            <v>1.3984493562720699</v>
          </cell>
          <cell r="D210">
            <v>0</v>
          </cell>
          <cell r="E210">
            <v>1.3984493562720699</v>
          </cell>
          <cell r="F210">
            <v>2.7968987125441398</v>
          </cell>
          <cell r="G210">
            <v>2.7968987125441398</v>
          </cell>
        </row>
        <row r="211">
          <cell r="A211" t="str">
            <v>BP07/B450</v>
          </cell>
          <cell r="B211">
            <v>0</v>
          </cell>
          <cell r="C211">
            <v>0</v>
          </cell>
          <cell r="D211">
            <v>0</v>
          </cell>
          <cell r="E211">
            <v>0</v>
          </cell>
          <cell r="F211">
            <v>0</v>
          </cell>
          <cell r="G211">
            <v>0</v>
          </cell>
        </row>
        <row r="212">
          <cell r="A212" t="str">
            <v>BRA/TESORO</v>
          </cell>
          <cell r="C212">
            <v>0.15316454000000002</v>
          </cell>
          <cell r="E212">
            <v>0.12253164</v>
          </cell>
          <cell r="F212">
            <v>0.27569618000000001</v>
          </cell>
          <cell r="G212">
            <v>0.27569618000000001</v>
          </cell>
        </row>
        <row r="213">
          <cell r="A213" t="str">
            <v>BRA/YACYRETA</v>
          </cell>
          <cell r="B213">
            <v>0.85686465999999994</v>
          </cell>
          <cell r="C213">
            <v>1.3726194800000002</v>
          </cell>
          <cell r="D213">
            <v>0.49834411999999995</v>
          </cell>
          <cell r="E213">
            <v>1.1107129199999999</v>
          </cell>
          <cell r="F213">
            <v>3.83854118</v>
          </cell>
          <cell r="G213">
            <v>2.9816765199999997</v>
          </cell>
        </row>
        <row r="214">
          <cell r="A214" t="str">
            <v>BT05</v>
          </cell>
          <cell r="C214">
            <v>561.91741383219005</v>
          </cell>
          <cell r="F214">
            <v>561.91741383219005</v>
          </cell>
          <cell r="G214">
            <v>561.91741383219005</v>
          </cell>
        </row>
        <row r="215">
          <cell r="A215" t="str">
            <v>BT06</v>
          </cell>
          <cell r="C215">
            <v>0</v>
          </cell>
          <cell r="E215">
            <v>0</v>
          </cell>
          <cell r="F215">
            <v>0</v>
          </cell>
          <cell r="G215">
            <v>0</v>
          </cell>
        </row>
        <row r="216">
          <cell r="A216" t="str">
            <v>BT27</v>
          </cell>
          <cell r="B216">
            <v>0</v>
          </cell>
          <cell r="E216">
            <v>0</v>
          </cell>
          <cell r="F216">
            <v>0</v>
          </cell>
          <cell r="G216">
            <v>0</v>
          </cell>
        </row>
        <row r="217">
          <cell r="A217" t="str">
            <v>CHINA/EJERCITO</v>
          </cell>
          <cell r="E217">
            <v>0.33333333000000004</v>
          </cell>
          <cell r="F217">
            <v>0.33333333000000004</v>
          </cell>
          <cell r="G217">
            <v>0.33333333000000004</v>
          </cell>
        </row>
        <row r="218">
          <cell r="A218" t="str">
            <v>CITILA/RELEXT</v>
          </cell>
          <cell r="B218">
            <v>1.058216E-2</v>
          </cell>
          <cell r="C218">
            <v>1.0205809999999999E-2</v>
          </cell>
          <cell r="D218">
            <v>6.9971E-3</v>
          </cell>
          <cell r="E218">
            <v>1.423314E-2</v>
          </cell>
          <cell r="F218">
            <v>4.201821E-2</v>
          </cell>
          <cell r="G218">
            <v>3.143605E-2</v>
          </cell>
        </row>
        <row r="219">
          <cell r="A219" t="str">
            <v>CLPARIS</v>
          </cell>
          <cell r="B219">
            <v>0</v>
          </cell>
          <cell r="C219">
            <v>157.53507166183735</v>
          </cell>
          <cell r="E219">
            <v>157.53507166183735</v>
          </cell>
          <cell r="F219">
            <v>315.0701433236747</v>
          </cell>
          <cell r="G219">
            <v>315.0701433236747</v>
          </cell>
        </row>
        <row r="220">
          <cell r="A220" t="str">
            <v>DBF/CONEA</v>
          </cell>
          <cell r="E220">
            <v>4.4960483950313597</v>
          </cell>
          <cell r="F220">
            <v>4.4960483950313597</v>
          </cell>
          <cell r="G220">
            <v>4.4960483950313597</v>
          </cell>
        </row>
        <row r="221">
          <cell r="A221" t="str">
            <v>DISD</v>
          </cell>
          <cell r="C221">
            <v>0</v>
          </cell>
          <cell r="E221">
            <v>0</v>
          </cell>
          <cell r="F221">
            <v>0</v>
          </cell>
          <cell r="G221">
            <v>0</v>
          </cell>
        </row>
        <row r="222">
          <cell r="A222" t="str">
            <v>DISDDM</v>
          </cell>
          <cell r="C222">
            <v>0</v>
          </cell>
          <cell r="E222">
            <v>0</v>
          </cell>
          <cell r="F222">
            <v>0</v>
          </cell>
          <cell r="G222">
            <v>0</v>
          </cell>
        </row>
        <row r="223">
          <cell r="A223" t="str">
            <v>EDC/YACYRETA</v>
          </cell>
          <cell r="B223">
            <v>2.3741216999999999</v>
          </cell>
          <cell r="E223">
            <v>2.3741216999999999</v>
          </cell>
          <cell r="F223">
            <v>4.7482433999999998</v>
          </cell>
          <cell r="G223">
            <v>2.3741216999999999</v>
          </cell>
        </row>
        <row r="224">
          <cell r="A224" t="str">
            <v>EEUU/TESORO</v>
          </cell>
          <cell r="B224">
            <v>0</v>
          </cell>
          <cell r="C224">
            <v>0</v>
          </cell>
          <cell r="E224">
            <v>2.6910750000000001</v>
          </cell>
          <cell r="F224">
            <v>2.6910750000000001</v>
          </cell>
          <cell r="G224">
            <v>2.6910750000000001</v>
          </cell>
        </row>
        <row r="225">
          <cell r="A225" t="str">
            <v>EIB/VIALIDAD</v>
          </cell>
          <cell r="C225">
            <v>1.22149777</v>
          </cell>
          <cell r="E225">
            <v>1.2617216</v>
          </cell>
          <cell r="F225">
            <v>2.48321937</v>
          </cell>
          <cell r="G225">
            <v>2.48321937</v>
          </cell>
        </row>
        <row r="226">
          <cell r="A226" t="str">
            <v>EL/ARP-61</v>
          </cell>
          <cell r="B226">
            <v>0</v>
          </cell>
          <cell r="D226">
            <v>0</v>
          </cell>
          <cell r="F226">
            <v>0</v>
          </cell>
          <cell r="G226">
            <v>0</v>
          </cell>
        </row>
        <row r="227">
          <cell r="A227" t="str">
            <v>EL/DEM-40</v>
          </cell>
          <cell r="C227">
            <v>0</v>
          </cell>
          <cell r="F227">
            <v>0</v>
          </cell>
          <cell r="G227">
            <v>0</v>
          </cell>
        </row>
        <row r="228">
          <cell r="A228" t="str">
            <v>EL/DEM-44</v>
          </cell>
          <cell r="C228">
            <v>0</v>
          </cell>
          <cell r="F228">
            <v>0</v>
          </cell>
          <cell r="G228">
            <v>0</v>
          </cell>
        </row>
        <row r="229">
          <cell r="A229" t="str">
            <v>EL/DEM-52</v>
          </cell>
          <cell r="E229">
            <v>0</v>
          </cell>
          <cell r="F229">
            <v>0</v>
          </cell>
          <cell r="G229">
            <v>0</v>
          </cell>
        </row>
        <row r="230">
          <cell r="A230" t="str">
            <v>EL/DEM-55</v>
          </cell>
          <cell r="E230">
            <v>0</v>
          </cell>
          <cell r="F230">
            <v>0</v>
          </cell>
          <cell r="G230">
            <v>0</v>
          </cell>
        </row>
        <row r="231">
          <cell r="A231" t="str">
            <v>EL/DEM-59</v>
          </cell>
          <cell r="B231">
            <v>628.81795744680801</v>
          </cell>
          <cell r="F231">
            <v>628.81795744680801</v>
          </cell>
          <cell r="G231">
            <v>0</v>
          </cell>
        </row>
        <row r="232">
          <cell r="A232" t="str">
            <v>EL/DEM-72</v>
          </cell>
          <cell r="E232">
            <v>0</v>
          </cell>
          <cell r="F232">
            <v>0</v>
          </cell>
          <cell r="G232">
            <v>0</v>
          </cell>
        </row>
        <row r="233">
          <cell r="A233" t="str">
            <v>EL/DEM-76</v>
          </cell>
          <cell r="B233">
            <v>0</v>
          </cell>
          <cell r="F233">
            <v>0</v>
          </cell>
          <cell r="G233">
            <v>0</v>
          </cell>
        </row>
        <row r="234">
          <cell r="A234" t="str">
            <v>EL/DEM-82</v>
          </cell>
          <cell r="D234">
            <v>0</v>
          </cell>
          <cell r="F234">
            <v>0</v>
          </cell>
          <cell r="G234">
            <v>0</v>
          </cell>
        </row>
        <row r="235">
          <cell r="A235" t="str">
            <v>EL/DEM-84</v>
          </cell>
          <cell r="D235">
            <v>471.61346808510604</v>
          </cell>
          <cell r="F235">
            <v>471.61346808510604</v>
          </cell>
          <cell r="G235">
            <v>471.61346808510604</v>
          </cell>
        </row>
        <row r="236">
          <cell r="A236" t="str">
            <v>EL/DEM-86</v>
          </cell>
          <cell r="E236">
            <v>0</v>
          </cell>
          <cell r="F236">
            <v>0</v>
          </cell>
          <cell r="G236">
            <v>0</v>
          </cell>
        </row>
        <row r="237">
          <cell r="A237" t="str">
            <v>EL/EUR-107</v>
          </cell>
          <cell r="B237">
            <v>799.32395065797607</v>
          </cell>
          <cell r="F237">
            <v>799.32395065797607</v>
          </cell>
          <cell r="G237">
            <v>0</v>
          </cell>
        </row>
        <row r="238">
          <cell r="A238" t="str">
            <v>EL/EUR-108</v>
          </cell>
          <cell r="B238">
            <v>0</v>
          </cell>
          <cell r="F238">
            <v>0</v>
          </cell>
          <cell r="G238">
            <v>0</v>
          </cell>
        </row>
        <row r="239">
          <cell r="A239" t="str">
            <v>EL/EUR-110</v>
          </cell>
          <cell r="C239">
            <v>922.39576927807195</v>
          </cell>
          <cell r="F239">
            <v>922.39576927807195</v>
          </cell>
          <cell r="G239">
            <v>922.39576927807195</v>
          </cell>
        </row>
        <row r="240">
          <cell r="A240" t="str">
            <v>EL/EUR-114</v>
          </cell>
          <cell r="E240">
            <v>0</v>
          </cell>
          <cell r="F240">
            <v>0</v>
          </cell>
          <cell r="G240">
            <v>0</v>
          </cell>
        </row>
        <row r="241">
          <cell r="A241" t="str">
            <v>EL/EUR-116</v>
          </cell>
          <cell r="B241">
            <v>0</v>
          </cell>
          <cell r="F241">
            <v>0</v>
          </cell>
          <cell r="G241">
            <v>0</v>
          </cell>
        </row>
        <row r="242">
          <cell r="A242" t="str">
            <v>EL/EUR-80</v>
          </cell>
          <cell r="C242">
            <v>0</v>
          </cell>
          <cell r="F242">
            <v>0</v>
          </cell>
          <cell r="G242">
            <v>0</v>
          </cell>
        </row>
        <row r="243">
          <cell r="A243" t="str">
            <v>EL/EUR-85</v>
          </cell>
          <cell r="D243">
            <v>0</v>
          </cell>
          <cell r="F243">
            <v>0</v>
          </cell>
          <cell r="G243">
            <v>0</v>
          </cell>
        </row>
        <row r="244">
          <cell r="A244" t="str">
            <v>EL/EUR-88</v>
          </cell>
          <cell r="B244">
            <v>0</v>
          </cell>
          <cell r="F244">
            <v>0</v>
          </cell>
          <cell r="G244">
            <v>0</v>
          </cell>
        </row>
        <row r="245">
          <cell r="A245" t="str">
            <v>EL/EUR-92</v>
          </cell>
          <cell r="B245">
            <v>0</v>
          </cell>
          <cell r="F245">
            <v>0</v>
          </cell>
          <cell r="G245">
            <v>0</v>
          </cell>
        </row>
        <row r="246">
          <cell r="A246" t="str">
            <v>EL/EUR-93</v>
          </cell>
          <cell r="C246">
            <v>0</v>
          </cell>
          <cell r="F246">
            <v>0</v>
          </cell>
          <cell r="G246">
            <v>0</v>
          </cell>
        </row>
        <row r="247">
          <cell r="A247" t="str">
            <v>EL/EUR-95</v>
          </cell>
          <cell r="C247">
            <v>0</v>
          </cell>
          <cell r="F247">
            <v>0</v>
          </cell>
          <cell r="G247">
            <v>0</v>
          </cell>
        </row>
        <row r="248">
          <cell r="A248" t="str">
            <v>EL/FRF-78</v>
          </cell>
          <cell r="B248">
            <v>0</v>
          </cell>
          <cell r="F248">
            <v>0</v>
          </cell>
          <cell r="G248">
            <v>0</v>
          </cell>
        </row>
        <row r="249">
          <cell r="A249" t="str">
            <v>EL/ITL-60</v>
          </cell>
          <cell r="B249">
            <v>0</v>
          </cell>
          <cell r="F249">
            <v>0</v>
          </cell>
          <cell r="G249">
            <v>0</v>
          </cell>
        </row>
        <row r="250">
          <cell r="A250" t="str">
            <v>EL/ITL-69</v>
          </cell>
          <cell r="D250">
            <v>0</v>
          </cell>
          <cell r="F250">
            <v>0</v>
          </cell>
          <cell r="G250">
            <v>0</v>
          </cell>
        </row>
        <row r="251">
          <cell r="A251" t="str">
            <v>EL/ITL-77</v>
          </cell>
          <cell r="E251">
            <v>0</v>
          </cell>
          <cell r="F251">
            <v>0</v>
          </cell>
          <cell r="G251">
            <v>0</v>
          </cell>
        </row>
        <row r="252">
          <cell r="A252" t="str">
            <v>EL/ITL-83</v>
          </cell>
          <cell r="B252">
            <v>0</v>
          </cell>
          <cell r="C252">
            <v>0</v>
          </cell>
          <cell r="D252">
            <v>635.17021164678397</v>
          </cell>
          <cell r="F252">
            <v>635.17021164678397</v>
          </cell>
          <cell r="G252">
            <v>635.17021164678397</v>
          </cell>
        </row>
        <row r="253">
          <cell r="A253" t="str">
            <v>EL/JPY-115</v>
          </cell>
          <cell r="B253">
            <v>0</v>
          </cell>
          <cell r="E253">
            <v>588.9676307220841</v>
          </cell>
          <cell r="F253">
            <v>588.9676307220841</v>
          </cell>
          <cell r="G253">
            <v>588.9676307220841</v>
          </cell>
        </row>
        <row r="254">
          <cell r="A254" t="str">
            <v>EL/JPY-39</v>
          </cell>
          <cell r="C254">
            <v>0</v>
          </cell>
          <cell r="F254">
            <v>0</v>
          </cell>
          <cell r="G254">
            <v>0</v>
          </cell>
        </row>
        <row r="255">
          <cell r="A255" t="str">
            <v>EL/JPY-42</v>
          </cell>
          <cell r="C255">
            <v>0</v>
          </cell>
          <cell r="F255">
            <v>0</v>
          </cell>
          <cell r="G255">
            <v>0</v>
          </cell>
        </row>
        <row r="256">
          <cell r="A256" t="str">
            <v>EL/JPY-46</v>
          </cell>
          <cell r="C256">
            <v>0</v>
          </cell>
          <cell r="F256">
            <v>0</v>
          </cell>
          <cell r="G256">
            <v>0</v>
          </cell>
        </row>
        <row r="257">
          <cell r="A257" t="str">
            <v>EL/JPY-54</v>
          </cell>
          <cell r="B257">
            <v>478.83547213177599</v>
          </cell>
          <cell r="F257">
            <v>478.83547213177599</v>
          </cell>
          <cell r="G257">
            <v>0</v>
          </cell>
        </row>
        <row r="258">
          <cell r="A258" t="str">
            <v>EL/JPY-99</v>
          </cell>
          <cell r="D258">
            <v>0</v>
          </cell>
          <cell r="F258">
            <v>0</v>
          </cell>
          <cell r="G258">
            <v>0</v>
          </cell>
        </row>
        <row r="259">
          <cell r="A259" t="str">
            <v>EL/LIB-67</v>
          </cell>
          <cell r="C259">
            <v>0</v>
          </cell>
          <cell r="F259">
            <v>0</v>
          </cell>
          <cell r="G259">
            <v>0</v>
          </cell>
        </row>
        <row r="260">
          <cell r="A260" t="str">
            <v>EL/NLG-78</v>
          </cell>
          <cell r="B260">
            <v>0</v>
          </cell>
          <cell r="F260">
            <v>0</v>
          </cell>
          <cell r="G260">
            <v>0</v>
          </cell>
        </row>
        <row r="261">
          <cell r="A261" t="str">
            <v>EL/USD-79</v>
          </cell>
          <cell r="C261">
            <v>383.471</v>
          </cell>
          <cell r="F261">
            <v>383.471</v>
          </cell>
          <cell r="G261">
            <v>383.471</v>
          </cell>
        </row>
        <row r="262">
          <cell r="A262" t="str">
            <v>EL/USD-89</v>
          </cell>
          <cell r="B262">
            <v>1.9950000000000001</v>
          </cell>
          <cell r="E262">
            <v>1.9950000000000001</v>
          </cell>
          <cell r="F262">
            <v>3.99</v>
          </cell>
          <cell r="G262">
            <v>1.9950000000000001</v>
          </cell>
        </row>
        <row r="263">
          <cell r="A263" t="str">
            <v>EN/YACYRETA</v>
          </cell>
          <cell r="B263">
            <v>0.20790444</v>
          </cell>
          <cell r="C263">
            <v>0.43125015999999994</v>
          </cell>
          <cell r="D263">
            <v>0.16585844</v>
          </cell>
          <cell r="E263">
            <v>0.4667699099999999</v>
          </cell>
          <cell r="F263">
            <v>1.27178295</v>
          </cell>
          <cell r="G263">
            <v>1.0638785099999999</v>
          </cell>
        </row>
        <row r="264">
          <cell r="A264" t="str">
            <v>EXIMUS/YACYRETA</v>
          </cell>
          <cell r="C264">
            <v>11.608162530000001</v>
          </cell>
          <cell r="E264">
            <v>11.608162530000001</v>
          </cell>
          <cell r="F264">
            <v>23.216325060000003</v>
          </cell>
          <cell r="G264">
            <v>23.216325060000003</v>
          </cell>
        </row>
        <row r="265">
          <cell r="A265" t="str">
            <v>FERRO</v>
          </cell>
          <cell r="C265">
            <v>0</v>
          </cell>
          <cell r="E265">
            <v>0</v>
          </cell>
          <cell r="F265">
            <v>0</v>
          </cell>
          <cell r="G265">
            <v>0</v>
          </cell>
        </row>
        <row r="266">
          <cell r="A266" t="str">
            <v>FIDA 225</v>
          </cell>
          <cell r="C266">
            <v>0.45388995427054102</v>
          </cell>
          <cell r="E266">
            <v>0.45388995427054102</v>
          </cell>
          <cell r="F266">
            <v>0.90777990854108204</v>
          </cell>
          <cell r="G266">
            <v>0.90777990854108204</v>
          </cell>
        </row>
        <row r="267">
          <cell r="A267" t="str">
            <v>FIDA 417</v>
          </cell>
          <cell r="C267">
            <v>2.6957368343413498E-2</v>
          </cell>
          <cell r="E267">
            <v>2.6957368343413498E-2</v>
          </cell>
          <cell r="F267">
            <v>5.3914736686826996E-2</v>
          </cell>
          <cell r="G267">
            <v>5.3914736686826996E-2</v>
          </cell>
        </row>
        <row r="268">
          <cell r="A268" t="str">
            <v>FIDA 514</v>
          </cell>
          <cell r="C268">
            <v>2.9755716182327803E-3</v>
          </cell>
          <cell r="E268">
            <v>2.9755716182327803E-3</v>
          </cell>
          <cell r="F268">
            <v>5.9511432364655606E-3</v>
          </cell>
          <cell r="G268">
            <v>5.9511432364655606E-3</v>
          </cell>
        </row>
        <row r="269">
          <cell r="A269" t="str">
            <v>FKUW/PROVSF</v>
          </cell>
          <cell r="C269">
            <v>1.0816216748099901</v>
          </cell>
          <cell r="E269">
            <v>1.0816216748099901</v>
          </cell>
          <cell r="F269">
            <v>2.1632433496199801</v>
          </cell>
          <cell r="G269">
            <v>2.1632433496199801</v>
          </cell>
        </row>
        <row r="270">
          <cell r="A270" t="str">
            <v>FMI 2000</v>
          </cell>
          <cell r="B270">
            <v>292.78470275851902</v>
          </cell>
          <cell r="C270">
            <v>292.78470275851902</v>
          </cell>
          <cell r="F270">
            <v>585.56940551703804</v>
          </cell>
          <cell r="G270">
            <v>292.78470275851902</v>
          </cell>
        </row>
        <row r="271">
          <cell r="A271" t="str">
            <v>FMI 2000/SRF</v>
          </cell>
          <cell r="B271">
            <v>845.82165511137305</v>
          </cell>
          <cell r="C271">
            <v>704.85137925947799</v>
          </cell>
          <cell r="D271">
            <v>281.94055170379198</v>
          </cell>
          <cell r="E271">
            <v>281.94055170379102</v>
          </cell>
          <cell r="F271">
            <v>2114.5541377784339</v>
          </cell>
          <cell r="G271">
            <v>1268.732482667061</v>
          </cell>
        </row>
        <row r="272">
          <cell r="A272" t="str">
            <v>FMI 2003</v>
          </cell>
          <cell r="B272">
            <v>0</v>
          </cell>
          <cell r="C272">
            <v>179.45124649653329</v>
          </cell>
          <cell r="D272">
            <v>137.741554801593</v>
          </cell>
          <cell r="E272">
            <v>484.3819147366865</v>
          </cell>
          <cell r="F272">
            <v>801.57471603481281</v>
          </cell>
          <cell r="G272">
            <v>801.57471603481281</v>
          </cell>
        </row>
        <row r="273">
          <cell r="A273" t="str">
            <v>FMI 2003 II</v>
          </cell>
          <cell r="B273">
            <v>0</v>
          </cell>
          <cell r="C273">
            <v>0</v>
          </cell>
          <cell r="D273">
            <v>0</v>
          </cell>
          <cell r="E273">
            <v>337.43915031715602</v>
          </cell>
          <cell r="F273">
            <v>337.43915031715602</v>
          </cell>
          <cell r="G273">
            <v>337.43915031715602</v>
          </cell>
        </row>
        <row r="274">
          <cell r="A274" t="str">
            <v>FMI 92</v>
          </cell>
          <cell r="B274">
            <v>62.984584747012804</v>
          </cell>
          <cell r="C274">
            <v>125.9690514825196</v>
          </cell>
          <cell r="D274">
            <v>0</v>
          </cell>
          <cell r="E274">
            <v>94.476826965629101</v>
          </cell>
          <cell r="F274">
            <v>283.43046319516151</v>
          </cell>
          <cell r="G274">
            <v>220.4458784481487</v>
          </cell>
        </row>
        <row r="275">
          <cell r="A275" t="str">
            <v>FON/TESORO</v>
          </cell>
          <cell r="B275">
            <v>1.7406177447552449</v>
          </cell>
          <cell r="C275">
            <v>3.6852972937062956</v>
          </cell>
          <cell r="D275">
            <v>1.3954230069930071</v>
          </cell>
          <cell r="E275">
            <v>4.1677488811188832</v>
          </cell>
          <cell r="F275">
            <v>10.989086926573432</v>
          </cell>
          <cell r="G275">
            <v>9.2484691818181872</v>
          </cell>
        </row>
        <row r="276">
          <cell r="A276" t="str">
            <v>FONP 06/94</v>
          </cell>
          <cell r="B276">
            <v>0</v>
          </cell>
          <cell r="C276">
            <v>0</v>
          </cell>
          <cell r="E276">
            <v>0</v>
          </cell>
          <cell r="F276">
            <v>0</v>
          </cell>
          <cell r="G276">
            <v>0</v>
          </cell>
        </row>
        <row r="277">
          <cell r="A277" t="str">
            <v>FONP 07/94</v>
          </cell>
          <cell r="B277">
            <v>2.0053712699999999</v>
          </cell>
          <cell r="C277">
            <v>0</v>
          </cell>
          <cell r="D277">
            <v>2.0053712699999999</v>
          </cell>
          <cell r="E277">
            <v>0</v>
          </cell>
          <cell r="F277">
            <v>4.0107425399999999</v>
          </cell>
          <cell r="G277">
            <v>2.0053712699999999</v>
          </cell>
        </row>
        <row r="278">
          <cell r="A278" t="str">
            <v>FONP 10/96</v>
          </cell>
          <cell r="C278">
            <v>0.42874396999999997</v>
          </cell>
          <cell r="E278">
            <v>0.42874396999999997</v>
          </cell>
          <cell r="F278">
            <v>0.85748793999999995</v>
          </cell>
          <cell r="G278">
            <v>0.85748793999999995</v>
          </cell>
        </row>
        <row r="279">
          <cell r="A279" t="str">
            <v>FRB</v>
          </cell>
          <cell r="B279">
            <v>238.2267741</v>
          </cell>
          <cell r="F279">
            <v>238.2267741</v>
          </cell>
          <cell r="G279">
            <v>0</v>
          </cell>
        </row>
        <row r="280">
          <cell r="A280" t="str">
            <v>FUB/RELEXT</v>
          </cell>
          <cell r="B280">
            <v>5.1472099999999993E-3</v>
          </cell>
          <cell r="C280">
            <v>5.2522599999999999E-3</v>
          </cell>
          <cell r="D280">
            <v>2.9946499999999997E-3</v>
          </cell>
          <cell r="E280">
            <v>7.5527799999999994E-3</v>
          </cell>
          <cell r="F280">
            <v>2.0946899999999997E-2</v>
          </cell>
          <cell r="G280">
            <v>1.5799689999999998E-2</v>
          </cell>
        </row>
        <row r="281">
          <cell r="A281" t="str">
            <v>GEN/YACYRETA</v>
          </cell>
          <cell r="B281">
            <v>2.430649E-2</v>
          </cell>
          <cell r="C281">
            <v>0.14001785</v>
          </cell>
          <cell r="D281">
            <v>2.5977980000000001E-2</v>
          </cell>
          <cell r="E281">
            <v>1.9177E-2</v>
          </cell>
          <cell r="F281">
            <v>0.20947932000000002</v>
          </cell>
          <cell r="G281">
            <v>0.18517283000000001</v>
          </cell>
        </row>
        <row r="282">
          <cell r="A282" t="str">
            <v>HISP/PROVCOR</v>
          </cell>
          <cell r="B282">
            <v>1.1261295500000001</v>
          </cell>
          <cell r="D282">
            <v>1.1261295</v>
          </cell>
          <cell r="F282">
            <v>2.2522590500000002</v>
          </cell>
          <cell r="G282">
            <v>1.1261295</v>
          </cell>
        </row>
        <row r="283">
          <cell r="A283" t="str">
            <v>ICE/ASEGSAL</v>
          </cell>
          <cell r="B283">
            <v>0.10730121000000001</v>
          </cell>
          <cell r="D283">
            <v>0.10730121000000001</v>
          </cell>
          <cell r="F283">
            <v>0.21460242000000002</v>
          </cell>
          <cell r="G283">
            <v>0.10730121000000001</v>
          </cell>
        </row>
        <row r="284">
          <cell r="A284" t="str">
            <v>ICE/BANADE</v>
          </cell>
          <cell r="C284">
            <v>0.92688078000000007</v>
          </cell>
          <cell r="E284">
            <v>0.92688078000000007</v>
          </cell>
          <cell r="F284">
            <v>1.8537615600000001</v>
          </cell>
          <cell r="G284">
            <v>1.8537615600000001</v>
          </cell>
        </row>
        <row r="285">
          <cell r="A285" t="str">
            <v>ICE/BICE</v>
          </cell>
          <cell r="B285">
            <v>0.77098568000000001</v>
          </cell>
          <cell r="D285">
            <v>0.77098568000000001</v>
          </cell>
          <cell r="F285">
            <v>1.54197136</v>
          </cell>
          <cell r="G285">
            <v>0.77098568000000001</v>
          </cell>
        </row>
        <row r="286">
          <cell r="A286" t="str">
            <v>ICE/CORTE</v>
          </cell>
          <cell r="C286">
            <v>0</v>
          </cell>
          <cell r="E286">
            <v>0</v>
          </cell>
          <cell r="F286">
            <v>0</v>
          </cell>
          <cell r="G286">
            <v>0</v>
          </cell>
        </row>
        <row r="287">
          <cell r="A287" t="str">
            <v>ICE/DEFENSA</v>
          </cell>
          <cell r="B287">
            <v>0</v>
          </cell>
          <cell r="D287">
            <v>0.72804878000000006</v>
          </cell>
          <cell r="F287">
            <v>0.72804878000000006</v>
          </cell>
          <cell r="G287">
            <v>0.72804878000000006</v>
          </cell>
        </row>
        <row r="288">
          <cell r="A288" t="str">
            <v>ICE/EDUCACION</v>
          </cell>
          <cell r="B288">
            <v>0.43121872999999999</v>
          </cell>
          <cell r="D288">
            <v>0.43121872999999999</v>
          </cell>
          <cell r="F288">
            <v>0.86243745999999999</v>
          </cell>
          <cell r="G288">
            <v>0.43121872999999999</v>
          </cell>
        </row>
        <row r="289">
          <cell r="A289" t="str">
            <v>ICE/INTGM</v>
          </cell>
          <cell r="B289">
            <v>0.49966945000000001</v>
          </cell>
          <cell r="F289">
            <v>0.49966945000000001</v>
          </cell>
          <cell r="G289">
            <v>0</v>
          </cell>
        </row>
        <row r="290">
          <cell r="A290" t="str">
            <v>ICE/JUSTICIA</v>
          </cell>
          <cell r="B290">
            <v>9.8774089999999995E-2</v>
          </cell>
          <cell r="D290">
            <v>9.8774089999999995E-2</v>
          </cell>
          <cell r="F290">
            <v>0.19754817999999999</v>
          </cell>
          <cell r="G290">
            <v>9.8774089999999995E-2</v>
          </cell>
        </row>
        <row r="291">
          <cell r="A291" t="str">
            <v>ICE/MCBA</v>
          </cell>
          <cell r="C291">
            <v>0.35395259000000001</v>
          </cell>
          <cell r="E291">
            <v>0.35395259000000001</v>
          </cell>
          <cell r="F291">
            <v>0.70790518000000002</v>
          </cell>
          <cell r="G291">
            <v>0.70790518000000002</v>
          </cell>
        </row>
        <row r="292">
          <cell r="A292" t="str">
            <v>ICE/PREFEC</v>
          </cell>
          <cell r="C292">
            <v>0</v>
          </cell>
          <cell r="E292">
            <v>6.6803979999999999E-2</v>
          </cell>
          <cell r="F292">
            <v>6.6803979999999999E-2</v>
          </cell>
          <cell r="G292">
            <v>6.6803979999999999E-2</v>
          </cell>
        </row>
        <row r="293">
          <cell r="A293" t="str">
            <v>ICE/PRES</v>
          </cell>
          <cell r="B293">
            <v>1.5233170000000001E-2</v>
          </cell>
          <cell r="D293">
            <v>1.5233170000000001E-2</v>
          </cell>
          <cell r="F293">
            <v>3.0466340000000001E-2</v>
          </cell>
          <cell r="G293">
            <v>1.5233170000000001E-2</v>
          </cell>
        </row>
        <row r="294">
          <cell r="A294" t="str">
            <v>ICE/PROVCB</v>
          </cell>
          <cell r="C294">
            <v>0</v>
          </cell>
          <cell r="E294">
            <v>0.62365181000000003</v>
          </cell>
          <cell r="F294">
            <v>0.62365181000000003</v>
          </cell>
          <cell r="G294">
            <v>0.62365181000000003</v>
          </cell>
        </row>
        <row r="295">
          <cell r="A295" t="str">
            <v>ICE/SALUD</v>
          </cell>
          <cell r="C295">
            <v>0</v>
          </cell>
          <cell r="E295">
            <v>2.34358567</v>
          </cell>
          <cell r="F295">
            <v>2.34358567</v>
          </cell>
          <cell r="G295">
            <v>2.34358567</v>
          </cell>
        </row>
        <row r="296">
          <cell r="A296" t="str">
            <v>ICE/SALUDPBA</v>
          </cell>
          <cell r="B296">
            <v>0.64464681999999995</v>
          </cell>
          <cell r="D296">
            <v>0.64464681999999995</v>
          </cell>
          <cell r="F296">
            <v>1.2892936399999999</v>
          </cell>
          <cell r="G296">
            <v>0.64464681999999995</v>
          </cell>
        </row>
        <row r="297">
          <cell r="A297" t="str">
            <v>ICE/VIALIDAD</v>
          </cell>
          <cell r="B297">
            <v>0.12129997000000001</v>
          </cell>
          <cell r="E297">
            <v>0.12129997000000001</v>
          </cell>
          <cell r="F297">
            <v>0.24259994000000001</v>
          </cell>
          <cell r="G297">
            <v>0.12129997000000001</v>
          </cell>
        </row>
        <row r="298">
          <cell r="A298" t="str">
            <v>ICO/CBA</v>
          </cell>
          <cell r="C298">
            <v>0</v>
          </cell>
          <cell r="E298">
            <v>0</v>
          </cell>
          <cell r="F298">
            <v>0</v>
          </cell>
          <cell r="G298">
            <v>0</v>
          </cell>
        </row>
        <row r="299">
          <cell r="A299" t="str">
            <v>ICO/SALUD</v>
          </cell>
          <cell r="C299">
            <v>0</v>
          </cell>
          <cell r="E299">
            <v>0</v>
          </cell>
          <cell r="F299">
            <v>0</v>
          </cell>
          <cell r="G299">
            <v>0</v>
          </cell>
        </row>
        <row r="300">
          <cell r="A300" t="str">
            <v>IRB/RELEXT</v>
          </cell>
          <cell r="B300">
            <v>3.5273152133808898E-3</v>
          </cell>
          <cell r="C300">
            <v>3.5973189029639601E-3</v>
          </cell>
          <cell r="E300">
            <v>7.4102816381748805E-3</v>
          </cell>
          <cell r="F300">
            <v>1.453491575451973E-2</v>
          </cell>
          <cell r="G300">
            <v>1.1007600541138841E-2</v>
          </cell>
        </row>
        <row r="301">
          <cell r="A301" t="str">
            <v>ISTBSP/SALUD</v>
          </cell>
          <cell r="B301">
            <v>0.86759571999999996</v>
          </cell>
          <cell r="E301">
            <v>0.86759571999999996</v>
          </cell>
          <cell r="F301">
            <v>1.7351914399999999</v>
          </cell>
          <cell r="G301">
            <v>0.86759571999999996</v>
          </cell>
        </row>
        <row r="302">
          <cell r="A302" t="str">
            <v>JBIC/BICE</v>
          </cell>
          <cell r="B302">
            <v>2.85277724573836</v>
          </cell>
          <cell r="E302">
            <v>0.18639477111664399</v>
          </cell>
          <cell r="F302">
            <v>3.0391720168550038</v>
          </cell>
          <cell r="G302">
            <v>0.18639477111664399</v>
          </cell>
        </row>
        <row r="303">
          <cell r="A303" t="str">
            <v>JBIC/HIDRONOR</v>
          </cell>
          <cell r="C303">
            <v>3.0788546255506599</v>
          </cell>
          <cell r="E303">
            <v>3.0788546255506599</v>
          </cell>
          <cell r="F303">
            <v>6.1577092511013198</v>
          </cell>
          <cell r="G303">
            <v>6.1577092511013198</v>
          </cell>
        </row>
        <row r="304">
          <cell r="A304" t="str">
            <v>JBIC/PROV</v>
          </cell>
          <cell r="B304">
            <v>1.5009698046351301</v>
          </cell>
          <cell r="D304">
            <v>1.5009698046351301</v>
          </cell>
          <cell r="F304">
            <v>3.0019396092702602</v>
          </cell>
          <cell r="G304">
            <v>1.5009698046351301</v>
          </cell>
        </row>
        <row r="305">
          <cell r="A305" t="str">
            <v>JBIC/PROVBA</v>
          </cell>
          <cell r="B305">
            <v>0.64731473740662704</v>
          </cell>
          <cell r="E305">
            <v>0.64731473740662704</v>
          </cell>
          <cell r="F305">
            <v>1.2946294748132541</v>
          </cell>
          <cell r="G305">
            <v>0.64731473740662704</v>
          </cell>
        </row>
        <row r="306">
          <cell r="A306" t="str">
            <v>JBIC/TESORO</v>
          </cell>
          <cell r="C306">
            <v>75.346293813445769</v>
          </cell>
          <cell r="E306">
            <v>59.647395135031665</v>
          </cell>
          <cell r="F306">
            <v>134.99368894847743</v>
          </cell>
          <cell r="G306">
            <v>134.99368894847743</v>
          </cell>
        </row>
        <row r="307">
          <cell r="A307" t="str">
            <v>JBIC/YACYRETA</v>
          </cell>
          <cell r="C307">
            <v>10.761798506033299</v>
          </cell>
          <cell r="E307">
            <v>8.2780748419842904</v>
          </cell>
          <cell r="F307">
            <v>19.03987334801759</v>
          </cell>
          <cell r="G307">
            <v>19.03987334801759</v>
          </cell>
        </row>
        <row r="308">
          <cell r="A308" t="str">
            <v>KFW/CONEA</v>
          </cell>
          <cell r="B308">
            <v>22.942855060878127</v>
          </cell>
          <cell r="E308">
            <v>22.942855060878127</v>
          </cell>
          <cell r="F308">
            <v>45.885710121756254</v>
          </cell>
          <cell r="G308">
            <v>22.942855060878127</v>
          </cell>
        </row>
        <row r="309">
          <cell r="A309" t="str">
            <v>KFW/INTI</v>
          </cell>
          <cell r="C309">
            <v>0.29111067519370332</v>
          </cell>
          <cell r="E309">
            <v>0.29111067519370332</v>
          </cell>
          <cell r="F309">
            <v>0.58222135038740663</v>
          </cell>
          <cell r="G309">
            <v>0.58222135038740663</v>
          </cell>
        </row>
        <row r="310">
          <cell r="A310" t="str">
            <v>KFW/NASA</v>
          </cell>
          <cell r="B310">
            <v>1.0145786496125939</v>
          </cell>
          <cell r="D310">
            <v>0.54296519493297302</v>
          </cell>
          <cell r="E310">
            <v>0.47161344238101099</v>
          </cell>
          <cell r="F310">
            <v>2.0291572869265782</v>
          </cell>
          <cell r="G310">
            <v>1.014578637313984</v>
          </cell>
        </row>
        <row r="311">
          <cell r="A311" t="str">
            <v>KFW/YACYRETA</v>
          </cell>
          <cell r="C311">
            <v>0.34915561431558195</v>
          </cell>
          <cell r="E311">
            <v>0.34915561431558195</v>
          </cell>
          <cell r="F311">
            <v>0.6983112286311639</v>
          </cell>
          <cell r="G311">
            <v>0.6983112286311639</v>
          </cell>
        </row>
        <row r="312">
          <cell r="A312" t="str">
            <v>MEDIO/BANADE</v>
          </cell>
          <cell r="B312">
            <v>9.2043549378920203E-2</v>
          </cell>
          <cell r="C312">
            <v>8.9974508301561897</v>
          </cell>
          <cell r="E312">
            <v>9.0894943795351111</v>
          </cell>
          <cell r="F312">
            <v>18.178988759070222</v>
          </cell>
          <cell r="G312">
            <v>18.086945209691301</v>
          </cell>
        </row>
        <row r="313">
          <cell r="A313" t="str">
            <v>MEDIO/BCRA</v>
          </cell>
          <cell r="B313">
            <v>1.4191061399999998</v>
          </cell>
          <cell r="C313">
            <v>1.4385553799999999</v>
          </cell>
          <cell r="E313">
            <v>2.8576615199999997</v>
          </cell>
          <cell r="F313">
            <v>5.7153230399999995</v>
          </cell>
          <cell r="G313">
            <v>4.2962168999999992</v>
          </cell>
        </row>
        <row r="314">
          <cell r="A314" t="str">
            <v>MEDIO/HIDRONOR</v>
          </cell>
          <cell r="C314">
            <v>6.6625187553806406E-2</v>
          </cell>
          <cell r="E314">
            <v>6.6625187553806406E-2</v>
          </cell>
          <cell r="F314">
            <v>0.13325037510761281</v>
          </cell>
          <cell r="G314">
            <v>0.13325037510761281</v>
          </cell>
        </row>
        <row r="315">
          <cell r="A315" t="str">
            <v>MEDIO/JUSTICIA</v>
          </cell>
          <cell r="C315">
            <v>5.6662050000000005E-2</v>
          </cell>
          <cell r="E315">
            <v>5.6662050000000005E-2</v>
          </cell>
          <cell r="F315">
            <v>0.11332410000000001</v>
          </cell>
          <cell r="G315">
            <v>0.11332410000000001</v>
          </cell>
        </row>
        <row r="316">
          <cell r="A316" t="str">
            <v>MEDIO/NASA</v>
          </cell>
          <cell r="C316">
            <v>0.245460521461075</v>
          </cell>
          <cell r="E316">
            <v>0.245460521461075</v>
          </cell>
          <cell r="F316">
            <v>0.49092104292215</v>
          </cell>
          <cell r="G316">
            <v>0.49092104292215</v>
          </cell>
        </row>
        <row r="317">
          <cell r="A317" t="str">
            <v>MEDIO/PROVBA</v>
          </cell>
          <cell r="C317">
            <v>0.144053535850449</v>
          </cell>
          <cell r="E317">
            <v>0.144053535850449</v>
          </cell>
          <cell r="F317">
            <v>0.288107071700898</v>
          </cell>
          <cell r="G317">
            <v>0.288107071700898</v>
          </cell>
        </row>
        <row r="318">
          <cell r="A318" t="str">
            <v>MEDIO/SALUD</v>
          </cell>
          <cell r="C318">
            <v>0.58799431804206093</v>
          </cell>
          <cell r="E318">
            <v>0.58799431804206093</v>
          </cell>
          <cell r="F318">
            <v>1.1759886360841219</v>
          </cell>
          <cell r="G318">
            <v>1.1759886360841219</v>
          </cell>
        </row>
        <row r="319">
          <cell r="A319" t="str">
            <v>MEDIO/YACYRETA</v>
          </cell>
          <cell r="B319">
            <v>5.1185918091255701E-2</v>
          </cell>
          <cell r="D319">
            <v>5.1185918091255701E-2</v>
          </cell>
          <cell r="F319">
            <v>0.1023718361825114</v>
          </cell>
          <cell r="G319">
            <v>5.1185918091255701E-2</v>
          </cell>
        </row>
        <row r="320">
          <cell r="A320" t="str">
            <v>OCMO</v>
          </cell>
          <cell r="C320">
            <v>0.28020306162486802</v>
          </cell>
          <cell r="E320">
            <v>0.28020306162486802</v>
          </cell>
          <cell r="F320">
            <v>0.56040612324973604</v>
          </cell>
          <cell r="G320">
            <v>0.56040612324973604</v>
          </cell>
        </row>
        <row r="321">
          <cell r="A321" t="str">
            <v>P BG01/03</v>
          </cell>
          <cell r="B321">
            <v>0</v>
          </cell>
          <cell r="C321">
            <v>0</v>
          </cell>
          <cell r="D321">
            <v>0</v>
          </cell>
          <cell r="E321">
            <v>0</v>
          </cell>
          <cell r="F321">
            <v>0</v>
          </cell>
          <cell r="G321">
            <v>0</v>
          </cell>
        </row>
        <row r="322">
          <cell r="A322" t="str">
            <v>P BG04/06</v>
          </cell>
          <cell r="B322">
            <v>0</v>
          </cell>
          <cell r="C322">
            <v>0</v>
          </cell>
          <cell r="D322">
            <v>0</v>
          </cell>
          <cell r="E322">
            <v>0</v>
          </cell>
          <cell r="F322">
            <v>0</v>
          </cell>
          <cell r="G322">
            <v>0</v>
          </cell>
        </row>
        <row r="323">
          <cell r="A323" t="str">
            <v>P BG05/17</v>
          </cell>
          <cell r="B323">
            <v>0</v>
          </cell>
          <cell r="C323">
            <v>0</v>
          </cell>
          <cell r="D323">
            <v>0</v>
          </cell>
          <cell r="E323">
            <v>0</v>
          </cell>
          <cell r="F323">
            <v>0</v>
          </cell>
          <cell r="G323">
            <v>0</v>
          </cell>
        </row>
        <row r="324">
          <cell r="A324" t="str">
            <v>P BG06/27</v>
          </cell>
          <cell r="B324">
            <v>0</v>
          </cell>
          <cell r="C324">
            <v>0</v>
          </cell>
          <cell r="D324">
            <v>0</v>
          </cell>
          <cell r="E324">
            <v>0</v>
          </cell>
          <cell r="F324">
            <v>0</v>
          </cell>
          <cell r="G324">
            <v>0</v>
          </cell>
        </row>
        <row r="325">
          <cell r="A325" t="str">
            <v>P BG07/05</v>
          </cell>
          <cell r="B325">
            <v>0</v>
          </cell>
          <cell r="C325">
            <v>0</v>
          </cell>
          <cell r="D325">
            <v>0</v>
          </cell>
          <cell r="E325">
            <v>0</v>
          </cell>
          <cell r="F325">
            <v>0</v>
          </cell>
          <cell r="G325">
            <v>0</v>
          </cell>
        </row>
        <row r="326">
          <cell r="A326" t="str">
            <v>P BG08/19</v>
          </cell>
          <cell r="B326">
            <v>0</v>
          </cell>
          <cell r="C326">
            <v>0</v>
          </cell>
          <cell r="D326">
            <v>0</v>
          </cell>
          <cell r="E326">
            <v>0</v>
          </cell>
          <cell r="F326">
            <v>0</v>
          </cell>
          <cell r="G326">
            <v>0</v>
          </cell>
        </row>
        <row r="327">
          <cell r="A327" t="str">
            <v>P BG09/09</v>
          </cell>
          <cell r="B327">
            <v>0</v>
          </cell>
          <cell r="C327">
            <v>0</v>
          </cell>
          <cell r="D327">
            <v>0</v>
          </cell>
          <cell r="E327">
            <v>0</v>
          </cell>
          <cell r="F327">
            <v>0</v>
          </cell>
          <cell r="G327">
            <v>0</v>
          </cell>
        </row>
        <row r="328">
          <cell r="A328" t="str">
            <v>P BG10/20</v>
          </cell>
          <cell r="B328">
            <v>0</v>
          </cell>
          <cell r="C328">
            <v>0</v>
          </cell>
          <cell r="D328">
            <v>0</v>
          </cell>
          <cell r="E328">
            <v>0</v>
          </cell>
          <cell r="F328">
            <v>0</v>
          </cell>
          <cell r="G328">
            <v>0</v>
          </cell>
        </row>
        <row r="329">
          <cell r="A329" t="str">
            <v>P BG11/10</v>
          </cell>
          <cell r="B329">
            <v>0</v>
          </cell>
          <cell r="C329">
            <v>0</v>
          </cell>
          <cell r="D329">
            <v>0</v>
          </cell>
          <cell r="E329">
            <v>0</v>
          </cell>
          <cell r="F329">
            <v>0</v>
          </cell>
          <cell r="G329">
            <v>0</v>
          </cell>
        </row>
        <row r="330">
          <cell r="A330" t="str">
            <v>P BG12/15</v>
          </cell>
          <cell r="B330">
            <v>0</v>
          </cell>
          <cell r="C330">
            <v>0</v>
          </cell>
          <cell r="D330">
            <v>0</v>
          </cell>
          <cell r="E330">
            <v>0</v>
          </cell>
          <cell r="F330">
            <v>0</v>
          </cell>
          <cell r="G330">
            <v>0</v>
          </cell>
        </row>
        <row r="331">
          <cell r="A331" t="str">
            <v>P BG13/30</v>
          </cell>
          <cell r="B331">
            <v>0</v>
          </cell>
          <cell r="C331">
            <v>0</v>
          </cell>
          <cell r="D331">
            <v>0</v>
          </cell>
          <cell r="E331">
            <v>0</v>
          </cell>
          <cell r="F331">
            <v>0</v>
          </cell>
          <cell r="G331">
            <v>0</v>
          </cell>
        </row>
        <row r="332">
          <cell r="A332" t="str">
            <v>P BG14/31</v>
          </cell>
          <cell r="B332">
            <v>0</v>
          </cell>
          <cell r="C332">
            <v>0</v>
          </cell>
          <cell r="D332">
            <v>0</v>
          </cell>
          <cell r="E332">
            <v>0</v>
          </cell>
          <cell r="F332">
            <v>0</v>
          </cell>
          <cell r="G332">
            <v>0</v>
          </cell>
        </row>
        <row r="333">
          <cell r="A333" t="str">
            <v>P BG15/12</v>
          </cell>
          <cell r="B333">
            <v>0</v>
          </cell>
          <cell r="C333">
            <v>0</v>
          </cell>
          <cell r="D333">
            <v>0</v>
          </cell>
          <cell r="E333">
            <v>0</v>
          </cell>
          <cell r="F333">
            <v>0</v>
          </cell>
          <cell r="G333">
            <v>0</v>
          </cell>
        </row>
        <row r="334">
          <cell r="A334" t="str">
            <v>P BG16/08$</v>
          </cell>
          <cell r="B334">
            <v>0</v>
          </cell>
          <cell r="C334">
            <v>0</v>
          </cell>
          <cell r="D334">
            <v>0</v>
          </cell>
          <cell r="E334">
            <v>0</v>
          </cell>
          <cell r="F334">
            <v>0</v>
          </cell>
          <cell r="G334">
            <v>0</v>
          </cell>
        </row>
        <row r="335">
          <cell r="A335" t="str">
            <v>P BG17/08</v>
          </cell>
          <cell r="B335">
            <v>0</v>
          </cell>
          <cell r="C335">
            <v>0</v>
          </cell>
          <cell r="D335">
            <v>0</v>
          </cell>
          <cell r="E335">
            <v>0</v>
          </cell>
          <cell r="F335">
            <v>0</v>
          </cell>
          <cell r="G335">
            <v>0</v>
          </cell>
        </row>
        <row r="336">
          <cell r="A336" t="str">
            <v>P BIHD</v>
          </cell>
          <cell r="B336">
            <v>1.1232413340764729E-2</v>
          </cell>
          <cell r="C336">
            <v>1.1232413340764729E-2</v>
          </cell>
          <cell r="D336">
            <v>7.4882755605098199E-3</v>
          </cell>
          <cell r="E336">
            <v>1.497655112101964E-2</v>
          </cell>
          <cell r="F336">
            <v>4.4929653363058916E-2</v>
          </cell>
          <cell r="G336">
            <v>3.3697240022294184E-2</v>
          </cell>
        </row>
        <row r="337">
          <cell r="A337" t="str">
            <v>P BP02/B300</v>
          </cell>
          <cell r="B337">
            <v>0</v>
          </cell>
          <cell r="C337">
            <v>0</v>
          </cell>
          <cell r="D337">
            <v>50.906974191349796</v>
          </cell>
          <cell r="F337">
            <v>50.906974191349796</v>
          </cell>
          <cell r="G337">
            <v>50.906974191349796</v>
          </cell>
        </row>
        <row r="338">
          <cell r="A338" t="str">
            <v>P BP02/E330</v>
          </cell>
          <cell r="B338">
            <v>0</v>
          </cell>
          <cell r="C338">
            <v>0</v>
          </cell>
          <cell r="D338">
            <v>12.7941380984494</v>
          </cell>
          <cell r="E338">
            <v>0</v>
          </cell>
          <cell r="F338">
            <v>12.7941380984494</v>
          </cell>
          <cell r="G338">
            <v>12.7941380984494</v>
          </cell>
        </row>
        <row r="339">
          <cell r="A339" t="str">
            <v>P BP02/E400</v>
          </cell>
          <cell r="B339">
            <v>0</v>
          </cell>
          <cell r="C339">
            <v>5.22102919998727</v>
          </cell>
          <cell r="D339">
            <v>0</v>
          </cell>
          <cell r="E339">
            <v>0</v>
          </cell>
          <cell r="F339">
            <v>5.22102919998727</v>
          </cell>
          <cell r="G339">
            <v>5.22102919998727</v>
          </cell>
        </row>
        <row r="340">
          <cell r="A340" t="str">
            <v>P BP02/E580</v>
          </cell>
          <cell r="B340">
            <v>0</v>
          </cell>
          <cell r="C340">
            <v>0</v>
          </cell>
          <cell r="D340">
            <v>97.202872690395807</v>
          </cell>
          <cell r="E340">
            <v>0</v>
          </cell>
          <cell r="F340">
            <v>97.202872690395807</v>
          </cell>
          <cell r="G340">
            <v>97.202872690395807</v>
          </cell>
        </row>
        <row r="341">
          <cell r="A341" t="str">
            <v>P BP02/E580-II</v>
          </cell>
          <cell r="B341">
            <v>0</v>
          </cell>
          <cell r="C341">
            <v>0</v>
          </cell>
          <cell r="D341">
            <v>0</v>
          </cell>
          <cell r="E341">
            <v>3.9246320491620699</v>
          </cell>
          <cell r="F341">
            <v>3.9246320491620699</v>
          </cell>
          <cell r="G341">
            <v>3.9246320491620699</v>
          </cell>
        </row>
        <row r="342">
          <cell r="A342" t="str">
            <v>P BP03/B405 (Radar I)</v>
          </cell>
          <cell r="B342">
            <v>0</v>
          </cell>
          <cell r="C342">
            <v>0</v>
          </cell>
          <cell r="D342">
            <v>0</v>
          </cell>
          <cell r="E342">
            <v>0</v>
          </cell>
          <cell r="F342">
            <v>0</v>
          </cell>
          <cell r="G342">
            <v>0</v>
          </cell>
        </row>
        <row r="343">
          <cell r="A343" t="str">
            <v>P BP03/B405 (Radar II)</v>
          </cell>
          <cell r="B343">
            <v>0</v>
          </cell>
          <cell r="C343">
            <v>0</v>
          </cell>
          <cell r="D343">
            <v>0</v>
          </cell>
          <cell r="E343">
            <v>0</v>
          </cell>
          <cell r="F343">
            <v>0</v>
          </cell>
          <cell r="G343">
            <v>0</v>
          </cell>
        </row>
        <row r="344">
          <cell r="A344" t="str">
            <v>P BP04/E435</v>
          </cell>
          <cell r="B344">
            <v>0</v>
          </cell>
          <cell r="C344">
            <v>0</v>
          </cell>
          <cell r="D344">
            <v>0</v>
          </cell>
          <cell r="E344">
            <v>0</v>
          </cell>
          <cell r="F344">
            <v>0</v>
          </cell>
          <cell r="G344">
            <v>0</v>
          </cell>
        </row>
        <row r="345">
          <cell r="A345" t="str">
            <v>P BP05/B400 (Hexagon IV)</v>
          </cell>
          <cell r="B345">
            <v>0</v>
          </cell>
          <cell r="C345">
            <v>0</v>
          </cell>
          <cell r="D345">
            <v>0</v>
          </cell>
          <cell r="E345">
            <v>0</v>
          </cell>
          <cell r="F345">
            <v>0</v>
          </cell>
          <cell r="G345">
            <v>0</v>
          </cell>
        </row>
        <row r="346">
          <cell r="A346" t="str">
            <v>P BP06/B450 (Radar III)</v>
          </cell>
          <cell r="B346">
            <v>0</v>
          </cell>
          <cell r="C346">
            <v>0</v>
          </cell>
          <cell r="D346">
            <v>0</v>
          </cell>
          <cell r="E346">
            <v>0</v>
          </cell>
          <cell r="F346">
            <v>0</v>
          </cell>
          <cell r="G346">
            <v>0</v>
          </cell>
        </row>
        <row r="347">
          <cell r="A347" t="str">
            <v>P BP06/B450 (Radar IV)</v>
          </cell>
          <cell r="B347">
            <v>0</v>
          </cell>
          <cell r="C347">
            <v>0</v>
          </cell>
          <cell r="D347">
            <v>0</v>
          </cell>
          <cell r="E347">
            <v>0</v>
          </cell>
          <cell r="F347">
            <v>0</v>
          </cell>
          <cell r="G347">
            <v>0</v>
          </cell>
        </row>
        <row r="348">
          <cell r="A348" t="str">
            <v>P BP06/E580</v>
          </cell>
          <cell r="B348">
            <v>0</v>
          </cell>
          <cell r="C348">
            <v>0</v>
          </cell>
          <cell r="D348">
            <v>0</v>
          </cell>
          <cell r="E348">
            <v>0</v>
          </cell>
          <cell r="F348">
            <v>0</v>
          </cell>
          <cell r="G348">
            <v>0</v>
          </cell>
        </row>
        <row r="349">
          <cell r="A349" t="str">
            <v>P BP07/B450 (Celtic I)</v>
          </cell>
          <cell r="B349">
            <v>0</v>
          </cell>
          <cell r="C349">
            <v>0</v>
          </cell>
          <cell r="D349">
            <v>0</v>
          </cell>
          <cell r="E349">
            <v>0</v>
          </cell>
          <cell r="F349">
            <v>0</v>
          </cell>
          <cell r="G349">
            <v>0</v>
          </cell>
        </row>
        <row r="350">
          <cell r="A350" t="str">
            <v>P BP07/B450 (Celtic II)</v>
          </cell>
          <cell r="B350">
            <v>0</v>
          </cell>
          <cell r="C350">
            <v>0</v>
          </cell>
          <cell r="D350">
            <v>0</v>
          </cell>
          <cell r="E350">
            <v>0</v>
          </cell>
          <cell r="F350">
            <v>0</v>
          </cell>
          <cell r="G350">
            <v>0</v>
          </cell>
        </row>
        <row r="351">
          <cell r="A351" t="str">
            <v>P BT02</v>
          </cell>
          <cell r="B351">
            <v>0</v>
          </cell>
          <cell r="C351">
            <v>285.92278081431061</v>
          </cell>
          <cell r="F351">
            <v>285.92278081431061</v>
          </cell>
          <cell r="G351">
            <v>285.92278081431061</v>
          </cell>
        </row>
        <row r="352">
          <cell r="A352" t="str">
            <v>P BT03</v>
          </cell>
          <cell r="B352">
            <v>0</v>
          </cell>
          <cell r="C352">
            <v>0</v>
          </cell>
          <cell r="D352">
            <v>0</v>
          </cell>
          <cell r="E352">
            <v>0</v>
          </cell>
          <cell r="F352">
            <v>0</v>
          </cell>
          <cell r="G352">
            <v>0</v>
          </cell>
        </row>
        <row r="353">
          <cell r="A353" t="str">
            <v>P BT03Flot</v>
          </cell>
          <cell r="B353">
            <v>0</v>
          </cell>
          <cell r="C353">
            <v>0</v>
          </cell>
          <cell r="D353">
            <v>0</v>
          </cell>
          <cell r="E353">
            <v>0</v>
          </cell>
          <cell r="F353">
            <v>0</v>
          </cell>
          <cell r="G353">
            <v>0</v>
          </cell>
        </row>
        <row r="354">
          <cell r="A354" t="str">
            <v>P BT04</v>
          </cell>
          <cell r="B354">
            <v>0</v>
          </cell>
          <cell r="C354">
            <v>0</v>
          </cell>
          <cell r="D354">
            <v>0</v>
          </cell>
          <cell r="E354">
            <v>0</v>
          </cell>
          <cell r="F354">
            <v>0</v>
          </cell>
          <cell r="G354">
            <v>0</v>
          </cell>
        </row>
        <row r="355">
          <cell r="A355" t="str">
            <v>P BT05</v>
          </cell>
          <cell r="B355">
            <v>0</v>
          </cell>
          <cell r="C355">
            <v>0</v>
          </cell>
          <cell r="D355">
            <v>0</v>
          </cell>
          <cell r="E355">
            <v>0</v>
          </cell>
          <cell r="F355">
            <v>0</v>
          </cell>
          <cell r="G355">
            <v>0</v>
          </cell>
        </row>
        <row r="356">
          <cell r="A356" t="str">
            <v>P BT06</v>
          </cell>
          <cell r="B356">
            <v>0</v>
          </cell>
          <cell r="C356">
            <v>0</v>
          </cell>
          <cell r="D356">
            <v>0</v>
          </cell>
          <cell r="E356">
            <v>0</v>
          </cell>
          <cell r="F356">
            <v>0</v>
          </cell>
          <cell r="G356">
            <v>0</v>
          </cell>
        </row>
        <row r="357">
          <cell r="A357" t="str">
            <v>P BT2006</v>
          </cell>
          <cell r="B357">
            <v>0</v>
          </cell>
          <cell r="C357">
            <v>49.598895013276895</v>
          </cell>
          <cell r="D357">
            <v>49.598895013276895</v>
          </cell>
          <cell r="E357">
            <v>49.598895013276895</v>
          </cell>
          <cell r="F357">
            <v>148.79668503983069</v>
          </cell>
          <cell r="G357">
            <v>148.79668503983069</v>
          </cell>
        </row>
        <row r="358">
          <cell r="A358" t="str">
            <v>P BT27</v>
          </cell>
          <cell r="B358">
            <v>0</v>
          </cell>
          <cell r="C358">
            <v>0</v>
          </cell>
          <cell r="D358">
            <v>0</v>
          </cell>
          <cell r="E358">
            <v>0</v>
          </cell>
          <cell r="F358">
            <v>0</v>
          </cell>
          <cell r="G358">
            <v>0</v>
          </cell>
        </row>
        <row r="359">
          <cell r="A359" t="str">
            <v>P BX92</v>
          </cell>
          <cell r="B359">
            <v>0</v>
          </cell>
          <cell r="C359">
            <v>0</v>
          </cell>
          <cell r="D359">
            <v>0</v>
          </cell>
          <cell r="E359">
            <v>8.4548138357110698</v>
          </cell>
          <cell r="F359">
            <v>8.4548138357110698</v>
          </cell>
          <cell r="G359">
            <v>8.4548138357110698</v>
          </cell>
        </row>
        <row r="360">
          <cell r="A360" t="str">
            <v>P DC$</v>
          </cell>
          <cell r="B360">
            <v>1.0338882902097899</v>
          </cell>
          <cell r="C360">
            <v>1.0338882902097899</v>
          </cell>
          <cell r="D360">
            <v>0.68925886013985993</v>
          </cell>
          <cell r="E360">
            <v>1.3785177202797199</v>
          </cell>
          <cell r="F360">
            <v>4.1355531608391596</v>
          </cell>
          <cell r="G360">
            <v>3.1016648706293699</v>
          </cell>
        </row>
        <row r="361">
          <cell r="A361" t="str">
            <v>P EL/ARP-61</v>
          </cell>
          <cell r="B361">
            <v>0</v>
          </cell>
          <cell r="C361">
            <v>0</v>
          </cell>
          <cell r="D361">
            <v>0</v>
          </cell>
          <cell r="E361">
            <v>0</v>
          </cell>
          <cell r="F361">
            <v>0</v>
          </cell>
          <cell r="G361">
            <v>0</v>
          </cell>
        </row>
        <row r="362">
          <cell r="A362" t="str">
            <v>P EL/ARP-68</v>
          </cell>
          <cell r="B362">
            <v>0</v>
          </cell>
          <cell r="C362">
            <v>16.511696919580402</v>
          </cell>
          <cell r="F362">
            <v>16.511696919580402</v>
          </cell>
          <cell r="G362">
            <v>16.511696919580402</v>
          </cell>
        </row>
        <row r="363">
          <cell r="A363" t="str">
            <v>P EL/USD-74</v>
          </cell>
          <cell r="B363">
            <v>0</v>
          </cell>
          <cell r="C363">
            <v>0</v>
          </cell>
          <cell r="D363">
            <v>0</v>
          </cell>
          <cell r="E363">
            <v>3.2121091211982202</v>
          </cell>
          <cell r="F363">
            <v>3.2121091211982202</v>
          </cell>
          <cell r="G363">
            <v>3.2121091211982202</v>
          </cell>
        </row>
        <row r="364">
          <cell r="A364" t="str">
            <v>P EL/USD-79</v>
          </cell>
          <cell r="B364">
            <v>0</v>
          </cell>
          <cell r="C364">
            <v>0</v>
          </cell>
          <cell r="D364">
            <v>0</v>
          </cell>
          <cell r="E364">
            <v>0</v>
          </cell>
          <cell r="F364">
            <v>0</v>
          </cell>
          <cell r="G364">
            <v>0</v>
          </cell>
        </row>
        <row r="365">
          <cell r="A365" t="str">
            <v>P EL/USD-91</v>
          </cell>
          <cell r="B365">
            <v>0</v>
          </cell>
          <cell r="C365">
            <v>0</v>
          </cell>
          <cell r="D365">
            <v>0</v>
          </cell>
          <cell r="E365">
            <v>0</v>
          </cell>
          <cell r="F365">
            <v>0</v>
          </cell>
          <cell r="G365">
            <v>0</v>
          </cell>
        </row>
        <row r="366">
          <cell r="A366" t="str">
            <v>P FRB</v>
          </cell>
          <cell r="B366">
            <v>55.320990241694382</v>
          </cell>
          <cell r="C366">
            <v>0</v>
          </cell>
          <cell r="D366">
            <v>0</v>
          </cell>
          <cell r="E366">
            <v>55.320990241694382</v>
          </cell>
          <cell r="F366">
            <v>110.64198048338876</v>
          </cell>
          <cell r="G366">
            <v>55.320990241694382</v>
          </cell>
        </row>
        <row r="367">
          <cell r="A367" t="str">
            <v>P PFIXSI (Hexagon II)</v>
          </cell>
          <cell r="B367">
            <v>0</v>
          </cell>
          <cell r="C367">
            <v>0</v>
          </cell>
          <cell r="D367">
            <v>0</v>
          </cell>
          <cell r="E367">
            <v>85.464584576601212</v>
          </cell>
          <cell r="F367">
            <v>85.464584576601212</v>
          </cell>
          <cell r="G367">
            <v>85.464584576601212</v>
          </cell>
        </row>
        <row r="368">
          <cell r="A368" t="str">
            <v>P PFIXSII (Hexagon III)</v>
          </cell>
          <cell r="B368">
            <v>0</v>
          </cell>
          <cell r="C368">
            <v>0</v>
          </cell>
          <cell r="D368">
            <v>0</v>
          </cell>
          <cell r="E368">
            <v>85.096111232572412</v>
          </cell>
          <cell r="F368">
            <v>85.096111232572412</v>
          </cell>
          <cell r="G368">
            <v>85.096111232572412</v>
          </cell>
        </row>
        <row r="369">
          <cell r="A369" t="str">
            <v>P PRE3</v>
          </cell>
          <cell r="B369">
            <v>0.92124339860139903</v>
          </cell>
          <cell r="C369">
            <v>0.92124339860139903</v>
          </cell>
          <cell r="D369">
            <v>0.61416226573426602</v>
          </cell>
          <cell r="E369">
            <v>0.330598055944056</v>
          </cell>
          <cell r="F369">
            <v>2.7872471188811199</v>
          </cell>
          <cell r="G369">
            <v>1.8660037202797211</v>
          </cell>
        </row>
        <row r="370">
          <cell r="A370" t="str">
            <v>P PRE4</v>
          </cell>
          <cell r="B370">
            <v>18.669787974712786</v>
          </cell>
          <cell r="C370">
            <v>18.669787974712786</v>
          </cell>
          <cell r="D370">
            <v>12.44652531647519</v>
          </cell>
          <cell r="E370">
            <v>6.6998527016249474</v>
          </cell>
          <cell r="F370">
            <v>56.48595396752571</v>
          </cell>
          <cell r="G370">
            <v>37.816165992812927</v>
          </cell>
        </row>
        <row r="371">
          <cell r="A371" t="str">
            <v>P PRO1</v>
          </cell>
          <cell r="B371">
            <v>7.2786811363636508</v>
          </cell>
          <cell r="C371">
            <v>7.2786811363636508</v>
          </cell>
          <cell r="D371">
            <v>4.8524540909091005</v>
          </cell>
          <cell r="E371">
            <v>9.704908181818201</v>
          </cell>
          <cell r="F371">
            <v>29.114724545454603</v>
          </cell>
          <cell r="G371">
            <v>21.836043409090951</v>
          </cell>
        </row>
        <row r="372">
          <cell r="A372" t="str">
            <v>P PRO10</v>
          </cell>
          <cell r="B372">
            <v>0</v>
          </cell>
          <cell r="C372">
            <v>0</v>
          </cell>
          <cell r="D372">
            <v>0</v>
          </cell>
          <cell r="E372">
            <v>0</v>
          </cell>
          <cell r="F372">
            <v>0</v>
          </cell>
          <cell r="G372">
            <v>0</v>
          </cell>
        </row>
        <row r="373">
          <cell r="A373" t="str">
            <v>P PRO2</v>
          </cell>
          <cell r="B373">
            <v>4.2505060523666023</v>
          </cell>
          <cell r="C373">
            <v>4.2505060523666023</v>
          </cell>
          <cell r="D373">
            <v>2.8336707015777356</v>
          </cell>
          <cell r="E373">
            <v>5.6673414031554694</v>
          </cell>
          <cell r="F373">
            <v>17.002024209466409</v>
          </cell>
          <cell r="G373">
            <v>12.751518157099806</v>
          </cell>
        </row>
        <row r="374">
          <cell r="A374" t="str">
            <v>P PRO3</v>
          </cell>
          <cell r="B374">
            <v>1.370713636363638E-2</v>
          </cell>
          <cell r="C374">
            <v>1.370713636363638E-2</v>
          </cell>
          <cell r="D374">
            <v>9.1380909090909204E-3</v>
          </cell>
          <cell r="E374">
            <v>1.8276181818181841E-2</v>
          </cell>
          <cell r="F374">
            <v>5.4828545454545519E-2</v>
          </cell>
          <cell r="G374">
            <v>4.1121409090909139E-2</v>
          </cell>
        </row>
        <row r="375">
          <cell r="A375" t="str">
            <v>P PRO4</v>
          </cell>
          <cell r="B375">
            <v>6.4202561670705718</v>
          </cell>
          <cell r="C375">
            <v>6.4202561670705718</v>
          </cell>
          <cell r="D375">
            <v>4.2801707780470482</v>
          </cell>
          <cell r="E375">
            <v>8.5603415560940963</v>
          </cell>
          <cell r="F375">
            <v>25.681024668282291</v>
          </cell>
          <cell r="G375">
            <v>19.260768501211714</v>
          </cell>
        </row>
        <row r="376">
          <cell r="A376" t="str">
            <v>P PRO5</v>
          </cell>
          <cell r="B376">
            <v>2.3568350419580399</v>
          </cell>
          <cell r="C376">
            <v>2.3568350419580399</v>
          </cell>
          <cell r="D376">
            <v>2.3568350419580399</v>
          </cell>
          <cell r="E376">
            <v>2.3568350419580399</v>
          </cell>
          <cell r="F376">
            <v>9.4273401678321598</v>
          </cell>
          <cell r="G376">
            <v>7.0705051258741198</v>
          </cell>
        </row>
        <row r="377">
          <cell r="A377" t="str">
            <v>P PRO6</v>
          </cell>
          <cell r="B377">
            <v>10.449906343052634</v>
          </cell>
          <cell r="C377">
            <v>10.449906343052634</v>
          </cell>
          <cell r="D377">
            <v>10.449906343052634</v>
          </cell>
          <cell r="E377">
            <v>10.449906343052634</v>
          </cell>
          <cell r="F377">
            <v>41.799625372210535</v>
          </cell>
          <cell r="G377">
            <v>31.349719029157903</v>
          </cell>
        </row>
        <row r="378">
          <cell r="A378" t="str">
            <v>P PRO9</v>
          </cell>
          <cell r="B378">
            <v>0</v>
          </cell>
          <cell r="C378">
            <v>0</v>
          </cell>
          <cell r="D378">
            <v>0</v>
          </cell>
          <cell r="E378">
            <v>0</v>
          </cell>
          <cell r="F378">
            <v>0</v>
          </cell>
          <cell r="G378">
            <v>0</v>
          </cell>
        </row>
        <row r="379">
          <cell r="A379" t="str">
            <v>PAGARÉS</v>
          </cell>
          <cell r="B379">
            <v>0</v>
          </cell>
          <cell r="C379">
            <v>0.41553328365394004</v>
          </cell>
          <cell r="D379">
            <v>0</v>
          </cell>
          <cell r="E379">
            <v>0.41553328365394004</v>
          </cell>
          <cell r="F379">
            <v>0.83106656730788009</v>
          </cell>
          <cell r="G379">
            <v>0.83106656730788009</v>
          </cell>
        </row>
        <row r="380">
          <cell r="A380" t="str">
            <v>PAR</v>
          </cell>
          <cell r="C380">
            <v>0</v>
          </cell>
          <cell r="E380">
            <v>0</v>
          </cell>
          <cell r="F380">
            <v>0</v>
          </cell>
          <cell r="G380">
            <v>0</v>
          </cell>
        </row>
        <row r="381">
          <cell r="A381" t="str">
            <v>PARDM</v>
          </cell>
          <cell r="C381">
            <v>0</v>
          </cell>
          <cell r="E381">
            <v>0</v>
          </cell>
          <cell r="F381">
            <v>0</v>
          </cell>
          <cell r="G381">
            <v>0</v>
          </cell>
        </row>
        <row r="382">
          <cell r="A382" t="str">
            <v>PRO1</v>
          </cell>
          <cell r="B382">
            <v>2.0090857867132859</v>
          </cell>
          <cell r="C382">
            <v>2.0090857867132859</v>
          </cell>
          <cell r="D382">
            <v>1.339390524475524</v>
          </cell>
          <cell r="E382">
            <v>2.678781048951048</v>
          </cell>
          <cell r="F382">
            <v>8.0363431468531434</v>
          </cell>
          <cell r="G382">
            <v>6.027257360139858</v>
          </cell>
        </row>
        <row r="383">
          <cell r="A383" t="str">
            <v>PRO10</v>
          </cell>
          <cell r="B383">
            <v>2.4951557357667102</v>
          </cell>
          <cell r="C383">
            <v>2.4951557357667102</v>
          </cell>
          <cell r="D383">
            <v>2.4951557357667102</v>
          </cell>
          <cell r="E383">
            <v>2.4951557357667102</v>
          </cell>
          <cell r="F383">
            <v>9.9806229430668409</v>
          </cell>
          <cell r="G383">
            <v>7.4854672073001307</v>
          </cell>
        </row>
        <row r="384">
          <cell r="A384" t="str">
            <v>PRO2</v>
          </cell>
          <cell r="B384">
            <v>12.807585558126181</v>
          </cell>
          <cell r="C384">
            <v>12.807585558126181</v>
          </cell>
          <cell r="D384">
            <v>8.5383903720841197</v>
          </cell>
          <cell r="E384">
            <v>17.076780744168239</v>
          </cell>
          <cell r="F384">
            <v>51.230342232504718</v>
          </cell>
          <cell r="G384">
            <v>38.42275667437854</v>
          </cell>
        </row>
        <row r="385">
          <cell r="A385" t="str">
            <v>PRO3</v>
          </cell>
          <cell r="B385">
            <v>0.24780805594405592</v>
          </cell>
          <cell r="C385">
            <v>0.24780805594405592</v>
          </cell>
          <cell r="D385">
            <v>0.1652053706293706</v>
          </cell>
          <cell r="E385">
            <v>0.3304107412587412</v>
          </cell>
          <cell r="F385">
            <v>0.99123222377622366</v>
          </cell>
          <cell r="G385">
            <v>0.7434241678321678</v>
          </cell>
        </row>
        <row r="386">
          <cell r="A386" t="str">
            <v>PRO4</v>
          </cell>
          <cell r="B386">
            <v>16.724757578467379</v>
          </cell>
          <cell r="C386">
            <v>16.724757578467379</v>
          </cell>
          <cell r="D386">
            <v>11.149838385644919</v>
          </cell>
          <cell r="E386">
            <v>22.299676771289839</v>
          </cell>
          <cell r="F386">
            <v>66.899030313869517</v>
          </cell>
          <cell r="G386">
            <v>50.174272735402141</v>
          </cell>
        </row>
        <row r="387">
          <cell r="A387" t="str">
            <v>PRO5</v>
          </cell>
          <cell r="B387">
            <v>4.5870583776223803</v>
          </cell>
          <cell r="C387">
            <v>4.5870583776223803</v>
          </cell>
          <cell r="D387">
            <v>4.5870583776223803</v>
          </cell>
          <cell r="E387">
            <v>4.5870583776223803</v>
          </cell>
          <cell r="F387">
            <v>18.348233510489521</v>
          </cell>
          <cell r="G387">
            <v>13.761175132867141</v>
          </cell>
        </row>
        <row r="388">
          <cell r="A388" t="str">
            <v>PRO6</v>
          </cell>
          <cell r="B388">
            <v>15.820406630934402</v>
          </cell>
          <cell r="C388">
            <v>15.820406630934402</v>
          </cell>
          <cell r="D388">
            <v>15.820406630934402</v>
          </cell>
          <cell r="E388">
            <v>15.820406630934402</v>
          </cell>
          <cell r="F388">
            <v>63.281626523737607</v>
          </cell>
          <cell r="G388">
            <v>47.461219892803207</v>
          </cell>
        </row>
        <row r="389">
          <cell r="A389" t="str">
            <v>PRO7</v>
          </cell>
          <cell r="B389">
            <v>2.8483536361928761</v>
          </cell>
          <cell r="C389">
            <v>2.8483536361928761</v>
          </cell>
          <cell r="D389">
            <v>1.8989024241285841</v>
          </cell>
          <cell r="E389">
            <v>3.7978048482571682</v>
          </cell>
          <cell r="F389">
            <v>11.393414544771504</v>
          </cell>
          <cell r="G389">
            <v>8.5450609085786287</v>
          </cell>
        </row>
        <row r="390">
          <cell r="A390" t="str">
            <v>PRO9</v>
          </cell>
          <cell r="B390">
            <v>1.92307692307692</v>
          </cell>
          <cell r="C390">
            <v>1.92307692307692</v>
          </cell>
          <cell r="D390">
            <v>1.92307692307692</v>
          </cell>
          <cell r="E390">
            <v>1.92307692307692</v>
          </cell>
          <cell r="F390">
            <v>7.6923076923076801</v>
          </cell>
          <cell r="G390">
            <v>5.7692307692307603</v>
          </cell>
        </row>
        <row r="391">
          <cell r="A391" t="str">
            <v>SABA/INTGM</v>
          </cell>
          <cell r="B391">
            <v>9.6827849999999993E-2</v>
          </cell>
          <cell r="C391">
            <v>0.31119439000000004</v>
          </cell>
          <cell r="D391">
            <v>9.6827849999999993E-2</v>
          </cell>
          <cell r="E391">
            <v>0.31119439000000004</v>
          </cell>
          <cell r="F391">
            <v>0.81604448000000007</v>
          </cell>
          <cell r="G391">
            <v>0.71921663000000002</v>
          </cell>
        </row>
        <row r="392">
          <cell r="A392" t="str">
            <v>SGP/TESORO</v>
          </cell>
          <cell r="B392">
            <v>0.39622996000000005</v>
          </cell>
          <cell r="D392">
            <v>0.39622996000000005</v>
          </cell>
          <cell r="F392">
            <v>0.7924599200000001</v>
          </cell>
          <cell r="G392">
            <v>0.39622996000000005</v>
          </cell>
        </row>
        <row r="393">
          <cell r="A393" t="str">
            <v>SUD/YACYRETA</v>
          </cell>
          <cell r="B393">
            <v>1.1690823299999999</v>
          </cell>
          <cell r="C393">
            <v>0.77938834999999995</v>
          </cell>
          <cell r="D393">
            <v>0.77938834999999995</v>
          </cell>
          <cell r="E393">
            <v>0.77938821999999996</v>
          </cell>
          <cell r="F393">
            <v>3.5072472499999998</v>
          </cell>
          <cell r="G393">
            <v>2.3381649199999996</v>
          </cell>
        </row>
        <row r="394">
          <cell r="A394" t="str">
            <v>TECH/MOSP</v>
          </cell>
          <cell r="B394">
            <v>0.25818773</v>
          </cell>
          <cell r="C394">
            <v>0.17001885000000003</v>
          </cell>
          <cell r="E394">
            <v>0.28813735000000001</v>
          </cell>
          <cell r="F394">
            <v>0.71634393000000007</v>
          </cell>
          <cell r="G394">
            <v>0.45815620000000001</v>
          </cell>
        </row>
        <row r="395">
          <cell r="A395" t="str">
            <v>VARIOS/PAMI</v>
          </cell>
          <cell r="B395">
            <v>30.23476103496504</v>
          </cell>
          <cell r="F395">
            <v>30.23476103496504</v>
          </cell>
          <cell r="G395">
            <v>0</v>
          </cell>
        </row>
        <row r="396">
          <cell r="A396" t="str">
            <v>WBC/RELEXT</v>
          </cell>
          <cell r="B396">
            <v>8.390433185366598E-3</v>
          </cell>
          <cell r="C396">
            <v>5.0282412367977959E-3</v>
          </cell>
          <cell r="D396">
            <v>4.8417648859635657E-3</v>
          </cell>
          <cell r="E396">
            <v>9.3323817541711308E-3</v>
          </cell>
          <cell r="F396">
            <v>2.7592821062299093E-2</v>
          </cell>
          <cell r="G396">
            <v>1.9202387876932493E-2</v>
          </cell>
        </row>
        <row r="397">
          <cell r="A397" t="str">
            <v>WEST/CONEA</v>
          </cell>
          <cell r="B397">
            <v>22.941753892510132</v>
          </cell>
          <cell r="D397">
            <v>0</v>
          </cell>
          <cell r="E397">
            <v>22.941753892510132</v>
          </cell>
          <cell r="F397">
            <v>45.883507785020264</v>
          </cell>
          <cell r="G397">
            <v>22.941753892510132</v>
          </cell>
        </row>
        <row r="398">
          <cell r="A398" t="str">
            <v>#N/A</v>
          </cell>
          <cell r="B398">
            <v>2.5210495384615368</v>
          </cell>
          <cell r="C398">
            <v>2.5210495384615368</v>
          </cell>
          <cell r="D398">
            <v>1.6806996923076905</v>
          </cell>
          <cell r="E398">
            <v>3.3613993846153845</v>
          </cell>
          <cell r="F398">
            <v>10.084198153846149</v>
          </cell>
          <cell r="G398">
            <v>7.5631486153846117</v>
          </cell>
        </row>
        <row r="399">
          <cell r="A399" t="str">
            <v>Total general</v>
          </cell>
          <cell r="B399">
            <v>6131.4066021932485</v>
          </cell>
          <cell r="C399">
            <v>4994.5631436814947</v>
          </cell>
          <cell r="D399">
            <v>3823.599180465249</v>
          </cell>
          <cell r="E399">
            <v>4894.6970487298859</v>
          </cell>
          <cell r="F399">
            <v>19844.265975069873</v>
          </cell>
          <cell r="G399">
            <v>13712.85937287663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V 2004 cap"/>
      <sheetName val="IV B2004 cap"/>
      <sheetName val="Iv 2004 Int"/>
      <sheetName val="int b 2004 "/>
      <sheetName val="cap 2005"/>
      <sheetName val="cap b 2005"/>
      <sheetName val="int 2005"/>
      <sheetName val="int b 2005"/>
      <sheetName val="cap resto"/>
      <sheetName val="cap resto b"/>
      <sheetName val="int resto"/>
      <sheetName val="Int resto b"/>
      <sheetName val="2005 K"/>
      <sheetName val="perfil siga final"/>
      <sheetName val="Read me"/>
      <sheetName val="IV_2004_cap"/>
      <sheetName val="IV_B2004_cap"/>
      <sheetName val="Iv_2004_Int"/>
      <sheetName val="int_b_2004_"/>
      <sheetName val="cap_2005"/>
      <sheetName val="cap_b_2005"/>
      <sheetName val="int_2005"/>
      <sheetName val="int_b_2005"/>
      <sheetName val="cap_resto"/>
      <sheetName val="cap_resto_b"/>
      <sheetName val="int_resto"/>
      <sheetName val="Int_resto_b"/>
      <sheetName val="2005_K"/>
      <sheetName val="perfil_siga_final"/>
      <sheetName val="Read_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V 2004 cap"/>
    </sheetNames>
    <sheetDataSet>
      <sheetData sheetId="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V 2004 cap"/>
    </sheetNames>
    <sheetDataSet>
      <sheetData sheetId="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V 2004 cap"/>
      <sheetName val="IV B2004 cap"/>
      <sheetName val="Iv 2004 Int"/>
      <sheetName val="int b 2004 "/>
      <sheetName val="cap 2005"/>
      <sheetName val="cap b 2005"/>
      <sheetName val="int 2005"/>
      <sheetName val="int b 2005"/>
      <sheetName val="cap resto"/>
      <sheetName val="cap resto b"/>
      <sheetName val="int resto"/>
      <sheetName val="Int resto b"/>
      <sheetName val="2005 K"/>
      <sheetName val="perfil siga final"/>
      <sheetName val="Read me"/>
      <sheetName val="IV_2004_cap"/>
      <sheetName val="IV_B2004_cap"/>
      <sheetName val="Iv_2004_Int"/>
      <sheetName val="int_b_2004_"/>
      <sheetName val="cap_2005"/>
      <sheetName val="cap_b_2005"/>
      <sheetName val="int_2005"/>
      <sheetName val="int_b_2005"/>
      <sheetName val="cap_resto"/>
      <sheetName val="cap_resto_b"/>
      <sheetName val="int_resto"/>
      <sheetName val="Int_resto_b"/>
      <sheetName val="2005_K"/>
      <sheetName val="perfil_siga_final"/>
      <sheetName val="Read_me"/>
    </sheetNames>
    <sheetDataSet>
      <sheetData sheetId="0" refreshError="1">
        <row r="3">
          <cell r="A3" t="str">
            <v>DNCI</v>
          </cell>
          <cell r="B3">
            <v>10</v>
          </cell>
          <cell r="C3">
            <v>11</v>
          </cell>
          <cell r="D3">
            <v>12</v>
          </cell>
          <cell r="E3">
            <v>2004</v>
          </cell>
        </row>
        <row r="4">
          <cell r="A4">
            <v>1</v>
          </cell>
          <cell r="B4">
            <v>2</v>
          </cell>
          <cell r="C4">
            <v>3</v>
          </cell>
          <cell r="D4">
            <v>4</v>
          </cell>
          <cell r="E4">
            <v>5</v>
          </cell>
        </row>
        <row r="5">
          <cell r="A5" t="str">
            <v>ABCRA</v>
          </cell>
          <cell r="B5">
            <v>194.23012411942301</v>
          </cell>
          <cell r="C5">
            <v>145.92418651459198</v>
          </cell>
          <cell r="D5">
            <v>423.94317712177087</v>
          </cell>
          <cell r="E5">
            <v>764.09748775578589</v>
          </cell>
        </row>
        <row r="6">
          <cell r="A6" t="str">
            <v>ALENIA/FFAA</v>
          </cell>
          <cell r="D6">
            <v>0.68801299999999999</v>
          </cell>
          <cell r="E6">
            <v>0.68801299999999999</v>
          </cell>
        </row>
        <row r="7">
          <cell r="A7" t="str">
            <v>BBVA/CONEA</v>
          </cell>
          <cell r="C7">
            <v>0.72797800999999984</v>
          </cell>
          <cell r="E7">
            <v>0.72797800999999984</v>
          </cell>
        </row>
        <row r="8">
          <cell r="A8" t="str">
            <v>BBVA/DEFENSA</v>
          </cell>
          <cell r="C8">
            <v>0.12517227</v>
          </cell>
          <cell r="E8">
            <v>0.12517227</v>
          </cell>
        </row>
        <row r="9">
          <cell r="A9" t="str">
            <v>BBVA/SALUD</v>
          </cell>
          <cell r="C9">
            <v>0.60305150000000007</v>
          </cell>
          <cell r="E9">
            <v>0.60305150000000007</v>
          </cell>
        </row>
        <row r="10">
          <cell r="A10" t="str">
            <v>BD05-I u$s</v>
          </cell>
          <cell r="C10">
            <v>0</v>
          </cell>
          <cell r="E10">
            <v>0</v>
          </cell>
        </row>
        <row r="11">
          <cell r="A11" t="str">
            <v>BD08-UCP</v>
          </cell>
          <cell r="B11">
            <v>31.723956502806498</v>
          </cell>
          <cell r="E11">
            <v>31.723956502806498</v>
          </cell>
        </row>
        <row r="12">
          <cell r="A12" t="str">
            <v>BD11-UCP</v>
          </cell>
          <cell r="B12">
            <v>27.0342782727169</v>
          </cell>
          <cell r="C12">
            <v>27.0342782727169</v>
          </cell>
          <cell r="D12">
            <v>27.0342782727169</v>
          </cell>
          <cell r="E12">
            <v>81.102834818150697</v>
          </cell>
        </row>
        <row r="13">
          <cell r="A13" t="str">
            <v>BD12-I u$s</v>
          </cell>
          <cell r="B13">
            <v>0.44369999999999998</v>
          </cell>
          <cell r="E13">
            <v>0.44369999999999998</v>
          </cell>
        </row>
        <row r="14">
          <cell r="A14" t="str">
            <v>BD13-$</v>
          </cell>
          <cell r="B14">
            <v>0</v>
          </cell>
          <cell r="C14">
            <v>0</v>
          </cell>
          <cell r="D14">
            <v>0</v>
          </cell>
          <cell r="E14">
            <v>0</v>
          </cell>
        </row>
        <row r="15">
          <cell r="A15" t="str">
            <v>BD13-u$s</v>
          </cell>
          <cell r="B15">
            <v>0</v>
          </cell>
          <cell r="E15">
            <v>0</v>
          </cell>
        </row>
        <row r="16">
          <cell r="A16" t="str">
            <v>BESP/TESORO</v>
          </cell>
          <cell r="B16">
            <v>20.569624999999998</v>
          </cell>
          <cell r="C16">
            <v>20.569624999999998</v>
          </cell>
          <cell r="D16">
            <v>63.291124999999994</v>
          </cell>
          <cell r="E16">
            <v>104.430375</v>
          </cell>
        </row>
        <row r="17">
          <cell r="A17" t="str">
            <v>BG04/06</v>
          </cell>
          <cell r="B17">
            <v>0</v>
          </cell>
          <cell r="E17">
            <v>0</v>
          </cell>
        </row>
        <row r="18">
          <cell r="A18" t="str">
            <v>BG07/05</v>
          </cell>
          <cell r="D18">
            <v>0</v>
          </cell>
          <cell r="E18">
            <v>0</v>
          </cell>
        </row>
        <row r="19">
          <cell r="A19" t="str">
            <v>BG09/09</v>
          </cell>
          <cell r="B19">
            <v>0</v>
          </cell>
          <cell r="E19">
            <v>0</v>
          </cell>
        </row>
        <row r="20">
          <cell r="A20" t="str">
            <v>BG12/15</v>
          </cell>
          <cell r="D20">
            <v>0</v>
          </cell>
          <cell r="E20">
            <v>0</v>
          </cell>
        </row>
        <row r="21">
          <cell r="A21" t="str">
            <v>BG17/08</v>
          </cell>
          <cell r="D21">
            <v>0</v>
          </cell>
          <cell r="E21">
            <v>0</v>
          </cell>
        </row>
        <row r="22">
          <cell r="A22" t="str">
            <v>BID 1034</v>
          </cell>
          <cell r="C22">
            <v>2.3184184700000001</v>
          </cell>
          <cell r="E22">
            <v>2.3184184700000001</v>
          </cell>
        </row>
        <row r="23">
          <cell r="A23" t="str">
            <v>BID 1134</v>
          </cell>
          <cell r="B23">
            <v>0</v>
          </cell>
          <cell r="E23">
            <v>0</v>
          </cell>
        </row>
        <row r="24">
          <cell r="A24" t="str">
            <v>BID 1164</v>
          </cell>
          <cell r="D24">
            <v>0</v>
          </cell>
          <cell r="E24">
            <v>0</v>
          </cell>
        </row>
        <row r="25">
          <cell r="A25" t="str">
            <v>BID 1201</v>
          </cell>
          <cell r="C25">
            <v>1.13310906</v>
          </cell>
          <cell r="E25">
            <v>1.13310906</v>
          </cell>
        </row>
        <row r="26">
          <cell r="A26" t="str">
            <v>BID 1279</v>
          </cell>
          <cell r="B26">
            <v>0</v>
          </cell>
          <cell r="E26">
            <v>0</v>
          </cell>
        </row>
        <row r="27">
          <cell r="A27" t="str">
            <v>BID 1307</v>
          </cell>
          <cell r="B27">
            <v>0</v>
          </cell>
          <cell r="E27">
            <v>0</v>
          </cell>
        </row>
        <row r="28">
          <cell r="A28" t="str">
            <v>BID 1324</v>
          </cell>
          <cell r="D28">
            <v>0</v>
          </cell>
          <cell r="E28">
            <v>0</v>
          </cell>
        </row>
        <row r="29">
          <cell r="A29" t="str">
            <v>BID 1325</v>
          </cell>
          <cell r="D29">
            <v>1.3338200000000001E-2</v>
          </cell>
          <cell r="E29">
            <v>1.3338200000000001E-2</v>
          </cell>
        </row>
        <row r="30">
          <cell r="A30" t="str">
            <v>BID 142</v>
          </cell>
          <cell r="C30">
            <v>2.44115579210114</v>
          </cell>
          <cell r="E30">
            <v>2.44115579210114</v>
          </cell>
        </row>
        <row r="31">
          <cell r="A31" t="str">
            <v>BID 545</v>
          </cell>
          <cell r="C31">
            <v>1.9020046277374001</v>
          </cell>
          <cell r="E31">
            <v>1.9020046277374001</v>
          </cell>
        </row>
        <row r="32">
          <cell r="A32" t="str">
            <v>BID 555</v>
          </cell>
          <cell r="C32">
            <v>9.8771687967911106</v>
          </cell>
          <cell r="E32">
            <v>9.8771687967911106</v>
          </cell>
        </row>
        <row r="33">
          <cell r="A33" t="str">
            <v>BID 583</v>
          </cell>
          <cell r="B33">
            <v>9.3536742070391909</v>
          </cell>
          <cell r="E33">
            <v>9.3536742070391909</v>
          </cell>
        </row>
        <row r="34">
          <cell r="A34" t="str">
            <v>BID 633</v>
          </cell>
          <cell r="C34">
            <v>11.696879787942299</v>
          </cell>
          <cell r="E34">
            <v>11.696879787942299</v>
          </cell>
        </row>
        <row r="35">
          <cell r="A35" t="str">
            <v>BID 643</v>
          </cell>
          <cell r="B35">
            <v>1.0482864071703399</v>
          </cell>
          <cell r="E35">
            <v>1.0482864071703399</v>
          </cell>
        </row>
        <row r="36">
          <cell r="A36" t="str">
            <v>BID 682</v>
          </cell>
          <cell r="B36">
            <v>10.2785297358744</v>
          </cell>
          <cell r="E36">
            <v>10.2785297358744</v>
          </cell>
        </row>
        <row r="37">
          <cell r="A37" t="str">
            <v>BID 684</v>
          </cell>
          <cell r="B37">
            <v>0.121163808308271</v>
          </cell>
          <cell r="E37">
            <v>0.121163808308271</v>
          </cell>
        </row>
        <row r="38">
          <cell r="A38" t="str">
            <v>BID 733</v>
          </cell>
          <cell r="D38">
            <v>12.366659073953199</v>
          </cell>
          <cell r="E38">
            <v>12.366659073953199</v>
          </cell>
        </row>
        <row r="39">
          <cell r="A39" t="str">
            <v>BID 734</v>
          </cell>
          <cell r="D39">
            <v>14.3779777320162</v>
          </cell>
          <cell r="E39">
            <v>14.3779777320162</v>
          </cell>
        </row>
        <row r="40">
          <cell r="A40" t="str">
            <v>BID 816</v>
          </cell>
          <cell r="D40">
            <v>4.3109434668648907</v>
          </cell>
          <cell r="E40">
            <v>4.3109434668648907</v>
          </cell>
        </row>
        <row r="41">
          <cell r="A41" t="str">
            <v>BID 830</v>
          </cell>
          <cell r="D41">
            <v>0</v>
          </cell>
          <cell r="E41">
            <v>0</v>
          </cell>
        </row>
        <row r="42">
          <cell r="A42" t="str">
            <v>BID 845</v>
          </cell>
          <cell r="B42">
            <v>13.2549598724204</v>
          </cell>
          <cell r="E42">
            <v>13.2549598724204</v>
          </cell>
        </row>
        <row r="43">
          <cell r="A43" t="str">
            <v>BID 857</v>
          </cell>
          <cell r="D43">
            <v>7.8438279988246489</v>
          </cell>
          <cell r="E43">
            <v>7.8438279988246489</v>
          </cell>
        </row>
        <row r="44">
          <cell r="A44" t="str">
            <v>BID 863</v>
          </cell>
          <cell r="B44">
            <v>2.1218089999999998E-2</v>
          </cell>
          <cell r="E44">
            <v>2.1218089999999998E-2</v>
          </cell>
        </row>
        <row r="45">
          <cell r="A45" t="str">
            <v>BID 865</v>
          </cell>
          <cell r="D45">
            <v>36.615205972581101</v>
          </cell>
          <cell r="E45">
            <v>36.615205972581101</v>
          </cell>
        </row>
        <row r="46">
          <cell r="A46" t="str">
            <v>BID 867</v>
          </cell>
          <cell r="B46">
            <v>0.47034197999999999</v>
          </cell>
          <cell r="E46">
            <v>0.47034197999999999</v>
          </cell>
        </row>
        <row r="47">
          <cell r="A47" t="str">
            <v>BID 871</v>
          </cell>
          <cell r="D47">
            <v>13.412447641105199</v>
          </cell>
          <cell r="E47">
            <v>13.412447641105199</v>
          </cell>
        </row>
        <row r="48">
          <cell r="A48" t="str">
            <v>BID 925</v>
          </cell>
          <cell r="D48">
            <v>0.47286607000000003</v>
          </cell>
          <cell r="E48">
            <v>0.47286607000000003</v>
          </cell>
        </row>
        <row r="49">
          <cell r="A49" t="str">
            <v>BID 932</v>
          </cell>
          <cell r="D49">
            <v>0.9375</v>
          </cell>
          <cell r="E49">
            <v>0.9375</v>
          </cell>
        </row>
        <row r="50">
          <cell r="A50" t="str">
            <v>BID 961</v>
          </cell>
          <cell r="D50">
            <v>15.962</v>
          </cell>
          <cell r="E50">
            <v>15.962</v>
          </cell>
        </row>
        <row r="51">
          <cell r="A51" t="str">
            <v>BID CBA</v>
          </cell>
          <cell r="C51">
            <v>0</v>
          </cell>
          <cell r="E51">
            <v>0</v>
          </cell>
        </row>
        <row r="52">
          <cell r="A52" t="str">
            <v>BIHD</v>
          </cell>
          <cell r="B52">
            <v>0.16209092568570801</v>
          </cell>
          <cell r="C52">
            <v>0.16209092568570801</v>
          </cell>
          <cell r="D52">
            <v>0.16209092568570801</v>
          </cell>
          <cell r="E52">
            <v>0.48627277705712402</v>
          </cell>
        </row>
        <row r="53">
          <cell r="A53" t="str">
            <v>BIRF 3280</v>
          </cell>
          <cell r="B53">
            <v>8.4093992100000001</v>
          </cell>
          <cell r="E53">
            <v>8.4093992100000001</v>
          </cell>
        </row>
        <row r="54">
          <cell r="A54" t="str">
            <v>BIRF 3281</v>
          </cell>
          <cell r="C54">
            <v>1.7077424699999999</v>
          </cell>
          <cell r="E54">
            <v>1.7077424699999999</v>
          </cell>
        </row>
        <row r="55">
          <cell r="A55" t="str">
            <v>BIRF 3460</v>
          </cell>
          <cell r="C55">
            <v>0.82952760000000003</v>
          </cell>
          <cell r="E55">
            <v>0.82952760000000003</v>
          </cell>
        </row>
        <row r="56">
          <cell r="A56" t="str">
            <v>BIRF 3520</v>
          </cell>
          <cell r="C56">
            <v>11.223562489999999</v>
          </cell>
          <cell r="E56">
            <v>11.223562489999999</v>
          </cell>
        </row>
        <row r="57">
          <cell r="A57" t="str">
            <v>BIRF 3521</v>
          </cell>
          <cell r="C57">
            <v>6.7789750199999999</v>
          </cell>
          <cell r="E57">
            <v>6.7789750199999999</v>
          </cell>
        </row>
        <row r="58">
          <cell r="A58" t="str">
            <v>BIRF 3558</v>
          </cell>
          <cell r="C58">
            <v>20</v>
          </cell>
          <cell r="E58">
            <v>20</v>
          </cell>
        </row>
        <row r="59">
          <cell r="A59" t="str">
            <v>BIRF 3611</v>
          </cell>
          <cell r="D59">
            <v>16.252800000000001</v>
          </cell>
          <cell r="E59">
            <v>16.252800000000001</v>
          </cell>
        </row>
        <row r="60">
          <cell r="A60" t="str">
            <v>BIRF 3643</v>
          </cell>
          <cell r="C60">
            <v>4.9428882199999995</v>
          </cell>
          <cell r="E60">
            <v>4.9428882199999995</v>
          </cell>
        </row>
        <row r="61">
          <cell r="A61" t="str">
            <v>BIRF 3794</v>
          </cell>
          <cell r="C61">
            <v>8.3864314599999989</v>
          </cell>
          <cell r="E61">
            <v>8.3864314599999989</v>
          </cell>
        </row>
        <row r="62">
          <cell r="A62" t="str">
            <v>BIRF 3860</v>
          </cell>
          <cell r="C62">
            <v>8.7778254899999997</v>
          </cell>
          <cell r="E62">
            <v>8.7778254899999997</v>
          </cell>
        </row>
        <row r="63">
          <cell r="A63" t="str">
            <v>BIRF 3877</v>
          </cell>
          <cell r="B63">
            <v>10.769936490000001</v>
          </cell>
          <cell r="E63">
            <v>10.769936490000001</v>
          </cell>
        </row>
        <row r="64">
          <cell r="A64" t="str">
            <v>BIRF 3921</v>
          </cell>
          <cell r="B64">
            <v>6.447587190000001</v>
          </cell>
          <cell r="E64">
            <v>6.447587190000001</v>
          </cell>
        </row>
        <row r="65">
          <cell r="A65" t="str">
            <v>BIRF 3927</v>
          </cell>
          <cell r="B65">
            <v>1.4013238100000001</v>
          </cell>
          <cell r="E65">
            <v>1.4013238100000001</v>
          </cell>
        </row>
        <row r="66">
          <cell r="A66" t="str">
            <v>BIRF 3960</v>
          </cell>
          <cell r="B66">
            <v>1.1284000000000001</v>
          </cell>
          <cell r="E66">
            <v>1.1284000000000001</v>
          </cell>
        </row>
        <row r="67">
          <cell r="A67" t="str">
            <v>BIRF 3971</v>
          </cell>
          <cell r="C67">
            <v>5.9071754400000005</v>
          </cell>
          <cell r="E67">
            <v>5.9071754400000005</v>
          </cell>
        </row>
        <row r="68">
          <cell r="A68" t="str">
            <v>BIRF 4085</v>
          </cell>
          <cell r="B68">
            <v>0.34183825000000001</v>
          </cell>
          <cell r="E68">
            <v>0.34183825000000001</v>
          </cell>
        </row>
        <row r="69">
          <cell r="A69" t="str">
            <v>BIRF 4131</v>
          </cell>
          <cell r="B69">
            <v>1</v>
          </cell>
          <cell r="E69">
            <v>1</v>
          </cell>
        </row>
        <row r="70">
          <cell r="A70" t="str">
            <v>BIRF 4163</v>
          </cell>
          <cell r="D70">
            <v>6.0148987400000005</v>
          </cell>
          <cell r="E70">
            <v>6.0148987400000005</v>
          </cell>
        </row>
        <row r="71">
          <cell r="A71" t="str">
            <v>BIRF 4168</v>
          </cell>
          <cell r="D71">
            <v>0.74906156999999995</v>
          </cell>
          <cell r="E71">
            <v>0.74906156999999995</v>
          </cell>
        </row>
        <row r="72">
          <cell r="A72" t="str">
            <v>BIRF 4218</v>
          </cell>
          <cell r="C72">
            <v>2.4998999999999998</v>
          </cell>
          <cell r="E72">
            <v>2.4998999999999998</v>
          </cell>
        </row>
        <row r="73">
          <cell r="A73" t="str">
            <v>BIRF 4219</v>
          </cell>
          <cell r="C73">
            <v>3.75</v>
          </cell>
          <cell r="E73">
            <v>3.75</v>
          </cell>
        </row>
        <row r="74">
          <cell r="A74" t="str">
            <v>BIRF 4220</v>
          </cell>
          <cell r="C74">
            <v>1.7499</v>
          </cell>
          <cell r="E74">
            <v>1.7499</v>
          </cell>
        </row>
        <row r="75">
          <cell r="A75" t="str">
            <v>BIRF 4221</v>
          </cell>
          <cell r="C75">
            <v>5</v>
          </cell>
          <cell r="E75">
            <v>5</v>
          </cell>
        </row>
        <row r="76">
          <cell r="A76" t="str">
            <v>BIRF 4281</v>
          </cell>
          <cell r="B76">
            <v>0.28915773</v>
          </cell>
          <cell r="E76">
            <v>0.28915773</v>
          </cell>
        </row>
        <row r="77">
          <cell r="A77" t="str">
            <v>BIRF 4295</v>
          </cell>
          <cell r="C77">
            <v>18.7539646</v>
          </cell>
          <cell r="E77">
            <v>18.7539646</v>
          </cell>
        </row>
        <row r="78">
          <cell r="A78" t="str">
            <v>BIRF 4313</v>
          </cell>
          <cell r="C78">
            <v>5.9256000000000002</v>
          </cell>
          <cell r="E78">
            <v>5.9256000000000002</v>
          </cell>
        </row>
        <row r="79">
          <cell r="A79" t="str">
            <v>BIRF 4314</v>
          </cell>
          <cell r="C79">
            <v>0.1230542</v>
          </cell>
          <cell r="E79">
            <v>0.1230542</v>
          </cell>
        </row>
        <row r="80">
          <cell r="A80" t="str">
            <v>BIRF 4398</v>
          </cell>
          <cell r="B80">
            <v>2.2892915299999999</v>
          </cell>
          <cell r="E80">
            <v>2.2892915299999999</v>
          </cell>
        </row>
        <row r="81">
          <cell r="A81" t="str">
            <v>BIRF 4405-1</v>
          </cell>
          <cell r="B81">
            <v>0</v>
          </cell>
          <cell r="E81">
            <v>0</v>
          </cell>
        </row>
        <row r="82">
          <cell r="A82" t="str">
            <v>BIRF 4459</v>
          </cell>
          <cell r="B82">
            <v>0.5</v>
          </cell>
          <cell r="E82">
            <v>0.5</v>
          </cell>
        </row>
        <row r="83">
          <cell r="A83" t="str">
            <v>BIRF 4472</v>
          </cell>
          <cell r="D83">
            <v>1.6000000000000001E-3</v>
          </cell>
          <cell r="E83">
            <v>1.6000000000000001E-3</v>
          </cell>
        </row>
        <row r="84">
          <cell r="A84" t="str">
            <v>BIRF 4578</v>
          </cell>
          <cell r="B84">
            <v>0</v>
          </cell>
          <cell r="E84">
            <v>0</v>
          </cell>
        </row>
        <row r="85">
          <cell r="A85" t="str">
            <v>BIRF 4580</v>
          </cell>
          <cell r="D85">
            <v>0</v>
          </cell>
          <cell r="E85">
            <v>0</v>
          </cell>
        </row>
        <row r="86">
          <cell r="A86" t="str">
            <v>BIRF 4585</v>
          </cell>
          <cell r="B86">
            <v>0</v>
          </cell>
          <cell r="E86">
            <v>0</v>
          </cell>
        </row>
        <row r="87">
          <cell r="A87" t="str">
            <v>BIRF 4586</v>
          </cell>
          <cell r="B87">
            <v>0</v>
          </cell>
          <cell r="E87">
            <v>0</v>
          </cell>
        </row>
        <row r="88">
          <cell r="A88" t="str">
            <v>BIRF 4640</v>
          </cell>
          <cell r="B88">
            <v>0</v>
          </cell>
          <cell r="E88">
            <v>0</v>
          </cell>
        </row>
        <row r="89">
          <cell r="A89" t="str">
            <v>BIRF 7157</v>
          </cell>
          <cell r="B89">
            <v>0</v>
          </cell>
          <cell r="E89">
            <v>0</v>
          </cell>
        </row>
        <row r="90">
          <cell r="A90" t="str">
            <v>BIRF 7199</v>
          </cell>
          <cell r="B90">
            <v>0</v>
          </cell>
          <cell r="E90">
            <v>0</v>
          </cell>
        </row>
        <row r="91">
          <cell r="A91" t="str">
            <v>BNA/ANDE</v>
          </cell>
          <cell r="B91">
            <v>60.464159000000002</v>
          </cell>
          <cell r="E91">
            <v>60.464159000000002</v>
          </cell>
        </row>
        <row r="92">
          <cell r="A92" t="str">
            <v>BNA/ATC</v>
          </cell>
          <cell r="C92">
            <v>0.27286049163661197</v>
          </cell>
          <cell r="E92">
            <v>0.27286049163661197</v>
          </cell>
        </row>
        <row r="93">
          <cell r="A93" t="str">
            <v>BNA/PAMI</v>
          </cell>
          <cell r="B93">
            <v>1.4694549619005661</v>
          </cell>
          <cell r="C93">
            <v>1.4694549619005661</v>
          </cell>
          <cell r="D93">
            <v>1.4694549619005661</v>
          </cell>
          <cell r="E93">
            <v>4.4083648857016984</v>
          </cell>
        </row>
        <row r="94">
          <cell r="A94" t="str">
            <v>BNA/PROVLP</v>
          </cell>
          <cell r="B94">
            <v>0</v>
          </cell>
          <cell r="E94">
            <v>0</v>
          </cell>
        </row>
        <row r="95">
          <cell r="A95" t="str">
            <v>BNA/PROVLR</v>
          </cell>
          <cell r="B95">
            <v>0.16384299999999999</v>
          </cell>
          <cell r="E95">
            <v>0.16384299999999999</v>
          </cell>
        </row>
        <row r="96">
          <cell r="A96" t="str">
            <v>BNA/REST</v>
          </cell>
          <cell r="D96">
            <v>41.201168793953002</v>
          </cell>
          <cell r="E96">
            <v>41.201168793953002</v>
          </cell>
        </row>
        <row r="97">
          <cell r="A97" t="str">
            <v>BNA/SALUD</v>
          </cell>
          <cell r="D97">
            <v>6.3536558181818226</v>
          </cell>
          <cell r="E97">
            <v>6.3536558181818226</v>
          </cell>
        </row>
        <row r="98">
          <cell r="A98" t="str">
            <v>BNA/TESORO/BCO</v>
          </cell>
          <cell r="B98">
            <v>0.57523065078832603</v>
          </cell>
          <cell r="C98">
            <v>8.9589279090909107E-2</v>
          </cell>
          <cell r="E98">
            <v>0.66481992987923511</v>
          </cell>
        </row>
        <row r="99">
          <cell r="A99" t="str">
            <v>BNLH/PROVMI</v>
          </cell>
          <cell r="C99">
            <v>0.32500000000000001</v>
          </cell>
          <cell r="E99">
            <v>0.32500000000000001</v>
          </cell>
        </row>
        <row r="100">
          <cell r="A100" t="str">
            <v>BOGAR</v>
          </cell>
          <cell r="B100">
            <v>0</v>
          </cell>
          <cell r="C100">
            <v>0</v>
          </cell>
          <cell r="D100">
            <v>0</v>
          </cell>
          <cell r="E100">
            <v>0</v>
          </cell>
        </row>
        <row r="101">
          <cell r="A101" t="str">
            <v>BONOS/PROVSJ</v>
          </cell>
          <cell r="D101">
            <v>56.781617635061266</v>
          </cell>
          <cell r="E101">
            <v>56.781617635061266</v>
          </cell>
        </row>
        <row r="102">
          <cell r="A102" t="str">
            <v>BP05/B400</v>
          </cell>
          <cell r="C102">
            <v>0</v>
          </cell>
          <cell r="D102">
            <v>0</v>
          </cell>
          <cell r="E102">
            <v>0</v>
          </cell>
        </row>
        <row r="103">
          <cell r="A103" t="str">
            <v>BP06/B450-Fid1</v>
          </cell>
          <cell r="C103">
            <v>0</v>
          </cell>
          <cell r="D103">
            <v>0</v>
          </cell>
          <cell r="E103">
            <v>0</v>
          </cell>
        </row>
        <row r="104">
          <cell r="A104" t="str">
            <v>BP06/B450-Fid3</v>
          </cell>
          <cell r="C104">
            <v>0</v>
          </cell>
          <cell r="E104">
            <v>0</v>
          </cell>
        </row>
        <row r="105">
          <cell r="A105" t="str">
            <v>BP06/B450-Fid4</v>
          </cell>
          <cell r="C105">
            <v>0</v>
          </cell>
          <cell r="D105">
            <v>0</v>
          </cell>
          <cell r="E105">
            <v>0</v>
          </cell>
        </row>
        <row r="106">
          <cell r="A106" t="str">
            <v>BP06/E580</v>
          </cell>
          <cell r="B106">
            <v>0</v>
          </cell>
          <cell r="C106">
            <v>0</v>
          </cell>
          <cell r="D106">
            <v>0.91522595534126294</v>
          </cell>
          <cell r="E106">
            <v>0.91522595534126294</v>
          </cell>
        </row>
        <row r="107">
          <cell r="A107" t="str">
            <v>BP07/B450</v>
          </cell>
          <cell r="B107">
            <v>0</v>
          </cell>
          <cell r="C107">
            <v>0</v>
          </cell>
          <cell r="E107">
            <v>0</v>
          </cell>
        </row>
        <row r="108">
          <cell r="A108" t="str">
            <v>BRA/TESORO</v>
          </cell>
          <cell r="C108">
            <v>0.15316454000000002</v>
          </cell>
          <cell r="E108">
            <v>0.15316454000000002</v>
          </cell>
        </row>
        <row r="109">
          <cell r="A109" t="str">
            <v>BRA/YACYRETA</v>
          </cell>
          <cell r="B109">
            <v>0.37690336000000002</v>
          </cell>
          <cell r="C109">
            <v>0.9121705699999999</v>
          </cell>
          <cell r="D109">
            <v>0.15270242000000001</v>
          </cell>
          <cell r="E109">
            <v>1.4417763499999998</v>
          </cell>
        </row>
        <row r="110">
          <cell r="A110" t="str">
            <v>BT03Flot</v>
          </cell>
          <cell r="B110">
            <v>0.05</v>
          </cell>
          <cell r="E110">
            <v>0.05</v>
          </cell>
        </row>
        <row r="111">
          <cell r="A111" t="str">
            <v>BT05</v>
          </cell>
          <cell r="C111">
            <v>0</v>
          </cell>
          <cell r="E111">
            <v>0</v>
          </cell>
        </row>
        <row r="112">
          <cell r="A112" t="str">
            <v>BT06</v>
          </cell>
          <cell r="C112">
            <v>0</v>
          </cell>
          <cell r="E112">
            <v>0</v>
          </cell>
        </row>
        <row r="113">
          <cell r="A113" t="str">
            <v>CHINA/EJERCITO</v>
          </cell>
          <cell r="D113">
            <v>0.33333334999999997</v>
          </cell>
          <cell r="E113">
            <v>0.33333334999999997</v>
          </cell>
        </row>
        <row r="114">
          <cell r="A114" t="str">
            <v>CITILA/RELEXT</v>
          </cell>
          <cell r="B114">
            <v>3.4522699999999999E-3</v>
          </cell>
          <cell r="C114">
            <v>3.1875700000000002E-3</v>
          </cell>
          <cell r="D114">
            <v>3.4899000000000002E-3</v>
          </cell>
          <cell r="E114">
            <v>1.012974E-2</v>
          </cell>
        </row>
        <row r="115">
          <cell r="A115" t="str">
            <v>CLPARIS</v>
          </cell>
          <cell r="C115">
            <v>130.06028409669068</v>
          </cell>
          <cell r="D115">
            <v>0</v>
          </cell>
          <cell r="E115">
            <v>130.06028409669068</v>
          </cell>
        </row>
        <row r="116">
          <cell r="A116" t="str">
            <v>DBF/CONEA</v>
          </cell>
          <cell r="D116">
            <v>4.5463710359408003</v>
          </cell>
          <cell r="E116">
            <v>4.5463710359408003</v>
          </cell>
        </row>
        <row r="117">
          <cell r="A117" t="str">
            <v>DISD</v>
          </cell>
          <cell r="C117">
            <v>0</v>
          </cell>
          <cell r="E117">
            <v>0</v>
          </cell>
        </row>
        <row r="118">
          <cell r="A118" t="str">
            <v>DISDDM</v>
          </cell>
          <cell r="C118">
            <v>0</v>
          </cell>
          <cell r="E118">
            <v>0</v>
          </cell>
        </row>
        <row r="119">
          <cell r="A119" t="str">
            <v>EEUU/TESORO</v>
          </cell>
          <cell r="D119">
            <v>0</v>
          </cell>
          <cell r="E119">
            <v>0</v>
          </cell>
        </row>
        <row r="120">
          <cell r="A120" t="str">
            <v>EIB/VIALIDAD</v>
          </cell>
          <cell r="D120">
            <v>1.18133942</v>
          </cell>
          <cell r="E120">
            <v>1.18133942</v>
          </cell>
        </row>
        <row r="121">
          <cell r="A121" t="str">
            <v>EL/DEM-55</v>
          </cell>
          <cell r="C121">
            <v>0</v>
          </cell>
          <cell r="E121">
            <v>0</v>
          </cell>
        </row>
        <row r="122">
          <cell r="A122" t="str">
            <v>EL/DEM-72</v>
          </cell>
          <cell r="B122">
            <v>0</v>
          </cell>
          <cell r="E122">
            <v>0</v>
          </cell>
        </row>
        <row r="123">
          <cell r="A123" t="str">
            <v>EL/DEM-86</v>
          </cell>
          <cell r="C123">
            <v>0</v>
          </cell>
          <cell r="E123">
            <v>0</v>
          </cell>
        </row>
        <row r="124">
          <cell r="A124" t="str">
            <v>EL/EUR-104</v>
          </cell>
          <cell r="D124">
            <v>497.45056585001896</v>
          </cell>
          <cell r="E124">
            <v>497.45056585001896</v>
          </cell>
        </row>
        <row r="125">
          <cell r="A125" t="str">
            <v>EL/EUR-106</v>
          </cell>
          <cell r="D125">
            <v>248.72528292500903</v>
          </cell>
          <cell r="E125">
            <v>248.72528292500903</v>
          </cell>
        </row>
        <row r="126">
          <cell r="A126" t="str">
            <v>EL/EUR-109</v>
          </cell>
          <cell r="B126">
            <v>621.81320731252299</v>
          </cell>
          <cell r="E126">
            <v>621.81320731252299</v>
          </cell>
        </row>
        <row r="127">
          <cell r="A127" t="str">
            <v>EL/ITL-77</v>
          </cell>
          <cell r="B127">
            <v>0</v>
          </cell>
          <cell r="E127">
            <v>0</v>
          </cell>
        </row>
        <row r="128">
          <cell r="A128" t="str">
            <v>EL/USD-79</v>
          </cell>
          <cell r="B128">
            <v>0</v>
          </cell>
          <cell r="E128">
            <v>0</v>
          </cell>
        </row>
        <row r="129">
          <cell r="A129" t="str">
            <v>EN/YACYRETA</v>
          </cell>
          <cell r="C129">
            <v>0.39573040999999998</v>
          </cell>
          <cell r="D129">
            <v>5.1610099999999999E-2</v>
          </cell>
          <cell r="E129">
            <v>0.44734050999999997</v>
          </cell>
        </row>
        <row r="130">
          <cell r="A130" t="str">
            <v>EXIMUS/YACYRETA</v>
          </cell>
          <cell r="C130">
            <v>11.608162530000001</v>
          </cell>
          <cell r="E130">
            <v>11.608162530000001</v>
          </cell>
        </row>
        <row r="131">
          <cell r="A131" t="str">
            <v>FERRO</v>
          </cell>
          <cell r="B131">
            <v>0</v>
          </cell>
          <cell r="E131">
            <v>0</v>
          </cell>
        </row>
        <row r="132">
          <cell r="A132" t="str">
            <v>FIDA 225</v>
          </cell>
          <cell r="D132">
            <v>0.45182378854625604</v>
          </cell>
          <cell r="E132">
            <v>0.45182378854625604</v>
          </cell>
        </row>
        <row r="133">
          <cell r="A133" t="str">
            <v>FIDA 417</v>
          </cell>
          <cell r="D133">
            <v>5.1386343612334802E-2</v>
          </cell>
          <cell r="E133">
            <v>5.1386343612334802E-2</v>
          </cell>
        </row>
        <row r="134">
          <cell r="A134" t="str">
            <v>FIDA 514</v>
          </cell>
          <cell r="D134">
            <v>2.8472834067547702E-5</v>
          </cell>
          <cell r="E134">
            <v>2.8472834067547702E-5</v>
          </cell>
        </row>
        <row r="135">
          <cell r="A135" t="str">
            <v>FKUW/PROVSF</v>
          </cell>
          <cell r="D135">
            <v>1.0770191316146498</v>
          </cell>
          <cell r="E135">
            <v>1.0770191316146498</v>
          </cell>
        </row>
        <row r="136">
          <cell r="A136" t="str">
            <v>FMI 2000</v>
          </cell>
          <cell r="C136">
            <v>0</v>
          </cell>
          <cell r="D136">
            <v>291.45190895741598</v>
          </cell>
          <cell r="E136">
            <v>291.45190895741598</v>
          </cell>
        </row>
        <row r="137">
          <cell r="A137" t="str">
            <v>FMI 2000/SRF</v>
          </cell>
          <cell r="B137">
            <v>140.32856093979402</v>
          </cell>
          <cell r="C137">
            <v>140.32856093979402</v>
          </cell>
          <cell r="D137">
            <v>140.32856093979402</v>
          </cell>
          <cell r="E137">
            <v>420.98568281938208</v>
          </cell>
        </row>
        <row r="138">
          <cell r="A138" t="str">
            <v>FMI 2003</v>
          </cell>
          <cell r="C138">
            <v>0</v>
          </cell>
          <cell r="E138">
            <v>0</v>
          </cell>
        </row>
        <row r="139">
          <cell r="A139" t="str">
            <v>FMI 2003 II</v>
          </cell>
          <cell r="C139">
            <v>0</v>
          </cell>
          <cell r="E139">
            <v>0</v>
          </cell>
        </row>
        <row r="140">
          <cell r="A140" t="str">
            <v>FMI 92</v>
          </cell>
          <cell r="B140">
            <v>94.046744493392097</v>
          </cell>
          <cell r="C140">
            <v>0</v>
          </cell>
          <cell r="D140">
            <v>31.3488737151248</v>
          </cell>
          <cell r="E140">
            <v>125.39561820851689</v>
          </cell>
        </row>
        <row r="141">
          <cell r="A141" t="str">
            <v>FON/TESORO</v>
          </cell>
          <cell r="B141">
            <v>0.80051753438443496</v>
          </cell>
          <cell r="C141">
            <v>0.89892259308956701</v>
          </cell>
          <cell r="D141">
            <v>1.832118557531029</v>
          </cell>
          <cell r="E141">
            <v>3.5315586850050309</v>
          </cell>
        </row>
        <row r="142">
          <cell r="A142" t="str">
            <v>FONP 06/94</v>
          </cell>
          <cell r="B142">
            <v>0</v>
          </cell>
          <cell r="E142">
            <v>0</v>
          </cell>
        </row>
        <row r="143">
          <cell r="A143" t="str">
            <v>FONP 10/96</v>
          </cell>
          <cell r="C143">
            <v>0</v>
          </cell>
          <cell r="E143">
            <v>0</v>
          </cell>
        </row>
        <row r="144">
          <cell r="A144" t="str">
            <v>FUB/RELEXT</v>
          </cell>
          <cell r="B144">
            <v>1.75742E-3</v>
          </cell>
          <cell r="C144">
            <v>1.03779E-3</v>
          </cell>
          <cell r="D144">
            <v>2.2610500000000001E-3</v>
          </cell>
          <cell r="E144">
            <v>5.0562599999999999E-3</v>
          </cell>
        </row>
        <row r="145">
          <cell r="A145" t="str">
            <v>HISP/VIALIDAD</v>
          </cell>
          <cell r="D145">
            <v>0.34592285</v>
          </cell>
          <cell r="E145">
            <v>0.34592285</v>
          </cell>
        </row>
        <row r="146">
          <cell r="A146" t="str">
            <v>ICE/BANADE</v>
          </cell>
          <cell r="D146">
            <v>0.92688078000000007</v>
          </cell>
          <cell r="E146">
            <v>0.92688078000000007</v>
          </cell>
        </row>
        <row r="147">
          <cell r="A147" t="str">
            <v>ICE/CORTE</v>
          </cell>
          <cell r="B147">
            <v>0</v>
          </cell>
          <cell r="E147">
            <v>0</v>
          </cell>
        </row>
        <row r="148">
          <cell r="A148" t="str">
            <v>ICE/MCBA</v>
          </cell>
          <cell r="D148">
            <v>0.35395259000000001</v>
          </cell>
          <cell r="E148">
            <v>0.35395259000000001</v>
          </cell>
        </row>
        <row r="149">
          <cell r="A149" t="str">
            <v>ICE/PREFEC</v>
          </cell>
          <cell r="D149">
            <v>0</v>
          </cell>
          <cell r="E149">
            <v>0</v>
          </cell>
        </row>
        <row r="150">
          <cell r="A150" t="str">
            <v>ICE/PROVCB</v>
          </cell>
          <cell r="B150">
            <v>0</v>
          </cell>
          <cell r="E150">
            <v>0</v>
          </cell>
        </row>
        <row r="151">
          <cell r="A151" t="str">
            <v>ICE/SALUD</v>
          </cell>
          <cell r="C151">
            <v>0</v>
          </cell>
          <cell r="E151">
            <v>0</v>
          </cell>
        </row>
        <row r="152">
          <cell r="A152" t="str">
            <v>ICO/CBA</v>
          </cell>
          <cell r="B152">
            <v>0</v>
          </cell>
          <cell r="E152">
            <v>0</v>
          </cell>
        </row>
        <row r="153">
          <cell r="A153" t="str">
            <v>ICO/SALUD</v>
          </cell>
          <cell r="B153">
            <v>0</v>
          </cell>
          <cell r="E153">
            <v>0</v>
          </cell>
        </row>
        <row r="154">
          <cell r="A154" t="str">
            <v>IRB/RELEXT</v>
          </cell>
          <cell r="D154">
            <v>3.4973635120009901E-3</v>
          </cell>
          <cell r="E154">
            <v>3.4973635120009901E-3</v>
          </cell>
        </row>
        <row r="155">
          <cell r="A155" t="str">
            <v>JBIC/HIDRONOR</v>
          </cell>
          <cell r="C155">
            <v>2.4187636363636398</v>
          </cell>
          <cell r="E155">
            <v>2.4187636363636398</v>
          </cell>
        </row>
        <row r="156">
          <cell r="A156" t="str">
            <v>JBIC/TESORO</v>
          </cell>
          <cell r="B156">
            <v>71.524636363636333</v>
          </cell>
          <cell r="E156">
            <v>71.524636363636333</v>
          </cell>
        </row>
        <row r="157">
          <cell r="A157" t="str">
            <v>JBIC/YACYRETA</v>
          </cell>
          <cell r="C157">
            <v>3.8513625818181803</v>
          </cell>
          <cell r="D157">
            <v>10.215881818181799</v>
          </cell>
          <cell r="E157">
            <v>14.067244399999979</v>
          </cell>
        </row>
        <row r="158">
          <cell r="A158" t="str">
            <v>KFW/INTI</v>
          </cell>
          <cell r="D158">
            <v>0.29430189031215037</v>
          </cell>
          <cell r="E158">
            <v>0.29430189031215037</v>
          </cell>
        </row>
        <row r="159">
          <cell r="A159" t="str">
            <v>KFW/YACYRETA</v>
          </cell>
          <cell r="C159">
            <v>0.35306358661858001</v>
          </cell>
          <cell r="E159">
            <v>0.35306358661858001</v>
          </cell>
        </row>
        <row r="160">
          <cell r="A160" t="str">
            <v>MEDIO/BANADE</v>
          </cell>
          <cell r="B160">
            <v>4.7890355925879904</v>
          </cell>
          <cell r="C160">
            <v>2.2414534137545101</v>
          </cell>
          <cell r="D160">
            <v>2.06766703146375</v>
          </cell>
          <cell r="E160">
            <v>9.0981560378062518</v>
          </cell>
        </row>
        <row r="161">
          <cell r="A161" t="str">
            <v>MEDIO/BCRA</v>
          </cell>
          <cell r="B161">
            <v>1.4385553799999999</v>
          </cell>
          <cell r="E161">
            <v>1.4385553799999999</v>
          </cell>
        </row>
        <row r="162">
          <cell r="A162" t="str">
            <v>MEDIO/HIDRONOR</v>
          </cell>
          <cell r="B162">
            <v>6.7370899141897797E-2</v>
          </cell>
          <cell r="E162">
            <v>6.7370899141897797E-2</v>
          </cell>
        </row>
        <row r="163">
          <cell r="A163" t="str">
            <v>MEDIO/JUSTICIA</v>
          </cell>
          <cell r="C163">
            <v>5.6662050000000005E-2</v>
          </cell>
          <cell r="E163">
            <v>5.6662050000000005E-2</v>
          </cell>
        </row>
        <row r="164">
          <cell r="A164" t="str">
            <v>MEDIO/NASA</v>
          </cell>
          <cell r="C164">
            <v>0.24820787215520498</v>
          </cell>
          <cell r="E164">
            <v>0.24820787215520498</v>
          </cell>
        </row>
        <row r="165">
          <cell r="A165" t="str">
            <v>MEDIO/PROVBA</v>
          </cell>
          <cell r="D165">
            <v>0.49045932097997802</v>
          </cell>
          <cell r="E165">
            <v>0.49045932097997802</v>
          </cell>
        </row>
        <row r="166">
          <cell r="A166" t="str">
            <v>MEDIO/SALUD</v>
          </cell>
          <cell r="C166">
            <v>0.59457552543215997</v>
          </cell>
          <cell r="E166">
            <v>0.59457552543215997</v>
          </cell>
        </row>
        <row r="167">
          <cell r="A167" t="str">
            <v>OCMO</v>
          </cell>
          <cell r="C167">
            <v>0.28523061779265702</v>
          </cell>
          <cell r="E167">
            <v>0.28523061779265702</v>
          </cell>
        </row>
        <row r="168">
          <cell r="A168" t="str">
            <v>P BG01/03</v>
          </cell>
          <cell r="B168">
            <v>0</v>
          </cell>
          <cell r="C168">
            <v>0</v>
          </cell>
          <cell r="D168">
            <v>0</v>
          </cell>
          <cell r="E168">
            <v>0</v>
          </cell>
        </row>
        <row r="169">
          <cell r="A169" t="str">
            <v>P BG04/06</v>
          </cell>
          <cell r="B169">
            <v>0</v>
          </cell>
          <cell r="C169">
            <v>0</v>
          </cell>
          <cell r="D169">
            <v>0</v>
          </cell>
          <cell r="E169">
            <v>0</v>
          </cell>
        </row>
        <row r="170">
          <cell r="A170" t="str">
            <v>P BG05/17</v>
          </cell>
          <cell r="B170">
            <v>0</v>
          </cell>
          <cell r="C170">
            <v>0</v>
          </cell>
          <cell r="D170">
            <v>0</v>
          </cell>
          <cell r="E170">
            <v>0</v>
          </cell>
        </row>
        <row r="171">
          <cell r="A171" t="str">
            <v>P BG06/27</v>
          </cell>
          <cell r="B171">
            <v>0</v>
          </cell>
          <cell r="C171">
            <v>0</v>
          </cell>
          <cell r="D171">
            <v>0</v>
          </cell>
          <cell r="E171">
            <v>0</v>
          </cell>
        </row>
        <row r="172">
          <cell r="A172" t="str">
            <v>P BG07/05</v>
          </cell>
          <cell r="B172">
            <v>0</v>
          </cell>
          <cell r="C172">
            <v>0</v>
          </cell>
          <cell r="D172">
            <v>0</v>
          </cell>
          <cell r="E172">
            <v>0</v>
          </cell>
        </row>
        <row r="173">
          <cell r="A173" t="str">
            <v>P BG08/19</v>
          </cell>
          <cell r="B173">
            <v>0</v>
          </cell>
          <cell r="C173">
            <v>0</v>
          </cell>
          <cell r="D173">
            <v>0</v>
          </cell>
          <cell r="E173">
            <v>0</v>
          </cell>
        </row>
        <row r="174">
          <cell r="A174" t="str">
            <v>P BG09/09</v>
          </cell>
          <cell r="B174">
            <v>0</v>
          </cell>
          <cell r="C174">
            <v>0</v>
          </cell>
          <cell r="D174">
            <v>0</v>
          </cell>
          <cell r="E174">
            <v>0</v>
          </cell>
        </row>
        <row r="175">
          <cell r="A175" t="str">
            <v>P BG10/20</v>
          </cell>
          <cell r="B175">
            <v>0</v>
          </cell>
          <cell r="C175">
            <v>0</v>
          </cell>
          <cell r="D175">
            <v>0</v>
          </cell>
          <cell r="E175">
            <v>0</v>
          </cell>
        </row>
        <row r="176">
          <cell r="A176" t="str">
            <v>P BG11/10</v>
          </cell>
          <cell r="B176">
            <v>0</v>
          </cell>
          <cell r="C176">
            <v>0</v>
          </cell>
          <cell r="D176">
            <v>0</v>
          </cell>
          <cell r="E176">
            <v>0</v>
          </cell>
        </row>
        <row r="177">
          <cell r="A177" t="str">
            <v>P BG12/15</v>
          </cell>
          <cell r="B177">
            <v>0</v>
          </cell>
          <cell r="C177">
            <v>0</v>
          </cell>
          <cell r="D177">
            <v>0</v>
          </cell>
          <cell r="E177">
            <v>0</v>
          </cell>
        </row>
        <row r="178">
          <cell r="A178" t="str">
            <v>P BG13/30</v>
          </cell>
          <cell r="B178">
            <v>0</v>
          </cell>
          <cell r="C178">
            <v>0</v>
          </cell>
          <cell r="D178">
            <v>0</v>
          </cell>
          <cell r="E178">
            <v>0</v>
          </cell>
        </row>
        <row r="179">
          <cell r="A179" t="str">
            <v>P BG14/31</v>
          </cell>
          <cell r="B179">
            <v>0</v>
          </cell>
          <cell r="C179">
            <v>0</v>
          </cell>
          <cell r="D179">
            <v>0</v>
          </cell>
          <cell r="E179">
            <v>0</v>
          </cell>
        </row>
        <row r="180">
          <cell r="A180" t="str">
            <v>P BG15/12</v>
          </cell>
          <cell r="B180">
            <v>0</v>
          </cell>
          <cell r="C180">
            <v>0</v>
          </cell>
          <cell r="D180">
            <v>0</v>
          </cell>
          <cell r="E180">
            <v>0</v>
          </cell>
        </row>
        <row r="181">
          <cell r="A181" t="str">
            <v>P BG16/08$</v>
          </cell>
          <cell r="B181">
            <v>0</v>
          </cell>
          <cell r="C181">
            <v>0</v>
          </cell>
          <cell r="D181">
            <v>0</v>
          </cell>
          <cell r="E181">
            <v>0</v>
          </cell>
        </row>
        <row r="182">
          <cell r="A182" t="str">
            <v>P BG17/08</v>
          </cell>
          <cell r="B182">
            <v>0</v>
          </cell>
          <cell r="C182">
            <v>0</v>
          </cell>
          <cell r="D182">
            <v>0</v>
          </cell>
          <cell r="E182">
            <v>0</v>
          </cell>
        </row>
        <row r="183">
          <cell r="A183" t="str">
            <v>P BIHD</v>
          </cell>
          <cell r="B183">
            <v>0</v>
          </cell>
          <cell r="C183">
            <v>0</v>
          </cell>
          <cell r="D183">
            <v>3.71991103333496E-3</v>
          </cell>
          <cell r="E183">
            <v>3.71991103333496E-3</v>
          </cell>
        </row>
        <row r="184">
          <cell r="A184" t="str">
            <v>P BP02/B300</v>
          </cell>
          <cell r="B184">
            <v>0</v>
          </cell>
          <cell r="C184">
            <v>0</v>
          </cell>
          <cell r="D184">
            <v>0</v>
          </cell>
          <cell r="E184">
            <v>0</v>
          </cell>
        </row>
        <row r="185">
          <cell r="A185" t="str">
            <v>P BP02/E330</v>
          </cell>
          <cell r="B185">
            <v>0</v>
          </cell>
          <cell r="C185">
            <v>0</v>
          </cell>
          <cell r="D185">
            <v>0</v>
          </cell>
          <cell r="E185">
            <v>0</v>
          </cell>
        </row>
        <row r="186">
          <cell r="A186" t="str">
            <v>P BP02/E400</v>
          </cell>
          <cell r="B186">
            <v>0</v>
          </cell>
          <cell r="C186">
            <v>0</v>
          </cell>
          <cell r="D186">
            <v>0</v>
          </cell>
          <cell r="E186">
            <v>0</v>
          </cell>
        </row>
        <row r="187">
          <cell r="A187" t="str">
            <v>P BP02/E580</v>
          </cell>
          <cell r="B187">
            <v>0</v>
          </cell>
          <cell r="C187">
            <v>0</v>
          </cell>
          <cell r="D187">
            <v>0</v>
          </cell>
          <cell r="E187">
            <v>0</v>
          </cell>
        </row>
        <row r="188">
          <cell r="A188" t="str">
            <v>P BP02/E580-II</v>
          </cell>
          <cell r="B188">
            <v>0</v>
          </cell>
          <cell r="C188">
            <v>0</v>
          </cell>
          <cell r="D188">
            <v>0</v>
          </cell>
          <cell r="E188">
            <v>0</v>
          </cell>
        </row>
        <row r="189">
          <cell r="A189" t="str">
            <v>P BP03/B405 (Radar I)</v>
          </cell>
          <cell r="B189">
            <v>0</v>
          </cell>
          <cell r="C189">
            <v>0</v>
          </cell>
          <cell r="D189">
            <v>0</v>
          </cell>
          <cell r="E189">
            <v>0</v>
          </cell>
        </row>
        <row r="190">
          <cell r="A190" t="str">
            <v>P BP03/B405 (Radar II)</v>
          </cell>
          <cell r="B190">
            <v>0</v>
          </cell>
          <cell r="C190">
            <v>0</v>
          </cell>
          <cell r="D190">
            <v>0</v>
          </cell>
          <cell r="E190">
            <v>0</v>
          </cell>
        </row>
        <row r="191">
          <cell r="A191" t="str">
            <v>P BP04/E435</v>
          </cell>
          <cell r="B191">
            <v>0</v>
          </cell>
          <cell r="C191">
            <v>0</v>
          </cell>
          <cell r="D191">
            <v>0</v>
          </cell>
          <cell r="E191">
            <v>0</v>
          </cell>
        </row>
        <row r="192">
          <cell r="A192" t="str">
            <v>P BP05/B400 (Hexagon IV)</v>
          </cell>
          <cell r="B192">
            <v>0</v>
          </cell>
          <cell r="C192">
            <v>0</v>
          </cell>
          <cell r="D192">
            <v>0</v>
          </cell>
          <cell r="E192">
            <v>0</v>
          </cell>
        </row>
        <row r="193">
          <cell r="A193" t="str">
            <v>P BP06/B450 (Radar III)</v>
          </cell>
          <cell r="B193">
            <v>0</v>
          </cell>
          <cell r="C193">
            <v>0</v>
          </cell>
          <cell r="D193">
            <v>0</v>
          </cell>
          <cell r="E193">
            <v>0</v>
          </cell>
        </row>
        <row r="194">
          <cell r="A194" t="str">
            <v>P BP06/B450 (Radar IV)</v>
          </cell>
          <cell r="B194">
            <v>0</v>
          </cell>
          <cell r="C194">
            <v>0</v>
          </cell>
          <cell r="D194">
            <v>0</v>
          </cell>
          <cell r="E194">
            <v>0</v>
          </cell>
        </row>
        <row r="195">
          <cell r="A195" t="str">
            <v>P BP06/E580</v>
          </cell>
          <cell r="B195">
            <v>0</v>
          </cell>
          <cell r="C195">
            <v>0</v>
          </cell>
          <cell r="D195">
            <v>0</v>
          </cell>
          <cell r="E195">
            <v>0</v>
          </cell>
        </row>
        <row r="196">
          <cell r="A196" t="str">
            <v>P BP07/B450 (Celtic I)</v>
          </cell>
          <cell r="B196">
            <v>0</v>
          </cell>
          <cell r="C196">
            <v>0</v>
          </cell>
          <cell r="D196">
            <v>0</v>
          </cell>
          <cell r="E196">
            <v>0</v>
          </cell>
        </row>
        <row r="197">
          <cell r="A197" t="str">
            <v>P BP07/B450 (Celtic II)</v>
          </cell>
          <cell r="B197">
            <v>0</v>
          </cell>
          <cell r="C197">
            <v>0</v>
          </cell>
          <cell r="D197">
            <v>0</v>
          </cell>
          <cell r="E197">
            <v>0</v>
          </cell>
        </row>
        <row r="198">
          <cell r="A198" t="str">
            <v>P BT02</v>
          </cell>
          <cell r="B198">
            <v>0</v>
          </cell>
          <cell r="C198">
            <v>0</v>
          </cell>
          <cell r="D198">
            <v>0</v>
          </cell>
          <cell r="E198">
            <v>0</v>
          </cell>
        </row>
        <row r="199">
          <cell r="A199" t="str">
            <v>P BT03</v>
          </cell>
          <cell r="B199">
            <v>0</v>
          </cell>
          <cell r="C199">
            <v>0</v>
          </cell>
          <cell r="D199">
            <v>0</v>
          </cell>
          <cell r="E199">
            <v>0</v>
          </cell>
        </row>
        <row r="200">
          <cell r="A200" t="str">
            <v>P BT03Flot</v>
          </cell>
          <cell r="B200">
            <v>0</v>
          </cell>
          <cell r="C200">
            <v>0</v>
          </cell>
          <cell r="D200">
            <v>0</v>
          </cell>
          <cell r="E200">
            <v>0</v>
          </cell>
        </row>
        <row r="201">
          <cell r="A201" t="str">
            <v>P BT04</v>
          </cell>
          <cell r="B201">
            <v>0</v>
          </cell>
          <cell r="C201">
            <v>0</v>
          </cell>
          <cell r="D201">
            <v>0</v>
          </cell>
          <cell r="E201">
            <v>0</v>
          </cell>
        </row>
        <row r="202">
          <cell r="A202" t="str">
            <v>P BT05</v>
          </cell>
          <cell r="B202">
            <v>0</v>
          </cell>
          <cell r="C202">
            <v>0</v>
          </cell>
          <cell r="D202">
            <v>0</v>
          </cell>
          <cell r="E202">
            <v>0</v>
          </cell>
        </row>
        <row r="203">
          <cell r="A203" t="str">
            <v>P BT06</v>
          </cell>
          <cell r="B203">
            <v>0</v>
          </cell>
          <cell r="C203">
            <v>0</v>
          </cell>
          <cell r="D203">
            <v>0</v>
          </cell>
          <cell r="E203">
            <v>0</v>
          </cell>
        </row>
        <row r="204">
          <cell r="A204" t="str">
            <v>P BT2006</v>
          </cell>
          <cell r="B204">
            <v>0</v>
          </cell>
          <cell r="C204">
            <v>0</v>
          </cell>
          <cell r="D204">
            <v>0</v>
          </cell>
          <cell r="E204">
            <v>0</v>
          </cell>
        </row>
        <row r="205">
          <cell r="A205" t="str">
            <v>P BT27</v>
          </cell>
          <cell r="B205">
            <v>0</v>
          </cell>
          <cell r="C205">
            <v>0</v>
          </cell>
          <cell r="D205">
            <v>0</v>
          </cell>
          <cell r="E205">
            <v>0</v>
          </cell>
        </row>
        <row r="206">
          <cell r="A206" t="str">
            <v>P BX92</v>
          </cell>
          <cell r="B206">
            <v>0</v>
          </cell>
          <cell r="C206">
            <v>0</v>
          </cell>
          <cell r="D206">
            <v>0</v>
          </cell>
          <cell r="E206">
            <v>0</v>
          </cell>
        </row>
        <row r="207">
          <cell r="A207" t="str">
            <v>P DC$</v>
          </cell>
          <cell r="B207">
            <v>0</v>
          </cell>
          <cell r="C207">
            <v>0</v>
          </cell>
          <cell r="D207">
            <v>0.33070961422341499</v>
          </cell>
          <cell r="E207">
            <v>0.33070961422341499</v>
          </cell>
        </row>
        <row r="208">
          <cell r="A208" t="str">
            <v>P EL/ARP-61</v>
          </cell>
          <cell r="B208">
            <v>0</v>
          </cell>
          <cell r="C208">
            <v>0</v>
          </cell>
          <cell r="D208">
            <v>0</v>
          </cell>
          <cell r="E208">
            <v>0</v>
          </cell>
        </row>
        <row r="209">
          <cell r="A209" t="str">
            <v>P EL/ARP-68</v>
          </cell>
          <cell r="B209">
            <v>0</v>
          </cell>
          <cell r="C209">
            <v>0</v>
          </cell>
          <cell r="D209">
            <v>0</v>
          </cell>
          <cell r="E209">
            <v>0</v>
          </cell>
        </row>
        <row r="210">
          <cell r="A210" t="str">
            <v>P EL/USD-74</v>
          </cell>
          <cell r="B210">
            <v>0</v>
          </cell>
          <cell r="C210">
            <v>0</v>
          </cell>
          <cell r="D210">
            <v>0</v>
          </cell>
          <cell r="E210">
            <v>0</v>
          </cell>
        </row>
        <row r="211">
          <cell r="A211" t="str">
            <v>P EL/USD-79</v>
          </cell>
          <cell r="B211">
            <v>0</v>
          </cell>
          <cell r="C211">
            <v>0</v>
          </cell>
          <cell r="D211">
            <v>0</v>
          </cell>
          <cell r="E211">
            <v>0</v>
          </cell>
        </row>
        <row r="212">
          <cell r="A212" t="str">
            <v>P EL/USD-91</v>
          </cell>
          <cell r="B212">
            <v>0</v>
          </cell>
          <cell r="C212">
            <v>0</v>
          </cell>
          <cell r="D212">
            <v>0</v>
          </cell>
          <cell r="E212">
            <v>0</v>
          </cell>
        </row>
        <row r="213">
          <cell r="A213" t="str">
            <v>P FRB</v>
          </cell>
          <cell r="B213">
            <v>0</v>
          </cell>
          <cell r="C213">
            <v>0</v>
          </cell>
          <cell r="D213">
            <v>0</v>
          </cell>
          <cell r="E213">
            <v>0</v>
          </cell>
        </row>
        <row r="214">
          <cell r="A214" t="str">
            <v>P PFIXSI (Hexagon II)</v>
          </cell>
          <cell r="B214">
            <v>0</v>
          </cell>
          <cell r="C214">
            <v>0</v>
          </cell>
          <cell r="D214">
            <v>0</v>
          </cell>
          <cell r="E214">
            <v>0</v>
          </cell>
        </row>
        <row r="215">
          <cell r="A215" t="str">
            <v>P PFIXSII (Hexagon III)</v>
          </cell>
          <cell r="B215">
            <v>0</v>
          </cell>
          <cell r="C215">
            <v>0</v>
          </cell>
          <cell r="D215">
            <v>0</v>
          </cell>
          <cell r="E215">
            <v>0</v>
          </cell>
        </row>
        <row r="216">
          <cell r="A216" t="str">
            <v>P PRE3</v>
          </cell>
          <cell r="B216">
            <v>0</v>
          </cell>
          <cell r="C216">
            <v>0</v>
          </cell>
          <cell r="D216">
            <v>0.29461658503857802</v>
          </cell>
          <cell r="E216">
            <v>0.29461658503857802</v>
          </cell>
        </row>
        <row r="217">
          <cell r="A217" t="str">
            <v>P PRE4</v>
          </cell>
          <cell r="B217">
            <v>0</v>
          </cell>
          <cell r="C217">
            <v>0</v>
          </cell>
          <cell r="D217">
            <v>6.1829945328944174</v>
          </cell>
          <cell r="E217">
            <v>6.1829945328944174</v>
          </cell>
        </row>
        <row r="218">
          <cell r="A218" t="str">
            <v>P PRO1</v>
          </cell>
          <cell r="B218">
            <v>0</v>
          </cell>
          <cell r="C218">
            <v>0</v>
          </cell>
          <cell r="D218">
            <v>2.32774550486414</v>
          </cell>
          <cell r="E218">
            <v>2.32774550486414</v>
          </cell>
        </row>
        <row r="219">
          <cell r="A219" t="str">
            <v>P PRO10</v>
          </cell>
          <cell r="B219">
            <v>0</v>
          </cell>
          <cell r="C219">
            <v>0</v>
          </cell>
          <cell r="D219">
            <v>0</v>
          </cell>
          <cell r="E219">
            <v>0</v>
          </cell>
        </row>
        <row r="220">
          <cell r="A220" t="str">
            <v>P PRO2</v>
          </cell>
          <cell r="B220">
            <v>0</v>
          </cell>
          <cell r="C220">
            <v>0</v>
          </cell>
          <cell r="D220">
            <v>1.4055830661478004</v>
          </cell>
          <cell r="E220">
            <v>1.4055830661478004</v>
          </cell>
        </row>
        <row r="221">
          <cell r="A221" t="str">
            <v>P PRO3</v>
          </cell>
          <cell r="B221">
            <v>0</v>
          </cell>
          <cell r="C221">
            <v>0</v>
          </cell>
          <cell r="D221">
            <v>4.3835860449513604E-3</v>
          </cell>
          <cell r="E221">
            <v>4.3835860449513604E-3</v>
          </cell>
        </row>
        <row r="222">
          <cell r="A222" t="str">
            <v>P PRO4</v>
          </cell>
          <cell r="B222">
            <v>0</v>
          </cell>
          <cell r="C222">
            <v>2.1077174655718158</v>
          </cell>
          <cell r="D222">
            <v>2.1261411524874747</v>
          </cell>
          <cell r="E222">
            <v>4.2338586180592905</v>
          </cell>
        </row>
        <row r="223">
          <cell r="A223" t="str">
            <v>P PRO5</v>
          </cell>
          <cell r="B223">
            <v>0</v>
          </cell>
          <cell r="C223">
            <v>0</v>
          </cell>
          <cell r="D223">
            <v>0</v>
          </cell>
          <cell r="E223">
            <v>0</v>
          </cell>
        </row>
        <row r="224">
          <cell r="A224" t="str">
            <v>P PRO6</v>
          </cell>
          <cell r="B224">
            <v>0</v>
          </cell>
          <cell r="C224">
            <v>0</v>
          </cell>
          <cell r="D224">
            <v>0</v>
          </cell>
          <cell r="E224">
            <v>0</v>
          </cell>
        </row>
        <row r="225">
          <cell r="A225" t="str">
            <v>P PRO9</v>
          </cell>
          <cell r="B225">
            <v>0</v>
          </cell>
          <cell r="C225">
            <v>0</v>
          </cell>
          <cell r="D225">
            <v>0</v>
          </cell>
          <cell r="E225">
            <v>0</v>
          </cell>
        </row>
        <row r="226">
          <cell r="A226" t="str">
            <v>PAGARÉS</v>
          </cell>
          <cell r="B226">
            <v>0</v>
          </cell>
          <cell r="C226">
            <v>0</v>
          </cell>
          <cell r="D226">
            <v>0.41284454186858599</v>
          </cell>
          <cell r="E226">
            <v>0.41284454186858599</v>
          </cell>
        </row>
        <row r="227">
          <cell r="A227" t="str">
            <v>PAR</v>
          </cell>
          <cell r="C227">
            <v>0</v>
          </cell>
          <cell r="E227">
            <v>0</v>
          </cell>
        </row>
        <row r="228">
          <cell r="A228" t="str">
            <v>PARDM</v>
          </cell>
          <cell r="C228">
            <v>0</v>
          </cell>
          <cell r="E228">
            <v>0</v>
          </cell>
        </row>
        <row r="229">
          <cell r="A229" t="str">
            <v>PRE4</v>
          </cell>
          <cell r="B229">
            <v>6.9231000000000001E-2</v>
          </cell>
          <cell r="E229">
            <v>6.9231000000000001E-2</v>
          </cell>
        </row>
        <row r="230">
          <cell r="A230" t="str">
            <v>PRO1</v>
          </cell>
          <cell r="B230">
            <v>0.56207800402549501</v>
          </cell>
          <cell r="C230">
            <v>0.56207800067091607</v>
          </cell>
          <cell r="D230">
            <v>0.56207800067091607</v>
          </cell>
          <cell r="E230">
            <v>1.686234005367327</v>
          </cell>
        </row>
        <row r="231">
          <cell r="A231" t="str">
            <v>PRO10</v>
          </cell>
          <cell r="B231">
            <v>2.5060360522014498</v>
          </cell>
          <cell r="E231">
            <v>2.5060360522014498</v>
          </cell>
        </row>
        <row r="232">
          <cell r="A232" t="str">
            <v>PRO2</v>
          </cell>
          <cell r="B232">
            <v>5.1671101970904099</v>
          </cell>
          <cell r="C232">
            <v>4.2007059370904098</v>
          </cell>
          <cell r="D232">
            <v>4.2007059370904098</v>
          </cell>
          <cell r="E232">
            <v>13.56852207127123</v>
          </cell>
        </row>
        <row r="233">
          <cell r="A233" t="str">
            <v>PRO3</v>
          </cell>
          <cell r="B233">
            <v>8.2578034216705801E-2</v>
          </cell>
          <cell r="C233">
            <v>8.2578034216705801E-2</v>
          </cell>
          <cell r="D233">
            <v>8.2578034216705801E-2</v>
          </cell>
          <cell r="E233">
            <v>0.24773410265011742</v>
          </cell>
        </row>
        <row r="234">
          <cell r="A234" t="str">
            <v>PRO4</v>
          </cell>
          <cell r="B234">
            <v>7.3620066644655502</v>
          </cell>
          <cell r="C234">
            <v>5.4688883244655493</v>
          </cell>
          <cell r="D234">
            <v>5.4688883244655493</v>
          </cell>
          <cell r="E234">
            <v>18.299783313396649</v>
          </cell>
        </row>
        <row r="235">
          <cell r="A235" t="str">
            <v>PRO5</v>
          </cell>
          <cell r="B235">
            <v>4.4909709761824894</v>
          </cell>
          <cell r="E235">
            <v>4.4909709761824894</v>
          </cell>
        </row>
        <row r="236">
          <cell r="A236" t="str">
            <v>PRO6</v>
          </cell>
          <cell r="B236">
            <v>18.405631173687901</v>
          </cell>
          <cell r="E236">
            <v>18.405631173687901</v>
          </cell>
        </row>
        <row r="237">
          <cell r="A237" t="str">
            <v>PRO7</v>
          </cell>
          <cell r="B237">
            <v>1.0911717411522801</v>
          </cell>
          <cell r="C237">
            <v>1.0884397843343598</v>
          </cell>
          <cell r="D237">
            <v>1.0884397843343598</v>
          </cell>
          <cell r="E237">
            <v>3.2680513098209998</v>
          </cell>
        </row>
        <row r="238">
          <cell r="A238" t="str">
            <v>PRO9</v>
          </cell>
          <cell r="B238">
            <v>1.7757340623951701</v>
          </cell>
          <cell r="E238">
            <v>1.7757340623951701</v>
          </cell>
        </row>
        <row r="239">
          <cell r="A239" t="str">
            <v>SABA/INTGM</v>
          </cell>
          <cell r="C239">
            <v>0.31119439000000004</v>
          </cell>
          <cell r="D239">
            <v>0.20549990000000001</v>
          </cell>
          <cell r="E239">
            <v>0.51669429</v>
          </cell>
        </row>
        <row r="240">
          <cell r="A240" t="str">
            <v>SUD/YACYRETA</v>
          </cell>
          <cell r="B240">
            <v>0.38969410999999998</v>
          </cell>
          <cell r="D240">
            <v>0.38969410999999998</v>
          </cell>
          <cell r="E240">
            <v>0.77938821999999996</v>
          </cell>
        </row>
        <row r="241">
          <cell r="A241" t="str">
            <v>TECH/MOSP</v>
          </cell>
          <cell r="C241">
            <v>4.4779670000000001E-2</v>
          </cell>
          <cell r="D241">
            <v>0.27087187000000001</v>
          </cell>
          <cell r="E241">
            <v>0.31565154000000001</v>
          </cell>
        </row>
        <row r="242">
          <cell r="A242" t="str">
            <v>VARIOS/PAMI</v>
          </cell>
          <cell r="B242">
            <v>29.007519812143542</v>
          </cell>
          <cell r="E242">
            <v>29.007519812143542</v>
          </cell>
        </row>
        <row r="243">
          <cell r="A243" t="str">
            <v>WBC/RELEXT</v>
          </cell>
          <cell r="B243">
            <v>1.2744649876255641E-3</v>
          </cell>
          <cell r="C243">
            <v>1.6251637792982971E-3</v>
          </cell>
          <cell r="D243">
            <v>1.8604600378512122E-3</v>
          </cell>
          <cell r="E243">
            <v>4.7600888047750738E-3</v>
          </cell>
        </row>
        <row r="244">
          <cell r="A244" t="str">
            <v>ZCBMF04</v>
          </cell>
          <cell r="B244">
            <v>249.15231978999998</v>
          </cell>
          <cell r="E244">
            <v>249.15231978999998</v>
          </cell>
        </row>
        <row r="245">
          <cell r="A245" t="str">
            <v>#N/A</v>
          </cell>
          <cell r="B245">
            <v>0.87562398188527368</v>
          </cell>
          <cell r="C245">
            <v>0.79407084535390815</v>
          </cell>
          <cell r="D245">
            <v>0.79407084535390815</v>
          </cell>
          <cell r="E245">
            <v>2.4637656725930901</v>
          </cell>
        </row>
        <row r="246">
          <cell r="A246" t="str">
            <v>Total general</v>
          </cell>
          <cell r="B246">
            <v>1660.1412923740272</v>
          </cell>
          <cell r="C246">
            <v>642.10118868918664</v>
          </cell>
          <cell r="D246">
            <v>2011.0115993126205</v>
          </cell>
          <cell r="E246">
            <v>4313.2540803758347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PITIV 2005"/>
      <sheetName val="INTERES IV 2005"/>
      <sheetName val="KAPITA 2006"/>
      <sheetName val="INT 2006"/>
      <sheetName val="KAPITAL RESTO"/>
      <sheetName val="INTERES RESTO"/>
      <sheetName val="IV 2004 cap"/>
    </sheetNames>
    <sheetDataSet>
      <sheetData sheetId="0" refreshError="1">
        <row r="4">
          <cell r="A4" t="str">
            <v>DNCI</v>
          </cell>
          <cell r="B4">
            <v>10</v>
          </cell>
          <cell r="C4">
            <v>11</v>
          </cell>
          <cell r="D4">
            <v>12</v>
          </cell>
          <cell r="E4">
            <v>2005</v>
          </cell>
        </row>
        <row r="5">
          <cell r="A5">
            <v>1</v>
          </cell>
          <cell r="B5">
            <v>2</v>
          </cell>
          <cell r="C5">
            <v>3</v>
          </cell>
          <cell r="D5">
            <v>4</v>
          </cell>
          <cell r="E5">
            <v>5</v>
          </cell>
        </row>
        <row r="6">
          <cell r="A6" t="str">
            <v>ABCRA</v>
          </cell>
          <cell r="B6">
            <v>553.64261168384905</v>
          </cell>
          <cell r="C6">
            <v>443.98625429553306</v>
          </cell>
          <cell r="D6">
            <v>1060.1718213058409</v>
          </cell>
          <cell r="E6">
            <v>2057.8006872852229</v>
          </cell>
        </row>
        <row r="7">
          <cell r="A7" t="str">
            <v>ALENIA/FFAA</v>
          </cell>
          <cell r="D7">
            <v>0.72465000000000002</v>
          </cell>
          <cell r="E7">
            <v>0.72465000000000002</v>
          </cell>
        </row>
        <row r="8">
          <cell r="A8" t="str">
            <v>ARMADA-CCI</v>
          </cell>
          <cell r="B8">
            <v>9.801961168384879E-2</v>
          </cell>
          <cell r="C8">
            <v>9.801961168384879E-2</v>
          </cell>
          <cell r="D8">
            <v>9.801961168384879E-2</v>
          </cell>
          <cell r="E8">
            <v>0.2940588350515464</v>
          </cell>
        </row>
        <row r="9">
          <cell r="A9" t="str">
            <v>BBVA/SALUD</v>
          </cell>
          <cell r="C9">
            <v>5.0406329999999999E-2</v>
          </cell>
          <cell r="E9">
            <v>5.0406329999999999E-2</v>
          </cell>
        </row>
        <row r="10">
          <cell r="A10" t="str">
            <v>BD11-UCP</v>
          </cell>
          <cell r="B10">
            <v>30.366699217911002</v>
          </cell>
          <cell r="C10">
            <v>30.366699217911002</v>
          </cell>
          <cell r="D10">
            <v>30.366699217911002</v>
          </cell>
          <cell r="E10">
            <v>91.100097653733002</v>
          </cell>
        </row>
        <row r="11">
          <cell r="A11" t="str">
            <v>BD13-u$s</v>
          </cell>
          <cell r="B11">
            <v>0</v>
          </cell>
          <cell r="E11">
            <v>0</v>
          </cell>
        </row>
        <row r="12">
          <cell r="A12" t="str">
            <v>BESP/TESORO</v>
          </cell>
          <cell r="C12">
            <v>0</v>
          </cell>
          <cell r="E12">
            <v>0</v>
          </cell>
        </row>
        <row r="13">
          <cell r="A13" t="str">
            <v>BG01/03</v>
          </cell>
          <cell r="B13">
            <v>0.10000001</v>
          </cell>
          <cell r="E13">
            <v>0.10000001</v>
          </cell>
        </row>
        <row r="14">
          <cell r="A14" t="str">
            <v>BG04/06</v>
          </cell>
          <cell r="B14">
            <v>0</v>
          </cell>
          <cell r="E14">
            <v>0</v>
          </cell>
        </row>
        <row r="15">
          <cell r="A15" t="str">
            <v>BG07/05</v>
          </cell>
          <cell r="D15">
            <v>300.82351599999998</v>
          </cell>
          <cell r="E15">
            <v>300.82351599999998</v>
          </cell>
        </row>
        <row r="16">
          <cell r="A16" t="str">
            <v>BG08/Pesificado</v>
          </cell>
          <cell r="D16">
            <v>0</v>
          </cell>
          <cell r="E16">
            <v>0</v>
          </cell>
        </row>
        <row r="17">
          <cell r="A17" t="str">
            <v>BG09/09</v>
          </cell>
          <cell r="B17">
            <v>0</v>
          </cell>
          <cell r="E17">
            <v>0</v>
          </cell>
        </row>
        <row r="18">
          <cell r="A18" t="str">
            <v>BG12/15</v>
          </cell>
          <cell r="D18">
            <v>0</v>
          </cell>
          <cell r="E18">
            <v>0</v>
          </cell>
        </row>
        <row r="19">
          <cell r="A19" t="str">
            <v>BG17/08</v>
          </cell>
          <cell r="D19">
            <v>0</v>
          </cell>
          <cell r="E19">
            <v>0</v>
          </cell>
        </row>
        <row r="20">
          <cell r="A20" t="str">
            <v>BID 1008</v>
          </cell>
          <cell r="D20">
            <v>0.19496853</v>
          </cell>
          <cell r="E20">
            <v>0.19496853</v>
          </cell>
        </row>
        <row r="21">
          <cell r="A21" t="str">
            <v>BID 1034</v>
          </cell>
          <cell r="C21">
            <v>2.78781356</v>
          </cell>
          <cell r="E21">
            <v>2.78781356</v>
          </cell>
        </row>
        <row r="22">
          <cell r="A22" t="str">
            <v>BID 1111</v>
          </cell>
          <cell r="D22">
            <v>0.23964007999999998</v>
          </cell>
          <cell r="E22">
            <v>0.23964007999999998</v>
          </cell>
        </row>
        <row r="23">
          <cell r="A23" t="str">
            <v>BID 1134</v>
          </cell>
          <cell r="B23">
            <v>6.6799789999999998E-2</v>
          </cell>
          <cell r="E23">
            <v>6.6799789999999998E-2</v>
          </cell>
        </row>
        <row r="24">
          <cell r="A24" t="str">
            <v>BID 1164</v>
          </cell>
          <cell r="D24">
            <v>1.9875882199999999</v>
          </cell>
          <cell r="E24">
            <v>1.9875882199999999</v>
          </cell>
        </row>
        <row r="25">
          <cell r="A25" t="str">
            <v>BID 1201</v>
          </cell>
          <cell r="C25">
            <v>3.86845346</v>
          </cell>
          <cell r="E25">
            <v>3.86845346</v>
          </cell>
        </row>
        <row r="26">
          <cell r="A26" t="str">
            <v>BID 1279</v>
          </cell>
          <cell r="B26">
            <v>2.8299000000000002E-3</v>
          </cell>
          <cell r="E26">
            <v>2.8299000000000002E-3</v>
          </cell>
        </row>
        <row r="27">
          <cell r="A27" t="str">
            <v>BID 1307</v>
          </cell>
          <cell r="B27">
            <v>0</v>
          </cell>
          <cell r="E27">
            <v>0</v>
          </cell>
        </row>
        <row r="28">
          <cell r="A28" t="str">
            <v>BID 1324</v>
          </cell>
          <cell r="D28">
            <v>0</v>
          </cell>
          <cell r="E28">
            <v>0</v>
          </cell>
        </row>
        <row r="29">
          <cell r="A29" t="str">
            <v>BID 1325</v>
          </cell>
          <cell r="D29">
            <v>1.641366E-2</v>
          </cell>
          <cell r="E29">
            <v>1.641366E-2</v>
          </cell>
        </row>
        <row r="30">
          <cell r="A30" t="str">
            <v>BID 1345</v>
          </cell>
          <cell r="C30">
            <v>0</v>
          </cell>
          <cell r="E30">
            <v>0</v>
          </cell>
        </row>
        <row r="31">
          <cell r="A31" t="str">
            <v>BID 142</v>
          </cell>
          <cell r="C31">
            <v>2.4183670341719301</v>
          </cell>
          <cell r="E31">
            <v>2.4183670341719301</v>
          </cell>
        </row>
        <row r="32">
          <cell r="A32" t="str">
            <v>BID 1606</v>
          </cell>
          <cell r="D32">
            <v>0</v>
          </cell>
          <cell r="E32">
            <v>0</v>
          </cell>
        </row>
        <row r="33">
          <cell r="A33" t="str">
            <v>BID 495</v>
          </cell>
          <cell r="C33">
            <v>2.7553261910351198E-3</v>
          </cell>
          <cell r="E33">
            <v>2.7553261910351198E-3</v>
          </cell>
        </row>
        <row r="34">
          <cell r="A34" t="str">
            <v>BID 545</v>
          </cell>
          <cell r="C34">
            <v>1.96056842802106</v>
          </cell>
          <cell r="E34">
            <v>1.96056842802106</v>
          </cell>
        </row>
        <row r="35">
          <cell r="A35" t="str">
            <v>BID 555</v>
          </cell>
          <cell r="C35">
            <v>10.103479053849199</v>
          </cell>
          <cell r="E35">
            <v>10.103479053849199</v>
          </cell>
        </row>
        <row r="36">
          <cell r="A36" t="str">
            <v>BID 583</v>
          </cell>
          <cell r="B36">
            <v>8.9286692842021491</v>
          </cell>
          <cell r="E36">
            <v>8.9286692842021491</v>
          </cell>
        </row>
        <row r="37">
          <cell r="A37" t="str">
            <v>BID 633</v>
          </cell>
          <cell r="C37">
            <v>12.916520887031199</v>
          </cell>
          <cell r="E37">
            <v>12.916520887031199</v>
          </cell>
        </row>
        <row r="38">
          <cell r="A38" t="str">
            <v>BID 643</v>
          </cell>
          <cell r="B38">
            <v>1.0210456468940599</v>
          </cell>
          <cell r="E38">
            <v>1.0210456468940599</v>
          </cell>
        </row>
        <row r="39">
          <cell r="A39" t="str">
            <v>BID 682</v>
          </cell>
          <cell r="B39">
            <v>9.8853847433235291</v>
          </cell>
          <cell r="E39">
            <v>9.8853847433235291</v>
          </cell>
        </row>
        <row r="40">
          <cell r="A40" t="str">
            <v>BID 684</v>
          </cell>
          <cell r="B40">
            <v>0.120097717509407</v>
          </cell>
          <cell r="E40">
            <v>0.120097717509407</v>
          </cell>
        </row>
        <row r="41">
          <cell r="A41" t="str">
            <v>BID 733</v>
          </cell>
          <cell r="D41">
            <v>12.159303816249</v>
          </cell>
          <cell r="E41">
            <v>12.159303816249</v>
          </cell>
        </row>
        <row r="42">
          <cell r="A42" t="str">
            <v>BID 734</v>
          </cell>
          <cell r="D42">
            <v>14.1368981275685</v>
          </cell>
          <cell r="E42">
            <v>14.1368981275685</v>
          </cell>
        </row>
        <row r="43">
          <cell r="A43" t="str">
            <v>BID 816</v>
          </cell>
          <cell r="D43">
            <v>4.2386606629018804</v>
          </cell>
          <cell r="E43">
            <v>4.2386606629018804</v>
          </cell>
        </row>
        <row r="44">
          <cell r="A44" t="str">
            <v>BID 830</v>
          </cell>
          <cell r="D44">
            <v>5.5496372853334099</v>
          </cell>
          <cell r="E44">
            <v>5.5496372853334099</v>
          </cell>
        </row>
        <row r="45">
          <cell r="A45" t="str">
            <v>BID 845</v>
          </cell>
          <cell r="B45">
            <v>13.0749993304507</v>
          </cell>
          <cell r="E45">
            <v>13.0749993304507</v>
          </cell>
        </row>
        <row r="46">
          <cell r="A46" t="str">
            <v>BID 857</v>
          </cell>
          <cell r="D46">
            <v>7.7543456499816905</v>
          </cell>
          <cell r="E46">
            <v>7.7543456499816905</v>
          </cell>
        </row>
        <row r="47">
          <cell r="A47" t="str">
            <v>BID 863</v>
          </cell>
          <cell r="B47">
            <v>2.1218089999999998E-2</v>
          </cell>
          <cell r="E47">
            <v>2.1218089999999998E-2</v>
          </cell>
        </row>
        <row r="48">
          <cell r="A48" t="str">
            <v>BID 865</v>
          </cell>
          <cell r="D48">
            <v>36.001268495617097</v>
          </cell>
          <cell r="E48">
            <v>36.001268495617097</v>
          </cell>
        </row>
        <row r="49">
          <cell r="A49" t="str">
            <v>BID 867</v>
          </cell>
          <cell r="B49">
            <v>0.47034197999999999</v>
          </cell>
          <cell r="E49">
            <v>0.47034197999999999</v>
          </cell>
        </row>
        <row r="50">
          <cell r="A50" t="str">
            <v>BID 871</v>
          </cell>
          <cell r="D50">
            <v>13.187557351785001</v>
          </cell>
          <cell r="E50">
            <v>13.187557351785001</v>
          </cell>
        </row>
        <row r="51">
          <cell r="A51" t="str">
            <v>BID 925</v>
          </cell>
          <cell r="D51">
            <v>0.47286607000000003</v>
          </cell>
          <cell r="E51">
            <v>0.47286607000000003</v>
          </cell>
        </row>
        <row r="52">
          <cell r="A52" t="str">
            <v>BID 932</v>
          </cell>
          <cell r="D52">
            <v>0.9375</v>
          </cell>
          <cell r="E52">
            <v>0.9375</v>
          </cell>
        </row>
        <row r="53">
          <cell r="A53" t="str">
            <v>BID 961</v>
          </cell>
          <cell r="D53">
            <v>15.962</v>
          </cell>
          <cell r="E53">
            <v>15.962</v>
          </cell>
        </row>
        <row r="54">
          <cell r="A54" t="str">
            <v>BID CBA</v>
          </cell>
          <cell r="C54">
            <v>0</v>
          </cell>
          <cell r="E54">
            <v>0</v>
          </cell>
        </row>
        <row r="55">
          <cell r="A55" t="str">
            <v>BIRF 3280</v>
          </cell>
          <cell r="B55">
            <v>8.4093992100000001</v>
          </cell>
          <cell r="E55">
            <v>8.4093992100000001</v>
          </cell>
        </row>
        <row r="56">
          <cell r="A56" t="str">
            <v>BIRF 3281</v>
          </cell>
          <cell r="C56">
            <v>1.7077424699999999</v>
          </cell>
          <cell r="E56">
            <v>1.7077424699999999</v>
          </cell>
        </row>
        <row r="57">
          <cell r="A57" t="str">
            <v>BIRF 3460</v>
          </cell>
          <cell r="C57">
            <v>0.82952760000000003</v>
          </cell>
          <cell r="E57">
            <v>0.82952760000000003</v>
          </cell>
        </row>
        <row r="58">
          <cell r="A58" t="str">
            <v>BIRF 3520</v>
          </cell>
          <cell r="C58">
            <v>13.125</v>
          </cell>
          <cell r="E58">
            <v>13.125</v>
          </cell>
        </row>
        <row r="59">
          <cell r="A59" t="str">
            <v>BIRF 3521</v>
          </cell>
          <cell r="C59">
            <v>7.3053167299999995</v>
          </cell>
          <cell r="E59">
            <v>7.3053167299999995</v>
          </cell>
        </row>
        <row r="60">
          <cell r="A60" t="str">
            <v>BIRF 3558</v>
          </cell>
          <cell r="C60">
            <v>20</v>
          </cell>
          <cell r="E60">
            <v>20</v>
          </cell>
        </row>
        <row r="61">
          <cell r="A61" t="str">
            <v>BIRF 3611</v>
          </cell>
          <cell r="D61">
            <v>16.252800000000001</v>
          </cell>
          <cell r="E61">
            <v>16.252800000000001</v>
          </cell>
        </row>
        <row r="62">
          <cell r="A62" t="str">
            <v>BIRF 3643</v>
          </cell>
          <cell r="C62">
            <v>4.9783999999999997</v>
          </cell>
          <cell r="E62">
            <v>4.9783999999999997</v>
          </cell>
        </row>
        <row r="63">
          <cell r="A63" t="str">
            <v>BIRF 3794</v>
          </cell>
          <cell r="C63">
            <v>8.3864314599999989</v>
          </cell>
          <cell r="E63">
            <v>8.3864314599999989</v>
          </cell>
        </row>
        <row r="64">
          <cell r="A64" t="str">
            <v>BIRF 3860</v>
          </cell>
          <cell r="C64">
            <v>9.6390486400000004</v>
          </cell>
          <cell r="E64">
            <v>9.6390486400000004</v>
          </cell>
        </row>
        <row r="65">
          <cell r="A65" t="str">
            <v>BIRF 3877</v>
          </cell>
          <cell r="B65">
            <v>11.31027052</v>
          </cell>
          <cell r="E65">
            <v>11.31027052</v>
          </cell>
        </row>
        <row r="66">
          <cell r="A66" t="str">
            <v>BIRF 3921</v>
          </cell>
          <cell r="B66">
            <v>6.4135</v>
          </cell>
          <cell r="E66">
            <v>6.4135</v>
          </cell>
        </row>
        <row r="67">
          <cell r="A67" t="str">
            <v>BIRF 3927</v>
          </cell>
          <cell r="B67">
            <v>1.4013238100000001</v>
          </cell>
          <cell r="E67">
            <v>1.4013238100000001</v>
          </cell>
        </row>
        <row r="68">
          <cell r="A68" t="str">
            <v>BIRF 3960</v>
          </cell>
          <cell r="B68">
            <v>1.1284000000000001</v>
          </cell>
          <cell r="E68">
            <v>1.1284000000000001</v>
          </cell>
        </row>
        <row r="69">
          <cell r="A69" t="str">
            <v>BIRF 3971</v>
          </cell>
          <cell r="C69">
            <v>4.7869166700000001</v>
          </cell>
          <cell r="E69">
            <v>4.7869166700000001</v>
          </cell>
        </row>
        <row r="70">
          <cell r="A70" t="str">
            <v>BIRF 4085</v>
          </cell>
          <cell r="B70">
            <v>0.33587914000000002</v>
          </cell>
          <cell r="E70">
            <v>0.33587914000000002</v>
          </cell>
        </row>
        <row r="71">
          <cell r="A71" t="str">
            <v>BIRF 4131</v>
          </cell>
          <cell r="B71">
            <v>1</v>
          </cell>
          <cell r="E71">
            <v>1</v>
          </cell>
        </row>
        <row r="72">
          <cell r="A72" t="str">
            <v>BIRF 4163</v>
          </cell>
          <cell r="D72">
            <v>7.3964802300000008</v>
          </cell>
          <cell r="E72">
            <v>7.3964802300000008</v>
          </cell>
        </row>
        <row r="73">
          <cell r="A73" t="str">
            <v>BIRF 4168</v>
          </cell>
          <cell r="D73">
            <v>0.74906143000000003</v>
          </cell>
          <cell r="E73">
            <v>0.74906143000000003</v>
          </cell>
        </row>
        <row r="74">
          <cell r="A74" t="str">
            <v>BIRF 4218</v>
          </cell>
          <cell r="C74">
            <v>2.4998999999999998</v>
          </cell>
          <cell r="E74">
            <v>2.4998999999999998</v>
          </cell>
        </row>
        <row r="75">
          <cell r="A75" t="str">
            <v>BIRF 4219</v>
          </cell>
          <cell r="C75">
            <v>3.75</v>
          </cell>
          <cell r="E75">
            <v>3.75</v>
          </cell>
        </row>
        <row r="76">
          <cell r="A76" t="str">
            <v>BIRF 4220</v>
          </cell>
          <cell r="C76">
            <v>1.7499</v>
          </cell>
          <cell r="E76">
            <v>1.7499</v>
          </cell>
        </row>
        <row r="77">
          <cell r="A77" t="str">
            <v>BIRF 4221</v>
          </cell>
          <cell r="C77">
            <v>5</v>
          </cell>
          <cell r="E77">
            <v>5</v>
          </cell>
        </row>
        <row r="78">
          <cell r="A78" t="str">
            <v>BIRF 4281</v>
          </cell>
          <cell r="B78">
            <v>0.2999</v>
          </cell>
          <cell r="E78">
            <v>0.2999</v>
          </cell>
        </row>
        <row r="79">
          <cell r="A79" t="str">
            <v>BIRF 4295</v>
          </cell>
          <cell r="C79">
            <v>20.757190000000001</v>
          </cell>
          <cell r="E79">
            <v>20.757190000000001</v>
          </cell>
        </row>
        <row r="80">
          <cell r="A80" t="str">
            <v>BIRF 4313</v>
          </cell>
          <cell r="C80">
            <v>5.9256000000000002</v>
          </cell>
          <cell r="E80">
            <v>5.9256000000000002</v>
          </cell>
        </row>
        <row r="81">
          <cell r="A81" t="str">
            <v>BIRF 4314</v>
          </cell>
          <cell r="C81">
            <v>0.16971082999999998</v>
          </cell>
          <cell r="E81">
            <v>0.16971082999999998</v>
          </cell>
        </row>
        <row r="82">
          <cell r="A82" t="str">
            <v>BIRF 4398</v>
          </cell>
          <cell r="B82">
            <v>3.0147331200000003</v>
          </cell>
          <cell r="E82">
            <v>3.0147331200000003</v>
          </cell>
        </row>
        <row r="83">
          <cell r="A83" t="str">
            <v>BIRF 4405-1</v>
          </cell>
          <cell r="B83">
            <v>62.5</v>
          </cell>
          <cell r="E83">
            <v>62.5</v>
          </cell>
        </row>
        <row r="84">
          <cell r="A84" t="str">
            <v>BIRF 4459</v>
          </cell>
          <cell r="B84">
            <v>0.5</v>
          </cell>
          <cell r="E84">
            <v>0.5</v>
          </cell>
        </row>
        <row r="85">
          <cell r="A85" t="str">
            <v>BIRF 4472</v>
          </cell>
          <cell r="D85">
            <v>1.6999999999999999E-3</v>
          </cell>
          <cell r="E85">
            <v>1.6999999999999999E-3</v>
          </cell>
        </row>
        <row r="86">
          <cell r="A86" t="str">
            <v>BIRF 4578</v>
          </cell>
          <cell r="B86">
            <v>0</v>
          </cell>
          <cell r="E86">
            <v>0</v>
          </cell>
        </row>
        <row r="87">
          <cell r="A87" t="str">
            <v>BIRF 4580</v>
          </cell>
          <cell r="D87">
            <v>0.11405221</v>
          </cell>
          <cell r="E87">
            <v>0.11405221</v>
          </cell>
        </row>
        <row r="88">
          <cell r="A88" t="str">
            <v>BIRF 4585</v>
          </cell>
          <cell r="B88">
            <v>0</v>
          </cell>
          <cell r="E88">
            <v>0</v>
          </cell>
        </row>
        <row r="89">
          <cell r="A89" t="str">
            <v>BIRF 4586</v>
          </cell>
          <cell r="B89">
            <v>0</v>
          </cell>
          <cell r="E89">
            <v>0</v>
          </cell>
        </row>
        <row r="90">
          <cell r="A90" t="str">
            <v>BIRF 4640</v>
          </cell>
          <cell r="B90">
            <v>0</v>
          </cell>
          <cell r="E90">
            <v>0</v>
          </cell>
        </row>
        <row r="91">
          <cell r="A91" t="str">
            <v>BIRF 7157</v>
          </cell>
          <cell r="B91">
            <v>0</v>
          </cell>
          <cell r="E91">
            <v>0</v>
          </cell>
        </row>
        <row r="92">
          <cell r="A92" t="str">
            <v>BIRF 7199</v>
          </cell>
          <cell r="B92">
            <v>0</v>
          </cell>
          <cell r="E92">
            <v>0</v>
          </cell>
        </row>
        <row r="93">
          <cell r="A93" t="str">
            <v>BIRF 7242</v>
          </cell>
          <cell r="D93">
            <v>0</v>
          </cell>
          <cell r="E93">
            <v>0</v>
          </cell>
        </row>
        <row r="94">
          <cell r="A94" t="str">
            <v>BIRF 7268</v>
          </cell>
          <cell r="B94">
            <v>0</v>
          </cell>
          <cell r="E94">
            <v>0</v>
          </cell>
        </row>
        <row r="95">
          <cell r="A95" t="str">
            <v>BNA/ATC</v>
          </cell>
          <cell r="C95">
            <v>0.30828412744261502</v>
          </cell>
          <cell r="E95">
            <v>0.30828412744261502</v>
          </cell>
        </row>
        <row r="96">
          <cell r="A96" t="str">
            <v>BNA/PROVLP</v>
          </cell>
          <cell r="B96">
            <v>0</v>
          </cell>
          <cell r="E96">
            <v>0</v>
          </cell>
        </row>
        <row r="97">
          <cell r="A97" t="str">
            <v>BNA/REST</v>
          </cell>
          <cell r="D97">
            <v>46.279892787083405</v>
          </cell>
          <cell r="E97">
            <v>46.279892787083405</v>
          </cell>
        </row>
        <row r="98">
          <cell r="A98" t="str">
            <v>BNA/SALUD</v>
          </cell>
          <cell r="D98">
            <v>6.1561009424821602</v>
          </cell>
          <cell r="E98">
            <v>6.1561009424821602</v>
          </cell>
        </row>
        <row r="99">
          <cell r="A99" t="str">
            <v>BNA/TESORO/BCO</v>
          </cell>
          <cell r="B99">
            <v>0.58926548797250899</v>
          </cell>
          <cell r="C99">
            <v>0.1047259670404298</v>
          </cell>
          <cell r="E99">
            <v>0.6939914550129388</v>
          </cell>
        </row>
        <row r="100">
          <cell r="A100" t="str">
            <v>BNLH/PROVMI</v>
          </cell>
          <cell r="B100">
            <v>0.32500000000000001</v>
          </cell>
          <cell r="E100">
            <v>0.32500000000000001</v>
          </cell>
        </row>
        <row r="101">
          <cell r="A101" t="str">
            <v>BOGAR</v>
          </cell>
          <cell r="B101">
            <v>45.412243590220911</v>
          </cell>
          <cell r="C101">
            <v>45.412243590220911</v>
          </cell>
          <cell r="D101">
            <v>45.412243590220911</v>
          </cell>
          <cell r="E101">
            <v>136.23673077066275</v>
          </cell>
        </row>
        <row r="102">
          <cell r="A102" t="str">
            <v>BONOS/PROVSJ</v>
          </cell>
          <cell r="D102">
            <v>7.6175639259664401</v>
          </cell>
          <cell r="E102">
            <v>7.6175639259664401</v>
          </cell>
        </row>
        <row r="103">
          <cell r="A103" t="str">
            <v>BP06/B450-Fid1</v>
          </cell>
          <cell r="B103">
            <v>0</v>
          </cell>
          <cell r="D103">
            <v>0</v>
          </cell>
          <cell r="E103">
            <v>0</v>
          </cell>
        </row>
        <row r="104">
          <cell r="A104" t="str">
            <v>BP06/B450-Fid3</v>
          </cell>
          <cell r="C104">
            <v>0</v>
          </cell>
          <cell r="E104">
            <v>0</v>
          </cell>
        </row>
        <row r="105">
          <cell r="A105" t="str">
            <v>BP06/B450-Fid4</v>
          </cell>
          <cell r="C105">
            <v>0</v>
          </cell>
          <cell r="D105">
            <v>0</v>
          </cell>
          <cell r="E105">
            <v>0</v>
          </cell>
        </row>
        <row r="106">
          <cell r="A106" t="str">
            <v>BP07/B450</v>
          </cell>
          <cell r="B106">
            <v>0</v>
          </cell>
          <cell r="D106">
            <v>0</v>
          </cell>
          <cell r="E106">
            <v>0</v>
          </cell>
        </row>
        <row r="107">
          <cell r="A107" t="str">
            <v>BRA/TESORO</v>
          </cell>
          <cell r="C107">
            <v>0.12253164</v>
          </cell>
          <cell r="E107">
            <v>0.12253164</v>
          </cell>
        </row>
        <row r="108">
          <cell r="A108" t="str">
            <v>BRA/YACYRETA</v>
          </cell>
          <cell r="B108">
            <v>0.35944986000000001</v>
          </cell>
          <cell r="C108">
            <v>0.30919657</v>
          </cell>
          <cell r="D108">
            <v>0.15270265</v>
          </cell>
          <cell r="E108">
            <v>0.82134908000000006</v>
          </cell>
        </row>
        <row r="109">
          <cell r="A109" t="str">
            <v>BT02</v>
          </cell>
          <cell r="B109">
            <v>0.23093246428193001</v>
          </cell>
          <cell r="E109">
            <v>0.23093246428193001</v>
          </cell>
        </row>
        <row r="110">
          <cell r="A110" t="str">
            <v>BT03</v>
          </cell>
          <cell r="B110">
            <v>0.18381261938240501</v>
          </cell>
          <cell r="E110">
            <v>0.18381261938240501</v>
          </cell>
        </row>
        <row r="111">
          <cell r="A111" t="str">
            <v>BT03Flot</v>
          </cell>
          <cell r="B111">
            <v>3.3677651041114795E-2</v>
          </cell>
          <cell r="E111">
            <v>3.3677651041114795E-2</v>
          </cell>
        </row>
        <row r="112">
          <cell r="A112" t="str">
            <v>BT04</v>
          </cell>
          <cell r="B112">
            <v>2.3927169215877796E-3</v>
          </cell>
          <cell r="E112">
            <v>2.3927169215877796E-3</v>
          </cell>
        </row>
        <row r="113">
          <cell r="A113" t="str">
            <v>BT05</v>
          </cell>
          <cell r="B113">
            <v>3.358436480009622</v>
          </cell>
          <cell r="E113">
            <v>3.358436480009622</v>
          </cell>
        </row>
        <row r="114">
          <cell r="A114" t="str">
            <v>BT06</v>
          </cell>
          <cell r="C114">
            <v>0</v>
          </cell>
          <cell r="E114">
            <v>0</v>
          </cell>
        </row>
        <row r="115">
          <cell r="A115" t="str">
            <v>BX92</v>
          </cell>
          <cell r="B115">
            <v>1.6578229804148401E-2</v>
          </cell>
          <cell r="E115">
            <v>1.6578229804148401E-2</v>
          </cell>
        </row>
        <row r="116">
          <cell r="A116" t="str">
            <v>CAF I</v>
          </cell>
          <cell r="C116">
            <v>0</v>
          </cell>
          <cell r="E116">
            <v>0</v>
          </cell>
        </row>
        <row r="117">
          <cell r="A117" t="str">
            <v>CHINA/EJERCITO</v>
          </cell>
          <cell r="D117">
            <v>0.33333333000000004</v>
          </cell>
          <cell r="E117">
            <v>0.33333333000000004</v>
          </cell>
        </row>
        <row r="118">
          <cell r="A118" t="str">
            <v>CITILA/RELEXT</v>
          </cell>
          <cell r="B118">
            <v>3.6863299999999998E-3</v>
          </cell>
          <cell r="C118">
            <v>3.43079E-3</v>
          </cell>
          <cell r="D118">
            <v>3.7266599999999997E-3</v>
          </cell>
          <cell r="E118">
            <v>1.0843779999999999E-2</v>
          </cell>
        </row>
        <row r="119">
          <cell r="A119" t="str">
            <v>CLPARIS</v>
          </cell>
          <cell r="C119">
            <v>153.65669578221414</v>
          </cell>
          <cell r="D119">
            <v>0</v>
          </cell>
          <cell r="E119">
            <v>153.65669578221414</v>
          </cell>
        </row>
        <row r="120">
          <cell r="A120" t="str">
            <v>DBF/CONEA</v>
          </cell>
          <cell r="D120">
            <v>4.3933865520971001</v>
          </cell>
          <cell r="E120">
            <v>4.3933865520971001</v>
          </cell>
        </row>
        <row r="121">
          <cell r="A121" t="str">
            <v>DISC $+CER</v>
          </cell>
          <cell r="D121">
            <v>0</v>
          </cell>
          <cell r="E121">
            <v>0</v>
          </cell>
        </row>
        <row r="122">
          <cell r="A122" t="str">
            <v>DISC EUR</v>
          </cell>
          <cell r="D122">
            <v>0</v>
          </cell>
          <cell r="E122">
            <v>0</v>
          </cell>
        </row>
        <row r="123">
          <cell r="A123" t="str">
            <v>DISC JPY</v>
          </cell>
          <cell r="D123">
            <v>0</v>
          </cell>
          <cell r="E123">
            <v>0</v>
          </cell>
        </row>
        <row r="124">
          <cell r="A124" t="str">
            <v>DISC USD</v>
          </cell>
          <cell r="D124">
            <v>0</v>
          </cell>
          <cell r="E124">
            <v>0</v>
          </cell>
        </row>
        <row r="125">
          <cell r="A125" t="str">
            <v>DISD</v>
          </cell>
          <cell r="C125">
            <v>0</v>
          </cell>
          <cell r="E125">
            <v>0</v>
          </cell>
        </row>
        <row r="126">
          <cell r="A126" t="str">
            <v>DISDDM</v>
          </cell>
          <cell r="C126">
            <v>0</v>
          </cell>
          <cell r="E126">
            <v>0</v>
          </cell>
        </row>
        <row r="127">
          <cell r="A127" t="str">
            <v>EEUU/TESORO</v>
          </cell>
          <cell r="D127">
            <v>0</v>
          </cell>
          <cell r="E127">
            <v>0</v>
          </cell>
        </row>
        <row r="128">
          <cell r="A128" t="str">
            <v>EIB/VIALIDAD</v>
          </cell>
          <cell r="D128">
            <v>1.2617216</v>
          </cell>
          <cell r="E128">
            <v>1.2617216</v>
          </cell>
        </row>
        <row r="129">
          <cell r="A129" t="str">
            <v>EL/DEM-55</v>
          </cell>
          <cell r="C129">
            <v>0</v>
          </cell>
          <cell r="E129">
            <v>0</v>
          </cell>
        </row>
        <row r="130">
          <cell r="A130" t="str">
            <v>EL/DEM-72</v>
          </cell>
          <cell r="B130">
            <v>0</v>
          </cell>
          <cell r="E130">
            <v>0</v>
          </cell>
        </row>
        <row r="131">
          <cell r="A131" t="str">
            <v>EL/DEM-86</v>
          </cell>
          <cell r="C131">
            <v>0</v>
          </cell>
          <cell r="E131">
            <v>0</v>
          </cell>
        </row>
        <row r="132">
          <cell r="A132" t="str">
            <v>EL/ITL-77</v>
          </cell>
          <cell r="B132">
            <v>0</v>
          </cell>
          <cell r="E132">
            <v>0</v>
          </cell>
        </row>
        <row r="133">
          <cell r="A133" t="str">
            <v>EN/YACYRETA</v>
          </cell>
          <cell r="C133">
            <v>0.39573040999999998</v>
          </cell>
          <cell r="D133">
            <v>3.5519750000000003E-2</v>
          </cell>
          <cell r="E133">
            <v>0.43125015999999999</v>
          </cell>
        </row>
        <row r="134">
          <cell r="A134" t="str">
            <v>EXIMUS/YACYRETA</v>
          </cell>
          <cell r="C134">
            <v>11.608162530000001</v>
          </cell>
          <cell r="E134">
            <v>11.608162530000001</v>
          </cell>
        </row>
        <row r="135">
          <cell r="A135" t="str">
            <v>FEM/TESORO</v>
          </cell>
          <cell r="B135">
            <v>1.2540010309278399E-2</v>
          </cell>
          <cell r="C135">
            <v>1.2540010309278399E-2</v>
          </cell>
          <cell r="D135">
            <v>1.2540010309278399E-2</v>
          </cell>
          <cell r="E135">
            <v>3.7620030927835196E-2</v>
          </cell>
        </row>
        <row r="136">
          <cell r="A136" t="str">
            <v>FERRO</v>
          </cell>
          <cell r="B136">
            <v>0</v>
          </cell>
          <cell r="E136">
            <v>0</v>
          </cell>
        </row>
        <row r="137">
          <cell r="A137" t="str">
            <v>FIDA 225</v>
          </cell>
          <cell r="D137">
            <v>0.446332133702941</v>
          </cell>
          <cell r="E137">
            <v>0.446332133702941</v>
          </cell>
        </row>
        <row r="138">
          <cell r="A138" t="str">
            <v>FIDA 417</v>
          </cell>
          <cell r="D138">
            <v>0.15552810572994</v>
          </cell>
          <cell r="E138">
            <v>0.15552810572994</v>
          </cell>
        </row>
        <row r="139">
          <cell r="A139" t="str">
            <v>FIDA 514</v>
          </cell>
          <cell r="D139">
            <v>8.6038594155029412E-3</v>
          </cell>
          <cell r="E139">
            <v>8.6038594155029412E-3</v>
          </cell>
        </row>
        <row r="140">
          <cell r="A140" t="str">
            <v>FKUW/PROVSF</v>
          </cell>
          <cell r="D140">
            <v>1.11886518315645</v>
          </cell>
          <cell r="E140">
            <v>1.11886518315645</v>
          </cell>
        </row>
        <row r="141">
          <cell r="A141" t="str">
            <v>FMI 2000</v>
          </cell>
          <cell r="C141">
            <v>0</v>
          </cell>
          <cell r="D141">
            <v>287.90948085160704</v>
          </cell>
          <cell r="E141">
            <v>287.90948085160704</v>
          </cell>
        </row>
        <row r="142">
          <cell r="A142" t="str">
            <v>FMI 2000/SRF</v>
          </cell>
          <cell r="B142">
            <v>138.622949059951</v>
          </cell>
          <cell r="C142">
            <v>138.622949059951</v>
          </cell>
          <cell r="D142">
            <v>138.622949059951</v>
          </cell>
          <cell r="E142">
            <v>415.86884717985299</v>
          </cell>
        </row>
        <row r="143">
          <cell r="A143" t="str">
            <v>FMI 2003</v>
          </cell>
          <cell r="C143">
            <v>0</v>
          </cell>
          <cell r="E143">
            <v>0</v>
          </cell>
        </row>
        <row r="144">
          <cell r="A144" t="str">
            <v>FMI 2003 II</v>
          </cell>
          <cell r="C144">
            <v>0</v>
          </cell>
          <cell r="E144">
            <v>0</v>
          </cell>
        </row>
        <row r="145">
          <cell r="A145" t="str">
            <v>FMI 92</v>
          </cell>
          <cell r="C145">
            <v>0</v>
          </cell>
          <cell r="D145">
            <v>30.967852226424103</v>
          </cell>
          <cell r="E145">
            <v>30.967852226424103</v>
          </cell>
        </row>
        <row r="146">
          <cell r="A146" t="str">
            <v>FON/TESORO</v>
          </cell>
          <cell r="B146">
            <v>0.83559331958762884</v>
          </cell>
          <cell r="C146">
            <v>0.94917368041237116</v>
          </cell>
          <cell r="D146">
            <v>1.8767240618556704</v>
          </cell>
          <cell r="E146">
            <v>3.6614910618556706</v>
          </cell>
        </row>
        <row r="147">
          <cell r="A147" t="str">
            <v>FONAVI/TESORO</v>
          </cell>
          <cell r="B147">
            <v>13.25130884536083</v>
          </cell>
          <cell r="C147">
            <v>3.3128272061855699</v>
          </cell>
          <cell r="D147">
            <v>3.3128272061855699</v>
          </cell>
          <cell r="E147">
            <v>19.876963257731969</v>
          </cell>
        </row>
        <row r="148">
          <cell r="A148" t="str">
            <v>FONP 06/94</v>
          </cell>
          <cell r="B148">
            <v>0</v>
          </cell>
          <cell r="E148">
            <v>0</v>
          </cell>
        </row>
        <row r="149">
          <cell r="A149" t="str">
            <v>FONP 10/96</v>
          </cell>
          <cell r="C149">
            <v>0</v>
          </cell>
          <cell r="E149">
            <v>0</v>
          </cell>
        </row>
        <row r="150">
          <cell r="A150" t="str">
            <v>FUB/RELEXT</v>
          </cell>
          <cell r="B150">
            <v>1.8833599999999999E-3</v>
          </cell>
          <cell r="C150">
            <v>1.4164100000000001E-3</v>
          </cell>
          <cell r="D150">
            <v>2.1425200000000002E-3</v>
          </cell>
          <cell r="E150">
            <v>5.4422900000000007E-3</v>
          </cell>
        </row>
        <row r="151">
          <cell r="A151" t="str">
            <v>GEN/YACYRETA</v>
          </cell>
          <cell r="B151">
            <v>8.5383000000000008E-4</v>
          </cell>
          <cell r="E151">
            <v>8.5383000000000008E-4</v>
          </cell>
        </row>
        <row r="152">
          <cell r="A152" t="str">
            <v>GLO17 PES</v>
          </cell>
          <cell r="B152">
            <v>0</v>
          </cell>
          <cell r="E152">
            <v>0</v>
          </cell>
        </row>
        <row r="153">
          <cell r="A153" t="str">
            <v>ICE/BANADE</v>
          </cell>
          <cell r="D153">
            <v>0.92688078000000007</v>
          </cell>
          <cell r="E153">
            <v>0.92688078000000007</v>
          </cell>
        </row>
        <row r="154">
          <cell r="A154" t="str">
            <v>ICE/CORTE</v>
          </cell>
          <cell r="B154">
            <v>0</v>
          </cell>
          <cell r="E154">
            <v>0</v>
          </cell>
        </row>
        <row r="155">
          <cell r="A155" t="str">
            <v>ICE/MCBA</v>
          </cell>
          <cell r="D155">
            <v>0.35395259000000001</v>
          </cell>
          <cell r="E155">
            <v>0.35395259000000001</v>
          </cell>
        </row>
        <row r="156">
          <cell r="A156" t="str">
            <v>ICE/PREFEC</v>
          </cell>
          <cell r="D156">
            <v>6.6803979999999999E-2</v>
          </cell>
          <cell r="E156">
            <v>6.6803979999999999E-2</v>
          </cell>
        </row>
        <row r="157">
          <cell r="A157" t="str">
            <v>ICE/PROVCB</v>
          </cell>
          <cell r="B157">
            <v>0.62365181000000003</v>
          </cell>
          <cell r="E157">
            <v>0.62365181000000003</v>
          </cell>
        </row>
        <row r="158">
          <cell r="A158" t="str">
            <v>ICE/SALUD</v>
          </cell>
          <cell r="C158">
            <v>2.34358567</v>
          </cell>
          <cell r="E158">
            <v>2.34358567</v>
          </cell>
        </row>
        <row r="159">
          <cell r="A159" t="str">
            <v>ICO/CBA</v>
          </cell>
          <cell r="B159">
            <v>0</v>
          </cell>
          <cell r="E159">
            <v>0</v>
          </cell>
        </row>
        <row r="160">
          <cell r="A160" t="str">
            <v>ICO/SALUD</v>
          </cell>
          <cell r="B160">
            <v>0</v>
          </cell>
          <cell r="E160">
            <v>0</v>
          </cell>
        </row>
        <row r="161">
          <cell r="A161" t="str">
            <v>IRB/RELEXT</v>
          </cell>
          <cell r="D161">
            <v>3.6561110443456301E-3</v>
          </cell>
          <cell r="E161">
            <v>3.6561110443456301E-3</v>
          </cell>
        </row>
        <row r="162">
          <cell r="A162" t="str">
            <v>JBIC/HIDRONOR</v>
          </cell>
          <cell r="C162">
            <v>2.8317977627058899</v>
          </cell>
          <cell r="E162">
            <v>2.8317977627058899</v>
          </cell>
        </row>
        <row r="163">
          <cell r="A163" t="str">
            <v>JBIC/TESORO</v>
          </cell>
          <cell r="B163">
            <v>54.861102792213536</v>
          </cell>
          <cell r="E163">
            <v>54.861102792213536</v>
          </cell>
        </row>
        <row r="164">
          <cell r="A164" t="str">
            <v>JBIC/YACYRETA</v>
          </cell>
          <cell r="D164">
            <v>7.6138163921430504</v>
          </cell>
          <cell r="E164">
            <v>7.6138163921430504</v>
          </cell>
        </row>
        <row r="165">
          <cell r="A165" t="str">
            <v>KFW/INTI</v>
          </cell>
          <cell r="D165">
            <v>0.28425349116692722</v>
          </cell>
          <cell r="E165">
            <v>0.28425349116692722</v>
          </cell>
        </row>
        <row r="166">
          <cell r="A166" t="str">
            <v>KFW/YACYRETA</v>
          </cell>
          <cell r="C166">
            <v>0.34118306693907002</v>
          </cell>
          <cell r="E166">
            <v>0.34118306693907002</v>
          </cell>
        </row>
        <row r="167">
          <cell r="A167" t="str">
            <v>LEU$</v>
          </cell>
          <cell r="B167">
            <v>7.6769007397055528E-2</v>
          </cell>
          <cell r="E167">
            <v>7.6769007397055528E-2</v>
          </cell>
        </row>
        <row r="168">
          <cell r="A168" t="str">
            <v>MEDIO/BANADE</v>
          </cell>
          <cell r="B168">
            <v>4.6278854945318999</v>
          </cell>
          <cell r="C168">
            <v>2.1660289508472501</v>
          </cell>
          <cell r="D168">
            <v>1.9980904458598698</v>
          </cell>
          <cell r="E168">
            <v>8.792004891239019</v>
          </cell>
        </row>
        <row r="169">
          <cell r="A169" t="str">
            <v>MEDIO/BCRA</v>
          </cell>
          <cell r="B169">
            <v>1.4385553799999999</v>
          </cell>
          <cell r="E169">
            <v>1.4385553799999999</v>
          </cell>
        </row>
        <row r="170">
          <cell r="A170" t="str">
            <v>MEDIO/HIDRONOR</v>
          </cell>
          <cell r="B170">
            <v>6.5103881744982606E-2</v>
          </cell>
          <cell r="E170">
            <v>6.5103881744982606E-2</v>
          </cell>
        </row>
        <row r="171">
          <cell r="A171" t="str">
            <v>MEDIO/JUSTICIA</v>
          </cell>
          <cell r="C171">
            <v>5.6662050000000005E-2</v>
          </cell>
          <cell r="E171">
            <v>5.6662050000000005E-2</v>
          </cell>
        </row>
        <row r="172">
          <cell r="A172" t="str">
            <v>MEDIO/NASA</v>
          </cell>
          <cell r="C172">
            <v>0.239855726475183</v>
          </cell>
          <cell r="E172">
            <v>0.239855726475183</v>
          </cell>
        </row>
        <row r="173">
          <cell r="A173" t="str">
            <v>MEDIO/PROVBA</v>
          </cell>
          <cell r="D173">
            <v>0.473955462083884</v>
          </cell>
          <cell r="E173">
            <v>0.473955462083884</v>
          </cell>
        </row>
        <row r="174">
          <cell r="A174" t="str">
            <v>MEDIO/SALUD</v>
          </cell>
          <cell r="C174">
            <v>0.57456817690181494</v>
          </cell>
          <cell r="E174">
            <v>0.57456817690181494</v>
          </cell>
        </row>
        <row r="175">
          <cell r="A175" t="str">
            <v>OCMO</v>
          </cell>
          <cell r="B175">
            <v>0.195558717577823</v>
          </cell>
          <cell r="E175">
            <v>0.195558717577823</v>
          </cell>
        </row>
        <row r="176">
          <cell r="A176" t="str">
            <v>P BG01/03</v>
          </cell>
          <cell r="B176">
            <v>0</v>
          </cell>
          <cell r="C176">
            <v>0</v>
          </cell>
          <cell r="D176">
            <v>0</v>
          </cell>
          <cell r="E176">
            <v>0</v>
          </cell>
        </row>
        <row r="177">
          <cell r="A177" t="str">
            <v>P BG04/06</v>
          </cell>
          <cell r="B177">
            <v>0</v>
          </cell>
          <cell r="C177">
            <v>0</v>
          </cell>
          <cell r="D177">
            <v>0</v>
          </cell>
          <cell r="E177">
            <v>0</v>
          </cell>
        </row>
        <row r="178">
          <cell r="A178" t="str">
            <v>P BG05/17</v>
          </cell>
          <cell r="B178">
            <v>0</v>
          </cell>
          <cell r="C178">
            <v>0</v>
          </cell>
          <cell r="D178">
            <v>0</v>
          </cell>
          <cell r="E178">
            <v>0</v>
          </cell>
        </row>
        <row r="179">
          <cell r="A179" t="str">
            <v>P BG06/27</v>
          </cell>
          <cell r="B179">
            <v>0</v>
          </cell>
          <cell r="C179">
            <v>0</v>
          </cell>
          <cell r="D179">
            <v>0</v>
          </cell>
          <cell r="E179">
            <v>0</v>
          </cell>
        </row>
        <row r="180">
          <cell r="A180" t="str">
            <v>P BG07/05</v>
          </cell>
          <cell r="B180">
            <v>0</v>
          </cell>
          <cell r="C180">
            <v>0</v>
          </cell>
          <cell r="D180">
            <v>0</v>
          </cell>
          <cell r="E180">
            <v>0</v>
          </cell>
        </row>
        <row r="181">
          <cell r="A181" t="str">
            <v>P BG08/19</v>
          </cell>
          <cell r="B181">
            <v>0</v>
          </cell>
          <cell r="C181">
            <v>0</v>
          </cell>
          <cell r="D181">
            <v>0</v>
          </cell>
          <cell r="E181">
            <v>0</v>
          </cell>
        </row>
        <row r="182">
          <cell r="A182" t="str">
            <v>P BG09/09</v>
          </cell>
          <cell r="B182">
            <v>0</v>
          </cell>
          <cell r="C182">
            <v>0</v>
          </cell>
          <cell r="D182">
            <v>0</v>
          </cell>
          <cell r="E182">
            <v>0</v>
          </cell>
        </row>
        <row r="183">
          <cell r="A183" t="str">
            <v>P BG10/20</v>
          </cell>
          <cell r="B183">
            <v>0</v>
          </cell>
          <cell r="C183">
            <v>0</v>
          </cell>
          <cell r="D183">
            <v>0</v>
          </cell>
          <cell r="E183">
            <v>0</v>
          </cell>
        </row>
        <row r="184">
          <cell r="A184" t="str">
            <v>P BG11/10</v>
          </cell>
          <cell r="B184">
            <v>0</v>
          </cell>
          <cell r="C184">
            <v>0</v>
          </cell>
          <cell r="D184">
            <v>0</v>
          </cell>
          <cell r="E184">
            <v>0</v>
          </cell>
        </row>
        <row r="185">
          <cell r="A185" t="str">
            <v>P BG12/15</v>
          </cell>
          <cell r="B185">
            <v>0</v>
          </cell>
          <cell r="C185">
            <v>0</v>
          </cell>
          <cell r="D185">
            <v>0</v>
          </cell>
          <cell r="E185">
            <v>0</v>
          </cell>
        </row>
        <row r="186">
          <cell r="A186" t="str">
            <v>P BG13/30</v>
          </cell>
          <cell r="B186">
            <v>0</v>
          </cell>
          <cell r="C186">
            <v>0</v>
          </cell>
          <cell r="D186">
            <v>0</v>
          </cell>
          <cell r="E186">
            <v>0</v>
          </cell>
        </row>
        <row r="187">
          <cell r="A187" t="str">
            <v>P BG14/31</v>
          </cell>
          <cell r="B187">
            <v>0</v>
          </cell>
          <cell r="C187">
            <v>0</v>
          </cell>
          <cell r="D187">
            <v>0</v>
          </cell>
          <cell r="E187">
            <v>0</v>
          </cell>
        </row>
        <row r="188">
          <cell r="A188" t="str">
            <v>P BG15/12</v>
          </cell>
          <cell r="B188">
            <v>0</v>
          </cell>
          <cell r="C188">
            <v>0</v>
          </cell>
          <cell r="D188">
            <v>0</v>
          </cell>
          <cell r="E188">
            <v>0</v>
          </cell>
        </row>
        <row r="189">
          <cell r="A189" t="str">
            <v>P BG16/08$</v>
          </cell>
          <cell r="B189">
            <v>0</v>
          </cell>
          <cell r="C189">
            <v>0</v>
          </cell>
          <cell r="D189">
            <v>0</v>
          </cell>
          <cell r="E189">
            <v>0</v>
          </cell>
        </row>
        <row r="190">
          <cell r="A190" t="str">
            <v>P BG17/08</v>
          </cell>
          <cell r="B190">
            <v>0</v>
          </cell>
          <cell r="C190">
            <v>0</v>
          </cell>
          <cell r="D190">
            <v>0</v>
          </cell>
          <cell r="E190">
            <v>0</v>
          </cell>
        </row>
        <row r="191">
          <cell r="A191" t="str">
            <v>P BIHD</v>
          </cell>
          <cell r="B191">
            <v>4.1784514580761895E-3</v>
          </cell>
          <cell r="C191">
            <v>4.1784514580761895E-3</v>
          </cell>
          <cell r="D191">
            <v>4.1784514580761895E-3</v>
          </cell>
          <cell r="E191">
            <v>1.2535354374228569E-2</v>
          </cell>
        </row>
        <row r="192">
          <cell r="A192" t="str">
            <v>P BP02/E330</v>
          </cell>
          <cell r="B192">
            <v>0</v>
          </cell>
          <cell r="C192">
            <v>0</v>
          </cell>
          <cell r="D192">
            <v>0</v>
          </cell>
          <cell r="E192">
            <v>0</v>
          </cell>
        </row>
        <row r="193">
          <cell r="A193" t="str">
            <v>P BP02/E400</v>
          </cell>
          <cell r="B193">
            <v>0</v>
          </cell>
          <cell r="C193">
            <v>0</v>
          </cell>
          <cell r="D193">
            <v>0</v>
          </cell>
          <cell r="E193">
            <v>0</v>
          </cell>
        </row>
        <row r="194">
          <cell r="A194" t="str">
            <v>P BP02/E580</v>
          </cell>
          <cell r="B194">
            <v>0</v>
          </cell>
          <cell r="C194">
            <v>0</v>
          </cell>
          <cell r="D194">
            <v>0</v>
          </cell>
          <cell r="E194">
            <v>0</v>
          </cell>
        </row>
        <row r="195">
          <cell r="A195" t="str">
            <v>P BP02/E580-II</v>
          </cell>
          <cell r="B195">
            <v>4.37988275824544</v>
          </cell>
          <cell r="E195">
            <v>4.37988275824544</v>
          </cell>
        </row>
        <row r="196">
          <cell r="A196" t="str">
            <v>P BP03/B405 (Radar I)</v>
          </cell>
          <cell r="B196">
            <v>0</v>
          </cell>
          <cell r="C196">
            <v>0</v>
          </cell>
          <cell r="D196">
            <v>0</v>
          </cell>
          <cell r="E196">
            <v>0</v>
          </cell>
        </row>
        <row r="197">
          <cell r="A197" t="str">
            <v>P BP03/B405 (Radar II)</v>
          </cell>
          <cell r="B197">
            <v>0</v>
          </cell>
          <cell r="C197">
            <v>0</v>
          </cell>
          <cell r="D197">
            <v>0</v>
          </cell>
          <cell r="E197">
            <v>0</v>
          </cell>
        </row>
        <row r="198">
          <cell r="A198" t="str">
            <v>P BP04/E435</v>
          </cell>
          <cell r="B198">
            <v>0</v>
          </cell>
          <cell r="C198">
            <v>0</v>
          </cell>
          <cell r="D198">
            <v>0</v>
          </cell>
          <cell r="E198">
            <v>0</v>
          </cell>
        </row>
        <row r="199">
          <cell r="A199" t="str">
            <v>P BP05/B400 (Hexagon IV)</v>
          </cell>
          <cell r="B199">
            <v>0</v>
          </cell>
          <cell r="C199">
            <v>0</v>
          </cell>
          <cell r="D199">
            <v>0</v>
          </cell>
          <cell r="E199">
            <v>0</v>
          </cell>
        </row>
        <row r="200">
          <cell r="A200" t="str">
            <v>P BP06/B450 (Radar III)</v>
          </cell>
          <cell r="B200">
            <v>0</v>
          </cell>
          <cell r="C200">
            <v>0</v>
          </cell>
          <cell r="D200">
            <v>0</v>
          </cell>
          <cell r="E200">
            <v>0</v>
          </cell>
        </row>
        <row r="201">
          <cell r="A201" t="str">
            <v>P BP06/B450 (Radar IV)</v>
          </cell>
          <cell r="B201">
            <v>0</v>
          </cell>
          <cell r="C201">
            <v>0</v>
          </cell>
          <cell r="D201">
            <v>0</v>
          </cell>
          <cell r="E201">
            <v>0</v>
          </cell>
        </row>
        <row r="202">
          <cell r="A202" t="str">
            <v>P BP06/E580</v>
          </cell>
          <cell r="B202">
            <v>0</v>
          </cell>
          <cell r="C202">
            <v>0</v>
          </cell>
          <cell r="D202">
            <v>0</v>
          </cell>
          <cell r="E202">
            <v>0</v>
          </cell>
        </row>
        <row r="203">
          <cell r="A203" t="str">
            <v>P BP07/B450 (Celtic I)</v>
          </cell>
          <cell r="B203">
            <v>0</v>
          </cell>
          <cell r="C203">
            <v>0</v>
          </cell>
          <cell r="D203">
            <v>0</v>
          </cell>
          <cell r="E203">
            <v>0</v>
          </cell>
        </row>
        <row r="204">
          <cell r="A204" t="str">
            <v>P BP07/B450 (Celtic II)</v>
          </cell>
          <cell r="B204">
            <v>0</v>
          </cell>
          <cell r="C204">
            <v>0</v>
          </cell>
          <cell r="D204">
            <v>0</v>
          </cell>
          <cell r="E204">
            <v>0</v>
          </cell>
        </row>
        <row r="205">
          <cell r="A205" t="str">
            <v>P BT03</v>
          </cell>
          <cell r="B205">
            <v>0</v>
          </cell>
          <cell r="C205">
            <v>0</v>
          </cell>
          <cell r="D205">
            <v>0</v>
          </cell>
          <cell r="E205">
            <v>0</v>
          </cell>
        </row>
        <row r="206">
          <cell r="A206" t="str">
            <v>P BT03Flot</v>
          </cell>
          <cell r="B206">
            <v>0</v>
          </cell>
          <cell r="C206">
            <v>0</v>
          </cell>
          <cell r="D206">
            <v>0</v>
          </cell>
          <cell r="E206">
            <v>0</v>
          </cell>
        </row>
        <row r="207">
          <cell r="A207" t="str">
            <v>P BT04</v>
          </cell>
          <cell r="B207">
            <v>0</v>
          </cell>
          <cell r="C207">
            <v>0</v>
          </cell>
          <cell r="D207">
            <v>0</v>
          </cell>
          <cell r="E207">
            <v>0</v>
          </cell>
        </row>
        <row r="208">
          <cell r="A208" t="str">
            <v>P BT05</v>
          </cell>
          <cell r="B208">
            <v>0</v>
          </cell>
          <cell r="C208">
            <v>0</v>
          </cell>
          <cell r="D208">
            <v>0</v>
          </cell>
          <cell r="E208">
            <v>0</v>
          </cell>
        </row>
        <row r="209">
          <cell r="A209" t="str">
            <v>P BT06</v>
          </cell>
          <cell r="B209">
            <v>0</v>
          </cell>
          <cell r="C209">
            <v>0</v>
          </cell>
          <cell r="D209">
            <v>0</v>
          </cell>
          <cell r="E209">
            <v>0</v>
          </cell>
        </row>
        <row r="210">
          <cell r="A210" t="str">
            <v>P BT2006</v>
          </cell>
          <cell r="B210">
            <v>0</v>
          </cell>
          <cell r="C210">
            <v>55.352283316103097</v>
          </cell>
          <cell r="D210">
            <v>0</v>
          </cell>
          <cell r="E210">
            <v>55.352283316103097</v>
          </cell>
        </row>
        <row r="211">
          <cell r="A211" t="str">
            <v>P BT27</v>
          </cell>
          <cell r="B211">
            <v>0</v>
          </cell>
          <cell r="C211">
            <v>0</v>
          </cell>
          <cell r="D211">
            <v>0</v>
          </cell>
          <cell r="E211">
            <v>0</v>
          </cell>
        </row>
        <row r="212">
          <cell r="A212" t="str">
            <v>P DC$</v>
          </cell>
          <cell r="B212">
            <v>0.33870796219931298</v>
          </cell>
          <cell r="C212">
            <v>0.33870796219931298</v>
          </cell>
          <cell r="D212">
            <v>0.33870796219931298</v>
          </cell>
          <cell r="E212">
            <v>1.016123886597939</v>
          </cell>
        </row>
        <row r="213">
          <cell r="A213" t="str">
            <v>P EL/ARP-61</v>
          </cell>
          <cell r="B213">
            <v>0</v>
          </cell>
          <cell r="C213">
            <v>0</v>
          </cell>
          <cell r="D213">
            <v>0</v>
          </cell>
          <cell r="E213">
            <v>0</v>
          </cell>
        </row>
        <row r="214">
          <cell r="A214" t="str">
            <v>P EL/USD-74</v>
          </cell>
          <cell r="B214">
            <v>0</v>
          </cell>
          <cell r="C214">
            <v>3.5847083704427098</v>
          </cell>
          <cell r="E214">
            <v>3.5847083704427098</v>
          </cell>
        </row>
        <row r="215">
          <cell r="A215" t="str">
            <v>P EL/USD-79</v>
          </cell>
          <cell r="B215">
            <v>0</v>
          </cell>
          <cell r="C215">
            <v>0</v>
          </cell>
          <cell r="D215">
            <v>0</v>
          </cell>
          <cell r="E215">
            <v>0</v>
          </cell>
        </row>
        <row r="216">
          <cell r="A216" t="str">
            <v>P EL/USD-91</v>
          </cell>
          <cell r="B216">
            <v>0</v>
          </cell>
          <cell r="C216">
            <v>0</v>
          </cell>
          <cell r="D216">
            <v>0</v>
          </cell>
          <cell r="E216">
            <v>0</v>
          </cell>
        </row>
        <row r="217">
          <cell r="A217" t="str">
            <v>P FRB</v>
          </cell>
          <cell r="B217">
            <v>0</v>
          </cell>
          <cell r="C217">
            <v>0</v>
          </cell>
          <cell r="D217">
            <v>0</v>
          </cell>
          <cell r="E217">
            <v>0</v>
          </cell>
        </row>
        <row r="218">
          <cell r="A218" t="str">
            <v>P PFIXSI (Hexagon II)</v>
          </cell>
          <cell r="B218">
            <v>0</v>
          </cell>
          <cell r="C218">
            <v>95.3783324751642</v>
          </cell>
          <cell r="E218">
            <v>95.3783324751642</v>
          </cell>
        </row>
        <row r="219">
          <cell r="A219" t="str">
            <v>P PFIXSII (Hexagon III)</v>
          </cell>
          <cell r="B219">
            <v>0</v>
          </cell>
          <cell r="C219">
            <v>0</v>
          </cell>
          <cell r="D219">
            <v>94.967116843693901</v>
          </cell>
          <cell r="E219">
            <v>94.967116843693901</v>
          </cell>
        </row>
        <row r="220">
          <cell r="A220" t="str">
            <v>P PRO1</v>
          </cell>
          <cell r="B220">
            <v>1.9153318762886602</v>
          </cell>
          <cell r="C220">
            <v>1.9153318762886602</v>
          </cell>
          <cell r="D220">
            <v>1.9153318762886602</v>
          </cell>
          <cell r="E220">
            <v>5.7459956288659804</v>
          </cell>
        </row>
        <row r="221">
          <cell r="A221" t="str">
            <v>P PRO10</v>
          </cell>
          <cell r="B221">
            <v>0</v>
          </cell>
          <cell r="C221">
            <v>0</v>
          </cell>
          <cell r="D221">
            <v>0</v>
          </cell>
          <cell r="E221">
            <v>0</v>
          </cell>
        </row>
        <row r="222">
          <cell r="A222" t="str">
            <v>P PRO2</v>
          </cell>
          <cell r="B222">
            <v>1.5060887875759228</v>
          </cell>
          <cell r="C222">
            <v>1.4398688347131827</v>
          </cell>
          <cell r="D222">
            <v>1.4522181830678127</v>
          </cell>
          <cell r="E222">
            <v>4.3981758053569182</v>
          </cell>
        </row>
        <row r="223">
          <cell r="A223" t="str">
            <v>P PRO3</v>
          </cell>
          <cell r="B223">
            <v>4.4903505154639195E-3</v>
          </cell>
          <cell r="C223">
            <v>4.4903505154639195E-3</v>
          </cell>
          <cell r="D223">
            <v>4.4903505154639195E-3</v>
          </cell>
          <cell r="E223">
            <v>1.3471051546391759E-2</v>
          </cell>
        </row>
        <row r="224">
          <cell r="A224" t="str">
            <v>P PRO4</v>
          </cell>
          <cell r="B224">
            <v>2.368926765427712</v>
          </cell>
          <cell r="C224">
            <v>2.3801730905258722</v>
          </cell>
          <cell r="D224">
            <v>2.3801730905258722</v>
          </cell>
          <cell r="E224">
            <v>7.1292729464794569</v>
          </cell>
        </row>
        <row r="225">
          <cell r="A225" t="str">
            <v>P PRO5</v>
          </cell>
          <cell r="B225">
            <v>2.3163469450171799</v>
          </cell>
          <cell r="C225">
            <v>0</v>
          </cell>
          <cell r="D225">
            <v>0</v>
          </cell>
          <cell r="E225">
            <v>2.3163469450171799</v>
          </cell>
        </row>
        <row r="226">
          <cell r="A226" t="str">
            <v>P PRO6</v>
          </cell>
          <cell r="B226">
            <v>11.13985930989452</v>
          </cell>
          <cell r="C226">
            <v>0</v>
          </cell>
          <cell r="D226">
            <v>0</v>
          </cell>
          <cell r="E226">
            <v>11.13985930989452</v>
          </cell>
        </row>
        <row r="227">
          <cell r="A227" t="str">
            <v>P PRO9</v>
          </cell>
          <cell r="B227">
            <v>0</v>
          </cell>
          <cell r="C227">
            <v>0</v>
          </cell>
          <cell r="D227">
            <v>0</v>
          </cell>
          <cell r="E227">
            <v>0</v>
          </cell>
        </row>
        <row r="228">
          <cell r="A228" t="str">
            <v>PAR</v>
          </cell>
          <cell r="C228">
            <v>0</v>
          </cell>
          <cell r="E228">
            <v>0</v>
          </cell>
        </row>
        <row r="229">
          <cell r="A229" t="str">
            <v>PARDM</v>
          </cell>
          <cell r="C229">
            <v>0</v>
          </cell>
          <cell r="E229">
            <v>0</v>
          </cell>
        </row>
        <row r="230">
          <cell r="A230" t="str">
            <v>PRE3</v>
          </cell>
          <cell r="B230">
            <v>9.9432302405498309E-3</v>
          </cell>
          <cell r="E230">
            <v>9.9432302405498309E-3</v>
          </cell>
        </row>
        <row r="231">
          <cell r="A231" t="str">
            <v>PRE4</v>
          </cell>
          <cell r="B231">
            <v>8.7405328211390299E-2</v>
          </cell>
          <cell r="E231">
            <v>8.7405328211390299E-2</v>
          </cell>
        </row>
        <row r="232">
          <cell r="A232" t="str">
            <v>PRO1</v>
          </cell>
          <cell r="B232">
            <v>0.25622375945017201</v>
          </cell>
          <cell r="C232">
            <v>0.22863392783505099</v>
          </cell>
          <cell r="D232">
            <v>0.22863392783505099</v>
          </cell>
          <cell r="E232">
            <v>0.71349161512027393</v>
          </cell>
        </row>
        <row r="233">
          <cell r="A233" t="str">
            <v>PRO10</v>
          </cell>
          <cell r="B233">
            <v>0.59741532842668599</v>
          </cell>
          <cell r="E233">
            <v>0.59741532842668599</v>
          </cell>
        </row>
        <row r="234">
          <cell r="A234" t="str">
            <v>PRO2</v>
          </cell>
          <cell r="B234">
            <v>1.1563370027604789</v>
          </cell>
          <cell r="C234">
            <v>1.096338613215156</v>
          </cell>
          <cell r="D234">
            <v>1.096338613215156</v>
          </cell>
          <cell r="E234">
            <v>3.3490142291907912</v>
          </cell>
        </row>
        <row r="235">
          <cell r="A235" t="str">
            <v>PRO3</v>
          </cell>
          <cell r="B235">
            <v>0.10125758419243948</v>
          </cell>
          <cell r="C235">
            <v>0.10126101374570448</v>
          </cell>
          <cell r="D235">
            <v>0.10126101374570448</v>
          </cell>
          <cell r="E235">
            <v>0.30377961168384848</v>
          </cell>
        </row>
        <row r="236">
          <cell r="A236" t="str">
            <v>PRO4</v>
          </cell>
          <cell r="B236">
            <v>3.5780090037496191</v>
          </cell>
          <cell r="C236">
            <v>3.5862716545950186</v>
          </cell>
          <cell r="D236">
            <v>3.5862716545950186</v>
          </cell>
          <cell r="E236">
            <v>10.750552312939655</v>
          </cell>
        </row>
        <row r="237">
          <cell r="A237" t="str">
            <v>PRO5</v>
          </cell>
          <cell r="B237">
            <v>0.31369018213058431</v>
          </cell>
          <cell r="E237">
            <v>0.31369018213058431</v>
          </cell>
        </row>
        <row r="238">
          <cell r="A238" t="str">
            <v>PRO6</v>
          </cell>
          <cell r="B238">
            <v>3.704201604481165</v>
          </cell>
          <cell r="E238">
            <v>3.704201604481165</v>
          </cell>
        </row>
        <row r="239">
          <cell r="A239" t="str">
            <v>PRO7</v>
          </cell>
          <cell r="B239">
            <v>1.55675258839667</v>
          </cell>
          <cell r="C239">
            <v>1.55675258839667</v>
          </cell>
          <cell r="D239">
            <v>1.55675258839667</v>
          </cell>
          <cell r="E239">
            <v>4.6702577651900103</v>
          </cell>
        </row>
        <row r="240">
          <cell r="A240" t="str">
            <v>PRO9</v>
          </cell>
          <cell r="B240">
            <v>0.35449604810996527</v>
          </cell>
          <cell r="E240">
            <v>0.35449604810996527</v>
          </cell>
        </row>
        <row r="241">
          <cell r="A241" t="str">
            <v>SABA/INTGM</v>
          </cell>
          <cell r="C241">
            <v>0.31119439000000004</v>
          </cell>
          <cell r="E241">
            <v>0.31119439000000004</v>
          </cell>
        </row>
        <row r="242">
          <cell r="A242" t="str">
            <v>SUD/YACYRETA</v>
          </cell>
          <cell r="D242">
            <v>0.38969410999999998</v>
          </cell>
          <cell r="E242">
            <v>0.38969410999999998</v>
          </cell>
        </row>
        <row r="243">
          <cell r="A243" t="str">
            <v>TBA/TESORO</v>
          </cell>
          <cell r="B243">
            <v>1.3766524432989693</v>
          </cell>
          <cell r="C243">
            <v>0.3441630962199313</v>
          </cell>
          <cell r="D243">
            <v>0.3441630962199313</v>
          </cell>
          <cell r="E243">
            <v>2.0649786357388318</v>
          </cell>
        </row>
        <row r="244">
          <cell r="A244" t="str">
            <v>TECH/MOSP</v>
          </cell>
          <cell r="D244">
            <v>0.12523916000000002</v>
          </cell>
          <cell r="E244">
            <v>0.12523916000000002</v>
          </cell>
        </row>
        <row r="245">
          <cell r="A245" t="str">
            <v>VARIOS/PAMI</v>
          </cell>
          <cell r="B245">
            <v>29.831551443299016</v>
          </cell>
          <cell r="C245">
            <v>2.9072003436426103E-2</v>
          </cell>
          <cell r="D245">
            <v>2.9072003436426103E-2</v>
          </cell>
          <cell r="E245">
            <v>29.889695450171867</v>
          </cell>
        </row>
        <row r="246">
          <cell r="A246" t="str">
            <v>WBC/RELEXT</v>
          </cell>
          <cell r="B246">
            <v>1.5767159853569252E-3</v>
          </cell>
          <cell r="C246">
            <v>1.936165344722387E-3</v>
          </cell>
          <cell r="D246">
            <v>2.1773718730933459E-3</v>
          </cell>
          <cell r="E246">
            <v>5.6902532031726585E-3</v>
          </cell>
        </row>
        <row r="247">
          <cell r="A247" t="str">
            <v>#N/A</v>
          </cell>
          <cell r="B247">
            <v>0.1952059862542955</v>
          </cell>
          <cell r="C247">
            <v>0.1952059862542955</v>
          </cell>
          <cell r="D247">
            <v>0.1952059862542955</v>
          </cell>
          <cell r="E247">
            <v>0.58561795876288647</v>
          </cell>
        </row>
        <row r="248">
          <cell r="A248" t="str">
            <v>Total general</v>
          </cell>
          <cell r="B248">
            <v>1046.3358851997414</v>
          </cell>
          <cell r="C248">
            <v>1150.3925149484919</v>
          </cell>
          <cell r="D248">
            <v>2226.0559204966771</v>
          </cell>
          <cell r="E248">
            <v>4422.7843206449115</v>
          </cell>
        </row>
      </sheetData>
      <sheetData sheetId="1" refreshError="1"/>
      <sheetData sheetId="2" refreshError="1">
        <row r="4">
          <cell r="A4" t="str">
            <v>DNCI</v>
          </cell>
          <cell r="B4">
            <v>1</v>
          </cell>
          <cell r="C4">
            <v>2</v>
          </cell>
          <cell r="D4">
            <v>3</v>
          </cell>
          <cell r="E4">
            <v>4</v>
          </cell>
          <cell r="F4">
            <v>5</v>
          </cell>
          <cell r="G4">
            <v>6</v>
          </cell>
          <cell r="H4">
            <v>7</v>
          </cell>
          <cell r="I4">
            <v>8</v>
          </cell>
          <cell r="J4">
            <v>9</v>
          </cell>
          <cell r="K4">
            <v>10</v>
          </cell>
          <cell r="L4">
            <v>11</v>
          </cell>
          <cell r="M4">
            <v>12</v>
          </cell>
          <cell r="N4">
            <v>2006</v>
          </cell>
        </row>
        <row r="5">
          <cell r="A5">
            <v>1</v>
          </cell>
          <cell r="B5">
            <v>2</v>
          </cell>
          <cell r="C5">
            <v>3</v>
          </cell>
          <cell r="D5">
            <v>4</v>
          </cell>
          <cell r="E5">
            <v>5</v>
          </cell>
          <cell r="F5">
            <v>6</v>
          </cell>
          <cell r="G5">
            <v>7</v>
          </cell>
          <cell r="H5">
            <v>8</v>
          </cell>
          <cell r="I5">
            <v>9</v>
          </cell>
          <cell r="J5">
            <v>10</v>
          </cell>
          <cell r="K5">
            <v>11</v>
          </cell>
          <cell r="L5">
            <v>12</v>
          </cell>
          <cell r="M5">
            <v>13</v>
          </cell>
          <cell r="N5">
            <v>14</v>
          </cell>
        </row>
        <row r="6">
          <cell r="A6" t="str">
            <v>ABCRA</v>
          </cell>
          <cell r="B6">
            <v>618.55670103092802</v>
          </cell>
          <cell r="C6">
            <v>893.470790378007</v>
          </cell>
          <cell r="E6">
            <v>618.55670103092802</v>
          </cell>
          <cell r="F6">
            <v>206.185567010309</v>
          </cell>
          <cell r="H6">
            <v>481.09965635738899</v>
          </cell>
          <cell r="I6">
            <v>257.73195876288702</v>
          </cell>
          <cell r="J6">
            <v>178.69415807560131</v>
          </cell>
          <cell r="N6">
            <v>3254.2955326460497</v>
          </cell>
        </row>
        <row r="7">
          <cell r="A7" t="str">
            <v>ALENIA/FFAA</v>
          </cell>
          <cell r="B7">
            <v>235.99412550652502</v>
          </cell>
          <cell r="M7">
            <v>0.76323700000000005</v>
          </cell>
          <cell r="N7">
            <v>0.76323700000000005</v>
          </cell>
        </row>
        <row r="8">
          <cell r="A8" t="str">
            <v>ARMADA-CCI</v>
          </cell>
          <cell r="B8">
            <v>9.801961168384879E-2</v>
          </cell>
          <cell r="C8">
            <v>9.801961168384879E-2</v>
          </cell>
          <cell r="D8">
            <v>9.801961168384879E-2</v>
          </cell>
          <cell r="E8">
            <v>9.801961168384879E-2</v>
          </cell>
          <cell r="F8">
            <v>9.801961168384879E-2</v>
          </cell>
          <cell r="G8">
            <v>9.801961168384879E-2</v>
          </cell>
          <cell r="H8">
            <v>9.801961168384879E-2</v>
          </cell>
          <cell r="I8">
            <v>9.801961168384879E-2</v>
          </cell>
          <cell r="J8">
            <v>9.801961168384879E-2</v>
          </cell>
          <cell r="K8">
            <v>9.801961168384879E-2</v>
          </cell>
          <cell r="L8">
            <v>9.801961168384879E-2</v>
          </cell>
          <cell r="M8">
            <v>9.801961168384879E-2</v>
          </cell>
          <cell r="N8">
            <v>1.1762353402061854</v>
          </cell>
        </row>
        <row r="9">
          <cell r="A9" t="str">
            <v>BBVA/SALUD</v>
          </cell>
          <cell r="B9">
            <v>364.40039061493195</v>
          </cell>
          <cell r="C9">
            <v>7.3629550000000002E-2</v>
          </cell>
          <cell r="D9">
            <v>364.40039061493195</v>
          </cell>
          <cell r="E9">
            <v>364.40039061493195</v>
          </cell>
          <cell r="F9">
            <v>1.6589669999999997E-2</v>
          </cell>
          <cell r="N9">
            <v>9.0219220000000003E-2</v>
          </cell>
        </row>
        <row r="10">
          <cell r="A10" t="str">
            <v>BD06-u$s</v>
          </cell>
          <cell r="B10">
            <v>15.803000000000001</v>
          </cell>
          <cell r="C10">
            <v>1523.6552460299999</v>
          </cell>
          <cell r="D10">
            <v>1523.6552460299999</v>
          </cell>
          <cell r="E10">
            <v>1523.6552460299999</v>
          </cell>
          <cell r="F10">
            <v>1523.6552460299999</v>
          </cell>
          <cell r="G10">
            <v>1651.4148527899999</v>
          </cell>
          <cell r="N10">
            <v>15.803000000000001</v>
          </cell>
        </row>
        <row r="11">
          <cell r="A11" t="str">
            <v>BD07-I $</v>
          </cell>
          <cell r="B11">
            <v>245.462425</v>
          </cell>
          <cell r="C11">
            <v>171.712753881092</v>
          </cell>
          <cell r="D11">
            <v>245.462425</v>
          </cell>
          <cell r="E11">
            <v>245.462425</v>
          </cell>
          <cell r="F11">
            <v>245.462425</v>
          </cell>
          <cell r="G11">
            <v>245.462425</v>
          </cell>
          <cell r="H11">
            <v>245.462425</v>
          </cell>
          <cell r="I11">
            <v>171.712753881092</v>
          </cell>
          <cell r="N11">
            <v>343.425507762184</v>
          </cell>
        </row>
        <row r="12">
          <cell r="A12" t="str">
            <v>BD08-UCP</v>
          </cell>
          <cell r="B12">
            <v>1.1639649320995078</v>
          </cell>
          <cell r="C12">
            <v>1.1639649320995078</v>
          </cell>
          <cell r="D12">
            <v>108.183685474795</v>
          </cell>
          <cell r="E12">
            <v>1.1639647878860719</v>
          </cell>
          <cell r="J12">
            <v>108.183685474795</v>
          </cell>
          <cell r="N12">
            <v>216.36737094959</v>
          </cell>
        </row>
        <row r="13">
          <cell r="A13" t="str">
            <v>BD11-UCP</v>
          </cell>
          <cell r="B13">
            <v>30.366699217911002</v>
          </cell>
          <cell r="C13">
            <v>30.366699217911002</v>
          </cell>
          <cell r="D13">
            <v>30.366699217911002</v>
          </cell>
          <cell r="E13">
            <v>30.366699217911002</v>
          </cell>
          <cell r="F13">
            <v>30.366699217911002</v>
          </cell>
          <cell r="G13">
            <v>30.366699217911002</v>
          </cell>
          <cell r="H13">
            <v>30.366699217911002</v>
          </cell>
          <cell r="I13">
            <v>30.366699217911002</v>
          </cell>
          <cell r="J13">
            <v>30.366699217911002</v>
          </cell>
          <cell r="K13">
            <v>30.366699217911002</v>
          </cell>
          <cell r="L13">
            <v>30.366699217911002</v>
          </cell>
          <cell r="M13">
            <v>30.366699217911002</v>
          </cell>
          <cell r="N13">
            <v>364.40039061493195</v>
          </cell>
        </row>
        <row r="14">
          <cell r="A14" t="str">
            <v>BD12-I u$s</v>
          </cell>
          <cell r="B14">
            <v>0</v>
          </cell>
          <cell r="C14">
            <v>0</v>
          </cell>
          <cell r="D14">
            <v>0</v>
          </cell>
          <cell r="E14">
            <v>0</v>
          </cell>
          <cell r="F14">
            <v>0</v>
          </cell>
          <cell r="G14">
            <v>0</v>
          </cell>
          <cell r="H14">
            <v>0</v>
          </cell>
          <cell r="I14">
            <v>1523.6552460299999</v>
          </cell>
          <cell r="J14">
            <v>0</v>
          </cell>
          <cell r="K14">
            <v>0</v>
          </cell>
          <cell r="L14">
            <v>551.40875800000003</v>
          </cell>
          <cell r="N14">
            <v>1523.6552460299999</v>
          </cell>
        </row>
        <row r="15">
          <cell r="A15" t="str">
            <v>BD13-u$s</v>
          </cell>
          <cell r="B15">
            <v>0</v>
          </cell>
          <cell r="C15">
            <v>0</v>
          </cell>
          <cell r="D15">
            <v>0</v>
          </cell>
          <cell r="E15">
            <v>245.462425</v>
          </cell>
          <cell r="F15">
            <v>0</v>
          </cell>
          <cell r="G15">
            <v>0</v>
          </cell>
          <cell r="H15">
            <v>0</v>
          </cell>
          <cell r="I15">
            <v>0</v>
          </cell>
          <cell r="J15">
            <v>0</v>
          </cell>
          <cell r="K15">
            <v>0</v>
          </cell>
          <cell r="L15">
            <v>0</v>
          </cell>
          <cell r="M15">
            <v>0</v>
          </cell>
          <cell r="N15">
            <v>245.462425</v>
          </cell>
        </row>
        <row r="16">
          <cell r="A16" t="str">
            <v>BERL/YACYRETA</v>
          </cell>
          <cell r="B16">
            <v>0.5819824660497539</v>
          </cell>
          <cell r="C16">
            <v>0</v>
          </cell>
          <cell r="D16">
            <v>0</v>
          </cell>
          <cell r="E16">
            <v>0</v>
          </cell>
          <cell r="F16">
            <v>0</v>
          </cell>
          <cell r="G16">
            <v>0</v>
          </cell>
          <cell r="H16">
            <v>0.5819824660497539</v>
          </cell>
          <cell r="I16">
            <v>0</v>
          </cell>
          <cell r="J16">
            <v>0</v>
          </cell>
          <cell r="K16">
            <v>0</v>
          </cell>
          <cell r="L16">
            <v>0</v>
          </cell>
          <cell r="M16">
            <v>0</v>
          </cell>
          <cell r="N16">
            <v>1.1639649320995078</v>
          </cell>
        </row>
        <row r="17">
          <cell r="A17" t="str">
            <v>BESP</v>
          </cell>
          <cell r="B17">
            <v>7.7748179373584199E-3</v>
          </cell>
          <cell r="C17">
            <v>7.78416520376983E-3</v>
          </cell>
          <cell r="D17">
            <v>0</v>
          </cell>
          <cell r="J17">
            <v>0</v>
          </cell>
          <cell r="N17">
            <v>0</v>
          </cell>
        </row>
        <row r="18">
          <cell r="A18" t="str">
            <v>BG04/06</v>
          </cell>
          <cell r="B18">
            <v>0</v>
          </cell>
          <cell r="C18">
            <v>0</v>
          </cell>
          <cell r="D18">
            <v>384.63801000000001</v>
          </cell>
          <cell r="E18">
            <v>0</v>
          </cell>
          <cell r="K18">
            <v>470.93302699999998</v>
          </cell>
          <cell r="N18">
            <v>470.93302699999998</v>
          </cell>
        </row>
        <row r="19">
          <cell r="A19" t="str">
            <v>BG05/17</v>
          </cell>
          <cell r="B19">
            <v>0</v>
          </cell>
          <cell r="C19">
            <v>0</v>
          </cell>
          <cell r="D19">
            <v>0</v>
          </cell>
          <cell r="E19">
            <v>0</v>
          </cell>
          <cell r="F19">
            <v>0</v>
          </cell>
          <cell r="G19">
            <v>0</v>
          </cell>
          <cell r="H19">
            <v>0</v>
          </cell>
          <cell r="I19">
            <v>0</v>
          </cell>
          <cell r="J19">
            <v>0</v>
          </cell>
          <cell r="K19">
            <v>0</v>
          </cell>
          <cell r="L19">
            <v>0</v>
          </cell>
          <cell r="M19">
            <v>0</v>
          </cell>
          <cell r="N19">
            <v>0</v>
          </cell>
        </row>
        <row r="20">
          <cell r="A20" t="str">
            <v>BG06/27</v>
          </cell>
          <cell r="B20">
            <v>0</v>
          </cell>
          <cell r="C20">
            <v>0</v>
          </cell>
          <cell r="D20">
            <v>0</v>
          </cell>
          <cell r="E20">
            <v>200.99799901</v>
          </cell>
          <cell r="J20">
            <v>0</v>
          </cell>
          <cell r="N20">
            <v>0</v>
          </cell>
        </row>
        <row r="21">
          <cell r="A21" t="str">
            <v>BG08/19</v>
          </cell>
          <cell r="B21">
            <v>0</v>
          </cell>
          <cell r="C21">
            <v>0</v>
          </cell>
          <cell r="D21">
            <v>0</v>
          </cell>
          <cell r="E21">
            <v>0</v>
          </cell>
          <cell r="F21">
            <v>0</v>
          </cell>
          <cell r="G21">
            <v>0</v>
          </cell>
          <cell r="H21">
            <v>0</v>
          </cell>
          <cell r="I21">
            <v>0</v>
          </cell>
          <cell r="J21">
            <v>169.778999</v>
          </cell>
          <cell r="N21">
            <v>0</v>
          </cell>
        </row>
        <row r="22">
          <cell r="A22" t="str">
            <v>BG08/Pesificado</v>
          </cell>
          <cell r="B22">
            <v>0</v>
          </cell>
          <cell r="C22">
            <v>0</v>
          </cell>
          <cell r="D22">
            <v>0</v>
          </cell>
          <cell r="E22">
            <v>0</v>
          </cell>
          <cell r="F22">
            <v>0</v>
          </cell>
          <cell r="G22">
            <v>3.8874089686792099E-3</v>
          </cell>
          <cell r="H22">
            <v>0</v>
          </cell>
          <cell r="I22">
            <v>0</v>
          </cell>
          <cell r="J22">
            <v>0</v>
          </cell>
          <cell r="K22">
            <v>0</v>
          </cell>
          <cell r="L22">
            <v>0</v>
          </cell>
          <cell r="M22">
            <v>3.8874089686792099E-3</v>
          </cell>
          <cell r="N22">
            <v>7.7748179373584199E-3</v>
          </cell>
        </row>
        <row r="23">
          <cell r="A23" t="str">
            <v>BG09/09</v>
          </cell>
          <cell r="B23">
            <v>0</v>
          </cell>
          <cell r="C23">
            <v>0</v>
          </cell>
          <cell r="D23">
            <v>0</v>
          </cell>
          <cell r="E23">
            <v>0</v>
          </cell>
          <cell r="F23">
            <v>0</v>
          </cell>
          <cell r="G23">
            <v>0</v>
          </cell>
          <cell r="H23">
            <v>0</v>
          </cell>
          <cell r="I23">
            <v>0</v>
          </cell>
          <cell r="J23">
            <v>0</v>
          </cell>
          <cell r="K23">
            <v>0</v>
          </cell>
          <cell r="L23">
            <v>0</v>
          </cell>
          <cell r="M23">
            <v>0</v>
          </cell>
          <cell r="N23">
            <v>0</v>
          </cell>
        </row>
        <row r="24">
          <cell r="A24" t="str">
            <v>BG10/20</v>
          </cell>
          <cell r="B24">
            <v>0</v>
          </cell>
          <cell r="C24">
            <v>0</v>
          </cell>
          <cell r="D24">
            <v>0</v>
          </cell>
          <cell r="E24">
            <v>0</v>
          </cell>
          <cell r="F24">
            <v>0</v>
          </cell>
          <cell r="G24">
            <v>168.03500099999999</v>
          </cell>
          <cell r="I24">
            <v>0</v>
          </cell>
          <cell r="N24">
            <v>0</v>
          </cell>
        </row>
        <row r="25">
          <cell r="A25" t="str">
            <v>BG11/10</v>
          </cell>
          <cell r="B25">
            <v>0</v>
          </cell>
          <cell r="C25">
            <v>595.39718800000003</v>
          </cell>
          <cell r="D25">
            <v>0</v>
          </cell>
          <cell r="J25">
            <v>0</v>
          </cell>
          <cell r="N25">
            <v>0</v>
          </cell>
        </row>
        <row r="26">
          <cell r="A26" t="str">
            <v>BG12/15</v>
          </cell>
          <cell r="B26">
            <v>146.96242316000001</v>
          </cell>
          <cell r="C26">
            <v>147.13884864000002</v>
          </cell>
          <cell r="G26">
            <v>0</v>
          </cell>
          <cell r="M26">
            <v>0</v>
          </cell>
          <cell r="N26">
            <v>0</v>
          </cell>
        </row>
        <row r="27">
          <cell r="A27" t="str">
            <v>BG13/30</v>
          </cell>
          <cell r="B27">
            <v>0</v>
          </cell>
          <cell r="C27">
            <v>0</v>
          </cell>
          <cell r="D27">
            <v>0</v>
          </cell>
          <cell r="E27">
            <v>0</v>
          </cell>
          <cell r="F27">
            <v>0</v>
          </cell>
          <cell r="G27">
            <v>0</v>
          </cell>
          <cell r="H27">
            <v>0</v>
          </cell>
          <cell r="I27">
            <v>0</v>
          </cell>
          <cell r="J27">
            <v>0</v>
          </cell>
          <cell r="K27">
            <v>288.72652118000002</v>
          </cell>
          <cell r="L27">
            <v>288.72652118000002</v>
          </cell>
          <cell r="M27">
            <v>144.36326059000001</v>
          </cell>
          <cell r="N27">
            <v>0</v>
          </cell>
        </row>
        <row r="28">
          <cell r="A28" t="str">
            <v>BG14/31</v>
          </cell>
          <cell r="B28">
            <v>0</v>
          </cell>
          <cell r="C28">
            <v>0</v>
          </cell>
          <cell r="D28">
            <v>0</v>
          </cell>
          <cell r="E28">
            <v>0</v>
          </cell>
          <cell r="F28">
            <v>0</v>
          </cell>
          <cell r="G28">
            <v>0</v>
          </cell>
          <cell r="H28">
            <v>0</v>
          </cell>
          <cell r="I28">
            <v>0</v>
          </cell>
          <cell r="J28">
            <v>0</v>
          </cell>
          <cell r="K28">
            <v>0</v>
          </cell>
          <cell r="L28">
            <v>0</v>
          </cell>
          <cell r="M28">
            <v>0</v>
          </cell>
          <cell r="N28">
            <v>0</v>
          </cell>
        </row>
        <row r="29">
          <cell r="A29" t="str">
            <v>BG15/12</v>
          </cell>
          <cell r="B29">
            <v>0.38993706</v>
          </cell>
          <cell r="C29">
            <v>0</v>
          </cell>
          <cell r="D29">
            <v>0.38993706</v>
          </cell>
          <cell r="E29">
            <v>0.38993706</v>
          </cell>
          <cell r="F29">
            <v>0.38993706</v>
          </cell>
          <cell r="G29">
            <v>0.38993706</v>
          </cell>
          <cell r="H29">
            <v>0.38993706</v>
          </cell>
          <cell r="I29">
            <v>0</v>
          </cell>
          <cell r="J29">
            <v>0.38993706</v>
          </cell>
          <cell r="K29">
            <v>0.38993706</v>
          </cell>
          <cell r="L29">
            <v>0.38993706</v>
          </cell>
          <cell r="M29">
            <v>0.38993706</v>
          </cell>
          <cell r="N29">
            <v>0</v>
          </cell>
        </row>
        <row r="30">
          <cell r="A30" t="str">
            <v>BG16/08$</v>
          </cell>
          <cell r="B30">
            <v>0.72496961999999998</v>
          </cell>
          <cell r="C30">
            <v>0.72496961999999998</v>
          </cell>
          <cell r="D30">
            <v>0</v>
          </cell>
          <cell r="E30">
            <v>0.72496961999999998</v>
          </cell>
          <cell r="F30">
            <v>0.72496961999999998</v>
          </cell>
          <cell r="G30">
            <v>0.72496961999999998</v>
          </cell>
          <cell r="H30">
            <v>0.72496961999999998</v>
          </cell>
          <cell r="I30">
            <v>0.72496961999999998</v>
          </cell>
          <cell r="J30">
            <v>0</v>
          </cell>
          <cell r="K30">
            <v>0.72496961999999998</v>
          </cell>
          <cell r="L30">
            <v>0.72496961999999998</v>
          </cell>
          <cell r="M30">
            <v>0.72496961999999998</v>
          </cell>
          <cell r="N30">
            <v>0</v>
          </cell>
        </row>
        <row r="31">
          <cell r="A31" t="str">
            <v>BG17/08</v>
          </cell>
          <cell r="B31">
            <v>21.755776960000002</v>
          </cell>
          <cell r="C31">
            <v>21.755776960000002</v>
          </cell>
          <cell r="D31">
            <v>21.755776960000002</v>
          </cell>
          <cell r="E31">
            <v>21.755776960000002</v>
          </cell>
          <cell r="F31">
            <v>21.755776960000002</v>
          </cell>
          <cell r="G31">
            <v>73.481211580000007</v>
          </cell>
          <cell r="H31">
            <v>21.755776960000002</v>
          </cell>
          <cell r="I31">
            <v>21.755776960000002</v>
          </cell>
          <cell r="J31">
            <v>21.755776960000002</v>
          </cell>
          <cell r="K31">
            <v>21.755776960000002</v>
          </cell>
          <cell r="L31">
            <v>21.935516800000002</v>
          </cell>
          <cell r="M31">
            <v>73.481211580000007</v>
          </cell>
          <cell r="N31">
            <v>146.96242316000001</v>
          </cell>
        </row>
        <row r="32">
          <cell r="A32" t="str">
            <v>BG18/18</v>
          </cell>
          <cell r="B32">
            <v>5.7002641000000001</v>
          </cell>
          <cell r="C32">
            <v>5.7002641000000001</v>
          </cell>
          <cell r="D32">
            <v>5.7002641000000001</v>
          </cell>
          <cell r="E32">
            <v>5.7002641000000001</v>
          </cell>
          <cell r="F32">
            <v>5.7002641000000001</v>
          </cell>
          <cell r="G32">
            <v>5.7002641000000001</v>
          </cell>
          <cell r="H32">
            <v>5.7002641000000001</v>
          </cell>
          <cell r="I32">
            <v>5.7002641000000001</v>
          </cell>
          <cell r="J32">
            <v>5.7002641000000001</v>
          </cell>
          <cell r="K32">
            <v>5.7002641000000001</v>
          </cell>
          <cell r="L32">
            <v>5.6075162699999996</v>
          </cell>
          <cell r="M32">
            <v>0</v>
          </cell>
          <cell r="N32">
            <v>0</v>
          </cell>
        </row>
        <row r="33">
          <cell r="A33" t="str">
            <v>BG19/31</v>
          </cell>
          <cell r="B33">
            <v>11.1325775</v>
          </cell>
          <cell r="C33">
            <v>11.1325775</v>
          </cell>
          <cell r="D33">
            <v>11.1325775</v>
          </cell>
          <cell r="E33">
            <v>11.1325775</v>
          </cell>
          <cell r="F33">
            <v>11.1325775</v>
          </cell>
          <cell r="G33">
            <v>11.1325775</v>
          </cell>
          <cell r="H33">
            <v>11.1325775</v>
          </cell>
          <cell r="I33">
            <v>11.1325775</v>
          </cell>
          <cell r="J33">
            <v>11.1325775</v>
          </cell>
          <cell r="K33">
            <v>11.1325775</v>
          </cell>
          <cell r="L33">
            <v>11.1325775</v>
          </cell>
          <cell r="M33">
            <v>0</v>
          </cell>
          <cell r="N33">
            <v>0</v>
          </cell>
        </row>
        <row r="34">
          <cell r="A34" t="str">
            <v>BID 1008</v>
          </cell>
          <cell r="B34">
            <v>3.0619475999999999</v>
          </cell>
          <cell r="C34">
            <v>3.0619475999999999</v>
          </cell>
          <cell r="D34">
            <v>3.0619475999999999</v>
          </cell>
          <cell r="E34">
            <v>3.0619475999999999</v>
          </cell>
          <cell r="F34">
            <v>3.0619475999999999</v>
          </cell>
          <cell r="G34">
            <v>0.19496853</v>
          </cell>
          <cell r="H34">
            <v>3.0619475999999999</v>
          </cell>
          <cell r="I34">
            <v>3.0619475999999999</v>
          </cell>
          <cell r="J34">
            <v>3.0619475999999999</v>
          </cell>
          <cell r="K34">
            <v>3.0619475999999999</v>
          </cell>
          <cell r="L34">
            <v>3.0619475999999999</v>
          </cell>
          <cell r="M34">
            <v>0.19496853</v>
          </cell>
          <cell r="N34">
            <v>0.38993706</v>
          </cell>
        </row>
        <row r="35">
          <cell r="A35" t="str">
            <v>BID 1021</v>
          </cell>
          <cell r="B35">
            <v>6.2755003799999995</v>
          </cell>
          <cell r="C35">
            <v>6.2755003799999995</v>
          </cell>
          <cell r="D35">
            <v>0</v>
          </cell>
          <cell r="E35">
            <v>6.2755003799999995</v>
          </cell>
          <cell r="F35">
            <v>6.2755003799999995</v>
          </cell>
          <cell r="G35">
            <v>6.2755003799999995</v>
          </cell>
          <cell r="H35">
            <v>6.2755003799999995</v>
          </cell>
          <cell r="I35">
            <v>6.2755003799999995</v>
          </cell>
          <cell r="J35">
            <v>0.36248480999999999</v>
          </cell>
          <cell r="K35">
            <v>6.2755003799999995</v>
          </cell>
          <cell r="L35">
            <v>6.2755003799999995</v>
          </cell>
          <cell r="M35">
            <v>3.1785193500000002</v>
          </cell>
          <cell r="N35">
            <v>0.36248480999999999</v>
          </cell>
        </row>
        <row r="36">
          <cell r="A36" t="str">
            <v>BID 1031</v>
          </cell>
          <cell r="B36">
            <v>0.11355767999999999</v>
          </cell>
          <cell r="C36">
            <v>10.877888480000001</v>
          </cell>
          <cell r="D36">
            <v>0.11355767999999999</v>
          </cell>
          <cell r="E36">
            <v>0.11355767999999999</v>
          </cell>
          <cell r="F36">
            <v>0.11355767999999999</v>
          </cell>
          <cell r="G36">
            <v>0.11355767999999999</v>
          </cell>
          <cell r="H36">
            <v>0.11355767999999999</v>
          </cell>
          <cell r="I36">
            <v>10.877888480000001</v>
          </cell>
          <cell r="J36">
            <v>0.11355767999999999</v>
          </cell>
          <cell r="K36">
            <v>0.11355767999999999</v>
          </cell>
          <cell r="L36">
            <v>0.11355767999999999</v>
          </cell>
          <cell r="M36">
            <v>5.6779389999999999E-2</v>
          </cell>
          <cell r="N36">
            <v>21.755776960000002</v>
          </cell>
        </row>
        <row r="37">
          <cell r="A37" t="str">
            <v>BID 1034</v>
          </cell>
          <cell r="B37">
            <v>0.47928015999999996</v>
          </cell>
          <cell r="C37">
            <v>0.47928015999999996</v>
          </cell>
          <cell r="D37">
            <v>0.47928015999999996</v>
          </cell>
          <cell r="E37">
            <v>0.47928015999999996</v>
          </cell>
          <cell r="F37">
            <v>2.85013205</v>
          </cell>
          <cell r="G37">
            <v>0.47928015999999996</v>
          </cell>
          <cell r="H37">
            <v>0.47928015999999996</v>
          </cell>
          <cell r="I37">
            <v>0.47928015999999996</v>
          </cell>
          <cell r="J37">
            <v>0.47928015999999996</v>
          </cell>
          <cell r="K37">
            <v>0.47928015999999996</v>
          </cell>
          <cell r="L37">
            <v>2.85013205</v>
          </cell>
          <cell r="M37">
            <v>0.47928015999999996</v>
          </cell>
          <cell r="N37">
            <v>5.7002641000000001</v>
          </cell>
        </row>
        <row r="38">
          <cell r="A38" t="str">
            <v>BID 1059</v>
          </cell>
          <cell r="B38">
            <v>0</v>
          </cell>
          <cell r="C38">
            <v>5.56628875</v>
          </cell>
          <cell r="D38">
            <v>15.86076078</v>
          </cell>
          <cell r="E38">
            <v>15.86076078</v>
          </cell>
          <cell r="F38">
            <v>15.86076078</v>
          </cell>
          <cell r="G38">
            <v>15.86076078</v>
          </cell>
          <cell r="H38">
            <v>15.86076078</v>
          </cell>
          <cell r="I38">
            <v>5.56628875</v>
          </cell>
          <cell r="J38">
            <v>15.86076078</v>
          </cell>
          <cell r="K38">
            <v>15.86076078</v>
          </cell>
          <cell r="L38">
            <v>15.86076078</v>
          </cell>
          <cell r="M38">
            <v>15.86076078</v>
          </cell>
          <cell r="N38">
            <v>11.1325775</v>
          </cell>
        </row>
        <row r="39">
          <cell r="A39" t="str">
            <v>BID 1060</v>
          </cell>
          <cell r="B39">
            <v>1.5309737999999999</v>
          </cell>
          <cell r="C39">
            <v>9.4532480000000002E-2</v>
          </cell>
          <cell r="D39">
            <v>9.4532480000000002E-2</v>
          </cell>
          <cell r="E39">
            <v>9.4532480000000002E-2</v>
          </cell>
          <cell r="F39">
            <v>9.4532480000000002E-2</v>
          </cell>
          <cell r="G39">
            <v>9.4532480000000002E-2</v>
          </cell>
          <cell r="H39">
            <v>1.5309737999999999</v>
          </cell>
          <cell r="I39">
            <v>9.4532480000000002E-2</v>
          </cell>
          <cell r="J39">
            <v>9.4532480000000002E-2</v>
          </cell>
          <cell r="K39">
            <v>9.4532480000000002E-2</v>
          </cell>
          <cell r="L39">
            <v>9.4532480000000002E-2</v>
          </cell>
          <cell r="M39">
            <v>9.4532480000000002E-2</v>
          </cell>
          <cell r="N39">
            <v>3.0619475999999999</v>
          </cell>
        </row>
        <row r="40">
          <cell r="A40" t="str">
            <v>BID 1068</v>
          </cell>
          <cell r="B40">
            <v>1.0684193400000002</v>
          </cell>
          <cell r="C40">
            <v>1.0684193400000002</v>
          </cell>
          <cell r="D40">
            <v>3.1377501899999998</v>
          </cell>
          <cell r="E40">
            <v>1.0684193400000002</v>
          </cell>
          <cell r="F40">
            <v>1.0684193400000002</v>
          </cell>
          <cell r="G40">
            <v>1.0684193400000002</v>
          </cell>
          <cell r="H40">
            <v>1.0684193400000002</v>
          </cell>
          <cell r="I40">
            <v>1.0684193400000002</v>
          </cell>
          <cell r="J40">
            <v>3.1377501899999998</v>
          </cell>
          <cell r="K40">
            <v>1.0684193400000002</v>
          </cell>
          <cell r="L40">
            <v>1.0684193400000002</v>
          </cell>
          <cell r="M40">
            <v>1.0684193400000002</v>
          </cell>
          <cell r="N40">
            <v>6.2755003799999995</v>
          </cell>
        </row>
        <row r="41">
          <cell r="A41" t="str">
            <v>BID 1082</v>
          </cell>
          <cell r="B41">
            <v>3.9751764399999998</v>
          </cell>
          <cell r="C41">
            <v>5.6778839999999997E-2</v>
          </cell>
          <cell r="D41">
            <v>3.9751764399999998</v>
          </cell>
          <cell r="E41">
            <v>3.9751764399999998</v>
          </cell>
          <cell r="F41">
            <v>3.9751764399999998</v>
          </cell>
          <cell r="G41">
            <v>3.9751764399999998</v>
          </cell>
          <cell r="H41">
            <v>3.9751764399999998</v>
          </cell>
          <cell r="I41">
            <v>5.6778839999999997E-2</v>
          </cell>
          <cell r="J41">
            <v>3.9751764399999998</v>
          </cell>
          <cell r="K41">
            <v>3.9751764399999998</v>
          </cell>
          <cell r="L41">
            <v>3.9751764399999998</v>
          </cell>
          <cell r="M41">
            <v>3.9751763699999998</v>
          </cell>
          <cell r="N41">
            <v>0.11355767999999999</v>
          </cell>
        </row>
        <row r="42">
          <cell r="A42" t="str">
            <v>BID 1111</v>
          </cell>
          <cell r="B42">
            <v>1.0366263199999997</v>
          </cell>
          <cell r="C42">
            <v>1.0366263199999997</v>
          </cell>
          <cell r="D42">
            <v>1.0366263199999997</v>
          </cell>
          <cell r="E42">
            <v>1.0366263199999997</v>
          </cell>
          <cell r="F42">
            <v>1.0366263199999997</v>
          </cell>
          <cell r="G42">
            <v>0.23964007999999998</v>
          </cell>
          <cell r="H42">
            <v>1.0366263199999997</v>
          </cell>
          <cell r="I42">
            <v>1.0366263199999997</v>
          </cell>
          <cell r="J42">
            <v>1.0366263199999997</v>
          </cell>
          <cell r="K42">
            <v>1.0366263199999997</v>
          </cell>
          <cell r="L42">
            <v>1.0366263199999997</v>
          </cell>
          <cell r="M42">
            <v>0.23964007999999998</v>
          </cell>
          <cell r="N42">
            <v>0.47928015999999996</v>
          </cell>
        </row>
        <row r="43">
          <cell r="A43" t="str">
            <v>BID 1118</v>
          </cell>
          <cell r="B43">
            <v>1.7248466299999998</v>
          </cell>
          <cell r="C43">
            <v>0</v>
          </cell>
          <cell r="D43">
            <v>3.4496932599999997</v>
          </cell>
          <cell r="E43">
            <v>3.4496932599999997</v>
          </cell>
          <cell r="F43">
            <v>3.4496932599999997</v>
          </cell>
          <cell r="G43">
            <v>3.4496932599999997</v>
          </cell>
          <cell r="H43">
            <v>3.4496932599999997</v>
          </cell>
          <cell r="I43">
            <v>0</v>
          </cell>
          <cell r="J43">
            <v>3.4496932599999997</v>
          </cell>
          <cell r="K43">
            <v>3.4496932599999997</v>
          </cell>
          <cell r="L43">
            <v>3.4496932599999997</v>
          </cell>
          <cell r="M43">
            <v>3.4496932599999997</v>
          </cell>
          <cell r="N43">
            <v>0</v>
          </cell>
        </row>
        <row r="44">
          <cell r="A44" t="str">
            <v>BID 1133</v>
          </cell>
          <cell r="B44">
            <v>4.7266240000000001E-2</v>
          </cell>
          <cell r="C44">
            <v>8.5326650199999996</v>
          </cell>
          <cell r="D44">
            <v>8.5326650199999996</v>
          </cell>
          <cell r="E44">
            <v>8.5326650199999996</v>
          </cell>
          <cell r="F44">
            <v>8.5326650199999996</v>
          </cell>
          <cell r="G44">
            <v>8.5326650199999996</v>
          </cell>
          <cell r="H44">
            <v>4.7266240000000001E-2</v>
          </cell>
          <cell r="I44">
            <v>8.5326650199999996</v>
          </cell>
          <cell r="J44">
            <v>8.5326650199999996</v>
          </cell>
          <cell r="K44">
            <v>8.5326650199999996</v>
          </cell>
          <cell r="L44">
            <v>8.5326650199999996</v>
          </cell>
          <cell r="M44">
            <v>8.5326650199999996</v>
          </cell>
          <cell r="N44">
            <v>9.4532480000000002E-2</v>
          </cell>
        </row>
        <row r="45">
          <cell r="A45" t="str">
            <v>BID 1134</v>
          </cell>
          <cell r="B45">
            <v>0.11148132000000001</v>
          </cell>
          <cell r="C45">
            <v>0.11148132000000001</v>
          </cell>
          <cell r="D45">
            <v>0.11148132000000001</v>
          </cell>
          <cell r="E45">
            <v>0.53420967000000008</v>
          </cell>
          <cell r="F45">
            <v>0.11148132000000001</v>
          </cell>
          <cell r="G45">
            <v>0.11148132000000001</v>
          </cell>
          <cell r="H45">
            <v>0.11148132000000001</v>
          </cell>
          <cell r="I45">
            <v>0.11148132000000001</v>
          </cell>
          <cell r="J45">
            <v>0.11148132000000001</v>
          </cell>
          <cell r="K45">
            <v>0.53420967000000008</v>
          </cell>
          <cell r="L45">
            <v>0.11148132000000001</v>
          </cell>
          <cell r="M45">
            <v>0.11148132000000001</v>
          </cell>
          <cell r="N45">
            <v>1.0684193400000002</v>
          </cell>
        </row>
        <row r="46">
          <cell r="A46" t="str">
            <v>BID 1164</v>
          </cell>
          <cell r="B46">
            <v>4.9005859999999998E-2</v>
          </cell>
          <cell r="C46">
            <v>4.9005859999999998E-2</v>
          </cell>
          <cell r="D46">
            <v>4.9005859999999998E-2</v>
          </cell>
          <cell r="E46">
            <v>4.9005859999999998E-2</v>
          </cell>
          <cell r="F46">
            <v>4.9005859999999998E-2</v>
          </cell>
          <cell r="G46">
            <v>1.9875882199999999</v>
          </cell>
          <cell r="H46">
            <v>4.9005859999999998E-2</v>
          </cell>
          <cell r="I46">
            <v>4.9005859999999998E-2</v>
          </cell>
          <cell r="J46">
            <v>4.9005859999999998E-2</v>
          </cell>
          <cell r="K46">
            <v>4.9005859999999998E-2</v>
          </cell>
          <cell r="L46">
            <v>4.9005859999999998E-2</v>
          </cell>
          <cell r="M46">
            <v>1.9875882199999999</v>
          </cell>
          <cell r="N46">
            <v>3.9751764399999998</v>
          </cell>
        </row>
        <row r="47">
          <cell r="A47" t="str">
            <v>BID 1192</v>
          </cell>
          <cell r="B47">
            <v>10.66079292</v>
          </cell>
          <cell r="C47">
            <v>10.66079292</v>
          </cell>
          <cell r="D47">
            <v>0.51831315999999994</v>
          </cell>
          <cell r="E47">
            <v>10.66079292</v>
          </cell>
          <cell r="F47">
            <v>10.66079292</v>
          </cell>
          <cell r="G47">
            <v>10.66079292</v>
          </cell>
          <cell r="H47">
            <v>10.66079292</v>
          </cell>
          <cell r="I47">
            <v>10.66079292</v>
          </cell>
          <cell r="J47">
            <v>0.51831315999999994</v>
          </cell>
          <cell r="K47">
            <v>10.66079292</v>
          </cell>
          <cell r="L47">
            <v>10.66079292</v>
          </cell>
          <cell r="M47">
            <v>10.66079292</v>
          </cell>
          <cell r="N47">
            <v>1.0366263199999999</v>
          </cell>
        </row>
        <row r="48">
          <cell r="A48" t="str">
            <v>BID 1193</v>
          </cell>
          <cell r="B48">
            <v>26.666666660000001</v>
          </cell>
          <cell r="C48">
            <v>26.666666660000001</v>
          </cell>
          <cell r="D48">
            <v>0</v>
          </cell>
          <cell r="E48">
            <v>26.666666660000001</v>
          </cell>
          <cell r="F48">
            <v>26.666666660000001</v>
          </cell>
          <cell r="G48">
            <v>26.666666660000001</v>
          </cell>
          <cell r="H48">
            <v>26.666666660000001</v>
          </cell>
          <cell r="I48">
            <v>26.666666660000001</v>
          </cell>
          <cell r="J48">
            <v>0</v>
          </cell>
          <cell r="K48">
            <v>26.666666660000001</v>
          </cell>
          <cell r="L48">
            <v>26.666666660000001</v>
          </cell>
          <cell r="M48">
            <v>26.666666660000001</v>
          </cell>
          <cell r="N48">
            <v>0</v>
          </cell>
        </row>
        <row r="49">
          <cell r="A49" t="str">
            <v>BID 1201</v>
          </cell>
          <cell r="B49">
            <v>0.55356759999999994</v>
          </cell>
          <cell r="C49">
            <v>0.55356759999999994</v>
          </cell>
          <cell r="D49">
            <v>0.55356759999999994</v>
          </cell>
          <cell r="E49">
            <v>0.55356759999999994</v>
          </cell>
          <cell r="F49">
            <v>4.2663325099999998</v>
          </cell>
          <cell r="G49">
            <v>0.55356759999999994</v>
          </cell>
          <cell r="H49">
            <v>0.55356759999999994</v>
          </cell>
          <cell r="I49">
            <v>0.55356759999999994</v>
          </cell>
          <cell r="J49">
            <v>0.55356759999999994</v>
          </cell>
          <cell r="K49">
            <v>0.55356759999999994</v>
          </cell>
          <cell r="L49">
            <v>4.2663325099999998</v>
          </cell>
          <cell r="M49">
            <v>0.55356759999999994</v>
          </cell>
          <cell r="N49">
            <v>8.5326650199999996</v>
          </cell>
        </row>
        <row r="50">
          <cell r="A50" t="str">
            <v>BID 1206</v>
          </cell>
          <cell r="B50">
            <v>33.333333340000003</v>
          </cell>
          <cell r="C50">
            <v>33.333333340000003</v>
          </cell>
          <cell r="D50">
            <v>5.5740660000000004E-2</v>
          </cell>
          <cell r="E50">
            <v>33.333333340000003</v>
          </cell>
          <cell r="F50">
            <v>33.333333340000003</v>
          </cell>
          <cell r="G50">
            <v>33.333333340000003</v>
          </cell>
          <cell r="H50">
            <v>33.333333340000003</v>
          </cell>
          <cell r="I50">
            <v>33.333333340000003</v>
          </cell>
          <cell r="J50">
            <v>5.5740660000000004E-2</v>
          </cell>
          <cell r="K50">
            <v>33.333333340000003</v>
          </cell>
          <cell r="L50">
            <v>33.333333340000003</v>
          </cell>
          <cell r="M50">
            <v>33.333333340000003</v>
          </cell>
          <cell r="N50">
            <v>0.11148132000000001</v>
          </cell>
        </row>
        <row r="51">
          <cell r="A51" t="str">
            <v>BID 1279</v>
          </cell>
          <cell r="B51">
            <v>3.282732E-2</v>
          </cell>
          <cell r="C51">
            <v>3.282732E-2</v>
          </cell>
          <cell r="D51">
            <v>3.282732E-2</v>
          </cell>
          <cell r="E51">
            <v>2.4502929999999999E-2</v>
          </cell>
          <cell r="F51">
            <v>3.282732E-2</v>
          </cell>
          <cell r="G51">
            <v>3.282732E-2</v>
          </cell>
          <cell r="H51">
            <v>3.282732E-2</v>
          </cell>
          <cell r="I51">
            <v>3.282732E-2</v>
          </cell>
          <cell r="J51">
            <v>3.282732E-2</v>
          </cell>
          <cell r="K51">
            <v>2.4502929999999999E-2</v>
          </cell>
          <cell r="L51">
            <v>3.282732E-2</v>
          </cell>
          <cell r="M51">
            <v>3.282732E-2</v>
          </cell>
          <cell r="N51">
            <v>4.9005859999999998E-2</v>
          </cell>
        </row>
        <row r="52">
          <cell r="A52" t="str">
            <v>BID 1287</v>
          </cell>
          <cell r="B52">
            <v>5.3303964600000002</v>
          </cell>
          <cell r="C52">
            <v>33.333333340000003</v>
          </cell>
          <cell r="D52">
            <v>33.333333340000003</v>
          </cell>
          <cell r="E52">
            <v>33.333333340000003</v>
          </cell>
          <cell r="F52">
            <v>33.333333340000003</v>
          </cell>
          <cell r="G52">
            <v>33.333333340000003</v>
          </cell>
          <cell r="H52">
            <v>5.3303964600000002</v>
          </cell>
          <cell r="I52">
            <v>33.333333340000003</v>
          </cell>
          <cell r="J52">
            <v>33.333333340000003</v>
          </cell>
          <cell r="K52">
            <v>33.333333340000003</v>
          </cell>
          <cell r="L52">
            <v>33.333333340000003</v>
          </cell>
          <cell r="M52">
            <v>33.333333340000003</v>
          </cell>
          <cell r="N52">
            <v>10.66079292</v>
          </cell>
        </row>
        <row r="53">
          <cell r="A53" t="str">
            <v>BID 1295</v>
          </cell>
          <cell r="B53">
            <v>0</v>
          </cell>
          <cell r="C53">
            <v>0</v>
          </cell>
          <cell r="D53">
            <v>3.3857074799999998</v>
          </cell>
          <cell r="E53">
            <v>3.3857074799999998</v>
          </cell>
          <cell r="F53">
            <v>3.3857074799999998</v>
          </cell>
          <cell r="G53">
            <v>3.3857074799999998</v>
          </cell>
          <cell r="H53">
            <v>3.3857074799999998</v>
          </cell>
          <cell r="I53">
            <v>13.33333333</v>
          </cell>
          <cell r="J53">
            <v>3.3857074799999998</v>
          </cell>
          <cell r="K53">
            <v>3.3857074799999998</v>
          </cell>
          <cell r="L53">
            <v>3.3857074799999998</v>
          </cell>
          <cell r="M53">
            <v>3.3857074799999998</v>
          </cell>
          <cell r="N53">
            <v>13.33333333</v>
          </cell>
        </row>
        <row r="54">
          <cell r="A54" t="str">
            <v>BID 1307</v>
          </cell>
          <cell r="B54">
            <v>600</v>
          </cell>
          <cell r="C54">
            <v>300</v>
          </cell>
          <cell r="E54">
            <v>0</v>
          </cell>
          <cell r="K54">
            <v>0</v>
          </cell>
          <cell r="N54">
            <v>0</v>
          </cell>
        </row>
        <row r="55">
          <cell r="A55" t="str">
            <v>BID 1324</v>
          </cell>
          <cell r="B55">
            <v>0</v>
          </cell>
          <cell r="C55">
            <v>0</v>
          </cell>
          <cell r="D55">
            <v>4.6551059999999998E-2</v>
          </cell>
          <cell r="E55">
            <v>9.3102119999999997E-2</v>
          </cell>
          <cell r="F55">
            <v>9.3102119999999997E-2</v>
          </cell>
          <cell r="G55">
            <v>0</v>
          </cell>
          <cell r="H55">
            <v>9.3102119999999997E-2</v>
          </cell>
          <cell r="I55">
            <v>9.3102119999999997E-2</v>
          </cell>
          <cell r="J55">
            <v>9.3102119999999997E-2</v>
          </cell>
          <cell r="K55">
            <v>9.3102119999999997E-2</v>
          </cell>
          <cell r="L55">
            <v>9.3102119999999997E-2</v>
          </cell>
          <cell r="M55">
            <v>16.666666670000001</v>
          </cell>
          <cell r="N55">
            <v>16.666666670000001</v>
          </cell>
        </row>
        <row r="56">
          <cell r="A56" t="str">
            <v>BID 1325</v>
          </cell>
          <cell r="D56">
            <v>7.2205619999999998E-2</v>
          </cell>
          <cell r="E56">
            <v>7.2205619999999998E-2</v>
          </cell>
          <cell r="F56">
            <v>7.2205619999999998E-2</v>
          </cell>
          <cell r="G56">
            <v>1.641366E-2</v>
          </cell>
          <cell r="H56">
            <v>7.2205619999999998E-2</v>
          </cell>
          <cell r="I56">
            <v>7.2205619999999998E-2</v>
          </cell>
          <cell r="J56">
            <v>7.2205619999999998E-2</v>
          </cell>
          <cell r="K56">
            <v>7.2205619999999998E-2</v>
          </cell>
          <cell r="L56">
            <v>7.2205619999999998E-2</v>
          </cell>
          <cell r="M56">
            <v>1.641366E-2</v>
          </cell>
          <cell r="N56">
            <v>3.282732E-2</v>
          </cell>
        </row>
        <row r="57">
          <cell r="A57" t="str">
            <v>BID 1341</v>
          </cell>
          <cell r="B57">
            <v>200</v>
          </cell>
          <cell r="C57">
            <v>0</v>
          </cell>
          <cell r="D57">
            <v>0</v>
          </cell>
          <cell r="J57">
            <v>0</v>
          </cell>
          <cell r="N57">
            <v>0</v>
          </cell>
        </row>
        <row r="58">
          <cell r="A58" t="str">
            <v>BID 1345</v>
          </cell>
          <cell r="B58">
            <v>0</v>
          </cell>
          <cell r="C58">
            <v>0</v>
          </cell>
          <cell r="D58">
            <v>0</v>
          </cell>
          <cell r="E58">
            <v>10</v>
          </cell>
          <cell r="F58">
            <v>0</v>
          </cell>
          <cell r="G58">
            <v>10</v>
          </cell>
          <cell r="H58">
            <v>10</v>
          </cell>
          <cell r="I58">
            <v>10</v>
          </cell>
          <cell r="J58">
            <v>10</v>
          </cell>
          <cell r="K58">
            <v>10</v>
          </cell>
          <cell r="L58">
            <v>0</v>
          </cell>
          <cell r="M58">
            <v>10</v>
          </cell>
          <cell r="N58">
            <v>0</v>
          </cell>
        </row>
        <row r="59">
          <cell r="A59" t="str">
            <v>BID 1353</v>
          </cell>
          <cell r="B59">
            <v>7.7377750902965596</v>
          </cell>
          <cell r="C59">
            <v>1.1576972800000001</v>
          </cell>
          <cell r="D59">
            <v>7.7377750902965596</v>
          </cell>
          <cell r="E59">
            <v>7.7377750902965596</v>
          </cell>
          <cell r="F59">
            <v>7.7377750902965596</v>
          </cell>
          <cell r="G59">
            <v>4.0825345751611</v>
          </cell>
          <cell r="N59">
            <v>1.1576972800000001</v>
          </cell>
        </row>
        <row r="60">
          <cell r="A60" t="str">
            <v>BID 1452</v>
          </cell>
          <cell r="B60">
            <v>1.1255457057415301</v>
          </cell>
          <cell r="C60">
            <v>300</v>
          </cell>
          <cell r="I60">
            <v>300</v>
          </cell>
          <cell r="N60">
            <v>600</v>
          </cell>
        </row>
        <row r="61">
          <cell r="A61" t="str">
            <v>BID 1463</v>
          </cell>
          <cell r="B61">
            <v>1.6062886154375698E-2</v>
          </cell>
          <cell r="C61">
            <v>1.6062886154375698E-2</v>
          </cell>
          <cell r="D61">
            <v>0</v>
          </cell>
          <cell r="E61">
            <v>1.6062886154375698E-2</v>
          </cell>
          <cell r="F61">
            <v>1.6062886154375698E-2</v>
          </cell>
          <cell r="G61">
            <v>1.6062886154375698E-2</v>
          </cell>
          <cell r="H61">
            <v>1.6062886154375698E-2</v>
          </cell>
          <cell r="I61">
            <v>1.6062886154375698E-2</v>
          </cell>
          <cell r="J61">
            <v>0</v>
          </cell>
          <cell r="K61">
            <v>1.6062886154375698E-2</v>
          </cell>
          <cell r="L61">
            <v>8.0314086567421106E-3</v>
          </cell>
          <cell r="N61">
            <v>0</v>
          </cell>
        </row>
        <row r="62">
          <cell r="A62" t="str">
            <v>BID 1517</v>
          </cell>
          <cell r="B62">
            <v>8.2150399999999998E-2</v>
          </cell>
          <cell r="C62">
            <v>0</v>
          </cell>
          <cell r="D62">
            <v>8.2150399999999998E-2</v>
          </cell>
          <cell r="E62">
            <v>8.2150399999999998E-2</v>
          </cell>
          <cell r="F62">
            <v>8.2150399999999998E-2</v>
          </cell>
          <cell r="G62">
            <v>100</v>
          </cell>
          <cell r="I62">
            <v>0</v>
          </cell>
          <cell r="M62">
            <v>100</v>
          </cell>
          <cell r="N62">
            <v>200</v>
          </cell>
        </row>
        <row r="63">
          <cell r="A63" t="str">
            <v>BID 1570</v>
          </cell>
          <cell r="B63">
            <v>3.4012458200849203</v>
          </cell>
          <cell r="C63">
            <v>3.4012458200849203</v>
          </cell>
          <cell r="D63">
            <v>0</v>
          </cell>
          <cell r="E63">
            <v>3.4012458200849203</v>
          </cell>
          <cell r="F63">
            <v>3.4012458200849203</v>
          </cell>
          <cell r="G63">
            <v>3.4012458200849203</v>
          </cell>
          <cell r="H63">
            <v>1.8535206372189499</v>
          </cell>
          <cell r="J63">
            <v>0.22885248</v>
          </cell>
          <cell r="N63">
            <v>0.22885248</v>
          </cell>
        </row>
        <row r="64">
          <cell r="A64" t="str">
            <v>BID 1606</v>
          </cell>
          <cell r="B64">
            <v>2.5760897178561999</v>
          </cell>
          <cell r="C64">
            <v>2.5760897178561999</v>
          </cell>
          <cell r="D64">
            <v>2.5760897178561999</v>
          </cell>
          <cell r="E64">
            <v>2.5760897178561999</v>
          </cell>
          <cell r="F64">
            <v>2.5760897178561999</v>
          </cell>
          <cell r="G64">
            <v>0</v>
          </cell>
          <cell r="H64">
            <v>1.70370649031538</v>
          </cell>
          <cell r="M64">
            <v>0</v>
          </cell>
          <cell r="N64">
            <v>0</v>
          </cell>
        </row>
        <row r="65">
          <cell r="A65" t="str">
            <v>BID 165</v>
          </cell>
          <cell r="B65">
            <v>7.18012346619398E-2</v>
          </cell>
          <cell r="C65">
            <v>0.80119738291167508</v>
          </cell>
          <cell r="N65">
            <v>7.18012346619398E-2</v>
          </cell>
        </row>
        <row r="66">
          <cell r="A66" t="str">
            <v>BID 206</v>
          </cell>
          <cell r="B66">
            <v>3.8688875451482798</v>
          </cell>
          <cell r="C66">
            <v>3.7529151141460599</v>
          </cell>
          <cell r="D66">
            <v>3.7529151141460599</v>
          </cell>
          <cell r="E66">
            <v>3.9724162338835196</v>
          </cell>
          <cell r="F66">
            <v>3.7529151141460599</v>
          </cell>
          <cell r="G66">
            <v>3.7529151141460599</v>
          </cell>
          <cell r="H66">
            <v>3.8688875451482798</v>
          </cell>
          <cell r="I66">
            <v>0.907457536264347</v>
          </cell>
          <cell r="N66">
            <v>7.7377750902965596</v>
          </cell>
        </row>
        <row r="67">
          <cell r="A67" t="str">
            <v>BID 214</v>
          </cell>
          <cell r="B67">
            <v>1.0987524224487499</v>
          </cell>
          <cell r="C67">
            <v>0.25842941717004603</v>
          </cell>
          <cell r="D67">
            <v>0.25842941717004603</v>
          </cell>
          <cell r="E67">
            <v>0.25842941717004603</v>
          </cell>
          <cell r="F67">
            <v>0.25842941717004603</v>
          </cell>
          <cell r="G67">
            <v>0.25842941717004603</v>
          </cell>
          <cell r="H67">
            <v>1.0987524224487499</v>
          </cell>
          <cell r="I67">
            <v>0.25842941717004603</v>
          </cell>
          <cell r="J67">
            <v>0.110341786927833</v>
          </cell>
          <cell r="N67">
            <v>2.1975048448974999</v>
          </cell>
        </row>
        <row r="68">
          <cell r="A68" t="str">
            <v>BID 4</v>
          </cell>
          <cell r="B68">
            <v>19.423111048239779</v>
          </cell>
          <cell r="C68">
            <v>8.0314430771878491E-3</v>
          </cell>
          <cell r="I68">
            <v>8.0314430771878491E-3</v>
          </cell>
          <cell r="N68">
            <v>1.6062886154375698E-2</v>
          </cell>
        </row>
        <row r="69">
          <cell r="A69" t="str">
            <v>BID 504</v>
          </cell>
          <cell r="B69">
            <v>3.9271100000000001E-3</v>
          </cell>
          <cell r="C69">
            <v>18.2327435049272</v>
          </cell>
          <cell r="D69">
            <v>18.2327435049272</v>
          </cell>
          <cell r="E69">
            <v>9.1160614704192096</v>
          </cell>
          <cell r="N69">
            <v>3.9271100000000001E-3</v>
          </cell>
        </row>
        <row r="70">
          <cell r="A70" t="str">
            <v>BID 514</v>
          </cell>
          <cell r="B70">
            <v>4.1075199999999999E-2</v>
          </cell>
          <cell r="C70">
            <v>3.4565725206489399</v>
          </cell>
          <cell r="D70">
            <v>3.4565725206489399</v>
          </cell>
          <cell r="E70">
            <v>3.4565725206489399</v>
          </cell>
          <cell r="F70">
            <v>1.73407106438521</v>
          </cell>
          <cell r="H70">
            <v>4.1075199999999999E-2</v>
          </cell>
          <cell r="N70">
            <v>8.2150399999999998E-2</v>
          </cell>
        </row>
        <row r="71">
          <cell r="A71" t="str">
            <v>BID 515</v>
          </cell>
          <cell r="B71">
            <v>26.31033987843</v>
          </cell>
          <cell r="C71">
            <v>26.31033987843</v>
          </cell>
          <cell r="D71">
            <v>1.7006229100424599</v>
          </cell>
          <cell r="E71">
            <v>26.31033987843</v>
          </cell>
          <cell r="F71">
            <v>13.144170175849</v>
          </cell>
          <cell r="J71">
            <v>1.7006229100424599</v>
          </cell>
          <cell r="N71">
            <v>3.4012458200849198</v>
          </cell>
        </row>
        <row r="72">
          <cell r="A72" t="str">
            <v>BID 516</v>
          </cell>
          <cell r="B72">
            <v>4.1385970502304001</v>
          </cell>
          <cell r="C72">
            <v>4.1385970502304001</v>
          </cell>
          <cell r="D72">
            <v>1.2880448589280999</v>
          </cell>
          <cell r="E72">
            <v>4.1385970502304001</v>
          </cell>
          <cell r="F72">
            <v>4.1385970502304001</v>
          </cell>
          <cell r="G72">
            <v>4.1385970502304001</v>
          </cell>
          <cell r="H72">
            <v>4.1385970502304001</v>
          </cell>
          <cell r="I72">
            <v>4.1385970502304001</v>
          </cell>
          <cell r="J72">
            <v>1.2880448589280999</v>
          </cell>
          <cell r="K72">
            <v>1.9580552927216799</v>
          </cell>
          <cell r="N72">
            <v>2.5760897178561999</v>
          </cell>
        </row>
        <row r="73">
          <cell r="A73" t="str">
            <v>BID 528</v>
          </cell>
          <cell r="B73">
            <v>23.001509816550399</v>
          </cell>
          <cell r="C73">
            <v>23.001509816550399</v>
          </cell>
          <cell r="D73">
            <v>0.70864637261835106</v>
          </cell>
          <cell r="E73">
            <v>23.001509816550399</v>
          </cell>
          <cell r="F73">
            <v>21.293669349955941</v>
          </cell>
          <cell r="J73">
            <v>0.70864637261835106</v>
          </cell>
          <cell r="N73">
            <v>1.4172927452367021</v>
          </cell>
        </row>
        <row r="74">
          <cell r="A74" t="str">
            <v>BID 545</v>
          </cell>
          <cell r="B74">
            <v>2.0825168933960398</v>
          </cell>
          <cell r="C74">
            <v>2.0825168933960398</v>
          </cell>
          <cell r="D74">
            <v>2.0825168933960398</v>
          </cell>
          <cell r="E74">
            <v>2.0825168933960398</v>
          </cell>
          <cell r="F74">
            <v>1.87645755707303</v>
          </cell>
          <cell r="G74">
            <v>1.0428478805104899</v>
          </cell>
          <cell r="L74">
            <v>1.87645755707303</v>
          </cell>
          <cell r="N74">
            <v>3.7529151141460599</v>
          </cell>
        </row>
        <row r="75">
          <cell r="A75" t="str">
            <v>BID 553</v>
          </cell>
          <cell r="B75">
            <v>0.12921470858502301</v>
          </cell>
          <cell r="H75">
            <v>0.12921470858502301</v>
          </cell>
          <cell r="N75">
            <v>0.25842941717004603</v>
          </cell>
        </row>
        <row r="76">
          <cell r="A76" t="str">
            <v>BID 555</v>
          </cell>
          <cell r="B76">
            <v>20.1716274464892</v>
          </cell>
          <cell r="C76">
            <v>20.1716274464892</v>
          </cell>
          <cell r="D76">
            <v>20.1716274464892</v>
          </cell>
          <cell r="E76">
            <v>20.1716274464892</v>
          </cell>
          <cell r="F76">
            <v>9.7115555241198894</v>
          </cell>
          <cell r="G76">
            <v>10.0985844313621</v>
          </cell>
          <cell r="L76">
            <v>9.7115555241198894</v>
          </cell>
          <cell r="N76">
            <v>19.423111048239779</v>
          </cell>
        </row>
        <row r="77">
          <cell r="A77" t="str">
            <v>BID 583</v>
          </cell>
          <cell r="B77">
            <v>0.240728147113074</v>
          </cell>
          <cell r="C77">
            <v>0.240728147113074</v>
          </cell>
          <cell r="D77">
            <v>0.240728147113074</v>
          </cell>
          <cell r="E77">
            <v>9.1163717524635999</v>
          </cell>
          <cell r="F77">
            <v>0.240728147113074</v>
          </cell>
          <cell r="G77">
            <v>0.120359984827346</v>
          </cell>
          <cell r="K77">
            <v>9.1163717524635999</v>
          </cell>
          <cell r="N77">
            <v>18.2327435049272</v>
          </cell>
        </row>
        <row r="78">
          <cell r="A78" t="str">
            <v>BID 618</v>
          </cell>
          <cell r="B78">
            <v>1.1296470600000001</v>
          </cell>
          <cell r="C78">
            <v>1.1296470600000001</v>
          </cell>
          <cell r="D78">
            <v>1.72828626032447</v>
          </cell>
          <cell r="J78">
            <v>1.72828626032447</v>
          </cell>
          <cell r="N78">
            <v>3.4565725206489399</v>
          </cell>
        </row>
        <row r="79">
          <cell r="A79" t="str">
            <v>BID 619</v>
          </cell>
          <cell r="B79">
            <v>24.318607632498001</v>
          </cell>
          <cell r="C79">
            <v>24.318607632498001</v>
          </cell>
          <cell r="D79">
            <v>13.155169939215</v>
          </cell>
          <cell r="E79">
            <v>24.318607632498001</v>
          </cell>
          <cell r="F79">
            <v>24.318607632498001</v>
          </cell>
          <cell r="G79">
            <v>25.070059340569998</v>
          </cell>
          <cell r="J79">
            <v>13.155169939215</v>
          </cell>
          <cell r="N79">
            <v>26.31033987843</v>
          </cell>
        </row>
        <row r="80">
          <cell r="A80" t="str">
            <v>BID 621</v>
          </cell>
          <cell r="B80">
            <v>2.0692985251152001</v>
          </cell>
          <cell r="C80">
            <v>28.273796255137</v>
          </cell>
          <cell r="D80">
            <v>28.273796255137</v>
          </cell>
          <cell r="E80">
            <v>28.273796255137</v>
          </cell>
          <cell r="F80">
            <v>28.273796255137</v>
          </cell>
          <cell r="G80">
            <v>29.1247177635355</v>
          </cell>
          <cell r="H80">
            <v>2.0692985251152001</v>
          </cell>
          <cell r="N80">
            <v>4.1385970502304001</v>
          </cell>
        </row>
        <row r="81">
          <cell r="A81" t="str">
            <v>BID 633</v>
          </cell>
          <cell r="B81">
            <v>1.5486940335292501</v>
          </cell>
          <cell r="C81">
            <v>1.5486940335292501</v>
          </cell>
          <cell r="D81">
            <v>1.5486940335292501</v>
          </cell>
          <cell r="E81">
            <v>1.5486940335292501</v>
          </cell>
          <cell r="F81">
            <v>11.5007549082752</v>
          </cell>
          <cell r="G81">
            <v>1.5486940335292501</v>
          </cell>
          <cell r="H81">
            <v>1.5420655744084981</v>
          </cell>
          <cell r="L81">
            <v>11.5007549082752</v>
          </cell>
          <cell r="N81">
            <v>23.001509816550399</v>
          </cell>
        </row>
        <row r="82">
          <cell r="A82" t="str">
            <v>BID 643</v>
          </cell>
          <cell r="B82">
            <v>5.9331267690375995</v>
          </cell>
          <cell r="C82">
            <v>5.9331267690375995</v>
          </cell>
          <cell r="D82">
            <v>5.9331267690375995</v>
          </cell>
          <cell r="E82">
            <v>1.0412584466980199</v>
          </cell>
          <cell r="F82">
            <v>5.9331267690375995</v>
          </cell>
          <cell r="G82">
            <v>5.9331267690375995</v>
          </cell>
          <cell r="H82">
            <v>5.9331267690375995</v>
          </cell>
          <cell r="I82">
            <v>3.2584592410289597</v>
          </cell>
          <cell r="K82">
            <v>1.0412584466980199</v>
          </cell>
          <cell r="N82">
            <v>2.0825168933960398</v>
          </cell>
        </row>
        <row r="83">
          <cell r="A83" t="str">
            <v>BID 661</v>
          </cell>
          <cell r="B83">
            <v>0.35965330618349201</v>
          </cell>
          <cell r="C83">
            <v>0.35965330618349201</v>
          </cell>
          <cell r="D83">
            <v>0.41505735999999999</v>
          </cell>
          <cell r="E83">
            <v>0.35965330618349201</v>
          </cell>
          <cell r="F83">
            <v>0.35965330618349201</v>
          </cell>
          <cell r="G83">
            <v>0.35965330618349201</v>
          </cell>
          <cell r="H83">
            <v>0.35965330618349201</v>
          </cell>
          <cell r="I83">
            <v>0.26011632819556602</v>
          </cell>
          <cell r="J83">
            <v>0.41505735999999999</v>
          </cell>
          <cell r="N83">
            <v>0.83011471999999997</v>
          </cell>
        </row>
        <row r="84">
          <cell r="A84" t="str">
            <v>BID 682</v>
          </cell>
          <cell r="B84">
            <v>25.956998488274401</v>
          </cell>
          <cell r="C84">
            <v>25.956998488274401</v>
          </cell>
          <cell r="D84">
            <v>25.956998488274401</v>
          </cell>
          <cell r="E84">
            <v>10.0858137232446</v>
          </cell>
          <cell r="F84">
            <v>25.956998488274401</v>
          </cell>
          <cell r="G84">
            <v>25.956998488274401</v>
          </cell>
          <cell r="H84">
            <v>25.956998488274401</v>
          </cell>
          <cell r="I84">
            <v>13.0012350284936</v>
          </cell>
          <cell r="K84">
            <v>10.0858137232446</v>
          </cell>
          <cell r="N84">
            <v>20.1716274464892</v>
          </cell>
        </row>
        <row r="85">
          <cell r="A85" t="str">
            <v>BID 684</v>
          </cell>
          <cell r="B85">
            <v>13.661015725796581</v>
          </cell>
          <cell r="C85">
            <v>13.661015725796581</v>
          </cell>
          <cell r="D85">
            <v>13.661015725796581</v>
          </cell>
          <cell r="E85">
            <v>0.120364073556537</v>
          </cell>
          <cell r="F85">
            <v>13.661015725796581</v>
          </cell>
          <cell r="G85">
            <v>13.661015725796581</v>
          </cell>
          <cell r="H85">
            <v>13.661015725796581</v>
          </cell>
          <cell r="I85">
            <v>7.8298105866133501</v>
          </cell>
          <cell r="K85">
            <v>0.120364073556537</v>
          </cell>
          <cell r="N85">
            <v>0.240728147113074</v>
          </cell>
        </row>
        <row r="86">
          <cell r="A86" t="str">
            <v>BID 718</v>
          </cell>
          <cell r="B86">
            <v>3.60968702865364</v>
          </cell>
          <cell r="C86">
            <v>3.60968702865364</v>
          </cell>
          <cell r="D86">
            <v>0.56482353000000007</v>
          </cell>
          <cell r="J86">
            <v>0.56482353000000007</v>
          </cell>
          <cell r="N86">
            <v>1.1296470600000001</v>
          </cell>
        </row>
        <row r="87">
          <cell r="A87" t="str">
            <v>BID 733</v>
          </cell>
          <cell r="B87">
            <v>6.5210788674210001</v>
          </cell>
          <cell r="C87">
            <v>6.5210788674210001</v>
          </cell>
          <cell r="D87">
            <v>6.5210788674210001</v>
          </cell>
          <cell r="E87">
            <v>6.5210788674210001</v>
          </cell>
          <cell r="F87">
            <v>6.5210788674210001</v>
          </cell>
          <cell r="G87">
            <v>12.159303816249</v>
          </cell>
          <cell r="H87">
            <v>6.5210788674210001</v>
          </cell>
          <cell r="I87">
            <v>3.2527295791292201</v>
          </cell>
          <cell r="M87">
            <v>12.159303816249</v>
          </cell>
          <cell r="N87">
            <v>24.318607632498001</v>
          </cell>
        </row>
        <row r="88">
          <cell r="A88" t="str">
            <v>BID 734</v>
          </cell>
          <cell r="B88">
            <v>8.4773213258037607</v>
          </cell>
          <cell r="C88">
            <v>8.4773213258037607</v>
          </cell>
          <cell r="D88">
            <v>8.4773213258037607</v>
          </cell>
          <cell r="E88">
            <v>8.4773213258037607</v>
          </cell>
          <cell r="F88">
            <v>8.4773213258037607</v>
          </cell>
          <cell r="G88">
            <v>14.1368981275685</v>
          </cell>
          <cell r="H88">
            <v>8.4773213258037607</v>
          </cell>
          <cell r="I88">
            <v>8.3822587062161809</v>
          </cell>
          <cell r="M88">
            <v>14.1368981275685</v>
          </cell>
          <cell r="N88">
            <v>28.273796255137</v>
          </cell>
        </row>
        <row r="89">
          <cell r="A89" t="str">
            <v>BID 740</v>
          </cell>
          <cell r="B89">
            <v>0.77434701676462503</v>
          </cell>
          <cell r="C89">
            <v>3.8696671719392</v>
          </cell>
          <cell r="D89">
            <v>3.8696671719392</v>
          </cell>
          <cell r="E89">
            <v>3.8696671719392</v>
          </cell>
          <cell r="F89">
            <v>3.8696671719392</v>
          </cell>
          <cell r="G89">
            <v>3.8696671719392</v>
          </cell>
          <cell r="H89">
            <v>0.77434701676462503</v>
          </cell>
          <cell r="I89">
            <v>3.8696671719392</v>
          </cell>
          <cell r="J89">
            <v>1.6102191775533001</v>
          </cell>
          <cell r="N89">
            <v>1.5486940335292501</v>
          </cell>
        </row>
        <row r="90">
          <cell r="A90" t="str">
            <v>BID 760</v>
          </cell>
          <cell r="B90">
            <v>2.9665633845187998</v>
          </cell>
          <cell r="C90">
            <v>11.09927457066682</v>
          </cell>
          <cell r="D90">
            <v>11.09927457066682</v>
          </cell>
          <cell r="E90">
            <v>11.09927457066682</v>
          </cell>
          <cell r="F90">
            <v>11.09927457066682</v>
          </cell>
          <cell r="G90">
            <v>11.09927457066682</v>
          </cell>
          <cell r="H90">
            <v>2.9665633845187998</v>
          </cell>
          <cell r="I90">
            <v>11.09927457066682</v>
          </cell>
          <cell r="J90">
            <v>11.09927457066682</v>
          </cell>
          <cell r="K90">
            <v>11.09927457066682</v>
          </cell>
          <cell r="L90">
            <v>11.09927457066682</v>
          </cell>
          <cell r="M90">
            <v>11.09927457066682</v>
          </cell>
          <cell r="N90">
            <v>5.9331267690375995</v>
          </cell>
        </row>
        <row r="91">
          <cell r="A91" t="str">
            <v>BID 768</v>
          </cell>
          <cell r="B91">
            <v>26.065420449797802</v>
          </cell>
          <cell r="C91">
            <v>26.065420449797802</v>
          </cell>
          <cell r="D91">
            <v>0.179826653091746</v>
          </cell>
          <cell r="E91">
            <v>26.3060304533196</v>
          </cell>
          <cell r="F91">
            <v>26.065420449797802</v>
          </cell>
          <cell r="G91">
            <v>26.065420449797802</v>
          </cell>
          <cell r="H91">
            <v>26.065420449797802</v>
          </cell>
          <cell r="I91">
            <v>26.065420449797802</v>
          </cell>
          <cell r="J91">
            <v>0.179826653091746</v>
          </cell>
          <cell r="N91">
            <v>0.35965330618349201</v>
          </cell>
        </row>
        <row r="92">
          <cell r="A92" t="str">
            <v>BID 795</v>
          </cell>
          <cell r="B92">
            <v>1.6864109599999999</v>
          </cell>
          <cell r="C92">
            <v>1.6864109599999999</v>
          </cell>
          <cell r="D92">
            <v>12.9784992441372</v>
          </cell>
          <cell r="E92">
            <v>1.6864109599999999</v>
          </cell>
          <cell r="F92">
            <v>1.6864109599999999</v>
          </cell>
          <cell r="G92">
            <v>1.6864109599999999</v>
          </cell>
          <cell r="H92">
            <v>1.6864109599999999</v>
          </cell>
          <cell r="I92">
            <v>1.6864109599999999</v>
          </cell>
          <cell r="J92">
            <v>12.9784992441372</v>
          </cell>
          <cell r="K92">
            <v>0.82032145000000001</v>
          </cell>
          <cell r="N92">
            <v>25.956998488274401</v>
          </cell>
        </row>
        <row r="93">
          <cell r="A93" t="str">
            <v>BID 797</v>
          </cell>
          <cell r="B93">
            <v>15.508691299963379</v>
          </cell>
          <cell r="C93">
            <v>15.508691299963379</v>
          </cell>
          <cell r="D93">
            <v>6.8305078628982905</v>
          </cell>
          <cell r="E93">
            <v>15.78940087069107</v>
          </cell>
          <cell r="F93">
            <v>15.508691299963379</v>
          </cell>
          <cell r="G93">
            <v>15.508691299963379</v>
          </cell>
          <cell r="H93">
            <v>15.508691299963379</v>
          </cell>
          <cell r="I93">
            <v>15.508691299963379</v>
          </cell>
          <cell r="J93">
            <v>6.8305078628982905</v>
          </cell>
          <cell r="N93">
            <v>13.661015725796581</v>
          </cell>
        </row>
        <row r="94">
          <cell r="A94" t="str">
            <v>BID 798</v>
          </cell>
          <cell r="B94">
            <v>4.2436179999999997E-2</v>
          </cell>
          <cell r="C94">
            <v>4.2436179999999997E-2</v>
          </cell>
          <cell r="D94">
            <v>1.80484351432682</v>
          </cell>
          <cell r="E94">
            <v>4.2436179999999997E-2</v>
          </cell>
          <cell r="F94">
            <v>4.2436179999999997E-2</v>
          </cell>
          <cell r="G94">
            <v>4.2436179999999997E-2</v>
          </cell>
          <cell r="H94">
            <v>4.2436179999999997E-2</v>
          </cell>
          <cell r="I94">
            <v>4.2436179999999997E-2</v>
          </cell>
          <cell r="J94">
            <v>1.80484351432682</v>
          </cell>
          <cell r="K94">
            <v>4.2436179999999997E-2</v>
          </cell>
          <cell r="L94">
            <v>2.1218040000000001E-2</v>
          </cell>
          <cell r="N94">
            <v>3.60968702865364</v>
          </cell>
        </row>
        <row r="95">
          <cell r="A95" t="str">
            <v>BID 802</v>
          </cell>
          <cell r="B95">
            <v>72.002536991234194</v>
          </cell>
          <cell r="C95">
            <v>72.002536991234194</v>
          </cell>
          <cell r="D95">
            <v>3.2605394337105</v>
          </cell>
          <cell r="E95">
            <v>35.350511384996402</v>
          </cell>
          <cell r="J95">
            <v>3.2605394337105</v>
          </cell>
          <cell r="N95">
            <v>6.5210788674210001</v>
          </cell>
        </row>
        <row r="96">
          <cell r="A96" t="str">
            <v>BID 816</v>
          </cell>
          <cell r="B96">
            <v>0.94068395999999999</v>
          </cell>
          <cell r="C96">
            <v>0.94068395999999999</v>
          </cell>
          <cell r="D96">
            <v>0.94068395999999999</v>
          </cell>
          <cell r="E96">
            <v>0.94068395999999999</v>
          </cell>
          <cell r="F96">
            <v>0.94068395999999999</v>
          </cell>
          <cell r="G96">
            <v>4.2386606629018804</v>
          </cell>
          <cell r="H96">
            <v>0.94068395999999999</v>
          </cell>
          <cell r="I96">
            <v>0.94068395999999999</v>
          </cell>
          <cell r="J96">
            <v>0.94068395999999999</v>
          </cell>
          <cell r="K96">
            <v>0.94068395999999999</v>
          </cell>
          <cell r="L96">
            <v>0.47034187</v>
          </cell>
          <cell r="M96">
            <v>4.2386606629018804</v>
          </cell>
          <cell r="N96">
            <v>8.4773213258037607</v>
          </cell>
        </row>
        <row r="97">
          <cell r="A97" t="str">
            <v>BID 826</v>
          </cell>
          <cell r="B97">
            <v>1.9348335859696</v>
          </cell>
          <cell r="C97">
            <v>26.375114703570002</v>
          </cell>
          <cell r="D97">
            <v>26.375114703570002</v>
          </cell>
          <cell r="E97">
            <v>26.375114703570002</v>
          </cell>
          <cell r="F97">
            <v>26.375114703570002</v>
          </cell>
          <cell r="G97">
            <v>26.375114703570002</v>
          </cell>
          <cell r="H97">
            <v>1.9348335859696</v>
          </cell>
          <cell r="I97">
            <v>26.375114703570002</v>
          </cell>
          <cell r="J97">
            <v>13.2149427530662</v>
          </cell>
          <cell r="N97">
            <v>3.8696671719392</v>
          </cell>
        </row>
        <row r="98">
          <cell r="A98" t="str">
            <v>BID 830</v>
          </cell>
          <cell r="B98">
            <v>10.09175445584536</v>
          </cell>
          <cell r="C98">
            <v>10.09175445584536</v>
          </cell>
          <cell r="D98">
            <v>10.09175445584536</v>
          </cell>
          <cell r="E98">
            <v>10.09175445584536</v>
          </cell>
          <cell r="F98">
            <v>10.09175445584536</v>
          </cell>
          <cell r="G98">
            <v>5.5496372853334099</v>
          </cell>
          <cell r="H98">
            <v>10.09175445584536</v>
          </cell>
          <cell r="I98">
            <v>10.09175445584536</v>
          </cell>
          <cell r="J98">
            <v>10.09175445584536</v>
          </cell>
          <cell r="K98">
            <v>6.12671536866024</v>
          </cell>
          <cell r="M98">
            <v>5.5496372853334099</v>
          </cell>
          <cell r="N98">
            <v>11.09927457066682</v>
          </cell>
        </row>
        <row r="99">
          <cell r="A99" t="str">
            <v>BID 845</v>
          </cell>
          <cell r="B99">
            <v>1.29478874</v>
          </cell>
          <cell r="C99">
            <v>1.29478874</v>
          </cell>
          <cell r="D99">
            <v>1.29478874</v>
          </cell>
          <cell r="E99">
            <v>13.032710224898901</v>
          </cell>
          <cell r="F99">
            <v>1.29478874</v>
          </cell>
          <cell r="G99">
            <v>1.29478874</v>
          </cell>
          <cell r="H99">
            <v>1.29478874</v>
          </cell>
          <cell r="I99">
            <v>1.29478874</v>
          </cell>
          <cell r="J99">
            <v>1.29478874</v>
          </cell>
          <cell r="K99">
            <v>13.032710224898901</v>
          </cell>
          <cell r="L99">
            <v>1.29478874</v>
          </cell>
          <cell r="M99">
            <v>1.29478874</v>
          </cell>
          <cell r="N99">
            <v>26.065420449797802</v>
          </cell>
        </row>
        <row r="100">
          <cell r="A100" t="str">
            <v>BID 855</v>
          </cell>
          <cell r="B100">
            <v>0.94573214000000005</v>
          </cell>
          <cell r="C100">
            <v>0.84320547999999995</v>
          </cell>
          <cell r="D100">
            <v>0.94573214000000005</v>
          </cell>
          <cell r="E100">
            <v>0.94573214000000005</v>
          </cell>
          <cell r="F100">
            <v>0.94573214000000005</v>
          </cell>
          <cell r="G100">
            <v>0.94573214000000005</v>
          </cell>
          <cell r="H100">
            <v>0.94573214000000005</v>
          </cell>
          <cell r="I100">
            <v>0.84320547999999995</v>
          </cell>
          <cell r="J100">
            <v>0.94573214000000005</v>
          </cell>
          <cell r="K100">
            <v>0.94573214000000005</v>
          </cell>
          <cell r="L100">
            <v>0.94573214000000005</v>
          </cell>
          <cell r="M100">
            <v>0.94573214000000005</v>
          </cell>
          <cell r="N100">
            <v>1.6864109599999999</v>
          </cell>
        </row>
        <row r="101">
          <cell r="A101" t="str">
            <v>BID 857</v>
          </cell>
          <cell r="B101">
            <v>1.13416626</v>
          </cell>
          <cell r="C101">
            <v>1.13416626</v>
          </cell>
          <cell r="D101">
            <v>1.13416626</v>
          </cell>
          <cell r="E101">
            <v>1.13416626</v>
          </cell>
          <cell r="F101">
            <v>1.13416626</v>
          </cell>
          <cell r="G101">
            <v>7.7543456499816905</v>
          </cell>
          <cell r="H101">
            <v>1.13416626</v>
          </cell>
          <cell r="I101">
            <v>1.13416626</v>
          </cell>
          <cell r="J101">
            <v>1.13416626</v>
          </cell>
          <cell r="K101">
            <v>1.5848049099999999</v>
          </cell>
          <cell r="M101">
            <v>7.7543456499816905</v>
          </cell>
          <cell r="N101">
            <v>15.508691299963381</v>
          </cell>
        </row>
        <row r="102">
          <cell r="A102" t="str">
            <v>BID 863</v>
          </cell>
          <cell r="B102">
            <v>1.875</v>
          </cell>
          <cell r="C102">
            <v>1.875</v>
          </cell>
          <cell r="D102">
            <v>1.875</v>
          </cell>
          <cell r="E102">
            <v>2.1218089999999998E-2</v>
          </cell>
          <cell r="F102">
            <v>1.875</v>
          </cell>
          <cell r="G102">
            <v>1.875</v>
          </cell>
          <cell r="H102">
            <v>1.875</v>
          </cell>
          <cell r="I102">
            <v>1.875</v>
          </cell>
          <cell r="J102">
            <v>1.875</v>
          </cell>
          <cell r="K102">
            <v>2.1218089999999998E-2</v>
          </cell>
          <cell r="L102">
            <v>1.875</v>
          </cell>
          <cell r="M102">
            <v>1.875</v>
          </cell>
          <cell r="N102">
            <v>4.2436179999999997E-2</v>
          </cell>
        </row>
        <row r="103">
          <cell r="A103" t="str">
            <v>BID 865</v>
          </cell>
          <cell r="B103">
            <v>2.8555525099999999</v>
          </cell>
          <cell r="C103">
            <v>5.7111050199999998</v>
          </cell>
          <cell r="D103">
            <v>5.7111050199999998</v>
          </cell>
          <cell r="E103">
            <v>5.7111050199999998</v>
          </cell>
          <cell r="F103">
            <v>5.7111050199999998</v>
          </cell>
          <cell r="G103">
            <v>36.001268495617097</v>
          </cell>
          <cell r="H103">
            <v>5.7111050199999998</v>
          </cell>
          <cell r="I103">
            <v>5.7111050199999998</v>
          </cell>
          <cell r="J103">
            <v>5.7111050199999998</v>
          </cell>
          <cell r="K103">
            <v>5.7111050199999998</v>
          </cell>
          <cell r="L103">
            <v>5.7111050199999998</v>
          </cell>
          <cell r="M103">
            <v>36.001268495617097</v>
          </cell>
          <cell r="N103">
            <v>72.002536991234194</v>
          </cell>
        </row>
        <row r="104">
          <cell r="A104" t="str">
            <v>BID 867</v>
          </cell>
          <cell r="B104">
            <v>31.923999999999999</v>
          </cell>
          <cell r="C104">
            <v>31.923999999999999</v>
          </cell>
          <cell r="D104">
            <v>31.923999999999999</v>
          </cell>
          <cell r="E104">
            <v>0.47034197999999999</v>
          </cell>
          <cell r="F104">
            <v>31.923999999999999</v>
          </cell>
          <cell r="K104">
            <v>0.47034197999999999</v>
          </cell>
          <cell r="N104">
            <v>0.94068395999999999</v>
          </cell>
        </row>
        <row r="105">
          <cell r="A105" t="str">
            <v>BID 871</v>
          </cell>
          <cell r="B105">
            <v>3.4286602799999999</v>
          </cell>
          <cell r="C105">
            <v>3.4286602799999999</v>
          </cell>
          <cell r="D105">
            <v>3.4286602799999999</v>
          </cell>
          <cell r="E105">
            <v>3.4286602799999999</v>
          </cell>
          <cell r="F105">
            <v>3.4286602799999999</v>
          </cell>
          <cell r="G105">
            <v>13.187557351785001</v>
          </cell>
          <cell r="H105">
            <v>3.4286602799999999</v>
          </cell>
          <cell r="I105">
            <v>3.4286602799999999</v>
          </cell>
          <cell r="J105">
            <v>3.4286602799999999</v>
          </cell>
          <cell r="K105">
            <v>3.4286602799999999</v>
          </cell>
          <cell r="L105">
            <v>3.5374270699999997</v>
          </cell>
          <cell r="M105">
            <v>13.187557351785001</v>
          </cell>
          <cell r="N105">
            <v>26.375114703570002</v>
          </cell>
        </row>
        <row r="106">
          <cell r="A106" t="str">
            <v>BID 899</v>
          </cell>
          <cell r="B106">
            <v>23.82718418</v>
          </cell>
          <cell r="C106">
            <v>23.82718418</v>
          </cell>
          <cell r="D106">
            <v>5.0458772279226798</v>
          </cell>
          <cell r="E106">
            <v>23.82718418</v>
          </cell>
          <cell r="F106">
            <v>23.82718418</v>
          </cell>
          <cell r="G106">
            <v>23.82718418</v>
          </cell>
          <cell r="H106">
            <v>23.82718418</v>
          </cell>
          <cell r="I106">
            <v>23.82718418</v>
          </cell>
          <cell r="J106">
            <v>5.0458772279226798</v>
          </cell>
          <cell r="K106">
            <v>23.82718418</v>
          </cell>
          <cell r="L106">
            <v>24.337171009999999</v>
          </cell>
          <cell r="N106">
            <v>10.09175445584536</v>
          </cell>
        </row>
        <row r="107">
          <cell r="A107" t="str">
            <v>BID 907</v>
          </cell>
          <cell r="B107">
            <v>1.76876642</v>
          </cell>
          <cell r="C107">
            <v>1.76876642</v>
          </cell>
          <cell r="D107">
            <v>0.64739437</v>
          </cell>
          <cell r="E107">
            <v>1.76876642</v>
          </cell>
          <cell r="F107">
            <v>1.76876642</v>
          </cell>
          <cell r="G107">
            <v>1.76876642</v>
          </cell>
          <cell r="H107">
            <v>1.76876642</v>
          </cell>
          <cell r="I107">
            <v>1.76876642</v>
          </cell>
          <cell r="J107">
            <v>0.64739437</v>
          </cell>
          <cell r="K107">
            <v>1.76876642</v>
          </cell>
          <cell r="L107">
            <v>0.88438324999999995</v>
          </cell>
          <cell r="N107">
            <v>1.29478874</v>
          </cell>
        </row>
        <row r="108">
          <cell r="A108" t="str">
            <v>BID 925</v>
          </cell>
          <cell r="B108">
            <v>0.88943145999999995</v>
          </cell>
          <cell r="C108">
            <v>0.88943145999999995</v>
          </cell>
          <cell r="D108">
            <v>0.88943145999999995</v>
          </cell>
          <cell r="E108">
            <v>0.88943145999999995</v>
          </cell>
          <cell r="F108">
            <v>0.88943145999999995</v>
          </cell>
          <cell r="G108">
            <v>0.47286607000000003</v>
          </cell>
          <cell r="H108">
            <v>0.88943145999999995</v>
          </cell>
          <cell r="I108">
            <v>0.88943145999999995</v>
          </cell>
          <cell r="J108">
            <v>0.88943145999999995</v>
          </cell>
          <cell r="K108">
            <v>0.88943145999999995</v>
          </cell>
          <cell r="L108">
            <v>0.88943145999999995</v>
          </cell>
          <cell r="M108">
            <v>0.47286607000000003</v>
          </cell>
          <cell r="N108">
            <v>0.94573214000000005</v>
          </cell>
        </row>
        <row r="109">
          <cell r="A109" t="str">
            <v>BID 925/OC</v>
          </cell>
          <cell r="B109">
            <v>5.2581331200000001</v>
          </cell>
          <cell r="C109">
            <v>5.2581331200000001</v>
          </cell>
          <cell r="D109">
            <v>0.56708312999999999</v>
          </cell>
          <cell r="E109">
            <v>5.2581331200000001</v>
          </cell>
          <cell r="F109">
            <v>5.2581331200000001</v>
          </cell>
          <cell r="G109">
            <v>5.2581331200000001</v>
          </cell>
          <cell r="H109">
            <v>5.2581331200000001</v>
          </cell>
          <cell r="I109">
            <v>5.2581331200000001</v>
          </cell>
          <cell r="J109">
            <v>0.56708312999999999</v>
          </cell>
          <cell r="K109">
            <v>5.2581331200000001</v>
          </cell>
          <cell r="L109">
            <v>5.2581331200000001</v>
          </cell>
          <cell r="M109">
            <v>5.2581331200000001</v>
          </cell>
          <cell r="N109">
            <v>1.13416626</v>
          </cell>
        </row>
        <row r="110">
          <cell r="A110" t="str">
            <v>BID 932</v>
          </cell>
          <cell r="B110">
            <v>0.27714753999999997</v>
          </cell>
          <cell r="C110">
            <v>0.27714753999999997</v>
          </cell>
          <cell r="D110">
            <v>0.27714753999999997</v>
          </cell>
          <cell r="E110">
            <v>0.27714753999999997</v>
          </cell>
          <cell r="G110">
            <v>0.9375</v>
          </cell>
          <cell r="M110">
            <v>0.9375</v>
          </cell>
          <cell r="N110">
            <v>1.875</v>
          </cell>
        </row>
        <row r="111">
          <cell r="A111" t="str">
            <v>BID 940</v>
          </cell>
          <cell r="B111">
            <v>16.406802280000001</v>
          </cell>
          <cell r="C111">
            <v>0</v>
          </cell>
          <cell r="I111">
            <v>0</v>
          </cell>
          <cell r="N111">
            <v>0</v>
          </cell>
        </row>
        <row r="112">
          <cell r="A112" t="str">
            <v>BID 961</v>
          </cell>
          <cell r="B112">
            <v>3.2465995699999999</v>
          </cell>
          <cell r="G112">
            <v>15.962</v>
          </cell>
          <cell r="M112">
            <v>15.962</v>
          </cell>
          <cell r="N112">
            <v>31.923999999999999</v>
          </cell>
        </row>
        <row r="113">
          <cell r="A113" t="str">
            <v>BID 962</v>
          </cell>
          <cell r="B113">
            <v>25</v>
          </cell>
          <cell r="C113">
            <v>1.7143301399999999</v>
          </cell>
          <cell r="I113">
            <v>1.7143301399999999</v>
          </cell>
          <cell r="N113">
            <v>3.4286602799999999</v>
          </cell>
        </row>
        <row r="114">
          <cell r="A114" t="str">
            <v>BID 979</v>
          </cell>
          <cell r="B114">
            <v>1.91872</v>
          </cell>
          <cell r="C114">
            <v>11.91359209</v>
          </cell>
          <cell r="I114">
            <v>11.91359209</v>
          </cell>
          <cell r="N114">
            <v>23.82718418</v>
          </cell>
        </row>
        <row r="115">
          <cell r="A115" t="str">
            <v>BID 989</v>
          </cell>
          <cell r="B115">
            <v>2.7358324499999997</v>
          </cell>
          <cell r="C115">
            <v>1.35468699</v>
          </cell>
          <cell r="D115">
            <v>0.45427601000000001</v>
          </cell>
          <cell r="J115">
            <v>0.88438320999999998</v>
          </cell>
          <cell r="N115">
            <v>1.33865922</v>
          </cell>
        </row>
        <row r="116">
          <cell r="A116" t="str">
            <v>BID 996</v>
          </cell>
          <cell r="B116">
            <v>1.92</v>
          </cell>
          <cell r="C116">
            <v>1.88</v>
          </cell>
          <cell r="D116">
            <v>0.44471572999999998</v>
          </cell>
          <cell r="J116">
            <v>0.44471572999999998</v>
          </cell>
          <cell r="N116">
            <v>0.88943145999999995</v>
          </cell>
        </row>
        <row r="117">
          <cell r="A117" t="str">
            <v>BID CBA</v>
          </cell>
          <cell r="B117">
            <v>35.094999999999999</v>
          </cell>
          <cell r="C117">
            <v>37.854999999999997</v>
          </cell>
          <cell r="F117">
            <v>2.6290665600000001</v>
          </cell>
          <cell r="L117">
            <v>2.6290665600000001</v>
          </cell>
          <cell r="N117">
            <v>5.2581331200000001</v>
          </cell>
        </row>
        <row r="118">
          <cell r="A118" t="str">
            <v>BIRF 302</v>
          </cell>
          <cell r="B118">
            <v>0.33935199999999999</v>
          </cell>
          <cell r="C118">
            <v>0.33935199999999999</v>
          </cell>
          <cell r="D118">
            <v>0.33935199999999999</v>
          </cell>
          <cell r="E118">
            <v>0.17068696999999999</v>
          </cell>
          <cell r="G118">
            <v>0.13857376999999999</v>
          </cell>
          <cell r="M118">
            <v>0.13857376999999999</v>
          </cell>
          <cell r="N118">
            <v>0.27714753999999997</v>
          </cell>
        </row>
        <row r="119">
          <cell r="A119" t="str">
            <v>BIRF 3280</v>
          </cell>
          <cell r="B119">
            <v>1.6590552000000001</v>
          </cell>
          <cell r="C119">
            <v>1.6590552000000001</v>
          </cell>
          <cell r="D119">
            <v>0.89182019999999995</v>
          </cell>
          <cell r="E119">
            <v>8.4093992100000001</v>
          </cell>
          <cell r="K119">
            <v>8.4093992100000001</v>
          </cell>
          <cell r="N119">
            <v>16.81879842</v>
          </cell>
        </row>
        <row r="120">
          <cell r="A120" t="str">
            <v>BIRF 3281</v>
          </cell>
          <cell r="B120">
            <v>6.1351379999999997E-2</v>
          </cell>
          <cell r="C120">
            <v>6.1351379999999997E-2</v>
          </cell>
          <cell r="F120">
            <v>1.7077424699999999</v>
          </cell>
          <cell r="L120">
            <v>1.7077424699999999</v>
          </cell>
          <cell r="N120">
            <v>3.4154849399999998</v>
          </cell>
        </row>
        <row r="121">
          <cell r="A121" t="str">
            <v>BIRF 3291</v>
          </cell>
          <cell r="B121">
            <v>29.92</v>
          </cell>
          <cell r="C121">
            <v>32.24</v>
          </cell>
          <cell r="D121">
            <v>12.5</v>
          </cell>
          <cell r="J121">
            <v>12.5</v>
          </cell>
          <cell r="N121">
            <v>25</v>
          </cell>
        </row>
        <row r="122">
          <cell r="A122" t="str">
            <v>BIRF 3292</v>
          </cell>
          <cell r="B122">
            <v>16.64554983</v>
          </cell>
          <cell r="C122">
            <v>17.936549410000001</v>
          </cell>
          <cell r="D122">
            <v>0.95935999999999999</v>
          </cell>
          <cell r="J122">
            <v>0.95935999999999999</v>
          </cell>
          <cell r="N122">
            <v>1.91872</v>
          </cell>
        </row>
        <row r="123">
          <cell r="A123" t="str">
            <v>BIRF 3297</v>
          </cell>
          <cell r="B123">
            <v>45</v>
          </cell>
          <cell r="C123">
            <v>22.5</v>
          </cell>
          <cell r="D123">
            <v>1.35653</v>
          </cell>
          <cell r="J123">
            <v>1.35653</v>
          </cell>
          <cell r="N123">
            <v>2.71306</v>
          </cell>
        </row>
        <row r="124">
          <cell r="A124" t="str">
            <v>BIRF 3362</v>
          </cell>
          <cell r="B124">
            <v>28.824999999999999</v>
          </cell>
          <cell r="C124">
            <v>31.06</v>
          </cell>
          <cell r="D124">
            <v>0.96</v>
          </cell>
          <cell r="E124">
            <v>17.68</v>
          </cell>
          <cell r="J124">
            <v>0.96</v>
          </cell>
          <cell r="N124">
            <v>1.92</v>
          </cell>
        </row>
        <row r="125">
          <cell r="A125" t="str">
            <v>BIRF 3394</v>
          </cell>
          <cell r="B125">
            <v>40</v>
          </cell>
          <cell r="C125">
            <v>20</v>
          </cell>
          <cell r="D125">
            <v>15.96</v>
          </cell>
          <cell r="J125">
            <v>16.574999999999999</v>
          </cell>
          <cell r="N125">
            <v>32.534999999999997</v>
          </cell>
        </row>
        <row r="126">
          <cell r="A126" t="str">
            <v>BIRF 343</v>
          </cell>
          <cell r="B126">
            <v>0.16967599999999999</v>
          </cell>
          <cell r="C126">
            <v>16.25408298</v>
          </cell>
          <cell r="H126">
            <v>0.16967599999999999</v>
          </cell>
          <cell r="N126">
            <v>0.33935199999999999</v>
          </cell>
        </row>
        <row r="127">
          <cell r="A127" t="str">
            <v>BIRF 3460</v>
          </cell>
          <cell r="B127">
            <v>9.9567999999999994</v>
          </cell>
          <cell r="C127">
            <v>9.9570450500000014</v>
          </cell>
          <cell r="F127">
            <v>0.82952760000000003</v>
          </cell>
          <cell r="L127">
            <v>0.82952760000000003</v>
          </cell>
          <cell r="N127">
            <v>1.6590552000000001</v>
          </cell>
        </row>
        <row r="128">
          <cell r="A128" t="str">
            <v>BIRF 352</v>
          </cell>
          <cell r="B128">
            <v>13.293480000000001</v>
          </cell>
          <cell r="C128">
            <v>13.293480000000001</v>
          </cell>
          <cell r="D128">
            <v>6.6517095300000006</v>
          </cell>
          <cell r="G128">
            <v>3.0675689999999999E-2</v>
          </cell>
          <cell r="M128">
            <v>3.0675689999999999E-2</v>
          </cell>
          <cell r="N128">
            <v>6.1351379999999997E-2</v>
          </cell>
        </row>
        <row r="129">
          <cell r="A129" t="str">
            <v>BIRF 3520</v>
          </cell>
          <cell r="B129">
            <v>0.68599999999999994</v>
          </cell>
          <cell r="C129">
            <v>0.68599999999999994</v>
          </cell>
          <cell r="D129">
            <v>0.34340424999999997</v>
          </cell>
          <cell r="F129">
            <v>13.625</v>
          </cell>
          <cell r="L129">
            <v>14.145</v>
          </cell>
          <cell r="N129">
            <v>27.77</v>
          </cell>
        </row>
        <row r="130">
          <cell r="A130" t="str">
            <v>BIRF 3521</v>
          </cell>
          <cell r="B130">
            <v>16.772862919999998</v>
          </cell>
          <cell r="C130">
            <v>16.772862919999998</v>
          </cell>
          <cell r="D130">
            <v>14.712936879999997</v>
          </cell>
          <cell r="F130">
            <v>7.5791002499999998</v>
          </cell>
          <cell r="L130">
            <v>7.8687161199999993</v>
          </cell>
          <cell r="N130">
            <v>15.447816369999998</v>
          </cell>
        </row>
        <row r="131">
          <cell r="A131" t="str">
            <v>BIRF 3555</v>
          </cell>
          <cell r="B131">
            <v>30</v>
          </cell>
          <cell r="C131">
            <v>30</v>
          </cell>
          <cell r="D131">
            <v>22.5</v>
          </cell>
          <cell r="E131">
            <v>15</v>
          </cell>
          <cell r="J131">
            <v>22.5</v>
          </cell>
          <cell r="N131">
            <v>45</v>
          </cell>
        </row>
        <row r="132">
          <cell r="A132" t="str">
            <v>BIRF 3556</v>
          </cell>
          <cell r="B132">
            <v>13.125</v>
          </cell>
          <cell r="C132">
            <v>18.868078499999999</v>
          </cell>
          <cell r="D132">
            <v>18.868078499999999</v>
          </cell>
          <cell r="E132">
            <v>9.3447041500000001</v>
          </cell>
          <cell r="H132">
            <v>13.625</v>
          </cell>
          <cell r="N132">
            <v>26.75</v>
          </cell>
        </row>
        <row r="133">
          <cell r="A133" t="str">
            <v>BIRF 3558</v>
          </cell>
          <cell r="B133">
            <v>22.373241579999998</v>
          </cell>
          <cell r="C133">
            <v>22.373241579999998</v>
          </cell>
          <cell r="D133">
            <v>22.373241579999998</v>
          </cell>
          <cell r="E133">
            <v>11.07073782</v>
          </cell>
          <cell r="F133">
            <v>20</v>
          </cell>
          <cell r="L133">
            <v>20</v>
          </cell>
          <cell r="N133">
            <v>40</v>
          </cell>
        </row>
        <row r="134">
          <cell r="A134" t="str">
            <v>BIRF 3611</v>
          </cell>
          <cell r="B134">
            <v>50</v>
          </cell>
          <cell r="C134">
            <v>50</v>
          </cell>
          <cell r="D134">
            <v>50</v>
          </cell>
          <cell r="E134">
            <v>50</v>
          </cell>
          <cell r="G134">
            <v>16.252800000000001</v>
          </cell>
          <cell r="M134">
            <v>16.252800000000001</v>
          </cell>
          <cell r="N134">
            <v>32.505600000000001</v>
          </cell>
        </row>
        <row r="135">
          <cell r="A135" t="str">
            <v>BIRF 3643</v>
          </cell>
          <cell r="B135">
            <v>12.827</v>
          </cell>
          <cell r="C135">
            <v>12.827</v>
          </cell>
          <cell r="D135">
            <v>12.827</v>
          </cell>
          <cell r="E135">
            <v>12.82918974</v>
          </cell>
          <cell r="F135">
            <v>4.9783999999999997</v>
          </cell>
          <cell r="L135">
            <v>4.9783999999999997</v>
          </cell>
          <cell r="N135">
            <v>9.9567999999999994</v>
          </cell>
        </row>
        <row r="136">
          <cell r="A136" t="str">
            <v>BIRF 3709</v>
          </cell>
          <cell r="B136">
            <v>6.6467400000000003</v>
          </cell>
          <cell r="C136">
            <v>46.277779019999997</v>
          </cell>
          <cell r="D136">
            <v>27.722222860000002</v>
          </cell>
          <cell r="E136">
            <v>18.444444440000002</v>
          </cell>
          <cell r="F136">
            <v>9.2222222600000006</v>
          </cell>
          <cell r="H136">
            <v>6.6467400000000003</v>
          </cell>
          <cell r="N136">
            <v>13.293480000000001</v>
          </cell>
        </row>
        <row r="137">
          <cell r="A137" t="str">
            <v>BIRF 3710</v>
          </cell>
          <cell r="B137">
            <v>2.7725239200000003</v>
          </cell>
          <cell r="C137">
            <v>2.7725239200000003</v>
          </cell>
          <cell r="D137">
            <v>0.34299999999999997</v>
          </cell>
          <cell r="E137">
            <v>2.75777261</v>
          </cell>
          <cell r="J137">
            <v>0.34299999999999997</v>
          </cell>
          <cell r="N137">
            <v>0.68599999999999994</v>
          </cell>
        </row>
        <row r="138">
          <cell r="A138" t="str">
            <v>BIRF 3794</v>
          </cell>
          <cell r="B138">
            <v>7.4462399999999995</v>
          </cell>
          <cell r="C138">
            <v>7.4462399999999995</v>
          </cell>
          <cell r="D138">
            <v>7.4462399999999995</v>
          </cell>
          <cell r="E138">
            <v>7.4499713200000004</v>
          </cell>
          <cell r="F138">
            <v>8.3864314599999989</v>
          </cell>
          <cell r="L138">
            <v>8.3864314599999989</v>
          </cell>
          <cell r="N138">
            <v>16.772862919999998</v>
          </cell>
        </row>
        <row r="139">
          <cell r="A139" t="str">
            <v>BIRF 3836</v>
          </cell>
          <cell r="B139">
            <v>1.00039368</v>
          </cell>
          <cell r="C139">
            <v>1.00039368</v>
          </cell>
          <cell r="D139">
            <v>15</v>
          </cell>
          <cell r="E139">
            <v>1.0658192099999999</v>
          </cell>
          <cell r="J139">
            <v>15</v>
          </cell>
          <cell r="N139">
            <v>30</v>
          </cell>
        </row>
        <row r="140">
          <cell r="A140" t="str">
            <v>BIRF 3860</v>
          </cell>
          <cell r="B140">
            <v>16.885253859999999</v>
          </cell>
          <cell r="C140">
            <v>14.15630769</v>
          </cell>
          <cell r="D140">
            <v>6.1274642400000001</v>
          </cell>
          <cell r="E140">
            <v>1.9383123499999999</v>
          </cell>
          <cell r="F140">
            <v>9.4340392499999997</v>
          </cell>
          <cell r="L140">
            <v>9.4340392499999997</v>
          </cell>
          <cell r="N140">
            <v>18.868078499999999</v>
          </cell>
        </row>
        <row r="141">
          <cell r="A141" t="str">
            <v>BIRF 3877</v>
          </cell>
          <cell r="B141">
            <v>0.94637415999999996</v>
          </cell>
          <cell r="C141">
            <v>0.94637415999999996</v>
          </cell>
          <cell r="D141">
            <v>0.94637415999999996</v>
          </cell>
          <cell r="E141">
            <v>11.186620789999999</v>
          </cell>
          <cell r="F141">
            <v>0.48902874999999996</v>
          </cell>
          <cell r="K141">
            <v>11.186620789999999</v>
          </cell>
          <cell r="N141">
            <v>22.373241579999998</v>
          </cell>
        </row>
        <row r="142">
          <cell r="A142" t="str">
            <v>BIRF 3878</v>
          </cell>
          <cell r="B142">
            <v>2.2568000000000001</v>
          </cell>
          <cell r="C142">
            <v>25</v>
          </cell>
          <cell r="D142">
            <v>2.2568000000000001</v>
          </cell>
          <cell r="E142">
            <v>2.2573534</v>
          </cell>
          <cell r="I142">
            <v>25</v>
          </cell>
          <cell r="N142">
            <v>50</v>
          </cell>
        </row>
        <row r="143">
          <cell r="A143" t="str">
            <v>BIRF 3921</v>
          </cell>
          <cell r="B143">
            <v>9.3621999999999996</v>
          </cell>
          <cell r="C143">
            <v>9.3621999999999996</v>
          </cell>
          <cell r="D143">
            <v>9.3621999999999996</v>
          </cell>
          <cell r="E143">
            <v>6.4135</v>
          </cell>
          <cell r="K143">
            <v>6.4135</v>
          </cell>
          <cell r="N143">
            <v>12.827</v>
          </cell>
        </row>
        <row r="144">
          <cell r="A144" t="str">
            <v>BIRF 3926</v>
          </cell>
          <cell r="B144">
            <v>27.777777620000002</v>
          </cell>
          <cell r="C144">
            <v>27.777777659999998</v>
          </cell>
          <cell r="D144">
            <v>11.11111232</v>
          </cell>
          <cell r="I144">
            <v>27.777777659999998</v>
          </cell>
          <cell r="N144">
            <v>55.555555319999996</v>
          </cell>
        </row>
        <row r="145">
          <cell r="A145" t="str">
            <v>BIRF 3927</v>
          </cell>
          <cell r="B145">
            <v>10</v>
          </cell>
          <cell r="C145">
            <v>10</v>
          </cell>
          <cell r="D145">
            <v>10</v>
          </cell>
          <cell r="E145">
            <v>1.3862619600000001</v>
          </cell>
          <cell r="F145">
            <v>10</v>
          </cell>
          <cell r="K145">
            <v>1.3862619600000001</v>
          </cell>
          <cell r="N145">
            <v>2.7725239200000003</v>
          </cell>
        </row>
        <row r="146">
          <cell r="A146" t="str">
            <v>BIRF 3931</v>
          </cell>
          <cell r="B146">
            <v>2.40301008</v>
          </cell>
          <cell r="C146">
            <v>2.40301008</v>
          </cell>
          <cell r="D146">
            <v>3.7231199999999998</v>
          </cell>
          <cell r="E146">
            <v>2.40301008</v>
          </cell>
          <cell r="F146">
            <v>2.4098891600000001</v>
          </cell>
          <cell r="J146">
            <v>3.7231199999999998</v>
          </cell>
          <cell r="N146">
            <v>7.4462399999999995</v>
          </cell>
        </row>
        <row r="147">
          <cell r="A147" t="str">
            <v>BIRF 3948</v>
          </cell>
          <cell r="B147">
            <v>0.67175828000000004</v>
          </cell>
          <cell r="C147">
            <v>0.67175828000000004</v>
          </cell>
          <cell r="D147">
            <v>0.50019683999999998</v>
          </cell>
          <cell r="E147">
            <v>0.67175828000000004</v>
          </cell>
          <cell r="F147">
            <v>0.67175833000000007</v>
          </cell>
          <cell r="J147">
            <v>0.50019683999999998</v>
          </cell>
          <cell r="N147">
            <v>1.00039368</v>
          </cell>
        </row>
        <row r="148">
          <cell r="A148" t="str">
            <v>BIRF 3957</v>
          </cell>
          <cell r="B148">
            <v>25.870048020000002</v>
          </cell>
          <cell r="C148">
            <v>8.4426269299999994</v>
          </cell>
          <cell r="D148">
            <v>25.870048020000002</v>
          </cell>
          <cell r="E148">
            <v>25.870048020000002</v>
          </cell>
          <cell r="F148">
            <v>25.506740780000001</v>
          </cell>
          <cell r="I148">
            <v>8.4426269299999994</v>
          </cell>
          <cell r="N148">
            <v>16.885253859999999</v>
          </cell>
        </row>
        <row r="149">
          <cell r="A149" t="str">
            <v>BIRF 3958</v>
          </cell>
          <cell r="B149">
            <v>30</v>
          </cell>
          <cell r="C149">
            <v>0.47318707999999998</v>
          </cell>
          <cell r="D149">
            <v>30</v>
          </cell>
          <cell r="E149">
            <v>30</v>
          </cell>
          <cell r="F149">
            <v>30</v>
          </cell>
          <cell r="G149">
            <v>15</v>
          </cell>
          <cell r="I149">
            <v>0.47318707999999998</v>
          </cell>
          <cell r="N149">
            <v>0.94637415999999996</v>
          </cell>
        </row>
        <row r="150">
          <cell r="A150" t="str">
            <v>BIRF 3960</v>
          </cell>
          <cell r="B150">
            <v>17.518481600000001</v>
          </cell>
          <cell r="C150">
            <v>17.518481600000001</v>
          </cell>
          <cell r="D150">
            <v>17.518481600000001</v>
          </cell>
          <cell r="E150">
            <v>1.1284000000000001</v>
          </cell>
          <cell r="F150">
            <v>17.518481600000001</v>
          </cell>
          <cell r="G150">
            <v>8.7592408000000006</v>
          </cell>
          <cell r="K150">
            <v>1.1284000000000001</v>
          </cell>
          <cell r="N150">
            <v>2.2568000000000001</v>
          </cell>
        </row>
        <row r="151">
          <cell r="A151" t="str">
            <v>BIRF 3971</v>
          </cell>
          <cell r="B151">
            <v>2</v>
          </cell>
          <cell r="C151">
            <v>2</v>
          </cell>
          <cell r="D151">
            <v>2</v>
          </cell>
          <cell r="E151">
            <v>2</v>
          </cell>
          <cell r="F151">
            <v>4.6810999999999998</v>
          </cell>
          <cell r="G151">
            <v>1</v>
          </cell>
          <cell r="L151">
            <v>4.6810999999999998</v>
          </cell>
          <cell r="N151">
            <v>9.3621999999999996</v>
          </cell>
        </row>
        <row r="152">
          <cell r="A152" t="str">
            <v>BIRF 4002</v>
          </cell>
          <cell r="B152">
            <v>6.0696243000000001</v>
          </cell>
          <cell r="C152">
            <v>6.0696243000000001</v>
          </cell>
          <cell r="D152">
            <v>13.888888810000001</v>
          </cell>
          <cell r="E152">
            <v>6.0696243000000001</v>
          </cell>
          <cell r="F152">
            <v>6.0696243000000001</v>
          </cell>
          <cell r="G152">
            <v>3.03481215</v>
          </cell>
          <cell r="J152">
            <v>13.888888810000001</v>
          </cell>
          <cell r="N152">
            <v>27.777777620000002</v>
          </cell>
        </row>
        <row r="153">
          <cell r="A153" t="str">
            <v>BIRF 4003</v>
          </cell>
          <cell r="B153">
            <v>5</v>
          </cell>
          <cell r="C153">
            <v>14.792960460000002</v>
          </cell>
          <cell r="D153">
            <v>14.792960460000002</v>
          </cell>
          <cell r="E153">
            <v>14.792960460000002</v>
          </cell>
          <cell r="F153">
            <v>14.792960460000002</v>
          </cell>
          <cell r="G153">
            <v>7.3964802300000008</v>
          </cell>
          <cell r="H153">
            <v>5</v>
          </cell>
          <cell r="N153">
            <v>10</v>
          </cell>
        </row>
        <row r="154">
          <cell r="A154" t="str">
            <v>BIRF 4004</v>
          </cell>
          <cell r="B154">
            <v>1.20150504</v>
          </cell>
          <cell r="C154">
            <v>10</v>
          </cell>
          <cell r="D154">
            <v>10</v>
          </cell>
          <cell r="E154">
            <v>10</v>
          </cell>
          <cell r="F154">
            <v>10</v>
          </cell>
          <cell r="G154">
            <v>10</v>
          </cell>
          <cell r="H154">
            <v>1.20150504</v>
          </cell>
          <cell r="N154">
            <v>2.40301008</v>
          </cell>
        </row>
        <row r="155">
          <cell r="A155" t="str">
            <v>BIRF 4085</v>
          </cell>
          <cell r="B155">
            <v>1.4981228600000001</v>
          </cell>
          <cell r="C155">
            <v>1.4981228600000001</v>
          </cell>
          <cell r="D155">
            <v>1.4981228600000001</v>
          </cell>
          <cell r="E155">
            <v>0.33587914000000002</v>
          </cell>
          <cell r="F155">
            <v>1.4981228600000001</v>
          </cell>
          <cell r="G155">
            <v>0.74906649999999997</v>
          </cell>
          <cell r="K155">
            <v>0.33587914000000002</v>
          </cell>
          <cell r="N155">
            <v>0.67175828000000004</v>
          </cell>
        </row>
        <row r="156">
          <cell r="A156" t="str">
            <v>BIRF 4093</v>
          </cell>
          <cell r="B156">
            <v>19.995560000000001</v>
          </cell>
          <cell r="C156">
            <v>19.995560000000001</v>
          </cell>
          <cell r="D156">
            <v>12.935024010000001</v>
          </cell>
          <cell r="E156">
            <v>19.995560000000001</v>
          </cell>
          <cell r="F156">
            <v>19.995560000000001</v>
          </cell>
          <cell r="G156">
            <v>20.039960000000001</v>
          </cell>
          <cell r="J156">
            <v>12.935024010000001</v>
          </cell>
          <cell r="N156">
            <v>25.870048020000002</v>
          </cell>
        </row>
        <row r="157">
          <cell r="A157" t="str">
            <v>BIRF 4116</v>
          </cell>
          <cell r="B157">
            <v>5.0815786599999999</v>
          </cell>
          <cell r="C157">
            <v>15</v>
          </cell>
          <cell r="D157">
            <v>5.0815786599999999</v>
          </cell>
          <cell r="E157">
            <v>5.0815786599999999</v>
          </cell>
          <cell r="F157">
            <v>5.0815786599999999</v>
          </cell>
          <cell r="G157">
            <v>5.0815786599999999</v>
          </cell>
          <cell r="I157">
            <v>15</v>
          </cell>
          <cell r="N157">
            <v>30</v>
          </cell>
        </row>
        <row r="158">
          <cell r="A158" t="str">
            <v>BIRF 4117</v>
          </cell>
          <cell r="B158">
            <v>4.9997999999999996</v>
          </cell>
          <cell r="C158">
            <v>8.7592408000000006</v>
          </cell>
          <cell r="D158">
            <v>4.9997999999999996</v>
          </cell>
          <cell r="E158">
            <v>4.9997999999999996</v>
          </cell>
          <cell r="F158">
            <v>4.9997999999999996</v>
          </cell>
          <cell r="G158">
            <v>5.0017999999999994</v>
          </cell>
          <cell r="I158">
            <v>8.7592408000000006</v>
          </cell>
          <cell r="N158">
            <v>17.518481600000001</v>
          </cell>
        </row>
        <row r="159">
          <cell r="A159" t="str">
            <v>BIRF 4131</v>
          </cell>
          <cell r="B159">
            <v>7.5</v>
          </cell>
          <cell r="C159">
            <v>7.5</v>
          </cell>
          <cell r="D159">
            <v>7.5</v>
          </cell>
          <cell r="E159">
            <v>1</v>
          </cell>
          <cell r="F159">
            <v>7.5</v>
          </cell>
          <cell r="G159">
            <v>7.5</v>
          </cell>
          <cell r="K159">
            <v>1</v>
          </cell>
          <cell r="N159">
            <v>2</v>
          </cell>
        </row>
        <row r="160">
          <cell r="A160" t="str">
            <v>BIRF 4150</v>
          </cell>
          <cell r="B160">
            <v>3.4998</v>
          </cell>
          <cell r="C160">
            <v>3.4998</v>
          </cell>
          <cell r="D160">
            <v>3.03481215</v>
          </cell>
          <cell r="E160">
            <v>3.4998</v>
          </cell>
          <cell r="F160">
            <v>3.4998</v>
          </cell>
          <cell r="G160">
            <v>3.5018000000000002</v>
          </cell>
          <cell r="J160">
            <v>3.03481215</v>
          </cell>
          <cell r="N160">
            <v>6.0696243000000001</v>
          </cell>
        </row>
        <row r="161">
          <cell r="A161" t="str">
            <v>BIRF 4163</v>
          </cell>
          <cell r="B161">
            <v>10</v>
          </cell>
          <cell r="C161">
            <v>10</v>
          </cell>
          <cell r="D161">
            <v>10</v>
          </cell>
          <cell r="E161">
            <v>10</v>
          </cell>
          <cell r="F161">
            <v>10</v>
          </cell>
          <cell r="G161">
            <v>7.3964802300000008</v>
          </cell>
          <cell r="M161">
            <v>7.3964802300000008</v>
          </cell>
          <cell r="N161">
            <v>14.792960460000002</v>
          </cell>
        </row>
        <row r="162">
          <cell r="A162" t="str">
            <v>BIRF 4164</v>
          </cell>
          <cell r="B162">
            <v>5</v>
          </cell>
          <cell r="C162">
            <v>3.6312000000000002</v>
          </cell>
          <cell r="D162">
            <v>3.6312000000000002</v>
          </cell>
          <cell r="E162">
            <v>3.6312000000000002</v>
          </cell>
          <cell r="F162">
            <v>3.6312000000000002</v>
          </cell>
          <cell r="G162">
            <v>3.6312000000000002</v>
          </cell>
          <cell r="H162">
            <v>5</v>
          </cell>
          <cell r="N162">
            <v>10</v>
          </cell>
        </row>
        <row r="163">
          <cell r="A163" t="str">
            <v>BIRF 4168</v>
          </cell>
          <cell r="B163">
            <v>0.5998</v>
          </cell>
          <cell r="C163">
            <v>0.5998</v>
          </cell>
          <cell r="D163">
            <v>0.5998</v>
          </cell>
          <cell r="E163">
            <v>0.5998</v>
          </cell>
          <cell r="F163">
            <v>0.5998</v>
          </cell>
          <cell r="G163">
            <v>0.74906143000000003</v>
          </cell>
          <cell r="H163">
            <v>0.3019</v>
          </cell>
          <cell r="M163">
            <v>0.74906143000000003</v>
          </cell>
          <cell r="N163">
            <v>1.4981228600000001</v>
          </cell>
        </row>
        <row r="164">
          <cell r="A164" t="str">
            <v>BIRF 4195</v>
          </cell>
          <cell r="B164">
            <v>2.7362000000000002</v>
          </cell>
          <cell r="C164">
            <v>2.7362000000000002</v>
          </cell>
          <cell r="D164">
            <v>9.9977800000000006</v>
          </cell>
          <cell r="E164">
            <v>2.7362000000000002</v>
          </cell>
          <cell r="F164">
            <v>2.7362000000000002</v>
          </cell>
          <cell r="G164">
            <v>2.7362000000000002</v>
          </cell>
          <cell r="H164">
            <v>1.3697546100000002</v>
          </cell>
          <cell r="J164">
            <v>9.9977800000000006</v>
          </cell>
          <cell r="N164">
            <v>19.995560000000001</v>
          </cell>
        </row>
        <row r="165">
          <cell r="A165" t="str">
            <v>BIRF 4212</v>
          </cell>
          <cell r="B165">
            <v>41.514380000000003</v>
          </cell>
          <cell r="C165">
            <v>41.514380000000003</v>
          </cell>
          <cell r="D165">
            <v>2.54078933</v>
          </cell>
          <cell r="E165">
            <v>41.514380000000003</v>
          </cell>
          <cell r="F165">
            <v>41.514380000000003</v>
          </cell>
          <cell r="G165">
            <v>41.514380000000003</v>
          </cell>
          <cell r="H165">
            <v>20.757190000000001</v>
          </cell>
          <cell r="J165">
            <v>2.54078933</v>
          </cell>
          <cell r="N165">
            <v>5.0815786599999999</v>
          </cell>
        </row>
        <row r="166">
          <cell r="A166" t="str">
            <v>BIRF 4218</v>
          </cell>
          <cell r="B166">
            <v>11.8512</v>
          </cell>
          <cell r="C166">
            <v>11.8512</v>
          </cell>
          <cell r="D166">
            <v>11.8512</v>
          </cell>
          <cell r="E166">
            <v>11.8512</v>
          </cell>
          <cell r="F166">
            <v>2.4998999999999998</v>
          </cell>
          <cell r="G166">
            <v>11.8512</v>
          </cell>
          <cell r="H166">
            <v>5.9260550399999996</v>
          </cell>
          <cell r="L166">
            <v>2.4998999999999998</v>
          </cell>
          <cell r="N166">
            <v>4.9997999999999996</v>
          </cell>
        </row>
        <row r="167">
          <cell r="A167" t="str">
            <v>BIRF 4219</v>
          </cell>
          <cell r="B167">
            <v>0.33942165999999996</v>
          </cell>
          <cell r="C167">
            <v>0.33942165999999996</v>
          </cell>
          <cell r="D167">
            <v>0.33942165999999996</v>
          </cell>
          <cell r="E167">
            <v>0.33942165999999996</v>
          </cell>
          <cell r="F167">
            <v>3.75</v>
          </cell>
          <cell r="G167">
            <v>0.33942165999999996</v>
          </cell>
          <cell r="H167">
            <v>0.17029633</v>
          </cell>
          <cell r="L167">
            <v>3.75</v>
          </cell>
          <cell r="N167">
            <v>7.5</v>
          </cell>
        </row>
        <row r="168">
          <cell r="A168" t="str">
            <v>BIRF 4220</v>
          </cell>
          <cell r="B168">
            <v>28.4</v>
          </cell>
          <cell r="C168">
            <v>28.4</v>
          </cell>
          <cell r="D168">
            <v>28.4</v>
          </cell>
          <cell r="E168">
            <v>28.4</v>
          </cell>
          <cell r="F168">
            <v>1.7499</v>
          </cell>
          <cell r="G168">
            <v>28.4</v>
          </cell>
          <cell r="H168">
            <v>28.4</v>
          </cell>
          <cell r="L168">
            <v>1.7499</v>
          </cell>
          <cell r="N168">
            <v>3.4998</v>
          </cell>
        </row>
        <row r="169">
          <cell r="A169" t="str">
            <v>BIRF 4221</v>
          </cell>
          <cell r="B169">
            <v>6.6834314300000006</v>
          </cell>
          <cell r="C169">
            <v>7.0776657600000004</v>
          </cell>
          <cell r="D169">
            <v>7.4997283899999996</v>
          </cell>
          <cell r="E169">
            <v>7.9496193299999991</v>
          </cell>
          <cell r="F169">
            <v>5</v>
          </cell>
          <cell r="G169">
            <v>8.93288613</v>
          </cell>
          <cell r="H169">
            <v>9.4616239499999999</v>
          </cell>
          <cell r="L169">
            <v>5</v>
          </cell>
          <cell r="N169">
            <v>10</v>
          </cell>
        </row>
        <row r="170">
          <cell r="A170" t="str">
            <v>BIRF 4273</v>
          </cell>
          <cell r="B170">
            <v>62.5</v>
          </cell>
          <cell r="C170">
            <v>1.8156000000000001</v>
          </cell>
          <cell r="I170">
            <v>1.8156000000000001</v>
          </cell>
          <cell r="N170">
            <v>3.6312000000000002</v>
          </cell>
        </row>
        <row r="171">
          <cell r="A171" t="str">
            <v>BIRF 4281</v>
          </cell>
          <cell r="B171">
            <v>0.89258633999999992</v>
          </cell>
          <cell r="C171">
            <v>0.89258633999999992</v>
          </cell>
          <cell r="D171">
            <v>0.89258633999999992</v>
          </cell>
          <cell r="E171">
            <v>0.2999</v>
          </cell>
          <cell r="F171">
            <v>0.89258633999999992</v>
          </cell>
          <cell r="G171">
            <v>0.89258633999999992</v>
          </cell>
          <cell r="H171">
            <v>0.89258633999999992</v>
          </cell>
          <cell r="I171">
            <v>0.44717691999999998</v>
          </cell>
          <cell r="K171">
            <v>0.2999</v>
          </cell>
          <cell r="N171">
            <v>0.5998</v>
          </cell>
        </row>
        <row r="172">
          <cell r="A172" t="str">
            <v>BIRF 4282</v>
          </cell>
          <cell r="B172">
            <v>3.2492099999999996E-2</v>
          </cell>
          <cell r="C172">
            <v>3.2492099999999996E-2</v>
          </cell>
          <cell r="D172">
            <v>1.3681000000000001</v>
          </cell>
          <cell r="E172">
            <v>3.2492099999999996E-2</v>
          </cell>
          <cell r="F172">
            <v>3.2492099999999996E-2</v>
          </cell>
          <cell r="G172">
            <v>3.2492099999999996E-2</v>
          </cell>
          <cell r="H172">
            <v>3.2492099999999996E-2</v>
          </cell>
          <cell r="I172">
            <v>1.6246049999999998E-2</v>
          </cell>
          <cell r="J172">
            <v>1.3681000000000001</v>
          </cell>
          <cell r="N172">
            <v>2.7362000000000002</v>
          </cell>
        </row>
        <row r="173">
          <cell r="A173" t="str">
            <v>BIRF 4295</v>
          </cell>
          <cell r="B173">
            <v>1</v>
          </cell>
          <cell r="C173">
            <v>1</v>
          </cell>
          <cell r="D173">
            <v>1</v>
          </cell>
          <cell r="E173">
            <v>1</v>
          </cell>
          <cell r="F173">
            <v>20.757190000000001</v>
          </cell>
          <cell r="G173">
            <v>1</v>
          </cell>
          <cell r="H173">
            <v>1</v>
          </cell>
          <cell r="I173">
            <v>0.5</v>
          </cell>
          <cell r="L173">
            <v>20.757190000000001</v>
          </cell>
          <cell r="N173">
            <v>41.514380000000003</v>
          </cell>
        </row>
        <row r="174">
          <cell r="A174" t="str">
            <v>BIRF 4313</v>
          </cell>
          <cell r="B174">
            <v>3.65E-3</v>
          </cell>
          <cell r="C174">
            <v>3.9500000000000004E-3</v>
          </cell>
          <cell r="D174">
            <v>4.15E-3</v>
          </cell>
          <cell r="E174">
            <v>4.3499999999999997E-3</v>
          </cell>
          <cell r="F174">
            <v>5.9256000000000002</v>
          </cell>
          <cell r="G174">
            <v>4.8500000000000001E-3</v>
          </cell>
          <cell r="H174">
            <v>5.0500000000000007E-3</v>
          </cell>
          <cell r="I174">
            <v>2.8E-3</v>
          </cell>
          <cell r="L174">
            <v>5.9256000000000002</v>
          </cell>
          <cell r="N174">
            <v>11.8512</v>
          </cell>
        </row>
        <row r="175">
          <cell r="A175" t="str">
            <v>BIRF 4314</v>
          </cell>
          <cell r="B175">
            <v>1.0269571399999999</v>
          </cell>
          <cell r="C175">
            <v>1.0269571399999999</v>
          </cell>
          <cell r="D175">
            <v>1.0269571399999999</v>
          </cell>
          <cell r="E175">
            <v>1.0269571399999999</v>
          </cell>
          <cell r="F175">
            <v>0.16971082999999998</v>
          </cell>
          <cell r="G175">
            <v>1.0269571399999999</v>
          </cell>
          <cell r="H175">
            <v>1.0269571399999999</v>
          </cell>
          <cell r="I175">
            <v>1.0269571399999999</v>
          </cell>
          <cell r="L175">
            <v>0.16971082999999998</v>
          </cell>
          <cell r="N175">
            <v>0.33942165999999996</v>
          </cell>
        </row>
        <row r="176">
          <cell r="A176" t="str">
            <v>BIRF 4366</v>
          </cell>
          <cell r="B176">
            <v>4.5520978200000002</v>
          </cell>
          <cell r="C176">
            <v>14.2</v>
          </cell>
          <cell r="D176">
            <v>4.5520978200000002</v>
          </cell>
          <cell r="E176">
            <v>4.5520978200000002</v>
          </cell>
          <cell r="F176">
            <v>4.5520978200000002</v>
          </cell>
          <cell r="G176">
            <v>4.5520978200000002</v>
          </cell>
          <cell r="H176">
            <v>4.5520978200000002</v>
          </cell>
          <cell r="I176">
            <v>14.2</v>
          </cell>
          <cell r="N176">
            <v>28.4</v>
          </cell>
        </row>
        <row r="177">
          <cell r="A177" t="str">
            <v>BIRF 4398</v>
          </cell>
          <cell r="B177">
            <v>4.5699999800000004</v>
          </cell>
          <cell r="C177">
            <v>4.5699999800000004</v>
          </cell>
          <cell r="D177">
            <v>4.5699999800000004</v>
          </cell>
          <cell r="E177">
            <v>3.10749414</v>
          </cell>
          <cell r="F177">
            <v>4.5699999800000004</v>
          </cell>
          <cell r="G177">
            <v>4.5699999800000004</v>
          </cell>
          <cell r="H177">
            <v>4.5699999800000004</v>
          </cell>
          <cell r="I177">
            <v>4.5699999800000004</v>
          </cell>
          <cell r="J177">
            <v>4.5699999800000004</v>
          </cell>
          <cell r="K177">
            <v>3.1956171099999997</v>
          </cell>
          <cell r="N177">
            <v>6.3031112499999997</v>
          </cell>
        </row>
        <row r="178">
          <cell r="A178" t="str">
            <v>BIRF 4405-1</v>
          </cell>
          <cell r="B178">
            <v>0.22810442</v>
          </cell>
          <cell r="C178">
            <v>0.22810442</v>
          </cell>
          <cell r="D178">
            <v>0.22810442</v>
          </cell>
          <cell r="E178">
            <v>62.5</v>
          </cell>
          <cell r="F178">
            <v>0.22810442</v>
          </cell>
          <cell r="G178">
            <v>0.22810442</v>
          </cell>
          <cell r="H178">
            <v>0.22810442</v>
          </cell>
          <cell r="I178">
            <v>0.22810442</v>
          </cell>
          <cell r="J178">
            <v>0.11405221</v>
          </cell>
          <cell r="K178">
            <v>62.5</v>
          </cell>
          <cell r="N178">
            <v>125</v>
          </cell>
        </row>
        <row r="179">
          <cell r="A179" t="str">
            <v>BIRF 4423</v>
          </cell>
          <cell r="B179">
            <v>22.799999979999999</v>
          </cell>
          <cell r="C179">
            <v>22.799999979999999</v>
          </cell>
          <cell r="D179">
            <v>0.44629316999999996</v>
          </cell>
          <cell r="E179">
            <v>22.799999979999999</v>
          </cell>
          <cell r="F179">
            <v>22.799999979999999</v>
          </cell>
          <cell r="G179">
            <v>22.799999979999999</v>
          </cell>
          <cell r="H179">
            <v>22.799999979999999</v>
          </cell>
          <cell r="I179">
            <v>22.799999979999999</v>
          </cell>
          <cell r="J179">
            <v>0.44629316999999996</v>
          </cell>
          <cell r="N179">
            <v>0.89258633999999992</v>
          </cell>
        </row>
        <row r="180">
          <cell r="A180" t="str">
            <v>BIRF 4454</v>
          </cell>
          <cell r="B180">
            <v>4.5953461600000001</v>
          </cell>
          <cell r="C180">
            <v>1.6246049999999998E-2</v>
          </cell>
          <cell r="D180">
            <v>4.5953461600000001</v>
          </cell>
          <cell r="E180">
            <v>4.5953461600000001</v>
          </cell>
          <cell r="F180">
            <v>4.5953461600000001</v>
          </cell>
          <cell r="G180">
            <v>4.5953461600000001</v>
          </cell>
          <cell r="H180">
            <v>4.5953461600000001</v>
          </cell>
          <cell r="I180">
            <v>1.6246049999999998E-2</v>
          </cell>
          <cell r="J180">
            <v>4.5953461600000001</v>
          </cell>
          <cell r="N180">
            <v>3.2492099999999996E-2</v>
          </cell>
        </row>
        <row r="181">
          <cell r="A181" t="str">
            <v>BIRF 4459</v>
          </cell>
          <cell r="B181">
            <v>20.32999998</v>
          </cell>
          <cell r="C181">
            <v>20.32999998</v>
          </cell>
          <cell r="D181">
            <v>20.32999998</v>
          </cell>
          <cell r="E181">
            <v>0.5</v>
          </cell>
          <cell r="F181">
            <v>20.32999998</v>
          </cell>
          <cell r="G181">
            <v>20.32999998</v>
          </cell>
          <cell r="H181">
            <v>20.32999998</v>
          </cell>
          <cell r="I181">
            <v>20.32999998</v>
          </cell>
          <cell r="J181">
            <v>20.32999998</v>
          </cell>
          <cell r="K181">
            <v>0.5</v>
          </cell>
          <cell r="N181">
            <v>1</v>
          </cell>
        </row>
        <row r="182">
          <cell r="A182" t="str">
            <v>BIRF 4472</v>
          </cell>
          <cell r="B182">
            <v>0.30475064000000002</v>
          </cell>
          <cell r="C182">
            <v>0.30475064000000002</v>
          </cell>
          <cell r="D182">
            <v>0.30475064000000002</v>
          </cell>
          <cell r="E182">
            <v>0.30475064000000002</v>
          </cell>
          <cell r="F182">
            <v>0.30475064000000002</v>
          </cell>
          <cell r="G182">
            <v>1.6999999999999999E-3</v>
          </cell>
          <cell r="H182">
            <v>0.30475064000000002</v>
          </cell>
          <cell r="I182">
            <v>0.30475064000000002</v>
          </cell>
          <cell r="J182">
            <v>0.30475064000000002</v>
          </cell>
          <cell r="K182">
            <v>0.15237532000000001</v>
          </cell>
          <cell r="M182">
            <v>1.75E-3</v>
          </cell>
          <cell r="N182">
            <v>3.4499999999999999E-3</v>
          </cell>
        </row>
        <row r="183">
          <cell r="A183" t="str">
            <v>BIRF 4484</v>
          </cell>
          <cell r="B183">
            <v>0.51347856999999997</v>
          </cell>
          <cell r="C183">
            <v>24</v>
          </cell>
          <cell r="D183">
            <v>30.4</v>
          </cell>
          <cell r="E183">
            <v>30.4</v>
          </cell>
          <cell r="F183">
            <v>35.200000000000003</v>
          </cell>
          <cell r="G183">
            <v>35.200000000000003</v>
          </cell>
          <cell r="H183">
            <v>0.51347856999999997</v>
          </cell>
          <cell r="I183">
            <v>42.4</v>
          </cell>
          <cell r="J183">
            <v>48</v>
          </cell>
          <cell r="K183">
            <v>48</v>
          </cell>
          <cell r="N183">
            <v>1.0269571399999999</v>
          </cell>
        </row>
        <row r="184">
          <cell r="A184" t="str">
            <v>BIRF 4516</v>
          </cell>
          <cell r="B184">
            <v>0</v>
          </cell>
          <cell r="C184">
            <v>2.2760489100000001</v>
          </cell>
          <cell r="D184">
            <v>53.4</v>
          </cell>
          <cell r="E184">
            <v>57.18</v>
          </cell>
          <cell r="F184">
            <v>61.26</v>
          </cell>
          <cell r="G184">
            <v>65.58</v>
          </cell>
          <cell r="H184">
            <v>70.319999999999993</v>
          </cell>
          <cell r="I184">
            <v>2.2760489100000001</v>
          </cell>
          <cell r="J184">
            <v>80.7</v>
          </cell>
          <cell r="K184">
            <v>86.46</v>
          </cell>
          <cell r="N184">
            <v>4.5520978200000002</v>
          </cell>
        </row>
        <row r="185">
          <cell r="A185" t="str">
            <v>BIRF 4578</v>
          </cell>
          <cell r="B185">
            <v>28.65</v>
          </cell>
          <cell r="C185">
            <v>30.7</v>
          </cell>
          <cell r="D185">
            <v>32.85</v>
          </cell>
          <cell r="E185">
            <v>2.2849999900000002</v>
          </cell>
          <cell r="F185">
            <v>37.75</v>
          </cell>
          <cell r="G185">
            <v>40.4</v>
          </cell>
          <cell r="H185">
            <v>43.25</v>
          </cell>
          <cell r="I185">
            <v>46.4</v>
          </cell>
          <cell r="J185">
            <v>49.65</v>
          </cell>
          <cell r="K185">
            <v>2.2849999900000002</v>
          </cell>
          <cell r="L185">
            <v>57</v>
          </cell>
          <cell r="M185">
            <v>31.35</v>
          </cell>
          <cell r="N185">
            <v>4.5699999800000004</v>
          </cell>
        </row>
        <row r="186">
          <cell r="A186" t="str">
            <v>BIRF 4580</v>
          </cell>
          <cell r="B186">
            <v>33.24</v>
          </cell>
          <cell r="C186">
            <v>35.58</v>
          </cell>
          <cell r="D186">
            <v>38.1</v>
          </cell>
          <cell r="E186">
            <v>40.799999999999997</v>
          </cell>
          <cell r="F186">
            <v>43.74</v>
          </cell>
          <cell r="G186">
            <v>0.11405221</v>
          </cell>
          <cell r="H186">
            <v>50.16</v>
          </cell>
          <cell r="I186">
            <v>53.76</v>
          </cell>
          <cell r="J186">
            <v>57.6</v>
          </cell>
          <cell r="K186">
            <v>61.68</v>
          </cell>
          <cell r="L186">
            <v>66.06</v>
          </cell>
          <cell r="M186">
            <v>0.11405221</v>
          </cell>
          <cell r="N186">
            <v>0.22810442</v>
          </cell>
        </row>
        <row r="187">
          <cell r="A187" t="str">
            <v>BIRF 4585</v>
          </cell>
          <cell r="B187">
            <v>0</v>
          </cell>
          <cell r="C187">
            <v>0</v>
          </cell>
          <cell r="D187">
            <v>0</v>
          </cell>
          <cell r="E187">
            <v>11.39999999</v>
          </cell>
          <cell r="F187">
            <v>2.68356788</v>
          </cell>
          <cell r="G187">
            <v>2.68356788</v>
          </cell>
          <cell r="H187">
            <v>2.68356788</v>
          </cell>
          <cell r="I187">
            <v>2.68356788</v>
          </cell>
          <cell r="J187">
            <v>2.68356788</v>
          </cell>
          <cell r="K187">
            <v>11.39999999</v>
          </cell>
          <cell r="L187">
            <v>2.68356788</v>
          </cell>
          <cell r="M187">
            <v>2.6642616399999999</v>
          </cell>
          <cell r="N187">
            <v>22.799999979999999</v>
          </cell>
        </row>
        <row r="188">
          <cell r="A188" t="str">
            <v>BIRF 4586</v>
          </cell>
          <cell r="B188">
            <v>0</v>
          </cell>
          <cell r="C188">
            <v>0</v>
          </cell>
          <cell r="D188">
            <v>0</v>
          </cell>
          <cell r="E188">
            <v>2.29767308</v>
          </cell>
          <cell r="F188">
            <v>8.6956520000000009E-2</v>
          </cell>
          <cell r="G188">
            <v>8.6956520000000009E-2</v>
          </cell>
          <cell r="H188">
            <v>8.6956520000000009E-2</v>
          </cell>
          <cell r="I188">
            <v>8.6956520000000009E-2</v>
          </cell>
          <cell r="J188">
            <v>8.6956520000000009E-2</v>
          </cell>
          <cell r="K188">
            <v>2.29767308</v>
          </cell>
          <cell r="L188">
            <v>8.6956520000000009E-2</v>
          </cell>
          <cell r="M188">
            <v>8.6956520000000009E-2</v>
          </cell>
          <cell r="N188">
            <v>4.5953461600000001</v>
          </cell>
        </row>
        <row r="189">
          <cell r="A189" t="str">
            <v>BIRF 4634</v>
          </cell>
          <cell r="B189">
            <v>0</v>
          </cell>
          <cell r="C189">
            <v>0</v>
          </cell>
          <cell r="D189">
            <v>0</v>
          </cell>
          <cell r="E189">
            <v>1.4116978200000001</v>
          </cell>
          <cell r="F189">
            <v>1.4116978200000001</v>
          </cell>
          <cell r="G189">
            <v>1.4116978200000001</v>
          </cell>
          <cell r="H189">
            <v>1.4116978200000001</v>
          </cell>
          <cell r="I189">
            <v>1.4116978200000001</v>
          </cell>
          <cell r="J189">
            <v>0</v>
          </cell>
          <cell r="K189">
            <v>1.4116978200000001</v>
          </cell>
          <cell r="L189">
            <v>1.4116978200000001</v>
          </cell>
          <cell r="M189">
            <v>1.4116978200000001</v>
          </cell>
          <cell r="N189">
            <v>0</v>
          </cell>
        </row>
        <row r="190">
          <cell r="A190" t="str">
            <v>BIRF 4640</v>
          </cell>
          <cell r="E190">
            <v>0</v>
          </cell>
          <cell r="K190">
            <v>0.15237532000000001</v>
          </cell>
          <cell r="N190">
            <v>0.15237532000000001</v>
          </cell>
        </row>
        <row r="191">
          <cell r="A191" t="str">
            <v>BIRF 7075</v>
          </cell>
          <cell r="B191">
            <v>17.352874</v>
          </cell>
          <cell r="C191">
            <v>10</v>
          </cell>
          <cell r="I191">
            <v>10</v>
          </cell>
          <cell r="N191">
            <v>20</v>
          </cell>
        </row>
        <row r="192">
          <cell r="A192" t="str">
            <v>BIRF 7157</v>
          </cell>
          <cell r="B192">
            <v>1.55024107585204</v>
          </cell>
          <cell r="E192">
            <v>0</v>
          </cell>
          <cell r="K192">
            <v>0</v>
          </cell>
          <cell r="N192">
            <v>0</v>
          </cell>
        </row>
        <row r="193">
          <cell r="A193" t="str">
            <v>BIRF 7171</v>
          </cell>
          <cell r="B193">
            <v>12.31220188496432</v>
          </cell>
          <cell r="C193">
            <v>0</v>
          </cell>
          <cell r="I193">
            <v>13.6</v>
          </cell>
          <cell r="N193">
            <v>13.6</v>
          </cell>
        </row>
        <row r="194">
          <cell r="A194" t="str">
            <v>BIRF 7199</v>
          </cell>
          <cell r="B194">
            <v>0.15861886725975519</v>
          </cell>
          <cell r="C194">
            <v>0.1585502510349687</v>
          </cell>
          <cell r="E194">
            <v>0</v>
          </cell>
          <cell r="K194">
            <v>0</v>
          </cell>
          <cell r="N194">
            <v>0</v>
          </cell>
        </row>
        <row r="195">
          <cell r="A195" t="str">
            <v>BIRF 7242</v>
          </cell>
          <cell r="B195">
            <v>0.65</v>
          </cell>
          <cell r="C195">
            <v>0.32500000000000001</v>
          </cell>
          <cell r="G195">
            <v>0</v>
          </cell>
          <cell r="M195">
            <v>0</v>
          </cell>
          <cell r="N195">
            <v>0</v>
          </cell>
        </row>
        <row r="196">
          <cell r="A196" t="str">
            <v>BIRF 7268</v>
          </cell>
          <cell r="B196">
            <v>57.274916736589795</v>
          </cell>
          <cell r="E196">
            <v>0</v>
          </cell>
          <cell r="K196">
            <v>0</v>
          </cell>
          <cell r="N196">
            <v>0</v>
          </cell>
        </row>
        <row r="197">
          <cell r="A197" t="str">
            <v>BIRF 7295</v>
          </cell>
          <cell r="B197">
            <v>91.961599759999999</v>
          </cell>
          <cell r="C197">
            <v>0</v>
          </cell>
          <cell r="D197">
            <v>45.980799879999999</v>
          </cell>
          <cell r="E197">
            <v>45.980799879999999</v>
          </cell>
          <cell r="F197">
            <v>45.980799879999999</v>
          </cell>
          <cell r="G197">
            <v>45.980799879999999</v>
          </cell>
          <cell r="I197">
            <v>0</v>
          </cell>
          <cell r="N197">
            <v>0</v>
          </cell>
        </row>
        <row r="198">
          <cell r="A198" t="str">
            <v>BNA/ATC</v>
          </cell>
          <cell r="B198">
            <v>0</v>
          </cell>
          <cell r="C198">
            <v>0</v>
          </cell>
          <cell r="D198">
            <v>0</v>
          </cell>
          <cell r="E198">
            <v>0</v>
          </cell>
          <cell r="F198">
            <v>0.33032446954692901</v>
          </cell>
          <cell r="G198">
            <v>700.55282164304606</v>
          </cell>
          <cell r="H198">
            <v>700.55282164304606</v>
          </cell>
          <cell r="I198">
            <v>700.55282164304606</v>
          </cell>
          <cell r="N198">
            <v>0.33032446954692901</v>
          </cell>
        </row>
        <row r="199">
          <cell r="A199" t="str">
            <v>BNA/NASA</v>
          </cell>
          <cell r="B199">
            <v>8.4081100000000006</v>
          </cell>
          <cell r="C199">
            <v>544.94692308265076</v>
          </cell>
          <cell r="D199">
            <v>544.94692308265076</v>
          </cell>
          <cell r="E199">
            <v>772.00814132013045</v>
          </cell>
          <cell r="F199">
            <v>817.42038496762621</v>
          </cell>
          <cell r="G199">
            <v>817.42038496762621</v>
          </cell>
          <cell r="H199">
            <v>8.5130769999999991</v>
          </cell>
          <cell r="I199">
            <v>1248.8366993267334</v>
          </cell>
          <cell r="J199">
            <v>1335.1199621985547</v>
          </cell>
          <cell r="K199">
            <v>1335.1199621985547</v>
          </cell>
          <cell r="L199">
            <v>1335.1199621985547</v>
          </cell>
          <cell r="M199">
            <v>240.68489114615693</v>
          </cell>
          <cell r="N199">
            <v>16.921187</v>
          </cell>
        </row>
        <row r="200">
          <cell r="A200" t="str">
            <v>BNA/PROVLP</v>
          </cell>
          <cell r="B200">
            <v>7.6175639259664401</v>
          </cell>
          <cell r="C200">
            <v>7.6175639259664401</v>
          </cell>
          <cell r="D200">
            <v>7.6175639259664401</v>
          </cell>
          <cell r="E200">
            <v>1.55024107585204</v>
          </cell>
          <cell r="K200">
            <v>0</v>
          </cell>
          <cell r="N200">
            <v>1.55024107585204</v>
          </cell>
        </row>
        <row r="201">
          <cell r="A201" t="str">
            <v>BNA/SALUD</v>
          </cell>
          <cell r="B201">
            <v>4.0092441715612902E-2</v>
          </cell>
          <cell r="G201">
            <v>6.1561009424821602</v>
          </cell>
          <cell r="M201">
            <v>6.1561009424821602</v>
          </cell>
          <cell r="N201">
            <v>12.31220188496432</v>
          </cell>
        </row>
        <row r="202">
          <cell r="A202" t="str">
            <v>BNA/TESORO/BCO</v>
          </cell>
          <cell r="B202">
            <v>4.3393767916309903E-2</v>
          </cell>
          <cell r="E202">
            <v>0.589265512027491</v>
          </cell>
          <cell r="F202">
            <v>0.11816767945741209</v>
          </cell>
          <cell r="L202">
            <v>7.1170615696291711E-2</v>
          </cell>
          <cell r="N202">
            <v>0.77860380718119482</v>
          </cell>
        </row>
        <row r="203">
          <cell r="A203" t="str">
            <v>BNLH/PROVMI</v>
          </cell>
          <cell r="B203">
            <v>0.24506327999999999</v>
          </cell>
          <cell r="F203">
            <v>0.32500000000000001</v>
          </cell>
          <cell r="K203">
            <v>0.32500000000000001</v>
          </cell>
          <cell r="N203">
            <v>0.65</v>
          </cell>
        </row>
        <row r="204">
          <cell r="A204" t="str">
            <v>BODEN 2007 - II</v>
          </cell>
          <cell r="B204">
            <v>8.5504689999999994E-2</v>
          </cell>
          <cell r="C204">
            <v>57.274916736589795</v>
          </cell>
          <cell r="I204">
            <v>57.274916736589795</v>
          </cell>
          <cell r="N204">
            <v>114.54983347317959</v>
          </cell>
        </row>
        <row r="205">
          <cell r="A205" t="str">
            <v>BODEN 2012 - II</v>
          </cell>
          <cell r="C205">
            <v>0</v>
          </cell>
          <cell r="E205">
            <v>3.0290848281786897</v>
          </cell>
          <cell r="F205">
            <v>3.0290848281786897</v>
          </cell>
          <cell r="G205">
            <v>3.0290848281786897</v>
          </cell>
          <cell r="H205">
            <v>3.0290848281786897</v>
          </cell>
          <cell r="I205">
            <v>45.980799879999999</v>
          </cell>
          <cell r="J205">
            <v>3.0290848281786897</v>
          </cell>
          <cell r="K205">
            <v>3.0290848281786897</v>
          </cell>
          <cell r="L205">
            <v>3.0290848281786897</v>
          </cell>
          <cell r="M205">
            <v>3.0290848281786897</v>
          </cell>
          <cell r="N205">
            <v>45.980799879999999</v>
          </cell>
        </row>
        <row r="206">
          <cell r="A206" t="str">
            <v>BODEN 2014 ($+CER)</v>
          </cell>
          <cell r="B206">
            <v>2.3943571400000003</v>
          </cell>
          <cell r="C206">
            <v>4.7887142800000007</v>
          </cell>
          <cell r="D206">
            <v>0</v>
          </cell>
          <cell r="E206">
            <v>4.7887142800000007</v>
          </cell>
          <cell r="F206">
            <v>4.7887142800000007</v>
          </cell>
          <cell r="G206">
            <v>4.7887142800000007</v>
          </cell>
          <cell r="H206">
            <v>4.7887142800000007</v>
          </cell>
          <cell r="I206">
            <v>2.3943571499999998</v>
          </cell>
          <cell r="J206">
            <v>0</v>
          </cell>
          <cell r="N206">
            <v>0</v>
          </cell>
        </row>
        <row r="207">
          <cell r="A207" t="str">
            <v>BOGAR</v>
          </cell>
          <cell r="B207">
            <v>45.412243590220911</v>
          </cell>
          <cell r="C207">
            <v>45.412243590220911</v>
          </cell>
          <cell r="D207">
            <v>45.412243590220911</v>
          </cell>
          <cell r="E207">
            <v>45.412243590220911</v>
          </cell>
          <cell r="F207">
            <v>45.412243590220911</v>
          </cell>
          <cell r="G207">
            <v>45.412243590220911</v>
          </cell>
          <cell r="H207">
            <v>45.412243590220911</v>
          </cell>
          <cell r="I207">
            <v>45.412243590220911</v>
          </cell>
          <cell r="J207">
            <v>45.412243590220911</v>
          </cell>
          <cell r="K207">
            <v>45.412243590220911</v>
          </cell>
          <cell r="L207">
            <v>45.412243590220911</v>
          </cell>
          <cell r="M207">
            <v>45.412243590220911</v>
          </cell>
          <cell r="N207">
            <v>544.94692308265087</v>
          </cell>
        </row>
        <row r="208">
          <cell r="A208" t="str">
            <v>BONOS/PROVSJ</v>
          </cell>
          <cell r="B208">
            <v>413.27815541347132</v>
          </cell>
          <cell r="C208">
            <v>413.27640358292018</v>
          </cell>
          <cell r="G208">
            <v>0</v>
          </cell>
          <cell r="M208">
            <v>7.6175639259664401</v>
          </cell>
          <cell r="N208">
            <v>7.6175639259664401</v>
          </cell>
        </row>
        <row r="209">
          <cell r="A209" t="str">
            <v>BP06/B450-Fid1</v>
          </cell>
          <cell r="B209">
            <v>0</v>
          </cell>
          <cell r="D209">
            <v>0</v>
          </cell>
          <cell r="E209">
            <v>0</v>
          </cell>
          <cell r="F209">
            <v>0</v>
          </cell>
          <cell r="H209">
            <v>0</v>
          </cell>
          <cell r="I209">
            <v>0</v>
          </cell>
          <cell r="J209">
            <v>0</v>
          </cell>
          <cell r="K209">
            <v>0</v>
          </cell>
          <cell r="L209">
            <v>0</v>
          </cell>
          <cell r="M209">
            <v>0</v>
          </cell>
          <cell r="N209">
            <v>0</v>
          </cell>
        </row>
        <row r="210">
          <cell r="A210" t="str">
            <v>BP06/B450-Fid3</v>
          </cell>
          <cell r="B210">
            <v>0</v>
          </cell>
          <cell r="D210">
            <v>0</v>
          </cell>
          <cell r="F210">
            <v>0</v>
          </cell>
          <cell r="H210">
            <v>5.5275449393315398E-2</v>
          </cell>
          <cell r="N210">
            <v>5.5275449393315398E-2</v>
          </cell>
        </row>
        <row r="211">
          <cell r="A211" t="str">
            <v>BP06/B450-Fid4</v>
          </cell>
          <cell r="B211">
            <v>0</v>
          </cell>
          <cell r="C211">
            <v>0</v>
          </cell>
          <cell r="D211">
            <v>0</v>
          </cell>
          <cell r="E211">
            <v>0</v>
          </cell>
          <cell r="F211">
            <v>0</v>
          </cell>
          <cell r="G211">
            <v>0</v>
          </cell>
          <cell r="H211">
            <v>0</v>
          </cell>
          <cell r="I211">
            <v>4.0092441715612902E-2</v>
          </cell>
          <cell r="J211">
            <v>0</v>
          </cell>
          <cell r="K211">
            <v>0</v>
          </cell>
          <cell r="L211">
            <v>0</v>
          </cell>
          <cell r="M211">
            <v>0</v>
          </cell>
          <cell r="N211">
            <v>4.0092441715612902E-2</v>
          </cell>
        </row>
        <row r="212">
          <cell r="A212" t="str">
            <v>BP07/B450</v>
          </cell>
          <cell r="B212">
            <v>0</v>
          </cell>
          <cell r="C212">
            <v>0</v>
          </cell>
          <cell r="D212">
            <v>0</v>
          </cell>
          <cell r="E212">
            <v>0</v>
          </cell>
          <cell r="F212">
            <v>0</v>
          </cell>
          <cell r="G212">
            <v>0</v>
          </cell>
          <cell r="H212">
            <v>0</v>
          </cell>
          <cell r="I212">
            <v>0</v>
          </cell>
          <cell r="J212">
            <v>0</v>
          </cell>
          <cell r="K212">
            <v>0</v>
          </cell>
          <cell r="L212">
            <v>0</v>
          </cell>
          <cell r="M212">
            <v>0</v>
          </cell>
          <cell r="N212">
            <v>0</v>
          </cell>
        </row>
        <row r="213">
          <cell r="A213" t="str">
            <v>BRA/TESORO</v>
          </cell>
          <cell r="B213">
            <v>0</v>
          </cell>
          <cell r="C213">
            <v>0</v>
          </cell>
          <cell r="D213">
            <v>0</v>
          </cell>
          <cell r="E213">
            <v>0</v>
          </cell>
          <cell r="F213">
            <v>0.12253164</v>
          </cell>
          <cell r="G213">
            <v>0</v>
          </cell>
          <cell r="H213">
            <v>0</v>
          </cell>
          <cell r="I213">
            <v>0</v>
          </cell>
          <cell r="J213">
            <v>0</v>
          </cell>
          <cell r="K213">
            <v>0</v>
          </cell>
          <cell r="L213">
            <v>0.12253164</v>
          </cell>
          <cell r="M213">
            <v>0</v>
          </cell>
          <cell r="N213">
            <v>0.24506327999999999</v>
          </cell>
        </row>
        <row r="214">
          <cell r="A214" t="str">
            <v>BRA/YACYRETA</v>
          </cell>
          <cell r="B214">
            <v>0.14338096</v>
          </cell>
          <cell r="C214">
            <v>0.30954139999999997</v>
          </cell>
          <cell r="D214">
            <v>0.28640345</v>
          </cell>
          <cell r="E214">
            <v>8.7582880000000002E-2</v>
          </cell>
          <cell r="F214">
            <v>0.27797112999999996</v>
          </cell>
          <cell r="G214">
            <v>4.1217989999999996E-2</v>
          </cell>
          <cell r="H214">
            <v>0.10347461000000001</v>
          </cell>
          <cell r="I214">
            <v>0.16917945000000001</v>
          </cell>
          <cell r="J214">
            <v>0.21724642000000002</v>
          </cell>
          <cell r="K214">
            <v>4.2788039999999999E-2</v>
          </cell>
          <cell r="L214">
            <v>0</v>
          </cell>
          <cell r="M214">
            <v>0</v>
          </cell>
          <cell r="N214">
            <v>1.6787863299999999</v>
          </cell>
        </row>
        <row r="215">
          <cell r="A215" t="str">
            <v>BT06</v>
          </cell>
          <cell r="B215">
            <v>0</v>
          </cell>
          <cell r="C215">
            <v>0</v>
          </cell>
          <cell r="D215">
            <v>0</v>
          </cell>
          <cell r="E215">
            <v>0</v>
          </cell>
          <cell r="F215">
            <v>26.13342284702447</v>
          </cell>
          <cell r="G215">
            <v>0</v>
          </cell>
          <cell r="H215">
            <v>0</v>
          </cell>
          <cell r="I215">
            <v>0</v>
          </cell>
          <cell r="J215">
            <v>0</v>
          </cell>
          <cell r="K215">
            <v>0</v>
          </cell>
          <cell r="L215">
            <v>0</v>
          </cell>
          <cell r="M215">
            <v>0</v>
          </cell>
          <cell r="N215">
            <v>26.13342284702447</v>
          </cell>
        </row>
        <row r="216">
          <cell r="A216" t="str">
            <v>CAF I</v>
          </cell>
          <cell r="B216">
            <v>0</v>
          </cell>
          <cell r="C216">
            <v>0</v>
          </cell>
          <cell r="D216">
            <v>0</v>
          </cell>
          <cell r="E216">
            <v>0</v>
          </cell>
          <cell r="F216">
            <v>0</v>
          </cell>
          <cell r="G216">
            <v>0</v>
          </cell>
          <cell r="H216">
            <v>0</v>
          </cell>
          <cell r="I216">
            <v>0</v>
          </cell>
          <cell r="J216">
            <v>0</v>
          </cell>
          <cell r="K216">
            <v>0</v>
          </cell>
          <cell r="L216">
            <v>0</v>
          </cell>
          <cell r="M216">
            <v>0</v>
          </cell>
          <cell r="N216">
            <v>0</v>
          </cell>
        </row>
        <row r="217">
          <cell r="A217" t="str">
            <v>CCF06</v>
          </cell>
          <cell r="B217">
            <v>2.3741216999999999</v>
          </cell>
          <cell r="M217">
            <v>45.665320181103297</v>
          </cell>
          <cell r="N217">
            <v>45.665320181103297</v>
          </cell>
        </row>
        <row r="218">
          <cell r="A218" t="str">
            <v>CHINA/EJERCITO</v>
          </cell>
          <cell r="B218">
            <v>2.6910750000000001</v>
          </cell>
          <cell r="M218">
            <v>0.33333333000000004</v>
          </cell>
          <cell r="N218">
            <v>0.33333333000000004</v>
          </cell>
        </row>
        <row r="219">
          <cell r="A219" t="str">
            <v>CITILA/RELEXT</v>
          </cell>
          <cell r="B219">
            <v>3.4727099999999999E-3</v>
          </cell>
          <cell r="C219">
            <v>3.4930399999999998E-3</v>
          </cell>
          <cell r="D219">
            <v>4.3347700000000008E-3</v>
          </cell>
          <cell r="E219">
            <v>3.5388800000000003E-3</v>
          </cell>
          <cell r="F219">
            <v>3.8318699999999998E-3</v>
          </cell>
          <cell r="G219">
            <v>3.5820399999999999E-3</v>
          </cell>
          <cell r="H219">
            <v>3.8738800000000001E-3</v>
          </cell>
          <cell r="I219">
            <v>3.62569E-3</v>
          </cell>
          <cell r="J219">
            <v>3.6469300000000001E-3</v>
          </cell>
          <cell r="K219">
            <v>3.9370500000000001E-3</v>
          </cell>
          <cell r="L219">
            <v>3.69133E-3</v>
          </cell>
          <cell r="M219">
            <v>3.9802700000000002E-3</v>
          </cell>
          <cell r="N219">
            <v>4.5008460000000007E-2</v>
          </cell>
        </row>
        <row r="220">
          <cell r="A220" t="str">
            <v>CLPARIS</v>
          </cell>
          <cell r="B220">
            <v>0.21671099656357401</v>
          </cell>
          <cell r="D220">
            <v>0</v>
          </cell>
          <cell r="F220">
            <v>180.14689091238688</v>
          </cell>
          <cell r="G220">
            <v>0</v>
          </cell>
          <cell r="J220">
            <v>0</v>
          </cell>
          <cell r="L220">
            <v>185.44532479331616</v>
          </cell>
          <cell r="M220">
            <v>0</v>
          </cell>
          <cell r="N220">
            <v>365.59221570570304</v>
          </cell>
        </row>
        <row r="221">
          <cell r="A221" t="str">
            <v>DBF/CONEA</v>
          </cell>
          <cell r="B221">
            <v>0</v>
          </cell>
          <cell r="C221">
            <v>0</v>
          </cell>
          <cell r="D221">
            <v>0</v>
          </cell>
          <cell r="E221">
            <v>0</v>
          </cell>
          <cell r="F221">
            <v>308.77765274606401</v>
          </cell>
          <cell r="M221">
            <v>4.3933865520971001</v>
          </cell>
          <cell r="N221">
            <v>4.3933865520971001</v>
          </cell>
        </row>
        <row r="222">
          <cell r="A222" t="str">
            <v>DISC $+CER</v>
          </cell>
          <cell r="B222">
            <v>0</v>
          </cell>
          <cell r="C222">
            <v>0</v>
          </cell>
          <cell r="D222">
            <v>0</v>
          </cell>
          <cell r="E222">
            <v>0</v>
          </cell>
          <cell r="F222">
            <v>0</v>
          </cell>
          <cell r="G222">
            <v>0</v>
          </cell>
          <cell r="H222">
            <v>0</v>
          </cell>
          <cell r="I222">
            <v>0</v>
          </cell>
          <cell r="J222">
            <v>0</v>
          </cell>
          <cell r="K222">
            <v>81.224193233986298</v>
          </cell>
          <cell r="M222">
            <v>0</v>
          </cell>
          <cell r="N222">
            <v>0</v>
          </cell>
        </row>
        <row r="223">
          <cell r="A223" t="str">
            <v>DISC EUR</v>
          </cell>
          <cell r="B223">
            <v>0</v>
          </cell>
          <cell r="C223">
            <v>0</v>
          </cell>
          <cell r="D223">
            <v>0</v>
          </cell>
          <cell r="E223">
            <v>0</v>
          </cell>
          <cell r="F223">
            <v>0</v>
          </cell>
          <cell r="G223">
            <v>0</v>
          </cell>
          <cell r="H223">
            <v>0</v>
          </cell>
          <cell r="I223">
            <v>0</v>
          </cell>
          <cell r="J223">
            <v>0</v>
          </cell>
          <cell r="K223">
            <v>0</v>
          </cell>
          <cell r="L223">
            <v>0</v>
          </cell>
          <cell r="M223">
            <v>0</v>
          </cell>
          <cell r="N223">
            <v>0</v>
          </cell>
        </row>
        <row r="224">
          <cell r="A224" t="str">
            <v>DISC JPY</v>
          </cell>
          <cell r="B224">
            <v>0</v>
          </cell>
          <cell r="C224">
            <v>0</v>
          </cell>
          <cell r="D224">
            <v>193.83744363658198</v>
          </cell>
          <cell r="G224">
            <v>0</v>
          </cell>
          <cell r="M224">
            <v>0</v>
          </cell>
          <cell r="N224">
            <v>0</v>
          </cell>
        </row>
        <row r="225">
          <cell r="A225" t="str">
            <v>DISC USD</v>
          </cell>
          <cell r="B225">
            <v>0</v>
          </cell>
          <cell r="C225">
            <v>308.828388222569</v>
          </cell>
          <cell r="G225">
            <v>0</v>
          </cell>
          <cell r="M225">
            <v>0</v>
          </cell>
          <cell r="N225">
            <v>0</v>
          </cell>
        </row>
        <row r="226">
          <cell r="A226" t="str">
            <v>DISD</v>
          </cell>
          <cell r="B226">
            <v>0</v>
          </cell>
          <cell r="C226">
            <v>0</v>
          </cell>
          <cell r="D226">
            <v>0</v>
          </cell>
          <cell r="E226">
            <v>208.05353087369298</v>
          </cell>
          <cell r="F226">
            <v>0</v>
          </cell>
          <cell r="L226">
            <v>0</v>
          </cell>
          <cell r="N226">
            <v>0</v>
          </cell>
        </row>
        <row r="227">
          <cell r="A227" t="str">
            <v>DISDDM</v>
          </cell>
          <cell r="B227">
            <v>0</v>
          </cell>
          <cell r="C227">
            <v>91.496729792092296</v>
          </cell>
          <cell r="F227">
            <v>0</v>
          </cell>
          <cell r="L227">
            <v>0</v>
          </cell>
          <cell r="N227">
            <v>0</v>
          </cell>
        </row>
        <row r="228">
          <cell r="A228" t="str">
            <v>EDC/YACYRETA</v>
          </cell>
          <cell r="B228">
            <v>388.48455714457401</v>
          </cell>
          <cell r="D228">
            <v>2.3741216999999999</v>
          </cell>
          <cell r="J228">
            <v>2.3741216999999999</v>
          </cell>
          <cell r="N228">
            <v>4.7482433999999998</v>
          </cell>
        </row>
        <row r="229">
          <cell r="A229" t="str">
            <v>EEUU/TESORO</v>
          </cell>
          <cell r="B229">
            <v>191.45054680927802</v>
          </cell>
          <cell r="D229">
            <v>0</v>
          </cell>
          <cell r="G229">
            <v>0</v>
          </cell>
          <cell r="J229">
            <v>2.6910750000000001</v>
          </cell>
          <cell r="M229">
            <v>0</v>
          </cell>
          <cell r="N229">
            <v>2.6910750000000001</v>
          </cell>
        </row>
        <row r="230">
          <cell r="A230" t="str">
            <v>EIB/VIALIDAD</v>
          </cell>
          <cell r="B230">
            <v>215.724071626007</v>
          </cell>
          <cell r="G230">
            <v>1.3048031499999999</v>
          </cell>
          <cell r="M230">
            <v>1.3484918300000002</v>
          </cell>
          <cell r="N230">
            <v>2.6532949800000001</v>
          </cell>
        </row>
        <row r="231">
          <cell r="A231" t="str">
            <v>EL/ARP-61</v>
          </cell>
          <cell r="B231">
            <v>0</v>
          </cell>
          <cell r="C231">
            <v>0</v>
          </cell>
          <cell r="I231">
            <v>0</v>
          </cell>
          <cell r="N231">
            <v>0</v>
          </cell>
        </row>
        <row r="232">
          <cell r="A232" t="str">
            <v>EL/DEM-40</v>
          </cell>
          <cell r="E232">
            <v>221.59627312823</v>
          </cell>
          <cell r="F232">
            <v>0</v>
          </cell>
          <cell r="K232">
            <v>0</v>
          </cell>
          <cell r="N232">
            <v>221.59627312823</v>
          </cell>
        </row>
        <row r="233">
          <cell r="A233" t="str">
            <v>EL/DEM-44</v>
          </cell>
          <cell r="B233">
            <v>0</v>
          </cell>
          <cell r="C233">
            <v>0</v>
          </cell>
          <cell r="D233">
            <v>0</v>
          </cell>
          <cell r="E233">
            <v>234.75242879461601</v>
          </cell>
          <cell r="F233">
            <v>0</v>
          </cell>
          <cell r="N233">
            <v>0</v>
          </cell>
        </row>
        <row r="234">
          <cell r="A234" t="str">
            <v>EL/DEM-52</v>
          </cell>
          <cell r="B234">
            <v>0</v>
          </cell>
          <cell r="C234">
            <v>155.630332892681</v>
          </cell>
          <cell r="J234">
            <v>0</v>
          </cell>
          <cell r="N234">
            <v>0</v>
          </cell>
        </row>
        <row r="235">
          <cell r="A235" t="str">
            <v>EL/DEM-55</v>
          </cell>
          <cell r="B235">
            <v>0</v>
          </cell>
          <cell r="C235">
            <v>113.681047950967</v>
          </cell>
          <cell r="L235">
            <v>0</v>
          </cell>
          <cell r="N235">
            <v>0</v>
          </cell>
        </row>
        <row r="236">
          <cell r="A236" t="str">
            <v>EL/DEM-72</v>
          </cell>
          <cell r="B236">
            <v>0</v>
          </cell>
          <cell r="C236">
            <v>0</v>
          </cell>
          <cell r="D236">
            <v>328.98930417017198</v>
          </cell>
          <cell r="K236">
            <v>0</v>
          </cell>
          <cell r="N236">
            <v>0</v>
          </cell>
        </row>
        <row r="237">
          <cell r="A237" t="str">
            <v>EL/DEM-76</v>
          </cell>
          <cell r="B237">
            <v>161.47579515683202</v>
          </cell>
          <cell r="C237">
            <v>0</v>
          </cell>
          <cell r="N237">
            <v>0</v>
          </cell>
        </row>
        <row r="238">
          <cell r="A238" t="str">
            <v>EL/DEM-82</v>
          </cell>
          <cell r="B238">
            <v>212.050834731403</v>
          </cell>
          <cell r="H238">
            <v>0</v>
          </cell>
          <cell r="N238">
            <v>0</v>
          </cell>
        </row>
        <row r="239">
          <cell r="A239" t="str">
            <v>EL/DEM-86</v>
          </cell>
          <cell r="B239">
            <v>0</v>
          </cell>
          <cell r="C239">
            <v>0</v>
          </cell>
          <cell r="D239">
            <v>200.08748089171999</v>
          </cell>
          <cell r="L239">
            <v>0</v>
          </cell>
          <cell r="N239">
            <v>0</v>
          </cell>
        </row>
        <row r="240">
          <cell r="A240" t="str">
            <v>EL/EUR-108</v>
          </cell>
          <cell r="B240">
            <v>0</v>
          </cell>
          <cell r="C240">
            <v>0</v>
          </cell>
          <cell r="D240">
            <v>22.372941072844199</v>
          </cell>
          <cell r="N240">
            <v>0</v>
          </cell>
        </row>
        <row r="241">
          <cell r="A241" t="str">
            <v>EL/EUR-114</v>
          </cell>
          <cell r="B241">
            <v>57.729432402175505</v>
          </cell>
          <cell r="J241">
            <v>0</v>
          </cell>
          <cell r="N241">
            <v>0</v>
          </cell>
        </row>
        <row r="242">
          <cell r="A242" t="str">
            <v>EL/EUR-116</v>
          </cell>
          <cell r="B242">
            <v>0</v>
          </cell>
          <cell r="C242">
            <v>0</v>
          </cell>
          <cell r="N242">
            <v>0</v>
          </cell>
        </row>
        <row r="243">
          <cell r="A243" t="str">
            <v>EL/EUR-80</v>
          </cell>
          <cell r="B243">
            <v>1.0923023999999999</v>
          </cell>
          <cell r="C243">
            <v>1.0923023999999999</v>
          </cell>
          <cell r="D243">
            <v>1.0923023999999999</v>
          </cell>
          <cell r="E243">
            <v>0</v>
          </cell>
          <cell r="F243">
            <v>1.0923023999999999</v>
          </cell>
          <cell r="G243">
            <v>1.0923023999999999</v>
          </cell>
          <cell r="H243">
            <v>1.0923023999999999</v>
          </cell>
          <cell r="I243">
            <v>1.0923023999999999</v>
          </cell>
          <cell r="J243">
            <v>1.0923023999999999</v>
          </cell>
          <cell r="K243">
            <v>1.0923023999999999</v>
          </cell>
          <cell r="L243">
            <v>1.0923023999999999</v>
          </cell>
          <cell r="M243">
            <v>1.0923023999999999</v>
          </cell>
          <cell r="N243">
            <v>0</v>
          </cell>
        </row>
        <row r="244">
          <cell r="A244" t="str">
            <v>EL/EUR-81</v>
          </cell>
          <cell r="B244">
            <v>0.16076685999999998</v>
          </cell>
          <cell r="F244">
            <v>0</v>
          </cell>
          <cell r="N244">
            <v>0</v>
          </cell>
        </row>
        <row r="245">
          <cell r="A245" t="str">
            <v>EL/EUR-85</v>
          </cell>
          <cell r="B245">
            <v>23.21632503</v>
          </cell>
          <cell r="H245">
            <v>0</v>
          </cell>
          <cell r="N245">
            <v>0</v>
          </cell>
        </row>
        <row r="246">
          <cell r="A246" t="str">
            <v>EL/EUR-88</v>
          </cell>
          <cell r="B246">
            <v>0</v>
          </cell>
          <cell r="C246">
            <v>0</v>
          </cell>
          <cell r="D246">
            <v>0</v>
          </cell>
          <cell r="E246">
            <v>0</v>
          </cell>
          <cell r="F246">
            <v>0</v>
          </cell>
          <cell r="G246">
            <v>0</v>
          </cell>
          <cell r="H246">
            <v>0</v>
          </cell>
          <cell r="I246">
            <v>0</v>
          </cell>
          <cell r="J246">
            <v>0</v>
          </cell>
          <cell r="K246">
            <v>0</v>
          </cell>
          <cell r="L246">
            <v>0</v>
          </cell>
          <cell r="M246">
            <v>0</v>
          </cell>
          <cell r="N246">
            <v>0</v>
          </cell>
        </row>
        <row r="247">
          <cell r="A247" t="str">
            <v>EL/EUR-92</v>
          </cell>
          <cell r="B247">
            <v>0.31105621145987999</v>
          </cell>
          <cell r="C247">
            <v>0</v>
          </cell>
          <cell r="D247">
            <v>0.31105621145987999</v>
          </cell>
          <cell r="E247">
            <v>0.31105621145987999</v>
          </cell>
          <cell r="F247">
            <v>0.31105621145987999</v>
          </cell>
          <cell r="G247">
            <v>0.31105621145987999</v>
          </cell>
          <cell r="H247">
            <v>0.31105621145987999</v>
          </cell>
          <cell r="I247">
            <v>0.21147979558414201</v>
          </cell>
          <cell r="N247">
            <v>0</v>
          </cell>
        </row>
        <row r="248">
          <cell r="A248" t="str">
            <v>EL/EUR-93</v>
          </cell>
          <cell r="B248">
            <v>1.7207718831005882E-2</v>
          </cell>
          <cell r="C248">
            <v>1.7207718831005882E-2</v>
          </cell>
          <cell r="D248">
            <v>1.7207718831005882E-2</v>
          </cell>
          <cell r="E248">
            <v>217.43900973440699</v>
          </cell>
          <cell r="F248">
            <v>1.7207718831005882E-2</v>
          </cell>
          <cell r="G248">
            <v>1.7207718831005882E-2</v>
          </cell>
          <cell r="H248">
            <v>1.7207718831005882E-2</v>
          </cell>
          <cell r="I248">
            <v>1.7207718831005882E-2</v>
          </cell>
          <cell r="J248">
            <v>3.2115425622190399E-2</v>
          </cell>
          <cell r="N248">
            <v>217.43900973440699</v>
          </cell>
        </row>
        <row r="249">
          <cell r="A249" t="str">
            <v>EL/EUR-95</v>
          </cell>
          <cell r="B249">
            <v>2.2377303663129</v>
          </cell>
          <cell r="C249">
            <v>2.2377303663129</v>
          </cell>
          <cell r="D249">
            <v>2.2377303663129</v>
          </cell>
          <cell r="E249">
            <v>2.2377303663129</v>
          </cell>
          <cell r="F249">
            <v>0</v>
          </cell>
          <cell r="G249">
            <v>2.2377303663129</v>
          </cell>
          <cell r="H249">
            <v>2.2377306401917103</v>
          </cell>
          <cell r="N249">
            <v>0</v>
          </cell>
        </row>
        <row r="250">
          <cell r="A250" t="str">
            <v>EL/ITL-60</v>
          </cell>
          <cell r="B250">
            <v>0</v>
          </cell>
          <cell r="N250">
            <v>0</v>
          </cell>
        </row>
        <row r="251">
          <cell r="A251" t="str">
            <v>EL/ITL-69</v>
          </cell>
          <cell r="B251">
            <v>3068.8851850723622</v>
          </cell>
          <cell r="C251">
            <v>424.47623150690686</v>
          </cell>
          <cell r="I251">
            <v>0</v>
          </cell>
          <cell r="N251">
            <v>0</v>
          </cell>
        </row>
        <row r="252">
          <cell r="A252" t="str">
            <v>EL/ITL-77</v>
          </cell>
          <cell r="B252">
            <v>11.056708666666673</v>
          </cell>
          <cell r="C252">
            <v>11.05670867697595</v>
          </cell>
          <cell r="D252">
            <v>8.0918313814433009</v>
          </cell>
          <cell r="E252">
            <v>3.8918357869415789</v>
          </cell>
          <cell r="F252">
            <v>0.91288944329896948</v>
          </cell>
          <cell r="G252">
            <v>0.32179600000000003</v>
          </cell>
          <cell r="H252">
            <v>0.32179601718213102</v>
          </cell>
          <cell r="K252">
            <v>0</v>
          </cell>
          <cell r="N252">
            <v>0</v>
          </cell>
        </row>
        <row r="253">
          <cell r="A253" t="str">
            <v>EL/JPY-39</v>
          </cell>
          <cell r="B253">
            <v>6.6242401400000004</v>
          </cell>
          <cell r="C253">
            <v>6.6242401400000004</v>
          </cell>
          <cell r="D253">
            <v>6.6242401400000004</v>
          </cell>
          <cell r="E253">
            <v>2.0258962388795902</v>
          </cell>
          <cell r="N253">
            <v>2.0258962388795902</v>
          </cell>
        </row>
        <row r="254">
          <cell r="A254" t="str">
            <v>EL/JPY-42</v>
          </cell>
          <cell r="B254">
            <v>4.0192656900000001</v>
          </cell>
          <cell r="E254">
            <v>8.8082445168677896</v>
          </cell>
          <cell r="N254">
            <v>8.8082445168677896</v>
          </cell>
        </row>
        <row r="255">
          <cell r="A255" t="str">
            <v>EL/JPY-46</v>
          </cell>
          <cell r="B255">
            <v>1.40495456</v>
          </cell>
          <cell r="F255">
            <v>0.88082445168677903</v>
          </cell>
          <cell r="N255">
            <v>0.88082445168677903</v>
          </cell>
        </row>
        <row r="256">
          <cell r="A256" t="str">
            <v>EL/JPY-99</v>
          </cell>
          <cell r="B256">
            <v>7.2375E-3</v>
          </cell>
          <cell r="C256">
            <v>7.2375E-3</v>
          </cell>
          <cell r="D256">
            <v>7.2375E-3</v>
          </cell>
          <cell r="E256">
            <v>7.2375E-3</v>
          </cell>
          <cell r="F256">
            <v>7.2375E-3</v>
          </cell>
          <cell r="I256">
            <v>0</v>
          </cell>
          <cell r="N256">
            <v>0</v>
          </cell>
        </row>
        <row r="257">
          <cell r="A257" t="str">
            <v>EL/LIB-67</v>
          </cell>
          <cell r="B257">
            <v>0</v>
          </cell>
          <cell r="C257">
            <v>0</v>
          </cell>
          <cell r="D257">
            <v>0.19159089999999998</v>
          </cell>
          <cell r="E257">
            <v>0.19159089999999998</v>
          </cell>
          <cell r="F257">
            <v>0.19159089999999998</v>
          </cell>
          <cell r="G257">
            <v>0</v>
          </cell>
          <cell r="H257">
            <v>0.19159089999999998</v>
          </cell>
          <cell r="I257">
            <v>0.19159089999999998</v>
          </cell>
          <cell r="J257">
            <v>0.19159089999999998</v>
          </cell>
          <cell r="K257">
            <v>0.19159089999999998</v>
          </cell>
          <cell r="L257">
            <v>0.19159089999999998</v>
          </cell>
          <cell r="M257">
            <v>0.19159089999999998</v>
          </cell>
          <cell r="N257">
            <v>0</v>
          </cell>
        </row>
        <row r="258">
          <cell r="A258" t="str">
            <v>EL/NLG-78</v>
          </cell>
          <cell r="B258">
            <v>0</v>
          </cell>
          <cell r="C258">
            <v>0</v>
          </cell>
          <cell r="D258">
            <v>0.16982800000000001</v>
          </cell>
          <cell r="E258">
            <v>0.33965600000000001</v>
          </cell>
          <cell r="F258">
            <v>0.33965600000000001</v>
          </cell>
          <cell r="G258">
            <v>0.33965600000000001</v>
          </cell>
          <cell r="H258">
            <v>0.33965600000000001</v>
          </cell>
          <cell r="I258">
            <v>0.33965600000000001</v>
          </cell>
          <cell r="J258">
            <v>0.33965600000000001</v>
          </cell>
          <cell r="K258">
            <v>0.33965600000000001</v>
          </cell>
          <cell r="L258">
            <v>0.33965600000000001</v>
          </cell>
          <cell r="M258">
            <v>0.33965600000000001</v>
          </cell>
          <cell r="N258">
            <v>0</v>
          </cell>
        </row>
        <row r="259">
          <cell r="A259" t="str">
            <v>EL/USD-89</v>
          </cell>
          <cell r="B259">
            <v>2.4304140000000002E-2</v>
          </cell>
          <cell r="C259">
            <v>2.5487290000000003E-2</v>
          </cell>
          <cell r="D259">
            <v>0.54615119999999995</v>
          </cell>
          <cell r="E259">
            <v>3.0564569999999996E-2</v>
          </cell>
          <cell r="F259">
            <v>3.2690339999999998E-2</v>
          </cell>
          <cell r="G259">
            <v>3.4999309999999999E-2</v>
          </cell>
          <cell r="H259">
            <v>3.7908510000000006E-2</v>
          </cell>
          <cell r="I259">
            <v>4.0470680000000002E-2</v>
          </cell>
          <cell r="J259">
            <v>0.54615119999999995</v>
          </cell>
          <cell r="K259">
            <v>4.7365649999999995E-2</v>
          </cell>
          <cell r="L259">
            <v>5.1018249999999994E-2</v>
          </cell>
          <cell r="M259">
            <v>5.4950799999999994E-2</v>
          </cell>
          <cell r="N259">
            <v>1.0923023999999999</v>
          </cell>
        </row>
        <row r="260">
          <cell r="A260" t="str">
            <v>EN/YACYRETA</v>
          </cell>
          <cell r="B260">
            <v>0</v>
          </cell>
          <cell r="C260">
            <v>0</v>
          </cell>
          <cell r="D260">
            <v>1.386424E-2</v>
          </cell>
          <cell r="E260">
            <v>0</v>
          </cell>
          <cell r="F260">
            <v>0.39573040999999998</v>
          </cell>
          <cell r="G260">
            <v>1.386424E-2</v>
          </cell>
          <cell r="H260">
            <v>0</v>
          </cell>
          <cell r="I260">
            <v>0</v>
          </cell>
          <cell r="J260">
            <v>0</v>
          </cell>
          <cell r="K260">
            <v>0</v>
          </cell>
          <cell r="L260">
            <v>0.16076685999999998</v>
          </cell>
          <cell r="N260">
            <v>0.58422574999999988</v>
          </cell>
        </row>
        <row r="261">
          <cell r="A261" t="str">
            <v>EXIMUS/YACYRETA</v>
          </cell>
          <cell r="B261">
            <v>0.21460242000000002</v>
          </cell>
          <cell r="C261">
            <v>0.21460242000000002</v>
          </cell>
          <cell r="D261">
            <v>0.21460242000000002</v>
          </cell>
          <cell r="E261">
            <v>0.21460242000000002</v>
          </cell>
          <cell r="F261">
            <v>11.608162530000001</v>
          </cell>
          <cell r="G261">
            <v>0.21460242000000002</v>
          </cell>
          <cell r="H261">
            <v>0.21460242000000002</v>
          </cell>
          <cell r="I261">
            <v>0.21460242000000002</v>
          </cell>
          <cell r="J261">
            <v>0.21460242000000002</v>
          </cell>
          <cell r="K261">
            <v>0.21460242000000002</v>
          </cell>
          <cell r="L261">
            <v>11.608162530000001</v>
          </cell>
          <cell r="M261">
            <v>0.21460242000000002</v>
          </cell>
          <cell r="N261">
            <v>23.216325060000003</v>
          </cell>
        </row>
        <row r="262">
          <cell r="A262" t="str">
            <v>FEM/TESORO</v>
          </cell>
          <cell r="B262">
            <v>1.2540010309278399E-2</v>
          </cell>
          <cell r="C262">
            <v>1.2540010309278399E-2</v>
          </cell>
          <cell r="D262">
            <v>1.2540010309278399E-2</v>
          </cell>
          <cell r="E262">
            <v>1.2540010309278399E-2</v>
          </cell>
          <cell r="N262">
            <v>5.0160041237113595E-2</v>
          </cell>
        </row>
        <row r="263">
          <cell r="A263" t="str">
            <v>FERRO</v>
          </cell>
          <cell r="B263">
            <v>1.54197136</v>
          </cell>
          <cell r="C263">
            <v>1.54197136</v>
          </cell>
          <cell r="D263">
            <v>1.54197136</v>
          </cell>
          <cell r="E263">
            <v>0</v>
          </cell>
          <cell r="F263">
            <v>1.54197136</v>
          </cell>
          <cell r="G263">
            <v>1.54197136</v>
          </cell>
          <cell r="H263">
            <v>1.54197136</v>
          </cell>
          <cell r="I263">
            <v>1.54197136</v>
          </cell>
          <cell r="J263">
            <v>1.5419716000000001</v>
          </cell>
          <cell r="K263">
            <v>0</v>
          </cell>
          <cell r="N263">
            <v>0</v>
          </cell>
        </row>
        <row r="264">
          <cell r="A264" t="str">
            <v>FIDA 225</v>
          </cell>
          <cell r="B264">
            <v>0.18643915999999999</v>
          </cell>
          <cell r="C264">
            <v>0.18643915999999999</v>
          </cell>
          <cell r="D264">
            <v>0.18643915999999999</v>
          </cell>
          <cell r="E264">
            <v>0.18643915999999999</v>
          </cell>
          <cell r="F264">
            <v>0.18643915999999999</v>
          </cell>
          <cell r="G264">
            <v>0.446332133702941</v>
          </cell>
          <cell r="H264">
            <v>0.18643915999999999</v>
          </cell>
          <cell r="I264">
            <v>0.18643915999999999</v>
          </cell>
          <cell r="J264">
            <v>0.18643915999999999</v>
          </cell>
          <cell r="K264">
            <v>0.18643915999999999</v>
          </cell>
          <cell r="L264">
            <v>0.18643915999999999</v>
          </cell>
          <cell r="M264">
            <v>0.45597701699645604</v>
          </cell>
          <cell r="N264">
            <v>0.90230915069939699</v>
          </cell>
        </row>
        <row r="265">
          <cell r="A265" t="str">
            <v>FIDA 417</v>
          </cell>
          <cell r="B265">
            <v>1.4560975600000001</v>
          </cell>
          <cell r="C265">
            <v>1.4560975600000001</v>
          </cell>
          <cell r="D265">
            <v>1.4560975600000001</v>
          </cell>
          <cell r="E265">
            <v>1.4560975600000001</v>
          </cell>
          <cell r="F265">
            <v>1.4560975600000001</v>
          </cell>
          <cell r="G265">
            <v>0.15552810572994</v>
          </cell>
          <cell r="H265">
            <v>1.4560975600000001</v>
          </cell>
          <cell r="I265">
            <v>1.4560975600000001</v>
          </cell>
          <cell r="J265">
            <v>1.4560975600000001</v>
          </cell>
          <cell r="K265">
            <v>1.4560975600000001</v>
          </cell>
          <cell r="L265">
            <v>1.4560975600000001</v>
          </cell>
          <cell r="M265">
            <v>0.15552810572994</v>
          </cell>
          <cell r="N265">
            <v>0.31105621145987999</v>
          </cell>
        </row>
        <row r="266">
          <cell r="A266" t="str">
            <v>FIDA 514</v>
          </cell>
          <cell r="B266">
            <v>0.86243745999999999</v>
          </cell>
          <cell r="C266">
            <v>0.86243745999999999</v>
          </cell>
          <cell r="D266">
            <v>0.86243745999999999</v>
          </cell>
          <cell r="E266">
            <v>0.86243745999999999</v>
          </cell>
          <cell r="F266">
            <v>0.86243745999999999</v>
          </cell>
          <cell r="G266">
            <v>8.6038594155029412E-3</v>
          </cell>
          <cell r="H266">
            <v>0.43121894</v>
          </cell>
          <cell r="M266">
            <v>8.6038594155029412E-3</v>
          </cell>
          <cell r="N266">
            <v>1.7207718831005882E-2</v>
          </cell>
        </row>
        <row r="267">
          <cell r="A267" t="str">
            <v>FKUW/PROVSF</v>
          </cell>
          <cell r="B267">
            <v>0.19754817999999999</v>
          </cell>
          <cell r="C267">
            <v>0.19754817999999999</v>
          </cell>
          <cell r="D267">
            <v>0.19754817999999999</v>
          </cell>
          <cell r="E267">
            <v>0.19754817999999999</v>
          </cell>
          <cell r="F267">
            <v>0.19754817999999999</v>
          </cell>
          <cell r="G267">
            <v>1.11886518315645</v>
          </cell>
          <cell r="H267">
            <v>0.19754817999999999</v>
          </cell>
          <cell r="I267">
            <v>0.19754817999999999</v>
          </cell>
          <cell r="J267">
            <v>0.19754817999999999</v>
          </cell>
          <cell r="K267">
            <v>0.19754817999999999</v>
          </cell>
          <cell r="L267">
            <v>0.19754817999999999</v>
          </cell>
          <cell r="M267">
            <v>1.11886518315645</v>
          </cell>
          <cell r="N267">
            <v>2.2377303663129</v>
          </cell>
        </row>
        <row r="268">
          <cell r="A268" t="str">
            <v>FMI 2000</v>
          </cell>
          <cell r="B268">
            <v>0.70790518000000013</v>
          </cell>
          <cell r="C268">
            <v>0</v>
          </cell>
          <cell r="D268">
            <v>0.70790518000000013</v>
          </cell>
          <cell r="E268">
            <v>0.70790518000000013</v>
          </cell>
          <cell r="F268">
            <v>0.70790518000000013</v>
          </cell>
          <cell r="G268">
            <v>0.70790518000000013</v>
          </cell>
          <cell r="H268">
            <v>0.70790518000000013</v>
          </cell>
          <cell r="I268">
            <v>0.70790518000000013</v>
          </cell>
          <cell r="J268">
            <v>0.70790518000000013</v>
          </cell>
          <cell r="K268">
            <v>0.70790518000000013</v>
          </cell>
          <cell r="L268">
            <v>0.70790518000000013</v>
          </cell>
          <cell r="M268">
            <v>0.70790518000000013</v>
          </cell>
          <cell r="N268">
            <v>0</v>
          </cell>
        </row>
        <row r="269">
          <cell r="A269" t="str">
            <v>FMI 2000/SRF</v>
          </cell>
          <cell r="B269">
            <v>138.622949059951</v>
          </cell>
          <cell r="C269">
            <v>0</v>
          </cell>
          <cell r="D269">
            <v>0.13360796</v>
          </cell>
          <cell r="E269">
            <v>0.13360796</v>
          </cell>
          <cell r="F269">
            <v>138.622949059951</v>
          </cell>
          <cell r="G269">
            <v>138.622949059951</v>
          </cell>
          <cell r="H269">
            <v>0.13360796</v>
          </cell>
          <cell r="I269">
            <v>0</v>
          </cell>
          <cell r="J269">
            <v>138.622949059951</v>
          </cell>
          <cell r="K269">
            <v>0.13360796</v>
          </cell>
          <cell r="L269">
            <v>0</v>
          </cell>
          <cell r="M269">
            <v>0.13360796</v>
          </cell>
          <cell r="N269">
            <v>554.49179623980399</v>
          </cell>
        </row>
        <row r="270">
          <cell r="A270" t="str">
            <v>FMI 2003</v>
          </cell>
          <cell r="B270">
            <v>135.44799014765502</v>
          </cell>
          <cell r="C270">
            <v>0</v>
          </cell>
          <cell r="D270">
            <v>3.0466340000000001E-2</v>
          </cell>
          <cell r="E270">
            <v>135.44799014765502</v>
          </cell>
          <cell r="F270">
            <v>41.0151745266392</v>
          </cell>
          <cell r="G270">
            <v>123.0455235799176</v>
          </cell>
          <cell r="H270">
            <v>542.48098651104806</v>
          </cell>
          <cell r="I270">
            <v>41.0151745266392</v>
          </cell>
          <cell r="J270">
            <v>164.0606981065568</v>
          </cell>
          <cell r="K270">
            <v>542.48098651104897</v>
          </cell>
          <cell r="L270">
            <v>82.0303490532784</v>
          </cell>
          <cell r="M270">
            <v>164.0606981065568</v>
          </cell>
          <cell r="N270">
            <v>1971.085571216995</v>
          </cell>
        </row>
        <row r="271">
          <cell r="A271" t="str">
            <v>FMI 2003 II</v>
          </cell>
          <cell r="B271">
            <v>1.2473036200000001</v>
          </cell>
          <cell r="C271">
            <v>0</v>
          </cell>
          <cell r="D271">
            <v>1.2473036200000001</v>
          </cell>
          <cell r="E271">
            <v>1.2473036200000001</v>
          </cell>
          <cell r="F271">
            <v>0</v>
          </cell>
          <cell r="G271">
            <v>712.59785981296204</v>
          </cell>
          <cell r="H271">
            <v>43.6987491641028</v>
          </cell>
          <cell r="I271">
            <v>0</v>
          </cell>
          <cell r="J271">
            <v>712.59785981296204</v>
          </cell>
          <cell r="K271">
            <v>43.6987491641028</v>
          </cell>
          <cell r="L271">
            <v>0</v>
          </cell>
          <cell r="M271">
            <v>1044.4182372831201</v>
          </cell>
          <cell r="N271">
            <v>2557.0114552372497</v>
          </cell>
        </row>
        <row r="272">
          <cell r="A272" t="str">
            <v>FMI 92</v>
          </cell>
          <cell r="B272">
            <v>4.6871713399999999</v>
          </cell>
          <cell r="C272">
            <v>0</v>
          </cell>
          <cell r="D272">
            <v>30.967962470571297</v>
          </cell>
          <cell r="E272">
            <v>4.6871713399999999</v>
          </cell>
          <cell r="F272">
            <v>0</v>
          </cell>
          <cell r="G272">
            <v>4.6871713399999999</v>
          </cell>
          <cell r="H272">
            <v>4.6871713399999999</v>
          </cell>
          <cell r="I272">
            <v>4.6871713399999999</v>
          </cell>
          <cell r="J272">
            <v>4.6871713399999999</v>
          </cell>
          <cell r="K272">
            <v>4.6871713399999999</v>
          </cell>
          <cell r="L272">
            <v>4.6871713399999999</v>
          </cell>
          <cell r="M272">
            <v>4.6871713399999999</v>
          </cell>
          <cell r="N272">
            <v>30.967962470571297</v>
          </cell>
        </row>
        <row r="273">
          <cell r="A273" t="str">
            <v>FON/TESORO</v>
          </cell>
          <cell r="B273">
            <v>0.19920996219931308</v>
          </cell>
          <cell r="C273">
            <v>1.1717628556701036</v>
          </cell>
          <cell r="D273">
            <v>0.49548745017182161</v>
          </cell>
          <cell r="E273">
            <v>0.83599632302405491</v>
          </cell>
          <cell r="F273">
            <v>0.94917368041237116</v>
          </cell>
          <cell r="G273">
            <v>1.8767240618556704</v>
          </cell>
          <cell r="H273">
            <v>0.19920996219931308</v>
          </cell>
          <cell r="I273">
            <v>1.1717628556701036</v>
          </cell>
          <cell r="J273">
            <v>0.49548745017182161</v>
          </cell>
          <cell r="K273">
            <v>0.83599632302405491</v>
          </cell>
          <cell r="L273">
            <v>0.94917368041237116</v>
          </cell>
          <cell r="M273">
            <v>1.8767240618556704</v>
          </cell>
          <cell r="N273">
            <v>11.056708666666669</v>
          </cell>
        </row>
        <row r="274">
          <cell r="A274" t="str">
            <v>FONAVI/TESORO</v>
          </cell>
          <cell r="B274">
            <v>3.3128272061855699</v>
          </cell>
          <cell r="C274">
            <v>3.3128272061855699</v>
          </cell>
          <cell r="D274">
            <v>3.3128272061855699</v>
          </cell>
          <cell r="E274">
            <v>3.3128272061855699</v>
          </cell>
          <cell r="F274">
            <v>0.24259994000000001</v>
          </cell>
          <cell r="G274">
            <v>0.24259994000000001</v>
          </cell>
          <cell r="H274">
            <v>0.24259994000000001</v>
          </cell>
          <cell r="I274">
            <v>0.24259994000000001</v>
          </cell>
          <cell r="J274">
            <v>0.24259994000000001</v>
          </cell>
          <cell r="K274">
            <v>0.24259994000000001</v>
          </cell>
          <cell r="L274">
            <v>0.24259994000000001</v>
          </cell>
          <cell r="M274">
            <v>0.24259994000000001</v>
          </cell>
          <cell r="N274">
            <v>13.25130882474228</v>
          </cell>
        </row>
        <row r="275">
          <cell r="A275" t="str">
            <v>FONP 06/94</v>
          </cell>
          <cell r="B275">
            <v>2.5037054801105603</v>
          </cell>
          <cell r="C275">
            <v>5.0074109602211205</v>
          </cell>
          <cell r="D275">
            <v>3.1607262200000004</v>
          </cell>
          <cell r="E275">
            <v>0.15139385</v>
          </cell>
          <cell r="F275">
            <v>5.0074109602211205</v>
          </cell>
          <cell r="G275">
            <v>5.0074109602211205</v>
          </cell>
          <cell r="H275">
            <v>2.50370552818171</v>
          </cell>
          <cell r="J275">
            <v>3.1607262200000004</v>
          </cell>
          <cell r="K275">
            <v>0.15139385</v>
          </cell>
          <cell r="N275">
            <v>6.6242401400000004</v>
          </cell>
        </row>
        <row r="276">
          <cell r="A276" t="str">
            <v>FONP 07/94</v>
          </cell>
          <cell r="B276">
            <v>2.1785096983535603</v>
          </cell>
          <cell r="C276">
            <v>2.0096328200000002</v>
          </cell>
          <cell r="D276">
            <v>4.3570193967071207</v>
          </cell>
          <cell r="E276">
            <v>4.3570193967071207</v>
          </cell>
          <cell r="F276">
            <v>4.3570193967071207</v>
          </cell>
          <cell r="G276">
            <v>4.3570193967071207</v>
          </cell>
          <cell r="H276">
            <v>2.1785097344069202</v>
          </cell>
          <cell r="I276">
            <v>2.0096328200000002</v>
          </cell>
          <cell r="N276">
            <v>4.0192656400000004</v>
          </cell>
        </row>
        <row r="277">
          <cell r="A277" t="str">
            <v>FONP 10/96</v>
          </cell>
          <cell r="B277">
            <v>1.6621547890878503E-2</v>
          </cell>
          <cell r="C277">
            <v>1.7981132075471702E-2</v>
          </cell>
          <cell r="D277">
            <v>1.9451892801346002E-2</v>
          </cell>
          <cell r="E277">
            <v>2.1042939550534788E-2</v>
          </cell>
          <cell r="F277">
            <v>0.70247727999999998</v>
          </cell>
          <cell r="G277">
            <v>2.4626210791972119E-2</v>
          </cell>
          <cell r="H277">
            <v>2.6640523975483728E-2</v>
          </cell>
          <cell r="I277">
            <v>2.8819613027280377E-2</v>
          </cell>
          <cell r="J277">
            <v>3.1176901814685739E-2</v>
          </cell>
          <cell r="K277">
            <v>7.8140127388535031E-3</v>
          </cell>
          <cell r="L277">
            <v>0.70247727999999998</v>
          </cell>
          <cell r="N277">
            <v>1.40495456</v>
          </cell>
        </row>
        <row r="278">
          <cell r="A278" t="str">
            <v>FONP 12/02</v>
          </cell>
          <cell r="B278">
            <v>3.61875E-3</v>
          </cell>
          <cell r="H278">
            <v>3.61875E-3</v>
          </cell>
          <cell r="N278">
            <v>7.2375E-3</v>
          </cell>
        </row>
        <row r="279">
          <cell r="A279" t="str">
            <v>FONP 13/03</v>
          </cell>
          <cell r="B279">
            <v>7.6165418832026806</v>
          </cell>
          <cell r="C279">
            <v>7.6157355236501401</v>
          </cell>
          <cell r="D279">
            <v>0</v>
          </cell>
          <cell r="J279">
            <v>0</v>
          </cell>
          <cell r="N279">
            <v>0</v>
          </cell>
        </row>
        <row r="280">
          <cell r="A280" t="str">
            <v>FONP 14/04</v>
          </cell>
          <cell r="B280">
            <v>2.7610546463489798</v>
          </cell>
          <cell r="C280">
            <v>0</v>
          </cell>
          <cell r="D280">
            <v>2.7610546463489798</v>
          </cell>
          <cell r="E280">
            <v>2.7610546463489798</v>
          </cell>
          <cell r="F280">
            <v>2.7610546463489798</v>
          </cell>
          <cell r="G280">
            <v>1.37861900819167</v>
          </cell>
          <cell r="I280">
            <v>0</v>
          </cell>
          <cell r="N280">
            <v>0</v>
          </cell>
        </row>
        <row r="281">
          <cell r="A281" t="str">
            <v>FUB/RELEXT</v>
          </cell>
          <cell r="B281">
            <v>1.67818E-3</v>
          </cell>
          <cell r="C281">
            <v>1.4506300000000001E-3</v>
          </cell>
          <cell r="D281">
            <v>2.6494800000000001E-3</v>
          </cell>
          <cell r="E281">
            <v>1.7147499999999999E-3</v>
          </cell>
          <cell r="F281">
            <v>1.48862E-3</v>
          </cell>
          <cell r="G281">
            <v>2.2083800000000002E-3</v>
          </cell>
          <cell r="H281">
            <v>1.9852300000000002E-3</v>
          </cell>
          <cell r="I281">
            <v>1.52574E-3</v>
          </cell>
          <cell r="J281">
            <v>2.00673E-3</v>
          </cell>
          <cell r="K281">
            <v>2.0190199999999998E-3</v>
          </cell>
          <cell r="L281">
            <v>1.7967E-3</v>
          </cell>
          <cell r="M281">
            <v>2.0424000000000002E-3</v>
          </cell>
          <cell r="N281">
            <v>2.256586E-2</v>
          </cell>
        </row>
        <row r="282">
          <cell r="A282" t="str">
            <v>GEN/YACYRETA</v>
          </cell>
          <cell r="B282">
            <v>1.988848E-2</v>
          </cell>
          <cell r="C282">
            <v>1.9798220000000002E-2</v>
          </cell>
          <cell r="D282">
            <v>15.210596318153799</v>
          </cell>
          <cell r="E282">
            <v>4.4723999999999996E-3</v>
          </cell>
          <cell r="F282">
            <v>1.9888490000000002E-2</v>
          </cell>
          <cell r="G282">
            <v>4.9805500000000003E-3</v>
          </cell>
          <cell r="H282">
            <v>1.8955360000000001E-2</v>
          </cell>
          <cell r="J282">
            <v>2.332849E-2</v>
          </cell>
          <cell r="K282">
            <v>1.4072690000000001E-2</v>
          </cell>
          <cell r="N282">
            <v>0.12538468000000003</v>
          </cell>
        </row>
        <row r="283">
          <cell r="A283" t="str">
            <v>GLO17 PES</v>
          </cell>
          <cell r="B283">
            <v>0</v>
          </cell>
          <cell r="C283">
            <v>19.573734647277963</v>
          </cell>
          <cell r="D283">
            <v>19.573734467011164</v>
          </cell>
          <cell r="E283">
            <v>0</v>
          </cell>
          <cell r="F283">
            <v>21.709594700156181</v>
          </cell>
          <cell r="H283">
            <v>0</v>
          </cell>
          <cell r="K283">
            <v>0</v>
          </cell>
          <cell r="N283">
            <v>0</v>
          </cell>
        </row>
        <row r="284">
          <cell r="A284" t="str">
            <v>ICE/ASEGSAL</v>
          </cell>
          <cell r="B284">
            <v>0.10730121000000001</v>
          </cell>
          <cell r="C284">
            <v>0.56850698233385444</v>
          </cell>
          <cell r="D284">
            <v>0.56850698233385444</v>
          </cell>
          <cell r="E284">
            <v>0.56850698233385444</v>
          </cell>
          <cell r="F284">
            <v>0.56850698233385444</v>
          </cell>
          <cell r="G284">
            <v>0.56850698233385444</v>
          </cell>
          <cell r="H284">
            <v>0.10730121000000001</v>
          </cell>
          <cell r="I284">
            <v>0.56850698233385444</v>
          </cell>
          <cell r="J284">
            <v>0.56850698233385444</v>
          </cell>
          <cell r="K284">
            <v>0.56850698233385444</v>
          </cell>
          <cell r="L284">
            <v>0.56937014781877215</v>
          </cell>
          <cell r="N284">
            <v>0.21460242000000002</v>
          </cell>
        </row>
        <row r="285">
          <cell r="A285" t="str">
            <v>ICE/BANADE</v>
          </cell>
          <cell r="B285">
            <v>0.53056291311140502</v>
          </cell>
          <cell r="G285">
            <v>0.92688078000000007</v>
          </cell>
          <cell r="M285">
            <v>0.92688078000000007</v>
          </cell>
          <cell r="N285">
            <v>1.8537615600000001</v>
          </cell>
        </row>
        <row r="286">
          <cell r="A286" t="str">
            <v>ICE/BICE</v>
          </cell>
          <cell r="B286">
            <v>0.77098568000000001</v>
          </cell>
          <cell r="C286">
            <v>0.68236613387814005</v>
          </cell>
          <cell r="D286">
            <v>0.68236613387814005</v>
          </cell>
          <cell r="E286">
            <v>0.68236613387814005</v>
          </cell>
          <cell r="F286">
            <v>0.68236613387814005</v>
          </cell>
          <cell r="G286">
            <v>0.68236613387814005</v>
          </cell>
          <cell r="H286">
            <v>0.77098568000000001</v>
          </cell>
          <cell r="N286">
            <v>1.54197136</v>
          </cell>
        </row>
        <row r="287">
          <cell r="A287" t="str">
            <v>ICE/CORTE</v>
          </cell>
          <cell r="B287">
            <v>15.76582249729598</v>
          </cell>
          <cell r="C287">
            <v>11.041882934743407</v>
          </cell>
          <cell r="D287">
            <v>3.9839399471217325</v>
          </cell>
          <cell r="E287">
            <v>9.3219579999999996E-2</v>
          </cell>
          <cell r="K287">
            <v>9.3219579999999996E-2</v>
          </cell>
          <cell r="N287">
            <v>0.18643915999999999</v>
          </cell>
        </row>
        <row r="288">
          <cell r="A288" t="str">
            <v>ICE/DEFENSA</v>
          </cell>
          <cell r="B288">
            <v>0.72804878000000006</v>
          </cell>
          <cell r="C288">
            <v>5.7153230399999995</v>
          </cell>
          <cell r="D288">
            <v>4.3400552299999999</v>
          </cell>
          <cell r="E288">
            <v>2.9146494999999994</v>
          </cell>
          <cell r="F288">
            <v>2.8382122799999996</v>
          </cell>
          <cell r="G288">
            <v>1.4191064799999999</v>
          </cell>
          <cell r="H288">
            <v>0.72804878000000006</v>
          </cell>
          <cell r="N288">
            <v>1.4560975600000001</v>
          </cell>
        </row>
        <row r="289">
          <cell r="A289" t="str">
            <v>ICE/EDUCACION</v>
          </cell>
          <cell r="B289">
            <v>0.43121872999999999</v>
          </cell>
          <cell r="C289">
            <v>0.13020776348996521</v>
          </cell>
          <cell r="D289">
            <v>0.13020776348996521</v>
          </cell>
          <cell r="E289">
            <v>0.13020776348996521</v>
          </cell>
          <cell r="F289">
            <v>0.1302078115611105</v>
          </cell>
          <cell r="H289">
            <v>0.43121872999999999</v>
          </cell>
          <cell r="N289">
            <v>0.86243745999999999</v>
          </cell>
        </row>
        <row r="290">
          <cell r="A290" t="str">
            <v>ICE/JUSTICIA</v>
          </cell>
          <cell r="B290">
            <v>9.8774089999999995E-2</v>
          </cell>
          <cell r="C290">
            <v>0.11332410000000001</v>
          </cell>
          <cell r="D290">
            <v>0.11332410000000001</v>
          </cell>
          <cell r="E290">
            <v>0.11332410000000001</v>
          </cell>
          <cell r="F290">
            <v>0.11332410000000001</v>
          </cell>
          <cell r="G290">
            <v>6.2328250000000002E-2</v>
          </cell>
          <cell r="H290">
            <v>9.8774089999999995E-2</v>
          </cell>
          <cell r="N290">
            <v>0.19754817999999999</v>
          </cell>
        </row>
        <row r="291">
          <cell r="A291" t="str">
            <v>ICE/MCBA</v>
          </cell>
          <cell r="B291">
            <v>0.47971145295036599</v>
          </cell>
          <cell r="C291">
            <v>0.47971145295036599</v>
          </cell>
          <cell r="D291">
            <v>0.47971145295036599</v>
          </cell>
          <cell r="E291">
            <v>0.47971145295036599</v>
          </cell>
          <cell r="F291">
            <v>0.47971145295036599</v>
          </cell>
          <cell r="G291">
            <v>0.35395259000000001</v>
          </cell>
          <cell r="H291">
            <v>0.47971145295036599</v>
          </cell>
          <cell r="I291">
            <v>0.47971145295036599</v>
          </cell>
          <cell r="J291">
            <v>0.239855810599688</v>
          </cell>
          <cell r="M291">
            <v>0.35395259000000001</v>
          </cell>
          <cell r="N291">
            <v>0.70790518000000002</v>
          </cell>
        </row>
        <row r="292">
          <cell r="A292" t="str">
            <v>ICE/PREFEC</v>
          </cell>
          <cell r="B292">
            <v>0.94791092416776801</v>
          </cell>
          <cell r="C292">
            <v>0.94791092416776801</v>
          </cell>
          <cell r="D292">
            <v>0.94791092416776801</v>
          </cell>
          <cell r="E292">
            <v>0.94791092416776801</v>
          </cell>
          <cell r="F292">
            <v>0.94791102031005903</v>
          </cell>
          <cell r="G292">
            <v>6.6803979999999999E-2</v>
          </cell>
          <cell r="M292">
            <v>6.6803979999999999E-2</v>
          </cell>
          <cell r="N292">
            <v>0.13360796</v>
          </cell>
        </row>
        <row r="293">
          <cell r="A293" t="str">
            <v>ICE/PRES</v>
          </cell>
          <cell r="B293">
            <v>1.5233170000000001E-2</v>
          </cell>
          <cell r="C293">
            <v>1.1491363538036299</v>
          </cell>
          <cell r="D293">
            <v>1.1491363538036299</v>
          </cell>
          <cell r="E293">
            <v>1.1491363538036299</v>
          </cell>
          <cell r="F293">
            <v>1.1491363538036299</v>
          </cell>
          <cell r="G293">
            <v>0.57456818891960104</v>
          </cell>
          <cell r="H293">
            <v>1.5233170000000001E-2</v>
          </cell>
          <cell r="N293">
            <v>3.0466340000000001E-2</v>
          </cell>
        </row>
        <row r="294">
          <cell r="A294" t="str">
            <v>ICE/PROVCB</v>
          </cell>
          <cell r="B294">
            <v>1.0574106692224492</v>
          </cell>
          <cell r="C294">
            <v>2.015077269222449</v>
          </cell>
          <cell r="D294">
            <v>2.015077269222449</v>
          </cell>
          <cell r="E294">
            <v>0.62365181000000003</v>
          </cell>
          <cell r="F294">
            <v>2.015077269222449</v>
          </cell>
          <cell r="G294">
            <v>2.015077269222449</v>
          </cell>
          <cell r="H294">
            <v>1.9784591944718182</v>
          </cell>
          <cell r="I294">
            <v>1.9153331999999998</v>
          </cell>
          <cell r="J294">
            <v>1.9153331999999998</v>
          </cell>
          <cell r="K294">
            <v>0.62365181000000003</v>
          </cell>
          <cell r="L294">
            <v>1.9153331999999998</v>
          </cell>
          <cell r="M294">
            <v>1.9153331999999998</v>
          </cell>
          <cell r="N294">
            <v>1.2473036200000001</v>
          </cell>
        </row>
        <row r="295">
          <cell r="A295" t="str">
            <v>ICE/SALUD</v>
          </cell>
          <cell r="B295">
            <v>2.7612890879188412</v>
          </cell>
          <cell r="C295">
            <v>2.714354996334241</v>
          </cell>
          <cell r="D295">
            <v>2.6654653179305314</v>
          </cell>
          <cell r="E295">
            <v>2.6165756395268218</v>
          </cell>
          <cell r="F295">
            <v>2.34358567</v>
          </cell>
          <cell r="G295">
            <v>2.5168406919373094</v>
          </cell>
          <cell r="H295">
            <v>2.4699066003527101</v>
          </cell>
          <cell r="L295">
            <v>2.34358567</v>
          </cell>
          <cell r="N295">
            <v>4.6871713399999999</v>
          </cell>
        </row>
        <row r="296">
          <cell r="A296" t="str">
            <v>ICE/SALUDPBA</v>
          </cell>
          <cell r="B296">
            <v>0.64464681999999995</v>
          </cell>
          <cell r="C296">
            <v>0</v>
          </cell>
          <cell r="D296">
            <v>23.329466197775986</v>
          </cell>
          <cell r="E296">
            <v>0</v>
          </cell>
          <cell r="F296">
            <v>2.4221905937404239E-2</v>
          </cell>
          <cell r="H296">
            <v>0.64464681999999995</v>
          </cell>
          <cell r="N296">
            <v>1.2892936399999999</v>
          </cell>
        </row>
        <row r="297">
          <cell r="A297" t="str">
            <v>ICE/VIALIDAD</v>
          </cell>
          <cell r="B297">
            <v>0</v>
          </cell>
          <cell r="C297">
            <v>0</v>
          </cell>
          <cell r="D297">
            <v>0.12129997000000001</v>
          </cell>
          <cell r="E297">
            <v>0</v>
          </cell>
          <cell r="F297">
            <v>0</v>
          </cell>
          <cell r="G297">
            <v>0</v>
          </cell>
          <cell r="H297">
            <v>0</v>
          </cell>
          <cell r="I297">
            <v>0</v>
          </cell>
          <cell r="J297">
            <v>0.12129997000000001</v>
          </cell>
          <cell r="K297">
            <v>0</v>
          </cell>
          <cell r="L297">
            <v>494.49194706652196</v>
          </cell>
          <cell r="N297">
            <v>0.24259994000000001</v>
          </cell>
        </row>
        <row r="298">
          <cell r="A298" t="str">
            <v>ICO/CBA</v>
          </cell>
          <cell r="B298">
            <v>0</v>
          </cell>
          <cell r="C298">
            <v>0</v>
          </cell>
          <cell r="D298">
            <v>0</v>
          </cell>
          <cell r="E298">
            <v>0</v>
          </cell>
          <cell r="F298">
            <v>0</v>
          </cell>
          <cell r="G298">
            <v>0</v>
          </cell>
          <cell r="H298">
            <v>0</v>
          </cell>
          <cell r="I298">
            <v>0</v>
          </cell>
          <cell r="J298">
            <v>0</v>
          </cell>
          <cell r="K298">
            <v>0</v>
          </cell>
          <cell r="L298">
            <v>0</v>
          </cell>
          <cell r="M298">
            <v>0</v>
          </cell>
          <cell r="N298">
            <v>0</v>
          </cell>
        </row>
        <row r="299">
          <cell r="A299" t="str">
            <v>ICO/SALUD</v>
          </cell>
          <cell r="B299">
            <v>0</v>
          </cell>
          <cell r="C299">
            <v>8.0921020524466361</v>
          </cell>
          <cell r="E299">
            <v>0</v>
          </cell>
          <cell r="K299">
            <v>0</v>
          </cell>
          <cell r="N299">
            <v>0</v>
          </cell>
        </row>
        <row r="300">
          <cell r="A300" t="str">
            <v>IRB/RELEXT</v>
          </cell>
          <cell r="B300">
            <v>0</v>
          </cell>
          <cell r="C300">
            <v>0</v>
          </cell>
          <cell r="D300">
            <v>3.7286864559548097E-3</v>
          </cell>
          <cell r="E300">
            <v>0</v>
          </cell>
          <cell r="F300">
            <v>0</v>
          </cell>
          <cell r="G300">
            <v>3.8027160197091699E-3</v>
          </cell>
          <cell r="H300">
            <v>0</v>
          </cell>
          <cell r="I300">
            <v>0</v>
          </cell>
          <cell r="J300">
            <v>3.8781997356087E-3</v>
          </cell>
          <cell r="K300">
            <v>0</v>
          </cell>
          <cell r="L300">
            <v>0</v>
          </cell>
          <cell r="M300">
            <v>3.9551736570123796E-3</v>
          </cell>
          <cell r="N300">
            <v>1.5364775868285059E-2</v>
          </cell>
        </row>
        <row r="301">
          <cell r="A301" t="str">
            <v>ISTBSP/SALUD</v>
          </cell>
          <cell r="B301">
            <v>0</v>
          </cell>
          <cell r="C301">
            <v>0</v>
          </cell>
          <cell r="D301">
            <v>0.86759571999999996</v>
          </cell>
          <cell r="E301">
            <v>0</v>
          </cell>
          <cell r="F301">
            <v>0</v>
          </cell>
          <cell r="G301">
            <v>181.0058603809353</v>
          </cell>
          <cell r="J301">
            <v>0.86759571999999996</v>
          </cell>
          <cell r="N301">
            <v>1.7351914399999999</v>
          </cell>
        </row>
        <row r="302">
          <cell r="A302" t="str">
            <v>JBIC/HIDRONOR</v>
          </cell>
          <cell r="B302">
            <v>0</v>
          </cell>
          <cell r="C302">
            <v>0</v>
          </cell>
          <cell r="D302">
            <v>0</v>
          </cell>
          <cell r="E302">
            <v>0</v>
          </cell>
          <cell r="F302">
            <v>3.32002994803136</v>
          </cell>
          <cell r="G302">
            <v>0</v>
          </cell>
          <cell r="H302">
            <v>0</v>
          </cell>
          <cell r="I302">
            <v>0</v>
          </cell>
          <cell r="J302">
            <v>0</v>
          </cell>
          <cell r="K302">
            <v>0</v>
          </cell>
          <cell r="L302">
            <v>3.4176869549898701</v>
          </cell>
          <cell r="M302">
            <v>0</v>
          </cell>
          <cell r="N302">
            <v>6.7377169030212301</v>
          </cell>
        </row>
        <row r="303">
          <cell r="A303" t="str">
            <v>JBIC/PROV</v>
          </cell>
          <cell r="B303">
            <v>0</v>
          </cell>
          <cell r="C303">
            <v>1.3805273231744899</v>
          </cell>
          <cell r="D303">
            <v>0</v>
          </cell>
          <cell r="E303">
            <v>0</v>
          </cell>
          <cell r="F303">
            <v>0</v>
          </cell>
          <cell r="G303">
            <v>0</v>
          </cell>
          <cell r="H303">
            <v>73.282461372364196</v>
          </cell>
          <cell r="I303">
            <v>1.3805273231744899</v>
          </cell>
          <cell r="N303">
            <v>2.7610546463489798</v>
          </cell>
        </row>
        <row r="304">
          <cell r="A304" t="str">
            <v>JBIC/PROVBA</v>
          </cell>
          <cell r="B304">
            <v>0</v>
          </cell>
          <cell r="C304">
            <v>0</v>
          </cell>
          <cell r="D304">
            <v>1.1033647494054399</v>
          </cell>
          <cell r="E304">
            <v>0</v>
          </cell>
          <cell r="F304">
            <v>0</v>
          </cell>
          <cell r="G304">
            <v>0</v>
          </cell>
          <cell r="H304">
            <v>0</v>
          </cell>
          <cell r="I304">
            <v>0</v>
          </cell>
          <cell r="J304">
            <v>1.1033647494054399</v>
          </cell>
          <cell r="N304">
            <v>2.2067294988108799</v>
          </cell>
        </row>
        <row r="305">
          <cell r="A305" t="str">
            <v>JBIC/TESORO</v>
          </cell>
          <cell r="B305">
            <v>0</v>
          </cell>
          <cell r="C305">
            <v>0</v>
          </cell>
          <cell r="D305">
            <v>0</v>
          </cell>
          <cell r="E305">
            <v>54.860688804721242</v>
          </cell>
          <cell r="F305">
            <v>0</v>
          </cell>
          <cell r="G305">
            <v>0</v>
          </cell>
          <cell r="H305">
            <v>0</v>
          </cell>
          <cell r="I305">
            <v>0</v>
          </cell>
          <cell r="J305">
            <v>0</v>
          </cell>
          <cell r="K305">
            <v>21.401479785078841</v>
          </cell>
          <cell r="L305">
            <v>0</v>
          </cell>
          <cell r="M305">
            <v>0</v>
          </cell>
          <cell r="N305">
            <v>76.262168589800083</v>
          </cell>
        </row>
        <row r="306">
          <cell r="A306" t="str">
            <v>KFW/CONEA</v>
          </cell>
          <cell r="B306">
            <v>0</v>
          </cell>
          <cell r="C306">
            <v>0</v>
          </cell>
          <cell r="D306">
            <v>22.385850546809241</v>
          </cell>
          <cell r="E306">
            <v>0</v>
          </cell>
          <cell r="F306">
            <v>0</v>
          </cell>
          <cell r="G306">
            <v>0</v>
          </cell>
          <cell r="H306">
            <v>0</v>
          </cell>
          <cell r="I306">
            <v>0</v>
          </cell>
          <cell r="J306">
            <v>22.385850546809241</v>
          </cell>
          <cell r="K306">
            <v>0</v>
          </cell>
          <cell r="L306">
            <v>0</v>
          </cell>
          <cell r="M306">
            <v>0</v>
          </cell>
          <cell r="N306">
            <v>44.771701093618482</v>
          </cell>
        </row>
        <row r="307">
          <cell r="A307" t="str">
            <v>KFW/INTI</v>
          </cell>
          <cell r="B307">
            <v>0</v>
          </cell>
          <cell r="C307">
            <v>0</v>
          </cell>
          <cell r="D307">
            <v>0</v>
          </cell>
          <cell r="E307">
            <v>0</v>
          </cell>
          <cell r="F307">
            <v>0</v>
          </cell>
          <cell r="G307">
            <v>0.28425349116692722</v>
          </cell>
          <cell r="M307">
            <v>0.28425349116692722</v>
          </cell>
          <cell r="N307">
            <v>0.56850698233385444</v>
          </cell>
        </row>
        <row r="308">
          <cell r="A308" t="str">
            <v>KFW/NASA</v>
          </cell>
          <cell r="B308">
            <v>0</v>
          </cell>
          <cell r="C308">
            <v>0.53056723951448193</v>
          </cell>
          <cell r="D308">
            <v>0</v>
          </cell>
          <cell r="E308">
            <v>0</v>
          </cell>
          <cell r="F308">
            <v>170.85048594330399</v>
          </cell>
          <cell r="I308">
            <v>0.53056723951448193</v>
          </cell>
          <cell r="N308">
            <v>1.0611344790289639</v>
          </cell>
        </row>
        <row r="309">
          <cell r="A309" t="str">
            <v>KFW/YACYRETA</v>
          </cell>
          <cell r="B309">
            <v>0</v>
          </cell>
          <cell r="C309">
            <v>0</v>
          </cell>
          <cell r="D309">
            <v>1718.7507002717693</v>
          </cell>
          <cell r="E309">
            <v>1718.7507002717693</v>
          </cell>
          <cell r="F309">
            <v>0.34118306693907002</v>
          </cell>
          <cell r="L309">
            <v>0.34118306693907002</v>
          </cell>
          <cell r="N309">
            <v>0.68236613387814005</v>
          </cell>
        </row>
        <row r="310">
          <cell r="A310" t="str">
            <v>MEDIO/BANADE</v>
          </cell>
          <cell r="B310">
            <v>0</v>
          </cell>
          <cell r="C310">
            <v>0</v>
          </cell>
          <cell r="D310">
            <v>8.9941845931979306E-2</v>
          </cell>
          <cell r="E310">
            <v>4.6278854945318999</v>
          </cell>
          <cell r="F310">
            <v>2.1660289508472501</v>
          </cell>
          <cell r="G310">
            <v>1.9980904458598698</v>
          </cell>
          <cell r="H310">
            <v>0</v>
          </cell>
          <cell r="I310">
            <v>0</v>
          </cell>
          <cell r="J310">
            <v>8.9941845931979306E-2</v>
          </cell>
          <cell r="K310">
            <v>4.6278854945318999</v>
          </cell>
          <cell r="L310">
            <v>2.1660289508472501</v>
          </cell>
          <cell r="M310">
            <v>1.9980904458598698</v>
          </cell>
          <cell r="N310">
            <v>17.763893474342002</v>
          </cell>
        </row>
        <row r="311">
          <cell r="A311" t="str">
            <v>MEDIO/BCRA</v>
          </cell>
          <cell r="B311">
            <v>0</v>
          </cell>
          <cell r="C311">
            <v>0</v>
          </cell>
          <cell r="D311">
            <v>1.4191061399999998</v>
          </cell>
          <cell r="E311">
            <v>1.4385553799999999</v>
          </cell>
          <cell r="F311">
            <v>0</v>
          </cell>
          <cell r="G311">
            <v>0</v>
          </cell>
          <cell r="H311">
            <v>0</v>
          </cell>
          <cell r="I311">
            <v>0</v>
          </cell>
          <cell r="J311">
            <v>1.4191061399999998</v>
          </cell>
          <cell r="K311">
            <v>1.4385553799999999</v>
          </cell>
          <cell r="L311">
            <v>0</v>
          </cell>
          <cell r="M311">
            <v>0</v>
          </cell>
          <cell r="N311">
            <v>5.7153230399999995</v>
          </cell>
        </row>
        <row r="312">
          <cell r="A312" t="str">
            <v>MEDIO/HIDRONOR</v>
          </cell>
          <cell r="B312">
            <v>5.014141749691426E-2</v>
          </cell>
          <cell r="C312">
            <v>5.014141749691426E-2</v>
          </cell>
          <cell r="D312">
            <v>5.014141749691426E-2</v>
          </cell>
          <cell r="E312">
            <v>6.5103881744982606E-2</v>
          </cell>
          <cell r="F312">
            <v>4.6103415589659538E-2</v>
          </cell>
          <cell r="K312">
            <v>6.5103881744982606E-2</v>
          </cell>
          <cell r="N312">
            <v>0.13020776348996521</v>
          </cell>
        </row>
        <row r="313">
          <cell r="A313" t="str">
            <v>MEDIO/JUSTICIA</v>
          </cell>
          <cell r="B313">
            <v>4.4156158055860208</v>
          </cell>
          <cell r="C313">
            <v>0</v>
          </cell>
          <cell r="D313">
            <v>1.9048417694512798</v>
          </cell>
          <cell r="F313">
            <v>5.6662050000000005E-2</v>
          </cell>
          <cell r="L313">
            <v>5.6662050000000005E-2</v>
          </cell>
          <cell r="N313">
            <v>0.11332410000000001</v>
          </cell>
        </row>
        <row r="314">
          <cell r="A314" t="str">
            <v>MEDIO/NASA</v>
          </cell>
          <cell r="B314">
            <v>0</v>
          </cell>
          <cell r="C314">
            <v>29.261187996323002</v>
          </cell>
          <cell r="F314">
            <v>0.239855726475183</v>
          </cell>
          <cell r="L314">
            <v>0.239855726475183</v>
          </cell>
          <cell r="N314">
            <v>0.47971145295036599</v>
          </cell>
        </row>
        <row r="315">
          <cell r="A315" t="str">
            <v>MEDIO/PROVBA</v>
          </cell>
          <cell r="B315">
            <v>0</v>
          </cell>
          <cell r="C315">
            <v>0</v>
          </cell>
          <cell r="D315">
            <v>30.772896489906699</v>
          </cell>
          <cell r="G315">
            <v>0.473955462083884</v>
          </cell>
          <cell r="M315">
            <v>0.473955462083884</v>
          </cell>
          <cell r="N315">
            <v>0.94791092416776801</v>
          </cell>
        </row>
        <row r="316">
          <cell r="A316" t="str">
            <v>MEDIO/SALUD</v>
          </cell>
          <cell r="B316">
            <v>0</v>
          </cell>
          <cell r="C316">
            <v>0</v>
          </cell>
          <cell r="D316">
            <v>14.693156306111499</v>
          </cell>
          <cell r="F316">
            <v>0.57456817690181494</v>
          </cell>
          <cell r="L316">
            <v>0.57456817690181494</v>
          </cell>
          <cell r="N316">
            <v>1.1491363538036299</v>
          </cell>
        </row>
        <row r="317">
          <cell r="A317" t="str">
            <v>MEDIO/YACYRETA</v>
          </cell>
          <cell r="B317">
            <v>4.9872034611224594E-2</v>
          </cell>
          <cell r="C317">
            <v>0</v>
          </cell>
          <cell r="D317">
            <v>969.01975510391082</v>
          </cell>
          <cell r="H317">
            <v>4.9872034611224594E-2</v>
          </cell>
          <cell r="N317">
            <v>9.9744069222449189E-2</v>
          </cell>
        </row>
        <row r="318">
          <cell r="A318" t="str">
            <v>OCMO</v>
          </cell>
          <cell r="B318">
            <v>0</v>
          </cell>
          <cell r="C318">
            <v>0</v>
          </cell>
          <cell r="D318">
            <v>0</v>
          </cell>
          <cell r="E318">
            <v>11.4358330321627</v>
          </cell>
          <cell r="F318">
            <v>2.6400426833376298</v>
          </cell>
          <cell r="K318">
            <v>0.170136084966414</v>
          </cell>
          <cell r="N318">
            <v>2.810178768304044</v>
          </cell>
        </row>
        <row r="319">
          <cell r="A319" t="str">
            <v>P BG01/03</v>
          </cell>
          <cell r="B319">
            <v>0</v>
          </cell>
          <cell r="C319">
            <v>0</v>
          </cell>
          <cell r="D319">
            <v>0</v>
          </cell>
          <cell r="E319">
            <v>0</v>
          </cell>
          <cell r="F319">
            <v>0</v>
          </cell>
          <cell r="G319">
            <v>0</v>
          </cell>
          <cell r="H319">
            <v>0</v>
          </cell>
          <cell r="I319">
            <v>0</v>
          </cell>
          <cell r="J319">
            <v>0</v>
          </cell>
          <cell r="K319">
            <v>0</v>
          </cell>
          <cell r="L319">
            <v>0</v>
          </cell>
          <cell r="M319">
            <v>23.8232120231505</v>
          </cell>
          <cell r="N319">
            <v>23.8232120231505</v>
          </cell>
        </row>
        <row r="320">
          <cell r="A320" t="str">
            <v>P BG04/06</v>
          </cell>
          <cell r="B320">
            <v>0</v>
          </cell>
          <cell r="C320">
            <v>0</v>
          </cell>
          <cell r="D320">
            <v>0</v>
          </cell>
          <cell r="E320">
            <v>0</v>
          </cell>
          <cell r="F320">
            <v>0</v>
          </cell>
          <cell r="G320">
            <v>0</v>
          </cell>
          <cell r="H320">
            <v>0</v>
          </cell>
          <cell r="I320">
            <v>0</v>
          </cell>
          <cell r="J320">
            <v>0</v>
          </cell>
          <cell r="K320">
            <v>0</v>
          </cell>
          <cell r="L320">
            <v>0</v>
          </cell>
          <cell r="M320">
            <v>0</v>
          </cell>
          <cell r="N320">
            <v>0</v>
          </cell>
        </row>
        <row r="321">
          <cell r="A321" t="str">
            <v>P BG05/17</v>
          </cell>
          <cell r="B321">
            <v>0</v>
          </cell>
          <cell r="C321">
            <v>0</v>
          </cell>
          <cell r="D321">
            <v>0</v>
          </cell>
          <cell r="E321">
            <v>0</v>
          </cell>
          <cell r="F321">
            <v>0</v>
          </cell>
          <cell r="G321">
            <v>0</v>
          </cell>
          <cell r="H321">
            <v>0</v>
          </cell>
          <cell r="I321">
            <v>0</v>
          </cell>
          <cell r="J321">
            <v>0</v>
          </cell>
          <cell r="K321">
            <v>0</v>
          </cell>
          <cell r="L321">
            <v>0</v>
          </cell>
          <cell r="M321">
            <v>0</v>
          </cell>
          <cell r="N321">
            <v>0</v>
          </cell>
        </row>
        <row r="322">
          <cell r="A322" t="str">
            <v>P BG06/27</v>
          </cell>
          <cell r="B322">
            <v>0</v>
          </cell>
          <cell r="C322">
            <v>0</v>
          </cell>
          <cell r="D322">
            <v>0</v>
          </cell>
          <cell r="E322">
            <v>0</v>
          </cell>
          <cell r="F322">
            <v>0</v>
          </cell>
          <cell r="G322">
            <v>0</v>
          </cell>
          <cell r="H322">
            <v>0</v>
          </cell>
          <cell r="I322">
            <v>0</v>
          </cell>
          <cell r="J322">
            <v>0</v>
          </cell>
          <cell r="K322">
            <v>0</v>
          </cell>
          <cell r="L322">
            <v>0</v>
          </cell>
          <cell r="M322">
            <v>0</v>
          </cell>
          <cell r="N322">
            <v>0</v>
          </cell>
        </row>
        <row r="323">
          <cell r="A323" t="str">
            <v>P BG07/05</v>
          </cell>
          <cell r="B323">
            <v>0</v>
          </cell>
          <cell r="C323">
            <v>0</v>
          </cell>
          <cell r="D323">
            <v>0</v>
          </cell>
          <cell r="E323">
            <v>0</v>
          </cell>
          <cell r="F323">
            <v>0</v>
          </cell>
          <cell r="G323">
            <v>0</v>
          </cell>
          <cell r="H323">
            <v>0</v>
          </cell>
          <cell r="I323">
            <v>0</v>
          </cell>
          <cell r="J323">
            <v>0</v>
          </cell>
          <cell r="K323">
            <v>0</v>
          </cell>
          <cell r="L323">
            <v>0</v>
          </cell>
          <cell r="M323">
            <v>0</v>
          </cell>
          <cell r="N323">
            <v>0</v>
          </cell>
        </row>
        <row r="324">
          <cell r="A324" t="str">
            <v>P BG08/19</v>
          </cell>
          <cell r="B324">
            <v>0</v>
          </cell>
          <cell r="C324">
            <v>0</v>
          </cell>
          <cell r="D324">
            <v>0</v>
          </cell>
          <cell r="E324">
            <v>0</v>
          </cell>
          <cell r="F324">
            <v>0</v>
          </cell>
          <cell r="G324">
            <v>0</v>
          </cell>
          <cell r="H324">
            <v>0</v>
          </cell>
          <cell r="I324">
            <v>0</v>
          </cell>
          <cell r="J324">
            <v>0</v>
          </cell>
          <cell r="K324">
            <v>0</v>
          </cell>
          <cell r="L324">
            <v>0</v>
          </cell>
          <cell r="M324">
            <v>0</v>
          </cell>
          <cell r="N324">
            <v>0</v>
          </cell>
        </row>
        <row r="325">
          <cell r="A325" t="str">
            <v>P BG09/09</v>
          </cell>
          <cell r="B325">
            <v>0</v>
          </cell>
          <cell r="C325">
            <v>0</v>
          </cell>
          <cell r="D325">
            <v>0</v>
          </cell>
          <cell r="E325">
            <v>0</v>
          </cell>
          <cell r="F325">
            <v>0</v>
          </cell>
          <cell r="G325">
            <v>0</v>
          </cell>
          <cell r="H325">
            <v>0</v>
          </cell>
          <cell r="I325">
            <v>0</v>
          </cell>
          <cell r="J325">
            <v>0</v>
          </cell>
          <cell r="K325">
            <v>0</v>
          </cell>
          <cell r="L325">
            <v>0</v>
          </cell>
          <cell r="M325">
            <v>0</v>
          </cell>
          <cell r="N325">
            <v>0</v>
          </cell>
        </row>
        <row r="326">
          <cell r="A326" t="str">
            <v>P BG10/20</v>
          </cell>
          <cell r="B326">
            <v>0</v>
          </cell>
          <cell r="C326">
            <v>0</v>
          </cell>
          <cell r="D326">
            <v>0</v>
          </cell>
          <cell r="E326">
            <v>0</v>
          </cell>
          <cell r="F326">
            <v>0</v>
          </cell>
          <cell r="G326">
            <v>0</v>
          </cell>
          <cell r="H326">
            <v>0</v>
          </cell>
          <cell r="I326">
            <v>0</v>
          </cell>
          <cell r="J326">
            <v>0</v>
          </cell>
          <cell r="K326">
            <v>0</v>
          </cell>
          <cell r="L326">
            <v>0</v>
          </cell>
          <cell r="M326">
            <v>0</v>
          </cell>
          <cell r="N326">
            <v>0</v>
          </cell>
        </row>
        <row r="327">
          <cell r="A327" t="str">
            <v>P BG11/10</v>
          </cell>
          <cell r="B327">
            <v>0</v>
          </cell>
          <cell r="C327">
            <v>0</v>
          </cell>
          <cell r="D327">
            <v>0</v>
          </cell>
          <cell r="E327">
            <v>0</v>
          </cell>
          <cell r="F327">
            <v>0</v>
          </cell>
          <cell r="G327">
            <v>0</v>
          </cell>
          <cell r="H327">
            <v>0</v>
          </cell>
          <cell r="I327">
            <v>0</v>
          </cell>
          <cell r="J327">
            <v>0</v>
          </cell>
          <cell r="K327">
            <v>0</v>
          </cell>
          <cell r="L327">
            <v>0</v>
          </cell>
          <cell r="M327">
            <v>0</v>
          </cell>
          <cell r="N327">
            <v>0</v>
          </cell>
        </row>
        <row r="328">
          <cell r="A328" t="str">
            <v>P BG12/15</v>
          </cell>
          <cell r="B328">
            <v>0</v>
          </cell>
          <cell r="C328">
            <v>0</v>
          </cell>
          <cell r="D328">
            <v>0</v>
          </cell>
          <cell r="E328">
            <v>0</v>
          </cell>
          <cell r="F328">
            <v>0</v>
          </cell>
          <cell r="G328">
            <v>0</v>
          </cell>
          <cell r="H328">
            <v>0</v>
          </cell>
          <cell r="I328">
            <v>0</v>
          </cell>
          <cell r="J328">
            <v>0</v>
          </cell>
          <cell r="K328">
            <v>0</v>
          </cell>
          <cell r="L328">
            <v>0</v>
          </cell>
          <cell r="M328">
            <v>0</v>
          </cell>
          <cell r="N328">
            <v>0</v>
          </cell>
        </row>
        <row r="329">
          <cell r="A329" t="str">
            <v>P BG13/30</v>
          </cell>
          <cell r="B329">
            <v>0</v>
          </cell>
          <cell r="C329">
            <v>0</v>
          </cell>
          <cell r="D329">
            <v>0</v>
          </cell>
          <cell r="E329">
            <v>0</v>
          </cell>
          <cell r="F329">
            <v>0</v>
          </cell>
          <cell r="G329">
            <v>0</v>
          </cell>
          <cell r="H329">
            <v>0</v>
          </cell>
          <cell r="I329">
            <v>0</v>
          </cell>
          <cell r="J329">
            <v>0</v>
          </cell>
          <cell r="K329">
            <v>0</v>
          </cell>
          <cell r="L329">
            <v>0</v>
          </cell>
          <cell r="M329">
            <v>0</v>
          </cell>
          <cell r="N329">
            <v>0</v>
          </cell>
        </row>
        <row r="330">
          <cell r="A330" t="str">
            <v>P BG14/31</v>
          </cell>
          <cell r="B330">
            <v>0</v>
          </cell>
          <cell r="C330">
            <v>0</v>
          </cell>
          <cell r="D330">
            <v>0</v>
          </cell>
          <cell r="E330">
            <v>0</v>
          </cell>
          <cell r="F330">
            <v>0</v>
          </cell>
          <cell r="G330">
            <v>0</v>
          </cell>
          <cell r="H330">
            <v>0</v>
          </cell>
          <cell r="I330">
            <v>0</v>
          </cell>
          <cell r="J330">
            <v>0</v>
          </cell>
          <cell r="K330">
            <v>0</v>
          </cell>
          <cell r="L330">
            <v>0</v>
          </cell>
          <cell r="M330">
            <v>0</v>
          </cell>
          <cell r="N330">
            <v>0</v>
          </cell>
        </row>
        <row r="331">
          <cell r="A331" t="str">
            <v>P BG15/12</v>
          </cell>
          <cell r="B331">
            <v>0</v>
          </cell>
          <cell r="C331">
            <v>0</v>
          </cell>
          <cell r="D331">
            <v>0</v>
          </cell>
          <cell r="E331">
            <v>0</v>
          </cell>
          <cell r="F331">
            <v>0</v>
          </cell>
          <cell r="G331">
            <v>0</v>
          </cell>
          <cell r="H331">
            <v>0</v>
          </cell>
          <cell r="I331">
            <v>0</v>
          </cell>
          <cell r="J331">
            <v>0</v>
          </cell>
          <cell r="K331">
            <v>0</v>
          </cell>
          <cell r="L331">
            <v>0</v>
          </cell>
          <cell r="M331">
            <v>0</v>
          </cell>
          <cell r="N331">
            <v>0</v>
          </cell>
        </row>
        <row r="332">
          <cell r="A332" t="str">
            <v>P BG16/08$</v>
          </cell>
          <cell r="B332">
            <v>0</v>
          </cell>
          <cell r="C332">
            <v>0</v>
          </cell>
          <cell r="D332">
            <v>0</v>
          </cell>
          <cell r="E332">
            <v>0</v>
          </cell>
          <cell r="F332">
            <v>0</v>
          </cell>
          <cell r="G332">
            <v>0</v>
          </cell>
          <cell r="H332">
            <v>0</v>
          </cell>
          <cell r="I332">
            <v>0</v>
          </cell>
          <cell r="J332">
            <v>0</v>
          </cell>
          <cell r="K332">
            <v>0</v>
          </cell>
          <cell r="L332">
            <v>0</v>
          </cell>
          <cell r="M332">
            <v>0</v>
          </cell>
          <cell r="N332">
            <v>0</v>
          </cell>
        </row>
        <row r="333">
          <cell r="A333" t="str">
            <v>P BG17/08</v>
          </cell>
          <cell r="B333">
            <v>0</v>
          </cell>
          <cell r="C333">
            <v>0</v>
          </cell>
          <cell r="D333">
            <v>0</v>
          </cell>
          <cell r="E333">
            <v>0</v>
          </cell>
          <cell r="F333">
            <v>0</v>
          </cell>
          <cell r="G333">
            <v>0</v>
          </cell>
          <cell r="H333">
            <v>0</v>
          </cell>
          <cell r="I333">
            <v>0</v>
          </cell>
          <cell r="J333">
            <v>0</v>
          </cell>
          <cell r="K333">
            <v>0</v>
          </cell>
          <cell r="L333">
            <v>0</v>
          </cell>
          <cell r="M333">
            <v>0</v>
          </cell>
          <cell r="N333">
            <v>0</v>
          </cell>
        </row>
        <row r="334">
          <cell r="A334" t="str">
            <v>P BG18/18</v>
          </cell>
          <cell r="B334">
            <v>2.8097028520044804</v>
          </cell>
          <cell r="C334">
            <v>2.8097028520044804</v>
          </cell>
          <cell r="D334">
            <v>2.8097028520044804</v>
          </cell>
          <cell r="E334">
            <v>1.4048514260022402</v>
          </cell>
          <cell r="H334">
            <v>0</v>
          </cell>
          <cell r="I334">
            <v>0</v>
          </cell>
          <cell r="J334">
            <v>0</v>
          </cell>
          <cell r="K334">
            <v>0</v>
          </cell>
          <cell r="L334">
            <v>0</v>
          </cell>
          <cell r="M334">
            <v>0</v>
          </cell>
          <cell r="N334">
            <v>0</v>
          </cell>
        </row>
        <row r="335">
          <cell r="A335" t="str">
            <v>P BG19/31</v>
          </cell>
          <cell r="B335">
            <v>17.426618196813759</v>
          </cell>
          <cell r="C335">
            <v>17.426618196813759</v>
          </cell>
          <cell r="D335">
            <v>17.426618196813759</v>
          </cell>
          <cell r="E335">
            <v>3.2824997121935384</v>
          </cell>
          <cell r="H335">
            <v>0</v>
          </cell>
          <cell r="I335">
            <v>0</v>
          </cell>
          <cell r="J335">
            <v>0</v>
          </cell>
          <cell r="K335">
            <v>0</v>
          </cell>
          <cell r="L335">
            <v>0</v>
          </cell>
          <cell r="M335">
            <v>0</v>
          </cell>
          <cell r="N335">
            <v>0</v>
          </cell>
        </row>
        <row r="336">
          <cell r="A336" t="str">
            <v>P BIHD</v>
          </cell>
          <cell r="B336">
            <v>4.1784514580761895E-3</v>
          </cell>
          <cell r="C336">
            <v>4.1784514580761895E-3</v>
          </cell>
          <cell r="D336">
            <v>4.1784514580761895E-3</v>
          </cell>
          <cell r="E336">
            <v>4.1784514580761895E-3</v>
          </cell>
          <cell r="F336">
            <v>4.1784514580761895E-3</v>
          </cell>
          <cell r="G336">
            <v>4.1784514580761895E-3</v>
          </cell>
          <cell r="H336">
            <v>4.1784514580761895E-3</v>
          </cell>
          <cell r="I336">
            <v>4.1784514580761895E-3</v>
          </cell>
          <cell r="J336">
            <v>4.1784514580761895E-3</v>
          </cell>
          <cell r="K336">
            <v>4.1784514580761895E-3</v>
          </cell>
          <cell r="L336">
            <v>4.1784514580761895E-3</v>
          </cell>
          <cell r="M336">
            <v>4.1784514580761895E-3</v>
          </cell>
          <cell r="N336">
            <v>5.014141749691426E-2</v>
          </cell>
        </row>
        <row r="337">
          <cell r="A337" t="str">
            <v>P BP02/E330</v>
          </cell>
          <cell r="B337">
            <v>0</v>
          </cell>
          <cell r="C337">
            <v>0</v>
          </cell>
          <cell r="D337">
            <v>0</v>
          </cell>
          <cell r="E337">
            <v>0</v>
          </cell>
          <cell r="F337">
            <v>0</v>
          </cell>
          <cell r="G337">
            <v>0</v>
          </cell>
          <cell r="H337">
            <v>12.362745982880499</v>
          </cell>
          <cell r="N337">
            <v>12.362745982880499</v>
          </cell>
        </row>
        <row r="338">
          <cell r="A338" t="str">
            <v>P BP02/E400</v>
          </cell>
          <cell r="B338">
            <v>0</v>
          </cell>
          <cell r="C338">
            <v>0</v>
          </cell>
          <cell r="D338">
            <v>0</v>
          </cell>
          <cell r="E338">
            <v>0</v>
          </cell>
          <cell r="F338">
            <v>0</v>
          </cell>
          <cell r="G338">
            <v>0</v>
          </cell>
          <cell r="H338">
            <v>4.0629123951511099</v>
          </cell>
          <cell r="N338">
            <v>4.0629123951511099</v>
          </cell>
        </row>
        <row r="339">
          <cell r="A339" t="str">
            <v>P BP02/E580</v>
          </cell>
          <cell r="B339">
            <v>0</v>
          </cell>
          <cell r="C339">
            <v>0</v>
          </cell>
          <cell r="D339">
            <v>0</v>
          </cell>
          <cell r="E339">
            <v>0</v>
          </cell>
          <cell r="F339">
            <v>0</v>
          </cell>
          <cell r="G339">
            <v>0</v>
          </cell>
          <cell r="H339">
            <v>34.616823556027796</v>
          </cell>
          <cell r="N339">
            <v>34.616823556027796</v>
          </cell>
        </row>
        <row r="340">
          <cell r="A340" t="str">
            <v>P BP03/B405 (Radar I)</v>
          </cell>
          <cell r="B340">
            <v>0</v>
          </cell>
          <cell r="C340">
            <v>0</v>
          </cell>
          <cell r="D340">
            <v>0</v>
          </cell>
          <cell r="E340">
            <v>25.056992935139</v>
          </cell>
          <cell r="F340">
            <v>8.6436577319587662E-2</v>
          </cell>
          <cell r="G340">
            <v>8.6436577319587662E-2</v>
          </cell>
          <cell r="H340">
            <v>8.6436577319587662E-2</v>
          </cell>
          <cell r="I340">
            <v>8.6436577319587662E-2</v>
          </cell>
          <cell r="J340">
            <v>8.6436577319587662E-2</v>
          </cell>
          <cell r="K340">
            <v>8.6436577319587662E-2</v>
          </cell>
          <cell r="L340">
            <v>8.6436577319587662E-2</v>
          </cell>
          <cell r="M340">
            <v>8.6436577319587662E-2</v>
          </cell>
          <cell r="N340">
            <v>25.056992935139</v>
          </cell>
        </row>
        <row r="341">
          <cell r="A341" t="str">
            <v>P BP03/B405 (Radar II)</v>
          </cell>
          <cell r="B341">
            <v>0</v>
          </cell>
          <cell r="C341">
            <v>0</v>
          </cell>
          <cell r="D341">
            <v>0</v>
          </cell>
          <cell r="E341">
            <v>0</v>
          </cell>
          <cell r="F341">
            <v>22.885172933019899</v>
          </cell>
          <cell r="G341">
            <v>0.46431659282975318</v>
          </cell>
          <cell r="H341">
            <v>0.46431659282975318</v>
          </cell>
          <cell r="I341">
            <v>0.46431659282975318</v>
          </cell>
          <cell r="J341">
            <v>0.46431659282975318</v>
          </cell>
          <cell r="K341">
            <v>0.46431659282975318</v>
          </cell>
          <cell r="L341">
            <v>0.46431659282975318</v>
          </cell>
          <cell r="M341">
            <v>0.46431659282975318</v>
          </cell>
          <cell r="N341">
            <v>22.885172933019899</v>
          </cell>
        </row>
        <row r="342">
          <cell r="A342" t="str">
            <v>P BP04/E435</v>
          </cell>
          <cell r="B342">
            <v>0</v>
          </cell>
          <cell r="C342">
            <v>0</v>
          </cell>
          <cell r="D342">
            <v>0</v>
          </cell>
          <cell r="E342">
            <v>0</v>
          </cell>
          <cell r="F342">
            <v>0</v>
          </cell>
          <cell r="G342">
            <v>0</v>
          </cell>
          <cell r="H342">
            <v>0</v>
          </cell>
          <cell r="I342">
            <v>0</v>
          </cell>
          <cell r="J342">
            <v>0</v>
          </cell>
          <cell r="K342">
            <v>0</v>
          </cell>
          <cell r="L342">
            <v>0</v>
          </cell>
          <cell r="M342">
            <v>0</v>
          </cell>
          <cell r="N342">
            <v>0</v>
          </cell>
        </row>
        <row r="343">
          <cell r="A343" t="str">
            <v>P BP05/B400 (Hexagon IV)</v>
          </cell>
          <cell r="B343">
            <v>0</v>
          </cell>
          <cell r="C343">
            <v>0</v>
          </cell>
          <cell r="D343">
            <v>0</v>
          </cell>
          <cell r="E343">
            <v>0</v>
          </cell>
          <cell r="F343">
            <v>0</v>
          </cell>
          <cell r="G343">
            <v>0</v>
          </cell>
          <cell r="H343">
            <v>0</v>
          </cell>
          <cell r="I343">
            <v>0</v>
          </cell>
          <cell r="J343">
            <v>0</v>
          </cell>
          <cell r="K343">
            <v>0</v>
          </cell>
          <cell r="L343">
            <v>0</v>
          </cell>
          <cell r="M343">
            <v>0</v>
          </cell>
          <cell r="N343">
            <v>0</v>
          </cell>
        </row>
        <row r="344">
          <cell r="A344" t="str">
            <v>P BP06/B450 (Radar III)</v>
          </cell>
          <cell r="B344">
            <v>0</v>
          </cell>
          <cell r="C344">
            <v>0</v>
          </cell>
          <cell r="D344">
            <v>0</v>
          </cell>
          <cell r="E344">
            <v>0</v>
          </cell>
          <cell r="F344">
            <v>0</v>
          </cell>
          <cell r="G344">
            <v>0</v>
          </cell>
          <cell r="H344">
            <v>0</v>
          </cell>
          <cell r="I344">
            <v>0</v>
          </cell>
          <cell r="J344">
            <v>0</v>
          </cell>
          <cell r="K344">
            <v>0</v>
          </cell>
          <cell r="L344">
            <v>0</v>
          </cell>
          <cell r="M344">
            <v>0</v>
          </cell>
          <cell r="N344">
            <v>0</v>
          </cell>
        </row>
        <row r="345">
          <cell r="A345" t="str">
            <v>P BP06/B450 (Radar IV)</v>
          </cell>
          <cell r="B345">
            <v>0</v>
          </cell>
          <cell r="C345">
            <v>0</v>
          </cell>
          <cell r="D345">
            <v>0</v>
          </cell>
          <cell r="E345">
            <v>0</v>
          </cell>
          <cell r="F345">
            <v>0</v>
          </cell>
          <cell r="G345">
            <v>0</v>
          </cell>
          <cell r="H345">
            <v>0</v>
          </cell>
          <cell r="I345">
            <v>0</v>
          </cell>
          <cell r="J345">
            <v>0</v>
          </cell>
          <cell r="K345">
            <v>0</v>
          </cell>
          <cell r="L345">
            <v>0</v>
          </cell>
          <cell r="M345">
            <v>0</v>
          </cell>
          <cell r="N345">
            <v>0</v>
          </cell>
        </row>
        <row r="346">
          <cell r="A346" t="str">
            <v>P BP06/E580</v>
          </cell>
          <cell r="B346">
            <v>0</v>
          </cell>
          <cell r="C346">
            <v>0</v>
          </cell>
          <cell r="D346">
            <v>0</v>
          </cell>
          <cell r="E346">
            <v>0</v>
          </cell>
          <cell r="F346">
            <v>0</v>
          </cell>
          <cell r="G346">
            <v>0</v>
          </cell>
          <cell r="H346">
            <v>0</v>
          </cell>
          <cell r="I346">
            <v>0</v>
          </cell>
          <cell r="J346">
            <v>0</v>
          </cell>
          <cell r="K346">
            <v>0</v>
          </cell>
          <cell r="L346">
            <v>0</v>
          </cell>
          <cell r="M346">
            <v>0</v>
          </cell>
          <cell r="N346">
            <v>0</v>
          </cell>
        </row>
        <row r="347">
          <cell r="A347" t="str">
            <v>P BP07/B450 (Celtic I)</v>
          </cell>
          <cell r="B347">
            <v>0</v>
          </cell>
          <cell r="C347">
            <v>0</v>
          </cell>
          <cell r="D347">
            <v>0</v>
          </cell>
          <cell r="E347">
            <v>0</v>
          </cell>
          <cell r="F347">
            <v>0</v>
          </cell>
          <cell r="G347">
            <v>0</v>
          </cell>
          <cell r="H347">
            <v>0</v>
          </cell>
          <cell r="I347">
            <v>0</v>
          </cell>
          <cell r="J347">
            <v>0</v>
          </cell>
          <cell r="K347">
            <v>0</v>
          </cell>
          <cell r="L347">
            <v>0</v>
          </cell>
          <cell r="M347">
            <v>0</v>
          </cell>
          <cell r="N347">
            <v>0</v>
          </cell>
        </row>
        <row r="348">
          <cell r="A348" t="str">
            <v>P BP07/B450 (Celtic II)</v>
          </cell>
          <cell r="B348">
            <v>0</v>
          </cell>
          <cell r="C348">
            <v>0</v>
          </cell>
          <cell r="D348">
            <v>0</v>
          </cell>
          <cell r="E348">
            <v>0</v>
          </cell>
          <cell r="F348">
            <v>0</v>
          </cell>
          <cell r="G348">
            <v>0</v>
          </cell>
          <cell r="H348">
            <v>0</v>
          </cell>
          <cell r="I348">
            <v>0</v>
          </cell>
          <cell r="J348">
            <v>0</v>
          </cell>
          <cell r="K348">
            <v>0</v>
          </cell>
          <cell r="L348">
            <v>0</v>
          </cell>
          <cell r="M348">
            <v>0</v>
          </cell>
          <cell r="N348">
            <v>0</v>
          </cell>
        </row>
        <row r="349">
          <cell r="A349" t="str">
            <v>P BT03</v>
          </cell>
          <cell r="B349">
            <v>0</v>
          </cell>
          <cell r="C349">
            <v>0</v>
          </cell>
          <cell r="D349">
            <v>0</v>
          </cell>
          <cell r="E349">
            <v>0</v>
          </cell>
          <cell r="F349">
            <v>634.99859723992222</v>
          </cell>
          <cell r="I349">
            <v>4.2187164232959988</v>
          </cell>
          <cell r="J349">
            <v>5.6249552310613318</v>
          </cell>
          <cell r="K349">
            <v>5.6249552310613318</v>
          </cell>
          <cell r="L349">
            <v>5.6249552310613318</v>
          </cell>
          <cell r="M349">
            <v>5.6249552310613318</v>
          </cell>
          <cell r="N349">
            <v>634.99859723992222</v>
          </cell>
        </row>
        <row r="350">
          <cell r="A350" t="str">
            <v>P BT03Flot</v>
          </cell>
          <cell r="B350">
            <v>0</v>
          </cell>
          <cell r="C350">
            <v>0</v>
          </cell>
          <cell r="D350">
            <v>0</v>
          </cell>
          <cell r="E350">
            <v>0</v>
          </cell>
          <cell r="F350">
            <v>0</v>
          </cell>
          <cell r="G350">
            <v>0</v>
          </cell>
          <cell r="H350">
            <v>70.211776324267632</v>
          </cell>
          <cell r="I350">
            <v>10.112596329250589</v>
          </cell>
          <cell r="N350">
            <v>70.211776324267632</v>
          </cell>
        </row>
        <row r="351">
          <cell r="A351" t="str">
            <v>P BT04</v>
          </cell>
          <cell r="B351">
            <v>0</v>
          </cell>
          <cell r="C351">
            <v>0</v>
          </cell>
          <cell r="D351">
            <v>0</v>
          </cell>
          <cell r="E351">
            <v>0</v>
          </cell>
          <cell r="F351">
            <v>0</v>
          </cell>
          <cell r="G351">
            <v>0</v>
          </cell>
          <cell r="H351">
            <v>0</v>
          </cell>
          <cell r="I351">
            <v>0</v>
          </cell>
          <cell r="J351">
            <v>0</v>
          </cell>
          <cell r="K351">
            <v>0</v>
          </cell>
          <cell r="L351">
            <v>0</v>
          </cell>
          <cell r="M351">
            <v>0</v>
          </cell>
          <cell r="N351">
            <v>0</v>
          </cell>
        </row>
        <row r="352">
          <cell r="A352" t="str">
            <v>P BT05</v>
          </cell>
          <cell r="B352">
            <v>0</v>
          </cell>
          <cell r="C352">
            <v>0</v>
          </cell>
          <cell r="D352">
            <v>0</v>
          </cell>
          <cell r="E352">
            <v>0</v>
          </cell>
          <cell r="F352">
            <v>0</v>
          </cell>
          <cell r="G352">
            <v>0</v>
          </cell>
          <cell r="H352">
            <v>0</v>
          </cell>
          <cell r="I352">
            <v>0</v>
          </cell>
          <cell r="J352">
            <v>0</v>
          </cell>
          <cell r="K352">
            <v>0</v>
          </cell>
          <cell r="L352">
            <v>0</v>
          </cell>
          <cell r="M352">
            <v>0</v>
          </cell>
          <cell r="N352">
            <v>0</v>
          </cell>
        </row>
        <row r="353">
          <cell r="A353" t="str">
            <v>P BT06</v>
          </cell>
          <cell r="B353">
            <v>0</v>
          </cell>
          <cell r="C353">
            <v>0</v>
          </cell>
          <cell r="D353">
            <v>0</v>
          </cell>
          <cell r="E353">
            <v>0</v>
          </cell>
          <cell r="F353">
            <v>0</v>
          </cell>
          <cell r="G353">
            <v>0</v>
          </cell>
          <cell r="H353">
            <v>0</v>
          </cell>
          <cell r="I353">
            <v>0</v>
          </cell>
          <cell r="J353">
            <v>0</v>
          </cell>
          <cell r="K353">
            <v>0</v>
          </cell>
          <cell r="L353">
            <v>0</v>
          </cell>
          <cell r="M353">
            <v>0</v>
          </cell>
          <cell r="N353">
            <v>0</v>
          </cell>
        </row>
        <row r="354">
          <cell r="A354" t="str">
            <v>P BT2006</v>
          </cell>
          <cell r="B354">
            <v>0</v>
          </cell>
          <cell r="C354">
            <v>55.352283316103097</v>
          </cell>
          <cell r="D354">
            <v>0</v>
          </cell>
          <cell r="E354">
            <v>0</v>
          </cell>
          <cell r="F354">
            <v>55.352283316103097</v>
          </cell>
          <cell r="G354">
            <v>0</v>
          </cell>
          <cell r="H354">
            <v>0</v>
          </cell>
          <cell r="I354">
            <v>55.352283316103097</v>
          </cell>
          <cell r="J354">
            <v>0</v>
          </cell>
          <cell r="K354">
            <v>0</v>
          </cell>
          <cell r="L354">
            <v>55.352283316103097</v>
          </cell>
          <cell r="M354">
            <v>0</v>
          </cell>
          <cell r="N354">
            <v>221.40913326441239</v>
          </cell>
        </row>
        <row r="355">
          <cell r="A355" t="str">
            <v>P BT27</v>
          </cell>
          <cell r="B355">
            <v>0</v>
          </cell>
          <cell r="C355">
            <v>0</v>
          </cell>
          <cell r="D355">
            <v>0</v>
          </cell>
          <cell r="E355">
            <v>0</v>
          </cell>
          <cell r="F355">
            <v>0</v>
          </cell>
          <cell r="G355">
            <v>0</v>
          </cell>
          <cell r="H355">
            <v>0</v>
          </cell>
          <cell r="I355">
            <v>0</v>
          </cell>
          <cell r="J355">
            <v>0</v>
          </cell>
          <cell r="K355">
            <v>0</v>
          </cell>
          <cell r="L355">
            <v>0</v>
          </cell>
          <cell r="M355">
            <v>0</v>
          </cell>
          <cell r="N355">
            <v>0</v>
          </cell>
        </row>
        <row r="356">
          <cell r="A356" t="str">
            <v>P DC$</v>
          </cell>
          <cell r="B356">
            <v>0.33870796219931298</v>
          </cell>
          <cell r="C356">
            <v>0.33870796219931298</v>
          </cell>
          <cell r="D356">
            <v>0.33870796219931298</v>
          </cell>
          <cell r="E356">
            <v>0.33870796219931298</v>
          </cell>
          <cell r="F356">
            <v>0.33870796219931298</v>
          </cell>
          <cell r="G356">
            <v>0.33870796219931298</v>
          </cell>
          <cell r="H356">
            <v>0.33870796219931298</v>
          </cell>
          <cell r="I356">
            <v>0.33870796219931298</v>
          </cell>
          <cell r="J356">
            <v>0.33870796219931298</v>
          </cell>
          <cell r="K356">
            <v>0.33870796219931298</v>
          </cell>
          <cell r="L356">
            <v>0.33870796219931298</v>
          </cell>
          <cell r="M356">
            <v>0.33870796219931298</v>
          </cell>
          <cell r="N356">
            <v>4.0644955463917558</v>
          </cell>
        </row>
        <row r="357">
          <cell r="A357" t="str">
            <v>P EL/ARP-61</v>
          </cell>
          <cell r="B357">
            <v>0</v>
          </cell>
          <cell r="C357">
            <v>0</v>
          </cell>
          <cell r="D357">
            <v>0</v>
          </cell>
          <cell r="E357">
            <v>0</v>
          </cell>
          <cell r="F357">
            <v>0</v>
          </cell>
          <cell r="G357">
            <v>0</v>
          </cell>
          <cell r="H357">
            <v>0</v>
          </cell>
          <cell r="I357">
            <v>0</v>
          </cell>
          <cell r="J357">
            <v>0</v>
          </cell>
          <cell r="K357">
            <v>0</v>
          </cell>
          <cell r="L357">
            <v>0</v>
          </cell>
          <cell r="M357">
            <v>0</v>
          </cell>
          <cell r="N357">
            <v>0</v>
          </cell>
        </row>
        <row r="358">
          <cell r="A358" t="str">
            <v>P EL/USD-79</v>
          </cell>
          <cell r="B358">
            <v>0</v>
          </cell>
          <cell r="C358">
            <v>0</v>
          </cell>
          <cell r="D358">
            <v>0</v>
          </cell>
          <cell r="E358">
            <v>0</v>
          </cell>
          <cell r="F358">
            <v>0</v>
          </cell>
          <cell r="G358">
            <v>0</v>
          </cell>
          <cell r="H358">
            <v>0</v>
          </cell>
          <cell r="I358">
            <v>0</v>
          </cell>
          <cell r="J358">
            <v>0</v>
          </cell>
          <cell r="K358">
            <v>0</v>
          </cell>
          <cell r="L358">
            <v>0</v>
          </cell>
          <cell r="M358">
            <v>0</v>
          </cell>
          <cell r="N358">
            <v>0</v>
          </cell>
        </row>
        <row r="359">
          <cell r="A359" t="str">
            <v>P EL/USD-91</v>
          </cell>
          <cell r="B359">
            <v>0</v>
          </cell>
          <cell r="C359">
            <v>0</v>
          </cell>
          <cell r="D359">
            <v>0</v>
          </cell>
          <cell r="E359">
            <v>0</v>
          </cell>
          <cell r="F359">
            <v>0</v>
          </cell>
          <cell r="G359">
            <v>0</v>
          </cell>
          <cell r="H359">
            <v>0</v>
          </cell>
          <cell r="I359">
            <v>0</v>
          </cell>
          <cell r="J359">
            <v>0</v>
          </cell>
          <cell r="K359">
            <v>0</v>
          </cell>
          <cell r="L359">
            <v>0</v>
          </cell>
          <cell r="M359">
            <v>0</v>
          </cell>
          <cell r="N359">
            <v>0</v>
          </cell>
        </row>
        <row r="360">
          <cell r="A360" t="str">
            <v>P FRB</v>
          </cell>
          <cell r="B360">
            <v>0</v>
          </cell>
          <cell r="C360">
            <v>0</v>
          </cell>
          <cell r="D360">
            <v>61.746775542465024</v>
          </cell>
          <cell r="E360">
            <v>0</v>
          </cell>
          <cell r="F360">
            <v>0</v>
          </cell>
          <cell r="G360">
            <v>0</v>
          </cell>
          <cell r="H360">
            <v>0</v>
          </cell>
          <cell r="I360">
            <v>0</v>
          </cell>
          <cell r="J360">
            <v>61.742453783437824</v>
          </cell>
          <cell r="K360">
            <v>0</v>
          </cell>
          <cell r="L360">
            <v>0</v>
          </cell>
          <cell r="M360">
            <v>0</v>
          </cell>
          <cell r="N360">
            <v>123.48922932590284</v>
          </cell>
        </row>
        <row r="361">
          <cell r="A361" t="str">
            <v>P PRE6</v>
          </cell>
          <cell r="B361">
            <v>0.13165521645622916</v>
          </cell>
          <cell r="C361">
            <v>0</v>
          </cell>
          <cell r="D361">
            <v>0</v>
          </cell>
          <cell r="E361">
            <v>0</v>
          </cell>
          <cell r="F361">
            <v>0</v>
          </cell>
          <cell r="G361">
            <v>0</v>
          </cell>
          <cell r="H361">
            <v>0</v>
          </cell>
          <cell r="I361">
            <v>0</v>
          </cell>
          <cell r="J361">
            <v>0</v>
          </cell>
          <cell r="K361">
            <v>0</v>
          </cell>
          <cell r="L361">
            <v>0</v>
          </cell>
          <cell r="M361">
            <v>0</v>
          </cell>
          <cell r="N361">
            <v>0</v>
          </cell>
        </row>
        <row r="362">
          <cell r="A362" t="str">
            <v>P PRO1</v>
          </cell>
          <cell r="B362">
            <v>1.9153318762886602</v>
          </cell>
          <cell r="C362">
            <v>1.9153318762886602</v>
          </cell>
          <cell r="D362">
            <v>1.9153318762886602</v>
          </cell>
          <cell r="E362">
            <v>1.9153318762886602</v>
          </cell>
          <cell r="F362">
            <v>1.9153318762886602</v>
          </cell>
          <cell r="G362">
            <v>1.9153318762886602</v>
          </cell>
          <cell r="H362">
            <v>1.9153318762886602</v>
          </cell>
          <cell r="I362">
            <v>1.9153318762886602</v>
          </cell>
          <cell r="J362">
            <v>1.9153318762886602</v>
          </cell>
          <cell r="K362">
            <v>1.9153318762886602</v>
          </cell>
          <cell r="L362">
            <v>1.9153318762886602</v>
          </cell>
          <cell r="M362">
            <v>1.9153318762886602</v>
          </cell>
          <cell r="N362">
            <v>22.983982515463925</v>
          </cell>
        </row>
        <row r="363">
          <cell r="A363" t="str">
            <v>P PRO10</v>
          </cell>
          <cell r="B363">
            <v>0</v>
          </cell>
          <cell r="C363">
            <v>0</v>
          </cell>
          <cell r="D363">
            <v>0</v>
          </cell>
          <cell r="E363">
            <v>0</v>
          </cell>
          <cell r="F363">
            <v>0</v>
          </cell>
          <cell r="G363">
            <v>0</v>
          </cell>
          <cell r="H363">
            <v>0.70242571300112</v>
          </cell>
          <cell r="I363">
            <v>0</v>
          </cell>
          <cell r="J363">
            <v>0</v>
          </cell>
          <cell r="K363">
            <v>0.70242571300112</v>
          </cell>
          <cell r="L363">
            <v>0</v>
          </cell>
          <cell r="M363">
            <v>0</v>
          </cell>
          <cell r="N363">
            <v>1.40485142600224</v>
          </cell>
        </row>
        <row r="364">
          <cell r="A364" t="str">
            <v>P PRO2</v>
          </cell>
          <cell r="B364">
            <v>1.4522181830678127</v>
          </cell>
          <cell r="C364">
            <v>1.4522181830678127</v>
          </cell>
          <cell r="D364">
            <v>1.4522181830678127</v>
          </cell>
          <cell r="E364">
            <v>1.4522181830678127</v>
          </cell>
          <cell r="F364">
            <v>1.4522181830678127</v>
          </cell>
          <cell r="G364">
            <v>1.4522181830678127</v>
          </cell>
          <cell r="H364">
            <v>1.4522181830678127</v>
          </cell>
          <cell r="I364">
            <v>1.4522181830678127</v>
          </cell>
          <cell r="J364">
            <v>1.4522181830678127</v>
          </cell>
          <cell r="K364">
            <v>1.4522181830678127</v>
          </cell>
          <cell r="L364">
            <v>1.4522181830678127</v>
          </cell>
          <cell r="M364">
            <v>1.4522181830678127</v>
          </cell>
          <cell r="N364">
            <v>17.426618196813756</v>
          </cell>
        </row>
        <row r="365">
          <cell r="A365" t="str">
            <v>P PRO3</v>
          </cell>
          <cell r="B365">
            <v>4.4903505154639195E-3</v>
          </cell>
          <cell r="C365">
            <v>4.4903505154639195E-3</v>
          </cell>
          <cell r="D365">
            <v>4.4903505154639195E-3</v>
          </cell>
          <cell r="E365">
            <v>4.4903505154639195E-3</v>
          </cell>
          <cell r="F365">
            <v>4.4903505154639195E-3</v>
          </cell>
          <cell r="G365">
            <v>4.4903505154639195E-3</v>
          </cell>
          <cell r="H365">
            <v>4.4903505154639195E-3</v>
          </cell>
          <cell r="I365">
            <v>4.4903505154639195E-3</v>
          </cell>
          <cell r="J365">
            <v>4.4903505154639195E-3</v>
          </cell>
          <cell r="K365">
            <v>4.4903505154639195E-3</v>
          </cell>
          <cell r="L365">
            <v>4.4903505154639195E-3</v>
          </cell>
          <cell r="M365">
            <v>4.4903505154639195E-3</v>
          </cell>
          <cell r="N365">
            <v>5.3884206185567031E-2</v>
          </cell>
        </row>
        <row r="366">
          <cell r="A366" t="str">
            <v>P PRO4</v>
          </cell>
          <cell r="B366">
            <v>2.3801730905258722</v>
          </cell>
          <cell r="C366">
            <v>2.3801730905258722</v>
          </cell>
          <cell r="D366">
            <v>2.3801730905258722</v>
          </cell>
          <cell r="E366">
            <v>2.3801730905258722</v>
          </cell>
          <cell r="F366">
            <v>2.3801730905258722</v>
          </cell>
          <cell r="G366">
            <v>2.3801730905258722</v>
          </cell>
          <cell r="H366">
            <v>2.3801730905258722</v>
          </cell>
          <cell r="I366">
            <v>2.3801730905258722</v>
          </cell>
          <cell r="J366">
            <v>2.3801730905258722</v>
          </cell>
          <cell r="K366">
            <v>2.3801730905258722</v>
          </cell>
          <cell r="L366">
            <v>2.3801730905258722</v>
          </cell>
          <cell r="M366">
            <v>2.3801730905258722</v>
          </cell>
          <cell r="N366">
            <v>28.562077086310467</v>
          </cell>
        </row>
        <row r="367">
          <cell r="A367" t="str">
            <v>P PRO5</v>
          </cell>
          <cell r="B367">
            <v>2.3163469450171799</v>
          </cell>
          <cell r="C367">
            <v>0</v>
          </cell>
          <cell r="D367">
            <v>0</v>
          </cell>
          <cell r="E367">
            <v>2.3163469450171799</v>
          </cell>
          <cell r="F367">
            <v>0</v>
          </cell>
          <cell r="G367">
            <v>0</v>
          </cell>
          <cell r="H367">
            <v>2.3163469450171799</v>
          </cell>
          <cell r="I367">
            <v>0</v>
          </cell>
          <cell r="J367">
            <v>0</v>
          </cell>
          <cell r="K367">
            <v>2.3164792546391797</v>
          </cell>
          <cell r="L367">
            <v>0</v>
          </cell>
          <cell r="M367">
            <v>0</v>
          </cell>
          <cell r="N367">
            <v>9.2655200896907193</v>
          </cell>
        </row>
        <row r="368">
          <cell r="A368" t="str">
            <v>P PRO6</v>
          </cell>
          <cell r="B368">
            <v>11.13985930989452</v>
          </cell>
          <cell r="C368">
            <v>0</v>
          </cell>
          <cell r="D368">
            <v>0</v>
          </cell>
          <cell r="E368">
            <v>11.13985930989452</v>
          </cell>
          <cell r="F368">
            <v>0</v>
          </cell>
          <cell r="G368">
            <v>0</v>
          </cell>
          <cell r="H368">
            <v>11.13985930989452</v>
          </cell>
          <cell r="I368">
            <v>0</v>
          </cell>
          <cell r="J368">
            <v>0</v>
          </cell>
          <cell r="K368">
            <v>11.150162122379307</v>
          </cell>
          <cell r="L368">
            <v>0</v>
          </cell>
          <cell r="M368">
            <v>0</v>
          </cell>
          <cell r="N368">
            <v>44.569740052062869</v>
          </cell>
        </row>
        <row r="369">
          <cell r="A369" t="str">
            <v>P PRO7</v>
          </cell>
          <cell r="B369">
            <v>0.59551147422680384</v>
          </cell>
          <cell r="C369">
            <v>0</v>
          </cell>
          <cell r="D369">
            <v>0</v>
          </cell>
          <cell r="E369">
            <v>0</v>
          </cell>
          <cell r="F369">
            <v>0</v>
          </cell>
          <cell r="G369">
            <v>0</v>
          </cell>
          <cell r="H369">
            <v>0</v>
          </cell>
          <cell r="I369">
            <v>0</v>
          </cell>
          <cell r="J369">
            <v>0</v>
          </cell>
          <cell r="K369">
            <v>0</v>
          </cell>
          <cell r="L369">
            <v>0</v>
          </cell>
          <cell r="M369">
            <v>0</v>
          </cell>
          <cell r="N369">
            <v>0</v>
          </cell>
        </row>
        <row r="370">
          <cell r="A370" t="str">
            <v>P PRO8</v>
          </cell>
          <cell r="B370">
            <v>13576.589699441894</v>
          </cell>
          <cell r="C370">
            <v>0</v>
          </cell>
          <cell r="D370">
            <v>0</v>
          </cell>
          <cell r="E370">
            <v>0</v>
          </cell>
          <cell r="F370">
            <v>0</v>
          </cell>
          <cell r="G370">
            <v>0</v>
          </cell>
          <cell r="H370">
            <v>0</v>
          </cell>
          <cell r="I370">
            <v>0</v>
          </cell>
          <cell r="J370">
            <v>0</v>
          </cell>
          <cell r="K370">
            <v>0</v>
          </cell>
          <cell r="L370">
            <v>0</v>
          </cell>
          <cell r="M370">
            <v>0</v>
          </cell>
          <cell r="N370">
            <v>0</v>
          </cell>
        </row>
        <row r="371">
          <cell r="A371" t="str">
            <v>P PRO9</v>
          </cell>
          <cell r="B371">
            <v>0</v>
          </cell>
          <cell r="C371">
            <v>0</v>
          </cell>
          <cell r="D371">
            <v>0</v>
          </cell>
          <cell r="E371">
            <v>0</v>
          </cell>
          <cell r="F371">
            <v>0</v>
          </cell>
          <cell r="G371">
            <v>0</v>
          </cell>
          <cell r="H371">
            <v>1.2081788797250901</v>
          </cell>
          <cell r="I371">
            <v>0</v>
          </cell>
          <cell r="J371">
            <v>0</v>
          </cell>
          <cell r="K371">
            <v>1.2081788797250901</v>
          </cell>
          <cell r="L371">
            <v>0</v>
          </cell>
          <cell r="M371">
            <v>0</v>
          </cell>
          <cell r="N371">
            <v>2.4163577594501802</v>
          </cell>
        </row>
        <row r="372">
          <cell r="A372" t="str">
            <v>PAR</v>
          </cell>
          <cell r="F372">
            <v>0</v>
          </cell>
          <cell r="L372">
            <v>0</v>
          </cell>
          <cell r="N372">
            <v>0</v>
          </cell>
        </row>
        <row r="373">
          <cell r="A373" t="str">
            <v>PAR $+CER</v>
          </cell>
          <cell r="D373">
            <v>0</v>
          </cell>
          <cell r="J373">
            <v>0</v>
          </cell>
          <cell r="N373">
            <v>0</v>
          </cell>
        </row>
        <row r="374">
          <cell r="A374" t="str">
            <v>PAR EUR</v>
          </cell>
          <cell r="D374">
            <v>0</v>
          </cell>
          <cell r="J374">
            <v>0</v>
          </cell>
          <cell r="N374">
            <v>0</v>
          </cell>
        </row>
        <row r="375">
          <cell r="A375" t="str">
            <v>PAR JPY</v>
          </cell>
          <cell r="D375">
            <v>0</v>
          </cell>
          <cell r="J375">
            <v>0</v>
          </cell>
          <cell r="N375">
            <v>0</v>
          </cell>
        </row>
        <row r="376">
          <cell r="A376" t="str">
            <v>PAR USD</v>
          </cell>
          <cell r="D376">
            <v>0</v>
          </cell>
          <cell r="J376">
            <v>0</v>
          </cell>
          <cell r="N376">
            <v>0</v>
          </cell>
        </row>
        <row r="377">
          <cell r="A377" t="str">
            <v>PARDM</v>
          </cell>
          <cell r="F377">
            <v>0</v>
          </cell>
          <cell r="L377">
            <v>0</v>
          </cell>
          <cell r="N377">
            <v>0</v>
          </cell>
        </row>
        <row r="378">
          <cell r="A378" t="str">
            <v>PRE5</v>
          </cell>
          <cell r="C378">
            <v>21.638861608437285</v>
          </cell>
          <cell r="D378">
            <v>21.638861608437285</v>
          </cell>
          <cell r="E378">
            <v>21.638861608437285</v>
          </cell>
          <cell r="F378">
            <v>21.638861608437285</v>
          </cell>
          <cell r="G378">
            <v>21.638861608437285</v>
          </cell>
          <cell r="H378">
            <v>21.638861608437285</v>
          </cell>
          <cell r="I378">
            <v>21.638861608437285</v>
          </cell>
          <cell r="J378">
            <v>21.638861608437285</v>
          </cell>
          <cell r="K378">
            <v>21.638861608437285</v>
          </cell>
          <cell r="L378">
            <v>21.638861608437285</v>
          </cell>
          <cell r="M378">
            <v>21.638861608437285</v>
          </cell>
          <cell r="N378">
            <v>238.02747769281012</v>
          </cell>
        </row>
        <row r="379">
          <cell r="A379" t="str">
            <v>PRE6</v>
          </cell>
          <cell r="C379">
            <v>0.19425919763569099</v>
          </cell>
          <cell r="D379">
            <v>0.19425919763569099</v>
          </cell>
          <cell r="E379">
            <v>0.19425919763569099</v>
          </cell>
          <cell r="F379">
            <v>0.19425919763569099</v>
          </cell>
          <cell r="G379">
            <v>0.19425919763569099</v>
          </cell>
          <cell r="H379">
            <v>0.19425919763569099</v>
          </cell>
          <cell r="I379">
            <v>0.19425919763569099</v>
          </cell>
          <cell r="J379">
            <v>0.19425919763569099</v>
          </cell>
          <cell r="K379">
            <v>0.19425919763569099</v>
          </cell>
          <cell r="L379">
            <v>0.19425919763569099</v>
          </cell>
          <cell r="M379">
            <v>0.19425919763569099</v>
          </cell>
          <cell r="N379">
            <v>2.1368511739926013</v>
          </cell>
        </row>
        <row r="380">
          <cell r="A380" t="str">
            <v>PRO1</v>
          </cell>
          <cell r="B380">
            <v>0.22863392783505099</v>
          </cell>
          <cell r="C380">
            <v>0.22863392783505099</v>
          </cell>
          <cell r="D380">
            <v>0.22863392783505099</v>
          </cell>
          <cell r="E380">
            <v>0.22863392783505099</v>
          </cell>
          <cell r="F380">
            <v>0.22863392783505099</v>
          </cell>
          <cell r="G380">
            <v>0.22863392783505099</v>
          </cell>
          <cell r="H380">
            <v>0.22863392783505099</v>
          </cell>
          <cell r="I380">
            <v>0.22863392783505099</v>
          </cell>
          <cell r="J380">
            <v>0.22863392783505099</v>
          </cell>
          <cell r="K380">
            <v>0.22863392783505099</v>
          </cell>
          <cell r="L380">
            <v>0.22863392783505099</v>
          </cell>
          <cell r="M380">
            <v>0.22863392783505099</v>
          </cell>
          <cell r="N380">
            <v>2.743607134020611</v>
          </cell>
        </row>
        <row r="381">
          <cell r="A381" t="str">
            <v>PRO10</v>
          </cell>
          <cell r="B381">
            <v>0.59741532842668599</v>
          </cell>
          <cell r="E381">
            <v>0.59741532842668599</v>
          </cell>
          <cell r="H381">
            <v>0.59741532842668599</v>
          </cell>
          <cell r="K381">
            <v>0.59741532842668599</v>
          </cell>
          <cell r="N381">
            <v>2.389661313706744</v>
          </cell>
        </row>
        <row r="382">
          <cell r="A382" t="str">
            <v>PRO2</v>
          </cell>
          <cell r="B382">
            <v>1.096338613215156</v>
          </cell>
          <cell r="C382">
            <v>1.096338613215156</v>
          </cell>
          <cell r="D382">
            <v>1.096338613215156</v>
          </cell>
          <cell r="E382">
            <v>1.096338613215156</v>
          </cell>
          <cell r="F382">
            <v>1.096338613215156</v>
          </cell>
          <cell r="G382">
            <v>1.096338613215156</v>
          </cell>
          <cell r="H382">
            <v>1.096338613215156</v>
          </cell>
          <cell r="I382">
            <v>1.096338613215156</v>
          </cell>
          <cell r="J382">
            <v>1.096338613215156</v>
          </cell>
          <cell r="K382">
            <v>1.096338613215156</v>
          </cell>
          <cell r="L382">
            <v>1.096338613215156</v>
          </cell>
          <cell r="M382">
            <v>1.096338613215156</v>
          </cell>
          <cell r="N382">
            <v>13.156063358581873</v>
          </cell>
        </row>
        <row r="383">
          <cell r="A383" t="str">
            <v>PRO3</v>
          </cell>
          <cell r="B383">
            <v>0.10126101374570448</v>
          </cell>
          <cell r="C383">
            <v>0.10126101374570448</v>
          </cell>
          <cell r="D383">
            <v>0.10126101374570448</v>
          </cell>
          <cell r="E383">
            <v>0.10126101374570448</v>
          </cell>
          <cell r="F383">
            <v>0.10126101374570448</v>
          </cell>
          <cell r="G383">
            <v>0.10126101374570448</v>
          </cell>
          <cell r="H383">
            <v>0.10126101374570448</v>
          </cell>
          <cell r="I383">
            <v>0.10126101374570448</v>
          </cell>
          <cell r="J383">
            <v>0.10126101374570448</v>
          </cell>
          <cell r="K383">
            <v>0.10126101374570448</v>
          </cell>
          <cell r="L383">
            <v>0.10126101374570448</v>
          </cell>
          <cell r="M383">
            <v>0.10126101374570448</v>
          </cell>
          <cell r="N383">
            <v>1.2151321649484537</v>
          </cell>
        </row>
        <row r="384">
          <cell r="A384" t="str">
            <v>PRO4</v>
          </cell>
          <cell r="B384">
            <v>3.5862716545950186</v>
          </cell>
          <cell r="C384">
            <v>3.5862716545950186</v>
          </cell>
          <cell r="D384">
            <v>3.5862716545950186</v>
          </cell>
          <cell r="E384">
            <v>3.5862716545950186</v>
          </cell>
          <cell r="F384">
            <v>3.5862716545950186</v>
          </cell>
          <cell r="G384">
            <v>3.5862716545950186</v>
          </cell>
          <cell r="H384">
            <v>3.5862716545950186</v>
          </cell>
          <cell r="I384">
            <v>3.5862716545950186</v>
          </cell>
          <cell r="J384">
            <v>3.5862716545950186</v>
          </cell>
          <cell r="K384">
            <v>3.5862716545950186</v>
          </cell>
          <cell r="L384">
            <v>3.5862716545950186</v>
          </cell>
          <cell r="M384">
            <v>3.5862716545950186</v>
          </cell>
          <cell r="N384">
            <v>43.035259855140218</v>
          </cell>
        </row>
        <row r="385">
          <cell r="A385" t="str">
            <v>PRO5</v>
          </cell>
          <cell r="B385">
            <v>0.30732511340206203</v>
          </cell>
          <cell r="E385">
            <v>0.30732511340206203</v>
          </cell>
          <cell r="H385">
            <v>0.30732511340206203</v>
          </cell>
          <cell r="K385">
            <v>0.30732511340206203</v>
          </cell>
          <cell r="N385">
            <v>1.2293004536082481</v>
          </cell>
        </row>
        <row r="386">
          <cell r="A386" t="str">
            <v>PRO6</v>
          </cell>
          <cell r="B386">
            <v>3.7463632326993714</v>
          </cell>
          <cell r="E386">
            <v>3.7463632326993714</v>
          </cell>
          <cell r="H386">
            <v>3.7463632326993714</v>
          </cell>
          <cell r="K386">
            <v>3.7463632326993714</v>
          </cell>
          <cell r="N386">
            <v>14.985452930797486</v>
          </cell>
        </row>
        <row r="387">
          <cell r="A387" t="str">
            <v>PRO7</v>
          </cell>
          <cell r="B387">
            <v>1.55675258839667</v>
          </cell>
          <cell r="C387">
            <v>10.630315991433648</v>
          </cell>
          <cell r="D387">
            <v>10.630315991433648</v>
          </cell>
          <cell r="E387">
            <v>10.630315991433648</v>
          </cell>
          <cell r="F387">
            <v>10.630315991433648</v>
          </cell>
          <cell r="G387">
            <v>10.630315991433648</v>
          </cell>
          <cell r="H387">
            <v>10.630315991433648</v>
          </cell>
          <cell r="I387">
            <v>10.630315991433648</v>
          </cell>
          <cell r="J387">
            <v>10.630315991433648</v>
          </cell>
          <cell r="K387">
            <v>10.630315991433648</v>
          </cell>
          <cell r="L387">
            <v>10.630315991433648</v>
          </cell>
          <cell r="M387">
            <v>10.630315991433648</v>
          </cell>
          <cell r="N387">
            <v>118.4902284941668</v>
          </cell>
        </row>
        <row r="388">
          <cell r="A388" t="str">
            <v>PRO8</v>
          </cell>
          <cell r="C388">
            <v>1.0971268038019099E-2</v>
          </cell>
          <cell r="D388">
            <v>1.0971268038019099E-2</v>
          </cell>
          <cell r="E388">
            <v>1.0971268038019099E-2</v>
          </cell>
          <cell r="F388">
            <v>1.0971268038019099E-2</v>
          </cell>
          <cell r="G388">
            <v>1.0971268038019099E-2</v>
          </cell>
          <cell r="H388">
            <v>1.0971268038019099E-2</v>
          </cell>
          <cell r="I388">
            <v>1.0971268038019099E-2</v>
          </cell>
          <cell r="J388">
            <v>1.0971268038019099E-2</v>
          </cell>
          <cell r="K388">
            <v>1.0971268038019099E-2</v>
          </cell>
          <cell r="L388">
            <v>1.0971268038019099E-2</v>
          </cell>
          <cell r="M388">
            <v>1.0971268038019099E-2</v>
          </cell>
          <cell r="N388">
            <v>0.12068394841821006</v>
          </cell>
        </row>
        <row r="389">
          <cell r="A389" t="str">
            <v>PRO9</v>
          </cell>
          <cell r="B389">
            <v>0.35643405154639135</v>
          </cell>
          <cell r="E389">
            <v>0.35643405154639135</v>
          </cell>
          <cell r="H389">
            <v>0.35643405154639135</v>
          </cell>
          <cell r="K389">
            <v>0.35643405154639135</v>
          </cell>
          <cell r="N389">
            <v>1.4257362061855654</v>
          </cell>
        </row>
        <row r="390">
          <cell r="A390" t="str">
            <v>SABA/INTGM</v>
          </cell>
          <cell r="C390">
            <v>9.6827849999999993E-2</v>
          </cell>
          <cell r="F390">
            <v>0.31119439000000004</v>
          </cell>
          <cell r="I390">
            <v>9.6827849999999993E-2</v>
          </cell>
          <cell r="L390">
            <v>0.31119439000000004</v>
          </cell>
          <cell r="N390">
            <v>0.81604448000000007</v>
          </cell>
        </row>
        <row r="391">
          <cell r="A391" t="str">
            <v>SGP/TESORO</v>
          </cell>
          <cell r="B391">
            <v>0.39622996000000005</v>
          </cell>
          <cell r="H391">
            <v>0.39622996000000005</v>
          </cell>
          <cell r="N391">
            <v>0.7924599200000001</v>
          </cell>
        </row>
        <row r="392">
          <cell r="A392" t="str">
            <v>SUD/YACYRETA</v>
          </cell>
          <cell r="B392">
            <v>0.38969423999999997</v>
          </cell>
          <cell r="D392">
            <v>0.38969410999999998</v>
          </cell>
          <cell r="G392">
            <v>0.38969422999999997</v>
          </cell>
          <cell r="J392">
            <v>0.38969423999999997</v>
          </cell>
          <cell r="N392">
            <v>1.5587768199999998</v>
          </cell>
        </row>
        <row r="393">
          <cell r="A393" t="str">
            <v>TBA/TESORO</v>
          </cell>
          <cell r="B393">
            <v>0.3441630962199313</v>
          </cell>
          <cell r="C393">
            <v>0.3441630962199313</v>
          </cell>
          <cell r="D393">
            <v>0.3441630962199313</v>
          </cell>
          <cell r="E393">
            <v>0.3441630962199313</v>
          </cell>
          <cell r="N393">
            <v>1.3766523848797252</v>
          </cell>
        </row>
        <row r="394">
          <cell r="A394" t="str">
            <v>TECH/MOSP</v>
          </cell>
          <cell r="D394">
            <v>5.7012660000000007E-2</v>
          </cell>
          <cell r="N394">
            <v>5.7012660000000007E-2</v>
          </cell>
        </row>
        <row r="395">
          <cell r="A395" t="str">
            <v>VARIOS/PAMI</v>
          </cell>
          <cell r="B395">
            <v>29.744335426116887</v>
          </cell>
          <cell r="C395">
            <v>2.9072003436426103E-2</v>
          </cell>
          <cell r="D395">
            <v>2.9072003436426103E-2</v>
          </cell>
          <cell r="E395">
            <v>29.744335426116887</v>
          </cell>
          <cell r="H395">
            <v>29.715263422680462</v>
          </cell>
          <cell r="N395">
            <v>89.262078281787083</v>
          </cell>
        </row>
        <row r="396">
          <cell r="A396" t="str">
            <v>VER 1</v>
          </cell>
          <cell r="C396">
            <v>3.5433064236682901</v>
          </cell>
          <cell r="I396">
            <v>3.5433064236682901</v>
          </cell>
          <cell r="N396">
            <v>7.0866128473365801</v>
          </cell>
        </row>
        <row r="397">
          <cell r="A397" t="str">
            <v>VER 2</v>
          </cell>
          <cell r="C397">
            <v>2.5123669432090598</v>
          </cell>
          <cell r="I397">
            <v>2.5123669432090598</v>
          </cell>
          <cell r="N397">
            <v>5.0247338864181197</v>
          </cell>
        </row>
        <row r="398">
          <cell r="A398" t="str">
            <v>WBC/RELEXT</v>
          </cell>
          <cell r="B398">
            <v>2.534167175106768E-3</v>
          </cell>
          <cell r="C398">
            <v>2.8895286760219621E-3</v>
          </cell>
          <cell r="D398">
            <v>3.6536760219646118E-3</v>
          </cell>
          <cell r="E398">
            <v>1.6334960341671751E-3</v>
          </cell>
          <cell r="F398">
            <v>1.8720790115924388E-3</v>
          </cell>
          <cell r="G398">
            <v>2.2242525930445409E-3</v>
          </cell>
          <cell r="H398">
            <v>2.4604484441732789E-3</v>
          </cell>
          <cell r="I398">
            <v>3.5947376449054326E-3</v>
          </cell>
          <cell r="J398">
            <v>1.5700884685784019E-3</v>
          </cell>
          <cell r="K398">
            <v>1.805529286150096E-3</v>
          </cell>
          <cell r="L398">
            <v>2.1525930445393583E-3</v>
          </cell>
          <cell r="M398">
            <v>2.385539963392315E-3</v>
          </cell>
          <cell r="N398">
            <v>2.8776136363636382E-2</v>
          </cell>
        </row>
        <row r="399">
          <cell r="A399" t="str">
            <v>WEST/CONEA</v>
          </cell>
          <cell r="B399">
            <v>0</v>
          </cell>
          <cell r="C399">
            <v>0</v>
          </cell>
          <cell r="D399">
            <v>22.386230020430236</v>
          </cell>
          <cell r="H399">
            <v>0</v>
          </cell>
          <cell r="J399">
            <v>22.386230020430236</v>
          </cell>
          <cell r="N399">
            <v>44.772460040860473</v>
          </cell>
        </row>
        <row r="400">
          <cell r="A400" t="str">
            <v>#N/A</v>
          </cell>
          <cell r="B400">
            <v>0.1952059862542955</v>
          </cell>
          <cell r="C400">
            <v>0.1952059862542955</v>
          </cell>
          <cell r="D400">
            <v>0.1952059862542955</v>
          </cell>
          <cell r="E400">
            <v>0.1952059862542955</v>
          </cell>
          <cell r="F400">
            <v>0.1952059862542955</v>
          </cell>
          <cell r="G400">
            <v>0.1952059862542955</v>
          </cell>
          <cell r="H400">
            <v>0.1952059862542955</v>
          </cell>
          <cell r="I400">
            <v>0.1952059862542955</v>
          </cell>
          <cell r="J400">
            <v>0.1952059862542955</v>
          </cell>
          <cell r="K400">
            <v>0.1952059862542955</v>
          </cell>
          <cell r="L400">
            <v>0.1952059862542955</v>
          </cell>
          <cell r="M400">
            <v>0.1952059862542955</v>
          </cell>
          <cell r="N400">
            <v>2.3424718350515459</v>
          </cell>
        </row>
        <row r="401">
          <cell r="A401" t="str">
            <v>Total general</v>
          </cell>
          <cell r="B401">
            <v>1113.5643933095125</v>
          </cell>
          <cell r="C401">
            <v>1758.7178619799938</v>
          </cell>
          <cell r="D401">
            <v>553.46233676148586</v>
          </cell>
          <cell r="E401">
            <v>1857.5571873557828</v>
          </cell>
          <cell r="F401">
            <v>1596.6493650725322</v>
          </cell>
          <cell r="G401">
            <v>1420.5600729003631</v>
          </cell>
          <cell r="H401">
            <v>1422.9516760115696</v>
          </cell>
          <cell r="I401">
            <v>2755.514500226046</v>
          </cell>
          <cell r="J401">
            <v>1716.9746647865338</v>
          </cell>
          <cell r="K401">
            <v>1373.886189965526</v>
          </cell>
          <cell r="L401">
            <v>610.27238381253301</v>
          </cell>
          <cell r="M401">
            <v>1753.6395680678279</v>
          </cell>
          <cell r="N401">
            <v>17933.750200249699</v>
          </cell>
        </row>
      </sheetData>
      <sheetData sheetId="3" refreshError="1"/>
      <sheetData sheetId="4" refreshError="1">
        <row r="3">
          <cell r="A3" t="str">
            <v>DNCI</v>
          </cell>
          <cell r="B3">
            <v>2007</v>
          </cell>
          <cell r="C3">
            <v>2008</v>
          </cell>
          <cell r="D3">
            <v>2009</v>
          </cell>
          <cell r="E3">
            <v>2010</v>
          </cell>
          <cell r="F3">
            <v>2011</v>
          </cell>
          <cell r="G3">
            <v>2012</v>
          </cell>
          <cell r="H3">
            <v>2013</v>
          </cell>
          <cell r="I3">
            <v>2014</v>
          </cell>
          <cell r="J3">
            <v>2015</v>
          </cell>
          <cell r="K3">
            <v>2016</v>
          </cell>
          <cell r="L3">
            <v>2017</v>
          </cell>
          <cell r="M3">
            <v>2018</v>
          </cell>
          <cell r="N3">
            <v>2019</v>
          </cell>
          <cell r="O3">
            <v>2020</v>
          </cell>
          <cell r="P3">
            <v>2021</v>
          </cell>
          <cell r="Q3">
            <v>2022</v>
          </cell>
          <cell r="R3">
            <v>2023</v>
          </cell>
          <cell r="S3">
            <v>2024</v>
          </cell>
          <cell r="T3">
            <v>2025</v>
          </cell>
          <cell r="U3">
            <v>2026</v>
          </cell>
          <cell r="V3">
            <v>2027</v>
          </cell>
          <cell r="W3">
            <v>2028</v>
          </cell>
          <cell r="X3">
            <v>2029</v>
          </cell>
          <cell r="Y3">
            <v>2030</v>
          </cell>
          <cell r="Z3">
            <v>2031</v>
          </cell>
          <cell r="AA3">
            <v>2032</v>
          </cell>
          <cell r="AB3">
            <v>2033</v>
          </cell>
          <cell r="AC3">
            <v>2034</v>
          </cell>
          <cell r="AD3">
            <v>2035</v>
          </cell>
          <cell r="AE3">
            <v>2036</v>
          </cell>
          <cell r="AF3">
            <v>2037</v>
          </cell>
          <cell r="AG3">
            <v>2038</v>
          </cell>
          <cell r="AH3">
            <v>2039</v>
          </cell>
          <cell r="AI3">
            <v>2040</v>
          </cell>
          <cell r="AJ3">
            <v>2041</v>
          </cell>
          <cell r="AK3">
            <v>2042</v>
          </cell>
          <cell r="AL3">
            <v>2043</v>
          </cell>
          <cell r="AM3">
            <v>2044</v>
          </cell>
          <cell r="AN3">
            <v>2045</v>
          </cell>
          <cell r="AO3">
            <v>2046</v>
          </cell>
          <cell r="AP3">
            <v>2047</v>
          </cell>
          <cell r="AQ3">
            <v>2048</v>
          </cell>
          <cell r="AR3">
            <v>2049</v>
          </cell>
          <cell r="AS3">
            <v>2050</v>
          </cell>
          <cell r="AT3">
            <v>2051</v>
          </cell>
          <cell r="AU3">
            <v>2052</v>
          </cell>
          <cell r="AV3">
            <v>2053</v>
          </cell>
          <cell r="AW3">
            <v>2054</v>
          </cell>
          <cell r="AX3">
            <v>2055</v>
          </cell>
          <cell r="AY3">
            <v>2056</v>
          </cell>
          <cell r="AZ3">
            <v>2057</v>
          </cell>
          <cell r="BA3">
            <v>2058</v>
          </cell>
          <cell r="BB3">
            <v>2059</v>
          </cell>
          <cell r="BC3">
            <v>2060</v>
          </cell>
          <cell r="BD3">
            <v>2061</v>
          </cell>
          <cell r="BE3">
            <v>2062</v>
          </cell>
          <cell r="BF3">
            <v>2063</v>
          </cell>
          <cell r="BG3">
            <v>2064</v>
          </cell>
          <cell r="BH3">
            <v>2065</v>
          </cell>
          <cell r="BI3">
            <v>2066</v>
          </cell>
          <cell r="BJ3">
            <v>2067</v>
          </cell>
          <cell r="BK3">
            <v>2068</v>
          </cell>
          <cell r="BL3">
            <v>2069</v>
          </cell>
          <cell r="BM3">
            <v>2070</v>
          </cell>
          <cell r="BN3">
            <v>2071</v>
          </cell>
          <cell r="BO3">
            <v>2072</v>
          </cell>
          <cell r="BP3">
            <v>2073</v>
          </cell>
          <cell r="BQ3">
            <v>2074</v>
          </cell>
          <cell r="BR3">
            <v>2075</v>
          </cell>
          <cell r="BS3">
            <v>2076</v>
          </cell>
          <cell r="BT3">
            <v>2077</v>
          </cell>
          <cell r="BU3">
            <v>2078</v>
          </cell>
          <cell r="BV3">
            <v>2079</v>
          </cell>
          <cell r="BW3">
            <v>2080</v>
          </cell>
          <cell r="BX3">
            <v>2081</v>
          </cell>
          <cell r="BY3">
            <v>2082</v>
          </cell>
          <cell r="BZ3">
            <v>2083</v>
          </cell>
          <cell r="CA3">
            <v>2084</v>
          </cell>
          <cell r="CB3">
            <v>2085</v>
          </cell>
          <cell r="CC3">
            <v>2086</v>
          </cell>
          <cell r="CD3">
            <v>2087</v>
          </cell>
          <cell r="CE3">
            <v>2088</v>
          </cell>
          <cell r="CF3">
            <v>2089</v>
          </cell>
          <cell r="CG3" t="str">
            <v>Total general</v>
          </cell>
          <cell r="CH3" t="str">
            <v>2010 y +</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cell r="Z4">
            <v>26</v>
          </cell>
          <cell r="AA4">
            <v>27</v>
          </cell>
          <cell r="AB4">
            <v>28</v>
          </cell>
          <cell r="AC4">
            <v>29</v>
          </cell>
          <cell r="AD4">
            <v>30</v>
          </cell>
          <cell r="AE4">
            <v>31</v>
          </cell>
          <cell r="AF4">
            <v>32</v>
          </cell>
          <cell r="AG4">
            <v>33</v>
          </cell>
          <cell r="AH4">
            <v>34</v>
          </cell>
          <cell r="AI4">
            <v>35</v>
          </cell>
          <cell r="AJ4">
            <v>36</v>
          </cell>
          <cell r="AK4">
            <v>37</v>
          </cell>
          <cell r="AL4">
            <v>38</v>
          </cell>
          <cell r="AM4">
            <v>39</v>
          </cell>
          <cell r="AN4">
            <v>40</v>
          </cell>
          <cell r="AO4">
            <v>41</v>
          </cell>
          <cell r="AP4">
            <v>42</v>
          </cell>
          <cell r="AQ4">
            <v>43</v>
          </cell>
          <cell r="AR4">
            <v>44</v>
          </cell>
          <cell r="AS4">
            <v>45</v>
          </cell>
          <cell r="AT4">
            <v>46</v>
          </cell>
          <cell r="AU4">
            <v>47</v>
          </cell>
          <cell r="AV4">
            <v>48</v>
          </cell>
          <cell r="AW4">
            <v>49</v>
          </cell>
          <cell r="AX4">
            <v>50</v>
          </cell>
          <cell r="AY4">
            <v>51</v>
          </cell>
          <cell r="AZ4">
            <v>52</v>
          </cell>
          <cell r="BA4">
            <v>53</v>
          </cell>
          <cell r="BB4">
            <v>54</v>
          </cell>
          <cell r="BC4">
            <v>55</v>
          </cell>
          <cell r="BD4">
            <v>56</v>
          </cell>
          <cell r="BE4">
            <v>57</v>
          </cell>
          <cell r="BF4">
            <v>58</v>
          </cell>
          <cell r="BG4">
            <v>59</v>
          </cell>
          <cell r="BH4">
            <v>60</v>
          </cell>
          <cell r="BI4">
            <v>61</v>
          </cell>
          <cell r="BJ4">
            <v>62</v>
          </cell>
          <cell r="BK4">
            <v>63</v>
          </cell>
          <cell r="BL4">
            <v>64</v>
          </cell>
          <cell r="BM4">
            <v>65</v>
          </cell>
          <cell r="BN4">
            <v>66</v>
          </cell>
          <cell r="BO4">
            <v>67</v>
          </cell>
          <cell r="BP4">
            <v>68</v>
          </cell>
          <cell r="BQ4">
            <v>69</v>
          </cell>
          <cell r="BR4">
            <v>70</v>
          </cell>
          <cell r="BS4">
            <v>71</v>
          </cell>
          <cell r="BT4">
            <v>72</v>
          </cell>
          <cell r="BU4">
            <v>73</v>
          </cell>
          <cell r="BV4">
            <v>74</v>
          </cell>
          <cell r="BW4">
            <v>75</v>
          </cell>
          <cell r="BX4">
            <v>76</v>
          </cell>
          <cell r="BY4">
            <v>77</v>
          </cell>
          <cell r="BZ4">
            <v>78</v>
          </cell>
          <cell r="CA4">
            <v>79</v>
          </cell>
          <cell r="CB4">
            <v>80</v>
          </cell>
          <cell r="CC4">
            <v>81</v>
          </cell>
          <cell r="CD4">
            <v>82</v>
          </cell>
          <cell r="CE4">
            <v>83</v>
          </cell>
          <cell r="CF4">
            <v>84</v>
          </cell>
          <cell r="CG4">
            <v>85</v>
          </cell>
          <cell r="CH4">
            <v>86</v>
          </cell>
        </row>
        <row r="5">
          <cell r="A5" t="str">
            <v>ALENIA/FFAA</v>
          </cell>
          <cell r="B5">
            <v>0.80388000000000004</v>
          </cell>
          <cell r="C5">
            <v>3.666992</v>
          </cell>
          <cell r="D5">
            <v>4</v>
          </cell>
          <cell r="E5">
            <v>5</v>
          </cell>
          <cell r="F5">
            <v>6</v>
          </cell>
          <cell r="G5">
            <v>7</v>
          </cell>
          <cell r="H5">
            <v>8</v>
          </cell>
          <cell r="I5">
            <v>9</v>
          </cell>
          <cell r="J5">
            <v>10</v>
          </cell>
          <cell r="K5">
            <v>11</v>
          </cell>
          <cell r="L5">
            <v>12</v>
          </cell>
          <cell r="M5">
            <v>13</v>
          </cell>
          <cell r="N5">
            <v>14</v>
          </cell>
          <cell r="CG5">
            <v>4.470872</v>
          </cell>
          <cell r="CH5">
            <v>0</v>
          </cell>
        </row>
        <row r="6">
          <cell r="A6" t="str">
            <v>ARMADA-CCI</v>
          </cell>
          <cell r="B6">
            <v>1.0782157285223366</v>
          </cell>
          <cell r="C6">
            <v>893.470790378007</v>
          </cell>
          <cell r="E6">
            <v>618.55670103092802</v>
          </cell>
          <cell r="F6">
            <v>206.185567010309</v>
          </cell>
          <cell r="H6">
            <v>481.09965635738899</v>
          </cell>
          <cell r="I6">
            <v>257.73195876288702</v>
          </cell>
          <cell r="J6">
            <v>178.69415807560131</v>
          </cell>
          <cell r="N6">
            <v>3254.2955326460497</v>
          </cell>
          <cell r="CG6">
            <v>1.0782157285223366</v>
          </cell>
          <cell r="CH6">
            <v>0</v>
          </cell>
        </row>
        <row r="7">
          <cell r="A7" t="str">
            <v>BD07-I $</v>
          </cell>
          <cell r="B7">
            <v>235.99412550652502</v>
          </cell>
          <cell r="M7">
            <v>0.76323700000000005</v>
          </cell>
          <cell r="N7">
            <v>0.76323700000000005</v>
          </cell>
          <cell r="CG7">
            <v>235.99412550652502</v>
          </cell>
          <cell r="CH7">
            <v>0</v>
          </cell>
        </row>
        <row r="8">
          <cell r="A8" t="str">
            <v>BD08-UCP</v>
          </cell>
          <cell r="B8">
            <v>216.36737094959</v>
          </cell>
          <cell r="C8">
            <v>216.84379087782401</v>
          </cell>
          <cell r="D8">
            <v>9.801961168384879E-2</v>
          </cell>
          <cell r="E8">
            <v>9.801961168384879E-2</v>
          </cell>
          <cell r="F8">
            <v>9.801961168384879E-2</v>
          </cell>
          <cell r="G8">
            <v>9.801961168384879E-2</v>
          </cell>
          <cell r="H8">
            <v>9.801961168384879E-2</v>
          </cell>
          <cell r="I8">
            <v>9.801961168384879E-2</v>
          </cell>
          <cell r="J8">
            <v>9.801961168384879E-2</v>
          </cell>
          <cell r="K8">
            <v>9.801961168384879E-2</v>
          </cell>
          <cell r="L8">
            <v>9.801961168384879E-2</v>
          </cell>
          <cell r="M8">
            <v>9.801961168384879E-2</v>
          </cell>
          <cell r="N8">
            <v>1.1762353402061854</v>
          </cell>
          <cell r="CG8">
            <v>433.211161827414</v>
          </cell>
          <cell r="CH8">
            <v>0</v>
          </cell>
        </row>
        <row r="9">
          <cell r="A9" t="str">
            <v>BD11-UCP</v>
          </cell>
          <cell r="B9">
            <v>364.40039061493195</v>
          </cell>
          <cell r="C9">
            <v>364.40039061493195</v>
          </cell>
          <cell r="D9">
            <v>364.40039061493195</v>
          </cell>
          <cell r="E9">
            <v>364.40039061493195</v>
          </cell>
          <cell r="F9">
            <v>122.4875262562537</v>
          </cell>
          <cell r="N9">
            <v>9.0219220000000003E-2</v>
          </cell>
          <cell r="CG9">
            <v>1580.0890887159815</v>
          </cell>
          <cell r="CH9">
            <v>486.88791687118567</v>
          </cell>
        </row>
        <row r="10">
          <cell r="A10" t="str">
            <v>BD12-I u$s</v>
          </cell>
          <cell r="B10">
            <v>1523.6552460299999</v>
          </cell>
          <cell r="C10">
            <v>1523.6552460299999</v>
          </cell>
          <cell r="D10">
            <v>1523.6552460299999</v>
          </cell>
          <cell r="E10">
            <v>1523.6552460299999</v>
          </cell>
          <cell r="F10">
            <v>1523.6552460299999</v>
          </cell>
          <cell r="G10">
            <v>1651.4148527899999</v>
          </cell>
          <cell r="N10">
            <v>15.803000000000001</v>
          </cell>
          <cell r="CG10">
            <v>9269.6910829400003</v>
          </cell>
          <cell r="CH10">
            <v>4698.7253448499996</v>
          </cell>
        </row>
        <row r="11">
          <cell r="A11" t="str">
            <v>BD13-u$s</v>
          </cell>
          <cell r="B11">
            <v>245.462425</v>
          </cell>
          <cell r="C11">
            <v>245.462425</v>
          </cell>
          <cell r="D11">
            <v>245.462425</v>
          </cell>
          <cell r="E11">
            <v>245.462425</v>
          </cell>
          <cell r="F11">
            <v>245.462425</v>
          </cell>
          <cell r="G11">
            <v>245.462425</v>
          </cell>
          <cell r="H11">
            <v>245.462425</v>
          </cell>
          <cell r="I11">
            <v>171.712753881092</v>
          </cell>
          <cell r="N11">
            <v>343.425507762184</v>
          </cell>
          <cell r="CG11">
            <v>1718.2369749999998</v>
          </cell>
          <cell r="CH11">
            <v>981.84969999999998</v>
          </cell>
        </row>
        <row r="12">
          <cell r="A12" t="str">
            <v>BERL/YACYRETA</v>
          </cell>
          <cell r="B12">
            <v>1.1639649320995078</v>
          </cell>
          <cell r="C12">
            <v>1.1639649320995078</v>
          </cell>
          <cell r="D12">
            <v>1.1639649320995078</v>
          </cell>
          <cell r="E12">
            <v>1.1639647878860719</v>
          </cell>
          <cell r="J12">
            <v>108.183685474795</v>
          </cell>
          <cell r="N12">
            <v>216.36737094959</v>
          </cell>
          <cell r="CG12">
            <v>4.6558595841845953</v>
          </cell>
          <cell r="CH12">
            <v>1.1639647878860719</v>
          </cell>
        </row>
        <row r="13">
          <cell r="A13" t="str">
            <v>BESP</v>
          </cell>
          <cell r="B13">
            <v>0</v>
          </cell>
          <cell r="C13">
            <v>54.704999999999998</v>
          </cell>
          <cell r="D13">
            <v>30.366699217911002</v>
          </cell>
          <cell r="E13">
            <v>30.366699217911002</v>
          </cell>
          <cell r="F13">
            <v>30.366699217911002</v>
          </cell>
          <cell r="G13">
            <v>30.366699217911002</v>
          </cell>
          <cell r="H13">
            <v>30.366699217911002</v>
          </cell>
          <cell r="I13">
            <v>30.366699217911002</v>
          </cell>
          <cell r="J13">
            <v>30.366699217911002</v>
          </cell>
          <cell r="K13">
            <v>30.366699217911002</v>
          </cell>
          <cell r="L13">
            <v>30.366699217911002</v>
          </cell>
          <cell r="M13">
            <v>30.366699217911002</v>
          </cell>
          <cell r="N13">
            <v>364.40039061493195</v>
          </cell>
          <cell r="CG13">
            <v>54.704999999999998</v>
          </cell>
          <cell r="CH13">
            <v>0</v>
          </cell>
        </row>
        <row r="14">
          <cell r="A14" t="str">
            <v>BG05/17</v>
          </cell>
          <cell r="B14">
            <v>0</v>
          </cell>
          <cell r="C14">
            <v>0</v>
          </cell>
          <cell r="D14">
            <v>0</v>
          </cell>
          <cell r="E14">
            <v>0</v>
          </cell>
          <cell r="F14">
            <v>0</v>
          </cell>
          <cell r="G14">
            <v>0</v>
          </cell>
          <cell r="H14">
            <v>0</v>
          </cell>
          <cell r="I14">
            <v>0</v>
          </cell>
          <cell r="J14">
            <v>0</v>
          </cell>
          <cell r="K14">
            <v>0</v>
          </cell>
          <cell r="L14">
            <v>551.40875800000003</v>
          </cell>
          <cell r="N14">
            <v>1523.6552460299999</v>
          </cell>
          <cell r="CG14">
            <v>551.40875800000003</v>
          </cell>
          <cell r="CH14">
            <v>551.40875800000003</v>
          </cell>
        </row>
        <row r="15">
          <cell r="A15" t="str">
            <v>BG06/27</v>
          </cell>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197.06399901</v>
          </cell>
          <cell r="CG15">
            <v>197.06399901</v>
          </cell>
          <cell r="CH15">
            <v>197.06399901</v>
          </cell>
        </row>
        <row r="16">
          <cell r="A16" t="str">
            <v>BG08/19</v>
          </cell>
          <cell r="B16">
            <v>0</v>
          </cell>
          <cell r="C16">
            <v>0</v>
          </cell>
          <cell r="D16">
            <v>0</v>
          </cell>
          <cell r="E16">
            <v>0</v>
          </cell>
          <cell r="F16">
            <v>0</v>
          </cell>
          <cell r="G16">
            <v>0</v>
          </cell>
          <cell r="H16">
            <v>0</v>
          </cell>
          <cell r="I16">
            <v>0</v>
          </cell>
          <cell r="J16">
            <v>0</v>
          </cell>
          <cell r="K16">
            <v>0</v>
          </cell>
          <cell r="L16">
            <v>0</v>
          </cell>
          <cell r="M16">
            <v>0</v>
          </cell>
          <cell r="N16">
            <v>59.373998</v>
          </cell>
          <cell r="CG16">
            <v>59.373998</v>
          </cell>
          <cell r="CH16">
            <v>59.373998</v>
          </cell>
        </row>
        <row r="17">
          <cell r="A17" t="str">
            <v>BG08/Pesificado</v>
          </cell>
          <cell r="B17">
            <v>7.7748179373584199E-3</v>
          </cell>
          <cell r="C17">
            <v>7.78416520376983E-3</v>
          </cell>
          <cell r="D17">
            <v>0</v>
          </cell>
          <cell r="J17">
            <v>0</v>
          </cell>
          <cell r="N17">
            <v>0</v>
          </cell>
          <cell r="CG17">
            <v>1.555898314112825E-2</v>
          </cell>
          <cell r="CH17">
            <v>0</v>
          </cell>
        </row>
        <row r="18">
          <cell r="A18" t="str">
            <v>BG09/09</v>
          </cell>
          <cell r="B18">
            <v>0</v>
          </cell>
          <cell r="C18">
            <v>0</v>
          </cell>
          <cell r="D18">
            <v>384.63801000000001</v>
          </cell>
          <cell r="E18">
            <v>0</v>
          </cell>
          <cell r="K18">
            <v>470.93302699999998</v>
          </cell>
          <cell r="N18">
            <v>470.93302699999998</v>
          </cell>
          <cell r="CG18">
            <v>384.63801000000001</v>
          </cell>
          <cell r="CH18">
            <v>0</v>
          </cell>
        </row>
        <row r="19">
          <cell r="A19" t="str">
            <v>BG10/20</v>
          </cell>
          <cell r="B19">
            <v>0</v>
          </cell>
          <cell r="C19">
            <v>0</v>
          </cell>
          <cell r="D19">
            <v>0</v>
          </cell>
          <cell r="E19">
            <v>0</v>
          </cell>
          <cell r="F19">
            <v>0</v>
          </cell>
          <cell r="G19">
            <v>0</v>
          </cell>
          <cell r="H19">
            <v>0</v>
          </cell>
          <cell r="I19">
            <v>0</v>
          </cell>
          <cell r="J19">
            <v>0</v>
          </cell>
          <cell r="K19">
            <v>0</v>
          </cell>
          <cell r="L19">
            <v>0</v>
          </cell>
          <cell r="M19">
            <v>0</v>
          </cell>
          <cell r="N19">
            <v>0</v>
          </cell>
          <cell r="O19">
            <v>84.243998000000005</v>
          </cell>
          <cell r="CG19">
            <v>84.243998000000005</v>
          </cell>
          <cell r="CH19">
            <v>84.243998000000005</v>
          </cell>
        </row>
        <row r="20">
          <cell r="A20" t="str">
            <v>BG11/10</v>
          </cell>
          <cell r="B20">
            <v>0</v>
          </cell>
          <cell r="C20">
            <v>0</v>
          </cell>
          <cell r="D20">
            <v>0</v>
          </cell>
          <cell r="E20">
            <v>200.99799901</v>
          </cell>
          <cell r="J20">
            <v>0</v>
          </cell>
          <cell r="N20">
            <v>0</v>
          </cell>
          <cell r="CG20">
            <v>200.99799901</v>
          </cell>
          <cell r="CH20">
            <v>200.99799901</v>
          </cell>
        </row>
        <row r="21">
          <cell r="A21" t="str">
            <v>BG12/15</v>
          </cell>
          <cell r="B21">
            <v>0</v>
          </cell>
          <cell r="C21">
            <v>0</v>
          </cell>
          <cell r="D21">
            <v>0</v>
          </cell>
          <cell r="E21">
            <v>0</v>
          </cell>
          <cell r="F21">
            <v>0</v>
          </cell>
          <cell r="G21">
            <v>0</v>
          </cell>
          <cell r="H21">
            <v>0</v>
          </cell>
          <cell r="I21">
            <v>0</v>
          </cell>
          <cell r="J21">
            <v>169.778999</v>
          </cell>
          <cell r="N21">
            <v>0</v>
          </cell>
          <cell r="CG21">
            <v>169.778999</v>
          </cell>
          <cell r="CH21">
            <v>169.778999</v>
          </cell>
        </row>
        <row r="22">
          <cell r="A22" t="str">
            <v>BG13/30</v>
          </cell>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124.38500000000001</v>
          </cell>
          <cell r="CG22">
            <v>124.38500000000001</v>
          </cell>
          <cell r="CH22">
            <v>124.38500000000001</v>
          </cell>
        </row>
        <row r="23">
          <cell r="A23" t="str">
            <v>BG14/31</v>
          </cell>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2.4E-2</v>
          </cell>
          <cell r="CG23">
            <v>2.4E-2</v>
          </cell>
          <cell r="CH23">
            <v>2.4E-2</v>
          </cell>
        </row>
        <row r="24">
          <cell r="A24" t="str">
            <v>BG15/12</v>
          </cell>
          <cell r="B24">
            <v>0</v>
          </cell>
          <cell r="C24">
            <v>0</v>
          </cell>
          <cell r="D24">
            <v>0</v>
          </cell>
          <cell r="E24">
            <v>0</v>
          </cell>
          <cell r="F24">
            <v>0</v>
          </cell>
          <cell r="G24">
            <v>168.03500099999999</v>
          </cell>
          <cell r="I24">
            <v>0</v>
          </cell>
          <cell r="N24">
            <v>0</v>
          </cell>
          <cell r="CG24">
            <v>168.03500099999999</v>
          </cell>
          <cell r="CH24">
            <v>168.03500099999999</v>
          </cell>
        </row>
        <row r="25">
          <cell r="A25" t="str">
            <v>BG16/08$</v>
          </cell>
          <cell r="B25">
            <v>0</v>
          </cell>
          <cell r="C25">
            <v>595.39718800000003</v>
          </cell>
          <cell r="D25">
            <v>0</v>
          </cell>
          <cell r="J25">
            <v>0</v>
          </cell>
          <cell r="N25">
            <v>0</v>
          </cell>
          <cell r="CG25">
            <v>595.39718800000003</v>
          </cell>
          <cell r="CH25">
            <v>0</v>
          </cell>
        </row>
        <row r="26">
          <cell r="A26" t="str">
            <v>BG17/08</v>
          </cell>
          <cell r="B26">
            <v>146.96242316000001</v>
          </cell>
          <cell r="C26">
            <v>147.13884864000002</v>
          </cell>
          <cell r="G26">
            <v>0</v>
          </cell>
          <cell r="M26">
            <v>0</v>
          </cell>
          <cell r="N26">
            <v>0</v>
          </cell>
          <cell r="CG26">
            <v>294.10127180000006</v>
          </cell>
          <cell r="CH26">
            <v>0</v>
          </cell>
        </row>
        <row r="27">
          <cell r="A27" t="str">
            <v>BG18/18</v>
          </cell>
          <cell r="B27">
            <v>0</v>
          </cell>
          <cell r="C27">
            <v>0</v>
          </cell>
          <cell r="D27">
            <v>0</v>
          </cell>
          <cell r="E27">
            <v>0</v>
          </cell>
          <cell r="F27">
            <v>0</v>
          </cell>
          <cell r="G27">
            <v>0</v>
          </cell>
          <cell r="H27">
            <v>0</v>
          </cell>
          <cell r="I27">
            <v>0</v>
          </cell>
          <cell r="J27">
            <v>0</v>
          </cell>
          <cell r="K27">
            <v>288.72652118000002</v>
          </cell>
          <cell r="L27">
            <v>288.72652118000002</v>
          </cell>
          <cell r="M27">
            <v>144.36326059000001</v>
          </cell>
          <cell r="N27">
            <v>0</v>
          </cell>
          <cell r="CG27">
            <v>721.81630295000002</v>
          </cell>
          <cell r="CH27">
            <v>721.81630295000002</v>
          </cell>
        </row>
        <row r="28">
          <cell r="A28" t="str">
            <v>BG19/31</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715.54698799000005</v>
          </cell>
          <cell r="CG28">
            <v>715.54698799000005</v>
          </cell>
          <cell r="CH28">
            <v>715.54698799000005</v>
          </cell>
        </row>
        <row r="29">
          <cell r="A29" t="str">
            <v>BID 1008</v>
          </cell>
          <cell r="B29">
            <v>0.38993706</v>
          </cell>
          <cell r="C29">
            <v>0.38993706</v>
          </cell>
          <cell r="D29">
            <v>0.38993706</v>
          </cell>
          <cell r="E29">
            <v>0.38993706</v>
          </cell>
          <cell r="F29">
            <v>0.38993706</v>
          </cell>
          <cell r="G29">
            <v>0.38993706</v>
          </cell>
          <cell r="H29">
            <v>0.38993706</v>
          </cell>
          <cell r="I29">
            <v>0.38993706</v>
          </cell>
          <cell r="J29">
            <v>0.38993706</v>
          </cell>
          <cell r="K29">
            <v>0.38993706</v>
          </cell>
          <cell r="L29">
            <v>0.38993706</v>
          </cell>
          <cell r="M29">
            <v>0.38993706</v>
          </cell>
          <cell r="N29">
            <v>0.38993706</v>
          </cell>
          <cell r="O29">
            <v>0.38993706</v>
          </cell>
          <cell r="P29">
            <v>0.38993706</v>
          </cell>
          <cell r="Q29">
            <v>0.38993706</v>
          </cell>
          <cell r="R29">
            <v>0.49526572000000002</v>
          </cell>
          <cell r="CG29">
            <v>6.7342586800000008</v>
          </cell>
          <cell r="CH29">
            <v>5.5644475</v>
          </cell>
        </row>
        <row r="30">
          <cell r="A30" t="str">
            <v>BID 1021</v>
          </cell>
          <cell r="B30">
            <v>0.72496961999999998</v>
          </cell>
          <cell r="C30">
            <v>0.72496961999999998</v>
          </cell>
          <cell r="D30">
            <v>0.72496961999999998</v>
          </cell>
          <cell r="E30">
            <v>0.72496961999999998</v>
          </cell>
          <cell r="F30">
            <v>0.72496961999999998</v>
          </cell>
          <cell r="G30">
            <v>0.72496961999999998</v>
          </cell>
          <cell r="H30">
            <v>0.72496961999999998</v>
          </cell>
          <cell r="I30">
            <v>0.72496961999999998</v>
          </cell>
          <cell r="J30">
            <v>0.72496961999999998</v>
          </cell>
          <cell r="K30">
            <v>0.72496961999999998</v>
          </cell>
          <cell r="L30">
            <v>0.72496961999999998</v>
          </cell>
          <cell r="M30">
            <v>0.72496961999999998</v>
          </cell>
          <cell r="N30">
            <v>0.72496961999999998</v>
          </cell>
          <cell r="O30">
            <v>0.72496961999999998</v>
          </cell>
          <cell r="P30">
            <v>0.72496961999999998</v>
          </cell>
          <cell r="Q30">
            <v>0.72496961999999998</v>
          </cell>
          <cell r="R30">
            <v>0.36601201999999999</v>
          </cell>
          <cell r="CG30">
            <v>11.965525939999996</v>
          </cell>
          <cell r="CH30">
            <v>9.790617079999997</v>
          </cell>
        </row>
        <row r="31">
          <cell r="A31" t="str">
            <v>BID 1031</v>
          </cell>
          <cell r="B31">
            <v>21.755776960000002</v>
          </cell>
          <cell r="C31">
            <v>21.755776960000002</v>
          </cell>
          <cell r="D31">
            <v>21.755776960000002</v>
          </cell>
          <cell r="E31">
            <v>21.755776960000002</v>
          </cell>
          <cell r="F31">
            <v>21.755776960000002</v>
          </cell>
          <cell r="G31">
            <v>21.755776960000002</v>
          </cell>
          <cell r="H31">
            <v>21.755776960000002</v>
          </cell>
          <cell r="I31">
            <v>21.755776960000002</v>
          </cell>
          <cell r="J31">
            <v>21.755776960000002</v>
          </cell>
          <cell r="K31">
            <v>21.755776960000002</v>
          </cell>
          <cell r="L31">
            <v>21.935516800000002</v>
          </cell>
          <cell r="M31">
            <v>73.481211580000007</v>
          </cell>
          <cell r="N31">
            <v>146.96242316000001</v>
          </cell>
          <cell r="CG31">
            <v>239.49328639999999</v>
          </cell>
          <cell r="CH31">
            <v>174.22595552000001</v>
          </cell>
        </row>
        <row r="32">
          <cell r="A32" t="str">
            <v>BID 1034</v>
          </cell>
          <cell r="B32">
            <v>5.7002641000000001</v>
          </cell>
          <cell r="C32">
            <v>5.7002641000000001</v>
          </cell>
          <cell r="D32">
            <v>5.7002641000000001</v>
          </cell>
          <cell r="E32">
            <v>5.7002641000000001</v>
          </cell>
          <cell r="F32">
            <v>5.7002641000000001</v>
          </cell>
          <cell r="G32">
            <v>5.7002641000000001</v>
          </cell>
          <cell r="H32">
            <v>5.7002641000000001</v>
          </cell>
          <cell r="I32">
            <v>5.7002641000000001</v>
          </cell>
          <cell r="J32">
            <v>5.7002641000000001</v>
          </cell>
          <cell r="K32">
            <v>5.7002641000000001</v>
          </cell>
          <cell r="L32">
            <v>5.6075162699999996</v>
          </cell>
          <cell r="M32">
            <v>0</v>
          </cell>
          <cell r="N32">
            <v>0</v>
          </cell>
          <cell r="CG32">
            <v>62.610157269999988</v>
          </cell>
          <cell r="CH32">
            <v>45.509364969999993</v>
          </cell>
        </row>
        <row r="33">
          <cell r="A33" t="str">
            <v>BID 1059</v>
          </cell>
          <cell r="B33">
            <v>11.1325775</v>
          </cell>
          <cell r="C33">
            <v>11.1325775</v>
          </cell>
          <cell r="D33">
            <v>11.1325775</v>
          </cell>
          <cell r="E33">
            <v>11.1325775</v>
          </cell>
          <cell r="F33">
            <v>11.1325775</v>
          </cell>
          <cell r="G33">
            <v>11.1325775</v>
          </cell>
          <cell r="H33">
            <v>11.1325775</v>
          </cell>
          <cell r="I33">
            <v>11.1325775</v>
          </cell>
          <cell r="J33">
            <v>11.1325775</v>
          </cell>
          <cell r="K33">
            <v>11.1325775</v>
          </cell>
          <cell r="L33">
            <v>11.1325775</v>
          </cell>
          <cell r="M33">
            <v>5.56628875</v>
          </cell>
          <cell r="N33">
            <v>0</v>
          </cell>
          <cell r="CG33">
            <v>128.02464124999997</v>
          </cell>
          <cell r="CH33">
            <v>94.626908749999984</v>
          </cell>
        </row>
        <row r="34">
          <cell r="A34" t="str">
            <v>BID 1060</v>
          </cell>
          <cell r="B34">
            <v>3.0619475999999999</v>
          </cell>
          <cell r="C34">
            <v>3.0619475999999999</v>
          </cell>
          <cell r="D34">
            <v>3.0619475999999999</v>
          </cell>
          <cell r="E34">
            <v>3.0619475999999999</v>
          </cell>
          <cell r="F34">
            <v>3.0619475999999999</v>
          </cell>
          <cell r="G34">
            <v>3.0619475999999999</v>
          </cell>
          <cell r="H34">
            <v>3.0619475999999999</v>
          </cell>
          <cell r="I34">
            <v>3.0619475999999999</v>
          </cell>
          <cell r="J34">
            <v>3.0619475999999999</v>
          </cell>
          <cell r="K34">
            <v>3.0619475999999999</v>
          </cell>
          <cell r="L34">
            <v>3.0619475999999999</v>
          </cell>
          <cell r="M34">
            <v>3.7392139600000003</v>
          </cell>
          <cell r="N34">
            <v>0.38993706</v>
          </cell>
          <cell r="CG34">
            <v>37.420637560000003</v>
          </cell>
          <cell r="CH34">
            <v>28.23479476</v>
          </cell>
        </row>
        <row r="35">
          <cell r="A35" t="str">
            <v>BID 1068</v>
          </cell>
          <cell r="B35">
            <v>6.2755003799999995</v>
          </cell>
          <cell r="C35">
            <v>6.2755003799999995</v>
          </cell>
          <cell r="D35">
            <v>6.2755003799999995</v>
          </cell>
          <cell r="E35">
            <v>6.2755003799999995</v>
          </cell>
          <cell r="F35">
            <v>6.2755003799999995</v>
          </cell>
          <cell r="G35">
            <v>6.2755003799999995</v>
          </cell>
          <cell r="H35">
            <v>6.2755003799999995</v>
          </cell>
          <cell r="I35">
            <v>6.2755003799999995</v>
          </cell>
          <cell r="J35">
            <v>6.2755003799999995</v>
          </cell>
          <cell r="K35">
            <v>6.2755003799999995</v>
          </cell>
          <cell r="L35">
            <v>6.2755003799999995</v>
          </cell>
          <cell r="M35">
            <v>3.1785193500000002</v>
          </cell>
          <cell r="N35">
            <v>0.36248480999999999</v>
          </cell>
          <cell r="CG35">
            <v>72.209023529999982</v>
          </cell>
          <cell r="CH35">
            <v>53.382522389999991</v>
          </cell>
        </row>
        <row r="36">
          <cell r="A36" t="str">
            <v>BID 1082</v>
          </cell>
          <cell r="B36">
            <v>0.11355767999999999</v>
          </cell>
          <cell r="C36">
            <v>0.11355767999999999</v>
          </cell>
          <cell r="D36">
            <v>0.11355767999999999</v>
          </cell>
          <cell r="E36">
            <v>0.11355767999999999</v>
          </cell>
          <cell r="F36">
            <v>0.11355767999999999</v>
          </cell>
          <cell r="G36">
            <v>0.11355767999999999</v>
          </cell>
          <cell r="H36">
            <v>0.11355767999999999</v>
          </cell>
          <cell r="I36">
            <v>0.11355767999999999</v>
          </cell>
          <cell r="J36">
            <v>0.11355767999999999</v>
          </cell>
          <cell r="K36">
            <v>0.11355767999999999</v>
          </cell>
          <cell r="L36">
            <v>0.11355767999999999</v>
          </cell>
          <cell r="M36">
            <v>5.6779389999999999E-2</v>
          </cell>
          <cell r="N36">
            <v>21.755776960000002</v>
          </cell>
          <cell r="CG36">
            <v>1.3059138699999999</v>
          </cell>
          <cell r="CH36">
            <v>0.96524082999999994</v>
          </cell>
        </row>
        <row r="37">
          <cell r="A37" t="str">
            <v>BID 1111</v>
          </cell>
          <cell r="B37">
            <v>0.47928015999999996</v>
          </cell>
          <cell r="C37">
            <v>0.47928015999999996</v>
          </cell>
          <cell r="D37">
            <v>0.47928015999999996</v>
          </cell>
          <cell r="E37">
            <v>0.47928015999999996</v>
          </cell>
          <cell r="F37">
            <v>0.47928015999999996</v>
          </cell>
          <cell r="G37">
            <v>0.47928015999999996</v>
          </cell>
          <cell r="H37">
            <v>0.47928015999999996</v>
          </cell>
          <cell r="I37">
            <v>0.47928015999999996</v>
          </cell>
          <cell r="J37">
            <v>0.47928015999999996</v>
          </cell>
          <cell r="K37">
            <v>0.47928015999999996</v>
          </cell>
          <cell r="L37">
            <v>0.47928015999999996</v>
          </cell>
          <cell r="M37">
            <v>0.47928015999999996</v>
          </cell>
          <cell r="N37">
            <v>0.47928015999999996</v>
          </cell>
          <cell r="O37">
            <v>0.47928015999999996</v>
          </cell>
          <cell r="P37">
            <v>0.47928015999999996</v>
          </cell>
          <cell r="Q37">
            <v>0.47928015999999996</v>
          </cell>
          <cell r="R37">
            <v>0.51559208000000001</v>
          </cell>
          <cell r="CG37">
            <v>8.1840746400000004</v>
          </cell>
          <cell r="CH37">
            <v>6.7462341600000002</v>
          </cell>
        </row>
        <row r="38">
          <cell r="A38" t="str">
            <v>BID 1118</v>
          </cell>
          <cell r="B38">
            <v>0</v>
          </cell>
          <cell r="C38">
            <v>15.86076078</v>
          </cell>
          <cell r="D38">
            <v>15.86076078</v>
          </cell>
          <cell r="E38">
            <v>15.86076078</v>
          </cell>
          <cell r="F38">
            <v>15.86076078</v>
          </cell>
          <cell r="G38">
            <v>15.86076078</v>
          </cell>
          <cell r="H38">
            <v>15.86076078</v>
          </cell>
          <cell r="I38">
            <v>15.86076078</v>
          </cell>
          <cell r="J38">
            <v>15.86076078</v>
          </cell>
          <cell r="K38">
            <v>15.86076078</v>
          </cell>
          <cell r="L38">
            <v>15.86076078</v>
          </cell>
          <cell r="M38">
            <v>15.86076078</v>
          </cell>
          <cell r="N38">
            <v>15.86076078</v>
          </cell>
          <cell r="O38">
            <v>15.86076078</v>
          </cell>
          <cell r="P38">
            <v>15.86076078</v>
          </cell>
          <cell r="Q38">
            <v>15.86076078</v>
          </cell>
          <cell r="R38">
            <v>15.86076078</v>
          </cell>
          <cell r="CG38">
            <v>253.77217247999991</v>
          </cell>
          <cell r="CH38">
            <v>222.05065091999992</v>
          </cell>
        </row>
        <row r="39">
          <cell r="A39" t="str">
            <v>BID 1133</v>
          </cell>
          <cell r="B39">
            <v>9.4532480000000002E-2</v>
          </cell>
          <cell r="C39">
            <v>9.4532480000000002E-2</v>
          </cell>
          <cell r="D39">
            <v>9.4532480000000002E-2</v>
          </cell>
          <cell r="E39">
            <v>9.4532480000000002E-2</v>
          </cell>
          <cell r="F39">
            <v>9.4532480000000002E-2</v>
          </cell>
          <cell r="G39">
            <v>9.4532480000000002E-2</v>
          </cell>
          <cell r="H39">
            <v>9.4532480000000002E-2</v>
          </cell>
          <cell r="I39">
            <v>9.4532480000000002E-2</v>
          </cell>
          <cell r="J39">
            <v>9.4532480000000002E-2</v>
          </cell>
          <cell r="K39">
            <v>9.4532480000000002E-2</v>
          </cell>
          <cell r="L39">
            <v>9.4532480000000002E-2</v>
          </cell>
          <cell r="M39">
            <v>9.4532480000000002E-2</v>
          </cell>
          <cell r="N39">
            <v>9.4532480000000002E-2</v>
          </cell>
          <cell r="O39">
            <v>9.4532480000000002E-2</v>
          </cell>
          <cell r="P39">
            <v>9.4532480000000002E-2</v>
          </cell>
          <cell r="Q39">
            <v>9.4532480000000002E-2</v>
          </cell>
          <cell r="R39">
            <v>9.4532480000000002E-2</v>
          </cell>
          <cell r="S39">
            <v>4.7337589999999999E-2</v>
          </cell>
          <cell r="CG39">
            <v>1.6543897500000002</v>
          </cell>
          <cell r="CH39">
            <v>1.3707923100000001</v>
          </cell>
        </row>
        <row r="40">
          <cell r="A40" t="str">
            <v>BID 1134</v>
          </cell>
          <cell r="B40">
            <v>1.0684193400000002</v>
          </cell>
          <cell r="C40">
            <v>1.0684193400000002</v>
          </cell>
          <cell r="D40">
            <v>1.0684193400000002</v>
          </cell>
          <cell r="E40">
            <v>1.0684193400000002</v>
          </cell>
          <cell r="F40">
            <v>1.0684193400000002</v>
          </cell>
          <cell r="G40">
            <v>1.0684193400000002</v>
          </cell>
          <cell r="H40">
            <v>1.0684193400000002</v>
          </cell>
          <cell r="I40">
            <v>1.0684193400000002</v>
          </cell>
          <cell r="J40">
            <v>1.0684193400000002</v>
          </cell>
          <cell r="K40">
            <v>1.0684193400000002</v>
          </cell>
          <cell r="L40">
            <v>1.0684193400000002</v>
          </cell>
          <cell r="M40">
            <v>1.0684193400000002</v>
          </cell>
          <cell r="N40">
            <v>1.0684193400000002</v>
          </cell>
          <cell r="O40">
            <v>1.0684193400000002</v>
          </cell>
          <cell r="P40">
            <v>1.0684193400000002</v>
          </cell>
          <cell r="Q40">
            <v>1.0684193400000002</v>
          </cell>
          <cell r="R40">
            <v>1.0684193400000002</v>
          </cell>
          <cell r="S40">
            <v>1.5366626300000001</v>
          </cell>
          <cell r="CG40">
            <v>19.69979141</v>
          </cell>
          <cell r="CH40">
            <v>16.494533390000001</v>
          </cell>
        </row>
        <row r="41">
          <cell r="A41" t="str">
            <v>BID 1164</v>
          </cell>
          <cell r="B41">
            <v>3.9751764399999998</v>
          </cell>
          <cell r="C41">
            <v>3.9751764399999998</v>
          </cell>
          <cell r="D41">
            <v>3.9751764399999998</v>
          </cell>
          <cell r="E41">
            <v>3.9751764399999998</v>
          </cell>
          <cell r="F41">
            <v>3.9751764399999998</v>
          </cell>
          <cell r="G41">
            <v>3.9751764399999998</v>
          </cell>
          <cell r="H41">
            <v>3.9751764399999998</v>
          </cell>
          <cell r="I41">
            <v>3.9751764399999998</v>
          </cell>
          <cell r="J41">
            <v>3.9751764399999998</v>
          </cell>
          <cell r="K41">
            <v>3.9751764399999998</v>
          </cell>
          <cell r="L41">
            <v>3.9751764399999998</v>
          </cell>
          <cell r="M41">
            <v>3.9751763699999998</v>
          </cell>
          <cell r="N41">
            <v>0.11355767999999999</v>
          </cell>
          <cell r="CG41">
            <v>47.70211720999999</v>
          </cell>
          <cell r="CH41">
            <v>35.776587889999995</v>
          </cell>
        </row>
        <row r="42">
          <cell r="A42" t="str">
            <v>BID 1192</v>
          </cell>
          <cell r="B42">
            <v>1.0366263199999997</v>
          </cell>
          <cell r="C42">
            <v>1.0366263199999997</v>
          </cell>
          <cell r="D42">
            <v>1.0366263199999997</v>
          </cell>
          <cell r="E42">
            <v>1.0366263199999997</v>
          </cell>
          <cell r="F42">
            <v>1.0366263199999997</v>
          </cell>
          <cell r="G42">
            <v>1.0366263199999997</v>
          </cell>
          <cell r="H42">
            <v>1.0366263199999997</v>
          </cell>
          <cell r="I42">
            <v>1.0366263199999997</v>
          </cell>
          <cell r="J42">
            <v>1.0366263199999997</v>
          </cell>
          <cell r="K42">
            <v>1.0366263199999997</v>
          </cell>
          <cell r="L42">
            <v>1.0366263199999997</v>
          </cell>
          <cell r="M42">
            <v>0.25974240000000004</v>
          </cell>
          <cell r="N42">
            <v>7.8123999999999999E-4</v>
          </cell>
          <cell r="CG42">
            <v>11.663413159999998</v>
          </cell>
          <cell r="CH42">
            <v>8.5535341999999979</v>
          </cell>
        </row>
        <row r="43">
          <cell r="A43" t="str">
            <v>BID 1193</v>
          </cell>
          <cell r="B43">
            <v>1.7248466299999998</v>
          </cell>
          <cell r="C43">
            <v>3.4496932599999997</v>
          </cell>
          <cell r="D43">
            <v>3.4496932599999997</v>
          </cell>
          <cell r="E43">
            <v>3.4496932599999997</v>
          </cell>
          <cell r="F43">
            <v>3.4496932599999997</v>
          </cell>
          <cell r="G43">
            <v>3.4496932599999997</v>
          </cell>
          <cell r="H43">
            <v>3.4496932599999997</v>
          </cell>
          <cell r="I43">
            <v>3.4496932599999997</v>
          </cell>
          <cell r="J43">
            <v>3.4496932599999997</v>
          </cell>
          <cell r="K43">
            <v>3.4496932599999997</v>
          </cell>
          <cell r="L43">
            <v>3.4496932599999997</v>
          </cell>
          <cell r="M43">
            <v>3.4496932599999997</v>
          </cell>
          <cell r="N43">
            <v>3.4496932599999997</v>
          </cell>
          <cell r="O43">
            <v>1.7248466499999999</v>
          </cell>
          <cell r="CG43">
            <v>44.846012399999992</v>
          </cell>
          <cell r="CH43">
            <v>36.221779249999997</v>
          </cell>
        </row>
        <row r="44">
          <cell r="A44" t="str">
            <v>BID 1201</v>
          </cell>
          <cell r="B44">
            <v>8.5326650199999996</v>
          </cell>
          <cell r="C44">
            <v>8.5326650199999996</v>
          </cell>
          <cell r="D44">
            <v>8.5326650199999996</v>
          </cell>
          <cell r="E44">
            <v>8.5326650199999996</v>
          </cell>
          <cell r="F44">
            <v>8.5326650199999996</v>
          </cell>
          <cell r="G44">
            <v>8.5326650199999996</v>
          </cell>
          <cell r="H44">
            <v>8.5326650199999996</v>
          </cell>
          <cell r="I44">
            <v>8.5326650199999996</v>
          </cell>
          <cell r="J44">
            <v>8.5326650199999996</v>
          </cell>
          <cell r="K44">
            <v>8.5326650199999996</v>
          </cell>
          <cell r="L44">
            <v>8.5326650199999996</v>
          </cell>
          <cell r="M44">
            <v>8.5326650199999996</v>
          </cell>
          <cell r="N44">
            <v>7.2776017500000005</v>
          </cell>
          <cell r="CG44">
            <v>109.66958198999997</v>
          </cell>
          <cell r="CH44">
            <v>84.071586929999981</v>
          </cell>
        </row>
        <row r="45">
          <cell r="A45" t="str">
            <v>BID 1206</v>
          </cell>
          <cell r="B45">
            <v>0.11148132000000001</v>
          </cell>
          <cell r="C45">
            <v>0.11148132000000001</v>
          </cell>
          <cell r="D45">
            <v>0.11148132000000001</v>
          </cell>
          <cell r="E45">
            <v>0.11148132000000001</v>
          </cell>
          <cell r="F45">
            <v>0.11148132000000001</v>
          </cell>
          <cell r="G45">
            <v>0.11148132000000001</v>
          </cell>
          <cell r="H45">
            <v>0.11148132000000001</v>
          </cell>
          <cell r="I45">
            <v>0.11148132000000001</v>
          </cell>
          <cell r="J45">
            <v>0.11148132000000001</v>
          </cell>
          <cell r="K45">
            <v>0.11148132000000001</v>
          </cell>
          <cell r="L45">
            <v>0.11148132000000001</v>
          </cell>
          <cell r="M45">
            <v>0.11148132000000001</v>
          </cell>
          <cell r="N45">
            <v>0.11148132000000001</v>
          </cell>
          <cell r="O45">
            <v>5.9629550000000003E-2</v>
          </cell>
          <cell r="CG45">
            <v>1.5088867100000001</v>
          </cell>
          <cell r="CH45">
            <v>1.1744427500000001</v>
          </cell>
        </row>
        <row r="46">
          <cell r="A46" t="str">
            <v>BID 1279</v>
          </cell>
          <cell r="B46">
            <v>4.9005859999999998E-2</v>
          </cell>
          <cell r="C46">
            <v>4.9005859999999998E-2</v>
          </cell>
          <cell r="D46">
            <v>4.9005859999999998E-2</v>
          </cell>
          <cell r="E46">
            <v>4.9005859999999998E-2</v>
          </cell>
          <cell r="F46">
            <v>4.9005859999999998E-2</v>
          </cell>
          <cell r="G46">
            <v>4.9005859999999998E-2</v>
          </cell>
          <cell r="H46">
            <v>4.9005859999999998E-2</v>
          </cell>
          <cell r="I46">
            <v>4.9005859999999998E-2</v>
          </cell>
          <cell r="J46">
            <v>4.9005859999999998E-2</v>
          </cell>
          <cell r="K46">
            <v>4.9005859999999998E-2</v>
          </cell>
          <cell r="L46">
            <v>4.9005859999999998E-2</v>
          </cell>
          <cell r="M46">
            <v>4.9005859999999998E-2</v>
          </cell>
          <cell r="N46">
            <v>4.9005859999999998E-2</v>
          </cell>
          <cell r="O46">
            <v>4.9005859999999998E-2</v>
          </cell>
          <cell r="P46">
            <v>4.9005869999999993E-2</v>
          </cell>
          <cell r="CG46">
            <v>0.73508790999999996</v>
          </cell>
          <cell r="CH46">
            <v>0.58807033000000009</v>
          </cell>
        </row>
        <row r="47">
          <cell r="A47" t="str">
            <v>BID 1287</v>
          </cell>
          <cell r="B47">
            <v>10.66079292</v>
          </cell>
          <cell r="C47">
            <v>10.66079292</v>
          </cell>
          <cell r="D47">
            <v>10.66079292</v>
          </cell>
          <cell r="E47">
            <v>10.66079292</v>
          </cell>
          <cell r="F47">
            <v>10.66079292</v>
          </cell>
          <cell r="G47">
            <v>10.66079292</v>
          </cell>
          <cell r="H47">
            <v>10.66079292</v>
          </cell>
          <cell r="I47">
            <v>10.66079292</v>
          </cell>
          <cell r="J47">
            <v>10.66079292</v>
          </cell>
          <cell r="K47">
            <v>10.66079292</v>
          </cell>
          <cell r="L47">
            <v>10.66079292</v>
          </cell>
          <cell r="M47">
            <v>10.66079292</v>
          </cell>
          <cell r="N47">
            <v>10.66079292</v>
          </cell>
          <cell r="O47">
            <v>10.66079292</v>
          </cell>
          <cell r="P47">
            <v>10.66079292</v>
          </cell>
          <cell r="CG47">
            <v>159.91189380000003</v>
          </cell>
          <cell r="CH47">
            <v>127.92951504000003</v>
          </cell>
        </row>
        <row r="48">
          <cell r="A48" t="str">
            <v>BID 1295</v>
          </cell>
          <cell r="B48">
            <v>26.666666660000001</v>
          </cell>
          <cell r="C48">
            <v>26.666666660000001</v>
          </cell>
          <cell r="D48">
            <v>26.666666660000001</v>
          </cell>
          <cell r="E48">
            <v>26.666666660000001</v>
          </cell>
          <cell r="F48">
            <v>26.666666660000001</v>
          </cell>
          <cell r="G48">
            <v>26.666666660000001</v>
          </cell>
          <cell r="H48">
            <v>26.666666660000001</v>
          </cell>
          <cell r="I48">
            <v>26.666666660000001</v>
          </cell>
          <cell r="J48">
            <v>26.666666660000001</v>
          </cell>
          <cell r="K48">
            <v>26.666666660000001</v>
          </cell>
          <cell r="L48">
            <v>26.666666660000001</v>
          </cell>
          <cell r="M48">
            <v>26.666666660000001</v>
          </cell>
          <cell r="N48">
            <v>26.666666660000001</v>
          </cell>
          <cell r="O48">
            <v>26.666666660000001</v>
          </cell>
          <cell r="P48">
            <v>13.33333343</v>
          </cell>
          <cell r="CG48">
            <v>386.66666666999987</v>
          </cell>
          <cell r="CH48">
            <v>306.66666668999994</v>
          </cell>
        </row>
        <row r="49">
          <cell r="A49" t="str">
            <v>BID 1307</v>
          </cell>
          <cell r="B49">
            <v>0.55356759999999994</v>
          </cell>
          <cell r="C49">
            <v>0.55356759999999994</v>
          </cell>
          <cell r="D49">
            <v>0.55356759999999994</v>
          </cell>
          <cell r="E49">
            <v>0.55356759999999994</v>
          </cell>
          <cell r="F49">
            <v>0.55356759999999994</v>
          </cell>
          <cell r="G49">
            <v>0.55356759999999994</v>
          </cell>
          <cell r="H49">
            <v>0.55356759999999994</v>
          </cell>
          <cell r="I49">
            <v>0.55356759999999994</v>
          </cell>
          <cell r="J49">
            <v>0.55356759999999994</v>
          </cell>
          <cell r="K49">
            <v>0.55356759999999994</v>
          </cell>
          <cell r="L49">
            <v>0.55356759999999994</v>
          </cell>
          <cell r="M49">
            <v>0.55356759999999994</v>
          </cell>
          <cell r="N49">
            <v>0.55356759999999994</v>
          </cell>
          <cell r="O49">
            <v>0.55356759999999994</v>
          </cell>
          <cell r="P49">
            <v>0.55356759999999994</v>
          </cell>
          <cell r="Q49">
            <v>0.55356759999999994</v>
          </cell>
          <cell r="R49">
            <v>0.55356759999999994</v>
          </cell>
          <cell r="S49">
            <v>0.55356759999999994</v>
          </cell>
          <cell r="T49">
            <v>0.55356759999999994</v>
          </cell>
          <cell r="U49">
            <v>0.55356759999999994</v>
          </cell>
          <cell r="CG49">
            <v>11.071351999999996</v>
          </cell>
          <cell r="CH49">
            <v>9.4106491999999982</v>
          </cell>
        </row>
        <row r="50">
          <cell r="A50" t="str">
            <v>BID 1324</v>
          </cell>
          <cell r="B50">
            <v>33.333333340000003</v>
          </cell>
          <cell r="C50">
            <v>33.333333340000003</v>
          </cell>
          <cell r="D50">
            <v>33.333333340000003</v>
          </cell>
          <cell r="E50">
            <v>33.333333340000003</v>
          </cell>
          <cell r="F50">
            <v>33.333333340000003</v>
          </cell>
          <cell r="G50">
            <v>33.333333340000003</v>
          </cell>
          <cell r="H50">
            <v>33.333333340000003</v>
          </cell>
          <cell r="I50">
            <v>33.333333340000003</v>
          </cell>
          <cell r="J50">
            <v>33.333333340000003</v>
          </cell>
          <cell r="K50">
            <v>33.333333340000003</v>
          </cell>
          <cell r="L50">
            <v>33.333333340000003</v>
          </cell>
          <cell r="M50">
            <v>33.333333340000003</v>
          </cell>
          <cell r="N50">
            <v>33.333333340000003</v>
          </cell>
          <cell r="O50">
            <v>33.333333340000003</v>
          </cell>
          <cell r="P50">
            <v>16.66666657</v>
          </cell>
          <cell r="CG50">
            <v>483.33333333000019</v>
          </cell>
          <cell r="CH50">
            <v>383.33333331000011</v>
          </cell>
        </row>
        <row r="51">
          <cell r="A51" t="str">
            <v>BID 1325</v>
          </cell>
          <cell r="B51">
            <v>3.282732E-2</v>
          </cell>
          <cell r="C51">
            <v>3.282732E-2</v>
          </cell>
          <cell r="D51">
            <v>3.282732E-2</v>
          </cell>
          <cell r="E51">
            <v>3.282732E-2</v>
          </cell>
          <cell r="F51">
            <v>3.282732E-2</v>
          </cell>
          <cell r="G51">
            <v>3.282732E-2</v>
          </cell>
          <cell r="H51">
            <v>3.282732E-2</v>
          </cell>
          <cell r="I51">
            <v>3.282732E-2</v>
          </cell>
          <cell r="J51">
            <v>3.282732E-2</v>
          </cell>
          <cell r="K51">
            <v>3.282732E-2</v>
          </cell>
          <cell r="L51">
            <v>3.282732E-2</v>
          </cell>
          <cell r="M51">
            <v>3.282732E-2</v>
          </cell>
          <cell r="N51">
            <v>3.282732E-2</v>
          </cell>
          <cell r="O51">
            <v>3.282732E-2</v>
          </cell>
          <cell r="P51">
            <v>1.641366E-2</v>
          </cell>
          <cell r="CG51">
            <v>0.47599613999999996</v>
          </cell>
          <cell r="CH51">
            <v>0.37751417999999998</v>
          </cell>
        </row>
        <row r="52">
          <cell r="A52" t="str">
            <v>BID 1341</v>
          </cell>
          <cell r="B52">
            <v>33.333333340000003</v>
          </cell>
          <cell r="C52">
            <v>33.333333340000003</v>
          </cell>
          <cell r="D52">
            <v>33.333333340000003</v>
          </cell>
          <cell r="E52">
            <v>33.333333340000003</v>
          </cell>
          <cell r="F52">
            <v>33.333333340000003</v>
          </cell>
          <cell r="G52">
            <v>33.333333340000003</v>
          </cell>
          <cell r="H52">
            <v>33.333333340000003</v>
          </cell>
          <cell r="I52">
            <v>33.333333340000003</v>
          </cell>
          <cell r="J52">
            <v>33.333333340000003</v>
          </cell>
          <cell r="K52">
            <v>33.333333340000003</v>
          </cell>
          <cell r="L52">
            <v>33.333333340000003</v>
          </cell>
          <cell r="M52">
            <v>33.333333340000003</v>
          </cell>
          <cell r="N52">
            <v>33.333333340000003</v>
          </cell>
          <cell r="O52">
            <v>33.333333340000003</v>
          </cell>
          <cell r="P52">
            <v>33.333333240000002</v>
          </cell>
          <cell r="CG52">
            <v>500</v>
          </cell>
          <cell r="CH52">
            <v>399.9999999800001</v>
          </cell>
        </row>
        <row r="53">
          <cell r="A53" t="str">
            <v>BID 1345</v>
          </cell>
          <cell r="B53">
            <v>0</v>
          </cell>
          <cell r="C53">
            <v>0</v>
          </cell>
          <cell r="D53">
            <v>3.3857074799999998</v>
          </cell>
          <cell r="E53">
            <v>3.3857074799999998</v>
          </cell>
          <cell r="F53">
            <v>3.3857074799999998</v>
          </cell>
          <cell r="G53">
            <v>3.3857074799999998</v>
          </cell>
          <cell r="H53">
            <v>3.3857074799999998</v>
          </cell>
          <cell r="I53">
            <v>3.3857074799999998</v>
          </cell>
          <cell r="J53">
            <v>3.3857074799999998</v>
          </cell>
          <cell r="K53">
            <v>3.3857074799999998</v>
          </cell>
          <cell r="L53">
            <v>3.3857074799999998</v>
          </cell>
          <cell r="M53">
            <v>3.3857074799999998</v>
          </cell>
          <cell r="N53">
            <v>3.3857074799999998</v>
          </cell>
          <cell r="O53">
            <v>3.3857074799999998</v>
          </cell>
          <cell r="P53">
            <v>3.3857074799999998</v>
          </cell>
          <cell r="Q53">
            <v>3.3857074799999998</v>
          </cell>
          <cell r="R53">
            <v>3.3857074799999998</v>
          </cell>
          <cell r="S53">
            <v>3.3857074799999998</v>
          </cell>
          <cell r="T53">
            <v>3.3857074799999998</v>
          </cell>
          <cell r="U53">
            <v>3.3857074799999998</v>
          </cell>
          <cell r="V53">
            <v>3.3857074799999998</v>
          </cell>
          <cell r="W53">
            <v>3.3857074799999998</v>
          </cell>
          <cell r="CG53">
            <v>67.714149599999999</v>
          </cell>
          <cell r="CH53">
            <v>64.328442120000005</v>
          </cell>
        </row>
        <row r="54">
          <cell r="A54" t="str">
            <v>BID 1452</v>
          </cell>
          <cell r="B54">
            <v>600</v>
          </cell>
          <cell r="C54">
            <v>300</v>
          </cell>
          <cell r="E54">
            <v>0</v>
          </cell>
          <cell r="K54">
            <v>0</v>
          </cell>
          <cell r="N54">
            <v>0</v>
          </cell>
          <cell r="CG54">
            <v>900</v>
          </cell>
          <cell r="CH54">
            <v>0</v>
          </cell>
        </row>
        <row r="55">
          <cell r="A55" t="str">
            <v>BID 1463</v>
          </cell>
          <cell r="B55">
            <v>0</v>
          </cell>
          <cell r="C55">
            <v>0</v>
          </cell>
          <cell r="D55">
            <v>4.6551059999999998E-2</v>
          </cell>
          <cell r="E55">
            <v>9.3102119999999997E-2</v>
          </cell>
          <cell r="F55">
            <v>9.3102119999999997E-2</v>
          </cell>
          <cell r="G55">
            <v>9.3102119999999997E-2</v>
          </cell>
          <cell r="H55">
            <v>9.3102119999999997E-2</v>
          </cell>
          <cell r="I55">
            <v>9.3102119999999997E-2</v>
          </cell>
          <cell r="J55">
            <v>9.3102119999999997E-2</v>
          </cell>
          <cell r="K55">
            <v>9.3102119999999997E-2</v>
          </cell>
          <cell r="L55">
            <v>9.3102119999999997E-2</v>
          </cell>
          <cell r="M55">
            <v>9.3102119999999997E-2</v>
          </cell>
          <cell r="N55">
            <v>9.3102119999999997E-2</v>
          </cell>
          <cell r="O55">
            <v>9.3102119999999997E-2</v>
          </cell>
          <cell r="P55">
            <v>9.3102119999999997E-2</v>
          </cell>
          <cell r="Q55">
            <v>9.3102119999999997E-2</v>
          </cell>
          <cell r="R55">
            <v>9.3102119999999997E-2</v>
          </cell>
          <cell r="S55">
            <v>4.6551059999999998E-2</v>
          </cell>
          <cell r="CG55">
            <v>1.3965317999999998</v>
          </cell>
          <cell r="CH55">
            <v>1.3499807399999997</v>
          </cell>
        </row>
        <row r="56">
          <cell r="A56" t="str">
            <v>BID 1465</v>
          </cell>
          <cell r="D56">
            <v>7.2205619999999998E-2</v>
          </cell>
          <cell r="E56">
            <v>7.2205619999999998E-2</v>
          </cell>
          <cell r="F56">
            <v>7.2205619999999998E-2</v>
          </cell>
          <cell r="G56">
            <v>7.2205619999999998E-2</v>
          </cell>
          <cell r="H56">
            <v>7.2205619999999998E-2</v>
          </cell>
          <cell r="I56">
            <v>7.2205619999999998E-2</v>
          </cell>
          <cell r="J56">
            <v>7.2205619999999998E-2</v>
          </cell>
          <cell r="K56">
            <v>7.2205619999999998E-2</v>
          </cell>
          <cell r="L56">
            <v>7.2205619999999998E-2</v>
          </cell>
          <cell r="M56">
            <v>7.2205619999999998E-2</v>
          </cell>
          <cell r="N56">
            <v>7.2205619999999998E-2</v>
          </cell>
          <cell r="O56">
            <v>7.2205619999999998E-2</v>
          </cell>
          <cell r="P56">
            <v>7.2205619999999998E-2</v>
          </cell>
          <cell r="Q56">
            <v>7.2205619999999998E-2</v>
          </cell>
          <cell r="R56">
            <v>7.2205619999999998E-2</v>
          </cell>
          <cell r="S56">
            <v>7.2205619999999998E-2</v>
          </cell>
          <cell r="T56">
            <v>7.2205619999999998E-2</v>
          </cell>
          <cell r="U56">
            <v>7.2205619999999998E-2</v>
          </cell>
          <cell r="V56">
            <v>7.2205619999999998E-2</v>
          </cell>
          <cell r="W56">
            <v>7.2205619999999998E-2</v>
          </cell>
          <cell r="CG56">
            <v>1.4441124000000003</v>
          </cell>
          <cell r="CH56">
            <v>1.3719067800000002</v>
          </cell>
        </row>
        <row r="57">
          <cell r="A57" t="str">
            <v>BID 1517</v>
          </cell>
          <cell r="B57">
            <v>200</v>
          </cell>
          <cell r="C57">
            <v>0</v>
          </cell>
          <cell r="D57">
            <v>0</v>
          </cell>
          <cell r="J57">
            <v>0</v>
          </cell>
          <cell r="N57">
            <v>0</v>
          </cell>
          <cell r="CG57">
            <v>200</v>
          </cell>
          <cell r="CH57">
            <v>0</v>
          </cell>
        </row>
        <row r="58">
          <cell r="A58" t="str">
            <v>BID 1606</v>
          </cell>
          <cell r="B58">
            <v>0</v>
          </cell>
          <cell r="C58">
            <v>0</v>
          </cell>
          <cell r="D58">
            <v>0</v>
          </cell>
          <cell r="E58">
            <v>10</v>
          </cell>
          <cell r="F58">
            <v>10</v>
          </cell>
          <cell r="G58">
            <v>10</v>
          </cell>
          <cell r="H58">
            <v>10</v>
          </cell>
          <cell r="I58">
            <v>10</v>
          </cell>
          <cell r="J58">
            <v>10</v>
          </cell>
          <cell r="K58">
            <v>10</v>
          </cell>
          <cell r="L58">
            <v>10</v>
          </cell>
          <cell r="M58">
            <v>10</v>
          </cell>
          <cell r="N58">
            <v>10</v>
          </cell>
          <cell r="O58">
            <v>10</v>
          </cell>
          <cell r="P58">
            <v>10</v>
          </cell>
          <cell r="Q58">
            <v>10</v>
          </cell>
          <cell r="R58">
            <v>10</v>
          </cell>
          <cell r="S58">
            <v>10</v>
          </cell>
          <cell r="CG58">
            <v>150</v>
          </cell>
          <cell r="CH58">
            <v>150</v>
          </cell>
        </row>
        <row r="59">
          <cell r="A59" t="str">
            <v>BID 206</v>
          </cell>
          <cell r="B59">
            <v>7.7377750902965596</v>
          </cell>
          <cell r="C59">
            <v>7.7377750902965596</v>
          </cell>
          <cell r="D59">
            <v>7.7377750902965596</v>
          </cell>
          <cell r="E59">
            <v>7.7377750902965596</v>
          </cell>
          <cell r="F59">
            <v>7.7377750902965596</v>
          </cell>
          <cell r="G59">
            <v>4.0825345751611</v>
          </cell>
          <cell r="N59">
            <v>1.1576972800000001</v>
          </cell>
          <cell r="CG59">
            <v>42.771410026643899</v>
          </cell>
          <cell r="CH59">
            <v>19.558084755754219</v>
          </cell>
        </row>
        <row r="60">
          <cell r="A60" t="str">
            <v>BID 214</v>
          </cell>
          <cell r="B60">
            <v>1.1255457057415301</v>
          </cell>
          <cell r="C60">
            <v>300</v>
          </cell>
          <cell r="I60">
            <v>300</v>
          </cell>
          <cell r="N60">
            <v>600</v>
          </cell>
          <cell r="CG60">
            <v>1.1255457057415301</v>
          </cell>
          <cell r="CH60">
            <v>0</v>
          </cell>
        </row>
        <row r="61">
          <cell r="A61" t="str">
            <v>BID 4</v>
          </cell>
          <cell r="B61">
            <v>1.6062886154375698E-2</v>
          </cell>
          <cell r="C61">
            <v>1.6062886154375698E-2</v>
          </cell>
          <cell r="D61">
            <v>1.6062886154375698E-2</v>
          </cell>
          <cell r="E61">
            <v>1.6062886154375698E-2</v>
          </cell>
          <cell r="F61">
            <v>1.6062886154375698E-2</v>
          </cell>
          <cell r="G61">
            <v>1.6062886154375698E-2</v>
          </cell>
          <cell r="H61">
            <v>1.6062886154375698E-2</v>
          </cell>
          <cell r="I61">
            <v>1.6062886154375698E-2</v>
          </cell>
          <cell r="J61">
            <v>1.6062886154375698E-2</v>
          </cell>
          <cell r="K61">
            <v>1.6062886154375698E-2</v>
          </cell>
          <cell r="L61">
            <v>8.0314086567421106E-3</v>
          </cell>
          <cell r="N61">
            <v>0</v>
          </cell>
          <cell r="CG61">
            <v>0.16866027020049915</v>
          </cell>
          <cell r="CH61">
            <v>0.12047161173737202</v>
          </cell>
        </row>
        <row r="62">
          <cell r="A62" t="str">
            <v>BID 514</v>
          </cell>
          <cell r="B62">
            <v>8.2150399999999998E-2</v>
          </cell>
          <cell r="C62">
            <v>8.2150399999999998E-2</v>
          </cell>
          <cell r="D62">
            <v>8.2150399999999998E-2</v>
          </cell>
          <cell r="E62">
            <v>8.2150399999999998E-2</v>
          </cell>
          <cell r="F62">
            <v>8.2150399999999998E-2</v>
          </cell>
          <cell r="G62">
            <v>4.1066160000000004E-2</v>
          </cell>
          <cell r="I62">
            <v>0</v>
          </cell>
          <cell r="M62">
            <v>100</v>
          </cell>
          <cell r="N62">
            <v>200</v>
          </cell>
          <cell r="CG62">
            <v>0.45181816000000002</v>
          </cell>
          <cell r="CH62">
            <v>0.20536695999999999</v>
          </cell>
        </row>
        <row r="63">
          <cell r="A63" t="str">
            <v>BID 515</v>
          </cell>
          <cell r="B63">
            <v>3.4012458200849203</v>
          </cell>
          <cell r="C63">
            <v>3.4012458200849203</v>
          </cell>
          <cell r="D63">
            <v>3.4012458200849203</v>
          </cell>
          <cell r="E63">
            <v>3.4012458200849203</v>
          </cell>
          <cell r="F63">
            <v>3.4012458200849203</v>
          </cell>
          <cell r="G63">
            <v>3.4012458200849203</v>
          </cell>
          <cell r="H63">
            <v>1.8535206372189499</v>
          </cell>
          <cell r="J63">
            <v>0.22885248</v>
          </cell>
          <cell r="N63">
            <v>0.22885248</v>
          </cell>
          <cell r="CG63">
            <v>22.260995557728471</v>
          </cell>
          <cell r="CH63">
            <v>12.05725809747371</v>
          </cell>
        </row>
        <row r="64">
          <cell r="A64" t="str">
            <v>BID 516</v>
          </cell>
          <cell r="B64">
            <v>2.5760897178561999</v>
          </cell>
          <cell r="C64">
            <v>2.5760897178561999</v>
          </cell>
          <cell r="D64">
            <v>2.5760897178561999</v>
          </cell>
          <cell r="E64">
            <v>2.5760897178561999</v>
          </cell>
          <cell r="F64">
            <v>2.5760897178561999</v>
          </cell>
          <cell r="G64">
            <v>2.5760897178561999</v>
          </cell>
          <cell r="H64">
            <v>1.70370649031538</v>
          </cell>
          <cell r="M64">
            <v>0</v>
          </cell>
          <cell r="N64">
            <v>0</v>
          </cell>
          <cell r="CG64">
            <v>17.160244797452577</v>
          </cell>
          <cell r="CH64">
            <v>9.4319756438839804</v>
          </cell>
        </row>
        <row r="65">
          <cell r="A65" t="str">
            <v>BID 528</v>
          </cell>
          <cell r="B65">
            <v>1.4172927452367021</v>
          </cell>
          <cell r="C65">
            <v>0.80119738291167508</v>
          </cell>
          <cell r="N65">
            <v>7.18012346619398E-2</v>
          </cell>
          <cell r="CG65">
            <v>2.2184901281483773</v>
          </cell>
          <cell r="CH65">
            <v>0</v>
          </cell>
        </row>
        <row r="66">
          <cell r="A66" t="str">
            <v>BID 545</v>
          </cell>
          <cell r="B66">
            <v>3.7529151141460599</v>
          </cell>
          <cell r="C66">
            <v>3.7529151141460599</v>
          </cell>
          <cell r="D66">
            <v>3.7529151141460599</v>
          </cell>
          <cell r="E66">
            <v>3.9724162338835196</v>
          </cell>
          <cell r="F66">
            <v>3.7529151141460599</v>
          </cell>
          <cell r="G66">
            <v>3.7529151141460599</v>
          </cell>
          <cell r="H66">
            <v>3.7529150541460599</v>
          </cell>
          <cell r="I66">
            <v>0.907457536264347</v>
          </cell>
          <cell r="N66">
            <v>7.7377750902965596</v>
          </cell>
          <cell r="CG66">
            <v>27.397364395024226</v>
          </cell>
          <cell r="CH66">
            <v>16.138619052586044</v>
          </cell>
        </row>
        <row r="67">
          <cell r="A67" t="str">
            <v>BID 553</v>
          </cell>
          <cell r="B67">
            <v>0.25842941717004603</v>
          </cell>
          <cell r="C67">
            <v>0.25842941717004603</v>
          </cell>
          <cell r="D67">
            <v>0.25842941717004603</v>
          </cell>
          <cell r="E67">
            <v>0.25842941717004603</v>
          </cell>
          <cell r="F67">
            <v>0.25842941717004603</v>
          </cell>
          <cell r="G67">
            <v>0.25842941717004603</v>
          </cell>
          <cell r="H67">
            <v>0.25842941717004603</v>
          </cell>
          <cell r="I67">
            <v>0.25842941717004603</v>
          </cell>
          <cell r="J67">
            <v>0.110341786927833</v>
          </cell>
          <cell r="N67">
            <v>2.1975048448974999</v>
          </cell>
          <cell r="CG67">
            <v>2.1777771242882014</v>
          </cell>
          <cell r="CH67">
            <v>1.4024888727780631</v>
          </cell>
        </row>
        <row r="68">
          <cell r="A68" t="str">
            <v>BID 555</v>
          </cell>
          <cell r="B68">
            <v>19.423111048239779</v>
          </cell>
          <cell r="C68">
            <v>19.031928119415351</v>
          </cell>
          <cell r="I68">
            <v>8.0314430771878491E-3</v>
          </cell>
          <cell r="N68">
            <v>1.6062886154375698E-2</v>
          </cell>
          <cell r="CG68">
            <v>38.45503916765513</v>
          </cell>
          <cell r="CH68">
            <v>0</v>
          </cell>
        </row>
        <row r="69">
          <cell r="A69" t="str">
            <v>BID 583</v>
          </cell>
          <cell r="B69">
            <v>18.2327435049272</v>
          </cell>
          <cell r="C69">
            <v>18.2327435049272</v>
          </cell>
          <cell r="D69">
            <v>18.2327435049272</v>
          </cell>
          <cell r="E69">
            <v>9.1160614704192096</v>
          </cell>
          <cell r="N69">
            <v>3.9271100000000001E-3</v>
          </cell>
          <cell r="CG69">
            <v>63.814291985200811</v>
          </cell>
          <cell r="CH69">
            <v>9.1160614704192096</v>
          </cell>
        </row>
        <row r="70">
          <cell r="A70" t="str">
            <v>BID 618</v>
          </cell>
          <cell r="B70">
            <v>3.4565725206489399</v>
          </cell>
          <cell r="C70">
            <v>3.4565725206489399</v>
          </cell>
          <cell r="D70">
            <v>3.4565725206489399</v>
          </cell>
          <cell r="E70">
            <v>3.4565725206489399</v>
          </cell>
          <cell r="F70">
            <v>1.73407106438521</v>
          </cell>
          <cell r="H70">
            <v>4.1075199999999999E-2</v>
          </cell>
          <cell r="N70">
            <v>8.2150399999999998E-2</v>
          </cell>
          <cell r="CG70">
            <v>15.56036114698097</v>
          </cell>
          <cell r="CH70">
            <v>5.1906435850341497</v>
          </cell>
        </row>
        <row r="71">
          <cell r="A71" t="str">
            <v>BID 619</v>
          </cell>
          <cell r="B71">
            <v>26.31033987843</v>
          </cell>
          <cell r="C71">
            <v>26.31033987843</v>
          </cell>
          <cell r="D71">
            <v>26.31033987843</v>
          </cell>
          <cell r="E71">
            <v>26.31033987843</v>
          </cell>
          <cell r="F71">
            <v>13.144170175849</v>
          </cell>
          <cell r="J71">
            <v>1.7006229100424599</v>
          </cell>
          <cell r="N71">
            <v>3.4012458200849198</v>
          </cell>
          <cell r="CG71">
            <v>118.385529689569</v>
          </cell>
          <cell r="CH71">
            <v>39.454510054278998</v>
          </cell>
        </row>
        <row r="72">
          <cell r="A72" t="str">
            <v>BID 621</v>
          </cell>
          <cell r="B72">
            <v>4.1385970502304001</v>
          </cell>
          <cell r="C72">
            <v>4.1385970502304001</v>
          </cell>
          <cell r="D72">
            <v>4.1385970502304001</v>
          </cell>
          <cell r="E72">
            <v>4.1385970502304001</v>
          </cell>
          <cell r="F72">
            <v>4.1385970502304001</v>
          </cell>
          <cell r="G72">
            <v>4.1385970502304001</v>
          </cell>
          <cell r="H72">
            <v>4.1385970502304001</v>
          </cell>
          <cell r="I72">
            <v>4.1385970502304001</v>
          </cell>
          <cell r="J72">
            <v>4.1385970502304001</v>
          </cell>
          <cell r="K72">
            <v>1.9580552927216799</v>
          </cell>
          <cell r="N72">
            <v>2.5760897178561999</v>
          </cell>
          <cell r="CG72">
            <v>39.205428744795292</v>
          </cell>
          <cell r="CH72">
            <v>26.789637594104086</v>
          </cell>
        </row>
        <row r="73">
          <cell r="A73" t="str">
            <v>BID 633</v>
          </cell>
          <cell r="B73">
            <v>23.001509816550399</v>
          </cell>
          <cell r="C73">
            <v>23.001509816550399</v>
          </cell>
          <cell r="D73">
            <v>23.001509816550399</v>
          </cell>
          <cell r="E73">
            <v>23.001509816550399</v>
          </cell>
          <cell r="F73">
            <v>21.293669349955941</v>
          </cell>
          <cell r="J73">
            <v>0.70864637261835106</v>
          </cell>
          <cell r="N73">
            <v>1.4172927452367021</v>
          </cell>
          <cell r="CG73">
            <v>113.29970861615755</v>
          </cell>
          <cell r="CH73">
            <v>44.295179166506344</v>
          </cell>
        </row>
        <row r="74">
          <cell r="A74" t="str">
            <v>BID 643</v>
          </cell>
          <cell r="B74">
            <v>2.0825168933960398</v>
          </cell>
          <cell r="C74">
            <v>2.0825168933960398</v>
          </cell>
          <cell r="D74">
            <v>2.0825168933960398</v>
          </cell>
          <cell r="E74">
            <v>2.0825168933960398</v>
          </cell>
          <cell r="F74">
            <v>2.0825168933960398</v>
          </cell>
          <cell r="G74">
            <v>1.0428478805104899</v>
          </cell>
          <cell r="L74">
            <v>1.87645755707303</v>
          </cell>
          <cell r="N74">
            <v>3.7529151141460599</v>
          </cell>
          <cell r="CG74">
            <v>11.455432347490689</v>
          </cell>
          <cell r="CH74">
            <v>5.2078816673025692</v>
          </cell>
        </row>
        <row r="75">
          <cell r="A75" t="str">
            <v>BID 661</v>
          </cell>
          <cell r="B75">
            <v>0.83011475000000001</v>
          </cell>
          <cell r="H75">
            <v>0.12921470858502301</v>
          </cell>
          <cell r="N75">
            <v>0.25842941717004603</v>
          </cell>
          <cell r="CG75">
            <v>0.83011475000000001</v>
          </cell>
          <cell r="CH75">
            <v>0</v>
          </cell>
        </row>
        <row r="76">
          <cell r="A76" t="str">
            <v>BID 682</v>
          </cell>
          <cell r="B76">
            <v>20.1716274464892</v>
          </cell>
          <cell r="C76">
            <v>20.1716274464892</v>
          </cell>
          <cell r="D76">
            <v>20.1716274464892</v>
          </cell>
          <cell r="E76">
            <v>20.1716274464892</v>
          </cell>
          <cell r="F76">
            <v>20.1716274464892</v>
          </cell>
          <cell r="G76">
            <v>10.0985844313621</v>
          </cell>
          <cell r="L76">
            <v>9.7115555241198894</v>
          </cell>
          <cell r="N76">
            <v>19.423111048239779</v>
          </cell>
          <cell r="CG76">
            <v>110.9567216638081</v>
          </cell>
          <cell r="CH76">
            <v>50.441839324340499</v>
          </cell>
        </row>
        <row r="77">
          <cell r="A77" t="str">
            <v>BID 684</v>
          </cell>
          <cell r="B77">
            <v>0.240728147113074</v>
          </cell>
          <cell r="C77">
            <v>0.240728147113074</v>
          </cell>
          <cell r="D77">
            <v>0.240728147113074</v>
          </cell>
          <cell r="E77">
            <v>0.240728147113074</v>
          </cell>
          <cell r="F77">
            <v>0.240728147113074</v>
          </cell>
          <cell r="G77">
            <v>0.120359984827346</v>
          </cell>
          <cell r="K77">
            <v>9.1163717524635999</v>
          </cell>
          <cell r="N77">
            <v>18.2327435049272</v>
          </cell>
          <cell r="CG77">
            <v>1.324000720392716</v>
          </cell>
          <cell r="CH77">
            <v>0.601816279053494</v>
          </cell>
        </row>
        <row r="78">
          <cell r="A78" t="str">
            <v>BID 718</v>
          </cell>
          <cell r="B78">
            <v>1.1296470600000001</v>
          </cell>
          <cell r="C78">
            <v>1.1296470600000001</v>
          </cell>
          <cell r="D78">
            <v>1.12964704</v>
          </cell>
          <cell r="J78">
            <v>1.72828626032447</v>
          </cell>
          <cell r="N78">
            <v>3.4565725206489399</v>
          </cell>
          <cell r="CG78">
            <v>3.3889411600000003</v>
          </cell>
          <cell r="CH78">
            <v>0</v>
          </cell>
        </row>
        <row r="79">
          <cell r="A79" t="str">
            <v>BID 733</v>
          </cell>
          <cell r="B79">
            <v>24.318607632498001</v>
          </cell>
          <cell r="C79">
            <v>24.318607632498001</v>
          </cell>
          <cell r="D79">
            <v>24.318607632498001</v>
          </cell>
          <cell r="E79">
            <v>24.318607632498001</v>
          </cell>
          <cell r="F79">
            <v>24.318607632498001</v>
          </cell>
          <cell r="G79">
            <v>25.070059340569998</v>
          </cell>
          <cell r="J79">
            <v>13.155169939215</v>
          </cell>
          <cell r="N79">
            <v>26.31033987843</v>
          </cell>
          <cell r="CG79">
            <v>146.66309750305999</v>
          </cell>
          <cell r="CH79">
            <v>73.707274605565999</v>
          </cell>
        </row>
        <row r="80">
          <cell r="A80" t="str">
            <v>BID 734</v>
          </cell>
          <cell r="B80">
            <v>28.273796255137</v>
          </cell>
          <cell r="C80">
            <v>28.273796255137</v>
          </cell>
          <cell r="D80">
            <v>28.273796255137</v>
          </cell>
          <cell r="E80">
            <v>28.273796255137</v>
          </cell>
          <cell r="F80">
            <v>28.273796255137</v>
          </cell>
          <cell r="G80">
            <v>29.1247177635355</v>
          </cell>
          <cell r="H80">
            <v>2.0692985251152001</v>
          </cell>
          <cell r="N80">
            <v>4.1385970502304001</v>
          </cell>
          <cell r="CG80">
            <v>170.4936990392205</v>
          </cell>
          <cell r="CH80">
            <v>85.672310273809501</v>
          </cell>
        </row>
        <row r="81">
          <cell r="A81" t="str">
            <v>BID 740</v>
          </cell>
          <cell r="B81">
            <v>1.5486940335292501</v>
          </cell>
          <cell r="C81">
            <v>1.5486940335292501</v>
          </cell>
          <cell r="D81">
            <v>1.5486940335292501</v>
          </cell>
          <cell r="E81">
            <v>1.5486940335292501</v>
          </cell>
          <cell r="F81">
            <v>1.5486940335292501</v>
          </cell>
          <cell r="G81">
            <v>1.5486940335292501</v>
          </cell>
          <cell r="H81">
            <v>1.5420655744084981</v>
          </cell>
          <cell r="L81">
            <v>11.5007549082752</v>
          </cell>
          <cell r="N81">
            <v>23.001509816550399</v>
          </cell>
          <cell r="CG81">
            <v>10.834229775583999</v>
          </cell>
          <cell r="CH81">
            <v>6.1881476749962481</v>
          </cell>
        </row>
        <row r="82">
          <cell r="A82" t="str">
            <v>BID 760</v>
          </cell>
          <cell r="B82">
            <v>5.9331267690375995</v>
          </cell>
          <cell r="C82">
            <v>5.9331267690375995</v>
          </cell>
          <cell r="D82">
            <v>5.9331267690375995</v>
          </cell>
          <cell r="E82">
            <v>5.9331267690375995</v>
          </cell>
          <cell r="F82">
            <v>5.9331267690375995</v>
          </cell>
          <cell r="G82">
            <v>5.9331267690375995</v>
          </cell>
          <cell r="H82">
            <v>5.9331267690375995</v>
          </cell>
          <cell r="I82">
            <v>3.2584592410289597</v>
          </cell>
          <cell r="K82">
            <v>1.0412584466980199</v>
          </cell>
          <cell r="N82">
            <v>2.0825168933960398</v>
          </cell>
          <cell r="CG82">
            <v>44.790346624292155</v>
          </cell>
          <cell r="CH82">
            <v>26.990966317179357</v>
          </cell>
        </row>
        <row r="83">
          <cell r="A83" t="str">
            <v>BID 768</v>
          </cell>
          <cell r="B83">
            <v>0.35965330618349201</v>
          </cell>
          <cell r="C83">
            <v>0.35965330618349201</v>
          </cell>
          <cell r="D83">
            <v>0.35965330618349201</v>
          </cell>
          <cell r="E83">
            <v>0.35965330618349201</v>
          </cell>
          <cell r="F83">
            <v>0.35965330618349201</v>
          </cell>
          <cell r="G83">
            <v>0.35965330618349201</v>
          </cell>
          <cell r="H83">
            <v>0.35965330618349201</v>
          </cell>
          <cell r="I83">
            <v>0.26011632819556602</v>
          </cell>
          <cell r="J83">
            <v>0.41505735999999999</v>
          </cell>
          <cell r="N83">
            <v>0.83011471999999997</v>
          </cell>
          <cell r="CG83">
            <v>2.7776894714800102</v>
          </cell>
          <cell r="CH83">
            <v>1.6987295529295341</v>
          </cell>
        </row>
        <row r="84">
          <cell r="A84" t="str">
            <v>BID 795</v>
          </cell>
          <cell r="B84">
            <v>25.956998488274401</v>
          </cell>
          <cell r="C84">
            <v>25.956998488274401</v>
          </cell>
          <cell r="D84">
            <v>25.956998488274401</v>
          </cell>
          <cell r="E84">
            <v>25.956998488274401</v>
          </cell>
          <cell r="F84">
            <v>25.956998488274401</v>
          </cell>
          <cell r="G84">
            <v>25.956998488274401</v>
          </cell>
          <cell r="H84">
            <v>25.956998488274401</v>
          </cell>
          <cell r="I84">
            <v>13.0012350284936</v>
          </cell>
          <cell r="K84">
            <v>10.0858137232446</v>
          </cell>
          <cell r="N84">
            <v>20.1716274464892</v>
          </cell>
          <cell r="CG84">
            <v>194.70022444641438</v>
          </cell>
          <cell r="CH84">
            <v>116.8292289815912</v>
          </cell>
        </row>
        <row r="85">
          <cell r="A85" t="str">
            <v>BID 797</v>
          </cell>
          <cell r="B85">
            <v>13.661015725796581</v>
          </cell>
          <cell r="C85">
            <v>13.661015725796581</v>
          </cell>
          <cell r="D85">
            <v>13.661015725796581</v>
          </cell>
          <cell r="E85">
            <v>13.829546715622641</v>
          </cell>
          <cell r="F85">
            <v>13.661015725796581</v>
          </cell>
          <cell r="G85">
            <v>13.661015725796581</v>
          </cell>
          <cell r="H85">
            <v>13.661015725796581</v>
          </cell>
          <cell r="I85">
            <v>7.8298105866133501</v>
          </cell>
          <cell r="K85">
            <v>0.120364073556537</v>
          </cell>
          <cell r="N85">
            <v>0.240728147113074</v>
          </cell>
          <cell r="CG85">
            <v>103.62545165701547</v>
          </cell>
          <cell r="CH85">
            <v>62.642404479625732</v>
          </cell>
        </row>
        <row r="86">
          <cell r="A86" t="str">
            <v>BID 798</v>
          </cell>
          <cell r="B86">
            <v>3.60968702865364</v>
          </cell>
          <cell r="C86">
            <v>3.60968702865364</v>
          </cell>
          <cell r="D86">
            <v>1.63205345280628</v>
          </cell>
          <cell r="J86">
            <v>0.56482353000000007</v>
          </cell>
          <cell r="N86">
            <v>1.1296470600000001</v>
          </cell>
          <cell r="CG86">
            <v>8.8514275101135595</v>
          </cell>
          <cell r="CH86">
            <v>0</v>
          </cell>
        </row>
        <row r="87">
          <cell r="A87" t="str">
            <v>BID 802</v>
          </cell>
          <cell r="B87">
            <v>6.5210788674210001</v>
          </cell>
          <cell r="C87">
            <v>6.5210788674210001</v>
          </cell>
          <cell r="D87">
            <v>6.5210788674210001</v>
          </cell>
          <cell r="E87">
            <v>6.5210788674210001</v>
          </cell>
          <cell r="F87">
            <v>6.5210788674210001</v>
          </cell>
          <cell r="G87">
            <v>6.5210788674210001</v>
          </cell>
          <cell r="H87">
            <v>6.5210788674210001</v>
          </cell>
          <cell r="I87">
            <v>3.2527295791292201</v>
          </cell>
          <cell r="M87">
            <v>12.159303816249</v>
          </cell>
          <cell r="N87">
            <v>24.318607632498001</v>
          </cell>
          <cell r="CG87">
            <v>48.900281651076213</v>
          </cell>
          <cell r="CH87">
            <v>29.33704504881322</v>
          </cell>
        </row>
        <row r="88">
          <cell r="A88" t="str">
            <v>BID 816</v>
          </cell>
          <cell r="B88">
            <v>8.4773213258037607</v>
          </cell>
          <cell r="C88">
            <v>8.4773213258037607</v>
          </cell>
          <cell r="D88">
            <v>8.4773213258037607</v>
          </cell>
          <cell r="E88">
            <v>8.4773213258037607</v>
          </cell>
          <cell r="F88">
            <v>8.4773213258037607</v>
          </cell>
          <cell r="G88">
            <v>8.4773213258037607</v>
          </cell>
          <cell r="H88">
            <v>8.4773213258037607</v>
          </cell>
          <cell r="I88">
            <v>8.3822587062161809</v>
          </cell>
          <cell r="M88">
            <v>14.1368981275685</v>
          </cell>
          <cell r="N88">
            <v>28.273796255137</v>
          </cell>
          <cell r="CG88">
            <v>67.723507986842492</v>
          </cell>
          <cell r="CH88">
            <v>42.29154400943122</v>
          </cell>
        </row>
        <row r="89">
          <cell r="A89" t="str">
            <v>BID 826</v>
          </cell>
          <cell r="B89">
            <v>3.8696671719392</v>
          </cell>
          <cell r="C89">
            <v>3.8696671719392</v>
          </cell>
          <cell r="D89">
            <v>3.8696671719392</v>
          </cell>
          <cell r="E89">
            <v>3.8696671719392</v>
          </cell>
          <cell r="F89">
            <v>3.8696671719392</v>
          </cell>
          <cell r="G89">
            <v>3.8696671719392</v>
          </cell>
          <cell r="H89">
            <v>3.8696671719392</v>
          </cell>
          <cell r="I89">
            <v>3.8696671719392</v>
          </cell>
          <cell r="J89">
            <v>1.6102191775533001</v>
          </cell>
          <cell r="N89">
            <v>1.5486940335292501</v>
          </cell>
          <cell r="CG89">
            <v>32.567556553066893</v>
          </cell>
          <cell r="CH89">
            <v>20.958555037249301</v>
          </cell>
        </row>
        <row r="90">
          <cell r="A90" t="str">
            <v>BID 830</v>
          </cell>
          <cell r="B90">
            <v>11.09927457066682</v>
          </cell>
          <cell r="C90">
            <v>11.09927457066682</v>
          </cell>
          <cell r="D90">
            <v>11.09927457066682</v>
          </cell>
          <cell r="E90">
            <v>11.09927457066682</v>
          </cell>
          <cell r="F90">
            <v>11.09927457066682</v>
          </cell>
          <cell r="G90">
            <v>11.09927457066682</v>
          </cell>
          <cell r="H90">
            <v>11.09927457066682</v>
          </cell>
          <cell r="I90">
            <v>11.09927457066682</v>
          </cell>
          <cell r="J90">
            <v>11.09927457066682</v>
          </cell>
          <cell r="K90">
            <v>11.09927457066682</v>
          </cell>
          <cell r="L90">
            <v>11.09927457066682</v>
          </cell>
          <cell r="M90">
            <v>11.09927457066682</v>
          </cell>
          <cell r="N90">
            <v>11.09927457066682</v>
          </cell>
          <cell r="O90">
            <v>5.5662878633545096</v>
          </cell>
          <cell r="CG90">
            <v>149.85685728202316</v>
          </cell>
          <cell r="CH90">
            <v>116.55903357002271</v>
          </cell>
        </row>
        <row r="91">
          <cell r="A91" t="str">
            <v>BID 845</v>
          </cell>
          <cell r="B91">
            <v>26.065420449797802</v>
          </cell>
          <cell r="C91">
            <v>26.065420449797802</v>
          </cell>
          <cell r="D91">
            <v>26.065420449797802</v>
          </cell>
          <cell r="E91">
            <v>26.3060304533196</v>
          </cell>
          <cell r="F91">
            <v>26.065420449797802</v>
          </cell>
          <cell r="G91">
            <v>26.065420449797802</v>
          </cell>
          <cell r="H91">
            <v>26.065420449797802</v>
          </cell>
          <cell r="I91">
            <v>26.065420449797802</v>
          </cell>
          <cell r="J91">
            <v>12.8202027571214</v>
          </cell>
          <cell r="N91">
            <v>0.35965330618349201</v>
          </cell>
          <cell r="CG91">
            <v>221.58417635902566</v>
          </cell>
          <cell r="CH91">
            <v>143.3879150096322</v>
          </cell>
        </row>
        <row r="92">
          <cell r="A92" t="str">
            <v>BID 855</v>
          </cell>
          <cell r="B92">
            <v>1.6864109599999999</v>
          </cell>
          <cell r="C92">
            <v>1.6864109599999999</v>
          </cell>
          <cell r="D92">
            <v>1.6864109599999999</v>
          </cell>
          <cell r="E92">
            <v>1.6864109599999999</v>
          </cell>
          <cell r="F92">
            <v>1.6864109599999999</v>
          </cell>
          <cell r="G92">
            <v>1.6864109599999999</v>
          </cell>
          <cell r="H92">
            <v>1.6864109599999999</v>
          </cell>
          <cell r="I92">
            <v>1.6864109599999999</v>
          </cell>
          <cell r="J92">
            <v>1.6864109599999999</v>
          </cell>
          <cell r="K92">
            <v>0.82032145000000001</v>
          </cell>
          <cell r="N92">
            <v>25.956998488274401</v>
          </cell>
          <cell r="CG92">
            <v>15.998020089999999</v>
          </cell>
          <cell r="CH92">
            <v>10.938787209999999</v>
          </cell>
        </row>
        <row r="93">
          <cell r="A93" t="str">
            <v>BID 857</v>
          </cell>
          <cell r="B93">
            <v>15.508691299963379</v>
          </cell>
          <cell r="C93">
            <v>15.508691299963379</v>
          </cell>
          <cell r="D93">
            <v>15.508691299963379</v>
          </cell>
          <cell r="E93">
            <v>15.78940087069107</v>
          </cell>
          <cell r="F93">
            <v>15.508691299963379</v>
          </cell>
          <cell r="G93">
            <v>15.508691299963379</v>
          </cell>
          <cell r="H93">
            <v>15.508691299963379</v>
          </cell>
          <cell r="I93">
            <v>15.508691299963379</v>
          </cell>
          <cell r="J93">
            <v>8.3697760575346685</v>
          </cell>
          <cell r="N93">
            <v>13.661015725796581</v>
          </cell>
          <cell r="CG93">
            <v>132.72001602796936</v>
          </cell>
          <cell r="CH93">
            <v>86.193942128079257</v>
          </cell>
        </row>
        <row r="94">
          <cell r="A94" t="str">
            <v>BID 863</v>
          </cell>
          <cell r="B94">
            <v>4.2436179999999997E-2</v>
          </cell>
          <cell r="C94">
            <v>4.2436179999999997E-2</v>
          </cell>
          <cell r="D94">
            <v>4.2436179999999997E-2</v>
          </cell>
          <cell r="E94">
            <v>4.2436179999999997E-2</v>
          </cell>
          <cell r="F94">
            <v>4.2436179999999997E-2</v>
          </cell>
          <cell r="G94">
            <v>4.2436179999999997E-2</v>
          </cell>
          <cell r="H94">
            <v>4.2436179999999997E-2</v>
          </cell>
          <cell r="I94">
            <v>4.2436179999999997E-2</v>
          </cell>
          <cell r="J94">
            <v>4.2436179999999997E-2</v>
          </cell>
          <cell r="K94">
            <v>4.2436179999999997E-2</v>
          </cell>
          <cell r="L94">
            <v>2.1218040000000001E-2</v>
          </cell>
          <cell r="N94">
            <v>3.60968702865364</v>
          </cell>
          <cell r="CG94">
            <v>0.44557983999999995</v>
          </cell>
          <cell r="CH94">
            <v>0.31827129999999998</v>
          </cell>
        </row>
        <row r="95">
          <cell r="A95" t="str">
            <v>BID 865</v>
          </cell>
          <cell r="B95">
            <v>72.002536991234194</v>
          </cell>
          <cell r="C95">
            <v>72.002536991234194</v>
          </cell>
          <cell r="D95">
            <v>72.002536991234194</v>
          </cell>
          <cell r="E95">
            <v>35.350511384996402</v>
          </cell>
          <cell r="J95">
            <v>3.2605394337105</v>
          </cell>
          <cell r="N95">
            <v>6.5210788674210001</v>
          </cell>
          <cell r="CG95">
            <v>251.35812235869898</v>
          </cell>
          <cell r="CH95">
            <v>35.350511384996402</v>
          </cell>
        </row>
        <row r="96">
          <cell r="A96" t="str">
            <v>BID 867</v>
          </cell>
          <cell r="B96">
            <v>0.94068395999999999</v>
          </cell>
          <cell r="C96">
            <v>0.94068395999999999</v>
          </cell>
          <cell r="D96">
            <v>0.94068395999999999</v>
          </cell>
          <cell r="E96">
            <v>0.94068395999999999</v>
          </cell>
          <cell r="F96">
            <v>0.94068395999999999</v>
          </cell>
          <cell r="G96">
            <v>0.94068395999999999</v>
          </cell>
          <cell r="H96">
            <v>0.94068395999999999</v>
          </cell>
          <cell r="I96">
            <v>0.94068395999999999</v>
          </cell>
          <cell r="J96">
            <v>0.94068395999999999</v>
          </cell>
          <cell r="K96">
            <v>0.94068395999999999</v>
          </cell>
          <cell r="L96">
            <v>0.47034187</v>
          </cell>
          <cell r="M96">
            <v>4.2386606629018804</v>
          </cell>
          <cell r="N96">
            <v>8.4773213258037607</v>
          </cell>
          <cell r="CG96">
            <v>9.87718147</v>
          </cell>
          <cell r="CH96">
            <v>7.0551295900000008</v>
          </cell>
        </row>
        <row r="97">
          <cell r="A97" t="str">
            <v>BID 871</v>
          </cell>
          <cell r="B97">
            <v>26.375114703570002</v>
          </cell>
          <cell r="C97">
            <v>26.375114703570002</v>
          </cell>
          <cell r="D97">
            <v>26.375114703570002</v>
          </cell>
          <cell r="E97">
            <v>26.375114703570002</v>
          </cell>
          <cell r="F97">
            <v>26.375114703570002</v>
          </cell>
          <cell r="G97">
            <v>26.375114703570002</v>
          </cell>
          <cell r="H97">
            <v>26.375114703570002</v>
          </cell>
          <cell r="I97">
            <v>26.375114703570002</v>
          </cell>
          <cell r="J97">
            <v>13.2149427530662</v>
          </cell>
          <cell r="N97">
            <v>3.8696671719392</v>
          </cell>
          <cell r="CG97">
            <v>224.21586038162621</v>
          </cell>
          <cell r="CH97">
            <v>145.0905162709162</v>
          </cell>
        </row>
        <row r="98">
          <cell r="A98" t="str">
            <v>BID 899</v>
          </cell>
          <cell r="B98">
            <v>10.09175445584536</v>
          </cell>
          <cell r="C98">
            <v>10.09175445584536</v>
          </cell>
          <cell r="D98">
            <v>10.09175445584536</v>
          </cell>
          <cell r="E98">
            <v>10.09175445584536</v>
          </cell>
          <cell r="F98">
            <v>10.09175445584536</v>
          </cell>
          <cell r="G98">
            <v>10.09175445584536</v>
          </cell>
          <cell r="H98">
            <v>10.09175445584536</v>
          </cell>
          <cell r="I98">
            <v>10.09175445584536</v>
          </cell>
          <cell r="J98">
            <v>10.09175445584536</v>
          </cell>
          <cell r="K98">
            <v>6.12671536866024</v>
          </cell>
          <cell r="M98">
            <v>5.5496372853334099</v>
          </cell>
          <cell r="N98">
            <v>11.09927457066682</v>
          </cell>
          <cell r="CG98">
            <v>96.952505471268481</v>
          </cell>
          <cell r="CH98">
            <v>66.677242103732397</v>
          </cell>
        </row>
        <row r="99">
          <cell r="A99" t="str">
            <v>BID 907</v>
          </cell>
          <cell r="B99">
            <v>1.29478874</v>
          </cell>
          <cell r="C99">
            <v>1.29478874</v>
          </cell>
          <cell r="D99">
            <v>1.29478874</v>
          </cell>
          <cell r="E99">
            <v>1.29478874</v>
          </cell>
          <cell r="F99">
            <v>1.29478874</v>
          </cell>
          <cell r="G99">
            <v>1.29478874</v>
          </cell>
          <cell r="H99">
            <v>1.29478874</v>
          </cell>
          <cell r="I99">
            <v>1.29478874</v>
          </cell>
          <cell r="J99">
            <v>1.29478874</v>
          </cell>
          <cell r="K99">
            <v>1.29478874</v>
          </cell>
          <cell r="L99">
            <v>1.29478874</v>
          </cell>
          <cell r="M99">
            <v>1.29478874</v>
          </cell>
          <cell r="N99">
            <v>0.64739420999999997</v>
          </cell>
          <cell r="CG99">
            <v>16.184859089999996</v>
          </cell>
          <cell r="CH99">
            <v>12.300492869999998</v>
          </cell>
        </row>
        <row r="100">
          <cell r="A100" t="str">
            <v>BID 925</v>
          </cell>
          <cell r="B100">
            <v>0.94573214000000005</v>
          </cell>
          <cell r="C100">
            <v>0.94573214000000005</v>
          </cell>
          <cell r="D100">
            <v>0.94573214000000005</v>
          </cell>
          <cell r="E100">
            <v>0.94573214000000005</v>
          </cell>
          <cell r="F100">
            <v>0.94573214000000005</v>
          </cell>
          <cell r="G100">
            <v>0.94573214000000005</v>
          </cell>
          <cell r="H100">
            <v>0.94573214000000005</v>
          </cell>
          <cell r="I100">
            <v>0.94573214000000005</v>
          </cell>
          <cell r="J100">
            <v>0.94573214000000005</v>
          </cell>
          <cell r="K100">
            <v>0.94573214000000005</v>
          </cell>
          <cell r="L100">
            <v>0.94573214000000005</v>
          </cell>
          <cell r="M100">
            <v>0.94573214000000005</v>
          </cell>
          <cell r="N100">
            <v>0.94573304000000002</v>
          </cell>
          <cell r="CG100">
            <v>12.294518720000005</v>
          </cell>
          <cell r="CH100">
            <v>9.4573223000000031</v>
          </cell>
        </row>
        <row r="101">
          <cell r="A101" t="str">
            <v>BID 925/OC</v>
          </cell>
          <cell r="B101">
            <v>1.13416626</v>
          </cell>
          <cell r="C101">
            <v>1.13416626</v>
          </cell>
          <cell r="D101">
            <v>1.13416626</v>
          </cell>
          <cell r="E101">
            <v>1.13416626</v>
          </cell>
          <cell r="F101">
            <v>1.13416626</v>
          </cell>
          <cell r="G101">
            <v>1.13416626</v>
          </cell>
          <cell r="H101">
            <v>1.13416626</v>
          </cell>
          <cell r="I101">
            <v>1.13416626</v>
          </cell>
          <cell r="J101">
            <v>1.13416626</v>
          </cell>
          <cell r="K101">
            <v>1.5848049099999999</v>
          </cell>
          <cell r="M101">
            <v>7.7543456499816905</v>
          </cell>
          <cell r="N101">
            <v>15.508691299963381</v>
          </cell>
          <cell r="CG101">
            <v>11.792301250000001</v>
          </cell>
          <cell r="CH101">
            <v>8.3898024699999993</v>
          </cell>
        </row>
        <row r="102">
          <cell r="A102" t="str">
            <v>BID 932</v>
          </cell>
          <cell r="B102">
            <v>1.875</v>
          </cell>
          <cell r="C102">
            <v>1.875</v>
          </cell>
          <cell r="D102">
            <v>1.875</v>
          </cell>
          <cell r="E102">
            <v>1.875</v>
          </cell>
          <cell r="F102">
            <v>1.875</v>
          </cell>
          <cell r="G102">
            <v>1.875</v>
          </cell>
          <cell r="H102">
            <v>1.875</v>
          </cell>
          <cell r="I102">
            <v>1.875</v>
          </cell>
          <cell r="J102">
            <v>1.875</v>
          </cell>
          <cell r="K102">
            <v>1.875</v>
          </cell>
          <cell r="L102">
            <v>1.875</v>
          </cell>
          <cell r="M102">
            <v>1.875</v>
          </cell>
          <cell r="N102">
            <v>1.875</v>
          </cell>
          <cell r="O102">
            <v>0.9375</v>
          </cell>
          <cell r="CG102">
            <v>25.3125</v>
          </cell>
          <cell r="CH102">
            <v>19.6875</v>
          </cell>
        </row>
        <row r="103">
          <cell r="A103" t="str">
            <v>BID 940</v>
          </cell>
          <cell r="B103">
            <v>2.8555525099999999</v>
          </cell>
          <cell r="C103">
            <v>5.7111050199999998</v>
          </cell>
          <cell r="D103">
            <v>5.7111050199999998</v>
          </cell>
          <cell r="E103">
            <v>5.7111050199999998</v>
          </cell>
          <cell r="F103">
            <v>5.7111050199999998</v>
          </cell>
          <cell r="G103">
            <v>5.7111050199999998</v>
          </cell>
          <cell r="H103">
            <v>5.7111050199999998</v>
          </cell>
          <cell r="I103">
            <v>5.7111050199999998</v>
          </cell>
          <cell r="J103">
            <v>5.7111050199999998</v>
          </cell>
          <cell r="K103">
            <v>5.7111050199999998</v>
          </cell>
          <cell r="L103">
            <v>5.7111050199999998</v>
          </cell>
          <cell r="M103">
            <v>5.7111050199999998</v>
          </cell>
          <cell r="N103">
            <v>5.7111050199999998</v>
          </cell>
          <cell r="O103">
            <v>5.7111050199999998</v>
          </cell>
          <cell r="P103">
            <v>5.7111050199999998</v>
          </cell>
          <cell r="Q103">
            <v>2.8555526699999998</v>
          </cell>
          <cell r="CG103">
            <v>85.666575460000004</v>
          </cell>
          <cell r="CH103">
            <v>71.388812909999984</v>
          </cell>
        </row>
        <row r="104">
          <cell r="A104" t="str">
            <v>BID 961</v>
          </cell>
          <cell r="B104">
            <v>31.923999999999999</v>
          </cell>
          <cell r="C104">
            <v>31.923999999999999</v>
          </cell>
          <cell r="D104">
            <v>31.923999999999999</v>
          </cell>
          <cell r="E104">
            <v>31.923999999999999</v>
          </cell>
          <cell r="F104">
            <v>31.923999999999999</v>
          </cell>
          <cell r="K104">
            <v>0.47034197999999999</v>
          </cell>
          <cell r="N104">
            <v>0.94068395999999999</v>
          </cell>
          <cell r="CG104">
            <v>159.62</v>
          </cell>
          <cell r="CH104">
            <v>63.847999999999999</v>
          </cell>
        </row>
        <row r="105">
          <cell r="A105" t="str">
            <v>BID 962</v>
          </cell>
          <cell r="B105">
            <v>3.4286602799999999</v>
          </cell>
          <cell r="C105">
            <v>3.4286602799999999</v>
          </cell>
          <cell r="D105">
            <v>3.4286602799999999</v>
          </cell>
          <cell r="E105">
            <v>3.4286602799999999</v>
          </cell>
          <cell r="F105">
            <v>3.4286602799999999</v>
          </cell>
          <cell r="G105">
            <v>3.4286602799999999</v>
          </cell>
          <cell r="H105">
            <v>3.4286602799999999</v>
          </cell>
          <cell r="I105">
            <v>3.4286602799999999</v>
          </cell>
          <cell r="J105">
            <v>3.4286602799999999</v>
          </cell>
          <cell r="K105">
            <v>3.4286602799999999</v>
          </cell>
          <cell r="L105">
            <v>3.5374270699999997</v>
          </cell>
          <cell r="M105">
            <v>13.187557351785001</v>
          </cell>
          <cell r="N105">
            <v>26.375114703570002</v>
          </cell>
          <cell r="CG105">
            <v>37.824029869999997</v>
          </cell>
          <cell r="CH105">
            <v>27.538049029999996</v>
          </cell>
        </row>
        <row r="106">
          <cell r="A106" t="str">
            <v>BID 979</v>
          </cell>
          <cell r="B106">
            <v>23.82718418</v>
          </cell>
          <cell r="C106">
            <v>23.82718418</v>
          </cell>
          <cell r="D106">
            <v>23.82718418</v>
          </cell>
          <cell r="E106">
            <v>23.82718418</v>
          </cell>
          <cell r="F106">
            <v>23.82718418</v>
          </cell>
          <cell r="G106">
            <v>23.82718418</v>
          </cell>
          <cell r="H106">
            <v>23.82718418</v>
          </cell>
          <cell r="I106">
            <v>23.82718418</v>
          </cell>
          <cell r="J106">
            <v>23.82718418</v>
          </cell>
          <cell r="K106">
            <v>23.82718418</v>
          </cell>
          <cell r="L106">
            <v>24.337171009999999</v>
          </cell>
          <cell r="N106">
            <v>10.09175445584536</v>
          </cell>
          <cell r="CG106">
            <v>262.60901280999997</v>
          </cell>
          <cell r="CH106">
            <v>191.12746026999997</v>
          </cell>
        </row>
        <row r="107">
          <cell r="A107" t="str">
            <v>BID 989</v>
          </cell>
          <cell r="B107">
            <v>1.76876642</v>
          </cell>
          <cell r="C107">
            <v>1.76876642</v>
          </cell>
          <cell r="D107">
            <v>1.76876642</v>
          </cell>
          <cell r="E107">
            <v>1.76876642</v>
          </cell>
          <cell r="F107">
            <v>1.76876642</v>
          </cell>
          <cell r="G107">
            <v>1.76876642</v>
          </cell>
          <cell r="H107">
            <v>1.76876642</v>
          </cell>
          <cell r="I107">
            <v>1.76876642</v>
          </cell>
          <cell r="J107">
            <v>1.76876642</v>
          </cell>
          <cell r="K107">
            <v>1.76876642</v>
          </cell>
          <cell r="L107">
            <v>0.88438324999999995</v>
          </cell>
          <cell r="N107">
            <v>1.29478874</v>
          </cell>
          <cell r="CG107">
            <v>18.572047449999999</v>
          </cell>
          <cell r="CH107">
            <v>13.26574819</v>
          </cell>
        </row>
        <row r="108">
          <cell r="A108" t="str">
            <v>BID 996</v>
          </cell>
          <cell r="B108">
            <v>0.88943145999999995</v>
          </cell>
          <cell r="C108">
            <v>0.88943145999999995</v>
          </cell>
          <cell r="D108">
            <v>0.88943145999999995</v>
          </cell>
          <cell r="E108">
            <v>0.88943145999999995</v>
          </cell>
          <cell r="F108">
            <v>0.88943145999999995</v>
          </cell>
          <cell r="G108">
            <v>0.88943145999999995</v>
          </cell>
          <cell r="H108">
            <v>0.88943145999999995</v>
          </cell>
          <cell r="I108">
            <v>0.88943145999999995</v>
          </cell>
          <cell r="J108">
            <v>0.88943145999999995</v>
          </cell>
          <cell r="K108">
            <v>0.88943145999999995</v>
          </cell>
          <cell r="L108">
            <v>0.88943145999999995</v>
          </cell>
          <cell r="M108">
            <v>0.88943145999999995</v>
          </cell>
          <cell r="N108">
            <v>0.88943145999999995</v>
          </cell>
          <cell r="O108">
            <v>0.88943145999999995</v>
          </cell>
          <cell r="P108">
            <v>0.88943145999999995</v>
          </cell>
          <cell r="Q108">
            <v>0.88943145999999995</v>
          </cell>
          <cell r="R108">
            <v>0.72850201999999997</v>
          </cell>
          <cell r="CG108">
            <v>14.959405380000007</v>
          </cell>
          <cell r="CH108">
            <v>12.291111000000004</v>
          </cell>
        </row>
        <row r="109">
          <cell r="A109" t="str">
            <v>BID CBA</v>
          </cell>
          <cell r="B109">
            <v>5.2581331200000001</v>
          </cell>
          <cell r="C109">
            <v>5.2581331200000001</v>
          </cell>
          <cell r="D109">
            <v>5.2581331200000001</v>
          </cell>
          <cell r="E109">
            <v>5.2581331200000001</v>
          </cell>
          <cell r="F109">
            <v>5.2581331200000001</v>
          </cell>
          <cell r="G109">
            <v>5.2581331200000001</v>
          </cell>
          <cell r="H109">
            <v>5.2581331200000001</v>
          </cell>
          <cell r="I109">
            <v>5.2581331200000001</v>
          </cell>
          <cell r="J109">
            <v>5.2581331200000001</v>
          </cell>
          <cell r="K109">
            <v>5.2581331200000001</v>
          </cell>
          <cell r="L109">
            <v>5.2581331200000001</v>
          </cell>
          <cell r="M109">
            <v>5.2581331200000001</v>
          </cell>
          <cell r="N109">
            <v>5.2669678399999995</v>
          </cell>
          <cell r="CG109">
            <v>68.364565279999994</v>
          </cell>
          <cell r="CH109">
            <v>52.590165919999997</v>
          </cell>
        </row>
        <row r="110">
          <cell r="A110" t="str">
            <v>BIRF 302</v>
          </cell>
          <cell r="B110">
            <v>0.27714753999999997</v>
          </cell>
          <cell r="C110">
            <v>0.27714753999999997</v>
          </cell>
          <cell r="D110">
            <v>0.27714753999999997</v>
          </cell>
          <cell r="E110">
            <v>0.27714753999999997</v>
          </cell>
          <cell r="G110">
            <v>0.9375</v>
          </cell>
          <cell r="M110">
            <v>0.9375</v>
          </cell>
          <cell r="N110">
            <v>1.875</v>
          </cell>
          <cell r="CG110">
            <v>1.1085901599999999</v>
          </cell>
          <cell r="CH110">
            <v>0.27714753999999997</v>
          </cell>
        </row>
        <row r="111">
          <cell r="A111" t="str">
            <v>BIRF 3280</v>
          </cell>
          <cell r="B111">
            <v>16.406802280000001</v>
          </cell>
          <cell r="C111">
            <v>0</v>
          </cell>
          <cell r="I111">
            <v>0</v>
          </cell>
          <cell r="N111">
            <v>0</v>
          </cell>
          <cell r="CG111">
            <v>16.406802280000001</v>
          </cell>
          <cell r="CH111">
            <v>0</v>
          </cell>
        </row>
        <row r="112">
          <cell r="A112" t="str">
            <v>BIRF 3281</v>
          </cell>
          <cell r="B112">
            <v>3.2465995699999999</v>
          </cell>
          <cell r="G112">
            <v>15.962</v>
          </cell>
          <cell r="M112">
            <v>15.962</v>
          </cell>
          <cell r="N112">
            <v>31.923999999999999</v>
          </cell>
          <cell r="CG112">
            <v>3.2465995699999999</v>
          </cell>
          <cell r="CH112">
            <v>0</v>
          </cell>
        </row>
        <row r="113">
          <cell r="A113" t="str">
            <v>BIRF 3291</v>
          </cell>
          <cell r="B113">
            <v>25</v>
          </cell>
          <cell r="C113">
            <v>12.5</v>
          </cell>
          <cell r="I113">
            <v>1.7143301399999999</v>
          </cell>
          <cell r="N113">
            <v>3.4286602799999999</v>
          </cell>
          <cell r="CG113">
            <v>37.5</v>
          </cell>
          <cell r="CH113">
            <v>0</v>
          </cell>
        </row>
        <row r="114">
          <cell r="A114" t="str">
            <v>BIRF 3292</v>
          </cell>
          <cell r="B114">
            <v>1.91872</v>
          </cell>
          <cell r="C114">
            <v>0.91944961999999997</v>
          </cell>
          <cell r="I114">
            <v>11.91359209</v>
          </cell>
          <cell r="N114">
            <v>23.82718418</v>
          </cell>
          <cell r="CG114">
            <v>2.8381696199999999</v>
          </cell>
          <cell r="CH114">
            <v>0</v>
          </cell>
        </row>
        <row r="115">
          <cell r="A115" t="str">
            <v>BIRF 3297</v>
          </cell>
          <cell r="B115">
            <v>2.7358324499999997</v>
          </cell>
          <cell r="C115">
            <v>1.35468699</v>
          </cell>
          <cell r="D115">
            <v>0.45427601000000001</v>
          </cell>
          <cell r="J115">
            <v>0.88438320999999998</v>
          </cell>
          <cell r="N115">
            <v>1.33865922</v>
          </cell>
          <cell r="CG115">
            <v>4.0905194399999996</v>
          </cell>
          <cell r="CH115">
            <v>0</v>
          </cell>
        </row>
        <row r="116">
          <cell r="A116" t="str">
            <v>BIRF 3362</v>
          </cell>
          <cell r="B116">
            <v>1.92</v>
          </cell>
          <cell r="C116">
            <v>1.88</v>
          </cell>
          <cell r="D116">
            <v>0.44471572999999998</v>
          </cell>
          <cell r="J116">
            <v>0.44471572999999998</v>
          </cell>
          <cell r="N116">
            <v>0.88943145999999995</v>
          </cell>
          <cell r="CG116">
            <v>3.8</v>
          </cell>
          <cell r="CH116">
            <v>0</v>
          </cell>
        </row>
        <row r="117">
          <cell r="A117" t="str">
            <v>BIRF 3394</v>
          </cell>
          <cell r="B117">
            <v>35.094999999999999</v>
          </cell>
          <cell r="C117">
            <v>37.854999999999997</v>
          </cell>
          <cell r="F117">
            <v>2.6290665600000001</v>
          </cell>
          <cell r="L117">
            <v>2.6290665600000001</v>
          </cell>
          <cell r="N117">
            <v>5.2581331200000001</v>
          </cell>
          <cell r="CG117">
            <v>72.95</v>
          </cell>
          <cell r="CH117">
            <v>0</v>
          </cell>
        </row>
        <row r="118">
          <cell r="A118" t="str">
            <v>BIRF 343</v>
          </cell>
          <cell r="B118">
            <v>0.33935199999999999</v>
          </cell>
          <cell r="C118">
            <v>0.33935199999999999</v>
          </cell>
          <cell r="D118">
            <v>0.33935199999999999</v>
          </cell>
          <cell r="E118">
            <v>0.17068696999999999</v>
          </cell>
          <cell r="G118">
            <v>0.13857376999999999</v>
          </cell>
          <cell r="M118">
            <v>0.13857376999999999</v>
          </cell>
          <cell r="N118">
            <v>0.27714753999999997</v>
          </cell>
          <cell r="CG118">
            <v>1.1887429700000001</v>
          </cell>
          <cell r="CH118">
            <v>0.17068696999999999</v>
          </cell>
        </row>
        <row r="119">
          <cell r="A119" t="str">
            <v>BIRF 3460</v>
          </cell>
          <cell r="B119">
            <v>1.6590552000000001</v>
          </cell>
          <cell r="C119">
            <v>1.6590552000000001</v>
          </cell>
          <cell r="D119">
            <v>0.89182019999999995</v>
          </cell>
          <cell r="E119">
            <v>8.4093992100000001</v>
          </cell>
          <cell r="K119">
            <v>8.4093992100000001</v>
          </cell>
          <cell r="N119">
            <v>16.81879842</v>
          </cell>
          <cell r="CG119">
            <v>4.2099305999999999</v>
          </cell>
          <cell r="CH119">
            <v>0</v>
          </cell>
        </row>
        <row r="120">
          <cell r="A120" t="str">
            <v>BIRF 352</v>
          </cell>
          <cell r="B120">
            <v>6.1351379999999997E-2</v>
          </cell>
          <cell r="C120">
            <v>6.1351379999999997E-2</v>
          </cell>
          <cell r="F120">
            <v>1.7077424699999999</v>
          </cell>
          <cell r="L120">
            <v>1.7077424699999999</v>
          </cell>
          <cell r="N120">
            <v>3.4154849399999998</v>
          </cell>
          <cell r="CG120">
            <v>0.12270275999999999</v>
          </cell>
          <cell r="CH120">
            <v>0</v>
          </cell>
        </row>
        <row r="121">
          <cell r="A121" t="str">
            <v>BIRF 3520</v>
          </cell>
          <cell r="B121">
            <v>29.92</v>
          </cell>
          <cell r="C121">
            <v>32.24</v>
          </cell>
          <cell r="D121">
            <v>34.922081599999999</v>
          </cell>
          <cell r="J121">
            <v>12.5</v>
          </cell>
          <cell r="N121">
            <v>25</v>
          </cell>
          <cell r="CG121">
            <v>97.082081599999995</v>
          </cell>
          <cell r="CH121">
            <v>0</v>
          </cell>
        </row>
        <row r="122">
          <cell r="A122" t="str">
            <v>BIRF 3521</v>
          </cell>
          <cell r="B122">
            <v>16.64554983</v>
          </cell>
          <cell r="C122">
            <v>17.936549410000001</v>
          </cell>
          <cell r="D122">
            <v>19.97296309</v>
          </cell>
          <cell r="J122">
            <v>0.95935999999999999</v>
          </cell>
          <cell r="N122">
            <v>1.91872</v>
          </cell>
          <cell r="CG122">
            <v>54.555062330000005</v>
          </cell>
          <cell r="CH122">
            <v>0</v>
          </cell>
        </row>
        <row r="123">
          <cell r="A123" t="str">
            <v>BIRF 3555</v>
          </cell>
          <cell r="B123">
            <v>45</v>
          </cell>
          <cell r="C123">
            <v>22.5</v>
          </cell>
          <cell r="D123">
            <v>1.35653</v>
          </cell>
          <cell r="J123">
            <v>1.35653</v>
          </cell>
          <cell r="N123">
            <v>2.71306</v>
          </cell>
          <cell r="CG123">
            <v>67.5</v>
          </cell>
          <cell r="CH123">
            <v>0</v>
          </cell>
        </row>
        <row r="124">
          <cell r="A124" t="str">
            <v>BIRF 3556</v>
          </cell>
          <cell r="B124">
            <v>28.824999999999999</v>
          </cell>
          <cell r="C124">
            <v>31.06</v>
          </cell>
          <cell r="D124">
            <v>33.465000000000003</v>
          </cell>
          <cell r="E124">
            <v>17.68</v>
          </cell>
          <cell r="J124">
            <v>0.96</v>
          </cell>
          <cell r="N124">
            <v>1.92</v>
          </cell>
          <cell r="CG124">
            <v>111.03</v>
          </cell>
          <cell r="CH124">
            <v>17.68</v>
          </cell>
        </row>
        <row r="125">
          <cell r="A125" t="str">
            <v>BIRF 3558</v>
          </cell>
          <cell r="B125">
            <v>40</v>
          </cell>
          <cell r="C125">
            <v>20</v>
          </cell>
          <cell r="D125">
            <v>15.96</v>
          </cell>
          <cell r="J125">
            <v>16.574999999999999</v>
          </cell>
          <cell r="N125">
            <v>32.534999999999997</v>
          </cell>
          <cell r="CG125">
            <v>60</v>
          </cell>
          <cell r="CH125">
            <v>0</v>
          </cell>
        </row>
        <row r="126">
          <cell r="A126" t="str">
            <v>BIRF 3611</v>
          </cell>
          <cell r="B126">
            <v>32.505600000000001</v>
          </cell>
          <cell r="C126">
            <v>16.25408298</v>
          </cell>
          <cell r="H126">
            <v>0.16967599999999999</v>
          </cell>
          <cell r="N126">
            <v>0.33935199999999999</v>
          </cell>
          <cell r="CG126">
            <v>48.759682980000001</v>
          </cell>
          <cell r="CH126">
            <v>0</v>
          </cell>
        </row>
        <row r="127">
          <cell r="A127" t="str">
            <v>BIRF 3643</v>
          </cell>
          <cell r="B127">
            <v>9.9567999999999994</v>
          </cell>
          <cell r="C127">
            <v>9.9570450500000014</v>
          </cell>
          <cell r="F127">
            <v>0.82952760000000003</v>
          </cell>
          <cell r="L127">
            <v>0.82952760000000003</v>
          </cell>
          <cell r="N127">
            <v>1.6590552000000001</v>
          </cell>
          <cell r="CG127">
            <v>19.913845049999999</v>
          </cell>
          <cell r="CH127">
            <v>0</v>
          </cell>
        </row>
        <row r="128">
          <cell r="A128" t="str">
            <v>BIRF 3709</v>
          </cell>
          <cell r="B128">
            <v>13.293480000000001</v>
          </cell>
          <cell r="C128">
            <v>13.293480000000001</v>
          </cell>
          <cell r="D128">
            <v>6.6517095300000006</v>
          </cell>
          <cell r="G128">
            <v>3.0675689999999999E-2</v>
          </cell>
          <cell r="M128">
            <v>3.0675689999999999E-2</v>
          </cell>
          <cell r="N128">
            <v>6.1351379999999997E-2</v>
          </cell>
          <cell r="CG128">
            <v>33.238669530000003</v>
          </cell>
          <cell r="CH128">
            <v>0</v>
          </cell>
        </row>
        <row r="129">
          <cell r="A129" t="str">
            <v>BIRF 3710</v>
          </cell>
          <cell r="B129">
            <v>0.68599999999999994</v>
          </cell>
          <cell r="C129">
            <v>0.68599999999999994</v>
          </cell>
          <cell r="D129">
            <v>0.34340424999999997</v>
          </cell>
          <cell r="F129">
            <v>13.625</v>
          </cell>
          <cell r="L129">
            <v>14.145</v>
          </cell>
          <cell r="N129">
            <v>27.77</v>
          </cell>
          <cell r="CG129">
            <v>1.7154042499999997</v>
          </cell>
          <cell r="CH129">
            <v>0</v>
          </cell>
        </row>
        <row r="130">
          <cell r="A130" t="str">
            <v>BIRF 3794</v>
          </cell>
          <cell r="B130">
            <v>16.772862919999998</v>
          </cell>
          <cell r="C130">
            <v>16.772862919999998</v>
          </cell>
          <cell r="D130">
            <v>14.712936879999997</v>
          </cell>
          <cell r="F130">
            <v>7.5791002499999998</v>
          </cell>
          <cell r="L130">
            <v>7.8687161199999993</v>
          </cell>
          <cell r="N130">
            <v>15.447816369999998</v>
          </cell>
          <cell r="CG130">
            <v>48.25866271999999</v>
          </cell>
          <cell r="CH130">
            <v>0</v>
          </cell>
        </row>
        <row r="131">
          <cell r="A131" t="str">
            <v>BIRF 3836</v>
          </cell>
          <cell r="B131">
            <v>30</v>
          </cell>
          <cell r="C131">
            <v>30</v>
          </cell>
          <cell r="D131">
            <v>30</v>
          </cell>
          <cell r="E131">
            <v>15</v>
          </cell>
          <cell r="J131">
            <v>22.5</v>
          </cell>
          <cell r="N131">
            <v>45</v>
          </cell>
          <cell r="CG131">
            <v>105</v>
          </cell>
          <cell r="CH131">
            <v>15</v>
          </cell>
        </row>
        <row r="132">
          <cell r="A132" t="str">
            <v>BIRF 3860</v>
          </cell>
          <cell r="B132">
            <v>18.868078499999999</v>
          </cell>
          <cell r="C132">
            <v>18.868078499999999</v>
          </cell>
          <cell r="D132">
            <v>18.868078499999999</v>
          </cell>
          <cell r="E132">
            <v>9.3447041500000001</v>
          </cell>
          <cell r="H132">
            <v>13.625</v>
          </cell>
          <cell r="N132">
            <v>26.75</v>
          </cell>
          <cell r="CG132">
            <v>65.94893965</v>
          </cell>
          <cell r="CH132">
            <v>9.3447041500000001</v>
          </cell>
        </row>
        <row r="133">
          <cell r="A133" t="str">
            <v>BIRF 3877</v>
          </cell>
          <cell r="B133">
            <v>22.373241579999998</v>
          </cell>
          <cell r="C133">
            <v>22.373241579999998</v>
          </cell>
          <cell r="D133">
            <v>22.373241579999998</v>
          </cell>
          <cell r="E133">
            <v>11.07073782</v>
          </cell>
          <cell r="F133">
            <v>20</v>
          </cell>
          <cell r="L133">
            <v>20</v>
          </cell>
          <cell r="N133">
            <v>40</v>
          </cell>
          <cell r="CG133">
            <v>78.19046256</v>
          </cell>
          <cell r="CH133">
            <v>11.07073782</v>
          </cell>
        </row>
        <row r="134">
          <cell r="A134" t="str">
            <v>BIRF 3878</v>
          </cell>
          <cell r="B134">
            <v>50</v>
          </cell>
          <cell r="C134">
            <v>50</v>
          </cell>
          <cell r="D134">
            <v>50</v>
          </cell>
          <cell r="E134">
            <v>50</v>
          </cell>
          <cell r="G134">
            <v>16.252800000000001</v>
          </cell>
          <cell r="M134">
            <v>16.252800000000001</v>
          </cell>
          <cell r="N134">
            <v>32.505600000000001</v>
          </cell>
          <cell r="CG134">
            <v>200</v>
          </cell>
          <cell r="CH134">
            <v>50</v>
          </cell>
        </row>
        <row r="135">
          <cell r="A135" t="str">
            <v>BIRF 3921</v>
          </cell>
          <cell r="B135">
            <v>12.827</v>
          </cell>
          <cell r="C135">
            <v>12.827</v>
          </cell>
          <cell r="D135">
            <v>12.827</v>
          </cell>
          <cell r="E135">
            <v>12.82918974</v>
          </cell>
          <cell r="F135">
            <v>4.9783999999999997</v>
          </cell>
          <cell r="L135">
            <v>4.9783999999999997</v>
          </cell>
          <cell r="N135">
            <v>9.9567999999999994</v>
          </cell>
          <cell r="CG135">
            <v>51.310189739999998</v>
          </cell>
          <cell r="CH135">
            <v>12.82918974</v>
          </cell>
        </row>
        <row r="136">
          <cell r="A136" t="str">
            <v>BIRF 3926</v>
          </cell>
          <cell r="B136">
            <v>55.555555319999996</v>
          </cell>
          <cell r="C136">
            <v>46.277779019999997</v>
          </cell>
          <cell r="D136">
            <v>27.722222860000002</v>
          </cell>
          <cell r="E136">
            <v>18.444444440000002</v>
          </cell>
          <cell r="F136">
            <v>9.2222222600000006</v>
          </cell>
          <cell r="H136">
            <v>6.6467400000000003</v>
          </cell>
          <cell r="N136">
            <v>13.293480000000001</v>
          </cell>
          <cell r="CG136">
            <v>157.22222390000002</v>
          </cell>
          <cell r="CH136">
            <v>27.6666667</v>
          </cell>
        </row>
        <row r="137">
          <cell r="A137" t="str">
            <v>BIRF 3927</v>
          </cell>
          <cell r="B137">
            <v>2.7725239200000003</v>
          </cell>
          <cell r="C137">
            <v>2.7725239200000003</v>
          </cell>
          <cell r="D137">
            <v>2.7725239200000003</v>
          </cell>
          <cell r="E137">
            <v>2.75777261</v>
          </cell>
          <cell r="J137">
            <v>0.34299999999999997</v>
          </cell>
          <cell r="N137">
            <v>0.68599999999999994</v>
          </cell>
          <cell r="CG137">
            <v>11.07534437</v>
          </cell>
          <cell r="CH137">
            <v>2.75777261</v>
          </cell>
        </row>
        <row r="138">
          <cell r="A138" t="str">
            <v>BIRF 3931</v>
          </cell>
          <cell r="B138">
            <v>7.4462399999999995</v>
          </cell>
          <cell r="C138">
            <v>7.4462399999999995</v>
          </cell>
          <cell r="D138">
            <v>7.4462399999999995</v>
          </cell>
          <cell r="E138">
            <v>7.4499713200000004</v>
          </cell>
          <cell r="F138">
            <v>8.3864314599999989</v>
          </cell>
          <cell r="L138">
            <v>8.3864314599999989</v>
          </cell>
          <cell r="N138">
            <v>16.772862919999998</v>
          </cell>
          <cell r="CG138">
            <v>29.788691319999998</v>
          </cell>
          <cell r="CH138">
            <v>7.4499713200000004</v>
          </cell>
        </row>
        <row r="139">
          <cell r="A139" t="str">
            <v>BIRF 3948</v>
          </cell>
          <cell r="B139">
            <v>1.00039368</v>
          </cell>
          <cell r="C139">
            <v>1.00039368</v>
          </cell>
          <cell r="D139">
            <v>1.00039368</v>
          </cell>
          <cell r="E139">
            <v>1.0658192099999999</v>
          </cell>
          <cell r="J139">
            <v>15</v>
          </cell>
          <cell r="N139">
            <v>30</v>
          </cell>
          <cell r="CG139">
            <v>4.0670002499999995</v>
          </cell>
          <cell r="CH139">
            <v>1.0658192099999999</v>
          </cell>
        </row>
        <row r="140">
          <cell r="A140" t="str">
            <v>BIRF 3957</v>
          </cell>
          <cell r="B140">
            <v>16.885253859999999</v>
          </cell>
          <cell r="C140">
            <v>14.15630769</v>
          </cell>
          <cell r="D140">
            <v>6.1274642400000001</v>
          </cell>
          <cell r="E140">
            <v>1.9383123499999999</v>
          </cell>
          <cell r="F140">
            <v>0.11100689</v>
          </cell>
          <cell r="L140">
            <v>9.4340392499999997</v>
          </cell>
          <cell r="N140">
            <v>18.868078499999999</v>
          </cell>
          <cell r="CG140">
            <v>39.218345029999995</v>
          </cell>
          <cell r="CH140">
            <v>2.04931924</v>
          </cell>
        </row>
        <row r="141">
          <cell r="A141" t="str">
            <v>BIRF 3958</v>
          </cell>
          <cell r="B141">
            <v>0.94637415999999996</v>
          </cell>
          <cell r="C141">
            <v>0.94637415999999996</v>
          </cell>
          <cell r="D141">
            <v>0.94637415999999996</v>
          </cell>
          <cell r="E141">
            <v>0.94637415999999996</v>
          </cell>
          <cell r="F141">
            <v>0.48902874999999996</v>
          </cell>
          <cell r="K141">
            <v>11.186620789999999</v>
          </cell>
          <cell r="N141">
            <v>22.373241579999998</v>
          </cell>
          <cell r="CG141">
            <v>4.27452539</v>
          </cell>
          <cell r="CH141">
            <v>1.4354029099999999</v>
          </cell>
        </row>
        <row r="142">
          <cell r="A142" t="str">
            <v>BIRF 3960</v>
          </cell>
          <cell r="B142">
            <v>2.2568000000000001</v>
          </cell>
          <cell r="C142">
            <v>2.2568000000000001</v>
          </cell>
          <cell r="D142">
            <v>2.2568000000000001</v>
          </cell>
          <cell r="E142">
            <v>2.2573534</v>
          </cell>
          <cell r="I142">
            <v>25</v>
          </cell>
          <cell r="N142">
            <v>50</v>
          </cell>
          <cell r="CG142">
            <v>9.0277533999999999</v>
          </cell>
          <cell r="CH142">
            <v>2.2573534</v>
          </cell>
        </row>
        <row r="143">
          <cell r="A143" t="str">
            <v>BIRF 3971</v>
          </cell>
          <cell r="B143">
            <v>9.3621999999999996</v>
          </cell>
          <cell r="C143">
            <v>9.3621999999999996</v>
          </cell>
          <cell r="D143">
            <v>9.3621999999999996</v>
          </cell>
          <cell r="E143">
            <v>9.2572807899999994</v>
          </cell>
          <cell r="K143">
            <v>6.4135</v>
          </cell>
          <cell r="N143">
            <v>12.827</v>
          </cell>
          <cell r="CG143">
            <v>37.34388079</v>
          </cell>
          <cell r="CH143">
            <v>9.2572807899999994</v>
          </cell>
        </row>
        <row r="144">
          <cell r="A144" t="str">
            <v>BIRF 4002</v>
          </cell>
          <cell r="B144">
            <v>27.777777620000002</v>
          </cell>
          <cell r="C144">
            <v>27.77777768</v>
          </cell>
          <cell r="D144">
            <v>11.11111232</v>
          </cell>
          <cell r="I144">
            <v>27.777777659999998</v>
          </cell>
          <cell r="N144">
            <v>55.555555319999996</v>
          </cell>
          <cell r="CG144">
            <v>66.666667619999998</v>
          </cell>
          <cell r="CH144">
            <v>0</v>
          </cell>
        </row>
        <row r="145">
          <cell r="A145" t="str">
            <v>BIRF 4003</v>
          </cell>
          <cell r="B145">
            <v>10</v>
          </cell>
          <cell r="C145">
            <v>10</v>
          </cell>
          <cell r="D145">
            <v>10</v>
          </cell>
          <cell r="E145">
            <v>10</v>
          </cell>
          <cell r="F145">
            <v>10</v>
          </cell>
          <cell r="K145">
            <v>1.3862619600000001</v>
          </cell>
          <cell r="N145">
            <v>2.7725239200000003</v>
          </cell>
          <cell r="CG145">
            <v>50</v>
          </cell>
          <cell r="CH145">
            <v>20</v>
          </cell>
        </row>
        <row r="146">
          <cell r="A146" t="str">
            <v>BIRF 4004</v>
          </cell>
          <cell r="B146">
            <v>2.40301008</v>
          </cell>
          <cell r="C146">
            <v>2.40301008</v>
          </cell>
          <cell r="D146">
            <v>2.40301008</v>
          </cell>
          <cell r="E146">
            <v>2.40301008</v>
          </cell>
          <cell r="F146">
            <v>2.4098891600000001</v>
          </cell>
          <cell r="J146">
            <v>3.7231199999999998</v>
          </cell>
          <cell r="N146">
            <v>7.4462399999999995</v>
          </cell>
          <cell r="CG146">
            <v>12.021929480000001</v>
          </cell>
          <cell r="CH146">
            <v>4.8128992400000001</v>
          </cell>
        </row>
        <row r="147">
          <cell r="A147" t="str">
            <v>BIRF 4085</v>
          </cell>
          <cell r="B147">
            <v>0.67175828000000004</v>
          </cell>
          <cell r="C147">
            <v>0.67175828000000004</v>
          </cell>
          <cell r="D147">
            <v>0.67175828000000004</v>
          </cell>
          <cell r="E147">
            <v>0.67175828000000004</v>
          </cell>
          <cell r="F147">
            <v>0.67175833000000007</v>
          </cell>
          <cell r="J147">
            <v>0.50019683999999998</v>
          </cell>
          <cell r="N147">
            <v>1.00039368</v>
          </cell>
          <cell r="CG147">
            <v>3.35879145</v>
          </cell>
          <cell r="CH147">
            <v>1.34351661</v>
          </cell>
        </row>
        <row r="148">
          <cell r="A148" t="str">
            <v>BIRF 4093</v>
          </cell>
          <cell r="B148">
            <v>25.870048020000002</v>
          </cell>
          <cell r="C148">
            <v>25.870048020000002</v>
          </cell>
          <cell r="D148">
            <v>25.870048020000002</v>
          </cell>
          <cell r="E148">
            <v>25.870048020000002</v>
          </cell>
          <cell r="F148">
            <v>25.506740780000001</v>
          </cell>
          <cell r="I148">
            <v>8.4426269299999994</v>
          </cell>
          <cell r="N148">
            <v>16.885253859999999</v>
          </cell>
          <cell r="CG148">
            <v>128.98693286000002</v>
          </cell>
          <cell r="CH148">
            <v>51.3767888</v>
          </cell>
        </row>
        <row r="149">
          <cell r="A149" t="str">
            <v>BIRF 4116</v>
          </cell>
          <cell r="B149">
            <v>30</v>
          </cell>
          <cell r="C149">
            <v>30</v>
          </cell>
          <cell r="D149">
            <v>30</v>
          </cell>
          <cell r="E149">
            <v>30</v>
          </cell>
          <cell r="F149">
            <v>30</v>
          </cell>
          <cell r="G149">
            <v>15</v>
          </cell>
          <cell r="I149">
            <v>0.47318707999999998</v>
          </cell>
          <cell r="N149">
            <v>0.94637415999999996</v>
          </cell>
          <cell r="CG149">
            <v>165</v>
          </cell>
          <cell r="CH149">
            <v>75</v>
          </cell>
        </row>
        <row r="150">
          <cell r="A150" t="str">
            <v>BIRF 4117</v>
          </cell>
          <cell r="B150">
            <v>17.518481600000001</v>
          </cell>
          <cell r="C150">
            <v>17.518481600000001</v>
          </cell>
          <cell r="D150">
            <v>17.518481600000001</v>
          </cell>
          <cell r="E150">
            <v>17.518481600000001</v>
          </cell>
          <cell r="F150">
            <v>17.518481600000001</v>
          </cell>
          <cell r="G150">
            <v>8.7592408000000006</v>
          </cell>
          <cell r="K150">
            <v>1.1284000000000001</v>
          </cell>
          <cell r="N150">
            <v>2.2568000000000001</v>
          </cell>
          <cell r="CG150">
            <v>96.351648800000007</v>
          </cell>
          <cell r="CH150">
            <v>43.796204000000003</v>
          </cell>
        </row>
        <row r="151">
          <cell r="A151" t="str">
            <v>BIRF 4131</v>
          </cell>
          <cell r="B151">
            <v>2</v>
          </cell>
          <cell r="C151">
            <v>2</v>
          </cell>
          <cell r="D151">
            <v>2</v>
          </cell>
          <cell r="E151">
            <v>2</v>
          </cell>
          <cell r="F151">
            <v>2</v>
          </cell>
          <cell r="G151">
            <v>1</v>
          </cell>
          <cell r="L151">
            <v>4.6810999999999998</v>
          </cell>
          <cell r="N151">
            <v>9.3621999999999996</v>
          </cell>
          <cell r="CG151">
            <v>11</v>
          </cell>
          <cell r="CH151">
            <v>5</v>
          </cell>
        </row>
        <row r="152">
          <cell r="A152" t="str">
            <v>BIRF 4150</v>
          </cell>
          <cell r="B152">
            <v>6.0696243000000001</v>
          </cell>
          <cell r="C152">
            <v>6.0696243000000001</v>
          </cell>
          <cell r="D152">
            <v>6.0696243000000001</v>
          </cell>
          <cell r="E152">
            <v>6.0696243000000001</v>
          </cell>
          <cell r="F152">
            <v>6.0696243000000001</v>
          </cell>
          <cell r="G152">
            <v>3.03481215</v>
          </cell>
          <cell r="J152">
            <v>13.888888810000001</v>
          </cell>
          <cell r="N152">
            <v>27.777777620000002</v>
          </cell>
          <cell r="CG152">
            <v>33.382933649999998</v>
          </cell>
          <cell r="CH152">
            <v>15.174060750000001</v>
          </cell>
        </row>
        <row r="153">
          <cell r="A153" t="str">
            <v>BIRF 4163</v>
          </cell>
          <cell r="B153">
            <v>14.792960460000002</v>
          </cell>
          <cell r="C153">
            <v>14.792960460000002</v>
          </cell>
          <cell r="D153">
            <v>14.792960460000002</v>
          </cell>
          <cell r="E153">
            <v>14.792960460000002</v>
          </cell>
          <cell r="F153">
            <v>14.792960460000002</v>
          </cell>
          <cell r="G153">
            <v>7.3964802300000008</v>
          </cell>
          <cell r="H153">
            <v>5</v>
          </cell>
          <cell r="N153">
            <v>10</v>
          </cell>
          <cell r="CG153">
            <v>81.361282529999997</v>
          </cell>
          <cell r="CH153">
            <v>36.982401150000001</v>
          </cell>
        </row>
        <row r="154">
          <cell r="A154" t="str">
            <v>BIRF 4164</v>
          </cell>
          <cell r="B154">
            <v>10</v>
          </cell>
          <cell r="C154">
            <v>10</v>
          </cell>
          <cell r="D154">
            <v>10</v>
          </cell>
          <cell r="E154">
            <v>10</v>
          </cell>
          <cell r="F154">
            <v>10</v>
          </cell>
          <cell r="G154">
            <v>10</v>
          </cell>
          <cell r="H154">
            <v>1.20150504</v>
          </cell>
          <cell r="N154">
            <v>2.40301008</v>
          </cell>
          <cell r="CG154">
            <v>60</v>
          </cell>
          <cell r="CH154">
            <v>30</v>
          </cell>
        </row>
        <row r="155">
          <cell r="A155" t="str">
            <v>BIRF 4168</v>
          </cell>
          <cell r="B155">
            <v>1.4981228600000001</v>
          </cell>
          <cell r="C155">
            <v>1.4981228600000001</v>
          </cell>
          <cell r="D155">
            <v>1.4981228600000001</v>
          </cell>
          <cell r="E155">
            <v>1.4981228600000001</v>
          </cell>
          <cell r="F155">
            <v>1.4981228600000001</v>
          </cell>
          <cell r="G155">
            <v>0.74906649999999997</v>
          </cell>
          <cell r="K155">
            <v>0.33587914000000002</v>
          </cell>
          <cell r="N155">
            <v>0.67175828000000004</v>
          </cell>
          <cell r="CG155">
            <v>8.2396808000000004</v>
          </cell>
          <cell r="CH155">
            <v>3.7453122200000002</v>
          </cell>
        </row>
        <row r="156">
          <cell r="A156" t="str">
            <v>BIRF 4195</v>
          </cell>
          <cell r="B156">
            <v>19.995560000000001</v>
          </cell>
          <cell r="C156">
            <v>19.995560000000001</v>
          </cell>
          <cell r="D156">
            <v>19.995560000000001</v>
          </cell>
          <cell r="E156">
            <v>19.995560000000001</v>
          </cell>
          <cell r="F156">
            <v>19.995560000000001</v>
          </cell>
          <cell r="G156">
            <v>20.039960000000001</v>
          </cell>
          <cell r="J156">
            <v>12.935024010000001</v>
          </cell>
          <cell r="N156">
            <v>25.870048020000002</v>
          </cell>
          <cell r="CG156">
            <v>120.01776000000001</v>
          </cell>
          <cell r="CH156">
            <v>60.031080000000003</v>
          </cell>
        </row>
        <row r="157">
          <cell r="A157" t="str">
            <v>BIRF 4212</v>
          </cell>
          <cell r="B157">
            <v>5.0815786599999999</v>
          </cell>
          <cell r="C157">
            <v>5.0815786599999999</v>
          </cell>
          <cell r="D157">
            <v>5.0815786599999999</v>
          </cell>
          <cell r="E157">
            <v>5.0815786599999999</v>
          </cell>
          <cell r="F157">
            <v>5.0815786599999999</v>
          </cell>
          <cell r="G157">
            <v>5.0815786599999999</v>
          </cell>
          <cell r="I157">
            <v>15</v>
          </cell>
          <cell r="N157">
            <v>30</v>
          </cell>
          <cell r="CG157">
            <v>30.489471959999996</v>
          </cell>
          <cell r="CH157">
            <v>15.24473598</v>
          </cell>
        </row>
        <row r="158">
          <cell r="A158" t="str">
            <v>BIRF 4218</v>
          </cell>
          <cell r="B158">
            <v>4.9997999999999996</v>
          </cell>
          <cell r="C158">
            <v>4.9997999999999996</v>
          </cell>
          <cell r="D158">
            <v>4.9997999999999996</v>
          </cell>
          <cell r="E158">
            <v>4.9997999999999996</v>
          </cell>
          <cell r="F158">
            <v>4.9997999999999996</v>
          </cell>
          <cell r="G158">
            <v>5.0017999999999994</v>
          </cell>
          <cell r="I158">
            <v>8.7592408000000006</v>
          </cell>
          <cell r="N158">
            <v>17.518481600000001</v>
          </cell>
          <cell r="CG158">
            <v>30.000799999999998</v>
          </cell>
          <cell r="CH158">
            <v>15.001399999999999</v>
          </cell>
        </row>
        <row r="159">
          <cell r="A159" t="str">
            <v>BIRF 4219</v>
          </cell>
          <cell r="B159">
            <v>7.5</v>
          </cell>
          <cell r="C159">
            <v>7.5</v>
          </cell>
          <cell r="D159">
            <v>7.5</v>
          </cell>
          <cell r="E159">
            <v>7.5</v>
          </cell>
          <cell r="F159">
            <v>7.5</v>
          </cell>
          <cell r="G159">
            <v>7.5</v>
          </cell>
          <cell r="K159">
            <v>1</v>
          </cell>
          <cell r="N159">
            <v>2</v>
          </cell>
          <cell r="CG159">
            <v>45</v>
          </cell>
          <cell r="CH159">
            <v>22.5</v>
          </cell>
        </row>
        <row r="160">
          <cell r="A160" t="str">
            <v>BIRF 4220</v>
          </cell>
          <cell r="B160">
            <v>3.4998</v>
          </cell>
          <cell r="C160">
            <v>3.4998</v>
          </cell>
          <cell r="D160">
            <v>3.4998</v>
          </cell>
          <cell r="E160">
            <v>3.4998</v>
          </cell>
          <cell r="F160">
            <v>3.4998</v>
          </cell>
          <cell r="G160">
            <v>3.5018000000000002</v>
          </cell>
          <cell r="J160">
            <v>3.03481215</v>
          </cell>
          <cell r="N160">
            <v>6.0696243000000001</v>
          </cell>
          <cell r="CG160">
            <v>21.000799999999998</v>
          </cell>
          <cell r="CH160">
            <v>10.5014</v>
          </cell>
        </row>
        <row r="161">
          <cell r="A161" t="str">
            <v>BIRF 4221</v>
          </cell>
          <cell r="B161">
            <v>10</v>
          </cell>
          <cell r="C161">
            <v>10</v>
          </cell>
          <cell r="D161">
            <v>10</v>
          </cell>
          <cell r="E161">
            <v>10</v>
          </cell>
          <cell r="F161">
            <v>10</v>
          </cell>
          <cell r="G161">
            <v>10</v>
          </cell>
          <cell r="M161">
            <v>7.3964802300000008</v>
          </cell>
          <cell r="N161">
            <v>14.792960460000002</v>
          </cell>
          <cell r="CG161">
            <v>60</v>
          </cell>
          <cell r="CH161">
            <v>30</v>
          </cell>
        </row>
        <row r="162">
          <cell r="A162" t="str">
            <v>BIRF 4273</v>
          </cell>
          <cell r="B162">
            <v>3.6312000000000002</v>
          </cell>
          <cell r="C162">
            <v>3.6312000000000002</v>
          </cell>
          <cell r="D162">
            <v>3.6312000000000002</v>
          </cell>
          <cell r="E162">
            <v>3.6312000000000002</v>
          </cell>
          <cell r="F162">
            <v>3.6312000000000002</v>
          </cell>
          <cell r="G162">
            <v>3.6312000000000002</v>
          </cell>
          <cell r="H162">
            <v>1.8169171499999999</v>
          </cell>
          <cell r="N162">
            <v>10</v>
          </cell>
          <cell r="CG162">
            <v>23.60411715</v>
          </cell>
          <cell r="CH162">
            <v>12.710517150000001</v>
          </cell>
        </row>
        <row r="163">
          <cell r="A163" t="str">
            <v>BIRF 4281</v>
          </cell>
          <cell r="B163">
            <v>0.5998</v>
          </cell>
          <cell r="C163">
            <v>0.5998</v>
          </cell>
          <cell r="D163">
            <v>0.5998</v>
          </cell>
          <cell r="E163">
            <v>0.5998</v>
          </cell>
          <cell r="F163">
            <v>0.5998</v>
          </cell>
          <cell r="G163">
            <v>0.5998</v>
          </cell>
          <cell r="H163">
            <v>0.3019</v>
          </cell>
          <cell r="M163">
            <v>0.74906143000000003</v>
          </cell>
          <cell r="N163">
            <v>1.4981228600000001</v>
          </cell>
          <cell r="CG163">
            <v>3.9007000000000001</v>
          </cell>
          <cell r="CH163">
            <v>2.1012999999999997</v>
          </cell>
        </row>
        <row r="164">
          <cell r="A164" t="str">
            <v>BIRF 4282</v>
          </cell>
          <cell r="B164">
            <v>2.7362000000000002</v>
          </cell>
          <cell r="C164">
            <v>2.7362000000000002</v>
          </cell>
          <cell r="D164">
            <v>2.7362000000000002</v>
          </cell>
          <cell r="E164">
            <v>2.7362000000000002</v>
          </cell>
          <cell r="F164">
            <v>2.7362000000000002</v>
          </cell>
          <cell r="G164">
            <v>2.7362000000000002</v>
          </cell>
          <cell r="H164">
            <v>1.3697546100000002</v>
          </cell>
          <cell r="J164">
            <v>9.9977800000000006</v>
          </cell>
          <cell r="N164">
            <v>19.995560000000001</v>
          </cell>
          <cell r="CG164">
            <v>17.786954610000002</v>
          </cell>
          <cell r="CH164">
            <v>9.5783546100000017</v>
          </cell>
        </row>
        <row r="165">
          <cell r="A165" t="str">
            <v>BIRF 4295</v>
          </cell>
          <cell r="B165">
            <v>41.514380000000003</v>
          </cell>
          <cell r="C165">
            <v>41.514380000000003</v>
          </cell>
          <cell r="D165">
            <v>41.514380000000003</v>
          </cell>
          <cell r="E165">
            <v>41.514380000000003</v>
          </cell>
          <cell r="F165">
            <v>41.514380000000003</v>
          </cell>
          <cell r="G165">
            <v>41.514380000000003</v>
          </cell>
          <cell r="H165">
            <v>20.757190000000001</v>
          </cell>
          <cell r="J165">
            <v>2.54078933</v>
          </cell>
          <cell r="N165">
            <v>5.0815786599999999</v>
          </cell>
          <cell r="CG165">
            <v>269.84347000000002</v>
          </cell>
          <cell r="CH165">
            <v>145.30033</v>
          </cell>
        </row>
        <row r="166">
          <cell r="A166" t="str">
            <v>BIRF 4313</v>
          </cell>
          <cell r="B166">
            <v>11.8512</v>
          </cell>
          <cell r="C166">
            <v>11.8512</v>
          </cell>
          <cell r="D166">
            <v>11.8512</v>
          </cell>
          <cell r="E166">
            <v>11.8512</v>
          </cell>
          <cell r="F166">
            <v>11.8512</v>
          </cell>
          <cell r="G166">
            <v>11.8512</v>
          </cell>
          <cell r="H166">
            <v>5.9260550399999996</v>
          </cell>
          <cell r="L166">
            <v>2.4998999999999998</v>
          </cell>
          <cell r="N166">
            <v>4.9997999999999996</v>
          </cell>
          <cell r="CG166">
            <v>77.03325504</v>
          </cell>
          <cell r="CH166">
            <v>41.479655040000004</v>
          </cell>
        </row>
        <row r="167">
          <cell r="A167" t="str">
            <v>BIRF 4314</v>
          </cell>
          <cell r="B167">
            <v>0.33942165999999996</v>
          </cell>
          <cell r="C167">
            <v>0.33942165999999996</v>
          </cell>
          <cell r="D167">
            <v>0.33942165999999996</v>
          </cell>
          <cell r="E167">
            <v>0.33942165999999996</v>
          </cell>
          <cell r="F167">
            <v>0.33942165999999996</v>
          </cell>
          <cell r="G167">
            <v>0.33942165999999996</v>
          </cell>
          <cell r="H167">
            <v>0.17029633</v>
          </cell>
          <cell r="L167">
            <v>3.75</v>
          </cell>
          <cell r="N167">
            <v>7.5</v>
          </cell>
          <cell r="CG167">
            <v>2.2068262899999995</v>
          </cell>
          <cell r="CH167">
            <v>1.1885613099999999</v>
          </cell>
        </row>
        <row r="168">
          <cell r="A168" t="str">
            <v>BIRF 4366</v>
          </cell>
          <cell r="B168">
            <v>28.4</v>
          </cell>
          <cell r="C168">
            <v>28.4</v>
          </cell>
          <cell r="D168">
            <v>28.4</v>
          </cell>
          <cell r="E168">
            <v>28.4</v>
          </cell>
          <cell r="F168">
            <v>28.4</v>
          </cell>
          <cell r="G168">
            <v>28.4</v>
          </cell>
          <cell r="H168">
            <v>28.4</v>
          </cell>
          <cell r="L168">
            <v>1.7499</v>
          </cell>
          <cell r="N168">
            <v>3.4998</v>
          </cell>
          <cell r="CG168">
            <v>198.8</v>
          </cell>
          <cell r="CH168">
            <v>113.6</v>
          </cell>
        </row>
        <row r="169">
          <cell r="A169" t="str">
            <v>BIRF 4398</v>
          </cell>
          <cell r="B169">
            <v>6.6834314300000006</v>
          </cell>
          <cell r="C169">
            <v>7.0776657600000004</v>
          </cell>
          <cell r="D169">
            <v>7.4997283899999996</v>
          </cell>
          <cell r="E169">
            <v>7.9496193299999991</v>
          </cell>
          <cell r="F169">
            <v>8.4227005300000002</v>
          </cell>
          <cell r="G169">
            <v>8.93288613</v>
          </cell>
          <cell r="H169">
            <v>9.4616239499999999</v>
          </cell>
          <cell r="L169">
            <v>5</v>
          </cell>
          <cell r="N169">
            <v>10</v>
          </cell>
          <cell r="CG169">
            <v>56.027655519999996</v>
          </cell>
          <cell r="CH169">
            <v>34.766829939999994</v>
          </cell>
        </row>
        <row r="170">
          <cell r="A170" t="str">
            <v>BIRF 4405-1</v>
          </cell>
          <cell r="B170">
            <v>62.5</v>
          </cell>
          <cell r="C170">
            <v>1.8156000000000001</v>
          </cell>
          <cell r="I170">
            <v>1.8156000000000001</v>
          </cell>
          <cell r="N170">
            <v>3.6312000000000002</v>
          </cell>
          <cell r="CG170">
            <v>62.5</v>
          </cell>
          <cell r="CH170">
            <v>0</v>
          </cell>
        </row>
        <row r="171">
          <cell r="A171" t="str">
            <v>BIRF 4423</v>
          </cell>
          <cell r="B171">
            <v>0.89258633999999992</v>
          </cell>
          <cell r="C171">
            <v>0.89258633999999992</v>
          </cell>
          <cell r="D171">
            <v>0.89258633999999992</v>
          </cell>
          <cell r="E171">
            <v>0.89258633999999992</v>
          </cell>
          <cell r="F171">
            <v>0.89258633999999992</v>
          </cell>
          <cell r="G171">
            <v>0.89258633999999992</v>
          </cell>
          <cell r="H171">
            <v>0.89258633999999992</v>
          </cell>
          <cell r="I171">
            <v>0.44717691999999998</v>
          </cell>
          <cell r="K171">
            <v>0.2999</v>
          </cell>
          <cell r="N171">
            <v>0.5998</v>
          </cell>
          <cell r="CG171">
            <v>6.6952812999999995</v>
          </cell>
          <cell r="CH171">
            <v>4.0175222799999997</v>
          </cell>
        </row>
        <row r="172">
          <cell r="A172" t="str">
            <v>BIRF 4454</v>
          </cell>
          <cell r="B172">
            <v>3.2492099999999996E-2</v>
          </cell>
          <cell r="C172">
            <v>3.2492099999999996E-2</v>
          </cell>
          <cell r="D172">
            <v>3.2492099999999996E-2</v>
          </cell>
          <cell r="E172">
            <v>3.2492099999999996E-2</v>
          </cell>
          <cell r="F172">
            <v>3.2492099999999996E-2</v>
          </cell>
          <cell r="G172">
            <v>3.2492099999999996E-2</v>
          </cell>
          <cell r="H172">
            <v>3.2492099999999996E-2</v>
          </cell>
          <cell r="I172">
            <v>1.6246049999999998E-2</v>
          </cell>
          <cell r="J172">
            <v>1.3681000000000001</v>
          </cell>
          <cell r="N172">
            <v>2.7362000000000002</v>
          </cell>
          <cell r="CG172">
            <v>0.24369074999999996</v>
          </cell>
          <cell r="CH172">
            <v>0.14621445</v>
          </cell>
        </row>
        <row r="173">
          <cell r="A173" t="str">
            <v>BIRF 4459</v>
          </cell>
          <cell r="B173">
            <v>1</v>
          </cell>
          <cell r="C173">
            <v>1</v>
          </cell>
          <cell r="D173">
            <v>1</v>
          </cell>
          <cell r="E173">
            <v>1</v>
          </cell>
          <cell r="F173">
            <v>1</v>
          </cell>
          <cell r="G173">
            <v>1</v>
          </cell>
          <cell r="H173">
            <v>1</v>
          </cell>
          <cell r="I173">
            <v>0.5</v>
          </cell>
          <cell r="L173">
            <v>20.757190000000001</v>
          </cell>
          <cell r="N173">
            <v>41.514380000000003</v>
          </cell>
          <cell r="CG173">
            <v>7.5</v>
          </cell>
          <cell r="CH173">
            <v>4.5</v>
          </cell>
        </row>
        <row r="174">
          <cell r="A174" t="str">
            <v>BIRF 4472</v>
          </cell>
          <cell r="B174">
            <v>3.65E-3</v>
          </cell>
          <cell r="C174">
            <v>3.9500000000000004E-3</v>
          </cell>
          <cell r="D174">
            <v>4.15E-3</v>
          </cell>
          <cell r="E174">
            <v>4.3499999999999997E-3</v>
          </cell>
          <cell r="F174">
            <v>4.5500000000000002E-3</v>
          </cell>
          <cell r="G174">
            <v>4.8500000000000001E-3</v>
          </cell>
          <cell r="H174">
            <v>5.0500000000000007E-3</v>
          </cell>
          <cell r="I174">
            <v>2.8E-3</v>
          </cell>
          <cell r="L174">
            <v>5.9256000000000002</v>
          </cell>
          <cell r="N174">
            <v>11.8512</v>
          </cell>
          <cell r="CG174">
            <v>3.3349999999999998E-2</v>
          </cell>
          <cell r="CH174">
            <v>2.1600000000000001E-2</v>
          </cell>
        </row>
        <row r="175">
          <cell r="A175" t="str">
            <v>BIRF 4484</v>
          </cell>
          <cell r="B175">
            <v>1.0269571399999999</v>
          </cell>
          <cell r="C175">
            <v>1.0269571399999999</v>
          </cell>
          <cell r="D175">
            <v>1.0269571399999999</v>
          </cell>
          <cell r="E175">
            <v>1.0269571399999999</v>
          </cell>
          <cell r="F175">
            <v>1.0269571399999999</v>
          </cell>
          <cell r="G175">
            <v>1.0269571399999999</v>
          </cell>
          <cell r="H175">
            <v>1.0269571399999999</v>
          </cell>
          <cell r="I175">
            <v>1.0269571399999999</v>
          </cell>
          <cell r="L175">
            <v>0.16971082999999998</v>
          </cell>
          <cell r="N175">
            <v>0.33942165999999996</v>
          </cell>
          <cell r="CG175">
            <v>8.2156571200000013</v>
          </cell>
          <cell r="CH175">
            <v>5.1347857000000001</v>
          </cell>
        </row>
        <row r="176">
          <cell r="A176" t="str">
            <v>BIRF 4516</v>
          </cell>
          <cell r="B176">
            <v>4.5520978200000002</v>
          </cell>
          <cell r="C176">
            <v>4.5520978200000002</v>
          </cell>
          <cell r="D176">
            <v>4.5520978200000002</v>
          </cell>
          <cell r="E176">
            <v>4.5520978200000002</v>
          </cell>
          <cell r="F176">
            <v>4.5520978200000002</v>
          </cell>
          <cell r="G176">
            <v>4.5520978200000002</v>
          </cell>
          <cell r="H176">
            <v>4.5520978200000002</v>
          </cell>
          <cell r="I176">
            <v>4.5520978200000002</v>
          </cell>
          <cell r="N176">
            <v>28.4</v>
          </cell>
          <cell r="CG176">
            <v>36.416782560000001</v>
          </cell>
          <cell r="CH176">
            <v>22.760489100000001</v>
          </cell>
        </row>
        <row r="177">
          <cell r="A177" t="str">
            <v>BIRF 4578</v>
          </cell>
          <cell r="B177">
            <v>4.5699999800000004</v>
          </cell>
          <cell r="C177">
            <v>4.5699999800000004</v>
          </cell>
          <cell r="D177">
            <v>4.5699999800000004</v>
          </cell>
          <cell r="E177">
            <v>4.5699999800000004</v>
          </cell>
          <cell r="F177">
            <v>4.5699999800000004</v>
          </cell>
          <cell r="G177">
            <v>4.5699999800000004</v>
          </cell>
          <cell r="H177">
            <v>4.5699999800000004</v>
          </cell>
          <cell r="I177">
            <v>4.5699999800000004</v>
          </cell>
          <cell r="J177">
            <v>4.5699999800000004</v>
          </cell>
          <cell r="K177">
            <v>3.1956171099999997</v>
          </cell>
          <cell r="N177">
            <v>6.3031112499999997</v>
          </cell>
          <cell r="CG177">
            <v>41.129999819999995</v>
          </cell>
          <cell r="CH177">
            <v>27.419999879999999</v>
          </cell>
        </row>
        <row r="178">
          <cell r="A178" t="str">
            <v>BIRF 4580</v>
          </cell>
          <cell r="B178">
            <v>0.22810442</v>
          </cell>
          <cell r="C178">
            <v>0.22810442</v>
          </cell>
          <cell r="D178">
            <v>0.22810442</v>
          </cell>
          <cell r="E178">
            <v>0.22810442</v>
          </cell>
          <cell r="F178">
            <v>0.22810442</v>
          </cell>
          <cell r="G178">
            <v>0.22810442</v>
          </cell>
          <cell r="H178">
            <v>0.22810442</v>
          </cell>
          <cell r="I178">
            <v>0.22810442</v>
          </cell>
          <cell r="J178">
            <v>0.11405221</v>
          </cell>
          <cell r="K178">
            <v>62.5</v>
          </cell>
          <cell r="N178">
            <v>125</v>
          </cell>
          <cell r="CG178">
            <v>1.9388875700000001</v>
          </cell>
          <cell r="CH178">
            <v>1.2545743100000002</v>
          </cell>
        </row>
        <row r="179">
          <cell r="A179" t="str">
            <v>BIRF 4585</v>
          </cell>
          <cell r="B179">
            <v>22.799999979999999</v>
          </cell>
          <cell r="C179">
            <v>22.799999979999999</v>
          </cell>
          <cell r="D179">
            <v>22.799999979999999</v>
          </cell>
          <cell r="E179">
            <v>22.799999979999999</v>
          </cell>
          <cell r="F179">
            <v>22.799999979999999</v>
          </cell>
          <cell r="G179">
            <v>22.799999979999999</v>
          </cell>
          <cell r="H179">
            <v>22.799999979999999</v>
          </cell>
          <cell r="I179">
            <v>22.799999979999999</v>
          </cell>
          <cell r="J179">
            <v>22.799999979999999</v>
          </cell>
          <cell r="N179">
            <v>0.89258633999999992</v>
          </cell>
          <cell r="CG179">
            <v>205.19999981999999</v>
          </cell>
          <cell r="CH179">
            <v>136.79999988</v>
          </cell>
        </row>
        <row r="180">
          <cell r="A180" t="str">
            <v>BIRF 4586</v>
          </cell>
          <cell r="B180">
            <v>4.5953461600000001</v>
          </cell>
          <cell r="C180">
            <v>4.5953461600000001</v>
          </cell>
          <cell r="D180">
            <v>4.5953461600000001</v>
          </cell>
          <cell r="E180">
            <v>4.5953461600000001</v>
          </cell>
          <cell r="F180">
            <v>4.5953461600000001</v>
          </cell>
          <cell r="G180">
            <v>4.5953461600000001</v>
          </cell>
          <cell r="H180">
            <v>4.5953461600000001</v>
          </cell>
          <cell r="I180">
            <v>4.5953461600000001</v>
          </cell>
          <cell r="J180">
            <v>4.5953461600000001</v>
          </cell>
          <cell r="N180">
            <v>3.2492099999999996E-2</v>
          </cell>
          <cell r="CG180">
            <v>41.358115439999992</v>
          </cell>
          <cell r="CH180">
            <v>27.572076959999997</v>
          </cell>
        </row>
        <row r="181">
          <cell r="A181" t="str">
            <v>BIRF 4634</v>
          </cell>
          <cell r="B181">
            <v>20.32999998</v>
          </cell>
          <cell r="C181">
            <v>20.32999998</v>
          </cell>
          <cell r="D181">
            <v>20.32999998</v>
          </cell>
          <cell r="E181">
            <v>20.32999998</v>
          </cell>
          <cell r="F181">
            <v>20.32999998</v>
          </cell>
          <cell r="G181">
            <v>20.32999998</v>
          </cell>
          <cell r="H181">
            <v>20.32999998</v>
          </cell>
          <cell r="I181">
            <v>20.32999998</v>
          </cell>
          <cell r="J181">
            <v>20.32999998</v>
          </cell>
          <cell r="K181">
            <v>20.32999998</v>
          </cell>
          <cell r="N181">
            <v>1</v>
          </cell>
          <cell r="CG181">
            <v>203.29999979999999</v>
          </cell>
          <cell r="CH181">
            <v>142.30999986</v>
          </cell>
        </row>
        <row r="182">
          <cell r="A182" t="str">
            <v>BIRF 4640</v>
          </cell>
          <cell r="B182">
            <v>0.30475064000000002</v>
          </cell>
          <cell r="C182">
            <v>0.30475064000000002</v>
          </cell>
          <cell r="D182">
            <v>0.30475064000000002</v>
          </cell>
          <cell r="E182">
            <v>0.30475064000000002</v>
          </cell>
          <cell r="F182">
            <v>0.30475064000000002</v>
          </cell>
          <cell r="G182">
            <v>0.30475064000000002</v>
          </cell>
          <cell r="H182">
            <v>0.30475064000000002</v>
          </cell>
          <cell r="I182">
            <v>0.30475064000000002</v>
          </cell>
          <cell r="J182">
            <v>0.30475064000000002</v>
          </cell>
          <cell r="K182">
            <v>0.15237532000000001</v>
          </cell>
          <cell r="M182">
            <v>1.75E-3</v>
          </cell>
          <cell r="N182">
            <v>3.4499999999999999E-3</v>
          </cell>
          <cell r="CG182">
            <v>2.8951310800000001</v>
          </cell>
          <cell r="CH182">
            <v>1.98087916</v>
          </cell>
        </row>
        <row r="183">
          <cell r="A183" t="str">
            <v>BIRF 7075</v>
          </cell>
          <cell r="B183">
            <v>24</v>
          </cell>
          <cell r="C183">
            <v>24</v>
          </cell>
          <cell r="D183">
            <v>30.4</v>
          </cell>
          <cell r="E183">
            <v>30.4</v>
          </cell>
          <cell r="F183">
            <v>35.200000000000003</v>
          </cell>
          <cell r="G183">
            <v>35.200000000000003</v>
          </cell>
          <cell r="H183">
            <v>42.4</v>
          </cell>
          <cell r="I183">
            <v>42.4</v>
          </cell>
          <cell r="J183">
            <v>48</v>
          </cell>
          <cell r="K183">
            <v>48</v>
          </cell>
          <cell r="N183">
            <v>1.0269571399999999</v>
          </cell>
          <cell r="CG183">
            <v>360</v>
          </cell>
          <cell r="CH183">
            <v>281.60000000000002</v>
          </cell>
        </row>
        <row r="184">
          <cell r="A184" t="str">
            <v>BIRF 7157</v>
          </cell>
          <cell r="B184">
            <v>0</v>
          </cell>
          <cell r="C184">
            <v>49.8</v>
          </cell>
          <cell r="D184">
            <v>53.4</v>
          </cell>
          <cell r="E184">
            <v>57.18</v>
          </cell>
          <cell r="F184">
            <v>61.26</v>
          </cell>
          <cell r="G184">
            <v>65.58</v>
          </cell>
          <cell r="H184">
            <v>70.319999999999993</v>
          </cell>
          <cell r="I184">
            <v>75.3</v>
          </cell>
          <cell r="J184">
            <v>80.7</v>
          </cell>
          <cell r="K184">
            <v>86.46</v>
          </cell>
          <cell r="N184">
            <v>4.5520978200000002</v>
          </cell>
          <cell r="CG184">
            <v>600</v>
          </cell>
          <cell r="CH184">
            <v>496.79999999999995</v>
          </cell>
        </row>
        <row r="185">
          <cell r="A185" t="str">
            <v>BIRF 7171</v>
          </cell>
          <cell r="B185">
            <v>28.65</v>
          </cell>
          <cell r="C185">
            <v>30.7</v>
          </cell>
          <cell r="D185">
            <v>32.85</v>
          </cell>
          <cell r="E185">
            <v>35.200000000000003</v>
          </cell>
          <cell r="F185">
            <v>37.75</v>
          </cell>
          <cell r="G185">
            <v>40.4</v>
          </cell>
          <cell r="H185">
            <v>43.25</v>
          </cell>
          <cell r="I185">
            <v>46.4</v>
          </cell>
          <cell r="J185">
            <v>49.65</v>
          </cell>
          <cell r="K185">
            <v>53.2</v>
          </cell>
          <cell r="L185">
            <v>57</v>
          </cell>
          <cell r="M185">
            <v>31.35</v>
          </cell>
          <cell r="N185">
            <v>4.5699999800000004</v>
          </cell>
          <cell r="CG185">
            <v>486.4</v>
          </cell>
          <cell r="CH185">
            <v>394.20000000000005</v>
          </cell>
        </row>
        <row r="186">
          <cell r="A186" t="str">
            <v>BIRF 7199</v>
          </cell>
          <cell r="B186">
            <v>33.24</v>
          </cell>
          <cell r="C186">
            <v>35.58</v>
          </cell>
          <cell r="D186">
            <v>38.1</v>
          </cell>
          <cell r="E186">
            <v>40.799999999999997</v>
          </cell>
          <cell r="F186">
            <v>43.74</v>
          </cell>
          <cell r="G186">
            <v>46.86</v>
          </cell>
          <cell r="H186">
            <v>50.16</v>
          </cell>
          <cell r="I186">
            <v>53.76</v>
          </cell>
          <cell r="J186">
            <v>57.6</v>
          </cell>
          <cell r="K186">
            <v>61.68</v>
          </cell>
          <cell r="L186">
            <v>66.06</v>
          </cell>
          <cell r="M186">
            <v>72.42</v>
          </cell>
          <cell r="N186">
            <v>0.22810442</v>
          </cell>
          <cell r="CG186">
            <v>600</v>
          </cell>
          <cell r="CH186">
            <v>493.08</v>
          </cell>
        </row>
        <row r="187">
          <cell r="A187" t="str">
            <v>BIRF 7242</v>
          </cell>
          <cell r="B187">
            <v>0</v>
          </cell>
          <cell r="C187">
            <v>0</v>
          </cell>
          <cell r="D187">
            <v>0</v>
          </cell>
          <cell r="E187">
            <v>2.68356788</v>
          </cell>
          <cell r="F187">
            <v>2.68356788</v>
          </cell>
          <cell r="G187">
            <v>2.68356788</v>
          </cell>
          <cell r="H187">
            <v>2.68356788</v>
          </cell>
          <cell r="I187">
            <v>2.68356788</v>
          </cell>
          <cell r="J187">
            <v>2.68356788</v>
          </cell>
          <cell r="K187">
            <v>2.68356788</v>
          </cell>
          <cell r="L187">
            <v>2.68356788</v>
          </cell>
          <cell r="M187">
            <v>2.6642616399999999</v>
          </cell>
          <cell r="N187">
            <v>22.799999979999999</v>
          </cell>
          <cell r="CG187">
            <v>24.13280468</v>
          </cell>
          <cell r="CH187">
            <v>24.13280468</v>
          </cell>
        </row>
        <row r="188">
          <cell r="A188" t="str">
            <v>BIRF 7268</v>
          </cell>
          <cell r="B188">
            <v>0</v>
          </cell>
          <cell r="C188">
            <v>0</v>
          </cell>
          <cell r="D188">
            <v>0</v>
          </cell>
          <cell r="E188">
            <v>8.6956520000000009E-2</v>
          </cell>
          <cell r="F188">
            <v>8.6956520000000009E-2</v>
          </cell>
          <cell r="G188">
            <v>8.6956520000000009E-2</v>
          </cell>
          <cell r="H188">
            <v>8.6956520000000009E-2</v>
          </cell>
          <cell r="I188">
            <v>8.6956520000000009E-2</v>
          </cell>
          <cell r="J188">
            <v>8.6956520000000009E-2</v>
          </cell>
          <cell r="K188">
            <v>8.6956520000000009E-2</v>
          </cell>
          <cell r="L188">
            <v>8.6956520000000009E-2</v>
          </cell>
          <cell r="M188">
            <v>8.6956520000000009E-2</v>
          </cell>
          <cell r="N188">
            <v>8.6956520000000009E-2</v>
          </cell>
          <cell r="O188">
            <v>8.6956520000000009E-2</v>
          </cell>
          <cell r="P188">
            <v>4.3478260000000005E-2</v>
          </cell>
          <cell r="CG188">
            <v>0.9999999799999999</v>
          </cell>
          <cell r="CH188">
            <v>0.9999999799999999</v>
          </cell>
        </row>
        <row r="189">
          <cell r="A189" t="str">
            <v>BIRF 7295</v>
          </cell>
          <cell r="B189">
            <v>0</v>
          </cell>
          <cell r="C189">
            <v>0</v>
          </cell>
          <cell r="D189">
            <v>0.70584891000000005</v>
          </cell>
          <cell r="E189">
            <v>1.4116978200000001</v>
          </cell>
          <cell r="F189">
            <v>1.4116978200000001</v>
          </cell>
          <cell r="G189">
            <v>1.4116978200000001</v>
          </cell>
          <cell r="H189">
            <v>1.4116978200000001</v>
          </cell>
          <cell r="I189">
            <v>1.4116978200000001</v>
          </cell>
          <cell r="J189">
            <v>1.4116978200000001</v>
          </cell>
          <cell r="K189">
            <v>1.4116978200000001</v>
          </cell>
          <cell r="L189">
            <v>1.4116978200000001</v>
          </cell>
          <cell r="M189">
            <v>1.4116978200000001</v>
          </cell>
          <cell r="N189">
            <v>0.70584891000000005</v>
          </cell>
          <cell r="CG189">
            <v>14.116978200000004</v>
          </cell>
          <cell r="CH189">
            <v>13.411129290000003</v>
          </cell>
        </row>
        <row r="190">
          <cell r="A190" t="str">
            <v>BNA/ANDE</v>
          </cell>
          <cell r="E190">
            <v>0</v>
          </cell>
          <cell r="K190">
            <v>0.15237532000000001</v>
          </cell>
          <cell r="N190">
            <v>0.15237532000000001</v>
          </cell>
          <cell r="Y190">
            <v>60.464159700000003</v>
          </cell>
          <cell r="CG190">
            <v>60.464159700000003</v>
          </cell>
          <cell r="CH190">
            <v>60.464159700000003</v>
          </cell>
        </row>
        <row r="191">
          <cell r="A191" t="str">
            <v>BNA/NASA</v>
          </cell>
          <cell r="B191">
            <v>17.352874</v>
          </cell>
          <cell r="C191">
            <v>10</v>
          </cell>
          <cell r="I191">
            <v>10</v>
          </cell>
          <cell r="N191">
            <v>20</v>
          </cell>
          <cell r="CG191">
            <v>17.352874</v>
          </cell>
          <cell r="CH191">
            <v>0</v>
          </cell>
        </row>
        <row r="192">
          <cell r="A192" t="str">
            <v>BNA/PROVLP</v>
          </cell>
          <cell r="B192">
            <v>1.55024107585204</v>
          </cell>
          <cell r="E192">
            <v>0</v>
          </cell>
          <cell r="K192">
            <v>0</v>
          </cell>
          <cell r="N192">
            <v>0</v>
          </cell>
          <cell r="CG192">
            <v>1.55024107585204</v>
          </cell>
          <cell r="CH192">
            <v>0</v>
          </cell>
        </row>
        <row r="193">
          <cell r="A193" t="str">
            <v>BNA/SALUD</v>
          </cell>
          <cell r="B193">
            <v>12.31220188496432</v>
          </cell>
          <cell r="C193">
            <v>6.1559988989694361</v>
          </cell>
          <cell r="I193">
            <v>13.6</v>
          </cell>
          <cell r="N193">
            <v>13.6</v>
          </cell>
          <cell r="CG193">
            <v>18.468200783933757</v>
          </cell>
          <cell r="CH193">
            <v>0</v>
          </cell>
        </row>
        <row r="194">
          <cell r="A194" t="str">
            <v>BNA/TESORO/BCO</v>
          </cell>
          <cell r="B194">
            <v>0.15861886725975519</v>
          </cell>
          <cell r="C194">
            <v>0.1585502510349687</v>
          </cell>
          <cell r="E194">
            <v>0</v>
          </cell>
          <cell r="K194">
            <v>0</v>
          </cell>
          <cell r="N194">
            <v>0</v>
          </cell>
          <cell r="CG194">
            <v>0.31716911829472388</v>
          </cell>
          <cell r="CH194">
            <v>0</v>
          </cell>
        </row>
        <row r="195">
          <cell r="A195" t="str">
            <v>BNLH/PROVMI</v>
          </cell>
          <cell r="B195">
            <v>0.65</v>
          </cell>
          <cell r="C195">
            <v>0.32500000000000001</v>
          </cell>
          <cell r="G195">
            <v>0</v>
          </cell>
          <cell r="M195">
            <v>0</v>
          </cell>
          <cell r="N195">
            <v>0</v>
          </cell>
          <cell r="CG195">
            <v>0.97499999999999998</v>
          </cell>
          <cell r="CH195">
            <v>0</v>
          </cell>
        </row>
        <row r="196">
          <cell r="A196" t="str">
            <v>BODEN 2007 - II</v>
          </cell>
          <cell r="B196">
            <v>57.274916736589795</v>
          </cell>
          <cell r="E196">
            <v>0</v>
          </cell>
          <cell r="K196">
            <v>0</v>
          </cell>
          <cell r="N196">
            <v>0</v>
          </cell>
          <cell r="CG196">
            <v>57.274916736589795</v>
          </cell>
          <cell r="CH196">
            <v>0</v>
          </cell>
        </row>
        <row r="197">
          <cell r="A197" t="str">
            <v>BODEN 2012 - II</v>
          </cell>
          <cell r="B197">
            <v>91.961599759999999</v>
          </cell>
          <cell r="C197">
            <v>45.980799879999999</v>
          </cell>
          <cell r="D197">
            <v>45.980799879999999</v>
          </cell>
          <cell r="E197">
            <v>45.980799879999999</v>
          </cell>
          <cell r="F197">
            <v>45.980799879999999</v>
          </cell>
          <cell r="G197">
            <v>45.980799879999999</v>
          </cell>
          <cell r="I197">
            <v>0</v>
          </cell>
          <cell r="N197">
            <v>0</v>
          </cell>
          <cell r="CG197">
            <v>321.86559915999999</v>
          </cell>
          <cell r="CH197">
            <v>137.94239963999999</v>
          </cell>
        </row>
        <row r="198">
          <cell r="A198" t="str">
            <v>BODEN 2014 ($+CER)</v>
          </cell>
          <cell r="B198">
            <v>0</v>
          </cell>
          <cell r="C198">
            <v>0</v>
          </cell>
          <cell r="D198">
            <v>0</v>
          </cell>
          <cell r="E198">
            <v>0</v>
          </cell>
          <cell r="F198">
            <v>700.55282164304606</v>
          </cell>
          <cell r="G198">
            <v>700.55282164304606</v>
          </cell>
          <cell r="H198">
            <v>700.55282164304606</v>
          </cell>
          <cell r="I198">
            <v>700.55282164304606</v>
          </cell>
          <cell r="N198">
            <v>0.33032446954692901</v>
          </cell>
          <cell r="CG198">
            <v>2802.2112865721842</v>
          </cell>
          <cell r="CH198">
            <v>2802.2112865721842</v>
          </cell>
        </row>
        <row r="199">
          <cell r="A199" t="str">
            <v>BOGAR</v>
          </cell>
          <cell r="B199">
            <v>544.94692308265076</v>
          </cell>
          <cell r="C199">
            <v>544.94692308265076</v>
          </cell>
          <cell r="D199">
            <v>544.94692308265076</v>
          </cell>
          <cell r="E199">
            <v>772.00814132013045</v>
          </cell>
          <cell r="F199">
            <v>817.42038496762621</v>
          </cell>
          <cell r="G199">
            <v>817.42038496762621</v>
          </cell>
          <cell r="H199">
            <v>817.42038496762621</v>
          </cell>
          <cell r="I199">
            <v>1248.8366993267334</v>
          </cell>
          <cell r="J199">
            <v>1335.1199621985547</v>
          </cell>
          <cell r="K199">
            <v>1335.1199621985547</v>
          </cell>
          <cell r="L199">
            <v>1335.1199621985547</v>
          </cell>
          <cell r="M199">
            <v>240.68489114615693</v>
          </cell>
          <cell r="N199">
            <v>16.921187</v>
          </cell>
          <cell r="CG199">
            <v>10353.991542539514</v>
          </cell>
          <cell r="CH199">
            <v>8719.1507732915616</v>
          </cell>
        </row>
        <row r="200">
          <cell r="A200" t="str">
            <v>BONOS/PROVSJ</v>
          </cell>
          <cell r="B200">
            <v>7.6175639259664401</v>
          </cell>
          <cell r="C200">
            <v>7.6175639259664401</v>
          </cell>
          <cell r="D200">
            <v>7.6175639259664401</v>
          </cell>
          <cell r="E200">
            <v>1.55024107585204</v>
          </cell>
          <cell r="K200">
            <v>0</v>
          </cell>
          <cell r="N200">
            <v>1.55024107585204</v>
          </cell>
          <cell r="CG200">
            <v>22.85269177789932</v>
          </cell>
          <cell r="CH200">
            <v>0</v>
          </cell>
        </row>
        <row r="201">
          <cell r="A201" t="str">
            <v>BP06/B450-Fid1</v>
          </cell>
          <cell r="B201">
            <v>4.0092441715612902E-2</v>
          </cell>
          <cell r="G201">
            <v>6.1561009424821602</v>
          </cell>
          <cell r="M201">
            <v>6.1561009424821602</v>
          </cell>
          <cell r="N201">
            <v>12.31220188496432</v>
          </cell>
          <cell r="CG201">
            <v>4.0092441715612902E-2</v>
          </cell>
          <cell r="CH201">
            <v>0</v>
          </cell>
        </row>
        <row r="202">
          <cell r="A202" t="str">
            <v>BP07/B450</v>
          </cell>
          <cell r="B202">
            <v>4.3393767916309903E-2</v>
          </cell>
          <cell r="E202">
            <v>0.589265512027491</v>
          </cell>
          <cell r="F202">
            <v>0.11816767945741209</v>
          </cell>
          <cell r="L202">
            <v>7.1170615696291711E-2</v>
          </cell>
          <cell r="N202">
            <v>0.77860380718119482</v>
          </cell>
          <cell r="CG202">
            <v>4.3393767916309903E-2</v>
          </cell>
          <cell r="CH202">
            <v>0</v>
          </cell>
        </row>
        <row r="203">
          <cell r="A203" t="str">
            <v>BRA/TESORO</v>
          </cell>
          <cell r="B203">
            <v>0.24506327999999999</v>
          </cell>
          <cell r="F203">
            <v>0.32500000000000001</v>
          </cell>
          <cell r="K203">
            <v>0.32500000000000001</v>
          </cell>
          <cell r="N203">
            <v>0.65</v>
          </cell>
          <cell r="CG203">
            <v>0.24506327999999999</v>
          </cell>
          <cell r="CH203">
            <v>0</v>
          </cell>
        </row>
        <row r="204">
          <cell r="A204" t="str">
            <v>BRA/YACYRETA</v>
          </cell>
          <cell r="B204">
            <v>8.5504689999999994E-2</v>
          </cell>
          <cell r="C204">
            <v>57.274916736589795</v>
          </cell>
          <cell r="I204">
            <v>57.274916736589795</v>
          </cell>
          <cell r="N204">
            <v>114.54983347317959</v>
          </cell>
          <cell r="CG204">
            <v>8.5504689999999994E-2</v>
          </cell>
          <cell r="CH204">
            <v>0</v>
          </cell>
        </row>
        <row r="205">
          <cell r="A205" t="str">
            <v>BT 2089</v>
          </cell>
          <cell r="C205">
            <v>0</v>
          </cell>
          <cell r="E205">
            <v>3.0290848281786897</v>
          </cell>
          <cell r="F205">
            <v>3.0290848281786897</v>
          </cell>
          <cell r="G205">
            <v>3.0290848281786897</v>
          </cell>
          <cell r="H205">
            <v>3.0290848281786897</v>
          </cell>
          <cell r="I205">
            <v>3.0290848281786897</v>
          </cell>
          <cell r="J205">
            <v>3.0290848281786897</v>
          </cell>
          <cell r="K205">
            <v>3.0290848281786897</v>
          </cell>
          <cell r="L205">
            <v>3.0290848281786897</v>
          </cell>
          <cell r="M205">
            <v>3.0290848281786897</v>
          </cell>
          <cell r="N205">
            <v>3.0290848281786897</v>
          </cell>
          <cell r="O205">
            <v>3.0290848281786897</v>
          </cell>
          <cell r="P205">
            <v>3.0290848281786897</v>
          </cell>
          <cell r="Q205">
            <v>3.0290848281786897</v>
          </cell>
          <cell r="R205">
            <v>3.0290848281786897</v>
          </cell>
          <cell r="S205">
            <v>3.0290848281786897</v>
          </cell>
          <cell r="T205">
            <v>3.0290848281786897</v>
          </cell>
          <cell r="U205">
            <v>3.0290848281786897</v>
          </cell>
          <cell r="V205">
            <v>3.0290848281786897</v>
          </cell>
          <cell r="W205">
            <v>3.0290848281786897</v>
          </cell>
          <cell r="X205">
            <v>3.0290848281786897</v>
          </cell>
          <cell r="Y205">
            <v>3.0290848281786897</v>
          </cell>
          <cell r="Z205">
            <v>3.0290848281786897</v>
          </cell>
          <cell r="AA205">
            <v>3.0290848281786897</v>
          </cell>
          <cell r="AB205">
            <v>3.0290848281786897</v>
          </cell>
          <cell r="AC205">
            <v>3.0290848281786897</v>
          </cell>
          <cell r="AD205">
            <v>3.0290848281786897</v>
          </cell>
          <cell r="AE205">
            <v>3.0290848281786897</v>
          </cell>
          <cell r="AF205">
            <v>3.0290848281786897</v>
          </cell>
          <cell r="AG205">
            <v>3.0290848281786897</v>
          </cell>
          <cell r="AH205">
            <v>3.0290848281786897</v>
          </cell>
          <cell r="AI205">
            <v>3.0290848281786897</v>
          </cell>
          <cell r="AJ205">
            <v>3.0290848281786897</v>
          </cell>
          <cell r="AK205">
            <v>3.0290848281786897</v>
          </cell>
          <cell r="AL205">
            <v>3.0290848281786897</v>
          </cell>
          <cell r="AM205">
            <v>3.0290848281786897</v>
          </cell>
          <cell r="AN205">
            <v>3.0290848281786897</v>
          </cell>
          <cell r="AO205">
            <v>3.0290848281786897</v>
          </cell>
          <cell r="AP205">
            <v>3.0290848281786897</v>
          </cell>
          <cell r="AQ205">
            <v>3.0290848281786897</v>
          </cell>
          <cell r="AR205">
            <v>3.0290848281786897</v>
          </cell>
          <cell r="AS205">
            <v>3.0290848281786897</v>
          </cell>
          <cell r="AT205">
            <v>3.0290848281786897</v>
          </cell>
          <cell r="AU205">
            <v>3.0290848281786897</v>
          </cell>
          <cell r="AV205">
            <v>3.0290848281786897</v>
          </cell>
          <cell r="AW205">
            <v>3.0290848281786897</v>
          </cell>
          <cell r="AX205">
            <v>3.0290848281786897</v>
          </cell>
          <cell r="AY205">
            <v>3.0290848281786897</v>
          </cell>
          <cell r="AZ205">
            <v>3.0290848281786897</v>
          </cell>
          <cell r="BA205">
            <v>3.0290848281786897</v>
          </cell>
          <cell r="BB205">
            <v>3.0290848281786897</v>
          </cell>
          <cell r="BC205">
            <v>3.0290848281786897</v>
          </cell>
          <cell r="BD205">
            <v>3.0290848281786897</v>
          </cell>
          <cell r="BE205">
            <v>3.0290848281786897</v>
          </cell>
          <cell r="BF205">
            <v>3.0290848281786897</v>
          </cell>
          <cell r="BG205">
            <v>3.0290848281786897</v>
          </cell>
          <cell r="BH205">
            <v>3.0290848281786897</v>
          </cell>
          <cell r="BI205">
            <v>3.0290848281786897</v>
          </cell>
          <cell r="BJ205">
            <v>3.0290848281786897</v>
          </cell>
          <cell r="BK205">
            <v>3.0290848281786897</v>
          </cell>
          <cell r="BL205">
            <v>3.0290848281786897</v>
          </cell>
          <cell r="BM205">
            <v>3.0290848281786897</v>
          </cell>
          <cell r="BN205">
            <v>3.0290848281786897</v>
          </cell>
          <cell r="BO205">
            <v>3.0290848281786897</v>
          </cell>
          <cell r="BP205">
            <v>3.0290848281786897</v>
          </cell>
          <cell r="BQ205">
            <v>3.0290848281786897</v>
          </cell>
          <cell r="BR205">
            <v>3.0290848281786897</v>
          </cell>
          <cell r="BS205">
            <v>3.0290848281786897</v>
          </cell>
          <cell r="BT205">
            <v>3.0290848281786897</v>
          </cell>
          <cell r="BU205">
            <v>3.0290848281786897</v>
          </cell>
          <cell r="BV205">
            <v>3.0290848281786897</v>
          </cell>
          <cell r="BW205">
            <v>3.0290848281786897</v>
          </cell>
          <cell r="BX205">
            <v>3.0290848281786897</v>
          </cell>
          <cell r="BY205">
            <v>3.0290848281786897</v>
          </cell>
          <cell r="BZ205">
            <v>3.0290848281786897</v>
          </cell>
          <cell r="CA205">
            <v>3.0290848281786897</v>
          </cell>
          <cell r="CB205">
            <v>3.0290848281786897</v>
          </cell>
          <cell r="CC205">
            <v>3.0290848281786897</v>
          </cell>
          <cell r="CD205">
            <v>3.0290848281786897</v>
          </cell>
          <cell r="CE205">
            <v>3.0290848281786897</v>
          </cell>
          <cell r="CF205">
            <v>63.610781408934699</v>
          </cell>
          <cell r="CG205">
            <v>302.90848283505159</v>
          </cell>
          <cell r="CH205">
            <v>302.90848283505159</v>
          </cell>
        </row>
        <row r="206">
          <cell r="A206" t="str">
            <v>CAF I</v>
          </cell>
          <cell r="B206">
            <v>2.3943571400000003</v>
          </cell>
          <cell r="C206">
            <v>4.7887142800000007</v>
          </cell>
          <cell r="D206">
            <v>4.7887142800000007</v>
          </cell>
          <cell r="E206">
            <v>4.7887142800000007</v>
          </cell>
          <cell r="F206">
            <v>4.7887142800000007</v>
          </cell>
          <cell r="G206">
            <v>4.7887142800000007</v>
          </cell>
          <cell r="H206">
            <v>4.7887142800000007</v>
          </cell>
          <cell r="I206">
            <v>2.3943571499999998</v>
          </cell>
          <cell r="J206">
            <v>0</v>
          </cell>
          <cell r="N206">
            <v>0</v>
          </cell>
          <cell r="CG206">
            <v>33.520999970000005</v>
          </cell>
          <cell r="CH206">
            <v>21.549214270000004</v>
          </cell>
        </row>
        <row r="207">
          <cell r="A207" t="str">
            <v>CITILA/RELEXT</v>
          </cell>
          <cell r="B207">
            <v>4.8211480000000008E-2</v>
          </cell>
          <cell r="C207">
            <v>5.1372889999999997E-2</v>
          </cell>
          <cell r="D207">
            <v>5.5298440000000004E-2</v>
          </cell>
          <cell r="E207">
            <v>5.923374E-2</v>
          </cell>
          <cell r="F207">
            <v>6.3449130000000006E-2</v>
          </cell>
          <cell r="G207">
            <v>6.7741109999999993E-2</v>
          </cell>
          <cell r="H207">
            <v>7.2785280000000008E-2</v>
          </cell>
          <cell r="I207">
            <v>7.7965080000000006E-2</v>
          </cell>
          <cell r="J207">
            <v>8.3513470000000006E-2</v>
          </cell>
          <cell r="K207">
            <v>8.9294119999999991E-2</v>
          </cell>
          <cell r="L207">
            <v>9.5811339999999995E-2</v>
          </cell>
          <cell r="M207">
            <v>0.10262979000000001</v>
          </cell>
          <cell r="N207">
            <v>0.10993342999999997</v>
          </cell>
          <cell r="O207">
            <v>0.1176743</v>
          </cell>
          <cell r="P207">
            <v>0.12613115999999999</v>
          </cell>
          <cell r="Q207">
            <v>0.13510731000000001</v>
          </cell>
          <cell r="R207">
            <v>3.5255330000000001E-2</v>
          </cell>
          <cell r="CG207">
            <v>1.3914074000000001</v>
          </cell>
          <cell r="CH207">
            <v>1.2365245900000001</v>
          </cell>
        </row>
        <row r="208">
          <cell r="A208" t="str">
            <v>CLPARIS</v>
          </cell>
          <cell r="B208">
            <v>413.27815541347132</v>
          </cell>
          <cell r="C208">
            <v>413.27640358292018</v>
          </cell>
          <cell r="G208">
            <v>0</v>
          </cell>
          <cell r="M208">
            <v>7.6175639259664401</v>
          </cell>
          <cell r="N208">
            <v>7.6175639259664401</v>
          </cell>
          <cell r="CG208">
            <v>826.55455899639151</v>
          </cell>
          <cell r="CH208">
            <v>0</v>
          </cell>
        </row>
        <row r="209">
          <cell r="A209" t="str">
            <v>CUASIPAR</v>
          </cell>
          <cell r="B209">
            <v>0</v>
          </cell>
          <cell r="D209">
            <v>0</v>
          </cell>
          <cell r="E209">
            <v>0</v>
          </cell>
          <cell r="F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1003.591613829602</v>
          </cell>
          <cell r="AF209">
            <v>1003.591613829602</v>
          </cell>
          <cell r="AG209">
            <v>1003.591613829602</v>
          </cell>
          <cell r="AH209">
            <v>1003.591613829602</v>
          </cell>
          <cell r="AI209">
            <v>1003.591613829602</v>
          </cell>
          <cell r="AJ209">
            <v>1003.591613829602</v>
          </cell>
          <cell r="AK209">
            <v>1003.591613829602</v>
          </cell>
          <cell r="AL209">
            <v>1003.591613829602</v>
          </cell>
          <cell r="AM209">
            <v>1003.591613829602</v>
          </cell>
          <cell r="AN209">
            <v>1003.591613829602</v>
          </cell>
          <cell r="CG209">
            <v>10035.916138296017</v>
          </cell>
          <cell r="CH209">
            <v>10035.916138296017</v>
          </cell>
        </row>
        <row r="210">
          <cell r="A210" t="str">
            <v>DBF/CONEA</v>
          </cell>
          <cell r="B210">
            <v>4.3319405840644203</v>
          </cell>
          <cell r="D210">
            <v>0</v>
          </cell>
          <cell r="F210">
            <v>0</v>
          </cell>
          <cell r="H210">
            <v>5.5275449393315398E-2</v>
          </cell>
          <cell r="N210">
            <v>5.5275449393315398E-2</v>
          </cell>
          <cell r="CG210">
            <v>4.3319405840644203</v>
          </cell>
          <cell r="CH210">
            <v>0</v>
          </cell>
        </row>
        <row r="211">
          <cell r="A211" t="str">
            <v>DISC $+CER</v>
          </cell>
          <cell r="B211">
            <v>0</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637.42242650912203</v>
          </cell>
          <cell r="T211">
            <v>637.42242650912203</v>
          </cell>
          <cell r="U211">
            <v>637.42242650912203</v>
          </cell>
          <cell r="V211">
            <v>637.42242650912203</v>
          </cell>
          <cell r="W211">
            <v>637.42242650912203</v>
          </cell>
          <cell r="X211">
            <v>637.42242650912203</v>
          </cell>
          <cell r="Y211">
            <v>637.42242650912203</v>
          </cell>
          <cell r="Z211">
            <v>637.42242650912203</v>
          </cell>
          <cell r="AA211">
            <v>637.42242650912203</v>
          </cell>
          <cell r="AB211">
            <v>637.42242650912203</v>
          </cell>
          <cell r="CG211">
            <v>6374.2242650912194</v>
          </cell>
          <cell r="CH211">
            <v>6374.2242650912194</v>
          </cell>
        </row>
        <row r="212">
          <cell r="A212" t="str">
            <v>DISC EUR</v>
          </cell>
          <cell r="B212">
            <v>0</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289.77252455233798</v>
          </cell>
          <cell r="T212">
            <v>289.77252455233798</v>
          </cell>
          <cell r="U212">
            <v>289.77252455233798</v>
          </cell>
          <cell r="V212">
            <v>289.77252455233798</v>
          </cell>
          <cell r="W212">
            <v>289.77252455233798</v>
          </cell>
          <cell r="X212">
            <v>289.77252455233798</v>
          </cell>
          <cell r="Y212">
            <v>289.77252455233798</v>
          </cell>
          <cell r="Z212">
            <v>289.77252455233798</v>
          </cell>
          <cell r="AA212">
            <v>289.77252455233798</v>
          </cell>
          <cell r="AB212">
            <v>289.77610425429697</v>
          </cell>
          <cell r="CG212">
            <v>2897.7288252253388</v>
          </cell>
          <cell r="CH212">
            <v>2897.7288252253388</v>
          </cell>
        </row>
        <row r="213">
          <cell r="A213" t="str">
            <v>DISC JPY</v>
          </cell>
          <cell r="B213">
            <v>0</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5.3207431914031602</v>
          </cell>
          <cell r="T213">
            <v>5.3207431914031602</v>
          </cell>
          <cell r="U213">
            <v>5.3207431914031602</v>
          </cell>
          <cell r="V213">
            <v>5.3207431914031602</v>
          </cell>
          <cell r="W213">
            <v>5.3207431914031602</v>
          </cell>
          <cell r="X213">
            <v>5.3207431914031602</v>
          </cell>
          <cell r="Y213">
            <v>5.3207431914031602</v>
          </cell>
          <cell r="Z213">
            <v>5.3207431914031602</v>
          </cell>
          <cell r="AA213">
            <v>5.3207431914031602</v>
          </cell>
          <cell r="AB213">
            <v>5.3208099802695408</v>
          </cell>
          <cell r="CG213">
            <v>53.207498702897979</v>
          </cell>
          <cell r="CH213">
            <v>53.207498702897979</v>
          </cell>
        </row>
        <row r="214">
          <cell r="A214" t="str">
            <v>DISC USD</v>
          </cell>
          <cell r="B214">
            <v>0</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386.27963324000001</v>
          </cell>
          <cell r="T214">
            <v>386.27963324000001</v>
          </cell>
          <cell r="U214">
            <v>386.27963324000001</v>
          </cell>
          <cell r="V214">
            <v>386.27963324000001</v>
          </cell>
          <cell r="W214">
            <v>386.27963324000001</v>
          </cell>
          <cell r="X214">
            <v>386.27963324000001</v>
          </cell>
          <cell r="Y214">
            <v>386.27963324000001</v>
          </cell>
          <cell r="Z214">
            <v>386.27963324000001</v>
          </cell>
          <cell r="AA214">
            <v>386.27963324000001</v>
          </cell>
          <cell r="AB214">
            <v>386.27963320999999</v>
          </cell>
          <cell r="CG214">
            <v>3862.7963323699996</v>
          </cell>
          <cell r="CH214">
            <v>3862.7963323699996</v>
          </cell>
        </row>
        <row r="215">
          <cell r="A215" t="str">
            <v>DISD</v>
          </cell>
          <cell r="B215">
            <v>0</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77.900000000000006</v>
          </cell>
          <cell r="CG215">
            <v>77.900000000000006</v>
          </cell>
          <cell r="CH215">
            <v>77.900000000000006</v>
          </cell>
        </row>
        <row r="216">
          <cell r="A216" t="str">
            <v>DISDDM</v>
          </cell>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9.3213530104554714</v>
          </cell>
          <cell r="CG216">
            <v>9.3213530104554714</v>
          </cell>
          <cell r="CH216">
            <v>9.3213530104554714</v>
          </cell>
        </row>
        <row r="217">
          <cell r="A217" t="str">
            <v>EDC/YACYRETA</v>
          </cell>
          <cell r="B217">
            <v>2.3741216999999999</v>
          </cell>
          <cell r="M217">
            <v>45.665320181103297</v>
          </cell>
          <cell r="N217">
            <v>45.665320181103297</v>
          </cell>
          <cell r="CG217">
            <v>2.3741216999999999</v>
          </cell>
          <cell r="CH217">
            <v>0</v>
          </cell>
        </row>
        <row r="218">
          <cell r="A218" t="str">
            <v>EEUU/TESORO</v>
          </cell>
          <cell r="B218">
            <v>2.6910750000000001</v>
          </cell>
          <cell r="M218">
            <v>0.33333333000000004</v>
          </cell>
          <cell r="N218">
            <v>0.33333333000000004</v>
          </cell>
          <cell r="CG218">
            <v>2.6910750000000001</v>
          </cell>
          <cell r="CH218">
            <v>0</v>
          </cell>
        </row>
        <row r="219">
          <cell r="A219" t="str">
            <v>EIB/VIALIDAD</v>
          </cell>
          <cell r="B219">
            <v>2.8355794400000001</v>
          </cell>
          <cell r="C219">
            <v>3.0283528300000002</v>
          </cell>
          <cell r="D219">
            <v>3.2345637000000003</v>
          </cell>
          <cell r="E219">
            <v>3.4560624399999997</v>
          </cell>
          <cell r="F219">
            <v>3.6938077299999996</v>
          </cell>
          <cell r="G219">
            <v>3.9476442599999992</v>
          </cell>
          <cell r="H219">
            <v>4.2170139300000002</v>
          </cell>
          <cell r="I219">
            <v>4.5052872800000001</v>
          </cell>
          <cell r="J219">
            <v>4.8183318000000002</v>
          </cell>
          <cell r="K219">
            <v>3.9370500000000001E-3</v>
          </cell>
          <cell r="L219">
            <v>3.69133E-3</v>
          </cell>
          <cell r="M219">
            <v>3.9802700000000002E-3</v>
          </cell>
          <cell r="N219">
            <v>4.5008460000000007E-2</v>
          </cell>
          <cell r="CG219">
            <v>33.736643410000006</v>
          </cell>
          <cell r="CH219">
            <v>24.638147439999997</v>
          </cell>
        </row>
        <row r="220">
          <cell r="A220" t="str">
            <v>EL/ARP-61</v>
          </cell>
          <cell r="B220">
            <v>0.21671099656357401</v>
          </cell>
          <cell r="D220">
            <v>0</v>
          </cell>
          <cell r="F220">
            <v>180.14689091238688</v>
          </cell>
          <cell r="G220">
            <v>0</v>
          </cell>
          <cell r="J220">
            <v>0</v>
          </cell>
          <cell r="L220">
            <v>185.44532479331616</v>
          </cell>
          <cell r="M220">
            <v>0</v>
          </cell>
          <cell r="N220">
            <v>365.59221570570304</v>
          </cell>
          <cell r="CG220">
            <v>0.21671099656357401</v>
          </cell>
          <cell r="CH220">
            <v>0</v>
          </cell>
        </row>
        <row r="221">
          <cell r="A221" t="str">
            <v>EL/DEM-44</v>
          </cell>
          <cell r="B221">
            <v>0</v>
          </cell>
          <cell r="C221">
            <v>0</v>
          </cell>
          <cell r="D221">
            <v>0</v>
          </cell>
          <cell r="E221">
            <v>0</v>
          </cell>
          <cell r="F221">
            <v>308.77765274606401</v>
          </cell>
          <cell r="M221">
            <v>4.3933865520971001</v>
          </cell>
          <cell r="N221">
            <v>4.3933865520971001</v>
          </cell>
          <cell r="CG221">
            <v>308.77765274606401</v>
          </cell>
          <cell r="CH221">
            <v>308.77765274606401</v>
          </cell>
        </row>
        <row r="222">
          <cell r="A222" t="str">
            <v>EL/DEM-52</v>
          </cell>
          <cell r="B222">
            <v>0</v>
          </cell>
          <cell r="C222">
            <v>0</v>
          </cell>
          <cell r="D222">
            <v>0</v>
          </cell>
          <cell r="E222">
            <v>0</v>
          </cell>
          <cell r="F222">
            <v>0</v>
          </cell>
          <cell r="G222">
            <v>0</v>
          </cell>
          <cell r="H222">
            <v>0</v>
          </cell>
          <cell r="I222">
            <v>0</v>
          </cell>
          <cell r="J222">
            <v>0</v>
          </cell>
          <cell r="K222">
            <v>81.224193233986298</v>
          </cell>
          <cell r="M222">
            <v>0</v>
          </cell>
          <cell r="N222">
            <v>0</v>
          </cell>
          <cell r="CG222">
            <v>81.224193233986298</v>
          </cell>
          <cell r="CH222">
            <v>81.224193233986298</v>
          </cell>
        </row>
        <row r="223">
          <cell r="A223" t="str">
            <v>EL/DEM-55</v>
          </cell>
          <cell r="B223">
            <v>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114.091640331691</v>
          </cell>
          <cell r="CG223">
            <v>114.091640331691</v>
          </cell>
          <cell r="CH223">
            <v>114.091640331691</v>
          </cell>
        </row>
        <row r="224">
          <cell r="A224" t="str">
            <v>EL/DEM-72</v>
          </cell>
          <cell r="B224">
            <v>0</v>
          </cell>
          <cell r="C224">
            <v>0</v>
          </cell>
          <cell r="D224">
            <v>193.83744363658198</v>
          </cell>
          <cell r="G224">
            <v>0</v>
          </cell>
          <cell r="M224">
            <v>0</v>
          </cell>
          <cell r="N224">
            <v>0</v>
          </cell>
          <cell r="CG224">
            <v>193.83744363658198</v>
          </cell>
          <cell r="CH224">
            <v>0</v>
          </cell>
        </row>
        <row r="225">
          <cell r="A225" t="str">
            <v>EL/DEM-76</v>
          </cell>
          <cell r="B225">
            <v>0</v>
          </cell>
          <cell r="C225">
            <v>308.828388222569</v>
          </cell>
          <cell r="G225">
            <v>0</v>
          </cell>
          <cell r="M225">
            <v>0</v>
          </cell>
          <cell r="N225">
            <v>0</v>
          </cell>
          <cell r="CG225">
            <v>308.828388222569</v>
          </cell>
          <cell r="CH225">
            <v>0</v>
          </cell>
        </row>
        <row r="226">
          <cell r="A226" t="str">
            <v>EL/DEM-82</v>
          </cell>
          <cell r="B226">
            <v>0</v>
          </cell>
          <cell r="C226">
            <v>0</v>
          </cell>
          <cell r="D226">
            <v>0</v>
          </cell>
          <cell r="E226">
            <v>208.05353087369298</v>
          </cell>
          <cell r="F226">
            <v>0</v>
          </cell>
          <cell r="L226">
            <v>0</v>
          </cell>
          <cell r="N226">
            <v>0</v>
          </cell>
          <cell r="CG226">
            <v>208.05353087369298</v>
          </cell>
          <cell r="CH226">
            <v>208.05353087369298</v>
          </cell>
        </row>
        <row r="227">
          <cell r="A227" t="str">
            <v>EL/DEM-86</v>
          </cell>
          <cell r="B227">
            <v>0</v>
          </cell>
          <cell r="C227">
            <v>91.496729792092296</v>
          </cell>
          <cell r="F227">
            <v>0</v>
          </cell>
          <cell r="L227">
            <v>0</v>
          </cell>
          <cell r="N227">
            <v>0</v>
          </cell>
          <cell r="CG227">
            <v>91.496729792092296</v>
          </cell>
          <cell r="CH227">
            <v>0</v>
          </cell>
        </row>
        <row r="228">
          <cell r="A228" t="str">
            <v>EL/EUR-108</v>
          </cell>
          <cell r="B228">
            <v>388.48455714457401</v>
          </cell>
          <cell r="D228">
            <v>2.3741216999999999</v>
          </cell>
          <cell r="J228">
            <v>2.3741216999999999</v>
          </cell>
          <cell r="N228">
            <v>4.7482433999999998</v>
          </cell>
          <cell r="CG228">
            <v>388.48455714457401</v>
          </cell>
          <cell r="CH228">
            <v>0</v>
          </cell>
        </row>
        <row r="229">
          <cell r="A229" t="str">
            <v>EL/EUR-114</v>
          </cell>
          <cell r="B229">
            <v>191.45054680927802</v>
          </cell>
          <cell r="D229">
            <v>0</v>
          </cell>
          <cell r="G229">
            <v>0</v>
          </cell>
          <cell r="J229">
            <v>2.6910750000000001</v>
          </cell>
          <cell r="M229">
            <v>0</v>
          </cell>
          <cell r="N229">
            <v>2.6910750000000001</v>
          </cell>
          <cell r="CG229">
            <v>191.45054680927802</v>
          </cell>
          <cell r="CH229">
            <v>0</v>
          </cell>
        </row>
        <row r="230">
          <cell r="A230" t="str">
            <v>EL/EUR-116</v>
          </cell>
          <cell r="B230">
            <v>215.724071626007</v>
          </cell>
          <cell r="G230">
            <v>1.3048031499999999</v>
          </cell>
          <cell r="M230">
            <v>1.3484918300000002</v>
          </cell>
          <cell r="N230">
            <v>2.6532949800000001</v>
          </cell>
          <cell r="CG230">
            <v>215.724071626007</v>
          </cell>
          <cell r="CH230">
            <v>0</v>
          </cell>
        </row>
        <row r="231">
          <cell r="A231" t="str">
            <v>EL/EUR-80</v>
          </cell>
          <cell r="B231">
            <v>0</v>
          </cell>
          <cell r="C231">
            <v>375.61591154909303</v>
          </cell>
          <cell r="I231">
            <v>0</v>
          </cell>
          <cell r="N231">
            <v>0</v>
          </cell>
          <cell r="CG231">
            <v>375.61591154909303</v>
          </cell>
          <cell r="CH231">
            <v>0</v>
          </cell>
        </row>
        <row r="232">
          <cell r="A232" t="str">
            <v>EL/EUR-81</v>
          </cell>
          <cell r="E232">
            <v>221.59627312823</v>
          </cell>
          <cell r="F232">
            <v>0</v>
          </cell>
          <cell r="K232">
            <v>0</v>
          </cell>
          <cell r="N232">
            <v>221.59627312823</v>
          </cell>
          <cell r="P232">
            <v>0</v>
          </cell>
          <cell r="U232">
            <v>0</v>
          </cell>
          <cell r="W232">
            <v>80.098545847854794</v>
          </cell>
          <cell r="CG232">
            <v>80.098545847854794</v>
          </cell>
          <cell r="CH232">
            <v>80.098545847854794</v>
          </cell>
        </row>
        <row r="233">
          <cell r="A233" t="str">
            <v>EL/EUR-85</v>
          </cell>
          <cell r="B233">
            <v>0</v>
          </cell>
          <cell r="C233">
            <v>0</v>
          </cell>
          <cell r="D233">
            <v>0</v>
          </cell>
          <cell r="E233">
            <v>234.75242879461601</v>
          </cell>
          <cell r="F233">
            <v>0</v>
          </cell>
          <cell r="N233">
            <v>0</v>
          </cell>
          <cell r="CG233">
            <v>234.75242879461601</v>
          </cell>
          <cell r="CH233">
            <v>234.75242879461601</v>
          </cell>
        </row>
        <row r="234">
          <cell r="A234" t="str">
            <v>EL/EUR-88</v>
          </cell>
          <cell r="B234">
            <v>0</v>
          </cell>
          <cell r="C234">
            <v>155.630332892681</v>
          </cell>
          <cell r="J234">
            <v>0</v>
          </cell>
          <cell r="N234">
            <v>0</v>
          </cell>
          <cell r="CG234">
            <v>155.630332892681</v>
          </cell>
          <cell r="CH234">
            <v>0</v>
          </cell>
        </row>
        <row r="235">
          <cell r="A235" t="str">
            <v>EL/EUR-92</v>
          </cell>
          <cell r="B235">
            <v>0</v>
          </cell>
          <cell r="C235">
            <v>113.681047950967</v>
          </cell>
          <cell r="L235">
            <v>0</v>
          </cell>
          <cell r="N235">
            <v>0</v>
          </cell>
          <cell r="CG235">
            <v>113.681047950967</v>
          </cell>
          <cell r="CH235">
            <v>0</v>
          </cell>
        </row>
        <row r="236">
          <cell r="A236" t="str">
            <v>EL/EUR-95</v>
          </cell>
          <cell r="B236">
            <v>0</v>
          </cell>
          <cell r="C236">
            <v>0</v>
          </cell>
          <cell r="D236">
            <v>328.98930417017198</v>
          </cell>
          <cell r="K236">
            <v>0</v>
          </cell>
          <cell r="N236">
            <v>0</v>
          </cell>
          <cell r="CG236">
            <v>328.98930417017198</v>
          </cell>
          <cell r="CH236">
            <v>0</v>
          </cell>
        </row>
        <row r="237">
          <cell r="A237" t="str">
            <v>EL/ITL-60</v>
          </cell>
          <cell r="B237">
            <v>161.47579515683202</v>
          </cell>
          <cell r="C237">
            <v>0</v>
          </cell>
          <cell r="N237">
            <v>0</v>
          </cell>
          <cell r="CG237">
            <v>161.47579515683202</v>
          </cell>
          <cell r="CH237">
            <v>0</v>
          </cell>
        </row>
        <row r="238">
          <cell r="A238" t="str">
            <v>EL/ITL-69</v>
          </cell>
          <cell r="B238">
            <v>212.050834731403</v>
          </cell>
          <cell r="H238">
            <v>0</v>
          </cell>
          <cell r="N238">
            <v>0</v>
          </cell>
          <cell r="CG238">
            <v>212.050834731403</v>
          </cell>
          <cell r="CH238">
            <v>0</v>
          </cell>
        </row>
        <row r="239">
          <cell r="A239" t="str">
            <v>EL/ITL-77</v>
          </cell>
          <cell r="B239">
            <v>0</v>
          </cell>
          <cell r="C239">
            <v>0</v>
          </cell>
          <cell r="D239">
            <v>200.08748089171999</v>
          </cell>
          <cell r="L239">
            <v>0</v>
          </cell>
          <cell r="N239">
            <v>0</v>
          </cell>
          <cell r="CG239">
            <v>200.08748089171999</v>
          </cell>
          <cell r="CH239">
            <v>0</v>
          </cell>
        </row>
        <row r="240">
          <cell r="A240" t="str">
            <v>EL/JPY-99</v>
          </cell>
          <cell r="B240">
            <v>0</v>
          </cell>
          <cell r="C240">
            <v>0</v>
          </cell>
          <cell r="D240">
            <v>22.372941072844199</v>
          </cell>
          <cell r="N240">
            <v>0</v>
          </cell>
          <cell r="CG240">
            <v>22.372941072844199</v>
          </cell>
          <cell r="CH240">
            <v>0</v>
          </cell>
        </row>
        <row r="241">
          <cell r="A241" t="str">
            <v>EL/LIB-67</v>
          </cell>
          <cell r="B241">
            <v>57.729432402175505</v>
          </cell>
          <cell r="J241">
            <v>0</v>
          </cell>
          <cell r="N241">
            <v>0</v>
          </cell>
          <cell r="CG241">
            <v>57.729432402175505</v>
          </cell>
          <cell r="CH241">
            <v>0</v>
          </cell>
        </row>
        <row r="242">
          <cell r="A242" t="str">
            <v>EL/NLG-78</v>
          </cell>
          <cell r="B242">
            <v>0</v>
          </cell>
          <cell r="C242">
            <v>154.92967740656201</v>
          </cell>
          <cell r="N242">
            <v>0</v>
          </cell>
          <cell r="CG242">
            <v>154.92967740656201</v>
          </cell>
          <cell r="CH242">
            <v>0</v>
          </cell>
        </row>
        <row r="243">
          <cell r="A243" t="str">
            <v>EL/USD-89</v>
          </cell>
          <cell r="B243">
            <v>1.0923023999999999</v>
          </cell>
          <cell r="C243">
            <v>1.0923023999999999</v>
          </cell>
          <cell r="D243">
            <v>1.0923023999999999</v>
          </cell>
          <cell r="E243">
            <v>1.0923023999999999</v>
          </cell>
          <cell r="F243">
            <v>1.0923023999999999</v>
          </cell>
          <cell r="G243">
            <v>1.0923023999999999</v>
          </cell>
          <cell r="H243">
            <v>1.0923023999999999</v>
          </cell>
          <cell r="I243">
            <v>1.0923023999999999</v>
          </cell>
          <cell r="J243">
            <v>1.0923023999999999</v>
          </cell>
          <cell r="K243">
            <v>1.0923023999999999</v>
          </cell>
          <cell r="L243">
            <v>1.0923023999999999</v>
          </cell>
          <cell r="M243">
            <v>1.0923023999999999</v>
          </cell>
          <cell r="N243">
            <v>1.0923023999999999</v>
          </cell>
          <cell r="O243">
            <v>1.0923023999999999</v>
          </cell>
          <cell r="P243">
            <v>1.0923023999999999</v>
          </cell>
          <cell r="Q243">
            <v>1.0923023999999999</v>
          </cell>
          <cell r="R243">
            <v>1.0923023999999999</v>
          </cell>
          <cell r="S243">
            <v>1.0923023999999999</v>
          </cell>
          <cell r="T243">
            <v>2.1846047999999998</v>
          </cell>
          <cell r="U243">
            <v>2.1846047999999998</v>
          </cell>
          <cell r="V243">
            <v>2.1846047999999998</v>
          </cell>
          <cell r="W243">
            <v>2.1846047999999998</v>
          </cell>
          <cell r="X243">
            <v>2.5432304000000001</v>
          </cell>
          <cell r="CG243">
            <v>30.943092799999992</v>
          </cell>
          <cell r="CH243">
            <v>27.666185599999988</v>
          </cell>
        </row>
        <row r="244">
          <cell r="A244" t="str">
            <v>EN/YACYRETA</v>
          </cell>
          <cell r="B244">
            <v>0.16076685999999998</v>
          </cell>
          <cell r="F244">
            <v>0</v>
          </cell>
          <cell r="N244">
            <v>0</v>
          </cell>
          <cell r="CG244">
            <v>0.16076685999999998</v>
          </cell>
          <cell r="CH244">
            <v>0</v>
          </cell>
        </row>
        <row r="245">
          <cell r="A245" t="str">
            <v>EXIMUS/YACYRETA</v>
          </cell>
          <cell r="B245">
            <v>23.21632503</v>
          </cell>
          <cell r="H245">
            <v>0</v>
          </cell>
          <cell r="N245">
            <v>0</v>
          </cell>
          <cell r="CG245">
            <v>23.21632503</v>
          </cell>
          <cell r="CH245">
            <v>0</v>
          </cell>
        </row>
        <row r="246">
          <cell r="A246" t="str">
            <v>FERRO</v>
          </cell>
          <cell r="B246">
            <v>0</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0.16788790153296301</v>
          </cell>
          <cell r="CG246">
            <v>0.16788790153296301</v>
          </cell>
          <cell r="CH246">
            <v>0.16788790153296301</v>
          </cell>
        </row>
        <row r="247">
          <cell r="A247" t="str">
            <v>FIDA 417</v>
          </cell>
          <cell r="B247">
            <v>0.31105621145987999</v>
          </cell>
          <cell r="C247">
            <v>0.31105621145987999</v>
          </cell>
          <cell r="D247">
            <v>0.31105621145987999</v>
          </cell>
          <cell r="E247">
            <v>0.31105621145987999</v>
          </cell>
          <cell r="F247">
            <v>0.31105621145987999</v>
          </cell>
          <cell r="G247">
            <v>0.31105621145987999</v>
          </cell>
          <cell r="H247">
            <v>0.31105621145987999</v>
          </cell>
          <cell r="I247">
            <v>0.21147979558414201</v>
          </cell>
          <cell r="N247">
            <v>0</v>
          </cell>
          <cell r="CG247">
            <v>2.3888732758033018</v>
          </cell>
          <cell r="CH247">
            <v>1.4557046414236621</v>
          </cell>
        </row>
        <row r="248">
          <cell r="A248" t="str">
            <v>FIDA 514</v>
          </cell>
          <cell r="B248">
            <v>1.7207718831005882E-2</v>
          </cell>
          <cell r="C248">
            <v>1.7207718831005882E-2</v>
          </cell>
          <cell r="D248">
            <v>1.7207718831005882E-2</v>
          </cell>
          <cell r="E248">
            <v>1.7207718831005882E-2</v>
          </cell>
          <cell r="F248">
            <v>1.7207718831005882E-2</v>
          </cell>
          <cell r="G248">
            <v>1.7207718831005882E-2</v>
          </cell>
          <cell r="H248">
            <v>1.7207718831005882E-2</v>
          </cell>
          <cell r="I248">
            <v>1.7207718831005882E-2</v>
          </cell>
          <cell r="J248">
            <v>3.2115425622190399E-2</v>
          </cell>
          <cell r="N248">
            <v>217.43900973440699</v>
          </cell>
          <cell r="CG248">
            <v>0.16977717627023747</v>
          </cell>
          <cell r="CH248">
            <v>0.11815401977721982</v>
          </cell>
        </row>
        <row r="249">
          <cell r="A249" t="str">
            <v>FKUW/PROVSF</v>
          </cell>
          <cell r="B249">
            <v>2.2377303663129</v>
          </cell>
          <cell r="C249">
            <v>2.2377303663129</v>
          </cell>
          <cell r="D249">
            <v>2.2377303663129</v>
          </cell>
          <cell r="E249">
            <v>2.2377303663129</v>
          </cell>
          <cell r="F249">
            <v>2.2377303663129</v>
          </cell>
          <cell r="G249">
            <v>2.2377303663129</v>
          </cell>
          <cell r="H249">
            <v>2.2377306401917103</v>
          </cell>
          <cell r="N249">
            <v>0</v>
          </cell>
          <cell r="CG249">
            <v>15.664112838069109</v>
          </cell>
          <cell r="CH249">
            <v>8.9509217391304112</v>
          </cell>
        </row>
        <row r="250">
          <cell r="A250" t="str">
            <v>FMI 2003</v>
          </cell>
          <cell r="B250">
            <v>1047.7545733188867</v>
          </cell>
          <cell r="N250">
            <v>0</v>
          </cell>
          <cell r="CG250">
            <v>1047.7545733188867</v>
          </cell>
          <cell r="CH250">
            <v>0</v>
          </cell>
        </row>
        <row r="251">
          <cell r="A251" t="str">
            <v>FMI 2003 II</v>
          </cell>
          <cell r="B251">
            <v>3068.8851850723622</v>
          </cell>
          <cell r="C251">
            <v>424.47623150690686</v>
          </cell>
          <cell r="I251">
            <v>0</v>
          </cell>
          <cell r="N251">
            <v>0</v>
          </cell>
          <cell r="CG251">
            <v>3493.3614165792692</v>
          </cell>
          <cell r="CH251">
            <v>0</v>
          </cell>
        </row>
        <row r="252">
          <cell r="A252" t="str">
            <v>FON/TESORO</v>
          </cell>
          <cell r="B252">
            <v>11.056708666666673</v>
          </cell>
          <cell r="C252">
            <v>11.05670867697595</v>
          </cell>
          <cell r="D252">
            <v>8.0918313814433009</v>
          </cell>
          <cell r="E252">
            <v>3.8918357869415789</v>
          </cell>
          <cell r="F252">
            <v>0.91288944329896948</v>
          </cell>
          <cell r="G252">
            <v>0.32179600000000003</v>
          </cell>
          <cell r="H252">
            <v>0.32179601718213102</v>
          </cell>
          <cell r="K252">
            <v>0</v>
          </cell>
          <cell r="N252">
            <v>0</v>
          </cell>
          <cell r="CG252">
            <v>35.653565972508602</v>
          </cell>
          <cell r="CH252">
            <v>5.44831724742268</v>
          </cell>
        </row>
        <row r="253">
          <cell r="A253" t="str">
            <v>FONP 06/94</v>
          </cell>
          <cell r="B253">
            <v>6.6242401400000004</v>
          </cell>
          <cell r="C253">
            <v>6.6242401400000004</v>
          </cell>
          <cell r="D253">
            <v>6.6242401400000004</v>
          </cell>
          <cell r="E253">
            <v>6.4728599500000001</v>
          </cell>
          <cell r="N253">
            <v>2.0258962388795902</v>
          </cell>
          <cell r="CG253">
            <v>26.34558037</v>
          </cell>
          <cell r="CH253">
            <v>6.4728599500000001</v>
          </cell>
        </row>
        <row r="254">
          <cell r="A254" t="str">
            <v>FONP 07/94</v>
          </cell>
          <cell r="B254">
            <v>4.0192656900000001</v>
          </cell>
          <cell r="E254">
            <v>8.8082445168677896</v>
          </cell>
          <cell r="N254">
            <v>8.8082445168677896</v>
          </cell>
          <cell r="CG254">
            <v>4.0192656900000001</v>
          </cell>
          <cell r="CH254">
            <v>0</v>
          </cell>
        </row>
        <row r="255">
          <cell r="A255" t="str">
            <v>FONP 10/96</v>
          </cell>
          <cell r="B255">
            <v>1.40495456</v>
          </cell>
          <cell r="F255">
            <v>0.88082445168677903</v>
          </cell>
          <cell r="N255">
            <v>0.88082445168677903</v>
          </cell>
          <cell r="CG255">
            <v>1.40495456</v>
          </cell>
          <cell r="CH255">
            <v>0</v>
          </cell>
        </row>
        <row r="256">
          <cell r="A256" t="str">
            <v>FONP 12/02</v>
          </cell>
          <cell r="B256">
            <v>7.2375E-3</v>
          </cell>
          <cell r="C256">
            <v>7.2375E-3</v>
          </cell>
          <cell r="D256">
            <v>7.2375E-3</v>
          </cell>
          <cell r="E256">
            <v>7.2375E-3</v>
          </cell>
          <cell r="F256">
            <v>7.2375E-3</v>
          </cell>
          <cell r="I256">
            <v>0</v>
          </cell>
          <cell r="N256">
            <v>0</v>
          </cell>
          <cell r="CG256">
            <v>3.6187499999999997E-2</v>
          </cell>
          <cell r="CH256">
            <v>1.4475E-2</v>
          </cell>
        </row>
        <row r="257">
          <cell r="A257" t="str">
            <v>FONP 13/03</v>
          </cell>
          <cell r="B257">
            <v>0</v>
          </cell>
          <cell r="C257">
            <v>0</v>
          </cell>
          <cell r="D257">
            <v>0.19159089999999998</v>
          </cell>
          <cell r="E257">
            <v>0.19159089999999998</v>
          </cell>
          <cell r="F257">
            <v>0.19159089999999998</v>
          </cell>
          <cell r="G257">
            <v>0.19159089999999998</v>
          </cell>
          <cell r="H257">
            <v>0.19159089999999998</v>
          </cell>
          <cell r="I257">
            <v>0.19159089999999998</v>
          </cell>
          <cell r="J257">
            <v>0.19159089999999998</v>
          </cell>
          <cell r="K257">
            <v>0.19159089999999998</v>
          </cell>
          <cell r="L257">
            <v>0.19159089999999998</v>
          </cell>
          <cell r="M257">
            <v>0.19159089999999998</v>
          </cell>
          <cell r="N257">
            <v>0.19159089999999998</v>
          </cell>
          <cell r="CG257">
            <v>2.1074998999999996</v>
          </cell>
          <cell r="CH257">
            <v>1.9159089999999999</v>
          </cell>
        </row>
        <row r="258">
          <cell r="A258" t="str">
            <v>FONP 14/04</v>
          </cell>
          <cell r="B258">
            <v>0</v>
          </cell>
          <cell r="C258">
            <v>0</v>
          </cell>
          <cell r="D258">
            <v>0.16982800000000001</v>
          </cell>
          <cell r="E258">
            <v>0.33965600000000001</v>
          </cell>
          <cell r="F258">
            <v>0.33965600000000001</v>
          </cell>
          <cell r="G258">
            <v>0.33965600000000001</v>
          </cell>
          <cell r="H258">
            <v>0.33965600000000001</v>
          </cell>
          <cell r="I258">
            <v>0.33965600000000001</v>
          </cell>
          <cell r="J258">
            <v>0.33965600000000001</v>
          </cell>
          <cell r="K258">
            <v>0.33965600000000001</v>
          </cell>
          <cell r="L258">
            <v>0.33965600000000001</v>
          </cell>
          <cell r="M258">
            <v>0.33965600000000001</v>
          </cell>
          <cell r="N258">
            <v>0.33965600000000001</v>
          </cell>
          <cell r="CG258">
            <v>3.5663880000000008</v>
          </cell>
          <cell r="CH258">
            <v>3.3965600000000009</v>
          </cell>
        </row>
        <row r="259">
          <cell r="A259" t="str">
            <v>FUB/RELEXT</v>
          </cell>
          <cell r="B259">
            <v>2.4304140000000002E-2</v>
          </cell>
          <cell r="C259">
            <v>2.5487290000000003E-2</v>
          </cell>
          <cell r="D259">
            <v>2.8408570000000001E-2</v>
          </cell>
          <cell r="E259">
            <v>3.0564569999999996E-2</v>
          </cell>
          <cell r="F259">
            <v>3.2690339999999998E-2</v>
          </cell>
          <cell r="G259">
            <v>3.4999309999999999E-2</v>
          </cell>
          <cell r="H259">
            <v>3.7908510000000006E-2</v>
          </cell>
          <cell r="I259">
            <v>4.0470680000000002E-2</v>
          </cell>
          <cell r="J259">
            <v>4.4176380000000001E-2</v>
          </cell>
          <cell r="K259">
            <v>4.7365649999999995E-2</v>
          </cell>
          <cell r="L259">
            <v>5.1018249999999994E-2</v>
          </cell>
          <cell r="M259">
            <v>5.4950799999999994E-2</v>
          </cell>
          <cell r="N259">
            <v>5.9184879999999988E-2</v>
          </cell>
          <cell r="O259">
            <v>6.3502459999999997E-2</v>
          </cell>
          <cell r="P259">
            <v>6.877111000000001E-2</v>
          </cell>
          <cell r="Q259">
            <v>7.3951860000000008E-2</v>
          </cell>
          <cell r="R259">
            <v>7.9658669999999987E-2</v>
          </cell>
          <cell r="S259">
            <v>8.5723939999999985E-2</v>
          </cell>
          <cell r="T259">
            <v>9.2338219999999999E-2</v>
          </cell>
          <cell r="U259">
            <v>9.9594080000000001E-2</v>
          </cell>
          <cell r="V259">
            <v>7.059791E-2</v>
          </cell>
          <cell r="CG259">
            <v>1.14566762</v>
          </cell>
          <cell r="CH259">
            <v>1.06746762</v>
          </cell>
        </row>
        <row r="260">
          <cell r="A260" t="str">
            <v>GLO17 PES</v>
          </cell>
          <cell r="B260">
            <v>0</v>
          </cell>
          <cell r="C260">
            <v>0</v>
          </cell>
          <cell r="D260">
            <v>0</v>
          </cell>
          <cell r="E260">
            <v>0</v>
          </cell>
          <cell r="F260">
            <v>0</v>
          </cell>
          <cell r="G260">
            <v>0</v>
          </cell>
          <cell r="H260">
            <v>0</v>
          </cell>
          <cell r="I260">
            <v>0</v>
          </cell>
          <cell r="J260">
            <v>0</v>
          </cell>
          <cell r="K260">
            <v>0</v>
          </cell>
          <cell r="L260">
            <v>1.0424034846059299E-2</v>
          </cell>
          <cell r="N260">
            <v>0.58422574999999988</v>
          </cell>
          <cell r="CG260">
            <v>1.0424034846059299E-2</v>
          </cell>
          <cell r="CH260">
            <v>1.0424034846059299E-2</v>
          </cell>
        </row>
        <row r="261">
          <cell r="A261" t="str">
            <v>ICE/ASEGSAL</v>
          </cell>
          <cell r="B261">
            <v>0.21460242000000002</v>
          </cell>
          <cell r="C261">
            <v>0.21460242000000002</v>
          </cell>
          <cell r="D261">
            <v>0.21460242000000002</v>
          </cell>
          <cell r="E261">
            <v>0.21460242000000002</v>
          </cell>
          <cell r="F261">
            <v>0.21460242000000002</v>
          </cell>
          <cell r="G261">
            <v>0.21460242000000002</v>
          </cell>
          <cell r="H261">
            <v>0.21460242000000002</v>
          </cell>
          <cell r="I261">
            <v>0.21460242000000002</v>
          </cell>
          <cell r="J261">
            <v>0.21460242000000002</v>
          </cell>
          <cell r="K261">
            <v>0.21460242000000002</v>
          </cell>
          <cell r="L261">
            <v>0.21460242000000002</v>
          </cell>
          <cell r="M261">
            <v>0.21460242000000002</v>
          </cell>
          <cell r="N261">
            <v>0.21460242000000002</v>
          </cell>
          <cell r="O261">
            <v>0.21460242000000002</v>
          </cell>
          <cell r="P261">
            <v>0.21460242000000002</v>
          </cell>
          <cell r="Q261">
            <v>0.21460242000000002</v>
          </cell>
          <cell r="R261">
            <v>0.21460242000000002</v>
          </cell>
          <cell r="S261">
            <v>0.10730160000000001</v>
          </cell>
          <cell r="CG261">
            <v>3.7555427399999992</v>
          </cell>
          <cell r="CH261">
            <v>3.1117354799999997</v>
          </cell>
        </row>
        <row r="262">
          <cell r="A262" t="str">
            <v>ICE/BANADE</v>
          </cell>
          <cell r="B262">
            <v>1.8537615600000001</v>
          </cell>
          <cell r="C262">
            <v>0.92688099000000002</v>
          </cell>
          <cell r="D262">
            <v>1.2540010309278399E-2</v>
          </cell>
          <cell r="E262">
            <v>1.2540010309278399E-2</v>
          </cell>
          <cell r="N262">
            <v>5.0160041237113595E-2</v>
          </cell>
          <cell r="CG262">
            <v>2.78064255</v>
          </cell>
          <cell r="CH262">
            <v>0</v>
          </cell>
        </row>
        <row r="263">
          <cell r="A263" t="str">
            <v>ICE/BICE</v>
          </cell>
          <cell r="B263">
            <v>1.54197136</v>
          </cell>
          <cell r="C263">
            <v>1.54197136</v>
          </cell>
          <cell r="D263">
            <v>1.54197136</v>
          </cell>
          <cell r="E263">
            <v>1.54197136</v>
          </cell>
          <cell r="F263">
            <v>1.54197136</v>
          </cell>
          <cell r="G263">
            <v>1.54197136</v>
          </cell>
          <cell r="H263">
            <v>1.54197136</v>
          </cell>
          <cell r="I263">
            <v>1.54197136</v>
          </cell>
          <cell r="J263">
            <v>1.5419716000000001</v>
          </cell>
          <cell r="K263">
            <v>0</v>
          </cell>
          <cell r="N263">
            <v>0</v>
          </cell>
          <cell r="CG263">
            <v>13.87774248</v>
          </cell>
          <cell r="CH263">
            <v>9.2518284000000008</v>
          </cell>
        </row>
        <row r="264">
          <cell r="A264" t="str">
            <v>ICE/CORTE</v>
          </cell>
          <cell r="B264">
            <v>0.18643915999999999</v>
          </cell>
          <cell r="C264">
            <v>0.18643915999999999</v>
          </cell>
          <cell r="D264">
            <v>0.18643915999999999</v>
          </cell>
          <cell r="E264">
            <v>0.18643915999999999</v>
          </cell>
          <cell r="F264">
            <v>0.18643915999999999</v>
          </cell>
          <cell r="G264">
            <v>0.18643915999999999</v>
          </cell>
          <cell r="H264">
            <v>0.18643915999999999</v>
          </cell>
          <cell r="I264">
            <v>0.18643915999999999</v>
          </cell>
          <cell r="J264">
            <v>0.18643915999999999</v>
          </cell>
          <cell r="K264">
            <v>0.18643915999999999</v>
          </cell>
          <cell r="L264">
            <v>0.18643915999999999</v>
          </cell>
          <cell r="M264">
            <v>0.18643915999999999</v>
          </cell>
          <cell r="N264">
            <v>0.18643915999999999</v>
          </cell>
          <cell r="O264">
            <v>0.18643915999999999</v>
          </cell>
          <cell r="P264">
            <v>0.18643915999999999</v>
          </cell>
          <cell r="Q264">
            <v>0.18643915999999999</v>
          </cell>
          <cell r="R264">
            <v>0.18643915999999999</v>
          </cell>
          <cell r="S264">
            <v>0.18643915999999999</v>
          </cell>
          <cell r="T264">
            <v>0.18643915999999999</v>
          </cell>
          <cell r="U264">
            <v>9.3219800000000005E-2</v>
          </cell>
          <cell r="CG264">
            <v>3.6355638399999992</v>
          </cell>
          <cell r="CH264">
            <v>3.0762463599999994</v>
          </cell>
        </row>
        <row r="265">
          <cell r="A265" t="str">
            <v>ICE/DEFENSA</v>
          </cell>
          <cell r="B265">
            <v>1.4560975600000001</v>
          </cell>
          <cell r="C265">
            <v>1.4560975600000001</v>
          </cell>
          <cell r="D265">
            <v>1.4560975600000001</v>
          </cell>
          <cell r="E265">
            <v>1.4560975600000001</v>
          </cell>
          <cell r="F265">
            <v>1.4560975600000001</v>
          </cell>
          <cell r="G265">
            <v>1.4560975600000001</v>
          </cell>
          <cell r="H265">
            <v>1.4560975600000001</v>
          </cell>
          <cell r="I265">
            <v>1.4560975600000001</v>
          </cell>
          <cell r="J265">
            <v>1.4560975600000001</v>
          </cell>
          <cell r="K265">
            <v>1.4560975600000001</v>
          </cell>
          <cell r="L265">
            <v>1.4560975600000001</v>
          </cell>
          <cell r="M265">
            <v>1.4560975600000001</v>
          </cell>
          <cell r="N265">
            <v>1.4560975600000001</v>
          </cell>
          <cell r="O265">
            <v>1.4560975600000001</v>
          </cell>
          <cell r="P265">
            <v>1.4560975600000001</v>
          </cell>
          <cell r="Q265">
            <v>1.4560975600000001</v>
          </cell>
          <cell r="R265">
            <v>1.4560975600000001</v>
          </cell>
          <cell r="S265">
            <v>1.4560975600000001</v>
          </cell>
          <cell r="T265">
            <v>1.4560975800000002</v>
          </cell>
          <cell r="CG265">
            <v>27.665853660000003</v>
          </cell>
          <cell r="CH265">
            <v>23.297560980000004</v>
          </cell>
        </row>
        <row r="266">
          <cell r="A266" t="str">
            <v>ICE/EDUCACION</v>
          </cell>
          <cell r="B266">
            <v>0.86243745999999999</v>
          </cell>
          <cell r="C266">
            <v>0.86243745999999999</v>
          </cell>
          <cell r="D266">
            <v>0.86243745999999999</v>
          </cell>
          <cell r="E266">
            <v>0.86243745999999999</v>
          </cell>
          <cell r="F266">
            <v>0.86243745999999999</v>
          </cell>
          <cell r="G266">
            <v>0.86243745999999999</v>
          </cell>
          <cell r="H266">
            <v>0.43121894</v>
          </cell>
          <cell r="M266">
            <v>8.6038594155029412E-3</v>
          </cell>
          <cell r="N266">
            <v>1.7207718831005882E-2</v>
          </cell>
          <cell r="CG266">
            <v>5.6058436999999994</v>
          </cell>
          <cell r="CH266">
            <v>3.0185313200000001</v>
          </cell>
        </row>
        <row r="267">
          <cell r="A267" t="str">
            <v>ICE/JUSTICIA</v>
          </cell>
          <cell r="B267">
            <v>0.19754817999999999</v>
          </cell>
          <cell r="C267">
            <v>0.19754817999999999</v>
          </cell>
          <cell r="D267">
            <v>0.19754817999999999</v>
          </cell>
          <cell r="E267">
            <v>0.19754817999999999</v>
          </cell>
          <cell r="F267">
            <v>0.19754817999999999</v>
          </cell>
          <cell r="G267">
            <v>0.19754817999999999</v>
          </cell>
          <cell r="H267">
            <v>0.19754817999999999</v>
          </cell>
          <cell r="I267">
            <v>0.19754817999999999</v>
          </cell>
          <cell r="J267">
            <v>0.19754817999999999</v>
          </cell>
          <cell r="K267">
            <v>0.19754817999999999</v>
          </cell>
          <cell r="L267">
            <v>0.19754817999999999</v>
          </cell>
          <cell r="M267">
            <v>0.19754817999999999</v>
          </cell>
          <cell r="N267">
            <v>0.19754817999999999</v>
          </cell>
          <cell r="O267">
            <v>0.19754817999999999</v>
          </cell>
          <cell r="P267">
            <v>0.19754817999999999</v>
          </cell>
          <cell r="Q267">
            <v>0.19754817999999999</v>
          </cell>
          <cell r="CG267">
            <v>3.1607708800000007</v>
          </cell>
          <cell r="CH267">
            <v>2.5681263400000005</v>
          </cell>
        </row>
        <row r="268">
          <cell r="A268" t="str">
            <v>ICE/MCBA</v>
          </cell>
          <cell r="B268">
            <v>0.70790518000000013</v>
          </cell>
          <cell r="C268">
            <v>0.70790518000000013</v>
          </cell>
          <cell r="D268">
            <v>0.70790518000000013</v>
          </cell>
          <cell r="E268">
            <v>0.70790518000000013</v>
          </cell>
          <cell r="F268">
            <v>0.70790518000000013</v>
          </cell>
          <cell r="G268">
            <v>0.70790518000000013</v>
          </cell>
          <cell r="H268">
            <v>0.70790518000000013</v>
          </cell>
          <cell r="I268">
            <v>0.70790518000000013</v>
          </cell>
          <cell r="J268">
            <v>0.70790518000000013</v>
          </cell>
          <cell r="K268">
            <v>0.70790518000000013</v>
          </cell>
          <cell r="L268">
            <v>0.70790518000000013</v>
          </cell>
          <cell r="M268">
            <v>0.70790518000000013</v>
          </cell>
          <cell r="N268">
            <v>0.70790518000000013</v>
          </cell>
          <cell r="O268">
            <v>0.70790518000000013</v>
          </cell>
          <cell r="P268">
            <v>0.70790518000000013</v>
          </cell>
          <cell r="Q268">
            <v>0.70790518000000013</v>
          </cell>
          <cell r="R268">
            <v>6.6975999999999994E-2</v>
          </cell>
          <cell r="CG268">
            <v>11.393458880000006</v>
          </cell>
          <cell r="CH268">
            <v>9.2697433400000033</v>
          </cell>
        </row>
        <row r="269">
          <cell r="A269" t="str">
            <v>ICE/PREFEC</v>
          </cell>
          <cell r="B269">
            <v>0.13360796</v>
          </cell>
          <cell r="C269">
            <v>0.13360796</v>
          </cell>
          <cell r="D269">
            <v>0.13360796</v>
          </cell>
          <cell r="E269">
            <v>0.13360796</v>
          </cell>
          <cell r="F269">
            <v>0.13360796</v>
          </cell>
          <cell r="G269">
            <v>0.13360796</v>
          </cell>
          <cell r="H269">
            <v>0.13360796</v>
          </cell>
          <cell r="I269">
            <v>0.13360796</v>
          </cell>
          <cell r="J269">
            <v>0.13360796</v>
          </cell>
          <cell r="K269">
            <v>0.13360796</v>
          </cell>
          <cell r="L269">
            <v>0.13360796</v>
          </cell>
          <cell r="M269">
            <v>0.13360796</v>
          </cell>
          <cell r="N269">
            <v>0.13360796</v>
          </cell>
          <cell r="O269">
            <v>0.13360796</v>
          </cell>
          <cell r="P269">
            <v>0.13360796</v>
          </cell>
          <cell r="Q269">
            <v>0.13360796</v>
          </cell>
          <cell r="R269">
            <v>0.13360796</v>
          </cell>
          <cell r="S269">
            <v>0.13360796</v>
          </cell>
          <cell r="T269">
            <v>0.13360828</v>
          </cell>
          <cell r="CG269">
            <v>2.5385515599999997</v>
          </cell>
          <cell r="CH269">
            <v>2.1377276799999998</v>
          </cell>
        </row>
        <row r="270">
          <cell r="A270" t="str">
            <v>ICE/PRES</v>
          </cell>
          <cell r="B270">
            <v>3.0466340000000001E-2</v>
          </cell>
          <cell r="C270">
            <v>3.0466340000000001E-2</v>
          </cell>
          <cell r="D270">
            <v>3.0466340000000001E-2</v>
          </cell>
          <cell r="E270">
            <v>3.0466340000000001E-2</v>
          </cell>
          <cell r="F270">
            <v>3.0466340000000001E-2</v>
          </cell>
          <cell r="G270">
            <v>3.0466340000000001E-2</v>
          </cell>
          <cell r="H270">
            <v>3.0466340000000001E-2</v>
          </cell>
          <cell r="I270">
            <v>3.0466340000000001E-2</v>
          </cell>
          <cell r="J270">
            <v>3.0466340000000001E-2</v>
          </cell>
          <cell r="K270">
            <v>3.0466340000000001E-2</v>
          </cell>
          <cell r="L270">
            <v>3.0466340000000001E-2</v>
          </cell>
          <cell r="M270">
            <v>3.0466340000000001E-2</v>
          </cell>
          <cell r="N270">
            <v>3.0466340000000001E-2</v>
          </cell>
          <cell r="O270">
            <v>3.0466340000000001E-2</v>
          </cell>
          <cell r="P270">
            <v>3.0466340000000001E-2</v>
          </cell>
          <cell r="Q270">
            <v>3.0466340000000001E-2</v>
          </cell>
          <cell r="R270">
            <v>3.0466340000000001E-2</v>
          </cell>
          <cell r="S270">
            <v>1.5233200000000001E-2</v>
          </cell>
          <cell r="CG270">
            <v>0.5331609799999999</v>
          </cell>
          <cell r="CH270">
            <v>0.44176195999999995</v>
          </cell>
        </row>
        <row r="271">
          <cell r="A271" t="str">
            <v>ICE/PROVCB</v>
          </cell>
          <cell r="B271">
            <v>1.2473036200000001</v>
          </cell>
          <cell r="C271">
            <v>1.2473036200000001</v>
          </cell>
          <cell r="D271">
            <v>1.2473036200000001</v>
          </cell>
          <cell r="E271">
            <v>1.2473036200000001</v>
          </cell>
          <cell r="F271">
            <v>1.2473036200000001</v>
          </cell>
          <cell r="G271">
            <v>1.2473036200000001</v>
          </cell>
          <cell r="H271">
            <v>1.2473036200000001</v>
          </cell>
          <cell r="I271">
            <v>1.2473036200000001</v>
          </cell>
          <cell r="J271">
            <v>1.2473036200000001</v>
          </cell>
          <cell r="K271">
            <v>1.2473036200000001</v>
          </cell>
          <cell r="L271">
            <v>1.2473036200000001</v>
          </cell>
          <cell r="M271">
            <v>1.2473036200000001</v>
          </cell>
          <cell r="N271">
            <v>1.2473036200000001</v>
          </cell>
          <cell r="O271">
            <v>1.2473036200000001</v>
          </cell>
          <cell r="P271">
            <v>1.2473036200000001</v>
          </cell>
          <cell r="Q271">
            <v>1.2473036200000001</v>
          </cell>
          <cell r="R271">
            <v>1.2473036200000001</v>
          </cell>
          <cell r="S271">
            <v>1.2473036200000001</v>
          </cell>
          <cell r="T271">
            <v>1.2473037599999999</v>
          </cell>
          <cell r="CG271">
            <v>23.698768920000003</v>
          </cell>
          <cell r="CH271">
            <v>19.956858060000002</v>
          </cell>
        </row>
        <row r="272">
          <cell r="A272" t="str">
            <v>ICE/SALUD</v>
          </cell>
          <cell r="B272">
            <v>4.6871713399999999</v>
          </cell>
          <cell r="C272">
            <v>4.6871713399999999</v>
          </cell>
          <cell r="D272">
            <v>4.6871713399999999</v>
          </cell>
          <cell r="E272">
            <v>4.6871713399999999</v>
          </cell>
          <cell r="F272">
            <v>4.6871713399999999</v>
          </cell>
          <cell r="G272">
            <v>4.6871713399999999</v>
          </cell>
          <cell r="H272">
            <v>4.6871713399999999</v>
          </cell>
          <cell r="I272">
            <v>4.6871713399999999</v>
          </cell>
          <cell r="J272">
            <v>4.6871713399999999</v>
          </cell>
          <cell r="K272">
            <v>4.6871713399999999</v>
          </cell>
          <cell r="L272">
            <v>4.6871713399999999</v>
          </cell>
          <cell r="M272">
            <v>4.6871713399999999</v>
          </cell>
          <cell r="N272">
            <v>4.6871713399999999</v>
          </cell>
          <cell r="O272">
            <v>4.6871713399999999</v>
          </cell>
          <cell r="P272">
            <v>4.6871713399999999</v>
          </cell>
          <cell r="Q272">
            <v>4.6871713399999999</v>
          </cell>
          <cell r="R272">
            <v>4.6871713399999999</v>
          </cell>
          <cell r="S272">
            <v>4.6871713399999999</v>
          </cell>
          <cell r="T272">
            <v>4.6871718699999994</v>
          </cell>
          <cell r="CG272">
            <v>89.056255990000025</v>
          </cell>
          <cell r="CH272">
            <v>74.994741970000007</v>
          </cell>
        </row>
        <row r="273">
          <cell r="A273" t="str">
            <v>ICE/SALUDPBA</v>
          </cell>
          <cell r="B273">
            <v>1.2892936399999999</v>
          </cell>
          <cell r="C273">
            <v>1.2892936399999999</v>
          </cell>
          <cell r="D273">
            <v>1.2892936399999999</v>
          </cell>
          <cell r="E273">
            <v>1.2892936399999999</v>
          </cell>
          <cell r="F273">
            <v>1.2892936399999999</v>
          </cell>
          <cell r="G273">
            <v>1.2892936399999999</v>
          </cell>
          <cell r="H273">
            <v>1.2892936399999999</v>
          </cell>
          <cell r="I273">
            <v>1.2892936399999999</v>
          </cell>
          <cell r="J273">
            <v>1.2892936399999999</v>
          </cell>
          <cell r="K273">
            <v>1.2892936399999999</v>
          </cell>
          <cell r="L273">
            <v>1.2892936399999999</v>
          </cell>
          <cell r="M273">
            <v>1.2892936399999999</v>
          </cell>
          <cell r="N273">
            <v>1.2892936399999999</v>
          </cell>
          <cell r="O273">
            <v>1.2892936399999999</v>
          </cell>
          <cell r="P273">
            <v>1.2892936399999999</v>
          </cell>
          <cell r="Q273">
            <v>1.2892940199999998</v>
          </cell>
          <cell r="CG273">
            <v>20.628698620000002</v>
          </cell>
          <cell r="CH273">
            <v>16.760817700000004</v>
          </cell>
        </row>
        <row r="274">
          <cell r="A274" t="str">
            <v>ICE/VIALIDAD</v>
          </cell>
          <cell r="B274">
            <v>0.24259994000000001</v>
          </cell>
          <cell r="C274">
            <v>0.24259994000000001</v>
          </cell>
          <cell r="D274">
            <v>0.24259994000000001</v>
          </cell>
          <cell r="E274">
            <v>0.24259994000000001</v>
          </cell>
          <cell r="F274">
            <v>0.24259994000000001</v>
          </cell>
          <cell r="G274">
            <v>0.24259994000000001</v>
          </cell>
          <cell r="H274">
            <v>0.24259994000000001</v>
          </cell>
          <cell r="I274">
            <v>0.24259994000000001</v>
          </cell>
          <cell r="J274">
            <v>0.24259994000000001</v>
          </cell>
          <cell r="K274">
            <v>0.24259994000000001</v>
          </cell>
          <cell r="L274">
            <v>0.24259994000000001</v>
          </cell>
          <cell r="M274">
            <v>0.24259994000000001</v>
          </cell>
          <cell r="N274">
            <v>0.24259994000000001</v>
          </cell>
          <cell r="O274">
            <v>0.24259994000000001</v>
          </cell>
          <cell r="P274">
            <v>0.24259994000000001</v>
          </cell>
          <cell r="Q274">
            <v>0.24259994000000001</v>
          </cell>
          <cell r="R274">
            <v>0.24259994000000001</v>
          </cell>
          <cell r="S274">
            <v>0.1213002</v>
          </cell>
          <cell r="CG274">
            <v>4.2454991799999995</v>
          </cell>
          <cell r="CH274">
            <v>3.5176993599999995</v>
          </cell>
        </row>
        <row r="275">
          <cell r="A275" t="str">
            <v>ICO/CBA</v>
          </cell>
          <cell r="B275">
            <v>2.5037054801105603</v>
          </cell>
          <cell r="C275">
            <v>5.0074109602211205</v>
          </cell>
          <cell r="D275">
            <v>5.0074109602211205</v>
          </cell>
          <cell r="E275">
            <v>5.0074109602211205</v>
          </cell>
          <cell r="F275">
            <v>5.0074109602211205</v>
          </cell>
          <cell r="G275">
            <v>5.0074109602211205</v>
          </cell>
          <cell r="H275">
            <v>2.50370552818171</v>
          </cell>
          <cell r="J275">
            <v>3.1607262200000004</v>
          </cell>
          <cell r="K275">
            <v>0.15139385</v>
          </cell>
          <cell r="N275">
            <v>6.6242401400000004</v>
          </cell>
          <cell r="CG275">
            <v>30.044465809397877</v>
          </cell>
          <cell r="CH275">
            <v>17.525938408845072</v>
          </cell>
        </row>
        <row r="276">
          <cell r="A276" t="str">
            <v>ICO/SALUD</v>
          </cell>
          <cell r="B276">
            <v>2.1785096983535603</v>
          </cell>
          <cell r="C276">
            <v>4.3570193967071207</v>
          </cell>
          <cell r="D276">
            <v>4.3570193967071207</v>
          </cell>
          <cell r="E276">
            <v>4.3570193967071207</v>
          </cell>
          <cell r="F276">
            <v>4.3570193967071207</v>
          </cell>
          <cell r="G276">
            <v>4.3570193967071207</v>
          </cell>
          <cell r="H276">
            <v>2.1785097344069202</v>
          </cell>
          <cell r="I276">
            <v>2.0096328200000002</v>
          </cell>
          <cell r="N276">
            <v>4.0192656400000004</v>
          </cell>
          <cell r="CG276">
            <v>26.14211641629608</v>
          </cell>
          <cell r="CH276">
            <v>15.249567924528282</v>
          </cell>
        </row>
        <row r="277">
          <cell r="A277" t="str">
            <v>IRB/RELEXT</v>
          </cell>
          <cell r="B277">
            <v>1.6621547890878503E-2</v>
          </cell>
          <cell r="C277">
            <v>1.7981132075471702E-2</v>
          </cell>
          <cell r="D277">
            <v>1.9451892801346002E-2</v>
          </cell>
          <cell r="E277">
            <v>2.1042939550534788E-2</v>
          </cell>
          <cell r="F277">
            <v>2.2764211032327848E-2</v>
          </cell>
          <cell r="G277">
            <v>2.4626210791972119E-2</v>
          </cell>
          <cell r="H277">
            <v>2.6640523975483728E-2</v>
          </cell>
          <cell r="I277">
            <v>2.8819613027280377E-2</v>
          </cell>
          <cell r="J277">
            <v>3.1176901814685739E-2</v>
          </cell>
          <cell r="K277">
            <v>7.8140127388535031E-3</v>
          </cell>
          <cell r="L277">
            <v>0.70247727999999998</v>
          </cell>
          <cell r="N277">
            <v>1.40495456</v>
          </cell>
          <cell r="CG277">
            <v>0.21693898569883432</v>
          </cell>
          <cell r="CH277">
            <v>0.16288441293113812</v>
          </cell>
        </row>
        <row r="278">
          <cell r="A278" t="str">
            <v>ISTBSP/SALUD</v>
          </cell>
          <cell r="B278">
            <v>0.86759565999999999</v>
          </cell>
          <cell r="H278">
            <v>3.61875E-3</v>
          </cell>
          <cell r="N278">
            <v>7.2375E-3</v>
          </cell>
          <cell r="CG278">
            <v>0.86759565999999999</v>
          </cell>
          <cell r="CH278">
            <v>0</v>
          </cell>
        </row>
        <row r="279">
          <cell r="A279" t="str">
            <v>JBIC/HIDRONOR</v>
          </cell>
          <cell r="B279">
            <v>7.6165418832026806</v>
          </cell>
          <cell r="C279">
            <v>7.6157355236501401</v>
          </cell>
          <cell r="D279">
            <v>0</v>
          </cell>
          <cell r="J279">
            <v>0</v>
          </cell>
          <cell r="N279">
            <v>0</v>
          </cell>
          <cell r="CG279">
            <v>15.23227740685282</v>
          </cell>
          <cell r="CH279">
            <v>0</v>
          </cell>
        </row>
        <row r="280">
          <cell r="A280" t="str">
            <v>JBIC/PROV</v>
          </cell>
          <cell r="B280">
            <v>2.7610546463489798</v>
          </cell>
          <cell r="C280">
            <v>2.7610546463489798</v>
          </cell>
          <cell r="D280">
            <v>2.7610546463489798</v>
          </cell>
          <cell r="E280">
            <v>2.7610546463489798</v>
          </cell>
          <cell r="F280">
            <v>2.7610546463489798</v>
          </cell>
          <cell r="G280">
            <v>1.37861900819167</v>
          </cell>
          <cell r="I280">
            <v>0</v>
          </cell>
          <cell r="N280">
            <v>0</v>
          </cell>
          <cell r="CG280">
            <v>15.183892239936569</v>
          </cell>
          <cell r="CH280">
            <v>6.9007283008896296</v>
          </cell>
        </row>
        <row r="281">
          <cell r="A281" t="str">
            <v>JBIC/PROVBA</v>
          </cell>
          <cell r="B281">
            <v>2.2067294988108799</v>
          </cell>
          <cell r="C281">
            <v>2.2067294988108799</v>
          </cell>
          <cell r="D281">
            <v>2.2067294988108799</v>
          </cell>
          <cell r="E281">
            <v>2.2067294988108799</v>
          </cell>
          <cell r="F281">
            <v>2.2067294988108799</v>
          </cell>
          <cell r="G281">
            <v>2.2067294988108799</v>
          </cell>
          <cell r="H281">
            <v>2.2067294988108799</v>
          </cell>
          <cell r="I281">
            <v>2.2067294988108799</v>
          </cell>
          <cell r="J281">
            <v>2.2067294988108799</v>
          </cell>
          <cell r="K281">
            <v>2.2067294988108799</v>
          </cell>
          <cell r="L281">
            <v>2.2067294988108799</v>
          </cell>
          <cell r="M281">
            <v>2.2067294988108799</v>
          </cell>
          <cell r="N281">
            <v>2.2067294988108799</v>
          </cell>
          <cell r="O281">
            <v>1.1033647494054399</v>
          </cell>
          <cell r="CG281">
            <v>29.790848233946878</v>
          </cell>
          <cell r="CH281">
            <v>23.170659737514239</v>
          </cell>
        </row>
        <row r="282">
          <cell r="A282" t="str">
            <v>JBIC/TESORO</v>
          </cell>
          <cell r="B282">
            <v>42.802959570157675</v>
          </cell>
          <cell r="C282">
            <v>29.006614991632176</v>
          </cell>
          <cell r="D282">
            <v>15.210596318153799</v>
          </cell>
          <cell r="E282">
            <v>4.4723999999999996E-3</v>
          </cell>
          <cell r="F282">
            <v>1.9888490000000002E-2</v>
          </cell>
          <cell r="G282">
            <v>4.9805500000000003E-3</v>
          </cell>
          <cell r="H282">
            <v>1.8955360000000001E-2</v>
          </cell>
          <cell r="J282">
            <v>2.332849E-2</v>
          </cell>
          <cell r="K282">
            <v>1.4072690000000001E-2</v>
          </cell>
          <cell r="N282">
            <v>0.12538468000000003</v>
          </cell>
          <cell r="CG282">
            <v>87.020170879943649</v>
          </cell>
          <cell r="CH282">
            <v>0</v>
          </cell>
        </row>
        <row r="283">
          <cell r="A283" t="str">
            <v>KFW/CONEA</v>
          </cell>
          <cell r="B283">
            <v>44.771701069582988</v>
          </cell>
          <cell r="C283">
            <v>19.573734647277963</v>
          </cell>
          <cell r="D283">
            <v>19.573734467011164</v>
          </cell>
          <cell r="E283">
            <v>7.9041216440331654</v>
          </cell>
          <cell r="F283">
            <v>21.709594700156181</v>
          </cell>
          <cell r="H283">
            <v>0</v>
          </cell>
          <cell r="K283">
            <v>0</v>
          </cell>
          <cell r="N283">
            <v>0</v>
          </cell>
          <cell r="CG283">
            <v>113.53288652806145</v>
          </cell>
          <cell r="CH283">
            <v>29.613716344189346</v>
          </cell>
        </row>
        <row r="284">
          <cell r="A284" t="str">
            <v>KFW/INTI</v>
          </cell>
          <cell r="B284">
            <v>0.56850698233385444</v>
          </cell>
          <cell r="C284">
            <v>0.56850698233385444</v>
          </cell>
          <cell r="D284">
            <v>0.56850698233385444</v>
          </cell>
          <cell r="E284">
            <v>0.56850698233385444</v>
          </cell>
          <cell r="F284">
            <v>0.56850698233385444</v>
          </cell>
          <cell r="G284">
            <v>0.56850698233385444</v>
          </cell>
          <cell r="H284">
            <v>0.56850698233385444</v>
          </cell>
          <cell r="I284">
            <v>0.56850698233385444</v>
          </cell>
          <cell r="J284">
            <v>0.56850698233385444</v>
          </cell>
          <cell r="K284">
            <v>0.56850698233385444</v>
          </cell>
          <cell r="L284">
            <v>0.56937014781877215</v>
          </cell>
          <cell r="N284">
            <v>0.21460242000000002</v>
          </cell>
          <cell r="CG284">
            <v>6.2544399711573169</v>
          </cell>
          <cell r="CH284">
            <v>4.5489190241557536</v>
          </cell>
        </row>
        <row r="285">
          <cell r="A285" t="str">
            <v>KFW/NASA</v>
          </cell>
          <cell r="B285">
            <v>0.53056291311140502</v>
          </cell>
          <cell r="G285">
            <v>0.92688078000000007</v>
          </cell>
          <cell r="M285">
            <v>0.92688078000000007</v>
          </cell>
          <cell r="N285">
            <v>1.8537615600000001</v>
          </cell>
          <cell r="CG285">
            <v>0.53056291311140502</v>
          </cell>
          <cell r="CH285">
            <v>0</v>
          </cell>
        </row>
        <row r="286">
          <cell r="A286" t="str">
            <v>KFW/YACYRETA</v>
          </cell>
          <cell r="B286">
            <v>0.68236613387814005</v>
          </cell>
          <cell r="C286">
            <v>0.68236613387814005</v>
          </cell>
          <cell r="D286">
            <v>0.68236613387814005</v>
          </cell>
          <cell r="E286">
            <v>0.68236613387814005</v>
          </cell>
          <cell r="F286">
            <v>0.68236613387814005</v>
          </cell>
          <cell r="G286">
            <v>0.68236613387814005</v>
          </cell>
          <cell r="H286">
            <v>0.34118306693907002</v>
          </cell>
          <cell r="N286">
            <v>1.54197136</v>
          </cell>
          <cell r="CG286">
            <v>4.4353798702079104</v>
          </cell>
          <cell r="CH286">
            <v>2.3882814685734899</v>
          </cell>
        </row>
        <row r="287">
          <cell r="A287" t="str">
            <v>MEDIO/BANADE</v>
          </cell>
          <cell r="B287">
            <v>15.76582249729598</v>
          </cell>
          <cell r="C287">
            <v>11.041882934743407</v>
          </cell>
          <cell r="D287">
            <v>3.9839399471217325</v>
          </cell>
          <cell r="E287">
            <v>9.3219579999999996E-2</v>
          </cell>
          <cell r="K287">
            <v>9.3219579999999996E-2</v>
          </cell>
          <cell r="N287">
            <v>0.18643915999999999</v>
          </cell>
          <cell r="CG287">
            <v>30.791645379161121</v>
          </cell>
          <cell r="CH287">
            <v>0</v>
          </cell>
        </row>
        <row r="288">
          <cell r="A288" t="str">
            <v>MEDIO/BCRA</v>
          </cell>
          <cell r="B288">
            <v>5.7153230399999995</v>
          </cell>
          <cell r="C288">
            <v>5.7153230399999995</v>
          </cell>
          <cell r="D288">
            <v>4.3400552299999999</v>
          </cell>
          <cell r="E288">
            <v>2.9146494999999994</v>
          </cell>
          <cell r="F288">
            <v>2.8382122799999996</v>
          </cell>
          <cell r="G288">
            <v>1.4191064799999999</v>
          </cell>
          <cell r="H288">
            <v>0.72804878000000006</v>
          </cell>
          <cell r="N288">
            <v>1.4560975600000001</v>
          </cell>
          <cell r="CG288">
            <v>22.94266957</v>
          </cell>
          <cell r="CH288">
            <v>7.171968259999999</v>
          </cell>
        </row>
        <row r="289">
          <cell r="A289" t="str">
            <v>MEDIO/HIDRONOR</v>
          </cell>
          <cell r="B289">
            <v>0.13020776348996521</v>
          </cell>
          <cell r="C289">
            <v>0.13020776348996521</v>
          </cell>
          <cell r="D289">
            <v>0.13020776348996521</v>
          </cell>
          <cell r="E289">
            <v>0.13020776348996521</v>
          </cell>
          <cell r="F289">
            <v>0.1302078115611105</v>
          </cell>
          <cell r="H289">
            <v>0.43121872999999999</v>
          </cell>
          <cell r="N289">
            <v>0.86243745999999999</v>
          </cell>
          <cell r="CG289">
            <v>0.65103886552097134</v>
          </cell>
          <cell r="CH289">
            <v>0.26041557505107571</v>
          </cell>
        </row>
        <row r="290">
          <cell r="A290" t="str">
            <v>MEDIO/JUSTICIA</v>
          </cell>
          <cell r="B290">
            <v>0.11332410000000001</v>
          </cell>
          <cell r="C290">
            <v>0.11332410000000001</v>
          </cell>
          <cell r="D290">
            <v>0.11332410000000001</v>
          </cell>
          <cell r="E290">
            <v>0.11332410000000001</v>
          </cell>
          <cell r="F290">
            <v>0.11332410000000001</v>
          </cell>
          <cell r="G290">
            <v>6.2328250000000002E-2</v>
          </cell>
          <cell r="H290">
            <v>1.1332599999999998E-2</v>
          </cell>
          <cell r="N290">
            <v>0.19754817999999999</v>
          </cell>
          <cell r="CG290">
            <v>0.64028135000000008</v>
          </cell>
          <cell r="CH290">
            <v>0.30030905000000008</v>
          </cell>
        </row>
        <row r="291">
          <cell r="A291" t="str">
            <v>MEDIO/NASA</v>
          </cell>
          <cell r="B291">
            <v>0.47971145295036599</v>
          </cell>
          <cell r="C291">
            <v>0.47971145295036599</v>
          </cell>
          <cell r="D291">
            <v>0.47971145295036599</v>
          </cell>
          <cell r="E291">
            <v>0.47971145295036599</v>
          </cell>
          <cell r="F291">
            <v>0.47971145295036599</v>
          </cell>
          <cell r="G291">
            <v>0.47971145295036599</v>
          </cell>
          <cell r="H291">
            <v>0.47971145295036599</v>
          </cell>
          <cell r="I291">
            <v>0.47971145295036599</v>
          </cell>
          <cell r="J291">
            <v>0.239855810599688</v>
          </cell>
          <cell r="M291">
            <v>0.35395259000000001</v>
          </cell>
          <cell r="N291">
            <v>0.70790518000000002</v>
          </cell>
          <cell r="CG291">
            <v>4.0775474342026161</v>
          </cell>
          <cell r="CH291">
            <v>2.6384130753515183</v>
          </cell>
        </row>
        <row r="292">
          <cell r="A292" t="str">
            <v>MEDIO/PROVBA</v>
          </cell>
          <cell r="B292">
            <v>0.94791092416776801</v>
          </cell>
          <cell r="C292">
            <v>0.94791092416776801</v>
          </cell>
          <cell r="D292">
            <v>0.94791092416776801</v>
          </cell>
          <cell r="E292">
            <v>0.94791092416776801</v>
          </cell>
          <cell r="F292">
            <v>0.94791102031005903</v>
          </cell>
          <cell r="G292">
            <v>6.6803979999999999E-2</v>
          </cell>
          <cell r="M292">
            <v>6.6803979999999999E-2</v>
          </cell>
          <cell r="N292">
            <v>0.13360796</v>
          </cell>
          <cell r="CG292">
            <v>4.7395547169811314</v>
          </cell>
          <cell r="CH292">
            <v>1.895821944477827</v>
          </cell>
        </row>
        <row r="293">
          <cell r="A293" t="str">
            <v>MEDIO/SALUD</v>
          </cell>
          <cell r="B293">
            <v>1.1491363538036299</v>
          </cell>
          <cell r="C293">
            <v>1.1491363538036299</v>
          </cell>
          <cell r="D293">
            <v>1.1491363538036299</v>
          </cell>
          <cell r="E293">
            <v>1.1491363538036299</v>
          </cell>
          <cell r="F293">
            <v>1.1491363538036299</v>
          </cell>
          <cell r="G293">
            <v>0.57456818891960104</v>
          </cell>
          <cell r="H293">
            <v>1.5233170000000001E-2</v>
          </cell>
          <cell r="N293">
            <v>3.0466340000000001E-2</v>
          </cell>
          <cell r="CG293">
            <v>6.3202499579377509</v>
          </cell>
          <cell r="CH293">
            <v>2.8728408965268608</v>
          </cell>
        </row>
        <row r="294">
          <cell r="A294" t="str">
            <v>MEDIO/YACYRETA</v>
          </cell>
          <cell r="B294">
            <v>1.0574106692224492</v>
          </cell>
          <cell r="C294">
            <v>2.015077269222449</v>
          </cell>
          <cell r="D294">
            <v>2.015077269222449</v>
          </cell>
          <cell r="E294">
            <v>2.015077269222449</v>
          </cell>
          <cell r="F294">
            <v>2.015077269222449</v>
          </cell>
          <cell r="G294">
            <v>2.015077269222449</v>
          </cell>
          <cell r="H294">
            <v>1.9784591944718182</v>
          </cell>
          <cell r="I294">
            <v>1.9153331999999998</v>
          </cell>
          <cell r="J294">
            <v>1.9153331999999998</v>
          </cell>
          <cell r="K294">
            <v>1.9153331999999998</v>
          </cell>
          <cell r="L294">
            <v>1.9153331999999998</v>
          </cell>
          <cell r="M294">
            <v>1.9153331999999998</v>
          </cell>
          <cell r="N294">
            <v>1.9153331999999998</v>
          </cell>
          <cell r="O294">
            <v>1.9153331999999998</v>
          </cell>
          <cell r="P294">
            <v>1.9153331999999998</v>
          </cell>
          <cell r="Q294">
            <v>1.9153331999999998</v>
          </cell>
          <cell r="R294">
            <v>1.9153331999999998</v>
          </cell>
          <cell r="S294">
            <v>1.9153331999999998</v>
          </cell>
          <cell r="T294">
            <v>0.95766899999999999</v>
          </cell>
          <cell r="CG294">
            <v>35.137590409806506</v>
          </cell>
          <cell r="CH294">
            <v>30.050025202139157</v>
          </cell>
        </row>
        <row r="295">
          <cell r="A295" t="str">
            <v>OCMO</v>
          </cell>
          <cell r="B295">
            <v>2.7612890879188412</v>
          </cell>
          <cell r="C295">
            <v>2.714354996334241</v>
          </cell>
          <cell r="D295">
            <v>2.6654653179305314</v>
          </cell>
          <cell r="E295">
            <v>2.6165756395268218</v>
          </cell>
          <cell r="F295">
            <v>2.5657303703410199</v>
          </cell>
          <cell r="G295">
            <v>2.5168406919373094</v>
          </cell>
          <cell r="H295">
            <v>2.4699066003527101</v>
          </cell>
          <cell r="L295">
            <v>2.34358567</v>
          </cell>
          <cell r="N295">
            <v>4.6871713399999999</v>
          </cell>
          <cell r="CG295">
            <v>18.310162704341476</v>
          </cell>
          <cell r="CH295">
            <v>10.169053302157861</v>
          </cell>
        </row>
        <row r="296">
          <cell r="A296" t="str">
            <v>P BG04/06</v>
          </cell>
          <cell r="B296">
            <v>0</v>
          </cell>
          <cell r="C296">
            <v>0</v>
          </cell>
          <cell r="D296">
            <v>23.329466197775986</v>
          </cell>
          <cell r="E296">
            <v>0</v>
          </cell>
          <cell r="F296">
            <v>2.4221905937404239E-2</v>
          </cell>
          <cell r="H296">
            <v>0.64464681999999995</v>
          </cell>
          <cell r="N296">
            <v>1.2892936399999999</v>
          </cell>
          <cell r="CG296">
            <v>23.353688103713392</v>
          </cell>
          <cell r="CH296">
            <v>2.4221905937404239E-2</v>
          </cell>
        </row>
        <row r="297">
          <cell r="A297" t="str">
            <v>P BG05/17</v>
          </cell>
          <cell r="B297">
            <v>0</v>
          </cell>
          <cell r="C297">
            <v>0</v>
          </cell>
          <cell r="D297">
            <v>0</v>
          </cell>
          <cell r="E297">
            <v>0</v>
          </cell>
          <cell r="F297">
            <v>0</v>
          </cell>
          <cell r="G297">
            <v>0</v>
          </cell>
          <cell r="H297">
            <v>0</v>
          </cell>
          <cell r="I297">
            <v>0</v>
          </cell>
          <cell r="J297">
            <v>0</v>
          </cell>
          <cell r="K297">
            <v>0</v>
          </cell>
          <cell r="L297">
            <v>494.49194706652196</v>
          </cell>
          <cell r="N297">
            <v>0.24259994000000001</v>
          </cell>
          <cell r="CG297">
            <v>494.49194706652196</v>
          </cell>
          <cell r="CH297">
            <v>494.49194706652196</v>
          </cell>
        </row>
        <row r="298">
          <cell r="A298" t="str">
            <v>P BG06/27</v>
          </cell>
          <cell r="B298">
            <v>0</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197.29602234294504</v>
          </cell>
          <cell r="CG298">
            <v>197.29602234294504</v>
          </cell>
          <cell r="CH298">
            <v>197.29602234294504</v>
          </cell>
        </row>
        <row r="299">
          <cell r="A299" t="str">
            <v>P BG07/05</v>
          </cell>
          <cell r="B299">
            <v>0</v>
          </cell>
          <cell r="C299">
            <v>8.0921020524466361</v>
          </cell>
          <cell r="E299">
            <v>0</v>
          </cell>
          <cell r="K299">
            <v>0</v>
          </cell>
          <cell r="N299">
            <v>0</v>
          </cell>
          <cell r="CG299">
            <v>8.0921020524466361</v>
          </cell>
          <cell r="CH299">
            <v>0</v>
          </cell>
        </row>
        <row r="300">
          <cell r="A300" t="str">
            <v>P BG08/19</v>
          </cell>
          <cell r="B300">
            <v>0</v>
          </cell>
          <cell r="C300">
            <v>0</v>
          </cell>
          <cell r="D300">
            <v>0</v>
          </cell>
          <cell r="E300">
            <v>0</v>
          </cell>
          <cell r="F300">
            <v>0</v>
          </cell>
          <cell r="G300">
            <v>0</v>
          </cell>
          <cell r="H300">
            <v>0</v>
          </cell>
          <cell r="I300">
            <v>0</v>
          </cell>
          <cell r="J300">
            <v>0</v>
          </cell>
          <cell r="K300">
            <v>0</v>
          </cell>
          <cell r="L300">
            <v>0</v>
          </cell>
          <cell r="M300">
            <v>0</v>
          </cell>
          <cell r="N300">
            <v>25.016012715031501</v>
          </cell>
          <cell r="CG300">
            <v>25.016012715031501</v>
          </cell>
          <cell r="CH300">
            <v>25.016012715031501</v>
          </cell>
        </row>
        <row r="301">
          <cell r="A301" t="str">
            <v>P BG09/09</v>
          </cell>
          <cell r="B301">
            <v>0</v>
          </cell>
          <cell r="C301">
            <v>0</v>
          </cell>
          <cell r="D301">
            <v>0</v>
          </cell>
          <cell r="E301">
            <v>0</v>
          </cell>
          <cell r="F301">
            <v>0</v>
          </cell>
          <cell r="G301">
            <v>181.0058603809353</v>
          </cell>
          <cell r="J301">
            <v>0.86759571999999996</v>
          </cell>
          <cell r="N301">
            <v>1.7351914399999999</v>
          </cell>
          <cell r="CG301">
            <v>181.0058603809353</v>
          </cell>
          <cell r="CH301">
            <v>181.0058603809353</v>
          </cell>
        </row>
        <row r="302">
          <cell r="A302" t="str">
            <v>P BG10/20</v>
          </cell>
          <cell r="B302">
            <v>0</v>
          </cell>
          <cell r="C302">
            <v>0</v>
          </cell>
          <cell r="D302">
            <v>0</v>
          </cell>
          <cell r="E302">
            <v>0</v>
          </cell>
          <cell r="F302">
            <v>0</v>
          </cell>
          <cell r="G302">
            <v>0</v>
          </cell>
          <cell r="H302">
            <v>0</v>
          </cell>
          <cell r="I302">
            <v>0</v>
          </cell>
          <cell r="J302">
            <v>0</v>
          </cell>
          <cell r="K302">
            <v>0</v>
          </cell>
          <cell r="L302">
            <v>0</v>
          </cell>
          <cell r="M302">
            <v>0</v>
          </cell>
          <cell r="N302">
            <v>0</v>
          </cell>
          <cell r="O302">
            <v>30.8523138837262</v>
          </cell>
          <cell r="CG302">
            <v>30.8523138837262</v>
          </cell>
          <cell r="CH302">
            <v>30.8523138837262</v>
          </cell>
        </row>
        <row r="303">
          <cell r="A303" t="str">
            <v>P BG11/10</v>
          </cell>
          <cell r="B303">
            <v>0</v>
          </cell>
          <cell r="C303">
            <v>0</v>
          </cell>
          <cell r="D303">
            <v>0</v>
          </cell>
          <cell r="E303">
            <v>0</v>
          </cell>
          <cell r="F303">
            <v>0</v>
          </cell>
          <cell r="G303">
            <v>0</v>
          </cell>
          <cell r="H303">
            <v>73.282461372364196</v>
          </cell>
          <cell r="I303">
            <v>1.3805273231744899</v>
          </cell>
          <cell r="N303">
            <v>2.7610546463489798</v>
          </cell>
          <cell r="CG303">
            <v>73.282461372364196</v>
          </cell>
          <cell r="CH303">
            <v>73.282461372364196</v>
          </cell>
        </row>
        <row r="304">
          <cell r="A304" t="str">
            <v>P BG12/15</v>
          </cell>
          <cell r="B304">
            <v>0</v>
          </cell>
          <cell r="C304">
            <v>0</v>
          </cell>
          <cell r="D304">
            <v>0</v>
          </cell>
          <cell r="E304">
            <v>0</v>
          </cell>
          <cell r="F304">
            <v>0</v>
          </cell>
          <cell r="G304">
            <v>0</v>
          </cell>
          <cell r="H304">
            <v>0</v>
          </cell>
          <cell r="I304">
            <v>0</v>
          </cell>
          <cell r="J304">
            <v>160.31553493340374</v>
          </cell>
          <cell r="N304">
            <v>2.2067294988108799</v>
          </cell>
          <cell r="CG304">
            <v>160.31553493340374</v>
          </cell>
          <cell r="CH304">
            <v>160.31553493340374</v>
          </cell>
        </row>
        <row r="305">
          <cell r="A305" t="str">
            <v>P BG13/30</v>
          </cell>
          <cell r="B305">
            <v>0</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62.825537264492674</v>
          </cell>
          <cell r="CG305">
            <v>62.825537264492674</v>
          </cell>
          <cell r="CH305">
            <v>62.825537264492674</v>
          </cell>
        </row>
        <row r="306">
          <cell r="A306" t="str">
            <v>P BG14/31</v>
          </cell>
          <cell r="B306">
            <v>0</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1.71353666310608</v>
          </cell>
          <cell r="CG306">
            <v>1.71353666310608</v>
          </cell>
          <cell r="CH306">
            <v>1.71353666310608</v>
          </cell>
        </row>
        <row r="307">
          <cell r="A307" t="str">
            <v>P BG15/12</v>
          </cell>
          <cell r="B307">
            <v>0</v>
          </cell>
          <cell r="C307">
            <v>0</v>
          </cell>
          <cell r="D307">
            <v>0</v>
          </cell>
          <cell r="E307">
            <v>0</v>
          </cell>
          <cell r="F307">
            <v>0</v>
          </cell>
          <cell r="G307">
            <v>371.91441607363276</v>
          </cell>
          <cell r="M307">
            <v>0.28425349116692722</v>
          </cell>
          <cell r="N307">
            <v>0.56850698233385444</v>
          </cell>
          <cell r="CG307">
            <v>371.91441607363276</v>
          </cell>
          <cell r="CH307">
            <v>371.91441607363276</v>
          </cell>
        </row>
        <row r="308">
          <cell r="A308" t="str">
            <v>P BG16/08$</v>
          </cell>
          <cell r="B308">
            <v>0</v>
          </cell>
          <cell r="C308">
            <v>0</v>
          </cell>
          <cell r="D308">
            <v>0</v>
          </cell>
          <cell r="E308">
            <v>0</v>
          </cell>
          <cell r="F308">
            <v>170.85048594330399</v>
          </cell>
          <cell r="I308">
            <v>0.53056723951448193</v>
          </cell>
          <cell r="N308">
            <v>1.0611344790289639</v>
          </cell>
          <cell r="CG308">
            <v>170.85048594330399</v>
          </cell>
          <cell r="CH308">
            <v>170.85048594330399</v>
          </cell>
        </row>
        <row r="309">
          <cell r="A309" t="str">
            <v>P BG17/08</v>
          </cell>
          <cell r="B309">
            <v>0</v>
          </cell>
          <cell r="C309">
            <v>0</v>
          </cell>
          <cell r="D309">
            <v>1718.7507002717693</v>
          </cell>
          <cell r="E309">
            <v>1718.7507002717693</v>
          </cell>
          <cell r="F309">
            <v>1733.6510240583286</v>
          </cell>
          <cell r="L309">
            <v>0.34118306693907002</v>
          </cell>
          <cell r="N309">
            <v>0.68236613387814005</v>
          </cell>
          <cell r="CG309">
            <v>5171.1524246018671</v>
          </cell>
          <cell r="CH309">
            <v>3452.4017243300977</v>
          </cell>
        </row>
        <row r="310">
          <cell r="A310" t="str">
            <v>P BG18/18</v>
          </cell>
          <cell r="B310">
            <v>0</v>
          </cell>
          <cell r="C310">
            <v>0</v>
          </cell>
          <cell r="D310">
            <v>0</v>
          </cell>
          <cell r="E310">
            <v>0</v>
          </cell>
          <cell r="F310">
            <v>0</v>
          </cell>
          <cell r="G310">
            <v>0</v>
          </cell>
          <cell r="H310">
            <v>0</v>
          </cell>
          <cell r="I310">
            <v>0</v>
          </cell>
          <cell r="J310">
            <v>0</v>
          </cell>
          <cell r="K310">
            <v>515.23241858800202</v>
          </cell>
          <cell r="L310">
            <v>515.23241858800202</v>
          </cell>
          <cell r="M310">
            <v>257.61620930545598</v>
          </cell>
          <cell r="N310">
            <v>17.763893474342002</v>
          </cell>
          <cell r="CG310">
            <v>1288.0810464814599</v>
          </cell>
          <cell r="CH310">
            <v>1288.0810464814599</v>
          </cell>
        </row>
        <row r="311">
          <cell r="A311" t="str">
            <v>P BG19/31</v>
          </cell>
          <cell r="B311">
            <v>0</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795.67563842345089</v>
          </cell>
          <cell r="CG311">
            <v>795.67563842345089</v>
          </cell>
          <cell r="CH311">
            <v>795.67563842345089</v>
          </cell>
        </row>
        <row r="312">
          <cell r="A312" t="str">
            <v>P BIHD</v>
          </cell>
          <cell r="B312">
            <v>5.014141749691426E-2</v>
          </cell>
          <cell r="C312">
            <v>5.014141749691426E-2</v>
          </cell>
          <cell r="D312">
            <v>5.014141749691426E-2</v>
          </cell>
          <cell r="E312">
            <v>5.014141749691426E-2</v>
          </cell>
          <cell r="F312">
            <v>4.6103415589659538E-2</v>
          </cell>
          <cell r="K312">
            <v>6.5103881744982606E-2</v>
          </cell>
          <cell r="N312">
            <v>0.13020776348996521</v>
          </cell>
          <cell r="CG312">
            <v>0.24666908557731659</v>
          </cell>
          <cell r="CH312">
            <v>9.6244833086573806E-2</v>
          </cell>
        </row>
        <row r="313">
          <cell r="A313" t="str">
            <v>P BP04/E435</v>
          </cell>
          <cell r="B313">
            <v>4.4156158055860208</v>
          </cell>
          <cell r="C313">
            <v>0</v>
          </cell>
          <cell r="D313">
            <v>1.9048417694512798</v>
          </cell>
          <cell r="F313">
            <v>5.6662050000000005E-2</v>
          </cell>
          <cell r="L313">
            <v>5.6662050000000005E-2</v>
          </cell>
          <cell r="N313">
            <v>0.11332410000000001</v>
          </cell>
          <cell r="CG313">
            <v>6.3204575750373007</v>
          </cell>
          <cell r="CH313">
            <v>0</v>
          </cell>
        </row>
        <row r="314">
          <cell r="A314" t="str">
            <v>P BP05/B400 (Hexagon IV)</v>
          </cell>
          <cell r="B314">
            <v>0</v>
          </cell>
          <cell r="C314">
            <v>29.261187996323002</v>
          </cell>
          <cell r="F314">
            <v>0.239855726475183</v>
          </cell>
          <cell r="L314">
            <v>0.239855726475183</v>
          </cell>
          <cell r="N314">
            <v>0.47971145295036599</v>
          </cell>
          <cell r="CG314">
            <v>29.261187996323002</v>
          </cell>
          <cell r="CH314">
            <v>0</v>
          </cell>
        </row>
        <row r="315">
          <cell r="A315" t="str">
            <v>P BP06/B450 (Radar III)</v>
          </cell>
          <cell r="B315">
            <v>0</v>
          </cell>
          <cell r="C315">
            <v>0</v>
          </cell>
          <cell r="D315">
            <v>30.772896489906699</v>
          </cell>
          <cell r="G315">
            <v>0.473955462083884</v>
          </cell>
          <cell r="M315">
            <v>0.473955462083884</v>
          </cell>
          <cell r="N315">
            <v>0.94791092416776801</v>
          </cell>
          <cell r="CG315">
            <v>30.772896489906699</v>
          </cell>
          <cell r="CH315">
            <v>0</v>
          </cell>
        </row>
        <row r="316">
          <cell r="A316" t="str">
            <v>P BP06/B450 (Radar IV)</v>
          </cell>
          <cell r="B316">
            <v>0</v>
          </cell>
          <cell r="C316">
            <v>0</v>
          </cell>
          <cell r="D316">
            <v>14.693156306111499</v>
          </cell>
          <cell r="F316">
            <v>0.57456817690181494</v>
          </cell>
          <cell r="L316">
            <v>0.57456817690181494</v>
          </cell>
          <cell r="N316">
            <v>1.1491363538036299</v>
          </cell>
          <cell r="CG316">
            <v>14.693156306111499</v>
          </cell>
          <cell r="CH316">
            <v>0</v>
          </cell>
        </row>
        <row r="317">
          <cell r="A317" t="str">
            <v>P BP06/E580</v>
          </cell>
          <cell r="B317">
            <v>0</v>
          </cell>
          <cell r="C317">
            <v>0</v>
          </cell>
          <cell r="D317">
            <v>969.01975510391082</v>
          </cell>
          <cell r="H317">
            <v>4.9872034611224594E-2</v>
          </cell>
          <cell r="N317">
            <v>9.9744069222449189E-2</v>
          </cell>
          <cell r="CG317">
            <v>969.01975510391082</v>
          </cell>
          <cell r="CH317">
            <v>0</v>
          </cell>
        </row>
        <row r="318">
          <cell r="A318" t="str">
            <v>P BP07/B450 (Celtic I)</v>
          </cell>
          <cell r="B318">
            <v>0</v>
          </cell>
          <cell r="C318">
            <v>0</v>
          </cell>
          <cell r="D318">
            <v>0</v>
          </cell>
          <cell r="E318">
            <v>11.4358330321627</v>
          </cell>
          <cell r="F318">
            <v>2.6400426833376298</v>
          </cell>
          <cell r="K318">
            <v>0.170136084966414</v>
          </cell>
          <cell r="N318">
            <v>2.810178768304044</v>
          </cell>
          <cell r="CG318">
            <v>11.4358330321627</v>
          </cell>
          <cell r="CH318">
            <v>11.4358330321627</v>
          </cell>
        </row>
        <row r="319">
          <cell r="A319" t="str">
            <v>P BP07/B450 (Celtic II)</v>
          </cell>
          <cell r="B319">
            <v>0</v>
          </cell>
          <cell r="C319">
            <v>0</v>
          </cell>
          <cell r="D319">
            <v>0</v>
          </cell>
          <cell r="E319">
            <v>16.985574298453901</v>
          </cell>
          <cell r="F319">
            <v>0</v>
          </cell>
          <cell r="G319">
            <v>0</v>
          </cell>
          <cell r="H319">
            <v>0</v>
          </cell>
          <cell r="I319">
            <v>0</v>
          </cell>
          <cell r="J319">
            <v>0</v>
          </cell>
          <cell r="K319">
            <v>0</v>
          </cell>
          <cell r="L319">
            <v>0</v>
          </cell>
          <cell r="M319">
            <v>23.8232120231505</v>
          </cell>
          <cell r="N319">
            <v>23.8232120231505</v>
          </cell>
          <cell r="CG319">
            <v>16.985574298453901</v>
          </cell>
          <cell r="CH319">
            <v>16.985574298453901</v>
          </cell>
        </row>
        <row r="320">
          <cell r="A320" t="str">
            <v>P BT03</v>
          </cell>
          <cell r="B320">
            <v>0</v>
          </cell>
          <cell r="C320">
            <v>0</v>
          </cell>
          <cell r="D320">
            <v>0</v>
          </cell>
          <cell r="E320">
            <v>0</v>
          </cell>
          <cell r="F320">
            <v>3.3755782275131523</v>
          </cell>
          <cell r="G320">
            <v>0</v>
          </cell>
          <cell r="H320">
            <v>0</v>
          </cell>
          <cell r="I320">
            <v>0</v>
          </cell>
          <cell r="J320">
            <v>0</v>
          </cell>
          <cell r="K320">
            <v>0</v>
          </cell>
          <cell r="L320">
            <v>0</v>
          </cell>
          <cell r="M320">
            <v>0</v>
          </cell>
          <cell r="N320">
            <v>0</v>
          </cell>
          <cell r="CG320">
            <v>3.3755782275131523</v>
          </cell>
          <cell r="CH320">
            <v>3.3755782275131523</v>
          </cell>
        </row>
        <row r="321">
          <cell r="A321" t="str">
            <v>P BT04</v>
          </cell>
          <cell r="B321">
            <v>620.83813355365032</v>
          </cell>
          <cell r="C321">
            <v>0</v>
          </cell>
          <cell r="D321">
            <v>0</v>
          </cell>
          <cell r="E321">
            <v>0</v>
          </cell>
          <cell r="F321">
            <v>6.0789305627546794E-2</v>
          </cell>
          <cell r="G321">
            <v>0</v>
          </cell>
          <cell r="H321">
            <v>0</v>
          </cell>
          <cell r="I321">
            <v>0</v>
          </cell>
          <cell r="J321">
            <v>0</v>
          </cell>
          <cell r="K321">
            <v>0</v>
          </cell>
          <cell r="L321">
            <v>0</v>
          </cell>
          <cell r="M321">
            <v>0</v>
          </cell>
          <cell r="N321">
            <v>0</v>
          </cell>
          <cell r="CG321">
            <v>620.89892285927783</v>
          </cell>
          <cell r="CH321">
            <v>6.0789305627546794E-2</v>
          </cell>
        </row>
        <row r="322">
          <cell r="A322" t="str">
            <v>P BT05</v>
          </cell>
          <cell r="B322">
            <v>0</v>
          </cell>
          <cell r="C322">
            <v>437.92712029737174</v>
          </cell>
          <cell r="D322">
            <v>0</v>
          </cell>
          <cell r="E322">
            <v>0</v>
          </cell>
          <cell r="F322">
            <v>1.16523813478506</v>
          </cell>
          <cell r="G322">
            <v>0</v>
          </cell>
          <cell r="H322">
            <v>0</v>
          </cell>
          <cell r="I322">
            <v>0</v>
          </cell>
          <cell r="J322">
            <v>0</v>
          </cell>
          <cell r="K322">
            <v>0</v>
          </cell>
          <cell r="L322">
            <v>0</v>
          </cell>
          <cell r="M322">
            <v>0</v>
          </cell>
          <cell r="N322">
            <v>0</v>
          </cell>
          <cell r="CG322">
            <v>439.0923584321568</v>
          </cell>
          <cell r="CH322">
            <v>1.16523813478506</v>
          </cell>
        </row>
        <row r="323">
          <cell r="A323" t="str">
            <v>P BT06</v>
          </cell>
          <cell r="B323">
            <v>0</v>
          </cell>
          <cell r="C323">
            <v>0</v>
          </cell>
          <cell r="D323">
            <v>286.1884428725657</v>
          </cell>
          <cell r="E323">
            <v>0</v>
          </cell>
          <cell r="F323">
            <v>0.9787063314556721</v>
          </cell>
          <cell r="G323">
            <v>0</v>
          </cell>
          <cell r="H323">
            <v>0</v>
          </cell>
          <cell r="I323">
            <v>0</v>
          </cell>
          <cell r="J323">
            <v>0</v>
          </cell>
          <cell r="K323">
            <v>0</v>
          </cell>
          <cell r="L323">
            <v>0</v>
          </cell>
          <cell r="M323">
            <v>0</v>
          </cell>
          <cell r="N323">
            <v>0</v>
          </cell>
          <cell r="CG323">
            <v>287.16714920402137</v>
          </cell>
          <cell r="CH323">
            <v>0.9787063314556721</v>
          </cell>
        </row>
        <row r="324">
          <cell r="A324" t="str">
            <v>P BT2006</v>
          </cell>
          <cell r="B324">
            <v>221.40913326441239</v>
          </cell>
          <cell r="C324">
            <v>221.40913326441239</v>
          </cell>
          <cell r="D324">
            <v>55.352283316103097</v>
          </cell>
          <cell r="E324">
            <v>0</v>
          </cell>
          <cell r="F324">
            <v>0</v>
          </cell>
          <cell r="G324">
            <v>0</v>
          </cell>
          <cell r="H324">
            <v>0</v>
          </cell>
          <cell r="I324">
            <v>0</v>
          </cell>
          <cell r="J324">
            <v>0</v>
          </cell>
          <cell r="K324">
            <v>0</v>
          </cell>
          <cell r="L324">
            <v>0</v>
          </cell>
          <cell r="M324">
            <v>0</v>
          </cell>
          <cell r="N324">
            <v>0</v>
          </cell>
          <cell r="CG324">
            <v>498.1705498449279</v>
          </cell>
          <cell r="CH324">
            <v>0</v>
          </cell>
        </row>
        <row r="325">
          <cell r="A325" t="str">
            <v>P BT27</v>
          </cell>
          <cell r="B325">
            <v>0</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34.379914763468896</v>
          </cell>
          <cell r="CG325">
            <v>34.379914763468896</v>
          </cell>
          <cell r="CH325">
            <v>34.379914763468896</v>
          </cell>
        </row>
        <row r="326">
          <cell r="A326" t="str">
            <v>P CCAP</v>
          </cell>
          <cell r="B326">
            <v>0</v>
          </cell>
          <cell r="C326">
            <v>0</v>
          </cell>
          <cell r="D326">
            <v>0</v>
          </cell>
          <cell r="E326">
            <v>0</v>
          </cell>
          <cell r="F326">
            <v>0</v>
          </cell>
          <cell r="G326">
            <v>0</v>
          </cell>
          <cell r="H326">
            <v>0</v>
          </cell>
          <cell r="I326">
            <v>0</v>
          </cell>
          <cell r="J326">
            <v>0</v>
          </cell>
          <cell r="K326">
            <v>0</v>
          </cell>
          <cell r="L326">
            <v>0</v>
          </cell>
          <cell r="M326">
            <v>5.1232597503386375</v>
          </cell>
          <cell r="N326">
            <v>0</v>
          </cell>
          <cell r="CG326">
            <v>5.1232597503386375</v>
          </cell>
          <cell r="CH326">
            <v>5.1232597503386375</v>
          </cell>
        </row>
        <row r="327">
          <cell r="A327" t="str">
            <v>P DC$</v>
          </cell>
          <cell r="B327">
            <v>4.0644955463917558</v>
          </cell>
          <cell r="C327">
            <v>4.0644955463917558</v>
          </cell>
          <cell r="D327">
            <v>4.0644955463917558</v>
          </cell>
          <cell r="E327">
            <v>1.036883594501719</v>
          </cell>
          <cell r="F327">
            <v>0</v>
          </cell>
          <cell r="G327">
            <v>0</v>
          </cell>
          <cell r="H327">
            <v>0</v>
          </cell>
          <cell r="I327">
            <v>0</v>
          </cell>
          <cell r="J327">
            <v>0</v>
          </cell>
          <cell r="K327">
            <v>0</v>
          </cell>
          <cell r="L327">
            <v>0</v>
          </cell>
          <cell r="M327">
            <v>0</v>
          </cell>
          <cell r="N327">
            <v>0</v>
          </cell>
          <cell r="CG327">
            <v>13.230370233676986</v>
          </cell>
          <cell r="CH327">
            <v>1.036883594501719</v>
          </cell>
        </row>
        <row r="328">
          <cell r="A328" t="str">
            <v>P EL/ARP-61</v>
          </cell>
          <cell r="B328">
            <v>0</v>
          </cell>
          <cell r="C328">
            <v>0</v>
          </cell>
          <cell r="D328">
            <v>0</v>
          </cell>
          <cell r="E328">
            <v>22.652130604811003</v>
          </cell>
          <cell r="F328">
            <v>0.45964335395188799</v>
          </cell>
          <cell r="G328">
            <v>0</v>
          </cell>
          <cell r="H328">
            <v>0</v>
          </cell>
          <cell r="I328">
            <v>0</v>
          </cell>
          <cell r="J328">
            <v>0</v>
          </cell>
          <cell r="K328">
            <v>0</v>
          </cell>
          <cell r="L328">
            <v>0</v>
          </cell>
          <cell r="M328">
            <v>0</v>
          </cell>
          <cell r="N328">
            <v>0</v>
          </cell>
          <cell r="CG328">
            <v>23.111773958762889</v>
          </cell>
          <cell r="CH328">
            <v>23.111773958762889</v>
          </cell>
        </row>
        <row r="329">
          <cell r="A329" t="str">
            <v>P EL/USD-79</v>
          </cell>
          <cell r="B329">
            <v>0</v>
          </cell>
          <cell r="C329">
            <v>69.269690274432705</v>
          </cell>
          <cell r="D329">
            <v>0</v>
          </cell>
          <cell r="E329">
            <v>0</v>
          </cell>
          <cell r="F329">
            <v>0</v>
          </cell>
          <cell r="G329">
            <v>0</v>
          </cell>
          <cell r="H329">
            <v>0</v>
          </cell>
          <cell r="I329">
            <v>0</v>
          </cell>
          <cell r="J329">
            <v>0</v>
          </cell>
          <cell r="K329">
            <v>0</v>
          </cell>
          <cell r="L329">
            <v>0</v>
          </cell>
          <cell r="M329">
            <v>0</v>
          </cell>
          <cell r="N329">
            <v>0</v>
          </cell>
          <cell r="CG329">
            <v>69.269690274432705</v>
          </cell>
          <cell r="CH329">
            <v>0</v>
          </cell>
        </row>
        <row r="330">
          <cell r="A330" t="str">
            <v>P EL/USD-91</v>
          </cell>
          <cell r="B330">
            <v>0</v>
          </cell>
          <cell r="C330">
            <v>4.1127186570177505</v>
          </cell>
          <cell r="D330">
            <v>0</v>
          </cell>
          <cell r="E330">
            <v>0</v>
          </cell>
          <cell r="F330">
            <v>0</v>
          </cell>
          <cell r="G330">
            <v>0</v>
          </cell>
          <cell r="H330">
            <v>0</v>
          </cell>
          <cell r="I330">
            <v>0</v>
          </cell>
          <cell r="J330">
            <v>0</v>
          </cell>
          <cell r="K330">
            <v>0</v>
          </cell>
          <cell r="L330">
            <v>0</v>
          </cell>
          <cell r="M330">
            <v>0</v>
          </cell>
          <cell r="N330">
            <v>0</v>
          </cell>
          <cell r="CG330">
            <v>4.1127186570177505</v>
          </cell>
          <cell r="CH330">
            <v>0</v>
          </cell>
        </row>
        <row r="331">
          <cell r="A331" t="str">
            <v>P FRB</v>
          </cell>
          <cell r="B331">
            <v>123.48490756687565</v>
          </cell>
          <cell r="C331">
            <v>61.733810019101199</v>
          </cell>
          <cell r="D331">
            <v>0</v>
          </cell>
          <cell r="E331">
            <v>0</v>
          </cell>
          <cell r="F331">
            <v>0</v>
          </cell>
          <cell r="G331">
            <v>0</v>
          </cell>
          <cell r="H331">
            <v>0</v>
          </cell>
          <cell r="I331">
            <v>0</v>
          </cell>
          <cell r="J331">
            <v>0</v>
          </cell>
          <cell r="K331">
            <v>0</v>
          </cell>
          <cell r="L331">
            <v>0</v>
          </cell>
          <cell r="M331">
            <v>0</v>
          </cell>
          <cell r="N331">
            <v>0</v>
          </cell>
          <cell r="CG331">
            <v>185.21871758597683</v>
          </cell>
          <cell r="CH331">
            <v>0</v>
          </cell>
        </row>
        <row r="332">
          <cell r="A332" t="str">
            <v>P PRE6</v>
          </cell>
          <cell r="B332">
            <v>0</v>
          </cell>
          <cell r="C332">
            <v>0</v>
          </cell>
          <cell r="D332">
            <v>6.4818414401205109</v>
          </cell>
          <cell r="E332">
            <v>7.0710997528587392</v>
          </cell>
          <cell r="F332">
            <v>7.0710997528587392</v>
          </cell>
          <cell r="G332">
            <v>7.0710997528587392</v>
          </cell>
          <cell r="H332">
            <v>0.63458587657828136</v>
          </cell>
          <cell r="I332">
            <v>0</v>
          </cell>
          <cell r="J332">
            <v>0</v>
          </cell>
          <cell r="K332">
            <v>0</v>
          </cell>
          <cell r="L332">
            <v>0</v>
          </cell>
          <cell r="M332">
            <v>0</v>
          </cell>
          <cell r="N332">
            <v>0</v>
          </cell>
          <cell r="CG332">
            <v>28.329726575275011</v>
          </cell>
          <cell r="CH332">
            <v>21.847885135154499</v>
          </cell>
        </row>
        <row r="333">
          <cell r="A333" t="str">
            <v>P PRO1</v>
          </cell>
          <cell r="B333">
            <v>22.983982515463925</v>
          </cell>
          <cell r="C333">
            <v>22.983982515463925</v>
          </cell>
          <cell r="D333">
            <v>22.983982515463925</v>
          </cell>
          <cell r="E333">
            <v>5.8689432783505167</v>
          </cell>
          <cell r="F333">
            <v>0</v>
          </cell>
          <cell r="G333">
            <v>0</v>
          </cell>
          <cell r="H333">
            <v>0</v>
          </cell>
          <cell r="I333">
            <v>0</v>
          </cell>
          <cell r="J333">
            <v>0</v>
          </cell>
          <cell r="K333">
            <v>0</v>
          </cell>
          <cell r="L333">
            <v>0</v>
          </cell>
          <cell r="M333">
            <v>0</v>
          </cell>
          <cell r="N333">
            <v>0</v>
          </cell>
          <cell r="CG333">
            <v>74.820890824742293</v>
          </cell>
          <cell r="CH333">
            <v>5.8689432783505167</v>
          </cell>
        </row>
        <row r="334">
          <cell r="A334" t="str">
            <v>P PRO10</v>
          </cell>
          <cell r="B334">
            <v>2.8097028520044804</v>
          </cell>
          <cell r="C334">
            <v>2.8097028520044804</v>
          </cell>
          <cell r="D334">
            <v>2.8097028520044804</v>
          </cell>
          <cell r="E334">
            <v>1.4048514260022402</v>
          </cell>
          <cell r="H334">
            <v>0</v>
          </cell>
          <cell r="I334">
            <v>0</v>
          </cell>
          <cell r="J334">
            <v>0</v>
          </cell>
          <cell r="K334">
            <v>0</v>
          </cell>
          <cell r="L334">
            <v>0</v>
          </cell>
          <cell r="M334">
            <v>0</v>
          </cell>
          <cell r="N334">
            <v>0</v>
          </cell>
          <cell r="CG334">
            <v>9.8339599820156813</v>
          </cell>
          <cell r="CH334">
            <v>1.4048514260022402</v>
          </cell>
        </row>
        <row r="335">
          <cell r="A335" t="str">
            <v>P PRO2</v>
          </cell>
          <cell r="B335">
            <v>17.426618196813759</v>
          </cell>
          <cell r="C335">
            <v>17.426618196813759</v>
          </cell>
          <cell r="D335">
            <v>17.426618196813759</v>
          </cell>
          <cell r="E335">
            <v>3.2824997121935384</v>
          </cell>
          <cell r="H335">
            <v>0</v>
          </cell>
          <cell r="I335">
            <v>0</v>
          </cell>
          <cell r="J335">
            <v>0</v>
          </cell>
          <cell r="K335">
            <v>0</v>
          </cell>
          <cell r="L335">
            <v>0</v>
          </cell>
          <cell r="M335">
            <v>0</v>
          </cell>
          <cell r="N335">
            <v>0</v>
          </cell>
          <cell r="CG335">
            <v>55.562354302634816</v>
          </cell>
          <cell r="CH335">
            <v>3.2824997121935384</v>
          </cell>
        </row>
        <row r="336">
          <cell r="A336" t="str">
            <v>P PRO3</v>
          </cell>
          <cell r="B336">
            <v>5.3884206185567031E-2</v>
          </cell>
          <cell r="C336">
            <v>5.3832838487972531E-2</v>
          </cell>
          <cell r="D336">
            <v>5.3884206185567031E-2</v>
          </cell>
          <cell r="E336">
            <v>5.3884206185567031E-2</v>
          </cell>
          <cell r="F336">
            <v>5.3884206185567031E-2</v>
          </cell>
          <cell r="G336">
            <v>5.3884206185567031E-2</v>
          </cell>
          <cell r="H336">
            <v>5.3884206185567031E-2</v>
          </cell>
          <cell r="I336">
            <v>2.8003780068728504E-4</v>
          </cell>
          <cell r="J336">
            <v>4.1784514580761895E-3</v>
          </cell>
          <cell r="K336">
            <v>4.1784514580761895E-3</v>
          </cell>
          <cell r="L336">
            <v>4.1784514580761895E-3</v>
          </cell>
          <cell r="M336">
            <v>4.1784514580761895E-3</v>
          </cell>
          <cell r="N336">
            <v>5.014141749691426E-2</v>
          </cell>
          <cell r="CG336">
            <v>0.37741811340206205</v>
          </cell>
          <cell r="CH336">
            <v>0.2158168625429554</v>
          </cell>
        </row>
        <row r="337">
          <cell r="A337" t="str">
            <v>P PRO4</v>
          </cell>
          <cell r="B337">
            <v>28.562077086310467</v>
          </cell>
          <cell r="C337">
            <v>28.595284824724462</v>
          </cell>
          <cell r="D337">
            <v>28.562077086310467</v>
          </cell>
          <cell r="E337">
            <v>28.562077086310467</v>
          </cell>
          <cell r="F337">
            <v>28.562077086310467</v>
          </cell>
          <cell r="G337">
            <v>28.562077086310467</v>
          </cell>
          <cell r="H337">
            <v>26.036094652527428</v>
          </cell>
          <cell r="N337">
            <v>12.362745982880499</v>
          </cell>
          <cell r="CG337">
            <v>197.4417649088042</v>
          </cell>
          <cell r="CH337">
            <v>111.72232591145882</v>
          </cell>
        </row>
        <row r="338">
          <cell r="A338" t="str">
            <v>P PRO5</v>
          </cell>
          <cell r="B338">
            <v>9.2653877800687194</v>
          </cell>
          <cell r="C338">
            <v>9.2653877800687194</v>
          </cell>
          <cell r="D338">
            <v>9.2653877800687194</v>
          </cell>
          <cell r="E338">
            <v>4.6375184329896904</v>
          </cell>
          <cell r="F338">
            <v>0</v>
          </cell>
          <cell r="G338">
            <v>0</v>
          </cell>
          <cell r="H338">
            <v>4.0629123951511099</v>
          </cell>
          <cell r="N338">
            <v>4.0629123951511099</v>
          </cell>
          <cell r="CG338">
            <v>32.433681773195843</v>
          </cell>
          <cell r="CH338">
            <v>4.6375184329896904</v>
          </cell>
        </row>
        <row r="339">
          <cell r="A339" t="str">
            <v>P PRO6</v>
          </cell>
          <cell r="B339">
            <v>44.559437239578074</v>
          </cell>
          <cell r="C339">
            <v>44.559437239578074</v>
          </cell>
          <cell r="D339">
            <v>44.559437239578074</v>
          </cell>
          <cell r="E339">
            <v>21.642337887643791</v>
          </cell>
          <cell r="F339">
            <v>0</v>
          </cell>
          <cell r="G339">
            <v>0</v>
          </cell>
          <cell r="H339">
            <v>34.616823556027796</v>
          </cell>
          <cell r="N339">
            <v>34.616823556027796</v>
          </cell>
          <cell r="CG339">
            <v>155.32064960637803</v>
          </cell>
          <cell r="CH339">
            <v>21.642337887643791</v>
          </cell>
        </row>
        <row r="340">
          <cell r="A340" t="str">
            <v>P PRO7</v>
          </cell>
          <cell r="B340">
            <v>0</v>
          </cell>
          <cell r="C340">
            <v>0</v>
          </cell>
          <cell r="D340">
            <v>7.9233529209622025E-2</v>
          </cell>
          <cell r="E340">
            <v>8.6436577319587662E-2</v>
          </cell>
          <cell r="F340">
            <v>8.6436577319587662E-2</v>
          </cell>
          <cell r="G340">
            <v>8.6436577319587662E-2</v>
          </cell>
          <cell r="H340">
            <v>8.6436577319587662E-2</v>
          </cell>
          <cell r="I340">
            <v>8.6436577319587662E-2</v>
          </cell>
          <cell r="J340">
            <v>8.6436577319587662E-2</v>
          </cell>
          <cell r="K340">
            <v>8.6436577319587662E-2</v>
          </cell>
          <cell r="L340">
            <v>8.6436577319587662E-2</v>
          </cell>
          <cell r="M340">
            <v>8.6436577319587662E-2</v>
          </cell>
          <cell r="N340">
            <v>7.20304810996564E-3</v>
          </cell>
          <cell r="CG340">
            <v>0.8643657731958766</v>
          </cell>
          <cell r="CH340">
            <v>0.78513224398625459</v>
          </cell>
        </row>
        <row r="341">
          <cell r="A341" t="str">
            <v>P PRO8</v>
          </cell>
          <cell r="B341">
            <v>0</v>
          </cell>
          <cell r="C341">
            <v>0</v>
          </cell>
          <cell r="D341">
            <v>0.42562354342727376</v>
          </cell>
          <cell r="E341">
            <v>0.46431659282975318</v>
          </cell>
          <cell r="F341">
            <v>0.46431659282975318</v>
          </cell>
          <cell r="G341">
            <v>0.46431659282975318</v>
          </cell>
          <cell r="H341">
            <v>0.46431659282975318</v>
          </cell>
          <cell r="I341">
            <v>0.46431659282975318</v>
          </cell>
          <cell r="J341">
            <v>0.46431659282975318</v>
          </cell>
          <cell r="K341">
            <v>0.46431659282975318</v>
          </cell>
          <cell r="L341">
            <v>0.46431659282975318</v>
          </cell>
          <cell r="M341">
            <v>0.46431659282975318</v>
          </cell>
          <cell r="N341">
            <v>3.0648896169167238E-3</v>
          </cell>
          <cell r="CG341">
            <v>4.6075377685119685</v>
          </cell>
          <cell r="CH341">
            <v>4.1819142250846948</v>
          </cell>
        </row>
        <row r="342">
          <cell r="A342" t="str">
            <v>P PRO9</v>
          </cell>
          <cell r="B342">
            <v>4.8327155189003603</v>
          </cell>
          <cell r="C342">
            <v>4.8327155189003603</v>
          </cell>
          <cell r="D342">
            <v>4.8327155189003603</v>
          </cell>
          <cell r="E342">
            <v>2.41635776632303</v>
          </cell>
          <cell r="F342">
            <v>0</v>
          </cell>
          <cell r="G342">
            <v>0</v>
          </cell>
          <cell r="H342">
            <v>0</v>
          </cell>
          <cell r="I342">
            <v>0</v>
          </cell>
          <cell r="J342">
            <v>0</v>
          </cell>
          <cell r="K342">
            <v>0</v>
          </cell>
          <cell r="L342">
            <v>0</v>
          </cell>
          <cell r="M342">
            <v>0</v>
          </cell>
          <cell r="N342">
            <v>0</v>
          </cell>
          <cell r="CG342">
            <v>16.914504323024111</v>
          </cell>
          <cell r="CH342">
            <v>2.41635776632303</v>
          </cell>
        </row>
        <row r="343">
          <cell r="A343" t="str">
            <v>PAR</v>
          </cell>
          <cell r="B343">
            <v>0</v>
          </cell>
          <cell r="C343">
            <v>0</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185.047</v>
          </cell>
          <cell r="CG343">
            <v>185.047</v>
          </cell>
          <cell r="CH343">
            <v>185.047</v>
          </cell>
        </row>
        <row r="344">
          <cell r="A344" t="str">
            <v>PAR $+CER</v>
          </cell>
          <cell r="B344">
            <v>0</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106.32826507404201</v>
          </cell>
          <cell r="Y344">
            <v>212.65653014808402</v>
          </cell>
          <cell r="Z344">
            <v>212.65653014808402</v>
          </cell>
          <cell r="AA344">
            <v>212.65653014808402</v>
          </cell>
          <cell r="AB344">
            <v>212.65653014808402</v>
          </cell>
          <cell r="AC344">
            <v>212.65653014808402</v>
          </cell>
          <cell r="AD344">
            <v>212.65653014808402</v>
          </cell>
          <cell r="AE344">
            <v>212.65653014808402</v>
          </cell>
          <cell r="AF344">
            <v>212.65653014808402</v>
          </cell>
          <cell r="AG344">
            <v>318.98479522212602</v>
          </cell>
          <cell r="CG344">
            <v>2126.5653014808408</v>
          </cell>
          <cell r="CH344">
            <v>2126.5653014808408</v>
          </cell>
        </row>
        <row r="345">
          <cell r="A345" t="str">
            <v>PAR EUR</v>
          </cell>
          <cell r="B345">
            <v>0</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304.80452722028599</v>
          </cell>
          <cell r="Y345">
            <v>609.60905444057198</v>
          </cell>
          <cell r="Z345">
            <v>609.60905444057198</v>
          </cell>
          <cell r="AA345">
            <v>609.60905444057198</v>
          </cell>
          <cell r="AB345">
            <v>609.60905444057198</v>
          </cell>
          <cell r="AC345">
            <v>609.60905444057198</v>
          </cell>
          <cell r="AD345">
            <v>609.60905444057198</v>
          </cell>
          <cell r="AE345">
            <v>609.60905444057198</v>
          </cell>
          <cell r="AF345">
            <v>609.60905444057198</v>
          </cell>
          <cell r="AG345">
            <v>914.41358166085797</v>
          </cell>
          <cell r="CG345">
            <v>6096.0905444057189</v>
          </cell>
          <cell r="CH345">
            <v>6096.0905444057189</v>
          </cell>
        </row>
        <row r="346">
          <cell r="A346" t="str">
            <v>PAR JPY</v>
          </cell>
          <cell r="B346">
            <v>0</v>
          </cell>
          <cell r="C346">
            <v>0</v>
          </cell>
          <cell r="D346">
            <v>0</v>
          </cell>
          <cell r="E346">
            <v>0</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9.2653232625737694</v>
          </cell>
          <cell r="Y346">
            <v>18.530646525147539</v>
          </cell>
          <cell r="Z346">
            <v>18.530646525147539</v>
          </cell>
          <cell r="AA346">
            <v>18.530646525147539</v>
          </cell>
          <cell r="AB346">
            <v>18.530646525147539</v>
          </cell>
          <cell r="AC346">
            <v>18.530646525147539</v>
          </cell>
          <cell r="AD346">
            <v>18.530646525147539</v>
          </cell>
          <cell r="AE346">
            <v>18.530646525147539</v>
          </cell>
          <cell r="AF346">
            <v>18.530646525147539</v>
          </cell>
          <cell r="AG346">
            <v>27.795969787721308</v>
          </cell>
          <cell r="CG346">
            <v>185.30646525147543</v>
          </cell>
          <cell r="CH346">
            <v>185.30646525147543</v>
          </cell>
        </row>
        <row r="347">
          <cell r="A347" t="str">
            <v>PAR USD</v>
          </cell>
          <cell r="B347">
            <v>0</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327.95723000000004</v>
          </cell>
          <cell r="Y347">
            <v>655.91446000000008</v>
          </cell>
          <cell r="Z347">
            <v>655.91446000000008</v>
          </cell>
          <cell r="AA347">
            <v>655.91446000000008</v>
          </cell>
          <cell r="AB347">
            <v>655.91446000000008</v>
          </cell>
          <cell r="AC347">
            <v>655.91446000000008</v>
          </cell>
          <cell r="AD347">
            <v>655.91446000000008</v>
          </cell>
          <cell r="AE347">
            <v>655.91446000000008</v>
          </cell>
          <cell r="AF347">
            <v>655.91446000000008</v>
          </cell>
          <cell r="AG347">
            <v>983.87169000000006</v>
          </cell>
          <cell r="CG347">
            <v>6559.1446000000005</v>
          </cell>
          <cell r="CH347">
            <v>6559.1446000000005</v>
          </cell>
        </row>
        <row r="348">
          <cell r="A348" t="str">
            <v>PARDM</v>
          </cell>
          <cell r="B348">
            <v>0</v>
          </cell>
          <cell r="C348">
            <v>0</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55.7837200336498</v>
          </cell>
          <cell r="CG348">
            <v>55.7837200336498</v>
          </cell>
          <cell r="CH348">
            <v>55.7837200336498</v>
          </cell>
        </row>
        <row r="349">
          <cell r="A349" t="str">
            <v>PR12</v>
          </cell>
          <cell r="B349">
            <v>0</v>
          </cell>
          <cell r="C349">
            <v>0</v>
          </cell>
          <cell r="D349">
            <v>0</v>
          </cell>
          <cell r="E349">
            <v>0</v>
          </cell>
          <cell r="F349">
            <v>634.99859723992222</v>
          </cell>
          <cell r="I349">
            <v>4.2187164232959988</v>
          </cell>
          <cell r="J349">
            <v>5.6249552310613318</v>
          </cell>
          <cell r="K349">
            <v>5.6249552310613318</v>
          </cell>
          <cell r="L349">
            <v>5.6249552310613318</v>
          </cell>
          <cell r="M349">
            <v>5.6249552310613318</v>
          </cell>
          <cell r="N349">
            <v>5.6249552310613318</v>
          </cell>
          <cell r="O349">
            <v>5.6249552310613318</v>
          </cell>
          <cell r="P349">
            <v>5.6249552310613318</v>
          </cell>
          <cell r="Q349">
            <v>5.6249552310613318</v>
          </cell>
          <cell r="R349">
            <v>5.6249552310613318</v>
          </cell>
          <cell r="S349">
            <v>1.632140627103063</v>
          </cell>
          <cell r="CG349">
            <v>56.475454129951054</v>
          </cell>
          <cell r="CH349">
            <v>56.475454129951054</v>
          </cell>
        </row>
        <row r="350">
          <cell r="A350" t="str">
            <v>PR8</v>
          </cell>
          <cell r="B350">
            <v>0</v>
          </cell>
          <cell r="C350">
            <v>17.93694095242461</v>
          </cell>
          <cell r="D350">
            <v>23.915921269899481</v>
          </cell>
          <cell r="E350">
            <v>23.915921269899481</v>
          </cell>
          <cell r="F350">
            <v>23.915921269899481</v>
          </cell>
          <cell r="G350">
            <v>23.915921269899481</v>
          </cell>
          <cell r="H350">
            <v>23.915921269899481</v>
          </cell>
          <cell r="I350">
            <v>10.112596329250589</v>
          </cell>
          <cell r="N350">
            <v>70.211776324267632</v>
          </cell>
          <cell r="CG350">
            <v>147.62914363117261</v>
          </cell>
          <cell r="CH350">
            <v>105.77628140884852</v>
          </cell>
        </row>
        <row r="351">
          <cell r="A351" t="str">
            <v>PRE5</v>
          </cell>
          <cell r="B351">
            <v>259.66633930124738</v>
          </cell>
          <cell r="C351">
            <v>259.66633930124738</v>
          </cell>
          <cell r="D351">
            <v>259.66633930124738</v>
          </cell>
          <cell r="E351">
            <v>23.303389426497599</v>
          </cell>
          <cell r="F351">
            <v>0</v>
          </cell>
          <cell r="G351">
            <v>0</v>
          </cell>
          <cell r="H351">
            <v>0</v>
          </cell>
          <cell r="I351">
            <v>0</v>
          </cell>
          <cell r="J351">
            <v>0</v>
          </cell>
          <cell r="K351">
            <v>0</v>
          </cell>
          <cell r="L351">
            <v>0</v>
          </cell>
          <cell r="M351">
            <v>0</v>
          </cell>
          <cell r="N351">
            <v>0</v>
          </cell>
          <cell r="CG351">
            <v>802.3024073302397</v>
          </cell>
          <cell r="CH351">
            <v>23.303389426497599</v>
          </cell>
        </row>
        <row r="352">
          <cell r="A352" t="str">
            <v>PRE6</v>
          </cell>
          <cell r="B352">
            <v>2.3311103716282924</v>
          </cell>
          <cell r="C352">
            <v>2.3311103716282924</v>
          </cell>
          <cell r="D352">
            <v>2.3311103716282924</v>
          </cell>
          <cell r="E352">
            <v>0.209202211957284</v>
          </cell>
          <cell r="F352">
            <v>0</v>
          </cell>
          <cell r="G352">
            <v>0</v>
          </cell>
          <cell r="H352">
            <v>0</v>
          </cell>
          <cell r="I352">
            <v>0</v>
          </cell>
          <cell r="J352">
            <v>0</v>
          </cell>
          <cell r="K352">
            <v>0</v>
          </cell>
          <cell r="L352">
            <v>0</v>
          </cell>
          <cell r="M352">
            <v>0</v>
          </cell>
          <cell r="N352">
            <v>0</v>
          </cell>
          <cell r="CG352">
            <v>7.2025333268421612</v>
          </cell>
          <cell r="CH352">
            <v>0.209202211957284</v>
          </cell>
        </row>
        <row r="353">
          <cell r="A353" t="str">
            <v>PRO1</v>
          </cell>
          <cell r="B353">
            <v>0.69812507903779897</v>
          </cell>
          <cell r="C353">
            <v>0</v>
          </cell>
          <cell r="D353">
            <v>0</v>
          </cell>
          <cell r="E353">
            <v>0</v>
          </cell>
          <cell r="F353">
            <v>0</v>
          </cell>
          <cell r="G353">
            <v>0</v>
          </cell>
          <cell r="H353">
            <v>0</v>
          </cell>
          <cell r="I353">
            <v>0</v>
          </cell>
          <cell r="J353">
            <v>0</v>
          </cell>
          <cell r="K353">
            <v>0</v>
          </cell>
          <cell r="L353">
            <v>0</v>
          </cell>
          <cell r="M353">
            <v>0</v>
          </cell>
          <cell r="N353">
            <v>0</v>
          </cell>
          <cell r="CG353">
            <v>0.69812507903779897</v>
          </cell>
          <cell r="CH353">
            <v>0</v>
          </cell>
        </row>
        <row r="354">
          <cell r="A354" t="str">
            <v>PRO10</v>
          </cell>
          <cell r="B354">
            <v>1.195107336853372</v>
          </cell>
          <cell r="C354">
            <v>55.352283316103097</v>
          </cell>
          <cell r="D354">
            <v>0</v>
          </cell>
          <cell r="E354">
            <v>0</v>
          </cell>
          <cell r="F354">
            <v>55.352283316103097</v>
          </cell>
          <cell r="G354">
            <v>0</v>
          </cell>
          <cell r="H354">
            <v>0</v>
          </cell>
          <cell r="I354">
            <v>55.352283316103097</v>
          </cell>
          <cell r="J354">
            <v>0</v>
          </cell>
          <cell r="K354">
            <v>0</v>
          </cell>
          <cell r="L354">
            <v>55.352283316103097</v>
          </cell>
          <cell r="M354">
            <v>0</v>
          </cell>
          <cell r="N354">
            <v>221.40913326441239</v>
          </cell>
          <cell r="CG354">
            <v>1.195107336853372</v>
          </cell>
          <cell r="CH354">
            <v>0</v>
          </cell>
        </row>
        <row r="355">
          <cell r="A355" t="str">
            <v>PRO2</v>
          </cell>
          <cell r="B355">
            <v>3.3484393030186173</v>
          </cell>
          <cell r="C355">
            <v>0</v>
          </cell>
          <cell r="D355">
            <v>0</v>
          </cell>
          <cell r="E355">
            <v>0</v>
          </cell>
          <cell r="F355">
            <v>0</v>
          </cell>
          <cell r="G355">
            <v>0</v>
          </cell>
          <cell r="H355">
            <v>0</v>
          </cell>
          <cell r="I355">
            <v>0</v>
          </cell>
          <cell r="J355">
            <v>0</v>
          </cell>
          <cell r="K355">
            <v>0</v>
          </cell>
          <cell r="L355">
            <v>0</v>
          </cell>
          <cell r="M355">
            <v>0</v>
          </cell>
          <cell r="N355">
            <v>0</v>
          </cell>
          <cell r="CG355">
            <v>3.3484393030186173</v>
          </cell>
          <cell r="CH355">
            <v>0</v>
          </cell>
        </row>
        <row r="356">
          <cell r="A356" t="str">
            <v>PRO3</v>
          </cell>
          <cell r="B356">
            <v>1.2151321649484539</v>
          </cell>
          <cell r="C356">
            <v>1.2151321649484539</v>
          </cell>
          <cell r="D356">
            <v>1.2151321649484539</v>
          </cell>
          <cell r="E356">
            <v>1.2194618384879727</v>
          </cell>
          <cell r="F356">
            <v>0.33870796219931298</v>
          </cell>
          <cell r="G356">
            <v>0.33870796219931298</v>
          </cell>
          <cell r="H356">
            <v>0.33870796219931298</v>
          </cell>
          <cell r="I356">
            <v>0.33870796219931298</v>
          </cell>
          <cell r="J356">
            <v>0.33870796219931298</v>
          </cell>
          <cell r="K356">
            <v>0.33870796219931298</v>
          </cell>
          <cell r="L356">
            <v>0.33870796219931298</v>
          </cell>
          <cell r="M356">
            <v>0.33870796219931298</v>
          </cell>
          <cell r="N356">
            <v>4.0644955463917558</v>
          </cell>
          <cell r="CG356">
            <v>4.8648583333333342</v>
          </cell>
          <cell r="CH356">
            <v>1.2194618384879727</v>
          </cell>
        </row>
        <row r="357">
          <cell r="A357" t="str">
            <v>PRO4</v>
          </cell>
          <cell r="B357">
            <v>43.035259855140232</v>
          </cell>
          <cell r="C357">
            <v>43.035259855140232</v>
          </cell>
          <cell r="D357">
            <v>43.035259855140232</v>
          </cell>
          <cell r="E357">
            <v>42.952672968584061</v>
          </cell>
          <cell r="F357">
            <v>0</v>
          </cell>
          <cell r="G357">
            <v>0</v>
          </cell>
          <cell r="H357">
            <v>0</v>
          </cell>
          <cell r="I357">
            <v>0</v>
          </cell>
          <cell r="J357">
            <v>0</v>
          </cell>
          <cell r="K357">
            <v>0</v>
          </cell>
          <cell r="L357">
            <v>0</v>
          </cell>
          <cell r="M357">
            <v>0</v>
          </cell>
          <cell r="N357">
            <v>0</v>
          </cell>
          <cell r="CG357">
            <v>172.05845253400477</v>
          </cell>
          <cell r="CH357">
            <v>42.952672968584061</v>
          </cell>
        </row>
        <row r="358">
          <cell r="A358" t="str">
            <v>PRO5</v>
          </cell>
          <cell r="B358">
            <v>0.61465021993127178</v>
          </cell>
          <cell r="C358">
            <v>0</v>
          </cell>
          <cell r="D358">
            <v>0</v>
          </cell>
          <cell r="E358">
            <v>0</v>
          </cell>
          <cell r="F358">
            <v>0</v>
          </cell>
          <cell r="G358">
            <v>0</v>
          </cell>
          <cell r="H358">
            <v>0</v>
          </cell>
          <cell r="I358">
            <v>0</v>
          </cell>
          <cell r="J358">
            <v>0</v>
          </cell>
          <cell r="K358">
            <v>0</v>
          </cell>
          <cell r="L358">
            <v>0</v>
          </cell>
          <cell r="M358">
            <v>0</v>
          </cell>
          <cell r="N358">
            <v>0</v>
          </cell>
          <cell r="CG358">
            <v>0.61465021993127178</v>
          </cell>
          <cell r="CH358">
            <v>0</v>
          </cell>
        </row>
        <row r="359">
          <cell r="A359" t="str">
            <v>PRO6</v>
          </cell>
          <cell r="B359">
            <v>7.492741655398742</v>
          </cell>
          <cell r="C359">
            <v>0</v>
          </cell>
          <cell r="D359">
            <v>0</v>
          </cell>
          <cell r="E359">
            <v>0</v>
          </cell>
          <cell r="F359">
            <v>0</v>
          </cell>
          <cell r="G359">
            <v>0</v>
          </cell>
          <cell r="H359">
            <v>0</v>
          </cell>
          <cell r="I359">
            <v>0</v>
          </cell>
          <cell r="J359">
            <v>0</v>
          </cell>
          <cell r="K359">
            <v>0</v>
          </cell>
          <cell r="L359">
            <v>0</v>
          </cell>
          <cell r="M359">
            <v>0</v>
          </cell>
          <cell r="N359">
            <v>0</v>
          </cell>
          <cell r="CG359">
            <v>7.492741655398742</v>
          </cell>
          <cell r="CH359">
            <v>0</v>
          </cell>
        </row>
        <row r="360">
          <cell r="A360" t="str">
            <v>PRO7</v>
          </cell>
          <cell r="B360">
            <v>127.56379189720384</v>
          </cell>
          <cell r="C360">
            <v>127.56379189720384</v>
          </cell>
          <cell r="D360">
            <v>127.56379189720384</v>
          </cell>
          <cell r="E360">
            <v>127.56379189720384</v>
          </cell>
          <cell r="F360">
            <v>108.88276083644377</v>
          </cell>
          <cell r="G360">
            <v>108.88276083644377</v>
          </cell>
          <cell r="H360">
            <v>108.88276083644377</v>
          </cell>
          <cell r="I360">
            <v>108.88276083644377</v>
          </cell>
          <cell r="J360">
            <v>108.88276083644377</v>
          </cell>
          <cell r="K360">
            <v>0.43207444274532114</v>
          </cell>
          <cell r="L360">
            <v>0</v>
          </cell>
          <cell r="M360">
            <v>0</v>
          </cell>
          <cell r="N360">
            <v>123.48922932590284</v>
          </cell>
          <cell r="CG360">
            <v>1055.1010462137797</v>
          </cell>
          <cell r="CH360">
            <v>672.40967052216808</v>
          </cell>
        </row>
        <row r="361">
          <cell r="A361" t="str">
            <v>PRO8</v>
          </cell>
          <cell r="B361">
            <v>0.13165521645622916</v>
          </cell>
          <cell r="C361">
            <v>0.13165521645622916</v>
          </cell>
          <cell r="D361">
            <v>0.13165521645622916</v>
          </cell>
          <cell r="E361">
            <v>0.13165521645622916</v>
          </cell>
          <cell r="F361">
            <v>0.13165521645622916</v>
          </cell>
          <cell r="G361">
            <v>0.13165521645622916</v>
          </cell>
          <cell r="H361">
            <v>0.13165521645622916</v>
          </cell>
          <cell r="I361">
            <v>0.13165521645622916</v>
          </cell>
          <cell r="J361">
            <v>0.13165521645622916</v>
          </cell>
          <cell r="K361">
            <v>5.2243888050447702E-4</v>
          </cell>
          <cell r="L361">
            <v>0</v>
          </cell>
          <cell r="M361">
            <v>0</v>
          </cell>
          <cell r="N361">
            <v>0</v>
          </cell>
          <cell r="CG361">
            <v>1.185419386986567</v>
          </cell>
          <cell r="CH361">
            <v>0.7904537376178794</v>
          </cell>
        </row>
        <row r="362">
          <cell r="A362" t="str">
            <v>PRO9</v>
          </cell>
          <cell r="B362">
            <v>0.7128681030927827</v>
          </cell>
          <cell r="C362">
            <v>1.9153318762886602</v>
          </cell>
          <cell r="D362">
            <v>1.9153318762886602</v>
          </cell>
          <cell r="E362">
            <v>1.9153318762886602</v>
          </cell>
          <cell r="F362">
            <v>1.9153318762886602</v>
          </cell>
          <cell r="G362">
            <v>1.9153318762886602</v>
          </cell>
          <cell r="H362">
            <v>1.9153318762886602</v>
          </cell>
          <cell r="I362">
            <v>1.9153318762886602</v>
          </cell>
          <cell r="J362">
            <v>1.9153318762886602</v>
          </cell>
          <cell r="K362">
            <v>1.9153318762886602</v>
          </cell>
          <cell r="L362">
            <v>1.9153318762886602</v>
          </cell>
          <cell r="M362">
            <v>1.9153318762886602</v>
          </cell>
          <cell r="N362">
            <v>22.983982515463925</v>
          </cell>
          <cell r="CG362">
            <v>0.7128681030927827</v>
          </cell>
          <cell r="CH362">
            <v>0</v>
          </cell>
        </row>
        <row r="363">
          <cell r="A363" t="str">
            <v>SABA/INTGM</v>
          </cell>
          <cell r="B363">
            <v>0.81604444000000009</v>
          </cell>
          <cell r="C363">
            <v>0.48222741999999996</v>
          </cell>
          <cell r="D363">
            <v>0.28354438000000004</v>
          </cell>
          <cell r="E363">
            <v>9.682781E-2</v>
          </cell>
          <cell r="F363">
            <v>0</v>
          </cell>
          <cell r="G363">
            <v>0</v>
          </cell>
          <cell r="H363">
            <v>0.70242571300112</v>
          </cell>
          <cell r="I363">
            <v>0</v>
          </cell>
          <cell r="J363">
            <v>0</v>
          </cell>
          <cell r="K363">
            <v>0.70242571300112</v>
          </cell>
          <cell r="L363">
            <v>0</v>
          </cell>
          <cell r="M363">
            <v>0</v>
          </cell>
          <cell r="N363">
            <v>1.40485142600224</v>
          </cell>
          <cell r="CG363">
            <v>1.6786440500000002</v>
          </cell>
          <cell r="CH363">
            <v>9.682781E-2</v>
          </cell>
        </row>
        <row r="364">
          <cell r="A364" t="str">
            <v>SGP/TESORO</v>
          </cell>
          <cell r="B364">
            <v>0.7924599200000001</v>
          </cell>
          <cell r="C364">
            <v>1.4522181830678127</v>
          </cell>
          <cell r="D364">
            <v>1.4522181830678127</v>
          </cell>
          <cell r="E364">
            <v>1.4522181830678127</v>
          </cell>
          <cell r="F364">
            <v>1.4522181830678127</v>
          </cell>
          <cell r="G364">
            <v>1.4522181830678127</v>
          </cell>
          <cell r="H364">
            <v>1.4522181830678127</v>
          </cell>
          <cell r="I364">
            <v>1.4522181830678127</v>
          </cell>
          <cell r="J364">
            <v>1.4522181830678127</v>
          </cell>
          <cell r="K364">
            <v>1.4522181830678127</v>
          </cell>
          <cell r="L364">
            <v>1.4522181830678127</v>
          </cell>
          <cell r="M364">
            <v>1.4522181830678127</v>
          </cell>
          <cell r="N364">
            <v>17.426618196813756</v>
          </cell>
          <cell r="CG364">
            <v>0.7924599200000001</v>
          </cell>
          <cell r="CH364">
            <v>0</v>
          </cell>
        </row>
        <row r="365">
          <cell r="A365" t="str">
            <v>VER 1</v>
          </cell>
          <cell r="B365">
            <v>3.5433064236682901</v>
          </cell>
          <cell r="C365">
            <v>4.4903505154639195E-3</v>
          </cell>
          <cell r="D365">
            <v>4.4903505154639195E-3</v>
          </cell>
          <cell r="E365">
            <v>4.4903505154639195E-3</v>
          </cell>
          <cell r="F365">
            <v>4.4903505154639195E-3</v>
          </cell>
          <cell r="G365">
            <v>4.4903505154639195E-3</v>
          </cell>
          <cell r="H365">
            <v>4.4903505154639195E-3</v>
          </cell>
          <cell r="I365">
            <v>4.4903505154639195E-3</v>
          </cell>
          <cell r="J365">
            <v>4.4903505154639195E-3</v>
          </cell>
          <cell r="K365">
            <v>4.4903505154639195E-3</v>
          </cell>
          <cell r="L365">
            <v>4.4903505154639195E-3</v>
          </cell>
          <cell r="M365">
            <v>4.4903505154639195E-3</v>
          </cell>
          <cell r="N365">
            <v>5.3884206185567031E-2</v>
          </cell>
          <cell r="CG365">
            <v>3.5433064236682901</v>
          </cell>
          <cell r="CH365">
            <v>0</v>
          </cell>
        </row>
        <row r="366">
          <cell r="A366" t="str">
            <v>VER 2</v>
          </cell>
          <cell r="B366">
            <v>2.5123669432090598</v>
          </cell>
          <cell r="C366">
            <v>2.3801730905258722</v>
          </cell>
          <cell r="D366">
            <v>2.3801730905258722</v>
          </cell>
          <cell r="E366">
            <v>2.3801730905258722</v>
          </cell>
          <cell r="F366">
            <v>2.3801730905258722</v>
          </cell>
          <cell r="G366">
            <v>2.3801730905258722</v>
          </cell>
          <cell r="H366">
            <v>2.3801730905258722</v>
          </cell>
          <cell r="I366">
            <v>2.3801730905258722</v>
          </cell>
          <cell r="J366">
            <v>2.3801730905258722</v>
          </cell>
          <cell r="K366">
            <v>2.3801730905258722</v>
          </cell>
          <cell r="L366">
            <v>2.3801730905258722</v>
          </cell>
          <cell r="M366">
            <v>2.3801730905258722</v>
          </cell>
          <cell r="N366">
            <v>28.562077086310467</v>
          </cell>
          <cell r="CG366">
            <v>2.5123669432090598</v>
          </cell>
          <cell r="CH366">
            <v>0</v>
          </cell>
        </row>
        <row r="367">
          <cell r="A367" t="str">
            <v>WBC/RELEXT</v>
          </cell>
          <cell r="B367">
            <v>3.1404255643685174E-2</v>
          </cell>
          <cell r="C367">
            <v>3.0614124466137906E-2</v>
          </cell>
          <cell r="D367">
            <v>3.4606658023184876E-2</v>
          </cell>
          <cell r="E367">
            <v>3.5059243441122656E-2</v>
          </cell>
          <cell r="F367">
            <v>3.6658549420378259E-2</v>
          </cell>
          <cell r="G367">
            <v>3.8133206223306917E-2</v>
          </cell>
          <cell r="H367">
            <v>4.0311218730933497E-2</v>
          </cell>
          <cell r="I367">
            <v>4.3413888041488727E-2</v>
          </cell>
          <cell r="J367">
            <v>4.5682100366076901E-2</v>
          </cell>
          <cell r="K367">
            <v>0.25238230628432001</v>
          </cell>
          <cell r="L367">
            <v>0</v>
          </cell>
          <cell r="M367">
            <v>0</v>
          </cell>
          <cell r="N367">
            <v>9.2655200896907193</v>
          </cell>
          <cell r="CG367">
            <v>0.5882655506406349</v>
          </cell>
          <cell r="CH367">
            <v>0.49164051250762697</v>
          </cell>
        </row>
        <row r="368">
          <cell r="A368" t="str">
            <v>WEST/CONEA</v>
          </cell>
          <cell r="B368">
            <v>44.772459019348624</v>
          </cell>
          <cell r="C368">
            <v>9.9530793894964553</v>
          </cell>
          <cell r="D368">
            <v>9.9530793294075242</v>
          </cell>
          <cell r="E368">
            <v>7.90488054320394</v>
          </cell>
          <cell r="F368">
            <v>21.696404506669886</v>
          </cell>
          <cell r="G368">
            <v>0</v>
          </cell>
          <cell r="H368">
            <v>11.13985930989452</v>
          </cell>
          <cell r="I368">
            <v>0</v>
          </cell>
          <cell r="J368">
            <v>0</v>
          </cell>
          <cell r="K368">
            <v>11.150162122379307</v>
          </cell>
          <cell r="L368">
            <v>0</v>
          </cell>
          <cell r="M368">
            <v>0</v>
          </cell>
          <cell r="N368">
            <v>44.569740052062869</v>
          </cell>
          <cell r="CG368">
            <v>94.279902788126435</v>
          </cell>
          <cell r="CH368">
            <v>29.601285049873827</v>
          </cell>
        </row>
        <row r="369">
          <cell r="A369" t="str">
            <v>#N/A</v>
          </cell>
          <cell r="B369">
            <v>0.59551147422680384</v>
          </cell>
          <cell r="C369">
            <v>0</v>
          </cell>
          <cell r="D369">
            <v>0</v>
          </cell>
          <cell r="E369">
            <v>0</v>
          </cell>
          <cell r="F369">
            <v>0</v>
          </cell>
          <cell r="G369">
            <v>0</v>
          </cell>
          <cell r="H369">
            <v>0</v>
          </cell>
          <cell r="I369">
            <v>0</v>
          </cell>
          <cell r="J369">
            <v>0</v>
          </cell>
          <cell r="K369">
            <v>0</v>
          </cell>
          <cell r="L369">
            <v>0</v>
          </cell>
          <cell r="M369">
            <v>0</v>
          </cell>
          <cell r="N369">
            <v>0</v>
          </cell>
          <cell r="CG369">
            <v>0.59551147422680384</v>
          </cell>
          <cell r="CH369">
            <v>0</v>
          </cell>
        </row>
        <row r="370">
          <cell r="A370" t="str">
            <v>Total general</v>
          </cell>
          <cell r="B370">
            <v>13576.589699441894</v>
          </cell>
          <cell r="C370">
            <v>9304.7149020689176</v>
          </cell>
          <cell r="D370">
            <v>9148.3112556164815</v>
          </cell>
          <cell r="E370">
            <v>7033.6509740552192</v>
          </cell>
          <cell r="F370">
            <v>7035.610533638227</v>
          </cell>
          <cell r="G370">
            <v>5339.0294857679519</v>
          </cell>
          <cell r="H370">
            <v>2795.5357820722174</v>
          </cell>
          <cell r="I370">
            <v>2768.8401934722133</v>
          </cell>
          <cell r="J370">
            <v>2412.0414328888969</v>
          </cell>
          <cell r="K370">
            <v>2790.5799574999305</v>
          </cell>
          <cell r="L370">
            <v>3596.6546315832688</v>
          </cell>
          <cell r="M370">
            <v>973.96302450081862</v>
          </cell>
          <cell r="N370">
            <v>284.22779520147606</v>
          </cell>
          <cell r="O370">
            <v>290.20976315572619</v>
          </cell>
          <cell r="P370">
            <v>135.67565595924003</v>
          </cell>
          <cell r="Q370">
            <v>58.73123693924002</v>
          </cell>
          <cell r="R370">
            <v>381.32759430334528</v>
          </cell>
          <cell r="S370">
            <v>1350.1463991081453</v>
          </cell>
          <cell r="T370">
            <v>1336.781125691042</v>
          </cell>
          <cell r="U370">
            <v>1442.3049520327331</v>
          </cell>
          <cell r="V370">
            <v>1756.2774642474558</v>
          </cell>
          <cell r="W370">
            <v>1407.5654760688967</v>
          </cell>
          <cell r="X370">
            <v>2072.7229882779438</v>
          </cell>
          <cell r="Y370">
            <v>3066.2098003993378</v>
          </cell>
          <cell r="Z370">
            <v>4331.4952665114024</v>
          </cell>
          <cell r="AA370">
            <v>2818.5351034348455</v>
          </cell>
          <cell r="AB370">
            <v>2818.5387498956707</v>
          </cell>
          <cell r="AC370">
            <v>1499.7397759419823</v>
          </cell>
          <cell r="AD370">
            <v>1499.7397759419823</v>
          </cell>
          <cell r="AE370">
            <v>2503.3313897715843</v>
          </cell>
          <cell r="AF370">
            <v>2503.3313897715843</v>
          </cell>
          <cell r="AG370">
            <v>3251.6867353284861</v>
          </cell>
          <cell r="AH370">
            <v>1006.6206986577807</v>
          </cell>
          <cell r="AI370">
            <v>1006.6206986577807</v>
          </cell>
          <cell r="AJ370">
            <v>1006.6206986577807</v>
          </cell>
          <cell r="AK370">
            <v>1006.6206986577807</v>
          </cell>
          <cell r="AL370">
            <v>1006.6206986577807</v>
          </cell>
          <cell r="AM370">
            <v>1006.6206986577807</v>
          </cell>
          <cell r="AN370">
            <v>1006.6206986577807</v>
          </cell>
          <cell r="AO370">
            <v>3.0290848281786897</v>
          </cell>
          <cell r="AP370">
            <v>3.0290848281786897</v>
          </cell>
          <cell r="AQ370">
            <v>3.0290848281786897</v>
          </cell>
          <cell r="AR370">
            <v>3.0290848281786897</v>
          </cell>
          <cell r="AS370">
            <v>3.1969727297116526</v>
          </cell>
          <cell r="AT370">
            <v>3.0290848281786897</v>
          </cell>
          <cell r="AU370">
            <v>3.0290848281786897</v>
          </cell>
          <cell r="AV370">
            <v>3.0290848281786897</v>
          </cell>
          <cell r="AW370">
            <v>3.0290848281786897</v>
          </cell>
          <cell r="AX370">
            <v>3.0290848281786897</v>
          </cell>
          <cell r="AY370">
            <v>3.0290848281786897</v>
          </cell>
          <cell r="AZ370">
            <v>3.0290848281786897</v>
          </cell>
          <cell r="BA370">
            <v>3.0290848281786897</v>
          </cell>
          <cell r="BB370">
            <v>3.0290848281786897</v>
          </cell>
          <cell r="BC370">
            <v>3.0290848281786897</v>
          </cell>
          <cell r="BD370">
            <v>3.0290848281786897</v>
          </cell>
          <cell r="BE370">
            <v>3.0290848281786897</v>
          </cell>
          <cell r="BF370">
            <v>3.0290848281786897</v>
          </cell>
          <cell r="BG370">
            <v>3.0290848281786897</v>
          </cell>
          <cell r="BH370">
            <v>3.0290848281786897</v>
          </cell>
          <cell r="BI370">
            <v>3.0290848281786897</v>
          </cell>
          <cell r="BJ370">
            <v>3.0290848281786897</v>
          </cell>
          <cell r="BK370">
            <v>3.0290848281786897</v>
          </cell>
          <cell r="BL370">
            <v>3.0290848281786897</v>
          </cell>
          <cell r="BM370">
            <v>3.0290848281786897</v>
          </cell>
          <cell r="BN370">
            <v>3.0290848281786897</v>
          </cell>
          <cell r="BO370">
            <v>3.0290848281786897</v>
          </cell>
          <cell r="BP370">
            <v>3.0290848281786897</v>
          </cell>
          <cell r="BQ370">
            <v>3.0290848281786897</v>
          </cell>
          <cell r="BR370">
            <v>3.0290848281786897</v>
          </cell>
          <cell r="BS370">
            <v>3.0290848281786897</v>
          </cell>
          <cell r="BT370">
            <v>3.0290848281786897</v>
          </cell>
          <cell r="BU370">
            <v>3.0290848281786897</v>
          </cell>
          <cell r="BV370">
            <v>3.0290848281786897</v>
          </cell>
          <cell r="BW370">
            <v>3.0290848281786897</v>
          </cell>
          <cell r="BX370">
            <v>3.0290848281786897</v>
          </cell>
          <cell r="BY370">
            <v>3.0290848281786897</v>
          </cell>
          <cell r="BZ370">
            <v>3.0290848281786897</v>
          </cell>
          <cell r="CA370">
            <v>3.0290848281786897</v>
          </cell>
          <cell r="CB370">
            <v>3.0290848281786897</v>
          </cell>
          <cell r="CC370">
            <v>3.0290848281786897</v>
          </cell>
          <cell r="CD370">
            <v>3.0290848281786897</v>
          </cell>
          <cell r="CE370">
            <v>3.0290848281786897</v>
          </cell>
          <cell r="CF370">
            <v>63.610781408934699</v>
          </cell>
          <cell r="CG370">
            <v>108824.47451811477</v>
          </cell>
          <cell r="CH370">
            <v>76794.858660987185</v>
          </cell>
        </row>
      </sheetData>
      <sheetData sheetId="5" refreshError="1"/>
      <sheetData sheetId="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P. 2006"/>
      <sheetName val="INT. 2006"/>
      <sheetName val="kap. 2007"/>
      <sheetName val="INT. 2007"/>
      <sheetName val="KAP.2008"/>
      <sheetName val="INT.2008"/>
      <sheetName val="KAP.2009"/>
      <sheetName val="INT.2009"/>
      <sheetName val="KAP. RESTO"/>
      <sheetName val="INT. RESTO"/>
    </sheetNames>
    <sheetDataSet>
      <sheetData sheetId="0" refreshError="1"/>
      <sheetData sheetId="1" refreshError="1"/>
      <sheetData sheetId="2" refreshError="1">
        <row r="3">
          <cell r="A3" t="str">
            <v>COD. DNCI</v>
          </cell>
          <cell r="B3">
            <v>1</v>
          </cell>
          <cell r="C3">
            <v>2</v>
          </cell>
          <cell r="D3">
            <v>3</v>
          </cell>
          <cell r="E3">
            <v>4</v>
          </cell>
          <cell r="F3">
            <v>5</v>
          </cell>
          <cell r="G3">
            <v>6</v>
          </cell>
          <cell r="H3">
            <v>7</v>
          </cell>
          <cell r="I3">
            <v>8</v>
          </cell>
          <cell r="J3">
            <v>9</v>
          </cell>
          <cell r="K3">
            <v>10</v>
          </cell>
          <cell r="L3">
            <v>11</v>
          </cell>
          <cell r="M3">
            <v>12</v>
          </cell>
          <cell r="N3">
            <v>2007</v>
          </cell>
        </row>
        <row r="4">
          <cell r="A4">
            <v>1</v>
          </cell>
          <cell r="B4">
            <v>2</v>
          </cell>
          <cell r="C4">
            <v>3</v>
          </cell>
          <cell r="D4">
            <v>4</v>
          </cell>
          <cell r="E4">
            <v>5</v>
          </cell>
          <cell r="F4">
            <v>6</v>
          </cell>
          <cell r="G4">
            <v>7</v>
          </cell>
          <cell r="H4">
            <v>8</v>
          </cell>
          <cell r="I4">
            <v>9</v>
          </cell>
          <cell r="J4">
            <v>10</v>
          </cell>
          <cell r="K4">
            <v>11</v>
          </cell>
          <cell r="L4">
            <v>12</v>
          </cell>
          <cell r="M4">
            <v>13</v>
          </cell>
          <cell r="N4">
            <v>14</v>
          </cell>
        </row>
        <row r="5">
          <cell r="A5" t="str">
            <v>ALENIA/FFAA</v>
          </cell>
          <cell r="M5">
            <v>0.80388000000000004</v>
          </cell>
          <cell r="N5">
            <v>0.80388000000000004</v>
          </cell>
        </row>
        <row r="6">
          <cell r="A6" t="str">
            <v>ARMADA-CCI</v>
          </cell>
          <cell r="B6">
            <v>9.3827983552631597E-2</v>
          </cell>
          <cell r="C6">
            <v>9.3827983552631597E-2</v>
          </cell>
          <cell r="D6">
            <v>9.3827983552631597E-2</v>
          </cell>
          <cell r="E6">
            <v>9.3827983552631597E-2</v>
          </cell>
          <cell r="F6">
            <v>9.3827983552631597E-2</v>
          </cell>
          <cell r="G6">
            <v>9.3827983552631597E-2</v>
          </cell>
          <cell r="H6">
            <v>9.3827983552631597E-2</v>
          </cell>
          <cell r="I6">
            <v>9.3827983552631597E-2</v>
          </cell>
          <cell r="J6">
            <v>9.3827983552631597E-2</v>
          </cell>
          <cell r="K6">
            <v>9.3827983552631597E-2</v>
          </cell>
          <cell r="L6">
            <v>9.3827983552631597E-2</v>
          </cell>
          <cell r="N6">
            <v>1.0321078190789474</v>
          </cell>
        </row>
        <row r="7">
          <cell r="A7" t="str">
            <v>AVAL 1/2005</v>
          </cell>
          <cell r="G7">
            <v>9.5522714099999995</v>
          </cell>
          <cell r="M7">
            <v>9.5522714099999995</v>
          </cell>
          <cell r="N7">
            <v>19.104542819999999</v>
          </cell>
        </row>
        <row r="8">
          <cell r="A8" t="str">
            <v>BD07-I $</v>
          </cell>
          <cell r="C8">
            <v>220.23348132034599</v>
          </cell>
          <cell r="N8">
            <v>220.23348132034599</v>
          </cell>
        </row>
        <row r="9">
          <cell r="A9" t="str">
            <v>BD08-UCP</v>
          </cell>
          <cell r="D9">
            <v>108.41312104897601</v>
          </cell>
          <cell r="J9">
            <v>108.41312104897601</v>
          </cell>
          <cell r="N9">
            <v>216.82624209795202</v>
          </cell>
        </row>
        <row r="10">
          <cell r="A10" t="str">
            <v>BD11-UCP</v>
          </cell>
          <cell r="B10">
            <v>30.431100805271303</v>
          </cell>
          <cell r="C10">
            <v>30.431100805271303</v>
          </cell>
          <cell r="D10">
            <v>30.431100805271303</v>
          </cell>
          <cell r="E10">
            <v>30.431100805271303</v>
          </cell>
          <cell r="F10">
            <v>30.431100805271303</v>
          </cell>
          <cell r="G10">
            <v>30.431100805271303</v>
          </cell>
          <cell r="H10">
            <v>30.431100805271303</v>
          </cell>
          <cell r="I10">
            <v>30.431100805271303</v>
          </cell>
          <cell r="J10">
            <v>30.431100805271303</v>
          </cell>
          <cell r="K10">
            <v>30.431100805271303</v>
          </cell>
          <cell r="L10">
            <v>30.431100805271303</v>
          </cell>
          <cell r="M10">
            <v>30.431100805271303</v>
          </cell>
          <cell r="N10">
            <v>365.17320966325559</v>
          </cell>
        </row>
        <row r="11">
          <cell r="A11" t="str">
            <v>BD12-I u$s</v>
          </cell>
          <cell r="C11">
            <v>0</v>
          </cell>
          <cell r="I11">
            <v>1712.02643629</v>
          </cell>
          <cell r="N11">
            <v>1712.02643629</v>
          </cell>
        </row>
        <row r="12">
          <cell r="A12" t="str">
            <v>BD13-u$s</v>
          </cell>
          <cell r="E12">
            <v>245.35378750000001</v>
          </cell>
          <cell r="K12">
            <v>0</v>
          </cell>
          <cell r="N12">
            <v>245.35378750000001</v>
          </cell>
        </row>
        <row r="13">
          <cell r="A13" t="str">
            <v>BERL/YACYRETA</v>
          </cell>
          <cell r="B13">
            <v>0.57377678909952601</v>
          </cell>
          <cell r="H13">
            <v>0.57377678909952601</v>
          </cell>
          <cell r="N13">
            <v>1.147553578199052</v>
          </cell>
        </row>
        <row r="14">
          <cell r="A14" t="str">
            <v>BESP</v>
          </cell>
          <cell r="D14">
            <v>0</v>
          </cell>
          <cell r="J14">
            <v>0</v>
          </cell>
          <cell r="N14">
            <v>0</v>
          </cell>
        </row>
        <row r="15">
          <cell r="A15" t="str">
            <v>BG05/17</v>
          </cell>
          <cell r="B15">
            <v>0</v>
          </cell>
          <cell r="H15">
            <v>0</v>
          </cell>
          <cell r="N15">
            <v>0</v>
          </cell>
        </row>
        <row r="16">
          <cell r="A16" t="str">
            <v>BG06/27</v>
          </cell>
          <cell r="D16">
            <v>0</v>
          </cell>
          <cell r="J16">
            <v>0</v>
          </cell>
          <cell r="N16">
            <v>0</v>
          </cell>
        </row>
        <row r="17">
          <cell r="A17" t="str">
            <v>BG08/19</v>
          </cell>
          <cell r="C17">
            <v>0</v>
          </cell>
          <cell r="I17">
            <v>0</v>
          </cell>
          <cell r="N17">
            <v>0</v>
          </cell>
        </row>
        <row r="18">
          <cell r="A18" t="str">
            <v>BG08/Pesificado</v>
          </cell>
          <cell r="G18">
            <v>3.89565337175065E-3</v>
          </cell>
          <cell r="M18">
            <v>3.89565337175065E-3</v>
          </cell>
          <cell r="N18">
            <v>7.7913067435013E-3</v>
          </cell>
        </row>
        <row r="19">
          <cell r="A19" t="str">
            <v>BG09/09</v>
          </cell>
          <cell r="E19">
            <v>0</v>
          </cell>
          <cell r="K19">
            <v>0</v>
          </cell>
          <cell r="N19">
            <v>0</v>
          </cell>
        </row>
        <row r="20">
          <cell r="A20" t="str">
            <v>BG10/20</v>
          </cell>
          <cell r="C20">
            <v>0</v>
          </cell>
          <cell r="I20">
            <v>0</v>
          </cell>
          <cell r="N20">
            <v>0</v>
          </cell>
        </row>
        <row r="21">
          <cell r="A21" t="str">
            <v>BG11/10</v>
          </cell>
          <cell r="D21">
            <v>0</v>
          </cell>
          <cell r="J21">
            <v>0</v>
          </cell>
          <cell r="N21">
            <v>0</v>
          </cell>
        </row>
        <row r="22">
          <cell r="A22" t="str">
            <v>BG12/15</v>
          </cell>
          <cell r="G22">
            <v>0</v>
          </cell>
          <cell r="M22">
            <v>0</v>
          </cell>
          <cell r="N22">
            <v>0</v>
          </cell>
        </row>
        <row r="23">
          <cell r="A23" t="str">
            <v>BG13/30</v>
          </cell>
          <cell r="B23">
            <v>0</v>
          </cell>
          <cell r="H23">
            <v>0</v>
          </cell>
          <cell r="N23">
            <v>0</v>
          </cell>
        </row>
        <row r="24">
          <cell r="A24" t="str">
            <v>BG14/31</v>
          </cell>
          <cell r="B24">
            <v>0</v>
          </cell>
          <cell r="H24">
            <v>0</v>
          </cell>
          <cell r="N24">
            <v>0</v>
          </cell>
        </row>
        <row r="25">
          <cell r="A25" t="str">
            <v>BG15/12</v>
          </cell>
          <cell r="C25">
            <v>0</v>
          </cell>
          <cell r="I25">
            <v>0</v>
          </cell>
          <cell r="N25">
            <v>0</v>
          </cell>
        </row>
        <row r="26">
          <cell r="A26" t="str">
            <v>BG16/08$</v>
          </cell>
          <cell r="D26">
            <v>0</v>
          </cell>
          <cell r="J26">
            <v>0</v>
          </cell>
          <cell r="N26">
            <v>0</v>
          </cell>
        </row>
        <row r="27">
          <cell r="A27" t="str">
            <v>BG17/08</v>
          </cell>
          <cell r="G27">
            <v>73.481211580000007</v>
          </cell>
          <cell r="M27">
            <v>73.481211580000007</v>
          </cell>
          <cell r="N27">
            <v>146.96242316000001</v>
          </cell>
        </row>
        <row r="28">
          <cell r="A28" t="str">
            <v>BG18/18</v>
          </cell>
          <cell r="G28">
            <v>0</v>
          </cell>
          <cell r="M28">
            <v>0</v>
          </cell>
          <cell r="N28">
            <v>0</v>
          </cell>
        </row>
        <row r="29">
          <cell r="A29" t="str">
            <v>BG19/31</v>
          </cell>
          <cell r="G29">
            <v>0</v>
          </cell>
          <cell r="M29">
            <v>0</v>
          </cell>
          <cell r="N29">
            <v>0</v>
          </cell>
        </row>
        <row r="30">
          <cell r="A30" t="str">
            <v>BID 1008</v>
          </cell>
          <cell r="G30">
            <v>0.209907435</v>
          </cell>
          <cell r="M30">
            <v>0.209907435</v>
          </cell>
          <cell r="N30">
            <v>0.41981487000000001</v>
          </cell>
        </row>
        <row r="31">
          <cell r="A31" t="str">
            <v>BID 1021</v>
          </cell>
          <cell r="D31">
            <v>0.36717496100000002</v>
          </cell>
          <cell r="J31">
            <v>0.36717496100000002</v>
          </cell>
          <cell r="N31">
            <v>0.73434992200000004</v>
          </cell>
        </row>
        <row r="32">
          <cell r="A32" t="str">
            <v>BID 1031</v>
          </cell>
          <cell r="C32">
            <v>11.075883347</v>
          </cell>
          <cell r="I32">
            <v>11.075883347</v>
          </cell>
          <cell r="N32">
            <v>22.151766693999999</v>
          </cell>
        </row>
        <row r="33">
          <cell r="A33" t="str">
            <v>BID 1034</v>
          </cell>
          <cell r="F33">
            <v>2.9075023</v>
          </cell>
          <cell r="L33">
            <v>2.9075023</v>
          </cell>
          <cell r="N33">
            <v>5.8150046</v>
          </cell>
        </row>
        <row r="34">
          <cell r="A34" t="str">
            <v>BID 1059</v>
          </cell>
          <cell r="C34">
            <v>6.2037378190000005</v>
          </cell>
          <cell r="I34">
            <v>6.2037378190000005</v>
          </cell>
          <cell r="N34">
            <v>12.407475638000001</v>
          </cell>
        </row>
        <row r="35">
          <cell r="A35" t="str">
            <v>BID 1060</v>
          </cell>
          <cell r="B35">
            <v>2.1383265839999996</v>
          </cell>
          <cell r="H35">
            <v>2.1383265839999996</v>
          </cell>
          <cell r="N35">
            <v>4.2766531679999993</v>
          </cell>
        </row>
        <row r="36">
          <cell r="A36" t="str">
            <v>BID 1068</v>
          </cell>
          <cell r="D36">
            <v>3.4056913250000003</v>
          </cell>
          <cell r="J36">
            <v>3.4056913250000003</v>
          </cell>
          <cell r="N36">
            <v>6.8113826500000005</v>
          </cell>
        </row>
        <row r="37">
          <cell r="A37" t="str">
            <v>BID 1082</v>
          </cell>
          <cell r="C37">
            <v>5.6778839999999997E-2</v>
          </cell>
          <cell r="I37">
            <v>5.6778839999999997E-2</v>
          </cell>
          <cell r="N37">
            <v>0.11355767999999999</v>
          </cell>
        </row>
        <row r="38">
          <cell r="A38" t="str">
            <v>BID 1111</v>
          </cell>
          <cell r="G38">
            <v>0.25303136900000001</v>
          </cell>
          <cell r="M38">
            <v>0.25303136900000001</v>
          </cell>
          <cell r="N38">
            <v>0.50606273800000001</v>
          </cell>
        </row>
        <row r="39">
          <cell r="A39" t="str">
            <v>BID 1118</v>
          </cell>
          <cell r="C39">
            <v>0</v>
          </cell>
          <cell r="I39">
            <v>0</v>
          </cell>
          <cell r="N39">
            <v>0</v>
          </cell>
        </row>
        <row r="40">
          <cell r="A40" t="str">
            <v>BID 1133</v>
          </cell>
          <cell r="B40">
            <v>4.7266242999999999E-2</v>
          </cell>
          <cell r="H40">
            <v>4.7266242999999999E-2</v>
          </cell>
          <cell r="N40">
            <v>9.4532485999999999E-2</v>
          </cell>
        </row>
        <row r="41">
          <cell r="A41" t="str">
            <v>BID 1134</v>
          </cell>
          <cell r="E41">
            <v>0.89829272999999998</v>
          </cell>
          <cell r="K41">
            <v>0.89829272999999998</v>
          </cell>
          <cell r="N41">
            <v>1.79658546</v>
          </cell>
        </row>
        <row r="42">
          <cell r="A42" t="str">
            <v>BID 1164</v>
          </cell>
          <cell r="G42">
            <v>2.3552758599999999</v>
          </cell>
          <cell r="M42">
            <v>2.3552758599999999</v>
          </cell>
          <cell r="N42">
            <v>4.7105517199999998</v>
          </cell>
        </row>
        <row r="43">
          <cell r="A43" t="str">
            <v>BID 1192</v>
          </cell>
          <cell r="D43">
            <v>0.49487639299999997</v>
          </cell>
          <cell r="J43">
            <v>0.49487639299999997</v>
          </cell>
          <cell r="N43">
            <v>0.98975278599999994</v>
          </cell>
        </row>
        <row r="44">
          <cell r="A44" t="str">
            <v>BID 1193</v>
          </cell>
          <cell r="D44">
            <v>0</v>
          </cell>
          <cell r="J44">
            <v>2.0172524690000002</v>
          </cell>
          <cell r="N44">
            <v>2.0172524690000002</v>
          </cell>
        </row>
        <row r="45">
          <cell r="A45" t="str">
            <v>BID 1201</v>
          </cell>
          <cell r="F45">
            <v>4.5015083959999993</v>
          </cell>
          <cell r="L45">
            <v>4.5015083959999993</v>
          </cell>
          <cell r="N45">
            <v>9.0030167919999986</v>
          </cell>
        </row>
        <row r="46">
          <cell r="A46" t="str">
            <v>BID 1206</v>
          </cell>
          <cell r="D46">
            <v>5.5740668E-2</v>
          </cell>
          <cell r="J46">
            <v>5.5740668E-2</v>
          </cell>
          <cell r="N46">
            <v>0.111481336</v>
          </cell>
        </row>
        <row r="47">
          <cell r="A47" t="str">
            <v>BID 1279</v>
          </cell>
          <cell r="E47">
            <v>3.0710684000000002E-2</v>
          </cell>
          <cell r="K47">
            <v>3.0710684000000002E-2</v>
          </cell>
          <cell r="N47">
            <v>6.1421368000000004E-2</v>
          </cell>
        </row>
        <row r="48">
          <cell r="A48" t="str">
            <v>BID 1287</v>
          </cell>
          <cell r="B48">
            <v>5.6315558069999998</v>
          </cell>
          <cell r="H48">
            <v>5.6315558069999998</v>
          </cell>
          <cell r="N48">
            <v>11.263111614</v>
          </cell>
        </row>
        <row r="49">
          <cell r="A49" t="str">
            <v>BID 1295</v>
          </cell>
          <cell r="C49">
            <v>13.33333333</v>
          </cell>
          <cell r="I49">
            <v>13.33333333</v>
          </cell>
          <cell r="N49">
            <v>26.666666660000001</v>
          </cell>
        </row>
        <row r="50">
          <cell r="A50" t="str">
            <v>BID 1307</v>
          </cell>
          <cell r="E50">
            <v>0.35347475</v>
          </cell>
          <cell r="K50">
            <v>0.35347475</v>
          </cell>
          <cell r="N50">
            <v>0.70694950000000001</v>
          </cell>
        </row>
        <row r="51">
          <cell r="A51" t="str">
            <v>BID 1324</v>
          </cell>
          <cell r="G51">
            <v>16.666666670000001</v>
          </cell>
          <cell r="M51">
            <v>16.666666670000001</v>
          </cell>
          <cell r="N51">
            <v>33.333333340000003</v>
          </cell>
        </row>
        <row r="52">
          <cell r="A52" t="str">
            <v>BID 1325</v>
          </cell>
          <cell r="G52">
            <v>1.9968863E-2</v>
          </cell>
          <cell r="M52">
            <v>1.9968863E-2</v>
          </cell>
          <cell r="N52">
            <v>3.9937726E-2</v>
          </cell>
        </row>
        <row r="53">
          <cell r="A53" t="str">
            <v>BID 1341</v>
          </cell>
          <cell r="D53">
            <v>16.666666670000001</v>
          </cell>
          <cell r="J53">
            <v>16.666666670000001</v>
          </cell>
          <cell r="N53">
            <v>33.333333340000003</v>
          </cell>
        </row>
        <row r="54">
          <cell r="A54" t="str">
            <v>BID 1345</v>
          </cell>
          <cell r="F54">
            <v>0</v>
          </cell>
          <cell r="L54">
            <v>0</v>
          </cell>
          <cell r="N54">
            <v>0</v>
          </cell>
        </row>
        <row r="55">
          <cell r="A55" t="str">
            <v>BID 1452</v>
          </cell>
          <cell r="C55">
            <v>300</v>
          </cell>
          <cell r="I55">
            <v>300</v>
          </cell>
          <cell r="N55">
            <v>600</v>
          </cell>
        </row>
        <row r="56">
          <cell r="A56" t="str">
            <v>BID 1463</v>
          </cell>
          <cell r="D56">
            <v>0</v>
          </cell>
          <cell r="J56">
            <v>0</v>
          </cell>
          <cell r="N56">
            <v>0</v>
          </cell>
        </row>
        <row r="57">
          <cell r="A57" t="str">
            <v>BID 1464</v>
          </cell>
          <cell r="F57">
            <v>0</v>
          </cell>
          <cell r="L57">
            <v>0</v>
          </cell>
          <cell r="N57">
            <v>0</v>
          </cell>
        </row>
        <row r="58">
          <cell r="A58" t="str">
            <v>BID 1517</v>
          </cell>
          <cell r="C58">
            <v>0</v>
          </cell>
          <cell r="G58">
            <v>100</v>
          </cell>
          <cell r="I58">
            <v>0</v>
          </cell>
          <cell r="M58">
            <v>100</v>
          </cell>
          <cell r="N58">
            <v>200</v>
          </cell>
        </row>
        <row r="59">
          <cell r="A59" t="str">
            <v>BID 1575</v>
          </cell>
          <cell r="F59">
            <v>0</v>
          </cell>
          <cell r="L59">
            <v>0</v>
          </cell>
          <cell r="N59">
            <v>0</v>
          </cell>
        </row>
        <row r="60">
          <cell r="A60" t="str">
            <v>BID 1603</v>
          </cell>
          <cell r="F60">
            <v>0</v>
          </cell>
          <cell r="L60">
            <v>0</v>
          </cell>
          <cell r="N60">
            <v>0</v>
          </cell>
        </row>
        <row r="61">
          <cell r="A61" t="str">
            <v>BID 1606</v>
          </cell>
          <cell r="G61">
            <v>0</v>
          </cell>
          <cell r="M61">
            <v>0</v>
          </cell>
          <cell r="N61">
            <v>0</v>
          </cell>
        </row>
        <row r="62">
          <cell r="A62" t="str">
            <v>BID 206</v>
          </cell>
          <cell r="B62">
            <v>3.81858451388766</v>
          </cell>
          <cell r="H62">
            <v>3.81858451388766</v>
          </cell>
          <cell r="N62">
            <v>7.6371690277753199</v>
          </cell>
        </row>
        <row r="63">
          <cell r="A63" t="str">
            <v>BID 214</v>
          </cell>
          <cell r="B63">
            <v>1.11091143163548</v>
          </cell>
          <cell r="N63">
            <v>1.11091143163548</v>
          </cell>
        </row>
        <row r="64">
          <cell r="A64" t="str">
            <v>BID 4</v>
          </cell>
          <cell r="C64">
            <v>8.0321342512908803E-3</v>
          </cell>
          <cell r="I64">
            <v>8.0321342512908803E-3</v>
          </cell>
          <cell r="N64">
            <v>1.6064268502581761E-2</v>
          </cell>
        </row>
        <row r="65">
          <cell r="A65" t="str">
            <v>BID 514</v>
          </cell>
          <cell r="B65">
            <v>4.1075199999999999E-2</v>
          </cell>
          <cell r="H65">
            <v>4.1075199999999999E-2</v>
          </cell>
          <cell r="N65">
            <v>8.2150399999999998E-2</v>
          </cell>
        </row>
        <row r="66">
          <cell r="A66" t="str">
            <v>BID 515</v>
          </cell>
          <cell r="D66">
            <v>1.6788629222193499</v>
          </cell>
          <cell r="J66">
            <v>1.6788629222193499</v>
          </cell>
          <cell r="N66">
            <v>3.3577258444386997</v>
          </cell>
        </row>
        <row r="67">
          <cell r="A67" t="str">
            <v>BID 516</v>
          </cell>
          <cell r="D67">
            <v>1.2719554230987498</v>
          </cell>
          <cell r="J67">
            <v>1.2719554230987498</v>
          </cell>
          <cell r="N67">
            <v>2.5439108461974995</v>
          </cell>
        </row>
        <row r="68">
          <cell r="A68" t="str">
            <v>BID 528</v>
          </cell>
          <cell r="D68">
            <v>0.69943259728408202</v>
          </cell>
          <cell r="J68">
            <v>0.69943259728408202</v>
          </cell>
          <cell r="N68">
            <v>1.398865194568164</v>
          </cell>
        </row>
        <row r="69">
          <cell r="A69" t="str">
            <v>BID 545</v>
          </cell>
          <cell r="F69">
            <v>1.85697962632529</v>
          </cell>
          <cell r="L69">
            <v>1.85697962632529</v>
          </cell>
          <cell r="N69">
            <v>3.71395925265058</v>
          </cell>
        </row>
        <row r="70">
          <cell r="A70" t="str">
            <v>BID 553</v>
          </cell>
          <cell r="B70">
            <v>0.127534667113299</v>
          </cell>
          <cell r="H70">
            <v>0.127534667113299</v>
          </cell>
          <cell r="N70">
            <v>0.255069334226598</v>
          </cell>
        </row>
        <row r="71">
          <cell r="A71" t="str">
            <v>BID 555</v>
          </cell>
          <cell r="F71">
            <v>9.5852864931857393</v>
          </cell>
          <cell r="L71">
            <v>9.5852864931857393</v>
          </cell>
          <cell r="N71">
            <v>19.170572986371479</v>
          </cell>
        </row>
        <row r="72">
          <cell r="A72" t="str">
            <v>BID 583</v>
          </cell>
          <cell r="E72">
            <v>8.9978412632994207</v>
          </cell>
          <cell r="K72">
            <v>8.9978412632994207</v>
          </cell>
          <cell r="N72">
            <v>17.995682526598841</v>
          </cell>
        </row>
        <row r="73">
          <cell r="A73" t="str">
            <v>BID 618</v>
          </cell>
          <cell r="D73">
            <v>1.70581519163461</v>
          </cell>
          <cell r="J73">
            <v>1.70581519163461</v>
          </cell>
          <cell r="N73">
            <v>3.4116303832692201</v>
          </cell>
        </row>
        <row r="74">
          <cell r="A74" t="str">
            <v>BID 619</v>
          </cell>
          <cell r="D74">
            <v>12.9841272513703</v>
          </cell>
          <cell r="J74">
            <v>12.9841272513703</v>
          </cell>
          <cell r="N74">
            <v>25.968254502740599</v>
          </cell>
        </row>
        <row r="75">
          <cell r="A75" t="str">
            <v>BID 621</v>
          </cell>
          <cell r="B75">
            <v>2.04239363651822</v>
          </cell>
          <cell r="H75">
            <v>2.04239363651822</v>
          </cell>
          <cell r="N75">
            <v>4.0847872730364401</v>
          </cell>
        </row>
        <row r="76">
          <cell r="A76" t="str">
            <v>BID 633</v>
          </cell>
          <cell r="F76">
            <v>11.3512228200662</v>
          </cell>
          <cell r="L76">
            <v>11.3512228200662</v>
          </cell>
          <cell r="N76">
            <v>22.7024456401324</v>
          </cell>
        </row>
        <row r="77">
          <cell r="A77" t="str">
            <v>BID 643</v>
          </cell>
          <cell r="E77">
            <v>1.02772007962675</v>
          </cell>
          <cell r="K77">
            <v>1.02772007962675</v>
          </cell>
          <cell r="N77">
            <v>2.0554401592535001</v>
          </cell>
        </row>
        <row r="78">
          <cell r="A78" t="str">
            <v>BID 661</v>
          </cell>
          <cell r="D78">
            <v>0.41505735999999999</v>
          </cell>
          <cell r="J78">
            <v>0.41505739000000003</v>
          </cell>
          <cell r="N78">
            <v>0.83011475000000001</v>
          </cell>
        </row>
        <row r="79">
          <cell r="A79" t="str">
            <v>BID 682</v>
          </cell>
          <cell r="E79">
            <v>9.9546786108669902</v>
          </cell>
          <cell r="K79">
            <v>9.9546786108669902</v>
          </cell>
          <cell r="N79">
            <v>19.90935722173398</v>
          </cell>
        </row>
        <row r="80">
          <cell r="A80" t="str">
            <v>BID 684</v>
          </cell>
          <cell r="E80">
            <v>0.11879910748189301</v>
          </cell>
          <cell r="K80">
            <v>0.11879910748189301</v>
          </cell>
          <cell r="N80">
            <v>0.23759821496378603</v>
          </cell>
        </row>
        <row r="81">
          <cell r="A81" t="str">
            <v>BID 718</v>
          </cell>
          <cell r="D81">
            <v>0.56482353000000007</v>
          </cell>
          <cell r="J81">
            <v>0.56482353000000007</v>
          </cell>
          <cell r="N81">
            <v>1.1296470600000001</v>
          </cell>
        </row>
        <row r="82">
          <cell r="A82" t="str">
            <v>BID 733</v>
          </cell>
          <cell r="G82">
            <v>12.0012093167737</v>
          </cell>
          <cell r="M82">
            <v>12.0012093167737</v>
          </cell>
          <cell r="N82">
            <v>24.0024186335474</v>
          </cell>
        </row>
        <row r="83">
          <cell r="A83" t="str">
            <v>BID 734</v>
          </cell>
          <cell r="G83">
            <v>13.953091071886298</v>
          </cell>
          <cell r="M83">
            <v>13.953091071886298</v>
          </cell>
          <cell r="N83">
            <v>27.906182143772597</v>
          </cell>
        </row>
        <row r="84">
          <cell r="A84" t="str">
            <v>BID 740</v>
          </cell>
          <cell r="B84">
            <v>0.77254437463399206</v>
          </cell>
          <cell r="H84">
            <v>0.77254437463399206</v>
          </cell>
          <cell r="N84">
            <v>1.5450887492679841</v>
          </cell>
        </row>
        <row r="85">
          <cell r="A85" t="str">
            <v>BID 760</v>
          </cell>
          <cell r="B85">
            <v>3.36431814490708</v>
          </cell>
          <cell r="H85">
            <v>3.36431814490708</v>
          </cell>
          <cell r="N85">
            <v>6.7286362898141601</v>
          </cell>
        </row>
        <row r="86">
          <cell r="A86" t="str">
            <v>BID 768</v>
          </cell>
          <cell r="D86">
            <v>0.17748855831736801</v>
          </cell>
          <cell r="J86">
            <v>0.17748855831736801</v>
          </cell>
          <cell r="N86">
            <v>0.35497711663473602</v>
          </cell>
        </row>
        <row r="87">
          <cell r="A87" t="str">
            <v>BID 795</v>
          </cell>
          <cell r="D87">
            <v>12.809753617500201</v>
          </cell>
          <cell r="J87">
            <v>12.809753617500201</v>
          </cell>
          <cell r="N87">
            <v>25.619507235000402</v>
          </cell>
        </row>
        <row r="88">
          <cell r="A88" t="str">
            <v>BID 797</v>
          </cell>
          <cell r="D88">
            <v>6.7416980315078199</v>
          </cell>
          <cell r="J88">
            <v>6.7416980315078199</v>
          </cell>
          <cell r="N88">
            <v>13.48339606301564</v>
          </cell>
        </row>
        <row r="89">
          <cell r="A89" t="str">
            <v>BID 798</v>
          </cell>
          <cell r="D89">
            <v>1.7813770530605699</v>
          </cell>
          <cell r="J89">
            <v>1.7813770530605699</v>
          </cell>
          <cell r="N89">
            <v>3.5627541061211399</v>
          </cell>
        </row>
        <row r="90">
          <cell r="A90" t="str">
            <v>BID 802</v>
          </cell>
          <cell r="D90">
            <v>3.2181461061333998</v>
          </cell>
          <cell r="J90">
            <v>3.2181461061333998</v>
          </cell>
          <cell r="N90">
            <v>6.4362922122667996</v>
          </cell>
        </row>
        <row r="91">
          <cell r="A91" t="str">
            <v>BID 816</v>
          </cell>
          <cell r="G91">
            <v>4.18354986494227</v>
          </cell>
          <cell r="M91">
            <v>4.18354986494227</v>
          </cell>
          <cell r="N91">
            <v>8.36709972988454</v>
          </cell>
        </row>
        <row r="92">
          <cell r="A92" t="str">
            <v>BID 826</v>
          </cell>
          <cell r="B92">
            <v>1.9096770020101699</v>
          </cell>
          <cell r="H92">
            <v>1.9096770020101699</v>
          </cell>
          <cell r="N92">
            <v>3.8193540040203398</v>
          </cell>
        </row>
        <row r="93">
          <cell r="A93" t="str">
            <v>BID 830</v>
          </cell>
          <cell r="G93">
            <v>5.5887633358321196</v>
          </cell>
          <cell r="M93">
            <v>5.5887633358321196</v>
          </cell>
          <cell r="N93">
            <v>11.177526671664239</v>
          </cell>
        </row>
        <row r="94">
          <cell r="A94" t="str">
            <v>BID 845</v>
          </cell>
          <cell r="E94">
            <v>12.8632597662201</v>
          </cell>
          <cell r="K94">
            <v>12.8632597662201</v>
          </cell>
          <cell r="N94">
            <v>25.7265195324402</v>
          </cell>
        </row>
        <row r="95">
          <cell r="A95" t="str">
            <v>BID 855</v>
          </cell>
          <cell r="C95">
            <v>0.84320547999999995</v>
          </cell>
          <cell r="I95">
            <v>0.84320547999999995</v>
          </cell>
          <cell r="N95">
            <v>1.6864109599999999</v>
          </cell>
        </row>
        <row r="96">
          <cell r="A96" t="str">
            <v>BID 857</v>
          </cell>
          <cell r="G96">
            <v>7.6932642107339806</v>
          </cell>
          <cell r="M96">
            <v>7.6932642107339806</v>
          </cell>
          <cell r="N96">
            <v>15.386528421467961</v>
          </cell>
        </row>
        <row r="97">
          <cell r="A97" t="str">
            <v>BID 863</v>
          </cell>
          <cell r="E97">
            <v>2.1218089999999998E-2</v>
          </cell>
          <cell r="K97">
            <v>2.1218089999999998E-2</v>
          </cell>
          <cell r="N97">
            <v>4.2436179999999997E-2</v>
          </cell>
        </row>
        <row r="98">
          <cell r="A98" t="str">
            <v>BID 865</v>
          </cell>
          <cell r="G98">
            <v>35.5331822787333</v>
          </cell>
          <cell r="M98">
            <v>35.5331822787333</v>
          </cell>
          <cell r="N98">
            <v>71.066364557466599</v>
          </cell>
        </row>
        <row r="99">
          <cell r="A99" t="str">
            <v>BID 867</v>
          </cell>
          <cell r="E99">
            <v>0.47034197999999999</v>
          </cell>
          <cell r="K99">
            <v>0.47034197999999999</v>
          </cell>
          <cell r="N99">
            <v>0.94068395999999999</v>
          </cell>
        </row>
        <row r="100">
          <cell r="A100" t="str">
            <v>BID 871</v>
          </cell>
          <cell r="G100">
            <v>13.016093564849701</v>
          </cell>
          <cell r="M100">
            <v>13.016093564849701</v>
          </cell>
          <cell r="N100">
            <v>26.032187129699402</v>
          </cell>
        </row>
        <row r="101">
          <cell r="A101" t="str">
            <v>BID 899</v>
          </cell>
          <cell r="D101">
            <v>5.1099122705876292</v>
          </cell>
          <cell r="G101">
            <v>4.2407410000000006E-2</v>
          </cell>
          <cell r="J101">
            <v>5.1099122705876292</v>
          </cell>
          <cell r="M101">
            <v>4.2407410000000006E-2</v>
          </cell>
          <cell r="N101">
            <v>10.304639361175258</v>
          </cell>
        </row>
        <row r="102">
          <cell r="A102" t="str">
            <v>BID 907</v>
          </cell>
          <cell r="D102">
            <v>0.64739437</v>
          </cell>
          <cell r="J102">
            <v>0.64739437</v>
          </cell>
          <cell r="N102">
            <v>1.29478874</v>
          </cell>
        </row>
        <row r="103">
          <cell r="A103" t="str">
            <v>BID 925</v>
          </cell>
          <cell r="G103">
            <v>0.47286607000000003</v>
          </cell>
          <cell r="M103">
            <v>0.47286607000000003</v>
          </cell>
          <cell r="N103">
            <v>0.94573214000000005</v>
          </cell>
        </row>
        <row r="104">
          <cell r="A104" t="str">
            <v>BID 925/OC</v>
          </cell>
          <cell r="D104">
            <v>0.58575017500000004</v>
          </cell>
          <cell r="J104">
            <v>0.58575017500000004</v>
          </cell>
          <cell r="N104">
            <v>1.1715003500000001</v>
          </cell>
        </row>
        <row r="105">
          <cell r="A105" t="str">
            <v>BID 932</v>
          </cell>
          <cell r="G105">
            <v>0.9375</v>
          </cell>
          <cell r="M105">
            <v>0.9375</v>
          </cell>
          <cell r="N105">
            <v>1.875</v>
          </cell>
        </row>
        <row r="106">
          <cell r="A106" t="str">
            <v>BID 940</v>
          </cell>
          <cell r="C106">
            <v>0</v>
          </cell>
          <cell r="I106">
            <v>2.8621258309999997</v>
          </cell>
          <cell r="N106">
            <v>2.8621258309999997</v>
          </cell>
        </row>
        <row r="107">
          <cell r="A107" t="str">
            <v>BID 961</v>
          </cell>
          <cell r="G107">
            <v>15.962</v>
          </cell>
          <cell r="M107">
            <v>15.962</v>
          </cell>
          <cell r="N107">
            <v>31.923999999999999</v>
          </cell>
        </row>
        <row r="108">
          <cell r="A108" t="str">
            <v>BID 962</v>
          </cell>
          <cell r="C108">
            <v>1.868181262</v>
          </cell>
          <cell r="I108">
            <v>1.868181262</v>
          </cell>
          <cell r="N108">
            <v>3.736362524</v>
          </cell>
        </row>
        <row r="109">
          <cell r="A109" t="str">
            <v>BID 979</v>
          </cell>
          <cell r="C109">
            <v>11.913592098999999</v>
          </cell>
          <cell r="I109">
            <v>11.913592098999999</v>
          </cell>
          <cell r="N109">
            <v>23.827184197999998</v>
          </cell>
        </row>
        <row r="110">
          <cell r="A110" t="str">
            <v>BID 989</v>
          </cell>
          <cell r="D110">
            <v>0.88438321600000003</v>
          </cell>
          <cell r="J110">
            <v>0.88438321600000003</v>
          </cell>
          <cell r="N110">
            <v>1.7687664320000001</v>
          </cell>
        </row>
        <row r="111">
          <cell r="A111" t="str">
            <v>BID 996</v>
          </cell>
          <cell r="D111">
            <v>0.45856140999999995</v>
          </cell>
          <cell r="J111">
            <v>0.45856140999999995</v>
          </cell>
          <cell r="N111">
            <v>0.91712281999999989</v>
          </cell>
        </row>
        <row r="112">
          <cell r="A112" t="str">
            <v>BID CBA</v>
          </cell>
          <cell r="F112">
            <v>2.7966498480000004</v>
          </cell>
          <cell r="L112">
            <v>2.7966498480000004</v>
          </cell>
          <cell r="N112">
            <v>5.5932996960000008</v>
          </cell>
        </row>
        <row r="113">
          <cell r="A113" t="str">
            <v>BIRF 302</v>
          </cell>
          <cell r="G113">
            <v>0.13857376999999999</v>
          </cell>
          <cell r="M113">
            <v>0.13857376999999999</v>
          </cell>
          <cell r="N113">
            <v>0.27714753999999997</v>
          </cell>
        </row>
        <row r="114">
          <cell r="A114" t="str">
            <v>BIRF 3280</v>
          </cell>
          <cell r="E114">
            <v>9.0114366720000003</v>
          </cell>
          <cell r="K114">
            <v>7.4697644620000005</v>
          </cell>
          <cell r="N114">
            <v>16.481201134000003</v>
          </cell>
        </row>
        <row r="115">
          <cell r="A115" t="str">
            <v>BIRF 3281</v>
          </cell>
          <cell r="F115">
            <v>1.7077424699999999</v>
          </cell>
          <cell r="L115">
            <v>1.8356868</v>
          </cell>
          <cell r="N115">
            <v>3.5434292699999999</v>
          </cell>
        </row>
        <row r="116">
          <cell r="A116" t="str">
            <v>BIRF 3291</v>
          </cell>
          <cell r="D116">
            <v>12.5</v>
          </cell>
          <cell r="J116">
            <v>12.5</v>
          </cell>
          <cell r="N116">
            <v>25</v>
          </cell>
        </row>
        <row r="117">
          <cell r="A117" t="str">
            <v>BIRF 3292</v>
          </cell>
          <cell r="D117">
            <v>0.95935999999999999</v>
          </cell>
          <cell r="J117">
            <v>0.95935999999999999</v>
          </cell>
          <cell r="N117">
            <v>1.91872</v>
          </cell>
        </row>
        <row r="118">
          <cell r="A118" t="str">
            <v>BIRF 3297</v>
          </cell>
          <cell r="D118">
            <v>1.35653</v>
          </cell>
          <cell r="J118">
            <v>1.3793028999999999</v>
          </cell>
          <cell r="N118">
            <v>2.7358329000000001</v>
          </cell>
        </row>
        <row r="119">
          <cell r="A119" t="str">
            <v>BIRF 3362</v>
          </cell>
          <cell r="D119">
            <v>0.96</v>
          </cell>
          <cell r="J119">
            <v>0.96</v>
          </cell>
          <cell r="N119">
            <v>1.92</v>
          </cell>
        </row>
        <row r="120">
          <cell r="A120" t="str">
            <v>BIRF 3394</v>
          </cell>
          <cell r="D120">
            <v>17.215</v>
          </cell>
          <cell r="J120">
            <v>17.88</v>
          </cell>
          <cell r="N120">
            <v>35.094999999999999</v>
          </cell>
        </row>
        <row r="121">
          <cell r="A121" t="str">
            <v>BIRF 343</v>
          </cell>
          <cell r="B121">
            <v>0.16967599999999999</v>
          </cell>
          <cell r="H121">
            <v>0.16967599999999999</v>
          </cell>
          <cell r="N121">
            <v>0.33935199999999999</v>
          </cell>
        </row>
        <row r="122">
          <cell r="A122" t="str">
            <v>BIRF 3460</v>
          </cell>
          <cell r="F122">
            <v>0.82952760000000003</v>
          </cell>
          <cell r="L122">
            <v>0.82952760000000003</v>
          </cell>
          <cell r="N122">
            <v>1.6590552000000001</v>
          </cell>
        </row>
        <row r="123">
          <cell r="A123" t="str">
            <v>BIRF 352</v>
          </cell>
          <cell r="G123">
            <v>4.5855817E-2</v>
          </cell>
          <cell r="M123">
            <v>4.5855817E-2</v>
          </cell>
          <cell r="N123">
            <v>9.1711634E-2</v>
          </cell>
        </row>
        <row r="124">
          <cell r="A124" t="str">
            <v>BIRF 3520</v>
          </cell>
          <cell r="F124">
            <v>14.68</v>
          </cell>
          <cell r="L124">
            <v>15.24</v>
          </cell>
          <cell r="N124">
            <v>29.92</v>
          </cell>
        </row>
        <row r="125">
          <cell r="A125" t="str">
            <v>BIRF 3521</v>
          </cell>
          <cell r="F125">
            <v>8.1683228299999993</v>
          </cell>
          <cell r="L125">
            <v>8.4775545999999995</v>
          </cell>
          <cell r="N125">
            <v>16.645877429999999</v>
          </cell>
        </row>
        <row r="126">
          <cell r="A126" t="str">
            <v>BIRF 3555</v>
          </cell>
          <cell r="D126">
            <v>22.5</v>
          </cell>
          <cell r="J126">
            <v>22.5</v>
          </cell>
          <cell r="N126">
            <v>45</v>
          </cell>
        </row>
        <row r="127">
          <cell r="A127" t="str">
            <v>BIRF 3556</v>
          </cell>
          <cell r="B127">
            <v>14.145</v>
          </cell>
          <cell r="H127">
            <v>14.68</v>
          </cell>
          <cell r="N127">
            <v>28.824999999999999</v>
          </cell>
        </row>
        <row r="128">
          <cell r="A128" t="str">
            <v>BIRF 3558</v>
          </cell>
          <cell r="F128">
            <v>20</v>
          </cell>
          <cell r="L128">
            <v>20</v>
          </cell>
          <cell r="N128">
            <v>40</v>
          </cell>
        </row>
        <row r="129">
          <cell r="A129" t="str">
            <v>BIRF 3611</v>
          </cell>
          <cell r="G129">
            <v>16.252800000000001</v>
          </cell>
          <cell r="M129">
            <v>16.252800000000001</v>
          </cell>
          <cell r="N129">
            <v>32.505600000000001</v>
          </cell>
        </row>
        <row r="130">
          <cell r="A130" t="str">
            <v>BIRF 3643</v>
          </cell>
          <cell r="F130">
            <v>4.9783999999999997</v>
          </cell>
          <cell r="L130">
            <v>4.9783999999999997</v>
          </cell>
          <cell r="N130">
            <v>9.9567999999999994</v>
          </cell>
        </row>
        <row r="131">
          <cell r="A131" t="str">
            <v>BIRF 3709</v>
          </cell>
          <cell r="B131">
            <v>6.6467400000000003</v>
          </cell>
          <cell r="H131">
            <v>6.6467400000000003</v>
          </cell>
          <cell r="N131">
            <v>13.293480000000001</v>
          </cell>
        </row>
        <row r="132">
          <cell r="A132" t="str">
            <v>BIRF 3710</v>
          </cell>
          <cell r="D132">
            <v>0.34299999999999997</v>
          </cell>
          <cell r="J132">
            <v>0.34299999999999997</v>
          </cell>
          <cell r="N132">
            <v>0.68599999999999994</v>
          </cell>
        </row>
        <row r="133">
          <cell r="A133" t="str">
            <v>BIRF 3794</v>
          </cell>
          <cell r="F133">
            <v>8.3864314599999989</v>
          </cell>
          <cell r="L133">
            <v>8.3864314599999989</v>
          </cell>
          <cell r="N133">
            <v>16.772862919999998</v>
          </cell>
        </row>
        <row r="134">
          <cell r="A134" t="str">
            <v>BIRF 3836</v>
          </cell>
          <cell r="D134">
            <v>15</v>
          </cell>
          <cell r="J134">
            <v>15</v>
          </cell>
          <cell r="N134">
            <v>30</v>
          </cell>
        </row>
        <row r="135">
          <cell r="A135" t="str">
            <v>BIRF 3860</v>
          </cell>
          <cell r="F135">
            <v>9.4817456629999999</v>
          </cell>
          <cell r="L135">
            <v>9.4817456629999999</v>
          </cell>
          <cell r="N135">
            <v>18.963491326</v>
          </cell>
        </row>
        <row r="136">
          <cell r="A136" t="str">
            <v>BIRF 3877</v>
          </cell>
          <cell r="E136">
            <v>11.125616056</v>
          </cell>
          <cell r="K136">
            <v>11.125616056</v>
          </cell>
          <cell r="N136">
            <v>22.251232112</v>
          </cell>
        </row>
        <row r="137">
          <cell r="A137" t="str">
            <v>BIRF 3878</v>
          </cell>
          <cell r="C137">
            <v>25</v>
          </cell>
          <cell r="I137">
            <v>25</v>
          </cell>
          <cell r="N137">
            <v>50</v>
          </cell>
        </row>
        <row r="138">
          <cell r="A138" t="str">
            <v>BIRF 3921</v>
          </cell>
          <cell r="E138">
            <v>6.4135</v>
          </cell>
          <cell r="K138">
            <v>6.4135</v>
          </cell>
          <cell r="N138">
            <v>12.827</v>
          </cell>
        </row>
        <row r="139">
          <cell r="A139" t="str">
            <v>BIRF 3926</v>
          </cell>
          <cell r="C139">
            <v>27.777777659999998</v>
          </cell>
          <cell r="I139">
            <v>27.777777659999998</v>
          </cell>
          <cell r="N139">
            <v>55.555555319999996</v>
          </cell>
        </row>
        <row r="140">
          <cell r="A140" t="str">
            <v>BIRF 3927</v>
          </cell>
          <cell r="E140">
            <v>1.3862619600000001</v>
          </cell>
          <cell r="K140">
            <v>1.3862619600000001</v>
          </cell>
          <cell r="N140">
            <v>2.7725239200000003</v>
          </cell>
        </row>
        <row r="141">
          <cell r="A141" t="str">
            <v>BIRF 3931</v>
          </cell>
          <cell r="D141">
            <v>3.7231199999999998</v>
          </cell>
          <cell r="J141">
            <v>3.7231199999999998</v>
          </cell>
          <cell r="N141">
            <v>7.4462399999999995</v>
          </cell>
        </row>
        <row r="142">
          <cell r="A142" t="str">
            <v>BIRF 3948</v>
          </cell>
          <cell r="D142">
            <v>0.52742789899999998</v>
          </cell>
          <cell r="J142">
            <v>0.52742789899999998</v>
          </cell>
          <cell r="N142">
            <v>1.054855798</v>
          </cell>
        </row>
        <row r="143">
          <cell r="A143" t="str">
            <v>BIRF 3957</v>
          </cell>
          <cell r="C143">
            <v>8.4426269299999994</v>
          </cell>
          <cell r="I143">
            <v>8.4426269299999994</v>
          </cell>
          <cell r="N143">
            <v>16.885253859999999</v>
          </cell>
        </row>
        <row r="144">
          <cell r="A144" t="str">
            <v>BIRF 3958</v>
          </cell>
          <cell r="C144">
            <v>0.49724511199999999</v>
          </cell>
          <cell r="I144">
            <v>0.49724511199999999</v>
          </cell>
          <cell r="N144">
            <v>0.99449022399999998</v>
          </cell>
        </row>
        <row r="145">
          <cell r="A145" t="str">
            <v>BIRF 3960</v>
          </cell>
          <cell r="E145">
            <v>1.1284000000000001</v>
          </cell>
          <cell r="K145">
            <v>1.1284000000000001</v>
          </cell>
          <cell r="N145">
            <v>2.2568000000000001</v>
          </cell>
        </row>
        <row r="146">
          <cell r="A146" t="str">
            <v>BIRF 3971</v>
          </cell>
          <cell r="F146">
            <v>4.6810999999999998</v>
          </cell>
          <cell r="L146">
            <v>4.6810999999999998</v>
          </cell>
          <cell r="N146">
            <v>9.3621999999999996</v>
          </cell>
        </row>
        <row r="147">
          <cell r="A147" t="str">
            <v>BIRF 4002</v>
          </cell>
          <cell r="D147">
            <v>13.888888810000001</v>
          </cell>
          <cell r="J147">
            <v>13.888888810000001</v>
          </cell>
          <cell r="N147">
            <v>27.777777620000002</v>
          </cell>
        </row>
        <row r="148">
          <cell r="A148" t="str">
            <v>BIRF 4003</v>
          </cell>
          <cell r="B148">
            <v>5</v>
          </cell>
          <cell r="H148">
            <v>5</v>
          </cell>
          <cell r="N148">
            <v>10</v>
          </cell>
        </row>
        <row r="149">
          <cell r="A149" t="str">
            <v>BIRF 4004</v>
          </cell>
          <cell r="B149">
            <v>1.20150504</v>
          </cell>
          <cell r="H149">
            <v>1.20150504</v>
          </cell>
          <cell r="N149">
            <v>2.40301008</v>
          </cell>
        </row>
        <row r="150">
          <cell r="A150" t="str">
            <v>BIRF 4085</v>
          </cell>
          <cell r="E150">
            <v>0.31323763700000001</v>
          </cell>
          <cell r="K150">
            <v>0.31323763700000001</v>
          </cell>
          <cell r="N150">
            <v>0.62647527400000003</v>
          </cell>
        </row>
        <row r="151">
          <cell r="A151" t="str">
            <v>BIRF 4093</v>
          </cell>
          <cell r="D151">
            <v>13.727459413</v>
          </cell>
          <cell r="J151">
            <v>13.727459413</v>
          </cell>
          <cell r="N151">
            <v>27.454918826</v>
          </cell>
        </row>
        <row r="152">
          <cell r="A152" t="str">
            <v>BIRF 4116</v>
          </cell>
          <cell r="C152">
            <v>15</v>
          </cell>
          <cell r="I152">
            <v>15</v>
          </cell>
          <cell r="N152">
            <v>30</v>
          </cell>
        </row>
        <row r="153">
          <cell r="A153" t="str">
            <v>BIRF 4117</v>
          </cell>
          <cell r="C153">
            <v>9.1524183509999997</v>
          </cell>
          <cell r="I153">
            <v>9.1524183509999997</v>
          </cell>
          <cell r="N153">
            <v>18.304836701999999</v>
          </cell>
        </row>
        <row r="154">
          <cell r="A154" t="str">
            <v>BIRF 4131</v>
          </cell>
          <cell r="E154">
            <v>1</v>
          </cell>
          <cell r="K154">
            <v>1</v>
          </cell>
          <cell r="N154">
            <v>2</v>
          </cell>
        </row>
        <row r="155">
          <cell r="A155" t="str">
            <v>BIRF 4150</v>
          </cell>
          <cell r="D155">
            <v>4.029716466</v>
          </cell>
          <cell r="J155">
            <v>4.029716466</v>
          </cell>
          <cell r="N155">
            <v>8.059432932</v>
          </cell>
        </row>
        <row r="156">
          <cell r="A156" t="str">
            <v>BIRF 4163</v>
          </cell>
          <cell r="G156">
            <v>7.6470646030000005</v>
          </cell>
          <cell r="M156">
            <v>7.6470646030000005</v>
          </cell>
          <cell r="N156">
            <v>15.294129206000001</v>
          </cell>
        </row>
        <row r="157">
          <cell r="A157" t="str">
            <v>BIRF 4164</v>
          </cell>
          <cell r="B157">
            <v>5</v>
          </cell>
          <cell r="H157">
            <v>5</v>
          </cell>
          <cell r="N157">
            <v>10</v>
          </cell>
        </row>
        <row r="158">
          <cell r="A158" t="str">
            <v>BIRF 4168</v>
          </cell>
          <cell r="G158">
            <v>0.74906135600000001</v>
          </cell>
          <cell r="M158">
            <v>0.74906135600000001</v>
          </cell>
          <cell r="N158">
            <v>1.498122712</v>
          </cell>
        </row>
        <row r="159">
          <cell r="A159" t="str">
            <v>BIRF 4195</v>
          </cell>
          <cell r="D159">
            <v>9.9977800000000006</v>
          </cell>
          <cell r="J159">
            <v>9.9977800000000006</v>
          </cell>
          <cell r="N159">
            <v>19.995560000000001</v>
          </cell>
        </row>
        <row r="160">
          <cell r="A160" t="str">
            <v>BIRF 4212</v>
          </cell>
          <cell r="D160">
            <v>2.9183259530000001</v>
          </cell>
          <cell r="J160">
            <v>2.9183259530000001</v>
          </cell>
          <cell r="N160">
            <v>5.8366519060000002</v>
          </cell>
        </row>
        <row r="161">
          <cell r="A161" t="str">
            <v>BIRF 4218</v>
          </cell>
          <cell r="F161">
            <v>2.4998999999999998</v>
          </cell>
          <cell r="L161">
            <v>2.4998999999999998</v>
          </cell>
          <cell r="N161">
            <v>4.9997999999999996</v>
          </cell>
        </row>
        <row r="162">
          <cell r="A162" t="str">
            <v>BIRF 4219</v>
          </cell>
          <cell r="F162">
            <v>3.75</v>
          </cell>
          <cell r="L162">
            <v>3.75</v>
          </cell>
          <cell r="N162">
            <v>7.5</v>
          </cell>
        </row>
        <row r="163">
          <cell r="A163" t="str">
            <v>BIRF 4220</v>
          </cell>
          <cell r="F163">
            <v>1.7499</v>
          </cell>
          <cell r="L163">
            <v>1.7499</v>
          </cell>
          <cell r="N163">
            <v>3.4998</v>
          </cell>
        </row>
        <row r="164">
          <cell r="A164" t="str">
            <v>BIRF 4221</v>
          </cell>
          <cell r="F164">
            <v>5</v>
          </cell>
          <cell r="L164">
            <v>5</v>
          </cell>
          <cell r="N164">
            <v>10</v>
          </cell>
        </row>
        <row r="165">
          <cell r="A165" t="str">
            <v>BIRF 4273</v>
          </cell>
          <cell r="C165">
            <v>1.8156000000000001</v>
          </cell>
          <cell r="I165">
            <v>1.8156000000000001</v>
          </cell>
          <cell r="N165">
            <v>3.6312000000000002</v>
          </cell>
        </row>
        <row r="166">
          <cell r="A166" t="str">
            <v>BIRF 4281</v>
          </cell>
          <cell r="E166">
            <v>0.2999</v>
          </cell>
          <cell r="K166">
            <v>0.2999</v>
          </cell>
          <cell r="N166">
            <v>0.5998</v>
          </cell>
        </row>
        <row r="167">
          <cell r="A167" t="str">
            <v>BIRF 4282</v>
          </cell>
          <cell r="D167">
            <v>1.3681000000000001</v>
          </cell>
          <cell r="J167">
            <v>1.3681000000000001</v>
          </cell>
          <cell r="N167">
            <v>2.7362000000000002</v>
          </cell>
        </row>
        <row r="168">
          <cell r="A168" t="str">
            <v>BIRF 4295</v>
          </cell>
          <cell r="F168">
            <v>21.444956012999999</v>
          </cell>
          <cell r="L168">
            <v>21.444956012999999</v>
          </cell>
          <cell r="N168">
            <v>42.889912025999998</v>
          </cell>
        </row>
        <row r="169">
          <cell r="A169" t="str">
            <v>BIRF 4313</v>
          </cell>
          <cell r="F169">
            <v>5.9256000000000002</v>
          </cell>
          <cell r="L169">
            <v>5.9256000000000002</v>
          </cell>
          <cell r="N169">
            <v>11.8512</v>
          </cell>
        </row>
        <row r="170">
          <cell r="A170" t="str">
            <v>BIRF 4314</v>
          </cell>
          <cell r="F170">
            <v>0.177998248</v>
          </cell>
          <cell r="L170">
            <v>0.177998248</v>
          </cell>
          <cell r="N170">
            <v>0.355996496</v>
          </cell>
        </row>
        <row r="171">
          <cell r="A171" t="str">
            <v>BIRF 4366</v>
          </cell>
          <cell r="C171">
            <v>14.2</v>
          </cell>
          <cell r="I171">
            <v>14.2</v>
          </cell>
          <cell r="N171">
            <v>28.4</v>
          </cell>
        </row>
        <row r="172">
          <cell r="A172" t="str">
            <v>BIRF 4398</v>
          </cell>
          <cell r="E172">
            <v>3.5186691140000002</v>
          </cell>
          <cell r="K172">
            <v>3.6227424259999998</v>
          </cell>
          <cell r="N172">
            <v>7.14141154</v>
          </cell>
        </row>
        <row r="173">
          <cell r="A173" t="str">
            <v>BIRF 4405-1</v>
          </cell>
          <cell r="E173">
            <v>62.5</v>
          </cell>
          <cell r="N173">
            <v>62.5</v>
          </cell>
        </row>
        <row r="174">
          <cell r="A174" t="str">
            <v>BIRF 4423</v>
          </cell>
          <cell r="D174">
            <v>0.601277595</v>
          </cell>
          <cell r="J174">
            <v>0.601277595</v>
          </cell>
          <cell r="N174">
            <v>1.20255519</v>
          </cell>
        </row>
        <row r="175">
          <cell r="A175" t="str">
            <v>BIRF 4454</v>
          </cell>
          <cell r="C175">
            <v>0.14016709099999999</v>
          </cell>
          <cell r="I175">
            <v>0.14016709099999999</v>
          </cell>
          <cell r="N175">
            <v>0.28033418199999999</v>
          </cell>
        </row>
        <row r="176">
          <cell r="A176" t="str">
            <v>BIRF 4459</v>
          </cell>
          <cell r="E176">
            <v>0.5</v>
          </cell>
          <cell r="K176">
            <v>0.5</v>
          </cell>
          <cell r="N176">
            <v>1</v>
          </cell>
        </row>
        <row r="177">
          <cell r="A177" t="str">
            <v>BIRF 4472</v>
          </cell>
          <cell r="G177">
            <v>1.8E-3</v>
          </cell>
          <cell r="M177">
            <v>1.8500000000000001E-3</v>
          </cell>
          <cell r="N177">
            <v>3.65E-3</v>
          </cell>
        </row>
        <row r="178">
          <cell r="A178" t="str">
            <v>BIRF 4484</v>
          </cell>
          <cell r="B178">
            <v>0.58257875800000003</v>
          </cell>
          <cell r="H178">
            <v>0.58257875800000003</v>
          </cell>
          <cell r="N178">
            <v>1.1651575160000001</v>
          </cell>
        </row>
        <row r="179">
          <cell r="A179" t="str">
            <v>BIRF 4516</v>
          </cell>
          <cell r="C179">
            <v>2.5308266480000001</v>
          </cell>
          <cell r="I179">
            <v>2.5308266480000001</v>
          </cell>
          <cell r="N179">
            <v>5.0616532960000002</v>
          </cell>
        </row>
        <row r="180">
          <cell r="A180" t="str">
            <v>BIRF 4578</v>
          </cell>
          <cell r="E180">
            <v>2.2849999989999996</v>
          </cell>
          <cell r="K180">
            <v>2.2849999989999996</v>
          </cell>
          <cell r="N180">
            <v>4.5699999979999992</v>
          </cell>
        </row>
        <row r="181">
          <cell r="A181" t="str">
            <v>BIRF 4580</v>
          </cell>
          <cell r="G181">
            <v>0.14838321799999998</v>
          </cell>
          <cell r="M181">
            <v>0.14838321799999998</v>
          </cell>
          <cell r="N181">
            <v>0.29676643599999997</v>
          </cell>
        </row>
        <row r="182">
          <cell r="A182" t="str">
            <v>BIRF 4585</v>
          </cell>
          <cell r="E182">
            <v>11.399999999</v>
          </cell>
          <cell r="K182">
            <v>11.399999999</v>
          </cell>
          <cell r="N182">
            <v>22.799999998000001</v>
          </cell>
        </row>
        <row r="183">
          <cell r="A183" t="str">
            <v>BIRF 4586</v>
          </cell>
          <cell r="E183">
            <v>2.362673085</v>
          </cell>
          <cell r="K183">
            <v>2.362673085</v>
          </cell>
          <cell r="N183">
            <v>4.7253461699999999</v>
          </cell>
        </row>
        <row r="184">
          <cell r="A184" t="str">
            <v>BIRF 4634</v>
          </cell>
          <cell r="D184">
            <v>10.164999998999999</v>
          </cell>
          <cell r="J184">
            <v>10.164999998999999</v>
          </cell>
          <cell r="N184">
            <v>20.329999997999998</v>
          </cell>
        </row>
        <row r="185">
          <cell r="A185" t="str">
            <v>BIRF 4640</v>
          </cell>
          <cell r="E185">
            <v>0.18937759899999998</v>
          </cell>
          <cell r="K185">
            <v>0.18937759899999998</v>
          </cell>
          <cell r="N185">
            <v>0.37875519799999996</v>
          </cell>
        </row>
        <row r="186">
          <cell r="A186" t="str">
            <v>BIRF 7075</v>
          </cell>
          <cell r="C186">
            <v>12</v>
          </cell>
          <cell r="I186">
            <v>12</v>
          </cell>
          <cell r="N186">
            <v>24</v>
          </cell>
        </row>
        <row r="187">
          <cell r="A187" t="str">
            <v>BIRF 7157</v>
          </cell>
          <cell r="E187">
            <v>0</v>
          </cell>
          <cell r="K187">
            <v>0</v>
          </cell>
          <cell r="N187">
            <v>0</v>
          </cell>
        </row>
        <row r="188">
          <cell r="A188" t="str">
            <v>BIRF 7171</v>
          </cell>
          <cell r="C188">
            <v>14.1</v>
          </cell>
          <cell r="I188">
            <v>14.55</v>
          </cell>
          <cell r="N188">
            <v>28.65</v>
          </cell>
        </row>
        <row r="189">
          <cell r="A189" t="str">
            <v>BIRF 7199</v>
          </cell>
          <cell r="E189">
            <v>16.32</v>
          </cell>
          <cell r="K189">
            <v>16.920000000000002</v>
          </cell>
          <cell r="N189">
            <v>33.24</v>
          </cell>
        </row>
        <row r="190">
          <cell r="A190" t="str">
            <v>BIRF 7242</v>
          </cell>
          <cell r="G190">
            <v>0</v>
          </cell>
          <cell r="M190">
            <v>0</v>
          </cell>
          <cell r="N190">
            <v>0</v>
          </cell>
        </row>
        <row r="191">
          <cell r="A191" t="str">
            <v>BIRF 7268</v>
          </cell>
          <cell r="E191">
            <v>0</v>
          </cell>
          <cell r="K191">
            <v>0</v>
          </cell>
          <cell r="N191">
            <v>0</v>
          </cell>
        </row>
        <row r="192">
          <cell r="A192" t="str">
            <v>BIRF 7295</v>
          </cell>
          <cell r="C192">
            <v>0</v>
          </cell>
          <cell r="I192">
            <v>0</v>
          </cell>
          <cell r="N192">
            <v>0</v>
          </cell>
        </row>
        <row r="193">
          <cell r="A193" t="str">
            <v>BNA/NASA</v>
          </cell>
          <cell r="B193">
            <v>8.621008999999999</v>
          </cell>
          <cell r="H193">
            <v>8.7318649999999991</v>
          </cell>
          <cell r="N193">
            <v>17.352874</v>
          </cell>
        </row>
        <row r="194">
          <cell r="A194" t="str">
            <v>BNA/PROVLP</v>
          </cell>
          <cell r="E194">
            <v>1.55352882159482</v>
          </cell>
          <cell r="N194">
            <v>1.55352882159482</v>
          </cell>
        </row>
        <row r="195">
          <cell r="A195" t="str">
            <v>BNA/SALUD</v>
          </cell>
          <cell r="G195">
            <v>5.93547464968153</v>
          </cell>
          <cell r="M195">
            <v>5.93547464968153</v>
          </cell>
          <cell r="N195">
            <v>11.87094929936306</v>
          </cell>
        </row>
        <row r="196">
          <cell r="A196" t="str">
            <v>BNA/TESORO/BCO</v>
          </cell>
          <cell r="F196">
            <v>7.646709129511671E-2</v>
          </cell>
          <cell r="L196">
            <v>7.646709129511671E-2</v>
          </cell>
          <cell r="N196">
            <v>0.15293418259023342</v>
          </cell>
        </row>
        <row r="197">
          <cell r="A197" t="str">
            <v>BNLH/PROVMI</v>
          </cell>
          <cell r="E197">
            <v>0.32500000000000001</v>
          </cell>
          <cell r="K197">
            <v>0.32500000000000001</v>
          </cell>
          <cell r="N197">
            <v>0.65</v>
          </cell>
        </row>
        <row r="198">
          <cell r="A198" t="str">
            <v>BODEN 15 USD</v>
          </cell>
          <cell r="E198">
            <v>0</v>
          </cell>
          <cell r="K198">
            <v>0</v>
          </cell>
          <cell r="N198">
            <v>0</v>
          </cell>
        </row>
        <row r="199">
          <cell r="A199" t="str">
            <v>BODEN 2007 - II</v>
          </cell>
          <cell r="C199">
            <v>63.46490139301023</v>
          </cell>
          <cell r="N199">
            <v>63.46490139301023</v>
          </cell>
        </row>
        <row r="200">
          <cell r="A200" t="str">
            <v>BODEN 2012 - II</v>
          </cell>
          <cell r="C200">
            <v>0</v>
          </cell>
          <cell r="I200">
            <v>45.980799879999999</v>
          </cell>
          <cell r="N200">
            <v>45.980799879999999</v>
          </cell>
        </row>
        <row r="201">
          <cell r="A201" t="str">
            <v>BODEN 2014 ($+CER)</v>
          </cell>
          <cell r="D201">
            <v>0</v>
          </cell>
          <cell r="J201">
            <v>0</v>
          </cell>
          <cell r="N201">
            <v>0</v>
          </cell>
        </row>
        <row r="202">
          <cell r="A202" t="str">
            <v>BOGAR</v>
          </cell>
          <cell r="B202">
            <v>45.508553750566819</v>
          </cell>
          <cell r="C202">
            <v>45.508553750566819</v>
          </cell>
          <cell r="D202">
            <v>45.508553750566819</v>
          </cell>
          <cell r="E202">
            <v>45.508553750566819</v>
          </cell>
          <cell r="F202">
            <v>45.508553750566819</v>
          </cell>
          <cell r="G202">
            <v>45.508553750566819</v>
          </cell>
          <cell r="H202">
            <v>45.508553750566819</v>
          </cell>
          <cell r="I202">
            <v>45.508553750566819</v>
          </cell>
          <cell r="J202">
            <v>45.508553750566819</v>
          </cell>
          <cell r="K202">
            <v>45.508553750566819</v>
          </cell>
          <cell r="L202">
            <v>45.508553750566819</v>
          </cell>
          <cell r="M202">
            <v>45.508553750566819</v>
          </cell>
          <cell r="N202">
            <v>546.10264500680182</v>
          </cell>
        </row>
        <row r="203">
          <cell r="A203" t="str">
            <v>Bono 2013 $</v>
          </cell>
          <cell r="E203">
            <v>1.58220620888158</v>
          </cell>
          <cell r="K203">
            <v>1.58220620888158</v>
          </cell>
          <cell r="N203">
            <v>3.1644124177631601</v>
          </cell>
        </row>
        <row r="204">
          <cell r="A204" t="str">
            <v>BONOS/PROVSJ</v>
          </cell>
          <cell r="G204">
            <v>0</v>
          </cell>
          <cell r="M204">
            <v>7.6337192283629998</v>
          </cell>
          <cell r="N204">
            <v>7.6337192283629998</v>
          </cell>
        </row>
        <row r="205">
          <cell r="A205" t="str">
            <v>BP06/B450-Fid1</v>
          </cell>
          <cell r="B205">
            <v>0</v>
          </cell>
          <cell r="C205">
            <v>0</v>
          </cell>
          <cell r="E205">
            <v>0</v>
          </cell>
          <cell r="F205">
            <v>0</v>
          </cell>
          <cell r="H205">
            <v>0</v>
          </cell>
          <cell r="I205">
            <v>4.0177469622963098E-2</v>
          </cell>
          <cell r="N205">
            <v>4.0177469622963098E-2</v>
          </cell>
        </row>
        <row r="206">
          <cell r="A206" t="str">
            <v>BP07/B450</v>
          </cell>
          <cell r="B206">
            <v>0</v>
          </cell>
          <cell r="D206">
            <v>0</v>
          </cell>
          <cell r="E206">
            <v>0</v>
          </cell>
          <cell r="G206">
            <v>0</v>
          </cell>
          <cell r="H206">
            <v>0</v>
          </cell>
          <cell r="J206">
            <v>4.3485797264488299E-2</v>
          </cell>
          <cell r="N206">
            <v>4.3485797264488299E-2</v>
          </cell>
        </row>
        <row r="207">
          <cell r="A207" t="str">
            <v>BRA/TESORO</v>
          </cell>
          <cell r="F207">
            <v>0.12253164</v>
          </cell>
          <cell r="L207">
            <v>0.12253164</v>
          </cell>
          <cell r="N207">
            <v>0.24506327999999999</v>
          </cell>
        </row>
        <row r="208">
          <cell r="A208" t="str">
            <v>BRA/YACYRETA</v>
          </cell>
          <cell r="B208">
            <v>5.1941539999999994E-2</v>
          </cell>
          <cell r="C208">
            <v>6.6331200000000002E-3</v>
          </cell>
          <cell r="E208">
            <v>6.6628100000000008E-3</v>
          </cell>
          <cell r="H208">
            <v>2.0267220000000002E-2</v>
          </cell>
          <cell r="N208">
            <v>8.5504689999999994E-2</v>
          </cell>
        </row>
        <row r="209">
          <cell r="A209" t="str">
            <v>CAF I</v>
          </cell>
          <cell r="F209">
            <v>0</v>
          </cell>
          <cell r="L209">
            <v>2.394357141</v>
          </cell>
          <cell r="N209">
            <v>2.394357141</v>
          </cell>
        </row>
        <row r="210">
          <cell r="A210" t="str">
            <v>CITILA/RELEXT</v>
          </cell>
          <cell r="B210">
            <v>3.7362600000000004E-3</v>
          </cell>
          <cell r="C210">
            <v>3.7581300000000002E-3</v>
          </cell>
          <cell r="D210">
            <v>4.5756099999999999E-3</v>
          </cell>
          <cell r="E210">
            <v>3.80693E-3</v>
          </cell>
          <cell r="F210">
            <v>4.0928000000000006E-3</v>
          </cell>
          <cell r="G210">
            <v>3.8531900000000003E-3</v>
          </cell>
          <cell r="H210">
            <v>4.1378199999999995E-3</v>
          </cell>
          <cell r="I210">
            <v>3.8999799999999999E-3</v>
          </cell>
          <cell r="J210">
            <v>3.9228200000000005E-3</v>
          </cell>
          <cell r="K210">
            <v>4.2056000000000003E-3</v>
          </cell>
          <cell r="L210">
            <v>3.9704099999999997E-3</v>
          </cell>
          <cell r="M210">
            <v>4.2519300000000001E-3</v>
          </cell>
          <cell r="N210">
            <v>4.8211480000000008E-2</v>
          </cell>
        </row>
        <row r="211">
          <cell r="A211" t="str">
            <v>CLPARIS</v>
          </cell>
          <cell r="D211">
            <v>0</v>
          </cell>
          <cell r="F211">
            <v>203.74482514655699</v>
          </cell>
          <cell r="G211">
            <v>0</v>
          </cell>
          <cell r="J211">
            <v>0</v>
          </cell>
          <cell r="L211">
            <v>203.74483514655699</v>
          </cell>
          <cell r="M211">
            <v>0</v>
          </cell>
          <cell r="N211">
            <v>407.48966029311396</v>
          </cell>
        </row>
        <row r="212">
          <cell r="A212" t="str">
            <v>DBF/CONEA</v>
          </cell>
          <cell r="M212">
            <v>4.2708622748815204</v>
          </cell>
          <cell r="N212">
            <v>4.2708622748815204</v>
          </cell>
        </row>
        <row r="213">
          <cell r="A213" t="str">
            <v>DISC $+CER</v>
          </cell>
          <cell r="G213">
            <v>0</v>
          </cell>
          <cell r="M213">
            <v>0</v>
          </cell>
          <cell r="N213">
            <v>0</v>
          </cell>
        </row>
        <row r="214">
          <cell r="A214" t="str">
            <v>DISC EUR</v>
          </cell>
          <cell r="G214">
            <v>0</v>
          </cell>
          <cell r="M214">
            <v>0</v>
          </cell>
          <cell r="N214">
            <v>0</v>
          </cell>
        </row>
        <row r="215">
          <cell r="A215" t="str">
            <v>DISC JPY</v>
          </cell>
          <cell r="G215">
            <v>0</v>
          </cell>
          <cell r="M215">
            <v>0</v>
          </cell>
          <cell r="N215">
            <v>0</v>
          </cell>
        </row>
        <row r="216">
          <cell r="A216" t="str">
            <v>DISC USD</v>
          </cell>
          <cell r="G216">
            <v>0</v>
          </cell>
          <cell r="M216">
            <v>0</v>
          </cell>
          <cell r="N216">
            <v>0</v>
          </cell>
        </row>
        <row r="217">
          <cell r="A217" t="str">
            <v>DISD</v>
          </cell>
          <cell r="F217">
            <v>0</v>
          </cell>
          <cell r="L217">
            <v>0</v>
          </cell>
          <cell r="N217">
            <v>0</v>
          </cell>
        </row>
        <row r="218">
          <cell r="A218" t="str">
            <v>DISDDM</v>
          </cell>
          <cell r="F218">
            <v>0</v>
          </cell>
          <cell r="L218">
            <v>0</v>
          </cell>
          <cell r="N218">
            <v>0</v>
          </cell>
        </row>
        <row r="219">
          <cell r="A219" t="str">
            <v>EDC/YACYRETA</v>
          </cell>
          <cell r="D219">
            <v>2.3741216999999999</v>
          </cell>
          <cell r="N219">
            <v>2.3741216999999999</v>
          </cell>
        </row>
        <row r="220">
          <cell r="A220" t="str">
            <v>EEUU/TESORO</v>
          </cell>
          <cell r="D220">
            <v>0</v>
          </cell>
          <cell r="G220">
            <v>0</v>
          </cell>
          <cell r="J220">
            <v>2.6910729999999998</v>
          </cell>
          <cell r="N220">
            <v>2.6910729999999998</v>
          </cell>
        </row>
        <row r="221">
          <cell r="A221" t="str">
            <v>EIB/VIALIDAD</v>
          </cell>
          <cell r="G221">
            <v>1.3942185299999998</v>
          </cell>
          <cell r="M221">
            <v>1.4413609100000002</v>
          </cell>
          <cell r="N221">
            <v>2.8355794400000001</v>
          </cell>
        </row>
        <row r="222">
          <cell r="A222" t="str">
            <v>EL/ARP-61</v>
          </cell>
          <cell r="C222">
            <v>0.20744375000000001</v>
          </cell>
          <cell r="N222">
            <v>0.20744375000000001</v>
          </cell>
        </row>
        <row r="223">
          <cell r="A223" t="str">
            <v>EL/DEM-44</v>
          </cell>
          <cell r="F223">
            <v>0</v>
          </cell>
          <cell r="N223">
            <v>0</v>
          </cell>
        </row>
        <row r="224">
          <cell r="A224" t="str">
            <v>EL/DEM-52</v>
          </cell>
          <cell r="J224">
            <v>0</v>
          </cell>
          <cell r="N224">
            <v>0</v>
          </cell>
        </row>
        <row r="225">
          <cell r="A225" t="str">
            <v>EL/DEM-55</v>
          </cell>
          <cell r="L225">
            <v>0</v>
          </cell>
          <cell r="N225">
            <v>0</v>
          </cell>
        </row>
        <row r="226">
          <cell r="A226" t="str">
            <v>EL/DEM-72</v>
          </cell>
          <cell r="K226">
            <v>0</v>
          </cell>
          <cell r="N226">
            <v>0</v>
          </cell>
        </row>
        <row r="227">
          <cell r="A227" t="str">
            <v>EL/DEM-76</v>
          </cell>
          <cell r="C227">
            <v>0</v>
          </cell>
          <cell r="N227">
            <v>0</v>
          </cell>
        </row>
        <row r="228">
          <cell r="A228" t="str">
            <v>EL/DEM-82</v>
          </cell>
          <cell r="H228">
            <v>0</v>
          </cell>
          <cell r="N228">
            <v>0</v>
          </cell>
        </row>
        <row r="229">
          <cell r="A229" t="str">
            <v>EL/DEM-86</v>
          </cell>
          <cell r="L229">
            <v>0</v>
          </cell>
          <cell r="N229">
            <v>0</v>
          </cell>
        </row>
        <row r="230">
          <cell r="A230" t="str">
            <v>EL/EUR-108</v>
          </cell>
          <cell r="B230">
            <v>383.00710900473899</v>
          </cell>
          <cell r="N230">
            <v>383.00710900473899</v>
          </cell>
        </row>
        <row r="231">
          <cell r="A231" t="str">
            <v>EL/EUR-114</v>
          </cell>
          <cell r="J231">
            <v>188.75118483412299</v>
          </cell>
          <cell r="N231">
            <v>188.75118483412299</v>
          </cell>
        </row>
        <row r="232">
          <cell r="A232" t="str">
            <v>EL/EUR-116</v>
          </cell>
          <cell r="C232">
            <v>212.68246445497599</v>
          </cell>
          <cell r="N232">
            <v>212.68246445497599</v>
          </cell>
        </row>
        <row r="233">
          <cell r="A233" t="str">
            <v>EL/EUR-80</v>
          </cell>
          <cell r="E233">
            <v>0</v>
          </cell>
          <cell r="N233">
            <v>0</v>
          </cell>
        </row>
        <row r="234">
          <cell r="A234" t="str">
            <v>EL/EUR-85</v>
          </cell>
          <cell r="H234">
            <v>0</v>
          </cell>
          <cell r="N234">
            <v>0</v>
          </cell>
        </row>
        <row r="235">
          <cell r="A235" t="str">
            <v>EL/EUR-88</v>
          </cell>
          <cell r="C235">
            <v>0</v>
          </cell>
          <cell r="N235">
            <v>0</v>
          </cell>
        </row>
        <row r="236">
          <cell r="A236" t="str">
            <v>EL/EUR-92</v>
          </cell>
          <cell r="C236">
            <v>0</v>
          </cell>
          <cell r="N236">
            <v>0</v>
          </cell>
        </row>
        <row r="237">
          <cell r="A237" t="str">
            <v>EL/EUR-95</v>
          </cell>
          <cell r="F237">
            <v>0</v>
          </cell>
          <cell r="N237">
            <v>0</v>
          </cell>
        </row>
        <row r="238">
          <cell r="A238" t="str">
            <v>EL/ITL-60</v>
          </cell>
          <cell r="B238">
            <v>159.19906297393399</v>
          </cell>
          <cell r="N238">
            <v>159.19906297393399</v>
          </cell>
        </row>
        <row r="239">
          <cell r="A239" t="str">
            <v>EL/ITL-69</v>
          </cell>
          <cell r="I239">
            <v>209.061018459716</v>
          </cell>
          <cell r="N239">
            <v>209.061018459716</v>
          </cell>
        </row>
        <row r="240">
          <cell r="A240" t="str">
            <v>EL/ITL-77</v>
          </cell>
          <cell r="K240">
            <v>0</v>
          </cell>
          <cell r="N240">
            <v>0</v>
          </cell>
        </row>
        <row r="241">
          <cell r="A241" t="str">
            <v>EL/JPY-99</v>
          </cell>
          <cell r="I241">
            <v>0</v>
          </cell>
          <cell r="N241">
            <v>0</v>
          </cell>
        </row>
        <row r="242">
          <cell r="A242" t="str">
            <v>EL/LIB-67</v>
          </cell>
          <cell r="G242">
            <v>56.419640134187304</v>
          </cell>
          <cell r="N242">
            <v>56.419640134187304</v>
          </cell>
        </row>
        <row r="243">
          <cell r="A243" t="str">
            <v>EL/NLG-78</v>
          </cell>
          <cell r="C243">
            <v>0</v>
          </cell>
          <cell r="N243">
            <v>0</v>
          </cell>
        </row>
        <row r="244">
          <cell r="A244" t="str">
            <v>EL/USD-89</v>
          </cell>
          <cell r="D244">
            <v>0.54615119999999995</v>
          </cell>
          <cell r="J244">
            <v>0.54615119999999995</v>
          </cell>
          <cell r="N244">
            <v>1.0923023999999999</v>
          </cell>
        </row>
        <row r="245">
          <cell r="A245" t="str">
            <v>EN/YACYRETA</v>
          </cell>
          <cell r="F245">
            <v>0.16076685999999998</v>
          </cell>
          <cell r="N245">
            <v>0.16076685999999998</v>
          </cell>
        </row>
        <row r="246">
          <cell r="A246" t="str">
            <v>EXIMUS/YACYRETA</v>
          </cell>
          <cell r="F246">
            <v>11.608162530000001</v>
          </cell>
          <cell r="L246">
            <v>11.608162499999999</v>
          </cell>
          <cell r="N246">
            <v>23.21632503</v>
          </cell>
        </row>
        <row r="247">
          <cell r="A247" t="str">
            <v>FERRO</v>
          </cell>
          <cell r="E247">
            <v>0</v>
          </cell>
          <cell r="K247">
            <v>0</v>
          </cell>
          <cell r="N247">
            <v>0</v>
          </cell>
        </row>
        <row r="248">
          <cell r="A248" t="str">
            <v>FIDA 417</v>
          </cell>
          <cell r="G248">
            <v>0.190153349496017</v>
          </cell>
          <cell r="M248">
            <v>0.190153349496017</v>
          </cell>
          <cell r="N248">
            <v>0.38030669899203401</v>
          </cell>
        </row>
        <row r="249">
          <cell r="A249" t="str">
            <v>FIDA 514</v>
          </cell>
          <cell r="G249">
            <v>2.21177276800868E-2</v>
          </cell>
          <cell r="M249">
            <v>2.21177276800868E-2</v>
          </cell>
          <cell r="N249">
            <v>4.4235455360173599E-2</v>
          </cell>
        </row>
        <row r="250">
          <cell r="A250" t="str">
            <v>FKUW/PROVSF</v>
          </cell>
          <cell r="G250">
            <v>1.11924835616438</v>
          </cell>
          <cell r="M250">
            <v>1.11924835616438</v>
          </cell>
          <cell r="N250">
            <v>2.23849671232876</v>
          </cell>
        </row>
        <row r="251">
          <cell r="A251" t="str">
            <v>FON/TESORO</v>
          </cell>
          <cell r="B251">
            <v>0.1906911151315786</v>
          </cell>
          <cell r="C251">
            <v>1.1216545756578937</v>
          </cell>
          <cell r="D251">
            <v>0.47429884210526352</v>
          </cell>
          <cell r="E251">
            <v>0.80024648322368441</v>
          </cell>
          <cell r="F251">
            <v>0.91428835197368408</v>
          </cell>
          <cell r="G251">
            <v>1.7964694144736841</v>
          </cell>
          <cell r="H251">
            <v>0.1906911151315786</v>
          </cell>
          <cell r="I251">
            <v>1.1216545756578937</v>
          </cell>
          <cell r="J251">
            <v>0.47429884210526352</v>
          </cell>
          <cell r="K251">
            <v>0.80024648322368441</v>
          </cell>
          <cell r="L251">
            <v>0.91428835197368408</v>
          </cell>
          <cell r="M251">
            <v>1.7964694144736841</v>
          </cell>
          <cell r="N251">
            <v>10.595297565131576</v>
          </cell>
        </row>
        <row r="252">
          <cell r="A252" t="str">
            <v>FONP 06/94</v>
          </cell>
          <cell r="D252">
            <v>3.1607262289999998</v>
          </cell>
          <cell r="E252">
            <v>0.15139385</v>
          </cell>
          <cell r="J252">
            <v>3.1607262289999998</v>
          </cell>
          <cell r="K252">
            <v>0.15139385</v>
          </cell>
          <cell r="N252">
            <v>6.6242401579999992</v>
          </cell>
        </row>
        <row r="253">
          <cell r="A253" t="str">
            <v>FONP 07/94</v>
          </cell>
          <cell r="C253">
            <v>2.010632545</v>
          </cell>
          <cell r="G253">
            <v>2.0086331390000001</v>
          </cell>
          <cell r="N253">
            <v>4.0192656840000005</v>
          </cell>
        </row>
        <row r="254">
          <cell r="A254" t="str">
            <v>FONP 10/96</v>
          </cell>
          <cell r="F254">
            <v>0.70247728500000006</v>
          </cell>
          <cell r="L254">
            <v>0.70247728500000006</v>
          </cell>
          <cell r="N254">
            <v>1.4049545700000001</v>
          </cell>
        </row>
        <row r="255">
          <cell r="A255" t="str">
            <v>FONP 12/02</v>
          </cell>
          <cell r="B255">
            <v>3.61875E-3</v>
          </cell>
          <cell r="H255">
            <v>3.61875E-3</v>
          </cell>
          <cell r="N255">
            <v>7.2375E-3</v>
          </cell>
        </row>
        <row r="256">
          <cell r="A256" t="str">
            <v>FONP 13/03</v>
          </cell>
          <cell r="D256">
            <v>0</v>
          </cell>
          <cell r="J256">
            <v>0</v>
          </cell>
          <cell r="N256">
            <v>0</v>
          </cell>
        </row>
        <row r="257">
          <cell r="A257" t="str">
            <v>FONP 14/04</v>
          </cell>
          <cell r="C257">
            <v>0</v>
          </cell>
          <cell r="I257">
            <v>0</v>
          </cell>
          <cell r="N257">
            <v>0</v>
          </cell>
        </row>
        <row r="258">
          <cell r="A258" t="str">
            <v>FUB/RELEXT</v>
          </cell>
          <cell r="B258">
            <v>1.3531800000000001E-3</v>
          </cell>
          <cell r="C258">
            <v>2.2968200000000002E-3</v>
          </cell>
          <cell r="D258">
            <v>2.5435900000000001E-3</v>
          </cell>
          <cell r="E258">
            <v>1.8602E-3</v>
          </cell>
          <cell r="F258">
            <v>1.8719699999999999E-3</v>
          </cell>
          <cell r="G258">
            <v>2.1156999999999999E-3</v>
          </cell>
          <cell r="H258">
            <v>2.1286599999999997E-3</v>
          </cell>
          <cell r="I258">
            <v>1.9106800000000001E-3</v>
          </cell>
          <cell r="J258">
            <v>1.92278E-3</v>
          </cell>
          <cell r="K258">
            <v>1.7047100000000001E-3</v>
          </cell>
          <cell r="L258">
            <v>2.4055000000000001E-3</v>
          </cell>
          <cell r="M258">
            <v>2.1903499999999998E-3</v>
          </cell>
          <cell r="N258">
            <v>2.4304140000000002E-2</v>
          </cell>
        </row>
        <row r="259">
          <cell r="A259" t="str">
            <v>GLO17 PES</v>
          </cell>
          <cell r="B259">
            <v>0</v>
          </cell>
          <cell r="H259">
            <v>0</v>
          </cell>
          <cell r="N259">
            <v>0</v>
          </cell>
        </row>
        <row r="260">
          <cell r="A260" t="str">
            <v>ICE/ASEGSAL</v>
          </cell>
          <cell r="B260">
            <v>0.10730121000000001</v>
          </cell>
          <cell r="H260">
            <v>0.10730121000000001</v>
          </cell>
          <cell r="N260">
            <v>0.21460242000000002</v>
          </cell>
        </row>
        <row r="261">
          <cell r="A261" t="str">
            <v>ICE/BANADE</v>
          </cell>
          <cell r="G261">
            <v>0.92688078000000007</v>
          </cell>
          <cell r="M261">
            <v>0.92688078000000007</v>
          </cell>
          <cell r="N261">
            <v>1.8537615600000001</v>
          </cell>
        </row>
        <row r="262">
          <cell r="A262" t="str">
            <v>ICE/BICE</v>
          </cell>
          <cell r="B262">
            <v>0.77098568000000001</v>
          </cell>
          <cell r="H262">
            <v>0.77098568000000001</v>
          </cell>
          <cell r="N262">
            <v>1.54197136</v>
          </cell>
        </row>
        <row r="263">
          <cell r="A263" t="str">
            <v>ICE/CORTE</v>
          </cell>
          <cell r="E263">
            <v>9.3219579999999996E-2</v>
          </cell>
          <cell r="K263">
            <v>9.3219579999999996E-2</v>
          </cell>
          <cell r="N263">
            <v>0.18643915999999999</v>
          </cell>
        </row>
        <row r="264">
          <cell r="A264" t="str">
            <v>ICE/DEFENSA</v>
          </cell>
          <cell r="B264">
            <v>0.72804878000000006</v>
          </cell>
          <cell r="H264">
            <v>0.72804878000000006</v>
          </cell>
          <cell r="N264">
            <v>1.4560975600000001</v>
          </cell>
        </row>
        <row r="265">
          <cell r="A265" t="str">
            <v>ICE/EDUCACION</v>
          </cell>
          <cell r="B265">
            <v>0.43121872999999999</v>
          </cell>
          <cell r="H265">
            <v>0.43121872999999999</v>
          </cell>
          <cell r="N265">
            <v>0.86243745999999999</v>
          </cell>
        </row>
        <row r="266">
          <cell r="A266" t="str">
            <v>ICE/JUSTICIA</v>
          </cell>
          <cell r="B266">
            <v>9.8774089999999995E-2</v>
          </cell>
          <cell r="H266">
            <v>9.8774089999999995E-2</v>
          </cell>
          <cell r="N266">
            <v>0.19754817999999999</v>
          </cell>
        </row>
        <row r="267">
          <cell r="A267" t="str">
            <v>ICE/MCBA</v>
          </cell>
          <cell r="G267">
            <v>0.35395259000000001</v>
          </cell>
          <cell r="M267">
            <v>0.35395259000000001</v>
          </cell>
          <cell r="N267">
            <v>0.70790518000000002</v>
          </cell>
        </row>
        <row r="268">
          <cell r="A268" t="str">
            <v>ICE/PREFEC</v>
          </cell>
          <cell r="G268">
            <v>6.6803979999999999E-2</v>
          </cell>
          <cell r="M268">
            <v>6.6803979999999999E-2</v>
          </cell>
          <cell r="N268">
            <v>0.13360796</v>
          </cell>
        </row>
        <row r="269">
          <cell r="A269" t="str">
            <v>ICE/PRES</v>
          </cell>
          <cell r="B269">
            <v>1.5233170000000001E-2</v>
          </cell>
          <cell r="H269">
            <v>1.5233170000000001E-2</v>
          </cell>
          <cell r="N269">
            <v>3.0466340000000001E-2</v>
          </cell>
        </row>
        <row r="270">
          <cell r="A270" t="str">
            <v>ICE/PROVCB</v>
          </cell>
          <cell r="E270">
            <v>0.62365181000000003</v>
          </cell>
          <cell r="K270">
            <v>0.62365181000000003</v>
          </cell>
          <cell r="N270">
            <v>1.2473036200000001</v>
          </cell>
        </row>
        <row r="271">
          <cell r="A271" t="str">
            <v>ICE/SALUD</v>
          </cell>
          <cell r="F271">
            <v>2.34358567</v>
          </cell>
          <cell r="L271">
            <v>2.34358567</v>
          </cell>
          <cell r="N271">
            <v>4.6871713399999999</v>
          </cell>
        </row>
        <row r="272">
          <cell r="A272" t="str">
            <v>ICE/SALUDPBA</v>
          </cell>
          <cell r="B272">
            <v>0.64464681999999995</v>
          </cell>
          <cell r="H272">
            <v>0.64464681999999995</v>
          </cell>
          <cell r="N272">
            <v>1.2892936399999999</v>
          </cell>
        </row>
        <row r="273">
          <cell r="A273" t="str">
            <v>ICE/VIALIDAD</v>
          </cell>
          <cell r="D273">
            <v>0.12129997000000001</v>
          </cell>
          <cell r="J273">
            <v>0.12129997000000001</v>
          </cell>
          <cell r="N273">
            <v>0.24259994000000001</v>
          </cell>
        </row>
        <row r="274">
          <cell r="A274" t="str">
            <v>ICO/CBA</v>
          </cell>
          <cell r="E274">
            <v>0</v>
          </cell>
          <cell r="K274">
            <v>2.46840441943128</v>
          </cell>
          <cell r="N274">
            <v>2.46840441943128</v>
          </cell>
        </row>
        <row r="275">
          <cell r="A275" t="str">
            <v>ICO/SALUD</v>
          </cell>
          <cell r="E275">
            <v>0</v>
          </cell>
          <cell r="K275">
            <v>2.15737115758294</v>
          </cell>
          <cell r="N275">
            <v>2.15737115758294</v>
          </cell>
        </row>
        <row r="276">
          <cell r="A276" t="str">
            <v>IRB/RELEXT</v>
          </cell>
          <cell r="D276">
            <v>3.9768127962085302E-3</v>
          </cell>
          <cell r="G276">
            <v>4.0557582938388599E-3</v>
          </cell>
          <cell r="J276">
            <v>4.1362677725118504E-3</v>
          </cell>
          <cell r="M276">
            <v>4.2183530805687194E-3</v>
          </cell>
          <cell r="N276">
            <v>1.638719194312796E-2</v>
          </cell>
        </row>
        <row r="277">
          <cell r="A277" t="str">
            <v>ISTBSP/SALUD</v>
          </cell>
          <cell r="D277">
            <v>0.86759565999999999</v>
          </cell>
          <cell r="N277">
            <v>0.86759565999999999</v>
          </cell>
        </row>
        <row r="278">
          <cell r="A278" t="str">
            <v>JBIC/HIDRONOR</v>
          </cell>
          <cell r="F278">
            <v>3.6717876857749498</v>
          </cell>
          <cell r="L278">
            <v>3.6717876857749498</v>
          </cell>
          <cell r="N278">
            <v>7.3435753715498997</v>
          </cell>
        </row>
        <row r="279">
          <cell r="A279" t="str">
            <v>JBIC/PROV</v>
          </cell>
          <cell r="C279">
            <v>1.3310510997876899</v>
          </cell>
          <cell r="I279">
            <v>1.3310510997876899</v>
          </cell>
          <cell r="N279">
            <v>2.6621021995753797</v>
          </cell>
        </row>
        <row r="280">
          <cell r="A280" t="str">
            <v>JBIC/PROVBA</v>
          </cell>
          <cell r="D280">
            <v>1.0638216560509601</v>
          </cell>
          <cell r="J280">
            <v>1.0638216560509601</v>
          </cell>
          <cell r="N280">
            <v>2.1276433121019203</v>
          </cell>
        </row>
        <row r="281">
          <cell r="A281" t="str">
            <v>JBIC/TESORO</v>
          </cell>
          <cell r="E281">
            <v>20.634479830148639</v>
          </cell>
          <cell r="K281">
            <v>20.634479830148639</v>
          </cell>
          <cell r="N281">
            <v>41.268959660297277</v>
          </cell>
        </row>
        <row r="282">
          <cell r="A282" t="str">
            <v>KFW/CONEA</v>
          </cell>
          <cell r="D282">
            <v>22.070220681279608</v>
          </cell>
          <cell r="J282">
            <v>22.070220657582908</v>
          </cell>
          <cell r="N282">
            <v>44.140441338862516</v>
          </cell>
        </row>
        <row r="283">
          <cell r="A283" t="str">
            <v>KFW/INTI</v>
          </cell>
          <cell r="G283">
            <v>0.28016515284360188</v>
          </cell>
          <cell r="M283">
            <v>0.28016515284360188</v>
          </cell>
          <cell r="N283">
            <v>0.56033030568720377</v>
          </cell>
        </row>
        <row r="284">
          <cell r="A284" t="str">
            <v>KFW/NASA</v>
          </cell>
          <cell r="C284">
            <v>0.52308222748815203</v>
          </cell>
          <cell r="N284">
            <v>0.52308222748815203</v>
          </cell>
        </row>
        <row r="285">
          <cell r="A285" t="str">
            <v>KFW/YACYRETA</v>
          </cell>
          <cell r="F285">
            <v>0.33637254739336503</v>
          </cell>
          <cell r="L285">
            <v>0.33637254739336503</v>
          </cell>
          <cell r="N285">
            <v>0.67274509478673006</v>
          </cell>
        </row>
        <row r="286">
          <cell r="A286" t="str">
            <v>MEDIO/BANADE</v>
          </cell>
          <cell r="D286">
            <v>8.8673708530805695E-2</v>
          </cell>
          <cell r="E286">
            <v>4.5626345023696704</v>
          </cell>
          <cell r="F286">
            <v>2.1354889691943097</v>
          </cell>
          <cell r="G286">
            <v>1.96993751184834</v>
          </cell>
          <cell r="J286">
            <v>8.8673708530805695E-2</v>
          </cell>
          <cell r="K286">
            <v>4.5626345023696704</v>
          </cell>
          <cell r="L286">
            <v>2.1354889691943097</v>
          </cell>
          <cell r="N286">
            <v>15.54353187203791</v>
          </cell>
        </row>
        <row r="287">
          <cell r="A287" t="str">
            <v>MEDIO/BCRA</v>
          </cell>
          <cell r="D287">
            <v>1.4191061399999998</v>
          </cell>
          <cell r="E287">
            <v>1.4385553799999999</v>
          </cell>
          <cell r="J287">
            <v>1.4191061399999998</v>
          </cell>
          <cell r="K287">
            <v>1.4385553799999999</v>
          </cell>
          <cell r="N287">
            <v>5.7153230399999995</v>
          </cell>
        </row>
        <row r="288">
          <cell r="A288" t="str">
            <v>MEDIO/HIDRONOR</v>
          </cell>
          <cell r="E288">
            <v>6.4185947867298601E-2</v>
          </cell>
          <cell r="K288">
            <v>6.4185947867298601E-2</v>
          </cell>
          <cell r="N288">
            <v>0.1283718957345972</v>
          </cell>
        </row>
        <row r="289">
          <cell r="A289" t="str">
            <v>MEDIO/JUSTICIA</v>
          </cell>
          <cell r="F289">
            <v>5.6662050000000005E-2</v>
          </cell>
          <cell r="L289">
            <v>5.6662050000000005E-2</v>
          </cell>
          <cell r="N289">
            <v>0.11332410000000001</v>
          </cell>
        </row>
        <row r="290">
          <cell r="A290" t="str">
            <v>MEDIO/NASA</v>
          </cell>
          <cell r="F290">
            <v>0.236473874407583</v>
          </cell>
          <cell r="L290">
            <v>0.236473874407583</v>
          </cell>
          <cell r="N290">
            <v>0.47294774881516599</v>
          </cell>
        </row>
        <row r="291">
          <cell r="A291" t="str">
            <v>MEDIO/PROVBA</v>
          </cell>
          <cell r="G291">
            <v>0.46727291469194299</v>
          </cell>
          <cell r="M291">
            <v>0.46727291469194299</v>
          </cell>
          <cell r="N291">
            <v>0.93454582938388597</v>
          </cell>
        </row>
        <row r="292">
          <cell r="A292" t="str">
            <v>MEDIO/SALUD</v>
          </cell>
          <cell r="F292">
            <v>0.566467037914692</v>
          </cell>
          <cell r="L292">
            <v>0.566467037914692</v>
          </cell>
          <cell r="N292">
            <v>1.132934075829384</v>
          </cell>
        </row>
        <row r="293">
          <cell r="A293" t="str">
            <v>MEDIO/YACYRETA</v>
          </cell>
          <cell r="B293">
            <v>4.9168866113744103E-2</v>
          </cell>
          <cell r="H293">
            <v>1.006835466113744</v>
          </cell>
          <cell r="N293">
            <v>1.0560043322274881</v>
          </cell>
        </row>
        <row r="294">
          <cell r="A294" t="str">
            <v>OCMO</v>
          </cell>
          <cell r="E294">
            <v>2.5922250181718201</v>
          </cell>
          <cell r="K294">
            <v>0.14541277134942901</v>
          </cell>
          <cell r="N294">
            <v>2.7376377895212491</v>
          </cell>
        </row>
        <row r="295">
          <cell r="A295" t="str">
            <v>P BG04/06</v>
          </cell>
          <cell r="B295">
            <v>0</v>
          </cell>
          <cell r="C295">
            <v>0</v>
          </cell>
          <cell r="D295">
            <v>0</v>
          </cell>
          <cell r="E295">
            <v>0</v>
          </cell>
          <cell r="F295">
            <v>0</v>
          </cell>
          <cell r="G295">
            <v>0</v>
          </cell>
          <cell r="H295">
            <v>0</v>
          </cell>
          <cell r="I295">
            <v>0</v>
          </cell>
          <cell r="J295">
            <v>0</v>
          </cell>
          <cell r="K295">
            <v>0</v>
          </cell>
          <cell r="L295">
            <v>0</v>
          </cell>
          <cell r="M295">
            <v>0</v>
          </cell>
          <cell r="N295">
            <v>0</v>
          </cell>
        </row>
        <row r="296">
          <cell r="A296" t="str">
            <v>P BG05/17</v>
          </cell>
          <cell r="B296">
            <v>0</v>
          </cell>
          <cell r="C296">
            <v>0</v>
          </cell>
          <cell r="D296">
            <v>0</v>
          </cell>
          <cell r="E296">
            <v>0</v>
          </cell>
          <cell r="F296">
            <v>0</v>
          </cell>
          <cell r="G296">
            <v>0</v>
          </cell>
          <cell r="H296">
            <v>0</v>
          </cell>
          <cell r="I296">
            <v>0</v>
          </cell>
          <cell r="J296">
            <v>0</v>
          </cell>
          <cell r="K296">
            <v>0</v>
          </cell>
          <cell r="L296">
            <v>0</v>
          </cell>
          <cell r="M296">
            <v>0</v>
          </cell>
          <cell r="N296">
            <v>0</v>
          </cell>
        </row>
        <row r="297">
          <cell r="A297" t="str">
            <v>P BG06/27</v>
          </cell>
          <cell r="B297">
            <v>0</v>
          </cell>
          <cell r="C297">
            <v>0</v>
          </cell>
          <cell r="D297">
            <v>0</v>
          </cell>
          <cell r="E297">
            <v>0</v>
          </cell>
          <cell r="F297">
            <v>0</v>
          </cell>
          <cell r="G297">
            <v>0</v>
          </cell>
          <cell r="H297">
            <v>0</v>
          </cell>
          <cell r="I297">
            <v>0</v>
          </cell>
          <cell r="J297">
            <v>0</v>
          </cell>
          <cell r="K297">
            <v>0</v>
          </cell>
          <cell r="L297">
            <v>0</v>
          </cell>
          <cell r="M297">
            <v>0</v>
          </cell>
          <cell r="N297">
            <v>0</v>
          </cell>
        </row>
        <row r="298">
          <cell r="A298" t="str">
            <v>P BG07/05</v>
          </cell>
          <cell r="B298">
            <v>0</v>
          </cell>
          <cell r="C298">
            <v>0</v>
          </cell>
          <cell r="D298">
            <v>0</v>
          </cell>
          <cell r="E298">
            <v>0</v>
          </cell>
          <cell r="F298">
            <v>0</v>
          </cell>
          <cell r="G298">
            <v>0</v>
          </cell>
          <cell r="H298">
            <v>0</v>
          </cell>
          <cell r="I298">
            <v>0</v>
          </cell>
          <cell r="J298">
            <v>0</v>
          </cell>
          <cell r="K298">
            <v>0</v>
          </cell>
          <cell r="L298">
            <v>0</v>
          </cell>
          <cell r="M298">
            <v>0</v>
          </cell>
          <cell r="N298">
            <v>0</v>
          </cell>
        </row>
        <row r="299">
          <cell r="A299" t="str">
            <v>P BG08/19</v>
          </cell>
          <cell r="B299">
            <v>0</v>
          </cell>
          <cell r="C299">
            <v>0</v>
          </cell>
          <cell r="D299">
            <v>0</v>
          </cell>
          <cell r="E299">
            <v>0</v>
          </cell>
          <cell r="F299">
            <v>0</v>
          </cell>
          <cell r="G299">
            <v>0</v>
          </cell>
          <cell r="H299">
            <v>0</v>
          </cell>
          <cell r="I299">
            <v>0</v>
          </cell>
          <cell r="J299">
            <v>0</v>
          </cell>
          <cell r="K299">
            <v>0</v>
          </cell>
          <cell r="L299">
            <v>0</v>
          </cell>
          <cell r="M299">
            <v>0</v>
          </cell>
          <cell r="N299">
            <v>0</v>
          </cell>
        </row>
        <row r="300">
          <cell r="A300" t="str">
            <v>P BG09/09</v>
          </cell>
          <cell r="B300">
            <v>0</v>
          </cell>
          <cell r="C300">
            <v>0</v>
          </cell>
          <cell r="D300">
            <v>0</v>
          </cell>
          <cell r="E300">
            <v>0</v>
          </cell>
          <cell r="F300">
            <v>0</v>
          </cell>
          <cell r="G300">
            <v>0</v>
          </cell>
          <cell r="H300">
            <v>0</v>
          </cell>
          <cell r="I300">
            <v>0</v>
          </cell>
          <cell r="J300">
            <v>0</v>
          </cell>
          <cell r="K300">
            <v>0</v>
          </cell>
          <cell r="L300">
            <v>0</v>
          </cell>
          <cell r="M300">
            <v>0</v>
          </cell>
          <cell r="N300">
            <v>0</v>
          </cell>
        </row>
        <row r="301">
          <cell r="A301" t="str">
            <v>P BG10/20</v>
          </cell>
          <cell r="B301">
            <v>0</v>
          </cell>
          <cell r="C301">
            <v>0</v>
          </cell>
          <cell r="D301">
            <v>0</v>
          </cell>
          <cell r="E301">
            <v>0</v>
          </cell>
          <cell r="F301">
            <v>0</v>
          </cell>
          <cell r="G301">
            <v>0</v>
          </cell>
          <cell r="H301">
            <v>0</v>
          </cell>
          <cell r="I301">
            <v>0</v>
          </cell>
          <cell r="J301">
            <v>0</v>
          </cell>
          <cell r="K301">
            <v>0</v>
          </cell>
          <cell r="L301">
            <v>0</v>
          </cell>
          <cell r="M301">
            <v>0</v>
          </cell>
          <cell r="N301">
            <v>0</v>
          </cell>
        </row>
        <row r="302">
          <cell r="A302" t="str">
            <v>P BG11/10</v>
          </cell>
          <cell r="B302">
            <v>0</v>
          </cell>
          <cell r="C302">
            <v>0</v>
          </cell>
          <cell r="D302">
            <v>0</v>
          </cell>
          <cell r="E302">
            <v>0</v>
          </cell>
          <cell r="F302">
            <v>0</v>
          </cell>
          <cell r="G302">
            <v>0</v>
          </cell>
          <cell r="H302">
            <v>0</v>
          </cell>
          <cell r="I302">
            <v>0</v>
          </cell>
          <cell r="J302">
            <v>0</v>
          </cell>
          <cell r="K302">
            <v>0</v>
          </cell>
          <cell r="L302">
            <v>0</v>
          </cell>
          <cell r="M302">
            <v>0</v>
          </cell>
          <cell r="N302">
            <v>0</v>
          </cell>
        </row>
        <row r="303">
          <cell r="A303" t="str">
            <v>P BG12/15</v>
          </cell>
          <cell r="B303">
            <v>0</v>
          </cell>
          <cell r="C303">
            <v>0</v>
          </cell>
          <cell r="D303">
            <v>0</v>
          </cell>
          <cell r="E303">
            <v>0</v>
          </cell>
          <cell r="F303">
            <v>0</v>
          </cell>
          <cell r="G303">
            <v>0</v>
          </cell>
          <cell r="H303">
            <v>0</v>
          </cell>
          <cell r="I303">
            <v>0</v>
          </cell>
          <cell r="J303">
            <v>0</v>
          </cell>
          <cell r="K303">
            <v>0</v>
          </cell>
          <cell r="L303">
            <v>0</v>
          </cell>
          <cell r="M303">
            <v>0</v>
          </cell>
          <cell r="N303">
            <v>0</v>
          </cell>
        </row>
        <row r="304">
          <cell r="A304" t="str">
            <v>P BG13/30</v>
          </cell>
          <cell r="B304">
            <v>0</v>
          </cell>
          <cell r="C304">
            <v>0</v>
          </cell>
          <cell r="D304">
            <v>0</v>
          </cell>
          <cell r="E304">
            <v>0</v>
          </cell>
          <cell r="F304">
            <v>0</v>
          </cell>
          <cell r="G304">
            <v>0</v>
          </cell>
          <cell r="H304">
            <v>0</v>
          </cell>
          <cell r="I304">
            <v>0</v>
          </cell>
          <cell r="J304">
            <v>0</v>
          </cell>
          <cell r="K304">
            <v>0</v>
          </cell>
          <cell r="L304">
            <v>0</v>
          </cell>
          <cell r="M304">
            <v>0</v>
          </cell>
          <cell r="N304">
            <v>0</v>
          </cell>
        </row>
        <row r="305">
          <cell r="A305" t="str">
            <v>P BG14/31</v>
          </cell>
          <cell r="B305">
            <v>0</v>
          </cell>
          <cell r="C305">
            <v>0</v>
          </cell>
          <cell r="D305">
            <v>0</v>
          </cell>
          <cell r="E305">
            <v>0</v>
          </cell>
          <cell r="F305">
            <v>0</v>
          </cell>
          <cell r="G305">
            <v>0</v>
          </cell>
          <cell r="H305">
            <v>0</v>
          </cell>
          <cell r="I305">
            <v>0</v>
          </cell>
          <cell r="J305">
            <v>0</v>
          </cell>
          <cell r="K305">
            <v>0</v>
          </cell>
          <cell r="L305">
            <v>0</v>
          </cell>
          <cell r="M305">
            <v>0</v>
          </cell>
          <cell r="N305">
            <v>0</v>
          </cell>
        </row>
        <row r="306">
          <cell r="A306" t="str">
            <v>P BG15/12</v>
          </cell>
          <cell r="B306">
            <v>0</v>
          </cell>
          <cell r="C306">
            <v>0</v>
          </cell>
          <cell r="D306">
            <v>0</v>
          </cell>
          <cell r="E306">
            <v>0</v>
          </cell>
          <cell r="F306">
            <v>0</v>
          </cell>
          <cell r="G306">
            <v>0</v>
          </cell>
          <cell r="H306">
            <v>0</v>
          </cell>
          <cell r="I306">
            <v>0</v>
          </cell>
          <cell r="J306">
            <v>0</v>
          </cell>
          <cell r="K306">
            <v>0</v>
          </cell>
          <cell r="L306">
            <v>0</v>
          </cell>
          <cell r="M306">
            <v>0</v>
          </cell>
          <cell r="N306">
            <v>0</v>
          </cell>
        </row>
        <row r="307">
          <cell r="A307" t="str">
            <v>P BG16/08$</v>
          </cell>
          <cell r="B307">
            <v>0</v>
          </cell>
          <cell r="C307">
            <v>0</v>
          </cell>
          <cell r="D307">
            <v>0</v>
          </cell>
          <cell r="E307">
            <v>0</v>
          </cell>
          <cell r="F307">
            <v>0</v>
          </cell>
          <cell r="G307">
            <v>0</v>
          </cell>
          <cell r="H307">
            <v>0</v>
          </cell>
          <cell r="I307">
            <v>0</v>
          </cell>
          <cell r="J307">
            <v>0</v>
          </cell>
          <cell r="K307">
            <v>0</v>
          </cell>
          <cell r="L307">
            <v>0</v>
          </cell>
          <cell r="M307">
            <v>0</v>
          </cell>
          <cell r="N307">
            <v>0</v>
          </cell>
        </row>
        <row r="308">
          <cell r="A308" t="str">
            <v>P BG17/08</v>
          </cell>
          <cell r="B308">
            <v>0</v>
          </cell>
          <cell r="C308">
            <v>0</v>
          </cell>
          <cell r="D308">
            <v>0</v>
          </cell>
          <cell r="E308">
            <v>0</v>
          </cell>
          <cell r="F308">
            <v>0</v>
          </cell>
          <cell r="G308">
            <v>0</v>
          </cell>
          <cell r="H308">
            <v>0</v>
          </cell>
          <cell r="I308">
            <v>0</v>
          </cell>
          <cell r="J308">
            <v>0</v>
          </cell>
          <cell r="K308">
            <v>0</v>
          </cell>
          <cell r="L308">
            <v>0</v>
          </cell>
          <cell r="M308">
            <v>0</v>
          </cell>
          <cell r="N308">
            <v>0</v>
          </cell>
        </row>
        <row r="309">
          <cell r="A309" t="str">
            <v>P BG18/18</v>
          </cell>
          <cell r="B309">
            <v>0</v>
          </cell>
          <cell r="C309">
            <v>0</v>
          </cell>
          <cell r="D309">
            <v>0</v>
          </cell>
          <cell r="E309">
            <v>0</v>
          </cell>
          <cell r="F309">
            <v>0</v>
          </cell>
          <cell r="G309">
            <v>0</v>
          </cell>
          <cell r="H309">
            <v>0</v>
          </cell>
          <cell r="I309">
            <v>0</v>
          </cell>
          <cell r="J309">
            <v>0</v>
          </cell>
          <cell r="K309">
            <v>0</v>
          </cell>
          <cell r="L309">
            <v>0</v>
          </cell>
          <cell r="M309">
            <v>0</v>
          </cell>
          <cell r="N309">
            <v>0</v>
          </cell>
        </row>
        <row r="310">
          <cell r="A310" t="str">
            <v>P BG19/31</v>
          </cell>
          <cell r="B310">
            <v>0</v>
          </cell>
          <cell r="C310">
            <v>0</v>
          </cell>
          <cell r="D310">
            <v>0</v>
          </cell>
          <cell r="E310">
            <v>0</v>
          </cell>
          <cell r="F310">
            <v>0</v>
          </cell>
          <cell r="G310">
            <v>0</v>
          </cell>
          <cell r="H310">
            <v>0</v>
          </cell>
          <cell r="I310">
            <v>0</v>
          </cell>
          <cell r="J310">
            <v>0</v>
          </cell>
          <cell r="K310">
            <v>0</v>
          </cell>
          <cell r="L310">
            <v>0</v>
          </cell>
          <cell r="M310">
            <v>0</v>
          </cell>
          <cell r="N310">
            <v>0</v>
          </cell>
        </row>
        <row r="311">
          <cell r="A311" t="str">
            <v>P BIHD</v>
          </cell>
          <cell r="B311">
            <v>4.1873159728400295E-3</v>
          </cell>
          <cell r="C311">
            <v>4.1873159728400295E-3</v>
          </cell>
          <cell r="D311">
            <v>4.1873159728400295E-3</v>
          </cell>
          <cell r="E311">
            <v>4.1873159728400295E-3</v>
          </cell>
          <cell r="F311">
            <v>4.1873159728400295E-3</v>
          </cell>
          <cell r="G311">
            <v>4.1873159728400295E-3</v>
          </cell>
          <cell r="H311">
            <v>4.1873159728400295E-3</v>
          </cell>
          <cell r="I311">
            <v>4.1873159728400295E-3</v>
          </cell>
          <cell r="J311">
            <v>4.1873159728400295E-3</v>
          </cell>
          <cell r="K311">
            <v>4.1873159728400295E-3</v>
          </cell>
          <cell r="L311">
            <v>4.1873159728400295E-3</v>
          </cell>
          <cell r="M311">
            <v>4.1873159728400295E-3</v>
          </cell>
          <cell r="N311">
            <v>5.024779167408034E-2</v>
          </cell>
        </row>
        <row r="312">
          <cell r="A312" t="str">
            <v>P BP04/E435</v>
          </cell>
          <cell r="B312">
            <v>0</v>
          </cell>
          <cell r="C312">
            <v>4.4249804278326605</v>
          </cell>
          <cell r="D312">
            <v>0</v>
          </cell>
          <cell r="E312">
            <v>0</v>
          </cell>
          <cell r="F312">
            <v>0</v>
          </cell>
          <cell r="G312">
            <v>0</v>
          </cell>
          <cell r="H312">
            <v>0</v>
          </cell>
          <cell r="I312">
            <v>0</v>
          </cell>
          <cell r="J312">
            <v>0</v>
          </cell>
          <cell r="K312">
            <v>0</v>
          </cell>
          <cell r="L312">
            <v>0</v>
          </cell>
          <cell r="M312">
            <v>0</v>
          </cell>
          <cell r="N312">
            <v>4.4249804278326605</v>
          </cell>
        </row>
        <row r="313">
          <cell r="A313" t="str">
            <v>P BP05/B400 (Hexagon IV)</v>
          </cell>
          <cell r="B313">
            <v>0</v>
          </cell>
          <cell r="C313">
            <v>0</v>
          </cell>
          <cell r="D313">
            <v>0</v>
          </cell>
          <cell r="E313">
            <v>0</v>
          </cell>
          <cell r="F313">
            <v>0</v>
          </cell>
          <cell r="G313">
            <v>0</v>
          </cell>
          <cell r="H313">
            <v>0</v>
          </cell>
          <cell r="I313">
            <v>0</v>
          </cell>
          <cell r="J313">
            <v>0</v>
          </cell>
          <cell r="K313">
            <v>0</v>
          </cell>
          <cell r="L313">
            <v>0</v>
          </cell>
          <cell r="M313">
            <v>0</v>
          </cell>
          <cell r="N313">
            <v>0</v>
          </cell>
        </row>
        <row r="314">
          <cell r="A314" t="str">
            <v>P BP06/B450 (Radar III)</v>
          </cell>
          <cell r="B314">
            <v>0</v>
          </cell>
          <cell r="C314">
            <v>0</v>
          </cell>
          <cell r="D314">
            <v>0</v>
          </cell>
          <cell r="E314">
            <v>0</v>
          </cell>
          <cell r="F314">
            <v>0</v>
          </cell>
          <cell r="G314">
            <v>0</v>
          </cell>
          <cell r="H314">
            <v>0</v>
          </cell>
          <cell r="I314">
            <v>0</v>
          </cell>
          <cell r="J314">
            <v>0</v>
          </cell>
          <cell r="K314">
            <v>0</v>
          </cell>
          <cell r="L314">
            <v>0</v>
          </cell>
          <cell r="M314">
            <v>0</v>
          </cell>
          <cell r="N314">
            <v>0</v>
          </cell>
        </row>
        <row r="315">
          <cell r="A315" t="str">
            <v>P BP06/B450 (Radar IV)</v>
          </cell>
          <cell r="B315">
            <v>0</v>
          </cell>
          <cell r="C315">
            <v>0</v>
          </cell>
          <cell r="D315">
            <v>0</v>
          </cell>
          <cell r="E315">
            <v>0</v>
          </cell>
          <cell r="F315">
            <v>0</v>
          </cell>
          <cell r="G315">
            <v>0</v>
          </cell>
          <cell r="H315">
            <v>0</v>
          </cell>
          <cell r="I315">
            <v>0</v>
          </cell>
          <cell r="J315">
            <v>0</v>
          </cell>
          <cell r="K315">
            <v>0</v>
          </cell>
          <cell r="L315">
            <v>0</v>
          </cell>
          <cell r="M315">
            <v>0</v>
          </cell>
          <cell r="N315">
            <v>0</v>
          </cell>
        </row>
        <row r="316">
          <cell r="A316" t="str">
            <v>P BP06/E580</v>
          </cell>
          <cell r="B316">
            <v>0</v>
          </cell>
          <cell r="C316">
            <v>0</v>
          </cell>
          <cell r="D316">
            <v>0</v>
          </cell>
          <cell r="E316">
            <v>0</v>
          </cell>
          <cell r="F316">
            <v>0</v>
          </cell>
          <cell r="G316">
            <v>0</v>
          </cell>
          <cell r="H316">
            <v>0</v>
          </cell>
          <cell r="I316">
            <v>0</v>
          </cell>
          <cell r="J316">
            <v>0</v>
          </cell>
          <cell r="K316">
            <v>0</v>
          </cell>
          <cell r="L316">
            <v>0</v>
          </cell>
          <cell r="M316">
            <v>0</v>
          </cell>
          <cell r="N316">
            <v>0</v>
          </cell>
        </row>
        <row r="317">
          <cell r="A317" t="str">
            <v>P BP07/B450 (Celtic I)</v>
          </cell>
          <cell r="B317">
            <v>0</v>
          </cell>
          <cell r="C317">
            <v>0</v>
          </cell>
          <cell r="D317">
            <v>0</v>
          </cell>
          <cell r="E317">
            <v>0</v>
          </cell>
          <cell r="F317">
            <v>0</v>
          </cell>
          <cell r="G317">
            <v>0</v>
          </cell>
          <cell r="H317">
            <v>0</v>
          </cell>
          <cell r="I317">
            <v>0</v>
          </cell>
          <cell r="J317">
            <v>0</v>
          </cell>
          <cell r="K317">
            <v>0</v>
          </cell>
          <cell r="L317">
            <v>0</v>
          </cell>
          <cell r="M317">
            <v>0</v>
          </cell>
          <cell r="N317">
            <v>0</v>
          </cell>
        </row>
        <row r="318">
          <cell r="A318" t="str">
            <v>P BP07/B450 (Celtic II)</v>
          </cell>
          <cell r="B318">
            <v>0</v>
          </cell>
          <cell r="C318">
            <v>0</v>
          </cell>
          <cell r="D318">
            <v>0</v>
          </cell>
          <cell r="E318">
            <v>0</v>
          </cell>
          <cell r="F318">
            <v>0</v>
          </cell>
          <cell r="G318">
            <v>0</v>
          </cell>
          <cell r="H318">
            <v>0</v>
          </cell>
          <cell r="I318">
            <v>0</v>
          </cell>
          <cell r="J318">
            <v>0</v>
          </cell>
          <cell r="K318">
            <v>0</v>
          </cell>
          <cell r="L318">
            <v>0</v>
          </cell>
          <cell r="M318">
            <v>0</v>
          </cell>
          <cell r="N318">
            <v>0</v>
          </cell>
        </row>
        <row r="319">
          <cell r="A319" t="str">
            <v>P BT04</v>
          </cell>
          <cell r="B319">
            <v>0</v>
          </cell>
          <cell r="C319">
            <v>0</v>
          </cell>
          <cell r="D319">
            <v>0</v>
          </cell>
          <cell r="E319">
            <v>0</v>
          </cell>
          <cell r="F319">
            <v>622.15480485229011</v>
          </cell>
          <cell r="N319">
            <v>622.15480485229011</v>
          </cell>
        </row>
        <row r="320">
          <cell r="A320" t="str">
            <v>P BT05</v>
          </cell>
          <cell r="B320">
            <v>0</v>
          </cell>
          <cell r="C320">
            <v>0</v>
          </cell>
          <cell r="D320">
            <v>0</v>
          </cell>
          <cell r="E320">
            <v>0</v>
          </cell>
          <cell r="F320">
            <v>0</v>
          </cell>
          <cell r="G320">
            <v>0</v>
          </cell>
          <cell r="H320">
            <v>0</v>
          </cell>
          <cell r="I320">
            <v>0</v>
          </cell>
          <cell r="J320">
            <v>0</v>
          </cell>
          <cell r="K320">
            <v>0</v>
          </cell>
          <cell r="L320">
            <v>0</v>
          </cell>
          <cell r="M320">
            <v>0</v>
          </cell>
          <cell r="N320">
            <v>0</v>
          </cell>
        </row>
        <row r="321">
          <cell r="A321" t="str">
            <v>P BT06</v>
          </cell>
          <cell r="B321">
            <v>0</v>
          </cell>
          <cell r="C321">
            <v>0</v>
          </cell>
          <cell r="D321">
            <v>0</v>
          </cell>
          <cell r="E321">
            <v>0</v>
          </cell>
          <cell r="F321">
            <v>0</v>
          </cell>
          <cell r="G321">
            <v>0</v>
          </cell>
          <cell r="H321">
            <v>0</v>
          </cell>
          <cell r="I321">
            <v>0</v>
          </cell>
          <cell r="J321">
            <v>0</v>
          </cell>
          <cell r="K321">
            <v>0</v>
          </cell>
          <cell r="L321">
            <v>0</v>
          </cell>
          <cell r="M321">
            <v>0</v>
          </cell>
          <cell r="N321">
            <v>0</v>
          </cell>
        </row>
        <row r="322">
          <cell r="A322" t="str">
            <v>P BT2006</v>
          </cell>
          <cell r="B322">
            <v>0</v>
          </cell>
          <cell r="C322">
            <v>55.4696742445201</v>
          </cell>
          <cell r="D322">
            <v>0</v>
          </cell>
          <cell r="E322">
            <v>0</v>
          </cell>
          <cell r="F322">
            <v>55.4696742445201</v>
          </cell>
          <cell r="G322">
            <v>0</v>
          </cell>
          <cell r="H322">
            <v>0</v>
          </cell>
          <cell r="I322">
            <v>55.4696742445201</v>
          </cell>
          <cell r="J322">
            <v>0</v>
          </cell>
          <cell r="K322">
            <v>0</v>
          </cell>
          <cell r="L322">
            <v>55.4696742445201</v>
          </cell>
          <cell r="M322">
            <v>0</v>
          </cell>
          <cell r="N322">
            <v>221.8786969780804</v>
          </cell>
        </row>
        <row r="323">
          <cell r="A323" t="str">
            <v>P BT27</v>
          </cell>
          <cell r="B323">
            <v>0</v>
          </cell>
          <cell r="C323">
            <v>0</v>
          </cell>
          <cell r="D323">
            <v>0</v>
          </cell>
          <cell r="E323">
            <v>0</v>
          </cell>
          <cell r="F323">
            <v>0</v>
          </cell>
          <cell r="G323">
            <v>0</v>
          </cell>
          <cell r="H323">
            <v>0</v>
          </cell>
          <cell r="I323">
            <v>0</v>
          </cell>
          <cell r="J323">
            <v>0</v>
          </cell>
          <cell r="K323">
            <v>0</v>
          </cell>
          <cell r="L323">
            <v>0</v>
          </cell>
          <cell r="M323">
            <v>0</v>
          </cell>
          <cell r="N323">
            <v>0</v>
          </cell>
        </row>
        <row r="324">
          <cell r="A324" t="str">
            <v>P DC$</v>
          </cell>
          <cell r="B324">
            <v>0.32422374013157901</v>
          </cell>
          <cell r="C324">
            <v>0.32422374013157901</v>
          </cell>
          <cell r="D324">
            <v>0.32422374013157901</v>
          </cell>
          <cell r="E324">
            <v>0.32422374013157901</v>
          </cell>
          <cell r="F324">
            <v>0.32422374013157901</v>
          </cell>
          <cell r="G324">
            <v>0.32422374013157901</v>
          </cell>
          <cell r="H324">
            <v>0.32422374013157901</v>
          </cell>
          <cell r="I324">
            <v>0.32422374013157901</v>
          </cell>
          <cell r="J324">
            <v>0.32422374013157901</v>
          </cell>
          <cell r="K324">
            <v>0.32422374013157901</v>
          </cell>
          <cell r="L324">
            <v>0.32422374013157901</v>
          </cell>
          <cell r="M324">
            <v>0.32422374013157901</v>
          </cell>
          <cell r="N324">
            <v>3.8906848815789483</v>
          </cell>
        </row>
        <row r="325">
          <cell r="A325" t="str">
            <v>P EL/ARP-61</v>
          </cell>
          <cell r="B325">
            <v>0</v>
          </cell>
          <cell r="C325">
            <v>0</v>
          </cell>
          <cell r="D325">
            <v>0</v>
          </cell>
          <cell r="E325">
            <v>0</v>
          </cell>
          <cell r="F325">
            <v>0</v>
          </cell>
          <cell r="G325">
            <v>0</v>
          </cell>
          <cell r="H325">
            <v>0</v>
          </cell>
          <cell r="I325">
            <v>0</v>
          </cell>
          <cell r="J325">
            <v>0</v>
          </cell>
          <cell r="K325">
            <v>0</v>
          </cell>
          <cell r="L325">
            <v>0</v>
          </cell>
          <cell r="M325">
            <v>0</v>
          </cell>
          <cell r="N325">
            <v>0</v>
          </cell>
        </row>
        <row r="326">
          <cell r="A326" t="str">
            <v>P EL/USD-79</v>
          </cell>
          <cell r="B326">
            <v>0</v>
          </cell>
          <cell r="C326">
            <v>0</v>
          </cell>
          <cell r="D326">
            <v>0</v>
          </cell>
          <cell r="E326">
            <v>0</v>
          </cell>
          <cell r="F326">
            <v>0</v>
          </cell>
          <cell r="G326">
            <v>0</v>
          </cell>
          <cell r="H326">
            <v>0</v>
          </cell>
          <cell r="I326">
            <v>0</v>
          </cell>
          <cell r="J326">
            <v>0</v>
          </cell>
          <cell r="K326">
            <v>0</v>
          </cell>
          <cell r="L326">
            <v>0</v>
          </cell>
          <cell r="M326">
            <v>0</v>
          </cell>
          <cell r="N326">
            <v>0</v>
          </cell>
        </row>
        <row r="327">
          <cell r="A327" t="str">
            <v>P EL/USD-91</v>
          </cell>
          <cell r="B327">
            <v>0</v>
          </cell>
          <cell r="C327">
            <v>0</v>
          </cell>
          <cell r="D327">
            <v>0</v>
          </cell>
          <cell r="E327">
            <v>0</v>
          </cell>
          <cell r="N327">
            <v>0</v>
          </cell>
        </row>
        <row r="328">
          <cell r="A328" t="str">
            <v>P FRB</v>
          </cell>
          <cell r="B328">
            <v>0</v>
          </cell>
          <cell r="C328">
            <v>0</v>
          </cell>
          <cell r="D328">
            <v>61.877727884885786</v>
          </cell>
          <cell r="E328">
            <v>0</v>
          </cell>
          <cell r="F328">
            <v>0</v>
          </cell>
          <cell r="G328">
            <v>0</v>
          </cell>
          <cell r="H328">
            <v>0</v>
          </cell>
          <cell r="I328">
            <v>0</v>
          </cell>
          <cell r="J328">
            <v>61.873396966601085</v>
          </cell>
          <cell r="K328">
            <v>0</v>
          </cell>
          <cell r="L328">
            <v>0</v>
          </cell>
          <cell r="M328">
            <v>0</v>
          </cell>
          <cell r="N328">
            <v>123.75112485148688</v>
          </cell>
        </row>
        <row r="329">
          <cell r="A329" t="str">
            <v>P PRE6</v>
          </cell>
          <cell r="B329">
            <v>0</v>
          </cell>
          <cell r="C329">
            <v>0</v>
          </cell>
          <cell r="D329">
            <v>0</v>
          </cell>
          <cell r="E329">
            <v>0</v>
          </cell>
          <cell r="F329">
            <v>0</v>
          </cell>
          <cell r="G329">
            <v>0</v>
          </cell>
          <cell r="H329">
            <v>0</v>
          </cell>
          <cell r="I329">
            <v>0</v>
          </cell>
          <cell r="J329">
            <v>0</v>
          </cell>
          <cell r="K329">
            <v>0</v>
          </cell>
          <cell r="L329">
            <v>0</v>
          </cell>
          <cell r="M329">
            <v>0</v>
          </cell>
          <cell r="N329">
            <v>0</v>
          </cell>
        </row>
        <row r="330">
          <cell r="A330" t="str">
            <v>P PRO1</v>
          </cell>
          <cell r="B330">
            <v>1.8334262368421101</v>
          </cell>
          <cell r="C330">
            <v>1.8334262368421101</v>
          </cell>
          <cell r="D330">
            <v>1.8334262368421101</v>
          </cell>
          <cell r="E330">
            <v>1.8334262368421101</v>
          </cell>
          <cell r="F330">
            <v>1.8334262368421101</v>
          </cell>
          <cell r="G330">
            <v>1.8334262368421101</v>
          </cell>
          <cell r="H330">
            <v>1.8334262368421101</v>
          </cell>
          <cell r="I330">
            <v>1.8334262368421101</v>
          </cell>
          <cell r="J330">
            <v>1.8334262368421101</v>
          </cell>
          <cell r="K330">
            <v>1.8334262368421101</v>
          </cell>
          <cell r="L330">
            <v>1.8334262368421101</v>
          </cell>
          <cell r="M330">
            <v>1.8334262368421101</v>
          </cell>
          <cell r="N330">
            <v>22.001114842105324</v>
          </cell>
        </row>
        <row r="331">
          <cell r="A331" t="str">
            <v>P PRO10</v>
          </cell>
          <cell r="B331">
            <v>0.70391542872229962</v>
          </cell>
          <cell r="C331">
            <v>0</v>
          </cell>
          <cell r="D331">
            <v>0</v>
          </cell>
          <cell r="E331">
            <v>0.70391542872229962</v>
          </cell>
          <cell r="F331">
            <v>0</v>
          </cell>
          <cell r="G331">
            <v>0</v>
          </cell>
          <cell r="H331">
            <v>0.70391542872229962</v>
          </cell>
          <cell r="I331">
            <v>0</v>
          </cell>
          <cell r="J331">
            <v>0</v>
          </cell>
          <cell r="K331">
            <v>0.70391542872229962</v>
          </cell>
          <cell r="L331">
            <v>0</v>
          </cell>
          <cell r="M331">
            <v>0</v>
          </cell>
          <cell r="N331">
            <v>2.8156617148891985</v>
          </cell>
        </row>
        <row r="332">
          <cell r="A332" t="str">
            <v>P PRO2</v>
          </cell>
          <cell r="B332">
            <v>1.4552980502447936</v>
          </cell>
          <cell r="C332">
            <v>1.4552980502447936</v>
          </cell>
          <cell r="D332">
            <v>1.4552980502447936</v>
          </cell>
          <cell r="E332">
            <v>1.4552980502447936</v>
          </cell>
          <cell r="F332">
            <v>1.4552980502447936</v>
          </cell>
          <cell r="G332">
            <v>1.4552980502447936</v>
          </cell>
          <cell r="H332">
            <v>1.4552980502447936</v>
          </cell>
          <cell r="I332">
            <v>1.4552980502447936</v>
          </cell>
          <cell r="J332">
            <v>1.4552980502447936</v>
          </cell>
          <cell r="K332">
            <v>1.4552980502447936</v>
          </cell>
          <cell r="L332">
            <v>1.4552980502447936</v>
          </cell>
          <cell r="M332">
            <v>1.4552980502447936</v>
          </cell>
          <cell r="N332">
            <v>17.463576602937525</v>
          </cell>
        </row>
        <row r="333">
          <cell r="A333" t="str">
            <v>P PRO3</v>
          </cell>
          <cell r="B333">
            <v>4.2983289473684195E-3</v>
          </cell>
          <cell r="C333">
            <v>4.2983289473684195E-3</v>
          </cell>
          <cell r="D333">
            <v>4.2983289473684195E-3</v>
          </cell>
          <cell r="E333">
            <v>4.2983289473684195E-3</v>
          </cell>
          <cell r="F333">
            <v>4.2983289473684195E-3</v>
          </cell>
          <cell r="G333">
            <v>4.2983289473684195E-3</v>
          </cell>
          <cell r="H333">
            <v>4.2983289473684195E-3</v>
          </cell>
          <cell r="I333">
            <v>4.2983289473684195E-3</v>
          </cell>
          <cell r="J333">
            <v>4.2983289473684195E-3</v>
          </cell>
          <cell r="K333">
            <v>4.2983289473684195E-3</v>
          </cell>
          <cell r="L333">
            <v>4.2983289473684195E-3</v>
          </cell>
          <cell r="M333">
            <v>4.2983289473684195E-3</v>
          </cell>
          <cell r="N333">
            <v>5.1579947368421024E-2</v>
          </cell>
        </row>
        <row r="334">
          <cell r="A334" t="str">
            <v>P PRO4</v>
          </cell>
          <cell r="B334">
            <v>2.3852209192605001</v>
          </cell>
          <cell r="C334">
            <v>2.3852209192605001</v>
          </cell>
          <cell r="D334">
            <v>2.3852209192605001</v>
          </cell>
          <cell r="E334">
            <v>2.3852209192605001</v>
          </cell>
          <cell r="F334">
            <v>2.3852209192605001</v>
          </cell>
          <cell r="G334">
            <v>2.3852209192605001</v>
          </cell>
          <cell r="H334">
            <v>2.3852209192605001</v>
          </cell>
          <cell r="I334">
            <v>2.3852209192605001</v>
          </cell>
          <cell r="J334">
            <v>2.3852209192605001</v>
          </cell>
          <cell r="K334">
            <v>2.3852209192605001</v>
          </cell>
          <cell r="L334">
            <v>2.3852209192605001</v>
          </cell>
          <cell r="M334">
            <v>2.3852209192605001</v>
          </cell>
          <cell r="N334">
            <v>28.622651031126008</v>
          </cell>
        </row>
        <row r="335">
          <cell r="A335" t="str">
            <v>P PRO5</v>
          </cell>
          <cell r="B335">
            <v>2.2171659832236799</v>
          </cell>
          <cell r="C335">
            <v>0</v>
          </cell>
          <cell r="D335">
            <v>0</v>
          </cell>
          <cell r="E335">
            <v>2.2172926348684201</v>
          </cell>
          <cell r="F335">
            <v>0</v>
          </cell>
          <cell r="G335">
            <v>0</v>
          </cell>
          <cell r="H335">
            <v>2.2172926348684201</v>
          </cell>
          <cell r="I335">
            <v>0</v>
          </cell>
          <cell r="J335">
            <v>0</v>
          </cell>
          <cell r="K335">
            <v>2.2172926348684201</v>
          </cell>
          <cell r="L335">
            <v>0</v>
          </cell>
          <cell r="M335">
            <v>0</v>
          </cell>
          <cell r="N335">
            <v>8.8690438878289388</v>
          </cell>
        </row>
        <row r="336">
          <cell r="A336" t="str">
            <v>P PRO6</v>
          </cell>
          <cell r="B336">
            <v>11.163484696401824</v>
          </cell>
          <cell r="C336">
            <v>0</v>
          </cell>
          <cell r="D336">
            <v>0</v>
          </cell>
          <cell r="E336">
            <v>11.163484696401824</v>
          </cell>
          <cell r="F336">
            <v>0</v>
          </cell>
          <cell r="G336">
            <v>0</v>
          </cell>
          <cell r="H336">
            <v>11.163484696401824</v>
          </cell>
          <cell r="I336">
            <v>0</v>
          </cell>
          <cell r="J336">
            <v>0</v>
          </cell>
          <cell r="K336">
            <v>11.163484696401824</v>
          </cell>
          <cell r="L336">
            <v>0</v>
          </cell>
          <cell r="M336">
            <v>0</v>
          </cell>
          <cell r="N336">
            <v>44.653938785607295</v>
          </cell>
        </row>
        <row r="337">
          <cell r="A337" t="str">
            <v>P PRO7</v>
          </cell>
          <cell r="B337">
            <v>0</v>
          </cell>
          <cell r="C337">
            <v>0</v>
          </cell>
          <cell r="D337">
            <v>0</v>
          </cell>
          <cell r="E337">
            <v>0</v>
          </cell>
          <cell r="F337">
            <v>0</v>
          </cell>
          <cell r="G337">
            <v>0</v>
          </cell>
          <cell r="H337">
            <v>0</v>
          </cell>
          <cell r="I337">
            <v>0</v>
          </cell>
          <cell r="J337">
            <v>0</v>
          </cell>
          <cell r="K337">
            <v>0</v>
          </cell>
          <cell r="L337">
            <v>0</v>
          </cell>
          <cell r="M337">
            <v>0</v>
          </cell>
          <cell r="N337">
            <v>0</v>
          </cell>
        </row>
        <row r="338">
          <cell r="A338" t="str">
            <v>P PRO8</v>
          </cell>
          <cell r="B338">
            <v>0</v>
          </cell>
          <cell r="C338">
            <v>0</v>
          </cell>
          <cell r="D338">
            <v>0</v>
          </cell>
          <cell r="E338">
            <v>0</v>
          </cell>
          <cell r="F338">
            <v>0</v>
          </cell>
          <cell r="G338">
            <v>0</v>
          </cell>
          <cell r="H338">
            <v>0</v>
          </cell>
          <cell r="I338">
            <v>0</v>
          </cell>
          <cell r="J338">
            <v>0</v>
          </cell>
          <cell r="K338">
            <v>0</v>
          </cell>
          <cell r="L338">
            <v>0</v>
          </cell>
          <cell r="M338">
            <v>0</v>
          </cell>
          <cell r="N338">
            <v>0</v>
          </cell>
        </row>
        <row r="339">
          <cell r="A339" t="str">
            <v>P PRO9</v>
          </cell>
          <cell r="B339">
            <v>1.15651333552632</v>
          </cell>
          <cell r="C339">
            <v>0</v>
          </cell>
          <cell r="D339">
            <v>0</v>
          </cell>
          <cell r="E339">
            <v>1.15651333552632</v>
          </cell>
          <cell r="F339">
            <v>0</v>
          </cell>
          <cell r="G339">
            <v>0</v>
          </cell>
          <cell r="H339">
            <v>1.15651333552632</v>
          </cell>
          <cell r="I339">
            <v>0</v>
          </cell>
          <cell r="J339">
            <v>0</v>
          </cell>
          <cell r="K339">
            <v>1.15651333552632</v>
          </cell>
          <cell r="L339">
            <v>0</v>
          </cell>
          <cell r="M339">
            <v>0</v>
          </cell>
          <cell r="N339">
            <v>4.6260533421052799</v>
          </cell>
        </row>
        <row r="340">
          <cell r="A340" t="str">
            <v>PAR</v>
          </cell>
          <cell r="F340">
            <v>0</v>
          </cell>
          <cell r="L340">
            <v>0</v>
          </cell>
          <cell r="N340">
            <v>0</v>
          </cell>
        </row>
        <row r="341">
          <cell r="A341" t="str">
            <v>PAR $+CER</v>
          </cell>
          <cell r="D341">
            <v>0</v>
          </cell>
          <cell r="J341">
            <v>0</v>
          </cell>
          <cell r="N341">
            <v>0</v>
          </cell>
        </row>
        <row r="342">
          <cell r="A342" t="str">
            <v>PAR EUR</v>
          </cell>
          <cell r="D342">
            <v>0</v>
          </cell>
          <cell r="J342">
            <v>0</v>
          </cell>
          <cell r="N342">
            <v>0</v>
          </cell>
        </row>
        <row r="343">
          <cell r="A343" t="str">
            <v>PAR JPY</v>
          </cell>
          <cell r="D343">
            <v>0</v>
          </cell>
          <cell r="J343">
            <v>0</v>
          </cell>
          <cell r="N343">
            <v>0</v>
          </cell>
        </row>
        <row r="344">
          <cell r="A344" t="str">
            <v>PAR USD</v>
          </cell>
          <cell r="D344">
            <v>0</v>
          </cell>
          <cell r="J344">
            <v>0</v>
          </cell>
          <cell r="N344">
            <v>0</v>
          </cell>
        </row>
        <row r="345">
          <cell r="A345" t="str">
            <v>PARDM</v>
          </cell>
          <cell r="F345">
            <v>0</v>
          </cell>
          <cell r="L345">
            <v>0</v>
          </cell>
          <cell r="N345">
            <v>0</v>
          </cell>
        </row>
        <row r="346">
          <cell r="A346" t="str">
            <v>PRE5</v>
          </cell>
          <cell r="B346">
            <v>22.826409836762885</v>
          </cell>
          <cell r="C346">
            <v>22.826409836762885</v>
          </cell>
          <cell r="D346">
            <v>22.826409836762885</v>
          </cell>
          <cell r="E346">
            <v>22.826409836762885</v>
          </cell>
          <cell r="F346">
            <v>22.826409836762885</v>
          </cell>
          <cell r="G346">
            <v>22.826409836762885</v>
          </cell>
          <cell r="H346">
            <v>22.826409836762885</v>
          </cell>
          <cell r="I346">
            <v>22.826409836762885</v>
          </cell>
          <cell r="J346">
            <v>22.826409836762885</v>
          </cell>
          <cell r="K346">
            <v>22.826409836762885</v>
          </cell>
          <cell r="L346">
            <v>22.826409836762885</v>
          </cell>
          <cell r="M346">
            <v>22.826409836762885</v>
          </cell>
          <cell r="N346">
            <v>273.91691804115459</v>
          </cell>
        </row>
        <row r="347">
          <cell r="A347" t="str">
            <v>PRE6</v>
          </cell>
          <cell r="B347">
            <v>0.19662664684578199</v>
          </cell>
          <cell r="C347">
            <v>0.19662664684578199</v>
          </cell>
          <cell r="D347">
            <v>0.19662664684578199</v>
          </cell>
          <cell r="E347">
            <v>0.19662664684578199</v>
          </cell>
          <cell r="F347">
            <v>0.19662664684578199</v>
          </cell>
          <cell r="G347">
            <v>0.19662664684578199</v>
          </cell>
          <cell r="H347">
            <v>0.19662664684578199</v>
          </cell>
          <cell r="I347">
            <v>0.19662664684578199</v>
          </cell>
          <cell r="J347">
            <v>0.19662664684578199</v>
          </cell>
          <cell r="K347">
            <v>0.19662664684578199</v>
          </cell>
          <cell r="L347">
            <v>0.19662664684578199</v>
          </cell>
          <cell r="M347">
            <v>0.19662664684578199</v>
          </cell>
          <cell r="N347">
            <v>2.3595197621493837</v>
          </cell>
        </row>
        <row r="348">
          <cell r="A348" t="str">
            <v>PRO1</v>
          </cell>
          <cell r="B348">
            <v>0.225284572039474</v>
          </cell>
          <cell r="C348">
            <v>0.225284572039474</v>
          </cell>
          <cell r="D348">
            <v>0.225284572039474</v>
          </cell>
          <cell r="E348">
            <v>1.200858782894737E-2</v>
          </cell>
          <cell r="N348">
            <v>0.68786230394736925</v>
          </cell>
        </row>
        <row r="349">
          <cell r="A349" t="str">
            <v>PRO10</v>
          </cell>
          <cell r="B349">
            <v>0.59847869063827597</v>
          </cell>
          <cell r="E349">
            <v>0.59847869063827597</v>
          </cell>
          <cell r="N349">
            <v>1.1969573812765519</v>
          </cell>
        </row>
        <row r="350">
          <cell r="A350" t="str">
            <v>PRO2</v>
          </cell>
          <cell r="B350">
            <v>1.135184952786652</v>
          </cell>
          <cell r="C350">
            <v>1.135184952786652</v>
          </cell>
          <cell r="D350">
            <v>1.135184952786652</v>
          </cell>
          <cell r="E350">
            <v>0.14069614526554441</v>
          </cell>
          <cell r="N350">
            <v>3.5462510036255006</v>
          </cell>
        </row>
        <row r="351">
          <cell r="A351" t="str">
            <v>PRO3</v>
          </cell>
          <cell r="B351">
            <v>9.6930773026315753E-2</v>
          </cell>
          <cell r="C351">
            <v>9.6930773026315753E-2</v>
          </cell>
          <cell r="D351">
            <v>9.6930773026315753E-2</v>
          </cell>
          <cell r="E351">
            <v>9.6930773026315753E-2</v>
          </cell>
          <cell r="F351">
            <v>9.6930773026315753E-2</v>
          </cell>
          <cell r="G351">
            <v>9.6930773026315753E-2</v>
          </cell>
          <cell r="H351">
            <v>9.6930773026315753E-2</v>
          </cell>
          <cell r="I351">
            <v>9.6930773026315753E-2</v>
          </cell>
          <cell r="J351">
            <v>9.6930773026315753E-2</v>
          </cell>
          <cell r="K351">
            <v>9.6930773026315753E-2</v>
          </cell>
          <cell r="L351">
            <v>9.6930773026315753E-2</v>
          </cell>
          <cell r="M351">
            <v>9.6930773026315753E-2</v>
          </cell>
          <cell r="N351">
            <v>1.1631692763157893</v>
          </cell>
        </row>
        <row r="352">
          <cell r="A352" t="str">
            <v>PRO4</v>
          </cell>
          <cell r="B352">
            <v>3.5906843137802955</v>
          </cell>
          <cell r="C352">
            <v>3.5906843137802955</v>
          </cell>
          <cell r="D352">
            <v>3.5906843137802955</v>
          </cell>
          <cell r="E352">
            <v>3.5906843137802955</v>
          </cell>
          <cell r="F352">
            <v>3.5906843137802955</v>
          </cell>
          <cell r="G352">
            <v>3.5906843137802955</v>
          </cell>
          <cell r="H352">
            <v>3.5906843137802955</v>
          </cell>
          <cell r="I352">
            <v>3.5906843137802955</v>
          </cell>
          <cell r="J352">
            <v>3.5906843137802955</v>
          </cell>
          <cell r="K352">
            <v>3.5906843137802955</v>
          </cell>
          <cell r="L352">
            <v>3.5906843137802955</v>
          </cell>
          <cell r="M352">
            <v>3.5906843137802955</v>
          </cell>
          <cell r="N352">
            <v>43.088211765363532</v>
          </cell>
        </row>
        <row r="353">
          <cell r="A353" t="str">
            <v>PRO5</v>
          </cell>
          <cell r="B353">
            <v>0.29465231687500015</v>
          </cell>
          <cell r="E353">
            <v>0.29465231687500015</v>
          </cell>
          <cell r="N353">
            <v>0.58930463375000031</v>
          </cell>
        </row>
        <row r="354">
          <cell r="A354" t="str">
            <v>PRO6</v>
          </cell>
          <cell r="B354">
            <v>3.746723612153172</v>
          </cell>
          <cell r="E354">
            <v>3.7521316295856599</v>
          </cell>
          <cell r="N354">
            <v>7.4988552417388323</v>
          </cell>
        </row>
        <row r="355">
          <cell r="A355" t="str">
            <v>PRO7</v>
          </cell>
          <cell r="B355">
            <v>10.874027793493113</v>
          </cell>
          <cell r="C355">
            <v>10.874027793493113</v>
          </cell>
          <cell r="D355">
            <v>10.988010035051541</v>
          </cell>
          <cell r="E355">
            <v>10.874027793493113</v>
          </cell>
          <cell r="F355">
            <v>10.874027793493113</v>
          </cell>
          <cell r="G355">
            <v>10.874027793493113</v>
          </cell>
          <cell r="H355">
            <v>10.874027793493113</v>
          </cell>
          <cell r="I355">
            <v>10.874027793493113</v>
          </cell>
          <cell r="J355">
            <v>10.874027793493113</v>
          </cell>
          <cell r="K355">
            <v>10.874027793493113</v>
          </cell>
          <cell r="L355">
            <v>10.874027793493113</v>
          </cell>
          <cell r="M355">
            <v>10.874027793493113</v>
          </cell>
          <cell r="N355">
            <v>130.60231576347579</v>
          </cell>
        </row>
        <row r="356">
          <cell r="A356" t="str">
            <v>PRO8</v>
          </cell>
          <cell r="B356">
            <v>1.1104976840558601E-2</v>
          </cell>
          <cell r="C356">
            <v>1.1104976840558601E-2</v>
          </cell>
          <cell r="D356">
            <v>1.1104976840558601E-2</v>
          </cell>
          <cell r="E356">
            <v>1.1104976840558601E-2</v>
          </cell>
          <cell r="F356">
            <v>1.1104976840558601E-2</v>
          </cell>
          <cell r="G356">
            <v>1.1104976840558601E-2</v>
          </cell>
          <cell r="H356">
            <v>1.1104976840558601E-2</v>
          </cell>
          <cell r="I356">
            <v>1.1104976840558601E-2</v>
          </cell>
          <cell r="J356">
            <v>1.1104976840558601E-2</v>
          </cell>
          <cell r="K356">
            <v>1.1104976840558601E-2</v>
          </cell>
          <cell r="L356">
            <v>1.1104976840558601E-2</v>
          </cell>
          <cell r="M356">
            <v>1.1104976840558601E-2</v>
          </cell>
          <cell r="N356">
            <v>0.1332597220867032</v>
          </cell>
        </row>
        <row r="357">
          <cell r="A357" t="str">
            <v>PRO9</v>
          </cell>
          <cell r="B357">
            <v>0.34119180263157867</v>
          </cell>
          <cell r="E357">
            <v>0.34119180263157867</v>
          </cell>
          <cell r="N357">
            <v>0.68238360526315733</v>
          </cell>
        </row>
        <row r="358">
          <cell r="A358" t="str">
            <v>SABA/INTGM</v>
          </cell>
          <cell r="C358">
            <v>9.6827849999999993E-2</v>
          </cell>
          <cell r="F358">
            <v>0.31119439000000004</v>
          </cell>
          <cell r="I358">
            <v>9.6827849999999993E-2</v>
          </cell>
          <cell r="L358">
            <v>0.31119434999999995</v>
          </cell>
          <cell r="N358">
            <v>0.81604443999999998</v>
          </cell>
        </row>
        <row r="359">
          <cell r="A359" t="str">
            <v>SGP/TESORO</v>
          </cell>
          <cell r="B359">
            <v>0.39622996000000005</v>
          </cell>
          <cell r="H359">
            <v>0.39622996000000005</v>
          </cell>
          <cell r="N359">
            <v>0.7924599200000001</v>
          </cell>
        </row>
        <row r="360">
          <cell r="A360" t="str">
            <v>WBC/RELEXT</v>
          </cell>
          <cell r="B360">
            <v>2.6380617030631721E-3</v>
          </cell>
          <cell r="C360">
            <v>2.9690612633738833E-3</v>
          </cell>
          <cell r="D360">
            <v>3.7673252235087213E-3</v>
          </cell>
          <cell r="E360">
            <v>1.8021537446870871E-3</v>
          </cell>
          <cell r="F360">
            <v>2.0245463872197028E-3</v>
          </cell>
          <cell r="G360">
            <v>2.35232009380038E-3</v>
          </cell>
          <cell r="H360">
            <v>2.5721581415799472E-3</v>
          </cell>
          <cell r="I360">
            <v>3.7171742635204452E-3</v>
          </cell>
          <cell r="J360">
            <v>1.747294445258684E-3</v>
          </cell>
          <cell r="K360">
            <v>1.9664040744540481E-3</v>
          </cell>
          <cell r="L360">
            <v>2.2888377546533751E-3</v>
          </cell>
          <cell r="M360">
            <v>2.5052777370658057E-3</v>
          </cell>
          <cell r="N360">
            <v>3.0350614832185253E-2</v>
          </cell>
        </row>
        <row r="361">
          <cell r="A361" t="str">
            <v>WEST/CONEA</v>
          </cell>
          <cell r="B361">
            <v>0</v>
          </cell>
          <cell r="D361">
            <v>22.070594793838865</v>
          </cell>
          <cell r="H361">
            <v>0</v>
          </cell>
          <cell r="J361">
            <v>22.070593786729852</v>
          </cell>
          <cell r="N361">
            <v>44.141188580568716</v>
          </cell>
        </row>
        <row r="362">
          <cell r="A362" t="str">
            <v>#N/A</v>
          </cell>
          <cell r="B362">
            <v>0.18699539802631587</v>
          </cell>
          <cell r="C362">
            <v>0.18679148684210536</v>
          </cell>
          <cell r="D362">
            <v>0.18679148684210536</v>
          </cell>
          <cell r="E362">
            <v>9.420848684210531E-3</v>
          </cell>
          <cell r="N362">
            <v>0.56999922039473716</v>
          </cell>
        </row>
        <row r="363">
          <cell r="A363" t="str">
            <v>Total general</v>
          </cell>
          <cell r="B363">
            <v>750.05174364399033</v>
          </cell>
          <cell r="C363">
            <v>1158.7244396063409</v>
          </cell>
          <cell r="D363">
            <v>550.36516281316665</v>
          </cell>
          <cell r="E363">
            <v>584.30536379706427</v>
          </cell>
          <cell r="F363">
            <v>1170.7167147818245</v>
          </cell>
          <cell r="G363">
            <v>529.50896139811653</v>
          </cell>
          <cell r="H363">
            <v>201.77923495661457</v>
          </cell>
          <cell r="I363">
            <v>2624.0446211093595</v>
          </cell>
          <cell r="J363">
            <v>739.64550510543529</v>
          </cell>
          <cell r="K363">
            <v>271.08457650648182</v>
          </cell>
          <cell r="L363">
            <v>551.79336167190161</v>
          </cell>
          <cell r="M363">
            <v>481.77336545520274</v>
          </cell>
          <cell r="N363">
            <v>9613.793050845492</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P 2006"/>
      <sheetName val="INT. 2006"/>
      <sheetName val="KAP. 2007"/>
      <sheetName val="INT. 2007"/>
      <sheetName val="kap 2008"/>
      <sheetName val="int. 2008"/>
      <sheetName val="kap 2009"/>
      <sheetName val="int2009"/>
      <sheetName val="kap. resto"/>
      <sheetName val="int. resto"/>
    </sheetNames>
    <sheetDataSet>
      <sheetData sheetId="0" refreshError="1"/>
      <sheetData sheetId="1" refreshError="1"/>
      <sheetData sheetId="2" refreshError="1"/>
      <sheetData sheetId="3" refreshError="1"/>
      <sheetData sheetId="4" refreshError="1">
        <row r="4">
          <cell r="A4" t="str">
            <v>DNCI</v>
          </cell>
          <cell r="B4">
            <v>1</v>
          </cell>
          <cell r="C4">
            <v>2</v>
          </cell>
          <cell r="D4">
            <v>3</v>
          </cell>
          <cell r="E4">
            <v>4</v>
          </cell>
          <cell r="F4">
            <v>5</v>
          </cell>
          <cell r="G4">
            <v>6</v>
          </cell>
          <cell r="H4">
            <v>7</v>
          </cell>
          <cell r="I4">
            <v>8</v>
          </cell>
          <cell r="J4">
            <v>9</v>
          </cell>
          <cell r="K4">
            <v>10</v>
          </cell>
          <cell r="L4">
            <v>11</v>
          </cell>
          <cell r="M4">
            <v>12</v>
          </cell>
          <cell r="N4">
            <v>2008</v>
          </cell>
        </row>
        <row r="5">
          <cell r="A5">
            <v>1</v>
          </cell>
          <cell r="B5">
            <v>2</v>
          </cell>
          <cell r="C5">
            <v>3</v>
          </cell>
          <cell r="D5">
            <v>4</v>
          </cell>
          <cell r="E5">
            <v>5</v>
          </cell>
          <cell r="F5">
            <v>6</v>
          </cell>
          <cell r="G5">
            <v>7</v>
          </cell>
          <cell r="H5">
            <v>8</v>
          </cell>
          <cell r="I5">
            <v>9</v>
          </cell>
          <cell r="J5">
            <v>10</v>
          </cell>
          <cell r="K5">
            <v>11</v>
          </cell>
          <cell r="L5">
            <v>12</v>
          </cell>
          <cell r="M5">
            <v>13</v>
          </cell>
          <cell r="N5">
            <v>14</v>
          </cell>
        </row>
        <row r="6">
          <cell r="A6" t="str">
            <v>ALENIA/FFAA</v>
          </cell>
          <cell r="M6">
            <v>3.666992</v>
          </cell>
          <cell r="N6">
            <v>3.666992</v>
          </cell>
        </row>
        <row r="7">
          <cell r="A7" t="str">
            <v>AVAL 1/2005</v>
          </cell>
          <cell r="F7">
            <v>1.2734592699999998</v>
          </cell>
          <cell r="G7">
            <v>8.2788121399999994</v>
          </cell>
          <cell r="L7">
            <v>1.2734592699999998</v>
          </cell>
          <cell r="M7">
            <v>8.2788121399999994</v>
          </cell>
          <cell r="N7">
            <v>19.104542819999999</v>
          </cell>
        </row>
        <row r="8">
          <cell r="A8" t="str">
            <v>BD08-UCP</v>
          </cell>
          <cell r="D8">
            <v>108.495799296047</v>
          </cell>
          <cell r="J8">
            <v>108.495799296047</v>
          </cell>
          <cell r="N8">
            <v>216.99159859209399</v>
          </cell>
        </row>
        <row r="9">
          <cell r="A9" t="str">
            <v>BD11-UCP</v>
          </cell>
          <cell r="B9">
            <v>30.4180939349346</v>
          </cell>
          <cell r="C9">
            <v>30.4180939349346</v>
          </cell>
          <cell r="D9">
            <v>30.4180939349346</v>
          </cell>
          <cell r="E9">
            <v>30.4180939349346</v>
          </cell>
          <cell r="F9">
            <v>30.4180939349346</v>
          </cell>
          <cell r="G9">
            <v>30.4180939349346</v>
          </cell>
          <cell r="H9">
            <v>30.4180939349346</v>
          </cell>
          <cell r="I9">
            <v>30.4180939349346</v>
          </cell>
          <cell r="J9">
            <v>30.4180939349346</v>
          </cell>
          <cell r="K9">
            <v>30.4180939349346</v>
          </cell>
          <cell r="L9">
            <v>30.4180939349346</v>
          </cell>
          <cell r="M9">
            <v>30.4180939349346</v>
          </cell>
          <cell r="N9">
            <v>365.01712721921513</v>
          </cell>
        </row>
        <row r="10">
          <cell r="A10" t="str">
            <v>BD12-I u$s</v>
          </cell>
          <cell r="C10">
            <v>0</v>
          </cell>
          <cell r="I10">
            <v>1867.4822130699999</v>
          </cell>
          <cell r="N10">
            <v>1867.4822130699999</v>
          </cell>
        </row>
        <row r="11">
          <cell r="A11" t="str">
            <v>BD13-u$s</v>
          </cell>
          <cell r="E11">
            <v>245.35378750000001</v>
          </cell>
          <cell r="K11">
            <v>0</v>
          </cell>
          <cell r="N11">
            <v>245.35378750000001</v>
          </cell>
        </row>
        <row r="12">
          <cell r="A12" t="str">
            <v>BERL/YACYRETA</v>
          </cell>
          <cell r="B12">
            <v>0.58706220147896693</v>
          </cell>
          <cell r="H12">
            <v>0.58706220147896693</v>
          </cell>
          <cell r="N12">
            <v>1.1741244029579339</v>
          </cell>
        </row>
        <row r="13">
          <cell r="A13" t="str">
            <v>BESP</v>
          </cell>
          <cell r="D13">
            <v>54.704999999999998</v>
          </cell>
          <cell r="N13">
            <v>54.704999999999998</v>
          </cell>
        </row>
        <row r="14">
          <cell r="A14" t="str">
            <v>BG05/17</v>
          </cell>
          <cell r="B14">
            <v>0</v>
          </cell>
          <cell r="H14">
            <v>0</v>
          </cell>
          <cell r="N14">
            <v>0</v>
          </cell>
        </row>
        <row r="15">
          <cell r="A15" t="str">
            <v>BG06/27</v>
          </cell>
          <cell r="D15">
            <v>0</v>
          </cell>
          <cell r="J15">
            <v>0</v>
          </cell>
          <cell r="N15">
            <v>0</v>
          </cell>
        </row>
        <row r="16">
          <cell r="A16" t="str">
            <v>BG08/19</v>
          </cell>
          <cell r="C16">
            <v>0</v>
          </cell>
          <cell r="I16">
            <v>0</v>
          </cell>
          <cell r="N16">
            <v>0</v>
          </cell>
        </row>
        <row r="17">
          <cell r="A17" t="str">
            <v>BG08/Pesificado</v>
          </cell>
          <cell r="G17">
            <v>3.8939882904048401E-3</v>
          </cell>
          <cell r="M17">
            <v>3.9033513767810402E-3</v>
          </cell>
          <cell r="N17">
            <v>7.7973396671858798E-3</v>
          </cell>
        </row>
        <row r="18">
          <cell r="A18" t="str">
            <v>BG09/09</v>
          </cell>
          <cell r="E18">
            <v>0</v>
          </cell>
          <cell r="K18">
            <v>0</v>
          </cell>
          <cell r="N18">
            <v>0</v>
          </cell>
        </row>
        <row r="19">
          <cell r="A19" t="str">
            <v>BG10/20</v>
          </cell>
          <cell r="C19">
            <v>0</v>
          </cell>
          <cell r="I19">
            <v>0</v>
          </cell>
          <cell r="N19">
            <v>0</v>
          </cell>
        </row>
        <row r="20">
          <cell r="A20" t="str">
            <v>BG11/10</v>
          </cell>
          <cell r="D20">
            <v>0</v>
          </cell>
          <cell r="J20">
            <v>0</v>
          </cell>
          <cell r="N20">
            <v>0</v>
          </cell>
        </row>
        <row r="21">
          <cell r="A21" t="str">
            <v>BG12/15</v>
          </cell>
          <cell r="G21">
            <v>0</v>
          </cell>
          <cell r="M21">
            <v>0</v>
          </cell>
          <cell r="N21">
            <v>0</v>
          </cell>
        </row>
        <row r="22">
          <cell r="A22" t="str">
            <v>BG13/30</v>
          </cell>
          <cell r="B22">
            <v>0</v>
          </cell>
          <cell r="H22">
            <v>0</v>
          </cell>
          <cell r="N22">
            <v>0</v>
          </cell>
        </row>
        <row r="23">
          <cell r="A23" t="str">
            <v>BG14/31</v>
          </cell>
          <cell r="B23">
            <v>0</v>
          </cell>
          <cell r="H23">
            <v>0</v>
          </cell>
          <cell r="N23">
            <v>0</v>
          </cell>
        </row>
        <row r="24">
          <cell r="A24" t="str">
            <v>BG15/12</v>
          </cell>
          <cell r="C24">
            <v>0</v>
          </cell>
          <cell r="I24">
            <v>0</v>
          </cell>
          <cell r="N24">
            <v>0</v>
          </cell>
        </row>
        <row r="25">
          <cell r="A25" t="str">
            <v>BG16/08$</v>
          </cell>
          <cell r="D25">
            <v>0</v>
          </cell>
          <cell r="J25">
            <v>595.39718800000003</v>
          </cell>
          <cell r="N25">
            <v>595.39718800000003</v>
          </cell>
        </row>
        <row r="26">
          <cell r="A26" t="str">
            <v>BG17/08</v>
          </cell>
          <cell r="G26">
            <v>73.481211580000007</v>
          </cell>
          <cell r="M26">
            <v>73.657637060000013</v>
          </cell>
          <cell r="N26">
            <v>147.13884864000002</v>
          </cell>
        </row>
        <row r="27">
          <cell r="A27" t="str">
            <v>BG18/18</v>
          </cell>
          <cell r="G27">
            <v>0</v>
          </cell>
          <cell r="M27">
            <v>0</v>
          </cell>
          <cell r="N27">
            <v>0</v>
          </cell>
        </row>
        <row r="28">
          <cell r="A28" t="str">
            <v>BG19/31</v>
          </cell>
          <cell r="G28">
            <v>0</v>
          </cell>
          <cell r="M28">
            <v>0</v>
          </cell>
          <cell r="N28">
            <v>0</v>
          </cell>
        </row>
        <row r="29">
          <cell r="A29" t="str">
            <v>BID 1008</v>
          </cell>
          <cell r="G29">
            <v>0.23545136</v>
          </cell>
          <cell r="M29">
            <v>0.23545136</v>
          </cell>
          <cell r="N29">
            <v>0.47090272</v>
          </cell>
        </row>
        <row r="30">
          <cell r="A30" t="str">
            <v>BID 1021</v>
          </cell>
          <cell r="D30">
            <v>0.39999147800000001</v>
          </cell>
          <cell r="J30">
            <v>0.39999147800000001</v>
          </cell>
          <cell r="N30">
            <v>0.79998295600000002</v>
          </cell>
        </row>
        <row r="31">
          <cell r="A31" t="str">
            <v>BID 1031</v>
          </cell>
          <cell r="C31">
            <v>11.075883341000001</v>
          </cell>
          <cell r="I31">
            <v>11.075883341000001</v>
          </cell>
          <cell r="N31">
            <v>22.151766682000002</v>
          </cell>
        </row>
        <row r="32">
          <cell r="A32" t="str">
            <v>BID 1034</v>
          </cell>
          <cell r="F32">
            <v>2.8439293999999999</v>
          </cell>
          <cell r="L32">
            <v>2.8439293999999999</v>
          </cell>
          <cell r="N32">
            <v>5.6878587999999999</v>
          </cell>
        </row>
        <row r="33">
          <cell r="A33" t="str">
            <v>BID 1059</v>
          </cell>
          <cell r="C33">
            <v>6.1104605259999998</v>
          </cell>
          <cell r="I33">
            <v>6.1104605259999998</v>
          </cell>
          <cell r="N33">
            <v>12.220921052</v>
          </cell>
        </row>
        <row r="34">
          <cell r="A34" t="str">
            <v>BID 1060</v>
          </cell>
          <cell r="B34">
            <v>2.2253631290000002</v>
          </cell>
          <cell r="H34">
            <v>2.2253631290000002</v>
          </cell>
          <cell r="N34">
            <v>4.4507262580000004</v>
          </cell>
        </row>
        <row r="35">
          <cell r="A35" t="str">
            <v>BID 1068</v>
          </cell>
          <cell r="D35">
            <v>3.4976210910000001</v>
          </cell>
          <cell r="J35">
            <v>3.4976210910000001</v>
          </cell>
          <cell r="N35">
            <v>6.9952421820000001</v>
          </cell>
        </row>
        <row r="36">
          <cell r="A36" t="str">
            <v>BID 1082</v>
          </cell>
          <cell r="C36">
            <v>5.6778839999999997E-2</v>
          </cell>
          <cell r="I36">
            <v>5.6778839999999997E-2</v>
          </cell>
          <cell r="N36">
            <v>0.11355767999999999</v>
          </cell>
        </row>
        <row r="37">
          <cell r="A37" t="str">
            <v>BID 1111</v>
          </cell>
          <cell r="G37">
            <v>0.25830385500000003</v>
          </cell>
          <cell r="M37">
            <v>0.25830385500000003</v>
          </cell>
          <cell r="N37">
            <v>0.51660771000000005</v>
          </cell>
        </row>
        <row r="38">
          <cell r="A38" t="str">
            <v>BID 1118</v>
          </cell>
          <cell r="C38">
            <v>8.2488249949999997</v>
          </cell>
          <cell r="I38">
            <v>8.2488249949999997</v>
          </cell>
          <cell r="N38">
            <v>16.497649989999999</v>
          </cell>
        </row>
        <row r="39">
          <cell r="A39" t="str">
            <v>BID 1133</v>
          </cell>
          <cell r="B39">
            <v>4.9240394999999999E-2</v>
          </cell>
          <cell r="H39">
            <v>4.9240394999999999E-2</v>
          </cell>
          <cell r="N39">
            <v>9.8480789999999999E-2</v>
          </cell>
        </row>
        <row r="40">
          <cell r="A40" t="str">
            <v>BID 1134</v>
          </cell>
          <cell r="E40">
            <v>1.2191480479999999</v>
          </cell>
          <cell r="K40">
            <v>1.2191480479999999</v>
          </cell>
          <cell r="N40">
            <v>2.4382960959999997</v>
          </cell>
        </row>
        <row r="41">
          <cell r="A41" t="str">
            <v>BID 1164</v>
          </cell>
          <cell r="G41">
            <v>2.1000402020000002</v>
          </cell>
          <cell r="M41">
            <v>2.1000402020000002</v>
          </cell>
          <cell r="N41">
            <v>4.2000804040000004</v>
          </cell>
        </row>
        <row r="42">
          <cell r="A42" t="str">
            <v>BID 1192</v>
          </cell>
          <cell r="D42">
            <v>0.54130354800000002</v>
          </cell>
          <cell r="J42">
            <v>0.54130354800000002</v>
          </cell>
          <cell r="N42">
            <v>1.082607096</v>
          </cell>
        </row>
        <row r="43">
          <cell r="A43" t="str">
            <v>BID 1193</v>
          </cell>
          <cell r="D43">
            <v>2.0798058899999998</v>
          </cell>
          <cell r="J43">
            <v>2.0798058899999998</v>
          </cell>
          <cell r="N43">
            <v>4.1596117799999996</v>
          </cell>
        </row>
        <row r="44">
          <cell r="A44" t="str">
            <v>BID 1201</v>
          </cell>
          <cell r="F44">
            <v>4.5935004699999995</v>
          </cell>
          <cell r="L44">
            <v>4.5935004699999995</v>
          </cell>
          <cell r="N44">
            <v>9.187000939999999</v>
          </cell>
        </row>
        <row r="45">
          <cell r="A45" t="str">
            <v>BID 1206</v>
          </cell>
          <cell r="D45">
            <v>5.4426792000000002E-2</v>
          </cell>
          <cell r="J45">
            <v>5.4426792000000002E-2</v>
          </cell>
          <cell r="N45">
            <v>0.108853584</v>
          </cell>
        </row>
        <row r="46">
          <cell r="A46" t="str">
            <v>BID 1279</v>
          </cell>
          <cell r="E46">
            <v>3.1508830000000002E-2</v>
          </cell>
          <cell r="K46">
            <v>3.1508830000000002E-2</v>
          </cell>
          <cell r="N46">
            <v>6.3017660000000003E-2</v>
          </cell>
        </row>
        <row r="47">
          <cell r="A47" t="str">
            <v>BID 1287</v>
          </cell>
          <cell r="B47">
            <v>5.9608983650000003</v>
          </cell>
          <cell r="H47">
            <v>5.9608983650000003</v>
          </cell>
          <cell r="N47">
            <v>11.921796730000001</v>
          </cell>
        </row>
        <row r="48">
          <cell r="A48" t="str">
            <v>BID 1294</v>
          </cell>
          <cell r="F48">
            <v>0</v>
          </cell>
          <cell r="L48">
            <v>0</v>
          </cell>
          <cell r="N48">
            <v>0</v>
          </cell>
        </row>
        <row r="49">
          <cell r="A49" t="str">
            <v>BID 1295</v>
          </cell>
          <cell r="C49">
            <v>13.33333333</v>
          </cell>
          <cell r="I49">
            <v>13.33333333</v>
          </cell>
          <cell r="N49">
            <v>26.666666660000001</v>
          </cell>
        </row>
        <row r="50">
          <cell r="A50" t="str">
            <v>BID 1307</v>
          </cell>
          <cell r="E50">
            <v>0.38797798</v>
          </cell>
          <cell r="K50">
            <v>0.38797798</v>
          </cell>
          <cell r="N50">
            <v>0.77595596</v>
          </cell>
        </row>
        <row r="51">
          <cell r="A51" t="str">
            <v>BID 1324</v>
          </cell>
          <cell r="G51">
            <v>16.666666670000001</v>
          </cell>
          <cell r="M51">
            <v>16.666666670000001</v>
          </cell>
          <cell r="N51">
            <v>33.333333340000003</v>
          </cell>
        </row>
        <row r="52">
          <cell r="A52" t="str">
            <v>BID 1325</v>
          </cell>
          <cell r="G52">
            <v>3.9175697000000002E-2</v>
          </cell>
          <cell r="M52">
            <v>3.9175697000000002E-2</v>
          </cell>
          <cell r="N52">
            <v>7.8351394000000005E-2</v>
          </cell>
        </row>
        <row r="53">
          <cell r="A53" t="str">
            <v>BID 1341</v>
          </cell>
          <cell r="D53">
            <v>16.666666670000001</v>
          </cell>
          <cell r="J53">
            <v>16.666666670000001</v>
          </cell>
          <cell r="N53">
            <v>33.333333340000003</v>
          </cell>
        </row>
        <row r="54">
          <cell r="A54" t="str">
            <v>BID 1345</v>
          </cell>
          <cell r="F54">
            <v>0</v>
          </cell>
          <cell r="L54">
            <v>0</v>
          </cell>
          <cell r="N54">
            <v>0</v>
          </cell>
        </row>
        <row r="55">
          <cell r="A55" t="str">
            <v>BID 1452</v>
          </cell>
          <cell r="C55">
            <v>300</v>
          </cell>
          <cell r="N55">
            <v>300</v>
          </cell>
        </row>
        <row r="56">
          <cell r="A56" t="str">
            <v>BID 1464</v>
          </cell>
          <cell r="F56">
            <v>0</v>
          </cell>
          <cell r="L56">
            <v>0</v>
          </cell>
          <cell r="N56">
            <v>0</v>
          </cell>
        </row>
        <row r="57">
          <cell r="A57" t="str">
            <v>BID 1517</v>
          </cell>
          <cell r="C57">
            <v>80</v>
          </cell>
          <cell r="I57">
            <v>80</v>
          </cell>
          <cell r="M57">
            <v>80</v>
          </cell>
          <cell r="N57">
            <v>240</v>
          </cell>
        </row>
        <row r="58">
          <cell r="A58" t="str">
            <v>BID 1575</v>
          </cell>
          <cell r="F58">
            <v>0</v>
          </cell>
          <cell r="L58">
            <v>6.8571430000000004E-3</v>
          </cell>
          <cell r="N58">
            <v>6.8571430000000004E-3</v>
          </cell>
        </row>
        <row r="59">
          <cell r="A59" t="str">
            <v>BID 1588</v>
          </cell>
          <cell r="C59">
            <v>0</v>
          </cell>
          <cell r="I59">
            <v>0</v>
          </cell>
          <cell r="N59">
            <v>0</v>
          </cell>
        </row>
        <row r="60">
          <cell r="A60" t="str">
            <v>BID 1603</v>
          </cell>
          <cell r="F60">
            <v>0</v>
          </cell>
          <cell r="L60">
            <v>0</v>
          </cell>
          <cell r="N60">
            <v>0</v>
          </cell>
        </row>
        <row r="61">
          <cell r="A61" t="str">
            <v>BID 1606</v>
          </cell>
          <cell r="G61">
            <v>0</v>
          </cell>
          <cell r="M61">
            <v>0</v>
          </cell>
          <cell r="N61">
            <v>0</v>
          </cell>
        </row>
        <row r="62">
          <cell r="A62" t="str">
            <v>BID 1648</v>
          </cell>
          <cell r="C62">
            <v>0</v>
          </cell>
          <cell r="I62">
            <v>0</v>
          </cell>
          <cell r="N62">
            <v>0</v>
          </cell>
        </row>
        <row r="63">
          <cell r="A63" t="str">
            <v>BID 206</v>
          </cell>
          <cell r="B63">
            <v>3.84260315507469</v>
          </cell>
          <cell r="H63">
            <v>3.84260315507469</v>
          </cell>
          <cell r="N63">
            <v>7.6852063101493799</v>
          </cell>
        </row>
        <row r="64">
          <cell r="A64" t="str">
            <v>BID 4</v>
          </cell>
          <cell r="C64">
            <v>7.9908732876712296E-3</v>
          </cell>
          <cell r="I64">
            <v>7.9908732876712296E-3</v>
          </cell>
          <cell r="N64">
            <v>1.5981746575342459E-2</v>
          </cell>
        </row>
        <row r="65">
          <cell r="A65" t="str">
            <v>BID 514</v>
          </cell>
          <cell r="B65">
            <v>4.1075199999999999E-2</v>
          </cell>
          <cell r="H65">
            <v>4.1075199999999999E-2</v>
          </cell>
          <cell r="N65">
            <v>8.2150399999999998E-2</v>
          </cell>
        </row>
        <row r="66">
          <cell r="A66" t="str">
            <v>BID 515</v>
          </cell>
          <cell r="D66">
            <v>1.68925285949867</v>
          </cell>
          <cell r="J66">
            <v>1.68925285949867</v>
          </cell>
          <cell r="N66">
            <v>3.37850571899734</v>
          </cell>
        </row>
        <row r="67">
          <cell r="A67" t="str">
            <v>BID 516</v>
          </cell>
          <cell r="D67">
            <v>1.27963779086869</v>
          </cell>
          <cell r="J67">
            <v>1.27963779086869</v>
          </cell>
          <cell r="N67">
            <v>2.55927558173738</v>
          </cell>
        </row>
        <row r="68">
          <cell r="A68" t="str">
            <v>BID 528</v>
          </cell>
          <cell r="D68">
            <v>0.77017066977174098</v>
          </cell>
          <cell r="N68">
            <v>0.77017066977174098</v>
          </cell>
        </row>
        <row r="69">
          <cell r="A69" t="str">
            <v>BID 545</v>
          </cell>
          <cell r="F69">
            <v>1.8662799292687</v>
          </cell>
          <cell r="L69">
            <v>1.8662799292687</v>
          </cell>
          <cell r="N69">
            <v>3.7325598585374</v>
          </cell>
        </row>
        <row r="70">
          <cell r="A70" t="str">
            <v>BID 553</v>
          </cell>
          <cell r="B70">
            <v>0.128336851639309</v>
          </cell>
          <cell r="H70">
            <v>0.128336851639309</v>
          </cell>
          <cell r="N70">
            <v>0.25667370327861799</v>
          </cell>
        </row>
        <row r="71">
          <cell r="A71" t="str">
            <v>BID 555</v>
          </cell>
          <cell r="F71">
            <v>9.6455773041177704</v>
          </cell>
          <cell r="L71">
            <v>9.2563101612347793</v>
          </cell>
          <cell r="N71">
            <v>18.901887465352551</v>
          </cell>
        </row>
        <row r="72">
          <cell r="A72" t="str">
            <v>BID 583</v>
          </cell>
          <cell r="E72">
            <v>9.0544370830266203</v>
          </cell>
          <cell r="K72">
            <v>9.0544370830266203</v>
          </cell>
          <cell r="N72">
            <v>18.108874166053241</v>
          </cell>
        </row>
        <row r="73">
          <cell r="A73" t="str">
            <v>BID 618</v>
          </cell>
          <cell r="D73">
            <v>1.71654465825713</v>
          </cell>
          <cell r="J73">
            <v>1.71654465825713</v>
          </cell>
          <cell r="N73">
            <v>3.43308931651426</v>
          </cell>
        </row>
        <row r="74">
          <cell r="A74" t="str">
            <v>BID 619</v>
          </cell>
          <cell r="D74">
            <v>13.065796543340399</v>
          </cell>
          <cell r="J74">
            <v>13.065796543340399</v>
          </cell>
          <cell r="N74">
            <v>26.131593086680798</v>
          </cell>
        </row>
        <row r="75">
          <cell r="A75" t="str">
            <v>BID 621</v>
          </cell>
          <cell r="B75">
            <v>2.0552401558867999</v>
          </cell>
          <cell r="H75">
            <v>2.0552401558867999</v>
          </cell>
          <cell r="N75">
            <v>4.1104803117735997</v>
          </cell>
        </row>
        <row r="76">
          <cell r="A76" t="str">
            <v>BID 633</v>
          </cell>
          <cell r="F76">
            <v>11.422621252380001</v>
          </cell>
          <cell r="L76">
            <v>11.422621252380001</v>
          </cell>
          <cell r="N76">
            <v>22.845242504760002</v>
          </cell>
        </row>
        <row r="77">
          <cell r="A77" t="str">
            <v>BID 643</v>
          </cell>
          <cell r="E77">
            <v>1.0341843701887299</v>
          </cell>
          <cell r="K77">
            <v>1.0341843701887299</v>
          </cell>
          <cell r="N77">
            <v>2.0683687403774598</v>
          </cell>
        </row>
        <row r="78">
          <cell r="A78" t="str">
            <v>BID 682</v>
          </cell>
          <cell r="E78">
            <v>10.017292881413201</v>
          </cell>
          <cell r="K78">
            <v>10.017292881413201</v>
          </cell>
          <cell r="N78">
            <v>20.034585762826403</v>
          </cell>
        </row>
        <row r="79">
          <cell r="A79" t="str">
            <v>BID 684</v>
          </cell>
          <cell r="E79">
            <v>0.11954634592209799</v>
          </cell>
          <cell r="K79">
            <v>0.11954634592209799</v>
          </cell>
          <cell r="N79">
            <v>0.23909269184419599</v>
          </cell>
        </row>
        <row r="80">
          <cell r="A80" t="str">
            <v>BID 718</v>
          </cell>
          <cell r="D80">
            <v>0.56482353000000007</v>
          </cell>
          <cell r="J80">
            <v>0.56482353000000007</v>
          </cell>
          <cell r="N80">
            <v>1.1296470600000001</v>
          </cell>
        </row>
        <row r="81">
          <cell r="A81" t="str">
            <v>BID 733</v>
          </cell>
          <cell r="G81">
            <v>12.0766961206776</v>
          </cell>
          <cell r="M81">
            <v>12.0766961206776</v>
          </cell>
          <cell r="N81">
            <v>24.153392241355199</v>
          </cell>
        </row>
        <row r="82">
          <cell r="A82" t="str">
            <v>BID 734</v>
          </cell>
          <cell r="G82">
            <v>14.040855081478599</v>
          </cell>
          <cell r="M82">
            <v>14.040855081478599</v>
          </cell>
          <cell r="N82">
            <v>28.081710162957197</v>
          </cell>
        </row>
        <row r="83">
          <cell r="A83" t="str">
            <v>BID 740</v>
          </cell>
          <cell r="B83">
            <v>0.77340510143889107</v>
          </cell>
          <cell r="H83">
            <v>0.77340510143889107</v>
          </cell>
          <cell r="N83">
            <v>1.5468102028777821</v>
          </cell>
        </row>
        <row r="84">
          <cell r="A84" t="str">
            <v>BID 760</v>
          </cell>
          <cell r="B84">
            <v>3.8451434286105699</v>
          </cell>
          <cell r="H84">
            <v>3.8451434286105699</v>
          </cell>
          <cell r="N84">
            <v>7.6902868572211398</v>
          </cell>
        </row>
        <row r="85">
          <cell r="A85" t="str">
            <v>BID 768</v>
          </cell>
          <cell r="D85">
            <v>0.17860494947789499</v>
          </cell>
          <cell r="J85">
            <v>0.17860494947789499</v>
          </cell>
          <cell r="N85">
            <v>0.35720989895578997</v>
          </cell>
        </row>
        <row r="86">
          <cell r="A86" t="str">
            <v>BID 795</v>
          </cell>
          <cell r="D86">
            <v>12.8903261109763</v>
          </cell>
          <cell r="J86">
            <v>12.8903261109763</v>
          </cell>
          <cell r="N86">
            <v>25.7806522219526</v>
          </cell>
        </row>
        <row r="87">
          <cell r="A87" t="str">
            <v>BID 797</v>
          </cell>
          <cell r="D87">
            <v>6.7841028612087797</v>
          </cell>
          <cell r="J87">
            <v>6.7841028612087797</v>
          </cell>
          <cell r="N87">
            <v>13.568205722417559</v>
          </cell>
        </row>
        <row r="88">
          <cell r="A88" t="str">
            <v>BID 798</v>
          </cell>
          <cell r="D88">
            <v>1.7925817955772398</v>
          </cell>
          <cell r="J88">
            <v>1.7925817955772398</v>
          </cell>
          <cell r="N88">
            <v>3.5851635911544797</v>
          </cell>
        </row>
        <row r="89">
          <cell r="A89" t="str">
            <v>BID 802</v>
          </cell>
          <cell r="D89">
            <v>3.2383880298958698</v>
          </cell>
          <cell r="J89">
            <v>3.2383880298958698</v>
          </cell>
          <cell r="N89">
            <v>6.4767760597917396</v>
          </cell>
        </row>
        <row r="90">
          <cell r="A90" t="str">
            <v>BID 816</v>
          </cell>
          <cell r="G90">
            <v>4.2098641137767903</v>
          </cell>
          <cell r="M90">
            <v>4.2098641137767903</v>
          </cell>
          <cell r="N90">
            <v>8.4197282275535805</v>
          </cell>
        </row>
        <row r="91">
          <cell r="A91" t="str">
            <v>BID 826</v>
          </cell>
          <cell r="B91">
            <v>1.92168874262442</v>
          </cell>
          <cell r="H91">
            <v>1.92168874262442</v>
          </cell>
          <cell r="N91">
            <v>3.84337748524884</v>
          </cell>
        </row>
        <row r="92">
          <cell r="A92" t="str">
            <v>BID 830</v>
          </cell>
          <cell r="G92">
            <v>5.9384483674146402</v>
          </cell>
          <cell r="M92">
            <v>5.9384483674146402</v>
          </cell>
          <cell r="N92">
            <v>11.87689673482928</v>
          </cell>
        </row>
        <row r="93">
          <cell r="A93" t="str">
            <v>BID 845</v>
          </cell>
          <cell r="E93">
            <v>12.944168809792901</v>
          </cell>
          <cell r="K93">
            <v>12.944168809792901</v>
          </cell>
          <cell r="N93">
            <v>25.888337619585801</v>
          </cell>
        </row>
        <row r="94">
          <cell r="A94" t="str">
            <v>BID 855</v>
          </cell>
          <cell r="C94">
            <v>0.84320547999999995</v>
          </cell>
          <cell r="I94">
            <v>0.84320547999999995</v>
          </cell>
          <cell r="N94">
            <v>1.6864109599999999</v>
          </cell>
        </row>
        <row r="95">
          <cell r="A95" t="str">
            <v>BID 857</v>
          </cell>
          <cell r="G95">
            <v>7.7258398810823108</v>
          </cell>
          <cell r="M95">
            <v>7.7258398810823108</v>
          </cell>
          <cell r="N95">
            <v>15.451679762164622</v>
          </cell>
        </row>
        <row r="96">
          <cell r="A96" t="str">
            <v>BID 863</v>
          </cell>
          <cell r="E96">
            <v>2.1218089999999998E-2</v>
          </cell>
          <cell r="K96">
            <v>2.1218089999999998E-2</v>
          </cell>
          <cell r="N96">
            <v>4.2436179999999997E-2</v>
          </cell>
        </row>
        <row r="97">
          <cell r="A97" t="str">
            <v>BID 865</v>
          </cell>
          <cell r="G97">
            <v>35.756683618636195</v>
          </cell>
          <cell r="M97">
            <v>35.756683618636195</v>
          </cell>
          <cell r="N97">
            <v>71.513367237272391</v>
          </cell>
        </row>
        <row r="98">
          <cell r="A98" t="str">
            <v>BID 867</v>
          </cell>
          <cell r="E98">
            <v>0.47034197999999999</v>
          </cell>
          <cell r="K98">
            <v>0.47034197999999999</v>
          </cell>
          <cell r="N98">
            <v>0.94068395999999999</v>
          </cell>
        </row>
        <row r="99">
          <cell r="A99" t="str">
            <v>BID 871</v>
          </cell>
          <cell r="G99">
            <v>13.097963922793602</v>
          </cell>
          <cell r="M99">
            <v>13.097963922793602</v>
          </cell>
          <cell r="N99">
            <v>26.195927845587203</v>
          </cell>
        </row>
        <row r="100">
          <cell r="A100" t="str">
            <v>BID 899</v>
          </cell>
          <cell r="D100">
            <v>5.0876000907946501</v>
          </cell>
          <cell r="G100">
            <v>4.2407410000000006E-2</v>
          </cell>
          <cell r="J100">
            <v>5.0876000907946501</v>
          </cell>
          <cell r="M100">
            <v>4.2407410000000006E-2</v>
          </cell>
          <cell r="N100">
            <v>10.260015001589299</v>
          </cell>
        </row>
        <row r="101">
          <cell r="A101" t="str">
            <v>BID 907</v>
          </cell>
          <cell r="D101">
            <v>0.64739437</v>
          </cell>
          <cell r="J101">
            <v>0.64739437</v>
          </cell>
          <cell r="N101">
            <v>1.29478874</v>
          </cell>
        </row>
        <row r="102">
          <cell r="A102" t="str">
            <v>BID 925</v>
          </cell>
          <cell r="G102">
            <v>0.47286607000000003</v>
          </cell>
          <cell r="M102">
            <v>0.47286607000000003</v>
          </cell>
          <cell r="N102">
            <v>0.94573214000000005</v>
          </cell>
        </row>
        <row r="103">
          <cell r="A103" t="str">
            <v>BID 925/OC</v>
          </cell>
          <cell r="D103">
            <v>0.587895312</v>
          </cell>
          <cell r="J103">
            <v>0.587895312</v>
          </cell>
          <cell r="N103">
            <v>1.175790624</v>
          </cell>
        </row>
        <row r="104">
          <cell r="A104" t="str">
            <v>BID 932</v>
          </cell>
          <cell r="G104">
            <v>0.9375</v>
          </cell>
          <cell r="M104">
            <v>0.9375</v>
          </cell>
          <cell r="N104">
            <v>1.875</v>
          </cell>
        </row>
        <row r="105">
          <cell r="A105" t="str">
            <v>BID 940</v>
          </cell>
          <cell r="C105">
            <v>2.8621258309999997</v>
          </cell>
          <cell r="I105">
            <v>2.8621258309999997</v>
          </cell>
          <cell r="N105">
            <v>5.7242516619999995</v>
          </cell>
        </row>
        <row r="106">
          <cell r="A106" t="str">
            <v>BID 961</v>
          </cell>
          <cell r="G106">
            <v>15.962</v>
          </cell>
          <cell r="M106">
            <v>15.962</v>
          </cell>
          <cell r="N106">
            <v>31.923999999999999</v>
          </cell>
        </row>
        <row r="107">
          <cell r="A107" t="str">
            <v>BID 962</v>
          </cell>
          <cell r="C107">
            <v>1.8460512450000002</v>
          </cell>
          <cell r="I107">
            <v>1.8460512450000002</v>
          </cell>
          <cell r="N107">
            <v>3.6921024900000003</v>
          </cell>
        </row>
        <row r="108">
          <cell r="A108" t="str">
            <v>BID 979</v>
          </cell>
          <cell r="C108">
            <v>11.927606096000002</v>
          </cell>
          <cell r="I108">
            <v>11.927606096000002</v>
          </cell>
          <cell r="N108">
            <v>23.855212192000003</v>
          </cell>
        </row>
        <row r="109">
          <cell r="A109" t="str">
            <v>BID 989</v>
          </cell>
          <cell r="D109">
            <v>0.86545403799999998</v>
          </cell>
          <cell r="J109">
            <v>0.86545403799999998</v>
          </cell>
          <cell r="N109">
            <v>1.730908076</v>
          </cell>
        </row>
        <row r="110">
          <cell r="A110" t="str">
            <v>BID 996</v>
          </cell>
          <cell r="D110">
            <v>0.45856140999999995</v>
          </cell>
          <cell r="J110">
            <v>0.45856140999999995</v>
          </cell>
          <cell r="N110">
            <v>0.91712281999999989</v>
          </cell>
        </row>
        <row r="111">
          <cell r="A111" t="str">
            <v>BID CBA</v>
          </cell>
          <cell r="F111">
            <v>2.7969854900000004</v>
          </cell>
          <cell r="L111">
            <v>2.7969854900000004</v>
          </cell>
          <cell r="N111">
            <v>5.5939709800000008</v>
          </cell>
        </row>
        <row r="112">
          <cell r="A112" t="str">
            <v>BIRF 302</v>
          </cell>
          <cell r="G112">
            <v>0.19788334599999999</v>
          </cell>
          <cell r="M112">
            <v>0.19788334599999999</v>
          </cell>
          <cell r="N112">
            <v>0.39576669199999998</v>
          </cell>
        </row>
        <row r="113">
          <cell r="A113" t="str">
            <v>BIRF 3291</v>
          </cell>
          <cell r="D113">
            <v>12.5</v>
          </cell>
          <cell r="N113">
            <v>12.5</v>
          </cell>
        </row>
        <row r="114">
          <cell r="A114" t="str">
            <v>BIRF 3292</v>
          </cell>
          <cell r="D114">
            <v>0.91944961999999997</v>
          </cell>
          <cell r="N114">
            <v>0.91944961999999997</v>
          </cell>
        </row>
        <row r="115">
          <cell r="A115" t="str">
            <v>BIRF 3297</v>
          </cell>
          <cell r="D115">
            <v>1.35468699</v>
          </cell>
          <cell r="N115">
            <v>1.35468699</v>
          </cell>
        </row>
        <row r="116">
          <cell r="A116" t="str">
            <v>BIRF 3362</v>
          </cell>
          <cell r="D116">
            <v>0.96</v>
          </cell>
          <cell r="J116">
            <v>0.92</v>
          </cell>
          <cell r="N116">
            <v>1.88</v>
          </cell>
        </row>
        <row r="117">
          <cell r="A117" t="str">
            <v>BIRF 3394</v>
          </cell>
          <cell r="D117">
            <v>18.574999999999999</v>
          </cell>
          <cell r="J117">
            <v>19.28</v>
          </cell>
          <cell r="N117">
            <v>37.854999999999997</v>
          </cell>
        </row>
        <row r="118">
          <cell r="A118" t="str">
            <v>BIRF 343</v>
          </cell>
          <cell r="B118">
            <v>0.16967599999999999</v>
          </cell>
          <cell r="H118">
            <v>0.16967599999999999</v>
          </cell>
          <cell r="N118">
            <v>0.33935199999999999</v>
          </cell>
        </row>
        <row r="119">
          <cell r="A119" t="str">
            <v>BIRF 3460</v>
          </cell>
          <cell r="F119">
            <v>0.82952760000000003</v>
          </cell>
          <cell r="L119">
            <v>0.82952760000000003</v>
          </cell>
          <cell r="N119">
            <v>1.6590552000000001</v>
          </cell>
        </row>
        <row r="120">
          <cell r="A120" t="str">
            <v>BIRF 352</v>
          </cell>
          <cell r="G120">
            <v>5.4473909000000001E-2</v>
          </cell>
          <cell r="M120">
            <v>5.4473894999999994E-2</v>
          </cell>
          <cell r="N120">
            <v>0.108947804</v>
          </cell>
        </row>
        <row r="121">
          <cell r="A121" t="str">
            <v>BIRF 3520</v>
          </cell>
          <cell r="F121">
            <v>15.82</v>
          </cell>
          <cell r="L121">
            <v>16.420000000000002</v>
          </cell>
          <cell r="N121">
            <v>32.24</v>
          </cell>
        </row>
        <row r="122">
          <cell r="A122" t="str">
            <v>BIRF 3521</v>
          </cell>
          <cell r="F122">
            <v>8.8008345299999995</v>
          </cell>
          <cell r="L122">
            <v>9.1346085099999996</v>
          </cell>
          <cell r="N122">
            <v>17.935443039999999</v>
          </cell>
        </row>
        <row r="123">
          <cell r="A123" t="str">
            <v>BIRF 3555</v>
          </cell>
          <cell r="D123">
            <v>22.5</v>
          </cell>
          <cell r="N123">
            <v>22.5</v>
          </cell>
        </row>
        <row r="124">
          <cell r="A124" t="str">
            <v>BIRF 3556</v>
          </cell>
          <cell r="B124">
            <v>15.24</v>
          </cell>
          <cell r="H124">
            <v>15.82</v>
          </cell>
          <cell r="N124">
            <v>31.06</v>
          </cell>
        </row>
        <row r="125">
          <cell r="A125" t="str">
            <v>BIRF 3558</v>
          </cell>
          <cell r="F125">
            <v>20</v>
          </cell>
          <cell r="N125">
            <v>20</v>
          </cell>
        </row>
        <row r="126">
          <cell r="A126" t="str">
            <v>BIRF 3611</v>
          </cell>
          <cell r="G126">
            <v>16.25408298</v>
          </cell>
          <cell r="N126">
            <v>16.25408298</v>
          </cell>
        </row>
        <row r="127">
          <cell r="A127" t="str">
            <v>BIRF 3643</v>
          </cell>
          <cell r="F127">
            <v>4.9783999999999997</v>
          </cell>
          <cell r="L127">
            <v>4.9080687100000002</v>
          </cell>
          <cell r="N127">
            <v>9.886468709999999</v>
          </cell>
        </row>
        <row r="128">
          <cell r="A128" t="str">
            <v>BIRF 3709</v>
          </cell>
          <cell r="B128">
            <v>6.6467400000000003</v>
          </cell>
          <cell r="H128">
            <v>6.6467400000000003</v>
          </cell>
          <cell r="N128">
            <v>13.293480000000001</v>
          </cell>
        </row>
        <row r="129">
          <cell r="A129" t="str">
            <v>BIRF 3710</v>
          </cell>
          <cell r="D129">
            <v>0.34299999999999997</v>
          </cell>
          <cell r="J129">
            <v>0.34299999999999997</v>
          </cell>
          <cell r="N129">
            <v>0.68599999999999994</v>
          </cell>
        </row>
        <row r="130">
          <cell r="A130" t="str">
            <v>BIRF 3794</v>
          </cell>
          <cell r="F130">
            <v>8.3864314599999989</v>
          </cell>
          <cell r="L130">
            <v>8.3864314599999989</v>
          </cell>
          <cell r="N130">
            <v>16.772862919999998</v>
          </cell>
        </row>
        <row r="131">
          <cell r="A131" t="str">
            <v>BIRF 3836</v>
          </cell>
          <cell r="D131">
            <v>15</v>
          </cell>
          <cell r="J131">
            <v>15</v>
          </cell>
          <cell r="N131">
            <v>30</v>
          </cell>
        </row>
        <row r="132">
          <cell r="A132" t="str">
            <v>BIRF 3860</v>
          </cell>
          <cell r="F132">
            <v>9.4928486200000002</v>
          </cell>
          <cell r="L132">
            <v>9.4928486200000002</v>
          </cell>
          <cell r="N132">
            <v>18.98569724</v>
          </cell>
        </row>
        <row r="133">
          <cell r="A133" t="str">
            <v>BIRF 3877</v>
          </cell>
          <cell r="E133">
            <v>11.125616056</v>
          </cell>
          <cell r="K133">
            <v>11.125616056</v>
          </cell>
          <cell r="N133">
            <v>22.251232112</v>
          </cell>
        </row>
        <row r="134">
          <cell r="A134" t="str">
            <v>BIRF 3878</v>
          </cell>
          <cell r="C134">
            <v>25</v>
          </cell>
          <cell r="I134">
            <v>25</v>
          </cell>
          <cell r="N134">
            <v>50</v>
          </cell>
        </row>
        <row r="135">
          <cell r="A135" t="str">
            <v>BIRF 3921</v>
          </cell>
          <cell r="E135">
            <v>6.4135</v>
          </cell>
          <cell r="K135">
            <v>6.4135</v>
          </cell>
          <cell r="N135">
            <v>12.827</v>
          </cell>
        </row>
        <row r="136">
          <cell r="A136" t="str">
            <v>BIRF 3926</v>
          </cell>
          <cell r="C136">
            <v>27.77777906</v>
          </cell>
          <cell r="I136">
            <v>18.49999996</v>
          </cell>
          <cell r="N136">
            <v>46.277779019999997</v>
          </cell>
        </row>
        <row r="137">
          <cell r="A137" t="str">
            <v>BIRF 3927</v>
          </cell>
          <cell r="E137">
            <v>1.3862619600000001</v>
          </cell>
          <cell r="K137">
            <v>1.3862619600000001</v>
          </cell>
          <cell r="N137">
            <v>2.7725239200000003</v>
          </cell>
        </row>
        <row r="138">
          <cell r="A138" t="str">
            <v>BIRF 3931</v>
          </cell>
          <cell r="D138">
            <v>3.7231199999999998</v>
          </cell>
          <cell r="J138">
            <v>3.7231199999999998</v>
          </cell>
          <cell r="N138">
            <v>7.4462399999999995</v>
          </cell>
        </row>
        <row r="139">
          <cell r="A139" t="str">
            <v>BIRF 3948</v>
          </cell>
          <cell r="D139">
            <v>0.49563314399999991</v>
          </cell>
          <cell r="J139">
            <v>0.49563314399999991</v>
          </cell>
          <cell r="N139">
            <v>0.99126628799999983</v>
          </cell>
        </row>
        <row r="140">
          <cell r="A140" t="str">
            <v>BIRF 3957</v>
          </cell>
          <cell r="C140">
            <v>8.4180607799999994</v>
          </cell>
          <cell r="I140">
            <v>5.6864303000000005</v>
          </cell>
          <cell r="N140">
            <v>14.104491079999999</v>
          </cell>
        </row>
        <row r="141">
          <cell r="A141" t="str">
            <v>BIRF 3958</v>
          </cell>
          <cell r="C141">
            <v>0.50116208800000006</v>
          </cell>
          <cell r="I141">
            <v>0.50116208800000006</v>
          </cell>
          <cell r="N141">
            <v>1.0023241760000001</v>
          </cell>
        </row>
        <row r="142">
          <cell r="A142" t="str">
            <v>BIRF 3960</v>
          </cell>
          <cell r="E142">
            <v>1.1284000000000001</v>
          </cell>
          <cell r="K142">
            <v>1.1284000000000001</v>
          </cell>
          <cell r="N142">
            <v>2.2568000000000001</v>
          </cell>
        </row>
        <row r="143">
          <cell r="A143" t="str">
            <v>BIRF 3971</v>
          </cell>
          <cell r="F143">
            <v>4.6810999999999998</v>
          </cell>
          <cell r="L143">
            <v>4.6810999999999998</v>
          </cell>
          <cell r="N143">
            <v>9.3621999999999996</v>
          </cell>
        </row>
        <row r="144">
          <cell r="A144" t="str">
            <v>BIRF 4002</v>
          </cell>
          <cell r="D144">
            <v>13.888888810000001</v>
          </cell>
          <cell r="J144">
            <v>13.888888870000001</v>
          </cell>
          <cell r="N144">
            <v>27.77777768</v>
          </cell>
        </row>
        <row r="145">
          <cell r="A145" t="str">
            <v>BIRF 4003</v>
          </cell>
          <cell r="B145">
            <v>5</v>
          </cell>
          <cell r="H145">
            <v>5</v>
          </cell>
          <cell r="N145">
            <v>10</v>
          </cell>
        </row>
        <row r="146">
          <cell r="A146" t="str">
            <v>BIRF 4004</v>
          </cell>
          <cell r="B146">
            <v>1.20150504</v>
          </cell>
          <cell r="H146">
            <v>1.20150504</v>
          </cell>
          <cell r="N146">
            <v>2.40301008</v>
          </cell>
        </row>
        <row r="147">
          <cell r="A147" t="str">
            <v>BIRF 4085</v>
          </cell>
          <cell r="E147">
            <v>0.35829910500000001</v>
          </cell>
          <cell r="K147">
            <v>0.35829910500000001</v>
          </cell>
          <cell r="N147">
            <v>0.71659821000000001</v>
          </cell>
        </row>
        <row r="148">
          <cell r="A148" t="str">
            <v>BIRF 4093</v>
          </cell>
          <cell r="D148">
            <v>14.853051122000002</v>
          </cell>
          <cell r="J148">
            <v>14.853051122000002</v>
          </cell>
          <cell r="N148">
            <v>29.706102244000004</v>
          </cell>
        </row>
        <row r="149">
          <cell r="A149" t="str">
            <v>BIRF 4116</v>
          </cell>
          <cell r="C149">
            <v>15</v>
          </cell>
          <cell r="I149">
            <v>15</v>
          </cell>
          <cell r="N149">
            <v>30</v>
          </cell>
        </row>
        <row r="150">
          <cell r="A150" t="str">
            <v>BIRF 4117</v>
          </cell>
          <cell r="C150">
            <v>9.6925271239999997</v>
          </cell>
          <cell r="I150">
            <v>9.6925271239999997</v>
          </cell>
          <cell r="N150">
            <v>19.385054247999999</v>
          </cell>
        </row>
        <row r="151">
          <cell r="A151" t="str">
            <v>BIRF 4131</v>
          </cell>
          <cell r="E151">
            <v>1</v>
          </cell>
          <cell r="K151">
            <v>1</v>
          </cell>
          <cell r="N151">
            <v>2</v>
          </cell>
        </row>
        <row r="152">
          <cell r="A152" t="str">
            <v>BIRF 4150</v>
          </cell>
          <cell r="D152">
            <v>4.208219615</v>
          </cell>
          <cell r="J152">
            <v>4.208219615</v>
          </cell>
          <cell r="N152">
            <v>8.4164392299999999</v>
          </cell>
        </row>
        <row r="153">
          <cell r="A153" t="str">
            <v>BIRF 4163</v>
          </cell>
          <cell r="G153">
            <v>7.9353098989999999</v>
          </cell>
          <cell r="M153">
            <v>7.9353098989999999</v>
          </cell>
          <cell r="N153">
            <v>15.870619798</v>
          </cell>
        </row>
        <row r="154">
          <cell r="A154" t="str">
            <v>BIRF 4164</v>
          </cell>
          <cell r="B154">
            <v>5</v>
          </cell>
          <cell r="H154">
            <v>5</v>
          </cell>
          <cell r="N154">
            <v>10</v>
          </cell>
        </row>
        <row r="155">
          <cell r="A155" t="str">
            <v>BIRF 4168</v>
          </cell>
          <cell r="G155">
            <v>0.74906135600000001</v>
          </cell>
          <cell r="M155">
            <v>0.74906135600000001</v>
          </cell>
          <cell r="N155">
            <v>1.498122712</v>
          </cell>
        </row>
        <row r="156">
          <cell r="A156" t="str">
            <v>BIRF 4195</v>
          </cell>
          <cell r="D156">
            <v>9.9977800000000006</v>
          </cell>
          <cell r="J156">
            <v>9.9977800000000006</v>
          </cell>
          <cell r="N156">
            <v>19.995560000000001</v>
          </cell>
        </row>
        <row r="157">
          <cell r="A157" t="str">
            <v>BIRF 421</v>
          </cell>
          <cell r="D157">
            <v>1.4999999999999999E-2</v>
          </cell>
          <cell r="J157">
            <v>1.4999999999999999E-2</v>
          </cell>
          <cell r="N157">
            <v>0.03</v>
          </cell>
        </row>
        <row r="158">
          <cell r="A158" t="str">
            <v>BIRF 4212</v>
          </cell>
          <cell r="D158">
            <v>3.2780678790000004</v>
          </cell>
          <cell r="J158">
            <v>3.2780678790000004</v>
          </cell>
          <cell r="N158">
            <v>6.5561357580000008</v>
          </cell>
        </row>
        <row r="159">
          <cell r="A159" t="str">
            <v>BIRF 4218</v>
          </cell>
          <cell r="F159">
            <v>2.4998999999999998</v>
          </cell>
          <cell r="L159">
            <v>2.4998999999999998</v>
          </cell>
          <cell r="N159">
            <v>4.9997999999999996</v>
          </cell>
        </row>
        <row r="160">
          <cell r="A160" t="str">
            <v>BIRF 4219</v>
          </cell>
          <cell r="F160">
            <v>3.75</v>
          </cell>
          <cell r="L160">
            <v>3.75</v>
          </cell>
          <cell r="N160">
            <v>7.5</v>
          </cell>
        </row>
        <row r="161">
          <cell r="A161" t="str">
            <v>BIRF 4220</v>
          </cell>
          <cell r="F161">
            <v>1.7499</v>
          </cell>
          <cell r="L161">
            <v>1.7499</v>
          </cell>
          <cell r="N161">
            <v>3.4998</v>
          </cell>
        </row>
        <row r="162">
          <cell r="A162" t="str">
            <v>BIRF 4221</v>
          </cell>
          <cell r="F162">
            <v>5</v>
          </cell>
          <cell r="L162">
            <v>5</v>
          </cell>
          <cell r="N162">
            <v>10</v>
          </cell>
        </row>
        <row r="163">
          <cell r="A163" t="str">
            <v>BIRF 4273</v>
          </cell>
          <cell r="C163">
            <v>1.8156000000000001</v>
          </cell>
          <cell r="I163">
            <v>1.8156000000000001</v>
          </cell>
          <cell r="N163">
            <v>3.6312000000000002</v>
          </cell>
        </row>
        <row r="164">
          <cell r="A164" t="str">
            <v>BIRF 4281</v>
          </cell>
          <cell r="E164">
            <v>0.2999</v>
          </cell>
          <cell r="K164">
            <v>0.2999</v>
          </cell>
          <cell r="N164">
            <v>0.5998</v>
          </cell>
        </row>
        <row r="165">
          <cell r="A165" t="str">
            <v>BIRF 4282</v>
          </cell>
          <cell r="D165">
            <v>1.3681000000000001</v>
          </cell>
          <cell r="J165">
            <v>1.3681000000000001</v>
          </cell>
          <cell r="N165">
            <v>2.7362000000000002</v>
          </cell>
        </row>
        <row r="166">
          <cell r="A166" t="str">
            <v>BIRF 4295</v>
          </cell>
          <cell r="F166">
            <v>22.242159887</v>
          </cell>
          <cell r="L166">
            <v>22.242159887</v>
          </cell>
          <cell r="N166">
            <v>44.484319773999999</v>
          </cell>
        </row>
        <row r="167">
          <cell r="A167" t="str">
            <v>BIRF 4313</v>
          </cell>
          <cell r="F167">
            <v>5.9256000000000002</v>
          </cell>
          <cell r="L167">
            <v>5.9256000000000002</v>
          </cell>
          <cell r="N167">
            <v>11.8512</v>
          </cell>
        </row>
        <row r="168">
          <cell r="A168" t="str">
            <v>BIRF 4314</v>
          </cell>
          <cell r="F168">
            <v>0.17299999999999999</v>
          </cell>
          <cell r="L168">
            <v>0.17299999999999999</v>
          </cell>
          <cell r="N168">
            <v>0.34599999999999997</v>
          </cell>
        </row>
        <row r="169">
          <cell r="A169" t="str">
            <v>BIRF 4366</v>
          </cell>
          <cell r="C169">
            <v>14.2</v>
          </cell>
          <cell r="I169">
            <v>14.2</v>
          </cell>
          <cell r="N169">
            <v>28.4</v>
          </cell>
        </row>
        <row r="170">
          <cell r="A170" t="str">
            <v>BIRF 4398</v>
          </cell>
          <cell r="E170">
            <v>3.7112619630000001</v>
          </cell>
          <cell r="K170">
            <v>3.8198361159999998</v>
          </cell>
          <cell r="N170">
            <v>7.5310980789999995</v>
          </cell>
        </row>
        <row r="171">
          <cell r="A171" t="str">
            <v>BIRF 4423</v>
          </cell>
          <cell r="D171">
            <v>0.58157920100000005</v>
          </cell>
          <cell r="J171">
            <v>0.58157920100000005</v>
          </cell>
          <cell r="N171">
            <v>1.1631584020000001</v>
          </cell>
        </row>
        <row r="172">
          <cell r="A172" t="str">
            <v>BIRF 4454</v>
          </cell>
          <cell r="C172">
            <v>8.7528266000000007E-2</v>
          </cell>
          <cell r="I172">
            <v>8.7528266000000007E-2</v>
          </cell>
          <cell r="N172">
            <v>0.17505653200000001</v>
          </cell>
        </row>
        <row r="173">
          <cell r="A173" t="str">
            <v>BIRF 4459</v>
          </cell>
          <cell r="E173">
            <v>0.5</v>
          </cell>
          <cell r="K173">
            <v>0.5</v>
          </cell>
          <cell r="N173">
            <v>1</v>
          </cell>
        </row>
        <row r="174">
          <cell r="A174" t="str">
            <v>BIRF 4472</v>
          </cell>
          <cell r="G174">
            <v>1.9499999999999999E-3</v>
          </cell>
          <cell r="M174">
            <v>2E-3</v>
          </cell>
          <cell r="N174">
            <v>3.9500000000000004E-3</v>
          </cell>
        </row>
        <row r="175">
          <cell r="A175" t="str">
            <v>BIRF 4484</v>
          </cell>
          <cell r="B175">
            <v>0.64965033499999991</v>
          </cell>
          <cell r="H175">
            <v>0.64965033499999991</v>
          </cell>
          <cell r="N175">
            <v>1.2993006699999998</v>
          </cell>
        </row>
        <row r="176">
          <cell r="A176" t="str">
            <v>BIRF 4516</v>
          </cell>
          <cell r="C176">
            <v>2.5574684780000001</v>
          </cell>
          <cell r="I176">
            <v>2.5574684780000001</v>
          </cell>
          <cell r="N176">
            <v>5.1149369560000002</v>
          </cell>
        </row>
        <row r="177">
          <cell r="A177" t="str">
            <v>BIRF 4578</v>
          </cell>
          <cell r="E177">
            <v>2.22105263</v>
          </cell>
          <cell r="K177">
            <v>2.22105263</v>
          </cell>
          <cell r="N177">
            <v>4.4421052599999999</v>
          </cell>
        </row>
        <row r="178">
          <cell r="A178" t="str">
            <v>BIRF 4580</v>
          </cell>
          <cell r="G178">
            <v>0.17498936400000001</v>
          </cell>
          <cell r="M178">
            <v>0.17498936400000001</v>
          </cell>
          <cell r="N178">
            <v>0.34997872800000002</v>
          </cell>
        </row>
        <row r="179">
          <cell r="A179" t="str">
            <v>BIRF 4585</v>
          </cell>
          <cell r="E179">
            <v>11.2026</v>
          </cell>
          <cell r="K179">
            <v>11.2026</v>
          </cell>
          <cell r="N179">
            <v>22.405200000000001</v>
          </cell>
        </row>
        <row r="180">
          <cell r="A180" t="str">
            <v>BIRF 4586</v>
          </cell>
          <cell r="E180">
            <v>2.362673085</v>
          </cell>
          <cell r="K180">
            <v>2.362673085</v>
          </cell>
          <cell r="N180">
            <v>4.7253461699999999</v>
          </cell>
        </row>
        <row r="181">
          <cell r="A181" t="str">
            <v>BIRF 4634</v>
          </cell>
          <cell r="D181">
            <v>10.164899999999999</v>
          </cell>
          <cell r="J181">
            <v>10.164899999999999</v>
          </cell>
          <cell r="N181">
            <v>20.329799999999999</v>
          </cell>
        </row>
        <row r="182">
          <cell r="A182" t="str">
            <v>BIRF 4640</v>
          </cell>
          <cell r="E182">
            <v>0.20550737499999999</v>
          </cell>
          <cell r="K182">
            <v>0.20550737499999999</v>
          </cell>
          <cell r="N182">
            <v>0.41101474999999998</v>
          </cell>
        </row>
        <row r="183">
          <cell r="A183" t="str">
            <v>BIRF 7075</v>
          </cell>
          <cell r="C183">
            <v>12</v>
          </cell>
          <cell r="I183">
            <v>12</v>
          </cell>
          <cell r="N183">
            <v>24</v>
          </cell>
        </row>
        <row r="184">
          <cell r="A184" t="str">
            <v>BIRF 7157</v>
          </cell>
          <cell r="E184">
            <v>24.48</v>
          </cell>
          <cell r="K184">
            <v>25.32</v>
          </cell>
          <cell r="N184">
            <v>49.8</v>
          </cell>
        </row>
        <row r="185">
          <cell r="A185" t="str">
            <v>BIRF 7171</v>
          </cell>
          <cell r="C185">
            <v>15.1</v>
          </cell>
          <cell r="I185">
            <v>15.6</v>
          </cell>
          <cell r="N185">
            <v>30.7</v>
          </cell>
        </row>
        <row r="186">
          <cell r="A186" t="str">
            <v>BIRF 7199</v>
          </cell>
          <cell r="E186">
            <v>17.46</v>
          </cell>
          <cell r="K186">
            <v>18.12</v>
          </cell>
          <cell r="N186">
            <v>35.58</v>
          </cell>
        </row>
        <row r="187">
          <cell r="A187" t="str">
            <v>BIRF 7242</v>
          </cell>
          <cell r="G187">
            <v>0</v>
          </cell>
          <cell r="M187">
            <v>0</v>
          </cell>
          <cell r="N187">
            <v>0</v>
          </cell>
        </row>
        <row r="188">
          <cell r="A188" t="str">
            <v>BIRF 7268</v>
          </cell>
          <cell r="E188">
            <v>0</v>
          </cell>
          <cell r="K188">
            <v>0</v>
          </cell>
          <cell r="N188">
            <v>0</v>
          </cell>
        </row>
        <row r="189">
          <cell r="A189" t="str">
            <v>BIRF 7295</v>
          </cell>
          <cell r="C189">
            <v>0</v>
          </cell>
          <cell r="I189">
            <v>0</v>
          </cell>
          <cell r="N189">
            <v>0</v>
          </cell>
        </row>
        <row r="190">
          <cell r="A190" t="str">
            <v>BNA/SALUD</v>
          </cell>
          <cell r="G190">
            <v>5.9353762632696387</v>
          </cell>
          <cell r="N190">
            <v>5.9353762632696387</v>
          </cell>
        </row>
        <row r="191">
          <cell r="A191" t="str">
            <v>BNA/TESORO/BCO</v>
          </cell>
          <cell r="F191">
            <v>7.646709129511671E-2</v>
          </cell>
          <cell r="L191">
            <v>7.6400934182590197E-2</v>
          </cell>
          <cell r="N191">
            <v>0.15286802547770689</v>
          </cell>
        </row>
        <row r="192">
          <cell r="A192" t="str">
            <v>BNLH/PROVMI</v>
          </cell>
          <cell r="E192">
            <v>0.32500000000000001</v>
          </cell>
          <cell r="N192">
            <v>0.32500000000000001</v>
          </cell>
        </row>
        <row r="193">
          <cell r="A193" t="str">
            <v>BODEN 15 USD</v>
          </cell>
          <cell r="E193">
            <v>0</v>
          </cell>
          <cell r="K193">
            <v>0</v>
          </cell>
          <cell r="N193">
            <v>0</v>
          </cell>
        </row>
        <row r="194">
          <cell r="A194" t="str">
            <v>BODEN 2012 - II</v>
          </cell>
          <cell r="C194">
            <v>0</v>
          </cell>
          <cell r="I194">
            <v>45.980799879999999</v>
          </cell>
          <cell r="N194">
            <v>45.980799879999999</v>
          </cell>
        </row>
        <row r="195">
          <cell r="A195" t="str">
            <v>BODEN 2014 ($+CER)</v>
          </cell>
          <cell r="D195">
            <v>0</v>
          </cell>
          <cell r="J195">
            <v>0</v>
          </cell>
          <cell r="N195">
            <v>0</v>
          </cell>
        </row>
        <row r="196">
          <cell r="A196" t="str">
            <v>BOGAR</v>
          </cell>
          <cell r="B196">
            <v>45.510273293115681</v>
          </cell>
          <cell r="C196">
            <v>45.510273293115681</v>
          </cell>
          <cell r="D196">
            <v>45.510273293115681</v>
          </cell>
          <cell r="E196">
            <v>45.510273293115681</v>
          </cell>
          <cell r="F196">
            <v>45.510273293115681</v>
          </cell>
          <cell r="G196">
            <v>45.510273293115681</v>
          </cell>
          <cell r="H196">
            <v>45.510273293115681</v>
          </cell>
          <cell r="I196">
            <v>45.510273293115681</v>
          </cell>
          <cell r="J196">
            <v>45.510273293115681</v>
          </cell>
          <cell r="K196">
            <v>45.510273293115681</v>
          </cell>
          <cell r="L196">
            <v>45.510273293115681</v>
          </cell>
          <cell r="M196">
            <v>45.510273293115681</v>
          </cell>
          <cell r="N196">
            <v>546.12327951738814</v>
          </cell>
        </row>
        <row r="197">
          <cell r="A197" t="str">
            <v>Bonar V</v>
          </cell>
          <cell r="D197">
            <v>0</v>
          </cell>
          <cell r="J197">
            <v>0</v>
          </cell>
          <cell r="N197">
            <v>0</v>
          </cell>
        </row>
        <row r="198">
          <cell r="A198" t="str">
            <v>Bono 2013 $</v>
          </cell>
          <cell r="E198">
            <v>1.5576627501622302</v>
          </cell>
          <cell r="K198">
            <v>1.5576627501622302</v>
          </cell>
          <cell r="N198">
            <v>3.1153255003244604</v>
          </cell>
        </row>
        <row r="199">
          <cell r="A199" t="str">
            <v>BONOS/PROVSJ</v>
          </cell>
          <cell r="G199">
            <v>0</v>
          </cell>
          <cell r="M199">
            <v>7.6304564217749098</v>
          </cell>
          <cell r="N199">
            <v>7.6304564217749098</v>
          </cell>
        </row>
        <row r="200">
          <cell r="A200" t="str">
            <v>CAF I</v>
          </cell>
          <cell r="F200">
            <v>3.2601607119999998</v>
          </cell>
          <cell r="L200">
            <v>3.2601607119999998</v>
          </cell>
          <cell r="N200">
            <v>6.5203214239999996</v>
          </cell>
        </row>
        <row r="201">
          <cell r="A201" t="str">
            <v>CITILA/RELEXT</v>
          </cell>
          <cell r="B201">
            <v>4.01856E-3</v>
          </cell>
          <cell r="C201">
            <v>4.0420899999999999E-3</v>
          </cell>
          <cell r="D201">
            <v>4.5776499999999999E-3</v>
          </cell>
          <cell r="E201">
            <v>4.0925600000000003E-3</v>
          </cell>
          <cell r="F201">
            <v>4.37083E-3</v>
          </cell>
          <cell r="G201">
            <v>4.14212E-3</v>
          </cell>
          <cell r="H201">
            <v>4.4190699999999998E-3</v>
          </cell>
          <cell r="I201">
            <v>4.1922499999999998E-3</v>
          </cell>
          <cell r="J201">
            <v>4.2168000000000006E-3</v>
          </cell>
          <cell r="K201">
            <v>4.4917700000000008E-3</v>
          </cell>
          <cell r="L201">
            <v>4.2677899999999996E-3</v>
          </cell>
          <cell r="M201">
            <v>4.5413999999999993E-3</v>
          </cell>
          <cell r="N201">
            <v>5.1372889999999997E-2</v>
          </cell>
        </row>
        <row r="202">
          <cell r="A202" t="str">
            <v>CLPARIS</v>
          </cell>
          <cell r="D202">
            <v>0</v>
          </cell>
          <cell r="F202">
            <v>205.96469183416835</v>
          </cell>
          <cell r="G202">
            <v>0</v>
          </cell>
          <cell r="J202">
            <v>0</v>
          </cell>
          <cell r="L202">
            <v>205.96493207967609</v>
          </cell>
          <cell r="N202">
            <v>411.92962391384447</v>
          </cell>
        </row>
        <row r="203">
          <cell r="A203" t="str">
            <v>DISC $+CER</v>
          </cell>
          <cell r="G203">
            <v>0</v>
          </cell>
          <cell r="M203">
            <v>0</v>
          </cell>
          <cell r="N203">
            <v>0</v>
          </cell>
        </row>
        <row r="204">
          <cell r="A204" t="str">
            <v>DISC EUR</v>
          </cell>
          <cell r="G204">
            <v>0</v>
          </cell>
          <cell r="M204">
            <v>0</v>
          </cell>
          <cell r="N204">
            <v>0</v>
          </cell>
        </row>
        <row r="205">
          <cell r="A205" t="str">
            <v>DISC JPY</v>
          </cell>
          <cell r="G205">
            <v>0</v>
          </cell>
          <cell r="M205">
            <v>0</v>
          </cell>
          <cell r="N205">
            <v>0</v>
          </cell>
        </row>
        <row r="206">
          <cell r="A206" t="str">
            <v>DISC USD</v>
          </cell>
          <cell r="G206">
            <v>0</v>
          </cell>
          <cell r="M206">
            <v>0</v>
          </cell>
          <cell r="N206">
            <v>0</v>
          </cell>
        </row>
        <row r="207">
          <cell r="A207" t="str">
            <v>DISD</v>
          </cell>
          <cell r="F207">
            <v>0</v>
          </cell>
          <cell r="L207">
            <v>0</v>
          </cell>
          <cell r="N207">
            <v>0</v>
          </cell>
        </row>
        <row r="208">
          <cell r="A208" t="str">
            <v>DISDDM</v>
          </cell>
          <cell r="F208">
            <v>0</v>
          </cell>
          <cell r="L208">
            <v>0</v>
          </cell>
          <cell r="N208">
            <v>0</v>
          </cell>
        </row>
        <row r="209">
          <cell r="A209" t="str">
            <v>EIB/VIALIDAD</v>
          </cell>
          <cell r="G209">
            <v>1.4890054000000001</v>
          </cell>
          <cell r="M209">
            <v>1.5393474299999999</v>
          </cell>
          <cell r="N209">
            <v>3.0283528300000002</v>
          </cell>
        </row>
        <row r="210">
          <cell r="A210" t="str">
            <v>EL/DEM-44</v>
          </cell>
          <cell r="F210">
            <v>0</v>
          </cell>
          <cell r="N210">
            <v>0</v>
          </cell>
        </row>
        <row r="211">
          <cell r="A211" t="str">
            <v>EL/DEM-52</v>
          </cell>
          <cell r="J211">
            <v>0</v>
          </cell>
          <cell r="N211">
            <v>0</v>
          </cell>
        </row>
        <row r="212">
          <cell r="A212" t="str">
            <v>EL/DEM-55</v>
          </cell>
          <cell r="L212">
            <v>0</v>
          </cell>
          <cell r="N212">
            <v>0</v>
          </cell>
        </row>
        <row r="213">
          <cell r="A213" t="str">
            <v>EL/DEM-72</v>
          </cell>
          <cell r="K213">
            <v>0</v>
          </cell>
          <cell r="N213">
            <v>0</v>
          </cell>
        </row>
        <row r="214">
          <cell r="A214" t="str">
            <v>EL/DEM-76</v>
          </cell>
          <cell r="C214">
            <v>311.523944526609</v>
          </cell>
          <cell r="N214">
            <v>311.523944526609</v>
          </cell>
        </row>
        <row r="215">
          <cell r="A215" t="str">
            <v>EL/DEM-82</v>
          </cell>
          <cell r="H215">
            <v>0</v>
          </cell>
          <cell r="N215">
            <v>0</v>
          </cell>
        </row>
        <row r="216">
          <cell r="A216" t="str">
            <v>EL/DEM-86</v>
          </cell>
          <cell r="L216">
            <v>92.295343508304001</v>
          </cell>
          <cell r="N216">
            <v>92.295343508304001</v>
          </cell>
        </row>
        <row r="217">
          <cell r="A217" t="str">
            <v>EL/EUR-80</v>
          </cell>
          <cell r="E217">
            <v>378.89441144381101</v>
          </cell>
          <cell r="N217">
            <v>378.89441144381101</v>
          </cell>
        </row>
        <row r="218">
          <cell r="A218" t="str">
            <v>EL/EUR-85</v>
          </cell>
          <cell r="H218">
            <v>0</v>
          </cell>
          <cell r="N218">
            <v>0</v>
          </cell>
        </row>
        <row r="219">
          <cell r="A219" t="str">
            <v>EL/EUR-88</v>
          </cell>
          <cell r="C219">
            <v>156.98872590617</v>
          </cell>
          <cell r="N219">
            <v>156.98872590617</v>
          </cell>
        </row>
        <row r="220">
          <cell r="A220" t="str">
            <v>EL/EUR-92</v>
          </cell>
          <cell r="C220">
            <v>114.673293732574</v>
          </cell>
          <cell r="N220">
            <v>114.673293732574</v>
          </cell>
        </row>
        <row r="221">
          <cell r="A221" t="str">
            <v>EL/EUR-95</v>
          </cell>
          <cell r="F221">
            <v>0</v>
          </cell>
          <cell r="N221">
            <v>0</v>
          </cell>
        </row>
        <row r="222">
          <cell r="A222" t="str">
            <v>EL/ITL-77</v>
          </cell>
          <cell r="K222">
            <v>0</v>
          </cell>
          <cell r="N222">
            <v>0</v>
          </cell>
        </row>
        <row r="223">
          <cell r="A223" t="str">
            <v>EL/JPY-99</v>
          </cell>
          <cell r="I223">
            <v>0</v>
          </cell>
          <cell r="N223">
            <v>0</v>
          </cell>
        </row>
        <row r="224">
          <cell r="A224" t="str">
            <v>EL/NLG-78</v>
          </cell>
          <cell r="C224">
            <v>156.28195486725699</v>
          </cell>
          <cell r="N224">
            <v>156.28195486725699</v>
          </cell>
        </row>
        <row r="225">
          <cell r="A225" t="str">
            <v>EL/USD-89</v>
          </cell>
          <cell r="D225">
            <v>0.54615119999999995</v>
          </cell>
          <cell r="J225">
            <v>0.54615119999999995</v>
          </cell>
          <cell r="N225">
            <v>1.0923023999999999</v>
          </cell>
        </row>
        <row r="226">
          <cell r="A226" t="str">
            <v>FERRO</v>
          </cell>
          <cell r="E226">
            <v>0</v>
          </cell>
          <cell r="K226">
            <v>0</v>
          </cell>
          <cell r="N226">
            <v>0</v>
          </cell>
        </row>
        <row r="227">
          <cell r="A227" t="str">
            <v>FIDA 417</v>
          </cell>
          <cell r="G227">
            <v>0.24449757543802</v>
          </cell>
          <cell r="M227">
            <v>0.24449757543802</v>
          </cell>
          <cell r="N227">
            <v>0.48899515087604001</v>
          </cell>
        </row>
        <row r="228">
          <cell r="A228" t="str">
            <v>FIDA 514</v>
          </cell>
          <cell r="G228">
            <v>2.2434607416883499E-2</v>
          </cell>
          <cell r="M228">
            <v>2.2434607416883499E-2</v>
          </cell>
          <cell r="N228">
            <v>4.4869214833766997E-2</v>
          </cell>
        </row>
        <row r="229">
          <cell r="A229" t="str">
            <v>FKUW/PROVSF</v>
          </cell>
          <cell r="G229">
            <v>1.11886518315645</v>
          </cell>
          <cell r="M229">
            <v>1.11886518315645</v>
          </cell>
          <cell r="N229">
            <v>2.2377303663129</v>
          </cell>
        </row>
        <row r="230">
          <cell r="A230" t="str">
            <v>FON/TESORO</v>
          </cell>
          <cell r="B230">
            <v>0.18809246917586003</v>
          </cell>
          <cell r="C230">
            <v>1.1063692115509409</v>
          </cell>
          <cell r="D230">
            <v>0.48334901687216097</v>
          </cell>
          <cell r="E230">
            <v>0.79467306294613871</v>
          </cell>
          <cell r="F230">
            <v>0.90479860480207641</v>
          </cell>
          <cell r="G230">
            <v>1.7719880012978582</v>
          </cell>
          <cell r="H230">
            <v>0.18809246917586003</v>
          </cell>
          <cell r="I230">
            <v>1.1063692115509409</v>
          </cell>
          <cell r="J230">
            <v>0.48334901687216097</v>
          </cell>
          <cell r="K230">
            <v>0.79467306294613871</v>
          </cell>
          <cell r="L230">
            <v>0.90479860480207641</v>
          </cell>
          <cell r="M230">
            <v>1.7719880110317971</v>
          </cell>
          <cell r="N230">
            <v>10.498540743024009</v>
          </cell>
        </row>
        <row r="231">
          <cell r="A231" t="str">
            <v>FONP 06/94</v>
          </cell>
          <cell r="D231">
            <v>3.6431866020000001</v>
          </cell>
          <cell r="E231">
            <v>0.17031979</v>
          </cell>
          <cell r="J231">
            <v>3.6431866020000001</v>
          </cell>
          <cell r="K231">
            <v>0.17031979</v>
          </cell>
          <cell r="N231">
            <v>7.6270127840000006</v>
          </cell>
        </row>
        <row r="232">
          <cell r="A232" t="str">
            <v>FONP 10/96</v>
          </cell>
          <cell r="F232">
            <v>0.85488414199999996</v>
          </cell>
          <cell r="N232">
            <v>0.85488414199999996</v>
          </cell>
        </row>
        <row r="233">
          <cell r="A233" t="str">
            <v>FONP 12/02</v>
          </cell>
          <cell r="B233">
            <v>1.194045E-2</v>
          </cell>
          <cell r="H233">
            <v>1.194045E-2</v>
          </cell>
          <cell r="N233">
            <v>2.38809E-2</v>
          </cell>
        </row>
        <row r="234">
          <cell r="A234" t="str">
            <v>FONP 13/03</v>
          </cell>
          <cell r="D234">
            <v>0</v>
          </cell>
          <cell r="J234">
            <v>0</v>
          </cell>
          <cell r="N234">
            <v>0</v>
          </cell>
        </row>
        <row r="235">
          <cell r="A235" t="str">
            <v>FONP 14/04</v>
          </cell>
          <cell r="C235">
            <v>0</v>
          </cell>
          <cell r="I235">
            <v>0</v>
          </cell>
          <cell r="N235">
            <v>0</v>
          </cell>
        </row>
        <row r="236">
          <cell r="A236" t="str">
            <v>FUB/RELEXT</v>
          </cell>
          <cell r="B236">
            <v>1.5169300000000001E-3</v>
          </cell>
          <cell r="C236">
            <v>2.4416999999999998E-3</v>
          </cell>
          <cell r="D236">
            <v>2.4561500000000003E-3</v>
          </cell>
          <cell r="E236">
            <v>1.78779E-3</v>
          </cell>
          <cell r="F236">
            <v>2.4812800000000002E-3</v>
          </cell>
          <cell r="G236">
            <v>2.04244E-3</v>
          </cell>
          <cell r="H236">
            <v>2.0553699999999999E-3</v>
          </cell>
          <cell r="I236">
            <v>2.2943099999999999E-3</v>
          </cell>
          <cell r="J236">
            <v>1.6319800000000001E-3</v>
          </cell>
          <cell r="K236">
            <v>2.7686100000000003E-3</v>
          </cell>
          <cell r="L236">
            <v>2.1107500000000002E-3</v>
          </cell>
          <cell r="M236">
            <v>1.8999800000000001E-3</v>
          </cell>
          <cell r="N236">
            <v>2.5487290000000003E-2</v>
          </cell>
        </row>
        <row r="237">
          <cell r="A237" t="str">
            <v>GLO17 PES</v>
          </cell>
          <cell r="B237">
            <v>0</v>
          </cell>
          <cell r="H237">
            <v>0</v>
          </cell>
          <cell r="N237">
            <v>0</v>
          </cell>
        </row>
        <row r="238">
          <cell r="A238" t="str">
            <v>ICE/ASEGSAL</v>
          </cell>
          <cell r="B238">
            <v>0.10730121000000001</v>
          </cell>
          <cell r="H238">
            <v>0.10730121000000001</v>
          </cell>
          <cell r="N238">
            <v>0.21460242000000002</v>
          </cell>
        </row>
        <row r="239">
          <cell r="A239" t="str">
            <v>ICE/BANADE</v>
          </cell>
          <cell r="G239">
            <v>0.92688099000000002</v>
          </cell>
          <cell r="N239">
            <v>0.92688099000000002</v>
          </cell>
        </row>
        <row r="240">
          <cell r="A240" t="str">
            <v>ICE/BICE</v>
          </cell>
          <cell r="B240">
            <v>0.77098568000000001</v>
          </cell>
          <cell r="H240">
            <v>0.77098568000000001</v>
          </cell>
          <cell r="N240">
            <v>1.54197136</v>
          </cell>
        </row>
        <row r="241">
          <cell r="A241" t="str">
            <v>ICE/CORTE</v>
          </cell>
          <cell r="E241">
            <v>9.3219579999999996E-2</v>
          </cell>
          <cell r="K241">
            <v>9.3219579999999996E-2</v>
          </cell>
          <cell r="N241">
            <v>0.18643915999999999</v>
          </cell>
        </row>
        <row r="242">
          <cell r="A242" t="str">
            <v>ICE/DEFENSA</v>
          </cell>
          <cell r="B242">
            <v>0.72804878000000006</v>
          </cell>
          <cell r="H242">
            <v>0.72804878000000006</v>
          </cell>
          <cell r="N242">
            <v>1.4560975600000001</v>
          </cell>
        </row>
        <row r="243">
          <cell r="A243" t="str">
            <v>ICE/EDUCACION</v>
          </cell>
          <cell r="B243">
            <v>0.43121872999999999</v>
          </cell>
          <cell r="H243">
            <v>0.43121872999999999</v>
          </cell>
          <cell r="N243">
            <v>0.86243745999999999</v>
          </cell>
        </row>
        <row r="244">
          <cell r="A244" t="str">
            <v>ICE/JUSTICIA</v>
          </cell>
          <cell r="B244">
            <v>9.8774089999999995E-2</v>
          </cell>
          <cell r="H244">
            <v>9.8774089999999995E-2</v>
          </cell>
          <cell r="N244">
            <v>0.19754817999999999</v>
          </cell>
        </row>
        <row r="245">
          <cell r="A245" t="str">
            <v>ICE/MCBA</v>
          </cell>
          <cell r="G245">
            <v>0.35395259000000001</v>
          </cell>
          <cell r="M245">
            <v>0.35395259000000001</v>
          </cell>
          <cell r="N245">
            <v>0.70790518000000002</v>
          </cell>
        </row>
        <row r="246">
          <cell r="A246" t="str">
            <v>ICE/PREFEC</v>
          </cell>
          <cell r="G246">
            <v>6.6803979999999999E-2</v>
          </cell>
          <cell r="M246">
            <v>6.6803979999999999E-2</v>
          </cell>
          <cell r="N246">
            <v>0.13360796</v>
          </cell>
        </row>
        <row r="247">
          <cell r="A247" t="str">
            <v>ICE/PRES</v>
          </cell>
          <cell r="B247">
            <v>1.5233170000000001E-2</v>
          </cell>
          <cell r="H247">
            <v>1.5233170000000001E-2</v>
          </cell>
          <cell r="N247">
            <v>3.0466340000000001E-2</v>
          </cell>
        </row>
        <row r="248">
          <cell r="A248" t="str">
            <v>ICE/PROVCB</v>
          </cell>
          <cell r="E248">
            <v>0.62365181000000003</v>
          </cell>
          <cell r="K248">
            <v>0.62365181000000003</v>
          </cell>
          <cell r="N248">
            <v>1.2473036200000001</v>
          </cell>
        </row>
        <row r="249">
          <cell r="A249" t="str">
            <v>ICE/SALUD</v>
          </cell>
          <cell r="F249">
            <v>2.34358567</v>
          </cell>
          <cell r="L249">
            <v>2.34358567</v>
          </cell>
          <cell r="N249">
            <v>4.6871713399999999</v>
          </cell>
        </row>
        <row r="250">
          <cell r="A250" t="str">
            <v>ICE/SALUDPBA</v>
          </cell>
          <cell r="B250">
            <v>0.64464681999999995</v>
          </cell>
          <cell r="H250">
            <v>0.64464681999999995</v>
          </cell>
          <cell r="N250">
            <v>1.2892936399999999</v>
          </cell>
        </row>
        <row r="251">
          <cell r="A251" t="str">
            <v>ICE/VIALIDAD</v>
          </cell>
          <cell r="D251">
            <v>0.12129997000000001</v>
          </cell>
          <cell r="J251">
            <v>0.12129997000000001</v>
          </cell>
          <cell r="N251">
            <v>0.24259994000000001</v>
          </cell>
        </row>
        <row r="252">
          <cell r="A252" t="str">
            <v>ICO/CBA</v>
          </cell>
          <cell r="E252">
            <v>2.5255586495332802</v>
          </cell>
          <cell r="K252">
            <v>2.5255586495332802</v>
          </cell>
          <cell r="N252">
            <v>5.0511172990665605</v>
          </cell>
        </row>
        <row r="253">
          <cell r="A253" t="str">
            <v>ICO/SALUD</v>
          </cell>
          <cell r="E253">
            <v>2.3465912777306297</v>
          </cell>
          <cell r="K253">
            <v>2.3465912777306297</v>
          </cell>
          <cell r="N253">
            <v>4.6931825554612594</v>
          </cell>
        </row>
        <row r="254">
          <cell r="A254" t="str">
            <v>IRB/RELEXT</v>
          </cell>
          <cell r="D254">
            <v>4.4017092980967402E-3</v>
          </cell>
          <cell r="G254">
            <v>4.4890895866165599E-3</v>
          </cell>
          <cell r="J254">
            <v>4.5782034185961901E-3</v>
          </cell>
          <cell r="M254">
            <v>4.6690750393987204E-3</v>
          </cell>
          <cell r="N254">
            <v>1.8138077342708211E-2</v>
          </cell>
        </row>
        <row r="255">
          <cell r="A255" t="str">
            <v>JBIC/HIDRONOR</v>
          </cell>
          <cell r="F255">
            <v>3.6717876857749498</v>
          </cell>
          <cell r="L255">
            <v>3.6710102250530801</v>
          </cell>
          <cell r="N255">
            <v>7.3427979108280299</v>
          </cell>
        </row>
        <row r="256">
          <cell r="A256" t="str">
            <v>JBIC/PROV</v>
          </cell>
          <cell r="C256">
            <v>1.3310510997876899</v>
          </cell>
          <cell r="I256">
            <v>1.3310510997876899</v>
          </cell>
          <cell r="N256">
            <v>2.6621021995753797</v>
          </cell>
        </row>
        <row r="257">
          <cell r="A257" t="str">
            <v>JBIC/PROVBA</v>
          </cell>
          <cell r="D257">
            <v>1.0638216560509601</v>
          </cell>
          <cell r="J257">
            <v>1.0638216560509601</v>
          </cell>
          <cell r="N257">
            <v>2.1276433121019203</v>
          </cell>
        </row>
        <row r="258">
          <cell r="A258" t="str">
            <v>JBIC/TESORO</v>
          </cell>
          <cell r="E258">
            <v>20.634242038216563</v>
          </cell>
          <cell r="K258">
            <v>7.3328152866242107</v>
          </cell>
          <cell r="N258">
            <v>27.967057324840773</v>
          </cell>
        </row>
        <row r="259">
          <cell r="A259" t="str">
            <v>KFW/CONEA</v>
          </cell>
          <cell r="D259">
            <v>9.8600499951509359</v>
          </cell>
          <cell r="J259">
            <v>9.8600499951509359</v>
          </cell>
          <cell r="N259">
            <v>19.720099990301872</v>
          </cell>
        </row>
        <row r="260">
          <cell r="A260" t="str">
            <v>KFW/INTI</v>
          </cell>
          <cell r="G260">
            <v>0.2866521869317491</v>
          </cell>
          <cell r="M260">
            <v>0.2866521869317491</v>
          </cell>
          <cell r="N260">
            <v>0.5733043738634982</v>
          </cell>
        </row>
        <row r="261">
          <cell r="A261" t="str">
            <v>KFW/YACYRETA</v>
          </cell>
          <cell r="F261">
            <v>0.34416102557885797</v>
          </cell>
          <cell r="M261">
            <v>0.34416102557885797</v>
          </cell>
          <cell r="N261">
            <v>0.68832205115771594</v>
          </cell>
        </row>
        <row r="262">
          <cell r="A262" t="str">
            <v>LETR INTRAN</v>
          </cell>
          <cell r="B262">
            <v>0</v>
          </cell>
          <cell r="H262">
            <v>0</v>
          </cell>
          <cell r="N262">
            <v>0</v>
          </cell>
        </row>
        <row r="263">
          <cell r="A263" t="str">
            <v>MEDIO/BANADE</v>
          </cell>
          <cell r="D263">
            <v>9.0726888107649395E-2</v>
          </cell>
          <cell r="E263">
            <v>4.6682963631955392</v>
          </cell>
          <cell r="F263">
            <v>2.1849347678506499</v>
          </cell>
          <cell r="J263">
            <v>9.0726888107649395E-2</v>
          </cell>
          <cell r="K263">
            <v>1.9186227057825198</v>
          </cell>
          <cell r="L263">
            <v>2.1849525275791</v>
          </cell>
          <cell r="N263">
            <v>11.138260140623109</v>
          </cell>
        </row>
        <row r="264">
          <cell r="A264" t="str">
            <v>MEDIO/BCRA</v>
          </cell>
          <cell r="D264">
            <v>1.4191061399999998</v>
          </cell>
          <cell r="E264">
            <v>1.4385553799999999</v>
          </cell>
          <cell r="J264">
            <v>1.4191061399999998</v>
          </cell>
          <cell r="K264">
            <v>1.4385553799999999</v>
          </cell>
          <cell r="N264">
            <v>5.7153230399999995</v>
          </cell>
        </row>
        <row r="265">
          <cell r="A265" t="str">
            <v>MEDIO/HIDRONOR</v>
          </cell>
          <cell r="E265">
            <v>6.5672129955146097E-2</v>
          </cell>
          <cell r="K265">
            <v>6.5672129955146097E-2</v>
          </cell>
          <cell r="N265">
            <v>0.13134425991029219</v>
          </cell>
        </row>
        <row r="266">
          <cell r="A266" t="str">
            <v>MEDIO/JUSTICIA</v>
          </cell>
          <cell r="F266">
            <v>5.6662050000000005E-2</v>
          </cell>
          <cell r="L266">
            <v>5.6662050000000005E-2</v>
          </cell>
          <cell r="N266">
            <v>0.11332410000000001</v>
          </cell>
        </row>
        <row r="267">
          <cell r="A267" t="str">
            <v>MEDIO/NASA</v>
          </cell>
          <cell r="F267">
            <v>0.241949266577767</v>
          </cell>
          <cell r="L267">
            <v>0.241949266577767</v>
          </cell>
          <cell r="N267">
            <v>0.48389853315553399</v>
          </cell>
        </row>
        <row r="268">
          <cell r="A268" t="str">
            <v>MEDIO/PROVBA</v>
          </cell>
          <cell r="G268">
            <v>0.47809230209722398</v>
          </cell>
          <cell r="M268">
            <v>0.47809230209722398</v>
          </cell>
          <cell r="N268">
            <v>0.95618460419444795</v>
          </cell>
        </row>
        <row r="269">
          <cell r="A269" t="str">
            <v>MEDIO/SALUD</v>
          </cell>
          <cell r="F269">
            <v>0.57958319796339008</v>
          </cell>
          <cell r="L269">
            <v>0.57958319796339008</v>
          </cell>
          <cell r="N269">
            <v>1.1591663959267802</v>
          </cell>
        </row>
        <row r="270">
          <cell r="A270" t="str">
            <v>MEDIO/YACYRETA</v>
          </cell>
          <cell r="B270">
            <v>1.00791145877076</v>
          </cell>
          <cell r="H270">
            <v>1.00791145877076</v>
          </cell>
          <cell r="N270">
            <v>2.0158229175415201</v>
          </cell>
        </row>
        <row r="271">
          <cell r="A271" t="str">
            <v>OCMO</v>
          </cell>
          <cell r="E271">
            <v>2.5734584701066598</v>
          </cell>
          <cell r="K271">
            <v>0.122360666351793</v>
          </cell>
          <cell r="N271">
            <v>2.6958191364584527</v>
          </cell>
        </row>
        <row r="272">
          <cell r="A272" t="str">
            <v>P BG04/06</v>
          </cell>
          <cell r="B272">
            <v>0</v>
          </cell>
          <cell r="C272">
            <v>0</v>
          </cell>
          <cell r="D272">
            <v>0</v>
          </cell>
          <cell r="E272">
            <v>0</v>
          </cell>
          <cell r="F272">
            <v>0</v>
          </cell>
          <cell r="G272">
            <v>0</v>
          </cell>
          <cell r="H272">
            <v>0</v>
          </cell>
          <cell r="I272">
            <v>0</v>
          </cell>
          <cell r="J272">
            <v>0</v>
          </cell>
          <cell r="K272">
            <v>0</v>
          </cell>
          <cell r="L272">
            <v>0</v>
          </cell>
          <cell r="M272">
            <v>0</v>
          </cell>
          <cell r="N272">
            <v>0</v>
          </cell>
        </row>
        <row r="273">
          <cell r="A273" t="str">
            <v>P BG05/17</v>
          </cell>
          <cell r="B273">
            <v>0</v>
          </cell>
          <cell r="C273">
            <v>0</v>
          </cell>
          <cell r="D273">
            <v>0</v>
          </cell>
          <cell r="E273">
            <v>0</v>
          </cell>
          <cell r="F273">
            <v>0</v>
          </cell>
          <cell r="G273">
            <v>0</v>
          </cell>
          <cell r="H273">
            <v>0</v>
          </cell>
          <cell r="I273">
            <v>0</v>
          </cell>
          <cell r="J273">
            <v>0</v>
          </cell>
          <cell r="K273">
            <v>0</v>
          </cell>
          <cell r="L273">
            <v>0</v>
          </cell>
          <cell r="M273">
            <v>0</v>
          </cell>
          <cell r="N273">
            <v>0</v>
          </cell>
        </row>
        <row r="274">
          <cell r="A274" t="str">
            <v>P BG06/27</v>
          </cell>
          <cell r="B274">
            <v>0</v>
          </cell>
          <cell r="C274">
            <v>0</v>
          </cell>
          <cell r="D274">
            <v>0</v>
          </cell>
          <cell r="E274">
            <v>0</v>
          </cell>
          <cell r="F274">
            <v>0</v>
          </cell>
          <cell r="G274">
            <v>0</v>
          </cell>
          <cell r="H274">
            <v>0</v>
          </cell>
          <cell r="I274">
            <v>0</v>
          </cell>
          <cell r="J274">
            <v>0</v>
          </cell>
          <cell r="K274">
            <v>0</v>
          </cell>
          <cell r="L274">
            <v>0</v>
          </cell>
          <cell r="M274">
            <v>0</v>
          </cell>
          <cell r="N274">
            <v>0</v>
          </cell>
        </row>
        <row r="275">
          <cell r="A275" t="str">
            <v>P BG07/05</v>
          </cell>
          <cell r="B275">
            <v>0</v>
          </cell>
          <cell r="C275">
            <v>0</v>
          </cell>
          <cell r="D275">
            <v>0</v>
          </cell>
          <cell r="E275">
            <v>0</v>
          </cell>
          <cell r="F275">
            <v>0</v>
          </cell>
          <cell r="G275">
            <v>0</v>
          </cell>
          <cell r="H275">
            <v>0</v>
          </cell>
          <cell r="I275">
            <v>0</v>
          </cell>
          <cell r="J275">
            <v>0</v>
          </cell>
          <cell r="K275">
            <v>0</v>
          </cell>
          <cell r="L275">
            <v>0</v>
          </cell>
          <cell r="M275">
            <v>8.1057976896354855</v>
          </cell>
          <cell r="N275">
            <v>8.1057976896354855</v>
          </cell>
        </row>
        <row r="276">
          <cell r="A276" t="str">
            <v>P BG08/19</v>
          </cell>
          <cell r="B276">
            <v>0</v>
          </cell>
          <cell r="C276">
            <v>0</v>
          </cell>
          <cell r="D276">
            <v>0</v>
          </cell>
          <cell r="E276">
            <v>0</v>
          </cell>
          <cell r="F276">
            <v>0</v>
          </cell>
          <cell r="G276">
            <v>0</v>
          </cell>
          <cell r="H276">
            <v>0</v>
          </cell>
          <cell r="I276">
            <v>0</v>
          </cell>
          <cell r="J276">
            <v>0</v>
          </cell>
          <cell r="K276">
            <v>0</v>
          </cell>
          <cell r="L276">
            <v>0</v>
          </cell>
          <cell r="M276">
            <v>0</v>
          </cell>
          <cell r="N276">
            <v>0</v>
          </cell>
        </row>
        <row r="277">
          <cell r="A277" t="str">
            <v>P BG09/09</v>
          </cell>
          <cell r="B277">
            <v>0</v>
          </cell>
          <cell r="C277">
            <v>0</v>
          </cell>
          <cell r="D277">
            <v>0</v>
          </cell>
          <cell r="E277">
            <v>0</v>
          </cell>
          <cell r="F277">
            <v>0</v>
          </cell>
          <cell r="G277">
            <v>0</v>
          </cell>
          <cell r="H277">
            <v>0</v>
          </cell>
          <cell r="I277">
            <v>0</v>
          </cell>
          <cell r="J277">
            <v>0</v>
          </cell>
          <cell r="K277">
            <v>0</v>
          </cell>
          <cell r="L277">
            <v>0</v>
          </cell>
          <cell r="M277">
            <v>0</v>
          </cell>
          <cell r="N277">
            <v>0</v>
          </cell>
        </row>
        <row r="278">
          <cell r="A278" t="str">
            <v>P BG10/20</v>
          </cell>
          <cell r="B278">
            <v>0</v>
          </cell>
          <cell r="C278">
            <v>0</v>
          </cell>
          <cell r="D278">
            <v>0</v>
          </cell>
          <cell r="E278">
            <v>0</v>
          </cell>
          <cell r="F278">
            <v>0</v>
          </cell>
          <cell r="G278">
            <v>0</v>
          </cell>
          <cell r="H278">
            <v>0</v>
          </cell>
          <cell r="I278">
            <v>0</v>
          </cell>
          <cell r="J278">
            <v>0</v>
          </cell>
          <cell r="K278">
            <v>0</v>
          </cell>
          <cell r="L278">
            <v>0</v>
          </cell>
          <cell r="M278">
            <v>0</v>
          </cell>
          <cell r="N278">
            <v>0</v>
          </cell>
        </row>
        <row r="279">
          <cell r="A279" t="str">
            <v>P BG11/10</v>
          </cell>
          <cell r="B279">
            <v>0</v>
          </cell>
          <cell r="C279">
            <v>0</v>
          </cell>
          <cell r="D279">
            <v>0</v>
          </cell>
          <cell r="E279">
            <v>0</v>
          </cell>
          <cell r="F279">
            <v>0</v>
          </cell>
          <cell r="G279">
            <v>0</v>
          </cell>
          <cell r="H279">
            <v>0</v>
          </cell>
          <cell r="I279">
            <v>0</v>
          </cell>
          <cell r="J279">
            <v>0</v>
          </cell>
          <cell r="K279">
            <v>0</v>
          </cell>
          <cell r="L279">
            <v>0</v>
          </cell>
          <cell r="M279">
            <v>0</v>
          </cell>
          <cell r="N279">
            <v>0</v>
          </cell>
        </row>
        <row r="280">
          <cell r="A280" t="str">
            <v>P BG12/15</v>
          </cell>
          <cell r="B280">
            <v>0</v>
          </cell>
          <cell r="C280">
            <v>0</v>
          </cell>
          <cell r="D280">
            <v>0</v>
          </cell>
          <cell r="E280">
            <v>0</v>
          </cell>
          <cell r="F280">
            <v>0</v>
          </cell>
          <cell r="G280">
            <v>0</v>
          </cell>
          <cell r="H280">
            <v>0</v>
          </cell>
          <cell r="I280">
            <v>0</v>
          </cell>
          <cell r="J280">
            <v>0</v>
          </cell>
          <cell r="K280">
            <v>0</v>
          </cell>
          <cell r="L280">
            <v>0</v>
          </cell>
          <cell r="M280">
            <v>0</v>
          </cell>
          <cell r="N280">
            <v>0</v>
          </cell>
        </row>
        <row r="281">
          <cell r="A281" t="str">
            <v>P BG13/30</v>
          </cell>
          <cell r="B281">
            <v>0</v>
          </cell>
          <cell r="C281">
            <v>0</v>
          </cell>
          <cell r="D281">
            <v>0</v>
          </cell>
          <cell r="E281">
            <v>0</v>
          </cell>
          <cell r="F281">
            <v>0</v>
          </cell>
          <cell r="G281">
            <v>0</v>
          </cell>
          <cell r="H281">
            <v>0</v>
          </cell>
          <cell r="I281">
            <v>0</v>
          </cell>
          <cell r="J281">
            <v>0</v>
          </cell>
          <cell r="K281">
            <v>0</v>
          </cell>
          <cell r="L281">
            <v>0</v>
          </cell>
          <cell r="M281">
            <v>0</v>
          </cell>
          <cell r="N281">
            <v>0</v>
          </cell>
        </row>
        <row r="282">
          <cell r="A282" t="str">
            <v>P BG14/31</v>
          </cell>
          <cell r="B282">
            <v>0</v>
          </cell>
          <cell r="C282">
            <v>0</v>
          </cell>
          <cell r="D282">
            <v>0</v>
          </cell>
          <cell r="E282">
            <v>0</v>
          </cell>
          <cell r="F282">
            <v>0</v>
          </cell>
          <cell r="G282">
            <v>0</v>
          </cell>
          <cell r="H282">
            <v>0</v>
          </cell>
          <cell r="I282">
            <v>0</v>
          </cell>
          <cell r="J282">
            <v>0</v>
          </cell>
          <cell r="K282">
            <v>0</v>
          </cell>
          <cell r="L282">
            <v>0</v>
          </cell>
          <cell r="M282">
            <v>0</v>
          </cell>
          <cell r="N282">
            <v>0</v>
          </cell>
        </row>
        <row r="283">
          <cell r="A283" t="str">
            <v>P BG15/12</v>
          </cell>
          <cell r="B283">
            <v>0</v>
          </cell>
          <cell r="C283">
            <v>0</v>
          </cell>
          <cell r="D283">
            <v>0</v>
          </cell>
          <cell r="E283">
            <v>0</v>
          </cell>
          <cell r="F283">
            <v>0</v>
          </cell>
          <cell r="G283">
            <v>0</v>
          </cell>
          <cell r="H283">
            <v>0</v>
          </cell>
          <cell r="I283">
            <v>0</v>
          </cell>
          <cell r="J283">
            <v>0</v>
          </cell>
          <cell r="K283">
            <v>0</v>
          </cell>
          <cell r="L283">
            <v>0</v>
          </cell>
          <cell r="M283">
            <v>0</v>
          </cell>
          <cell r="N283">
            <v>0</v>
          </cell>
        </row>
        <row r="284">
          <cell r="A284" t="str">
            <v>P BG16/08$</v>
          </cell>
          <cell r="B284">
            <v>0</v>
          </cell>
          <cell r="C284">
            <v>0</v>
          </cell>
          <cell r="D284">
            <v>0</v>
          </cell>
          <cell r="E284">
            <v>0</v>
          </cell>
          <cell r="F284">
            <v>0</v>
          </cell>
          <cell r="G284">
            <v>0</v>
          </cell>
          <cell r="H284">
            <v>0</v>
          </cell>
          <cell r="I284">
            <v>0</v>
          </cell>
          <cell r="J284">
            <v>0</v>
          </cell>
          <cell r="K284">
            <v>0</v>
          </cell>
          <cell r="L284">
            <v>0</v>
          </cell>
          <cell r="M284">
            <v>0</v>
          </cell>
          <cell r="N284">
            <v>0</v>
          </cell>
        </row>
        <row r="285">
          <cell r="A285" t="str">
            <v>P BG17/08</v>
          </cell>
          <cell r="B285">
            <v>0</v>
          </cell>
          <cell r="C285">
            <v>0</v>
          </cell>
          <cell r="D285">
            <v>0</v>
          </cell>
          <cell r="E285">
            <v>0</v>
          </cell>
          <cell r="F285">
            <v>0</v>
          </cell>
          <cell r="G285">
            <v>0</v>
          </cell>
          <cell r="H285">
            <v>0</v>
          </cell>
          <cell r="I285">
            <v>0</v>
          </cell>
          <cell r="J285">
            <v>0</v>
          </cell>
          <cell r="K285">
            <v>0</v>
          </cell>
          <cell r="L285">
            <v>0</v>
          </cell>
          <cell r="M285">
            <v>0</v>
          </cell>
          <cell r="N285">
            <v>0</v>
          </cell>
        </row>
        <row r="286">
          <cell r="A286" t="str">
            <v>P BG18/18</v>
          </cell>
          <cell r="B286">
            <v>0</v>
          </cell>
          <cell r="C286">
            <v>0</v>
          </cell>
          <cell r="D286">
            <v>0</v>
          </cell>
          <cell r="E286">
            <v>0</v>
          </cell>
          <cell r="F286">
            <v>0</v>
          </cell>
          <cell r="G286">
            <v>0</v>
          </cell>
          <cell r="H286">
            <v>0</v>
          </cell>
          <cell r="I286">
            <v>0</v>
          </cell>
          <cell r="J286">
            <v>0</v>
          </cell>
          <cell r="K286">
            <v>0</v>
          </cell>
          <cell r="L286">
            <v>0</v>
          </cell>
          <cell r="M286">
            <v>0</v>
          </cell>
          <cell r="N286">
            <v>0</v>
          </cell>
        </row>
        <row r="287">
          <cell r="A287" t="str">
            <v>P BG19/31</v>
          </cell>
          <cell r="B287">
            <v>0</v>
          </cell>
          <cell r="C287">
            <v>0</v>
          </cell>
          <cell r="D287">
            <v>0</v>
          </cell>
          <cell r="E287">
            <v>0</v>
          </cell>
          <cell r="F287">
            <v>0</v>
          </cell>
          <cell r="G287">
            <v>0</v>
          </cell>
          <cell r="H287">
            <v>0</v>
          </cell>
          <cell r="I287">
            <v>0</v>
          </cell>
          <cell r="J287">
            <v>0</v>
          </cell>
          <cell r="K287">
            <v>0</v>
          </cell>
          <cell r="L287">
            <v>0</v>
          </cell>
          <cell r="M287">
            <v>0</v>
          </cell>
          <cell r="N287">
            <v>0</v>
          </cell>
        </row>
        <row r="288">
          <cell r="A288" t="str">
            <v>P BIHD</v>
          </cell>
          <cell r="B288">
            <v>4.1855262289767995E-3</v>
          </cell>
          <cell r="C288">
            <v>4.1855262289767995E-3</v>
          </cell>
          <cell r="D288">
            <v>4.1855262289767995E-3</v>
          </cell>
          <cell r="E288">
            <v>4.1855262289767995E-3</v>
          </cell>
          <cell r="F288">
            <v>4.1855262289767995E-3</v>
          </cell>
          <cell r="G288">
            <v>4.1855262289767995E-3</v>
          </cell>
          <cell r="H288">
            <v>4.1855262289767995E-3</v>
          </cell>
          <cell r="I288">
            <v>4.1855262289767995E-3</v>
          </cell>
          <cell r="J288">
            <v>4.1855262289767995E-3</v>
          </cell>
          <cell r="K288">
            <v>4.1855262289767995E-3</v>
          </cell>
          <cell r="L288">
            <v>4.1855262289767995E-3</v>
          </cell>
          <cell r="M288">
            <v>4.1855262289767995E-3</v>
          </cell>
          <cell r="N288">
            <v>5.022631474772158E-2</v>
          </cell>
        </row>
        <row r="289">
          <cell r="A289" t="str">
            <v>P BP04/E435</v>
          </cell>
          <cell r="B289">
            <v>0</v>
          </cell>
          <cell r="C289">
            <v>0</v>
          </cell>
          <cell r="D289">
            <v>0</v>
          </cell>
          <cell r="E289">
            <v>0</v>
          </cell>
          <cell r="F289">
            <v>0</v>
          </cell>
          <cell r="G289">
            <v>0</v>
          </cell>
          <cell r="H289">
            <v>0</v>
          </cell>
          <cell r="I289">
            <v>0</v>
          </cell>
          <cell r="J289">
            <v>0</v>
          </cell>
          <cell r="K289">
            <v>0</v>
          </cell>
          <cell r="L289">
            <v>0</v>
          </cell>
          <cell r="M289">
            <v>0</v>
          </cell>
          <cell r="N289">
            <v>0</v>
          </cell>
        </row>
        <row r="290">
          <cell r="A290" t="str">
            <v>P BP05/B400 (Hexagon IV)</v>
          </cell>
          <cell r="B290">
            <v>0</v>
          </cell>
          <cell r="C290">
            <v>0</v>
          </cell>
          <cell r="D290">
            <v>0</v>
          </cell>
          <cell r="E290">
            <v>0</v>
          </cell>
          <cell r="F290">
            <v>0</v>
          </cell>
          <cell r="G290">
            <v>0</v>
          </cell>
          <cell r="H290">
            <v>0</v>
          </cell>
          <cell r="I290">
            <v>0</v>
          </cell>
          <cell r="J290">
            <v>29.310711669148002</v>
          </cell>
          <cell r="N290">
            <v>29.310711669148002</v>
          </cell>
        </row>
        <row r="291">
          <cell r="A291" t="str">
            <v>P BP06/B450 (Radar III)</v>
          </cell>
          <cell r="B291">
            <v>0</v>
          </cell>
          <cell r="C291">
            <v>0</v>
          </cell>
          <cell r="D291">
            <v>0</v>
          </cell>
          <cell r="E291">
            <v>0</v>
          </cell>
          <cell r="F291">
            <v>0</v>
          </cell>
          <cell r="G291">
            <v>0</v>
          </cell>
          <cell r="H291">
            <v>0</v>
          </cell>
          <cell r="I291">
            <v>0</v>
          </cell>
          <cell r="J291">
            <v>0</v>
          </cell>
          <cell r="K291">
            <v>0</v>
          </cell>
          <cell r="L291">
            <v>0</v>
          </cell>
          <cell r="M291">
            <v>0</v>
          </cell>
          <cell r="N291">
            <v>0</v>
          </cell>
        </row>
        <row r="292">
          <cell r="A292" t="str">
            <v>P BP06/B450 (Radar IV)</v>
          </cell>
          <cell r="B292">
            <v>0</v>
          </cell>
          <cell r="C292">
            <v>0</v>
          </cell>
          <cell r="D292">
            <v>0</v>
          </cell>
          <cell r="E292">
            <v>0</v>
          </cell>
          <cell r="F292">
            <v>0</v>
          </cell>
          <cell r="G292">
            <v>0</v>
          </cell>
          <cell r="H292">
            <v>0</v>
          </cell>
          <cell r="I292">
            <v>0</v>
          </cell>
          <cell r="J292">
            <v>0</v>
          </cell>
          <cell r="K292">
            <v>0</v>
          </cell>
          <cell r="L292">
            <v>0</v>
          </cell>
          <cell r="M292">
            <v>0</v>
          </cell>
          <cell r="N292">
            <v>0</v>
          </cell>
        </row>
        <row r="293">
          <cell r="A293" t="str">
            <v>P BP06/E580</v>
          </cell>
          <cell r="B293">
            <v>0</v>
          </cell>
          <cell r="C293">
            <v>0</v>
          </cell>
          <cell r="D293">
            <v>0</v>
          </cell>
          <cell r="E293">
            <v>0</v>
          </cell>
          <cell r="F293">
            <v>0</v>
          </cell>
          <cell r="G293">
            <v>0</v>
          </cell>
          <cell r="H293">
            <v>0</v>
          </cell>
          <cell r="I293">
            <v>0</v>
          </cell>
          <cell r="J293">
            <v>0</v>
          </cell>
          <cell r="K293">
            <v>0</v>
          </cell>
          <cell r="L293">
            <v>0</v>
          </cell>
          <cell r="M293">
            <v>0</v>
          </cell>
          <cell r="N293">
            <v>0</v>
          </cell>
        </row>
        <row r="294">
          <cell r="A294" t="str">
            <v>P BP07/B450 (Celtic I)</v>
          </cell>
          <cell r="B294">
            <v>0</v>
          </cell>
          <cell r="C294">
            <v>0</v>
          </cell>
          <cell r="D294">
            <v>0</v>
          </cell>
          <cell r="E294">
            <v>0</v>
          </cell>
          <cell r="F294">
            <v>0</v>
          </cell>
          <cell r="G294">
            <v>0</v>
          </cell>
          <cell r="H294">
            <v>0</v>
          </cell>
          <cell r="I294">
            <v>0</v>
          </cell>
          <cell r="J294">
            <v>0</v>
          </cell>
          <cell r="K294">
            <v>0</v>
          </cell>
          <cell r="L294">
            <v>0</v>
          </cell>
          <cell r="M294">
            <v>0</v>
          </cell>
          <cell r="N294">
            <v>0</v>
          </cell>
        </row>
        <row r="295">
          <cell r="A295" t="str">
            <v>P BP07/B450 (Celtic II)</v>
          </cell>
          <cell r="B295">
            <v>0</v>
          </cell>
          <cell r="C295">
            <v>0</v>
          </cell>
          <cell r="D295">
            <v>0</v>
          </cell>
          <cell r="E295">
            <v>0</v>
          </cell>
          <cell r="F295">
            <v>0</v>
          </cell>
          <cell r="G295">
            <v>0</v>
          </cell>
          <cell r="H295">
            <v>0</v>
          </cell>
          <cell r="I295">
            <v>0</v>
          </cell>
          <cell r="J295">
            <v>0</v>
          </cell>
          <cell r="K295">
            <v>0</v>
          </cell>
          <cell r="L295">
            <v>0</v>
          </cell>
          <cell r="M295">
            <v>0</v>
          </cell>
          <cell r="N295">
            <v>0</v>
          </cell>
        </row>
        <row r="296">
          <cell r="A296" t="str">
            <v>P BT05</v>
          </cell>
          <cell r="B296">
            <v>0</v>
          </cell>
          <cell r="C296">
            <v>0</v>
          </cell>
          <cell r="D296">
            <v>0</v>
          </cell>
          <cell r="E296">
            <v>0</v>
          </cell>
          <cell r="F296">
            <v>436.04068857123991</v>
          </cell>
          <cell r="N296">
            <v>436.04068857123991</v>
          </cell>
        </row>
        <row r="297">
          <cell r="A297" t="str">
            <v>P BT06</v>
          </cell>
          <cell r="B297">
            <v>0</v>
          </cell>
          <cell r="C297">
            <v>0</v>
          </cell>
          <cell r="D297">
            <v>0</v>
          </cell>
          <cell r="E297">
            <v>0</v>
          </cell>
          <cell r="F297">
            <v>0</v>
          </cell>
          <cell r="G297">
            <v>0</v>
          </cell>
          <cell r="H297">
            <v>0</v>
          </cell>
          <cell r="I297">
            <v>0</v>
          </cell>
          <cell r="J297">
            <v>0</v>
          </cell>
          <cell r="K297">
            <v>0</v>
          </cell>
          <cell r="L297">
            <v>0</v>
          </cell>
          <cell r="M297">
            <v>0</v>
          </cell>
          <cell r="N297">
            <v>0</v>
          </cell>
        </row>
        <row r="298">
          <cell r="A298" t="str">
            <v>P BT2006</v>
          </cell>
          <cell r="B298">
            <v>0</v>
          </cell>
          <cell r="C298">
            <v>55.445965379529106</v>
          </cell>
          <cell r="D298">
            <v>0</v>
          </cell>
          <cell r="E298">
            <v>0</v>
          </cell>
          <cell r="F298">
            <v>55.445965379529106</v>
          </cell>
          <cell r="G298">
            <v>0</v>
          </cell>
          <cell r="H298">
            <v>0</v>
          </cell>
          <cell r="I298">
            <v>55.445965379529106</v>
          </cell>
          <cell r="J298">
            <v>0</v>
          </cell>
          <cell r="K298">
            <v>0</v>
          </cell>
          <cell r="L298">
            <v>55.445965379529106</v>
          </cell>
          <cell r="M298">
            <v>0</v>
          </cell>
          <cell r="N298">
            <v>221.78386151811642</v>
          </cell>
        </row>
        <row r="299">
          <cell r="A299" t="str">
            <v>P BT27</v>
          </cell>
          <cell r="B299">
            <v>0</v>
          </cell>
          <cell r="C299">
            <v>0</v>
          </cell>
          <cell r="D299">
            <v>0</v>
          </cell>
          <cell r="E299">
            <v>0</v>
          </cell>
          <cell r="F299">
            <v>0</v>
          </cell>
          <cell r="G299">
            <v>0</v>
          </cell>
          <cell r="H299">
            <v>0</v>
          </cell>
          <cell r="I299">
            <v>0</v>
          </cell>
          <cell r="J299">
            <v>0</v>
          </cell>
          <cell r="K299">
            <v>0</v>
          </cell>
          <cell r="L299">
            <v>0</v>
          </cell>
          <cell r="M299">
            <v>0</v>
          </cell>
          <cell r="N299">
            <v>0</v>
          </cell>
        </row>
        <row r="300">
          <cell r="A300" t="str">
            <v>P DC$</v>
          </cell>
          <cell r="B300">
            <v>0.31980537637897499</v>
          </cell>
          <cell r="C300">
            <v>0.31980537637897499</v>
          </cell>
          <cell r="D300">
            <v>0.31980537637897499</v>
          </cell>
          <cell r="E300">
            <v>0.31980537637897499</v>
          </cell>
          <cell r="F300">
            <v>0.31980537637897499</v>
          </cell>
          <cell r="G300">
            <v>0.31980537637897499</v>
          </cell>
          <cell r="H300">
            <v>0.31980537637897499</v>
          </cell>
          <cell r="I300">
            <v>0.31980537637897499</v>
          </cell>
          <cell r="J300">
            <v>0.31980537637897499</v>
          </cell>
          <cell r="K300">
            <v>0.31980537637897499</v>
          </cell>
          <cell r="L300">
            <v>0.31980537637897499</v>
          </cell>
          <cell r="M300">
            <v>0.31980537637897499</v>
          </cell>
          <cell r="N300">
            <v>3.837664516547699</v>
          </cell>
        </row>
        <row r="301">
          <cell r="A301" t="str">
            <v>P EL/ARP-61</v>
          </cell>
          <cell r="B301">
            <v>0</v>
          </cell>
          <cell r="C301">
            <v>0</v>
          </cell>
          <cell r="D301">
            <v>0</v>
          </cell>
          <cell r="E301">
            <v>0</v>
          </cell>
          <cell r="F301">
            <v>0</v>
          </cell>
          <cell r="G301">
            <v>0</v>
          </cell>
          <cell r="H301">
            <v>0</v>
          </cell>
          <cell r="I301">
            <v>0</v>
          </cell>
          <cell r="J301">
            <v>0</v>
          </cell>
          <cell r="K301">
            <v>0</v>
          </cell>
          <cell r="L301">
            <v>0</v>
          </cell>
          <cell r="M301">
            <v>0</v>
          </cell>
          <cell r="N301">
            <v>0</v>
          </cell>
        </row>
        <row r="302">
          <cell r="A302" t="str">
            <v>P EL/USD-79</v>
          </cell>
          <cell r="B302">
            <v>0</v>
          </cell>
          <cell r="C302">
            <v>0</v>
          </cell>
          <cell r="D302">
            <v>0</v>
          </cell>
          <cell r="E302">
            <v>69.386927123404007</v>
          </cell>
          <cell r="N302">
            <v>69.386927123404007</v>
          </cell>
        </row>
        <row r="303">
          <cell r="A303" t="str">
            <v>P EL/USD-91</v>
          </cell>
          <cell r="E303">
            <v>4.1196793085544297</v>
          </cell>
          <cell r="N303">
            <v>4.1196793085544297</v>
          </cell>
        </row>
        <row r="304">
          <cell r="A304" t="str">
            <v>P FRB</v>
          </cell>
          <cell r="B304">
            <v>0</v>
          </cell>
          <cell r="C304">
            <v>0</v>
          </cell>
          <cell r="D304">
            <v>61.842621688855246</v>
          </cell>
          <cell r="N304">
            <v>61.842621688855246</v>
          </cell>
        </row>
        <row r="305">
          <cell r="A305" t="str">
            <v>P PRE6</v>
          </cell>
          <cell r="B305">
            <v>0</v>
          </cell>
          <cell r="C305">
            <v>0</v>
          </cell>
          <cell r="D305">
            <v>0</v>
          </cell>
          <cell r="E305">
            <v>0</v>
          </cell>
          <cell r="F305">
            <v>0</v>
          </cell>
          <cell r="G305">
            <v>0</v>
          </cell>
          <cell r="H305">
            <v>0</v>
          </cell>
          <cell r="I305">
            <v>0</v>
          </cell>
          <cell r="J305">
            <v>0</v>
          </cell>
          <cell r="K305">
            <v>0</v>
          </cell>
          <cell r="L305">
            <v>0</v>
          </cell>
          <cell r="M305">
            <v>0</v>
          </cell>
          <cell r="N305">
            <v>0</v>
          </cell>
        </row>
        <row r="306">
          <cell r="A306" t="str">
            <v>P PRO1</v>
          </cell>
          <cell r="B306">
            <v>1.8084411940298499</v>
          </cell>
          <cell r="C306">
            <v>1.8084411940298499</v>
          </cell>
          <cell r="D306">
            <v>1.8084411940298499</v>
          </cell>
          <cell r="E306">
            <v>1.8084411940298499</v>
          </cell>
          <cell r="F306">
            <v>1.8084411940298499</v>
          </cell>
          <cell r="G306">
            <v>1.8084411940298499</v>
          </cell>
          <cell r="H306">
            <v>1.8084411940298499</v>
          </cell>
          <cell r="I306">
            <v>1.8084411940298499</v>
          </cell>
          <cell r="J306">
            <v>1.8084411940298499</v>
          </cell>
          <cell r="K306">
            <v>1.8084411940298499</v>
          </cell>
          <cell r="L306">
            <v>1.8084411940298499</v>
          </cell>
          <cell r="M306">
            <v>1.8084411940298499</v>
          </cell>
          <cell r="N306">
            <v>21.701294328358198</v>
          </cell>
        </row>
        <row r="307">
          <cell r="A307" t="str">
            <v>P PRO10</v>
          </cell>
          <cell r="B307">
            <v>0.70361456097623887</v>
          </cell>
          <cell r="C307">
            <v>0</v>
          </cell>
          <cell r="D307">
            <v>0</v>
          </cell>
          <cell r="E307">
            <v>0.70361456097623887</v>
          </cell>
          <cell r="F307">
            <v>0</v>
          </cell>
          <cell r="G307">
            <v>0</v>
          </cell>
          <cell r="H307">
            <v>0.70361456097623887</v>
          </cell>
          <cell r="I307">
            <v>0</v>
          </cell>
          <cell r="J307">
            <v>0</v>
          </cell>
          <cell r="K307">
            <v>0.70361456097623887</v>
          </cell>
          <cell r="L307">
            <v>0</v>
          </cell>
          <cell r="M307">
            <v>0</v>
          </cell>
          <cell r="N307">
            <v>2.8144582439049555</v>
          </cell>
        </row>
        <row r="308">
          <cell r="A308" t="str">
            <v>P PRO2</v>
          </cell>
          <cell r="B308">
            <v>1.4546760263107317</v>
          </cell>
          <cell r="C308">
            <v>1.4546760263107317</v>
          </cell>
          <cell r="D308">
            <v>1.4546760263107317</v>
          </cell>
          <cell r="E308">
            <v>1.4546760263107317</v>
          </cell>
          <cell r="F308">
            <v>1.4546760263107317</v>
          </cell>
          <cell r="G308">
            <v>1.4546760263107317</v>
          </cell>
          <cell r="H308">
            <v>1.4546760263107317</v>
          </cell>
          <cell r="I308">
            <v>1.4546760263107317</v>
          </cell>
          <cell r="J308">
            <v>1.4546760263107317</v>
          </cell>
          <cell r="K308">
            <v>1.4546760263107317</v>
          </cell>
          <cell r="L308">
            <v>1.4546760263107317</v>
          </cell>
          <cell r="M308">
            <v>1.4546760263107317</v>
          </cell>
          <cell r="N308">
            <v>17.456112315728785</v>
          </cell>
        </row>
        <row r="309">
          <cell r="A309" t="str">
            <v>P PRO3</v>
          </cell>
          <cell r="B309">
            <v>4.2397534068786503E-3</v>
          </cell>
          <cell r="C309">
            <v>4.2397534068786503E-3</v>
          </cell>
          <cell r="D309">
            <v>4.2397534068786503E-3</v>
          </cell>
          <cell r="E309">
            <v>4.2397534068786503E-3</v>
          </cell>
          <cell r="F309">
            <v>4.2397534068786503E-3</v>
          </cell>
          <cell r="G309">
            <v>4.2397534068786503E-3</v>
          </cell>
          <cell r="H309">
            <v>4.2397534068786503E-3</v>
          </cell>
          <cell r="I309">
            <v>4.2397534068786503E-3</v>
          </cell>
          <cell r="J309">
            <v>4.2397534068786503E-3</v>
          </cell>
          <cell r="K309">
            <v>4.2397534068786503E-3</v>
          </cell>
          <cell r="L309">
            <v>4.2397534068786503E-3</v>
          </cell>
          <cell r="M309">
            <v>4.2397534068786503E-3</v>
          </cell>
          <cell r="N309">
            <v>5.0877040882543793E-2</v>
          </cell>
        </row>
        <row r="310">
          <cell r="A310" t="str">
            <v>P PRO4</v>
          </cell>
          <cell r="B310">
            <v>2.3842014274116963</v>
          </cell>
          <cell r="C310">
            <v>2.3842014274116963</v>
          </cell>
          <cell r="D310">
            <v>2.3842014274116963</v>
          </cell>
          <cell r="E310">
            <v>2.3842014274116963</v>
          </cell>
          <cell r="F310">
            <v>2.3842014274116963</v>
          </cell>
          <cell r="G310">
            <v>2.3842014274116963</v>
          </cell>
          <cell r="H310">
            <v>2.3842014274116963</v>
          </cell>
          <cell r="I310">
            <v>2.3842014274116963</v>
          </cell>
          <cell r="J310">
            <v>2.3842014274116963</v>
          </cell>
          <cell r="K310">
            <v>2.3842014274116963</v>
          </cell>
          <cell r="L310">
            <v>2.3842014274116963</v>
          </cell>
          <cell r="M310">
            <v>2.3842014274116963</v>
          </cell>
          <cell r="N310">
            <v>28.610417128940355</v>
          </cell>
        </row>
        <row r="311">
          <cell r="A311" t="str">
            <v>P PRO5</v>
          </cell>
          <cell r="B311">
            <v>2.1870764471122701</v>
          </cell>
          <cell r="C311">
            <v>0</v>
          </cell>
          <cell r="D311">
            <v>0</v>
          </cell>
          <cell r="E311">
            <v>2.1870764471122701</v>
          </cell>
          <cell r="F311">
            <v>0</v>
          </cell>
          <cell r="G311">
            <v>0</v>
          </cell>
          <cell r="H311">
            <v>2.1870764471122701</v>
          </cell>
          <cell r="I311">
            <v>0</v>
          </cell>
          <cell r="J311">
            <v>0</v>
          </cell>
          <cell r="K311">
            <v>2.1870764471122701</v>
          </cell>
          <cell r="L311">
            <v>0</v>
          </cell>
          <cell r="M311">
            <v>0</v>
          </cell>
          <cell r="N311">
            <v>8.7483057884490805</v>
          </cell>
        </row>
        <row r="312">
          <cell r="A312" t="str">
            <v>P PRO6</v>
          </cell>
          <cell r="B312">
            <v>11.169033415088226</v>
          </cell>
          <cell r="C312">
            <v>0</v>
          </cell>
          <cell r="D312">
            <v>0</v>
          </cell>
          <cell r="E312">
            <v>11.158713196386723</v>
          </cell>
          <cell r="F312">
            <v>0</v>
          </cell>
          <cell r="G312">
            <v>0</v>
          </cell>
          <cell r="H312">
            <v>11.158713196386723</v>
          </cell>
          <cell r="I312">
            <v>0</v>
          </cell>
          <cell r="J312">
            <v>0</v>
          </cell>
          <cell r="K312">
            <v>11.158713196386723</v>
          </cell>
          <cell r="L312">
            <v>0</v>
          </cell>
          <cell r="M312">
            <v>0</v>
          </cell>
          <cell r="N312">
            <v>44.645173004248392</v>
          </cell>
        </row>
        <row r="313">
          <cell r="A313" t="str">
            <v>P PRO7</v>
          </cell>
          <cell r="B313">
            <v>0</v>
          </cell>
          <cell r="C313">
            <v>0</v>
          </cell>
          <cell r="D313">
            <v>0</v>
          </cell>
          <cell r="E313">
            <v>0</v>
          </cell>
          <cell r="F313">
            <v>0</v>
          </cell>
          <cell r="G313">
            <v>0</v>
          </cell>
          <cell r="H313">
            <v>0</v>
          </cell>
          <cell r="I313">
            <v>0</v>
          </cell>
          <cell r="J313">
            <v>0</v>
          </cell>
          <cell r="K313">
            <v>0</v>
          </cell>
          <cell r="L313">
            <v>0</v>
          </cell>
          <cell r="M313">
            <v>0</v>
          </cell>
          <cell r="N313">
            <v>0</v>
          </cell>
        </row>
        <row r="314">
          <cell r="A314" t="str">
            <v>P PRO8</v>
          </cell>
          <cell r="B314">
            <v>0</v>
          </cell>
          <cell r="C314">
            <v>0</v>
          </cell>
          <cell r="D314">
            <v>0</v>
          </cell>
          <cell r="E314">
            <v>0</v>
          </cell>
          <cell r="F314">
            <v>0</v>
          </cell>
          <cell r="G314">
            <v>0</v>
          </cell>
          <cell r="H314">
            <v>0</v>
          </cell>
          <cell r="I314">
            <v>0</v>
          </cell>
          <cell r="J314">
            <v>0</v>
          </cell>
          <cell r="K314">
            <v>0</v>
          </cell>
          <cell r="L314">
            <v>0</v>
          </cell>
          <cell r="M314">
            <v>0</v>
          </cell>
          <cell r="N314">
            <v>0</v>
          </cell>
        </row>
        <row r="315">
          <cell r="A315" t="str">
            <v>P PRO9</v>
          </cell>
          <cell r="B315">
            <v>1.1407529331602899</v>
          </cell>
          <cell r="C315">
            <v>0</v>
          </cell>
          <cell r="D315">
            <v>0</v>
          </cell>
          <cell r="E315">
            <v>1.1407529331602899</v>
          </cell>
          <cell r="F315">
            <v>0</v>
          </cell>
          <cell r="G315">
            <v>0</v>
          </cell>
          <cell r="H315">
            <v>1.1407529331602899</v>
          </cell>
          <cell r="I315">
            <v>0</v>
          </cell>
          <cell r="J315">
            <v>0</v>
          </cell>
          <cell r="K315">
            <v>1.1407529331602899</v>
          </cell>
          <cell r="L315">
            <v>0</v>
          </cell>
          <cell r="M315">
            <v>0</v>
          </cell>
          <cell r="N315">
            <v>4.5630117326411597</v>
          </cell>
        </row>
        <row r="316">
          <cell r="A316" t="str">
            <v>PAR</v>
          </cell>
          <cell r="F316">
            <v>0</v>
          </cell>
          <cell r="L316">
            <v>0</v>
          </cell>
          <cell r="N316">
            <v>0</v>
          </cell>
        </row>
        <row r="317">
          <cell r="A317" t="str">
            <v>PAR $+CER</v>
          </cell>
          <cell r="D317">
            <v>0</v>
          </cell>
          <cell r="J317">
            <v>0</v>
          </cell>
          <cell r="N317">
            <v>0</v>
          </cell>
        </row>
        <row r="318">
          <cell r="A318" t="str">
            <v>PAR EUR</v>
          </cell>
          <cell r="D318">
            <v>0</v>
          </cell>
          <cell r="J318">
            <v>0</v>
          </cell>
          <cell r="N318">
            <v>0</v>
          </cell>
        </row>
        <row r="319">
          <cell r="A319" t="str">
            <v>PAR JPY</v>
          </cell>
          <cell r="D319">
            <v>0</v>
          </cell>
          <cell r="J319">
            <v>0</v>
          </cell>
          <cell r="N319">
            <v>0</v>
          </cell>
        </row>
        <row r="320">
          <cell r="A320" t="str">
            <v>PAR USD</v>
          </cell>
          <cell r="D320">
            <v>0</v>
          </cell>
          <cell r="J320">
            <v>0</v>
          </cell>
          <cell r="N320">
            <v>0</v>
          </cell>
        </row>
        <row r="321">
          <cell r="A321" t="str">
            <v>PARDM</v>
          </cell>
          <cell r="F321">
            <v>0</v>
          </cell>
          <cell r="L321">
            <v>0</v>
          </cell>
          <cell r="N321">
            <v>0</v>
          </cell>
        </row>
        <row r="322">
          <cell r="A322" t="str">
            <v>PR8</v>
          </cell>
          <cell r="E322">
            <v>2.76111914699529</v>
          </cell>
          <cell r="F322">
            <v>2.76111914699529</v>
          </cell>
          <cell r="G322">
            <v>2.76111914699529</v>
          </cell>
          <cell r="H322">
            <v>2.76111914699529</v>
          </cell>
          <cell r="I322">
            <v>2.76111914699529</v>
          </cell>
          <cell r="J322">
            <v>2.76111914699529</v>
          </cell>
          <cell r="K322">
            <v>2.76111914699529</v>
          </cell>
          <cell r="L322">
            <v>2.76111914699529</v>
          </cell>
          <cell r="M322">
            <v>2.76111914699529</v>
          </cell>
          <cell r="N322">
            <v>24.850072322957615</v>
          </cell>
        </row>
        <row r="323">
          <cell r="A323" t="str">
            <v>PRE5</v>
          </cell>
          <cell r="B323">
            <v>23.232026910014667</v>
          </cell>
          <cell r="C323">
            <v>23.232026910014667</v>
          </cell>
          <cell r="D323">
            <v>23.232026910014667</v>
          </cell>
          <cell r="E323">
            <v>23.232026910014667</v>
          </cell>
          <cell r="F323">
            <v>23.232026910014667</v>
          </cell>
          <cell r="G323">
            <v>23.232026910014667</v>
          </cell>
          <cell r="H323">
            <v>23.232026910014667</v>
          </cell>
          <cell r="I323">
            <v>23.232026910014667</v>
          </cell>
          <cell r="J323">
            <v>23.232026910014667</v>
          </cell>
          <cell r="K323">
            <v>23.232026910014667</v>
          </cell>
          <cell r="L323">
            <v>23.232026910014667</v>
          </cell>
          <cell r="M323">
            <v>23.232026910014667</v>
          </cell>
          <cell r="N323">
            <v>278.78432292017601</v>
          </cell>
        </row>
        <row r="324">
          <cell r="A324" t="str">
            <v>PRE6</v>
          </cell>
          <cell r="B324">
            <v>0.19702596363198291</v>
          </cell>
          <cell r="C324">
            <v>0.19702596363198291</v>
          </cell>
          <cell r="D324">
            <v>0.19702596363198291</v>
          </cell>
          <cell r="E324">
            <v>0.19702596363198291</v>
          </cell>
          <cell r="F324">
            <v>0.19702596363198291</v>
          </cell>
          <cell r="G324">
            <v>0.19702596363198291</v>
          </cell>
          <cell r="H324">
            <v>0.19702596363198291</v>
          </cell>
          <cell r="I324">
            <v>0.19702596363198291</v>
          </cell>
          <cell r="J324">
            <v>0.19702596363198291</v>
          </cell>
          <cell r="K324">
            <v>0.19702596363198291</v>
          </cell>
          <cell r="L324">
            <v>0.19702596363198291</v>
          </cell>
          <cell r="M324">
            <v>0.19702596363198291</v>
          </cell>
          <cell r="N324">
            <v>2.364311563583795</v>
          </cell>
        </row>
        <row r="325">
          <cell r="A325" t="str">
            <v>PRO3</v>
          </cell>
          <cell r="B325">
            <v>9.56066093445814E-2</v>
          </cell>
          <cell r="C325">
            <v>9.56066093445814E-2</v>
          </cell>
          <cell r="D325">
            <v>9.56066093445814E-2</v>
          </cell>
          <cell r="E325">
            <v>9.56066093445814E-2</v>
          </cell>
          <cell r="F325">
            <v>9.56066093445814E-2</v>
          </cell>
          <cell r="G325">
            <v>9.56066093445814E-2</v>
          </cell>
          <cell r="H325">
            <v>9.56066093445814E-2</v>
          </cell>
          <cell r="I325">
            <v>9.56066093445814E-2</v>
          </cell>
          <cell r="J325">
            <v>9.56066093445814E-2</v>
          </cell>
          <cell r="K325">
            <v>9.56066093445814E-2</v>
          </cell>
          <cell r="L325">
            <v>9.56066093445814E-2</v>
          </cell>
          <cell r="M325">
            <v>9.56066093445814E-2</v>
          </cell>
          <cell r="N325">
            <v>1.1472793121349769</v>
          </cell>
        </row>
        <row r="326">
          <cell r="A326" t="str">
            <v>PRO4</v>
          </cell>
          <cell r="B326">
            <v>3.5860487885151597</v>
          </cell>
          <cell r="C326">
            <v>3.5860487885151597</v>
          </cell>
          <cell r="D326">
            <v>3.5860487885151597</v>
          </cell>
          <cell r="E326">
            <v>3.5860487885151597</v>
          </cell>
          <cell r="F326">
            <v>3.5860487885151597</v>
          </cell>
          <cell r="G326">
            <v>3.5860487885151597</v>
          </cell>
          <cell r="H326">
            <v>3.5860487885151597</v>
          </cell>
          <cell r="I326">
            <v>3.5860487885151597</v>
          </cell>
          <cell r="J326">
            <v>3.5860487885151597</v>
          </cell>
          <cell r="K326">
            <v>3.5860487885151597</v>
          </cell>
          <cell r="L326">
            <v>3.5860487885151597</v>
          </cell>
          <cell r="M326">
            <v>3.5860487885151597</v>
          </cell>
          <cell r="N326">
            <v>43.032585462181913</v>
          </cell>
        </row>
        <row r="327">
          <cell r="A327" t="str">
            <v>PRO7</v>
          </cell>
          <cell r="B327">
            <v>12.456187068916769</v>
          </cell>
          <cell r="C327">
            <v>12.456187068916769</v>
          </cell>
          <cell r="D327">
            <v>12.456187068916769</v>
          </cell>
          <cell r="E327">
            <v>12.456187068916769</v>
          </cell>
          <cell r="F327">
            <v>12.456187068916769</v>
          </cell>
          <cell r="G327">
            <v>12.456187068916769</v>
          </cell>
          <cell r="H327">
            <v>12.456187068916769</v>
          </cell>
          <cell r="I327">
            <v>12.456187068916769</v>
          </cell>
          <cell r="J327">
            <v>12.456187068916769</v>
          </cell>
          <cell r="K327">
            <v>12.456187068916769</v>
          </cell>
          <cell r="L327">
            <v>12.456187068916769</v>
          </cell>
          <cell r="M327">
            <v>12.456187068916769</v>
          </cell>
          <cell r="N327">
            <v>149.4742448270012</v>
          </cell>
        </row>
        <row r="328">
          <cell r="A328" t="str">
            <v>PRO8</v>
          </cell>
          <cell r="B328">
            <v>1.111872244358196E-2</v>
          </cell>
          <cell r="C328">
            <v>1.111872244358196E-2</v>
          </cell>
          <cell r="D328">
            <v>1.111872244358196E-2</v>
          </cell>
          <cell r="E328">
            <v>1.111872244358196E-2</v>
          </cell>
          <cell r="F328">
            <v>1.111872244358196E-2</v>
          </cell>
          <cell r="G328">
            <v>1.111872244358196E-2</v>
          </cell>
          <cell r="H328">
            <v>1.111872244358196E-2</v>
          </cell>
          <cell r="I328">
            <v>1.111872244358196E-2</v>
          </cell>
          <cell r="J328">
            <v>1.111872244358196E-2</v>
          </cell>
          <cell r="K328">
            <v>1.111872244358196E-2</v>
          </cell>
          <cell r="L328">
            <v>1.111872244358196E-2</v>
          </cell>
          <cell r="M328">
            <v>1.111872244358196E-2</v>
          </cell>
          <cell r="N328">
            <v>0.13342466932298352</v>
          </cell>
        </row>
        <row r="329">
          <cell r="A329" t="str">
            <v>SABA/INTGM</v>
          </cell>
          <cell r="C329">
            <v>9.6827849999999993E-2</v>
          </cell>
          <cell r="F329">
            <v>0.14428589</v>
          </cell>
          <cell r="I329">
            <v>9.6827849999999993E-2</v>
          </cell>
          <cell r="L329">
            <v>0.14428583</v>
          </cell>
          <cell r="N329">
            <v>0.48222742000000002</v>
          </cell>
        </row>
        <row r="330">
          <cell r="A330" t="str">
            <v>WBC/RELEXT</v>
          </cell>
          <cell r="B330">
            <v>3.5968769670958476E-3</v>
          </cell>
          <cell r="C330">
            <v>1.6630092989985701E-3</v>
          </cell>
          <cell r="D330">
            <v>1.773690271816882E-3</v>
          </cell>
          <cell r="E330">
            <v>2.0843082975679559E-3</v>
          </cell>
          <cell r="F330">
            <v>2.293121602288989E-3</v>
          </cell>
          <cell r="G330">
            <v>2.6004728183118692E-3</v>
          </cell>
          <cell r="H330">
            <v>3.6706373390557939E-3</v>
          </cell>
          <cell r="I330">
            <v>1.7300822603719599E-3</v>
          </cell>
          <cell r="J330">
            <v>2.0351759656652411E-3</v>
          </cell>
          <cell r="K330">
            <v>2.2404735336194548E-3</v>
          </cell>
          <cell r="L330">
            <v>2.542170958512161E-3</v>
          </cell>
          <cell r="M330">
            <v>2.7445779685264632E-3</v>
          </cell>
          <cell r="N330">
            <v>2.8974597281831188E-2</v>
          </cell>
        </row>
        <row r="331">
          <cell r="A331" t="str">
            <v>WEST/CONEA</v>
          </cell>
          <cell r="B331">
            <v>0</v>
          </cell>
          <cell r="D331">
            <v>5.007664992120259</v>
          </cell>
          <cell r="H331">
            <v>0</v>
          </cell>
          <cell r="J331">
            <v>5.007664992120259</v>
          </cell>
          <cell r="N331">
            <v>10.015329984240518</v>
          </cell>
        </row>
        <row r="332">
          <cell r="A332" t="str">
            <v>Total general</v>
          </cell>
          <cell r="B332">
            <v>196.0333212766885</v>
          </cell>
          <cell r="C332">
            <v>1487.400596320748</v>
          </cell>
          <cell r="D332">
            <v>578.35734410912562</v>
          </cell>
          <cell r="E332">
            <v>994.16777480757173</v>
          </cell>
          <cell r="F332">
            <v>985.13885607482814</v>
          </cell>
          <cell r="G332">
            <v>373.64330387584243</v>
          </cell>
          <cell r="H332">
            <v>199.36513291535425</v>
          </cell>
          <cell r="I332">
            <v>2352.647469648095</v>
          </cell>
          <cell r="J332">
            <v>1051.898686976456</v>
          </cell>
          <cell r="K332">
            <v>279.19588156727815</v>
          </cell>
          <cell r="L332">
            <v>620.67468834118847</v>
          </cell>
          <cell r="M332">
            <v>450.50177855898534</v>
          </cell>
          <cell r="N332">
            <v>9569.0248344721622</v>
          </cell>
        </row>
      </sheetData>
      <sheetData sheetId="5" refreshError="1"/>
      <sheetData sheetId="6" refreshError="1"/>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 pre"/>
    </sheetNames>
    <sheetDataSet>
      <sheetData sheetId="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P IV2006"/>
      <sheetName val="INT IV 2006"/>
      <sheetName val="KAP2007"/>
      <sheetName val="INT 2007"/>
      <sheetName val="KAP 2008"/>
      <sheetName val="INT. 2008"/>
      <sheetName val="KAP 2009"/>
      <sheetName val="INT2009"/>
      <sheetName val="KAP2010"/>
      <sheetName val="INT2010"/>
      <sheetName val="KAP RESTO"/>
      <sheetName val="INT. RESTO"/>
      <sheetName val="Provincias"/>
      <sheetName val="Por moneda"/>
      <sheetName val="Organismos"/>
      <sheetName val="Cuadro Resumen"/>
    </sheetNames>
    <sheetDataSet>
      <sheetData sheetId="0" refreshError="1"/>
      <sheetData sheetId="1" refreshError="1"/>
      <sheetData sheetId="2" refreshError="1"/>
      <sheetData sheetId="3" refreshError="1"/>
      <sheetData sheetId="4" refreshError="1"/>
      <sheetData sheetId="5" refreshError="1"/>
      <sheetData sheetId="6" refreshError="1">
        <row r="4">
          <cell r="A4" t="str">
            <v>DNCI</v>
          </cell>
          <cell r="B4">
            <v>1</v>
          </cell>
          <cell r="C4">
            <v>2</v>
          </cell>
          <cell r="D4">
            <v>3</v>
          </cell>
          <cell r="E4">
            <v>4</v>
          </cell>
          <cell r="F4">
            <v>5</v>
          </cell>
          <cell r="G4">
            <v>6</v>
          </cell>
          <cell r="H4">
            <v>7</v>
          </cell>
          <cell r="I4">
            <v>8</v>
          </cell>
          <cell r="J4">
            <v>9</v>
          </cell>
          <cell r="K4">
            <v>10</v>
          </cell>
          <cell r="L4">
            <v>11</v>
          </cell>
          <cell r="M4">
            <v>12</v>
          </cell>
          <cell r="N4">
            <v>2009</v>
          </cell>
        </row>
        <row r="5">
          <cell r="A5">
            <v>1</v>
          </cell>
          <cell r="B5">
            <v>2</v>
          </cell>
          <cell r="C5">
            <v>3</v>
          </cell>
          <cell r="D5">
            <v>4</v>
          </cell>
          <cell r="E5">
            <v>5</v>
          </cell>
          <cell r="F5">
            <v>6</v>
          </cell>
          <cell r="G5">
            <v>7</v>
          </cell>
          <cell r="H5">
            <v>8</v>
          </cell>
          <cell r="I5">
            <v>9</v>
          </cell>
          <cell r="J5">
            <v>10</v>
          </cell>
          <cell r="K5">
            <v>11</v>
          </cell>
          <cell r="L5">
            <v>12</v>
          </cell>
          <cell r="M5">
            <v>13</v>
          </cell>
          <cell r="N5">
            <v>14</v>
          </cell>
        </row>
        <row r="6">
          <cell r="A6">
            <v>0</v>
          </cell>
          <cell r="D6">
            <v>0</v>
          </cell>
          <cell r="J6">
            <v>0</v>
          </cell>
          <cell r="N6">
            <v>0</v>
          </cell>
        </row>
        <row r="7">
          <cell r="A7" t="str">
            <v>AVAL 1/2005</v>
          </cell>
          <cell r="F7">
            <v>9.5522714099999995</v>
          </cell>
          <cell r="L7">
            <v>9.5522714099999995</v>
          </cell>
          <cell r="N7">
            <v>19.104542819999999</v>
          </cell>
        </row>
        <row r="8">
          <cell r="A8" t="str">
            <v>BD11-UCP</v>
          </cell>
          <cell r="B8">
            <v>31.516009686772943</v>
          </cell>
          <cell r="C8">
            <v>31.516009686772943</v>
          </cell>
          <cell r="D8">
            <v>31.516009686772943</v>
          </cell>
          <cell r="E8">
            <v>31.516009686772943</v>
          </cell>
          <cell r="F8">
            <v>31.516009686772943</v>
          </cell>
          <cell r="G8">
            <v>31.516009686772943</v>
          </cell>
          <cell r="H8">
            <v>31.516009686772943</v>
          </cell>
          <cell r="I8">
            <v>31.516009686772943</v>
          </cell>
          <cell r="J8">
            <v>31.516009686772943</v>
          </cell>
          <cell r="K8">
            <v>31.516009686772943</v>
          </cell>
          <cell r="L8">
            <v>31.516009686772943</v>
          </cell>
          <cell r="M8">
            <v>31.516009686772943</v>
          </cell>
          <cell r="N8">
            <v>378.19211624127524</v>
          </cell>
        </row>
        <row r="9">
          <cell r="A9" t="str">
            <v>BD12-I u$s</v>
          </cell>
          <cell r="C9">
            <v>0</v>
          </cell>
          <cell r="I9">
            <v>2028.7653298299999</v>
          </cell>
          <cell r="N9">
            <v>2028.7653298299999</v>
          </cell>
        </row>
        <row r="10">
          <cell r="A10" t="str">
            <v>BD13-u$s</v>
          </cell>
          <cell r="E10">
            <v>245.354375</v>
          </cell>
          <cell r="K10">
            <v>0</v>
          </cell>
          <cell r="N10">
            <v>245.354375</v>
          </cell>
        </row>
        <row r="11">
          <cell r="A11" t="str">
            <v>BERL/YACYRETA</v>
          </cell>
          <cell r="C11">
            <v>0.6140852269845295</v>
          </cell>
          <cell r="H11">
            <v>0.6140852269845295</v>
          </cell>
          <cell r="N11">
            <v>1.228170453969059</v>
          </cell>
        </row>
        <row r="12">
          <cell r="A12" t="str">
            <v>BG05/17</v>
          </cell>
          <cell r="B12">
            <v>0</v>
          </cell>
          <cell r="H12">
            <v>0</v>
          </cell>
          <cell r="N12">
            <v>0</v>
          </cell>
        </row>
        <row r="13">
          <cell r="A13" t="str">
            <v>BG06/27</v>
          </cell>
          <cell r="D13">
            <v>0</v>
          </cell>
          <cell r="J13">
            <v>0</v>
          </cell>
          <cell r="N13">
            <v>0</v>
          </cell>
        </row>
        <row r="14">
          <cell r="A14" t="str">
            <v>BG08/19</v>
          </cell>
          <cell r="C14">
            <v>0</v>
          </cell>
          <cell r="I14">
            <v>0</v>
          </cell>
          <cell r="N14">
            <v>0</v>
          </cell>
        </row>
        <row r="15">
          <cell r="A15" t="str">
            <v>BG09/09</v>
          </cell>
          <cell r="E15">
            <v>384.63801000000001</v>
          </cell>
          <cell r="N15">
            <v>384.63801000000001</v>
          </cell>
        </row>
        <row r="16">
          <cell r="A16" t="str">
            <v>BG10/20</v>
          </cell>
          <cell r="C16">
            <v>0</v>
          </cell>
          <cell r="I16">
            <v>0</v>
          </cell>
          <cell r="N16">
            <v>0</v>
          </cell>
        </row>
        <row r="17">
          <cell r="A17" t="str">
            <v>BG11/10</v>
          </cell>
          <cell r="D17">
            <v>0</v>
          </cell>
          <cell r="J17">
            <v>0</v>
          </cell>
          <cell r="N17">
            <v>0</v>
          </cell>
        </row>
        <row r="18">
          <cell r="A18" t="str">
            <v>BG12/15</v>
          </cell>
          <cell r="G18">
            <v>0</v>
          </cell>
          <cell r="M18">
            <v>0</v>
          </cell>
          <cell r="N18">
            <v>0</v>
          </cell>
        </row>
        <row r="19">
          <cell r="A19" t="str">
            <v>BG13/30</v>
          </cell>
          <cell r="B19">
            <v>0</v>
          </cell>
          <cell r="H19">
            <v>0</v>
          </cell>
          <cell r="N19">
            <v>0</v>
          </cell>
        </row>
        <row r="20">
          <cell r="A20" t="str">
            <v>BG14/31</v>
          </cell>
          <cell r="B20">
            <v>0</v>
          </cell>
          <cell r="H20">
            <v>0</v>
          </cell>
          <cell r="N20">
            <v>0</v>
          </cell>
        </row>
        <row r="21">
          <cell r="A21" t="str">
            <v>BG15/12</v>
          </cell>
          <cell r="C21">
            <v>0</v>
          </cell>
          <cell r="I21">
            <v>0</v>
          </cell>
          <cell r="N21">
            <v>0</v>
          </cell>
        </row>
        <row r="22">
          <cell r="A22" t="str">
            <v>BG18/18</v>
          </cell>
          <cell r="G22">
            <v>0</v>
          </cell>
          <cell r="M22">
            <v>0</v>
          </cell>
          <cell r="N22">
            <v>0</v>
          </cell>
        </row>
        <row r="23">
          <cell r="A23" t="str">
            <v>BG19/31</v>
          </cell>
          <cell r="G23">
            <v>0</v>
          </cell>
          <cell r="M23">
            <v>0</v>
          </cell>
          <cell r="N23">
            <v>0</v>
          </cell>
        </row>
        <row r="24">
          <cell r="A24" t="str">
            <v>BID 1008</v>
          </cell>
          <cell r="G24">
            <v>0.25392828099999998</v>
          </cell>
          <cell r="M24">
            <v>0.25392828099999998</v>
          </cell>
          <cell r="N24">
            <v>0.50785656199999996</v>
          </cell>
        </row>
        <row r="25">
          <cell r="A25" t="str">
            <v>BID 1021</v>
          </cell>
          <cell r="D25">
            <v>0.46444162999999999</v>
          </cell>
          <cell r="J25">
            <v>0.46444162999999999</v>
          </cell>
          <cell r="N25">
            <v>0.92888325999999999</v>
          </cell>
        </row>
        <row r="26">
          <cell r="A26" t="str">
            <v>BID 1031</v>
          </cell>
          <cell r="C26">
            <v>11.075883489000001</v>
          </cell>
          <cell r="I26">
            <v>11.075883489000001</v>
          </cell>
          <cell r="N26">
            <v>22.151766978000001</v>
          </cell>
        </row>
        <row r="27">
          <cell r="A27" t="str">
            <v>BID 1034</v>
          </cell>
          <cell r="F27">
            <v>2.8439293999999999</v>
          </cell>
          <cell r="L27">
            <v>2.8439293999999999</v>
          </cell>
          <cell r="N27">
            <v>5.6878587999999999</v>
          </cell>
        </row>
        <row r="28">
          <cell r="A28" t="str">
            <v>BID 1059</v>
          </cell>
          <cell r="C28">
            <v>6.1515114989999997</v>
          </cell>
          <cell r="I28">
            <v>6.1515114989999997</v>
          </cell>
          <cell r="N28">
            <v>12.303022997999999</v>
          </cell>
        </row>
        <row r="29">
          <cell r="A29" t="str">
            <v>BID 1060</v>
          </cell>
          <cell r="B29">
            <v>2.4386861500000001</v>
          </cell>
          <cell r="H29">
            <v>2.4386861500000001</v>
          </cell>
          <cell r="N29">
            <v>4.8773723000000002</v>
          </cell>
        </row>
        <row r="30">
          <cell r="A30" t="str">
            <v>BID 1068</v>
          </cell>
          <cell r="D30">
            <v>3.912179048</v>
          </cell>
          <cell r="J30">
            <v>3.912179048</v>
          </cell>
          <cell r="N30">
            <v>7.8243580960000001</v>
          </cell>
        </row>
        <row r="31">
          <cell r="A31" t="str">
            <v>BID 1082</v>
          </cell>
          <cell r="C31">
            <v>5.6778839999999997E-2</v>
          </cell>
          <cell r="I31">
            <v>5.6778839999999997E-2</v>
          </cell>
          <cell r="N31">
            <v>0.11355767999999999</v>
          </cell>
        </row>
        <row r="32">
          <cell r="A32" t="str">
            <v>BID 1111</v>
          </cell>
          <cell r="G32">
            <v>0.263009983</v>
          </cell>
          <cell r="M32">
            <v>0.263009983</v>
          </cell>
          <cell r="N32">
            <v>0.52601996600000001</v>
          </cell>
        </row>
        <row r="33">
          <cell r="A33" t="str">
            <v>BID 1118</v>
          </cell>
          <cell r="C33">
            <v>8.7049050640000001</v>
          </cell>
          <cell r="I33">
            <v>8.7049050640000001</v>
          </cell>
          <cell r="N33">
            <v>17.409810128</v>
          </cell>
        </row>
        <row r="34">
          <cell r="A34" t="str">
            <v>BID 1133</v>
          </cell>
          <cell r="B34">
            <v>5.7501847000000002E-2</v>
          </cell>
          <cell r="H34">
            <v>5.7501847000000002E-2</v>
          </cell>
          <cell r="N34">
            <v>0.115003694</v>
          </cell>
        </row>
        <row r="35">
          <cell r="A35" t="str">
            <v>BID 1134</v>
          </cell>
          <cell r="E35">
            <v>2.0127163449999999</v>
          </cell>
          <cell r="K35">
            <v>2.0127163449999999</v>
          </cell>
          <cell r="N35">
            <v>4.0254326899999997</v>
          </cell>
        </row>
        <row r="36">
          <cell r="A36" t="str">
            <v>BID 1164</v>
          </cell>
          <cell r="G36">
            <v>2.18081098</v>
          </cell>
          <cell r="M36">
            <v>2.18081098</v>
          </cell>
          <cell r="N36">
            <v>4.3616219599999999</v>
          </cell>
        </row>
        <row r="37">
          <cell r="A37" t="str">
            <v>BID 1192</v>
          </cell>
          <cell r="D37">
            <v>0.67382005299999992</v>
          </cell>
          <cell r="J37">
            <v>0.67382005299999992</v>
          </cell>
          <cell r="N37">
            <v>1.3476401059999998</v>
          </cell>
        </row>
        <row r="38">
          <cell r="A38" t="str">
            <v>BID 1193</v>
          </cell>
          <cell r="D38">
            <v>2.2350046610000001</v>
          </cell>
          <cell r="J38">
            <v>2.2350046610000001</v>
          </cell>
          <cell r="N38">
            <v>4.4700093220000001</v>
          </cell>
        </row>
        <row r="39">
          <cell r="A39" t="str">
            <v>BID 1201</v>
          </cell>
          <cell r="F39">
            <v>4.5935004699999995</v>
          </cell>
          <cell r="L39">
            <v>4.5935004699999995</v>
          </cell>
          <cell r="N39">
            <v>9.187000939999999</v>
          </cell>
        </row>
        <row r="40">
          <cell r="A40" t="str">
            <v>BID 1206</v>
          </cell>
          <cell r="D40">
            <v>7.012749800000001E-2</v>
          </cell>
          <cell r="J40">
            <v>7.012749800000001E-2</v>
          </cell>
          <cell r="N40">
            <v>0.14025499600000002</v>
          </cell>
        </row>
        <row r="41">
          <cell r="A41" t="str">
            <v>BID 1279</v>
          </cell>
          <cell r="E41">
            <v>4.1873463999999999E-2</v>
          </cell>
          <cell r="K41">
            <v>4.1873463999999999E-2</v>
          </cell>
          <cell r="N41">
            <v>8.3746927999999998E-2</v>
          </cell>
        </row>
        <row r="42">
          <cell r="A42" t="str">
            <v>BID 1287</v>
          </cell>
          <cell r="B42">
            <v>6.3920420769999993</v>
          </cell>
          <cell r="H42">
            <v>6.3920420769999993</v>
          </cell>
          <cell r="N42">
            <v>12.784084153999999</v>
          </cell>
        </row>
        <row r="43">
          <cell r="A43" t="str">
            <v>BID 1294</v>
          </cell>
          <cell r="F43">
            <v>1.6964284999999999E-2</v>
          </cell>
          <cell r="L43">
            <v>1.6964284999999999E-2</v>
          </cell>
          <cell r="N43">
            <v>3.3928569999999998E-2</v>
          </cell>
        </row>
        <row r="44">
          <cell r="A44" t="str">
            <v>BID 1295</v>
          </cell>
          <cell r="C44">
            <v>13.33333333</v>
          </cell>
          <cell r="I44">
            <v>13.33333333</v>
          </cell>
          <cell r="N44">
            <v>26.666666660000001</v>
          </cell>
        </row>
        <row r="45">
          <cell r="A45" t="str">
            <v>BID 1307</v>
          </cell>
          <cell r="E45">
            <v>0.45390237</v>
          </cell>
          <cell r="K45">
            <v>0.45390237</v>
          </cell>
          <cell r="N45">
            <v>0.90780474</v>
          </cell>
        </row>
        <row r="46">
          <cell r="A46" t="str">
            <v>BID 1324</v>
          </cell>
          <cell r="G46">
            <v>16.666666670000001</v>
          </cell>
          <cell r="M46">
            <v>16.666666670000001</v>
          </cell>
          <cell r="N46">
            <v>33.333333340000003</v>
          </cell>
        </row>
        <row r="47">
          <cell r="A47" t="str">
            <v>BID 1325</v>
          </cell>
          <cell r="G47">
            <v>4.2865400000000005E-2</v>
          </cell>
          <cell r="M47">
            <v>4.2865400000000005E-2</v>
          </cell>
          <cell r="N47">
            <v>8.573080000000001E-2</v>
          </cell>
        </row>
        <row r="48">
          <cell r="A48" t="str">
            <v>BID 1341</v>
          </cell>
          <cell r="D48">
            <v>16.666666670000001</v>
          </cell>
          <cell r="J48">
            <v>16.666666670000001</v>
          </cell>
          <cell r="N48">
            <v>33.333333340000003</v>
          </cell>
        </row>
        <row r="49">
          <cell r="A49" t="str">
            <v>BID 1345</v>
          </cell>
          <cell r="F49">
            <v>3.9461265679999999</v>
          </cell>
          <cell r="L49">
            <v>3.9461265679999999</v>
          </cell>
          <cell r="N49">
            <v>7.8922531359999999</v>
          </cell>
        </row>
        <row r="50">
          <cell r="A50" t="str">
            <v>BID 1463</v>
          </cell>
          <cell r="J50">
            <v>0.10913594</v>
          </cell>
          <cell r="N50">
            <v>0.10913594</v>
          </cell>
        </row>
        <row r="51">
          <cell r="A51" t="str">
            <v>BID 1464</v>
          </cell>
          <cell r="F51">
            <v>0</v>
          </cell>
          <cell r="L51">
            <v>0.13333333300000003</v>
          </cell>
          <cell r="N51">
            <v>0.13333333300000003</v>
          </cell>
        </row>
        <row r="52">
          <cell r="A52" t="str">
            <v>BID 1465</v>
          </cell>
          <cell r="G52">
            <v>0.209765074</v>
          </cell>
          <cell r="M52">
            <v>0.209765074</v>
          </cell>
          <cell r="N52">
            <v>0.41953014799999999</v>
          </cell>
        </row>
        <row r="53">
          <cell r="A53" t="str">
            <v>BID 1575</v>
          </cell>
          <cell r="F53">
            <v>1.1637359E-2</v>
          </cell>
          <cell r="L53">
            <v>1.1637359E-2</v>
          </cell>
          <cell r="N53">
            <v>2.3274718E-2</v>
          </cell>
        </row>
        <row r="54">
          <cell r="A54" t="str">
            <v>BID 1588</v>
          </cell>
          <cell r="C54">
            <v>0</v>
          </cell>
          <cell r="I54">
            <v>0</v>
          </cell>
          <cell r="N54">
            <v>0</v>
          </cell>
        </row>
        <row r="55">
          <cell r="A55" t="str">
            <v>BID 1603</v>
          </cell>
          <cell r="F55">
            <v>0</v>
          </cell>
          <cell r="L55">
            <v>0</v>
          </cell>
          <cell r="N55">
            <v>0</v>
          </cell>
        </row>
        <row r="56">
          <cell r="A56" t="str">
            <v>BID 1606</v>
          </cell>
          <cell r="G56">
            <v>0</v>
          </cell>
          <cell r="M56">
            <v>0</v>
          </cell>
          <cell r="N56">
            <v>0</v>
          </cell>
        </row>
        <row r="57">
          <cell r="A57" t="str">
            <v>BID 1640</v>
          </cell>
          <cell r="C57">
            <v>0</v>
          </cell>
          <cell r="I57">
            <v>0</v>
          </cell>
          <cell r="N57">
            <v>0</v>
          </cell>
        </row>
        <row r="58">
          <cell r="A58" t="str">
            <v>BID 1648</v>
          </cell>
          <cell r="C58">
            <v>0</v>
          </cell>
          <cell r="I58">
            <v>0</v>
          </cell>
          <cell r="N58">
            <v>0</v>
          </cell>
        </row>
        <row r="59">
          <cell r="A59" t="str">
            <v>BID 1669</v>
          </cell>
          <cell r="D59">
            <v>0</v>
          </cell>
          <cell r="J59">
            <v>1.59090909</v>
          </cell>
          <cell r="N59">
            <v>1.59090909</v>
          </cell>
        </row>
        <row r="60">
          <cell r="A60" t="str">
            <v>BID 1720</v>
          </cell>
          <cell r="F60">
            <v>0</v>
          </cell>
          <cell r="L60">
            <v>0</v>
          </cell>
          <cell r="N60">
            <v>0</v>
          </cell>
        </row>
        <row r="61">
          <cell r="A61" t="str">
            <v>BID 1728</v>
          </cell>
          <cell r="C61">
            <v>0</v>
          </cell>
          <cell r="I61">
            <v>0</v>
          </cell>
          <cell r="N61">
            <v>0</v>
          </cell>
        </row>
        <row r="62">
          <cell r="A62" t="str">
            <v>BID 206</v>
          </cell>
          <cell r="B62">
            <v>3.8783748780996987</v>
          </cell>
          <cell r="H62">
            <v>3.8783748780996987</v>
          </cell>
          <cell r="N62">
            <v>7.7567497561993974</v>
          </cell>
        </row>
        <row r="63">
          <cell r="A63" t="str">
            <v>BID 4</v>
          </cell>
          <cell r="C63">
            <v>8.3452610872675245E-3</v>
          </cell>
          <cell r="I63">
            <v>8.3452610872675245E-3</v>
          </cell>
          <cell r="N63">
            <v>1.6690522174535049E-2</v>
          </cell>
        </row>
        <row r="64">
          <cell r="A64" t="str">
            <v>BID 514</v>
          </cell>
          <cell r="B64">
            <v>4.1075199999999999E-2</v>
          </cell>
          <cell r="H64">
            <v>4.1075199999999999E-2</v>
          </cell>
          <cell r="N64">
            <v>8.2150399999999998E-2</v>
          </cell>
        </row>
        <row r="65">
          <cell r="A65" t="str">
            <v>BID 515</v>
          </cell>
          <cell r="D65">
            <v>1.7047269221531274</v>
          </cell>
          <cell r="J65">
            <v>1.7047269221531274</v>
          </cell>
          <cell r="N65">
            <v>3.4094538443062548</v>
          </cell>
        </row>
        <row r="66">
          <cell r="A66" t="str">
            <v>BID 516</v>
          </cell>
          <cell r="D66">
            <v>1.2910793845001831</v>
          </cell>
          <cell r="J66">
            <v>1.2910793845001831</v>
          </cell>
          <cell r="N66">
            <v>2.5821587690003662</v>
          </cell>
        </row>
        <row r="67">
          <cell r="A67" t="str">
            <v>BID 545</v>
          </cell>
          <cell r="F67">
            <v>1.8801311649963943</v>
          </cell>
          <cell r="L67">
            <v>1.8801311649963943</v>
          </cell>
          <cell r="N67">
            <v>3.7602623299927886</v>
          </cell>
        </row>
        <row r="68">
          <cell r="A68" t="str">
            <v>BID 553</v>
          </cell>
          <cell r="B68">
            <v>0.12953157046024144</v>
          </cell>
          <cell r="H68">
            <v>0.12953157046024144</v>
          </cell>
          <cell r="N68">
            <v>0.25906314092048288</v>
          </cell>
        </row>
        <row r="69">
          <cell r="A69" t="str">
            <v>BID 583</v>
          </cell>
          <cell r="E69">
            <v>9.1387270298179359</v>
          </cell>
          <cell r="K69">
            <v>9.1387270298179359</v>
          </cell>
          <cell r="N69">
            <v>18.277454059635872</v>
          </cell>
        </row>
        <row r="70">
          <cell r="A70" t="str">
            <v>BID 618</v>
          </cell>
          <cell r="D70">
            <v>1.7325243880385215</v>
          </cell>
          <cell r="J70">
            <v>1.7325243880385215</v>
          </cell>
          <cell r="N70">
            <v>3.465048776077043</v>
          </cell>
        </row>
        <row r="71">
          <cell r="A71" t="str">
            <v>BID 619</v>
          </cell>
          <cell r="D71">
            <v>13.187429206456367</v>
          </cell>
          <cell r="J71">
            <v>13.187429206456367</v>
          </cell>
          <cell r="N71">
            <v>26.374858412912733</v>
          </cell>
        </row>
        <row r="72">
          <cell r="A72" t="str">
            <v>BID 621</v>
          </cell>
          <cell r="B72">
            <v>2.0743728840503035</v>
          </cell>
          <cell r="H72">
            <v>2.0743728840503035</v>
          </cell>
          <cell r="N72">
            <v>4.148745768100607</v>
          </cell>
        </row>
        <row r="73">
          <cell r="A73" t="str">
            <v>BID 633</v>
          </cell>
          <cell r="F73">
            <v>11.528957198916661</v>
          </cell>
          <cell r="L73">
            <v>11.528957198916661</v>
          </cell>
          <cell r="N73">
            <v>23.057914397833322</v>
          </cell>
        </row>
        <row r="74">
          <cell r="A74" t="str">
            <v>BID 643</v>
          </cell>
          <cell r="E74">
            <v>1.04381184285614</v>
          </cell>
          <cell r="K74">
            <v>1.04381184285614</v>
          </cell>
          <cell r="N74">
            <v>2.0876236857122801</v>
          </cell>
        </row>
        <row r="75">
          <cell r="A75" t="str">
            <v>BID 682</v>
          </cell>
          <cell r="E75">
            <v>10.1105462859291</v>
          </cell>
          <cell r="K75">
            <v>10.1105462859291</v>
          </cell>
          <cell r="N75">
            <v>20.2210925718582</v>
          </cell>
        </row>
        <row r="76">
          <cell r="A76" t="str">
            <v>BID 684</v>
          </cell>
          <cell r="E76">
            <v>0.12065923179721856</v>
          </cell>
          <cell r="K76">
            <v>0.12065923179721856</v>
          </cell>
          <cell r="N76">
            <v>0.24131846359443712</v>
          </cell>
        </row>
        <row r="77">
          <cell r="A77" t="str">
            <v>BID 718</v>
          </cell>
          <cell r="D77">
            <v>0.56482353000000007</v>
          </cell>
          <cell r="J77">
            <v>0.56482350999999997</v>
          </cell>
          <cell r="N77">
            <v>1.12964704</v>
          </cell>
        </row>
        <row r="78">
          <cell r="A78" t="str">
            <v>BID 733</v>
          </cell>
          <cell r="G78">
            <v>12.189121008507977</v>
          </cell>
          <cell r="M78">
            <v>12.189121008507977</v>
          </cell>
          <cell r="N78">
            <v>24.378242017015953</v>
          </cell>
        </row>
        <row r="79">
          <cell r="A79" t="str">
            <v>BID 734</v>
          </cell>
          <cell r="G79">
            <v>14.171564800577604</v>
          </cell>
          <cell r="M79">
            <v>14.171564800577604</v>
          </cell>
          <cell r="N79">
            <v>28.343129601155209</v>
          </cell>
        </row>
        <row r="80">
          <cell r="A80" t="str">
            <v>BID 740</v>
          </cell>
          <cell r="B80">
            <v>0.77468700912989041</v>
          </cell>
          <cell r="H80">
            <v>0.77468700912989041</v>
          </cell>
          <cell r="N80">
            <v>1.5493740182597808</v>
          </cell>
        </row>
        <row r="81">
          <cell r="A81" t="str">
            <v>BID 760</v>
          </cell>
          <cell r="B81">
            <v>4.6298593297660897</v>
          </cell>
          <cell r="H81">
            <v>4.6298593297660897</v>
          </cell>
          <cell r="N81">
            <v>9.2597186595321794</v>
          </cell>
        </row>
        <row r="82">
          <cell r="A82" t="str">
            <v>BID 768</v>
          </cell>
          <cell r="D82">
            <v>0.18026762619099293</v>
          </cell>
          <cell r="J82">
            <v>0.18026762619099293</v>
          </cell>
          <cell r="N82">
            <v>0.36053525238198586</v>
          </cell>
        </row>
        <row r="83">
          <cell r="A83" t="str">
            <v>BID 795</v>
          </cell>
          <cell r="D83">
            <v>13.01032527735781</v>
          </cell>
          <cell r="J83">
            <v>13.01032527735781</v>
          </cell>
          <cell r="N83">
            <v>26.020650554715619</v>
          </cell>
        </row>
        <row r="84">
          <cell r="A84" t="str">
            <v>BID 797</v>
          </cell>
          <cell r="D84">
            <v>6.8472577171047897</v>
          </cell>
          <cell r="J84">
            <v>6.8472577171047897</v>
          </cell>
          <cell r="N84">
            <v>13.694515434209579</v>
          </cell>
        </row>
        <row r="85">
          <cell r="A85" t="str">
            <v>BID 798</v>
          </cell>
          <cell r="D85">
            <v>1.6494274095012982</v>
          </cell>
          <cell r="N85">
            <v>1.6494274095012982</v>
          </cell>
        </row>
        <row r="86">
          <cell r="A86" t="str">
            <v>BID 802</v>
          </cell>
          <cell r="D86">
            <v>3.2685349680463642</v>
          </cell>
          <cell r="J86">
            <v>3.2685349680463642</v>
          </cell>
          <cell r="N86">
            <v>6.5370699360927285</v>
          </cell>
        </row>
        <row r="87">
          <cell r="A87" t="str">
            <v>BID 816</v>
          </cell>
          <cell r="G87">
            <v>4.2490547579764302</v>
          </cell>
          <cell r="M87">
            <v>4.2490547579764302</v>
          </cell>
          <cell r="N87">
            <v>8.4981095159528603</v>
          </cell>
        </row>
        <row r="88">
          <cell r="A88" t="str">
            <v>BID 826</v>
          </cell>
          <cell r="B88">
            <v>1.9395782083504434</v>
          </cell>
          <cell r="H88">
            <v>1.9395782083504434</v>
          </cell>
          <cell r="N88">
            <v>3.8791564167008867</v>
          </cell>
        </row>
        <row r="89">
          <cell r="A89" t="str">
            <v>BID 830</v>
          </cell>
          <cell r="G89">
            <v>6.0434495559200032</v>
          </cell>
          <cell r="M89">
            <v>6.0434495559200032</v>
          </cell>
          <cell r="N89">
            <v>12.086899111840006</v>
          </cell>
        </row>
        <row r="90">
          <cell r="A90" t="str">
            <v>BID 845</v>
          </cell>
          <cell r="E90">
            <v>13.064669210892399</v>
          </cell>
          <cell r="K90">
            <v>13.064669210892399</v>
          </cell>
          <cell r="N90">
            <v>26.129338421784798</v>
          </cell>
        </row>
        <row r="91">
          <cell r="A91" t="str">
            <v>BID 855</v>
          </cell>
          <cell r="C91">
            <v>0.84320547999999995</v>
          </cell>
          <cell r="I91">
            <v>0.84320547999999995</v>
          </cell>
          <cell r="N91">
            <v>1.6864109599999999</v>
          </cell>
        </row>
        <row r="92">
          <cell r="A92" t="str">
            <v>BID 857</v>
          </cell>
          <cell r="G92">
            <v>7.7743558586507291</v>
          </cell>
          <cell r="M92">
            <v>7.7743558586507291</v>
          </cell>
          <cell r="N92">
            <v>15.548711717301458</v>
          </cell>
        </row>
        <row r="93">
          <cell r="A93" t="str">
            <v>BID 863</v>
          </cell>
          <cell r="E93">
            <v>2.1218089999999998E-2</v>
          </cell>
          <cell r="K93">
            <v>2.1218089999999998E-2</v>
          </cell>
          <cell r="N93">
            <v>4.2436179999999997E-2</v>
          </cell>
        </row>
        <row r="94">
          <cell r="A94" t="str">
            <v>BID 865</v>
          </cell>
          <cell r="G94">
            <v>36.089551242764792</v>
          </cell>
          <cell r="M94">
            <v>36.089551242764792</v>
          </cell>
          <cell r="N94">
            <v>72.179102485529583</v>
          </cell>
        </row>
        <row r="95">
          <cell r="A95" t="str">
            <v>BID 867</v>
          </cell>
          <cell r="E95">
            <v>0.47034197999999999</v>
          </cell>
          <cell r="K95">
            <v>0.47034197999999999</v>
          </cell>
          <cell r="N95">
            <v>0.94068395999999999</v>
          </cell>
        </row>
        <row r="96">
          <cell r="A96" t="str">
            <v>BID 871</v>
          </cell>
          <cell r="G96">
            <v>13.219896039832236</v>
          </cell>
          <cell r="M96">
            <v>13.219896039832236</v>
          </cell>
          <cell r="N96">
            <v>26.439792079664471</v>
          </cell>
        </row>
        <row r="97">
          <cell r="A97" t="str">
            <v>BID 899</v>
          </cell>
          <cell r="D97">
            <v>5.3962031835966302</v>
          </cell>
          <cell r="G97">
            <v>4.2407410000000006E-2</v>
          </cell>
          <cell r="J97">
            <v>5.3962031835966302</v>
          </cell>
          <cell r="M97">
            <v>4.2407410000000006E-2</v>
          </cell>
          <cell r="N97">
            <v>10.87722118719326</v>
          </cell>
        </row>
        <row r="98">
          <cell r="A98" t="str">
            <v>BID 907</v>
          </cell>
          <cell r="D98">
            <v>0.64739437</v>
          </cell>
          <cell r="J98">
            <v>0.64739437</v>
          </cell>
          <cell r="N98">
            <v>1.29478874</v>
          </cell>
        </row>
        <row r="99">
          <cell r="A99" t="str">
            <v>BID 925</v>
          </cell>
          <cell r="G99">
            <v>0.47286607000000003</v>
          </cell>
          <cell r="M99">
            <v>0.47286607000000003</v>
          </cell>
          <cell r="N99">
            <v>0.94573214000000005</v>
          </cell>
        </row>
        <row r="100">
          <cell r="A100" t="str">
            <v>BID 925/OC</v>
          </cell>
          <cell r="D100">
            <v>0.60041202000000005</v>
          </cell>
          <cell r="J100">
            <v>0.60041202000000005</v>
          </cell>
          <cell r="N100">
            <v>1.2008240400000001</v>
          </cell>
        </row>
        <row r="101">
          <cell r="A101" t="str">
            <v>BID 932</v>
          </cell>
          <cell r="G101">
            <v>0.9375</v>
          </cell>
          <cell r="M101">
            <v>0.9375</v>
          </cell>
          <cell r="N101">
            <v>1.875</v>
          </cell>
        </row>
        <row r="102">
          <cell r="A102" t="str">
            <v>BID 940</v>
          </cell>
          <cell r="C102">
            <v>2.8743818010000002</v>
          </cell>
          <cell r="I102">
            <v>2.8743818010000002</v>
          </cell>
          <cell r="N102">
            <v>5.7487636020000004</v>
          </cell>
        </row>
        <row r="103">
          <cell r="A103" t="str">
            <v>BID 961</v>
          </cell>
          <cell r="G103">
            <v>15.962</v>
          </cell>
          <cell r="M103">
            <v>15.962</v>
          </cell>
          <cell r="N103">
            <v>31.923999999999999</v>
          </cell>
        </row>
        <row r="104">
          <cell r="A104" t="str">
            <v>BID 962</v>
          </cell>
          <cell r="C104">
            <v>1.8667207849999998</v>
          </cell>
          <cell r="I104">
            <v>1.8667207849999998</v>
          </cell>
          <cell r="N104">
            <v>3.7334415699999997</v>
          </cell>
        </row>
        <row r="105">
          <cell r="A105" t="str">
            <v>BID 979</v>
          </cell>
          <cell r="C105">
            <v>11.957081070000001</v>
          </cell>
          <cell r="I105">
            <v>11.957081070000001</v>
          </cell>
          <cell r="N105">
            <v>23.914162140000002</v>
          </cell>
        </row>
        <row r="106">
          <cell r="A106" t="str">
            <v>BID 989</v>
          </cell>
          <cell r="D106">
            <v>0.84563053200000005</v>
          </cell>
          <cell r="J106">
            <v>0.84563053200000005</v>
          </cell>
          <cell r="N106">
            <v>1.6912610640000001</v>
          </cell>
        </row>
        <row r="107">
          <cell r="A107" t="str">
            <v>BID 996</v>
          </cell>
          <cell r="D107">
            <v>0.45856140999999995</v>
          </cell>
          <cell r="J107">
            <v>0.45856140999999995</v>
          </cell>
          <cell r="N107">
            <v>0.91712281999999989</v>
          </cell>
        </row>
        <row r="108">
          <cell r="A108" t="str">
            <v>BID CBA</v>
          </cell>
          <cell r="F108">
            <v>3.4901053700000002</v>
          </cell>
          <cell r="L108">
            <v>3.4901053700000002</v>
          </cell>
          <cell r="N108">
            <v>6.9802107400000004</v>
          </cell>
        </row>
        <row r="109">
          <cell r="A109" t="str">
            <v>BIRF 302</v>
          </cell>
          <cell r="G109">
            <v>0.19788334599999999</v>
          </cell>
          <cell r="M109">
            <v>0.19788334599999999</v>
          </cell>
          <cell r="N109">
            <v>0.39576669199999998</v>
          </cell>
        </row>
        <row r="110">
          <cell r="A110" t="str">
            <v>BIRF 343</v>
          </cell>
          <cell r="B110">
            <v>0.16967599999999999</v>
          </cell>
          <cell r="H110">
            <v>0.16967599999999999</v>
          </cell>
          <cell r="N110">
            <v>0.33935199999999999</v>
          </cell>
        </row>
        <row r="111">
          <cell r="A111" t="str">
            <v>BIRF 3460</v>
          </cell>
          <cell r="F111">
            <v>0.89187539999999998</v>
          </cell>
          <cell r="N111">
            <v>0.89187539999999998</v>
          </cell>
        </row>
        <row r="112">
          <cell r="A112" t="str">
            <v>BIRF 352</v>
          </cell>
          <cell r="G112">
            <v>6.6666669999999997E-2</v>
          </cell>
          <cell r="M112">
            <v>6.6666669999999997E-2</v>
          </cell>
          <cell r="N112">
            <v>0.13333333999999999</v>
          </cell>
        </row>
        <row r="113">
          <cell r="A113" t="str">
            <v>BIRF 3521</v>
          </cell>
          <cell r="F113">
            <v>9.4831078200000007</v>
          </cell>
          <cell r="L113">
            <v>10.488197400000001</v>
          </cell>
          <cell r="N113">
            <v>19.971305220000001</v>
          </cell>
        </row>
        <row r="114">
          <cell r="A114" t="str">
            <v>BIRF 3556</v>
          </cell>
          <cell r="B114">
            <v>16.420000000000002</v>
          </cell>
          <cell r="H114">
            <v>17.045000000000002</v>
          </cell>
          <cell r="N114">
            <v>33.465000000000003</v>
          </cell>
        </row>
        <row r="115">
          <cell r="A115" t="str">
            <v>BIRF 3709</v>
          </cell>
          <cell r="B115">
            <v>6.6517095300000006</v>
          </cell>
          <cell r="N115">
            <v>6.6517095300000006</v>
          </cell>
        </row>
        <row r="116">
          <cell r="A116" t="str">
            <v>BIRF 3710</v>
          </cell>
          <cell r="D116">
            <v>0.34340424999999997</v>
          </cell>
          <cell r="N116">
            <v>0.34340424999999997</v>
          </cell>
        </row>
        <row r="117">
          <cell r="A117" t="str">
            <v>BIRF 3794</v>
          </cell>
          <cell r="F117">
            <v>8.3864314599999989</v>
          </cell>
          <cell r="L117">
            <v>6.7849683399999989</v>
          </cell>
          <cell r="N117">
            <v>15.171399799999998</v>
          </cell>
        </row>
        <row r="118">
          <cell r="A118" t="str">
            <v>BIRF 3836</v>
          </cell>
          <cell r="D118">
            <v>15</v>
          </cell>
          <cell r="J118">
            <v>15</v>
          </cell>
          <cell r="N118">
            <v>30</v>
          </cell>
        </row>
        <row r="119">
          <cell r="A119" t="str">
            <v>BIRF 3860</v>
          </cell>
          <cell r="F119">
            <v>9.4928486200000002</v>
          </cell>
          <cell r="L119">
            <v>9.4928486200000002</v>
          </cell>
          <cell r="N119">
            <v>18.98569724</v>
          </cell>
        </row>
        <row r="120">
          <cell r="A120" t="str">
            <v>BIRF 3877</v>
          </cell>
          <cell r="E120">
            <v>11.125616056</v>
          </cell>
          <cell r="K120">
            <v>11.125616056</v>
          </cell>
          <cell r="N120">
            <v>22.251232112</v>
          </cell>
        </row>
        <row r="121">
          <cell r="A121" t="str">
            <v>BIRF 3878</v>
          </cell>
          <cell r="C121">
            <v>25</v>
          </cell>
          <cell r="I121">
            <v>25</v>
          </cell>
          <cell r="N121">
            <v>50</v>
          </cell>
        </row>
        <row r="122">
          <cell r="A122" t="str">
            <v>BIRF 3921</v>
          </cell>
          <cell r="E122">
            <v>6.4135</v>
          </cell>
          <cell r="K122">
            <v>6.4135</v>
          </cell>
          <cell r="N122">
            <v>12.827</v>
          </cell>
        </row>
        <row r="123">
          <cell r="A123" t="str">
            <v>BIRF 3926</v>
          </cell>
          <cell r="C123">
            <v>18.500000640000003</v>
          </cell>
          <cell r="I123">
            <v>9.2222222200000008</v>
          </cell>
          <cell r="N123">
            <v>27.722222860000002</v>
          </cell>
        </row>
        <row r="124">
          <cell r="A124" t="str">
            <v>BIRF 3927</v>
          </cell>
          <cell r="E124">
            <v>1.3862619600000001</v>
          </cell>
          <cell r="K124">
            <v>1.3862619600000001</v>
          </cell>
          <cell r="N124">
            <v>2.7725239200000003</v>
          </cell>
        </row>
        <row r="125">
          <cell r="A125" t="str">
            <v>BIRF 3931</v>
          </cell>
          <cell r="D125">
            <v>3.7231199999999998</v>
          </cell>
          <cell r="J125">
            <v>3.7231199999999998</v>
          </cell>
          <cell r="N125">
            <v>7.4462399999999995</v>
          </cell>
        </row>
        <row r="126">
          <cell r="A126" t="str">
            <v>BIRF 3948</v>
          </cell>
          <cell r="D126">
            <v>0.50370000000000004</v>
          </cell>
          <cell r="J126">
            <v>0.50370000000000004</v>
          </cell>
          <cell r="N126">
            <v>1.0074000000000001</v>
          </cell>
        </row>
        <row r="127">
          <cell r="A127" t="str">
            <v>BIRF 3957</v>
          </cell>
          <cell r="C127">
            <v>3.8335047600000003</v>
          </cell>
          <cell r="I127">
            <v>2.2939594799999998</v>
          </cell>
          <cell r="N127">
            <v>6.1274642400000001</v>
          </cell>
        </row>
        <row r="128">
          <cell r="A128" t="str">
            <v>BIRF 3958</v>
          </cell>
          <cell r="C128">
            <v>0.50390143799999998</v>
          </cell>
          <cell r="I128">
            <v>0.50390143799999998</v>
          </cell>
          <cell r="N128">
            <v>1.007802876</v>
          </cell>
        </row>
        <row r="129">
          <cell r="A129" t="str">
            <v>BIRF 3960</v>
          </cell>
          <cell r="E129">
            <v>1.1284000000000001</v>
          </cell>
          <cell r="K129">
            <v>1.1284000000000001</v>
          </cell>
          <cell r="N129">
            <v>2.2568000000000001</v>
          </cell>
        </row>
        <row r="130">
          <cell r="A130" t="str">
            <v>BIRF 3971</v>
          </cell>
          <cell r="F130">
            <v>4.6810999999999998</v>
          </cell>
          <cell r="L130">
            <v>4.6810999999999998</v>
          </cell>
          <cell r="N130">
            <v>9.3621999999999996</v>
          </cell>
        </row>
        <row r="131">
          <cell r="A131" t="str">
            <v>BIRF 4002</v>
          </cell>
          <cell r="D131">
            <v>5.5555554800000007</v>
          </cell>
          <cell r="J131">
            <v>5.5555568399999995</v>
          </cell>
          <cell r="N131">
            <v>11.11111232</v>
          </cell>
        </row>
        <row r="132">
          <cell r="A132" t="str">
            <v>BIRF 4003</v>
          </cell>
          <cell r="B132">
            <v>5</v>
          </cell>
          <cell r="H132">
            <v>5</v>
          </cell>
          <cell r="N132">
            <v>10</v>
          </cell>
        </row>
        <row r="133">
          <cell r="A133" t="str">
            <v>BIRF 4004</v>
          </cell>
          <cell r="B133">
            <v>1.20150504</v>
          </cell>
          <cell r="H133">
            <v>1.20150504</v>
          </cell>
          <cell r="N133">
            <v>2.40301008</v>
          </cell>
        </row>
        <row r="134">
          <cell r="A134" t="str">
            <v>BIRF 4085</v>
          </cell>
          <cell r="E134">
            <v>0.397137132</v>
          </cell>
          <cell r="K134">
            <v>0.397137132</v>
          </cell>
          <cell r="N134">
            <v>0.79427426400000001</v>
          </cell>
        </row>
        <row r="135">
          <cell r="A135" t="str">
            <v>BIRF 4093</v>
          </cell>
          <cell r="D135">
            <v>15</v>
          </cell>
          <cell r="J135">
            <v>15</v>
          </cell>
          <cell r="N135">
            <v>30</v>
          </cell>
        </row>
        <row r="136">
          <cell r="A136" t="str">
            <v>BIRF 4116</v>
          </cell>
          <cell r="C136">
            <v>15</v>
          </cell>
          <cell r="I136">
            <v>15</v>
          </cell>
          <cell r="N136">
            <v>30</v>
          </cell>
        </row>
        <row r="137">
          <cell r="A137" t="str">
            <v>BIRF 4117</v>
          </cell>
          <cell r="C137">
            <v>9.6813540490000012</v>
          </cell>
          <cell r="I137">
            <v>9.6813540490000012</v>
          </cell>
          <cell r="N137">
            <v>19.362708098000002</v>
          </cell>
        </row>
        <row r="138">
          <cell r="A138" t="str">
            <v>BIRF 4131</v>
          </cell>
          <cell r="E138">
            <v>1</v>
          </cell>
          <cell r="K138">
            <v>1</v>
          </cell>
          <cell r="N138">
            <v>2</v>
          </cell>
        </row>
        <row r="139">
          <cell r="A139" t="str">
            <v>BIRF 4150</v>
          </cell>
          <cell r="D139">
            <v>4.8123808830000003</v>
          </cell>
          <cell r="J139">
            <v>4.8123808830000003</v>
          </cell>
          <cell r="N139">
            <v>9.6247617660000007</v>
          </cell>
        </row>
        <row r="140">
          <cell r="A140" t="str">
            <v>BIRF 4163</v>
          </cell>
          <cell r="G140">
            <v>8.1042101019999997</v>
          </cell>
          <cell r="M140">
            <v>8.1042101019999997</v>
          </cell>
          <cell r="N140">
            <v>16.208420203999999</v>
          </cell>
        </row>
        <row r="141">
          <cell r="A141" t="str">
            <v>BIRF 4164</v>
          </cell>
          <cell r="B141">
            <v>5</v>
          </cell>
          <cell r="H141">
            <v>5</v>
          </cell>
          <cell r="N141">
            <v>10</v>
          </cell>
        </row>
        <row r="142">
          <cell r="A142" t="str">
            <v>BIRF 4168</v>
          </cell>
          <cell r="G142">
            <v>0.74906126000000006</v>
          </cell>
          <cell r="M142">
            <v>0.74906126000000006</v>
          </cell>
          <cell r="N142">
            <v>1.4981225200000001</v>
          </cell>
        </row>
        <row r="143">
          <cell r="A143" t="str">
            <v>BIRF 4195</v>
          </cell>
          <cell r="D143">
            <v>9.9977800000000006</v>
          </cell>
          <cell r="J143">
            <v>9.9977800000000006</v>
          </cell>
          <cell r="N143">
            <v>19.995560000000001</v>
          </cell>
        </row>
        <row r="144">
          <cell r="A144" t="str">
            <v>BIRF 421</v>
          </cell>
          <cell r="D144">
            <v>7.8998523000000001E-2</v>
          </cell>
          <cell r="J144">
            <v>7.8998523000000001E-2</v>
          </cell>
          <cell r="N144">
            <v>0.157997046</v>
          </cell>
        </row>
        <row r="145">
          <cell r="A145" t="str">
            <v>BIRF 4212</v>
          </cell>
          <cell r="D145">
            <v>3.5251438990000001</v>
          </cell>
          <cell r="J145">
            <v>3.5251438990000001</v>
          </cell>
          <cell r="N145">
            <v>7.0502877980000003</v>
          </cell>
        </row>
        <row r="146">
          <cell r="A146" t="str">
            <v>BIRF 4218</v>
          </cell>
          <cell r="F146">
            <v>2.4998999999999998</v>
          </cell>
          <cell r="L146">
            <v>2.4998999999999998</v>
          </cell>
          <cell r="N146">
            <v>4.9997999999999996</v>
          </cell>
        </row>
        <row r="147">
          <cell r="A147" t="str">
            <v>BIRF 4219</v>
          </cell>
          <cell r="F147">
            <v>3.75</v>
          </cell>
          <cell r="L147">
            <v>3.75</v>
          </cell>
          <cell r="N147">
            <v>7.5</v>
          </cell>
        </row>
        <row r="148">
          <cell r="A148" t="str">
            <v>BIRF 4220</v>
          </cell>
          <cell r="F148">
            <v>1.7499</v>
          </cell>
          <cell r="L148">
            <v>1.7499</v>
          </cell>
          <cell r="N148">
            <v>3.4998</v>
          </cell>
        </row>
        <row r="149">
          <cell r="A149" t="str">
            <v>BIRF 4221</v>
          </cell>
          <cell r="F149">
            <v>5</v>
          </cell>
          <cell r="L149">
            <v>5</v>
          </cell>
          <cell r="N149">
            <v>10</v>
          </cell>
        </row>
        <row r="150">
          <cell r="A150" t="str">
            <v>BIRF 4273</v>
          </cell>
          <cell r="C150">
            <v>1.8156000000000001</v>
          </cell>
          <cell r="I150">
            <v>1.8156000000000001</v>
          </cell>
          <cell r="N150">
            <v>3.6312000000000002</v>
          </cell>
        </row>
        <row r="151">
          <cell r="A151" t="str">
            <v>BIRF 4281</v>
          </cell>
          <cell r="E151">
            <v>0.29851</v>
          </cell>
          <cell r="K151">
            <v>0.29851</v>
          </cell>
          <cell r="N151">
            <v>0.59702</v>
          </cell>
        </row>
        <row r="152">
          <cell r="A152" t="str">
            <v>BIRF 4282</v>
          </cell>
          <cell r="D152">
            <v>1.3681000000000001</v>
          </cell>
          <cell r="J152">
            <v>1.3681000000000001</v>
          </cell>
          <cell r="N152">
            <v>2.7362000000000002</v>
          </cell>
        </row>
        <row r="153">
          <cell r="A153" t="str">
            <v>BIRF 4295</v>
          </cell>
          <cell r="F153">
            <v>22.408073509000001</v>
          </cell>
          <cell r="L153">
            <v>22.408073509000001</v>
          </cell>
          <cell r="N153">
            <v>44.816147018000002</v>
          </cell>
        </row>
        <row r="154">
          <cell r="A154" t="str">
            <v>BIRF 4313</v>
          </cell>
          <cell r="F154">
            <v>5.9256000000000002</v>
          </cell>
          <cell r="L154">
            <v>5.9256000000000002</v>
          </cell>
          <cell r="N154">
            <v>11.8512</v>
          </cell>
        </row>
        <row r="155">
          <cell r="A155" t="str">
            <v>BIRF 4314</v>
          </cell>
          <cell r="F155">
            <v>0.17299999999999999</v>
          </cell>
          <cell r="L155">
            <v>0.17299999999999999</v>
          </cell>
          <cell r="N155">
            <v>0.34599999999999997</v>
          </cell>
        </row>
        <row r="156">
          <cell r="A156" t="str">
            <v>BIRF 4366</v>
          </cell>
          <cell r="C156">
            <v>14.2</v>
          </cell>
          <cell r="I156">
            <v>14.2</v>
          </cell>
          <cell r="N156">
            <v>28.4</v>
          </cell>
        </row>
        <row r="157">
          <cell r="A157" t="str">
            <v>BIRF 4398</v>
          </cell>
          <cell r="E157">
            <v>3.9281000000000001</v>
          </cell>
          <cell r="K157">
            <v>4.0415000000000001</v>
          </cell>
          <cell r="N157">
            <v>7.9695999999999998</v>
          </cell>
        </row>
        <row r="158">
          <cell r="A158" t="str">
            <v>BIRF 4423</v>
          </cell>
          <cell r="D158">
            <v>0.76797614099999989</v>
          </cell>
          <cell r="J158">
            <v>0.76797614099999989</v>
          </cell>
          <cell r="N158">
            <v>1.5359522819999998</v>
          </cell>
        </row>
        <row r="159">
          <cell r="A159" t="str">
            <v>BIRF 4454</v>
          </cell>
          <cell r="C159">
            <v>0.104156095</v>
          </cell>
          <cell r="I159">
            <v>0.104156095</v>
          </cell>
          <cell r="N159">
            <v>0.20831219000000001</v>
          </cell>
        </row>
        <row r="160">
          <cell r="A160" t="str">
            <v>BIRF 4459</v>
          </cell>
          <cell r="E160">
            <v>0.5</v>
          </cell>
          <cell r="K160">
            <v>0.5</v>
          </cell>
          <cell r="N160">
            <v>1</v>
          </cell>
        </row>
        <row r="161">
          <cell r="A161" t="str">
            <v>BIRF 4472</v>
          </cell>
          <cell r="G161">
            <v>2.0500000000000002E-3</v>
          </cell>
          <cell r="M161">
            <v>2.0999999999999999E-3</v>
          </cell>
          <cell r="N161">
            <v>4.15E-3</v>
          </cell>
        </row>
        <row r="162">
          <cell r="A162" t="str">
            <v>BIRF 4484</v>
          </cell>
          <cell r="B162">
            <v>0.74601917600000001</v>
          </cell>
          <cell r="H162">
            <v>0.74601917600000001</v>
          </cell>
          <cell r="N162">
            <v>1.492038352</v>
          </cell>
        </row>
        <row r="163">
          <cell r="A163" t="str">
            <v>BIRF 4516</v>
          </cell>
          <cell r="C163">
            <v>2.625</v>
          </cell>
          <cell r="I163">
            <v>2.625</v>
          </cell>
          <cell r="N163">
            <v>5.25</v>
          </cell>
        </row>
        <row r="164">
          <cell r="A164" t="str">
            <v>BIRF 4578</v>
          </cell>
          <cell r="E164">
            <v>2.2210000000000001</v>
          </cell>
          <cell r="K164">
            <v>2.2210000000000001</v>
          </cell>
          <cell r="N164">
            <v>4.4420000000000002</v>
          </cell>
        </row>
        <row r="165">
          <cell r="A165" t="str">
            <v>BIRF 4580</v>
          </cell>
          <cell r="G165">
            <v>0.23326956299999999</v>
          </cell>
          <cell r="M165">
            <v>0.23326956299999999</v>
          </cell>
          <cell r="N165">
            <v>0.46653912599999997</v>
          </cell>
        </row>
        <row r="166">
          <cell r="A166" t="str">
            <v>BIRF 4585</v>
          </cell>
          <cell r="E166">
            <v>11.399900000000001</v>
          </cell>
          <cell r="K166">
            <v>11.399900000000001</v>
          </cell>
          <cell r="N166">
            <v>22.799800000000001</v>
          </cell>
        </row>
        <row r="167">
          <cell r="A167" t="str">
            <v>BIRF 4586</v>
          </cell>
          <cell r="E167">
            <v>2.4466602499999999</v>
          </cell>
          <cell r="K167">
            <v>2.4466602499999999</v>
          </cell>
          <cell r="N167">
            <v>4.8933204999999997</v>
          </cell>
        </row>
        <row r="168">
          <cell r="A168" t="str">
            <v>BIRF 4634</v>
          </cell>
          <cell r="D168">
            <v>10.164899999999999</v>
          </cell>
          <cell r="J168">
            <v>10.164899999999999</v>
          </cell>
          <cell r="N168">
            <v>20.329799999999999</v>
          </cell>
        </row>
        <row r="169">
          <cell r="A169" t="str">
            <v>BIRF 4640</v>
          </cell>
          <cell r="E169">
            <v>0.22575888099999999</v>
          </cell>
          <cell r="K169">
            <v>0.22575888099999999</v>
          </cell>
          <cell r="N169">
            <v>0.45151776199999999</v>
          </cell>
        </row>
        <row r="170">
          <cell r="A170" t="str">
            <v>BIRF 7075</v>
          </cell>
          <cell r="C170">
            <v>15.2</v>
          </cell>
          <cell r="I170">
            <v>15.2</v>
          </cell>
          <cell r="N170">
            <v>30.4</v>
          </cell>
        </row>
        <row r="171">
          <cell r="A171" t="str">
            <v>BIRF 7157</v>
          </cell>
          <cell r="E171">
            <v>26.22</v>
          </cell>
          <cell r="K171">
            <v>27.18</v>
          </cell>
          <cell r="N171">
            <v>53.4</v>
          </cell>
        </row>
        <row r="172">
          <cell r="A172" t="str">
            <v>BIRF 7171</v>
          </cell>
          <cell r="C172">
            <v>16.149999999999999</v>
          </cell>
          <cell r="I172">
            <v>16.7</v>
          </cell>
          <cell r="N172">
            <v>32.85</v>
          </cell>
        </row>
        <row r="173">
          <cell r="A173" t="str">
            <v>BIRF 7199</v>
          </cell>
          <cell r="E173">
            <v>18.72</v>
          </cell>
          <cell r="K173">
            <v>19.38</v>
          </cell>
          <cell r="N173">
            <v>38.1</v>
          </cell>
        </row>
        <row r="174">
          <cell r="A174" t="str">
            <v>BIRF 7242</v>
          </cell>
          <cell r="G174">
            <v>0</v>
          </cell>
          <cell r="M174">
            <v>0</v>
          </cell>
          <cell r="N174">
            <v>0</v>
          </cell>
        </row>
        <row r="175">
          <cell r="A175" t="str">
            <v>BIRF 7268</v>
          </cell>
          <cell r="E175">
            <v>0</v>
          </cell>
          <cell r="K175">
            <v>0</v>
          </cell>
          <cell r="N175">
            <v>0</v>
          </cell>
        </row>
        <row r="176">
          <cell r="A176" t="str">
            <v>BIRF 7295</v>
          </cell>
          <cell r="C176">
            <v>0</v>
          </cell>
          <cell r="I176">
            <v>1.87701512</v>
          </cell>
          <cell r="N176">
            <v>1.87701512</v>
          </cell>
        </row>
        <row r="177">
          <cell r="A177" t="str">
            <v>BIRF 7301</v>
          </cell>
          <cell r="E177">
            <v>0</v>
          </cell>
          <cell r="K177">
            <v>0</v>
          </cell>
          <cell r="N177">
            <v>0</v>
          </cell>
        </row>
        <row r="178">
          <cell r="A178" t="str">
            <v>BIRF 7369</v>
          </cell>
          <cell r="D178">
            <v>0</v>
          </cell>
          <cell r="J178">
            <v>0</v>
          </cell>
          <cell r="N178">
            <v>0</v>
          </cell>
        </row>
        <row r="179">
          <cell r="A179" t="str">
            <v>BODEN 15 USD</v>
          </cell>
          <cell r="E179">
            <v>0</v>
          </cell>
          <cell r="K179">
            <v>0</v>
          </cell>
          <cell r="N179">
            <v>0</v>
          </cell>
        </row>
        <row r="180">
          <cell r="A180" t="str">
            <v>BODEN 2012 - II</v>
          </cell>
          <cell r="C180">
            <v>0</v>
          </cell>
          <cell r="I180">
            <v>61.307733169999999</v>
          </cell>
          <cell r="N180">
            <v>61.307733169999999</v>
          </cell>
        </row>
        <row r="181">
          <cell r="A181" t="str">
            <v>BODEN 2014 ($+CER)</v>
          </cell>
          <cell r="D181">
            <v>0</v>
          </cell>
          <cell r="J181">
            <v>0</v>
          </cell>
          <cell r="N181">
            <v>0</v>
          </cell>
        </row>
        <row r="182">
          <cell r="A182" t="str">
            <v>BOGAR</v>
          </cell>
          <cell r="B182">
            <v>47.15292868190695</v>
          </cell>
          <cell r="C182">
            <v>47.15292868190695</v>
          </cell>
          <cell r="D182">
            <v>47.15292868190695</v>
          </cell>
          <cell r="E182">
            <v>47.15292868190695</v>
          </cell>
          <cell r="F182">
            <v>47.15292868190695</v>
          </cell>
          <cell r="G182">
            <v>47.15292868190695</v>
          </cell>
          <cell r="H182">
            <v>47.15292868190695</v>
          </cell>
          <cell r="I182">
            <v>47.15292868190695</v>
          </cell>
          <cell r="J182">
            <v>47.15292868190695</v>
          </cell>
          <cell r="K182">
            <v>47.15292868190695</v>
          </cell>
          <cell r="L182">
            <v>47.15292868190695</v>
          </cell>
          <cell r="M182">
            <v>47.15292868190695</v>
          </cell>
          <cell r="N182">
            <v>565.83514418288325</v>
          </cell>
        </row>
        <row r="183">
          <cell r="A183" t="str">
            <v>BOGAR 2020</v>
          </cell>
          <cell r="B183">
            <v>2.535922745964736</v>
          </cell>
          <cell r="C183">
            <v>2.535922745964736</v>
          </cell>
          <cell r="D183">
            <v>2.535922745964736</v>
          </cell>
          <cell r="E183">
            <v>2.535922745964736</v>
          </cell>
          <cell r="F183">
            <v>2.535922745964736</v>
          </cell>
          <cell r="G183">
            <v>2.535922745964736</v>
          </cell>
          <cell r="H183">
            <v>2.535922745964736</v>
          </cell>
          <cell r="I183">
            <v>2.535922745964736</v>
          </cell>
          <cell r="J183">
            <v>2.535922745964736</v>
          </cell>
          <cell r="K183">
            <v>2.535922745964736</v>
          </cell>
          <cell r="L183">
            <v>2.535922745964736</v>
          </cell>
          <cell r="M183">
            <v>2.535922745964736</v>
          </cell>
          <cell r="N183">
            <v>30.431072951576834</v>
          </cell>
        </row>
        <row r="184">
          <cell r="A184" t="str">
            <v>Bonar V</v>
          </cell>
          <cell r="D184">
            <v>0</v>
          </cell>
          <cell r="J184">
            <v>0</v>
          </cell>
          <cell r="N184">
            <v>0</v>
          </cell>
        </row>
        <row r="185">
          <cell r="A185" t="str">
            <v>Bonar VII</v>
          </cell>
          <cell r="D185">
            <v>0</v>
          </cell>
          <cell r="J185">
            <v>0</v>
          </cell>
          <cell r="N185">
            <v>0</v>
          </cell>
        </row>
        <row r="186">
          <cell r="A186" t="str">
            <v>Bono 2013 $</v>
          </cell>
          <cell r="E186">
            <v>1.78145918814433</v>
          </cell>
          <cell r="K186">
            <v>1.78145918814433</v>
          </cell>
          <cell r="N186">
            <v>3.56291837628866</v>
          </cell>
        </row>
        <row r="187">
          <cell r="A187" t="str">
            <v>BONOS/PROVSJ</v>
          </cell>
          <cell r="G187">
            <v>0</v>
          </cell>
          <cell r="M187">
            <v>7.9058713875220388</v>
          </cell>
          <cell r="N187">
            <v>7.9058713875220388</v>
          </cell>
        </row>
        <row r="188">
          <cell r="A188" t="str">
            <v>CAF I</v>
          </cell>
          <cell r="F188">
            <v>4.4458145409999998</v>
          </cell>
          <cell r="L188">
            <v>4.4458145409999998</v>
          </cell>
          <cell r="N188">
            <v>8.8916290819999997</v>
          </cell>
        </row>
        <row r="189">
          <cell r="A189" t="str">
            <v>CAF II</v>
          </cell>
          <cell r="G189">
            <v>0.28197888799999998</v>
          </cell>
          <cell r="M189">
            <v>0.28197888799999998</v>
          </cell>
          <cell r="N189">
            <v>0.56395777599999997</v>
          </cell>
        </row>
        <row r="190">
          <cell r="A190" t="str">
            <v>CITILA/RELEXT</v>
          </cell>
          <cell r="B190">
            <v>4.3193800000000003E-3</v>
          </cell>
          <cell r="C190">
            <v>4.3446700000000001E-3</v>
          </cell>
          <cell r="D190">
            <v>5.1084899999999994E-3</v>
          </cell>
          <cell r="E190">
            <v>4.4000200000000001E-3</v>
          </cell>
          <cell r="F190">
            <v>4.6701199999999998E-3</v>
          </cell>
          <cell r="G190">
            <v>4.4531300000000005E-3</v>
          </cell>
          <cell r="H190">
            <v>4.7218199999999998E-3</v>
          </cell>
          <cell r="I190">
            <v>4.5068599999999997E-3</v>
          </cell>
          <cell r="J190">
            <v>4.53325E-3</v>
          </cell>
          <cell r="K190">
            <v>4.7997999999999999E-3</v>
          </cell>
          <cell r="L190">
            <v>4.5878999999999998E-3</v>
          </cell>
          <cell r="M190">
            <v>4.8529999999999997E-3</v>
          </cell>
          <cell r="N190">
            <v>5.5298440000000004E-2</v>
          </cell>
        </row>
        <row r="191">
          <cell r="A191" t="str">
            <v>DISC $+CER</v>
          </cell>
          <cell r="G191">
            <v>0</v>
          </cell>
          <cell r="M191">
            <v>0</v>
          </cell>
          <cell r="N191">
            <v>0</v>
          </cell>
        </row>
        <row r="192">
          <cell r="A192" t="str">
            <v>DISC EUR</v>
          </cell>
          <cell r="G192">
            <v>0</v>
          </cell>
          <cell r="M192">
            <v>0</v>
          </cell>
          <cell r="N192">
            <v>0</v>
          </cell>
        </row>
        <row r="193">
          <cell r="A193" t="str">
            <v>DISC JPY</v>
          </cell>
          <cell r="G193">
            <v>0</v>
          </cell>
          <cell r="M193">
            <v>0</v>
          </cell>
          <cell r="N193">
            <v>0</v>
          </cell>
        </row>
        <row r="194">
          <cell r="A194" t="str">
            <v>DISC USD</v>
          </cell>
          <cell r="G194">
            <v>0</v>
          </cell>
          <cell r="M194">
            <v>0</v>
          </cell>
          <cell r="N194">
            <v>0</v>
          </cell>
        </row>
        <row r="195">
          <cell r="A195" t="str">
            <v>DISD</v>
          </cell>
          <cell r="F195">
            <v>0</v>
          </cell>
          <cell r="L195">
            <v>0</v>
          </cell>
          <cell r="N195">
            <v>0</v>
          </cell>
        </row>
        <row r="196">
          <cell r="A196" t="str">
            <v>DISDDM</v>
          </cell>
          <cell r="F196">
            <v>0</v>
          </cell>
          <cell r="L196">
            <v>0</v>
          </cell>
          <cell r="N196">
            <v>0</v>
          </cell>
        </row>
        <row r="197">
          <cell r="A197" t="str">
            <v>EIB/VIALIDAD</v>
          </cell>
          <cell r="G197">
            <v>1.5909326699999999</v>
          </cell>
          <cell r="M197">
            <v>1.6436310299999999</v>
          </cell>
          <cell r="N197">
            <v>3.2345636999999998</v>
          </cell>
        </row>
        <row r="198">
          <cell r="A198" t="str">
            <v>EL/DEM-44</v>
          </cell>
          <cell r="F198">
            <v>0</v>
          </cell>
          <cell r="N198">
            <v>0</v>
          </cell>
        </row>
        <row r="199">
          <cell r="A199" t="str">
            <v>EL/DEM-52</v>
          </cell>
          <cell r="J199">
            <v>0</v>
          </cell>
          <cell r="N199">
            <v>0</v>
          </cell>
        </row>
        <row r="200">
          <cell r="A200" t="str">
            <v>EL/DEM-55</v>
          </cell>
          <cell r="L200">
            <v>0</v>
          </cell>
          <cell r="N200">
            <v>0</v>
          </cell>
        </row>
        <row r="201">
          <cell r="A201" t="str">
            <v>EL/DEM-72</v>
          </cell>
          <cell r="K201">
            <v>204.52971956632007</v>
          </cell>
          <cell r="N201">
            <v>204.52971956632007</v>
          </cell>
        </row>
        <row r="202">
          <cell r="A202" t="str">
            <v>EL/DEM-82</v>
          </cell>
          <cell r="H202">
            <v>0</v>
          </cell>
          <cell r="N202">
            <v>0</v>
          </cell>
        </row>
        <row r="203">
          <cell r="A203" t="str">
            <v>EL/EUR-85</v>
          </cell>
          <cell r="H203">
            <v>0</v>
          </cell>
          <cell r="N203">
            <v>0</v>
          </cell>
        </row>
        <row r="204">
          <cell r="A204" t="str">
            <v>EL/EUR-95</v>
          </cell>
          <cell r="F204">
            <v>347.13669794572661</v>
          </cell>
          <cell r="N204">
            <v>347.13669794572661</v>
          </cell>
        </row>
        <row r="205">
          <cell r="A205" t="str">
            <v>EL/ITL-77</v>
          </cell>
          <cell r="K205">
            <v>211.12451540705047</v>
          </cell>
          <cell r="N205">
            <v>211.12451540705047</v>
          </cell>
        </row>
        <row r="206">
          <cell r="A206" t="str">
            <v>EL/JPY-99</v>
          </cell>
          <cell r="I206">
            <v>21.499915354663958</v>
          </cell>
          <cell r="N206">
            <v>21.499915354663958</v>
          </cell>
        </row>
        <row r="207">
          <cell r="A207" t="str">
            <v>EL/USD-89</v>
          </cell>
          <cell r="D207">
            <v>0.54615119999999995</v>
          </cell>
          <cell r="J207">
            <v>0.54615119999999995</v>
          </cell>
          <cell r="N207">
            <v>1.0923023999999999</v>
          </cell>
        </row>
        <row r="208">
          <cell r="A208" t="str">
            <v>FERRO</v>
          </cell>
          <cell r="E208">
            <v>0</v>
          </cell>
          <cell r="K208">
            <v>0</v>
          </cell>
          <cell r="N208">
            <v>0</v>
          </cell>
        </row>
        <row r="209">
          <cell r="A209" t="str">
            <v>FIDA 417</v>
          </cell>
          <cell r="G209">
            <v>0.35824936411617703</v>
          </cell>
          <cell r="M209">
            <v>0.35824936411617703</v>
          </cell>
          <cell r="N209">
            <v>0.71649872823235405</v>
          </cell>
        </row>
        <row r="210">
          <cell r="A210" t="str">
            <v>FIDA 514</v>
          </cell>
          <cell r="G210">
            <v>3.3174744869649365E-2</v>
          </cell>
          <cell r="M210">
            <v>3.3174744869649365E-2</v>
          </cell>
          <cell r="N210">
            <v>6.6349489739298731E-2</v>
          </cell>
        </row>
        <row r="211">
          <cell r="A211" t="str">
            <v>FKUW/PROVSF</v>
          </cell>
          <cell r="G211">
            <v>1.130084785615491</v>
          </cell>
          <cell r="M211">
            <v>1.130084785615491</v>
          </cell>
          <cell r="N211">
            <v>2.2601695712309819</v>
          </cell>
        </row>
        <row r="212">
          <cell r="A212" t="str">
            <v>FON/TESORO</v>
          </cell>
          <cell r="B212">
            <v>0.18675934278350514</v>
          </cell>
          <cell r="C212">
            <v>1.0985276771907218</v>
          </cell>
          <cell r="D212">
            <v>0.49762112435567013</v>
          </cell>
          <cell r="E212">
            <v>0.78904071520618557</v>
          </cell>
          <cell r="F212">
            <v>0.76910542203608256</v>
          </cell>
          <cell r="G212">
            <v>0.78255174935567018</v>
          </cell>
          <cell r="H212">
            <v>0.18675932667525771</v>
          </cell>
          <cell r="I212">
            <v>1.0985276804123711</v>
          </cell>
          <cell r="J212">
            <v>0.49762111791237112</v>
          </cell>
          <cell r="K212">
            <v>0.75661388530927831</v>
          </cell>
          <cell r="L212">
            <v>0.15041426868556701</v>
          </cell>
          <cell r="M212">
            <v>0.69214784471649482</v>
          </cell>
          <cell r="N212">
            <v>7.5056901546391739</v>
          </cell>
        </row>
        <row r="213">
          <cell r="A213" t="str">
            <v>FONP 06/94</v>
          </cell>
          <cell r="D213">
            <v>1.7153564350000001</v>
          </cell>
          <cell r="J213">
            <v>1.7153564350000001</v>
          </cell>
          <cell r="N213">
            <v>3.4307128700000002</v>
          </cell>
        </row>
        <row r="214">
          <cell r="A214" t="str">
            <v>FONP 12/02</v>
          </cell>
          <cell r="B214">
            <v>1.9320198E-2</v>
          </cell>
          <cell r="H214">
            <v>1.9320198E-2</v>
          </cell>
          <cell r="N214">
            <v>3.8640396E-2</v>
          </cell>
        </row>
        <row r="215">
          <cell r="A215" t="str">
            <v>FONP 13/03</v>
          </cell>
          <cell r="D215">
            <v>0.74705859499999994</v>
          </cell>
          <cell r="J215">
            <v>0.74705859499999994</v>
          </cell>
          <cell r="N215">
            <v>1.4941171899999999</v>
          </cell>
        </row>
        <row r="216">
          <cell r="A216" t="str">
            <v>FONP 14/04</v>
          </cell>
          <cell r="C216">
            <v>0</v>
          </cell>
          <cell r="I216">
            <v>0.248399429</v>
          </cell>
          <cell r="N216">
            <v>0.248399429</v>
          </cell>
        </row>
        <row r="217">
          <cell r="A217" t="str">
            <v>FUB/RELEXT</v>
          </cell>
          <cell r="B217">
            <v>2.58362E-3</v>
          </cell>
          <cell r="C217">
            <v>2.15249E-3</v>
          </cell>
          <cell r="D217">
            <v>2.8344400000000001E-3</v>
          </cell>
          <cell r="E217">
            <v>2.1840500000000003E-3</v>
          </cell>
          <cell r="F217">
            <v>2.4196300000000003E-3</v>
          </cell>
          <cell r="G217">
            <v>1.7706800000000002E-3</v>
          </cell>
          <cell r="H217">
            <v>2.8870799999999998E-3</v>
          </cell>
          <cell r="I217">
            <v>2.24267E-3</v>
          </cell>
          <cell r="J217">
            <v>2.0370200000000001E-3</v>
          </cell>
          <cell r="K217">
            <v>2.7086199999999997E-3</v>
          </cell>
          <cell r="L217">
            <v>2.2869000000000001E-3</v>
          </cell>
          <cell r="M217">
            <v>2.3013700000000001E-3</v>
          </cell>
          <cell r="N217">
            <v>2.8408570000000001E-2</v>
          </cell>
        </row>
        <row r="218">
          <cell r="A218" t="str">
            <v>GLO17 PES</v>
          </cell>
          <cell r="B218">
            <v>0</v>
          </cell>
          <cell r="H218">
            <v>0</v>
          </cell>
          <cell r="N218">
            <v>0</v>
          </cell>
        </row>
        <row r="219">
          <cell r="A219" t="str">
            <v>ICE/ASEGSAL</v>
          </cell>
          <cell r="B219">
            <v>0.10730121000000001</v>
          </cell>
          <cell r="H219">
            <v>0.10730121000000001</v>
          </cell>
          <cell r="N219">
            <v>0.21460242000000002</v>
          </cell>
        </row>
        <row r="220">
          <cell r="A220" t="str">
            <v>ICE/BICE</v>
          </cell>
          <cell r="B220">
            <v>0.77098568000000001</v>
          </cell>
          <cell r="H220">
            <v>0.77098568000000001</v>
          </cell>
          <cell r="N220">
            <v>1.54197136</v>
          </cell>
        </row>
        <row r="221">
          <cell r="A221" t="str">
            <v>ICE/CORTE</v>
          </cell>
          <cell r="E221">
            <v>9.3219579999999996E-2</v>
          </cell>
          <cell r="K221">
            <v>9.3219579999999996E-2</v>
          </cell>
          <cell r="N221">
            <v>0.18643915999999999</v>
          </cell>
        </row>
        <row r="222">
          <cell r="A222" t="str">
            <v>ICE/DEFENSA</v>
          </cell>
          <cell r="B222">
            <v>0.72804878000000006</v>
          </cell>
          <cell r="H222">
            <v>0.72804878000000006</v>
          </cell>
          <cell r="N222">
            <v>1.4560975600000001</v>
          </cell>
        </row>
        <row r="223">
          <cell r="A223" t="str">
            <v>ICE/EDUCACION</v>
          </cell>
          <cell r="B223">
            <v>0.43121872999999999</v>
          </cell>
          <cell r="H223">
            <v>0.43121872999999999</v>
          </cell>
          <cell r="N223">
            <v>0.86243745999999999</v>
          </cell>
        </row>
        <row r="224">
          <cell r="A224" t="str">
            <v>ICE/JUSTICIA</v>
          </cell>
          <cell r="B224">
            <v>9.8774089999999995E-2</v>
          </cell>
          <cell r="H224">
            <v>9.8774089999999995E-2</v>
          </cell>
          <cell r="N224">
            <v>0.19754817999999999</v>
          </cell>
        </row>
        <row r="225">
          <cell r="A225" t="str">
            <v>ICE/MCBA</v>
          </cell>
          <cell r="G225">
            <v>0.35395259000000001</v>
          </cell>
          <cell r="M225">
            <v>0.35395259000000001</v>
          </cell>
          <cell r="N225">
            <v>0.70790518000000002</v>
          </cell>
        </row>
        <row r="226">
          <cell r="A226" t="str">
            <v>ICE/PREFEC</v>
          </cell>
          <cell r="G226">
            <v>6.6803979999999999E-2</v>
          </cell>
          <cell r="M226">
            <v>6.6803979999999999E-2</v>
          </cell>
          <cell r="N226">
            <v>0.13360796</v>
          </cell>
        </row>
        <row r="227">
          <cell r="A227" t="str">
            <v>ICE/PRES</v>
          </cell>
          <cell r="B227">
            <v>1.5233170000000001E-2</v>
          </cell>
          <cell r="H227">
            <v>1.5233170000000001E-2</v>
          </cell>
          <cell r="N227">
            <v>3.0466340000000001E-2</v>
          </cell>
        </row>
        <row r="228">
          <cell r="A228" t="str">
            <v>ICE/PROVCB</v>
          </cell>
          <cell r="E228">
            <v>0.62365181000000003</v>
          </cell>
          <cell r="K228">
            <v>0.62365181000000003</v>
          </cell>
          <cell r="N228">
            <v>1.2473036200000001</v>
          </cell>
        </row>
        <row r="229">
          <cell r="A229" t="str">
            <v>ICE/SALUD</v>
          </cell>
          <cell r="F229">
            <v>2.34358567</v>
          </cell>
          <cell r="L229">
            <v>2.34358567</v>
          </cell>
          <cell r="N229">
            <v>4.6871713399999999</v>
          </cell>
        </row>
        <row r="230">
          <cell r="A230" t="str">
            <v>ICE/SALUDPBA</v>
          </cell>
          <cell r="B230">
            <v>0.64464681999999995</v>
          </cell>
          <cell r="H230">
            <v>0.64464681999999995</v>
          </cell>
          <cell r="N230">
            <v>1.2892936399999999</v>
          </cell>
        </row>
        <row r="231">
          <cell r="A231" t="str">
            <v>ICE/VIALIDAD</v>
          </cell>
          <cell r="D231">
            <v>0.12129997000000001</v>
          </cell>
          <cell r="J231">
            <v>0.12129997000000001</v>
          </cell>
          <cell r="N231">
            <v>0.24259994000000001</v>
          </cell>
        </row>
        <row r="232">
          <cell r="A232" t="str">
            <v>ICO/CBA</v>
          </cell>
          <cell r="E232">
            <v>2.6418124651280754</v>
          </cell>
          <cell r="K232">
            <v>2.6418124651280754</v>
          </cell>
          <cell r="N232">
            <v>5.2836249302561509</v>
          </cell>
        </row>
        <row r="233">
          <cell r="A233" t="str">
            <v>ICO/SALUD</v>
          </cell>
          <cell r="E233">
            <v>2.6418124778087755</v>
          </cell>
          <cell r="K233">
            <v>2.6418124778087755</v>
          </cell>
          <cell r="N233">
            <v>5.283624955617551</v>
          </cell>
        </row>
        <row r="234">
          <cell r="A234" t="str">
            <v>IRB/RELEXT</v>
          </cell>
          <cell r="D234">
            <v>4.9809409079381185E-3</v>
          </cell>
          <cell r="G234">
            <v>5.0797996449404009E-3</v>
          </cell>
          <cell r="J234">
            <v>5.1806492518387025E-3</v>
          </cell>
          <cell r="M234">
            <v>5.2834897286330217E-3</v>
          </cell>
          <cell r="N234">
            <v>2.0524879533350242E-2</v>
          </cell>
        </row>
        <row r="235">
          <cell r="A235" t="str">
            <v>JBIC/PROV</v>
          </cell>
          <cell r="C235">
            <v>1.3266570763500931</v>
          </cell>
          <cell r="I235">
            <v>1.3266570763500931</v>
          </cell>
          <cell r="N235">
            <v>2.6533141527001862</v>
          </cell>
        </row>
        <row r="236">
          <cell r="A236" t="str">
            <v>JBIC/PROVBA</v>
          </cell>
          <cell r="D236">
            <v>1.0603098019299138</v>
          </cell>
          <cell r="J236">
            <v>1.0603098019299138</v>
          </cell>
          <cell r="N236">
            <v>2.1206196038598275</v>
          </cell>
        </row>
        <row r="237">
          <cell r="A237" t="str">
            <v>JBIC/TESORO</v>
          </cell>
          <cell r="E237">
            <v>7.3086084306754699</v>
          </cell>
          <cell r="K237">
            <v>7.3084476045369904</v>
          </cell>
          <cell r="N237">
            <v>14.61705603521246</v>
          </cell>
        </row>
        <row r="238">
          <cell r="A238" t="str">
            <v>KFW/CONEA</v>
          </cell>
          <cell r="D238">
            <v>10.300839524473751</v>
          </cell>
          <cell r="J238">
            <v>10.300839334263252</v>
          </cell>
          <cell r="N238">
            <v>20.601678858737003</v>
          </cell>
        </row>
        <row r="239">
          <cell r="A239" t="str">
            <v>KFW/INTI</v>
          </cell>
          <cell r="G239">
            <v>0.29975340096373326</v>
          </cell>
          <cell r="M239">
            <v>0.29975340096373326</v>
          </cell>
          <cell r="N239">
            <v>0.59950680192746653</v>
          </cell>
        </row>
        <row r="240">
          <cell r="A240" t="str">
            <v>KFW/YACYRETA</v>
          </cell>
          <cell r="G240">
            <v>0.36000308141009379</v>
          </cell>
          <cell r="L240">
            <v>0.36000308141009379</v>
          </cell>
          <cell r="N240">
            <v>0.72000616282018759</v>
          </cell>
        </row>
        <row r="241">
          <cell r="A241" t="str">
            <v>LETR INTRAN</v>
          </cell>
          <cell r="B241">
            <v>0</v>
          </cell>
          <cell r="H241">
            <v>0</v>
          </cell>
          <cell r="N241">
            <v>0</v>
          </cell>
        </row>
        <row r="242">
          <cell r="A242" t="str">
            <v>MEDIO/BANADE</v>
          </cell>
          <cell r="D242">
            <v>9.4903132132893739E-2</v>
          </cell>
          <cell r="E242">
            <v>2.0069387141770227</v>
          </cell>
          <cell r="J242">
            <v>9.4903220897793558E-2</v>
          </cell>
          <cell r="K242">
            <v>2.0069531701749939</v>
          </cell>
          <cell r="N242">
            <v>4.2036982373827039</v>
          </cell>
        </row>
        <row r="243">
          <cell r="A243" t="str">
            <v>MEDIO/BCRA</v>
          </cell>
          <cell r="D243">
            <v>1.4191061399999998</v>
          </cell>
          <cell r="E243">
            <v>1.4385683600000001</v>
          </cell>
          <cell r="J243">
            <v>1.4191061399999998</v>
          </cell>
          <cell r="K243">
            <v>6.3274589999999992E-2</v>
          </cell>
          <cell r="N243">
            <v>4.3400552299999999</v>
          </cell>
        </row>
        <row r="244">
          <cell r="A244" t="str">
            <v>MEDIO/HIDRONOR</v>
          </cell>
          <cell r="E244">
            <v>6.8695079888409852E-2</v>
          </cell>
          <cell r="K244">
            <v>6.8695079888409852E-2</v>
          </cell>
          <cell r="N244">
            <v>0.1373901597768197</v>
          </cell>
        </row>
        <row r="245">
          <cell r="A245" t="str">
            <v>MEDIO/JUSTICIA</v>
          </cell>
          <cell r="F245">
            <v>5.6662050000000005E-2</v>
          </cell>
          <cell r="L245">
            <v>5.6662050000000005E-2</v>
          </cell>
          <cell r="N245">
            <v>0.11332410000000001</v>
          </cell>
        </row>
        <row r="246">
          <cell r="A246" t="str">
            <v>MEDIO/NASA</v>
          </cell>
          <cell r="F246">
            <v>0.25308641897032719</v>
          </cell>
          <cell r="L246">
            <v>0.25308641897032719</v>
          </cell>
          <cell r="N246">
            <v>0.50617283794065437</v>
          </cell>
        </row>
        <row r="247">
          <cell r="A247" t="str">
            <v>MEDIO/PROVBA</v>
          </cell>
          <cell r="G247">
            <v>0.50009934060360139</v>
          </cell>
          <cell r="M247">
            <v>0.50009934060360139</v>
          </cell>
          <cell r="N247">
            <v>1.0001986812072028</v>
          </cell>
        </row>
        <row r="248">
          <cell r="A248" t="str">
            <v>MEDIO/SALUD</v>
          </cell>
          <cell r="F248">
            <v>0.60626195790007609</v>
          </cell>
          <cell r="L248">
            <v>0.60626195790007609</v>
          </cell>
          <cell r="N248">
            <v>1.2125239158001522</v>
          </cell>
        </row>
        <row r="249">
          <cell r="A249" t="str">
            <v>MEDIO/YACYRETA</v>
          </cell>
          <cell r="B249">
            <v>1.010149068932285</v>
          </cell>
          <cell r="H249">
            <v>1.010149068932285</v>
          </cell>
          <cell r="N249">
            <v>2.0202981378645699</v>
          </cell>
        </row>
        <row r="250">
          <cell r="A250" t="str">
            <v>OCMO</v>
          </cell>
          <cell r="E250">
            <v>2.174437146357016</v>
          </cell>
          <cell r="K250">
            <v>8.2804156458703898E-2</v>
          </cell>
          <cell r="N250">
            <v>2.2572413028157201</v>
          </cell>
        </row>
        <row r="251">
          <cell r="A251" t="str">
            <v>P BG04/06</v>
          </cell>
          <cell r="B251">
            <v>0</v>
          </cell>
          <cell r="C251">
            <v>0</v>
          </cell>
          <cell r="D251">
            <v>0</v>
          </cell>
          <cell r="E251">
            <v>0</v>
          </cell>
          <cell r="F251">
            <v>0</v>
          </cell>
          <cell r="G251">
            <v>0</v>
          </cell>
          <cell r="H251">
            <v>0</v>
          </cell>
          <cell r="I251">
            <v>0</v>
          </cell>
          <cell r="J251">
            <v>0</v>
          </cell>
          <cell r="K251">
            <v>24.195258296112335</v>
          </cell>
          <cell r="N251">
            <v>24.195258296112335</v>
          </cell>
        </row>
        <row r="252">
          <cell r="A252" t="str">
            <v>P BG05/17</v>
          </cell>
          <cell r="B252">
            <v>0</v>
          </cell>
          <cell r="C252">
            <v>0</v>
          </cell>
          <cell r="D252">
            <v>0</v>
          </cell>
          <cell r="E252">
            <v>0</v>
          </cell>
          <cell r="F252">
            <v>0</v>
          </cell>
          <cell r="G252">
            <v>0</v>
          </cell>
          <cell r="H252">
            <v>0</v>
          </cell>
          <cell r="I252">
            <v>0</v>
          </cell>
          <cell r="J252">
            <v>0</v>
          </cell>
          <cell r="K252">
            <v>0</v>
          </cell>
          <cell r="L252">
            <v>0</v>
          </cell>
          <cell r="M252">
            <v>0</v>
          </cell>
          <cell r="N252">
            <v>0</v>
          </cell>
        </row>
        <row r="253">
          <cell r="A253" t="str">
            <v>P BG06/27</v>
          </cell>
          <cell r="B253">
            <v>0</v>
          </cell>
          <cell r="C253">
            <v>0</v>
          </cell>
          <cell r="D253">
            <v>0</v>
          </cell>
          <cell r="E253">
            <v>0</v>
          </cell>
          <cell r="F253">
            <v>0</v>
          </cell>
          <cell r="G253">
            <v>0</v>
          </cell>
          <cell r="H253">
            <v>0</v>
          </cell>
          <cell r="I253">
            <v>0</v>
          </cell>
          <cell r="J253">
            <v>0</v>
          </cell>
          <cell r="K253">
            <v>0</v>
          </cell>
          <cell r="L253">
            <v>0</v>
          </cell>
          <cell r="M253">
            <v>0</v>
          </cell>
          <cell r="N253">
            <v>0</v>
          </cell>
        </row>
        <row r="254">
          <cell r="A254" t="str">
            <v>P BG08/19</v>
          </cell>
          <cell r="B254">
            <v>0</v>
          </cell>
          <cell r="C254">
            <v>0</v>
          </cell>
          <cell r="D254">
            <v>0</v>
          </cell>
          <cell r="E254">
            <v>0</v>
          </cell>
          <cell r="F254">
            <v>0</v>
          </cell>
          <cell r="G254">
            <v>0</v>
          </cell>
          <cell r="H254">
            <v>0</v>
          </cell>
          <cell r="I254">
            <v>0</v>
          </cell>
          <cell r="J254">
            <v>0</v>
          </cell>
          <cell r="K254">
            <v>0</v>
          </cell>
          <cell r="L254">
            <v>0</v>
          </cell>
          <cell r="M254">
            <v>0</v>
          </cell>
          <cell r="N254">
            <v>0</v>
          </cell>
        </row>
        <row r="255">
          <cell r="A255" t="str">
            <v>P BG09/09</v>
          </cell>
          <cell r="B255">
            <v>0</v>
          </cell>
          <cell r="C255">
            <v>0</v>
          </cell>
          <cell r="D255">
            <v>0</v>
          </cell>
          <cell r="E255">
            <v>0</v>
          </cell>
          <cell r="F255">
            <v>0</v>
          </cell>
          <cell r="G255">
            <v>0</v>
          </cell>
          <cell r="H255">
            <v>0</v>
          </cell>
          <cell r="I255">
            <v>0</v>
          </cell>
          <cell r="J255">
            <v>0</v>
          </cell>
          <cell r="K255">
            <v>0</v>
          </cell>
          <cell r="L255">
            <v>0</v>
          </cell>
          <cell r="M255">
            <v>0</v>
          </cell>
          <cell r="N255">
            <v>0</v>
          </cell>
        </row>
        <row r="256">
          <cell r="A256" t="str">
            <v>P BG10/20</v>
          </cell>
          <cell r="B256">
            <v>0</v>
          </cell>
          <cell r="C256">
            <v>0</v>
          </cell>
          <cell r="D256">
            <v>0</v>
          </cell>
          <cell r="E256">
            <v>0</v>
          </cell>
          <cell r="F256">
            <v>0</v>
          </cell>
          <cell r="G256">
            <v>0</v>
          </cell>
          <cell r="H256">
            <v>0</v>
          </cell>
          <cell r="I256">
            <v>0</v>
          </cell>
          <cell r="J256">
            <v>0</v>
          </cell>
          <cell r="K256">
            <v>0</v>
          </cell>
          <cell r="L256">
            <v>0</v>
          </cell>
          <cell r="M256">
            <v>0</v>
          </cell>
          <cell r="N256">
            <v>0</v>
          </cell>
        </row>
        <row r="257">
          <cell r="A257" t="str">
            <v>P BG11/10</v>
          </cell>
          <cell r="B257">
            <v>0</v>
          </cell>
          <cell r="C257">
            <v>0</v>
          </cell>
          <cell r="D257">
            <v>0</v>
          </cell>
          <cell r="E257">
            <v>0</v>
          </cell>
          <cell r="F257">
            <v>0</v>
          </cell>
          <cell r="G257">
            <v>0</v>
          </cell>
          <cell r="H257">
            <v>0</v>
          </cell>
          <cell r="I257">
            <v>0</v>
          </cell>
          <cell r="J257">
            <v>0</v>
          </cell>
          <cell r="K257">
            <v>0</v>
          </cell>
          <cell r="L257">
            <v>0</v>
          </cell>
          <cell r="M257">
            <v>0</v>
          </cell>
          <cell r="N257">
            <v>0</v>
          </cell>
        </row>
        <row r="258">
          <cell r="A258" t="str">
            <v>P BG12/15</v>
          </cell>
          <cell r="B258">
            <v>0</v>
          </cell>
          <cell r="C258">
            <v>0</v>
          </cell>
          <cell r="D258">
            <v>0</v>
          </cell>
          <cell r="E258">
            <v>0</v>
          </cell>
          <cell r="F258">
            <v>0</v>
          </cell>
          <cell r="G258">
            <v>0</v>
          </cell>
          <cell r="H258">
            <v>0</v>
          </cell>
          <cell r="I258">
            <v>0</v>
          </cell>
          <cell r="J258">
            <v>0</v>
          </cell>
          <cell r="K258">
            <v>0</v>
          </cell>
          <cell r="L258">
            <v>0</v>
          </cell>
          <cell r="M258">
            <v>0</v>
          </cell>
          <cell r="N258">
            <v>0</v>
          </cell>
        </row>
        <row r="259">
          <cell r="A259" t="str">
            <v>P BG13/30</v>
          </cell>
          <cell r="B259">
            <v>0</v>
          </cell>
          <cell r="C259">
            <v>0</v>
          </cell>
          <cell r="D259">
            <v>0</v>
          </cell>
          <cell r="E259">
            <v>0</v>
          </cell>
          <cell r="F259">
            <v>0</v>
          </cell>
          <cell r="G259">
            <v>0</v>
          </cell>
          <cell r="H259">
            <v>0</v>
          </cell>
          <cell r="I259">
            <v>0</v>
          </cell>
          <cell r="J259">
            <v>0</v>
          </cell>
          <cell r="K259">
            <v>0</v>
          </cell>
          <cell r="L259">
            <v>0</v>
          </cell>
          <cell r="M259">
            <v>0</v>
          </cell>
          <cell r="N259">
            <v>0</v>
          </cell>
        </row>
        <row r="260">
          <cell r="A260" t="str">
            <v>P BG14/31</v>
          </cell>
          <cell r="B260">
            <v>0</v>
          </cell>
          <cell r="C260">
            <v>0</v>
          </cell>
          <cell r="D260">
            <v>0</v>
          </cell>
          <cell r="E260">
            <v>0</v>
          </cell>
          <cell r="F260">
            <v>0</v>
          </cell>
          <cell r="G260">
            <v>0</v>
          </cell>
          <cell r="H260">
            <v>0</v>
          </cell>
          <cell r="I260">
            <v>0</v>
          </cell>
          <cell r="J260">
            <v>0</v>
          </cell>
          <cell r="K260">
            <v>0</v>
          </cell>
          <cell r="L260">
            <v>0</v>
          </cell>
          <cell r="M260">
            <v>0</v>
          </cell>
          <cell r="N260">
            <v>0</v>
          </cell>
        </row>
        <row r="261">
          <cell r="A261" t="str">
            <v>P BG15/12</v>
          </cell>
          <cell r="B261">
            <v>0</v>
          </cell>
          <cell r="C261">
            <v>0</v>
          </cell>
          <cell r="D261">
            <v>0</v>
          </cell>
          <cell r="E261">
            <v>0</v>
          </cell>
          <cell r="F261">
            <v>0</v>
          </cell>
          <cell r="G261">
            <v>0</v>
          </cell>
          <cell r="H261">
            <v>0</v>
          </cell>
          <cell r="I261">
            <v>0</v>
          </cell>
          <cell r="J261">
            <v>0</v>
          </cell>
          <cell r="K261">
            <v>0</v>
          </cell>
          <cell r="L261">
            <v>0</v>
          </cell>
          <cell r="M261">
            <v>0</v>
          </cell>
          <cell r="N261">
            <v>0</v>
          </cell>
        </row>
        <row r="262">
          <cell r="A262" t="str">
            <v>P BG16/08$</v>
          </cell>
          <cell r="B262">
            <v>0</v>
          </cell>
          <cell r="C262">
            <v>0</v>
          </cell>
          <cell r="D262">
            <v>0</v>
          </cell>
          <cell r="E262">
            <v>0</v>
          </cell>
          <cell r="F262">
            <v>0</v>
          </cell>
          <cell r="G262">
            <v>0</v>
          </cell>
          <cell r="H262">
            <v>0</v>
          </cell>
          <cell r="I262">
            <v>0</v>
          </cell>
          <cell r="J262">
            <v>0</v>
          </cell>
          <cell r="K262">
            <v>0</v>
          </cell>
          <cell r="L262">
            <v>0</v>
          </cell>
          <cell r="M262">
            <v>0</v>
          </cell>
          <cell r="N262">
            <v>0</v>
          </cell>
        </row>
        <row r="263">
          <cell r="A263" t="str">
            <v>P BG17/08</v>
          </cell>
          <cell r="B263">
            <v>0</v>
          </cell>
          <cell r="C263">
            <v>0</v>
          </cell>
          <cell r="D263">
            <v>0</v>
          </cell>
          <cell r="E263">
            <v>0</v>
          </cell>
          <cell r="F263">
            <v>0</v>
          </cell>
          <cell r="G263">
            <v>891.90075172235061</v>
          </cell>
          <cell r="H263">
            <v>0</v>
          </cell>
          <cell r="I263">
            <v>0</v>
          </cell>
          <cell r="J263">
            <v>0</v>
          </cell>
          <cell r="K263">
            <v>0</v>
          </cell>
          <cell r="L263">
            <v>0</v>
          </cell>
          <cell r="M263">
            <v>891.90075172235061</v>
          </cell>
          <cell r="N263">
            <v>1783.8015034447012</v>
          </cell>
        </row>
        <row r="264">
          <cell r="A264" t="str">
            <v>P BG18/18</v>
          </cell>
          <cell r="B264">
            <v>0</v>
          </cell>
          <cell r="C264">
            <v>0</v>
          </cell>
          <cell r="D264">
            <v>0</v>
          </cell>
          <cell r="E264">
            <v>0</v>
          </cell>
          <cell r="F264">
            <v>0</v>
          </cell>
          <cell r="G264">
            <v>0</v>
          </cell>
          <cell r="H264">
            <v>0</v>
          </cell>
          <cell r="I264">
            <v>0</v>
          </cell>
          <cell r="J264">
            <v>0</v>
          </cell>
          <cell r="K264">
            <v>0</v>
          </cell>
          <cell r="L264">
            <v>0</v>
          </cell>
          <cell r="M264">
            <v>0</v>
          </cell>
          <cell r="N264">
            <v>0</v>
          </cell>
        </row>
        <row r="265">
          <cell r="A265" t="str">
            <v>P BG19/31</v>
          </cell>
          <cell r="B265">
            <v>0</v>
          </cell>
          <cell r="C265">
            <v>0</v>
          </cell>
          <cell r="D265">
            <v>0</v>
          </cell>
          <cell r="E265">
            <v>0</v>
          </cell>
          <cell r="F265">
            <v>0</v>
          </cell>
          <cell r="G265">
            <v>0</v>
          </cell>
          <cell r="H265">
            <v>0</v>
          </cell>
          <cell r="I265">
            <v>0</v>
          </cell>
          <cell r="J265">
            <v>0</v>
          </cell>
          <cell r="K265">
            <v>0</v>
          </cell>
          <cell r="L265">
            <v>0</v>
          </cell>
          <cell r="M265">
            <v>0</v>
          </cell>
          <cell r="N265">
            <v>0</v>
          </cell>
        </row>
        <row r="266">
          <cell r="A266" t="str">
            <v>P BIHD</v>
          </cell>
          <cell r="B266">
            <v>4.3365993102275823E-3</v>
          </cell>
          <cell r="C266">
            <v>4.3365993102275823E-3</v>
          </cell>
          <cell r="D266">
            <v>4.3365993102275823E-3</v>
          </cell>
          <cell r="E266">
            <v>4.3365993102275823E-3</v>
          </cell>
          <cell r="F266">
            <v>4.3365993102275823E-3</v>
          </cell>
          <cell r="G266">
            <v>4.3365993102275823E-3</v>
          </cell>
          <cell r="H266">
            <v>4.3365993102275823E-3</v>
          </cell>
          <cell r="I266">
            <v>4.3365993102275823E-3</v>
          </cell>
          <cell r="J266">
            <v>4.3365993102275823E-3</v>
          </cell>
          <cell r="K266">
            <v>4.3365993102275823E-3</v>
          </cell>
          <cell r="L266">
            <v>4.3365993102275823E-3</v>
          </cell>
          <cell r="M266">
            <v>4.3365993102275823E-3</v>
          </cell>
          <cell r="N266">
            <v>5.2039191722730992E-2</v>
          </cell>
        </row>
        <row r="267">
          <cell r="A267" t="str">
            <v>P BP04/E435</v>
          </cell>
          <cell r="B267">
            <v>0</v>
          </cell>
          <cell r="C267">
            <v>0</v>
          </cell>
          <cell r="D267">
            <v>0</v>
          </cell>
          <cell r="E267">
            <v>0</v>
          </cell>
          <cell r="F267">
            <v>0</v>
          </cell>
          <cell r="G267">
            <v>1.976935696138725</v>
          </cell>
          <cell r="N267">
            <v>1.976935696138725</v>
          </cell>
        </row>
        <row r="268">
          <cell r="A268" t="str">
            <v>P BP06/B450 (Radar III)</v>
          </cell>
          <cell r="B268">
            <v>0</v>
          </cell>
          <cell r="C268">
            <v>0</v>
          </cell>
          <cell r="D268">
            <v>0</v>
          </cell>
          <cell r="E268">
            <v>0</v>
          </cell>
          <cell r="F268">
            <v>0</v>
          </cell>
          <cell r="G268">
            <v>0</v>
          </cell>
          <cell r="H268">
            <v>31.937580601250435</v>
          </cell>
          <cell r="N268">
            <v>31.937580601250435</v>
          </cell>
        </row>
        <row r="269">
          <cell r="A269" t="str">
            <v>P BP06/B450 (Radar IV)</v>
          </cell>
          <cell r="B269">
            <v>0</v>
          </cell>
          <cell r="C269">
            <v>0</v>
          </cell>
          <cell r="D269">
            <v>0</v>
          </cell>
          <cell r="E269">
            <v>0</v>
          </cell>
          <cell r="F269">
            <v>0</v>
          </cell>
          <cell r="G269">
            <v>0</v>
          </cell>
          <cell r="H269">
            <v>0</v>
          </cell>
          <cell r="I269">
            <v>15.249258839418079</v>
          </cell>
          <cell r="N269">
            <v>15.249258839418079</v>
          </cell>
        </row>
        <row r="270">
          <cell r="A270" t="str">
            <v>P BP06/E580</v>
          </cell>
          <cell r="B270">
            <v>0</v>
          </cell>
          <cell r="C270">
            <v>0</v>
          </cell>
          <cell r="D270">
            <v>0</v>
          </cell>
          <cell r="E270">
            <v>0</v>
          </cell>
          <cell r="F270">
            <v>0</v>
          </cell>
          <cell r="G270">
            <v>921.81838616793505</v>
          </cell>
          <cell r="N270">
            <v>921.81838616793505</v>
          </cell>
        </row>
        <row r="271">
          <cell r="A271" t="str">
            <v>P BP07/B450 (Celtic I)</v>
          </cell>
          <cell r="B271">
            <v>0</v>
          </cell>
          <cell r="C271">
            <v>0</v>
          </cell>
          <cell r="D271">
            <v>0</v>
          </cell>
          <cell r="E271">
            <v>0</v>
          </cell>
          <cell r="F271">
            <v>0</v>
          </cell>
          <cell r="G271">
            <v>0</v>
          </cell>
          <cell r="H271">
            <v>0</v>
          </cell>
          <cell r="I271">
            <v>0</v>
          </cell>
          <cell r="J271">
            <v>0</v>
          </cell>
          <cell r="K271">
            <v>0</v>
          </cell>
          <cell r="L271">
            <v>0</v>
          </cell>
          <cell r="M271">
            <v>0</v>
          </cell>
          <cell r="N271">
            <v>0</v>
          </cell>
        </row>
        <row r="272">
          <cell r="A272" t="str">
            <v>P BP07/B450 (Celtic II)</v>
          </cell>
          <cell r="B272">
            <v>0</v>
          </cell>
          <cell r="C272">
            <v>0</v>
          </cell>
          <cell r="D272">
            <v>0</v>
          </cell>
          <cell r="E272">
            <v>0</v>
          </cell>
          <cell r="F272">
            <v>0</v>
          </cell>
          <cell r="G272">
            <v>0</v>
          </cell>
          <cell r="H272">
            <v>0</v>
          </cell>
          <cell r="I272">
            <v>0</v>
          </cell>
          <cell r="J272">
            <v>0</v>
          </cell>
          <cell r="K272">
            <v>0</v>
          </cell>
          <cell r="L272">
            <v>0</v>
          </cell>
          <cell r="M272">
            <v>0</v>
          </cell>
          <cell r="N272">
            <v>0</v>
          </cell>
        </row>
        <row r="273">
          <cell r="A273" t="str">
            <v>P BT06</v>
          </cell>
          <cell r="B273">
            <v>0</v>
          </cell>
          <cell r="C273">
            <v>0</v>
          </cell>
          <cell r="D273">
            <v>0</v>
          </cell>
          <cell r="E273">
            <v>0</v>
          </cell>
          <cell r="F273">
            <v>296.47328934240983</v>
          </cell>
          <cell r="N273">
            <v>296.47328934240983</v>
          </cell>
        </row>
        <row r="274">
          <cell r="A274" t="str">
            <v>P BT2006</v>
          </cell>
          <cell r="B274">
            <v>0</v>
          </cell>
          <cell r="C274">
            <v>57.44724129432786</v>
          </cell>
          <cell r="N274">
            <v>57.44724129432786</v>
          </cell>
        </row>
        <row r="275">
          <cell r="A275" t="str">
            <v>P BT27</v>
          </cell>
          <cell r="B275">
            <v>0</v>
          </cell>
          <cell r="C275">
            <v>0</v>
          </cell>
          <cell r="D275">
            <v>0</v>
          </cell>
          <cell r="E275">
            <v>0</v>
          </cell>
          <cell r="F275">
            <v>0</v>
          </cell>
          <cell r="G275">
            <v>0</v>
          </cell>
          <cell r="H275">
            <v>0</v>
          </cell>
          <cell r="I275">
            <v>0</v>
          </cell>
          <cell r="J275">
            <v>0</v>
          </cell>
          <cell r="K275">
            <v>0</v>
          </cell>
          <cell r="L275">
            <v>0</v>
          </cell>
          <cell r="M275">
            <v>0</v>
          </cell>
          <cell r="N275">
            <v>0</v>
          </cell>
        </row>
        <row r="276">
          <cell r="A276" t="str">
            <v>P DC$</v>
          </cell>
          <cell r="B276">
            <v>0.31753871456185567</v>
          </cell>
          <cell r="C276">
            <v>0.31753871456185567</v>
          </cell>
          <cell r="D276">
            <v>0.31753871456185567</v>
          </cell>
          <cell r="E276">
            <v>0.31753871456185567</v>
          </cell>
          <cell r="F276">
            <v>0.31753871456185567</v>
          </cell>
          <cell r="G276">
            <v>0.31753871456185567</v>
          </cell>
          <cell r="H276">
            <v>0.31753871456185567</v>
          </cell>
          <cell r="I276">
            <v>0.31753871456185567</v>
          </cell>
          <cell r="J276">
            <v>0.31753871456185567</v>
          </cell>
          <cell r="K276">
            <v>0.31753871456185567</v>
          </cell>
          <cell r="L276">
            <v>0.31753871456185567</v>
          </cell>
          <cell r="M276">
            <v>0.31753871456185567</v>
          </cell>
          <cell r="N276">
            <v>3.810464574742269</v>
          </cell>
        </row>
        <row r="277">
          <cell r="A277" t="str">
            <v>P EL/ARP-61</v>
          </cell>
          <cell r="B277">
            <v>0</v>
          </cell>
          <cell r="C277">
            <v>0</v>
          </cell>
          <cell r="D277">
            <v>0</v>
          </cell>
          <cell r="E277">
            <v>0</v>
          </cell>
          <cell r="F277">
            <v>0</v>
          </cell>
          <cell r="G277">
            <v>0</v>
          </cell>
          <cell r="H277">
            <v>0</v>
          </cell>
          <cell r="I277">
            <v>0</v>
          </cell>
          <cell r="J277">
            <v>0</v>
          </cell>
          <cell r="K277">
            <v>0</v>
          </cell>
          <cell r="L277">
            <v>0</v>
          </cell>
          <cell r="M277">
            <v>0</v>
          </cell>
          <cell r="N277">
            <v>0</v>
          </cell>
        </row>
        <row r="278">
          <cell r="A278" t="str">
            <v>P PRE6</v>
          </cell>
          <cell r="B278">
            <v>0</v>
          </cell>
          <cell r="C278">
            <v>0.61750539976960028</v>
          </cell>
          <cell r="D278">
            <v>0.61750539976960028</v>
          </cell>
          <cell r="E278">
            <v>0.61750539976960028</v>
          </cell>
          <cell r="F278">
            <v>0.61750539976960028</v>
          </cell>
          <cell r="G278">
            <v>0.61750539976960028</v>
          </cell>
          <cell r="H278">
            <v>0.61750539976960028</v>
          </cell>
          <cell r="I278">
            <v>0.61750539976960028</v>
          </cell>
          <cell r="J278">
            <v>0.61750539976960028</v>
          </cell>
          <cell r="K278">
            <v>0.61750539976960028</v>
          </cell>
          <cell r="L278">
            <v>0.61750539976960028</v>
          </cell>
          <cell r="M278">
            <v>0.61750539976960028</v>
          </cell>
          <cell r="N278">
            <v>6.7925593974656016</v>
          </cell>
        </row>
        <row r="279">
          <cell r="A279" t="str">
            <v>P PRO1</v>
          </cell>
          <cell r="B279">
            <v>1.77671</v>
          </cell>
          <cell r="C279">
            <v>1.77671</v>
          </cell>
          <cell r="D279">
            <v>1.77671</v>
          </cell>
          <cell r="E279">
            <v>1.77671</v>
          </cell>
          <cell r="F279">
            <v>1.77671</v>
          </cell>
          <cell r="G279">
            <v>1.77671</v>
          </cell>
          <cell r="H279">
            <v>1.77671</v>
          </cell>
          <cell r="I279">
            <v>1.77671</v>
          </cell>
          <cell r="J279">
            <v>1.77671</v>
          </cell>
          <cell r="K279">
            <v>1.77671</v>
          </cell>
          <cell r="L279">
            <v>1.77671</v>
          </cell>
          <cell r="M279">
            <v>1.77671</v>
          </cell>
          <cell r="N279">
            <v>21.320520000000002</v>
          </cell>
        </row>
        <row r="280">
          <cell r="A280" t="str">
            <v>P PRO10</v>
          </cell>
          <cell r="B280">
            <v>0.7290109422015415</v>
          </cell>
          <cell r="C280">
            <v>0</v>
          </cell>
          <cell r="D280">
            <v>0</v>
          </cell>
          <cell r="E280">
            <v>0.7290109422015415</v>
          </cell>
          <cell r="F280">
            <v>0</v>
          </cell>
          <cell r="G280">
            <v>0</v>
          </cell>
          <cell r="H280">
            <v>0.7290109422015415</v>
          </cell>
          <cell r="I280">
            <v>0</v>
          </cell>
          <cell r="J280">
            <v>0</v>
          </cell>
          <cell r="K280">
            <v>0.7290109422015415</v>
          </cell>
          <cell r="L280">
            <v>0</v>
          </cell>
          <cell r="M280">
            <v>0</v>
          </cell>
          <cell r="N280">
            <v>2.916043768806166</v>
          </cell>
        </row>
        <row r="281">
          <cell r="A281" t="str">
            <v>P PRO2</v>
          </cell>
          <cell r="B281">
            <v>1.5071813452345431</v>
          </cell>
          <cell r="C281">
            <v>1.5071813452345431</v>
          </cell>
          <cell r="D281">
            <v>1.5071813452345431</v>
          </cell>
          <cell r="E281">
            <v>1.5071813452345431</v>
          </cell>
          <cell r="F281">
            <v>1.5071813452345431</v>
          </cell>
          <cell r="G281">
            <v>1.5071813452345431</v>
          </cell>
          <cell r="H281">
            <v>1.5071813452345431</v>
          </cell>
          <cell r="I281">
            <v>1.5071813452345431</v>
          </cell>
          <cell r="J281">
            <v>1.5071813452345431</v>
          </cell>
          <cell r="K281">
            <v>1.5071813452345431</v>
          </cell>
          <cell r="L281">
            <v>1.5071813452345431</v>
          </cell>
          <cell r="M281">
            <v>1.5071813452345431</v>
          </cell>
          <cell r="N281">
            <v>18.086176142814512</v>
          </cell>
        </row>
        <row r="282">
          <cell r="A282" t="str">
            <v>P PRO3</v>
          </cell>
          <cell r="B282">
            <v>4.2097036082474225E-3</v>
          </cell>
          <cell r="C282">
            <v>4.2097036082474225E-3</v>
          </cell>
          <cell r="D282">
            <v>4.2097036082474225E-3</v>
          </cell>
          <cell r="E282">
            <v>4.2097036082474225E-3</v>
          </cell>
          <cell r="F282">
            <v>4.2097036082474225E-3</v>
          </cell>
          <cell r="G282">
            <v>4.2097036082474225E-3</v>
          </cell>
          <cell r="H282">
            <v>4.2097036082474225E-3</v>
          </cell>
          <cell r="I282">
            <v>4.2097036082474225E-3</v>
          </cell>
          <cell r="J282">
            <v>4.2097036082474225E-3</v>
          </cell>
          <cell r="K282">
            <v>4.2097036082474225E-3</v>
          </cell>
          <cell r="L282">
            <v>4.2097036082474225E-3</v>
          </cell>
          <cell r="M282">
            <v>4.2097036082474225E-3</v>
          </cell>
          <cell r="N282">
            <v>5.0516443298969059E-2</v>
          </cell>
        </row>
        <row r="283">
          <cell r="A283" t="str">
            <v>P PRO4</v>
          </cell>
          <cell r="B283">
            <v>2.4702571910736171</v>
          </cell>
          <cell r="C283">
            <v>2.4702571910736171</v>
          </cell>
          <cell r="D283">
            <v>2.4702571910736171</v>
          </cell>
          <cell r="E283">
            <v>2.4702571910736171</v>
          </cell>
          <cell r="F283">
            <v>2.4702571910736171</v>
          </cell>
          <cell r="G283">
            <v>2.4702571910736171</v>
          </cell>
          <cell r="H283">
            <v>2.470635263515176</v>
          </cell>
          <cell r="I283">
            <v>2.4702571910736171</v>
          </cell>
          <cell r="J283">
            <v>2.4702571910736171</v>
          </cell>
          <cell r="K283">
            <v>2.4702571910736171</v>
          </cell>
          <cell r="L283">
            <v>2.4702571910736171</v>
          </cell>
          <cell r="M283">
            <v>2.4702571910736171</v>
          </cell>
          <cell r="N283">
            <v>29.643464365324967</v>
          </cell>
        </row>
        <row r="284">
          <cell r="A284" t="str">
            <v>P PRO5</v>
          </cell>
          <cell r="B284">
            <v>2.1713535083762885</v>
          </cell>
          <cell r="C284">
            <v>0</v>
          </cell>
          <cell r="D284">
            <v>0</v>
          </cell>
          <cell r="E284">
            <v>2.1713535083762885</v>
          </cell>
          <cell r="F284">
            <v>0</v>
          </cell>
          <cell r="G284">
            <v>0</v>
          </cell>
          <cell r="H284">
            <v>2.1713535083762885</v>
          </cell>
          <cell r="I284">
            <v>0</v>
          </cell>
          <cell r="J284">
            <v>0</v>
          </cell>
          <cell r="K284">
            <v>2.1713535083762885</v>
          </cell>
          <cell r="L284">
            <v>0</v>
          </cell>
          <cell r="M284">
            <v>0</v>
          </cell>
          <cell r="N284">
            <v>8.685414033505154</v>
          </cell>
        </row>
        <row r="285">
          <cell r="A285" t="str">
            <v>P PRO6</v>
          </cell>
          <cell r="B285">
            <v>11.561477650161031</v>
          </cell>
          <cell r="C285">
            <v>0</v>
          </cell>
          <cell r="D285">
            <v>0</v>
          </cell>
          <cell r="E285">
            <v>11.561477650161031</v>
          </cell>
          <cell r="F285">
            <v>0</v>
          </cell>
          <cell r="G285">
            <v>0</v>
          </cell>
          <cell r="H285">
            <v>11.561477650161031</v>
          </cell>
          <cell r="I285">
            <v>0</v>
          </cell>
          <cell r="J285">
            <v>0</v>
          </cell>
          <cell r="K285">
            <v>11.561477650161031</v>
          </cell>
          <cell r="L285">
            <v>0</v>
          </cell>
          <cell r="M285">
            <v>0</v>
          </cell>
          <cell r="N285">
            <v>46.245910600644123</v>
          </cell>
        </row>
        <row r="286">
          <cell r="A286" t="str">
            <v>P PRO7</v>
          </cell>
          <cell r="B286">
            <v>0</v>
          </cell>
          <cell r="C286">
            <v>6.7913047680412363E-3</v>
          </cell>
          <cell r="D286">
            <v>6.7913047680412363E-3</v>
          </cell>
          <cell r="E286">
            <v>6.7913047680412363E-3</v>
          </cell>
          <cell r="F286">
            <v>6.7913047680412363E-3</v>
          </cell>
          <cell r="G286">
            <v>6.7913047680412363E-3</v>
          </cell>
          <cell r="H286">
            <v>6.7913047680412363E-3</v>
          </cell>
          <cell r="I286">
            <v>6.7913047680412363E-3</v>
          </cell>
          <cell r="J286">
            <v>6.7913047680412363E-3</v>
          </cell>
          <cell r="K286">
            <v>6.7913047680412363E-3</v>
          </cell>
          <cell r="L286">
            <v>6.7913047680412363E-3</v>
          </cell>
          <cell r="M286">
            <v>6.7913047680412363E-3</v>
          </cell>
          <cell r="N286">
            <v>7.4704352448453623E-2</v>
          </cell>
        </row>
        <row r="287">
          <cell r="A287" t="str">
            <v>P PRO8</v>
          </cell>
          <cell r="B287">
            <v>0</v>
          </cell>
          <cell r="C287">
            <v>4.0623760769520664E-2</v>
          </cell>
          <cell r="D287">
            <v>4.0623760769520664E-2</v>
          </cell>
          <cell r="E287">
            <v>4.0623760769520664E-2</v>
          </cell>
          <cell r="F287">
            <v>4.0623760769520664E-2</v>
          </cell>
          <cell r="G287">
            <v>4.0623760769520664E-2</v>
          </cell>
          <cell r="H287">
            <v>4.0623760769520664E-2</v>
          </cell>
          <cell r="I287">
            <v>4.0623760769520664E-2</v>
          </cell>
          <cell r="J287">
            <v>4.0623760769520664E-2</v>
          </cell>
          <cell r="K287">
            <v>4.0623760769520664E-2</v>
          </cell>
          <cell r="L287">
            <v>4.0623760769520664E-2</v>
          </cell>
          <cell r="M287">
            <v>4.0623760769520664E-2</v>
          </cell>
          <cell r="N287">
            <v>0.4468613684647274</v>
          </cell>
        </row>
        <row r="288">
          <cell r="A288" t="str">
            <v>P PRO9</v>
          </cell>
          <cell r="B288">
            <v>1.1326750998711339</v>
          </cell>
          <cell r="C288">
            <v>0</v>
          </cell>
          <cell r="D288">
            <v>0</v>
          </cell>
          <cell r="E288">
            <v>1.1326750998711339</v>
          </cell>
          <cell r="F288">
            <v>0</v>
          </cell>
          <cell r="G288">
            <v>0</v>
          </cell>
          <cell r="H288">
            <v>1.1326750998711339</v>
          </cell>
          <cell r="I288">
            <v>0</v>
          </cell>
          <cell r="J288">
            <v>0</v>
          </cell>
          <cell r="K288">
            <v>1.1326750998711339</v>
          </cell>
          <cell r="L288">
            <v>0</v>
          </cell>
          <cell r="M288">
            <v>0</v>
          </cell>
          <cell r="N288">
            <v>4.5307003994845356</v>
          </cell>
        </row>
        <row r="289">
          <cell r="A289" t="str">
            <v>PAR</v>
          </cell>
          <cell r="F289">
            <v>0</v>
          </cell>
          <cell r="L289">
            <v>0</v>
          </cell>
          <cell r="N289">
            <v>0</v>
          </cell>
        </row>
        <row r="290">
          <cell r="A290" t="str">
            <v>PAR $+CER</v>
          </cell>
          <cell r="D290">
            <v>0</v>
          </cell>
          <cell r="J290">
            <v>0</v>
          </cell>
          <cell r="N290">
            <v>0</v>
          </cell>
        </row>
        <row r="291">
          <cell r="A291" t="str">
            <v>PAR EUR</v>
          </cell>
          <cell r="D291">
            <v>0</v>
          </cell>
          <cell r="J291">
            <v>0</v>
          </cell>
          <cell r="N291">
            <v>0</v>
          </cell>
        </row>
        <row r="292">
          <cell r="A292" t="str">
            <v>PAR JPY</v>
          </cell>
          <cell r="D292">
            <v>0</v>
          </cell>
          <cell r="J292">
            <v>0</v>
          </cell>
          <cell r="N292">
            <v>0</v>
          </cell>
        </row>
        <row r="293">
          <cell r="A293" t="str">
            <v>PAR USD</v>
          </cell>
          <cell r="D293">
            <v>0</v>
          </cell>
          <cell r="J293">
            <v>0</v>
          </cell>
          <cell r="N293">
            <v>0</v>
          </cell>
        </row>
        <row r="294">
          <cell r="A294" t="str">
            <v>PARDM</v>
          </cell>
          <cell r="F294">
            <v>0</v>
          </cell>
          <cell r="L294">
            <v>0</v>
          </cell>
          <cell r="N294">
            <v>0</v>
          </cell>
        </row>
        <row r="295">
          <cell r="A295" t="str">
            <v>PR8</v>
          </cell>
          <cell r="B295">
            <v>5.071065188367788</v>
          </cell>
          <cell r="C295">
            <v>5.071065188367788</v>
          </cell>
          <cell r="D295">
            <v>5.071065188367788</v>
          </cell>
          <cell r="E295">
            <v>5.071065188367788</v>
          </cell>
          <cell r="F295">
            <v>5.071065188367788</v>
          </cell>
          <cell r="G295">
            <v>5.071065188367788</v>
          </cell>
          <cell r="H295">
            <v>5.071065188367788</v>
          </cell>
          <cell r="I295">
            <v>5.071065188367788</v>
          </cell>
          <cell r="J295">
            <v>5.071065188367788</v>
          </cell>
          <cell r="K295">
            <v>5.071065188367788</v>
          </cell>
          <cell r="L295">
            <v>5.071065188367788</v>
          </cell>
          <cell r="M295">
            <v>5.071065188367788</v>
          </cell>
          <cell r="N295">
            <v>60.85278226041347</v>
          </cell>
        </row>
        <row r="296">
          <cell r="A296" t="str">
            <v>PRE5</v>
          </cell>
          <cell r="B296">
            <v>27.497094224719831</v>
          </cell>
          <cell r="C296">
            <v>27.497094224719831</v>
          </cell>
          <cell r="D296">
            <v>27.497094224719831</v>
          </cell>
          <cell r="E296">
            <v>27.497094224719831</v>
          </cell>
          <cell r="F296">
            <v>27.497094224719831</v>
          </cell>
          <cell r="G296">
            <v>27.497094224719831</v>
          </cell>
          <cell r="H296">
            <v>27.497094224719831</v>
          </cell>
          <cell r="I296">
            <v>27.497094224719831</v>
          </cell>
          <cell r="J296">
            <v>27.497094224719831</v>
          </cell>
          <cell r="K296">
            <v>27.497094224719831</v>
          </cell>
          <cell r="L296">
            <v>27.497094224719831</v>
          </cell>
          <cell r="M296">
            <v>27.497094224719831</v>
          </cell>
          <cell r="N296">
            <v>329.96513069663797</v>
          </cell>
        </row>
        <row r="297">
          <cell r="A297" t="str">
            <v>PRE6</v>
          </cell>
          <cell r="B297">
            <v>0.20522351622249146</v>
          </cell>
          <cell r="C297">
            <v>0.20522351622249146</v>
          </cell>
          <cell r="D297">
            <v>0.20522351622249146</v>
          </cell>
          <cell r="E297">
            <v>0.20522351622249146</v>
          </cell>
          <cell r="F297">
            <v>0.20522351622249146</v>
          </cell>
          <cell r="G297">
            <v>0.20522351622249146</v>
          </cell>
          <cell r="H297">
            <v>0.20522351622249146</v>
          </cell>
          <cell r="I297">
            <v>0.20522351622249146</v>
          </cell>
          <cell r="J297">
            <v>0.20522351622249146</v>
          </cell>
          <cell r="K297">
            <v>0.20522351622249146</v>
          </cell>
          <cell r="L297">
            <v>0.20522351622249146</v>
          </cell>
          <cell r="M297">
            <v>0.20522351622249146</v>
          </cell>
          <cell r="N297">
            <v>2.4626821946698985</v>
          </cell>
        </row>
        <row r="298">
          <cell r="A298" t="str">
            <v>PRO3</v>
          </cell>
          <cell r="B298">
            <v>9.4933099226804124E-2</v>
          </cell>
          <cell r="C298">
            <v>9.4933099226804124E-2</v>
          </cell>
          <cell r="D298">
            <v>9.4933099226804124E-2</v>
          </cell>
          <cell r="E298">
            <v>9.4933099226804124E-2</v>
          </cell>
          <cell r="F298">
            <v>9.4933099226804124E-2</v>
          </cell>
          <cell r="G298">
            <v>9.4933099226804124E-2</v>
          </cell>
          <cell r="H298">
            <v>9.4933099226804124E-2</v>
          </cell>
          <cell r="I298">
            <v>9.4933099226804124E-2</v>
          </cell>
          <cell r="J298">
            <v>9.4933099226804124E-2</v>
          </cell>
          <cell r="K298">
            <v>9.4933099226804124E-2</v>
          </cell>
          <cell r="L298">
            <v>9.4933099226804124E-2</v>
          </cell>
          <cell r="M298">
            <v>9.4933099226804124E-2</v>
          </cell>
          <cell r="N298">
            <v>1.1391971907216496</v>
          </cell>
        </row>
        <row r="299">
          <cell r="A299" t="str">
            <v>PRO4</v>
          </cell>
          <cell r="B299">
            <v>3.7170958576939581</v>
          </cell>
          <cell r="C299">
            <v>3.7170958576939581</v>
          </cell>
          <cell r="D299">
            <v>3.7170958576939581</v>
          </cell>
          <cell r="E299">
            <v>3.7170958576939581</v>
          </cell>
          <cell r="F299">
            <v>3.7170958576939581</v>
          </cell>
          <cell r="G299">
            <v>3.7170958576939581</v>
          </cell>
          <cell r="H299">
            <v>3.7170958576939581</v>
          </cell>
          <cell r="I299">
            <v>3.7170958576939581</v>
          </cell>
          <cell r="J299">
            <v>3.7170958576939581</v>
          </cell>
          <cell r="K299">
            <v>3.7170958576939581</v>
          </cell>
          <cell r="L299">
            <v>3.7170958576939581</v>
          </cell>
          <cell r="M299">
            <v>3.7170958576939581</v>
          </cell>
          <cell r="N299">
            <v>44.605150292327494</v>
          </cell>
        </row>
        <row r="300">
          <cell r="A300" t="str">
            <v>PRO7</v>
          </cell>
          <cell r="B300">
            <v>14.939707811816874</v>
          </cell>
          <cell r="C300">
            <v>14.939707811816874</v>
          </cell>
          <cell r="D300">
            <v>14.939707811816874</v>
          </cell>
          <cell r="E300">
            <v>14.939707811816874</v>
          </cell>
          <cell r="F300">
            <v>14.939707811816874</v>
          </cell>
          <cell r="G300">
            <v>14.939707811816874</v>
          </cell>
          <cell r="H300">
            <v>14.939707811816874</v>
          </cell>
          <cell r="I300">
            <v>14.939707811816874</v>
          </cell>
          <cell r="J300">
            <v>14.939707811816874</v>
          </cell>
          <cell r="K300">
            <v>14.939707811816874</v>
          </cell>
          <cell r="L300">
            <v>14.939707811816874</v>
          </cell>
          <cell r="M300">
            <v>14.939707811816874</v>
          </cell>
          <cell r="N300">
            <v>179.27649374180248</v>
          </cell>
        </row>
        <row r="301">
          <cell r="A301" t="str">
            <v>PRO8</v>
          </cell>
          <cell r="B301">
            <v>1.1520043464459839E-2</v>
          </cell>
          <cell r="C301">
            <v>1.1520043464459839E-2</v>
          </cell>
          <cell r="D301">
            <v>1.1520043464459839E-2</v>
          </cell>
          <cell r="E301">
            <v>1.1520043464459839E-2</v>
          </cell>
          <cell r="F301">
            <v>1.1520043464459839E-2</v>
          </cell>
          <cell r="G301">
            <v>1.1520043464459839E-2</v>
          </cell>
          <cell r="H301">
            <v>1.1520043464459839E-2</v>
          </cell>
          <cell r="I301">
            <v>1.1520043464459839E-2</v>
          </cell>
          <cell r="J301">
            <v>1.1520043464459839E-2</v>
          </cell>
          <cell r="K301">
            <v>1.1520043464459839E-2</v>
          </cell>
          <cell r="L301">
            <v>1.1520043464459839E-2</v>
          </cell>
          <cell r="M301">
            <v>1.1520043464459839E-2</v>
          </cell>
          <cell r="N301">
            <v>0.13824052157351807</v>
          </cell>
        </row>
        <row r="302">
          <cell r="A302" t="str">
            <v>SABA/INTGM</v>
          </cell>
          <cell r="C302">
            <v>9.6827849999999993E-2</v>
          </cell>
          <cell r="F302">
            <v>4.4944379999999999E-2</v>
          </cell>
          <cell r="I302">
            <v>9.6827849999999993E-2</v>
          </cell>
          <cell r="L302">
            <v>4.49443E-2</v>
          </cell>
          <cell r="N302">
            <v>0.28354437999999998</v>
          </cell>
        </row>
        <row r="303">
          <cell r="A303" t="str">
            <v>WBC/RELEXT</v>
          </cell>
          <cell r="B303">
            <v>4.1223042505592836E-3</v>
          </cell>
          <cell r="C303">
            <v>2.0836129753914988E-3</v>
          </cell>
          <cell r="D303">
            <v>2.0942848620432511E-3</v>
          </cell>
          <cell r="E303">
            <v>2.4043139448173007E-3</v>
          </cell>
          <cell r="F303">
            <v>2.6127882177479494E-3</v>
          </cell>
          <cell r="G303">
            <v>2.9190357941834451E-3</v>
          </cell>
          <cell r="H303">
            <v>4.1018366890380308E-3</v>
          </cell>
          <cell r="I303">
            <v>2.0563460104399698E-3</v>
          </cell>
          <cell r="J303">
            <v>2.3601193139448171E-3</v>
          </cell>
          <cell r="K303">
            <v>2.5646286353467563E-3</v>
          </cell>
          <cell r="L303">
            <v>2.8644563758389264E-3</v>
          </cell>
          <cell r="M303">
            <v>4.0765525727069346E-3</v>
          </cell>
          <cell r="N303">
            <v>3.4260279642058161E-2</v>
          </cell>
        </row>
        <row r="304">
          <cell r="A304" t="str">
            <v>WEST/CONEA</v>
          </cell>
          <cell r="B304">
            <v>0</v>
          </cell>
          <cell r="D304">
            <v>5.2250177542480341</v>
          </cell>
          <cell r="H304">
            <v>0</v>
          </cell>
          <cell r="J304">
            <v>5.2250176908445347</v>
          </cell>
          <cell r="N304">
            <v>10.450035445092569</v>
          </cell>
        </row>
        <row r="305">
          <cell r="A305" t="str">
            <v>Total general</v>
          </cell>
          <cell r="B305">
            <v>215.98433290437839</v>
          </cell>
          <cell r="C305">
            <v>379.56423837416844</v>
          </cell>
          <cell r="D305">
            <v>307.47723338910885</v>
          </cell>
          <cell r="E305">
            <v>930.5400995564853</v>
          </cell>
          <cell r="F305">
            <v>903.93126517642622</v>
          </cell>
          <cell r="G305">
            <v>2101.0764897752797</v>
          </cell>
          <cell r="H305">
            <v>243.17527315669227</v>
          </cell>
          <cell r="I305">
            <v>2440.1834650021929</v>
          </cell>
          <cell r="J305">
            <v>307.18354081111096</v>
          </cell>
          <cell r="K305">
            <v>738.63219253072305</v>
          </cell>
          <cell r="L305">
            <v>258.70771084750749</v>
          </cell>
          <cell r="M305">
            <v>1184.7916724395416</v>
          </cell>
          <cell r="N305">
            <v>10011.247513963614</v>
          </cell>
        </row>
      </sheetData>
      <sheetData sheetId="7" refreshError="1"/>
      <sheetData sheetId="8" refreshError="1">
        <row r="5">
          <cell r="A5" t="str">
            <v>DNCI</v>
          </cell>
          <cell r="B5">
            <v>1</v>
          </cell>
          <cell r="C5">
            <v>2</v>
          </cell>
          <cell r="D5">
            <v>3</v>
          </cell>
          <cell r="E5">
            <v>4</v>
          </cell>
          <cell r="F5">
            <v>5</v>
          </cell>
          <cell r="G5">
            <v>6</v>
          </cell>
          <cell r="H5">
            <v>7</v>
          </cell>
          <cell r="I5">
            <v>8</v>
          </cell>
          <cell r="J5">
            <v>9</v>
          </cell>
          <cell r="K5">
            <v>10</v>
          </cell>
          <cell r="L5">
            <v>11</v>
          </cell>
          <cell r="M5">
            <v>12</v>
          </cell>
          <cell r="N5">
            <v>2010</v>
          </cell>
        </row>
        <row r="6">
          <cell r="A6">
            <v>1</v>
          </cell>
          <cell r="B6">
            <v>2</v>
          </cell>
          <cell r="C6">
            <v>3</v>
          </cell>
          <cell r="D6">
            <v>4</v>
          </cell>
          <cell r="E6">
            <v>5</v>
          </cell>
          <cell r="F6">
            <v>6</v>
          </cell>
          <cell r="G6">
            <v>7</v>
          </cell>
          <cell r="H6">
            <v>8</v>
          </cell>
          <cell r="I6">
            <v>9</v>
          </cell>
          <cell r="J6">
            <v>10</v>
          </cell>
          <cell r="K6">
            <v>11</v>
          </cell>
          <cell r="L6">
            <v>12</v>
          </cell>
          <cell r="M6">
            <v>13</v>
          </cell>
          <cell r="N6">
            <v>14</v>
          </cell>
        </row>
        <row r="7">
          <cell r="A7">
            <v>0</v>
          </cell>
          <cell r="D7">
            <v>0</v>
          </cell>
          <cell r="J7">
            <v>0</v>
          </cell>
          <cell r="N7">
            <v>0</v>
          </cell>
        </row>
        <row r="8">
          <cell r="A8" t="str">
            <v>AVAL 1/2005</v>
          </cell>
          <cell r="F8">
            <v>9.5522714099999995</v>
          </cell>
          <cell r="L8">
            <v>9.5522714099999995</v>
          </cell>
          <cell r="N8">
            <v>19.104542819999999</v>
          </cell>
        </row>
        <row r="9">
          <cell r="A9" t="str">
            <v>BD11-UCP</v>
          </cell>
          <cell r="B9">
            <v>31.516009686772943</v>
          </cell>
          <cell r="C9">
            <v>31.516009686772943</v>
          </cell>
          <cell r="D9">
            <v>31.516009686772943</v>
          </cell>
          <cell r="E9">
            <v>31.516009686772943</v>
          </cell>
          <cell r="F9">
            <v>31.516009686772943</v>
          </cell>
          <cell r="G9">
            <v>31.516009686772943</v>
          </cell>
          <cell r="H9">
            <v>31.516009686772943</v>
          </cell>
          <cell r="I9">
            <v>31.516009686772943</v>
          </cell>
          <cell r="J9">
            <v>31.516009686772943</v>
          </cell>
          <cell r="K9">
            <v>31.516009686772943</v>
          </cell>
          <cell r="L9">
            <v>31.516009686772943</v>
          </cell>
          <cell r="M9">
            <v>31.516009686772943</v>
          </cell>
          <cell r="N9">
            <v>378.19211624127524</v>
          </cell>
        </row>
        <row r="10">
          <cell r="A10" t="str">
            <v>BD12-I u$s</v>
          </cell>
          <cell r="C10">
            <v>0</v>
          </cell>
          <cell r="I10">
            <v>2028.7653298299999</v>
          </cell>
          <cell r="N10">
            <v>2028.7653298299999</v>
          </cell>
        </row>
        <row r="11">
          <cell r="A11" t="str">
            <v>BD13-u$s</v>
          </cell>
          <cell r="E11">
            <v>245.354375</v>
          </cell>
          <cell r="K11">
            <v>0</v>
          </cell>
          <cell r="N11">
            <v>245.354375</v>
          </cell>
        </row>
        <row r="12">
          <cell r="A12" t="str">
            <v>BERL/YACYRETA</v>
          </cell>
          <cell r="C12">
            <v>0.6140852269845295</v>
          </cell>
          <cell r="I12">
            <v>0.61408507481612984</v>
          </cell>
          <cell r="N12">
            <v>1.2281703018006593</v>
          </cell>
        </row>
        <row r="13">
          <cell r="A13" t="str">
            <v>BG05/17</v>
          </cell>
          <cell r="B13">
            <v>0</v>
          </cell>
          <cell r="H13">
            <v>0</v>
          </cell>
          <cell r="N13">
            <v>0</v>
          </cell>
        </row>
        <row r="14">
          <cell r="A14" t="str">
            <v>BG06/27</v>
          </cell>
          <cell r="D14">
            <v>0</v>
          </cell>
          <cell r="J14">
            <v>0</v>
          </cell>
          <cell r="N14">
            <v>0</v>
          </cell>
        </row>
        <row r="15">
          <cell r="A15" t="str">
            <v>BG08/19</v>
          </cell>
          <cell r="C15">
            <v>0</v>
          </cell>
          <cell r="I15">
            <v>0</v>
          </cell>
          <cell r="N15">
            <v>0</v>
          </cell>
        </row>
        <row r="16">
          <cell r="A16" t="str">
            <v>BG10/20</v>
          </cell>
          <cell r="C16">
            <v>0</v>
          </cell>
          <cell r="I16">
            <v>0</v>
          </cell>
          <cell r="N16">
            <v>0</v>
          </cell>
        </row>
        <row r="17">
          <cell r="A17" t="str">
            <v>BG11/10</v>
          </cell>
          <cell r="D17">
            <v>200.99799901</v>
          </cell>
          <cell r="N17">
            <v>200.99799901</v>
          </cell>
        </row>
        <row r="18">
          <cell r="A18" t="str">
            <v>BG12/15</v>
          </cell>
          <cell r="G18">
            <v>0</v>
          </cell>
          <cell r="M18">
            <v>0</v>
          </cell>
          <cell r="N18">
            <v>0</v>
          </cell>
        </row>
        <row r="19">
          <cell r="A19" t="str">
            <v>BG13/30</v>
          </cell>
          <cell r="B19">
            <v>0</v>
          </cell>
          <cell r="H19">
            <v>0</v>
          </cell>
          <cell r="N19">
            <v>0</v>
          </cell>
        </row>
        <row r="20">
          <cell r="A20" t="str">
            <v>BG14/31</v>
          </cell>
          <cell r="B20">
            <v>0</v>
          </cell>
          <cell r="H20">
            <v>0</v>
          </cell>
          <cell r="N20">
            <v>0</v>
          </cell>
        </row>
        <row r="21">
          <cell r="A21" t="str">
            <v>BG15/12</v>
          </cell>
          <cell r="C21">
            <v>0</v>
          </cell>
          <cell r="I21">
            <v>0</v>
          </cell>
          <cell r="N21">
            <v>0</v>
          </cell>
        </row>
        <row r="22">
          <cell r="A22" t="str">
            <v>BG18/18</v>
          </cell>
          <cell r="G22">
            <v>0</v>
          </cell>
          <cell r="M22">
            <v>0</v>
          </cell>
          <cell r="N22">
            <v>0</v>
          </cell>
        </row>
        <row r="23">
          <cell r="A23" t="str">
            <v>BG19/31</v>
          </cell>
          <cell r="G23">
            <v>0</v>
          </cell>
          <cell r="M23">
            <v>0</v>
          </cell>
          <cell r="N23">
            <v>0</v>
          </cell>
        </row>
        <row r="24">
          <cell r="A24" t="str">
            <v>BID 1008</v>
          </cell>
          <cell r="G24">
            <v>0.25392828099999998</v>
          </cell>
          <cell r="M24">
            <v>0.25392828099999998</v>
          </cell>
          <cell r="N24">
            <v>0.50785656199999996</v>
          </cell>
        </row>
        <row r="25">
          <cell r="A25" t="str">
            <v>BID 1021</v>
          </cell>
          <cell r="D25">
            <v>0.46444162999999999</v>
          </cell>
          <cell r="J25">
            <v>0.46444162999999999</v>
          </cell>
          <cell r="N25">
            <v>0.92888325999999999</v>
          </cell>
        </row>
        <row r="26">
          <cell r="A26" t="str">
            <v>BID 1031</v>
          </cell>
          <cell r="C26">
            <v>11.075883489000001</v>
          </cell>
          <cell r="I26">
            <v>11.075883489000001</v>
          </cell>
          <cell r="N26">
            <v>22.151766978000001</v>
          </cell>
        </row>
        <row r="27">
          <cell r="A27" t="str">
            <v>BID 1034</v>
          </cell>
          <cell r="F27">
            <v>2.8439293999999999</v>
          </cell>
          <cell r="L27">
            <v>2.8439293999999999</v>
          </cell>
          <cell r="N27">
            <v>5.6878587999999999</v>
          </cell>
        </row>
        <row r="28">
          <cell r="A28" t="str">
            <v>BID 1059</v>
          </cell>
          <cell r="C28">
            <v>6.1515114989999997</v>
          </cell>
          <cell r="I28">
            <v>6.1515114989999997</v>
          </cell>
          <cell r="N28">
            <v>12.303022997999999</v>
          </cell>
        </row>
        <row r="29">
          <cell r="A29" t="str">
            <v>BID 1060</v>
          </cell>
          <cell r="B29">
            <v>2.4386861500000001</v>
          </cell>
          <cell r="H29">
            <v>2.4386861500000001</v>
          </cell>
          <cell r="N29">
            <v>4.8773723000000002</v>
          </cell>
        </row>
        <row r="30">
          <cell r="A30" t="str">
            <v>BID 1068</v>
          </cell>
          <cell r="D30">
            <v>3.912179048</v>
          </cell>
          <cell r="J30">
            <v>3.912179048</v>
          </cell>
          <cell r="N30">
            <v>7.8243580960000001</v>
          </cell>
        </row>
        <row r="31">
          <cell r="A31" t="str">
            <v>BID 1082</v>
          </cell>
          <cell r="C31">
            <v>5.6778839999999997E-2</v>
          </cell>
          <cell r="I31">
            <v>5.6778839999999997E-2</v>
          </cell>
          <cell r="N31">
            <v>0.11355767999999999</v>
          </cell>
        </row>
        <row r="32">
          <cell r="A32" t="str">
            <v>BID 1111</v>
          </cell>
          <cell r="G32">
            <v>0.263009983</v>
          </cell>
          <cell r="M32">
            <v>0.263009983</v>
          </cell>
          <cell r="N32">
            <v>0.52601996600000001</v>
          </cell>
        </row>
        <row r="33">
          <cell r="A33" t="str">
            <v>BID 1118</v>
          </cell>
          <cell r="C33">
            <v>8.7049050640000001</v>
          </cell>
          <cell r="I33">
            <v>8.7049050640000001</v>
          </cell>
          <cell r="N33">
            <v>17.409810128</v>
          </cell>
        </row>
        <row r="34">
          <cell r="A34" t="str">
            <v>BID 1133</v>
          </cell>
          <cell r="B34">
            <v>5.7501847000000002E-2</v>
          </cell>
          <cell r="H34">
            <v>5.7501847000000002E-2</v>
          </cell>
          <cell r="N34">
            <v>0.115003694</v>
          </cell>
        </row>
        <row r="35">
          <cell r="A35" t="str">
            <v>BID 1134</v>
          </cell>
          <cell r="E35">
            <v>2.0127163449999999</v>
          </cell>
          <cell r="K35">
            <v>2.0127163449999999</v>
          </cell>
          <cell r="N35">
            <v>4.0254326899999997</v>
          </cell>
        </row>
        <row r="36">
          <cell r="A36" t="str">
            <v>BID 1164</v>
          </cell>
          <cell r="G36">
            <v>2.18081098</v>
          </cell>
          <cell r="M36">
            <v>2.18081098</v>
          </cell>
          <cell r="N36">
            <v>4.3616219599999999</v>
          </cell>
        </row>
        <row r="37">
          <cell r="A37" t="str">
            <v>BID 1192</v>
          </cell>
          <cell r="D37">
            <v>0.67382005299999992</v>
          </cell>
          <cell r="J37">
            <v>0.67382005299999992</v>
          </cell>
          <cell r="N37">
            <v>1.3476401059999998</v>
          </cell>
        </row>
        <row r="38">
          <cell r="A38" t="str">
            <v>BID 1193</v>
          </cell>
          <cell r="D38">
            <v>2.2350046610000001</v>
          </cell>
          <cell r="J38">
            <v>2.2350046610000001</v>
          </cell>
          <cell r="N38">
            <v>4.4700093220000001</v>
          </cell>
        </row>
        <row r="39">
          <cell r="A39" t="str">
            <v>BID 1201</v>
          </cell>
          <cell r="F39">
            <v>4.5935004699999995</v>
          </cell>
          <cell r="L39">
            <v>4.5935004699999995</v>
          </cell>
          <cell r="N39">
            <v>9.187000939999999</v>
          </cell>
        </row>
        <row r="40">
          <cell r="A40" t="str">
            <v>BID 1206</v>
          </cell>
          <cell r="D40">
            <v>7.012749800000001E-2</v>
          </cell>
          <cell r="J40">
            <v>7.012749800000001E-2</v>
          </cell>
          <cell r="N40">
            <v>0.14025499600000002</v>
          </cell>
        </row>
        <row r="41">
          <cell r="A41" t="str">
            <v>BID 1279</v>
          </cell>
          <cell r="E41">
            <v>4.1873463999999999E-2</v>
          </cell>
          <cell r="K41">
            <v>4.1873463999999999E-2</v>
          </cell>
          <cell r="N41">
            <v>8.3746927999999998E-2</v>
          </cell>
        </row>
        <row r="42">
          <cell r="A42" t="str">
            <v>BID 1287</v>
          </cell>
          <cell r="B42">
            <v>6.3920420769999993</v>
          </cell>
          <cell r="H42">
            <v>6.3920420769999993</v>
          </cell>
          <cell r="N42">
            <v>12.784084153999999</v>
          </cell>
        </row>
        <row r="43">
          <cell r="A43" t="str">
            <v>BID 1294</v>
          </cell>
          <cell r="F43">
            <v>1.6964284999999999E-2</v>
          </cell>
          <cell r="L43">
            <v>1.6964284999999999E-2</v>
          </cell>
          <cell r="N43">
            <v>3.3928569999999998E-2</v>
          </cell>
        </row>
        <row r="44">
          <cell r="A44" t="str">
            <v>BID 1295</v>
          </cell>
          <cell r="C44">
            <v>13.33333333</v>
          </cell>
          <cell r="I44">
            <v>13.33333333</v>
          </cell>
          <cell r="N44">
            <v>26.666666660000001</v>
          </cell>
        </row>
        <row r="45">
          <cell r="A45" t="str">
            <v>BID 1307</v>
          </cell>
          <cell r="E45">
            <v>0.45390237</v>
          </cell>
          <cell r="K45">
            <v>0.45390237</v>
          </cell>
          <cell r="N45">
            <v>0.90780474</v>
          </cell>
        </row>
        <row r="46">
          <cell r="A46" t="str">
            <v>BID 1324</v>
          </cell>
          <cell r="G46">
            <v>16.666666670000001</v>
          </cell>
          <cell r="M46">
            <v>16.666666670000001</v>
          </cell>
          <cell r="N46">
            <v>33.333333340000003</v>
          </cell>
        </row>
        <row r="47">
          <cell r="A47" t="str">
            <v>BID 1325</v>
          </cell>
          <cell r="G47">
            <v>4.2865400000000005E-2</v>
          </cell>
          <cell r="M47">
            <v>4.2865400000000005E-2</v>
          </cell>
          <cell r="N47">
            <v>8.573080000000001E-2</v>
          </cell>
        </row>
        <row r="48">
          <cell r="A48" t="str">
            <v>BID 1341</v>
          </cell>
          <cell r="D48">
            <v>16.666666670000001</v>
          </cell>
          <cell r="J48">
            <v>16.666666670000001</v>
          </cell>
          <cell r="N48">
            <v>33.333333340000003</v>
          </cell>
        </row>
        <row r="49">
          <cell r="A49" t="str">
            <v>BID 1345</v>
          </cell>
          <cell r="F49">
            <v>3.9461265679999999</v>
          </cell>
          <cell r="L49">
            <v>3.9461265679999999</v>
          </cell>
          <cell r="N49">
            <v>7.8922531359999999</v>
          </cell>
        </row>
        <row r="50">
          <cell r="A50" t="str">
            <v>BID 1463</v>
          </cell>
          <cell r="D50">
            <v>0.10913594</v>
          </cell>
          <cell r="J50">
            <v>0.10913594</v>
          </cell>
          <cell r="N50">
            <v>0.21827188</v>
          </cell>
        </row>
        <row r="51">
          <cell r="A51" t="str">
            <v>BID 1464</v>
          </cell>
          <cell r="F51">
            <v>0.13333333300000003</v>
          </cell>
          <cell r="L51">
            <v>0.13333333300000003</v>
          </cell>
          <cell r="N51">
            <v>0.26666666600000005</v>
          </cell>
        </row>
        <row r="52">
          <cell r="A52" t="str">
            <v>BID 1465</v>
          </cell>
          <cell r="G52">
            <v>0.209765074</v>
          </cell>
          <cell r="M52">
            <v>0.209765074</v>
          </cell>
          <cell r="N52">
            <v>0.41953014799999999</v>
          </cell>
        </row>
        <row r="53">
          <cell r="A53" t="str">
            <v>BID 1575</v>
          </cell>
          <cell r="F53">
            <v>1.1637359E-2</v>
          </cell>
          <cell r="L53">
            <v>1.1637359E-2</v>
          </cell>
          <cell r="N53">
            <v>2.3274718E-2</v>
          </cell>
        </row>
        <row r="54">
          <cell r="A54" t="str">
            <v>BID 1588</v>
          </cell>
          <cell r="C54">
            <v>0</v>
          </cell>
          <cell r="I54">
            <v>0</v>
          </cell>
          <cell r="N54">
            <v>0</v>
          </cell>
        </row>
        <row r="55">
          <cell r="A55" t="str">
            <v>BID 1603</v>
          </cell>
          <cell r="F55">
            <v>0</v>
          </cell>
          <cell r="L55">
            <v>8.0000000000000002E-3</v>
          </cell>
          <cell r="N55">
            <v>8.0000000000000002E-3</v>
          </cell>
        </row>
        <row r="56">
          <cell r="A56" t="str">
            <v>BID 1606</v>
          </cell>
          <cell r="G56">
            <v>5</v>
          </cell>
          <cell r="M56">
            <v>5</v>
          </cell>
          <cell r="N56">
            <v>10</v>
          </cell>
        </row>
        <row r="57">
          <cell r="A57" t="str">
            <v>BID 1640</v>
          </cell>
          <cell r="C57">
            <v>0</v>
          </cell>
          <cell r="I57">
            <v>0</v>
          </cell>
          <cell r="N57">
            <v>0</v>
          </cell>
        </row>
        <row r="58">
          <cell r="A58" t="str">
            <v>BID 1648</v>
          </cell>
          <cell r="C58">
            <v>0</v>
          </cell>
          <cell r="I58">
            <v>0</v>
          </cell>
          <cell r="N58">
            <v>0</v>
          </cell>
        </row>
        <row r="59">
          <cell r="A59" t="str">
            <v>BID 1669</v>
          </cell>
          <cell r="D59">
            <v>1.59090909</v>
          </cell>
          <cell r="J59">
            <v>1.59090909</v>
          </cell>
          <cell r="N59">
            <v>3.1818181800000001</v>
          </cell>
        </row>
        <row r="60">
          <cell r="A60" t="str">
            <v>BID 1720</v>
          </cell>
          <cell r="F60">
            <v>0</v>
          </cell>
          <cell r="L60">
            <v>0</v>
          </cell>
          <cell r="N60">
            <v>0</v>
          </cell>
        </row>
        <row r="61">
          <cell r="A61" t="str">
            <v>BID 1728</v>
          </cell>
          <cell r="C61">
            <v>0</v>
          </cell>
          <cell r="I61">
            <v>0</v>
          </cell>
          <cell r="N61">
            <v>0</v>
          </cell>
        </row>
        <row r="62">
          <cell r="A62" t="str">
            <v>BID 206</v>
          </cell>
          <cell r="B62">
            <v>3.8783748780996987</v>
          </cell>
          <cell r="H62">
            <v>3.8783748780996987</v>
          </cell>
          <cell r="N62">
            <v>7.7567497561993974</v>
          </cell>
        </row>
        <row r="63">
          <cell r="A63" t="str">
            <v>BID 4</v>
          </cell>
          <cell r="C63">
            <v>8.3452610872675245E-3</v>
          </cell>
          <cell r="I63">
            <v>8.3452610872675245E-3</v>
          </cell>
          <cell r="N63">
            <v>1.6690522174535049E-2</v>
          </cell>
        </row>
        <row r="64">
          <cell r="A64" t="str">
            <v>BID 514</v>
          </cell>
          <cell r="B64">
            <v>4.1075199999999999E-2</v>
          </cell>
          <cell r="H64">
            <v>4.1075199999999999E-2</v>
          </cell>
          <cell r="N64">
            <v>8.2150399999999998E-2</v>
          </cell>
        </row>
        <row r="65">
          <cell r="A65" t="str">
            <v>BID 515</v>
          </cell>
          <cell r="D65">
            <v>1.7047269221531274</v>
          </cell>
          <cell r="J65">
            <v>1.7047269221531274</v>
          </cell>
          <cell r="N65">
            <v>3.4094538443062548</v>
          </cell>
        </row>
        <row r="66">
          <cell r="A66" t="str">
            <v>BID 516</v>
          </cell>
          <cell r="D66">
            <v>1.2910793845001831</v>
          </cell>
          <cell r="J66">
            <v>1.2910793845001831</v>
          </cell>
          <cell r="N66">
            <v>2.5821587690003662</v>
          </cell>
        </row>
        <row r="67">
          <cell r="A67" t="str">
            <v>BID 545</v>
          </cell>
          <cell r="F67">
            <v>1.8801311649963943</v>
          </cell>
          <cell r="L67">
            <v>1.8801311649963943</v>
          </cell>
          <cell r="N67">
            <v>3.7602623299927886</v>
          </cell>
        </row>
        <row r="68">
          <cell r="A68" t="str">
            <v>BID 553</v>
          </cell>
          <cell r="B68">
            <v>0.12953157046024144</v>
          </cell>
          <cell r="H68">
            <v>0.12953157046024144</v>
          </cell>
          <cell r="N68">
            <v>0.25906314092048288</v>
          </cell>
        </row>
        <row r="69">
          <cell r="A69" t="str">
            <v>BID 583</v>
          </cell>
          <cell r="E69">
            <v>9.1394014744735905</v>
          </cell>
          <cell r="N69">
            <v>9.1394014744735905</v>
          </cell>
        </row>
        <row r="70">
          <cell r="A70" t="str">
            <v>BID 618</v>
          </cell>
          <cell r="D70">
            <v>1.7325243880385215</v>
          </cell>
          <cell r="J70">
            <v>1.7325243880385215</v>
          </cell>
          <cell r="N70">
            <v>3.465048776077043</v>
          </cell>
        </row>
        <row r="71">
          <cell r="A71" t="str">
            <v>BID 619</v>
          </cell>
          <cell r="D71">
            <v>13.187429206456367</v>
          </cell>
          <cell r="J71">
            <v>13.187429206456367</v>
          </cell>
          <cell r="N71">
            <v>26.374858412912733</v>
          </cell>
        </row>
        <row r="72">
          <cell r="A72" t="str">
            <v>BID 621</v>
          </cell>
          <cell r="B72">
            <v>2.0743728840503035</v>
          </cell>
          <cell r="H72">
            <v>2.0743728840503035</v>
          </cell>
          <cell r="N72">
            <v>4.148745768100607</v>
          </cell>
        </row>
        <row r="73">
          <cell r="A73" t="str">
            <v>BID 633</v>
          </cell>
          <cell r="F73">
            <v>11.528957198916661</v>
          </cell>
          <cell r="L73">
            <v>11.528957198916661</v>
          </cell>
          <cell r="N73">
            <v>23.057914397833322</v>
          </cell>
        </row>
        <row r="74">
          <cell r="A74" t="str">
            <v>BID 643</v>
          </cell>
          <cell r="E74">
            <v>1.04381184285614</v>
          </cell>
          <cell r="K74">
            <v>1.04381184285614</v>
          </cell>
          <cell r="N74">
            <v>2.0876236857122801</v>
          </cell>
        </row>
        <row r="75">
          <cell r="A75" t="str">
            <v>BID 682</v>
          </cell>
          <cell r="E75">
            <v>10.1105462859291</v>
          </cell>
          <cell r="K75">
            <v>10.1105462859291</v>
          </cell>
          <cell r="N75">
            <v>20.2210925718582</v>
          </cell>
        </row>
        <row r="76">
          <cell r="A76" t="str">
            <v>BID 684</v>
          </cell>
          <cell r="E76">
            <v>0.12065923179721856</v>
          </cell>
          <cell r="K76">
            <v>0.12065923179721856</v>
          </cell>
          <cell r="N76">
            <v>0.24131846359443712</v>
          </cell>
        </row>
        <row r="77">
          <cell r="A77" t="str">
            <v>BID 733</v>
          </cell>
          <cell r="G77">
            <v>12.189121008507977</v>
          </cell>
          <cell r="M77">
            <v>12.189121008507977</v>
          </cell>
          <cell r="N77">
            <v>24.378242017015953</v>
          </cell>
        </row>
        <row r="78">
          <cell r="A78" t="str">
            <v>BID 734</v>
          </cell>
          <cell r="G78">
            <v>14.171564800577604</v>
          </cell>
          <cell r="M78">
            <v>14.171564800577604</v>
          </cell>
          <cell r="N78">
            <v>28.343129601155209</v>
          </cell>
        </row>
        <row r="79">
          <cell r="A79" t="str">
            <v>BID 740</v>
          </cell>
          <cell r="B79">
            <v>0.77468700912989041</v>
          </cell>
          <cell r="H79">
            <v>0.77468700912989041</v>
          </cell>
          <cell r="N79">
            <v>1.5493740182597808</v>
          </cell>
        </row>
        <row r="80">
          <cell r="A80" t="str">
            <v>BID 760</v>
          </cell>
          <cell r="B80">
            <v>4.6298593297660897</v>
          </cell>
          <cell r="H80">
            <v>4.6298593297660897</v>
          </cell>
          <cell r="N80">
            <v>9.2597186595321794</v>
          </cell>
        </row>
        <row r="81">
          <cell r="A81" t="str">
            <v>BID 768</v>
          </cell>
          <cell r="D81">
            <v>0.18026762619099293</v>
          </cell>
          <cell r="J81">
            <v>0.18026762619099293</v>
          </cell>
          <cell r="N81">
            <v>0.36053525238198586</v>
          </cell>
        </row>
        <row r="82">
          <cell r="A82" t="str">
            <v>BID 795</v>
          </cell>
          <cell r="D82">
            <v>13.01032527735781</v>
          </cell>
          <cell r="J82">
            <v>13.01032527735781</v>
          </cell>
          <cell r="N82">
            <v>26.020650554715619</v>
          </cell>
        </row>
        <row r="83">
          <cell r="A83" t="str">
            <v>BID 797</v>
          </cell>
          <cell r="D83">
            <v>6.8472577171047897</v>
          </cell>
          <cell r="J83">
            <v>6.8472577171047897</v>
          </cell>
          <cell r="N83">
            <v>13.694515434209579</v>
          </cell>
        </row>
        <row r="84">
          <cell r="A84" t="str">
            <v>BID 802</v>
          </cell>
          <cell r="D84">
            <v>3.2685349680463642</v>
          </cell>
          <cell r="J84">
            <v>3.2685349680463642</v>
          </cell>
          <cell r="N84">
            <v>6.5370699360927285</v>
          </cell>
        </row>
        <row r="85">
          <cell r="A85" t="str">
            <v>BID 816</v>
          </cell>
          <cell r="G85">
            <v>4.2490547579764302</v>
          </cell>
          <cell r="M85">
            <v>4.2490547579764302</v>
          </cell>
          <cell r="N85">
            <v>8.4981095159528603</v>
          </cell>
        </row>
        <row r="86">
          <cell r="A86" t="str">
            <v>BID 826</v>
          </cell>
          <cell r="B86">
            <v>1.9395782083504434</v>
          </cell>
          <cell r="H86">
            <v>1.9395782083504434</v>
          </cell>
          <cell r="N86">
            <v>3.8791564167008867</v>
          </cell>
        </row>
        <row r="87">
          <cell r="A87" t="str">
            <v>BID 830</v>
          </cell>
          <cell r="G87">
            <v>6.0434495559200032</v>
          </cell>
          <cell r="M87">
            <v>6.0434495559200032</v>
          </cell>
          <cell r="N87">
            <v>12.086899111840006</v>
          </cell>
        </row>
        <row r="88">
          <cell r="A88" t="str">
            <v>BID 845</v>
          </cell>
          <cell r="E88">
            <v>13.064669210892399</v>
          </cell>
          <cell r="K88">
            <v>13.064669210892399</v>
          </cell>
          <cell r="N88">
            <v>26.129338421784798</v>
          </cell>
        </row>
        <row r="89">
          <cell r="A89" t="str">
            <v>BID 855</v>
          </cell>
          <cell r="C89">
            <v>0.84320547999999995</v>
          </cell>
          <cell r="I89">
            <v>0.84320547999999995</v>
          </cell>
          <cell r="N89">
            <v>1.6864109599999999</v>
          </cell>
        </row>
        <row r="90">
          <cell r="A90" t="str">
            <v>BID 857</v>
          </cell>
          <cell r="G90">
            <v>7.7743558586507291</v>
          </cell>
          <cell r="M90">
            <v>8.190274565545705</v>
          </cell>
          <cell r="N90">
            <v>15.964630424196434</v>
          </cell>
        </row>
        <row r="91">
          <cell r="A91" t="str">
            <v>BID 863</v>
          </cell>
          <cell r="E91">
            <v>2.1218089999999998E-2</v>
          </cell>
          <cell r="K91">
            <v>2.1218089999999998E-2</v>
          </cell>
          <cell r="N91">
            <v>4.2436179999999997E-2</v>
          </cell>
        </row>
        <row r="92">
          <cell r="A92" t="str">
            <v>BID 865</v>
          </cell>
          <cell r="G92">
            <v>36.642372262914982</v>
          </cell>
          <cell r="N92">
            <v>36.642372262914982</v>
          </cell>
        </row>
        <row r="93">
          <cell r="A93" t="str">
            <v>BID 867</v>
          </cell>
          <cell r="E93">
            <v>0.47034197999999999</v>
          </cell>
          <cell r="K93">
            <v>0.47034197999999999</v>
          </cell>
          <cell r="N93">
            <v>0.94068395999999999</v>
          </cell>
        </row>
        <row r="94">
          <cell r="A94" t="str">
            <v>BID 871</v>
          </cell>
          <cell r="G94">
            <v>13.219896039832236</v>
          </cell>
          <cell r="M94">
            <v>13.219896039832236</v>
          </cell>
          <cell r="N94">
            <v>26.439792079664471</v>
          </cell>
        </row>
        <row r="95">
          <cell r="A95" t="str">
            <v>BID 899</v>
          </cell>
          <cell r="D95">
            <v>5.3962031835966302</v>
          </cell>
          <cell r="G95">
            <v>4.2407410000000006E-2</v>
          </cell>
          <cell r="J95">
            <v>5.3962031835966302</v>
          </cell>
          <cell r="M95">
            <v>4.2407410000000006E-2</v>
          </cell>
          <cell r="N95">
            <v>10.87722118719326</v>
          </cell>
        </row>
        <row r="96">
          <cell r="A96" t="str">
            <v>BID 907</v>
          </cell>
          <cell r="D96">
            <v>0.64739437</v>
          </cell>
          <cell r="J96">
            <v>0.64739437</v>
          </cell>
          <cell r="N96">
            <v>1.29478874</v>
          </cell>
        </row>
        <row r="97">
          <cell r="A97" t="str">
            <v>BID 925</v>
          </cell>
          <cell r="G97">
            <v>0.47286607000000003</v>
          </cell>
          <cell r="M97">
            <v>0.47286607000000003</v>
          </cell>
          <cell r="N97">
            <v>0.94573214000000005</v>
          </cell>
        </row>
        <row r="98">
          <cell r="A98" t="str">
            <v>BID 925/OC</v>
          </cell>
          <cell r="D98">
            <v>0.60041202000000005</v>
          </cell>
          <cell r="J98">
            <v>0.60041202000000005</v>
          </cell>
          <cell r="N98">
            <v>1.2008240400000001</v>
          </cell>
        </row>
        <row r="99">
          <cell r="A99" t="str">
            <v>BID 932</v>
          </cell>
          <cell r="G99">
            <v>0.9375</v>
          </cell>
          <cell r="M99">
            <v>0.9375</v>
          </cell>
          <cell r="N99">
            <v>1.875</v>
          </cell>
        </row>
        <row r="100">
          <cell r="A100" t="str">
            <v>BID 940</v>
          </cell>
          <cell r="C100">
            <v>2.8743818010000002</v>
          </cell>
          <cell r="I100">
            <v>2.8743818010000002</v>
          </cell>
          <cell r="N100">
            <v>5.7487636020000004</v>
          </cell>
        </row>
        <row r="101">
          <cell r="A101" t="str">
            <v>BID 961</v>
          </cell>
          <cell r="G101">
            <v>15.962</v>
          </cell>
          <cell r="M101">
            <v>15.962</v>
          </cell>
          <cell r="N101">
            <v>31.923999999999999</v>
          </cell>
        </row>
        <row r="102">
          <cell r="A102" t="str">
            <v>BID 962</v>
          </cell>
          <cell r="C102">
            <v>1.8667207849999998</v>
          </cell>
          <cell r="I102">
            <v>1.8667207849999998</v>
          </cell>
          <cell r="N102">
            <v>3.7334415699999997</v>
          </cell>
        </row>
        <row r="103">
          <cell r="A103" t="str">
            <v>BID 979</v>
          </cell>
          <cell r="C103">
            <v>11.957081070000001</v>
          </cell>
          <cell r="I103">
            <v>11.957081070000001</v>
          </cell>
          <cell r="N103">
            <v>23.914162140000002</v>
          </cell>
        </row>
        <row r="104">
          <cell r="A104" t="str">
            <v>BID 989</v>
          </cell>
          <cell r="D104">
            <v>0.84563053200000005</v>
          </cell>
          <cell r="J104">
            <v>0.84563053200000005</v>
          </cell>
          <cell r="N104">
            <v>1.6912610640000001</v>
          </cell>
        </row>
        <row r="105">
          <cell r="A105" t="str">
            <v>BID 996</v>
          </cell>
          <cell r="D105">
            <v>0.45856140999999995</v>
          </cell>
          <cell r="J105">
            <v>0.45856140999999995</v>
          </cell>
          <cell r="N105">
            <v>0.91712281999999989</v>
          </cell>
        </row>
        <row r="106">
          <cell r="A106" t="str">
            <v>BID CBA</v>
          </cell>
          <cell r="F106">
            <v>3.4901053700000002</v>
          </cell>
          <cell r="L106">
            <v>3.4901053700000002</v>
          </cell>
          <cell r="N106">
            <v>6.9802107400000004</v>
          </cell>
        </row>
        <row r="107">
          <cell r="A107" t="str">
            <v>BIRF 302</v>
          </cell>
          <cell r="G107">
            <v>0.19843764999999999</v>
          </cell>
          <cell r="N107">
            <v>0.19843764999999999</v>
          </cell>
        </row>
        <row r="108">
          <cell r="A108" t="str">
            <v>BIRF 343</v>
          </cell>
          <cell r="B108">
            <v>0.16968696999999999</v>
          </cell>
          <cell r="N108">
            <v>0.16968696999999999</v>
          </cell>
        </row>
        <row r="109">
          <cell r="A109" t="str">
            <v>BIRF 3556</v>
          </cell>
          <cell r="B109">
            <v>17.68</v>
          </cell>
          <cell r="N109">
            <v>17.68</v>
          </cell>
        </row>
        <row r="110">
          <cell r="A110" t="str">
            <v>BIRF 3836</v>
          </cell>
          <cell r="D110">
            <v>15</v>
          </cell>
          <cell r="N110">
            <v>15</v>
          </cell>
        </row>
        <row r="111">
          <cell r="A111" t="str">
            <v>BIRF 3860</v>
          </cell>
          <cell r="F111">
            <v>9.7569897099999991</v>
          </cell>
          <cell r="N111">
            <v>9.7569897099999991</v>
          </cell>
        </row>
        <row r="112">
          <cell r="A112" t="str">
            <v>BIRF 3877</v>
          </cell>
          <cell r="E112">
            <v>11.00274608</v>
          </cell>
          <cell r="N112">
            <v>11.00274608</v>
          </cell>
        </row>
        <row r="113">
          <cell r="A113" t="str">
            <v>BIRF 3878</v>
          </cell>
          <cell r="C113">
            <v>25</v>
          </cell>
          <cell r="I113">
            <v>25</v>
          </cell>
          <cell r="N113">
            <v>50</v>
          </cell>
        </row>
        <row r="114">
          <cell r="A114" t="str">
            <v>BIRF 3921</v>
          </cell>
          <cell r="E114">
            <v>6.4135</v>
          </cell>
          <cell r="K114">
            <v>6.4156897400000004</v>
          </cell>
          <cell r="N114">
            <v>12.82918974</v>
          </cell>
        </row>
        <row r="115">
          <cell r="A115" t="str">
            <v>BIRF 3926</v>
          </cell>
          <cell r="C115">
            <v>9.2222222200000008</v>
          </cell>
          <cell r="I115">
            <v>9.2222222200000008</v>
          </cell>
          <cell r="N115">
            <v>18.444444440000002</v>
          </cell>
        </row>
        <row r="116">
          <cell r="A116" t="str">
            <v>BIRF 3927</v>
          </cell>
          <cell r="E116">
            <v>1.3862619600000001</v>
          </cell>
          <cell r="K116">
            <v>1.3716345699999999</v>
          </cell>
          <cell r="N116">
            <v>2.75789653</v>
          </cell>
        </row>
        <row r="117">
          <cell r="A117" t="str">
            <v>BIRF 3931</v>
          </cell>
          <cell r="D117">
            <v>3.7231199999999998</v>
          </cell>
          <cell r="J117">
            <v>3.7268513200000002</v>
          </cell>
          <cell r="N117">
            <v>7.4499713199999995</v>
          </cell>
        </row>
        <row r="118">
          <cell r="A118" t="str">
            <v>BIRF 3948</v>
          </cell>
          <cell r="D118">
            <v>0.50370000000000004</v>
          </cell>
          <cell r="J118">
            <v>0.50416183999999997</v>
          </cell>
          <cell r="N118">
            <v>1.0078618399999999</v>
          </cell>
        </row>
        <row r="119">
          <cell r="A119" t="str">
            <v>BIRF 3957</v>
          </cell>
          <cell r="C119">
            <v>1.3919320399999999</v>
          </cell>
          <cell r="I119">
            <v>0.54638030999999998</v>
          </cell>
          <cell r="N119">
            <v>1.9383123499999999</v>
          </cell>
        </row>
        <row r="120">
          <cell r="A120" t="str">
            <v>BIRF 3958</v>
          </cell>
          <cell r="C120">
            <v>0.50390143799999998</v>
          </cell>
          <cell r="I120">
            <v>0.50390143799999998</v>
          </cell>
          <cell r="N120">
            <v>1.007802876</v>
          </cell>
        </row>
        <row r="121">
          <cell r="A121" t="str">
            <v>BIRF 3960</v>
          </cell>
          <cell r="E121">
            <v>1.1284000000000001</v>
          </cell>
          <cell r="K121">
            <v>1.1289533999999999</v>
          </cell>
          <cell r="N121">
            <v>2.2573534</v>
          </cell>
        </row>
        <row r="122">
          <cell r="A122" t="str">
            <v>BIRF 3971</v>
          </cell>
          <cell r="F122">
            <v>4.6810999999999998</v>
          </cell>
          <cell r="L122">
            <v>4.6819974599999998</v>
          </cell>
          <cell r="N122">
            <v>9.3630974599999988</v>
          </cell>
        </row>
        <row r="123">
          <cell r="A123" t="str">
            <v>BIRF 4003</v>
          </cell>
          <cell r="B123">
            <v>5</v>
          </cell>
          <cell r="H123">
            <v>5</v>
          </cell>
          <cell r="N123">
            <v>10</v>
          </cell>
        </row>
        <row r="124">
          <cell r="A124" t="str">
            <v>BIRF 4004</v>
          </cell>
          <cell r="B124">
            <v>1.20150504</v>
          </cell>
          <cell r="H124">
            <v>1.20150504</v>
          </cell>
          <cell r="N124">
            <v>2.40301008</v>
          </cell>
        </row>
        <row r="125">
          <cell r="A125" t="str">
            <v>BIRF 4085</v>
          </cell>
          <cell r="E125">
            <v>0.397137132</v>
          </cell>
          <cell r="K125">
            <v>0.397137132</v>
          </cell>
          <cell r="N125">
            <v>0.79427426400000001</v>
          </cell>
        </row>
        <row r="126">
          <cell r="A126" t="str">
            <v>BIRF 4093</v>
          </cell>
          <cell r="D126">
            <v>15</v>
          </cell>
          <cell r="J126">
            <v>15</v>
          </cell>
          <cell r="N126">
            <v>30</v>
          </cell>
        </row>
        <row r="127">
          <cell r="A127" t="str">
            <v>BIRF 4116</v>
          </cell>
          <cell r="C127">
            <v>15</v>
          </cell>
          <cell r="I127">
            <v>15</v>
          </cell>
          <cell r="N127">
            <v>30</v>
          </cell>
        </row>
        <row r="128">
          <cell r="A128" t="str">
            <v>BIRF 4117</v>
          </cell>
          <cell r="C128">
            <v>9.6813540490000012</v>
          </cell>
          <cell r="I128">
            <v>9.6813540490000012</v>
          </cell>
          <cell r="N128">
            <v>19.362708098000002</v>
          </cell>
        </row>
        <row r="129">
          <cell r="A129" t="str">
            <v>BIRF 4131</v>
          </cell>
          <cell r="E129">
            <v>1</v>
          </cell>
          <cell r="K129">
            <v>1</v>
          </cell>
          <cell r="N129">
            <v>2</v>
          </cell>
        </row>
        <row r="130">
          <cell r="A130" t="str">
            <v>BIRF 4150</v>
          </cell>
          <cell r="D130">
            <v>4.8123808830000003</v>
          </cell>
          <cell r="J130">
            <v>4.8123808830000003</v>
          </cell>
          <cell r="N130">
            <v>9.6247617660000007</v>
          </cell>
        </row>
        <row r="131">
          <cell r="A131" t="str">
            <v>BIRF 4163</v>
          </cell>
          <cell r="G131">
            <v>8.1042101019999997</v>
          </cell>
          <cell r="M131">
            <v>8.1042101019999997</v>
          </cell>
          <cell r="N131">
            <v>16.208420203999999</v>
          </cell>
        </row>
        <row r="132">
          <cell r="A132" t="str">
            <v>BIRF 4164</v>
          </cell>
          <cell r="B132">
            <v>5</v>
          </cell>
          <cell r="H132">
            <v>5</v>
          </cell>
          <cell r="N132">
            <v>10</v>
          </cell>
        </row>
        <row r="133">
          <cell r="A133" t="str">
            <v>BIRF 4168</v>
          </cell>
          <cell r="G133">
            <v>0.74906126000000006</v>
          </cell>
          <cell r="M133">
            <v>0.74906126000000006</v>
          </cell>
          <cell r="N133">
            <v>1.4981225200000001</v>
          </cell>
        </row>
        <row r="134">
          <cell r="A134" t="str">
            <v>BIRF 4195</v>
          </cell>
          <cell r="D134">
            <v>9.9977800000000006</v>
          </cell>
          <cell r="J134">
            <v>9.9977800000000006</v>
          </cell>
          <cell r="N134">
            <v>19.995560000000001</v>
          </cell>
        </row>
        <row r="135">
          <cell r="A135" t="str">
            <v>BIRF 421</v>
          </cell>
          <cell r="D135">
            <v>7.8998523000000001E-2</v>
          </cell>
          <cell r="J135">
            <v>7.8998523000000001E-2</v>
          </cell>
          <cell r="N135">
            <v>0.157997046</v>
          </cell>
        </row>
        <row r="136">
          <cell r="A136" t="str">
            <v>BIRF 4212</v>
          </cell>
          <cell r="D136">
            <v>3.5251438990000001</v>
          </cell>
          <cell r="J136">
            <v>3.5251438990000001</v>
          </cell>
          <cell r="N136">
            <v>7.0502877980000003</v>
          </cell>
        </row>
        <row r="137">
          <cell r="A137" t="str">
            <v>BIRF 4218</v>
          </cell>
          <cell r="F137">
            <v>2.4998999999999998</v>
          </cell>
          <cell r="L137">
            <v>2.4998999999999998</v>
          </cell>
          <cell r="N137">
            <v>4.9997999999999996</v>
          </cell>
        </row>
        <row r="138">
          <cell r="A138" t="str">
            <v>BIRF 4219</v>
          </cell>
          <cell r="F138">
            <v>3.75</v>
          </cell>
          <cell r="L138">
            <v>3.75</v>
          </cell>
          <cell r="N138">
            <v>7.5</v>
          </cell>
        </row>
        <row r="139">
          <cell r="A139" t="str">
            <v>BIRF 4220</v>
          </cell>
          <cell r="F139">
            <v>1.7499</v>
          </cell>
          <cell r="L139">
            <v>1.7499</v>
          </cell>
          <cell r="N139">
            <v>3.4998</v>
          </cell>
        </row>
        <row r="140">
          <cell r="A140" t="str">
            <v>BIRF 4221</v>
          </cell>
          <cell r="F140">
            <v>5</v>
          </cell>
          <cell r="L140">
            <v>5</v>
          </cell>
          <cell r="N140">
            <v>10</v>
          </cell>
        </row>
        <row r="141">
          <cell r="A141" t="str">
            <v>BIRF 4273</v>
          </cell>
          <cell r="C141">
            <v>1.8156000000000001</v>
          </cell>
          <cell r="I141">
            <v>1.8156000000000001</v>
          </cell>
          <cell r="N141">
            <v>3.6312000000000002</v>
          </cell>
        </row>
        <row r="142">
          <cell r="A142" t="str">
            <v>BIRF 4281</v>
          </cell>
          <cell r="E142">
            <v>0.29851</v>
          </cell>
          <cell r="K142">
            <v>0.29851</v>
          </cell>
          <cell r="N142">
            <v>0.59702</v>
          </cell>
        </row>
        <row r="143">
          <cell r="A143" t="str">
            <v>BIRF 4282</v>
          </cell>
          <cell r="D143">
            <v>1.3681000000000001</v>
          </cell>
          <cell r="J143">
            <v>1.3681000000000001</v>
          </cell>
          <cell r="N143">
            <v>2.7362000000000002</v>
          </cell>
        </row>
        <row r="144">
          <cell r="A144" t="str">
            <v>BIRF 4295</v>
          </cell>
          <cell r="F144">
            <v>22.408073509000001</v>
          </cell>
          <cell r="L144">
            <v>22.408073509000001</v>
          </cell>
          <cell r="N144">
            <v>44.816147018000002</v>
          </cell>
        </row>
        <row r="145">
          <cell r="A145" t="str">
            <v>BIRF 4313</v>
          </cell>
          <cell r="F145">
            <v>5.9256000000000002</v>
          </cell>
          <cell r="L145">
            <v>5.9256000000000002</v>
          </cell>
          <cell r="N145">
            <v>11.8512</v>
          </cell>
        </row>
        <row r="146">
          <cell r="A146" t="str">
            <v>BIRF 4314</v>
          </cell>
          <cell r="F146">
            <v>0.17299999999999999</v>
          </cell>
          <cell r="L146">
            <v>0.17299999999999999</v>
          </cell>
          <cell r="N146">
            <v>0.34599999999999997</v>
          </cell>
        </row>
        <row r="147">
          <cell r="A147" t="str">
            <v>BIRF 4366</v>
          </cell>
          <cell r="C147">
            <v>14.2</v>
          </cell>
          <cell r="I147">
            <v>14.2</v>
          </cell>
          <cell r="N147">
            <v>28.4</v>
          </cell>
        </row>
        <row r="148">
          <cell r="A148" t="str">
            <v>BIRF 4398</v>
          </cell>
          <cell r="E148">
            <v>4.1646999999999998</v>
          </cell>
          <cell r="K148">
            <v>4.2830000000000004</v>
          </cell>
          <cell r="N148">
            <v>8.4477000000000011</v>
          </cell>
        </row>
        <row r="149">
          <cell r="A149" t="str">
            <v>BIRF 4423</v>
          </cell>
          <cell r="D149">
            <v>0.76797614099999989</v>
          </cell>
          <cell r="J149">
            <v>0.76797614099999989</v>
          </cell>
          <cell r="N149">
            <v>1.5359522819999998</v>
          </cell>
        </row>
        <row r="150">
          <cell r="A150" t="str">
            <v>BIRF 4454</v>
          </cell>
          <cell r="C150">
            <v>0.104156095</v>
          </cell>
          <cell r="I150">
            <v>0.104156095</v>
          </cell>
          <cell r="N150">
            <v>0.20831219000000001</v>
          </cell>
        </row>
        <row r="151">
          <cell r="A151" t="str">
            <v>BIRF 4459</v>
          </cell>
          <cell r="E151">
            <v>0.5</v>
          </cell>
          <cell r="K151">
            <v>0.5</v>
          </cell>
          <cell r="N151">
            <v>1</v>
          </cell>
        </row>
        <row r="152">
          <cell r="A152" t="str">
            <v>BIRF 4472</v>
          </cell>
          <cell r="G152">
            <v>2.15E-3</v>
          </cell>
          <cell r="M152">
            <v>2.2000000000000001E-3</v>
          </cell>
          <cell r="N152">
            <v>4.3499999999999997E-3</v>
          </cell>
        </row>
        <row r="153">
          <cell r="A153" t="str">
            <v>BIRF 4484</v>
          </cell>
          <cell r="B153">
            <v>0.74601917600000001</v>
          </cell>
          <cell r="H153">
            <v>0.74601917600000001</v>
          </cell>
          <cell r="N153">
            <v>1.492038352</v>
          </cell>
        </row>
        <row r="154">
          <cell r="A154" t="str">
            <v>BIRF 4516</v>
          </cell>
          <cell r="C154">
            <v>2.625</v>
          </cell>
          <cell r="I154">
            <v>2.625</v>
          </cell>
          <cell r="N154">
            <v>5.25</v>
          </cell>
        </row>
        <row r="155">
          <cell r="A155" t="str">
            <v>BIRF 4578</v>
          </cell>
          <cell r="E155">
            <v>2.2210000000000001</v>
          </cell>
          <cell r="K155">
            <v>2.2210000000000001</v>
          </cell>
          <cell r="N155">
            <v>4.4420000000000002</v>
          </cell>
        </row>
        <row r="156">
          <cell r="A156" t="str">
            <v>BIRF 4580</v>
          </cell>
          <cell r="G156">
            <v>0.23326956299999999</v>
          </cell>
          <cell r="M156">
            <v>0.23326956299999999</v>
          </cell>
          <cell r="N156">
            <v>0.46653912599999997</v>
          </cell>
        </row>
        <row r="157">
          <cell r="A157" t="str">
            <v>BIRF 4585</v>
          </cell>
          <cell r="E157">
            <v>11.399900000000001</v>
          </cell>
          <cell r="K157">
            <v>11.399900000000001</v>
          </cell>
          <cell r="N157">
            <v>22.799800000000001</v>
          </cell>
        </row>
        <row r="158">
          <cell r="A158" t="str">
            <v>BIRF 4586</v>
          </cell>
          <cell r="E158">
            <v>2.4466602499999999</v>
          </cell>
          <cell r="K158">
            <v>2.4466602499999999</v>
          </cell>
          <cell r="N158">
            <v>4.8933204999999997</v>
          </cell>
        </row>
        <row r="159">
          <cell r="A159" t="str">
            <v>BIRF 4634</v>
          </cell>
          <cell r="D159">
            <v>10.164899999999999</v>
          </cell>
          <cell r="J159">
            <v>10.164899999999999</v>
          </cell>
          <cell r="N159">
            <v>20.329799999999999</v>
          </cell>
        </row>
        <row r="160">
          <cell r="A160" t="str">
            <v>BIRF 4640</v>
          </cell>
          <cell r="E160">
            <v>0.22575888099999999</v>
          </cell>
          <cell r="K160">
            <v>0.22575888099999999</v>
          </cell>
          <cell r="N160">
            <v>0.45151776199999999</v>
          </cell>
        </row>
        <row r="161">
          <cell r="A161" t="str">
            <v>BIRF 7075</v>
          </cell>
          <cell r="C161">
            <v>15.2</v>
          </cell>
          <cell r="I161">
            <v>15.2</v>
          </cell>
          <cell r="N161">
            <v>30.4</v>
          </cell>
        </row>
        <row r="162">
          <cell r="A162" t="str">
            <v>BIRF 7157</v>
          </cell>
          <cell r="E162">
            <v>28.08</v>
          </cell>
          <cell r="K162">
            <v>29.1</v>
          </cell>
          <cell r="N162">
            <v>57.18</v>
          </cell>
        </row>
        <row r="163">
          <cell r="A163" t="str">
            <v>BIRF 7171</v>
          </cell>
          <cell r="C163">
            <v>17.3</v>
          </cell>
          <cell r="I163">
            <v>17.899999999999999</v>
          </cell>
          <cell r="N163">
            <v>35.200000000000003</v>
          </cell>
        </row>
        <row r="164">
          <cell r="A164" t="str">
            <v>BIRF 7199</v>
          </cell>
          <cell r="E164">
            <v>20.04</v>
          </cell>
          <cell r="K164">
            <v>20.76</v>
          </cell>
          <cell r="N164">
            <v>40.799999999999997</v>
          </cell>
        </row>
        <row r="165">
          <cell r="A165" t="str">
            <v>BIRF 7242</v>
          </cell>
          <cell r="G165">
            <v>7.8685675799999997</v>
          </cell>
          <cell r="M165">
            <v>7.8685675799999997</v>
          </cell>
          <cell r="N165">
            <v>15.737135159999999</v>
          </cell>
        </row>
        <row r="166">
          <cell r="A166" t="str">
            <v>BIRF 7268</v>
          </cell>
          <cell r="E166">
            <v>0.78043410000000002</v>
          </cell>
          <cell r="K166">
            <v>0.78043410000000002</v>
          </cell>
          <cell r="N166">
            <v>1.5608682</v>
          </cell>
        </row>
        <row r="167">
          <cell r="A167" t="str">
            <v>BIRF 7295</v>
          </cell>
          <cell r="C167">
            <v>1.87701512</v>
          </cell>
          <cell r="I167">
            <v>1.87701512</v>
          </cell>
          <cell r="N167">
            <v>3.7540302400000001</v>
          </cell>
        </row>
        <row r="168">
          <cell r="A168" t="str">
            <v>BIRF 7301</v>
          </cell>
          <cell r="E168">
            <v>0</v>
          </cell>
          <cell r="K168">
            <v>0</v>
          </cell>
          <cell r="N168">
            <v>0</v>
          </cell>
        </row>
        <row r="169">
          <cell r="A169" t="str">
            <v>BIRF 7369</v>
          </cell>
          <cell r="D169">
            <v>0</v>
          </cell>
          <cell r="J169">
            <v>5.222022956</v>
          </cell>
          <cell r="N169">
            <v>5.222022956</v>
          </cell>
        </row>
        <row r="170">
          <cell r="A170" t="str">
            <v>BODEN 15 USD</v>
          </cell>
          <cell r="E170">
            <v>0</v>
          </cell>
          <cell r="K170">
            <v>0</v>
          </cell>
          <cell r="N170">
            <v>0</v>
          </cell>
        </row>
        <row r="171">
          <cell r="A171" t="str">
            <v>BODEN 2012 - II</v>
          </cell>
          <cell r="C171">
            <v>0</v>
          </cell>
          <cell r="I171">
            <v>61.307733169999999</v>
          </cell>
          <cell r="N171">
            <v>61.307733169999999</v>
          </cell>
        </row>
        <row r="172">
          <cell r="A172" t="str">
            <v>BODEN 2014 ($+CER)</v>
          </cell>
          <cell r="D172">
            <v>0</v>
          </cell>
          <cell r="J172">
            <v>0</v>
          </cell>
          <cell r="N172">
            <v>0</v>
          </cell>
        </row>
        <row r="173">
          <cell r="A173" t="str">
            <v>BOGAR</v>
          </cell>
          <cell r="B173">
            <v>47.15292868190695</v>
          </cell>
          <cell r="C173">
            <v>47.15292868190695</v>
          </cell>
          <cell r="D173">
            <v>70.729393027615856</v>
          </cell>
          <cell r="E173">
            <v>70.729393027615856</v>
          </cell>
          <cell r="F173">
            <v>70.729393027615856</v>
          </cell>
          <cell r="G173">
            <v>70.729393027615856</v>
          </cell>
          <cell r="H173">
            <v>70.729393027615856</v>
          </cell>
          <cell r="I173">
            <v>70.729393027615856</v>
          </cell>
          <cell r="J173">
            <v>70.729393027615856</v>
          </cell>
          <cell r="K173">
            <v>70.729393027615856</v>
          </cell>
          <cell r="L173">
            <v>70.729393027615856</v>
          </cell>
          <cell r="M173">
            <v>70.729393027615856</v>
          </cell>
          <cell r="N173">
            <v>801.59978763997242</v>
          </cell>
        </row>
        <row r="174">
          <cell r="A174" t="str">
            <v>BOGAR 2020</v>
          </cell>
          <cell r="B174">
            <v>2.535922745964736</v>
          </cell>
          <cell r="C174">
            <v>2.535922745964736</v>
          </cell>
          <cell r="D174">
            <v>2.535922745964736</v>
          </cell>
          <cell r="E174">
            <v>2.535922745964736</v>
          </cell>
          <cell r="F174">
            <v>2.535922745964736</v>
          </cell>
          <cell r="G174">
            <v>2.535922745964736</v>
          </cell>
          <cell r="H174">
            <v>2.535922745964736</v>
          </cell>
          <cell r="I174">
            <v>2.535922745964736</v>
          </cell>
          <cell r="J174">
            <v>2.535922745964736</v>
          </cell>
          <cell r="K174">
            <v>2.535922745964736</v>
          </cell>
          <cell r="L174">
            <v>2.535922745964736</v>
          </cell>
          <cell r="M174">
            <v>2.535922745964736</v>
          </cell>
          <cell r="N174">
            <v>30.431072951576834</v>
          </cell>
        </row>
        <row r="175">
          <cell r="A175" t="str">
            <v>Bonar V</v>
          </cell>
          <cell r="D175">
            <v>0</v>
          </cell>
          <cell r="J175">
            <v>0</v>
          </cell>
          <cell r="N175">
            <v>0</v>
          </cell>
        </row>
        <row r="176">
          <cell r="A176" t="str">
            <v>Bonar VII</v>
          </cell>
          <cell r="D176">
            <v>0</v>
          </cell>
          <cell r="J176">
            <v>0</v>
          </cell>
          <cell r="N176">
            <v>0</v>
          </cell>
        </row>
        <row r="177">
          <cell r="A177" t="str">
            <v>Bono 2013 $</v>
          </cell>
          <cell r="E177">
            <v>1.78145918814433</v>
          </cell>
          <cell r="K177">
            <v>1.78145918814433</v>
          </cell>
          <cell r="N177">
            <v>3.56291837628866</v>
          </cell>
        </row>
        <row r="178">
          <cell r="A178" t="str">
            <v>BT 2089</v>
          </cell>
          <cell r="B178">
            <v>2.8397670264175257</v>
          </cell>
          <cell r="N178">
            <v>2.8397670264175257</v>
          </cell>
        </row>
        <row r="179">
          <cell r="A179" t="str">
            <v>CAF I</v>
          </cell>
          <cell r="F179">
            <v>4.4458145409999998</v>
          </cell>
          <cell r="L179">
            <v>4.4458145409999998</v>
          </cell>
          <cell r="N179">
            <v>8.8916290819999997</v>
          </cell>
        </row>
        <row r="180">
          <cell r="A180" t="str">
            <v>CAF II</v>
          </cell>
          <cell r="G180">
            <v>0.28197888799999998</v>
          </cell>
          <cell r="M180">
            <v>0.28197888799999998</v>
          </cell>
          <cell r="N180">
            <v>0.56395777599999997</v>
          </cell>
        </row>
        <row r="181">
          <cell r="A181" t="str">
            <v>CITILA/RELEXT</v>
          </cell>
          <cell r="B181">
            <v>4.6431800000000002E-3</v>
          </cell>
          <cell r="C181">
            <v>4.6703700000000001E-3</v>
          </cell>
          <cell r="D181">
            <v>5.4043900000000002E-3</v>
          </cell>
          <cell r="E181">
            <v>4.7293599999999993E-3</v>
          </cell>
          <cell r="F181">
            <v>4.9906999999999998E-3</v>
          </cell>
          <cell r="G181">
            <v>4.7862799999999995E-3</v>
          </cell>
          <cell r="H181">
            <v>5.0461000000000004E-3</v>
          </cell>
          <cell r="I181">
            <v>4.8438500000000002E-3</v>
          </cell>
          <cell r="J181">
            <v>4.87222E-3</v>
          </cell>
          <cell r="K181">
            <v>5.1297499999999998E-3</v>
          </cell>
          <cell r="L181">
            <v>4.9307800000000001E-3</v>
          </cell>
          <cell r="M181">
            <v>5.1867600000000003E-3</v>
          </cell>
          <cell r="N181">
            <v>5.923374E-2</v>
          </cell>
        </row>
        <row r="182">
          <cell r="A182" t="str">
            <v>DISC $+CER</v>
          </cell>
          <cell r="G182">
            <v>0</v>
          </cell>
          <cell r="M182">
            <v>0</v>
          </cell>
          <cell r="N182">
            <v>0</v>
          </cell>
        </row>
        <row r="183">
          <cell r="A183" t="str">
            <v>DISC EUR</v>
          </cell>
          <cell r="G183">
            <v>0</v>
          </cell>
          <cell r="M183">
            <v>0</v>
          </cell>
          <cell r="N183">
            <v>0</v>
          </cell>
        </row>
        <row r="184">
          <cell r="A184" t="str">
            <v>DISC JPY</v>
          </cell>
          <cell r="G184">
            <v>0</v>
          </cell>
          <cell r="M184">
            <v>0</v>
          </cell>
          <cell r="N184">
            <v>0</v>
          </cell>
        </row>
        <row r="185">
          <cell r="A185" t="str">
            <v>DISC USD</v>
          </cell>
          <cell r="G185">
            <v>0</v>
          </cell>
          <cell r="M185">
            <v>0</v>
          </cell>
          <cell r="N185">
            <v>0</v>
          </cell>
        </row>
        <row r="186">
          <cell r="A186" t="str">
            <v>DISD</v>
          </cell>
          <cell r="F186">
            <v>0</v>
          </cell>
          <cell r="L186">
            <v>0</v>
          </cell>
          <cell r="N186">
            <v>0</v>
          </cell>
        </row>
        <row r="187">
          <cell r="A187" t="str">
            <v>DISDDM</v>
          </cell>
          <cell r="F187">
            <v>0</v>
          </cell>
          <cell r="L187">
            <v>0</v>
          </cell>
          <cell r="N187">
            <v>0</v>
          </cell>
        </row>
        <row r="188">
          <cell r="A188" t="str">
            <v>EIB/VIALIDAD</v>
          </cell>
          <cell r="G188">
            <v>1.6996428900000002</v>
          </cell>
          <cell r="M188">
            <v>1.7564195499999999</v>
          </cell>
          <cell r="N188">
            <v>3.4560624400000002</v>
          </cell>
        </row>
        <row r="189">
          <cell r="A189" t="str">
            <v>EL/DEM-44</v>
          </cell>
          <cell r="F189">
            <v>0</v>
          </cell>
          <cell r="N189">
            <v>0</v>
          </cell>
        </row>
        <row r="190">
          <cell r="A190" t="str">
            <v>EL/DEM-52</v>
          </cell>
          <cell r="J190">
            <v>0</v>
          </cell>
          <cell r="N190">
            <v>0</v>
          </cell>
        </row>
        <row r="191">
          <cell r="A191" t="str">
            <v>EL/DEM-55</v>
          </cell>
          <cell r="L191">
            <v>0</v>
          </cell>
          <cell r="N191">
            <v>0</v>
          </cell>
        </row>
        <row r="192">
          <cell r="A192" t="str">
            <v>EL/DEM-82</v>
          </cell>
          <cell r="H192">
            <v>219.52998102967283</v>
          </cell>
          <cell r="N192">
            <v>219.52998102967283</v>
          </cell>
        </row>
        <row r="193">
          <cell r="A193" t="str">
            <v>EL/EUR-85</v>
          </cell>
          <cell r="H193">
            <v>247.70161805731678</v>
          </cell>
          <cell r="N193">
            <v>247.70161805731678</v>
          </cell>
        </row>
        <row r="194">
          <cell r="A194" t="str">
            <v>EL/USD-89</v>
          </cell>
          <cell r="D194">
            <v>0.54615119999999995</v>
          </cell>
          <cell r="J194">
            <v>0.54615119999999995</v>
          </cell>
          <cell r="N194">
            <v>1.0923023999999999</v>
          </cell>
        </row>
        <row r="195">
          <cell r="A195" t="str">
            <v>FERRO</v>
          </cell>
          <cell r="E195">
            <v>0</v>
          </cell>
          <cell r="K195">
            <v>0</v>
          </cell>
          <cell r="N195">
            <v>0</v>
          </cell>
        </row>
        <row r="196">
          <cell r="A196" t="str">
            <v>FIDA 417</v>
          </cell>
          <cell r="G196">
            <v>0.35824936411617703</v>
          </cell>
          <cell r="M196">
            <v>0.35824936411617703</v>
          </cell>
          <cell r="N196">
            <v>0.71649872823235405</v>
          </cell>
        </row>
        <row r="197">
          <cell r="A197" t="str">
            <v>FIDA 514</v>
          </cell>
          <cell r="G197">
            <v>3.3174744869649365E-2</v>
          </cell>
          <cell r="M197">
            <v>3.3174744869649365E-2</v>
          </cell>
          <cell r="N197">
            <v>6.6349489739298731E-2</v>
          </cell>
        </row>
        <row r="198">
          <cell r="A198" t="str">
            <v>FKUW/PROVSF</v>
          </cell>
          <cell r="G198">
            <v>1.130084785615491</v>
          </cell>
          <cell r="M198">
            <v>1.130084785615491</v>
          </cell>
          <cell r="N198">
            <v>2.2601695712309819</v>
          </cell>
        </row>
        <row r="199">
          <cell r="A199" t="str">
            <v>FON/TESORO</v>
          </cell>
          <cell r="B199">
            <v>3.9150924613402062E-2</v>
          </cell>
          <cell r="C199">
            <v>0.26535226804123707</v>
          </cell>
          <cell r="D199">
            <v>0.31396694909793821</v>
          </cell>
          <cell r="E199">
            <v>0.47379379832474228</v>
          </cell>
          <cell r="F199">
            <v>0.15041426868556701</v>
          </cell>
          <cell r="G199">
            <v>0.61267292847938148</v>
          </cell>
          <cell r="H199">
            <v>3.1381079252577319E-2</v>
          </cell>
          <cell r="I199">
            <v>0.26535228092783503</v>
          </cell>
          <cell r="J199">
            <v>0.31396694587628871</v>
          </cell>
          <cell r="K199">
            <v>0.45688192010309281</v>
          </cell>
          <cell r="L199">
            <v>0.14953551224226805</v>
          </cell>
          <cell r="M199">
            <v>0.61267291559278347</v>
          </cell>
          <cell r="N199">
            <v>3.6851417912371129</v>
          </cell>
        </row>
        <row r="200">
          <cell r="A200" t="str">
            <v>FONP 06/94</v>
          </cell>
          <cell r="D200">
            <v>1.7153564350000001</v>
          </cell>
          <cell r="J200">
            <v>1.7153564350000001</v>
          </cell>
          <cell r="N200">
            <v>3.4307128700000002</v>
          </cell>
        </row>
        <row r="201">
          <cell r="A201" t="str">
            <v>FONP 12/02</v>
          </cell>
          <cell r="B201">
            <v>1.9320198E-2</v>
          </cell>
          <cell r="H201">
            <v>1.9320198E-2</v>
          </cell>
          <cell r="N201">
            <v>3.8640396E-2</v>
          </cell>
        </row>
        <row r="202">
          <cell r="A202" t="str">
            <v>FONP 13/03</v>
          </cell>
          <cell r="D202">
            <v>0.74705859499999994</v>
          </cell>
          <cell r="J202">
            <v>0.74705859499999994</v>
          </cell>
          <cell r="N202">
            <v>1.4941171899999999</v>
          </cell>
        </row>
        <row r="203">
          <cell r="A203" t="str">
            <v>FONP 14/04</v>
          </cell>
          <cell r="C203">
            <v>0.248399429</v>
          </cell>
          <cell r="I203">
            <v>0.248399429</v>
          </cell>
          <cell r="N203">
            <v>0.49679885800000001</v>
          </cell>
        </row>
        <row r="204">
          <cell r="A204" t="str">
            <v>FUB/RELEXT</v>
          </cell>
          <cell r="B204">
            <v>2.5338800000000001E-3</v>
          </cell>
          <cell r="C204">
            <v>1.8971300000000001E-3</v>
          </cell>
          <cell r="D204">
            <v>2.9950900000000002E-3</v>
          </cell>
          <cell r="E204">
            <v>2.7957899999999998E-3</v>
          </cell>
          <cell r="F204">
            <v>2.5964899999999999E-3</v>
          </cell>
          <cell r="G204">
            <v>2.1817399999999997E-3</v>
          </cell>
          <cell r="H204">
            <v>2.8406399999999997E-3</v>
          </cell>
          <cell r="I204">
            <v>2.4288600000000001E-3</v>
          </cell>
          <cell r="J204">
            <v>2.4442299999999999E-3</v>
          </cell>
          <cell r="K204">
            <v>2.673E-3</v>
          </cell>
          <cell r="L204">
            <v>2.0510999999999997E-3</v>
          </cell>
          <cell r="M204">
            <v>3.1266200000000001E-3</v>
          </cell>
          <cell r="N204">
            <v>3.0564569999999996E-2</v>
          </cell>
        </row>
        <row r="205">
          <cell r="A205" t="str">
            <v>GLO17 PES</v>
          </cell>
          <cell r="B205">
            <v>0</v>
          </cell>
          <cell r="H205">
            <v>0</v>
          </cell>
          <cell r="N205">
            <v>0</v>
          </cell>
        </row>
        <row r="206">
          <cell r="A206" t="str">
            <v>ICE/ASEGSAL</v>
          </cell>
          <cell r="B206">
            <v>0.10730121000000001</v>
          </cell>
          <cell r="H206">
            <v>0.10730121000000001</v>
          </cell>
          <cell r="N206">
            <v>0.21460242000000002</v>
          </cell>
        </row>
        <row r="207">
          <cell r="A207" t="str">
            <v>ICE/BICE</v>
          </cell>
          <cell r="B207">
            <v>0.77098568000000001</v>
          </cell>
          <cell r="H207">
            <v>0.77098568000000001</v>
          </cell>
          <cell r="N207">
            <v>1.54197136</v>
          </cell>
        </row>
        <row r="208">
          <cell r="A208" t="str">
            <v>ICE/CORTE</v>
          </cell>
          <cell r="E208">
            <v>9.3219579999999996E-2</v>
          </cell>
          <cell r="K208">
            <v>9.3219579999999996E-2</v>
          </cell>
          <cell r="N208">
            <v>0.18643915999999999</v>
          </cell>
        </row>
        <row r="209">
          <cell r="A209" t="str">
            <v>ICE/DEFENSA</v>
          </cell>
          <cell r="B209">
            <v>0.72804878000000006</v>
          </cell>
          <cell r="H209">
            <v>0.72804878000000006</v>
          </cell>
          <cell r="N209">
            <v>1.4560975600000001</v>
          </cell>
        </row>
        <row r="210">
          <cell r="A210" t="str">
            <v>ICE/EDUCACION</v>
          </cell>
          <cell r="B210">
            <v>0.43121872999999999</v>
          </cell>
          <cell r="H210">
            <v>0.43121872999999999</v>
          </cell>
          <cell r="N210">
            <v>0.86243745999999999</v>
          </cell>
        </row>
        <row r="211">
          <cell r="A211" t="str">
            <v>ICE/JUSTICIA</v>
          </cell>
          <cell r="B211">
            <v>9.8774089999999995E-2</v>
          </cell>
          <cell r="H211">
            <v>9.8774089999999995E-2</v>
          </cell>
          <cell r="N211">
            <v>0.19754817999999999</v>
          </cell>
        </row>
        <row r="212">
          <cell r="A212" t="str">
            <v>ICE/MCBA</v>
          </cell>
          <cell r="G212">
            <v>0.35395259000000001</v>
          </cell>
          <cell r="M212">
            <v>0.35395259000000001</v>
          </cell>
          <cell r="N212">
            <v>0.70790518000000002</v>
          </cell>
        </row>
        <row r="213">
          <cell r="A213" t="str">
            <v>ICE/PREFEC</v>
          </cell>
          <cell r="G213">
            <v>6.6803979999999999E-2</v>
          </cell>
          <cell r="M213">
            <v>6.6803979999999999E-2</v>
          </cell>
          <cell r="N213">
            <v>0.13360796</v>
          </cell>
        </row>
        <row r="214">
          <cell r="A214" t="str">
            <v>ICE/PRES</v>
          </cell>
          <cell r="B214">
            <v>1.5233170000000001E-2</v>
          </cell>
          <cell r="H214">
            <v>1.5233170000000001E-2</v>
          </cell>
          <cell r="N214">
            <v>3.0466340000000001E-2</v>
          </cell>
        </row>
        <row r="215">
          <cell r="A215" t="str">
            <v>ICE/PROVCB</v>
          </cell>
          <cell r="E215">
            <v>0.62365181000000003</v>
          </cell>
          <cell r="K215">
            <v>0.62365181000000003</v>
          </cell>
          <cell r="N215">
            <v>1.2473036200000001</v>
          </cell>
        </row>
        <row r="216">
          <cell r="A216" t="str">
            <v>ICE/SALUD</v>
          </cell>
          <cell r="F216">
            <v>2.34358567</v>
          </cell>
          <cell r="L216">
            <v>2.34358567</v>
          </cell>
          <cell r="N216">
            <v>4.6871713399999999</v>
          </cell>
        </row>
        <row r="217">
          <cell r="A217" t="str">
            <v>ICE/SALUDPBA</v>
          </cell>
          <cell r="B217">
            <v>0.64464681999999995</v>
          </cell>
          <cell r="H217">
            <v>0.64464681999999995</v>
          </cell>
          <cell r="N217">
            <v>1.2892936399999999</v>
          </cell>
        </row>
        <row r="218">
          <cell r="A218" t="str">
            <v>ICE/VIALIDAD</v>
          </cell>
          <cell r="D218">
            <v>0.12129997000000001</v>
          </cell>
          <cell r="J218">
            <v>0.12129997000000001</v>
          </cell>
          <cell r="N218">
            <v>0.24259994000000001</v>
          </cell>
        </row>
        <row r="219">
          <cell r="A219" t="str">
            <v>ICO/CBA</v>
          </cell>
          <cell r="E219">
            <v>2.6418124651280754</v>
          </cell>
          <cell r="K219">
            <v>2.6418124651280754</v>
          </cell>
          <cell r="N219">
            <v>5.2836249302561509</v>
          </cell>
        </row>
        <row r="220">
          <cell r="A220" t="str">
            <v>ICO/SALUD</v>
          </cell>
          <cell r="E220">
            <v>2.6418124778087755</v>
          </cell>
          <cell r="K220">
            <v>2.6418124778087755</v>
          </cell>
          <cell r="N220">
            <v>5.283624955617551</v>
          </cell>
        </row>
        <row r="221">
          <cell r="A221" t="str">
            <v>IRB/RELEXT</v>
          </cell>
          <cell r="D221">
            <v>5.3883464367233073E-3</v>
          </cell>
          <cell r="G221">
            <v>5.4953081410093847E-3</v>
          </cell>
          <cell r="J221">
            <v>5.6044002028912002E-3</v>
          </cell>
          <cell r="M221">
            <v>5.7156353030687309E-3</v>
          </cell>
          <cell r="N221">
            <v>2.220369008369262E-2</v>
          </cell>
        </row>
        <row r="222">
          <cell r="A222" t="str">
            <v>JBIC/PROV</v>
          </cell>
          <cell r="C222">
            <v>1.3266570763500931</v>
          </cell>
          <cell r="I222">
            <v>1.3266570763500931</v>
          </cell>
          <cell r="N222">
            <v>2.6533141527001862</v>
          </cell>
        </row>
        <row r="223">
          <cell r="A223" t="str">
            <v>JBIC/PROVBA</v>
          </cell>
          <cell r="D223">
            <v>1.0603098019299138</v>
          </cell>
          <cell r="J223">
            <v>1.0603098019299138</v>
          </cell>
          <cell r="N223">
            <v>2.1206196038598275</v>
          </cell>
        </row>
        <row r="224">
          <cell r="A224" t="str">
            <v>KFW/CONEA</v>
          </cell>
          <cell r="D224">
            <v>4.1441789893482124</v>
          </cell>
          <cell r="J224">
            <v>4.1441789893482124</v>
          </cell>
          <cell r="N224">
            <v>8.2883579786964248</v>
          </cell>
        </row>
        <row r="225">
          <cell r="A225" t="str">
            <v>KFW/INTI</v>
          </cell>
          <cell r="G225">
            <v>0.29975340096373326</v>
          </cell>
          <cell r="M225">
            <v>0.29975340096373326</v>
          </cell>
          <cell r="N225">
            <v>0.59950680192746653</v>
          </cell>
        </row>
        <row r="226">
          <cell r="A226" t="str">
            <v>KFW/YACYRETA</v>
          </cell>
          <cell r="F226">
            <v>0.36000308141009379</v>
          </cell>
          <cell r="L226">
            <v>0.36000308141009379</v>
          </cell>
          <cell r="N226">
            <v>0.72000616282018759</v>
          </cell>
        </row>
        <row r="227">
          <cell r="A227" t="str">
            <v>LETR INTRAN</v>
          </cell>
          <cell r="B227">
            <v>0</v>
          </cell>
          <cell r="H227">
            <v>0</v>
          </cell>
          <cell r="N227">
            <v>0</v>
          </cell>
        </row>
        <row r="228">
          <cell r="A228" t="str">
            <v>MEDIO/BCRA</v>
          </cell>
          <cell r="D228">
            <v>1.4191061399999998</v>
          </cell>
          <cell r="E228">
            <v>6.3274789999999997E-2</v>
          </cell>
          <cell r="J228">
            <v>1.4191061399999998</v>
          </cell>
          <cell r="K228">
            <v>1.3162430000000001E-2</v>
          </cell>
          <cell r="N228">
            <v>2.9146494999999994</v>
          </cell>
        </row>
        <row r="229">
          <cell r="A229" t="str">
            <v>MEDIO/HIDRONOR</v>
          </cell>
          <cell r="E229">
            <v>6.8695079888409852E-2</v>
          </cell>
          <cell r="K229">
            <v>6.8695079888409852E-2</v>
          </cell>
          <cell r="N229">
            <v>0.1373901597768197</v>
          </cell>
        </row>
        <row r="230">
          <cell r="A230" t="str">
            <v>MEDIO/JUSTICIA</v>
          </cell>
          <cell r="F230">
            <v>5.6662050000000005E-2</v>
          </cell>
          <cell r="L230">
            <v>5.6662050000000005E-2</v>
          </cell>
          <cell r="N230">
            <v>0.11332410000000001</v>
          </cell>
        </row>
        <row r="231">
          <cell r="A231" t="str">
            <v>MEDIO/NASA</v>
          </cell>
          <cell r="F231">
            <v>0.25308641897032719</v>
          </cell>
          <cell r="L231">
            <v>0.25308641897032719</v>
          </cell>
          <cell r="N231">
            <v>0.50617283794065437</v>
          </cell>
        </row>
        <row r="232">
          <cell r="A232" t="str">
            <v>MEDIO/PROVBA</v>
          </cell>
          <cell r="G232">
            <v>0.50009934060360139</v>
          </cell>
          <cell r="M232">
            <v>0.50009934060360139</v>
          </cell>
          <cell r="N232">
            <v>1.0001986812072028</v>
          </cell>
        </row>
        <row r="233">
          <cell r="A233" t="str">
            <v>MEDIO/SALUD</v>
          </cell>
          <cell r="F233">
            <v>0.60626195790007609</v>
          </cell>
          <cell r="L233">
            <v>0.60626195790007609</v>
          </cell>
          <cell r="N233">
            <v>1.2125239158001522</v>
          </cell>
        </row>
        <row r="234">
          <cell r="A234" t="str">
            <v>MEDIO/YACYRETA</v>
          </cell>
          <cell r="B234">
            <v>1.010149068932285</v>
          </cell>
          <cell r="H234">
            <v>1.010149068932285</v>
          </cell>
          <cell r="N234">
            <v>2.0202981378645699</v>
          </cell>
        </row>
        <row r="235">
          <cell r="A235" t="str">
            <v>OCMO</v>
          </cell>
          <cell r="E235">
            <v>2.1529080662482798</v>
          </cell>
          <cell r="L235">
            <v>6.2931159177098378E-2</v>
          </cell>
          <cell r="N235">
            <v>2.2158392254253783</v>
          </cell>
        </row>
        <row r="236">
          <cell r="A236" t="str">
            <v>P BG04/06</v>
          </cell>
          <cell r="M236">
            <v>0</v>
          </cell>
          <cell r="N236">
            <v>0</v>
          </cell>
        </row>
        <row r="237">
          <cell r="A237" t="str">
            <v>P BG05/17</v>
          </cell>
          <cell r="B237">
            <v>0</v>
          </cell>
          <cell r="C237">
            <v>0</v>
          </cell>
          <cell r="D237">
            <v>0</v>
          </cell>
          <cell r="E237">
            <v>0</v>
          </cell>
          <cell r="F237">
            <v>0</v>
          </cell>
          <cell r="G237">
            <v>0</v>
          </cell>
          <cell r="H237">
            <v>0</v>
          </cell>
          <cell r="I237">
            <v>0</v>
          </cell>
          <cell r="J237">
            <v>0</v>
          </cell>
          <cell r="K237">
            <v>0</v>
          </cell>
          <cell r="L237">
            <v>0</v>
          </cell>
          <cell r="M237">
            <v>0</v>
          </cell>
          <cell r="N237">
            <v>0</v>
          </cell>
        </row>
        <row r="238">
          <cell r="A238" t="str">
            <v>P BG06/27</v>
          </cell>
          <cell r="B238">
            <v>0</v>
          </cell>
          <cell r="C238">
            <v>0</v>
          </cell>
          <cell r="D238">
            <v>0</v>
          </cell>
          <cell r="E238">
            <v>0</v>
          </cell>
          <cell r="F238">
            <v>0</v>
          </cell>
          <cell r="G238">
            <v>0</v>
          </cell>
          <cell r="H238">
            <v>0</v>
          </cell>
          <cell r="I238">
            <v>0</v>
          </cell>
          <cell r="J238">
            <v>0</v>
          </cell>
          <cell r="K238">
            <v>0</v>
          </cell>
          <cell r="L238">
            <v>0</v>
          </cell>
          <cell r="M238">
            <v>0</v>
          </cell>
          <cell r="N238">
            <v>0</v>
          </cell>
        </row>
        <row r="239">
          <cell r="A239" t="str">
            <v>P BG08/19</v>
          </cell>
          <cell r="B239">
            <v>0</v>
          </cell>
          <cell r="C239">
            <v>0</v>
          </cell>
          <cell r="D239">
            <v>0</v>
          </cell>
          <cell r="E239">
            <v>0</v>
          </cell>
          <cell r="F239">
            <v>0</v>
          </cell>
          <cell r="G239">
            <v>0</v>
          </cell>
          <cell r="H239">
            <v>0</v>
          </cell>
          <cell r="I239">
            <v>0</v>
          </cell>
          <cell r="J239">
            <v>0</v>
          </cell>
          <cell r="K239">
            <v>0</v>
          </cell>
          <cell r="L239">
            <v>0</v>
          </cell>
          <cell r="M239">
            <v>0</v>
          </cell>
          <cell r="N239">
            <v>0</v>
          </cell>
        </row>
        <row r="240">
          <cell r="A240" t="str">
            <v>P BG09/09</v>
          </cell>
          <cell r="B240">
            <v>0</v>
          </cell>
          <cell r="C240">
            <v>0</v>
          </cell>
          <cell r="D240">
            <v>0</v>
          </cell>
          <cell r="E240">
            <v>0</v>
          </cell>
          <cell r="F240">
            <v>0</v>
          </cell>
          <cell r="G240">
            <v>0</v>
          </cell>
          <cell r="H240">
            <v>0</v>
          </cell>
          <cell r="I240">
            <v>0</v>
          </cell>
          <cell r="J240">
            <v>0</v>
          </cell>
          <cell r="K240">
            <v>0</v>
          </cell>
          <cell r="L240">
            <v>0</v>
          </cell>
          <cell r="M240">
            <v>0</v>
          </cell>
          <cell r="N240">
            <v>0</v>
          </cell>
        </row>
        <row r="241">
          <cell r="A241" t="str">
            <v>P BG10/20</v>
          </cell>
          <cell r="B241">
            <v>0</v>
          </cell>
          <cell r="C241">
            <v>0</v>
          </cell>
          <cell r="D241">
            <v>0</v>
          </cell>
          <cell r="E241">
            <v>0</v>
          </cell>
          <cell r="F241">
            <v>0</v>
          </cell>
          <cell r="G241">
            <v>0</v>
          </cell>
          <cell r="H241">
            <v>0</v>
          </cell>
          <cell r="I241">
            <v>0</v>
          </cell>
          <cell r="J241">
            <v>0</v>
          </cell>
          <cell r="K241">
            <v>0</v>
          </cell>
          <cell r="L241">
            <v>0</v>
          </cell>
          <cell r="M241">
            <v>0</v>
          </cell>
          <cell r="N241">
            <v>0</v>
          </cell>
        </row>
        <row r="242">
          <cell r="A242" t="str">
            <v>P BG11/10</v>
          </cell>
          <cell r="B242">
            <v>0</v>
          </cell>
          <cell r="C242">
            <v>0</v>
          </cell>
          <cell r="D242">
            <v>0</v>
          </cell>
          <cell r="E242">
            <v>0</v>
          </cell>
          <cell r="F242">
            <v>0</v>
          </cell>
          <cell r="G242">
            <v>0</v>
          </cell>
          <cell r="H242">
            <v>0</v>
          </cell>
          <cell r="I242">
            <v>0</v>
          </cell>
          <cell r="J242">
            <v>0</v>
          </cell>
          <cell r="K242">
            <v>0</v>
          </cell>
          <cell r="L242">
            <v>0</v>
          </cell>
          <cell r="M242">
            <v>0</v>
          </cell>
          <cell r="N242">
            <v>0</v>
          </cell>
        </row>
        <row r="243">
          <cell r="A243" t="str">
            <v>P BG12/15</v>
          </cell>
          <cell r="B243">
            <v>0</v>
          </cell>
          <cell r="C243">
            <v>0</v>
          </cell>
          <cell r="D243">
            <v>0</v>
          </cell>
          <cell r="E243">
            <v>0</v>
          </cell>
          <cell r="F243">
            <v>0</v>
          </cell>
          <cell r="G243">
            <v>0</v>
          </cell>
          <cell r="H243">
            <v>0</v>
          </cell>
          <cell r="I243">
            <v>0</v>
          </cell>
          <cell r="J243">
            <v>0</v>
          </cell>
          <cell r="K243">
            <v>0</v>
          </cell>
          <cell r="L243">
            <v>0</v>
          </cell>
          <cell r="M243">
            <v>0</v>
          </cell>
          <cell r="N243">
            <v>0</v>
          </cell>
        </row>
        <row r="244">
          <cell r="A244" t="str">
            <v>P BG13/30</v>
          </cell>
          <cell r="B244">
            <v>0</v>
          </cell>
          <cell r="C244">
            <v>0</v>
          </cell>
          <cell r="D244">
            <v>0</v>
          </cell>
          <cell r="E244">
            <v>0</v>
          </cell>
          <cell r="F244">
            <v>0</v>
          </cell>
          <cell r="G244">
            <v>0</v>
          </cell>
          <cell r="H244">
            <v>0</v>
          </cell>
          <cell r="I244">
            <v>0</v>
          </cell>
          <cell r="J244">
            <v>0</v>
          </cell>
          <cell r="K244">
            <v>0</v>
          </cell>
          <cell r="L244">
            <v>0</v>
          </cell>
          <cell r="M244">
            <v>0</v>
          </cell>
          <cell r="N244">
            <v>0</v>
          </cell>
        </row>
        <row r="245">
          <cell r="A245" t="str">
            <v>P BG14/31</v>
          </cell>
          <cell r="B245">
            <v>0</v>
          </cell>
          <cell r="C245">
            <v>0</v>
          </cell>
          <cell r="D245">
            <v>0</v>
          </cell>
          <cell r="E245">
            <v>0</v>
          </cell>
          <cell r="F245">
            <v>0</v>
          </cell>
          <cell r="G245">
            <v>0</v>
          </cell>
          <cell r="H245">
            <v>0</v>
          </cell>
          <cell r="I245">
            <v>0</v>
          </cell>
          <cell r="J245">
            <v>0</v>
          </cell>
          <cell r="K245">
            <v>0</v>
          </cell>
          <cell r="L245">
            <v>0</v>
          </cell>
          <cell r="M245">
            <v>0</v>
          </cell>
          <cell r="N245">
            <v>0</v>
          </cell>
        </row>
        <row r="246">
          <cell r="A246" t="str">
            <v>P BG15/12</v>
          </cell>
          <cell r="B246">
            <v>0</v>
          </cell>
          <cell r="C246">
            <v>0</v>
          </cell>
          <cell r="D246">
            <v>0</v>
          </cell>
          <cell r="E246">
            <v>0</v>
          </cell>
          <cell r="F246">
            <v>0</v>
          </cell>
          <cell r="G246">
            <v>0</v>
          </cell>
          <cell r="H246">
            <v>0</v>
          </cell>
          <cell r="I246">
            <v>0</v>
          </cell>
          <cell r="J246">
            <v>0</v>
          </cell>
          <cell r="K246">
            <v>0</v>
          </cell>
          <cell r="L246">
            <v>0</v>
          </cell>
          <cell r="M246">
            <v>0</v>
          </cell>
          <cell r="N246">
            <v>0</v>
          </cell>
        </row>
        <row r="247">
          <cell r="A247" t="str">
            <v>P BG16/08$</v>
          </cell>
          <cell r="B247">
            <v>0</v>
          </cell>
          <cell r="C247">
            <v>0</v>
          </cell>
          <cell r="D247">
            <v>0</v>
          </cell>
          <cell r="E247">
            <v>0</v>
          </cell>
          <cell r="F247">
            <v>0</v>
          </cell>
          <cell r="G247">
            <v>0</v>
          </cell>
          <cell r="H247">
            <v>0</v>
          </cell>
          <cell r="I247">
            <v>0</v>
          </cell>
          <cell r="J247">
            <v>0</v>
          </cell>
          <cell r="K247">
            <v>0</v>
          </cell>
          <cell r="L247">
            <v>0</v>
          </cell>
          <cell r="M247">
            <v>0</v>
          </cell>
          <cell r="N247">
            <v>0</v>
          </cell>
        </row>
        <row r="248">
          <cell r="A248" t="str">
            <v>P BG17/08</v>
          </cell>
          <cell r="B248">
            <v>0</v>
          </cell>
          <cell r="C248">
            <v>0</v>
          </cell>
          <cell r="D248">
            <v>0</v>
          </cell>
          <cell r="E248">
            <v>0</v>
          </cell>
          <cell r="F248">
            <v>0</v>
          </cell>
          <cell r="G248">
            <v>891.90075172235061</v>
          </cell>
          <cell r="H248">
            <v>0</v>
          </cell>
          <cell r="I248">
            <v>0</v>
          </cell>
          <cell r="J248">
            <v>0</v>
          </cell>
          <cell r="K248">
            <v>0</v>
          </cell>
          <cell r="L248">
            <v>0</v>
          </cell>
          <cell r="M248">
            <v>891.90075172235061</v>
          </cell>
          <cell r="N248">
            <v>1783.8015034447012</v>
          </cell>
        </row>
        <row r="249">
          <cell r="A249" t="str">
            <v>P BG18/18</v>
          </cell>
          <cell r="B249">
            <v>0</v>
          </cell>
          <cell r="C249">
            <v>0</v>
          </cell>
          <cell r="D249">
            <v>0</v>
          </cell>
          <cell r="E249">
            <v>0</v>
          </cell>
          <cell r="F249">
            <v>0</v>
          </cell>
          <cell r="G249">
            <v>0</v>
          </cell>
          <cell r="H249">
            <v>0</v>
          </cell>
          <cell r="I249">
            <v>0</v>
          </cell>
          <cell r="J249">
            <v>0</v>
          </cell>
          <cell r="K249">
            <v>0</v>
          </cell>
          <cell r="L249">
            <v>0</v>
          </cell>
          <cell r="M249">
            <v>0</v>
          </cell>
          <cell r="N249">
            <v>0</v>
          </cell>
        </row>
        <row r="250">
          <cell r="A250" t="str">
            <v>P BG19/31</v>
          </cell>
          <cell r="B250">
            <v>0</v>
          </cell>
          <cell r="C250">
            <v>0</v>
          </cell>
          <cell r="D250">
            <v>0</v>
          </cell>
          <cell r="E250">
            <v>0</v>
          </cell>
          <cell r="F250">
            <v>0</v>
          </cell>
          <cell r="G250">
            <v>0</v>
          </cell>
          <cell r="H250">
            <v>0</v>
          </cell>
          <cell r="I250">
            <v>0</v>
          </cell>
          <cell r="J250">
            <v>0</v>
          </cell>
          <cell r="K250">
            <v>0</v>
          </cell>
          <cell r="L250">
            <v>0</v>
          </cell>
          <cell r="M250">
            <v>0</v>
          </cell>
          <cell r="N250">
            <v>0</v>
          </cell>
        </row>
        <row r="251">
          <cell r="A251" t="str">
            <v>P BIHD</v>
          </cell>
          <cell r="B251">
            <v>4.3365993102275823E-3</v>
          </cell>
          <cell r="C251">
            <v>4.3365993102275823E-3</v>
          </cell>
          <cell r="D251">
            <v>4.3365993102275823E-3</v>
          </cell>
          <cell r="E251">
            <v>4.3365993102275823E-3</v>
          </cell>
          <cell r="F251">
            <v>4.3365993102275823E-3</v>
          </cell>
          <cell r="G251">
            <v>4.3365993102275823E-3</v>
          </cell>
          <cell r="H251">
            <v>4.3365993102275823E-3</v>
          </cell>
          <cell r="I251">
            <v>4.3365993102275823E-3</v>
          </cell>
          <cell r="J251">
            <v>4.3365993102275823E-3</v>
          </cell>
          <cell r="K251">
            <v>4.3365993102275823E-3</v>
          </cell>
          <cell r="L251">
            <v>4.3365993102275823E-3</v>
          </cell>
          <cell r="M251">
            <v>4.3365993102275823E-3</v>
          </cell>
          <cell r="N251">
            <v>5.2039191722730992E-2</v>
          </cell>
        </row>
        <row r="252">
          <cell r="A252" t="str">
            <v>P BP07/B450 (Celtic I)</v>
          </cell>
          <cell r="B252">
            <v>0</v>
          </cell>
          <cell r="C252">
            <v>0</v>
          </cell>
          <cell r="D252">
            <v>0</v>
          </cell>
          <cell r="E252">
            <v>0</v>
          </cell>
          <cell r="F252">
            <v>0</v>
          </cell>
          <cell r="G252">
            <v>0</v>
          </cell>
          <cell r="H252">
            <v>0</v>
          </cell>
          <cell r="I252">
            <v>11.868653291279646</v>
          </cell>
          <cell r="N252">
            <v>11.868653291279646</v>
          </cell>
        </row>
        <row r="253">
          <cell r="A253" t="str">
            <v>P BP07/B450 (Celtic II)</v>
          </cell>
          <cell r="B253">
            <v>0</v>
          </cell>
          <cell r="C253">
            <v>0</v>
          </cell>
          <cell r="D253">
            <v>0</v>
          </cell>
          <cell r="E253">
            <v>0</v>
          </cell>
          <cell r="F253">
            <v>0</v>
          </cell>
          <cell r="G253">
            <v>0</v>
          </cell>
          <cell r="H253">
            <v>0</v>
          </cell>
          <cell r="I253">
            <v>0</v>
          </cell>
          <cell r="J253">
            <v>17.628439636591466</v>
          </cell>
          <cell r="N253">
            <v>17.628439636591466</v>
          </cell>
        </row>
        <row r="254">
          <cell r="A254" t="str">
            <v>P BT03</v>
          </cell>
          <cell r="M254">
            <v>0</v>
          </cell>
          <cell r="N254">
            <v>0</v>
          </cell>
        </row>
        <row r="255">
          <cell r="A255" t="str">
            <v>P BT04</v>
          </cell>
          <cell r="M255">
            <v>0</v>
          </cell>
          <cell r="N255">
            <v>0</v>
          </cell>
        </row>
        <row r="256">
          <cell r="A256" t="str">
            <v>P BT05</v>
          </cell>
          <cell r="M256">
            <v>0</v>
          </cell>
          <cell r="N256">
            <v>0</v>
          </cell>
        </row>
        <row r="257">
          <cell r="A257" t="str">
            <v>P BT06</v>
          </cell>
          <cell r="M257">
            <v>0</v>
          </cell>
          <cell r="N257">
            <v>0</v>
          </cell>
        </row>
        <row r="258">
          <cell r="A258" t="str">
            <v>P BT27</v>
          </cell>
          <cell r="B258">
            <v>0</v>
          </cell>
          <cell r="C258">
            <v>0</v>
          </cell>
          <cell r="D258">
            <v>0</v>
          </cell>
          <cell r="E258">
            <v>0</v>
          </cell>
          <cell r="F258">
            <v>0</v>
          </cell>
          <cell r="G258">
            <v>0</v>
          </cell>
          <cell r="H258">
            <v>0</v>
          </cell>
          <cell r="I258">
            <v>0</v>
          </cell>
          <cell r="J258">
            <v>0</v>
          </cell>
          <cell r="K258">
            <v>0</v>
          </cell>
          <cell r="L258">
            <v>0</v>
          </cell>
          <cell r="M258">
            <v>0</v>
          </cell>
          <cell r="N258">
            <v>0</v>
          </cell>
        </row>
        <row r="259">
          <cell r="A259" t="str">
            <v>P DC$</v>
          </cell>
          <cell r="B259">
            <v>0.31753871456185567</v>
          </cell>
          <cell r="C259">
            <v>0.31753871456185567</v>
          </cell>
          <cell r="D259">
            <v>0.31753871456185567</v>
          </cell>
          <cell r="E259">
            <v>1.9462226159793813E-2</v>
          </cell>
          <cell r="N259">
            <v>0.97207836984536078</v>
          </cell>
        </row>
        <row r="260">
          <cell r="A260" t="str">
            <v>P EL/ARP-61</v>
          </cell>
          <cell r="B260">
            <v>0</v>
          </cell>
          <cell r="C260">
            <v>21.23637244201031</v>
          </cell>
          <cell r="M260">
            <v>0</v>
          </cell>
          <cell r="N260">
            <v>21.23637244201031</v>
          </cell>
        </row>
        <row r="261">
          <cell r="A261" t="str">
            <v>P PRE6</v>
          </cell>
          <cell r="B261">
            <v>0.61750539976960028</v>
          </cell>
          <cell r="C261">
            <v>0.61750539976960028</v>
          </cell>
          <cell r="D261">
            <v>0.61750539976960028</v>
          </cell>
          <cell r="E261">
            <v>0.61750539976960028</v>
          </cell>
          <cell r="F261">
            <v>0.61750539976960028</v>
          </cell>
          <cell r="G261">
            <v>0.61750539976960028</v>
          </cell>
          <cell r="H261">
            <v>0.61750539976960028</v>
          </cell>
          <cell r="I261">
            <v>0.61750539976960028</v>
          </cell>
          <cell r="J261">
            <v>0.61750539976960028</v>
          </cell>
          <cell r="K261">
            <v>0.61750539976960028</v>
          </cell>
          <cell r="L261">
            <v>0.61750539976960028</v>
          </cell>
          <cell r="M261">
            <v>0.61750539976960028</v>
          </cell>
          <cell r="N261">
            <v>7.4100647972352016</v>
          </cell>
        </row>
        <row r="262">
          <cell r="A262" t="str">
            <v>P PRO1</v>
          </cell>
          <cell r="B262">
            <v>1.77671</v>
          </cell>
          <cell r="C262">
            <v>1.77671</v>
          </cell>
          <cell r="D262">
            <v>1.4936239239690721</v>
          </cell>
          <cell r="N262">
            <v>5.0470439239690723</v>
          </cell>
        </row>
        <row r="263">
          <cell r="A263" t="str">
            <v>P PRO10</v>
          </cell>
          <cell r="B263">
            <v>0.7290109422015415</v>
          </cell>
          <cell r="C263">
            <v>0</v>
          </cell>
          <cell r="D263">
            <v>0</v>
          </cell>
          <cell r="E263">
            <v>0.7290109422015415</v>
          </cell>
          <cell r="N263">
            <v>1.458021884403083</v>
          </cell>
        </row>
        <row r="264">
          <cell r="A264" t="str">
            <v>P PRO2</v>
          </cell>
          <cell r="B264">
            <v>1.5071813452345431</v>
          </cell>
          <cell r="C264">
            <v>0.75218252219885473</v>
          </cell>
          <cell r="D264">
            <v>0.75218252219885473</v>
          </cell>
          <cell r="E264">
            <v>0.39518850628962593</v>
          </cell>
          <cell r="N264">
            <v>3.4067348959218782</v>
          </cell>
        </row>
        <row r="265">
          <cell r="A265" t="str">
            <v>P PRO3</v>
          </cell>
          <cell r="B265">
            <v>4.2097036082474225E-3</v>
          </cell>
          <cell r="C265">
            <v>4.2097036082474225E-3</v>
          </cell>
          <cell r="D265">
            <v>4.2097036082474225E-3</v>
          </cell>
          <cell r="E265">
            <v>4.2097036082474225E-3</v>
          </cell>
          <cell r="F265">
            <v>4.2097036082474225E-3</v>
          </cell>
          <cell r="G265">
            <v>4.2097036082474225E-3</v>
          </cell>
          <cell r="H265">
            <v>4.2097036082474225E-3</v>
          </cell>
          <cell r="I265">
            <v>4.2097036082474225E-3</v>
          </cell>
          <cell r="J265">
            <v>4.2097036082474225E-3</v>
          </cell>
          <cell r="K265">
            <v>4.2097036082474225E-3</v>
          </cell>
          <cell r="L265">
            <v>4.2097036082474225E-3</v>
          </cell>
          <cell r="M265">
            <v>4.2097036082474225E-3</v>
          </cell>
          <cell r="N265">
            <v>5.0516443298969059E-2</v>
          </cell>
        </row>
        <row r="266">
          <cell r="A266" t="str">
            <v>P PRO4</v>
          </cell>
          <cell r="B266">
            <v>2.4702571910736171</v>
          </cell>
          <cell r="C266">
            <v>2.4702571910736171</v>
          </cell>
          <cell r="D266">
            <v>2.4702571910736171</v>
          </cell>
          <cell r="E266">
            <v>2.4702571910736171</v>
          </cell>
          <cell r="F266">
            <v>2.4702571910736171</v>
          </cell>
          <cell r="G266">
            <v>2.4702571910736171</v>
          </cell>
          <cell r="H266">
            <v>2.4702571910736171</v>
          </cell>
          <cell r="I266">
            <v>2.4702571910736171</v>
          </cell>
          <cell r="J266">
            <v>2.4702571910736171</v>
          </cell>
          <cell r="K266">
            <v>2.4702571910736171</v>
          </cell>
          <cell r="L266">
            <v>2.4702571910736171</v>
          </cell>
          <cell r="M266">
            <v>2.4702571910736171</v>
          </cell>
          <cell r="N266">
            <v>29.643086292883407</v>
          </cell>
        </row>
        <row r="267">
          <cell r="A267" t="str">
            <v>P PRO5</v>
          </cell>
          <cell r="B267">
            <v>2.1713535083762885</v>
          </cell>
          <cell r="C267">
            <v>0</v>
          </cell>
          <cell r="D267">
            <v>0</v>
          </cell>
          <cell r="E267">
            <v>2.1745442235824739</v>
          </cell>
          <cell r="N267">
            <v>4.3458977319587628</v>
          </cell>
        </row>
        <row r="268">
          <cell r="A268" t="str">
            <v>P PRO6</v>
          </cell>
          <cell r="B268">
            <v>11.561477650161031</v>
          </cell>
          <cell r="C268">
            <v>0</v>
          </cell>
          <cell r="D268">
            <v>0</v>
          </cell>
          <cell r="E268">
            <v>10.899973504631177</v>
          </cell>
          <cell r="N268">
            <v>22.461451154792208</v>
          </cell>
        </row>
        <row r="269">
          <cell r="A269" t="str">
            <v>P PRO7</v>
          </cell>
          <cell r="B269">
            <v>6.7913047680412363E-3</v>
          </cell>
          <cell r="C269">
            <v>6.7913047680412363E-3</v>
          </cell>
          <cell r="D269">
            <v>6.7913047680412363E-3</v>
          </cell>
          <cell r="E269">
            <v>6.7913047680412363E-3</v>
          </cell>
          <cell r="F269">
            <v>6.7913047680412363E-3</v>
          </cell>
          <cell r="G269">
            <v>6.7913047680412363E-3</v>
          </cell>
          <cell r="H269">
            <v>6.7913047680412363E-3</v>
          </cell>
          <cell r="I269">
            <v>6.7913047680412363E-3</v>
          </cell>
          <cell r="J269">
            <v>6.7913047680412363E-3</v>
          </cell>
          <cell r="K269">
            <v>6.7913047680412363E-3</v>
          </cell>
          <cell r="L269">
            <v>6.7913047680412363E-3</v>
          </cell>
          <cell r="M269">
            <v>6.7913047680412363E-3</v>
          </cell>
          <cell r="N269">
            <v>8.1495657216494863E-2</v>
          </cell>
        </row>
        <row r="270">
          <cell r="A270" t="str">
            <v>P PRO8</v>
          </cell>
          <cell r="B270">
            <v>4.0623760769520664E-2</v>
          </cell>
          <cell r="C270">
            <v>4.0623760769520664E-2</v>
          </cell>
          <cell r="D270">
            <v>4.0623760769520664E-2</v>
          </cell>
          <cell r="E270">
            <v>4.0623760769520664E-2</v>
          </cell>
          <cell r="F270">
            <v>4.0623760769520664E-2</v>
          </cell>
          <cell r="G270">
            <v>4.0623760769520664E-2</v>
          </cell>
          <cell r="H270">
            <v>4.0623760769520664E-2</v>
          </cell>
          <cell r="I270">
            <v>4.0623760769520664E-2</v>
          </cell>
          <cell r="J270">
            <v>4.0623760769520664E-2</v>
          </cell>
          <cell r="K270">
            <v>4.0623760769520664E-2</v>
          </cell>
          <cell r="L270">
            <v>4.0623760769520664E-2</v>
          </cell>
          <cell r="M270">
            <v>4.0623760769520664E-2</v>
          </cell>
          <cell r="N270">
            <v>0.48748512923424808</v>
          </cell>
        </row>
        <row r="271">
          <cell r="A271" t="str">
            <v>P PRO9</v>
          </cell>
          <cell r="B271">
            <v>1.1326750998711339</v>
          </cell>
          <cell r="C271">
            <v>0</v>
          </cell>
          <cell r="D271">
            <v>0</v>
          </cell>
          <cell r="E271">
            <v>1.1325567042525773</v>
          </cell>
          <cell r="N271">
            <v>2.2652318041237112</v>
          </cell>
        </row>
        <row r="272">
          <cell r="A272" t="str">
            <v>PAR</v>
          </cell>
          <cell r="F272">
            <v>0</v>
          </cell>
          <cell r="L272">
            <v>0</v>
          </cell>
          <cell r="N272">
            <v>0</v>
          </cell>
        </row>
        <row r="273">
          <cell r="A273" t="str">
            <v>PAR $+CER</v>
          </cell>
          <cell r="D273">
            <v>0</v>
          </cell>
          <cell r="J273">
            <v>0</v>
          </cell>
          <cell r="N273">
            <v>0</v>
          </cell>
        </row>
        <row r="274">
          <cell r="A274" t="str">
            <v>PAR EUR</v>
          </cell>
          <cell r="D274">
            <v>0</v>
          </cell>
          <cell r="J274">
            <v>0</v>
          </cell>
          <cell r="N274">
            <v>0</v>
          </cell>
        </row>
        <row r="275">
          <cell r="A275" t="str">
            <v>PAR JPY</v>
          </cell>
          <cell r="D275">
            <v>0</v>
          </cell>
          <cell r="J275">
            <v>0</v>
          </cell>
          <cell r="N275">
            <v>0</v>
          </cell>
        </row>
        <row r="276">
          <cell r="A276" t="str">
            <v>PAR USD</v>
          </cell>
          <cell r="D276">
            <v>0</v>
          </cell>
          <cell r="J276">
            <v>0</v>
          </cell>
          <cell r="N276">
            <v>0</v>
          </cell>
        </row>
        <row r="277">
          <cell r="A277" t="str">
            <v>PARDM</v>
          </cell>
          <cell r="F277">
            <v>0</v>
          </cell>
          <cell r="L277">
            <v>0</v>
          </cell>
          <cell r="N277">
            <v>0</v>
          </cell>
        </row>
        <row r="278">
          <cell r="A278" t="str">
            <v>PR8</v>
          </cell>
          <cell r="B278">
            <v>5.071065188367788</v>
          </cell>
          <cell r="C278">
            <v>5.071065188367788</v>
          </cell>
          <cell r="D278">
            <v>5.071065188367788</v>
          </cell>
          <cell r="E278">
            <v>5.071065188367788</v>
          </cell>
          <cell r="F278">
            <v>5.071065188367788</v>
          </cell>
          <cell r="G278">
            <v>5.071065188367788</v>
          </cell>
          <cell r="H278">
            <v>5.071065188367788</v>
          </cell>
          <cell r="I278">
            <v>5.071065188367788</v>
          </cell>
          <cell r="J278">
            <v>5.071065188367788</v>
          </cell>
          <cell r="K278">
            <v>5.071065188367788</v>
          </cell>
          <cell r="L278">
            <v>5.071065188367788</v>
          </cell>
          <cell r="M278">
            <v>5.071065188367788</v>
          </cell>
          <cell r="N278">
            <v>60.85278226041347</v>
          </cell>
        </row>
        <row r="279">
          <cell r="A279" t="str">
            <v>PRE5</v>
          </cell>
          <cell r="B279">
            <v>29.612255382811547</v>
          </cell>
          <cell r="N279">
            <v>29.612255382811547</v>
          </cell>
        </row>
        <row r="280">
          <cell r="A280" t="str">
            <v>PRE6</v>
          </cell>
          <cell r="B280">
            <v>0.22674449888069503</v>
          </cell>
          <cell r="N280">
            <v>0.22674449888069503</v>
          </cell>
        </row>
        <row r="281">
          <cell r="A281" t="str">
            <v>PRO3</v>
          </cell>
          <cell r="B281">
            <v>9.4933099226804124E-2</v>
          </cell>
          <cell r="C281">
            <v>9.4933099226804124E-2</v>
          </cell>
          <cell r="D281">
            <v>9.4933099226804124E-2</v>
          </cell>
          <cell r="E281">
            <v>9.4933099226804124E-2</v>
          </cell>
          <cell r="F281">
            <v>9.4933099226804124E-2</v>
          </cell>
          <cell r="G281">
            <v>9.4933099226804124E-2</v>
          </cell>
          <cell r="H281">
            <v>9.4933099226804124E-2</v>
          </cell>
          <cell r="I281">
            <v>9.4933099226804124E-2</v>
          </cell>
          <cell r="J281">
            <v>9.4933099226804124E-2</v>
          </cell>
          <cell r="K281">
            <v>9.4933099226804124E-2</v>
          </cell>
          <cell r="L281">
            <v>9.4933099226804124E-2</v>
          </cell>
          <cell r="M281">
            <v>4.5225740979381443E-3</v>
          </cell>
          <cell r="N281">
            <v>1.0487866655927838</v>
          </cell>
        </row>
        <row r="282">
          <cell r="A282" t="str">
            <v>PRO4</v>
          </cell>
          <cell r="B282">
            <v>3.7170958576939581</v>
          </cell>
          <cell r="C282">
            <v>3.7170958576939581</v>
          </cell>
          <cell r="D282">
            <v>3.7170958576939581</v>
          </cell>
          <cell r="E282">
            <v>3.7170958576939581</v>
          </cell>
          <cell r="F282">
            <v>3.7170958576939581</v>
          </cell>
          <cell r="G282">
            <v>3.7170958576939581</v>
          </cell>
          <cell r="H282">
            <v>3.7170958576939581</v>
          </cell>
          <cell r="I282">
            <v>3.7170958576939581</v>
          </cell>
          <cell r="J282">
            <v>3.7170958576939581</v>
          </cell>
          <cell r="K282">
            <v>3.7170958576939581</v>
          </cell>
          <cell r="L282">
            <v>3.7170958576939581</v>
          </cell>
          <cell r="M282">
            <v>0.17890725007893982</v>
          </cell>
          <cell r="N282">
            <v>41.066961684712481</v>
          </cell>
        </row>
        <row r="283">
          <cell r="A283" t="str">
            <v>PRO7</v>
          </cell>
          <cell r="B283">
            <v>14.939707811816874</v>
          </cell>
          <cell r="C283">
            <v>14.939707811816874</v>
          </cell>
          <cell r="D283">
            <v>14.939707811816874</v>
          </cell>
          <cell r="E283">
            <v>14.939936332515394</v>
          </cell>
          <cell r="F283">
            <v>14.939707811816874</v>
          </cell>
          <cell r="G283">
            <v>14.939707811816874</v>
          </cell>
          <cell r="H283">
            <v>14.939707811816874</v>
          </cell>
          <cell r="I283">
            <v>14.939707811816874</v>
          </cell>
          <cell r="J283">
            <v>14.939707811816874</v>
          </cell>
          <cell r="K283">
            <v>14.939707811816874</v>
          </cell>
          <cell r="L283">
            <v>14.939707811816874</v>
          </cell>
          <cell r="M283">
            <v>13.221605433754537</v>
          </cell>
          <cell r="N283">
            <v>177.55861988443868</v>
          </cell>
        </row>
        <row r="284">
          <cell r="A284" t="str">
            <v>PRO8</v>
          </cell>
          <cell r="B284">
            <v>1.1520043464459839E-2</v>
          </cell>
          <cell r="C284">
            <v>1.1520043464459839E-2</v>
          </cell>
          <cell r="D284">
            <v>1.1520043464459839E-2</v>
          </cell>
          <cell r="E284">
            <v>1.1520043464459839E-2</v>
          </cell>
          <cell r="F284">
            <v>1.1520043464459839E-2</v>
          </cell>
          <cell r="G284">
            <v>1.1520043464459839E-2</v>
          </cell>
          <cell r="H284">
            <v>1.1520043464459839E-2</v>
          </cell>
          <cell r="I284">
            <v>1.1520043464459839E-2</v>
          </cell>
          <cell r="J284">
            <v>1.1520043464459839E-2</v>
          </cell>
          <cell r="K284">
            <v>1.1520043464459839E-2</v>
          </cell>
          <cell r="L284">
            <v>1.1520043464459839E-2</v>
          </cell>
          <cell r="M284">
            <v>1.1520043464459839E-2</v>
          </cell>
          <cell r="N284">
            <v>0.13824052157351807</v>
          </cell>
        </row>
        <row r="285">
          <cell r="A285" t="str">
            <v>SABA/INTGM</v>
          </cell>
          <cell r="C285">
            <v>9.682781E-2</v>
          </cell>
          <cell r="N285">
            <v>9.682781E-2</v>
          </cell>
        </row>
        <row r="286">
          <cell r="A286" t="str">
            <v>WBC/RELEXT</v>
          </cell>
          <cell r="B286">
            <v>2.0252184936614469E-3</v>
          </cell>
          <cell r="C286">
            <v>2.3225592841163308E-3</v>
          </cell>
          <cell r="D286">
            <v>2.3303855331841912E-3</v>
          </cell>
          <cell r="E286">
            <v>2.6275242356450408E-3</v>
          </cell>
          <cell r="F286">
            <v>2.8251953765846384E-3</v>
          </cell>
          <cell r="G286">
            <v>3.1148680089485457E-3</v>
          </cell>
          <cell r="H286">
            <v>4.3662908277404926E-3</v>
          </cell>
          <cell r="I286">
            <v>2.3038523489932886E-3</v>
          </cell>
          <cell r="J286">
            <v>2.5909463087248324E-3</v>
          </cell>
          <cell r="K286">
            <v>2.7843117076808352E-3</v>
          </cell>
          <cell r="L286">
            <v>3.0670417598806865E-3</v>
          </cell>
          <cell r="M286">
            <v>4.3501342281879194E-3</v>
          </cell>
          <cell r="N286">
            <v>3.4708328113348244E-2</v>
          </cell>
        </row>
        <row r="287">
          <cell r="A287" t="str">
            <v>WEST/CONEA</v>
          </cell>
          <cell r="B287">
            <v>0</v>
          </cell>
          <cell r="D287">
            <v>4.1444279368501142</v>
          </cell>
          <cell r="H287">
            <v>0</v>
          </cell>
          <cell r="J287">
            <v>4.1444279368501142</v>
          </cell>
          <cell r="N287">
            <v>8.2888558737002285</v>
          </cell>
        </row>
      </sheetData>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P IV2006"/>
      <sheetName val="INT IV 2006"/>
      <sheetName val="KAP2007"/>
      <sheetName val="INT 2007"/>
      <sheetName val="KAP 2008"/>
      <sheetName val="INT. 2008"/>
      <sheetName val="KAP 2009"/>
      <sheetName val="INT2009"/>
      <sheetName val="KAP2010"/>
      <sheetName val="INT2010"/>
      <sheetName val="KAP RESTO"/>
      <sheetName val="INT. RESTO"/>
      <sheetName val="Provincias"/>
      <sheetName val="Por moneda"/>
      <sheetName val="Organismos"/>
      <sheetName val="Cuadro Resumen"/>
    </sheetNames>
    <sheetDataSet>
      <sheetData sheetId="0" refreshError="1"/>
      <sheetData sheetId="1" refreshError="1"/>
      <sheetData sheetId="2" refreshError="1"/>
      <sheetData sheetId="3" refreshError="1"/>
      <sheetData sheetId="4" refreshError="1"/>
      <sheetData sheetId="5" refreshError="1"/>
      <sheetData sheetId="6" refreshError="1">
        <row r="4">
          <cell r="A4" t="str">
            <v>DNCI</v>
          </cell>
          <cell r="B4">
            <v>1</v>
          </cell>
          <cell r="C4">
            <v>2</v>
          </cell>
          <cell r="D4">
            <v>3</v>
          </cell>
          <cell r="E4">
            <v>4</v>
          </cell>
          <cell r="F4">
            <v>5</v>
          </cell>
          <cell r="G4">
            <v>6</v>
          </cell>
          <cell r="H4">
            <v>7</v>
          </cell>
          <cell r="I4">
            <v>8</v>
          </cell>
          <cell r="J4">
            <v>9</v>
          </cell>
          <cell r="K4">
            <v>10</v>
          </cell>
          <cell r="L4">
            <v>11</v>
          </cell>
          <cell r="M4">
            <v>12</v>
          </cell>
          <cell r="N4">
            <v>2009</v>
          </cell>
        </row>
        <row r="5">
          <cell r="A5">
            <v>1</v>
          </cell>
          <cell r="B5">
            <v>2</v>
          </cell>
          <cell r="C5">
            <v>3</v>
          </cell>
          <cell r="D5">
            <v>4</v>
          </cell>
          <cell r="E5">
            <v>5</v>
          </cell>
          <cell r="F5">
            <v>6</v>
          </cell>
          <cell r="G5">
            <v>7</v>
          </cell>
          <cell r="H5">
            <v>8</v>
          </cell>
          <cell r="I5">
            <v>9</v>
          </cell>
          <cell r="J5">
            <v>10</v>
          </cell>
          <cell r="K5">
            <v>11</v>
          </cell>
          <cell r="L5">
            <v>12</v>
          </cell>
          <cell r="M5">
            <v>13</v>
          </cell>
          <cell r="N5">
            <v>14</v>
          </cell>
        </row>
        <row r="6">
          <cell r="A6">
            <v>0</v>
          </cell>
          <cell r="D6">
            <v>0</v>
          </cell>
          <cell r="J6">
            <v>0</v>
          </cell>
          <cell r="N6">
            <v>0</v>
          </cell>
        </row>
        <row r="7">
          <cell r="A7" t="str">
            <v>AVAL 1/2005</v>
          </cell>
          <cell r="F7">
            <v>9.5522714099999995</v>
          </cell>
          <cell r="L7">
            <v>9.5522714099999995</v>
          </cell>
          <cell r="N7">
            <v>19.104542819999999</v>
          </cell>
        </row>
        <row r="8">
          <cell r="A8" t="str">
            <v>BD11-UCP</v>
          </cell>
          <cell r="B8">
            <v>31.516009686772943</v>
          </cell>
          <cell r="C8">
            <v>31.516009686772943</v>
          </cell>
          <cell r="D8">
            <v>31.516009686772943</v>
          </cell>
          <cell r="E8">
            <v>31.516009686772943</v>
          </cell>
          <cell r="F8">
            <v>31.516009686772943</v>
          </cell>
          <cell r="G8">
            <v>31.516009686772943</v>
          </cell>
          <cell r="H8">
            <v>31.516009686772943</v>
          </cell>
          <cell r="I8">
            <v>31.516009686772943</v>
          </cell>
          <cell r="J8">
            <v>31.516009686772943</v>
          </cell>
          <cell r="K8">
            <v>31.516009686772943</v>
          </cell>
          <cell r="L8">
            <v>31.516009686772943</v>
          </cell>
          <cell r="M8">
            <v>31.516009686772943</v>
          </cell>
          <cell r="N8">
            <v>378.19211624127524</v>
          </cell>
        </row>
        <row r="9">
          <cell r="A9" t="str">
            <v>BD12-I u$s</v>
          </cell>
          <cell r="C9">
            <v>0</v>
          </cell>
          <cell r="I9">
            <v>2028.7653298299999</v>
          </cell>
          <cell r="N9">
            <v>2028.7653298299999</v>
          </cell>
        </row>
        <row r="10">
          <cell r="A10" t="str">
            <v>BD13-u$s</v>
          </cell>
          <cell r="E10">
            <v>245.354375</v>
          </cell>
          <cell r="K10">
            <v>0</v>
          </cell>
          <cell r="N10">
            <v>245.354375</v>
          </cell>
        </row>
        <row r="11">
          <cell r="A11" t="str">
            <v>BERL/YACYRETA</v>
          </cell>
          <cell r="C11">
            <v>0.6140852269845295</v>
          </cell>
          <cell r="H11">
            <v>0.6140852269845295</v>
          </cell>
          <cell r="N11">
            <v>1.228170453969059</v>
          </cell>
        </row>
        <row r="12">
          <cell r="A12" t="str">
            <v>BG05/17</v>
          </cell>
          <cell r="B12">
            <v>0</v>
          </cell>
          <cell r="H12">
            <v>0</v>
          </cell>
          <cell r="N12">
            <v>0</v>
          </cell>
        </row>
        <row r="13">
          <cell r="A13" t="str">
            <v>BG06/27</v>
          </cell>
          <cell r="D13">
            <v>0</v>
          </cell>
          <cell r="J13">
            <v>0</v>
          </cell>
          <cell r="N13">
            <v>0</v>
          </cell>
        </row>
        <row r="14">
          <cell r="A14" t="str">
            <v>BG08/19</v>
          </cell>
          <cell r="C14">
            <v>0</v>
          </cell>
          <cell r="I14">
            <v>0</v>
          </cell>
          <cell r="N14">
            <v>0</v>
          </cell>
        </row>
        <row r="15">
          <cell r="A15" t="str">
            <v>BG09/09</v>
          </cell>
          <cell r="E15">
            <v>384.63801000000001</v>
          </cell>
          <cell r="N15">
            <v>384.63801000000001</v>
          </cell>
        </row>
        <row r="16">
          <cell r="A16" t="str">
            <v>BG10/20</v>
          </cell>
          <cell r="C16">
            <v>0</v>
          </cell>
          <cell r="I16">
            <v>0</v>
          </cell>
          <cell r="N16">
            <v>0</v>
          </cell>
        </row>
        <row r="17">
          <cell r="A17" t="str">
            <v>BG11/10</v>
          </cell>
          <cell r="D17">
            <v>0</v>
          </cell>
          <cell r="J17">
            <v>0</v>
          </cell>
          <cell r="N17">
            <v>0</v>
          </cell>
        </row>
        <row r="18">
          <cell r="A18" t="str">
            <v>BG12/15</v>
          </cell>
          <cell r="G18">
            <v>0</v>
          </cell>
          <cell r="M18">
            <v>0</v>
          </cell>
          <cell r="N18">
            <v>0</v>
          </cell>
        </row>
        <row r="19">
          <cell r="A19" t="str">
            <v>BG13/30</v>
          </cell>
          <cell r="B19">
            <v>0</v>
          </cell>
          <cell r="H19">
            <v>0</v>
          </cell>
          <cell r="N19">
            <v>0</v>
          </cell>
        </row>
        <row r="20">
          <cell r="A20" t="str">
            <v>BG14/31</v>
          </cell>
          <cell r="B20">
            <v>0</v>
          </cell>
          <cell r="H20">
            <v>0</v>
          </cell>
          <cell r="N20">
            <v>0</v>
          </cell>
        </row>
        <row r="21">
          <cell r="A21" t="str">
            <v>BG15/12</v>
          </cell>
          <cell r="C21">
            <v>0</v>
          </cell>
          <cell r="I21">
            <v>0</v>
          </cell>
          <cell r="N21">
            <v>0</v>
          </cell>
        </row>
        <row r="22">
          <cell r="A22" t="str">
            <v>BG18/18</v>
          </cell>
          <cell r="G22">
            <v>0</v>
          </cell>
          <cell r="M22">
            <v>0</v>
          </cell>
          <cell r="N22">
            <v>0</v>
          </cell>
        </row>
        <row r="23">
          <cell r="A23" t="str">
            <v>BG19/31</v>
          </cell>
          <cell r="G23">
            <v>0</v>
          </cell>
          <cell r="M23">
            <v>0</v>
          </cell>
          <cell r="N23">
            <v>0</v>
          </cell>
        </row>
        <row r="24">
          <cell r="A24" t="str">
            <v>BID 1008</v>
          </cell>
          <cell r="G24">
            <v>0.25392828099999998</v>
          </cell>
          <cell r="M24">
            <v>0.25392828099999998</v>
          </cell>
          <cell r="N24">
            <v>0.50785656199999996</v>
          </cell>
        </row>
        <row r="25">
          <cell r="A25" t="str">
            <v>BID 1021</v>
          </cell>
          <cell r="D25">
            <v>0.46444162999999999</v>
          </cell>
          <cell r="J25">
            <v>0.46444162999999999</v>
          </cell>
          <cell r="N25">
            <v>0.92888325999999999</v>
          </cell>
        </row>
        <row r="26">
          <cell r="A26" t="str">
            <v>BID 1031</v>
          </cell>
          <cell r="C26">
            <v>11.075883489000001</v>
          </cell>
          <cell r="I26">
            <v>11.075883489000001</v>
          </cell>
          <cell r="N26">
            <v>22.151766978000001</v>
          </cell>
        </row>
        <row r="27">
          <cell r="A27" t="str">
            <v>BID 1034</v>
          </cell>
          <cell r="F27">
            <v>2.8439293999999999</v>
          </cell>
          <cell r="L27">
            <v>2.8439293999999999</v>
          </cell>
          <cell r="N27">
            <v>5.6878587999999999</v>
          </cell>
        </row>
        <row r="28">
          <cell r="A28" t="str">
            <v>BID 1059</v>
          </cell>
          <cell r="C28">
            <v>6.1515114989999997</v>
          </cell>
          <cell r="I28">
            <v>6.1515114989999997</v>
          </cell>
          <cell r="N28">
            <v>12.303022997999999</v>
          </cell>
        </row>
        <row r="29">
          <cell r="A29" t="str">
            <v>BID 1060</v>
          </cell>
          <cell r="B29">
            <v>2.4386861500000001</v>
          </cell>
          <cell r="H29">
            <v>2.4386861500000001</v>
          </cell>
          <cell r="N29">
            <v>4.8773723000000002</v>
          </cell>
        </row>
        <row r="30">
          <cell r="A30" t="str">
            <v>BID 1068</v>
          </cell>
          <cell r="D30">
            <v>3.912179048</v>
          </cell>
          <cell r="J30">
            <v>3.912179048</v>
          </cell>
          <cell r="N30">
            <v>7.8243580960000001</v>
          </cell>
        </row>
        <row r="31">
          <cell r="A31" t="str">
            <v>BID 1082</v>
          </cell>
          <cell r="C31">
            <v>5.6778839999999997E-2</v>
          </cell>
          <cell r="I31">
            <v>5.6778839999999997E-2</v>
          </cell>
          <cell r="N31">
            <v>0.11355767999999999</v>
          </cell>
        </row>
        <row r="32">
          <cell r="A32" t="str">
            <v>BID 1111</v>
          </cell>
          <cell r="G32">
            <v>0.263009983</v>
          </cell>
          <cell r="M32">
            <v>0.263009983</v>
          </cell>
          <cell r="N32">
            <v>0.52601996600000001</v>
          </cell>
        </row>
        <row r="33">
          <cell r="A33" t="str">
            <v>BID 1118</v>
          </cell>
          <cell r="C33">
            <v>8.7049050640000001</v>
          </cell>
          <cell r="I33">
            <v>8.7049050640000001</v>
          </cell>
          <cell r="N33">
            <v>17.409810128</v>
          </cell>
        </row>
        <row r="34">
          <cell r="A34" t="str">
            <v>BID 1133</v>
          </cell>
          <cell r="B34">
            <v>5.7501847000000002E-2</v>
          </cell>
          <cell r="H34">
            <v>5.7501847000000002E-2</v>
          </cell>
          <cell r="N34">
            <v>0.115003694</v>
          </cell>
        </row>
        <row r="35">
          <cell r="A35" t="str">
            <v>BID 1134</v>
          </cell>
          <cell r="E35">
            <v>2.0127163449999999</v>
          </cell>
          <cell r="K35">
            <v>2.0127163449999999</v>
          </cell>
          <cell r="N35">
            <v>4.0254326899999997</v>
          </cell>
        </row>
        <row r="36">
          <cell r="A36" t="str">
            <v>BID 1164</v>
          </cell>
          <cell r="G36">
            <v>2.18081098</v>
          </cell>
          <cell r="M36">
            <v>2.18081098</v>
          </cell>
          <cell r="N36">
            <v>4.3616219599999999</v>
          </cell>
        </row>
        <row r="37">
          <cell r="A37" t="str">
            <v>BID 1192</v>
          </cell>
          <cell r="D37">
            <v>0.67382005299999992</v>
          </cell>
          <cell r="J37">
            <v>0.67382005299999992</v>
          </cell>
          <cell r="N37">
            <v>1.3476401059999998</v>
          </cell>
        </row>
        <row r="38">
          <cell r="A38" t="str">
            <v>BID 1193</v>
          </cell>
          <cell r="D38">
            <v>2.2350046610000001</v>
          </cell>
          <cell r="J38">
            <v>2.2350046610000001</v>
          </cell>
          <cell r="N38">
            <v>4.4700093220000001</v>
          </cell>
        </row>
        <row r="39">
          <cell r="A39" t="str">
            <v>BID 1201</v>
          </cell>
          <cell r="F39">
            <v>4.5935004699999995</v>
          </cell>
          <cell r="L39">
            <v>4.5935004699999995</v>
          </cell>
          <cell r="N39">
            <v>9.187000939999999</v>
          </cell>
        </row>
        <row r="40">
          <cell r="A40" t="str">
            <v>BID 1206</v>
          </cell>
          <cell r="D40">
            <v>7.012749800000001E-2</v>
          </cell>
          <cell r="J40">
            <v>7.012749800000001E-2</v>
          </cell>
          <cell r="N40">
            <v>0.14025499600000002</v>
          </cell>
        </row>
        <row r="41">
          <cell r="A41" t="str">
            <v>BID 1279</v>
          </cell>
          <cell r="E41">
            <v>4.1873463999999999E-2</v>
          </cell>
          <cell r="K41">
            <v>4.1873463999999999E-2</v>
          </cell>
          <cell r="N41">
            <v>8.3746927999999998E-2</v>
          </cell>
        </row>
        <row r="42">
          <cell r="A42" t="str">
            <v>BID 1287</v>
          </cell>
          <cell r="B42">
            <v>6.3920420769999993</v>
          </cell>
          <cell r="H42">
            <v>6.3920420769999993</v>
          </cell>
          <cell r="N42">
            <v>12.784084153999999</v>
          </cell>
        </row>
        <row r="43">
          <cell r="A43" t="str">
            <v>BID 1294</v>
          </cell>
          <cell r="F43">
            <v>1.6964284999999999E-2</v>
          </cell>
          <cell r="L43">
            <v>1.6964284999999999E-2</v>
          </cell>
          <cell r="N43">
            <v>3.3928569999999998E-2</v>
          </cell>
        </row>
        <row r="44">
          <cell r="A44" t="str">
            <v>BID 1295</v>
          </cell>
          <cell r="C44">
            <v>13.33333333</v>
          </cell>
          <cell r="I44">
            <v>13.33333333</v>
          </cell>
          <cell r="N44">
            <v>26.666666660000001</v>
          </cell>
        </row>
        <row r="45">
          <cell r="A45" t="str">
            <v>BID 1307</v>
          </cell>
          <cell r="E45">
            <v>0.45390237</v>
          </cell>
          <cell r="K45">
            <v>0.45390237</v>
          </cell>
          <cell r="N45">
            <v>0.90780474</v>
          </cell>
        </row>
        <row r="46">
          <cell r="A46" t="str">
            <v>BID 1324</v>
          </cell>
          <cell r="G46">
            <v>16.666666670000001</v>
          </cell>
          <cell r="M46">
            <v>16.666666670000001</v>
          </cell>
          <cell r="N46">
            <v>33.333333340000003</v>
          </cell>
        </row>
        <row r="47">
          <cell r="A47" t="str">
            <v>BID 1325</v>
          </cell>
          <cell r="G47">
            <v>4.2865400000000005E-2</v>
          </cell>
          <cell r="M47">
            <v>4.2865400000000005E-2</v>
          </cell>
          <cell r="N47">
            <v>8.573080000000001E-2</v>
          </cell>
        </row>
        <row r="48">
          <cell r="A48" t="str">
            <v>BID 1341</v>
          </cell>
          <cell r="D48">
            <v>16.666666670000001</v>
          </cell>
          <cell r="J48">
            <v>16.666666670000001</v>
          </cell>
          <cell r="N48">
            <v>33.333333340000003</v>
          </cell>
        </row>
        <row r="49">
          <cell r="A49" t="str">
            <v>BID 1345</v>
          </cell>
          <cell r="F49">
            <v>3.9461265679999999</v>
          </cell>
          <cell r="L49">
            <v>3.9461265679999999</v>
          </cell>
          <cell r="N49">
            <v>7.8922531359999999</v>
          </cell>
        </row>
        <row r="50">
          <cell r="A50" t="str">
            <v>BID 1463</v>
          </cell>
          <cell r="J50">
            <v>0.10913594</v>
          </cell>
          <cell r="N50">
            <v>0.10913594</v>
          </cell>
        </row>
        <row r="51">
          <cell r="A51" t="str">
            <v>BID 1464</v>
          </cell>
          <cell r="F51">
            <v>0</v>
          </cell>
          <cell r="L51">
            <v>0.13333333300000003</v>
          </cell>
          <cell r="N51">
            <v>0.13333333300000003</v>
          </cell>
        </row>
        <row r="52">
          <cell r="A52" t="str">
            <v>BID 1465</v>
          </cell>
          <cell r="G52">
            <v>0.209765074</v>
          </cell>
          <cell r="M52">
            <v>0.209765074</v>
          </cell>
          <cell r="N52">
            <v>0.41953014799999999</v>
          </cell>
        </row>
        <row r="53">
          <cell r="A53" t="str">
            <v>BID 1575</v>
          </cell>
          <cell r="F53">
            <v>1.1637359E-2</v>
          </cell>
          <cell r="L53">
            <v>1.1637359E-2</v>
          </cell>
          <cell r="N53">
            <v>2.3274718E-2</v>
          </cell>
        </row>
        <row r="54">
          <cell r="A54" t="str">
            <v>BID 1588</v>
          </cell>
          <cell r="C54">
            <v>0</v>
          </cell>
          <cell r="I54">
            <v>0</v>
          </cell>
          <cell r="N54">
            <v>0</v>
          </cell>
        </row>
        <row r="55">
          <cell r="A55" t="str">
            <v>BID 1603</v>
          </cell>
          <cell r="F55">
            <v>0</v>
          </cell>
          <cell r="L55">
            <v>0</v>
          </cell>
          <cell r="N55">
            <v>0</v>
          </cell>
        </row>
        <row r="56">
          <cell r="A56" t="str">
            <v>BID 1606</v>
          </cell>
          <cell r="G56">
            <v>0</v>
          </cell>
          <cell r="M56">
            <v>0</v>
          </cell>
          <cell r="N56">
            <v>0</v>
          </cell>
        </row>
        <row r="57">
          <cell r="A57" t="str">
            <v>BID 1640</v>
          </cell>
          <cell r="C57">
            <v>0</v>
          </cell>
          <cell r="I57">
            <v>0</v>
          </cell>
          <cell r="N57">
            <v>0</v>
          </cell>
        </row>
        <row r="58">
          <cell r="A58" t="str">
            <v>BID 1648</v>
          </cell>
          <cell r="C58">
            <v>0</v>
          </cell>
          <cell r="I58">
            <v>0</v>
          </cell>
          <cell r="N58">
            <v>0</v>
          </cell>
        </row>
        <row r="59">
          <cell r="A59" t="str">
            <v>BID 1669</v>
          </cell>
          <cell r="D59">
            <v>0</v>
          </cell>
          <cell r="J59">
            <v>1.59090909</v>
          </cell>
          <cell r="N59">
            <v>1.59090909</v>
          </cell>
        </row>
        <row r="60">
          <cell r="A60" t="str">
            <v>BID 1720</v>
          </cell>
          <cell r="F60">
            <v>0</v>
          </cell>
          <cell r="L60">
            <v>0</v>
          </cell>
          <cell r="N60">
            <v>0</v>
          </cell>
        </row>
        <row r="61">
          <cell r="A61" t="str">
            <v>BID 1728</v>
          </cell>
          <cell r="C61">
            <v>0</v>
          </cell>
          <cell r="I61">
            <v>0</v>
          </cell>
          <cell r="N61">
            <v>0</v>
          </cell>
        </row>
        <row r="62">
          <cell r="A62" t="str">
            <v>BID 206</v>
          </cell>
          <cell r="B62">
            <v>3.8783748780996987</v>
          </cell>
          <cell r="H62">
            <v>3.8783748780996987</v>
          </cell>
          <cell r="N62">
            <v>7.7567497561993974</v>
          </cell>
        </row>
        <row r="63">
          <cell r="A63" t="str">
            <v>BID 4</v>
          </cell>
          <cell r="C63">
            <v>8.3452610872675245E-3</v>
          </cell>
          <cell r="I63">
            <v>8.3452610872675245E-3</v>
          </cell>
          <cell r="N63">
            <v>1.6690522174535049E-2</v>
          </cell>
        </row>
        <row r="64">
          <cell r="A64" t="str">
            <v>BID 514</v>
          </cell>
          <cell r="B64">
            <v>4.1075199999999999E-2</v>
          </cell>
          <cell r="H64">
            <v>4.1075199999999999E-2</v>
          </cell>
          <cell r="N64">
            <v>8.2150399999999998E-2</v>
          </cell>
        </row>
        <row r="65">
          <cell r="A65" t="str">
            <v>BID 515</v>
          </cell>
          <cell r="D65">
            <v>1.7047269221531274</v>
          </cell>
          <cell r="J65">
            <v>1.7047269221531274</v>
          </cell>
          <cell r="N65">
            <v>3.4094538443062548</v>
          </cell>
        </row>
        <row r="66">
          <cell r="A66" t="str">
            <v>BID 516</v>
          </cell>
          <cell r="D66">
            <v>1.2910793845001831</v>
          </cell>
          <cell r="J66">
            <v>1.2910793845001831</v>
          </cell>
          <cell r="N66">
            <v>2.5821587690003662</v>
          </cell>
        </row>
        <row r="67">
          <cell r="A67" t="str">
            <v>BID 545</v>
          </cell>
          <cell r="F67">
            <v>1.8801311649963943</v>
          </cell>
          <cell r="L67">
            <v>1.8801311649963943</v>
          </cell>
          <cell r="N67">
            <v>3.7602623299927886</v>
          </cell>
        </row>
        <row r="68">
          <cell r="A68" t="str">
            <v>BID 553</v>
          </cell>
          <cell r="B68">
            <v>0.12953157046024144</v>
          </cell>
          <cell r="H68">
            <v>0.12953157046024144</v>
          </cell>
          <cell r="N68">
            <v>0.25906314092048288</v>
          </cell>
        </row>
        <row r="69">
          <cell r="A69" t="str">
            <v>BID 583</v>
          </cell>
          <cell r="E69">
            <v>9.1387270298179359</v>
          </cell>
          <cell r="K69">
            <v>9.1387270298179359</v>
          </cell>
          <cell r="N69">
            <v>18.277454059635872</v>
          </cell>
        </row>
        <row r="70">
          <cell r="A70" t="str">
            <v>BID 618</v>
          </cell>
          <cell r="D70">
            <v>1.7325243880385215</v>
          </cell>
          <cell r="J70">
            <v>1.7325243880385215</v>
          </cell>
          <cell r="N70">
            <v>3.465048776077043</v>
          </cell>
        </row>
        <row r="71">
          <cell r="A71" t="str">
            <v>BID 619</v>
          </cell>
          <cell r="D71">
            <v>13.187429206456367</v>
          </cell>
          <cell r="J71">
            <v>13.187429206456367</v>
          </cell>
          <cell r="N71">
            <v>26.374858412912733</v>
          </cell>
        </row>
        <row r="72">
          <cell r="A72" t="str">
            <v>BID 621</v>
          </cell>
          <cell r="B72">
            <v>2.0743728840503035</v>
          </cell>
          <cell r="H72">
            <v>2.0743728840503035</v>
          </cell>
          <cell r="N72">
            <v>4.148745768100607</v>
          </cell>
        </row>
        <row r="73">
          <cell r="A73" t="str">
            <v>BID 633</v>
          </cell>
          <cell r="F73">
            <v>11.528957198916661</v>
          </cell>
          <cell r="L73">
            <v>11.528957198916661</v>
          </cell>
          <cell r="N73">
            <v>23.057914397833322</v>
          </cell>
        </row>
        <row r="74">
          <cell r="A74" t="str">
            <v>BID 643</v>
          </cell>
          <cell r="E74">
            <v>1.04381184285614</v>
          </cell>
          <cell r="K74">
            <v>1.04381184285614</v>
          </cell>
          <cell r="N74">
            <v>2.0876236857122801</v>
          </cell>
        </row>
        <row r="75">
          <cell r="A75" t="str">
            <v>BID 682</v>
          </cell>
          <cell r="E75">
            <v>10.1105462859291</v>
          </cell>
          <cell r="K75">
            <v>10.1105462859291</v>
          </cell>
          <cell r="N75">
            <v>20.2210925718582</v>
          </cell>
        </row>
        <row r="76">
          <cell r="A76" t="str">
            <v>BID 684</v>
          </cell>
          <cell r="E76">
            <v>0.12065923179721856</v>
          </cell>
          <cell r="K76">
            <v>0.12065923179721856</v>
          </cell>
          <cell r="N76">
            <v>0.24131846359443712</v>
          </cell>
        </row>
        <row r="77">
          <cell r="A77" t="str">
            <v>BID 718</v>
          </cell>
          <cell r="D77">
            <v>0.56482353000000007</v>
          </cell>
          <cell r="J77">
            <v>0.56482350999999997</v>
          </cell>
          <cell r="N77">
            <v>1.12964704</v>
          </cell>
        </row>
        <row r="78">
          <cell r="A78" t="str">
            <v>BID 733</v>
          </cell>
          <cell r="G78">
            <v>12.189121008507977</v>
          </cell>
          <cell r="M78">
            <v>12.189121008507977</v>
          </cell>
          <cell r="N78">
            <v>24.378242017015953</v>
          </cell>
        </row>
        <row r="79">
          <cell r="A79" t="str">
            <v>BID 734</v>
          </cell>
          <cell r="G79">
            <v>14.171564800577604</v>
          </cell>
          <cell r="M79">
            <v>14.171564800577604</v>
          </cell>
          <cell r="N79">
            <v>28.343129601155209</v>
          </cell>
        </row>
        <row r="80">
          <cell r="A80" t="str">
            <v>BID 740</v>
          </cell>
          <cell r="B80">
            <v>0.77468700912989041</v>
          </cell>
          <cell r="H80">
            <v>0.77468700912989041</v>
          </cell>
          <cell r="N80">
            <v>1.5493740182597808</v>
          </cell>
        </row>
        <row r="81">
          <cell r="A81" t="str">
            <v>BID 760</v>
          </cell>
          <cell r="B81">
            <v>4.6298593297660897</v>
          </cell>
          <cell r="H81">
            <v>4.6298593297660897</v>
          </cell>
          <cell r="N81">
            <v>9.2597186595321794</v>
          </cell>
        </row>
        <row r="82">
          <cell r="A82" t="str">
            <v>BID 768</v>
          </cell>
          <cell r="D82">
            <v>0.18026762619099293</v>
          </cell>
          <cell r="J82">
            <v>0.18026762619099293</v>
          </cell>
          <cell r="N82">
            <v>0.36053525238198586</v>
          </cell>
        </row>
        <row r="83">
          <cell r="A83" t="str">
            <v>BID 795</v>
          </cell>
          <cell r="D83">
            <v>13.01032527735781</v>
          </cell>
          <cell r="J83">
            <v>13.01032527735781</v>
          </cell>
          <cell r="N83">
            <v>26.020650554715619</v>
          </cell>
        </row>
        <row r="84">
          <cell r="A84" t="str">
            <v>BID 797</v>
          </cell>
          <cell r="D84">
            <v>6.8472577171047897</v>
          </cell>
          <cell r="J84">
            <v>6.8472577171047897</v>
          </cell>
          <cell r="N84">
            <v>13.694515434209579</v>
          </cell>
        </row>
        <row r="85">
          <cell r="A85" t="str">
            <v>BID 798</v>
          </cell>
          <cell r="D85">
            <v>1.6494274095012982</v>
          </cell>
          <cell r="N85">
            <v>1.6494274095012982</v>
          </cell>
        </row>
        <row r="86">
          <cell r="A86" t="str">
            <v>BID 802</v>
          </cell>
          <cell r="D86">
            <v>3.2685349680463642</v>
          </cell>
          <cell r="J86">
            <v>3.2685349680463642</v>
          </cell>
          <cell r="N86">
            <v>6.5370699360927285</v>
          </cell>
        </row>
        <row r="87">
          <cell r="A87" t="str">
            <v>BID 816</v>
          </cell>
          <cell r="G87">
            <v>4.2490547579764302</v>
          </cell>
          <cell r="M87">
            <v>4.2490547579764302</v>
          </cell>
          <cell r="N87">
            <v>8.4981095159528603</v>
          </cell>
        </row>
        <row r="88">
          <cell r="A88" t="str">
            <v>BID 826</v>
          </cell>
          <cell r="B88">
            <v>1.9395782083504434</v>
          </cell>
          <cell r="H88">
            <v>1.9395782083504434</v>
          </cell>
          <cell r="N88">
            <v>3.8791564167008867</v>
          </cell>
        </row>
        <row r="89">
          <cell r="A89" t="str">
            <v>BID 830</v>
          </cell>
          <cell r="G89">
            <v>6.0434495559200032</v>
          </cell>
          <cell r="M89">
            <v>6.0434495559200032</v>
          </cell>
          <cell r="N89">
            <v>12.086899111840006</v>
          </cell>
        </row>
        <row r="90">
          <cell r="A90" t="str">
            <v>BID 845</v>
          </cell>
          <cell r="E90">
            <v>13.064669210892399</v>
          </cell>
          <cell r="K90">
            <v>13.064669210892399</v>
          </cell>
          <cell r="N90">
            <v>26.129338421784798</v>
          </cell>
        </row>
        <row r="91">
          <cell r="A91" t="str">
            <v>BID 855</v>
          </cell>
          <cell r="C91">
            <v>0.84320547999999995</v>
          </cell>
          <cell r="I91">
            <v>0.84320547999999995</v>
          </cell>
          <cell r="N91">
            <v>1.6864109599999999</v>
          </cell>
        </row>
        <row r="92">
          <cell r="A92" t="str">
            <v>BID 857</v>
          </cell>
          <cell r="G92">
            <v>7.7743558586507291</v>
          </cell>
          <cell r="M92">
            <v>7.7743558586507291</v>
          </cell>
          <cell r="N92">
            <v>15.548711717301458</v>
          </cell>
        </row>
        <row r="93">
          <cell r="A93" t="str">
            <v>BID 863</v>
          </cell>
          <cell r="E93">
            <v>2.1218089999999998E-2</v>
          </cell>
          <cell r="K93">
            <v>2.1218089999999998E-2</v>
          </cell>
          <cell r="N93">
            <v>4.2436179999999997E-2</v>
          </cell>
        </row>
        <row r="94">
          <cell r="A94" t="str">
            <v>BID 865</v>
          </cell>
          <cell r="G94">
            <v>36.089551242764792</v>
          </cell>
          <cell r="M94">
            <v>36.089551242764792</v>
          </cell>
          <cell r="N94">
            <v>72.179102485529583</v>
          </cell>
        </row>
        <row r="95">
          <cell r="A95" t="str">
            <v>BID 867</v>
          </cell>
          <cell r="E95">
            <v>0.47034197999999999</v>
          </cell>
          <cell r="K95">
            <v>0.47034197999999999</v>
          </cell>
          <cell r="N95">
            <v>0.94068395999999999</v>
          </cell>
        </row>
        <row r="96">
          <cell r="A96" t="str">
            <v>BID 871</v>
          </cell>
          <cell r="G96">
            <v>13.219896039832236</v>
          </cell>
          <cell r="M96">
            <v>13.219896039832236</v>
          </cell>
          <cell r="N96">
            <v>26.439792079664471</v>
          </cell>
        </row>
        <row r="97">
          <cell r="A97" t="str">
            <v>BID 899</v>
          </cell>
          <cell r="D97">
            <v>5.3962031835966302</v>
          </cell>
          <cell r="G97">
            <v>4.2407410000000006E-2</v>
          </cell>
          <cell r="J97">
            <v>5.3962031835966302</v>
          </cell>
          <cell r="M97">
            <v>4.2407410000000006E-2</v>
          </cell>
          <cell r="N97">
            <v>10.87722118719326</v>
          </cell>
        </row>
        <row r="98">
          <cell r="A98" t="str">
            <v>BID 907</v>
          </cell>
          <cell r="D98">
            <v>0.64739437</v>
          </cell>
          <cell r="J98">
            <v>0.64739437</v>
          </cell>
          <cell r="N98">
            <v>1.29478874</v>
          </cell>
        </row>
        <row r="99">
          <cell r="A99" t="str">
            <v>BID 925</v>
          </cell>
          <cell r="G99">
            <v>0.47286607000000003</v>
          </cell>
          <cell r="M99">
            <v>0.47286607000000003</v>
          </cell>
          <cell r="N99">
            <v>0.94573214000000005</v>
          </cell>
        </row>
        <row r="100">
          <cell r="A100" t="str">
            <v>BID 925/OC</v>
          </cell>
          <cell r="D100">
            <v>0.60041202000000005</v>
          </cell>
          <cell r="J100">
            <v>0.60041202000000005</v>
          </cell>
          <cell r="N100">
            <v>1.2008240400000001</v>
          </cell>
        </row>
        <row r="101">
          <cell r="A101" t="str">
            <v>BID 932</v>
          </cell>
          <cell r="G101">
            <v>0.9375</v>
          </cell>
          <cell r="M101">
            <v>0.9375</v>
          </cell>
          <cell r="N101">
            <v>1.875</v>
          </cell>
        </row>
        <row r="102">
          <cell r="A102" t="str">
            <v>BID 940</v>
          </cell>
          <cell r="C102">
            <v>2.8743818010000002</v>
          </cell>
          <cell r="I102">
            <v>2.8743818010000002</v>
          </cell>
          <cell r="N102">
            <v>5.7487636020000004</v>
          </cell>
        </row>
        <row r="103">
          <cell r="A103" t="str">
            <v>BID 961</v>
          </cell>
          <cell r="G103">
            <v>15.962</v>
          </cell>
          <cell r="M103">
            <v>15.962</v>
          </cell>
          <cell r="N103">
            <v>31.923999999999999</v>
          </cell>
        </row>
        <row r="104">
          <cell r="A104" t="str">
            <v>BID 962</v>
          </cell>
          <cell r="C104">
            <v>1.8667207849999998</v>
          </cell>
          <cell r="I104">
            <v>1.8667207849999998</v>
          </cell>
          <cell r="N104">
            <v>3.7334415699999997</v>
          </cell>
        </row>
        <row r="105">
          <cell r="A105" t="str">
            <v>BID 979</v>
          </cell>
          <cell r="C105">
            <v>11.957081070000001</v>
          </cell>
          <cell r="I105">
            <v>11.957081070000001</v>
          </cell>
          <cell r="N105">
            <v>23.914162140000002</v>
          </cell>
        </row>
        <row r="106">
          <cell r="A106" t="str">
            <v>BID 989</v>
          </cell>
          <cell r="D106">
            <v>0.84563053200000005</v>
          </cell>
          <cell r="J106">
            <v>0.84563053200000005</v>
          </cell>
          <cell r="N106">
            <v>1.6912610640000001</v>
          </cell>
        </row>
        <row r="107">
          <cell r="A107" t="str">
            <v>BID 996</v>
          </cell>
          <cell r="D107">
            <v>0.45856140999999995</v>
          </cell>
          <cell r="J107">
            <v>0.45856140999999995</v>
          </cell>
          <cell r="N107">
            <v>0.91712281999999989</v>
          </cell>
        </row>
        <row r="108">
          <cell r="A108" t="str">
            <v>BID CBA</v>
          </cell>
          <cell r="F108">
            <v>3.4901053700000002</v>
          </cell>
          <cell r="L108">
            <v>3.4901053700000002</v>
          </cell>
          <cell r="N108">
            <v>6.9802107400000004</v>
          </cell>
        </row>
        <row r="109">
          <cell r="A109" t="str">
            <v>BIRF 302</v>
          </cell>
          <cell r="G109">
            <v>0.19788334599999999</v>
          </cell>
          <cell r="M109">
            <v>0.19788334599999999</v>
          </cell>
          <cell r="N109">
            <v>0.39576669199999998</v>
          </cell>
        </row>
        <row r="110">
          <cell r="A110" t="str">
            <v>BIRF 343</v>
          </cell>
          <cell r="B110">
            <v>0.16967599999999999</v>
          </cell>
          <cell r="H110">
            <v>0.16967599999999999</v>
          </cell>
          <cell r="N110">
            <v>0.33935199999999999</v>
          </cell>
        </row>
        <row r="111">
          <cell r="A111" t="str">
            <v>BIRF 3460</v>
          </cell>
          <cell r="F111">
            <v>0.89187539999999998</v>
          </cell>
          <cell r="N111">
            <v>0.89187539999999998</v>
          </cell>
        </row>
        <row r="112">
          <cell r="A112" t="str">
            <v>BIRF 352</v>
          </cell>
          <cell r="G112">
            <v>6.6666669999999997E-2</v>
          </cell>
          <cell r="M112">
            <v>6.6666669999999997E-2</v>
          </cell>
          <cell r="N112">
            <v>0.13333333999999999</v>
          </cell>
        </row>
        <row r="113">
          <cell r="A113" t="str">
            <v>BIRF 3521</v>
          </cell>
          <cell r="F113">
            <v>9.4831078200000007</v>
          </cell>
          <cell r="L113">
            <v>10.488197400000001</v>
          </cell>
          <cell r="N113">
            <v>19.971305220000001</v>
          </cell>
        </row>
        <row r="114">
          <cell r="A114" t="str">
            <v>BIRF 3556</v>
          </cell>
          <cell r="B114">
            <v>16.420000000000002</v>
          </cell>
          <cell r="H114">
            <v>17.045000000000002</v>
          </cell>
          <cell r="N114">
            <v>33.465000000000003</v>
          </cell>
        </row>
        <row r="115">
          <cell r="A115" t="str">
            <v>BIRF 3709</v>
          </cell>
          <cell r="B115">
            <v>6.6517095300000006</v>
          </cell>
          <cell r="N115">
            <v>6.6517095300000006</v>
          </cell>
        </row>
        <row r="116">
          <cell r="A116" t="str">
            <v>BIRF 3710</v>
          </cell>
          <cell r="D116">
            <v>0.34340424999999997</v>
          </cell>
          <cell r="N116">
            <v>0.34340424999999997</v>
          </cell>
        </row>
        <row r="117">
          <cell r="A117" t="str">
            <v>BIRF 3794</v>
          </cell>
          <cell r="F117">
            <v>8.3864314599999989</v>
          </cell>
          <cell r="L117">
            <v>6.7849683399999989</v>
          </cell>
          <cell r="N117">
            <v>15.171399799999998</v>
          </cell>
        </row>
        <row r="118">
          <cell r="A118" t="str">
            <v>BIRF 3836</v>
          </cell>
          <cell r="D118">
            <v>15</v>
          </cell>
          <cell r="J118">
            <v>15</v>
          </cell>
          <cell r="N118">
            <v>30</v>
          </cell>
        </row>
        <row r="119">
          <cell r="A119" t="str">
            <v>BIRF 3860</v>
          </cell>
          <cell r="F119">
            <v>9.4928486200000002</v>
          </cell>
          <cell r="L119">
            <v>9.4928486200000002</v>
          </cell>
          <cell r="N119">
            <v>18.98569724</v>
          </cell>
        </row>
        <row r="120">
          <cell r="A120" t="str">
            <v>BIRF 3877</v>
          </cell>
          <cell r="E120">
            <v>11.125616056</v>
          </cell>
          <cell r="K120">
            <v>11.125616056</v>
          </cell>
          <cell r="N120">
            <v>22.251232112</v>
          </cell>
        </row>
        <row r="121">
          <cell r="A121" t="str">
            <v>BIRF 3878</v>
          </cell>
          <cell r="C121">
            <v>25</v>
          </cell>
          <cell r="I121">
            <v>25</v>
          </cell>
          <cell r="N121">
            <v>50</v>
          </cell>
        </row>
        <row r="122">
          <cell r="A122" t="str">
            <v>BIRF 3921</v>
          </cell>
          <cell r="E122">
            <v>6.4135</v>
          </cell>
          <cell r="K122">
            <v>6.4135</v>
          </cell>
          <cell r="N122">
            <v>12.827</v>
          </cell>
        </row>
        <row r="123">
          <cell r="A123" t="str">
            <v>BIRF 3926</v>
          </cell>
          <cell r="C123">
            <v>18.500000640000003</v>
          </cell>
          <cell r="I123">
            <v>9.2222222200000008</v>
          </cell>
          <cell r="N123">
            <v>27.722222860000002</v>
          </cell>
        </row>
        <row r="124">
          <cell r="A124" t="str">
            <v>BIRF 3927</v>
          </cell>
          <cell r="E124">
            <v>1.3862619600000001</v>
          </cell>
          <cell r="K124">
            <v>1.3862619600000001</v>
          </cell>
          <cell r="N124">
            <v>2.7725239200000003</v>
          </cell>
        </row>
        <row r="125">
          <cell r="A125" t="str">
            <v>BIRF 3931</v>
          </cell>
          <cell r="D125">
            <v>3.7231199999999998</v>
          </cell>
          <cell r="J125">
            <v>3.7231199999999998</v>
          </cell>
          <cell r="N125">
            <v>7.4462399999999995</v>
          </cell>
        </row>
        <row r="126">
          <cell r="A126" t="str">
            <v>BIRF 3948</v>
          </cell>
          <cell r="D126">
            <v>0.50370000000000004</v>
          </cell>
          <cell r="J126">
            <v>0.50370000000000004</v>
          </cell>
          <cell r="N126">
            <v>1.0074000000000001</v>
          </cell>
        </row>
        <row r="127">
          <cell r="A127" t="str">
            <v>BIRF 3957</v>
          </cell>
          <cell r="C127">
            <v>3.8335047600000003</v>
          </cell>
          <cell r="I127">
            <v>2.2939594799999998</v>
          </cell>
          <cell r="N127">
            <v>6.1274642400000001</v>
          </cell>
        </row>
        <row r="128">
          <cell r="A128" t="str">
            <v>BIRF 3958</v>
          </cell>
          <cell r="C128">
            <v>0.50390143799999998</v>
          </cell>
          <cell r="I128">
            <v>0.50390143799999998</v>
          </cell>
          <cell r="N128">
            <v>1.007802876</v>
          </cell>
        </row>
        <row r="129">
          <cell r="A129" t="str">
            <v>BIRF 3960</v>
          </cell>
          <cell r="E129">
            <v>1.1284000000000001</v>
          </cell>
          <cell r="K129">
            <v>1.1284000000000001</v>
          </cell>
          <cell r="N129">
            <v>2.2568000000000001</v>
          </cell>
        </row>
        <row r="130">
          <cell r="A130" t="str">
            <v>BIRF 3971</v>
          </cell>
          <cell r="F130">
            <v>4.6810999999999998</v>
          </cell>
          <cell r="L130">
            <v>4.6810999999999998</v>
          </cell>
          <cell r="N130">
            <v>9.3621999999999996</v>
          </cell>
        </row>
        <row r="131">
          <cell r="A131" t="str">
            <v>BIRF 4002</v>
          </cell>
          <cell r="D131">
            <v>5.5555554800000007</v>
          </cell>
          <cell r="J131">
            <v>5.5555568399999995</v>
          </cell>
          <cell r="N131">
            <v>11.11111232</v>
          </cell>
        </row>
        <row r="132">
          <cell r="A132" t="str">
            <v>BIRF 4003</v>
          </cell>
          <cell r="B132">
            <v>5</v>
          </cell>
          <cell r="H132">
            <v>5</v>
          </cell>
          <cell r="N132">
            <v>10</v>
          </cell>
        </row>
        <row r="133">
          <cell r="A133" t="str">
            <v>BIRF 4004</v>
          </cell>
          <cell r="B133">
            <v>1.20150504</v>
          </cell>
          <cell r="H133">
            <v>1.20150504</v>
          </cell>
          <cell r="N133">
            <v>2.40301008</v>
          </cell>
        </row>
        <row r="134">
          <cell r="A134" t="str">
            <v>BIRF 4085</v>
          </cell>
          <cell r="E134">
            <v>0.397137132</v>
          </cell>
          <cell r="K134">
            <v>0.397137132</v>
          </cell>
          <cell r="N134">
            <v>0.79427426400000001</v>
          </cell>
        </row>
        <row r="135">
          <cell r="A135" t="str">
            <v>BIRF 4093</v>
          </cell>
          <cell r="D135">
            <v>15</v>
          </cell>
          <cell r="J135">
            <v>15</v>
          </cell>
          <cell r="N135">
            <v>30</v>
          </cell>
        </row>
        <row r="136">
          <cell r="A136" t="str">
            <v>BIRF 4116</v>
          </cell>
          <cell r="C136">
            <v>15</v>
          </cell>
          <cell r="I136">
            <v>15</v>
          </cell>
          <cell r="N136">
            <v>30</v>
          </cell>
        </row>
        <row r="137">
          <cell r="A137" t="str">
            <v>BIRF 4117</v>
          </cell>
          <cell r="C137">
            <v>9.6813540490000012</v>
          </cell>
          <cell r="I137">
            <v>9.6813540490000012</v>
          </cell>
          <cell r="N137">
            <v>19.362708098000002</v>
          </cell>
        </row>
        <row r="138">
          <cell r="A138" t="str">
            <v>BIRF 4131</v>
          </cell>
          <cell r="E138">
            <v>1</v>
          </cell>
          <cell r="K138">
            <v>1</v>
          </cell>
          <cell r="N138">
            <v>2</v>
          </cell>
        </row>
        <row r="139">
          <cell r="A139" t="str">
            <v>BIRF 4150</v>
          </cell>
          <cell r="D139">
            <v>4.8123808830000003</v>
          </cell>
          <cell r="J139">
            <v>4.8123808830000003</v>
          </cell>
          <cell r="N139">
            <v>9.6247617660000007</v>
          </cell>
        </row>
        <row r="140">
          <cell r="A140" t="str">
            <v>BIRF 4163</v>
          </cell>
          <cell r="G140">
            <v>8.1042101019999997</v>
          </cell>
          <cell r="M140">
            <v>8.1042101019999997</v>
          </cell>
          <cell r="N140">
            <v>16.208420203999999</v>
          </cell>
        </row>
        <row r="141">
          <cell r="A141" t="str">
            <v>BIRF 4164</v>
          </cell>
          <cell r="B141">
            <v>5</v>
          </cell>
          <cell r="H141">
            <v>5</v>
          </cell>
          <cell r="N141">
            <v>10</v>
          </cell>
        </row>
        <row r="142">
          <cell r="A142" t="str">
            <v>BIRF 4168</v>
          </cell>
          <cell r="G142">
            <v>0.74906126000000006</v>
          </cell>
          <cell r="M142">
            <v>0.74906126000000006</v>
          </cell>
          <cell r="N142">
            <v>1.4981225200000001</v>
          </cell>
        </row>
        <row r="143">
          <cell r="A143" t="str">
            <v>BIRF 4195</v>
          </cell>
          <cell r="D143">
            <v>9.9977800000000006</v>
          </cell>
          <cell r="J143">
            <v>9.9977800000000006</v>
          </cell>
          <cell r="N143">
            <v>19.995560000000001</v>
          </cell>
        </row>
        <row r="144">
          <cell r="A144" t="str">
            <v>BIRF 421</v>
          </cell>
          <cell r="D144">
            <v>7.8998523000000001E-2</v>
          </cell>
          <cell r="J144">
            <v>7.8998523000000001E-2</v>
          </cell>
          <cell r="N144">
            <v>0.157997046</v>
          </cell>
        </row>
        <row r="145">
          <cell r="A145" t="str">
            <v>BIRF 4212</v>
          </cell>
          <cell r="D145">
            <v>3.5251438990000001</v>
          </cell>
          <cell r="J145">
            <v>3.5251438990000001</v>
          </cell>
          <cell r="N145">
            <v>7.0502877980000003</v>
          </cell>
        </row>
        <row r="146">
          <cell r="A146" t="str">
            <v>BIRF 4218</v>
          </cell>
          <cell r="F146">
            <v>2.4998999999999998</v>
          </cell>
          <cell r="L146">
            <v>2.4998999999999998</v>
          </cell>
          <cell r="N146">
            <v>4.9997999999999996</v>
          </cell>
        </row>
        <row r="147">
          <cell r="A147" t="str">
            <v>BIRF 4219</v>
          </cell>
          <cell r="F147">
            <v>3.75</v>
          </cell>
          <cell r="L147">
            <v>3.75</v>
          </cell>
          <cell r="N147">
            <v>7.5</v>
          </cell>
        </row>
        <row r="148">
          <cell r="A148" t="str">
            <v>BIRF 4220</v>
          </cell>
          <cell r="F148">
            <v>1.7499</v>
          </cell>
          <cell r="L148">
            <v>1.7499</v>
          </cell>
          <cell r="N148">
            <v>3.4998</v>
          </cell>
        </row>
        <row r="149">
          <cell r="A149" t="str">
            <v>BIRF 4221</v>
          </cell>
          <cell r="F149">
            <v>5</v>
          </cell>
          <cell r="L149">
            <v>5</v>
          </cell>
          <cell r="N149">
            <v>10</v>
          </cell>
        </row>
        <row r="150">
          <cell r="A150" t="str">
            <v>BIRF 4273</v>
          </cell>
          <cell r="C150">
            <v>1.8156000000000001</v>
          </cell>
          <cell r="I150">
            <v>1.8156000000000001</v>
          </cell>
          <cell r="N150">
            <v>3.6312000000000002</v>
          </cell>
        </row>
        <row r="151">
          <cell r="A151" t="str">
            <v>BIRF 4281</v>
          </cell>
          <cell r="E151">
            <v>0.29851</v>
          </cell>
          <cell r="K151">
            <v>0.29851</v>
          </cell>
          <cell r="N151">
            <v>0.59702</v>
          </cell>
        </row>
        <row r="152">
          <cell r="A152" t="str">
            <v>BIRF 4282</v>
          </cell>
          <cell r="D152">
            <v>1.3681000000000001</v>
          </cell>
          <cell r="J152">
            <v>1.3681000000000001</v>
          </cell>
          <cell r="N152">
            <v>2.7362000000000002</v>
          </cell>
        </row>
        <row r="153">
          <cell r="A153" t="str">
            <v>BIRF 4295</v>
          </cell>
          <cell r="F153">
            <v>22.408073509000001</v>
          </cell>
          <cell r="L153">
            <v>22.408073509000001</v>
          </cell>
          <cell r="N153">
            <v>44.816147018000002</v>
          </cell>
        </row>
        <row r="154">
          <cell r="A154" t="str">
            <v>BIRF 4313</v>
          </cell>
          <cell r="F154">
            <v>5.9256000000000002</v>
          </cell>
          <cell r="L154">
            <v>5.9256000000000002</v>
          </cell>
          <cell r="N154">
            <v>11.8512</v>
          </cell>
        </row>
        <row r="155">
          <cell r="A155" t="str">
            <v>BIRF 4314</v>
          </cell>
          <cell r="F155">
            <v>0.17299999999999999</v>
          </cell>
          <cell r="L155">
            <v>0.17299999999999999</v>
          </cell>
          <cell r="N155">
            <v>0.34599999999999997</v>
          </cell>
        </row>
        <row r="156">
          <cell r="A156" t="str">
            <v>BIRF 4366</v>
          </cell>
          <cell r="C156">
            <v>14.2</v>
          </cell>
          <cell r="I156">
            <v>14.2</v>
          </cell>
          <cell r="N156">
            <v>28.4</v>
          </cell>
        </row>
        <row r="157">
          <cell r="A157" t="str">
            <v>BIRF 4398</v>
          </cell>
          <cell r="E157">
            <v>3.9281000000000001</v>
          </cell>
          <cell r="K157">
            <v>4.0415000000000001</v>
          </cell>
          <cell r="N157">
            <v>7.9695999999999998</v>
          </cell>
        </row>
        <row r="158">
          <cell r="A158" t="str">
            <v>BIRF 4423</v>
          </cell>
          <cell r="D158">
            <v>0.76797614099999989</v>
          </cell>
          <cell r="J158">
            <v>0.76797614099999989</v>
          </cell>
          <cell r="N158">
            <v>1.5359522819999998</v>
          </cell>
        </row>
        <row r="159">
          <cell r="A159" t="str">
            <v>BIRF 4454</v>
          </cell>
          <cell r="C159">
            <v>0.104156095</v>
          </cell>
          <cell r="I159">
            <v>0.104156095</v>
          </cell>
          <cell r="N159">
            <v>0.20831219000000001</v>
          </cell>
        </row>
        <row r="160">
          <cell r="A160" t="str">
            <v>BIRF 4459</v>
          </cell>
          <cell r="E160">
            <v>0.5</v>
          </cell>
          <cell r="K160">
            <v>0.5</v>
          </cell>
          <cell r="N160">
            <v>1</v>
          </cell>
        </row>
        <row r="161">
          <cell r="A161" t="str">
            <v>BIRF 4472</v>
          </cell>
          <cell r="G161">
            <v>2.0500000000000002E-3</v>
          </cell>
          <cell r="M161">
            <v>2.0999999999999999E-3</v>
          </cell>
          <cell r="N161">
            <v>4.15E-3</v>
          </cell>
        </row>
        <row r="162">
          <cell r="A162" t="str">
            <v>BIRF 4484</v>
          </cell>
          <cell r="B162">
            <v>0.74601917600000001</v>
          </cell>
          <cell r="H162">
            <v>0.74601917600000001</v>
          </cell>
          <cell r="N162">
            <v>1.492038352</v>
          </cell>
        </row>
        <row r="163">
          <cell r="A163" t="str">
            <v>BIRF 4516</v>
          </cell>
          <cell r="C163">
            <v>2.625</v>
          </cell>
          <cell r="I163">
            <v>2.625</v>
          </cell>
          <cell r="N163">
            <v>5.25</v>
          </cell>
        </row>
        <row r="164">
          <cell r="A164" t="str">
            <v>BIRF 4578</v>
          </cell>
          <cell r="E164">
            <v>2.2210000000000001</v>
          </cell>
          <cell r="K164">
            <v>2.2210000000000001</v>
          </cell>
          <cell r="N164">
            <v>4.4420000000000002</v>
          </cell>
        </row>
        <row r="165">
          <cell r="A165" t="str">
            <v>BIRF 4580</v>
          </cell>
          <cell r="G165">
            <v>0.23326956299999999</v>
          </cell>
          <cell r="M165">
            <v>0.23326956299999999</v>
          </cell>
          <cell r="N165">
            <v>0.46653912599999997</v>
          </cell>
        </row>
        <row r="166">
          <cell r="A166" t="str">
            <v>BIRF 4585</v>
          </cell>
          <cell r="E166">
            <v>11.399900000000001</v>
          </cell>
          <cell r="K166">
            <v>11.399900000000001</v>
          </cell>
          <cell r="N166">
            <v>22.799800000000001</v>
          </cell>
        </row>
        <row r="167">
          <cell r="A167" t="str">
            <v>BIRF 4586</v>
          </cell>
          <cell r="E167">
            <v>2.4466602499999999</v>
          </cell>
          <cell r="K167">
            <v>2.4466602499999999</v>
          </cell>
          <cell r="N167">
            <v>4.8933204999999997</v>
          </cell>
        </row>
        <row r="168">
          <cell r="A168" t="str">
            <v>BIRF 4634</v>
          </cell>
          <cell r="D168">
            <v>10.164899999999999</v>
          </cell>
          <cell r="J168">
            <v>10.164899999999999</v>
          </cell>
          <cell r="N168">
            <v>20.329799999999999</v>
          </cell>
        </row>
        <row r="169">
          <cell r="A169" t="str">
            <v>BIRF 4640</v>
          </cell>
          <cell r="E169">
            <v>0.22575888099999999</v>
          </cell>
          <cell r="K169">
            <v>0.22575888099999999</v>
          </cell>
          <cell r="N169">
            <v>0.45151776199999999</v>
          </cell>
        </row>
        <row r="170">
          <cell r="A170" t="str">
            <v>BIRF 7075</v>
          </cell>
          <cell r="C170">
            <v>15.2</v>
          </cell>
          <cell r="I170">
            <v>15.2</v>
          </cell>
          <cell r="N170">
            <v>30.4</v>
          </cell>
        </row>
        <row r="171">
          <cell r="A171" t="str">
            <v>BIRF 7157</v>
          </cell>
          <cell r="E171">
            <v>26.22</v>
          </cell>
          <cell r="K171">
            <v>27.18</v>
          </cell>
          <cell r="N171">
            <v>53.4</v>
          </cell>
        </row>
        <row r="172">
          <cell r="A172" t="str">
            <v>BIRF 7171</v>
          </cell>
          <cell r="C172">
            <v>16.149999999999999</v>
          </cell>
          <cell r="I172">
            <v>16.7</v>
          </cell>
          <cell r="N172">
            <v>32.85</v>
          </cell>
        </row>
        <row r="173">
          <cell r="A173" t="str">
            <v>BIRF 7199</v>
          </cell>
          <cell r="E173">
            <v>18.72</v>
          </cell>
          <cell r="K173">
            <v>19.38</v>
          </cell>
          <cell r="N173">
            <v>38.1</v>
          </cell>
        </row>
        <row r="174">
          <cell r="A174" t="str">
            <v>BIRF 7242</v>
          </cell>
          <cell r="G174">
            <v>0</v>
          </cell>
          <cell r="M174">
            <v>0</v>
          </cell>
          <cell r="N174">
            <v>0</v>
          </cell>
        </row>
        <row r="175">
          <cell r="A175" t="str">
            <v>BIRF 7268</v>
          </cell>
          <cell r="E175">
            <v>0</v>
          </cell>
          <cell r="K175">
            <v>0</v>
          </cell>
          <cell r="N175">
            <v>0</v>
          </cell>
        </row>
        <row r="176">
          <cell r="A176" t="str">
            <v>BIRF 7295</v>
          </cell>
          <cell r="C176">
            <v>0</v>
          </cell>
          <cell r="I176">
            <v>1.87701512</v>
          </cell>
          <cell r="N176">
            <v>1.87701512</v>
          </cell>
        </row>
        <row r="177">
          <cell r="A177" t="str">
            <v>BIRF 7301</v>
          </cell>
          <cell r="E177">
            <v>0</v>
          </cell>
          <cell r="K177">
            <v>0</v>
          </cell>
          <cell r="N177">
            <v>0</v>
          </cell>
        </row>
        <row r="178">
          <cell r="A178" t="str">
            <v>BIRF 7369</v>
          </cell>
          <cell r="D178">
            <v>0</v>
          </cell>
          <cell r="J178">
            <v>0</v>
          </cell>
          <cell r="N178">
            <v>0</v>
          </cell>
        </row>
        <row r="179">
          <cell r="A179" t="str">
            <v>BODEN 15 USD</v>
          </cell>
          <cell r="E179">
            <v>0</v>
          </cell>
          <cell r="K179">
            <v>0</v>
          </cell>
          <cell r="N179">
            <v>0</v>
          </cell>
        </row>
        <row r="180">
          <cell r="A180" t="str">
            <v>BODEN 2012 - II</v>
          </cell>
          <cell r="C180">
            <v>0</v>
          </cell>
          <cell r="I180">
            <v>61.307733169999999</v>
          </cell>
          <cell r="N180">
            <v>61.307733169999999</v>
          </cell>
        </row>
        <row r="181">
          <cell r="A181" t="str">
            <v>BODEN 2014 ($+CER)</v>
          </cell>
          <cell r="D181">
            <v>0</v>
          </cell>
          <cell r="J181">
            <v>0</v>
          </cell>
          <cell r="N181">
            <v>0</v>
          </cell>
        </row>
        <row r="182">
          <cell r="A182" t="str">
            <v>BOGAR</v>
          </cell>
          <cell r="B182">
            <v>47.15292868190695</v>
          </cell>
          <cell r="C182">
            <v>47.15292868190695</v>
          </cell>
          <cell r="D182">
            <v>47.15292868190695</v>
          </cell>
          <cell r="E182">
            <v>47.15292868190695</v>
          </cell>
          <cell r="F182">
            <v>47.15292868190695</v>
          </cell>
          <cell r="G182">
            <v>47.15292868190695</v>
          </cell>
          <cell r="H182">
            <v>47.15292868190695</v>
          </cell>
          <cell r="I182">
            <v>47.15292868190695</v>
          </cell>
          <cell r="J182">
            <v>47.15292868190695</v>
          </cell>
          <cell r="K182">
            <v>47.15292868190695</v>
          </cell>
          <cell r="L182">
            <v>47.15292868190695</v>
          </cell>
          <cell r="M182">
            <v>47.15292868190695</v>
          </cell>
          <cell r="N182">
            <v>565.83514418288325</v>
          </cell>
        </row>
        <row r="183">
          <cell r="A183" t="str">
            <v>BOGAR 2020</v>
          </cell>
          <cell r="B183">
            <v>2.535922745964736</v>
          </cell>
          <cell r="C183">
            <v>2.535922745964736</v>
          </cell>
          <cell r="D183">
            <v>2.535922745964736</v>
          </cell>
          <cell r="E183">
            <v>2.535922745964736</v>
          </cell>
          <cell r="F183">
            <v>2.535922745964736</v>
          </cell>
          <cell r="G183">
            <v>2.535922745964736</v>
          </cell>
          <cell r="H183">
            <v>2.535922745964736</v>
          </cell>
          <cell r="I183">
            <v>2.535922745964736</v>
          </cell>
          <cell r="J183">
            <v>2.535922745964736</v>
          </cell>
          <cell r="K183">
            <v>2.535922745964736</v>
          </cell>
          <cell r="L183">
            <v>2.535922745964736</v>
          </cell>
          <cell r="M183">
            <v>2.535922745964736</v>
          </cell>
          <cell r="N183">
            <v>30.431072951576834</v>
          </cell>
        </row>
        <row r="184">
          <cell r="A184" t="str">
            <v>Bonar V</v>
          </cell>
          <cell r="D184">
            <v>0</v>
          </cell>
          <cell r="J184">
            <v>0</v>
          </cell>
          <cell r="N184">
            <v>0</v>
          </cell>
        </row>
        <row r="185">
          <cell r="A185" t="str">
            <v>Bonar VII</v>
          </cell>
          <cell r="D185">
            <v>0</v>
          </cell>
          <cell r="J185">
            <v>0</v>
          </cell>
          <cell r="N185">
            <v>0</v>
          </cell>
        </row>
        <row r="186">
          <cell r="A186" t="str">
            <v>Bono 2013 $</v>
          </cell>
          <cell r="E186">
            <v>1.78145918814433</v>
          </cell>
          <cell r="K186">
            <v>1.78145918814433</v>
          </cell>
          <cell r="N186">
            <v>3.56291837628866</v>
          </cell>
        </row>
        <row r="187">
          <cell r="A187" t="str">
            <v>BONOS/PROVSJ</v>
          </cell>
          <cell r="G187">
            <v>0</v>
          </cell>
          <cell r="M187">
            <v>7.9058713875220388</v>
          </cell>
          <cell r="N187">
            <v>7.9058713875220388</v>
          </cell>
        </row>
        <row r="188">
          <cell r="A188" t="str">
            <v>CAF I</v>
          </cell>
          <cell r="F188">
            <v>4.4458145409999998</v>
          </cell>
          <cell r="L188">
            <v>4.4458145409999998</v>
          </cell>
          <cell r="N188">
            <v>8.8916290819999997</v>
          </cell>
        </row>
        <row r="189">
          <cell r="A189" t="str">
            <v>CAF II</v>
          </cell>
          <cell r="G189">
            <v>0.28197888799999998</v>
          </cell>
          <cell r="M189">
            <v>0.28197888799999998</v>
          </cell>
          <cell r="N189">
            <v>0.56395777599999997</v>
          </cell>
        </row>
        <row r="190">
          <cell r="A190" t="str">
            <v>CITILA/RELEXT</v>
          </cell>
          <cell r="B190">
            <v>4.3193800000000003E-3</v>
          </cell>
          <cell r="C190">
            <v>4.3446700000000001E-3</v>
          </cell>
          <cell r="D190">
            <v>5.1084899999999994E-3</v>
          </cell>
          <cell r="E190">
            <v>4.4000200000000001E-3</v>
          </cell>
          <cell r="F190">
            <v>4.6701199999999998E-3</v>
          </cell>
          <cell r="G190">
            <v>4.4531300000000005E-3</v>
          </cell>
          <cell r="H190">
            <v>4.7218199999999998E-3</v>
          </cell>
          <cell r="I190">
            <v>4.5068599999999997E-3</v>
          </cell>
          <cell r="J190">
            <v>4.53325E-3</v>
          </cell>
          <cell r="K190">
            <v>4.7997999999999999E-3</v>
          </cell>
          <cell r="L190">
            <v>4.5878999999999998E-3</v>
          </cell>
          <cell r="M190">
            <v>4.8529999999999997E-3</v>
          </cell>
          <cell r="N190">
            <v>5.5298440000000004E-2</v>
          </cell>
        </row>
        <row r="191">
          <cell r="A191" t="str">
            <v>DISC $+CER</v>
          </cell>
          <cell r="G191">
            <v>0</v>
          </cell>
          <cell r="M191">
            <v>0</v>
          </cell>
          <cell r="N191">
            <v>0</v>
          </cell>
        </row>
        <row r="192">
          <cell r="A192" t="str">
            <v>DISC EUR</v>
          </cell>
          <cell r="G192">
            <v>0</v>
          </cell>
          <cell r="M192">
            <v>0</v>
          </cell>
          <cell r="N192">
            <v>0</v>
          </cell>
        </row>
        <row r="193">
          <cell r="A193" t="str">
            <v>DISC JPY</v>
          </cell>
          <cell r="G193">
            <v>0</v>
          </cell>
          <cell r="M193">
            <v>0</v>
          </cell>
          <cell r="N193">
            <v>0</v>
          </cell>
        </row>
        <row r="194">
          <cell r="A194" t="str">
            <v>DISC USD</v>
          </cell>
          <cell r="G194">
            <v>0</v>
          </cell>
          <cell r="M194">
            <v>0</v>
          </cell>
          <cell r="N194">
            <v>0</v>
          </cell>
        </row>
        <row r="195">
          <cell r="A195" t="str">
            <v>DISD</v>
          </cell>
          <cell r="F195">
            <v>0</v>
          </cell>
          <cell r="L195">
            <v>0</v>
          </cell>
          <cell r="N195">
            <v>0</v>
          </cell>
        </row>
        <row r="196">
          <cell r="A196" t="str">
            <v>DISDDM</v>
          </cell>
          <cell r="F196">
            <v>0</v>
          </cell>
          <cell r="L196">
            <v>0</v>
          </cell>
          <cell r="N196">
            <v>0</v>
          </cell>
        </row>
        <row r="197">
          <cell r="A197" t="str">
            <v>EIB/VIALIDAD</v>
          </cell>
          <cell r="G197">
            <v>1.5909326699999999</v>
          </cell>
          <cell r="M197">
            <v>1.6436310299999999</v>
          </cell>
          <cell r="N197">
            <v>3.2345636999999998</v>
          </cell>
        </row>
        <row r="198">
          <cell r="A198" t="str">
            <v>EL/DEM-44</v>
          </cell>
          <cell r="F198">
            <v>0</v>
          </cell>
          <cell r="N198">
            <v>0</v>
          </cell>
        </row>
        <row r="199">
          <cell r="A199" t="str">
            <v>EL/DEM-52</v>
          </cell>
          <cell r="J199">
            <v>0</v>
          </cell>
          <cell r="N199">
            <v>0</v>
          </cell>
        </row>
        <row r="200">
          <cell r="A200" t="str">
            <v>EL/DEM-55</v>
          </cell>
          <cell r="L200">
            <v>0</v>
          </cell>
          <cell r="N200">
            <v>0</v>
          </cell>
        </row>
        <row r="201">
          <cell r="A201" t="str">
            <v>EL/DEM-72</v>
          </cell>
          <cell r="K201">
            <v>204.52971956632007</v>
          </cell>
          <cell r="N201">
            <v>204.52971956632007</v>
          </cell>
        </row>
        <row r="202">
          <cell r="A202" t="str">
            <v>EL/DEM-82</v>
          </cell>
          <cell r="H202">
            <v>0</v>
          </cell>
          <cell r="N202">
            <v>0</v>
          </cell>
        </row>
        <row r="203">
          <cell r="A203" t="str">
            <v>EL/EUR-85</v>
          </cell>
          <cell r="H203">
            <v>0</v>
          </cell>
          <cell r="N203">
            <v>0</v>
          </cell>
        </row>
        <row r="204">
          <cell r="A204" t="str">
            <v>EL/EUR-95</v>
          </cell>
          <cell r="F204">
            <v>347.13669794572661</v>
          </cell>
          <cell r="N204">
            <v>347.13669794572661</v>
          </cell>
        </row>
        <row r="205">
          <cell r="A205" t="str">
            <v>EL/ITL-77</v>
          </cell>
          <cell r="K205">
            <v>211.12451540705047</v>
          </cell>
          <cell r="N205">
            <v>211.12451540705047</v>
          </cell>
        </row>
        <row r="206">
          <cell r="A206" t="str">
            <v>EL/JPY-99</v>
          </cell>
          <cell r="I206">
            <v>21.499915354663958</v>
          </cell>
          <cell r="N206">
            <v>21.499915354663958</v>
          </cell>
        </row>
        <row r="207">
          <cell r="A207" t="str">
            <v>EL/USD-89</v>
          </cell>
          <cell r="D207">
            <v>0.54615119999999995</v>
          </cell>
          <cell r="J207">
            <v>0.54615119999999995</v>
          </cell>
          <cell r="N207">
            <v>1.0923023999999999</v>
          </cell>
        </row>
        <row r="208">
          <cell r="A208" t="str">
            <v>FERRO</v>
          </cell>
          <cell r="E208">
            <v>0</v>
          </cell>
          <cell r="K208">
            <v>0</v>
          </cell>
          <cell r="N208">
            <v>0</v>
          </cell>
        </row>
        <row r="209">
          <cell r="A209" t="str">
            <v>FIDA 417</v>
          </cell>
          <cell r="G209">
            <v>0.35824936411617703</v>
          </cell>
          <cell r="M209">
            <v>0.35824936411617703</v>
          </cell>
          <cell r="N209">
            <v>0.71649872823235405</v>
          </cell>
        </row>
        <row r="210">
          <cell r="A210" t="str">
            <v>FIDA 514</v>
          </cell>
          <cell r="G210">
            <v>3.3174744869649365E-2</v>
          </cell>
          <cell r="M210">
            <v>3.3174744869649365E-2</v>
          </cell>
          <cell r="N210">
            <v>6.6349489739298731E-2</v>
          </cell>
        </row>
        <row r="211">
          <cell r="A211" t="str">
            <v>FKUW/PROVSF</v>
          </cell>
          <cell r="G211">
            <v>1.130084785615491</v>
          </cell>
          <cell r="M211">
            <v>1.130084785615491</v>
          </cell>
          <cell r="N211">
            <v>2.2601695712309819</v>
          </cell>
        </row>
        <row r="212">
          <cell r="A212" t="str">
            <v>FON/TESORO</v>
          </cell>
          <cell r="B212">
            <v>0.18675934278350514</v>
          </cell>
          <cell r="C212">
            <v>1.0985276771907218</v>
          </cell>
          <cell r="D212">
            <v>0.49762112435567013</v>
          </cell>
          <cell r="E212">
            <v>0.78904071520618557</v>
          </cell>
          <cell r="F212">
            <v>0.76910542203608256</v>
          </cell>
          <cell r="G212">
            <v>0.78255174935567018</v>
          </cell>
          <cell r="H212">
            <v>0.18675932667525771</v>
          </cell>
          <cell r="I212">
            <v>1.0985276804123711</v>
          </cell>
          <cell r="J212">
            <v>0.49762111791237112</v>
          </cell>
          <cell r="K212">
            <v>0.75661388530927831</v>
          </cell>
          <cell r="L212">
            <v>0.15041426868556701</v>
          </cell>
          <cell r="M212">
            <v>0.69214784471649482</v>
          </cell>
          <cell r="N212">
            <v>7.5056901546391739</v>
          </cell>
        </row>
        <row r="213">
          <cell r="A213" t="str">
            <v>FONP 06/94</v>
          </cell>
          <cell r="D213">
            <v>1.7153564350000001</v>
          </cell>
          <cell r="J213">
            <v>1.7153564350000001</v>
          </cell>
          <cell r="N213">
            <v>3.4307128700000002</v>
          </cell>
        </row>
        <row r="214">
          <cell r="A214" t="str">
            <v>FONP 12/02</v>
          </cell>
          <cell r="B214">
            <v>1.9320198E-2</v>
          </cell>
          <cell r="H214">
            <v>1.9320198E-2</v>
          </cell>
          <cell r="N214">
            <v>3.8640396E-2</v>
          </cell>
        </row>
        <row r="215">
          <cell r="A215" t="str">
            <v>FONP 13/03</v>
          </cell>
          <cell r="D215">
            <v>0.74705859499999994</v>
          </cell>
          <cell r="J215">
            <v>0.74705859499999994</v>
          </cell>
          <cell r="N215">
            <v>1.4941171899999999</v>
          </cell>
        </row>
        <row r="216">
          <cell r="A216" t="str">
            <v>FONP 14/04</v>
          </cell>
          <cell r="C216">
            <v>0</v>
          </cell>
          <cell r="I216">
            <v>0.248399429</v>
          </cell>
          <cell r="N216">
            <v>0.248399429</v>
          </cell>
        </row>
        <row r="217">
          <cell r="A217" t="str">
            <v>FUB/RELEXT</v>
          </cell>
          <cell r="B217">
            <v>2.58362E-3</v>
          </cell>
          <cell r="C217">
            <v>2.15249E-3</v>
          </cell>
          <cell r="D217">
            <v>2.8344400000000001E-3</v>
          </cell>
          <cell r="E217">
            <v>2.1840500000000003E-3</v>
          </cell>
          <cell r="F217">
            <v>2.4196300000000003E-3</v>
          </cell>
          <cell r="G217">
            <v>1.7706800000000002E-3</v>
          </cell>
          <cell r="H217">
            <v>2.8870799999999998E-3</v>
          </cell>
          <cell r="I217">
            <v>2.24267E-3</v>
          </cell>
          <cell r="J217">
            <v>2.0370200000000001E-3</v>
          </cell>
          <cell r="K217">
            <v>2.7086199999999997E-3</v>
          </cell>
          <cell r="L217">
            <v>2.2869000000000001E-3</v>
          </cell>
          <cell r="M217">
            <v>2.3013700000000001E-3</v>
          </cell>
          <cell r="N217">
            <v>2.8408570000000001E-2</v>
          </cell>
        </row>
        <row r="218">
          <cell r="A218" t="str">
            <v>GLO17 PES</v>
          </cell>
          <cell r="B218">
            <v>0</v>
          </cell>
          <cell r="H218">
            <v>0</v>
          </cell>
          <cell r="N218">
            <v>0</v>
          </cell>
        </row>
        <row r="219">
          <cell r="A219" t="str">
            <v>ICE/ASEGSAL</v>
          </cell>
          <cell r="B219">
            <v>0.10730121000000001</v>
          </cell>
          <cell r="H219">
            <v>0.10730121000000001</v>
          </cell>
          <cell r="N219">
            <v>0.21460242000000002</v>
          </cell>
        </row>
        <row r="220">
          <cell r="A220" t="str">
            <v>ICE/BICE</v>
          </cell>
          <cell r="B220">
            <v>0.77098568000000001</v>
          </cell>
          <cell r="H220">
            <v>0.77098568000000001</v>
          </cell>
          <cell r="N220">
            <v>1.54197136</v>
          </cell>
        </row>
        <row r="221">
          <cell r="A221" t="str">
            <v>ICE/CORTE</v>
          </cell>
          <cell r="E221">
            <v>9.3219579999999996E-2</v>
          </cell>
          <cell r="K221">
            <v>9.3219579999999996E-2</v>
          </cell>
          <cell r="N221">
            <v>0.18643915999999999</v>
          </cell>
        </row>
        <row r="222">
          <cell r="A222" t="str">
            <v>ICE/DEFENSA</v>
          </cell>
          <cell r="B222">
            <v>0.72804878000000006</v>
          </cell>
          <cell r="H222">
            <v>0.72804878000000006</v>
          </cell>
          <cell r="N222">
            <v>1.4560975600000001</v>
          </cell>
        </row>
        <row r="223">
          <cell r="A223" t="str">
            <v>ICE/EDUCACION</v>
          </cell>
          <cell r="B223">
            <v>0.43121872999999999</v>
          </cell>
          <cell r="H223">
            <v>0.43121872999999999</v>
          </cell>
          <cell r="N223">
            <v>0.86243745999999999</v>
          </cell>
        </row>
        <row r="224">
          <cell r="A224" t="str">
            <v>ICE/JUSTICIA</v>
          </cell>
          <cell r="B224">
            <v>9.8774089999999995E-2</v>
          </cell>
          <cell r="H224">
            <v>9.8774089999999995E-2</v>
          </cell>
          <cell r="N224">
            <v>0.19754817999999999</v>
          </cell>
        </row>
        <row r="225">
          <cell r="A225" t="str">
            <v>ICE/MCBA</v>
          </cell>
          <cell r="G225">
            <v>0.35395259000000001</v>
          </cell>
          <cell r="M225">
            <v>0.35395259000000001</v>
          </cell>
          <cell r="N225">
            <v>0.70790518000000002</v>
          </cell>
        </row>
        <row r="226">
          <cell r="A226" t="str">
            <v>ICE/PREFEC</v>
          </cell>
          <cell r="G226">
            <v>6.6803979999999999E-2</v>
          </cell>
          <cell r="M226">
            <v>6.6803979999999999E-2</v>
          </cell>
          <cell r="N226">
            <v>0.13360796</v>
          </cell>
        </row>
        <row r="227">
          <cell r="A227" t="str">
            <v>ICE/PRES</v>
          </cell>
          <cell r="B227">
            <v>1.5233170000000001E-2</v>
          </cell>
          <cell r="H227">
            <v>1.5233170000000001E-2</v>
          </cell>
          <cell r="N227">
            <v>3.0466340000000001E-2</v>
          </cell>
        </row>
        <row r="228">
          <cell r="A228" t="str">
            <v>ICE/PROVCB</v>
          </cell>
          <cell r="E228">
            <v>0.62365181000000003</v>
          </cell>
          <cell r="K228">
            <v>0.62365181000000003</v>
          </cell>
          <cell r="N228">
            <v>1.2473036200000001</v>
          </cell>
        </row>
        <row r="229">
          <cell r="A229" t="str">
            <v>ICE/SALUD</v>
          </cell>
          <cell r="F229">
            <v>2.34358567</v>
          </cell>
          <cell r="L229">
            <v>2.34358567</v>
          </cell>
          <cell r="N229">
            <v>4.6871713399999999</v>
          </cell>
        </row>
        <row r="230">
          <cell r="A230" t="str">
            <v>ICE/SALUDPBA</v>
          </cell>
          <cell r="B230">
            <v>0.64464681999999995</v>
          </cell>
          <cell r="H230">
            <v>0.64464681999999995</v>
          </cell>
          <cell r="N230">
            <v>1.2892936399999999</v>
          </cell>
        </row>
        <row r="231">
          <cell r="A231" t="str">
            <v>ICE/VIALIDAD</v>
          </cell>
          <cell r="D231">
            <v>0.12129997000000001</v>
          </cell>
          <cell r="J231">
            <v>0.12129997000000001</v>
          </cell>
          <cell r="N231">
            <v>0.24259994000000001</v>
          </cell>
        </row>
        <row r="232">
          <cell r="A232" t="str">
            <v>ICO/CBA</v>
          </cell>
          <cell r="E232">
            <v>2.6418124651280754</v>
          </cell>
          <cell r="K232">
            <v>2.6418124651280754</v>
          </cell>
          <cell r="N232">
            <v>5.2836249302561509</v>
          </cell>
        </row>
        <row r="233">
          <cell r="A233" t="str">
            <v>ICO/SALUD</v>
          </cell>
          <cell r="E233">
            <v>2.6418124778087755</v>
          </cell>
          <cell r="K233">
            <v>2.6418124778087755</v>
          </cell>
          <cell r="N233">
            <v>5.283624955617551</v>
          </cell>
        </row>
        <row r="234">
          <cell r="A234" t="str">
            <v>IRB/RELEXT</v>
          </cell>
          <cell r="D234">
            <v>4.9809409079381185E-3</v>
          </cell>
          <cell r="G234">
            <v>5.0797996449404009E-3</v>
          </cell>
          <cell r="J234">
            <v>5.1806492518387025E-3</v>
          </cell>
          <cell r="M234">
            <v>5.2834897286330217E-3</v>
          </cell>
          <cell r="N234">
            <v>2.0524879533350242E-2</v>
          </cell>
        </row>
        <row r="235">
          <cell r="A235" t="str">
            <v>JBIC/PROV</v>
          </cell>
          <cell r="C235">
            <v>1.3266570763500931</v>
          </cell>
          <cell r="I235">
            <v>1.3266570763500931</v>
          </cell>
          <cell r="N235">
            <v>2.6533141527001862</v>
          </cell>
        </row>
        <row r="236">
          <cell r="A236" t="str">
            <v>JBIC/PROVBA</v>
          </cell>
          <cell r="D236">
            <v>1.0603098019299138</v>
          </cell>
          <cell r="J236">
            <v>1.0603098019299138</v>
          </cell>
          <cell r="N236">
            <v>2.1206196038598275</v>
          </cell>
        </row>
        <row r="237">
          <cell r="A237" t="str">
            <v>JBIC/TESORO</v>
          </cell>
          <cell r="E237">
            <v>7.3086084306754699</v>
          </cell>
          <cell r="K237">
            <v>7.3084476045369904</v>
          </cell>
          <cell r="N237">
            <v>14.61705603521246</v>
          </cell>
        </row>
        <row r="238">
          <cell r="A238" t="str">
            <v>KFW/CONEA</v>
          </cell>
          <cell r="D238">
            <v>10.300839524473751</v>
          </cell>
          <cell r="J238">
            <v>10.300839334263252</v>
          </cell>
          <cell r="N238">
            <v>20.601678858737003</v>
          </cell>
        </row>
        <row r="239">
          <cell r="A239" t="str">
            <v>KFW/INTI</v>
          </cell>
          <cell r="G239">
            <v>0.29975340096373326</v>
          </cell>
          <cell r="M239">
            <v>0.29975340096373326</v>
          </cell>
          <cell r="N239">
            <v>0.59950680192746653</v>
          </cell>
        </row>
        <row r="240">
          <cell r="A240" t="str">
            <v>KFW/YACYRETA</v>
          </cell>
          <cell r="G240">
            <v>0.36000308141009379</v>
          </cell>
          <cell r="L240">
            <v>0.36000308141009379</v>
          </cell>
          <cell r="N240">
            <v>0.72000616282018759</v>
          </cell>
        </row>
        <row r="241">
          <cell r="A241" t="str">
            <v>LETR INTRAN</v>
          </cell>
          <cell r="B241">
            <v>0</v>
          </cell>
          <cell r="H241">
            <v>0</v>
          </cell>
          <cell r="N241">
            <v>0</v>
          </cell>
        </row>
        <row r="242">
          <cell r="A242" t="str">
            <v>MEDIO/BANADE</v>
          </cell>
          <cell r="D242">
            <v>9.4903132132893739E-2</v>
          </cell>
          <cell r="E242">
            <v>2.0069387141770227</v>
          </cell>
          <cell r="J242">
            <v>9.4903220897793558E-2</v>
          </cell>
          <cell r="K242">
            <v>2.0069531701749939</v>
          </cell>
          <cell r="N242">
            <v>4.2036982373827039</v>
          </cell>
        </row>
        <row r="243">
          <cell r="A243" t="str">
            <v>MEDIO/BCRA</v>
          </cell>
          <cell r="D243">
            <v>1.4191061399999998</v>
          </cell>
          <cell r="E243">
            <v>1.4385683600000001</v>
          </cell>
          <cell r="J243">
            <v>1.4191061399999998</v>
          </cell>
          <cell r="K243">
            <v>6.3274589999999992E-2</v>
          </cell>
          <cell r="N243">
            <v>4.3400552299999999</v>
          </cell>
        </row>
        <row r="244">
          <cell r="A244" t="str">
            <v>MEDIO/HIDRONOR</v>
          </cell>
          <cell r="E244">
            <v>6.8695079888409852E-2</v>
          </cell>
          <cell r="K244">
            <v>6.8695079888409852E-2</v>
          </cell>
          <cell r="N244">
            <v>0.1373901597768197</v>
          </cell>
        </row>
        <row r="245">
          <cell r="A245" t="str">
            <v>MEDIO/JUSTICIA</v>
          </cell>
          <cell r="F245">
            <v>5.6662050000000005E-2</v>
          </cell>
          <cell r="L245">
            <v>5.6662050000000005E-2</v>
          </cell>
          <cell r="N245">
            <v>0.11332410000000001</v>
          </cell>
        </row>
        <row r="246">
          <cell r="A246" t="str">
            <v>MEDIO/NASA</v>
          </cell>
          <cell r="F246">
            <v>0.25308641897032719</v>
          </cell>
          <cell r="L246">
            <v>0.25308641897032719</v>
          </cell>
          <cell r="N246">
            <v>0.50617283794065437</v>
          </cell>
        </row>
        <row r="247">
          <cell r="A247" t="str">
            <v>MEDIO/PROVBA</v>
          </cell>
          <cell r="G247">
            <v>0.50009934060360139</v>
          </cell>
          <cell r="M247">
            <v>0.50009934060360139</v>
          </cell>
          <cell r="N247">
            <v>1.0001986812072028</v>
          </cell>
        </row>
        <row r="248">
          <cell r="A248" t="str">
            <v>MEDIO/SALUD</v>
          </cell>
          <cell r="F248">
            <v>0.60626195790007609</v>
          </cell>
          <cell r="L248">
            <v>0.60626195790007609</v>
          </cell>
          <cell r="N248">
            <v>1.2125239158001522</v>
          </cell>
        </row>
        <row r="249">
          <cell r="A249" t="str">
            <v>MEDIO/YACYRETA</v>
          </cell>
          <cell r="B249">
            <v>1.010149068932285</v>
          </cell>
          <cell r="H249">
            <v>1.010149068932285</v>
          </cell>
          <cell r="N249">
            <v>2.0202981378645699</v>
          </cell>
        </row>
        <row r="250">
          <cell r="A250" t="str">
            <v>OCMO</v>
          </cell>
          <cell r="E250">
            <v>2.174437146357016</v>
          </cell>
          <cell r="K250">
            <v>8.2804156458703898E-2</v>
          </cell>
          <cell r="N250">
            <v>2.2572413028157201</v>
          </cell>
        </row>
        <row r="251">
          <cell r="A251" t="str">
            <v>P BG04/06</v>
          </cell>
          <cell r="B251">
            <v>0</v>
          </cell>
          <cell r="C251">
            <v>0</v>
          </cell>
          <cell r="D251">
            <v>0</v>
          </cell>
          <cell r="E251">
            <v>0</v>
          </cell>
          <cell r="F251">
            <v>0</v>
          </cell>
          <cell r="G251">
            <v>0</v>
          </cell>
          <cell r="H251">
            <v>0</v>
          </cell>
          <cell r="I251">
            <v>0</v>
          </cell>
          <cell r="J251">
            <v>0</v>
          </cell>
          <cell r="K251">
            <v>24.195258296112335</v>
          </cell>
          <cell r="N251">
            <v>24.195258296112335</v>
          </cell>
        </row>
        <row r="252">
          <cell r="A252" t="str">
            <v>P BG05/17</v>
          </cell>
          <cell r="B252">
            <v>0</v>
          </cell>
          <cell r="C252">
            <v>0</v>
          </cell>
          <cell r="D252">
            <v>0</v>
          </cell>
          <cell r="E252">
            <v>0</v>
          </cell>
          <cell r="F252">
            <v>0</v>
          </cell>
          <cell r="G252">
            <v>0</v>
          </cell>
          <cell r="H252">
            <v>0</v>
          </cell>
          <cell r="I252">
            <v>0</v>
          </cell>
          <cell r="J252">
            <v>0</v>
          </cell>
          <cell r="K252">
            <v>0</v>
          </cell>
          <cell r="L252">
            <v>0</v>
          </cell>
          <cell r="M252">
            <v>0</v>
          </cell>
          <cell r="N252">
            <v>0</v>
          </cell>
        </row>
        <row r="253">
          <cell r="A253" t="str">
            <v>P BG06/27</v>
          </cell>
          <cell r="B253">
            <v>0</v>
          </cell>
          <cell r="C253">
            <v>0</v>
          </cell>
          <cell r="D253">
            <v>0</v>
          </cell>
          <cell r="E253">
            <v>0</v>
          </cell>
          <cell r="F253">
            <v>0</v>
          </cell>
          <cell r="G253">
            <v>0</v>
          </cell>
          <cell r="H253">
            <v>0</v>
          </cell>
          <cell r="I253">
            <v>0</v>
          </cell>
          <cell r="J253">
            <v>0</v>
          </cell>
          <cell r="K253">
            <v>0</v>
          </cell>
          <cell r="L253">
            <v>0</v>
          </cell>
          <cell r="M253">
            <v>0</v>
          </cell>
          <cell r="N253">
            <v>0</v>
          </cell>
        </row>
        <row r="254">
          <cell r="A254" t="str">
            <v>P BG08/19</v>
          </cell>
          <cell r="B254">
            <v>0</v>
          </cell>
          <cell r="C254">
            <v>0</v>
          </cell>
          <cell r="D254">
            <v>0</v>
          </cell>
          <cell r="E254">
            <v>0</v>
          </cell>
          <cell r="F254">
            <v>0</v>
          </cell>
          <cell r="G254">
            <v>0</v>
          </cell>
          <cell r="H254">
            <v>0</v>
          </cell>
          <cell r="I254">
            <v>0</v>
          </cell>
          <cell r="J254">
            <v>0</v>
          </cell>
          <cell r="K254">
            <v>0</v>
          </cell>
          <cell r="L254">
            <v>0</v>
          </cell>
          <cell r="M254">
            <v>0</v>
          </cell>
          <cell r="N254">
            <v>0</v>
          </cell>
        </row>
        <row r="255">
          <cell r="A255" t="str">
            <v>P BG09/09</v>
          </cell>
          <cell r="B255">
            <v>0</v>
          </cell>
          <cell r="C255">
            <v>0</v>
          </cell>
          <cell r="D255">
            <v>0</v>
          </cell>
          <cell r="E255">
            <v>0</v>
          </cell>
          <cell r="F255">
            <v>0</v>
          </cell>
          <cell r="G255">
            <v>0</v>
          </cell>
          <cell r="H255">
            <v>0</v>
          </cell>
          <cell r="I255">
            <v>0</v>
          </cell>
          <cell r="J255">
            <v>0</v>
          </cell>
          <cell r="K255">
            <v>0</v>
          </cell>
          <cell r="L255">
            <v>0</v>
          </cell>
          <cell r="M255">
            <v>0</v>
          </cell>
          <cell r="N255">
            <v>0</v>
          </cell>
        </row>
        <row r="256">
          <cell r="A256" t="str">
            <v>P BG10/20</v>
          </cell>
          <cell r="B256">
            <v>0</v>
          </cell>
          <cell r="C256">
            <v>0</v>
          </cell>
          <cell r="D256">
            <v>0</v>
          </cell>
          <cell r="E256">
            <v>0</v>
          </cell>
          <cell r="F256">
            <v>0</v>
          </cell>
          <cell r="G256">
            <v>0</v>
          </cell>
          <cell r="H256">
            <v>0</v>
          </cell>
          <cell r="I256">
            <v>0</v>
          </cell>
          <cell r="J256">
            <v>0</v>
          </cell>
          <cell r="K256">
            <v>0</v>
          </cell>
          <cell r="L256">
            <v>0</v>
          </cell>
          <cell r="M256">
            <v>0</v>
          </cell>
          <cell r="N256">
            <v>0</v>
          </cell>
        </row>
        <row r="257">
          <cell r="A257" t="str">
            <v>P BG11/10</v>
          </cell>
          <cell r="B257">
            <v>0</v>
          </cell>
          <cell r="C257">
            <v>0</v>
          </cell>
          <cell r="D257">
            <v>0</v>
          </cell>
          <cell r="E257">
            <v>0</v>
          </cell>
          <cell r="F257">
            <v>0</v>
          </cell>
          <cell r="G257">
            <v>0</v>
          </cell>
          <cell r="H257">
            <v>0</v>
          </cell>
          <cell r="I257">
            <v>0</v>
          </cell>
          <cell r="J257">
            <v>0</v>
          </cell>
          <cell r="K257">
            <v>0</v>
          </cell>
          <cell r="L257">
            <v>0</v>
          </cell>
          <cell r="M257">
            <v>0</v>
          </cell>
          <cell r="N257">
            <v>0</v>
          </cell>
        </row>
        <row r="258">
          <cell r="A258" t="str">
            <v>P BG12/15</v>
          </cell>
          <cell r="B258">
            <v>0</v>
          </cell>
          <cell r="C258">
            <v>0</v>
          </cell>
          <cell r="D258">
            <v>0</v>
          </cell>
          <cell r="E258">
            <v>0</v>
          </cell>
          <cell r="F258">
            <v>0</v>
          </cell>
          <cell r="G258">
            <v>0</v>
          </cell>
          <cell r="H258">
            <v>0</v>
          </cell>
          <cell r="I258">
            <v>0</v>
          </cell>
          <cell r="J258">
            <v>0</v>
          </cell>
          <cell r="K258">
            <v>0</v>
          </cell>
          <cell r="L258">
            <v>0</v>
          </cell>
          <cell r="M258">
            <v>0</v>
          </cell>
          <cell r="N258">
            <v>0</v>
          </cell>
        </row>
        <row r="259">
          <cell r="A259" t="str">
            <v>P BG13/30</v>
          </cell>
          <cell r="B259">
            <v>0</v>
          </cell>
          <cell r="C259">
            <v>0</v>
          </cell>
          <cell r="D259">
            <v>0</v>
          </cell>
          <cell r="E259">
            <v>0</v>
          </cell>
          <cell r="F259">
            <v>0</v>
          </cell>
          <cell r="G259">
            <v>0</v>
          </cell>
          <cell r="H259">
            <v>0</v>
          </cell>
          <cell r="I259">
            <v>0</v>
          </cell>
          <cell r="J259">
            <v>0</v>
          </cell>
          <cell r="K259">
            <v>0</v>
          </cell>
          <cell r="L259">
            <v>0</v>
          </cell>
          <cell r="M259">
            <v>0</v>
          </cell>
          <cell r="N259">
            <v>0</v>
          </cell>
        </row>
        <row r="260">
          <cell r="A260" t="str">
            <v>P BG14/31</v>
          </cell>
          <cell r="B260">
            <v>0</v>
          </cell>
          <cell r="C260">
            <v>0</v>
          </cell>
          <cell r="D260">
            <v>0</v>
          </cell>
          <cell r="E260">
            <v>0</v>
          </cell>
          <cell r="F260">
            <v>0</v>
          </cell>
          <cell r="G260">
            <v>0</v>
          </cell>
          <cell r="H260">
            <v>0</v>
          </cell>
          <cell r="I260">
            <v>0</v>
          </cell>
          <cell r="J260">
            <v>0</v>
          </cell>
          <cell r="K260">
            <v>0</v>
          </cell>
          <cell r="L260">
            <v>0</v>
          </cell>
          <cell r="M260">
            <v>0</v>
          </cell>
          <cell r="N260">
            <v>0</v>
          </cell>
        </row>
        <row r="261">
          <cell r="A261" t="str">
            <v>P BG15/12</v>
          </cell>
          <cell r="B261">
            <v>0</v>
          </cell>
          <cell r="C261">
            <v>0</v>
          </cell>
          <cell r="D261">
            <v>0</v>
          </cell>
          <cell r="E261">
            <v>0</v>
          </cell>
          <cell r="F261">
            <v>0</v>
          </cell>
          <cell r="G261">
            <v>0</v>
          </cell>
          <cell r="H261">
            <v>0</v>
          </cell>
          <cell r="I261">
            <v>0</v>
          </cell>
          <cell r="J261">
            <v>0</v>
          </cell>
          <cell r="K261">
            <v>0</v>
          </cell>
          <cell r="L261">
            <v>0</v>
          </cell>
          <cell r="M261">
            <v>0</v>
          </cell>
          <cell r="N261">
            <v>0</v>
          </cell>
        </row>
        <row r="262">
          <cell r="A262" t="str">
            <v>P BG16/08$</v>
          </cell>
          <cell r="B262">
            <v>0</v>
          </cell>
          <cell r="C262">
            <v>0</v>
          </cell>
          <cell r="D262">
            <v>0</v>
          </cell>
          <cell r="E262">
            <v>0</v>
          </cell>
          <cell r="F262">
            <v>0</v>
          </cell>
          <cell r="G262">
            <v>0</v>
          </cell>
          <cell r="H262">
            <v>0</v>
          </cell>
          <cell r="I262">
            <v>0</v>
          </cell>
          <cell r="J262">
            <v>0</v>
          </cell>
          <cell r="K262">
            <v>0</v>
          </cell>
          <cell r="L262">
            <v>0</v>
          </cell>
          <cell r="M262">
            <v>0</v>
          </cell>
          <cell r="N262">
            <v>0</v>
          </cell>
        </row>
        <row r="263">
          <cell r="A263" t="str">
            <v>P BG17/08</v>
          </cell>
          <cell r="B263">
            <v>0</v>
          </cell>
          <cell r="C263">
            <v>0</v>
          </cell>
          <cell r="D263">
            <v>0</v>
          </cell>
          <cell r="E263">
            <v>0</v>
          </cell>
          <cell r="F263">
            <v>0</v>
          </cell>
          <cell r="G263">
            <v>891.90075172235061</v>
          </cell>
          <cell r="H263">
            <v>0</v>
          </cell>
          <cell r="I263">
            <v>0</v>
          </cell>
          <cell r="J263">
            <v>0</v>
          </cell>
          <cell r="K263">
            <v>0</v>
          </cell>
          <cell r="L263">
            <v>0</v>
          </cell>
          <cell r="M263">
            <v>891.90075172235061</v>
          </cell>
          <cell r="N263">
            <v>1783.8015034447012</v>
          </cell>
        </row>
        <row r="264">
          <cell r="A264" t="str">
            <v>P BG18/18</v>
          </cell>
          <cell r="B264">
            <v>0</v>
          </cell>
          <cell r="C264">
            <v>0</v>
          </cell>
          <cell r="D264">
            <v>0</v>
          </cell>
          <cell r="E264">
            <v>0</v>
          </cell>
          <cell r="F264">
            <v>0</v>
          </cell>
          <cell r="G264">
            <v>0</v>
          </cell>
          <cell r="H264">
            <v>0</v>
          </cell>
          <cell r="I264">
            <v>0</v>
          </cell>
          <cell r="J264">
            <v>0</v>
          </cell>
          <cell r="K264">
            <v>0</v>
          </cell>
          <cell r="L264">
            <v>0</v>
          </cell>
          <cell r="M264">
            <v>0</v>
          </cell>
          <cell r="N264">
            <v>0</v>
          </cell>
        </row>
        <row r="265">
          <cell r="A265" t="str">
            <v>P BG19/31</v>
          </cell>
          <cell r="B265">
            <v>0</v>
          </cell>
          <cell r="C265">
            <v>0</v>
          </cell>
          <cell r="D265">
            <v>0</v>
          </cell>
          <cell r="E265">
            <v>0</v>
          </cell>
          <cell r="F265">
            <v>0</v>
          </cell>
          <cell r="G265">
            <v>0</v>
          </cell>
          <cell r="H265">
            <v>0</v>
          </cell>
          <cell r="I265">
            <v>0</v>
          </cell>
          <cell r="J265">
            <v>0</v>
          </cell>
          <cell r="K265">
            <v>0</v>
          </cell>
          <cell r="L265">
            <v>0</v>
          </cell>
          <cell r="M265">
            <v>0</v>
          </cell>
          <cell r="N265">
            <v>0</v>
          </cell>
        </row>
        <row r="266">
          <cell r="A266" t="str">
            <v>P BIHD</v>
          </cell>
          <cell r="B266">
            <v>4.3365993102275823E-3</v>
          </cell>
          <cell r="C266">
            <v>4.3365993102275823E-3</v>
          </cell>
          <cell r="D266">
            <v>4.3365993102275823E-3</v>
          </cell>
          <cell r="E266">
            <v>4.3365993102275823E-3</v>
          </cell>
          <cell r="F266">
            <v>4.3365993102275823E-3</v>
          </cell>
          <cell r="G266">
            <v>4.3365993102275823E-3</v>
          </cell>
          <cell r="H266">
            <v>4.3365993102275823E-3</v>
          </cell>
          <cell r="I266">
            <v>4.3365993102275823E-3</v>
          </cell>
          <cell r="J266">
            <v>4.3365993102275823E-3</v>
          </cell>
          <cell r="K266">
            <v>4.3365993102275823E-3</v>
          </cell>
          <cell r="L266">
            <v>4.3365993102275823E-3</v>
          </cell>
          <cell r="M266">
            <v>4.3365993102275823E-3</v>
          </cell>
          <cell r="N266">
            <v>5.2039191722730992E-2</v>
          </cell>
        </row>
        <row r="267">
          <cell r="A267" t="str">
            <v>P BP04/E435</v>
          </cell>
          <cell r="B267">
            <v>0</v>
          </cell>
          <cell r="C267">
            <v>0</v>
          </cell>
          <cell r="D267">
            <v>0</v>
          </cell>
          <cell r="E267">
            <v>0</v>
          </cell>
          <cell r="F267">
            <v>0</v>
          </cell>
          <cell r="G267">
            <v>1.976935696138725</v>
          </cell>
          <cell r="N267">
            <v>1.976935696138725</v>
          </cell>
        </row>
        <row r="268">
          <cell r="A268" t="str">
            <v>P BP06/B450 (Radar III)</v>
          </cell>
          <cell r="B268">
            <v>0</v>
          </cell>
          <cell r="C268">
            <v>0</v>
          </cell>
          <cell r="D268">
            <v>0</v>
          </cell>
          <cell r="E268">
            <v>0</v>
          </cell>
          <cell r="F268">
            <v>0</v>
          </cell>
          <cell r="G268">
            <v>0</v>
          </cell>
          <cell r="H268">
            <v>31.937580601250435</v>
          </cell>
          <cell r="N268">
            <v>31.937580601250435</v>
          </cell>
        </row>
        <row r="269">
          <cell r="A269" t="str">
            <v>P BP06/B450 (Radar IV)</v>
          </cell>
          <cell r="B269">
            <v>0</v>
          </cell>
          <cell r="C269">
            <v>0</v>
          </cell>
          <cell r="D269">
            <v>0</v>
          </cell>
          <cell r="E269">
            <v>0</v>
          </cell>
          <cell r="F269">
            <v>0</v>
          </cell>
          <cell r="G269">
            <v>0</v>
          </cell>
          <cell r="H269">
            <v>0</v>
          </cell>
          <cell r="I269">
            <v>15.249258839418079</v>
          </cell>
          <cell r="N269">
            <v>15.249258839418079</v>
          </cell>
        </row>
        <row r="270">
          <cell r="A270" t="str">
            <v>P BP06/E580</v>
          </cell>
          <cell r="B270">
            <v>0</v>
          </cell>
          <cell r="C270">
            <v>0</v>
          </cell>
          <cell r="D270">
            <v>0</v>
          </cell>
          <cell r="E270">
            <v>0</v>
          </cell>
          <cell r="F270">
            <v>0</v>
          </cell>
          <cell r="G270">
            <v>921.81838616793505</v>
          </cell>
          <cell r="N270">
            <v>921.81838616793505</v>
          </cell>
        </row>
        <row r="271">
          <cell r="A271" t="str">
            <v>P BP07/B450 (Celtic I)</v>
          </cell>
          <cell r="B271">
            <v>0</v>
          </cell>
          <cell r="C271">
            <v>0</v>
          </cell>
          <cell r="D271">
            <v>0</v>
          </cell>
          <cell r="E271">
            <v>0</v>
          </cell>
          <cell r="F271">
            <v>0</v>
          </cell>
          <cell r="G271">
            <v>0</v>
          </cell>
          <cell r="H271">
            <v>0</v>
          </cell>
          <cell r="I271">
            <v>0</v>
          </cell>
          <cell r="J271">
            <v>0</v>
          </cell>
          <cell r="K271">
            <v>0</v>
          </cell>
          <cell r="L271">
            <v>0</v>
          </cell>
          <cell r="M271">
            <v>0</v>
          </cell>
          <cell r="N271">
            <v>0</v>
          </cell>
        </row>
        <row r="272">
          <cell r="A272" t="str">
            <v>P BP07/B450 (Celtic II)</v>
          </cell>
          <cell r="B272">
            <v>0</v>
          </cell>
          <cell r="C272">
            <v>0</v>
          </cell>
          <cell r="D272">
            <v>0</v>
          </cell>
          <cell r="E272">
            <v>0</v>
          </cell>
          <cell r="F272">
            <v>0</v>
          </cell>
          <cell r="G272">
            <v>0</v>
          </cell>
          <cell r="H272">
            <v>0</v>
          </cell>
          <cell r="I272">
            <v>0</v>
          </cell>
          <cell r="J272">
            <v>0</v>
          </cell>
          <cell r="K272">
            <v>0</v>
          </cell>
          <cell r="L272">
            <v>0</v>
          </cell>
          <cell r="M272">
            <v>0</v>
          </cell>
          <cell r="N272">
            <v>0</v>
          </cell>
        </row>
        <row r="273">
          <cell r="A273" t="str">
            <v>P BT06</v>
          </cell>
          <cell r="B273">
            <v>0</v>
          </cell>
          <cell r="C273">
            <v>0</v>
          </cell>
          <cell r="D273">
            <v>0</v>
          </cell>
          <cell r="E273">
            <v>0</v>
          </cell>
          <cell r="F273">
            <v>296.47328934240983</v>
          </cell>
          <cell r="N273">
            <v>296.47328934240983</v>
          </cell>
        </row>
        <row r="274">
          <cell r="A274" t="str">
            <v>P BT2006</v>
          </cell>
          <cell r="B274">
            <v>0</v>
          </cell>
          <cell r="C274">
            <v>57.44724129432786</v>
          </cell>
          <cell r="N274">
            <v>57.44724129432786</v>
          </cell>
        </row>
        <row r="275">
          <cell r="A275" t="str">
            <v>P BT27</v>
          </cell>
          <cell r="B275">
            <v>0</v>
          </cell>
          <cell r="C275">
            <v>0</v>
          </cell>
          <cell r="D275">
            <v>0</v>
          </cell>
          <cell r="E275">
            <v>0</v>
          </cell>
          <cell r="F275">
            <v>0</v>
          </cell>
          <cell r="G275">
            <v>0</v>
          </cell>
          <cell r="H275">
            <v>0</v>
          </cell>
          <cell r="I275">
            <v>0</v>
          </cell>
          <cell r="J275">
            <v>0</v>
          </cell>
          <cell r="K275">
            <v>0</v>
          </cell>
          <cell r="L275">
            <v>0</v>
          </cell>
          <cell r="M275">
            <v>0</v>
          </cell>
          <cell r="N275">
            <v>0</v>
          </cell>
        </row>
        <row r="276">
          <cell r="A276" t="str">
            <v>P DC$</v>
          </cell>
          <cell r="B276">
            <v>0.31753871456185567</v>
          </cell>
          <cell r="C276">
            <v>0.31753871456185567</v>
          </cell>
          <cell r="D276">
            <v>0.31753871456185567</v>
          </cell>
          <cell r="E276">
            <v>0.31753871456185567</v>
          </cell>
          <cell r="F276">
            <v>0.31753871456185567</v>
          </cell>
          <cell r="G276">
            <v>0.31753871456185567</v>
          </cell>
          <cell r="H276">
            <v>0.31753871456185567</v>
          </cell>
          <cell r="I276">
            <v>0.31753871456185567</v>
          </cell>
          <cell r="J276">
            <v>0.31753871456185567</v>
          </cell>
          <cell r="K276">
            <v>0.31753871456185567</v>
          </cell>
          <cell r="L276">
            <v>0.31753871456185567</v>
          </cell>
          <cell r="M276">
            <v>0.31753871456185567</v>
          </cell>
          <cell r="N276">
            <v>3.810464574742269</v>
          </cell>
        </row>
        <row r="277">
          <cell r="A277" t="str">
            <v>P EL/ARP-61</v>
          </cell>
          <cell r="B277">
            <v>0</v>
          </cell>
          <cell r="C277">
            <v>0</v>
          </cell>
          <cell r="D277">
            <v>0</v>
          </cell>
          <cell r="E277">
            <v>0</v>
          </cell>
          <cell r="F277">
            <v>0</v>
          </cell>
          <cell r="G277">
            <v>0</v>
          </cell>
          <cell r="H277">
            <v>0</v>
          </cell>
          <cell r="I277">
            <v>0</v>
          </cell>
          <cell r="J277">
            <v>0</v>
          </cell>
          <cell r="K277">
            <v>0</v>
          </cell>
          <cell r="L277">
            <v>0</v>
          </cell>
          <cell r="M277">
            <v>0</v>
          </cell>
          <cell r="N277">
            <v>0</v>
          </cell>
        </row>
        <row r="278">
          <cell r="A278" t="str">
            <v>P PRE6</v>
          </cell>
          <cell r="B278">
            <v>0</v>
          </cell>
          <cell r="C278">
            <v>0.61750539976960028</v>
          </cell>
          <cell r="D278">
            <v>0.61750539976960028</v>
          </cell>
          <cell r="E278">
            <v>0.61750539976960028</v>
          </cell>
          <cell r="F278">
            <v>0.61750539976960028</v>
          </cell>
          <cell r="G278">
            <v>0.61750539976960028</v>
          </cell>
          <cell r="H278">
            <v>0.61750539976960028</v>
          </cell>
          <cell r="I278">
            <v>0.61750539976960028</v>
          </cell>
          <cell r="J278">
            <v>0.61750539976960028</v>
          </cell>
          <cell r="K278">
            <v>0.61750539976960028</v>
          </cell>
          <cell r="L278">
            <v>0.61750539976960028</v>
          </cell>
          <cell r="M278">
            <v>0.61750539976960028</v>
          </cell>
          <cell r="N278">
            <v>6.7925593974656016</v>
          </cell>
        </row>
        <row r="279">
          <cell r="A279" t="str">
            <v>P PRO1</v>
          </cell>
          <cell r="B279">
            <v>1.77671</v>
          </cell>
          <cell r="C279">
            <v>1.77671</v>
          </cell>
          <cell r="D279">
            <v>1.77671</v>
          </cell>
          <cell r="E279">
            <v>1.77671</v>
          </cell>
          <cell r="F279">
            <v>1.77671</v>
          </cell>
          <cell r="G279">
            <v>1.77671</v>
          </cell>
          <cell r="H279">
            <v>1.77671</v>
          </cell>
          <cell r="I279">
            <v>1.77671</v>
          </cell>
          <cell r="J279">
            <v>1.77671</v>
          </cell>
          <cell r="K279">
            <v>1.77671</v>
          </cell>
          <cell r="L279">
            <v>1.77671</v>
          </cell>
          <cell r="M279">
            <v>1.77671</v>
          </cell>
          <cell r="N279">
            <v>21.320520000000002</v>
          </cell>
        </row>
        <row r="280">
          <cell r="A280" t="str">
            <v>P PRO10</v>
          </cell>
          <cell r="B280">
            <v>0.7290109422015415</v>
          </cell>
          <cell r="C280">
            <v>0</v>
          </cell>
          <cell r="D280">
            <v>0</v>
          </cell>
          <cell r="E280">
            <v>0.7290109422015415</v>
          </cell>
          <cell r="F280">
            <v>0</v>
          </cell>
          <cell r="G280">
            <v>0</v>
          </cell>
          <cell r="H280">
            <v>0.7290109422015415</v>
          </cell>
          <cell r="I280">
            <v>0</v>
          </cell>
          <cell r="J280">
            <v>0</v>
          </cell>
          <cell r="K280">
            <v>0.7290109422015415</v>
          </cell>
          <cell r="L280">
            <v>0</v>
          </cell>
          <cell r="M280">
            <v>0</v>
          </cell>
          <cell r="N280">
            <v>2.916043768806166</v>
          </cell>
        </row>
        <row r="281">
          <cell r="A281" t="str">
            <v>P PRO2</v>
          </cell>
          <cell r="B281">
            <v>1.5071813452345431</v>
          </cell>
          <cell r="C281">
            <v>1.5071813452345431</v>
          </cell>
          <cell r="D281">
            <v>1.5071813452345431</v>
          </cell>
          <cell r="E281">
            <v>1.5071813452345431</v>
          </cell>
          <cell r="F281">
            <v>1.5071813452345431</v>
          </cell>
          <cell r="G281">
            <v>1.5071813452345431</v>
          </cell>
          <cell r="H281">
            <v>1.5071813452345431</v>
          </cell>
          <cell r="I281">
            <v>1.5071813452345431</v>
          </cell>
          <cell r="J281">
            <v>1.5071813452345431</v>
          </cell>
          <cell r="K281">
            <v>1.5071813452345431</v>
          </cell>
          <cell r="L281">
            <v>1.5071813452345431</v>
          </cell>
          <cell r="M281">
            <v>1.5071813452345431</v>
          </cell>
          <cell r="N281">
            <v>18.086176142814512</v>
          </cell>
        </row>
        <row r="282">
          <cell r="A282" t="str">
            <v>P PRO3</v>
          </cell>
          <cell r="B282">
            <v>4.2097036082474225E-3</v>
          </cell>
          <cell r="C282">
            <v>4.2097036082474225E-3</v>
          </cell>
          <cell r="D282">
            <v>4.2097036082474225E-3</v>
          </cell>
          <cell r="E282">
            <v>4.2097036082474225E-3</v>
          </cell>
          <cell r="F282">
            <v>4.2097036082474225E-3</v>
          </cell>
          <cell r="G282">
            <v>4.2097036082474225E-3</v>
          </cell>
          <cell r="H282">
            <v>4.2097036082474225E-3</v>
          </cell>
          <cell r="I282">
            <v>4.2097036082474225E-3</v>
          </cell>
          <cell r="J282">
            <v>4.2097036082474225E-3</v>
          </cell>
          <cell r="K282">
            <v>4.2097036082474225E-3</v>
          </cell>
          <cell r="L282">
            <v>4.2097036082474225E-3</v>
          </cell>
          <cell r="M282">
            <v>4.2097036082474225E-3</v>
          </cell>
          <cell r="N282">
            <v>5.0516443298969059E-2</v>
          </cell>
        </row>
        <row r="283">
          <cell r="A283" t="str">
            <v>P PRO4</v>
          </cell>
          <cell r="B283">
            <v>2.4702571910736171</v>
          </cell>
          <cell r="C283">
            <v>2.4702571910736171</v>
          </cell>
          <cell r="D283">
            <v>2.4702571910736171</v>
          </cell>
          <cell r="E283">
            <v>2.4702571910736171</v>
          </cell>
          <cell r="F283">
            <v>2.4702571910736171</v>
          </cell>
          <cell r="G283">
            <v>2.4702571910736171</v>
          </cell>
          <cell r="H283">
            <v>2.470635263515176</v>
          </cell>
          <cell r="I283">
            <v>2.4702571910736171</v>
          </cell>
          <cell r="J283">
            <v>2.4702571910736171</v>
          </cell>
          <cell r="K283">
            <v>2.4702571910736171</v>
          </cell>
          <cell r="L283">
            <v>2.4702571910736171</v>
          </cell>
          <cell r="M283">
            <v>2.4702571910736171</v>
          </cell>
          <cell r="N283">
            <v>29.643464365324967</v>
          </cell>
        </row>
        <row r="284">
          <cell r="A284" t="str">
            <v>P PRO5</v>
          </cell>
          <cell r="B284">
            <v>2.1713535083762885</v>
          </cell>
          <cell r="C284">
            <v>0</v>
          </cell>
          <cell r="D284">
            <v>0</v>
          </cell>
          <cell r="E284">
            <v>2.1713535083762885</v>
          </cell>
          <cell r="F284">
            <v>0</v>
          </cell>
          <cell r="G284">
            <v>0</v>
          </cell>
          <cell r="H284">
            <v>2.1713535083762885</v>
          </cell>
          <cell r="I284">
            <v>0</v>
          </cell>
          <cell r="J284">
            <v>0</v>
          </cell>
          <cell r="K284">
            <v>2.1713535083762885</v>
          </cell>
          <cell r="L284">
            <v>0</v>
          </cell>
          <cell r="M284">
            <v>0</v>
          </cell>
          <cell r="N284">
            <v>8.685414033505154</v>
          </cell>
        </row>
        <row r="285">
          <cell r="A285" t="str">
            <v>P PRO6</v>
          </cell>
          <cell r="B285">
            <v>11.561477650161031</v>
          </cell>
          <cell r="C285">
            <v>0</v>
          </cell>
          <cell r="D285">
            <v>0</v>
          </cell>
          <cell r="E285">
            <v>11.561477650161031</v>
          </cell>
          <cell r="F285">
            <v>0</v>
          </cell>
          <cell r="G285">
            <v>0</v>
          </cell>
          <cell r="H285">
            <v>11.561477650161031</v>
          </cell>
          <cell r="I285">
            <v>0</v>
          </cell>
          <cell r="J285">
            <v>0</v>
          </cell>
          <cell r="K285">
            <v>11.561477650161031</v>
          </cell>
          <cell r="L285">
            <v>0</v>
          </cell>
          <cell r="M285">
            <v>0</v>
          </cell>
          <cell r="N285">
            <v>46.245910600644123</v>
          </cell>
        </row>
        <row r="286">
          <cell r="A286" t="str">
            <v>P PRO7</v>
          </cell>
          <cell r="B286">
            <v>0</v>
          </cell>
          <cell r="C286">
            <v>6.7913047680412363E-3</v>
          </cell>
          <cell r="D286">
            <v>6.7913047680412363E-3</v>
          </cell>
          <cell r="E286">
            <v>6.7913047680412363E-3</v>
          </cell>
          <cell r="F286">
            <v>6.7913047680412363E-3</v>
          </cell>
          <cell r="G286">
            <v>6.7913047680412363E-3</v>
          </cell>
          <cell r="H286">
            <v>6.7913047680412363E-3</v>
          </cell>
          <cell r="I286">
            <v>6.7913047680412363E-3</v>
          </cell>
          <cell r="J286">
            <v>6.7913047680412363E-3</v>
          </cell>
          <cell r="K286">
            <v>6.7913047680412363E-3</v>
          </cell>
          <cell r="L286">
            <v>6.7913047680412363E-3</v>
          </cell>
          <cell r="M286">
            <v>6.7913047680412363E-3</v>
          </cell>
          <cell r="N286">
            <v>7.4704352448453623E-2</v>
          </cell>
        </row>
        <row r="287">
          <cell r="A287" t="str">
            <v>P PRO8</v>
          </cell>
          <cell r="B287">
            <v>0</v>
          </cell>
          <cell r="C287">
            <v>4.0623760769520664E-2</v>
          </cell>
          <cell r="D287">
            <v>4.0623760769520664E-2</v>
          </cell>
          <cell r="E287">
            <v>4.0623760769520664E-2</v>
          </cell>
          <cell r="F287">
            <v>4.0623760769520664E-2</v>
          </cell>
          <cell r="G287">
            <v>4.0623760769520664E-2</v>
          </cell>
          <cell r="H287">
            <v>4.0623760769520664E-2</v>
          </cell>
          <cell r="I287">
            <v>4.0623760769520664E-2</v>
          </cell>
          <cell r="J287">
            <v>4.0623760769520664E-2</v>
          </cell>
          <cell r="K287">
            <v>4.0623760769520664E-2</v>
          </cell>
          <cell r="L287">
            <v>4.0623760769520664E-2</v>
          </cell>
          <cell r="M287">
            <v>4.0623760769520664E-2</v>
          </cell>
          <cell r="N287">
            <v>0.4468613684647274</v>
          </cell>
        </row>
        <row r="288">
          <cell r="A288" t="str">
            <v>P PRO9</v>
          </cell>
          <cell r="B288">
            <v>1.1326750998711339</v>
          </cell>
          <cell r="C288">
            <v>0</v>
          </cell>
          <cell r="D288">
            <v>0</v>
          </cell>
          <cell r="E288">
            <v>1.1326750998711339</v>
          </cell>
          <cell r="F288">
            <v>0</v>
          </cell>
          <cell r="G288">
            <v>0</v>
          </cell>
          <cell r="H288">
            <v>1.1326750998711339</v>
          </cell>
          <cell r="I288">
            <v>0</v>
          </cell>
          <cell r="J288">
            <v>0</v>
          </cell>
          <cell r="K288">
            <v>1.1326750998711339</v>
          </cell>
          <cell r="L288">
            <v>0</v>
          </cell>
          <cell r="M288">
            <v>0</v>
          </cell>
          <cell r="N288">
            <v>4.5307003994845356</v>
          </cell>
        </row>
        <row r="289">
          <cell r="A289" t="str">
            <v>PAR</v>
          </cell>
          <cell r="F289">
            <v>0</v>
          </cell>
          <cell r="L289">
            <v>0</v>
          </cell>
          <cell r="N289">
            <v>0</v>
          </cell>
        </row>
        <row r="290">
          <cell r="A290" t="str">
            <v>PAR $+CER</v>
          </cell>
          <cell r="D290">
            <v>0</v>
          </cell>
          <cell r="J290">
            <v>0</v>
          </cell>
          <cell r="N290">
            <v>0</v>
          </cell>
        </row>
        <row r="291">
          <cell r="A291" t="str">
            <v>PAR EUR</v>
          </cell>
          <cell r="D291">
            <v>0</v>
          </cell>
          <cell r="J291">
            <v>0</v>
          </cell>
          <cell r="N291">
            <v>0</v>
          </cell>
        </row>
        <row r="292">
          <cell r="A292" t="str">
            <v>PAR JPY</v>
          </cell>
          <cell r="D292">
            <v>0</v>
          </cell>
          <cell r="J292">
            <v>0</v>
          </cell>
          <cell r="N292">
            <v>0</v>
          </cell>
        </row>
        <row r="293">
          <cell r="A293" t="str">
            <v>PAR USD</v>
          </cell>
          <cell r="D293">
            <v>0</v>
          </cell>
          <cell r="J293">
            <v>0</v>
          </cell>
          <cell r="N293">
            <v>0</v>
          </cell>
        </row>
        <row r="294">
          <cell r="A294" t="str">
            <v>PARDM</v>
          </cell>
          <cell r="F294">
            <v>0</v>
          </cell>
          <cell r="L294">
            <v>0</v>
          </cell>
          <cell r="N294">
            <v>0</v>
          </cell>
        </row>
        <row r="295">
          <cell r="A295" t="str">
            <v>PR8</v>
          </cell>
          <cell r="B295">
            <v>5.071065188367788</v>
          </cell>
          <cell r="C295">
            <v>5.071065188367788</v>
          </cell>
          <cell r="D295">
            <v>5.071065188367788</v>
          </cell>
          <cell r="E295">
            <v>5.071065188367788</v>
          </cell>
          <cell r="F295">
            <v>5.071065188367788</v>
          </cell>
          <cell r="G295">
            <v>5.071065188367788</v>
          </cell>
          <cell r="H295">
            <v>5.071065188367788</v>
          </cell>
          <cell r="I295">
            <v>5.071065188367788</v>
          </cell>
          <cell r="J295">
            <v>5.071065188367788</v>
          </cell>
          <cell r="K295">
            <v>5.071065188367788</v>
          </cell>
          <cell r="L295">
            <v>5.071065188367788</v>
          </cell>
          <cell r="M295">
            <v>5.071065188367788</v>
          </cell>
          <cell r="N295">
            <v>60.85278226041347</v>
          </cell>
        </row>
        <row r="296">
          <cell r="A296" t="str">
            <v>PRE5</v>
          </cell>
          <cell r="B296">
            <v>27.497094224719831</v>
          </cell>
          <cell r="C296">
            <v>27.497094224719831</v>
          </cell>
          <cell r="D296">
            <v>27.497094224719831</v>
          </cell>
          <cell r="E296">
            <v>27.497094224719831</v>
          </cell>
          <cell r="F296">
            <v>27.497094224719831</v>
          </cell>
          <cell r="G296">
            <v>27.497094224719831</v>
          </cell>
          <cell r="H296">
            <v>27.497094224719831</v>
          </cell>
          <cell r="I296">
            <v>27.497094224719831</v>
          </cell>
          <cell r="J296">
            <v>27.497094224719831</v>
          </cell>
          <cell r="K296">
            <v>27.497094224719831</v>
          </cell>
          <cell r="L296">
            <v>27.497094224719831</v>
          </cell>
          <cell r="M296">
            <v>27.497094224719831</v>
          </cell>
          <cell r="N296">
            <v>329.96513069663797</v>
          </cell>
        </row>
        <row r="297">
          <cell r="A297" t="str">
            <v>PRE6</v>
          </cell>
          <cell r="B297">
            <v>0.20522351622249146</v>
          </cell>
          <cell r="C297">
            <v>0.20522351622249146</v>
          </cell>
          <cell r="D297">
            <v>0.20522351622249146</v>
          </cell>
          <cell r="E297">
            <v>0.20522351622249146</v>
          </cell>
          <cell r="F297">
            <v>0.20522351622249146</v>
          </cell>
          <cell r="G297">
            <v>0.20522351622249146</v>
          </cell>
          <cell r="H297">
            <v>0.20522351622249146</v>
          </cell>
          <cell r="I297">
            <v>0.20522351622249146</v>
          </cell>
          <cell r="J297">
            <v>0.20522351622249146</v>
          </cell>
          <cell r="K297">
            <v>0.20522351622249146</v>
          </cell>
          <cell r="L297">
            <v>0.20522351622249146</v>
          </cell>
          <cell r="M297">
            <v>0.20522351622249146</v>
          </cell>
          <cell r="N297">
            <v>2.4626821946698985</v>
          </cell>
        </row>
        <row r="298">
          <cell r="A298" t="str">
            <v>PRO3</v>
          </cell>
          <cell r="B298">
            <v>9.4933099226804124E-2</v>
          </cell>
          <cell r="C298">
            <v>9.4933099226804124E-2</v>
          </cell>
          <cell r="D298">
            <v>9.4933099226804124E-2</v>
          </cell>
          <cell r="E298">
            <v>9.4933099226804124E-2</v>
          </cell>
          <cell r="F298">
            <v>9.4933099226804124E-2</v>
          </cell>
          <cell r="G298">
            <v>9.4933099226804124E-2</v>
          </cell>
          <cell r="H298">
            <v>9.4933099226804124E-2</v>
          </cell>
          <cell r="I298">
            <v>9.4933099226804124E-2</v>
          </cell>
          <cell r="J298">
            <v>9.4933099226804124E-2</v>
          </cell>
          <cell r="K298">
            <v>9.4933099226804124E-2</v>
          </cell>
          <cell r="L298">
            <v>9.4933099226804124E-2</v>
          </cell>
          <cell r="M298">
            <v>9.4933099226804124E-2</v>
          </cell>
          <cell r="N298">
            <v>1.1391971907216496</v>
          </cell>
        </row>
        <row r="299">
          <cell r="A299" t="str">
            <v>PRO4</v>
          </cell>
          <cell r="B299">
            <v>3.7170958576939581</v>
          </cell>
          <cell r="C299">
            <v>3.7170958576939581</v>
          </cell>
          <cell r="D299">
            <v>3.7170958576939581</v>
          </cell>
          <cell r="E299">
            <v>3.7170958576939581</v>
          </cell>
          <cell r="F299">
            <v>3.7170958576939581</v>
          </cell>
          <cell r="G299">
            <v>3.7170958576939581</v>
          </cell>
          <cell r="H299">
            <v>3.7170958576939581</v>
          </cell>
          <cell r="I299">
            <v>3.7170958576939581</v>
          </cell>
          <cell r="J299">
            <v>3.7170958576939581</v>
          </cell>
          <cell r="K299">
            <v>3.7170958576939581</v>
          </cell>
          <cell r="L299">
            <v>3.7170958576939581</v>
          </cell>
          <cell r="M299">
            <v>3.7170958576939581</v>
          </cell>
          <cell r="N299">
            <v>44.605150292327494</v>
          </cell>
        </row>
        <row r="300">
          <cell r="A300" t="str">
            <v>PRO7</v>
          </cell>
          <cell r="B300">
            <v>14.939707811816874</v>
          </cell>
          <cell r="C300">
            <v>14.939707811816874</v>
          </cell>
          <cell r="D300">
            <v>14.939707811816874</v>
          </cell>
          <cell r="E300">
            <v>14.939707811816874</v>
          </cell>
          <cell r="F300">
            <v>14.939707811816874</v>
          </cell>
          <cell r="G300">
            <v>14.939707811816874</v>
          </cell>
          <cell r="H300">
            <v>14.939707811816874</v>
          </cell>
          <cell r="I300">
            <v>14.939707811816874</v>
          </cell>
          <cell r="J300">
            <v>14.939707811816874</v>
          </cell>
          <cell r="K300">
            <v>14.939707811816874</v>
          </cell>
          <cell r="L300">
            <v>14.939707811816874</v>
          </cell>
          <cell r="M300">
            <v>14.939707811816874</v>
          </cell>
          <cell r="N300">
            <v>179.27649374180248</v>
          </cell>
        </row>
        <row r="301">
          <cell r="A301" t="str">
            <v>PRO8</v>
          </cell>
          <cell r="B301">
            <v>1.1520043464459839E-2</v>
          </cell>
          <cell r="C301">
            <v>1.1520043464459839E-2</v>
          </cell>
          <cell r="D301">
            <v>1.1520043464459839E-2</v>
          </cell>
          <cell r="E301">
            <v>1.1520043464459839E-2</v>
          </cell>
          <cell r="F301">
            <v>1.1520043464459839E-2</v>
          </cell>
          <cell r="G301">
            <v>1.1520043464459839E-2</v>
          </cell>
          <cell r="H301">
            <v>1.1520043464459839E-2</v>
          </cell>
          <cell r="I301">
            <v>1.1520043464459839E-2</v>
          </cell>
          <cell r="J301">
            <v>1.1520043464459839E-2</v>
          </cell>
          <cell r="K301">
            <v>1.1520043464459839E-2</v>
          </cell>
          <cell r="L301">
            <v>1.1520043464459839E-2</v>
          </cell>
          <cell r="M301">
            <v>1.1520043464459839E-2</v>
          </cell>
          <cell r="N301">
            <v>0.13824052157351807</v>
          </cell>
        </row>
        <row r="302">
          <cell r="A302" t="str">
            <v>SABA/INTGM</v>
          </cell>
          <cell r="C302">
            <v>9.6827849999999993E-2</v>
          </cell>
          <cell r="F302">
            <v>4.4944379999999999E-2</v>
          </cell>
          <cell r="I302">
            <v>9.6827849999999993E-2</v>
          </cell>
          <cell r="L302">
            <v>4.49443E-2</v>
          </cell>
          <cell r="N302">
            <v>0.28354437999999998</v>
          </cell>
        </row>
        <row r="303">
          <cell r="A303" t="str">
            <v>WBC/RELEXT</v>
          </cell>
          <cell r="B303">
            <v>4.1223042505592836E-3</v>
          </cell>
          <cell r="C303">
            <v>2.0836129753914988E-3</v>
          </cell>
          <cell r="D303">
            <v>2.0942848620432511E-3</v>
          </cell>
          <cell r="E303">
            <v>2.4043139448173007E-3</v>
          </cell>
          <cell r="F303">
            <v>2.6127882177479494E-3</v>
          </cell>
          <cell r="G303">
            <v>2.9190357941834451E-3</v>
          </cell>
          <cell r="H303">
            <v>4.1018366890380308E-3</v>
          </cell>
          <cell r="I303">
            <v>2.0563460104399698E-3</v>
          </cell>
          <cell r="J303">
            <v>2.3601193139448171E-3</v>
          </cell>
          <cell r="K303">
            <v>2.5646286353467563E-3</v>
          </cell>
          <cell r="L303">
            <v>2.8644563758389264E-3</v>
          </cell>
          <cell r="M303">
            <v>4.0765525727069346E-3</v>
          </cell>
          <cell r="N303">
            <v>3.4260279642058161E-2</v>
          </cell>
        </row>
        <row r="304">
          <cell r="A304" t="str">
            <v>WEST/CONEA</v>
          </cell>
          <cell r="B304">
            <v>0</v>
          </cell>
          <cell r="D304">
            <v>5.2250177542480341</v>
          </cell>
          <cell r="H304">
            <v>0</v>
          </cell>
          <cell r="J304">
            <v>5.2250176908445347</v>
          </cell>
          <cell r="N304">
            <v>10.450035445092569</v>
          </cell>
        </row>
        <row r="305">
          <cell r="A305" t="str">
            <v>Total general</v>
          </cell>
          <cell r="B305">
            <v>215.98433290437839</v>
          </cell>
          <cell r="C305">
            <v>379.56423837416844</v>
          </cell>
          <cell r="D305">
            <v>307.47723338910885</v>
          </cell>
          <cell r="E305">
            <v>930.5400995564853</v>
          </cell>
          <cell r="F305">
            <v>903.93126517642622</v>
          </cell>
          <cell r="G305">
            <v>2101.0764897752797</v>
          </cell>
          <cell r="H305">
            <v>243.17527315669227</v>
          </cell>
          <cell r="I305">
            <v>2440.1834650021929</v>
          </cell>
          <cell r="J305">
            <v>307.18354081111096</v>
          </cell>
          <cell r="K305">
            <v>738.63219253072305</v>
          </cell>
          <cell r="L305">
            <v>258.70771084750749</v>
          </cell>
          <cell r="M305">
            <v>1184.7916724395416</v>
          </cell>
          <cell r="N305">
            <v>10011.247513963614</v>
          </cell>
        </row>
      </sheetData>
      <sheetData sheetId="7" refreshError="1"/>
      <sheetData sheetId="8" refreshError="1">
        <row r="5">
          <cell r="A5" t="str">
            <v>DNCI</v>
          </cell>
          <cell r="B5">
            <v>1</v>
          </cell>
          <cell r="C5">
            <v>2</v>
          </cell>
          <cell r="D5">
            <v>3</v>
          </cell>
          <cell r="E5">
            <v>4</v>
          </cell>
          <cell r="F5">
            <v>5</v>
          </cell>
          <cell r="G5">
            <v>6</v>
          </cell>
          <cell r="H5">
            <v>7</v>
          </cell>
          <cell r="I5">
            <v>8</v>
          </cell>
          <cell r="J5">
            <v>9</v>
          </cell>
          <cell r="K5">
            <v>10</v>
          </cell>
          <cell r="L5">
            <v>11</v>
          </cell>
          <cell r="M5">
            <v>12</v>
          </cell>
          <cell r="N5">
            <v>2010</v>
          </cell>
        </row>
        <row r="6">
          <cell r="A6">
            <v>1</v>
          </cell>
          <cell r="B6">
            <v>2</v>
          </cell>
          <cell r="C6">
            <v>3</v>
          </cell>
          <cell r="D6">
            <v>4</v>
          </cell>
          <cell r="E6">
            <v>5</v>
          </cell>
          <cell r="F6">
            <v>6</v>
          </cell>
          <cell r="G6">
            <v>7</v>
          </cell>
          <cell r="H6">
            <v>8</v>
          </cell>
          <cell r="I6">
            <v>9</v>
          </cell>
          <cell r="J6">
            <v>10</v>
          </cell>
          <cell r="K6">
            <v>11</v>
          </cell>
          <cell r="L6">
            <v>12</v>
          </cell>
          <cell r="M6">
            <v>13</v>
          </cell>
          <cell r="N6">
            <v>14</v>
          </cell>
        </row>
        <row r="7">
          <cell r="A7">
            <v>0</v>
          </cell>
          <cell r="D7">
            <v>0</v>
          </cell>
          <cell r="J7">
            <v>0</v>
          </cell>
          <cell r="N7">
            <v>0</v>
          </cell>
        </row>
        <row r="8">
          <cell r="A8" t="str">
            <v>AVAL 1/2005</v>
          </cell>
          <cell r="F8">
            <v>9.5522714099999995</v>
          </cell>
          <cell r="L8">
            <v>9.5522714099999995</v>
          </cell>
          <cell r="N8">
            <v>19.104542819999999</v>
          </cell>
        </row>
        <row r="9">
          <cell r="A9" t="str">
            <v>BD11-UCP</v>
          </cell>
          <cell r="B9">
            <v>31.516009686772943</v>
          </cell>
          <cell r="C9">
            <v>31.516009686772943</v>
          </cell>
          <cell r="D9">
            <v>31.516009686772943</v>
          </cell>
          <cell r="E9">
            <v>31.516009686772943</v>
          </cell>
          <cell r="F9">
            <v>31.516009686772943</v>
          </cell>
          <cell r="G9">
            <v>31.516009686772943</v>
          </cell>
          <cell r="H9">
            <v>31.516009686772943</v>
          </cell>
          <cell r="I9">
            <v>31.516009686772943</v>
          </cell>
          <cell r="J9">
            <v>31.516009686772943</v>
          </cell>
          <cell r="K9">
            <v>31.516009686772943</v>
          </cell>
          <cell r="L9">
            <v>31.516009686772943</v>
          </cell>
          <cell r="M9">
            <v>31.516009686772943</v>
          </cell>
          <cell r="N9">
            <v>378.19211624127524</v>
          </cell>
        </row>
        <row r="10">
          <cell r="A10" t="str">
            <v>BD12-I u$s</v>
          </cell>
          <cell r="C10">
            <v>0</v>
          </cell>
          <cell r="I10">
            <v>2028.7653298299999</v>
          </cell>
          <cell r="N10">
            <v>2028.7653298299999</v>
          </cell>
        </row>
        <row r="11">
          <cell r="A11" t="str">
            <v>BD13-u$s</v>
          </cell>
          <cell r="E11">
            <v>245.354375</v>
          </cell>
          <cell r="K11">
            <v>0</v>
          </cell>
          <cell r="N11">
            <v>245.354375</v>
          </cell>
        </row>
        <row r="12">
          <cell r="A12" t="str">
            <v>BERL/YACYRETA</v>
          </cell>
          <cell r="C12">
            <v>0.6140852269845295</v>
          </cell>
          <cell r="I12">
            <v>0.61408507481612984</v>
          </cell>
          <cell r="N12">
            <v>1.2281703018006593</v>
          </cell>
        </row>
        <row r="13">
          <cell r="A13" t="str">
            <v>BG05/17</v>
          </cell>
          <cell r="B13">
            <v>0</v>
          </cell>
          <cell r="H13">
            <v>0</v>
          </cell>
          <cell r="N13">
            <v>0</v>
          </cell>
        </row>
        <row r="14">
          <cell r="A14" t="str">
            <v>BG06/27</v>
          </cell>
          <cell r="D14">
            <v>0</v>
          </cell>
          <cell r="J14">
            <v>0</v>
          </cell>
          <cell r="N14">
            <v>0</v>
          </cell>
        </row>
        <row r="15">
          <cell r="A15" t="str">
            <v>BG08/19</v>
          </cell>
          <cell r="C15">
            <v>0</v>
          </cell>
          <cell r="I15">
            <v>0</v>
          </cell>
          <cell r="N15">
            <v>0</v>
          </cell>
        </row>
        <row r="16">
          <cell r="A16" t="str">
            <v>BG10/20</v>
          </cell>
          <cell r="C16">
            <v>0</v>
          </cell>
          <cell r="I16">
            <v>0</v>
          </cell>
          <cell r="N16">
            <v>0</v>
          </cell>
        </row>
        <row r="17">
          <cell r="A17" t="str">
            <v>BG11/10</v>
          </cell>
          <cell r="D17">
            <v>200.99799901</v>
          </cell>
          <cell r="N17">
            <v>200.99799901</v>
          </cell>
        </row>
        <row r="18">
          <cell r="A18" t="str">
            <v>BG12/15</v>
          </cell>
          <cell r="G18">
            <v>0</v>
          </cell>
          <cell r="M18">
            <v>0</v>
          </cell>
          <cell r="N18">
            <v>0</v>
          </cell>
        </row>
        <row r="19">
          <cell r="A19" t="str">
            <v>BG13/30</v>
          </cell>
          <cell r="B19">
            <v>0</v>
          </cell>
          <cell r="H19">
            <v>0</v>
          </cell>
          <cell r="N19">
            <v>0</v>
          </cell>
        </row>
        <row r="20">
          <cell r="A20" t="str">
            <v>BG14/31</v>
          </cell>
          <cell r="B20">
            <v>0</v>
          </cell>
          <cell r="H20">
            <v>0</v>
          </cell>
          <cell r="N20">
            <v>0</v>
          </cell>
        </row>
        <row r="21">
          <cell r="A21" t="str">
            <v>BG15/12</v>
          </cell>
          <cell r="C21">
            <v>0</v>
          </cell>
          <cell r="I21">
            <v>0</v>
          </cell>
          <cell r="N21">
            <v>0</v>
          </cell>
        </row>
        <row r="22">
          <cell r="A22" t="str">
            <v>BG18/18</v>
          </cell>
          <cell r="G22">
            <v>0</v>
          </cell>
          <cell r="M22">
            <v>0</v>
          </cell>
          <cell r="N22">
            <v>0</v>
          </cell>
        </row>
        <row r="23">
          <cell r="A23" t="str">
            <v>BG19/31</v>
          </cell>
          <cell r="G23">
            <v>0</v>
          </cell>
          <cell r="M23">
            <v>0</v>
          </cell>
          <cell r="N23">
            <v>0</v>
          </cell>
        </row>
        <row r="24">
          <cell r="A24" t="str">
            <v>BID 1008</v>
          </cell>
          <cell r="G24">
            <v>0.25392828099999998</v>
          </cell>
          <cell r="M24">
            <v>0.25392828099999998</v>
          </cell>
          <cell r="N24">
            <v>0.50785656199999996</v>
          </cell>
        </row>
        <row r="25">
          <cell r="A25" t="str">
            <v>BID 1021</v>
          </cell>
          <cell r="D25">
            <v>0.46444162999999999</v>
          </cell>
          <cell r="J25">
            <v>0.46444162999999999</v>
          </cell>
          <cell r="N25">
            <v>0.92888325999999999</v>
          </cell>
        </row>
        <row r="26">
          <cell r="A26" t="str">
            <v>BID 1031</v>
          </cell>
          <cell r="C26">
            <v>11.075883489000001</v>
          </cell>
          <cell r="I26">
            <v>11.075883489000001</v>
          </cell>
          <cell r="N26">
            <v>22.151766978000001</v>
          </cell>
        </row>
        <row r="27">
          <cell r="A27" t="str">
            <v>BID 1034</v>
          </cell>
          <cell r="F27">
            <v>2.8439293999999999</v>
          </cell>
          <cell r="L27">
            <v>2.8439293999999999</v>
          </cell>
          <cell r="N27">
            <v>5.6878587999999999</v>
          </cell>
        </row>
        <row r="28">
          <cell r="A28" t="str">
            <v>BID 1059</v>
          </cell>
          <cell r="C28">
            <v>6.1515114989999997</v>
          </cell>
          <cell r="I28">
            <v>6.1515114989999997</v>
          </cell>
          <cell r="N28">
            <v>12.303022997999999</v>
          </cell>
        </row>
        <row r="29">
          <cell r="A29" t="str">
            <v>BID 1060</v>
          </cell>
          <cell r="B29">
            <v>2.4386861500000001</v>
          </cell>
          <cell r="H29">
            <v>2.4386861500000001</v>
          </cell>
          <cell r="N29">
            <v>4.8773723000000002</v>
          </cell>
        </row>
        <row r="30">
          <cell r="A30" t="str">
            <v>BID 1068</v>
          </cell>
          <cell r="D30">
            <v>3.912179048</v>
          </cell>
          <cell r="J30">
            <v>3.912179048</v>
          </cell>
          <cell r="N30">
            <v>7.8243580960000001</v>
          </cell>
        </row>
        <row r="31">
          <cell r="A31" t="str">
            <v>BID 1082</v>
          </cell>
          <cell r="C31">
            <v>5.6778839999999997E-2</v>
          </cell>
          <cell r="I31">
            <v>5.6778839999999997E-2</v>
          </cell>
          <cell r="N31">
            <v>0.11355767999999999</v>
          </cell>
        </row>
        <row r="32">
          <cell r="A32" t="str">
            <v>BID 1111</v>
          </cell>
          <cell r="G32">
            <v>0.263009983</v>
          </cell>
          <cell r="M32">
            <v>0.263009983</v>
          </cell>
          <cell r="N32">
            <v>0.52601996600000001</v>
          </cell>
        </row>
        <row r="33">
          <cell r="A33" t="str">
            <v>BID 1118</v>
          </cell>
          <cell r="C33">
            <v>8.7049050640000001</v>
          </cell>
          <cell r="I33">
            <v>8.7049050640000001</v>
          </cell>
          <cell r="N33">
            <v>17.409810128</v>
          </cell>
        </row>
        <row r="34">
          <cell r="A34" t="str">
            <v>BID 1133</v>
          </cell>
          <cell r="B34">
            <v>5.7501847000000002E-2</v>
          </cell>
          <cell r="H34">
            <v>5.7501847000000002E-2</v>
          </cell>
          <cell r="N34">
            <v>0.115003694</v>
          </cell>
        </row>
        <row r="35">
          <cell r="A35" t="str">
            <v>BID 1134</v>
          </cell>
          <cell r="E35">
            <v>2.0127163449999999</v>
          </cell>
          <cell r="K35">
            <v>2.0127163449999999</v>
          </cell>
          <cell r="N35">
            <v>4.0254326899999997</v>
          </cell>
        </row>
        <row r="36">
          <cell r="A36" t="str">
            <v>BID 1164</v>
          </cell>
          <cell r="G36">
            <v>2.18081098</v>
          </cell>
          <cell r="M36">
            <v>2.18081098</v>
          </cell>
          <cell r="N36">
            <v>4.3616219599999999</v>
          </cell>
        </row>
        <row r="37">
          <cell r="A37" t="str">
            <v>BID 1192</v>
          </cell>
          <cell r="D37">
            <v>0.67382005299999992</v>
          </cell>
          <cell r="J37">
            <v>0.67382005299999992</v>
          </cell>
          <cell r="N37">
            <v>1.3476401059999998</v>
          </cell>
        </row>
        <row r="38">
          <cell r="A38" t="str">
            <v>BID 1193</v>
          </cell>
          <cell r="D38">
            <v>2.2350046610000001</v>
          </cell>
          <cell r="J38">
            <v>2.2350046610000001</v>
          </cell>
          <cell r="N38">
            <v>4.4700093220000001</v>
          </cell>
        </row>
        <row r="39">
          <cell r="A39" t="str">
            <v>BID 1201</v>
          </cell>
          <cell r="F39">
            <v>4.5935004699999995</v>
          </cell>
          <cell r="L39">
            <v>4.5935004699999995</v>
          </cell>
          <cell r="N39">
            <v>9.187000939999999</v>
          </cell>
        </row>
        <row r="40">
          <cell r="A40" t="str">
            <v>BID 1206</v>
          </cell>
          <cell r="D40">
            <v>7.012749800000001E-2</v>
          </cell>
          <cell r="J40">
            <v>7.012749800000001E-2</v>
          </cell>
          <cell r="N40">
            <v>0.14025499600000002</v>
          </cell>
        </row>
        <row r="41">
          <cell r="A41" t="str">
            <v>BID 1279</v>
          </cell>
          <cell r="E41">
            <v>4.1873463999999999E-2</v>
          </cell>
          <cell r="K41">
            <v>4.1873463999999999E-2</v>
          </cell>
          <cell r="N41">
            <v>8.3746927999999998E-2</v>
          </cell>
        </row>
        <row r="42">
          <cell r="A42" t="str">
            <v>BID 1287</v>
          </cell>
          <cell r="B42">
            <v>6.3920420769999993</v>
          </cell>
          <cell r="H42">
            <v>6.3920420769999993</v>
          </cell>
          <cell r="N42">
            <v>12.784084153999999</v>
          </cell>
        </row>
        <row r="43">
          <cell r="A43" t="str">
            <v>BID 1294</v>
          </cell>
          <cell r="F43">
            <v>1.6964284999999999E-2</v>
          </cell>
          <cell r="L43">
            <v>1.6964284999999999E-2</v>
          </cell>
          <cell r="N43">
            <v>3.3928569999999998E-2</v>
          </cell>
        </row>
        <row r="44">
          <cell r="A44" t="str">
            <v>BID 1295</v>
          </cell>
          <cell r="C44">
            <v>13.33333333</v>
          </cell>
          <cell r="I44">
            <v>13.33333333</v>
          </cell>
          <cell r="N44">
            <v>26.666666660000001</v>
          </cell>
        </row>
        <row r="45">
          <cell r="A45" t="str">
            <v>BID 1307</v>
          </cell>
          <cell r="E45">
            <v>0.45390237</v>
          </cell>
          <cell r="K45">
            <v>0.45390237</v>
          </cell>
          <cell r="N45">
            <v>0.90780474</v>
          </cell>
        </row>
        <row r="46">
          <cell r="A46" t="str">
            <v>BID 1324</v>
          </cell>
          <cell r="G46">
            <v>16.666666670000001</v>
          </cell>
          <cell r="M46">
            <v>16.666666670000001</v>
          </cell>
          <cell r="N46">
            <v>33.333333340000003</v>
          </cell>
        </row>
        <row r="47">
          <cell r="A47" t="str">
            <v>BID 1325</v>
          </cell>
          <cell r="G47">
            <v>4.2865400000000005E-2</v>
          </cell>
          <cell r="M47">
            <v>4.2865400000000005E-2</v>
          </cell>
          <cell r="N47">
            <v>8.573080000000001E-2</v>
          </cell>
        </row>
        <row r="48">
          <cell r="A48" t="str">
            <v>BID 1341</v>
          </cell>
          <cell r="D48">
            <v>16.666666670000001</v>
          </cell>
          <cell r="J48">
            <v>16.666666670000001</v>
          </cell>
          <cell r="N48">
            <v>33.333333340000003</v>
          </cell>
        </row>
        <row r="49">
          <cell r="A49" t="str">
            <v>BID 1345</v>
          </cell>
          <cell r="F49">
            <v>3.9461265679999999</v>
          </cell>
          <cell r="L49">
            <v>3.9461265679999999</v>
          </cell>
          <cell r="N49">
            <v>7.8922531359999999</v>
          </cell>
        </row>
        <row r="50">
          <cell r="A50" t="str">
            <v>BID 1463</v>
          </cell>
          <cell r="D50">
            <v>0.10913594</v>
          </cell>
          <cell r="J50">
            <v>0.10913594</v>
          </cell>
          <cell r="N50">
            <v>0.21827188</v>
          </cell>
        </row>
        <row r="51">
          <cell r="A51" t="str">
            <v>BID 1464</v>
          </cell>
          <cell r="F51">
            <v>0.13333333300000003</v>
          </cell>
          <cell r="L51">
            <v>0.13333333300000003</v>
          </cell>
          <cell r="N51">
            <v>0.26666666600000005</v>
          </cell>
        </row>
        <row r="52">
          <cell r="A52" t="str">
            <v>BID 1465</v>
          </cell>
          <cell r="G52">
            <v>0.209765074</v>
          </cell>
          <cell r="M52">
            <v>0.209765074</v>
          </cell>
          <cell r="N52">
            <v>0.41953014799999999</v>
          </cell>
        </row>
        <row r="53">
          <cell r="A53" t="str">
            <v>BID 1575</v>
          </cell>
          <cell r="F53">
            <v>1.1637359E-2</v>
          </cell>
          <cell r="L53">
            <v>1.1637359E-2</v>
          </cell>
          <cell r="N53">
            <v>2.3274718E-2</v>
          </cell>
        </row>
        <row r="54">
          <cell r="A54" t="str">
            <v>BID 1588</v>
          </cell>
          <cell r="C54">
            <v>0</v>
          </cell>
          <cell r="I54">
            <v>0</v>
          </cell>
          <cell r="N54">
            <v>0</v>
          </cell>
        </row>
        <row r="55">
          <cell r="A55" t="str">
            <v>BID 1603</v>
          </cell>
          <cell r="F55">
            <v>0</v>
          </cell>
          <cell r="L55">
            <v>8.0000000000000002E-3</v>
          </cell>
          <cell r="N55">
            <v>8.0000000000000002E-3</v>
          </cell>
        </row>
        <row r="56">
          <cell r="A56" t="str">
            <v>BID 1606</v>
          </cell>
          <cell r="G56">
            <v>5</v>
          </cell>
          <cell r="M56">
            <v>5</v>
          </cell>
          <cell r="N56">
            <v>10</v>
          </cell>
        </row>
        <row r="57">
          <cell r="A57" t="str">
            <v>BID 1640</v>
          </cell>
          <cell r="C57">
            <v>0</v>
          </cell>
          <cell r="I57">
            <v>0</v>
          </cell>
          <cell r="N57">
            <v>0</v>
          </cell>
        </row>
        <row r="58">
          <cell r="A58" t="str">
            <v>BID 1648</v>
          </cell>
          <cell r="C58">
            <v>0</v>
          </cell>
          <cell r="I58">
            <v>0</v>
          </cell>
          <cell r="N58">
            <v>0</v>
          </cell>
        </row>
        <row r="59">
          <cell r="A59" t="str">
            <v>BID 1669</v>
          </cell>
          <cell r="D59">
            <v>1.59090909</v>
          </cell>
          <cell r="J59">
            <v>1.59090909</v>
          </cell>
          <cell r="N59">
            <v>3.1818181800000001</v>
          </cell>
        </row>
        <row r="60">
          <cell r="A60" t="str">
            <v>BID 1720</v>
          </cell>
          <cell r="F60">
            <v>0</v>
          </cell>
          <cell r="L60">
            <v>0</v>
          </cell>
          <cell r="N60">
            <v>0</v>
          </cell>
        </row>
        <row r="61">
          <cell r="A61" t="str">
            <v>BID 1728</v>
          </cell>
          <cell r="C61">
            <v>0</v>
          </cell>
          <cell r="I61">
            <v>0</v>
          </cell>
          <cell r="N61">
            <v>0</v>
          </cell>
        </row>
        <row r="62">
          <cell r="A62" t="str">
            <v>BID 206</v>
          </cell>
          <cell r="B62">
            <v>3.8783748780996987</v>
          </cell>
          <cell r="H62">
            <v>3.8783748780996987</v>
          </cell>
          <cell r="N62">
            <v>7.7567497561993974</v>
          </cell>
        </row>
        <row r="63">
          <cell r="A63" t="str">
            <v>BID 4</v>
          </cell>
          <cell r="C63">
            <v>8.3452610872675245E-3</v>
          </cell>
          <cell r="I63">
            <v>8.3452610872675245E-3</v>
          </cell>
          <cell r="N63">
            <v>1.6690522174535049E-2</v>
          </cell>
        </row>
        <row r="64">
          <cell r="A64" t="str">
            <v>BID 514</v>
          </cell>
          <cell r="B64">
            <v>4.1075199999999999E-2</v>
          </cell>
          <cell r="H64">
            <v>4.1075199999999999E-2</v>
          </cell>
          <cell r="N64">
            <v>8.2150399999999998E-2</v>
          </cell>
        </row>
        <row r="65">
          <cell r="A65" t="str">
            <v>BID 515</v>
          </cell>
          <cell r="D65">
            <v>1.7047269221531274</v>
          </cell>
          <cell r="J65">
            <v>1.7047269221531274</v>
          </cell>
          <cell r="N65">
            <v>3.4094538443062548</v>
          </cell>
        </row>
        <row r="66">
          <cell r="A66" t="str">
            <v>BID 516</v>
          </cell>
          <cell r="D66">
            <v>1.2910793845001831</v>
          </cell>
          <cell r="J66">
            <v>1.2910793845001831</v>
          </cell>
          <cell r="N66">
            <v>2.5821587690003662</v>
          </cell>
        </row>
        <row r="67">
          <cell r="A67" t="str">
            <v>BID 545</v>
          </cell>
          <cell r="F67">
            <v>1.8801311649963943</v>
          </cell>
          <cell r="L67">
            <v>1.8801311649963943</v>
          </cell>
          <cell r="N67">
            <v>3.7602623299927886</v>
          </cell>
        </row>
        <row r="68">
          <cell r="A68" t="str">
            <v>BID 553</v>
          </cell>
          <cell r="B68">
            <v>0.12953157046024144</v>
          </cell>
          <cell r="H68">
            <v>0.12953157046024144</v>
          </cell>
          <cell r="N68">
            <v>0.25906314092048288</v>
          </cell>
        </row>
        <row r="69">
          <cell r="A69" t="str">
            <v>BID 583</v>
          </cell>
          <cell r="E69">
            <v>9.1394014744735905</v>
          </cell>
          <cell r="N69">
            <v>9.1394014744735905</v>
          </cell>
        </row>
        <row r="70">
          <cell r="A70" t="str">
            <v>BID 618</v>
          </cell>
          <cell r="D70">
            <v>1.7325243880385215</v>
          </cell>
          <cell r="J70">
            <v>1.7325243880385215</v>
          </cell>
          <cell r="N70">
            <v>3.465048776077043</v>
          </cell>
        </row>
        <row r="71">
          <cell r="A71" t="str">
            <v>BID 619</v>
          </cell>
          <cell r="D71">
            <v>13.187429206456367</v>
          </cell>
          <cell r="J71">
            <v>13.187429206456367</v>
          </cell>
          <cell r="N71">
            <v>26.374858412912733</v>
          </cell>
        </row>
        <row r="72">
          <cell r="A72" t="str">
            <v>BID 621</v>
          </cell>
          <cell r="B72">
            <v>2.0743728840503035</v>
          </cell>
          <cell r="H72">
            <v>2.0743728840503035</v>
          </cell>
          <cell r="N72">
            <v>4.148745768100607</v>
          </cell>
        </row>
        <row r="73">
          <cell r="A73" t="str">
            <v>BID 633</v>
          </cell>
          <cell r="F73">
            <v>11.528957198916661</v>
          </cell>
          <cell r="L73">
            <v>11.528957198916661</v>
          </cell>
          <cell r="N73">
            <v>23.057914397833322</v>
          </cell>
        </row>
        <row r="74">
          <cell r="A74" t="str">
            <v>BID 643</v>
          </cell>
          <cell r="E74">
            <v>1.04381184285614</v>
          </cell>
          <cell r="K74">
            <v>1.04381184285614</v>
          </cell>
          <cell r="N74">
            <v>2.0876236857122801</v>
          </cell>
        </row>
        <row r="75">
          <cell r="A75" t="str">
            <v>BID 682</v>
          </cell>
          <cell r="E75">
            <v>10.1105462859291</v>
          </cell>
          <cell r="K75">
            <v>10.1105462859291</v>
          </cell>
          <cell r="N75">
            <v>20.2210925718582</v>
          </cell>
        </row>
        <row r="76">
          <cell r="A76" t="str">
            <v>BID 684</v>
          </cell>
          <cell r="E76">
            <v>0.12065923179721856</v>
          </cell>
          <cell r="K76">
            <v>0.12065923179721856</v>
          </cell>
          <cell r="N76">
            <v>0.24131846359443712</v>
          </cell>
        </row>
        <row r="77">
          <cell r="A77" t="str">
            <v>BID 733</v>
          </cell>
          <cell r="G77">
            <v>12.189121008507977</v>
          </cell>
          <cell r="M77">
            <v>12.189121008507977</v>
          </cell>
          <cell r="N77">
            <v>24.378242017015953</v>
          </cell>
        </row>
        <row r="78">
          <cell r="A78" t="str">
            <v>BID 734</v>
          </cell>
          <cell r="G78">
            <v>14.171564800577604</v>
          </cell>
          <cell r="M78">
            <v>14.171564800577604</v>
          </cell>
          <cell r="N78">
            <v>28.343129601155209</v>
          </cell>
        </row>
        <row r="79">
          <cell r="A79" t="str">
            <v>BID 740</v>
          </cell>
          <cell r="B79">
            <v>0.77468700912989041</v>
          </cell>
          <cell r="H79">
            <v>0.77468700912989041</v>
          </cell>
          <cell r="N79">
            <v>1.5493740182597808</v>
          </cell>
        </row>
        <row r="80">
          <cell r="A80" t="str">
            <v>BID 760</v>
          </cell>
          <cell r="B80">
            <v>4.6298593297660897</v>
          </cell>
          <cell r="H80">
            <v>4.6298593297660897</v>
          </cell>
          <cell r="N80">
            <v>9.2597186595321794</v>
          </cell>
        </row>
        <row r="81">
          <cell r="A81" t="str">
            <v>BID 768</v>
          </cell>
          <cell r="D81">
            <v>0.18026762619099293</v>
          </cell>
          <cell r="J81">
            <v>0.18026762619099293</v>
          </cell>
          <cell r="N81">
            <v>0.36053525238198586</v>
          </cell>
        </row>
        <row r="82">
          <cell r="A82" t="str">
            <v>BID 795</v>
          </cell>
          <cell r="D82">
            <v>13.01032527735781</v>
          </cell>
          <cell r="J82">
            <v>13.01032527735781</v>
          </cell>
          <cell r="N82">
            <v>26.020650554715619</v>
          </cell>
        </row>
        <row r="83">
          <cell r="A83" t="str">
            <v>BID 797</v>
          </cell>
          <cell r="D83">
            <v>6.8472577171047897</v>
          </cell>
          <cell r="J83">
            <v>6.8472577171047897</v>
          </cell>
          <cell r="N83">
            <v>13.694515434209579</v>
          </cell>
        </row>
        <row r="84">
          <cell r="A84" t="str">
            <v>BID 802</v>
          </cell>
          <cell r="D84">
            <v>3.2685349680463642</v>
          </cell>
          <cell r="J84">
            <v>3.2685349680463642</v>
          </cell>
          <cell r="N84">
            <v>6.5370699360927285</v>
          </cell>
        </row>
        <row r="85">
          <cell r="A85" t="str">
            <v>BID 816</v>
          </cell>
          <cell r="G85">
            <v>4.2490547579764302</v>
          </cell>
          <cell r="M85">
            <v>4.2490547579764302</v>
          </cell>
          <cell r="N85">
            <v>8.4981095159528603</v>
          </cell>
        </row>
        <row r="86">
          <cell r="A86" t="str">
            <v>BID 826</v>
          </cell>
          <cell r="B86">
            <v>1.9395782083504434</v>
          </cell>
          <cell r="H86">
            <v>1.9395782083504434</v>
          </cell>
          <cell r="N86">
            <v>3.8791564167008867</v>
          </cell>
        </row>
        <row r="87">
          <cell r="A87" t="str">
            <v>BID 830</v>
          </cell>
          <cell r="G87">
            <v>6.0434495559200032</v>
          </cell>
          <cell r="M87">
            <v>6.0434495559200032</v>
          </cell>
          <cell r="N87">
            <v>12.086899111840006</v>
          </cell>
        </row>
        <row r="88">
          <cell r="A88" t="str">
            <v>BID 845</v>
          </cell>
          <cell r="E88">
            <v>13.064669210892399</v>
          </cell>
          <cell r="K88">
            <v>13.064669210892399</v>
          </cell>
          <cell r="N88">
            <v>26.129338421784798</v>
          </cell>
        </row>
        <row r="89">
          <cell r="A89" t="str">
            <v>BID 855</v>
          </cell>
          <cell r="C89">
            <v>0.84320547999999995</v>
          </cell>
          <cell r="I89">
            <v>0.84320547999999995</v>
          </cell>
          <cell r="N89">
            <v>1.6864109599999999</v>
          </cell>
        </row>
        <row r="90">
          <cell r="A90" t="str">
            <v>BID 857</v>
          </cell>
          <cell r="G90">
            <v>7.7743558586507291</v>
          </cell>
          <cell r="M90">
            <v>8.190274565545705</v>
          </cell>
          <cell r="N90">
            <v>15.964630424196434</v>
          </cell>
        </row>
        <row r="91">
          <cell r="A91" t="str">
            <v>BID 863</v>
          </cell>
          <cell r="E91">
            <v>2.1218089999999998E-2</v>
          </cell>
          <cell r="K91">
            <v>2.1218089999999998E-2</v>
          </cell>
          <cell r="N91">
            <v>4.2436179999999997E-2</v>
          </cell>
        </row>
        <row r="92">
          <cell r="A92" t="str">
            <v>BID 865</v>
          </cell>
          <cell r="G92">
            <v>36.642372262914982</v>
          </cell>
          <cell r="N92">
            <v>36.642372262914982</v>
          </cell>
        </row>
        <row r="93">
          <cell r="A93" t="str">
            <v>BID 867</v>
          </cell>
          <cell r="E93">
            <v>0.47034197999999999</v>
          </cell>
          <cell r="K93">
            <v>0.47034197999999999</v>
          </cell>
          <cell r="N93">
            <v>0.94068395999999999</v>
          </cell>
        </row>
        <row r="94">
          <cell r="A94" t="str">
            <v>BID 871</v>
          </cell>
          <cell r="G94">
            <v>13.219896039832236</v>
          </cell>
          <cell r="M94">
            <v>13.219896039832236</v>
          </cell>
          <cell r="N94">
            <v>26.439792079664471</v>
          </cell>
        </row>
        <row r="95">
          <cell r="A95" t="str">
            <v>BID 899</v>
          </cell>
          <cell r="D95">
            <v>5.3962031835966302</v>
          </cell>
          <cell r="G95">
            <v>4.2407410000000006E-2</v>
          </cell>
          <cell r="J95">
            <v>5.3962031835966302</v>
          </cell>
          <cell r="M95">
            <v>4.2407410000000006E-2</v>
          </cell>
          <cell r="N95">
            <v>10.87722118719326</v>
          </cell>
        </row>
        <row r="96">
          <cell r="A96" t="str">
            <v>BID 907</v>
          </cell>
          <cell r="D96">
            <v>0.64739437</v>
          </cell>
          <cell r="J96">
            <v>0.64739437</v>
          </cell>
          <cell r="N96">
            <v>1.29478874</v>
          </cell>
        </row>
        <row r="97">
          <cell r="A97" t="str">
            <v>BID 925</v>
          </cell>
          <cell r="G97">
            <v>0.47286607000000003</v>
          </cell>
          <cell r="M97">
            <v>0.47286607000000003</v>
          </cell>
          <cell r="N97">
            <v>0.94573214000000005</v>
          </cell>
        </row>
        <row r="98">
          <cell r="A98" t="str">
            <v>BID 925/OC</v>
          </cell>
          <cell r="D98">
            <v>0.60041202000000005</v>
          </cell>
          <cell r="J98">
            <v>0.60041202000000005</v>
          </cell>
          <cell r="N98">
            <v>1.2008240400000001</v>
          </cell>
        </row>
        <row r="99">
          <cell r="A99" t="str">
            <v>BID 932</v>
          </cell>
          <cell r="G99">
            <v>0.9375</v>
          </cell>
          <cell r="M99">
            <v>0.9375</v>
          </cell>
          <cell r="N99">
            <v>1.875</v>
          </cell>
        </row>
        <row r="100">
          <cell r="A100" t="str">
            <v>BID 940</v>
          </cell>
          <cell r="C100">
            <v>2.8743818010000002</v>
          </cell>
          <cell r="I100">
            <v>2.8743818010000002</v>
          </cell>
          <cell r="N100">
            <v>5.7487636020000004</v>
          </cell>
        </row>
        <row r="101">
          <cell r="A101" t="str">
            <v>BID 961</v>
          </cell>
          <cell r="G101">
            <v>15.962</v>
          </cell>
          <cell r="M101">
            <v>15.962</v>
          </cell>
          <cell r="N101">
            <v>31.923999999999999</v>
          </cell>
        </row>
        <row r="102">
          <cell r="A102" t="str">
            <v>BID 962</v>
          </cell>
          <cell r="C102">
            <v>1.8667207849999998</v>
          </cell>
          <cell r="I102">
            <v>1.8667207849999998</v>
          </cell>
          <cell r="N102">
            <v>3.7334415699999997</v>
          </cell>
        </row>
        <row r="103">
          <cell r="A103" t="str">
            <v>BID 979</v>
          </cell>
          <cell r="C103">
            <v>11.957081070000001</v>
          </cell>
          <cell r="I103">
            <v>11.957081070000001</v>
          </cell>
          <cell r="N103">
            <v>23.914162140000002</v>
          </cell>
        </row>
        <row r="104">
          <cell r="A104" t="str">
            <v>BID 989</v>
          </cell>
          <cell r="D104">
            <v>0.84563053200000005</v>
          </cell>
          <cell r="J104">
            <v>0.84563053200000005</v>
          </cell>
          <cell r="N104">
            <v>1.6912610640000001</v>
          </cell>
        </row>
        <row r="105">
          <cell r="A105" t="str">
            <v>BID 996</v>
          </cell>
          <cell r="D105">
            <v>0.45856140999999995</v>
          </cell>
          <cell r="J105">
            <v>0.45856140999999995</v>
          </cell>
          <cell r="N105">
            <v>0.91712281999999989</v>
          </cell>
        </row>
        <row r="106">
          <cell r="A106" t="str">
            <v>BID CBA</v>
          </cell>
          <cell r="F106">
            <v>3.4901053700000002</v>
          </cell>
          <cell r="L106">
            <v>3.4901053700000002</v>
          </cell>
          <cell r="N106">
            <v>6.9802107400000004</v>
          </cell>
        </row>
        <row r="107">
          <cell r="A107" t="str">
            <v>BIRF 302</v>
          </cell>
          <cell r="G107">
            <v>0.19843764999999999</v>
          </cell>
          <cell r="N107">
            <v>0.19843764999999999</v>
          </cell>
        </row>
        <row r="108">
          <cell r="A108" t="str">
            <v>BIRF 343</v>
          </cell>
          <cell r="B108">
            <v>0.16968696999999999</v>
          </cell>
          <cell r="N108">
            <v>0.16968696999999999</v>
          </cell>
        </row>
        <row r="109">
          <cell r="A109" t="str">
            <v>BIRF 3556</v>
          </cell>
          <cell r="B109">
            <v>17.68</v>
          </cell>
          <cell r="N109">
            <v>17.68</v>
          </cell>
        </row>
        <row r="110">
          <cell r="A110" t="str">
            <v>BIRF 3836</v>
          </cell>
          <cell r="D110">
            <v>15</v>
          </cell>
          <cell r="N110">
            <v>15</v>
          </cell>
        </row>
        <row r="111">
          <cell r="A111" t="str">
            <v>BIRF 3860</v>
          </cell>
          <cell r="F111">
            <v>9.7569897099999991</v>
          </cell>
          <cell r="N111">
            <v>9.7569897099999991</v>
          </cell>
        </row>
        <row r="112">
          <cell r="A112" t="str">
            <v>BIRF 3877</v>
          </cell>
          <cell r="E112">
            <v>11.00274608</v>
          </cell>
          <cell r="N112">
            <v>11.00274608</v>
          </cell>
        </row>
        <row r="113">
          <cell r="A113" t="str">
            <v>BIRF 3878</v>
          </cell>
          <cell r="C113">
            <v>25</v>
          </cell>
          <cell r="I113">
            <v>25</v>
          </cell>
          <cell r="N113">
            <v>50</v>
          </cell>
        </row>
        <row r="114">
          <cell r="A114" t="str">
            <v>BIRF 3921</v>
          </cell>
          <cell r="E114">
            <v>6.4135</v>
          </cell>
          <cell r="K114">
            <v>6.4156897400000004</v>
          </cell>
          <cell r="N114">
            <v>12.82918974</v>
          </cell>
        </row>
        <row r="115">
          <cell r="A115" t="str">
            <v>BIRF 3926</v>
          </cell>
          <cell r="C115">
            <v>9.2222222200000008</v>
          </cell>
          <cell r="I115">
            <v>9.2222222200000008</v>
          </cell>
          <cell r="N115">
            <v>18.444444440000002</v>
          </cell>
        </row>
        <row r="116">
          <cell r="A116" t="str">
            <v>BIRF 3927</v>
          </cell>
          <cell r="E116">
            <v>1.3862619600000001</v>
          </cell>
          <cell r="K116">
            <v>1.3716345699999999</v>
          </cell>
          <cell r="N116">
            <v>2.75789653</v>
          </cell>
        </row>
        <row r="117">
          <cell r="A117" t="str">
            <v>BIRF 3931</v>
          </cell>
          <cell r="D117">
            <v>3.7231199999999998</v>
          </cell>
          <cell r="J117">
            <v>3.7268513200000002</v>
          </cell>
          <cell r="N117">
            <v>7.4499713199999995</v>
          </cell>
        </row>
        <row r="118">
          <cell r="A118" t="str">
            <v>BIRF 3948</v>
          </cell>
          <cell r="D118">
            <v>0.50370000000000004</v>
          </cell>
          <cell r="J118">
            <v>0.50416183999999997</v>
          </cell>
          <cell r="N118">
            <v>1.0078618399999999</v>
          </cell>
        </row>
        <row r="119">
          <cell r="A119" t="str">
            <v>BIRF 3957</v>
          </cell>
          <cell r="C119">
            <v>1.3919320399999999</v>
          </cell>
          <cell r="I119">
            <v>0.54638030999999998</v>
          </cell>
          <cell r="N119">
            <v>1.9383123499999999</v>
          </cell>
        </row>
        <row r="120">
          <cell r="A120" t="str">
            <v>BIRF 3958</v>
          </cell>
          <cell r="C120">
            <v>0.50390143799999998</v>
          </cell>
          <cell r="I120">
            <v>0.50390143799999998</v>
          </cell>
          <cell r="N120">
            <v>1.007802876</v>
          </cell>
        </row>
        <row r="121">
          <cell r="A121" t="str">
            <v>BIRF 3960</v>
          </cell>
          <cell r="E121">
            <v>1.1284000000000001</v>
          </cell>
          <cell r="K121">
            <v>1.1289533999999999</v>
          </cell>
          <cell r="N121">
            <v>2.2573534</v>
          </cell>
        </row>
        <row r="122">
          <cell r="A122" t="str">
            <v>BIRF 3971</v>
          </cell>
          <cell r="F122">
            <v>4.6810999999999998</v>
          </cell>
          <cell r="L122">
            <v>4.6819974599999998</v>
          </cell>
          <cell r="N122">
            <v>9.3630974599999988</v>
          </cell>
        </row>
        <row r="123">
          <cell r="A123" t="str">
            <v>BIRF 4003</v>
          </cell>
          <cell r="B123">
            <v>5</v>
          </cell>
          <cell r="H123">
            <v>5</v>
          </cell>
          <cell r="N123">
            <v>10</v>
          </cell>
        </row>
        <row r="124">
          <cell r="A124" t="str">
            <v>BIRF 4004</v>
          </cell>
          <cell r="B124">
            <v>1.20150504</v>
          </cell>
          <cell r="H124">
            <v>1.20150504</v>
          </cell>
          <cell r="N124">
            <v>2.40301008</v>
          </cell>
        </row>
        <row r="125">
          <cell r="A125" t="str">
            <v>BIRF 4085</v>
          </cell>
          <cell r="E125">
            <v>0.397137132</v>
          </cell>
          <cell r="K125">
            <v>0.397137132</v>
          </cell>
          <cell r="N125">
            <v>0.79427426400000001</v>
          </cell>
        </row>
        <row r="126">
          <cell r="A126" t="str">
            <v>BIRF 4093</v>
          </cell>
          <cell r="D126">
            <v>15</v>
          </cell>
          <cell r="J126">
            <v>15</v>
          </cell>
          <cell r="N126">
            <v>30</v>
          </cell>
        </row>
        <row r="127">
          <cell r="A127" t="str">
            <v>BIRF 4116</v>
          </cell>
          <cell r="C127">
            <v>15</v>
          </cell>
          <cell r="I127">
            <v>15</v>
          </cell>
          <cell r="N127">
            <v>30</v>
          </cell>
        </row>
        <row r="128">
          <cell r="A128" t="str">
            <v>BIRF 4117</v>
          </cell>
          <cell r="C128">
            <v>9.6813540490000012</v>
          </cell>
          <cell r="I128">
            <v>9.6813540490000012</v>
          </cell>
          <cell r="N128">
            <v>19.362708098000002</v>
          </cell>
        </row>
        <row r="129">
          <cell r="A129" t="str">
            <v>BIRF 4131</v>
          </cell>
          <cell r="E129">
            <v>1</v>
          </cell>
          <cell r="K129">
            <v>1</v>
          </cell>
          <cell r="N129">
            <v>2</v>
          </cell>
        </row>
        <row r="130">
          <cell r="A130" t="str">
            <v>BIRF 4150</v>
          </cell>
          <cell r="D130">
            <v>4.8123808830000003</v>
          </cell>
          <cell r="J130">
            <v>4.8123808830000003</v>
          </cell>
          <cell r="N130">
            <v>9.6247617660000007</v>
          </cell>
        </row>
        <row r="131">
          <cell r="A131" t="str">
            <v>BIRF 4163</v>
          </cell>
          <cell r="G131">
            <v>8.1042101019999997</v>
          </cell>
          <cell r="M131">
            <v>8.1042101019999997</v>
          </cell>
          <cell r="N131">
            <v>16.208420203999999</v>
          </cell>
        </row>
        <row r="132">
          <cell r="A132" t="str">
            <v>BIRF 4164</v>
          </cell>
          <cell r="B132">
            <v>5</v>
          </cell>
          <cell r="H132">
            <v>5</v>
          </cell>
          <cell r="N132">
            <v>10</v>
          </cell>
        </row>
        <row r="133">
          <cell r="A133" t="str">
            <v>BIRF 4168</v>
          </cell>
          <cell r="G133">
            <v>0.74906126000000006</v>
          </cell>
          <cell r="M133">
            <v>0.74906126000000006</v>
          </cell>
          <cell r="N133">
            <v>1.4981225200000001</v>
          </cell>
        </row>
        <row r="134">
          <cell r="A134" t="str">
            <v>BIRF 4195</v>
          </cell>
          <cell r="D134">
            <v>9.9977800000000006</v>
          </cell>
          <cell r="J134">
            <v>9.9977800000000006</v>
          </cell>
          <cell r="N134">
            <v>19.995560000000001</v>
          </cell>
        </row>
        <row r="135">
          <cell r="A135" t="str">
            <v>BIRF 421</v>
          </cell>
          <cell r="D135">
            <v>7.8998523000000001E-2</v>
          </cell>
          <cell r="J135">
            <v>7.8998523000000001E-2</v>
          </cell>
          <cell r="N135">
            <v>0.157997046</v>
          </cell>
        </row>
        <row r="136">
          <cell r="A136" t="str">
            <v>BIRF 4212</v>
          </cell>
          <cell r="D136">
            <v>3.5251438990000001</v>
          </cell>
          <cell r="J136">
            <v>3.5251438990000001</v>
          </cell>
          <cell r="N136">
            <v>7.0502877980000003</v>
          </cell>
        </row>
        <row r="137">
          <cell r="A137" t="str">
            <v>BIRF 4218</v>
          </cell>
          <cell r="F137">
            <v>2.4998999999999998</v>
          </cell>
          <cell r="L137">
            <v>2.4998999999999998</v>
          </cell>
          <cell r="N137">
            <v>4.9997999999999996</v>
          </cell>
        </row>
        <row r="138">
          <cell r="A138" t="str">
            <v>BIRF 4219</v>
          </cell>
          <cell r="F138">
            <v>3.75</v>
          </cell>
          <cell r="L138">
            <v>3.75</v>
          </cell>
          <cell r="N138">
            <v>7.5</v>
          </cell>
        </row>
        <row r="139">
          <cell r="A139" t="str">
            <v>BIRF 4220</v>
          </cell>
          <cell r="F139">
            <v>1.7499</v>
          </cell>
          <cell r="L139">
            <v>1.7499</v>
          </cell>
          <cell r="N139">
            <v>3.4998</v>
          </cell>
        </row>
        <row r="140">
          <cell r="A140" t="str">
            <v>BIRF 4221</v>
          </cell>
          <cell r="F140">
            <v>5</v>
          </cell>
          <cell r="L140">
            <v>5</v>
          </cell>
          <cell r="N140">
            <v>10</v>
          </cell>
        </row>
        <row r="141">
          <cell r="A141" t="str">
            <v>BIRF 4273</v>
          </cell>
          <cell r="C141">
            <v>1.8156000000000001</v>
          </cell>
          <cell r="I141">
            <v>1.8156000000000001</v>
          </cell>
          <cell r="N141">
            <v>3.6312000000000002</v>
          </cell>
        </row>
        <row r="142">
          <cell r="A142" t="str">
            <v>BIRF 4281</v>
          </cell>
          <cell r="E142">
            <v>0.29851</v>
          </cell>
          <cell r="K142">
            <v>0.29851</v>
          </cell>
          <cell r="N142">
            <v>0.59702</v>
          </cell>
        </row>
        <row r="143">
          <cell r="A143" t="str">
            <v>BIRF 4282</v>
          </cell>
          <cell r="D143">
            <v>1.3681000000000001</v>
          </cell>
          <cell r="J143">
            <v>1.3681000000000001</v>
          </cell>
          <cell r="N143">
            <v>2.7362000000000002</v>
          </cell>
        </row>
        <row r="144">
          <cell r="A144" t="str">
            <v>BIRF 4295</v>
          </cell>
          <cell r="F144">
            <v>22.408073509000001</v>
          </cell>
          <cell r="L144">
            <v>22.408073509000001</v>
          </cell>
          <cell r="N144">
            <v>44.816147018000002</v>
          </cell>
        </row>
        <row r="145">
          <cell r="A145" t="str">
            <v>BIRF 4313</v>
          </cell>
          <cell r="F145">
            <v>5.9256000000000002</v>
          </cell>
          <cell r="L145">
            <v>5.9256000000000002</v>
          </cell>
          <cell r="N145">
            <v>11.8512</v>
          </cell>
        </row>
        <row r="146">
          <cell r="A146" t="str">
            <v>BIRF 4314</v>
          </cell>
          <cell r="F146">
            <v>0.17299999999999999</v>
          </cell>
          <cell r="L146">
            <v>0.17299999999999999</v>
          </cell>
          <cell r="N146">
            <v>0.34599999999999997</v>
          </cell>
        </row>
        <row r="147">
          <cell r="A147" t="str">
            <v>BIRF 4366</v>
          </cell>
          <cell r="C147">
            <v>14.2</v>
          </cell>
          <cell r="I147">
            <v>14.2</v>
          </cell>
          <cell r="N147">
            <v>28.4</v>
          </cell>
        </row>
        <row r="148">
          <cell r="A148" t="str">
            <v>BIRF 4398</v>
          </cell>
          <cell r="E148">
            <v>4.1646999999999998</v>
          </cell>
          <cell r="K148">
            <v>4.2830000000000004</v>
          </cell>
          <cell r="N148">
            <v>8.4477000000000011</v>
          </cell>
        </row>
        <row r="149">
          <cell r="A149" t="str">
            <v>BIRF 4423</v>
          </cell>
          <cell r="D149">
            <v>0.76797614099999989</v>
          </cell>
          <cell r="J149">
            <v>0.76797614099999989</v>
          </cell>
          <cell r="N149">
            <v>1.5359522819999998</v>
          </cell>
        </row>
        <row r="150">
          <cell r="A150" t="str">
            <v>BIRF 4454</v>
          </cell>
          <cell r="C150">
            <v>0.104156095</v>
          </cell>
          <cell r="I150">
            <v>0.104156095</v>
          </cell>
          <cell r="N150">
            <v>0.20831219000000001</v>
          </cell>
        </row>
        <row r="151">
          <cell r="A151" t="str">
            <v>BIRF 4459</v>
          </cell>
          <cell r="E151">
            <v>0.5</v>
          </cell>
          <cell r="K151">
            <v>0.5</v>
          </cell>
          <cell r="N151">
            <v>1</v>
          </cell>
        </row>
        <row r="152">
          <cell r="A152" t="str">
            <v>BIRF 4472</v>
          </cell>
          <cell r="G152">
            <v>2.15E-3</v>
          </cell>
          <cell r="M152">
            <v>2.2000000000000001E-3</v>
          </cell>
          <cell r="N152">
            <v>4.3499999999999997E-3</v>
          </cell>
        </row>
        <row r="153">
          <cell r="A153" t="str">
            <v>BIRF 4484</v>
          </cell>
          <cell r="B153">
            <v>0.74601917600000001</v>
          </cell>
          <cell r="H153">
            <v>0.74601917600000001</v>
          </cell>
          <cell r="N153">
            <v>1.492038352</v>
          </cell>
        </row>
        <row r="154">
          <cell r="A154" t="str">
            <v>BIRF 4516</v>
          </cell>
          <cell r="C154">
            <v>2.625</v>
          </cell>
          <cell r="I154">
            <v>2.625</v>
          </cell>
          <cell r="N154">
            <v>5.25</v>
          </cell>
        </row>
        <row r="155">
          <cell r="A155" t="str">
            <v>BIRF 4578</v>
          </cell>
          <cell r="E155">
            <v>2.2210000000000001</v>
          </cell>
          <cell r="K155">
            <v>2.2210000000000001</v>
          </cell>
          <cell r="N155">
            <v>4.4420000000000002</v>
          </cell>
        </row>
        <row r="156">
          <cell r="A156" t="str">
            <v>BIRF 4580</v>
          </cell>
          <cell r="G156">
            <v>0.23326956299999999</v>
          </cell>
          <cell r="M156">
            <v>0.23326956299999999</v>
          </cell>
          <cell r="N156">
            <v>0.46653912599999997</v>
          </cell>
        </row>
        <row r="157">
          <cell r="A157" t="str">
            <v>BIRF 4585</v>
          </cell>
          <cell r="E157">
            <v>11.399900000000001</v>
          </cell>
          <cell r="K157">
            <v>11.399900000000001</v>
          </cell>
          <cell r="N157">
            <v>22.799800000000001</v>
          </cell>
        </row>
        <row r="158">
          <cell r="A158" t="str">
            <v>BIRF 4586</v>
          </cell>
          <cell r="E158">
            <v>2.4466602499999999</v>
          </cell>
          <cell r="K158">
            <v>2.4466602499999999</v>
          </cell>
          <cell r="N158">
            <v>4.8933204999999997</v>
          </cell>
        </row>
        <row r="159">
          <cell r="A159" t="str">
            <v>BIRF 4634</v>
          </cell>
          <cell r="D159">
            <v>10.164899999999999</v>
          </cell>
          <cell r="J159">
            <v>10.164899999999999</v>
          </cell>
          <cell r="N159">
            <v>20.329799999999999</v>
          </cell>
        </row>
        <row r="160">
          <cell r="A160" t="str">
            <v>BIRF 4640</v>
          </cell>
          <cell r="E160">
            <v>0.22575888099999999</v>
          </cell>
          <cell r="K160">
            <v>0.22575888099999999</v>
          </cell>
          <cell r="N160">
            <v>0.45151776199999999</v>
          </cell>
        </row>
        <row r="161">
          <cell r="A161" t="str">
            <v>BIRF 7075</v>
          </cell>
          <cell r="C161">
            <v>15.2</v>
          </cell>
          <cell r="I161">
            <v>15.2</v>
          </cell>
          <cell r="N161">
            <v>30.4</v>
          </cell>
        </row>
        <row r="162">
          <cell r="A162" t="str">
            <v>BIRF 7157</v>
          </cell>
          <cell r="E162">
            <v>28.08</v>
          </cell>
          <cell r="K162">
            <v>29.1</v>
          </cell>
          <cell r="N162">
            <v>57.18</v>
          </cell>
        </row>
        <row r="163">
          <cell r="A163" t="str">
            <v>BIRF 7171</v>
          </cell>
          <cell r="C163">
            <v>17.3</v>
          </cell>
          <cell r="I163">
            <v>17.899999999999999</v>
          </cell>
          <cell r="N163">
            <v>35.200000000000003</v>
          </cell>
        </row>
        <row r="164">
          <cell r="A164" t="str">
            <v>BIRF 7199</v>
          </cell>
          <cell r="E164">
            <v>20.04</v>
          </cell>
          <cell r="K164">
            <v>20.76</v>
          </cell>
          <cell r="N164">
            <v>40.799999999999997</v>
          </cell>
        </row>
        <row r="165">
          <cell r="A165" t="str">
            <v>BIRF 7242</v>
          </cell>
          <cell r="G165">
            <v>7.8685675799999997</v>
          </cell>
          <cell r="M165">
            <v>7.8685675799999997</v>
          </cell>
          <cell r="N165">
            <v>15.737135159999999</v>
          </cell>
        </row>
        <row r="166">
          <cell r="A166" t="str">
            <v>BIRF 7268</v>
          </cell>
          <cell r="E166">
            <v>0.78043410000000002</v>
          </cell>
          <cell r="K166">
            <v>0.78043410000000002</v>
          </cell>
          <cell r="N166">
            <v>1.5608682</v>
          </cell>
        </row>
        <row r="167">
          <cell r="A167" t="str">
            <v>BIRF 7295</v>
          </cell>
          <cell r="C167">
            <v>1.87701512</v>
          </cell>
          <cell r="I167">
            <v>1.87701512</v>
          </cell>
          <cell r="N167">
            <v>3.7540302400000001</v>
          </cell>
        </row>
        <row r="168">
          <cell r="A168" t="str">
            <v>BIRF 7301</v>
          </cell>
          <cell r="E168">
            <v>0</v>
          </cell>
          <cell r="K168">
            <v>0</v>
          </cell>
          <cell r="N168">
            <v>0</v>
          </cell>
        </row>
        <row r="169">
          <cell r="A169" t="str">
            <v>BIRF 7369</v>
          </cell>
          <cell r="D169">
            <v>0</v>
          </cell>
          <cell r="J169">
            <v>5.222022956</v>
          </cell>
          <cell r="N169">
            <v>5.222022956</v>
          </cell>
        </row>
        <row r="170">
          <cell r="A170" t="str">
            <v>BODEN 15 USD</v>
          </cell>
          <cell r="E170">
            <v>0</v>
          </cell>
          <cell r="K170">
            <v>0</v>
          </cell>
          <cell r="N170">
            <v>0</v>
          </cell>
        </row>
        <row r="171">
          <cell r="A171" t="str">
            <v>BODEN 2012 - II</v>
          </cell>
          <cell r="C171">
            <v>0</v>
          </cell>
          <cell r="I171">
            <v>61.307733169999999</v>
          </cell>
          <cell r="N171">
            <v>61.307733169999999</v>
          </cell>
        </row>
        <row r="172">
          <cell r="A172" t="str">
            <v>BODEN 2014 ($+CER)</v>
          </cell>
          <cell r="D172">
            <v>0</v>
          </cell>
          <cell r="J172">
            <v>0</v>
          </cell>
          <cell r="N172">
            <v>0</v>
          </cell>
        </row>
        <row r="173">
          <cell r="A173" t="str">
            <v>BOGAR</v>
          </cell>
          <cell r="B173">
            <v>47.15292868190695</v>
          </cell>
          <cell r="C173">
            <v>47.15292868190695</v>
          </cell>
          <cell r="D173">
            <v>70.729393027615856</v>
          </cell>
          <cell r="E173">
            <v>70.729393027615856</v>
          </cell>
          <cell r="F173">
            <v>70.729393027615856</v>
          </cell>
          <cell r="G173">
            <v>70.729393027615856</v>
          </cell>
          <cell r="H173">
            <v>70.729393027615856</v>
          </cell>
          <cell r="I173">
            <v>70.729393027615856</v>
          </cell>
          <cell r="J173">
            <v>70.729393027615856</v>
          </cell>
          <cell r="K173">
            <v>70.729393027615856</v>
          </cell>
          <cell r="L173">
            <v>70.729393027615856</v>
          </cell>
          <cell r="M173">
            <v>70.729393027615856</v>
          </cell>
          <cell r="N173">
            <v>801.59978763997242</v>
          </cell>
        </row>
        <row r="174">
          <cell r="A174" t="str">
            <v>BOGAR 2020</v>
          </cell>
          <cell r="B174">
            <v>2.535922745964736</v>
          </cell>
          <cell r="C174">
            <v>2.535922745964736</v>
          </cell>
          <cell r="D174">
            <v>2.535922745964736</v>
          </cell>
          <cell r="E174">
            <v>2.535922745964736</v>
          </cell>
          <cell r="F174">
            <v>2.535922745964736</v>
          </cell>
          <cell r="G174">
            <v>2.535922745964736</v>
          </cell>
          <cell r="H174">
            <v>2.535922745964736</v>
          </cell>
          <cell r="I174">
            <v>2.535922745964736</v>
          </cell>
          <cell r="J174">
            <v>2.535922745964736</v>
          </cell>
          <cell r="K174">
            <v>2.535922745964736</v>
          </cell>
          <cell r="L174">
            <v>2.535922745964736</v>
          </cell>
          <cell r="M174">
            <v>2.535922745964736</v>
          </cell>
          <cell r="N174">
            <v>30.431072951576834</v>
          </cell>
        </row>
        <row r="175">
          <cell r="A175" t="str">
            <v>Bonar V</v>
          </cell>
          <cell r="D175">
            <v>0</v>
          </cell>
          <cell r="J175">
            <v>0</v>
          </cell>
          <cell r="N175">
            <v>0</v>
          </cell>
        </row>
        <row r="176">
          <cell r="A176" t="str">
            <v>Bonar VII</v>
          </cell>
          <cell r="D176">
            <v>0</v>
          </cell>
          <cell r="J176">
            <v>0</v>
          </cell>
          <cell r="N176">
            <v>0</v>
          </cell>
        </row>
        <row r="177">
          <cell r="A177" t="str">
            <v>Bono 2013 $</v>
          </cell>
          <cell r="E177">
            <v>1.78145918814433</v>
          </cell>
          <cell r="K177">
            <v>1.78145918814433</v>
          </cell>
          <cell r="N177">
            <v>3.56291837628866</v>
          </cell>
        </row>
        <row r="178">
          <cell r="A178" t="str">
            <v>BT 2089</v>
          </cell>
          <cell r="B178">
            <v>2.8397670264175257</v>
          </cell>
          <cell r="N178">
            <v>2.8397670264175257</v>
          </cell>
        </row>
        <row r="179">
          <cell r="A179" t="str">
            <v>CAF I</v>
          </cell>
          <cell r="F179">
            <v>4.4458145409999998</v>
          </cell>
          <cell r="L179">
            <v>4.4458145409999998</v>
          </cell>
          <cell r="N179">
            <v>8.8916290819999997</v>
          </cell>
        </row>
        <row r="180">
          <cell r="A180" t="str">
            <v>CAF II</v>
          </cell>
          <cell r="G180">
            <v>0.28197888799999998</v>
          </cell>
          <cell r="M180">
            <v>0.28197888799999998</v>
          </cell>
          <cell r="N180">
            <v>0.56395777599999997</v>
          </cell>
        </row>
        <row r="181">
          <cell r="A181" t="str">
            <v>CITILA/RELEXT</v>
          </cell>
          <cell r="B181">
            <v>4.6431800000000002E-3</v>
          </cell>
          <cell r="C181">
            <v>4.6703700000000001E-3</v>
          </cell>
          <cell r="D181">
            <v>5.4043900000000002E-3</v>
          </cell>
          <cell r="E181">
            <v>4.7293599999999993E-3</v>
          </cell>
          <cell r="F181">
            <v>4.9906999999999998E-3</v>
          </cell>
          <cell r="G181">
            <v>4.7862799999999995E-3</v>
          </cell>
          <cell r="H181">
            <v>5.0461000000000004E-3</v>
          </cell>
          <cell r="I181">
            <v>4.8438500000000002E-3</v>
          </cell>
          <cell r="J181">
            <v>4.87222E-3</v>
          </cell>
          <cell r="K181">
            <v>5.1297499999999998E-3</v>
          </cell>
          <cell r="L181">
            <v>4.9307800000000001E-3</v>
          </cell>
          <cell r="M181">
            <v>5.1867600000000003E-3</v>
          </cell>
          <cell r="N181">
            <v>5.923374E-2</v>
          </cell>
        </row>
        <row r="182">
          <cell r="A182" t="str">
            <v>DISC $+CER</v>
          </cell>
          <cell r="G182">
            <v>0</v>
          </cell>
          <cell r="M182">
            <v>0</v>
          </cell>
          <cell r="N182">
            <v>0</v>
          </cell>
        </row>
        <row r="183">
          <cell r="A183" t="str">
            <v>DISC EUR</v>
          </cell>
          <cell r="G183">
            <v>0</v>
          </cell>
          <cell r="M183">
            <v>0</v>
          </cell>
          <cell r="N183">
            <v>0</v>
          </cell>
        </row>
        <row r="184">
          <cell r="A184" t="str">
            <v>DISC JPY</v>
          </cell>
          <cell r="G184">
            <v>0</v>
          </cell>
          <cell r="M184">
            <v>0</v>
          </cell>
          <cell r="N184">
            <v>0</v>
          </cell>
        </row>
        <row r="185">
          <cell r="A185" t="str">
            <v>DISC USD</v>
          </cell>
          <cell r="G185">
            <v>0</v>
          </cell>
          <cell r="M185">
            <v>0</v>
          </cell>
          <cell r="N185">
            <v>0</v>
          </cell>
        </row>
        <row r="186">
          <cell r="A186" t="str">
            <v>DISD</v>
          </cell>
          <cell r="F186">
            <v>0</v>
          </cell>
          <cell r="L186">
            <v>0</v>
          </cell>
          <cell r="N186">
            <v>0</v>
          </cell>
        </row>
        <row r="187">
          <cell r="A187" t="str">
            <v>DISDDM</v>
          </cell>
          <cell r="F187">
            <v>0</v>
          </cell>
          <cell r="L187">
            <v>0</v>
          </cell>
          <cell r="N187">
            <v>0</v>
          </cell>
        </row>
        <row r="188">
          <cell r="A188" t="str">
            <v>EIB/VIALIDAD</v>
          </cell>
          <cell r="G188">
            <v>1.6996428900000002</v>
          </cell>
          <cell r="M188">
            <v>1.7564195499999999</v>
          </cell>
          <cell r="N188">
            <v>3.4560624400000002</v>
          </cell>
        </row>
        <row r="189">
          <cell r="A189" t="str">
            <v>EL/DEM-44</v>
          </cell>
          <cell r="F189">
            <v>0</v>
          </cell>
          <cell r="N189">
            <v>0</v>
          </cell>
        </row>
        <row r="190">
          <cell r="A190" t="str">
            <v>EL/DEM-52</v>
          </cell>
          <cell r="J190">
            <v>0</v>
          </cell>
          <cell r="N190">
            <v>0</v>
          </cell>
        </row>
        <row r="191">
          <cell r="A191" t="str">
            <v>EL/DEM-55</v>
          </cell>
          <cell r="L191">
            <v>0</v>
          </cell>
          <cell r="N191">
            <v>0</v>
          </cell>
        </row>
        <row r="192">
          <cell r="A192" t="str">
            <v>EL/DEM-82</v>
          </cell>
          <cell r="H192">
            <v>219.52998102967283</v>
          </cell>
          <cell r="N192">
            <v>219.52998102967283</v>
          </cell>
        </row>
        <row r="193">
          <cell r="A193" t="str">
            <v>EL/EUR-85</v>
          </cell>
          <cell r="H193">
            <v>247.70161805731678</v>
          </cell>
          <cell r="N193">
            <v>247.70161805731678</v>
          </cell>
        </row>
        <row r="194">
          <cell r="A194" t="str">
            <v>EL/USD-89</v>
          </cell>
          <cell r="D194">
            <v>0.54615119999999995</v>
          </cell>
          <cell r="J194">
            <v>0.54615119999999995</v>
          </cell>
          <cell r="N194">
            <v>1.0923023999999999</v>
          </cell>
        </row>
        <row r="195">
          <cell r="A195" t="str">
            <v>FERRO</v>
          </cell>
          <cell r="E195">
            <v>0</v>
          </cell>
          <cell r="K195">
            <v>0</v>
          </cell>
          <cell r="N195">
            <v>0</v>
          </cell>
        </row>
        <row r="196">
          <cell r="A196" t="str">
            <v>FIDA 417</v>
          </cell>
          <cell r="G196">
            <v>0.35824936411617703</v>
          </cell>
          <cell r="M196">
            <v>0.35824936411617703</v>
          </cell>
          <cell r="N196">
            <v>0.71649872823235405</v>
          </cell>
        </row>
        <row r="197">
          <cell r="A197" t="str">
            <v>FIDA 514</v>
          </cell>
          <cell r="G197">
            <v>3.3174744869649365E-2</v>
          </cell>
          <cell r="M197">
            <v>3.3174744869649365E-2</v>
          </cell>
          <cell r="N197">
            <v>6.6349489739298731E-2</v>
          </cell>
        </row>
        <row r="198">
          <cell r="A198" t="str">
            <v>FKUW/PROVSF</v>
          </cell>
          <cell r="G198">
            <v>1.130084785615491</v>
          </cell>
          <cell r="M198">
            <v>1.130084785615491</v>
          </cell>
          <cell r="N198">
            <v>2.2601695712309819</v>
          </cell>
        </row>
        <row r="199">
          <cell r="A199" t="str">
            <v>FON/TESORO</v>
          </cell>
          <cell r="B199">
            <v>3.9150924613402062E-2</v>
          </cell>
          <cell r="C199">
            <v>0.26535226804123707</v>
          </cell>
          <cell r="D199">
            <v>0.31396694909793821</v>
          </cell>
          <cell r="E199">
            <v>0.47379379832474228</v>
          </cell>
          <cell r="F199">
            <v>0.15041426868556701</v>
          </cell>
          <cell r="G199">
            <v>0.61267292847938148</v>
          </cell>
          <cell r="H199">
            <v>3.1381079252577319E-2</v>
          </cell>
          <cell r="I199">
            <v>0.26535228092783503</v>
          </cell>
          <cell r="J199">
            <v>0.31396694587628871</v>
          </cell>
          <cell r="K199">
            <v>0.45688192010309281</v>
          </cell>
          <cell r="L199">
            <v>0.14953551224226805</v>
          </cell>
          <cell r="M199">
            <v>0.61267291559278347</v>
          </cell>
          <cell r="N199">
            <v>3.6851417912371129</v>
          </cell>
        </row>
        <row r="200">
          <cell r="A200" t="str">
            <v>FONP 06/94</v>
          </cell>
          <cell r="D200">
            <v>1.7153564350000001</v>
          </cell>
          <cell r="J200">
            <v>1.7153564350000001</v>
          </cell>
          <cell r="N200">
            <v>3.4307128700000002</v>
          </cell>
        </row>
        <row r="201">
          <cell r="A201" t="str">
            <v>FONP 12/02</v>
          </cell>
          <cell r="B201">
            <v>1.9320198E-2</v>
          </cell>
          <cell r="H201">
            <v>1.9320198E-2</v>
          </cell>
          <cell r="N201">
            <v>3.8640396E-2</v>
          </cell>
        </row>
        <row r="202">
          <cell r="A202" t="str">
            <v>FONP 13/03</v>
          </cell>
          <cell r="D202">
            <v>0.74705859499999994</v>
          </cell>
          <cell r="J202">
            <v>0.74705859499999994</v>
          </cell>
          <cell r="N202">
            <v>1.4941171899999999</v>
          </cell>
        </row>
        <row r="203">
          <cell r="A203" t="str">
            <v>FONP 14/04</v>
          </cell>
          <cell r="C203">
            <v>0.248399429</v>
          </cell>
          <cell r="I203">
            <v>0.248399429</v>
          </cell>
          <cell r="N203">
            <v>0.49679885800000001</v>
          </cell>
        </row>
        <row r="204">
          <cell r="A204" t="str">
            <v>FUB/RELEXT</v>
          </cell>
          <cell r="B204">
            <v>2.5338800000000001E-3</v>
          </cell>
          <cell r="C204">
            <v>1.8971300000000001E-3</v>
          </cell>
          <cell r="D204">
            <v>2.9950900000000002E-3</v>
          </cell>
          <cell r="E204">
            <v>2.7957899999999998E-3</v>
          </cell>
          <cell r="F204">
            <v>2.5964899999999999E-3</v>
          </cell>
          <cell r="G204">
            <v>2.1817399999999997E-3</v>
          </cell>
          <cell r="H204">
            <v>2.8406399999999997E-3</v>
          </cell>
          <cell r="I204">
            <v>2.4288600000000001E-3</v>
          </cell>
          <cell r="J204">
            <v>2.4442299999999999E-3</v>
          </cell>
          <cell r="K204">
            <v>2.673E-3</v>
          </cell>
          <cell r="L204">
            <v>2.0510999999999997E-3</v>
          </cell>
          <cell r="M204">
            <v>3.1266200000000001E-3</v>
          </cell>
          <cell r="N204">
            <v>3.0564569999999996E-2</v>
          </cell>
        </row>
        <row r="205">
          <cell r="A205" t="str">
            <v>GLO17 PES</v>
          </cell>
          <cell r="B205">
            <v>0</v>
          </cell>
          <cell r="H205">
            <v>0</v>
          </cell>
          <cell r="N205">
            <v>0</v>
          </cell>
        </row>
        <row r="206">
          <cell r="A206" t="str">
            <v>ICE/ASEGSAL</v>
          </cell>
          <cell r="B206">
            <v>0.10730121000000001</v>
          </cell>
          <cell r="H206">
            <v>0.10730121000000001</v>
          </cell>
          <cell r="N206">
            <v>0.21460242000000002</v>
          </cell>
        </row>
        <row r="207">
          <cell r="A207" t="str">
            <v>ICE/BICE</v>
          </cell>
          <cell r="B207">
            <v>0.77098568000000001</v>
          </cell>
          <cell r="H207">
            <v>0.77098568000000001</v>
          </cell>
          <cell r="N207">
            <v>1.54197136</v>
          </cell>
        </row>
        <row r="208">
          <cell r="A208" t="str">
            <v>ICE/CORTE</v>
          </cell>
          <cell r="E208">
            <v>9.3219579999999996E-2</v>
          </cell>
          <cell r="K208">
            <v>9.3219579999999996E-2</v>
          </cell>
          <cell r="N208">
            <v>0.18643915999999999</v>
          </cell>
        </row>
        <row r="209">
          <cell r="A209" t="str">
            <v>ICE/DEFENSA</v>
          </cell>
          <cell r="B209">
            <v>0.72804878000000006</v>
          </cell>
          <cell r="H209">
            <v>0.72804878000000006</v>
          </cell>
          <cell r="N209">
            <v>1.4560975600000001</v>
          </cell>
        </row>
        <row r="210">
          <cell r="A210" t="str">
            <v>ICE/EDUCACION</v>
          </cell>
          <cell r="B210">
            <v>0.43121872999999999</v>
          </cell>
          <cell r="H210">
            <v>0.43121872999999999</v>
          </cell>
          <cell r="N210">
            <v>0.86243745999999999</v>
          </cell>
        </row>
        <row r="211">
          <cell r="A211" t="str">
            <v>ICE/JUSTICIA</v>
          </cell>
          <cell r="B211">
            <v>9.8774089999999995E-2</v>
          </cell>
          <cell r="H211">
            <v>9.8774089999999995E-2</v>
          </cell>
          <cell r="N211">
            <v>0.19754817999999999</v>
          </cell>
        </row>
        <row r="212">
          <cell r="A212" t="str">
            <v>ICE/MCBA</v>
          </cell>
          <cell r="G212">
            <v>0.35395259000000001</v>
          </cell>
          <cell r="M212">
            <v>0.35395259000000001</v>
          </cell>
          <cell r="N212">
            <v>0.70790518000000002</v>
          </cell>
        </row>
        <row r="213">
          <cell r="A213" t="str">
            <v>ICE/PREFEC</v>
          </cell>
          <cell r="G213">
            <v>6.6803979999999999E-2</v>
          </cell>
          <cell r="M213">
            <v>6.6803979999999999E-2</v>
          </cell>
          <cell r="N213">
            <v>0.13360796</v>
          </cell>
        </row>
        <row r="214">
          <cell r="A214" t="str">
            <v>ICE/PRES</v>
          </cell>
          <cell r="B214">
            <v>1.5233170000000001E-2</v>
          </cell>
          <cell r="H214">
            <v>1.5233170000000001E-2</v>
          </cell>
          <cell r="N214">
            <v>3.0466340000000001E-2</v>
          </cell>
        </row>
        <row r="215">
          <cell r="A215" t="str">
            <v>ICE/PROVCB</v>
          </cell>
          <cell r="E215">
            <v>0.62365181000000003</v>
          </cell>
          <cell r="K215">
            <v>0.62365181000000003</v>
          </cell>
          <cell r="N215">
            <v>1.2473036200000001</v>
          </cell>
        </row>
        <row r="216">
          <cell r="A216" t="str">
            <v>ICE/SALUD</v>
          </cell>
          <cell r="F216">
            <v>2.34358567</v>
          </cell>
          <cell r="L216">
            <v>2.34358567</v>
          </cell>
          <cell r="N216">
            <v>4.6871713399999999</v>
          </cell>
        </row>
        <row r="217">
          <cell r="A217" t="str">
            <v>ICE/SALUDPBA</v>
          </cell>
          <cell r="B217">
            <v>0.64464681999999995</v>
          </cell>
          <cell r="H217">
            <v>0.64464681999999995</v>
          </cell>
          <cell r="N217">
            <v>1.2892936399999999</v>
          </cell>
        </row>
        <row r="218">
          <cell r="A218" t="str">
            <v>ICE/VIALIDAD</v>
          </cell>
          <cell r="D218">
            <v>0.12129997000000001</v>
          </cell>
          <cell r="J218">
            <v>0.12129997000000001</v>
          </cell>
          <cell r="N218">
            <v>0.24259994000000001</v>
          </cell>
        </row>
        <row r="219">
          <cell r="A219" t="str">
            <v>ICO/CBA</v>
          </cell>
          <cell r="E219">
            <v>2.6418124651280754</v>
          </cell>
          <cell r="K219">
            <v>2.6418124651280754</v>
          </cell>
          <cell r="N219">
            <v>5.2836249302561509</v>
          </cell>
        </row>
        <row r="220">
          <cell r="A220" t="str">
            <v>ICO/SALUD</v>
          </cell>
          <cell r="E220">
            <v>2.6418124778087755</v>
          </cell>
          <cell r="K220">
            <v>2.6418124778087755</v>
          </cell>
          <cell r="N220">
            <v>5.283624955617551</v>
          </cell>
        </row>
        <row r="221">
          <cell r="A221" t="str">
            <v>IRB/RELEXT</v>
          </cell>
          <cell r="D221">
            <v>5.3883464367233073E-3</v>
          </cell>
          <cell r="G221">
            <v>5.4953081410093847E-3</v>
          </cell>
          <cell r="J221">
            <v>5.6044002028912002E-3</v>
          </cell>
          <cell r="M221">
            <v>5.7156353030687309E-3</v>
          </cell>
          <cell r="N221">
            <v>2.220369008369262E-2</v>
          </cell>
        </row>
        <row r="222">
          <cell r="A222" t="str">
            <v>JBIC/PROV</v>
          </cell>
          <cell r="C222">
            <v>1.3266570763500931</v>
          </cell>
          <cell r="I222">
            <v>1.3266570763500931</v>
          </cell>
          <cell r="N222">
            <v>2.6533141527001862</v>
          </cell>
        </row>
        <row r="223">
          <cell r="A223" t="str">
            <v>JBIC/PROVBA</v>
          </cell>
          <cell r="D223">
            <v>1.0603098019299138</v>
          </cell>
          <cell r="J223">
            <v>1.0603098019299138</v>
          </cell>
          <cell r="N223">
            <v>2.1206196038598275</v>
          </cell>
        </row>
        <row r="224">
          <cell r="A224" t="str">
            <v>KFW/CONEA</v>
          </cell>
          <cell r="D224">
            <v>4.1441789893482124</v>
          </cell>
          <cell r="J224">
            <v>4.1441789893482124</v>
          </cell>
          <cell r="N224">
            <v>8.2883579786964248</v>
          </cell>
        </row>
        <row r="225">
          <cell r="A225" t="str">
            <v>KFW/INTI</v>
          </cell>
          <cell r="G225">
            <v>0.29975340096373326</v>
          </cell>
          <cell r="M225">
            <v>0.29975340096373326</v>
          </cell>
          <cell r="N225">
            <v>0.59950680192746653</v>
          </cell>
        </row>
        <row r="226">
          <cell r="A226" t="str">
            <v>KFW/YACYRETA</v>
          </cell>
          <cell r="F226">
            <v>0.36000308141009379</v>
          </cell>
          <cell r="L226">
            <v>0.36000308141009379</v>
          </cell>
          <cell r="N226">
            <v>0.72000616282018759</v>
          </cell>
        </row>
        <row r="227">
          <cell r="A227" t="str">
            <v>LETR INTRAN</v>
          </cell>
          <cell r="B227">
            <v>0</v>
          </cell>
          <cell r="H227">
            <v>0</v>
          </cell>
          <cell r="N227">
            <v>0</v>
          </cell>
        </row>
        <row r="228">
          <cell r="A228" t="str">
            <v>MEDIO/BCRA</v>
          </cell>
          <cell r="D228">
            <v>1.4191061399999998</v>
          </cell>
          <cell r="E228">
            <v>6.3274789999999997E-2</v>
          </cell>
          <cell r="J228">
            <v>1.4191061399999998</v>
          </cell>
          <cell r="K228">
            <v>1.3162430000000001E-2</v>
          </cell>
          <cell r="N228">
            <v>2.9146494999999994</v>
          </cell>
        </row>
        <row r="229">
          <cell r="A229" t="str">
            <v>MEDIO/HIDRONOR</v>
          </cell>
          <cell r="E229">
            <v>6.8695079888409852E-2</v>
          </cell>
          <cell r="K229">
            <v>6.8695079888409852E-2</v>
          </cell>
          <cell r="N229">
            <v>0.1373901597768197</v>
          </cell>
        </row>
        <row r="230">
          <cell r="A230" t="str">
            <v>MEDIO/JUSTICIA</v>
          </cell>
          <cell r="F230">
            <v>5.6662050000000005E-2</v>
          </cell>
          <cell r="L230">
            <v>5.6662050000000005E-2</v>
          </cell>
          <cell r="N230">
            <v>0.11332410000000001</v>
          </cell>
        </row>
        <row r="231">
          <cell r="A231" t="str">
            <v>MEDIO/NASA</v>
          </cell>
          <cell r="F231">
            <v>0.25308641897032719</v>
          </cell>
          <cell r="L231">
            <v>0.25308641897032719</v>
          </cell>
          <cell r="N231">
            <v>0.50617283794065437</v>
          </cell>
        </row>
        <row r="232">
          <cell r="A232" t="str">
            <v>MEDIO/PROVBA</v>
          </cell>
          <cell r="G232">
            <v>0.50009934060360139</v>
          </cell>
          <cell r="M232">
            <v>0.50009934060360139</v>
          </cell>
          <cell r="N232">
            <v>1.0001986812072028</v>
          </cell>
        </row>
        <row r="233">
          <cell r="A233" t="str">
            <v>MEDIO/SALUD</v>
          </cell>
          <cell r="F233">
            <v>0.60626195790007609</v>
          </cell>
          <cell r="L233">
            <v>0.60626195790007609</v>
          </cell>
          <cell r="N233">
            <v>1.2125239158001522</v>
          </cell>
        </row>
        <row r="234">
          <cell r="A234" t="str">
            <v>MEDIO/YACYRETA</v>
          </cell>
          <cell r="B234">
            <v>1.010149068932285</v>
          </cell>
          <cell r="H234">
            <v>1.010149068932285</v>
          </cell>
          <cell r="N234">
            <v>2.0202981378645699</v>
          </cell>
        </row>
        <row r="235">
          <cell r="A235" t="str">
            <v>OCMO</v>
          </cell>
          <cell r="E235">
            <v>2.1529080662482798</v>
          </cell>
          <cell r="L235">
            <v>6.2931159177098378E-2</v>
          </cell>
          <cell r="N235">
            <v>2.2158392254253783</v>
          </cell>
        </row>
        <row r="236">
          <cell r="A236" t="str">
            <v>P BG04/06</v>
          </cell>
          <cell r="M236">
            <v>0</v>
          </cell>
          <cell r="N236">
            <v>0</v>
          </cell>
        </row>
        <row r="237">
          <cell r="A237" t="str">
            <v>P BG05/17</v>
          </cell>
          <cell r="B237">
            <v>0</v>
          </cell>
          <cell r="C237">
            <v>0</v>
          </cell>
          <cell r="D237">
            <v>0</v>
          </cell>
          <cell r="E237">
            <v>0</v>
          </cell>
          <cell r="F237">
            <v>0</v>
          </cell>
          <cell r="G237">
            <v>0</v>
          </cell>
          <cell r="H237">
            <v>0</v>
          </cell>
          <cell r="I237">
            <v>0</v>
          </cell>
          <cell r="J237">
            <v>0</v>
          </cell>
          <cell r="K237">
            <v>0</v>
          </cell>
          <cell r="L237">
            <v>0</v>
          </cell>
          <cell r="M237">
            <v>0</v>
          </cell>
          <cell r="N237">
            <v>0</v>
          </cell>
        </row>
        <row r="238">
          <cell r="A238" t="str">
            <v>P BG06/27</v>
          </cell>
          <cell r="B238">
            <v>0</v>
          </cell>
          <cell r="C238">
            <v>0</v>
          </cell>
          <cell r="D238">
            <v>0</v>
          </cell>
          <cell r="E238">
            <v>0</v>
          </cell>
          <cell r="F238">
            <v>0</v>
          </cell>
          <cell r="G238">
            <v>0</v>
          </cell>
          <cell r="H238">
            <v>0</v>
          </cell>
          <cell r="I238">
            <v>0</v>
          </cell>
          <cell r="J238">
            <v>0</v>
          </cell>
          <cell r="K238">
            <v>0</v>
          </cell>
          <cell r="L238">
            <v>0</v>
          </cell>
          <cell r="M238">
            <v>0</v>
          </cell>
          <cell r="N238">
            <v>0</v>
          </cell>
        </row>
        <row r="239">
          <cell r="A239" t="str">
            <v>P BG08/19</v>
          </cell>
          <cell r="B239">
            <v>0</v>
          </cell>
          <cell r="C239">
            <v>0</v>
          </cell>
          <cell r="D239">
            <v>0</v>
          </cell>
          <cell r="E239">
            <v>0</v>
          </cell>
          <cell r="F239">
            <v>0</v>
          </cell>
          <cell r="G239">
            <v>0</v>
          </cell>
          <cell r="H239">
            <v>0</v>
          </cell>
          <cell r="I239">
            <v>0</v>
          </cell>
          <cell r="J239">
            <v>0</v>
          </cell>
          <cell r="K239">
            <v>0</v>
          </cell>
          <cell r="L239">
            <v>0</v>
          </cell>
          <cell r="M239">
            <v>0</v>
          </cell>
          <cell r="N239">
            <v>0</v>
          </cell>
        </row>
        <row r="240">
          <cell r="A240" t="str">
            <v>P BG09/09</v>
          </cell>
          <cell r="B240">
            <v>0</v>
          </cell>
          <cell r="C240">
            <v>0</v>
          </cell>
          <cell r="D240">
            <v>0</v>
          </cell>
          <cell r="E240">
            <v>0</v>
          </cell>
          <cell r="F240">
            <v>0</v>
          </cell>
          <cell r="G240">
            <v>0</v>
          </cell>
          <cell r="H240">
            <v>0</v>
          </cell>
          <cell r="I240">
            <v>0</v>
          </cell>
          <cell r="J240">
            <v>0</v>
          </cell>
          <cell r="K240">
            <v>0</v>
          </cell>
          <cell r="L240">
            <v>0</v>
          </cell>
          <cell r="M240">
            <v>0</v>
          </cell>
          <cell r="N240">
            <v>0</v>
          </cell>
        </row>
        <row r="241">
          <cell r="A241" t="str">
            <v>P BG10/20</v>
          </cell>
          <cell r="B241">
            <v>0</v>
          </cell>
          <cell r="C241">
            <v>0</v>
          </cell>
          <cell r="D241">
            <v>0</v>
          </cell>
          <cell r="E241">
            <v>0</v>
          </cell>
          <cell r="F241">
            <v>0</v>
          </cell>
          <cell r="G241">
            <v>0</v>
          </cell>
          <cell r="H241">
            <v>0</v>
          </cell>
          <cell r="I241">
            <v>0</v>
          </cell>
          <cell r="J241">
            <v>0</v>
          </cell>
          <cell r="K241">
            <v>0</v>
          </cell>
          <cell r="L241">
            <v>0</v>
          </cell>
          <cell r="M241">
            <v>0</v>
          </cell>
          <cell r="N241">
            <v>0</v>
          </cell>
        </row>
        <row r="242">
          <cell r="A242" t="str">
            <v>P BG11/10</v>
          </cell>
          <cell r="B242">
            <v>0</v>
          </cell>
          <cell r="C242">
            <v>0</v>
          </cell>
          <cell r="D242">
            <v>0</v>
          </cell>
          <cell r="E242">
            <v>0</v>
          </cell>
          <cell r="F242">
            <v>0</v>
          </cell>
          <cell r="G242">
            <v>0</v>
          </cell>
          <cell r="H242">
            <v>0</v>
          </cell>
          <cell r="I242">
            <v>0</v>
          </cell>
          <cell r="J242">
            <v>0</v>
          </cell>
          <cell r="K242">
            <v>0</v>
          </cell>
          <cell r="L242">
            <v>0</v>
          </cell>
          <cell r="M242">
            <v>0</v>
          </cell>
          <cell r="N242">
            <v>0</v>
          </cell>
        </row>
        <row r="243">
          <cell r="A243" t="str">
            <v>P BG12/15</v>
          </cell>
          <cell r="B243">
            <v>0</v>
          </cell>
          <cell r="C243">
            <v>0</v>
          </cell>
          <cell r="D243">
            <v>0</v>
          </cell>
          <cell r="E243">
            <v>0</v>
          </cell>
          <cell r="F243">
            <v>0</v>
          </cell>
          <cell r="G243">
            <v>0</v>
          </cell>
          <cell r="H243">
            <v>0</v>
          </cell>
          <cell r="I243">
            <v>0</v>
          </cell>
          <cell r="J243">
            <v>0</v>
          </cell>
          <cell r="K243">
            <v>0</v>
          </cell>
          <cell r="L243">
            <v>0</v>
          </cell>
          <cell r="M243">
            <v>0</v>
          </cell>
          <cell r="N243">
            <v>0</v>
          </cell>
        </row>
        <row r="244">
          <cell r="A244" t="str">
            <v>P BG13/30</v>
          </cell>
          <cell r="B244">
            <v>0</v>
          </cell>
          <cell r="C244">
            <v>0</v>
          </cell>
          <cell r="D244">
            <v>0</v>
          </cell>
          <cell r="E244">
            <v>0</v>
          </cell>
          <cell r="F244">
            <v>0</v>
          </cell>
          <cell r="G244">
            <v>0</v>
          </cell>
          <cell r="H244">
            <v>0</v>
          </cell>
          <cell r="I244">
            <v>0</v>
          </cell>
          <cell r="J244">
            <v>0</v>
          </cell>
          <cell r="K244">
            <v>0</v>
          </cell>
          <cell r="L244">
            <v>0</v>
          </cell>
          <cell r="M244">
            <v>0</v>
          </cell>
          <cell r="N244">
            <v>0</v>
          </cell>
        </row>
        <row r="245">
          <cell r="A245" t="str">
            <v>P BG14/31</v>
          </cell>
          <cell r="B245">
            <v>0</v>
          </cell>
          <cell r="C245">
            <v>0</v>
          </cell>
          <cell r="D245">
            <v>0</v>
          </cell>
          <cell r="E245">
            <v>0</v>
          </cell>
          <cell r="F245">
            <v>0</v>
          </cell>
          <cell r="G245">
            <v>0</v>
          </cell>
          <cell r="H245">
            <v>0</v>
          </cell>
          <cell r="I245">
            <v>0</v>
          </cell>
          <cell r="J245">
            <v>0</v>
          </cell>
          <cell r="K245">
            <v>0</v>
          </cell>
          <cell r="L245">
            <v>0</v>
          </cell>
          <cell r="M245">
            <v>0</v>
          </cell>
          <cell r="N245">
            <v>0</v>
          </cell>
        </row>
        <row r="246">
          <cell r="A246" t="str">
            <v>P BG15/12</v>
          </cell>
          <cell r="B246">
            <v>0</v>
          </cell>
          <cell r="C246">
            <v>0</v>
          </cell>
          <cell r="D246">
            <v>0</v>
          </cell>
          <cell r="E246">
            <v>0</v>
          </cell>
          <cell r="F246">
            <v>0</v>
          </cell>
          <cell r="G246">
            <v>0</v>
          </cell>
          <cell r="H246">
            <v>0</v>
          </cell>
          <cell r="I246">
            <v>0</v>
          </cell>
          <cell r="J246">
            <v>0</v>
          </cell>
          <cell r="K246">
            <v>0</v>
          </cell>
          <cell r="L246">
            <v>0</v>
          </cell>
          <cell r="M246">
            <v>0</v>
          </cell>
          <cell r="N246">
            <v>0</v>
          </cell>
        </row>
        <row r="247">
          <cell r="A247" t="str">
            <v>P BG16/08$</v>
          </cell>
          <cell r="B247">
            <v>0</v>
          </cell>
          <cell r="C247">
            <v>0</v>
          </cell>
          <cell r="D247">
            <v>0</v>
          </cell>
          <cell r="E247">
            <v>0</v>
          </cell>
          <cell r="F247">
            <v>0</v>
          </cell>
          <cell r="G247">
            <v>0</v>
          </cell>
          <cell r="H247">
            <v>0</v>
          </cell>
          <cell r="I247">
            <v>0</v>
          </cell>
          <cell r="J247">
            <v>0</v>
          </cell>
          <cell r="K247">
            <v>0</v>
          </cell>
          <cell r="L247">
            <v>0</v>
          </cell>
          <cell r="M247">
            <v>0</v>
          </cell>
          <cell r="N247">
            <v>0</v>
          </cell>
        </row>
        <row r="248">
          <cell r="A248" t="str">
            <v>P BG17/08</v>
          </cell>
          <cell r="B248">
            <v>0</v>
          </cell>
          <cell r="C248">
            <v>0</v>
          </cell>
          <cell r="D248">
            <v>0</v>
          </cell>
          <cell r="E248">
            <v>0</v>
          </cell>
          <cell r="F248">
            <v>0</v>
          </cell>
          <cell r="G248">
            <v>891.90075172235061</v>
          </cell>
          <cell r="H248">
            <v>0</v>
          </cell>
          <cell r="I248">
            <v>0</v>
          </cell>
          <cell r="J248">
            <v>0</v>
          </cell>
          <cell r="K248">
            <v>0</v>
          </cell>
          <cell r="L248">
            <v>0</v>
          </cell>
          <cell r="M248">
            <v>891.90075172235061</v>
          </cell>
          <cell r="N248">
            <v>1783.8015034447012</v>
          </cell>
        </row>
        <row r="249">
          <cell r="A249" t="str">
            <v>P BG18/18</v>
          </cell>
          <cell r="B249">
            <v>0</v>
          </cell>
          <cell r="C249">
            <v>0</v>
          </cell>
          <cell r="D249">
            <v>0</v>
          </cell>
          <cell r="E249">
            <v>0</v>
          </cell>
          <cell r="F249">
            <v>0</v>
          </cell>
          <cell r="G249">
            <v>0</v>
          </cell>
          <cell r="H249">
            <v>0</v>
          </cell>
          <cell r="I249">
            <v>0</v>
          </cell>
          <cell r="J249">
            <v>0</v>
          </cell>
          <cell r="K249">
            <v>0</v>
          </cell>
          <cell r="L249">
            <v>0</v>
          </cell>
          <cell r="M249">
            <v>0</v>
          </cell>
          <cell r="N249">
            <v>0</v>
          </cell>
        </row>
        <row r="250">
          <cell r="A250" t="str">
            <v>P BG19/31</v>
          </cell>
          <cell r="B250">
            <v>0</v>
          </cell>
          <cell r="C250">
            <v>0</v>
          </cell>
          <cell r="D250">
            <v>0</v>
          </cell>
          <cell r="E250">
            <v>0</v>
          </cell>
          <cell r="F250">
            <v>0</v>
          </cell>
          <cell r="G250">
            <v>0</v>
          </cell>
          <cell r="H250">
            <v>0</v>
          </cell>
          <cell r="I250">
            <v>0</v>
          </cell>
          <cell r="J250">
            <v>0</v>
          </cell>
          <cell r="K250">
            <v>0</v>
          </cell>
          <cell r="L250">
            <v>0</v>
          </cell>
          <cell r="M250">
            <v>0</v>
          </cell>
          <cell r="N250">
            <v>0</v>
          </cell>
        </row>
        <row r="251">
          <cell r="A251" t="str">
            <v>P BIHD</v>
          </cell>
          <cell r="B251">
            <v>4.3365993102275823E-3</v>
          </cell>
          <cell r="C251">
            <v>4.3365993102275823E-3</v>
          </cell>
          <cell r="D251">
            <v>4.3365993102275823E-3</v>
          </cell>
          <cell r="E251">
            <v>4.3365993102275823E-3</v>
          </cell>
          <cell r="F251">
            <v>4.3365993102275823E-3</v>
          </cell>
          <cell r="G251">
            <v>4.3365993102275823E-3</v>
          </cell>
          <cell r="H251">
            <v>4.3365993102275823E-3</v>
          </cell>
          <cell r="I251">
            <v>4.3365993102275823E-3</v>
          </cell>
          <cell r="J251">
            <v>4.3365993102275823E-3</v>
          </cell>
          <cell r="K251">
            <v>4.3365993102275823E-3</v>
          </cell>
          <cell r="L251">
            <v>4.3365993102275823E-3</v>
          </cell>
          <cell r="M251">
            <v>4.3365993102275823E-3</v>
          </cell>
          <cell r="N251">
            <v>5.2039191722730992E-2</v>
          </cell>
        </row>
        <row r="252">
          <cell r="A252" t="str">
            <v>P BP07/B450 (Celtic I)</v>
          </cell>
          <cell r="B252">
            <v>0</v>
          </cell>
          <cell r="C252">
            <v>0</v>
          </cell>
          <cell r="D252">
            <v>0</v>
          </cell>
          <cell r="E252">
            <v>0</v>
          </cell>
          <cell r="F252">
            <v>0</v>
          </cell>
          <cell r="G252">
            <v>0</v>
          </cell>
          <cell r="H252">
            <v>0</v>
          </cell>
          <cell r="I252">
            <v>11.868653291279646</v>
          </cell>
          <cell r="N252">
            <v>11.868653291279646</v>
          </cell>
        </row>
        <row r="253">
          <cell r="A253" t="str">
            <v>P BP07/B450 (Celtic II)</v>
          </cell>
          <cell r="B253">
            <v>0</v>
          </cell>
          <cell r="C253">
            <v>0</v>
          </cell>
          <cell r="D253">
            <v>0</v>
          </cell>
          <cell r="E253">
            <v>0</v>
          </cell>
          <cell r="F253">
            <v>0</v>
          </cell>
          <cell r="G253">
            <v>0</v>
          </cell>
          <cell r="H253">
            <v>0</v>
          </cell>
          <cell r="I253">
            <v>0</v>
          </cell>
          <cell r="J253">
            <v>17.628439636591466</v>
          </cell>
          <cell r="N253">
            <v>17.628439636591466</v>
          </cell>
        </row>
        <row r="254">
          <cell r="A254" t="str">
            <v>P BT03</v>
          </cell>
          <cell r="M254">
            <v>0</v>
          </cell>
          <cell r="N254">
            <v>0</v>
          </cell>
        </row>
        <row r="255">
          <cell r="A255" t="str">
            <v>P BT04</v>
          </cell>
          <cell r="M255">
            <v>0</v>
          </cell>
          <cell r="N255">
            <v>0</v>
          </cell>
        </row>
        <row r="256">
          <cell r="A256" t="str">
            <v>P BT05</v>
          </cell>
          <cell r="M256">
            <v>0</v>
          </cell>
          <cell r="N256">
            <v>0</v>
          </cell>
        </row>
        <row r="257">
          <cell r="A257" t="str">
            <v>P BT06</v>
          </cell>
          <cell r="M257">
            <v>0</v>
          </cell>
          <cell r="N257">
            <v>0</v>
          </cell>
        </row>
        <row r="258">
          <cell r="A258" t="str">
            <v>P BT27</v>
          </cell>
          <cell r="B258">
            <v>0</v>
          </cell>
          <cell r="C258">
            <v>0</v>
          </cell>
          <cell r="D258">
            <v>0</v>
          </cell>
          <cell r="E258">
            <v>0</v>
          </cell>
          <cell r="F258">
            <v>0</v>
          </cell>
          <cell r="G258">
            <v>0</v>
          </cell>
          <cell r="H258">
            <v>0</v>
          </cell>
          <cell r="I258">
            <v>0</v>
          </cell>
          <cell r="J258">
            <v>0</v>
          </cell>
          <cell r="K258">
            <v>0</v>
          </cell>
          <cell r="L258">
            <v>0</v>
          </cell>
          <cell r="M258">
            <v>0</v>
          </cell>
          <cell r="N258">
            <v>0</v>
          </cell>
        </row>
        <row r="259">
          <cell r="A259" t="str">
            <v>P DC$</v>
          </cell>
          <cell r="B259">
            <v>0.31753871456185567</v>
          </cell>
          <cell r="C259">
            <v>0.31753871456185567</v>
          </cell>
          <cell r="D259">
            <v>0.31753871456185567</v>
          </cell>
          <cell r="E259">
            <v>1.9462226159793813E-2</v>
          </cell>
          <cell r="N259">
            <v>0.97207836984536078</v>
          </cell>
        </row>
        <row r="260">
          <cell r="A260" t="str">
            <v>P EL/ARP-61</v>
          </cell>
          <cell r="B260">
            <v>0</v>
          </cell>
          <cell r="C260">
            <v>21.23637244201031</v>
          </cell>
          <cell r="M260">
            <v>0</v>
          </cell>
          <cell r="N260">
            <v>21.23637244201031</v>
          </cell>
        </row>
        <row r="261">
          <cell r="A261" t="str">
            <v>P PRE6</v>
          </cell>
          <cell r="B261">
            <v>0.61750539976960028</v>
          </cell>
          <cell r="C261">
            <v>0.61750539976960028</v>
          </cell>
          <cell r="D261">
            <v>0.61750539976960028</v>
          </cell>
          <cell r="E261">
            <v>0.61750539976960028</v>
          </cell>
          <cell r="F261">
            <v>0.61750539976960028</v>
          </cell>
          <cell r="G261">
            <v>0.61750539976960028</v>
          </cell>
          <cell r="H261">
            <v>0.61750539976960028</v>
          </cell>
          <cell r="I261">
            <v>0.61750539976960028</v>
          </cell>
          <cell r="J261">
            <v>0.61750539976960028</v>
          </cell>
          <cell r="K261">
            <v>0.61750539976960028</v>
          </cell>
          <cell r="L261">
            <v>0.61750539976960028</v>
          </cell>
          <cell r="M261">
            <v>0.61750539976960028</v>
          </cell>
          <cell r="N261">
            <v>7.4100647972352016</v>
          </cell>
        </row>
        <row r="262">
          <cell r="A262" t="str">
            <v>P PRO1</v>
          </cell>
          <cell r="B262">
            <v>1.77671</v>
          </cell>
          <cell r="C262">
            <v>1.77671</v>
          </cell>
          <cell r="D262">
            <v>1.4936239239690721</v>
          </cell>
          <cell r="N262">
            <v>5.0470439239690723</v>
          </cell>
        </row>
        <row r="263">
          <cell r="A263" t="str">
            <v>P PRO10</v>
          </cell>
          <cell r="B263">
            <v>0.7290109422015415</v>
          </cell>
          <cell r="C263">
            <v>0</v>
          </cell>
          <cell r="D263">
            <v>0</v>
          </cell>
          <cell r="E263">
            <v>0.7290109422015415</v>
          </cell>
          <cell r="N263">
            <v>1.458021884403083</v>
          </cell>
        </row>
        <row r="264">
          <cell r="A264" t="str">
            <v>P PRO2</v>
          </cell>
          <cell r="B264">
            <v>1.5071813452345431</v>
          </cell>
          <cell r="C264">
            <v>0.75218252219885473</v>
          </cell>
          <cell r="D264">
            <v>0.75218252219885473</v>
          </cell>
          <cell r="E264">
            <v>0.39518850628962593</v>
          </cell>
          <cell r="N264">
            <v>3.4067348959218782</v>
          </cell>
        </row>
        <row r="265">
          <cell r="A265" t="str">
            <v>P PRO3</v>
          </cell>
          <cell r="B265">
            <v>4.2097036082474225E-3</v>
          </cell>
          <cell r="C265">
            <v>4.2097036082474225E-3</v>
          </cell>
          <cell r="D265">
            <v>4.2097036082474225E-3</v>
          </cell>
          <cell r="E265">
            <v>4.2097036082474225E-3</v>
          </cell>
          <cell r="F265">
            <v>4.2097036082474225E-3</v>
          </cell>
          <cell r="G265">
            <v>4.2097036082474225E-3</v>
          </cell>
          <cell r="H265">
            <v>4.2097036082474225E-3</v>
          </cell>
          <cell r="I265">
            <v>4.2097036082474225E-3</v>
          </cell>
          <cell r="J265">
            <v>4.2097036082474225E-3</v>
          </cell>
          <cell r="K265">
            <v>4.2097036082474225E-3</v>
          </cell>
          <cell r="L265">
            <v>4.2097036082474225E-3</v>
          </cell>
          <cell r="M265">
            <v>4.2097036082474225E-3</v>
          </cell>
          <cell r="N265">
            <v>5.0516443298969059E-2</v>
          </cell>
        </row>
        <row r="266">
          <cell r="A266" t="str">
            <v>P PRO4</v>
          </cell>
          <cell r="B266">
            <v>2.4702571910736171</v>
          </cell>
          <cell r="C266">
            <v>2.4702571910736171</v>
          </cell>
          <cell r="D266">
            <v>2.4702571910736171</v>
          </cell>
          <cell r="E266">
            <v>2.4702571910736171</v>
          </cell>
          <cell r="F266">
            <v>2.4702571910736171</v>
          </cell>
          <cell r="G266">
            <v>2.4702571910736171</v>
          </cell>
          <cell r="H266">
            <v>2.4702571910736171</v>
          </cell>
          <cell r="I266">
            <v>2.4702571910736171</v>
          </cell>
          <cell r="J266">
            <v>2.4702571910736171</v>
          </cell>
          <cell r="K266">
            <v>2.4702571910736171</v>
          </cell>
          <cell r="L266">
            <v>2.4702571910736171</v>
          </cell>
          <cell r="M266">
            <v>2.4702571910736171</v>
          </cell>
          <cell r="N266">
            <v>29.643086292883407</v>
          </cell>
        </row>
        <row r="267">
          <cell r="A267" t="str">
            <v>P PRO5</v>
          </cell>
          <cell r="B267">
            <v>2.1713535083762885</v>
          </cell>
          <cell r="C267">
            <v>0</v>
          </cell>
          <cell r="D267">
            <v>0</v>
          </cell>
          <cell r="E267">
            <v>2.1745442235824739</v>
          </cell>
          <cell r="N267">
            <v>4.3458977319587628</v>
          </cell>
        </row>
        <row r="268">
          <cell r="A268" t="str">
            <v>P PRO6</v>
          </cell>
          <cell r="B268">
            <v>11.561477650161031</v>
          </cell>
          <cell r="C268">
            <v>0</v>
          </cell>
          <cell r="D268">
            <v>0</v>
          </cell>
          <cell r="E268">
            <v>10.899973504631177</v>
          </cell>
          <cell r="N268">
            <v>22.461451154792208</v>
          </cell>
        </row>
        <row r="269">
          <cell r="A269" t="str">
            <v>P PRO7</v>
          </cell>
          <cell r="B269">
            <v>6.7913047680412363E-3</v>
          </cell>
          <cell r="C269">
            <v>6.7913047680412363E-3</v>
          </cell>
          <cell r="D269">
            <v>6.7913047680412363E-3</v>
          </cell>
          <cell r="E269">
            <v>6.7913047680412363E-3</v>
          </cell>
          <cell r="F269">
            <v>6.7913047680412363E-3</v>
          </cell>
          <cell r="G269">
            <v>6.7913047680412363E-3</v>
          </cell>
          <cell r="H269">
            <v>6.7913047680412363E-3</v>
          </cell>
          <cell r="I269">
            <v>6.7913047680412363E-3</v>
          </cell>
          <cell r="J269">
            <v>6.7913047680412363E-3</v>
          </cell>
          <cell r="K269">
            <v>6.7913047680412363E-3</v>
          </cell>
          <cell r="L269">
            <v>6.7913047680412363E-3</v>
          </cell>
          <cell r="M269">
            <v>6.7913047680412363E-3</v>
          </cell>
          <cell r="N269">
            <v>8.1495657216494863E-2</v>
          </cell>
        </row>
        <row r="270">
          <cell r="A270" t="str">
            <v>P PRO8</v>
          </cell>
          <cell r="B270">
            <v>4.0623760769520664E-2</v>
          </cell>
          <cell r="C270">
            <v>4.0623760769520664E-2</v>
          </cell>
          <cell r="D270">
            <v>4.0623760769520664E-2</v>
          </cell>
          <cell r="E270">
            <v>4.0623760769520664E-2</v>
          </cell>
          <cell r="F270">
            <v>4.0623760769520664E-2</v>
          </cell>
          <cell r="G270">
            <v>4.0623760769520664E-2</v>
          </cell>
          <cell r="H270">
            <v>4.0623760769520664E-2</v>
          </cell>
          <cell r="I270">
            <v>4.0623760769520664E-2</v>
          </cell>
          <cell r="J270">
            <v>4.0623760769520664E-2</v>
          </cell>
          <cell r="K270">
            <v>4.0623760769520664E-2</v>
          </cell>
          <cell r="L270">
            <v>4.0623760769520664E-2</v>
          </cell>
          <cell r="M270">
            <v>4.0623760769520664E-2</v>
          </cell>
          <cell r="N270">
            <v>0.48748512923424808</v>
          </cell>
        </row>
        <row r="271">
          <cell r="A271" t="str">
            <v>P PRO9</v>
          </cell>
          <cell r="B271">
            <v>1.1326750998711339</v>
          </cell>
          <cell r="C271">
            <v>0</v>
          </cell>
          <cell r="D271">
            <v>0</v>
          </cell>
          <cell r="E271">
            <v>1.1325567042525773</v>
          </cell>
          <cell r="N271">
            <v>2.2652318041237112</v>
          </cell>
        </row>
        <row r="272">
          <cell r="A272" t="str">
            <v>PAR</v>
          </cell>
          <cell r="F272">
            <v>0</v>
          </cell>
          <cell r="L272">
            <v>0</v>
          </cell>
          <cell r="N272">
            <v>0</v>
          </cell>
        </row>
        <row r="273">
          <cell r="A273" t="str">
            <v>PAR $+CER</v>
          </cell>
          <cell r="D273">
            <v>0</v>
          </cell>
          <cell r="J273">
            <v>0</v>
          </cell>
          <cell r="N273">
            <v>0</v>
          </cell>
        </row>
        <row r="274">
          <cell r="A274" t="str">
            <v>PAR EUR</v>
          </cell>
          <cell r="D274">
            <v>0</v>
          </cell>
          <cell r="J274">
            <v>0</v>
          </cell>
          <cell r="N274">
            <v>0</v>
          </cell>
        </row>
        <row r="275">
          <cell r="A275" t="str">
            <v>PAR JPY</v>
          </cell>
          <cell r="D275">
            <v>0</v>
          </cell>
          <cell r="J275">
            <v>0</v>
          </cell>
          <cell r="N275">
            <v>0</v>
          </cell>
        </row>
        <row r="276">
          <cell r="A276" t="str">
            <v>PAR USD</v>
          </cell>
          <cell r="D276">
            <v>0</v>
          </cell>
          <cell r="J276">
            <v>0</v>
          </cell>
          <cell r="N276">
            <v>0</v>
          </cell>
        </row>
        <row r="277">
          <cell r="A277" t="str">
            <v>PARDM</v>
          </cell>
          <cell r="F277">
            <v>0</v>
          </cell>
          <cell r="L277">
            <v>0</v>
          </cell>
          <cell r="N277">
            <v>0</v>
          </cell>
        </row>
        <row r="278">
          <cell r="A278" t="str">
            <v>PR8</v>
          </cell>
          <cell r="B278">
            <v>5.071065188367788</v>
          </cell>
          <cell r="C278">
            <v>5.071065188367788</v>
          </cell>
          <cell r="D278">
            <v>5.071065188367788</v>
          </cell>
          <cell r="E278">
            <v>5.071065188367788</v>
          </cell>
          <cell r="F278">
            <v>5.071065188367788</v>
          </cell>
          <cell r="G278">
            <v>5.071065188367788</v>
          </cell>
          <cell r="H278">
            <v>5.071065188367788</v>
          </cell>
          <cell r="I278">
            <v>5.071065188367788</v>
          </cell>
          <cell r="J278">
            <v>5.071065188367788</v>
          </cell>
          <cell r="K278">
            <v>5.071065188367788</v>
          </cell>
          <cell r="L278">
            <v>5.071065188367788</v>
          </cell>
          <cell r="M278">
            <v>5.071065188367788</v>
          </cell>
          <cell r="N278">
            <v>60.85278226041347</v>
          </cell>
        </row>
        <row r="279">
          <cell r="A279" t="str">
            <v>PRE5</v>
          </cell>
          <cell r="B279">
            <v>29.612255382811547</v>
          </cell>
          <cell r="N279">
            <v>29.612255382811547</v>
          </cell>
        </row>
        <row r="280">
          <cell r="A280" t="str">
            <v>PRE6</v>
          </cell>
          <cell r="B280">
            <v>0.22674449888069503</v>
          </cell>
          <cell r="N280">
            <v>0.22674449888069503</v>
          </cell>
        </row>
        <row r="281">
          <cell r="A281" t="str">
            <v>PRO3</v>
          </cell>
          <cell r="B281">
            <v>9.4933099226804124E-2</v>
          </cell>
          <cell r="C281">
            <v>9.4933099226804124E-2</v>
          </cell>
          <cell r="D281">
            <v>9.4933099226804124E-2</v>
          </cell>
          <cell r="E281">
            <v>9.4933099226804124E-2</v>
          </cell>
          <cell r="F281">
            <v>9.4933099226804124E-2</v>
          </cell>
          <cell r="G281">
            <v>9.4933099226804124E-2</v>
          </cell>
          <cell r="H281">
            <v>9.4933099226804124E-2</v>
          </cell>
          <cell r="I281">
            <v>9.4933099226804124E-2</v>
          </cell>
          <cell r="J281">
            <v>9.4933099226804124E-2</v>
          </cell>
          <cell r="K281">
            <v>9.4933099226804124E-2</v>
          </cell>
          <cell r="L281">
            <v>9.4933099226804124E-2</v>
          </cell>
          <cell r="M281">
            <v>4.5225740979381443E-3</v>
          </cell>
          <cell r="N281">
            <v>1.0487866655927838</v>
          </cell>
        </row>
        <row r="282">
          <cell r="A282" t="str">
            <v>PRO4</v>
          </cell>
          <cell r="B282">
            <v>3.7170958576939581</v>
          </cell>
          <cell r="C282">
            <v>3.7170958576939581</v>
          </cell>
          <cell r="D282">
            <v>3.7170958576939581</v>
          </cell>
          <cell r="E282">
            <v>3.7170958576939581</v>
          </cell>
          <cell r="F282">
            <v>3.7170958576939581</v>
          </cell>
          <cell r="G282">
            <v>3.7170958576939581</v>
          </cell>
          <cell r="H282">
            <v>3.7170958576939581</v>
          </cell>
          <cell r="I282">
            <v>3.7170958576939581</v>
          </cell>
          <cell r="J282">
            <v>3.7170958576939581</v>
          </cell>
          <cell r="K282">
            <v>3.7170958576939581</v>
          </cell>
          <cell r="L282">
            <v>3.7170958576939581</v>
          </cell>
          <cell r="M282">
            <v>0.17890725007893982</v>
          </cell>
          <cell r="N282">
            <v>41.066961684712481</v>
          </cell>
        </row>
        <row r="283">
          <cell r="A283" t="str">
            <v>PRO7</v>
          </cell>
          <cell r="B283">
            <v>14.939707811816874</v>
          </cell>
          <cell r="C283">
            <v>14.939707811816874</v>
          </cell>
          <cell r="D283">
            <v>14.939707811816874</v>
          </cell>
          <cell r="E283">
            <v>14.939936332515394</v>
          </cell>
          <cell r="F283">
            <v>14.939707811816874</v>
          </cell>
          <cell r="G283">
            <v>14.939707811816874</v>
          </cell>
          <cell r="H283">
            <v>14.939707811816874</v>
          </cell>
          <cell r="I283">
            <v>14.939707811816874</v>
          </cell>
          <cell r="J283">
            <v>14.939707811816874</v>
          </cell>
          <cell r="K283">
            <v>14.939707811816874</v>
          </cell>
          <cell r="L283">
            <v>14.939707811816874</v>
          </cell>
          <cell r="M283">
            <v>13.221605433754537</v>
          </cell>
          <cell r="N283">
            <v>177.55861988443868</v>
          </cell>
        </row>
        <row r="284">
          <cell r="A284" t="str">
            <v>PRO8</v>
          </cell>
          <cell r="B284">
            <v>1.1520043464459839E-2</v>
          </cell>
          <cell r="C284">
            <v>1.1520043464459839E-2</v>
          </cell>
          <cell r="D284">
            <v>1.1520043464459839E-2</v>
          </cell>
          <cell r="E284">
            <v>1.1520043464459839E-2</v>
          </cell>
          <cell r="F284">
            <v>1.1520043464459839E-2</v>
          </cell>
          <cell r="G284">
            <v>1.1520043464459839E-2</v>
          </cell>
          <cell r="H284">
            <v>1.1520043464459839E-2</v>
          </cell>
          <cell r="I284">
            <v>1.1520043464459839E-2</v>
          </cell>
          <cell r="J284">
            <v>1.1520043464459839E-2</v>
          </cell>
          <cell r="K284">
            <v>1.1520043464459839E-2</v>
          </cell>
          <cell r="L284">
            <v>1.1520043464459839E-2</v>
          </cell>
          <cell r="M284">
            <v>1.1520043464459839E-2</v>
          </cell>
          <cell r="N284">
            <v>0.13824052157351807</v>
          </cell>
        </row>
        <row r="285">
          <cell r="A285" t="str">
            <v>SABA/INTGM</v>
          </cell>
          <cell r="C285">
            <v>9.682781E-2</v>
          </cell>
          <cell r="N285">
            <v>9.682781E-2</v>
          </cell>
        </row>
        <row r="286">
          <cell r="A286" t="str">
            <v>WBC/RELEXT</v>
          </cell>
          <cell r="B286">
            <v>2.0252184936614469E-3</v>
          </cell>
          <cell r="C286">
            <v>2.3225592841163308E-3</v>
          </cell>
          <cell r="D286">
            <v>2.3303855331841912E-3</v>
          </cell>
          <cell r="E286">
            <v>2.6275242356450408E-3</v>
          </cell>
          <cell r="F286">
            <v>2.8251953765846384E-3</v>
          </cell>
          <cell r="G286">
            <v>3.1148680089485457E-3</v>
          </cell>
          <cell r="H286">
            <v>4.3662908277404926E-3</v>
          </cell>
          <cell r="I286">
            <v>2.3038523489932886E-3</v>
          </cell>
          <cell r="J286">
            <v>2.5909463087248324E-3</v>
          </cell>
          <cell r="K286">
            <v>2.7843117076808352E-3</v>
          </cell>
          <cell r="L286">
            <v>3.0670417598806865E-3</v>
          </cell>
          <cell r="M286">
            <v>4.3501342281879194E-3</v>
          </cell>
          <cell r="N286">
            <v>3.4708328113348244E-2</v>
          </cell>
        </row>
        <row r="287">
          <cell r="A287" t="str">
            <v>WEST/CONEA</v>
          </cell>
          <cell r="B287">
            <v>0</v>
          </cell>
          <cell r="D287">
            <v>4.1444279368501142</v>
          </cell>
          <cell r="H287">
            <v>0</v>
          </cell>
          <cell r="J287">
            <v>4.1444279368501142</v>
          </cell>
          <cell r="N287">
            <v>8.2888558737002285</v>
          </cell>
        </row>
      </sheetData>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tabilidad"/>
      <sheetName val="Rentabilidad T.E.A."/>
      <sheetName val="KAP 2009"/>
      <sheetName val="KAP2010"/>
      <sheetName val="Graf 5.1(Trim) "/>
    </sheetNames>
    <sheetDataSet>
      <sheetData sheetId="0" refreshError="1"/>
      <sheetData sheetId="1" refreshError="1"/>
      <sheetData sheetId="2" refreshError="1"/>
      <sheetData sheetId="3" refreshError="1"/>
      <sheetData sheetId="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tabilidad"/>
      <sheetName val="Rentabilidad T.E.A."/>
    </sheetNames>
    <sheetDataSet>
      <sheetData sheetId="0" refreshError="1"/>
      <sheetData sheetId="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tabilidad"/>
      <sheetName val="Rentabilidad T.E.A."/>
    </sheetNames>
    <sheetDataSet>
      <sheetData sheetId="0" refreshError="1"/>
      <sheetData sheetId="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tabilidad"/>
      <sheetName val="Rentabilidad T.E.A."/>
      <sheetName val="KAP 2009"/>
      <sheetName val="KAP2010"/>
      <sheetName val="Graf 5.1(Trim) "/>
    </sheetNames>
    <sheetDataSet>
      <sheetData sheetId="0" refreshError="1">
        <row r="2">
          <cell r="B2" t="str">
            <v>CAMARA ARGENTINA DE FONDOS COMUNES DE INVERSION - Rentabilidad  - en % -</v>
          </cell>
          <cell r="Q2" t="str">
            <v>Rentabilidad punta</v>
          </cell>
          <cell r="W2" t="str">
            <v>Rentabilidad promedio</v>
          </cell>
        </row>
        <row r="3">
          <cell r="B3" t="str">
            <v>Unidades</v>
          </cell>
          <cell r="E3" t="str">
            <v>ENERO</v>
          </cell>
          <cell r="F3" t="str">
            <v>FEBRERO</v>
          </cell>
          <cell r="G3" t="str">
            <v>MARZO</v>
          </cell>
          <cell r="H3" t="str">
            <v>ABRIL</v>
          </cell>
          <cell r="I3" t="str">
            <v>MAYO</v>
          </cell>
          <cell r="J3" t="str">
            <v>JUNIO</v>
          </cell>
          <cell r="K3" t="str">
            <v>JULIO</v>
          </cell>
          <cell r="L3" t="str">
            <v>AGOSTO</v>
          </cell>
          <cell r="M3" t="str">
            <v>SEPTIEMBRE</v>
          </cell>
          <cell r="N3" t="str">
            <v>OCTUBRE</v>
          </cell>
          <cell r="O3" t="str">
            <v>NOVIEMBRE</v>
          </cell>
          <cell r="P3" t="str">
            <v>DICIEMBRE</v>
          </cell>
          <cell r="Q3" t="str">
            <v>I</v>
          </cell>
          <cell r="R3" t="str">
            <v>II</v>
          </cell>
          <cell r="S3" t="str">
            <v>III</v>
          </cell>
          <cell r="T3" t="str">
            <v>IV</v>
          </cell>
          <cell r="V3" t="str">
            <v>AÑO</v>
          </cell>
          <cell r="W3" t="str">
            <v>I</v>
          </cell>
          <cell r="X3" t="str">
            <v>II</v>
          </cell>
          <cell r="Y3" t="str">
            <v>III</v>
          </cell>
          <cell r="Z3" t="str">
            <v>IV</v>
          </cell>
          <cell r="AB3" t="str">
            <v>AÑO</v>
          </cell>
        </row>
        <row r="4">
          <cell r="A4" t="str">
            <v>A</v>
          </cell>
          <cell r="B4" t="str">
            <v>RENTA VARIABLE</v>
          </cell>
          <cell r="E4">
            <v>-8.4504794789758559</v>
          </cell>
          <cell r="F4">
            <v>7.8207150235398775</v>
          </cell>
          <cell r="G4">
            <v>2.4584994934610873</v>
          </cell>
          <cell r="H4">
            <v>-0.8809012474860729</v>
          </cell>
          <cell r="I4">
            <v>-12.594729599439274</v>
          </cell>
          <cell r="J4">
            <v>-6.1875749170366285</v>
          </cell>
          <cell r="K4">
            <v>6.9683537981139949</v>
          </cell>
          <cell r="L4">
            <v>-31.858550843308215</v>
          </cell>
          <cell r="M4">
            <v>5.9622729741011735</v>
          </cell>
          <cell r="N4">
            <v>10.992070889197212</v>
          </cell>
          <cell r="O4">
            <v>6.8211094100013119</v>
          </cell>
          <cell r="P4">
            <v>-9.3303965258994328</v>
          </cell>
          <cell r="Q4">
            <v>1.2391964998377079</v>
          </cell>
          <cell r="R4">
            <v>-18.752307198013654</v>
          </cell>
          <cell r="S4">
            <v>-22.575758797227255</v>
          </cell>
          <cell r="T4">
            <v>7.5702386527169754</v>
          </cell>
          <cell r="V4">
            <v>-35.790669251384969</v>
          </cell>
          <cell r="W4">
            <v>1.0481805025416444</v>
          </cell>
          <cell r="X4">
            <v>-19.678440266898949</v>
          </cell>
          <cell r="Y4">
            <v>-24.716870270634896</v>
          </cell>
          <cell r="Z4">
            <v>6.6049507305455553</v>
          </cell>
          <cell r="AB4">
            <v>-38.974406611877285</v>
          </cell>
        </row>
        <row r="5">
          <cell r="A5" t="str">
            <v>A1</v>
          </cell>
          <cell r="B5" t="str">
            <v>RENTA VARIABLE ARGENTINA</v>
          </cell>
          <cell r="E5">
            <v>-9.1141152011231732</v>
          </cell>
          <cell r="F5">
            <v>8.8987334789114776</v>
          </cell>
          <cell r="G5">
            <v>1.2784017044922129</v>
          </cell>
          <cell r="H5">
            <v>-0.46908256857714681</v>
          </cell>
          <cell r="I5">
            <v>-11.616288215596507</v>
          </cell>
          <cell r="J5">
            <v>-6.8981008001133803</v>
          </cell>
          <cell r="K5">
            <v>7.2562944082754646</v>
          </cell>
          <cell r="L5">
            <v>-32.48867632295449</v>
          </cell>
          <cell r="M5">
            <v>6.9571339273172832</v>
          </cell>
          <cell r="N5">
            <v>12.100061234432653</v>
          </cell>
          <cell r="O5">
            <v>5.3029184905009945</v>
          </cell>
          <cell r="P5">
            <v>-8.2331763263018374</v>
          </cell>
          <cell r="Q5">
            <v>0.32266979357487058</v>
          </cell>
          <cell r="R5">
            <v>-18.171676901006439</v>
          </cell>
          <cell r="S5">
            <v>-22.220823284651267</v>
          </cell>
          <cell r="T5">
            <v>8.3539620380311614</v>
          </cell>
          <cell r="V5">
            <v>-35.569066269450666</v>
          </cell>
          <cell r="W5">
            <v>0.14667508571513066</v>
          </cell>
          <cell r="X5">
            <v>-18.788223380618533</v>
          </cell>
          <cell r="Y5">
            <v>-23.041603100032344</v>
          </cell>
          <cell r="Z5">
            <v>7.624736310906167</v>
          </cell>
          <cell r="AB5">
            <v>-34.555051515209797</v>
          </cell>
        </row>
        <row r="6">
          <cell r="B6">
            <v>1</v>
          </cell>
          <cell r="C6" t="str">
            <v>AHORRO GLOBAL</v>
          </cell>
          <cell r="E6">
            <v>-7.9627237099540231</v>
          </cell>
          <cell r="F6">
            <v>7.9440378457196203</v>
          </cell>
          <cell r="G6">
            <v>0.5115740479328057</v>
          </cell>
          <cell r="H6">
            <v>-2.8259129746370348</v>
          </cell>
          <cell r="I6">
            <v>-10.902258648368612</v>
          </cell>
          <cell r="J6">
            <v>-4.8173924848717187</v>
          </cell>
          <cell r="K6">
            <v>5.7779334603731414</v>
          </cell>
          <cell r="L6">
            <v>-27.608368034899854</v>
          </cell>
          <cell r="M6">
            <v>6.9712466890002212</v>
          </cell>
          <cell r="N6">
            <v>11.011315652679365</v>
          </cell>
          <cell r="O6">
            <v>4.5156825770288789</v>
          </cell>
          <cell r="P6">
            <v>-9.5801359084879856</v>
          </cell>
          <cell r="Q6">
            <v>-0.14300521533203714</v>
          </cell>
          <cell r="R6">
            <v>-17.590977682746178</v>
          </cell>
          <cell r="S6">
            <v>-18.087439316124577</v>
          </cell>
          <cell r="T6">
            <v>4.9089549601685878</v>
          </cell>
          <cell r="V6">
            <v>-32.593192882707243</v>
          </cell>
          <cell r="W6">
            <v>-0.14723998894147156</v>
          </cell>
          <cell r="X6">
            <v>-18.598129180160107</v>
          </cell>
          <cell r="Y6">
            <v>-19.217959864128876</v>
          </cell>
          <cell r="Z6">
            <v>4.5031419614689225</v>
          </cell>
          <cell r="AB6">
            <v>-34.78518958370028</v>
          </cell>
        </row>
        <row r="7">
          <cell r="B7">
            <v>2</v>
          </cell>
          <cell r="C7" t="str">
            <v>ALIANZA DE CAPITALES</v>
          </cell>
          <cell r="E7">
            <v>-9.4255848175775032</v>
          </cell>
          <cell r="F7">
            <v>4.3250511218801746</v>
          </cell>
          <cell r="G7">
            <v>-0.33026340520366793</v>
          </cell>
          <cell r="H7">
            <v>-0.68696120689655249</v>
          </cell>
          <cell r="I7">
            <v>-9.6921198969211915</v>
          </cell>
          <cell r="J7">
            <v>-4.0820617565781703</v>
          </cell>
          <cell r="K7">
            <v>1.3497009363354628</v>
          </cell>
          <cell r="L7">
            <v>-6.2724014336917655</v>
          </cell>
          <cell r="M7">
            <v>2.1922595107799925</v>
          </cell>
          <cell r="N7">
            <v>0.85164037549598781</v>
          </cell>
          <cell r="O7">
            <v>2.015161692735834</v>
          </cell>
          <cell r="P7">
            <v>-0.194400025083874</v>
          </cell>
          <cell r="Q7">
            <v>-5.8202669102349391</v>
          </cell>
          <cell r="R7">
            <v>-13.973599137931036</v>
          </cell>
          <cell r="S7">
            <v>-2.9248739548429437</v>
          </cell>
          <cell r="T7">
            <v>2.6839575470176458</v>
          </cell>
          <cell r="V7">
            <v>-21.350281625818234</v>
          </cell>
          <cell r="W7">
            <v>-5.9315496311069449</v>
          </cell>
          <cell r="X7">
            <v>-14.846545544422062</v>
          </cell>
          <cell r="Y7">
            <v>-2.6743552738091161</v>
          </cell>
          <cell r="Z7">
            <v>2.6388690099215046</v>
          </cell>
          <cell r="AB7">
            <v>-21.747804219045406</v>
          </cell>
        </row>
        <row r="8">
          <cell r="B8">
            <v>3</v>
          </cell>
          <cell r="C8" t="str">
            <v>ALMAFUERTE</v>
          </cell>
          <cell r="E8">
            <v>-8.9225256394414814</v>
          </cell>
          <cell r="F8">
            <v>8.3517616573281384</v>
          </cell>
          <cell r="G8">
            <v>2.3326864083140331</v>
          </cell>
          <cell r="H8">
            <v>-2.8435787000783086</v>
          </cell>
          <cell r="I8">
            <v>-12.210971739458964</v>
          </cell>
          <cell r="J8">
            <v>-3.9866299420439621</v>
          </cell>
          <cell r="K8">
            <v>4.2328437598051716</v>
          </cell>
          <cell r="L8">
            <v>-30.30446374817236</v>
          </cell>
          <cell r="M8">
            <v>11.579358713313169</v>
          </cell>
          <cell r="N8">
            <v>7.7768151739138647</v>
          </cell>
          <cell r="O8">
            <v>9.7571404138874662</v>
          </cell>
          <cell r="P8">
            <v>-13.763926762758095</v>
          </cell>
          <cell r="Q8">
            <v>0.98603731619919532</v>
          </cell>
          <cell r="R8">
            <v>-18.107625293657016</v>
          </cell>
          <cell r="S8">
            <v>-18.942461414334588</v>
          </cell>
          <cell r="T8">
            <v>2.0110228382886897</v>
          </cell>
          <cell r="V8">
            <v>-32.965525763005068</v>
          </cell>
          <cell r="W8">
            <v>0.84835864590737686</v>
          </cell>
          <cell r="X8">
            <v>-19.348516882674112</v>
          </cell>
          <cell r="Y8">
            <v>-19.856101638283601</v>
          </cell>
          <cell r="Z8">
            <v>1.8854240656107186</v>
          </cell>
          <cell r="AB8">
            <v>-36.778682701612226</v>
          </cell>
        </row>
        <row r="9">
          <cell r="B9">
            <v>4</v>
          </cell>
          <cell r="C9" t="str">
            <v>AQUMULAR ACCIONES</v>
          </cell>
          <cell r="E9">
            <v>0</v>
          </cell>
          <cell r="F9">
            <v>0</v>
          </cell>
          <cell r="G9">
            <v>0</v>
          </cell>
          <cell r="H9">
            <v>0</v>
          </cell>
          <cell r="I9">
            <v>0</v>
          </cell>
          <cell r="J9">
            <v>0</v>
          </cell>
          <cell r="K9">
            <v>13.195834555985876</v>
          </cell>
          <cell r="L9">
            <v>-29.870299867391015</v>
          </cell>
          <cell r="M9">
            <v>20.205291865059749</v>
          </cell>
          <cell r="N9">
            <v>20.591148603116103</v>
          </cell>
          <cell r="O9">
            <v>11.506882517496631</v>
          </cell>
          <cell r="P9">
            <v>-10.932438511165643</v>
          </cell>
          <cell r="Q9">
            <v>0</v>
          </cell>
          <cell r="R9">
            <v>0</v>
          </cell>
          <cell r="S9">
            <v>-4.576352108434012</v>
          </cell>
          <cell r="T9">
            <v>19.766861253420153</v>
          </cell>
          <cell r="V9">
            <v>0</v>
          </cell>
          <cell r="W9">
            <v>0</v>
          </cell>
          <cell r="X9">
            <v>0</v>
          </cell>
          <cell r="Y9">
            <v>4.2004950472444982</v>
          </cell>
          <cell r="Z9">
            <v>6.1379026848059484</v>
          </cell>
          <cell r="AB9">
            <v>22.74414198763689</v>
          </cell>
        </row>
        <row r="10">
          <cell r="B10">
            <v>5</v>
          </cell>
          <cell r="C10" t="str">
            <v>ARGENFOND</v>
          </cell>
          <cell r="E10">
            <v>-8.9989102634944977</v>
          </cell>
          <cell r="F10">
            <v>10.656103691071038</v>
          </cell>
          <cell r="G10">
            <v>2.6027751453173265</v>
          </cell>
          <cell r="H10">
            <v>-3.9980085163555223</v>
          </cell>
          <cell r="I10">
            <v>-13.000330304403063</v>
          </cell>
          <cell r="J10">
            <v>-6.8343538162445761</v>
          </cell>
          <cell r="K10">
            <v>5.653927822801208</v>
          </cell>
          <cell r="L10">
            <v>-31.301248813962946</v>
          </cell>
          <cell r="M10">
            <v>4.7225297018971268</v>
          </cell>
          <cell r="N10">
            <v>11.391478490319651</v>
          </cell>
          <cell r="O10">
            <v>3.5965811338347198</v>
          </cell>
          <cell r="P10">
            <v>-9.4370055943085234</v>
          </cell>
          <cell r="Q10">
            <v>3.3192095075748718</v>
          </cell>
          <cell r="R10">
            <v>-22.186733555090843</v>
          </cell>
          <cell r="S10">
            <v>-23.989320626524957</v>
          </cell>
          <cell r="T10">
            <v>4.5076700035428852</v>
          </cell>
          <cell r="V10">
            <v>-38.890414850364529</v>
          </cell>
          <cell r="W10">
            <v>3.4461009910845775</v>
          </cell>
          <cell r="X10">
            <v>-23.784877884102826</v>
          </cell>
          <cell r="Y10">
            <v>-26.854450393422496</v>
          </cell>
          <cell r="Z10">
            <v>4.1453861392424329</v>
          </cell>
          <cell r="AB10">
            <v>-44.972196391388337</v>
          </cell>
        </row>
        <row r="11">
          <cell r="B11">
            <v>6</v>
          </cell>
          <cell r="C11" t="str">
            <v>ARGEN I</v>
          </cell>
          <cell r="E11">
            <v>-11.080074487895708</v>
          </cell>
          <cell r="F11">
            <v>11.643979057591626</v>
          </cell>
          <cell r="G11">
            <v>3.3202025886325259</v>
          </cell>
          <cell r="H11">
            <v>-1.9244734931009422</v>
          </cell>
          <cell r="I11">
            <v>-13.791188448722702</v>
          </cell>
          <cell r="J11">
            <v>-9.7058191969078838</v>
          </cell>
          <cell r="K11">
            <v>6.5398335315101086</v>
          </cell>
          <cell r="L11">
            <v>-38.995535714285722</v>
          </cell>
          <cell r="M11">
            <v>7.6838638858397257</v>
          </cell>
          <cell r="N11">
            <v>18.82432891607202</v>
          </cell>
          <cell r="O11">
            <v>7.7780955104375327</v>
          </cell>
          <cell r="P11">
            <v>-12.178296630405949</v>
          </cell>
          <cell r="Q11">
            <v>2.5698324022346286</v>
          </cell>
          <cell r="R11">
            <v>-23.656499636891791</v>
          </cell>
          <cell r="S11">
            <v>-30.011890606420934</v>
          </cell>
          <cell r="T11">
            <v>12.470268433571174</v>
          </cell>
          <cell r="V11">
            <v>-45.195530726256983</v>
          </cell>
          <cell r="W11">
            <v>2.3800900260929585</v>
          </cell>
          <cell r="X11">
            <v>-25.04531344097574</v>
          </cell>
          <cell r="Y11">
            <v>-32.763081366651335</v>
          </cell>
          <cell r="Z11">
            <v>13.071471838443605</v>
          </cell>
          <cell r="AB11">
            <v>-47.522275614244208</v>
          </cell>
        </row>
        <row r="12">
          <cell r="B12">
            <v>7</v>
          </cell>
          <cell r="C12" t="str">
            <v>ATLAS</v>
          </cell>
          <cell r="E12">
            <v>-12.17075386012716</v>
          </cell>
          <cell r="F12">
            <v>9.5139607032057825</v>
          </cell>
          <cell r="G12">
            <v>1.6052880075543063</v>
          </cell>
          <cell r="H12">
            <v>-4.5539033457249189</v>
          </cell>
          <cell r="I12">
            <v>-13.437195715676719</v>
          </cell>
          <cell r="J12">
            <v>-8.2114735658042832</v>
          </cell>
          <cell r="K12">
            <v>2.6960784313725616</v>
          </cell>
          <cell r="L12">
            <v>-38.186157517899758</v>
          </cell>
          <cell r="M12">
            <v>4.8262548262548277</v>
          </cell>
          <cell r="N12">
            <v>17.863720073664812</v>
          </cell>
          <cell r="O12">
            <v>5.9374999999999956</v>
          </cell>
          <cell r="P12">
            <v>-11.799410029498535</v>
          </cell>
          <cell r="Q12">
            <v>-2.270663033605802</v>
          </cell>
          <cell r="R12">
            <v>-24.163568773234211</v>
          </cell>
          <cell r="S12">
            <v>-33.455882352941167</v>
          </cell>
          <cell r="T12">
            <v>10.128913443830555</v>
          </cell>
          <cell r="V12">
            <v>-50.68119891008174</v>
          </cell>
          <cell r="W12">
            <v>-2.4233357738322647</v>
          </cell>
          <cell r="X12">
            <v>-25.970587584745861</v>
          </cell>
          <cell r="Y12">
            <v>-37.652571024511587</v>
          </cell>
          <cell r="Z12">
            <v>9.188251646087032</v>
          </cell>
          <cell r="AB12">
            <v>-58.128357745719768</v>
          </cell>
        </row>
        <row r="13">
          <cell r="B13">
            <v>8</v>
          </cell>
          <cell r="C13" t="str">
            <v>BF CALIFICADO</v>
          </cell>
          <cell r="E13">
            <v>-3.2205482229882842</v>
          </cell>
          <cell r="F13">
            <v>10.691988261746022</v>
          </cell>
          <cell r="G13">
            <v>2.3718518749642481</v>
          </cell>
          <cell r="H13">
            <v>0.44935943675137313</v>
          </cell>
          <cell r="I13">
            <v>-10.307743500894595</v>
          </cell>
          <cell r="J13">
            <v>-0.25541300790821175</v>
          </cell>
          <cell r="K13">
            <v>6.2706464646921534</v>
          </cell>
          <cell r="L13">
            <v>-28.755638297872345</v>
          </cell>
          <cell r="M13">
            <v>11.342144283160893</v>
          </cell>
          <cell r="N13">
            <v>10.748938852418345</v>
          </cell>
          <cell r="O13">
            <v>4.2069253637360138</v>
          </cell>
          <cell r="P13">
            <v>-6.7647749219681526</v>
          </cell>
          <cell r="Q13">
            <v>9.6679955165244422</v>
          </cell>
          <cell r="R13">
            <v>-10.134817990632838</v>
          </cell>
          <cell r="S13">
            <v>-15.700809691882956</v>
          </cell>
          <cell r="T13">
            <v>7.6009682762135267</v>
          </cell>
          <cell r="V13">
            <v>-16.920329174456672</v>
          </cell>
          <cell r="W13">
            <v>9.5437187639315795</v>
          </cell>
          <cell r="X13">
            <v>-10.464637535788432</v>
          </cell>
          <cell r="Y13">
            <v>-16.720895274683635</v>
          </cell>
          <cell r="Z13">
            <v>6.9913890015074145</v>
          </cell>
          <cell r="AB13">
            <v>-10.88349245695068</v>
          </cell>
        </row>
        <row r="14">
          <cell r="B14">
            <v>9</v>
          </cell>
          <cell r="C14" t="str">
            <v>BNL ACCIONES</v>
          </cell>
          <cell r="E14">
            <v>-8.3616052410267585</v>
          </cell>
          <cell r="F14">
            <v>8.340047620251978</v>
          </cell>
          <cell r="G14">
            <v>2.2558605908614027</v>
          </cell>
          <cell r="H14">
            <v>-1.9118105887737435</v>
          </cell>
          <cell r="I14">
            <v>-12.708653126818326</v>
          </cell>
          <cell r="J14">
            <v>-7.1995205736864021</v>
          </cell>
          <cell r="K14">
            <v>7.0761686897321763</v>
          </cell>
          <cell r="L14">
            <v>-34.260513349961151</v>
          </cell>
          <cell r="M14">
            <v>13.73002159407417</v>
          </cell>
          <cell r="N14">
            <v>11.795608861575047</v>
          </cell>
          <cell r="O14">
            <v>6.4940464998249681</v>
          </cell>
          <cell r="P14">
            <v>-10.93300068615658</v>
          </cell>
          <cell r="Q14">
            <v>1.5207232899450585</v>
          </cell>
          <cell r="R14">
            <v>-20.541907962181238</v>
          </cell>
          <cell r="S14">
            <v>-19.943932445300604</v>
          </cell>
          <cell r="T14">
            <v>6.0393107208104757</v>
          </cell>
          <cell r="V14">
            <v>-35.421628506029244</v>
          </cell>
          <cell r="W14">
            <v>1.3892463234351371</v>
          </cell>
          <cell r="X14">
            <v>-21.588117892201016</v>
          </cell>
          <cell r="Y14">
            <v>-20.902746679649674</v>
          </cell>
          <cell r="Z14">
            <v>6.2840472276646677</v>
          </cell>
          <cell r="AB14">
            <v>-34.606987020045821</v>
          </cell>
        </row>
        <row r="15">
          <cell r="B15">
            <v>10</v>
          </cell>
          <cell r="C15" t="str">
            <v>BNP - VAE RTA VARIABLEARG</v>
          </cell>
          <cell r="E15">
            <v>0</v>
          </cell>
          <cell r="F15">
            <v>0</v>
          </cell>
          <cell r="G15">
            <v>0</v>
          </cell>
          <cell r="H15">
            <v>0</v>
          </cell>
          <cell r="I15">
            <v>0</v>
          </cell>
          <cell r="J15">
            <v>-5.7991077225592154</v>
          </cell>
          <cell r="K15">
            <v>8.8134804687788346</v>
          </cell>
          <cell r="L15">
            <v>-32.201225422829694</v>
          </cell>
          <cell r="M15">
            <v>16.617979983683995</v>
          </cell>
          <cell r="N15">
            <v>11.53169933378253</v>
          </cell>
          <cell r="O15">
            <v>3.116734861408621</v>
          </cell>
          <cell r="P15">
            <v>-6.3790459107707314</v>
          </cell>
          <cell r="Q15">
            <v>0</v>
          </cell>
          <cell r="R15">
            <v>0</v>
          </cell>
          <cell r="S15">
            <v>-13.966010825926112</v>
          </cell>
          <cell r="T15">
            <v>7.6714433471955834</v>
          </cell>
          <cell r="V15">
            <v>0</v>
          </cell>
          <cell r="W15">
            <v>0</v>
          </cell>
          <cell r="X15">
            <v>-17.397323167677648</v>
          </cell>
          <cell r="Y15">
            <v>-15.095970515009833</v>
          </cell>
          <cell r="Z15">
            <v>6.5387981447659742</v>
          </cell>
          <cell r="AB15">
            <v>-24.548388513866264</v>
          </cell>
        </row>
        <row r="16">
          <cell r="B16">
            <v>11</v>
          </cell>
          <cell r="C16" t="str">
            <v>BPI ACCIONES ARGENTINAS</v>
          </cell>
          <cell r="E16">
            <v>-12.426339518941376</v>
          </cell>
          <cell r="F16">
            <v>7.42532245592189</v>
          </cell>
          <cell r="G16">
            <v>-100</v>
          </cell>
          <cell r="H16">
            <v>0</v>
          </cell>
          <cell r="I16">
            <v>0</v>
          </cell>
          <cell r="J16">
            <v>0</v>
          </cell>
          <cell r="K16">
            <v>0</v>
          </cell>
          <cell r="L16">
            <v>0</v>
          </cell>
          <cell r="M16">
            <v>0</v>
          </cell>
          <cell r="N16">
            <v>0</v>
          </cell>
          <cell r="O16">
            <v>0</v>
          </cell>
          <cell r="P16">
            <v>0</v>
          </cell>
          <cell r="Q16">
            <v>-100</v>
          </cell>
          <cell r="R16">
            <v>0</v>
          </cell>
          <cell r="S16">
            <v>0</v>
          </cell>
          <cell r="T16">
            <v>0</v>
          </cell>
          <cell r="V16">
            <v>-100</v>
          </cell>
          <cell r="W16">
            <v>-29.269041672157314</v>
          </cell>
          <cell r="X16">
            <v>0</v>
          </cell>
          <cell r="Y16">
            <v>0</v>
          </cell>
          <cell r="Z16">
            <v>0</v>
          </cell>
          <cell r="AB16">
            <v>-117.07616668862926</v>
          </cell>
        </row>
        <row r="17">
          <cell r="B17">
            <v>12</v>
          </cell>
          <cell r="C17" t="str">
            <v>BR ACCIONES</v>
          </cell>
          <cell r="E17">
            <v>-10.283392550532955</v>
          </cell>
          <cell r="F17">
            <v>10.397165270777275</v>
          </cell>
          <cell r="G17">
            <v>3.0535006264911235</v>
          </cell>
          <cell r="H17">
            <v>-1.8804130579613609</v>
          </cell>
          <cell r="I17">
            <v>-13.466075945069678</v>
          </cell>
          <cell r="J17">
            <v>-8.3486994389736715</v>
          </cell>
          <cell r="K17">
            <v>8.107529643422783</v>
          </cell>
          <cell r="L17">
            <v>-36.99366462086715</v>
          </cell>
          <cell r="M17">
            <v>7.602633191409125</v>
          </cell>
          <cell r="N17">
            <v>16.878869290970687</v>
          </cell>
          <cell r="O17">
            <v>6.8871177293623909</v>
          </cell>
          <cell r="P17">
            <v>-11.783405991047335</v>
          </cell>
          <cell r="Q17">
            <v>2.0689186202675902</v>
          </cell>
          <cell r="R17">
            <v>-22.18187874750166</v>
          </cell>
          <cell r="S17">
            <v>-26.70690467017679</v>
          </cell>
          <cell r="T17">
            <v>10.207627613596548</v>
          </cell>
          <cell r="V17">
            <v>-41.784676062084557</v>
          </cell>
          <cell r="W17">
            <v>1.9974260366239904</v>
          </cell>
          <cell r="X17">
            <v>-23.354102922031135</v>
          </cell>
          <cell r="Y17">
            <v>-27.704645814982023</v>
          </cell>
          <cell r="Z17">
            <v>9.1211320794760002</v>
          </cell>
          <cell r="AB17">
            <v>-40.169771751512641</v>
          </cell>
        </row>
        <row r="18">
          <cell r="B18">
            <v>13</v>
          </cell>
          <cell r="C18" t="str">
            <v>CAPITALES ARGENTINA</v>
          </cell>
          <cell r="E18">
            <v>-9.5077013223759046</v>
          </cell>
          <cell r="F18">
            <v>9.6838366490071603</v>
          </cell>
          <cell r="G18">
            <v>2.4241835641184206</v>
          </cell>
          <cell r="H18">
            <v>-1.2594764693492189</v>
          </cell>
          <cell r="I18">
            <v>-13.043385792335027</v>
          </cell>
          <cell r="J18">
            <v>-6.5416751787519711</v>
          </cell>
          <cell r="K18">
            <v>8.6555405587951384</v>
          </cell>
          <cell r="L18">
            <v>-33.732345449524814</v>
          </cell>
          <cell r="M18">
            <v>8.1101252012726768</v>
          </cell>
          <cell r="N18">
            <v>12.863387392766823</v>
          </cell>
          <cell r="O18">
            <v>3.6180879329724025</v>
          </cell>
          <cell r="P18">
            <v>-8.1972005513252348</v>
          </cell>
          <cell r="Q18">
            <v>1.6615587623335593</v>
          </cell>
          <cell r="R18">
            <v>-19.755358832823966</v>
          </cell>
          <cell r="S18">
            <v>-22.156949495784517</v>
          </cell>
          <cell r="T18">
            <v>7.3605133733555039</v>
          </cell>
          <cell r="V18">
            <v>-36.497232819599809</v>
          </cell>
          <cell r="W18">
            <v>1.3498149238538393</v>
          </cell>
          <cell r="X18">
            <v>-21.084581873719543</v>
          </cell>
          <cell r="Y18">
            <v>-23.008208920146199</v>
          </cell>
          <cell r="Z18">
            <v>6.18476827556721</v>
          </cell>
          <cell r="AB18">
            <v>-39.566093237063889</v>
          </cell>
        </row>
        <row r="19">
          <cell r="B19">
            <v>14</v>
          </cell>
          <cell r="C19" t="str">
            <v>CARDINAL</v>
          </cell>
          <cell r="E19">
            <v>-11.829652996845418</v>
          </cell>
          <cell r="F19">
            <v>8.855098389982107</v>
          </cell>
          <cell r="G19">
            <v>2.2185702547247166</v>
          </cell>
          <cell r="H19">
            <v>-1.3665594855305385</v>
          </cell>
          <cell r="I19">
            <v>-10.024449877750607</v>
          </cell>
          <cell r="J19">
            <v>-6.1594202898550776</v>
          </cell>
          <cell r="K19">
            <v>8.1081081081081141</v>
          </cell>
          <cell r="L19">
            <v>-32.410714285714292</v>
          </cell>
          <cell r="M19">
            <v>5.8124174372523152</v>
          </cell>
          <cell r="N19">
            <v>14.606741573033698</v>
          </cell>
          <cell r="O19">
            <v>14.923747276688438</v>
          </cell>
          <cell r="P19">
            <v>-4.9289099526066416</v>
          </cell>
          <cell r="Q19">
            <v>-1.8927444794952675</v>
          </cell>
          <cell r="R19">
            <v>-16.720257234726688</v>
          </cell>
          <cell r="S19">
            <v>-22.683397683397676</v>
          </cell>
          <cell r="T19">
            <v>25.218476903870133</v>
          </cell>
          <cell r="V19">
            <v>-36.829652996845418</v>
          </cell>
          <cell r="W19">
            <v>-1.7168584801850486</v>
          </cell>
          <cell r="X19">
            <v>-18.276356471294385</v>
          </cell>
          <cell r="Y19">
            <v>-26.152391598976635</v>
          </cell>
          <cell r="Z19">
            <v>22.592240718308609</v>
          </cell>
          <cell r="AB19">
            <v>-31.08552794458123</v>
          </cell>
        </row>
        <row r="20">
          <cell r="B20">
            <v>15</v>
          </cell>
          <cell r="C20" t="str">
            <v>CB BOURSE FUND</v>
          </cell>
          <cell r="E20">
            <v>-9.5798876013873269</v>
          </cell>
          <cell r="F20">
            <v>9.7160958409902456</v>
          </cell>
          <cell r="G20">
            <v>2.5231486378474166</v>
          </cell>
          <cell r="H20">
            <v>-3.1995837239659264</v>
          </cell>
          <cell r="I20">
            <v>-13.043881217556198</v>
          </cell>
          <cell r="J20">
            <v>-8.6927651773533334</v>
          </cell>
          <cell r="K20">
            <v>9.1954881688749879</v>
          </cell>
          <cell r="L20">
            <v>-37.681689270591804</v>
          </cell>
          <cell r="M20">
            <v>12.844770061805155</v>
          </cell>
          <cell r="N20">
            <v>9.4367787960920602</v>
          </cell>
          <cell r="O20">
            <v>3.2970330036670825</v>
          </cell>
          <cell r="P20">
            <v>-10.740987768538135</v>
          </cell>
          <cell r="Q20">
            <v>1.70851731101056</v>
          </cell>
          <cell r="R20">
            <v>-23.14315320124344</v>
          </cell>
          <cell r="S20">
            <v>-23.210506594636747</v>
          </cell>
          <cell r="T20">
            <v>0.90280174084618192</v>
          </cell>
          <cell r="V20">
            <v>-39.973684234538808</v>
          </cell>
          <cell r="W20">
            <v>1.9998537823932818</v>
          </cell>
          <cell r="X20">
            <v>-24.447235546989923</v>
          </cell>
          <cell r="Y20">
            <v>-24.792583309782202</v>
          </cell>
          <cell r="Z20">
            <v>0.72107593856391972</v>
          </cell>
          <cell r="AB20">
            <v>-47.165314061132683</v>
          </cell>
        </row>
        <row r="21">
          <cell r="B21">
            <v>16</v>
          </cell>
          <cell r="C21" t="str">
            <v>CB MARKET FUND</v>
          </cell>
          <cell r="E21">
            <v>-9.880894506562953</v>
          </cell>
          <cell r="F21">
            <v>9.4672960215778978</v>
          </cell>
          <cell r="G21">
            <v>-100</v>
          </cell>
          <cell r="H21">
            <v>0</v>
          </cell>
          <cell r="I21">
            <v>0</v>
          </cell>
          <cell r="J21">
            <v>0</v>
          </cell>
          <cell r="K21">
            <v>0</v>
          </cell>
          <cell r="L21">
            <v>0</v>
          </cell>
          <cell r="M21">
            <v>0</v>
          </cell>
          <cell r="N21">
            <v>0</v>
          </cell>
          <cell r="O21">
            <v>0</v>
          </cell>
          <cell r="P21">
            <v>0</v>
          </cell>
          <cell r="Q21">
            <v>-100</v>
          </cell>
          <cell r="R21">
            <v>0</v>
          </cell>
          <cell r="S21">
            <v>0</v>
          </cell>
          <cell r="T21">
            <v>0</v>
          </cell>
          <cell r="V21">
            <v>-100</v>
          </cell>
          <cell r="W21">
            <v>-2.7222164796765425</v>
          </cell>
          <cell r="X21">
            <v>0</v>
          </cell>
          <cell r="Y21">
            <v>0</v>
          </cell>
          <cell r="Z21">
            <v>0</v>
          </cell>
          <cell r="AB21">
            <v>-10.88886591870617</v>
          </cell>
        </row>
        <row r="22">
          <cell r="B22">
            <v>17</v>
          </cell>
          <cell r="C22" t="str">
            <v>CENIT</v>
          </cell>
          <cell r="E22">
            <v>-6.4349044257248629</v>
          </cell>
          <cell r="F22">
            <v>5.6205673758865204</v>
          </cell>
          <cell r="G22">
            <v>0.70691809822243101</v>
          </cell>
          <cell r="H22">
            <v>-0.10371906949177001</v>
          </cell>
          <cell r="I22">
            <v>-8.0947789973301774</v>
          </cell>
          <cell r="J22">
            <v>-5.3237845471051042</v>
          </cell>
          <cell r="K22">
            <v>2.4674522170846425</v>
          </cell>
          <cell r="L22">
            <v>-19.208134916508978</v>
          </cell>
          <cell r="M22">
            <v>2.702563574590755</v>
          </cell>
          <cell r="N22">
            <v>2.1176883364242505</v>
          </cell>
          <cell r="O22">
            <v>5.708395710113634</v>
          </cell>
          <cell r="P22">
            <v>-7.2458384602883559</v>
          </cell>
          <cell r="Q22">
            <v>-0.47741055464416426</v>
          </cell>
          <cell r="R22">
            <v>-13.077863387168465</v>
          </cell>
          <cell r="S22">
            <v>-14.977307110438732</v>
          </cell>
          <cell r="T22">
            <v>0.12530700215527268</v>
          </cell>
          <cell r="V22">
            <v>-26.449282040884036</v>
          </cell>
          <cell r="W22">
            <v>-0.48983886572929458</v>
          </cell>
          <cell r="X22">
            <v>-13.44968723473972</v>
          </cell>
          <cell r="Y22">
            <v>-15.751613031560101</v>
          </cell>
          <cell r="Z22">
            <v>0.12122183697656305</v>
          </cell>
          <cell r="AB22">
            <v>-29.908198219435178</v>
          </cell>
        </row>
        <row r="23">
          <cell r="B23">
            <v>18</v>
          </cell>
          <cell r="C23" t="str">
            <v>CIUDAD</v>
          </cell>
          <cell r="E23">
            <v>0</v>
          </cell>
          <cell r="F23">
            <v>0</v>
          </cell>
          <cell r="G23">
            <v>0</v>
          </cell>
          <cell r="H23">
            <v>0</v>
          </cell>
          <cell r="I23">
            <v>0</v>
          </cell>
          <cell r="J23">
            <v>0</v>
          </cell>
          <cell r="K23">
            <v>0</v>
          </cell>
          <cell r="L23">
            <v>0</v>
          </cell>
          <cell r="M23">
            <v>-0.25834827910153901</v>
          </cell>
          <cell r="N23">
            <v>-0.25813600619526422</v>
          </cell>
          <cell r="O23">
            <v>-0.25817284324678447</v>
          </cell>
          <cell r="P23">
            <v>-100</v>
          </cell>
          <cell r="Q23">
            <v>0</v>
          </cell>
          <cell r="R23">
            <v>0</v>
          </cell>
          <cell r="S23">
            <v>0</v>
          </cell>
          <cell r="T23">
            <v>-100</v>
          </cell>
          <cell r="V23">
            <v>0</v>
          </cell>
          <cell r="W23">
            <v>0</v>
          </cell>
          <cell r="X23">
            <v>0</v>
          </cell>
          <cell r="Y23">
            <v>-0.77504483730461704</v>
          </cell>
          <cell r="Z23">
            <v>-0.77446319578636769</v>
          </cell>
          <cell r="AB23">
            <v>-3.0986303395927419</v>
          </cell>
        </row>
        <row r="24">
          <cell r="B24">
            <v>19</v>
          </cell>
          <cell r="C24" t="str">
            <v>CMA ARGENTINA</v>
          </cell>
          <cell r="E24">
            <v>0</v>
          </cell>
          <cell r="F24">
            <v>0</v>
          </cell>
          <cell r="G24">
            <v>0</v>
          </cell>
          <cell r="H24">
            <v>0</v>
          </cell>
          <cell r="I24">
            <v>-9.4615389823492162</v>
          </cell>
          <cell r="J24">
            <v>-2.4437301096393527</v>
          </cell>
          <cell r="K24">
            <v>2.855581617925651</v>
          </cell>
          <cell r="L24">
            <v>-29.380445047276027</v>
          </cell>
          <cell r="M24">
            <v>8.2429154436318477</v>
          </cell>
          <cell r="N24">
            <v>10.433504878235599</v>
          </cell>
          <cell r="O24">
            <v>6.7737761320526335</v>
          </cell>
          <cell r="P24">
            <v>-6.4132623832838354</v>
          </cell>
          <cell r="Q24">
            <v>0</v>
          </cell>
          <cell r="R24">
            <v>0</v>
          </cell>
          <cell r="S24">
            <v>-21.376509263091958</v>
          </cell>
          <cell r="T24">
            <v>10.351887574252938</v>
          </cell>
          <cell r="V24">
            <v>0</v>
          </cell>
          <cell r="W24">
            <v>0</v>
          </cell>
          <cell r="X24">
            <v>-16.551661980858377</v>
          </cell>
          <cell r="Y24">
            <v>-24.292960937637691</v>
          </cell>
          <cell r="Z24">
            <v>7.20601776883524</v>
          </cell>
          <cell r="AB24">
            <v>-37.545136940204237</v>
          </cell>
        </row>
        <row r="25">
          <cell r="B25">
            <v>20</v>
          </cell>
          <cell r="C25" t="str">
            <v>CMF STOCKS</v>
          </cell>
          <cell r="E25">
            <v>0</v>
          </cell>
          <cell r="F25">
            <v>0</v>
          </cell>
          <cell r="G25">
            <v>0</v>
          </cell>
          <cell r="H25">
            <v>0</v>
          </cell>
          <cell r="I25">
            <v>0</v>
          </cell>
          <cell r="J25">
            <v>-7.3206118908689444</v>
          </cell>
          <cell r="K25">
            <v>5.3158181323168963</v>
          </cell>
          <cell r="L25">
            <v>-36.195307955793965</v>
          </cell>
          <cell r="M25">
            <v>13.743563771418943</v>
          </cell>
          <cell r="N25">
            <v>10.894086915222022</v>
          </cell>
          <cell r="O25">
            <v>11.709673965415712</v>
          </cell>
          <cell r="P25">
            <v>-12.356077397711617</v>
          </cell>
          <cell r="Q25">
            <v>0</v>
          </cell>
          <cell r="R25">
            <v>0</v>
          </cell>
          <cell r="S25">
            <v>-23.568381885833556</v>
          </cell>
          <cell r="T25">
            <v>8.5727855616243076</v>
          </cell>
          <cell r="V25">
            <v>0</v>
          </cell>
          <cell r="W25">
            <v>0</v>
          </cell>
          <cell r="X25">
            <v>-21.961835672606831</v>
          </cell>
          <cell r="Y25">
            <v>-25.945573786151968</v>
          </cell>
          <cell r="Z25">
            <v>7.1984945251089929</v>
          </cell>
          <cell r="AB25">
            <v>-47.431365511829441</v>
          </cell>
        </row>
        <row r="26">
          <cell r="B26">
            <v>21</v>
          </cell>
          <cell r="C26" t="str">
            <v>COLUMBIA ACCIONES</v>
          </cell>
          <cell r="E26">
            <v>-7.7810907942024388</v>
          </cell>
          <cell r="F26">
            <v>9.6817018725308568</v>
          </cell>
          <cell r="G26">
            <v>1.7550709642152995</v>
          </cell>
          <cell r="H26">
            <v>-2.3886266835501324</v>
          </cell>
          <cell r="I26">
            <v>-11.792165418558497</v>
          </cell>
          <cell r="J26">
            <v>-4.8030750376023557</v>
          </cell>
          <cell r="K26">
            <v>6.1045831187678479</v>
          </cell>
          <cell r="L26">
            <v>-31.317008603573793</v>
          </cell>
          <cell r="M26">
            <v>11.686580587139472</v>
          </cell>
          <cell r="N26">
            <v>11.19850456538931</v>
          </cell>
          <cell r="O26">
            <v>5.1000219828533755</v>
          </cell>
          <cell r="P26">
            <v>-7.9062957540263596</v>
          </cell>
          <cell r="Q26">
            <v>2.922475415662884</v>
          </cell>
          <cell r="R26">
            <v>-18.034611104715857</v>
          </cell>
          <cell r="S26">
            <v>-18.607509011750388</v>
          </cell>
          <cell r="T26">
            <v>7.6295923502768037</v>
          </cell>
          <cell r="V26">
            <v>-31.336637573555549</v>
          </cell>
          <cell r="W26">
            <v>2.8352719287812724</v>
          </cell>
          <cell r="X26">
            <v>-19.021159578665873</v>
          </cell>
          <cell r="Y26">
            <v>-19.874825967520259</v>
          </cell>
          <cell r="Z26">
            <v>7.2700938512951723</v>
          </cell>
          <cell r="AB26">
            <v>-29.629227141713997</v>
          </cell>
        </row>
        <row r="27">
          <cell r="B27">
            <v>22</v>
          </cell>
          <cell r="C27" t="str">
            <v>DB EQUITY</v>
          </cell>
          <cell r="E27">
            <v>-9.4026143769001429</v>
          </cell>
          <cell r="F27">
            <v>9.4084407264636738</v>
          </cell>
          <cell r="G27">
            <v>2.3297400383442302</v>
          </cell>
          <cell r="H27">
            <v>-3.5352973599586779</v>
          </cell>
          <cell r="I27">
            <v>-12.270012008657149</v>
          </cell>
          <cell r="J27">
            <v>-7.4055504389765154</v>
          </cell>
          <cell r="K27">
            <v>7.0561826105699277</v>
          </cell>
          <cell r="L27">
            <v>-36.625005156127543</v>
          </cell>
          <cell r="M27">
            <v>5.9475768958976438</v>
          </cell>
          <cell r="N27">
            <v>12.843826014711833</v>
          </cell>
          <cell r="O27">
            <v>10.051770891122992</v>
          </cell>
          <cell r="P27">
            <v>-8.1610274397748928</v>
          </cell>
          <cell r="Q27">
            <v>1.4304529280118716</v>
          </cell>
          <cell r="R27">
            <v>-21.638732140812088</v>
          </cell>
          <cell r="S27">
            <v>-28.117906202850396</v>
          </cell>
          <cell r="T27">
            <v>14.051724011836164</v>
          </cell>
          <cell r="V27">
            <v>-42.866538415896862</v>
          </cell>
          <cell r="W27">
            <v>1.1865406795970106</v>
          </cell>
          <cell r="X27">
            <v>-22.87031074732711</v>
          </cell>
          <cell r="Y27">
            <v>-31.130289956172433</v>
          </cell>
          <cell r="Z27">
            <v>14.240714517974412</v>
          </cell>
          <cell r="AB27">
            <v>-44.866619952215473</v>
          </cell>
        </row>
        <row r="28">
          <cell r="B28">
            <v>23</v>
          </cell>
          <cell r="C28" t="str">
            <v>DEL BUEN AYRE</v>
          </cell>
          <cell r="E28">
            <v>1.4845232907671591</v>
          </cell>
          <cell r="F28">
            <v>2.2618934988755779</v>
          </cell>
          <cell r="G28">
            <v>1.152190157634414</v>
          </cell>
          <cell r="H28">
            <v>0.12875174131454781</v>
          </cell>
          <cell r="I28">
            <v>-1.4158533414841634</v>
          </cell>
          <cell r="J28">
            <v>0.52030619663299138</v>
          </cell>
          <cell r="K28">
            <v>1.4478983493108055</v>
          </cell>
          <cell r="L28">
            <v>-7.0886394453220198</v>
          </cell>
          <cell r="M28">
            <v>3.491258688652854</v>
          </cell>
          <cell r="N28">
            <v>2.4227137592405468</v>
          </cell>
          <cell r="O28">
            <v>1.8792670290832092</v>
          </cell>
          <cell r="P28">
            <v>0.75720634743718929</v>
          </cell>
          <cell r="Q28">
            <v>4.9757380148747643</v>
          </cell>
          <cell r="R28">
            <v>-0.77532469359897771</v>
          </cell>
          <cell r="S28">
            <v>-2.4526348630098171</v>
          </cell>
          <cell r="T28">
            <v>5.1376360186955239</v>
          </cell>
          <cell r="V28">
            <v>1.6071257117956872</v>
          </cell>
          <cell r="W28">
            <v>4.8939561953784692</v>
          </cell>
          <cell r="X28">
            <v>-0.76812459410857747</v>
          </cell>
          <cell r="Y28">
            <v>-2.6736428320524643</v>
          </cell>
          <cell r="Z28">
            <v>5.0572973326393811</v>
          </cell>
          <cell r="AB28">
            <v>6.4419630364102476</v>
          </cell>
        </row>
        <row r="29">
          <cell r="B29">
            <v>24</v>
          </cell>
          <cell r="C29" t="str">
            <v>DELVAL</v>
          </cell>
          <cell r="E29">
            <v>-12.448387456757059</v>
          </cell>
          <cell r="F29">
            <v>10.012108852208268</v>
          </cell>
          <cell r="G29">
            <v>1.2918549414899783</v>
          </cell>
          <cell r="H29">
            <v>0.59479553903345472</v>
          </cell>
          <cell r="I29">
            <v>-12.649951674341908</v>
          </cell>
          <cell r="J29">
            <v>-9.6784691486592074</v>
          </cell>
          <cell r="K29">
            <v>7.0548389421344559</v>
          </cell>
          <cell r="L29">
            <v>-36.793214862681744</v>
          </cell>
          <cell r="M29">
            <v>8.8391906283280086</v>
          </cell>
          <cell r="N29">
            <v>14.608610567514656</v>
          </cell>
          <cell r="O29">
            <v>9.118073934944082</v>
          </cell>
          <cell r="P29">
            <v>-14.803223534934673</v>
          </cell>
          <cell r="Q29">
            <v>-2.4383439348287128</v>
          </cell>
          <cell r="R29">
            <v>-20.634829854160706</v>
          </cell>
          <cell r="S29">
            <v>-26.352958132161131</v>
          </cell>
          <cell r="T29">
            <v>6.5459882583170037</v>
          </cell>
          <cell r="V29">
            <v>-42.97511438455529</v>
          </cell>
          <cell r="W29">
            <v>-2.7129238256767358</v>
          </cell>
          <cell r="X29">
            <v>-21.264755130011462</v>
          </cell>
          <cell r="Y29">
            <v>-28.4566215497305</v>
          </cell>
          <cell r="Z29">
            <v>5.9232602714224827</v>
          </cell>
          <cell r="AB29">
            <v>-47.498847119793453</v>
          </cell>
        </row>
        <row r="30">
          <cell r="B30">
            <v>25</v>
          </cell>
          <cell r="C30" t="str">
            <v>DEL  ATLANTICO</v>
          </cell>
          <cell r="E30">
            <v>-9.3110898949801619</v>
          </cell>
          <cell r="F30">
            <v>5.5352393617021489</v>
          </cell>
          <cell r="G30">
            <v>-2.1945713235680175</v>
          </cell>
          <cell r="H30">
            <v>-4.2675398572118883</v>
          </cell>
          <cell r="I30">
            <v>-7.6539194796456105</v>
          </cell>
          <cell r="J30">
            <v>-6.8978080029145739</v>
          </cell>
          <cell r="K30">
            <v>1.9630861540468336</v>
          </cell>
          <cell r="L30">
            <v>-27.20992708200076</v>
          </cell>
          <cell r="M30">
            <v>-12.346221441124793</v>
          </cell>
          <cell r="N30">
            <v>10.616541353383479</v>
          </cell>
          <cell r="O30">
            <v>11.953960485771242</v>
          </cell>
          <cell r="P30">
            <v>-6.3547316441350254</v>
          </cell>
          <cell r="Q30">
            <v>-6.3916386111250612</v>
          </cell>
          <cell r="R30">
            <v>-17.692844489774018</v>
          </cell>
          <cell r="S30">
            <v>-34.944237918215613</v>
          </cell>
          <cell r="T30">
            <v>15.969924812030079</v>
          </cell>
          <cell r="V30">
            <v>-49.876890608512134</v>
          </cell>
          <cell r="W30">
            <v>-6.691822415858768</v>
          </cell>
          <cell r="X30">
            <v>-19.162578069170134</v>
          </cell>
          <cell r="Y30">
            <v>-38.449434795543404</v>
          </cell>
          <cell r="Z30">
            <v>13.942739870062379</v>
          </cell>
          <cell r="AB30">
            <v>-46.642888138509598</v>
          </cell>
        </row>
        <row r="31">
          <cell r="B31">
            <v>26</v>
          </cell>
          <cell r="C31" t="str">
            <v>DIAGONAL</v>
          </cell>
          <cell r="E31">
            <v>-9.5067145326419364</v>
          </cell>
          <cell r="F31">
            <v>8.2574199235968315</v>
          </cell>
          <cell r="G31">
            <v>4.2345276872964188</v>
          </cell>
          <cell r="H31">
            <v>-0.50781249999999334</v>
          </cell>
          <cell r="I31">
            <v>-14.61850543122628</v>
          </cell>
          <cell r="J31">
            <v>-7.342121397915391</v>
          </cell>
          <cell r="K31">
            <v>5.8560794044665077</v>
          </cell>
          <cell r="L31">
            <v>-32.989529614002187</v>
          </cell>
          <cell r="M31">
            <v>4.6641791044765846E-2</v>
          </cell>
          <cell r="N31">
            <v>9.3473193473193383</v>
          </cell>
          <cell r="O31">
            <v>5.6277979108932064</v>
          </cell>
          <cell r="P31">
            <v>-7.2653884964682174</v>
          </cell>
          <cell r="Q31">
            <v>2.1140805743917079</v>
          </cell>
          <cell r="R31">
            <v>-21.2890625</v>
          </cell>
          <cell r="S31">
            <v>-29.032258064516125</v>
          </cell>
          <cell r="T31">
            <v>7.1095571095570964</v>
          </cell>
          <cell r="V31">
            <v>-42.959712804148388</v>
          </cell>
          <cell r="W31">
            <v>2.1562744318379776</v>
          </cell>
          <cell r="X31">
            <v>-22.207556671193835</v>
          </cell>
          <cell r="Y31">
            <v>-29.513925846134939</v>
          </cell>
          <cell r="Z31">
            <v>13.126395044859358</v>
          </cell>
          <cell r="AB31">
            <v>-47.533165635170761</v>
          </cell>
        </row>
        <row r="32">
          <cell r="B32">
            <v>27</v>
          </cell>
          <cell r="C32" t="str">
            <v>F.I.A.</v>
          </cell>
          <cell r="E32">
            <v>-9.3917406930223102</v>
          </cell>
          <cell r="F32">
            <v>11.064960335279149</v>
          </cell>
          <cell r="G32">
            <v>2.883999865233644</v>
          </cell>
          <cell r="H32">
            <v>-1.1657988669482866</v>
          </cell>
          <cell r="I32">
            <v>-11.543686425234423</v>
          </cell>
          <cell r="J32">
            <v>-7.2292766977563039</v>
          </cell>
          <cell r="K32">
            <v>6.7428432995518373</v>
          </cell>
          <cell r="L32">
            <v>-35.132579339561978</v>
          </cell>
          <cell r="M32">
            <v>15.930958073357049</v>
          </cell>
          <cell r="N32">
            <v>11.820330969267157</v>
          </cell>
          <cell r="O32">
            <v>5.4473482974225051</v>
          </cell>
          <cell r="P32">
            <v>-8.8985581435031094</v>
          </cell>
          <cell r="Q32">
            <v>3.5363124703329474</v>
          </cell>
          <cell r="R32">
            <v>-18.895110849133832</v>
          </cell>
          <cell r="S32">
            <v>-19.727863689586943</v>
          </cell>
          <cell r="T32">
            <v>7.4191439062421427</v>
          </cell>
          <cell r="V32">
            <v>-32.593069776903775</v>
          </cell>
          <cell r="W32">
            <v>4.2378550223558289</v>
          </cell>
          <cell r="X32">
            <v>-19.922832281364023</v>
          </cell>
          <cell r="Y32">
            <v>-22.64110229979033</v>
          </cell>
          <cell r="Z32">
            <v>6.8349255523075145</v>
          </cell>
          <cell r="AB32">
            <v>-38.212885918613139</v>
          </cell>
        </row>
        <row r="33">
          <cell r="B33">
            <v>28</v>
          </cell>
          <cell r="C33" t="str">
            <v>FEDERACION I</v>
          </cell>
          <cell r="E33">
            <v>-8.9423769031326543</v>
          </cell>
          <cell r="F33">
            <v>6.9942781477550175</v>
          </cell>
          <cell r="G33">
            <v>1.9117572575868103</v>
          </cell>
          <cell r="H33">
            <v>-4.0700746014682654</v>
          </cell>
          <cell r="I33">
            <v>-11.971668395439639</v>
          </cell>
          <cell r="J33">
            <v>-5.0216538833057207</v>
          </cell>
          <cell r="K33">
            <v>6.4124790365925222</v>
          </cell>
          <cell r="L33">
            <v>-31.354521506540134</v>
          </cell>
          <cell r="M33">
            <v>3.5985232666639666</v>
          </cell>
          <cell r="N33">
            <v>13.319164388243344</v>
          </cell>
          <cell r="O33">
            <v>6.6765312950623379</v>
          </cell>
          <cell r="P33">
            <v>-12.034067516587598</v>
          </cell>
          <cell r="Q33">
            <v>-0.71099630663806757</v>
          </cell>
          <cell r="R33">
            <v>-19.795048536871274</v>
          </cell>
          <cell r="S33">
            <v>-24.324018508415669</v>
          </cell>
          <cell r="T33">
            <v>6.3375768967874002</v>
          </cell>
          <cell r="V33">
            <v>-39.73566127054653</v>
          </cell>
          <cell r="W33">
            <v>-0.74691489014003554</v>
          </cell>
          <cell r="X33">
            <v>-21.086705388581631</v>
          </cell>
          <cell r="Y33">
            <v>-25.853521067673014</v>
          </cell>
          <cell r="Z33">
            <v>6.008629406485583</v>
          </cell>
          <cell r="AB33">
            <v>-43.22852329723073</v>
          </cell>
        </row>
        <row r="34">
          <cell r="B34">
            <v>29</v>
          </cell>
          <cell r="C34" t="str">
            <v>FIMA ACCIONES</v>
          </cell>
          <cell r="E34">
            <v>-7.8222651914624963</v>
          </cell>
          <cell r="F34">
            <v>7.5950789582118095</v>
          </cell>
          <cell r="G34">
            <v>2.2649504635340101</v>
          </cell>
          <cell r="H34">
            <v>-2.3402620393156215</v>
          </cell>
          <cell r="I34">
            <v>-10.628168481021493</v>
          </cell>
          <cell r="J34">
            <v>-8.9856461463023294</v>
          </cell>
          <cell r="K34">
            <v>7.093266722991598</v>
          </cell>
          <cell r="L34">
            <v>-40.120852484507566</v>
          </cell>
          <cell r="M34">
            <v>7.4802134748861659</v>
          </cell>
          <cell r="N34">
            <v>16.752829149567393</v>
          </cell>
          <cell r="O34">
            <v>7.9687761530151224</v>
          </cell>
          <cell r="P34">
            <v>-10.16404532386268</v>
          </cell>
          <cell r="Q34">
            <v>1.4250551228487174</v>
          </cell>
          <cell r="R34">
            <v>-20.56240212432764</v>
          </cell>
          <cell r="S34">
            <v>-31.076663115747706</v>
          </cell>
          <cell r="T34">
            <v>13.244150722165958</v>
          </cell>
          <cell r="V34">
            <v>-44.468724257506331</v>
          </cell>
          <cell r="W34">
            <v>1.4460580982521818</v>
          </cell>
          <cell r="X34">
            <v>-21.509097998287533</v>
          </cell>
          <cell r="Y34">
            <v>-33.95755759479519</v>
          </cell>
          <cell r="Z34">
            <v>11.532260788014897</v>
          </cell>
          <cell r="AB34">
            <v>-42.167604849282483</v>
          </cell>
        </row>
        <row r="35">
          <cell r="B35">
            <v>30</v>
          </cell>
          <cell r="C35" t="str">
            <v>FIMA PB ACCIONES</v>
          </cell>
          <cell r="E35">
            <v>-7.6816669744015016</v>
          </cell>
          <cell r="F35">
            <v>7.5305826691104416</v>
          </cell>
          <cell r="G35">
            <v>2.1382131855717468</v>
          </cell>
          <cell r="H35">
            <v>-2.0316547664626983</v>
          </cell>
          <cell r="I35">
            <v>-10.502403115479819</v>
          </cell>
          <cell r="J35">
            <v>-8.8159011379722152</v>
          </cell>
          <cell r="K35">
            <v>7.2178104045875768</v>
          </cell>
          <cell r="L35">
            <v>-39.849324240200112</v>
          </cell>
          <cell r="M35">
            <v>8.908529295116562</v>
          </cell>
          <cell r="N35">
            <v>16.330547625503034</v>
          </cell>
          <cell r="O35">
            <v>7.9834568169224962</v>
          </cell>
          <cell r="P35">
            <v>-9.7584226212833247</v>
          </cell>
          <cell r="Q35">
            <v>1.3930550805004049</v>
          </cell>
          <cell r="R35">
            <v>-20.050407010112004</v>
          </cell>
          <cell r="S35">
            <v>-29.762452636619841</v>
          </cell>
          <cell r="T35">
            <v>13.359436053651441</v>
          </cell>
          <cell r="V35">
            <v>-43.063101785568335</v>
          </cell>
          <cell r="W35">
            <v>1.5288219108359042</v>
          </cell>
          <cell r="X35">
            <v>-20.684768873149068</v>
          </cell>
          <cell r="Y35">
            <v>-31.279104067685847</v>
          </cell>
          <cell r="Z35">
            <v>11.576168025016697</v>
          </cell>
          <cell r="AB35">
            <v>-37.584474566966705</v>
          </cell>
        </row>
        <row r="36">
          <cell r="B36">
            <v>31</v>
          </cell>
          <cell r="C36" t="str">
            <v>FORTUNA</v>
          </cell>
          <cell r="E36">
            <v>-6.0103006644227293</v>
          </cell>
          <cell r="F36">
            <v>8.1811505239619322</v>
          </cell>
          <cell r="G36">
            <v>3.5653526392850354</v>
          </cell>
          <cell r="H36">
            <v>-100</v>
          </cell>
          <cell r="I36">
            <v>0</v>
          </cell>
          <cell r="J36">
            <v>0</v>
          </cell>
          <cell r="K36">
            <v>0</v>
          </cell>
          <cell r="L36">
            <v>0</v>
          </cell>
          <cell r="M36">
            <v>0</v>
          </cell>
          <cell r="N36">
            <v>0</v>
          </cell>
          <cell r="O36">
            <v>0</v>
          </cell>
          <cell r="P36">
            <v>0</v>
          </cell>
          <cell r="Q36">
            <v>5.3043579496341087</v>
          </cell>
          <cell r="R36">
            <v>-100</v>
          </cell>
          <cell r="S36">
            <v>0</v>
          </cell>
          <cell r="T36">
            <v>0</v>
          </cell>
          <cell r="V36">
            <v>-100</v>
          </cell>
          <cell r="W36">
            <v>10.728833154966029</v>
          </cell>
          <cell r="X36">
            <v>0</v>
          </cell>
          <cell r="Y36">
            <v>0</v>
          </cell>
          <cell r="Z36">
            <v>0</v>
          </cell>
          <cell r="AB36">
            <v>42.915332619864117</v>
          </cell>
        </row>
        <row r="37">
          <cell r="B37">
            <v>32</v>
          </cell>
          <cell r="C37" t="str">
            <v>INDEPENDIENTE</v>
          </cell>
          <cell r="E37">
            <v>-9.1797488488937091</v>
          </cell>
          <cell r="F37">
            <v>8.0040578761672485</v>
          </cell>
          <cell r="G37">
            <v>0.90622323604534483</v>
          </cell>
          <cell r="H37">
            <v>-4.0843704432402594</v>
          </cell>
          <cell r="I37">
            <v>-9.3312488917894569</v>
          </cell>
          <cell r="J37">
            <v>-5.4408030536351903</v>
          </cell>
          <cell r="K37">
            <v>2.2931065174484289</v>
          </cell>
          <cell r="L37">
            <v>-28.024999820050756</v>
          </cell>
          <cell r="M37">
            <v>5.2321945727044517</v>
          </cell>
          <cell r="N37">
            <v>7.6400475058984174</v>
          </cell>
          <cell r="O37">
            <v>1.5211389469113934</v>
          </cell>
          <cell r="P37">
            <v>-8.7638681953920781</v>
          </cell>
          <cell r="Q37">
            <v>-1.021533029285937</v>
          </cell>
          <cell r="R37">
            <v>-17.766118329901026</v>
          </cell>
          <cell r="S37">
            <v>-22.522308889382646</v>
          </cell>
          <cell r="T37">
            <v>-0.29952530438183134</v>
          </cell>
          <cell r="V37">
            <v>-36.937935619834739</v>
          </cell>
          <cell r="W37">
            <v>-1.0633844253888474</v>
          </cell>
          <cell r="X37">
            <v>-18.937510720236862</v>
          </cell>
          <cell r="Y37">
            <v>-24.436262221160213</v>
          </cell>
          <cell r="Z37">
            <v>-0.26404233879910566</v>
          </cell>
          <cell r="AB37">
            <v>-44.234826353189455</v>
          </cell>
        </row>
        <row r="38">
          <cell r="B38">
            <v>33</v>
          </cell>
          <cell r="C38" t="str">
            <v>INDUSTRIAL</v>
          </cell>
          <cell r="E38">
            <v>-11.258126545188174</v>
          </cell>
          <cell r="F38">
            <v>6.6759531548263862</v>
          </cell>
          <cell r="G38">
            <v>4.3526623784881924</v>
          </cell>
          <cell r="H38">
            <v>-0.9269129165315082</v>
          </cell>
          <cell r="I38">
            <v>-11.170884595593389</v>
          </cell>
          <cell r="J38">
            <v>-2.4171888988361645</v>
          </cell>
          <cell r="K38">
            <v>-0.82029141932002947</v>
          </cell>
          <cell r="L38">
            <v>-34.519534225704639</v>
          </cell>
          <cell r="M38">
            <v>-4.2213727771314709</v>
          </cell>
          <cell r="N38">
            <v>11.001214645150093</v>
          </cell>
          <cell r="O38">
            <v>6.7140847272158855</v>
          </cell>
          <cell r="P38">
            <v>-7.7858346151029156</v>
          </cell>
          <cell r="Q38">
            <v>-1.2132588590788251</v>
          </cell>
          <cell r="R38">
            <v>-14.121518283357283</v>
          </cell>
          <cell r="S38">
            <v>-37.798165137614681</v>
          </cell>
          <cell r="T38">
            <v>9.231303140725311</v>
          </cell>
          <cell r="V38">
            <v>-47.230107133046417</v>
          </cell>
          <cell r="W38">
            <v>-1.2801423836576524</v>
          </cell>
          <cell r="X38">
            <v>-13.982390499976566</v>
          </cell>
          <cell r="Y38">
            <v>-42.932511788903199</v>
          </cell>
          <cell r="Z38">
            <v>8.4062078764076276</v>
          </cell>
          <cell r="AB38">
            <v>-49.316419797263286</v>
          </cell>
        </row>
        <row r="39">
          <cell r="B39">
            <v>34</v>
          </cell>
          <cell r="C39" t="str">
            <v>INVESCO CONDOR FUND</v>
          </cell>
          <cell r="E39">
            <v>0</v>
          </cell>
          <cell r="F39">
            <v>0</v>
          </cell>
          <cell r="G39">
            <v>0</v>
          </cell>
          <cell r="H39">
            <v>0</v>
          </cell>
          <cell r="I39">
            <v>0</v>
          </cell>
          <cell r="J39">
            <v>-1.3563068920676269</v>
          </cell>
          <cell r="K39">
            <v>8.1962924166016915</v>
          </cell>
          <cell r="L39">
            <v>-30.32490196519484</v>
          </cell>
          <cell r="M39">
            <v>6.4743459539877701</v>
          </cell>
          <cell r="N39">
            <v>11.047676560435193</v>
          </cell>
          <cell r="O39">
            <v>8.6571049239523958</v>
          </cell>
          <cell r="P39">
            <v>-6.2203952741329509</v>
          </cell>
          <cell r="Q39">
            <v>0</v>
          </cell>
          <cell r="R39">
            <v>0</v>
          </cell>
          <cell r="S39">
            <v>-19.733384982472082</v>
          </cell>
          <cell r="T39">
            <v>13.155587448297123</v>
          </cell>
          <cell r="V39">
            <v>0</v>
          </cell>
          <cell r="W39">
            <v>0</v>
          </cell>
          <cell r="X39">
            <v>-4.0689206762028807</v>
          </cell>
          <cell r="Y39">
            <v>-20.875805853596134</v>
          </cell>
          <cell r="Z39">
            <v>11.897997551216509</v>
          </cell>
          <cell r="AB39">
            <v>-20.021406959998096</v>
          </cell>
        </row>
        <row r="40">
          <cell r="B40">
            <v>35</v>
          </cell>
          <cell r="C40" t="str">
            <v>ITALFOND ACCIONES</v>
          </cell>
          <cell r="E40">
            <v>-11.82667902179606</v>
          </cell>
          <cell r="F40">
            <v>7.7791231637385438</v>
          </cell>
          <cell r="G40">
            <v>2.3380532474139404</v>
          </cell>
          <cell r="H40">
            <v>-6.0481782969821314</v>
          </cell>
          <cell r="I40">
            <v>-13.644480698428097</v>
          </cell>
          <cell r="J40">
            <v>-7.1279040081695166</v>
          </cell>
          <cell r="K40">
            <v>6.5369179174226133</v>
          </cell>
          <cell r="L40">
            <v>-37.976055320466507</v>
          </cell>
          <cell r="M40">
            <v>3.4071054164239944</v>
          </cell>
          <cell r="N40">
            <v>12.696624693245372</v>
          </cell>
          <cell r="O40">
            <v>7.4608217613250982</v>
          </cell>
          <cell r="P40">
            <v>-14.427133508288215</v>
          </cell>
          <cell r="Q40">
            <v>-2.7456589178518231</v>
          </cell>
          <cell r="R40">
            <v>-24.650469148076802</v>
          </cell>
          <cell r="S40">
            <v>-31.670240255099237</v>
          </cell>
          <cell r="T40">
            <v>3.6327794987327522</v>
          </cell>
          <cell r="V40">
            <v>-49.927480762257773</v>
          </cell>
          <cell r="W40">
            <v>-2.9177506629261099</v>
          </cell>
          <cell r="X40">
            <v>-26.88316642896298</v>
          </cell>
          <cell r="Y40">
            <v>-34.851596112292285</v>
          </cell>
          <cell r="Z40">
            <v>3.2649269189508754</v>
          </cell>
          <cell r="AB40">
            <v>-62.411696031945624</v>
          </cell>
        </row>
        <row r="41">
          <cell r="B41">
            <v>36</v>
          </cell>
          <cell r="C41" t="str">
            <v>LA RECONQUISTA</v>
          </cell>
          <cell r="E41">
            <v>-7.1118843330301935</v>
          </cell>
          <cell r="F41">
            <v>7.9089632078550354</v>
          </cell>
          <cell r="G41">
            <v>3.8776610432472935</v>
          </cell>
          <cell r="H41">
            <v>-4.4063291139240457</v>
          </cell>
          <cell r="I41">
            <v>-12.125425389637057</v>
          </cell>
          <cell r="J41">
            <v>-6.0245321117507018</v>
          </cell>
          <cell r="K41">
            <v>9.5006734654608405</v>
          </cell>
          <cell r="L41">
            <v>-33.201540511649021</v>
          </cell>
          <cell r="M41">
            <v>16.082076464398455</v>
          </cell>
          <cell r="N41">
            <v>14.743541320441157</v>
          </cell>
          <cell r="O41">
            <v>2.8135749436297486</v>
          </cell>
          <cell r="P41">
            <v>-9.7849316055291791</v>
          </cell>
          <cell r="Q41">
            <v>4.1213606948453219</v>
          </cell>
          <cell r="R41">
            <v>-21.058227848101275</v>
          </cell>
          <cell r="S41">
            <v>-15.092040279648511</v>
          </cell>
          <cell r="T41">
            <v>6.4284635141260038</v>
          </cell>
          <cell r="V41">
            <v>-30.209692512487983</v>
          </cell>
          <cell r="W41">
            <v>4.1253847330710078</v>
          </cell>
          <cell r="X41">
            <v>-22.499203180193135</v>
          </cell>
          <cell r="Y41">
            <v>-15.657118594399169</v>
          </cell>
          <cell r="Z41">
            <v>5.9261399671621176</v>
          </cell>
          <cell r="AB41">
            <v>-28.303153351153675</v>
          </cell>
        </row>
        <row r="42">
          <cell r="B42">
            <v>37</v>
          </cell>
          <cell r="C42" t="str">
            <v>LATIN FUND ACCIONES ARGENTINAS</v>
          </cell>
          <cell r="E42">
            <v>-9.0481588864047566</v>
          </cell>
          <cell r="F42">
            <v>10.570503925711527</v>
          </cell>
          <cell r="G42">
            <v>2.2723047353702119</v>
          </cell>
          <cell r="H42">
            <v>-2.1959585963838735</v>
          </cell>
          <cell r="I42">
            <v>-11.892560858445044</v>
          </cell>
          <cell r="J42">
            <v>-7.6680752634898042</v>
          </cell>
          <cell r="K42">
            <v>9.5326320870457124</v>
          </cell>
          <cell r="L42">
            <v>-28.211158427578631</v>
          </cell>
          <cell r="M42">
            <v>12.724034138925223</v>
          </cell>
          <cell r="N42">
            <v>13.622984520573421</v>
          </cell>
          <cell r="O42">
            <v>4.9626122610695322</v>
          </cell>
          <cell r="P42">
            <v>-10.074527761267637</v>
          </cell>
          <cell r="Q42">
            <v>2.851072962503598</v>
          </cell>
          <cell r="R42">
            <v>-20.43514634709933</v>
          </cell>
          <cell r="S42">
            <v>-11.362603326562215</v>
          </cell>
          <cell r="T42">
            <v>7.2466043738115715</v>
          </cell>
          <cell r="V42">
            <v>-27.465088230724454</v>
          </cell>
          <cell r="W42">
            <v>1.4158107730278859</v>
          </cell>
          <cell r="X42">
            <v>-20.731588392819368</v>
          </cell>
          <cell r="Y42">
            <v>-15.923990347855526</v>
          </cell>
          <cell r="Z42">
            <v>5.8683626697072615</v>
          </cell>
          <cell r="AB42">
            <v>-29.913286074497961</v>
          </cell>
        </row>
        <row r="43">
          <cell r="B43">
            <v>38</v>
          </cell>
          <cell r="C43" t="str">
            <v>LIBERTADOR</v>
          </cell>
          <cell r="E43">
            <v>-9.6996753246753169</v>
          </cell>
          <cell r="F43">
            <v>10.606741573033695</v>
          </cell>
          <cell r="G43">
            <v>3.067858594067463</v>
          </cell>
          <cell r="H43">
            <v>-2.976542479795008</v>
          </cell>
          <cell r="I43">
            <v>-13.571718813490453</v>
          </cell>
          <cell r="J43">
            <v>-9.4029149036201076</v>
          </cell>
          <cell r="K43">
            <v>8.7182148417228831</v>
          </cell>
          <cell r="L43">
            <v>-37.541766109785215</v>
          </cell>
          <cell r="M43">
            <v>13.909056171188382</v>
          </cell>
          <cell r="N43">
            <v>13.149949681314999</v>
          </cell>
          <cell r="O43">
            <v>6.4630892380669991</v>
          </cell>
          <cell r="P43">
            <v>-10.665552770815934</v>
          </cell>
          <cell r="Q43">
            <v>2.942370129870131</v>
          </cell>
          <cell r="R43">
            <v>-24.029174058742363</v>
          </cell>
          <cell r="S43">
            <v>-22.651790347690714</v>
          </cell>
          <cell r="T43">
            <v>7.6148943307615014</v>
          </cell>
          <cell r="V43">
            <v>-39.508928571428569</v>
          </cell>
          <cell r="W43">
            <v>2.8100304211484999</v>
          </cell>
          <cell r="X43">
            <v>-25.504902249126541</v>
          </cell>
          <cell r="Y43">
            <v>-23.116592061384196</v>
          </cell>
          <cell r="Z43">
            <v>6.5948411460541312</v>
          </cell>
          <cell r="AB43">
            <v>-41.484840093139638</v>
          </cell>
        </row>
        <row r="44">
          <cell r="B44">
            <v>39</v>
          </cell>
          <cell r="C44" t="str">
            <v>LITORAL</v>
          </cell>
          <cell r="E44">
            <v>-10.571754357387197</v>
          </cell>
          <cell r="F44">
            <v>9.250585480093676</v>
          </cell>
          <cell r="G44">
            <v>1.6648803143979984</v>
          </cell>
          <cell r="H44">
            <v>-3.2822603317402166</v>
          </cell>
          <cell r="I44">
            <v>-12.816413535838</v>
          </cell>
          <cell r="J44">
            <v>-7.3821960435652256</v>
          </cell>
          <cell r="K44">
            <v>7.5686215689215519</v>
          </cell>
          <cell r="L44">
            <v>-36.100730659824855</v>
          </cell>
          <cell r="M44">
            <v>3.871164840920005</v>
          </cell>
          <cell r="N44">
            <v>13.163865546218489</v>
          </cell>
          <cell r="O44">
            <v>7.2624661196301954</v>
          </cell>
          <cell r="P44">
            <v>-12.558413236872168</v>
          </cell>
          <cell r="Q44">
            <v>-0.67251530030484341</v>
          </cell>
          <cell r="R44">
            <v>-21.902820729078808</v>
          </cell>
          <cell r="S44">
            <v>-28.603569821508923</v>
          </cell>
          <cell r="T44">
            <v>6.138655462184861</v>
          </cell>
          <cell r="V44">
            <v>-44.616387033718837</v>
          </cell>
          <cell r="W44">
            <v>-1.556038302964011</v>
          </cell>
          <cell r="X44">
            <v>-23.090628301062285</v>
          </cell>
          <cell r="Y44">
            <v>-31.055256309818191</v>
          </cell>
          <cell r="Z44">
            <v>5.5819815341617218</v>
          </cell>
          <cell r="AB44">
            <v>-50.022031108269026</v>
          </cell>
        </row>
        <row r="45">
          <cell r="B45">
            <v>40</v>
          </cell>
          <cell r="C45" t="str">
            <v>LOMBARD ACCIONES</v>
          </cell>
          <cell r="E45">
            <v>0</v>
          </cell>
          <cell r="F45">
            <v>8.1902312970200128</v>
          </cell>
          <cell r="G45">
            <v>2.6315531448427798</v>
          </cell>
          <cell r="H45">
            <v>-1.6609807104213004</v>
          </cell>
          <cell r="I45">
            <v>-13.433299816873834</v>
          </cell>
          <cell r="J45">
            <v>-6.9094459470075424</v>
          </cell>
          <cell r="K45">
            <v>6.4761748615434378</v>
          </cell>
          <cell r="L45">
            <v>-32.196322102483862</v>
          </cell>
          <cell r="M45">
            <v>9.8764813636644568</v>
          </cell>
          <cell r="N45">
            <v>12.286722097011715</v>
          </cell>
          <cell r="O45">
            <v>6.4490762671719493</v>
          </cell>
          <cell r="P45">
            <v>-8.4523947265031545</v>
          </cell>
          <cell r="Q45">
            <v>0</v>
          </cell>
          <cell r="R45">
            <v>-20.753087469464461</v>
          </cell>
          <cell r="S45">
            <v>-20.674935081530833</v>
          </cell>
          <cell r="T45">
            <v>9.4251849915577779</v>
          </cell>
          <cell r="V45">
            <v>0</v>
          </cell>
          <cell r="W45">
            <v>15.804782573812394</v>
          </cell>
          <cell r="X45">
            <v>-22.872172273454872</v>
          </cell>
          <cell r="Y45">
            <v>-21.809006020790218</v>
          </cell>
          <cell r="Z45">
            <v>7.2550495109103128</v>
          </cell>
          <cell r="AB45">
            <v>-30.12976231417116</v>
          </cell>
        </row>
        <row r="46">
          <cell r="B46">
            <v>41</v>
          </cell>
          <cell r="C46" t="str">
            <v>MERCOSUR RENTA VARIABLE</v>
          </cell>
          <cell r="E46">
            <v>0</v>
          </cell>
          <cell r="F46">
            <v>0</v>
          </cell>
          <cell r="G46">
            <v>0</v>
          </cell>
          <cell r="H46">
            <v>0</v>
          </cell>
          <cell r="I46">
            <v>0</v>
          </cell>
          <cell r="J46">
            <v>0</v>
          </cell>
          <cell r="K46">
            <v>0</v>
          </cell>
          <cell r="L46">
            <v>0</v>
          </cell>
          <cell r="M46">
            <v>0</v>
          </cell>
          <cell r="N46">
            <v>2.2498649435569229</v>
          </cell>
          <cell r="O46">
            <v>3.8436995247694838</v>
          </cell>
          <cell r="P46">
            <v>-6.6516410557308721</v>
          </cell>
          <cell r="Q46">
            <v>0</v>
          </cell>
          <cell r="R46">
            <v>0</v>
          </cell>
          <cell r="S46">
            <v>0</v>
          </cell>
          <cell r="T46">
            <v>-0.88267278454813303</v>
          </cell>
          <cell r="V46">
            <v>0</v>
          </cell>
          <cell r="W46">
            <v>0</v>
          </cell>
          <cell r="X46">
            <v>0</v>
          </cell>
          <cell r="Y46">
            <v>0</v>
          </cell>
          <cell r="Z46">
            <v>-0.97472120065463175</v>
          </cell>
          <cell r="AB46">
            <v>-3.898884802618527</v>
          </cell>
        </row>
        <row r="47">
          <cell r="B47">
            <v>42</v>
          </cell>
          <cell r="C47" t="str">
            <v>1784 ACCIONES</v>
          </cell>
          <cell r="E47">
            <v>-10.191885964912274</v>
          </cell>
          <cell r="F47">
            <v>10.255784140162373</v>
          </cell>
          <cell r="G47">
            <v>2.2313271690382441</v>
          </cell>
          <cell r="H47">
            <v>-2.2530329289428108</v>
          </cell>
          <cell r="I47">
            <v>-11.768617021276595</v>
          </cell>
          <cell r="J47">
            <v>-7.1778447626224544</v>
          </cell>
          <cell r="K47">
            <v>7.4758135444151108</v>
          </cell>
          <cell r="L47">
            <v>-35.477779176633504</v>
          </cell>
          <cell r="M47">
            <v>8.7317073170731554</v>
          </cell>
          <cell r="N47">
            <v>14.131897711978469</v>
          </cell>
          <cell r="O47">
            <v>5.2044025157232721</v>
          </cell>
          <cell r="P47">
            <v>-10.865341503512171</v>
          </cell>
          <cell r="Q47">
            <v>1.2280701754386003</v>
          </cell>
          <cell r="R47">
            <v>-19.946923743500854</v>
          </cell>
          <cell r="S47">
            <v>-24.599147554292678</v>
          </cell>
          <cell r="T47">
            <v>7.0255720053835846</v>
          </cell>
          <cell r="V47">
            <v>-38.898026315789465</v>
          </cell>
          <cell r="W47">
            <v>1.1082493915562532</v>
          </cell>
          <cell r="X47">
            <v>-20.795222540990029</v>
          </cell>
          <cell r="Y47">
            <v>-25.65648499831245</v>
          </cell>
          <cell r="Z47">
            <v>5.4107881317337725</v>
          </cell>
          <cell r="AB47">
            <v>-38.485023865733986</v>
          </cell>
        </row>
        <row r="48">
          <cell r="B48">
            <v>43</v>
          </cell>
          <cell r="C48" t="str">
            <v>1784 MEGA</v>
          </cell>
          <cell r="E48">
            <v>-8.9044806848350255</v>
          </cell>
          <cell r="F48">
            <v>9.9497427662295301</v>
          </cell>
          <cell r="G48">
            <v>2.7187554093820232</v>
          </cell>
          <cell r="H48">
            <v>-1.7815577439570185</v>
          </cell>
          <cell r="I48">
            <v>-12.076222340180253</v>
          </cell>
          <cell r="J48">
            <v>-5.9176505024880477</v>
          </cell>
          <cell r="K48">
            <v>8.3186414311641208</v>
          </cell>
          <cell r="L48">
            <v>-34.288569479516973</v>
          </cell>
          <cell r="M48">
            <v>13.115022811506826</v>
          </cell>
          <cell r="N48">
            <v>13.589341061868531</v>
          </cell>
          <cell r="O48">
            <v>6.1929905382898109</v>
          </cell>
          <cell r="P48">
            <v>-10.723939319108611</v>
          </cell>
          <cell r="Q48">
            <v>2.8823752505824363</v>
          </cell>
          <cell r="R48">
            <v>-18.752962241297588</v>
          </cell>
          <cell r="S48">
            <v>-19.487295825771323</v>
          </cell>
          <cell r="T48">
            <v>7.6882824135571237</v>
          </cell>
          <cell r="V48">
            <v>-32.700330497914067</v>
          </cell>
          <cell r="W48">
            <v>2.8773257575303965</v>
          </cell>
          <cell r="X48">
            <v>-19.709896314581002</v>
          </cell>
          <cell r="Y48">
            <v>-14.884262838315806</v>
          </cell>
          <cell r="Z48">
            <v>9.013772225675611</v>
          </cell>
          <cell r="AB48">
            <v>-26.79647515295391</v>
          </cell>
        </row>
        <row r="49">
          <cell r="B49">
            <v>44</v>
          </cell>
          <cell r="C49" t="str">
            <v>NUEVO</v>
          </cell>
          <cell r="E49">
            <v>-11.39650116290828</v>
          </cell>
          <cell r="F49">
            <v>12.379213269420974</v>
          </cell>
          <cell r="G49">
            <v>2.2444143534190886</v>
          </cell>
          <cell r="H49">
            <v>-2.5626593384763141</v>
          </cell>
          <cell r="I49">
            <v>-12.372149920146791</v>
          </cell>
          <cell r="J49">
            <v>-7.321234682798206</v>
          </cell>
          <cell r="K49">
            <v>4.1422594142259461</v>
          </cell>
          <cell r="L49">
            <v>-38.047408597830454</v>
          </cell>
          <cell r="M49">
            <v>12.055771725032427</v>
          </cell>
          <cell r="N49">
            <v>15.128190288789867</v>
          </cell>
          <cell r="O49">
            <v>5.2279696375609364</v>
          </cell>
          <cell r="P49">
            <v>-9.8934696412363294</v>
          </cell>
          <cell r="Q49">
            <v>1.8067212727946869</v>
          </cell>
          <cell r="R49">
            <v>-20.868787868754769</v>
          </cell>
          <cell r="S49">
            <v>-27.702928870292887</v>
          </cell>
          <cell r="T49">
            <v>9.161409803808084</v>
          </cell>
          <cell r="V49">
            <v>-41.756834192874237</v>
          </cell>
          <cell r="W49">
            <v>1.8515745056045279</v>
          </cell>
          <cell r="X49">
            <v>-22.094876148203753</v>
          </cell>
          <cell r="Y49">
            <v>-31.037942727471275</v>
          </cell>
          <cell r="Z49">
            <v>8.1731677052173222</v>
          </cell>
          <cell r="AB49">
            <v>-43.973993023411801</v>
          </cell>
        </row>
        <row r="50">
          <cell r="B50">
            <v>45</v>
          </cell>
          <cell r="C50" t="str">
            <v>NUMANCIA</v>
          </cell>
          <cell r="E50">
            <v>-10.626547508511297</v>
          </cell>
          <cell r="F50">
            <v>8.4616633299063881</v>
          </cell>
          <cell r="G50">
            <v>1.7061781609195359</v>
          </cell>
          <cell r="H50">
            <v>-2.6625071124453115</v>
          </cell>
          <cell r="I50">
            <v>-13.284620036283002</v>
          </cell>
          <cell r="J50">
            <v>-6.6318762421692545</v>
          </cell>
          <cell r="K50">
            <v>5.1137141647890738</v>
          </cell>
          <cell r="L50">
            <v>-33.18766949704527</v>
          </cell>
          <cell r="M50">
            <v>4.0732403353599178</v>
          </cell>
          <cell r="N50">
            <v>12.150217150642927</v>
          </cell>
          <cell r="O50">
            <v>7.1663958450393972</v>
          </cell>
          <cell r="P50">
            <v>-8.859539734723942</v>
          </cell>
          <cell r="Q50">
            <v>-1.4101671309192154</v>
          </cell>
          <cell r="R50">
            <v>-21.191162909333492</v>
          </cell>
          <cell r="S50">
            <v>-26.910485105747316</v>
          </cell>
          <cell r="T50">
            <v>9.5393000085157063</v>
          </cell>
          <cell r="V50">
            <v>-43.211273599504793</v>
          </cell>
          <cell r="W50">
            <v>-1.6038824242935426</v>
          </cell>
          <cell r="X50">
            <v>-22.443754333414716</v>
          </cell>
          <cell r="Y50">
            <v>-29.055446293848739</v>
          </cell>
          <cell r="Z50">
            <v>8.7455353019991762</v>
          </cell>
          <cell r="AB50">
            <v>-45.901506180917565</v>
          </cell>
        </row>
        <row r="51">
          <cell r="B51">
            <v>46</v>
          </cell>
          <cell r="C51" t="str">
            <v>PELLEGRINI ACCIONES</v>
          </cell>
          <cell r="E51">
            <v>-9.8200789897118455</v>
          </cell>
          <cell r="F51">
            <v>9.1397675047310223</v>
          </cell>
          <cell r="G51">
            <v>2.3353512935091691</v>
          </cell>
          <cell r="H51">
            <v>-2.0913210177762376</v>
          </cell>
          <cell r="I51">
            <v>-12.585538546734687</v>
          </cell>
          <cell r="J51">
            <v>-7.5047795739674461</v>
          </cell>
          <cell r="K51">
            <v>5.4645744407616936</v>
          </cell>
          <cell r="L51">
            <v>-36.54138302930501</v>
          </cell>
          <cell r="M51">
            <v>10.911715794667497</v>
          </cell>
          <cell r="N51">
            <v>13.489421999604566</v>
          </cell>
          <cell r="O51">
            <v>7.5088198144572349</v>
          </cell>
          <cell r="P51">
            <v>-10.592699625933488</v>
          </cell>
          <cell r="Q51">
            <v>0.72065922278023997</v>
          </cell>
          <cell r="R51">
            <v>-20.836722047945464</v>
          </cell>
          <cell r="S51">
            <v>-25.770825434487488</v>
          </cell>
          <cell r="T51">
            <v>9.0868648256771767</v>
          </cell>
          <cell r="V51">
            <v>-40.814276659027747</v>
          </cell>
          <cell r="W51">
            <v>0.24546445958869459</v>
          </cell>
          <cell r="X51">
            <v>-21.877468331989178</v>
          </cell>
          <cell r="Y51">
            <v>-28.532976519470669</v>
          </cell>
          <cell r="Z51">
            <v>8.2811711866992805</v>
          </cell>
          <cell r="AB51">
            <v>-41.106213127150582</v>
          </cell>
        </row>
        <row r="52">
          <cell r="B52">
            <v>47</v>
          </cell>
          <cell r="C52" t="str">
            <v>PIONERO CRECIMIENTO</v>
          </cell>
          <cell r="E52">
            <v>-8.4534807380165944</v>
          </cell>
          <cell r="F52">
            <v>9.022057724366439</v>
          </cell>
          <cell r="G52">
            <v>2.6945803787686184</v>
          </cell>
          <cell r="H52">
            <v>-3.158540532364118</v>
          </cell>
          <cell r="I52">
            <v>-12.207915279942338</v>
          </cell>
          <cell r="J52">
            <v>-7.5875298806760805</v>
          </cell>
          <cell r="K52">
            <v>6.5163893872318024</v>
          </cell>
          <cell r="L52">
            <v>-29.355348801515436</v>
          </cell>
          <cell r="M52">
            <v>6.3890580288100018</v>
          </cell>
          <cell r="N52">
            <v>13.371453292078495</v>
          </cell>
          <cell r="O52">
            <v>7.0267810481333681</v>
          </cell>
          <cell r="P52">
            <v>-9.0580841466088238</v>
          </cell>
          <cell r="Q52">
            <v>2.4952492477614774</v>
          </cell>
          <cell r="R52">
            <v>-21.431716218945496</v>
          </cell>
          <cell r="S52">
            <v>-19.944221444950681</v>
          </cell>
          <cell r="T52">
            <v>10.346935512691502</v>
          </cell>
          <cell r="V52">
            <v>-35.532075589361789</v>
          </cell>
          <cell r="W52">
            <v>2.2414010006567451</v>
          </cell>
          <cell r="X52">
            <v>-22.744416252669822</v>
          </cell>
          <cell r="Y52">
            <v>-22.006702364659201</v>
          </cell>
          <cell r="Z52">
            <v>10.056488065152848</v>
          </cell>
          <cell r="AB52">
            <v>-34.296698149701754</v>
          </cell>
        </row>
        <row r="53">
          <cell r="B53">
            <v>48</v>
          </cell>
          <cell r="C53" t="str">
            <v>PROVINCIA VALORES MOBILIARIOS</v>
          </cell>
          <cell r="E53">
            <v>-10.155483236896067</v>
          </cell>
          <cell r="F53">
            <v>9.8604853172066456</v>
          </cell>
          <cell r="G53">
            <v>2.1047231623999352</v>
          </cell>
          <cell r="H53">
            <v>-2.7567567749165023</v>
          </cell>
          <cell r="I53">
            <v>-12.552740657224327</v>
          </cell>
          <cell r="J53">
            <v>-9.1884774195816874</v>
          </cell>
          <cell r="K53">
            <v>7.0453478603799136</v>
          </cell>
          <cell r="L53">
            <v>-33.929178144434147</v>
          </cell>
          <cell r="M53">
            <v>8.880191141307181</v>
          </cell>
          <cell r="N53">
            <v>13.738971684379919</v>
          </cell>
          <cell r="O53">
            <v>5.4350043716318019</v>
          </cell>
          <cell r="P53">
            <v>-9.7605968666339074</v>
          </cell>
          <cell r="Q53">
            <v>0.78106014429741855</v>
          </cell>
          <cell r="R53">
            <v>-22.777013199515615</v>
          </cell>
          <cell r="S53">
            <v>-22.993677915643762</v>
          </cell>
          <cell r="T53">
            <v>8.2157146797655614</v>
          </cell>
          <cell r="V53">
            <v>-40.068948290559625</v>
          </cell>
          <cell r="W53">
            <v>0.67969408674810528</v>
          </cell>
          <cell r="X53">
            <v>-24.105701769741891</v>
          </cell>
          <cell r="Y53">
            <v>-24.588823528031241</v>
          </cell>
          <cell r="Z53">
            <v>7.2443259052955185</v>
          </cell>
          <cell r="AB53">
            <v>-41.914639630313374</v>
          </cell>
        </row>
        <row r="54">
          <cell r="B54">
            <v>49</v>
          </cell>
          <cell r="C54" t="str">
            <v>QUILMES</v>
          </cell>
          <cell r="E54">
            <v>-8.5128135223555113</v>
          </cell>
          <cell r="F54">
            <v>8.9827162333308443</v>
          </cell>
          <cell r="G54">
            <v>1.1826027514312498</v>
          </cell>
          <cell r="H54">
            <v>-1.0573074129748172</v>
          </cell>
          <cell r="I54">
            <v>-12.420409347740735</v>
          </cell>
          <cell r="J54">
            <v>-6.4574602865217878</v>
          </cell>
          <cell r="K54">
            <v>4.7778796466077633</v>
          </cell>
          <cell r="L54">
            <v>-33.256438301680426</v>
          </cell>
          <cell r="M54">
            <v>11.709671652464104</v>
          </cell>
          <cell r="N54">
            <v>10.730289128347392</v>
          </cell>
          <cell r="O54">
            <v>5.0656389256895196</v>
          </cell>
          <cell r="P54">
            <v>-11.802466871475081</v>
          </cell>
          <cell r="Q54">
            <v>0.88433751363139468</v>
          </cell>
          <cell r="R54">
            <v>-18.942016991234144</v>
          </cell>
          <cell r="S54">
            <v>-21.878646441073514</v>
          </cell>
          <cell r="T54">
            <v>2.6085564920516502</v>
          </cell>
          <cell r="V54">
            <v>-36.116412213740468</v>
          </cell>
          <cell r="W54">
            <v>0.50992253026947865</v>
          </cell>
          <cell r="X54">
            <v>-18.863970212713117</v>
          </cell>
          <cell r="Y54">
            <v>-23.733275517892011</v>
          </cell>
          <cell r="Z54">
            <v>2.7319781248471928</v>
          </cell>
          <cell r="AB54">
            <v>-38.120911972691097</v>
          </cell>
        </row>
        <row r="55">
          <cell r="B55">
            <v>50</v>
          </cell>
          <cell r="C55" t="str">
            <v>RENTAMAS</v>
          </cell>
          <cell r="E55">
            <v>-10.215053763440862</v>
          </cell>
          <cell r="F55">
            <v>7.1856287425149823</v>
          </cell>
          <cell r="G55">
            <v>-1.0552451893233949</v>
          </cell>
          <cell r="H55">
            <v>-2.7603513174404015</v>
          </cell>
          <cell r="I55">
            <v>-8.8387096774193541</v>
          </cell>
          <cell r="J55">
            <v>-5.8032554847841533</v>
          </cell>
          <cell r="K55">
            <v>3.8317054845980358</v>
          </cell>
          <cell r="L55">
            <v>-13.024602026049203</v>
          </cell>
          <cell r="M55">
            <v>1.5806988352745632</v>
          </cell>
          <cell r="N55">
            <v>0.9009009009008917</v>
          </cell>
          <cell r="O55">
            <v>1.379870129870131</v>
          </cell>
          <cell r="P55">
            <v>-6.3250600480384449</v>
          </cell>
          <cell r="Q55">
            <v>-4.7789725209079981</v>
          </cell>
          <cell r="R55">
            <v>-16.499372647427858</v>
          </cell>
          <cell r="S55">
            <v>-8.2644628099173509</v>
          </cell>
          <cell r="T55">
            <v>-4.1769041769041948</v>
          </cell>
          <cell r="V55">
            <v>-27.06093189964157</v>
          </cell>
          <cell r="W55">
            <v>-5.1161537157511763</v>
          </cell>
          <cell r="X55">
            <v>-17.299184470121261</v>
          </cell>
          <cell r="Y55">
            <v>-8.1389647199875998</v>
          </cell>
          <cell r="Z55">
            <v>-4.1329297017279538</v>
          </cell>
          <cell r="AB55">
            <v>-35.717174405788121</v>
          </cell>
        </row>
        <row r="56">
          <cell r="B56">
            <v>51</v>
          </cell>
          <cell r="C56" t="str">
            <v>RIOPLATENSE</v>
          </cell>
          <cell r="E56">
            <v>-10.170765204322263</v>
          </cell>
          <cell r="F56">
            <v>9.8424969710956276</v>
          </cell>
          <cell r="G56">
            <v>1.6413677188928055</v>
          </cell>
          <cell r="H56">
            <v>-1.9765909619409383</v>
          </cell>
          <cell r="I56">
            <v>-10.137592914755666</v>
          </cell>
          <cell r="J56">
            <v>-4.6814501935937951</v>
          </cell>
          <cell r="K56">
            <v>7.797882816346613</v>
          </cell>
          <cell r="L56">
            <v>-34.379103625463891</v>
          </cell>
          <cell r="M56">
            <v>4.7418105885935757</v>
          </cell>
          <cell r="N56">
            <v>12.140216804419147</v>
          </cell>
          <cell r="O56">
            <v>12.322222222222234</v>
          </cell>
          <cell r="P56">
            <v>-8.8534968839647945</v>
          </cell>
          <cell r="Q56">
            <v>0.2902231090150531</v>
          </cell>
          <cell r="R56">
            <v>-16.037516471591353</v>
          </cell>
          <cell r="S56">
            <v>-25.907804037419989</v>
          </cell>
          <cell r="T56">
            <v>14.806661959546453</v>
          </cell>
          <cell r="V56">
            <v>-37.609805395040297</v>
          </cell>
          <cell r="W56">
            <v>0.30444978063673211</v>
          </cell>
          <cell r="X56">
            <v>-16.678432069708919</v>
          </cell>
          <cell r="Y56">
            <v>-29.058892180672963</v>
          </cell>
          <cell r="Z56">
            <v>9.8192613476504143</v>
          </cell>
          <cell r="AB56">
            <v>-32.369347013224548</v>
          </cell>
        </row>
        <row r="57">
          <cell r="B57">
            <v>52</v>
          </cell>
          <cell r="C57" t="str">
            <v>RNB RENTA VARIABLE</v>
          </cell>
          <cell r="E57">
            <v>0</v>
          </cell>
          <cell r="F57">
            <v>0</v>
          </cell>
          <cell r="G57">
            <v>0</v>
          </cell>
          <cell r="H57">
            <v>0</v>
          </cell>
          <cell r="I57">
            <v>0</v>
          </cell>
          <cell r="J57">
            <v>0</v>
          </cell>
          <cell r="K57">
            <v>0</v>
          </cell>
          <cell r="L57">
            <v>0</v>
          </cell>
          <cell r="M57">
            <v>0</v>
          </cell>
          <cell r="N57">
            <v>0</v>
          </cell>
          <cell r="O57">
            <v>11.566717922432934</v>
          </cell>
          <cell r="P57">
            <v>-7.0885505810287412</v>
          </cell>
          <cell r="Q57">
            <v>0</v>
          </cell>
          <cell r="R57">
            <v>0</v>
          </cell>
          <cell r="S57">
            <v>0</v>
          </cell>
          <cell r="T57">
            <v>0</v>
          </cell>
          <cell r="V57">
            <v>0</v>
          </cell>
          <cell r="W57">
            <v>0</v>
          </cell>
          <cell r="X57">
            <v>0</v>
          </cell>
          <cell r="Y57">
            <v>0</v>
          </cell>
          <cell r="Z57">
            <v>5.1875737299332787</v>
          </cell>
          <cell r="AB57">
            <v>20.750294919733115</v>
          </cell>
        </row>
        <row r="58">
          <cell r="B58">
            <v>53</v>
          </cell>
          <cell r="C58" t="str">
            <v>SAN JERONIMO II</v>
          </cell>
          <cell r="E58">
            <v>-15.065288265004472</v>
          </cell>
          <cell r="F58">
            <v>9.309772178080955</v>
          </cell>
          <cell r="G58">
            <v>3.0776088716647054</v>
          </cell>
          <cell r="H58">
            <v>-5.9467283285968957</v>
          </cell>
          <cell r="I58">
            <v>-11.350499211770892</v>
          </cell>
          <cell r="J58">
            <v>-9.0598272504022308</v>
          </cell>
          <cell r="K58">
            <v>2.8226228859427493</v>
          </cell>
          <cell r="L58">
            <v>-44.674998301976501</v>
          </cell>
          <cell r="M58">
            <v>20.8745114889612</v>
          </cell>
          <cell r="N58">
            <v>17.928057553956833</v>
          </cell>
          <cell r="O58">
            <v>2.916774323199256</v>
          </cell>
          <cell r="P58">
            <v>-100</v>
          </cell>
          <cell r="Q58">
            <v>-4.3007483234514083</v>
          </cell>
          <cell r="R58">
            <v>-24.176124830106083</v>
          </cell>
          <cell r="S58">
            <v>-31.23857856203368</v>
          </cell>
          <cell r="T58">
            <v>-100</v>
          </cell>
          <cell r="V58">
            <v>-50.104731498842881</v>
          </cell>
          <cell r="W58">
            <v>-4.6439865694081233</v>
          </cell>
          <cell r="X58">
            <v>-26.142855694666618</v>
          </cell>
          <cell r="Y58">
            <v>-36.084557449957401</v>
          </cell>
          <cell r="Z58">
            <v>29.415888027579669</v>
          </cell>
          <cell r="AB58">
            <v>-56.314404443407057</v>
          </cell>
        </row>
        <row r="59">
          <cell r="B59">
            <v>54</v>
          </cell>
          <cell r="C59" t="str">
            <v>SG ACCIONES</v>
          </cell>
          <cell r="E59">
            <v>0</v>
          </cell>
          <cell r="F59">
            <v>0</v>
          </cell>
          <cell r="G59">
            <v>0</v>
          </cell>
          <cell r="H59">
            <v>-0.23719051237950373</v>
          </cell>
          <cell r="I59">
            <v>-11.694070572575244</v>
          </cell>
          <cell r="J59">
            <v>-6.2715096481271271</v>
          </cell>
          <cell r="K59">
            <v>7.1847585461908503</v>
          </cell>
          <cell r="L59">
            <v>-28.238704924774815</v>
          </cell>
          <cell r="M59">
            <v>9.4075025742274896</v>
          </cell>
          <cell r="N59">
            <v>10.650560589903769</v>
          </cell>
          <cell r="O59">
            <v>3.2191316720054264</v>
          </cell>
          <cell r="P59">
            <v>-8.5455267087084401</v>
          </cell>
          <cell r="Q59">
            <v>0</v>
          </cell>
          <cell r="R59">
            <v>-17.428502859885597</v>
          </cell>
          <cell r="S59">
            <v>-15.846844315699226</v>
          </cell>
          <cell r="T59">
            <v>4.4524840515014485</v>
          </cell>
          <cell r="V59">
            <v>0</v>
          </cell>
          <cell r="W59">
            <v>0</v>
          </cell>
          <cell r="X59">
            <v>-25.245941277260798</v>
          </cell>
          <cell r="Y59">
            <v>-17.597428683962846</v>
          </cell>
          <cell r="Z59">
            <v>5.6312766319416232</v>
          </cell>
          <cell r="AB59">
            <v>-36.714822581481911</v>
          </cell>
        </row>
        <row r="60">
          <cell r="B60">
            <v>55</v>
          </cell>
          <cell r="C60" t="str">
            <v>SMIM RENTA VARIABLE</v>
          </cell>
          <cell r="E60">
            <v>-8.4759869372324168</v>
          </cell>
          <cell r="F60">
            <v>6.9312577065351322</v>
          </cell>
          <cell r="G60">
            <v>22.000086483993254</v>
          </cell>
          <cell r="H60">
            <v>-16.706049149338376</v>
          </cell>
          <cell r="I60">
            <v>-11.058865248226956</v>
          </cell>
          <cell r="J60">
            <v>-4.3841252880620569</v>
          </cell>
          <cell r="K60">
            <v>9.2269971394974615</v>
          </cell>
          <cell r="L60">
            <v>-28.054637215303924</v>
          </cell>
          <cell r="M60">
            <v>9.2466225896486129</v>
          </cell>
          <cell r="N60">
            <v>10.406831031066055</v>
          </cell>
          <cell r="O60">
            <v>0.46016453301658267</v>
          </cell>
          <cell r="P60">
            <v>-5.2067823924048406</v>
          </cell>
          <cell r="Q60">
            <v>19.398774131206054</v>
          </cell>
          <cell r="R60">
            <v>-29.165288279773151</v>
          </cell>
          <cell r="S60">
            <v>-14.149897005228972</v>
          </cell>
          <cell r="T60">
            <v>5.1397874531289522</v>
          </cell>
          <cell r="V60">
            <v>-27.391607947692499</v>
          </cell>
          <cell r="W60">
            <v>21.811564024299866</v>
          </cell>
          <cell r="X60">
            <v>-32.092224737072627</v>
          </cell>
          <cell r="Y60">
            <v>-19.551430420833775</v>
          </cell>
          <cell r="Z60">
            <v>4.8933913796392918</v>
          </cell>
          <cell r="AB60">
            <v>-27.110976059646894</v>
          </cell>
        </row>
        <row r="61">
          <cell r="B61">
            <v>56</v>
          </cell>
          <cell r="C61" t="str">
            <v>SMIM TOTAL</v>
          </cell>
          <cell r="E61">
            <v>0</v>
          </cell>
          <cell r="F61">
            <v>0</v>
          </cell>
          <cell r="G61">
            <v>0</v>
          </cell>
          <cell r="H61">
            <v>0</v>
          </cell>
          <cell r="I61">
            <v>0</v>
          </cell>
          <cell r="J61">
            <v>0</v>
          </cell>
          <cell r="K61">
            <v>0</v>
          </cell>
          <cell r="L61">
            <v>0</v>
          </cell>
          <cell r="M61">
            <v>0.76872991535570367</v>
          </cell>
          <cell r="N61">
            <v>7.1492590199470518</v>
          </cell>
          <cell r="O61">
            <v>3.7562977804579178</v>
          </cell>
          <cell r="P61">
            <v>7.155311410251608</v>
          </cell>
          <cell r="Q61">
            <v>0</v>
          </cell>
          <cell r="R61">
            <v>0</v>
          </cell>
          <cell r="S61">
            <v>0</v>
          </cell>
          <cell r="T61">
            <v>19.128957625528908</v>
          </cell>
          <cell r="V61">
            <v>0</v>
          </cell>
          <cell r="W61">
            <v>0</v>
          </cell>
          <cell r="X61">
            <v>0</v>
          </cell>
          <cell r="Y61">
            <v>2.306189746067111</v>
          </cell>
          <cell r="Z61">
            <v>18.111454456568541</v>
          </cell>
          <cell r="AB61">
            <v>56.451322859694017</v>
          </cell>
        </row>
        <row r="62">
          <cell r="B62">
            <v>57</v>
          </cell>
          <cell r="C62" t="str">
            <v>SMIM RTA. VARIABLE CRECIMIENTO</v>
          </cell>
          <cell r="E62">
            <v>-8.3884664467223082</v>
          </cell>
          <cell r="F62">
            <v>6.8109308700145865</v>
          </cell>
          <cell r="G62">
            <v>-14.43064144865347</v>
          </cell>
          <cell r="H62">
            <v>19.236820295270341</v>
          </cell>
          <cell r="I62">
            <v>-8.833283264709868</v>
          </cell>
          <cell r="J62">
            <v>-5.6651439869226161</v>
          </cell>
          <cell r="K62">
            <v>6.7457517996205585</v>
          </cell>
          <cell r="L62">
            <v>-23.148884839463079</v>
          </cell>
          <cell r="M62">
            <v>-2.1590662414213369</v>
          </cell>
          <cell r="N62">
            <v>6.5825852476362856</v>
          </cell>
          <cell r="O62">
            <v>2.7853837408528204</v>
          </cell>
          <cell r="P62">
            <v>-4.9945085331941641</v>
          </cell>
          <cell r="Q62">
            <v>-16.269414206994714</v>
          </cell>
          <cell r="R62">
            <v>2.5460394162019506</v>
          </cell>
          <cell r="S62">
            <v>-19.735895837756743</v>
          </cell>
          <cell r="T62">
            <v>4.0797692596511448</v>
          </cell>
          <cell r="V62">
            <v>-31.083314220520698</v>
          </cell>
          <cell r="W62">
            <v>-16.954499112708266</v>
          </cell>
          <cell r="X62">
            <v>4.3015915949963226</v>
          </cell>
          <cell r="Y62">
            <v>-20.852915510331389</v>
          </cell>
          <cell r="Z62">
            <v>3.9600737504355186</v>
          </cell>
          <cell r="AB62">
            <v>-30.703783788804532</v>
          </cell>
        </row>
        <row r="63">
          <cell r="B63">
            <v>58</v>
          </cell>
          <cell r="C63" t="str">
            <v>SOLIDARIO</v>
          </cell>
          <cell r="E63">
            <v>-8.6045688779866953</v>
          </cell>
          <cell r="F63">
            <v>7.9798910026744885</v>
          </cell>
          <cell r="G63">
            <v>1.2733151465940562</v>
          </cell>
          <cell r="H63">
            <v>-2.8777865421137583</v>
          </cell>
          <cell r="I63">
            <v>-9.6872283357126605</v>
          </cell>
          <cell r="J63">
            <v>-5.8632243130472546</v>
          </cell>
          <cell r="K63">
            <v>3.137606924181191</v>
          </cell>
          <cell r="L63">
            <v>-28.901074897386923</v>
          </cell>
          <cell r="M63">
            <v>4.9763329463249129</v>
          </cell>
          <cell r="N63">
            <v>8.9250367244616093</v>
          </cell>
          <cell r="O63">
            <v>3.0680711693369833</v>
          </cell>
          <cell r="P63">
            <v>-9.3983465796913421</v>
          </cell>
          <cell r="Q63">
            <v>-5.4695094664314325E-2</v>
          </cell>
          <cell r="R63">
            <v>-17.429091795283703</v>
          </cell>
          <cell r="S63">
            <v>-23.021138591901526</v>
          </cell>
          <cell r="T63">
            <v>1.7156987856822736</v>
          </cell>
          <cell r="V63">
            <v>-36.472620385056345</v>
          </cell>
          <cell r="W63">
            <v>-0.17157752882200372</v>
          </cell>
          <cell r="X63">
            <v>-18.3541183935173</v>
          </cell>
          <cell r="Y63">
            <v>-25.462143039065637</v>
          </cell>
          <cell r="Z63">
            <v>1.8930606084292727</v>
          </cell>
          <cell r="AB63">
            <v>-42.078763216254742</v>
          </cell>
        </row>
        <row r="64">
          <cell r="B64">
            <v>59</v>
          </cell>
          <cell r="C64" t="str">
            <v>SUPERFONDO RTA. VARIABLE</v>
          </cell>
          <cell r="E64">
            <v>-9.9584471513609163</v>
          </cell>
          <cell r="F64">
            <v>9.3337691509537848</v>
          </cell>
          <cell r="G64">
            <v>2.4487528540162007</v>
          </cell>
          <cell r="H64">
            <v>-1.9871805747364468</v>
          </cell>
          <cell r="I64">
            <v>-12.572433137177919</v>
          </cell>
          <cell r="J64">
            <v>-8.1833617912320022</v>
          </cell>
          <cell r="K64">
            <v>10.291162147195765</v>
          </cell>
          <cell r="L64">
            <v>-35.361099271505822</v>
          </cell>
          <cell r="M64">
            <v>9.7216626437511611</v>
          </cell>
          <cell r="N64">
            <v>16.896983677853171</v>
          </cell>
          <cell r="O64">
            <v>6.9060531139072845</v>
          </cell>
          <cell r="P64">
            <v>-10.67801395911092</v>
          </cell>
          <cell r="Q64">
            <v>0.85651844485161721</v>
          </cell>
          <cell r="R64">
            <v>-21.322117750051749</v>
          </cell>
          <cell r="S64">
            <v>-21.778335176313711</v>
          </cell>
          <cell r="T64">
            <v>11.625642597693586</v>
          </cell>
          <cell r="V64">
            <v>-37.92972223039758</v>
          </cell>
          <cell r="W64">
            <v>0.87885706463595814</v>
          </cell>
          <cell r="X64">
            <v>-22.497189894765519</v>
          </cell>
          <cell r="Y64">
            <v>-24.069823815646739</v>
          </cell>
          <cell r="Z64">
            <v>10.5802007056354</v>
          </cell>
          <cell r="AB64">
            <v>-34.617381125792697</v>
          </cell>
        </row>
        <row r="65">
          <cell r="B65">
            <v>60</v>
          </cell>
          <cell r="C65" t="str">
            <v>TAVELLI PLUS</v>
          </cell>
          <cell r="E65">
            <v>-8.2202303892325528</v>
          </cell>
          <cell r="F65">
            <v>7.9002161240789626</v>
          </cell>
          <cell r="G65">
            <v>1.8618563572737834</v>
          </cell>
          <cell r="H65">
            <v>-1.6761741480484149</v>
          </cell>
          <cell r="I65">
            <v>-12.98643821325831</v>
          </cell>
          <cell r="J65">
            <v>-5.6443424637888988</v>
          </cell>
          <cell r="K65">
            <v>8.4288078077804141</v>
          </cell>
          <cell r="L65">
            <v>-34.393298557702188</v>
          </cell>
          <cell r="M65">
            <v>10.97120457627312</v>
          </cell>
          <cell r="N65">
            <v>15.548339066591366</v>
          </cell>
          <cell r="O65">
            <v>5.3085155307515564</v>
          </cell>
          <cell r="P65">
            <v>-8.8571543098010412</v>
          </cell>
          <cell r="Q65">
            <v>0.87437672707348923</v>
          </cell>
          <cell r="R65">
            <v>-19.273957789727348</v>
          </cell>
          <cell r="S65">
            <v>-21.058897795449038</v>
          </cell>
          <cell r="T65">
            <v>10.904656774657283</v>
          </cell>
          <cell r="V65">
            <v>-35.71676695966579</v>
          </cell>
          <cell r="W65">
            <v>1.0939660155158129</v>
          </cell>
          <cell r="X65">
            <v>-20.263676002614154</v>
          </cell>
          <cell r="Y65">
            <v>-22.346929925959216</v>
          </cell>
          <cell r="Z65">
            <v>9.3160366679349362</v>
          </cell>
          <cell r="AB65">
            <v>-33.80226263190211</v>
          </cell>
        </row>
        <row r="66">
          <cell r="B66">
            <v>61</v>
          </cell>
          <cell r="C66" t="str">
            <v>UNION</v>
          </cell>
          <cell r="E66">
            <v>-20.629895017497091</v>
          </cell>
          <cell r="F66">
            <v>28.182518020855206</v>
          </cell>
          <cell r="G66">
            <v>19.169032539855891</v>
          </cell>
          <cell r="H66">
            <v>9.2752096027855391</v>
          </cell>
          <cell r="I66">
            <v>-12.305305745969864</v>
          </cell>
          <cell r="J66">
            <v>-8.1920971481844518</v>
          </cell>
          <cell r="K66">
            <v>12.240274957037967</v>
          </cell>
          <cell r="L66">
            <v>-40.587375600250539</v>
          </cell>
          <cell r="M66">
            <v>13.13888563507868</v>
          </cell>
          <cell r="N66">
            <v>15.392048591938167</v>
          </cell>
          <cell r="O66">
            <v>5.3894006460102784</v>
          </cell>
          <cell r="P66">
            <v>-14.597877291560247</v>
          </cell>
          <cell r="Q66">
            <v>21.240904293728825</v>
          </cell>
          <cell r="R66">
            <v>-12.02180785265956</v>
          </cell>
          <cell r="S66">
            <v>-24.553455189293338</v>
          </cell>
          <cell r="T66">
            <v>3.858365543898401</v>
          </cell>
          <cell r="V66">
            <v>-19.524523690496032</v>
          </cell>
          <cell r="W66">
            <v>22.668022190528131</v>
          </cell>
          <cell r="X66">
            <v>-11.82055377365587</v>
          </cell>
          <cell r="Y66">
            <v>-33.560322366863389</v>
          </cell>
          <cell r="Z66">
            <v>18.299971216728412</v>
          </cell>
          <cell r="AB66">
            <v>-18.362647038148925</v>
          </cell>
        </row>
        <row r="67">
          <cell r="B67">
            <v>62</v>
          </cell>
          <cell r="C67" t="str">
            <v>UNIVALOR</v>
          </cell>
          <cell r="E67">
            <v>-10.158594084869266</v>
          </cell>
          <cell r="F67">
            <v>7.4904580152671763</v>
          </cell>
          <cell r="G67">
            <v>3.0625832223701632</v>
          </cell>
          <cell r="H67">
            <v>-2.7993109388458226</v>
          </cell>
          <cell r="I67">
            <v>-12.405848471422242</v>
          </cell>
          <cell r="J67">
            <v>-6.3227111785533641</v>
          </cell>
          <cell r="K67">
            <v>6.0475161987040948</v>
          </cell>
          <cell r="L67">
            <v>-34.725050916496947</v>
          </cell>
          <cell r="M67">
            <v>10.608424336973465</v>
          </cell>
          <cell r="N67">
            <v>15.303244005641758</v>
          </cell>
          <cell r="O67">
            <v>2.6299694189602318</v>
          </cell>
          <cell r="P67">
            <v>-9.1775923718712686</v>
          </cell>
          <cell r="Q67">
            <v>-0.47149592798971796</v>
          </cell>
          <cell r="R67">
            <v>-20.241171403962099</v>
          </cell>
          <cell r="S67">
            <v>-23.434125269978413</v>
          </cell>
          <cell r="T67">
            <v>7.4753173483780078</v>
          </cell>
          <cell r="V67">
            <v>-39.219888555507943</v>
          </cell>
          <cell r="W67">
            <v>-0.49388230601736516</v>
          </cell>
          <cell r="X67">
            <v>-21.507034360268964</v>
          </cell>
          <cell r="Y67">
            <v>-25.539539933076391</v>
          </cell>
          <cell r="Z67">
            <v>6.7239316205718094</v>
          </cell>
          <cell r="AB67">
            <v>-42.04088623716116</v>
          </cell>
        </row>
        <row r="68">
          <cell r="B68">
            <v>63</v>
          </cell>
          <cell r="C68" t="str">
            <v>25 DE MAYO</v>
          </cell>
          <cell r="E68">
            <v>-9.3727261053803019</v>
          </cell>
          <cell r="F68">
            <v>6.7496723460026109</v>
          </cell>
          <cell r="G68">
            <v>2.9980256499593683</v>
          </cell>
          <cell r="H68">
            <v>-1.8927190721649501</v>
          </cell>
          <cell r="I68">
            <v>-15.977889062200701</v>
          </cell>
          <cell r="J68">
            <v>-6.7671523765478252</v>
          </cell>
          <cell r="K68">
            <v>10.645418215353653</v>
          </cell>
          <cell r="L68">
            <v>-32.133814067146979</v>
          </cell>
          <cell r="M68">
            <v>12.161445491677437</v>
          </cell>
          <cell r="N68">
            <v>16.829531314807134</v>
          </cell>
          <cell r="O68">
            <v>7.0904159388801347</v>
          </cell>
          <cell r="P68">
            <v>-10.21256563942079</v>
          </cell>
          <cell r="Q68">
            <v>-0.35526259470101129</v>
          </cell>
          <cell r="R68">
            <v>-23.146477663230247</v>
          </cell>
          <cell r="S68">
            <v>-15.777044965486409</v>
          </cell>
          <cell r="T68">
            <v>12.335960182496875</v>
          </cell>
          <cell r="V68">
            <v>-35.501647904806745</v>
          </cell>
          <cell r="W68">
            <v>0.34285724869217343</v>
          </cell>
          <cell r="X68">
            <v>-24.529809762667192</v>
          </cell>
          <cell r="Y68">
            <v>-17.147546144224812</v>
          </cell>
          <cell r="Z68">
            <v>11.270247873941603</v>
          </cell>
          <cell r="AB68">
            <v>-31.038899006930485</v>
          </cell>
        </row>
        <row r="69">
          <cell r="B69">
            <v>64</v>
          </cell>
          <cell r="C69" t="str">
            <v>VICTORIA</v>
          </cell>
          <cell r="E69">
            <v>-9.4041796353935059</v>
          </cell>
          <cell r="F69">
            <v>5.7914110429447829</v>
          </cell>
          <cell r="G69">
            <v>2.1804685687775605</v>
          </cell>
          <cell r="H69">
            <v>-1.7026106696935384</v>
          </cell>
          <cell r="I69">
            <v>-14.411085450346429</v>
          </cell>
          <cell r="J69">
            <v>-7.5283324338909825</v>
          </cell>
          <cell r="K69">
            <v>2.3927633498686873</v>
          </cell>
          <cell r="L69">
            <v>-43.716158449700771</v>
          </cell>
          <cell r="M69">
            <v>-12.607594936708866</v>
          </cell>
          <cell r="N69">
            <v>7.2421784472769479</v>
          </cell>
          <cell r="O69">
            <v>9.994597514856828</v>
          </cell>
          <cell r="P69">
            <v>-17.288801571709232</v>
          </cell>
          <cell r="Q69">
            <v>-2.0675855935971543</v>
          </cell>
          <cell r="R69">
            <v>-22.202043132803638</v>
          </cell>
          <cell r="S69">
            <v>-49.635249489349285</v>
          </cell>
          <cell r="T69">
            <v>-2.4333719582850577</v>
          </cell>
          <cell r="V69">
            <v>-61.62738995108937</v>
          </cell>
          <cell r="W69">
            <v>-2.3188848106295561</v>
          </cell>
          <cell r="X69">
            <v>-24.385671751572467</v>
          </cell>
          <cell r="Y69">
            <v>-57.462991008602771</v>
          </cell>
          <cell r="Z69">
            <v>11.092833631481538</v>
          </cell>
          <cell r="AB69">
            <v>-76.28440960268739</v>
          </cell>
        </row>
        <row r="70">
          <cell r="A70" t="str">
            <v>A2</v>
          </cell>
          <cell r="B70" t="str">
            <v>RENTA VARIABLE LATIN/GLOBAL</v>
          </cell>
          <cell r="E70">
            <v>-7.0560248340580456</v>
          </cell>
          <cell r="F70">
            <v>5.5661495026401742</v>
          </cell>
          <cell r="G70">
            <v>4.8743019007464357</v>
          </cell>
          <cell r="H70">
            <v>-1.6017152214686696</v>
          </cell>
          <cell r="I70">
            <v>-14.219108449780926</v>
          </cell>
          <cell r="J70">
            <v>-4.9644135846363326</v>
          </cell>
          <cell r="K70">
            <v>6.4755627249309153</v>
          </cell>
          <cell r="L70">
            <v>-30.826332889325872</v>
          </cell>
          <cell r="M70">
            <v>3.8354729967710157</v>
          </cell>
          <cell r="N70">
            <v>8.2686585310916438</v>
          </cell>
          <cell r="O70">
            <v>10.652330838193873</v>
          </cell>
          <cell r="P70">
            <v>-11.797655655996873</v>
          </cell>
          <cell r="Q70">
            <v>3.1389817889486209</v>
          </cell>
          <cell r="R70">
            <v>-19.774654432128251</v>
          </cell>
          <cell r="S70">
            <v>-23.183207159773353</v>
          </cell>
          <cell r="T70">
            <v>5.6439339770232877</v>
          </cell>
          <cell r="V70">
            <v>-36.22008938029083</v>
          </cell>
          <cell r="W70">
            <v>2.9229672283828805</v>
          </cell>
          <cell r="X70">
            <v>-21.200525099632944</v>
          </cell>
          <cell r="Y70">
            <v>-27.692746290350094</v>
          </cell>
          <cell r="Z70">
            <v>4.1582358593885687</v>
          </cell>
          <cell r="AB70">
            <v>-47.568837136662808</v>
          </cell>
        </row>
        <row r="71">
          <cell r="B71">
            <v>1</v>
          </cell>
          <cell r="C71" t="str">
            <v>BF ACCIONES GLOBALES</v>
          </cell>
          <cell r="E71">
            <v>-5.3259824996206628</v>
          </cell>
          <cell r="F71">
            <v>3.9640987284966345</v>
          </cell>
          <cell r="G71">
            <v>1.0842754367934138</v>
          </cell>
          <cell r="H71">
            <v>-2.4604748106349383</v>
          </cell>
          <cell r="I71">
            <v>-13.014019909313602</v>
          </cell>
          <cell r="J71">
            <v>-2.9838226482924002</v>
          </cell>
          <cell r="K71">
            <v>4.0575592885375489</v>
          </cell>
          <cell r="L71">
            <v>-31.016677547628944</v>
          </cell>
          <cell r="M71">
            <v>2.9424417104017886</v>
          </cell>
          <cell r="N71">
            <v>5.6832427914751404</v>
          </cell>
          <cell r="O71">
            <v>10.620798734677738</v>
          </cell>
          <cell r="P71">
            <v>-10.673434372319136</v>
          </cell>
          <cell r="Q71">
            <v>-0.50579131050528803</v>
          </cell>
          <cell r="R71">
            <v>-17.685933607849115</v>
          </cell>
          <cell r="S71">
            <v>-26.105484189723327</v>
          </cell>
          <cell r="T71">
            <v>4.429586293355614</v>
          </cell>
          <cell r="V71">
            <v>-39.482069698042586</v>
          </cell>
          <cell r="W71">
            <v>-0.34684778893740503</v>
          </cell>
          <cell r="X71">
            <v>-18.705078357127014</v>
          </cell>
          <cell r="Y71">
            <v>-28.582049497129283</v>
          </cell>
          <cell r="Z71">
            <v>4.0426130636394753</v>
          </cell>
          <cell r="AB71">
            <v>-45.812038773117358</v>
          </cell>
        </row>
        <row r="72">
          <cell r="B72">
            <v>2</v>
          </cell>
          <cell r="C72" t="str">
            <v>BNP- VEE RTA VAR DE ECON EMERGE</v>
          </cell>
          <cell r="E72">
            <v>0</v>
          </cell>
          <cell r="F72">
            <v>0</v>
          </cell>
          <cell r="G72">
            <v>0</v>
          </cell>
          <cell r="H72">
            <v>0</v>
          </cell>
          <cell r="I72">
            <v>0</v>
          </cell>
          <cell r="J72">
            <v>-4.0395877226868659</v>
          </cell>
          <cell r="K72">
            <v>6.3489123347756582</v>
          </cell>
          <cell r="L72">
            <v>-38.188063008144248</v>
          </cell>
          <cell r="M72">
            <v>7.8194680823086227</v>
          </cell>
          <cell r="N72">
            <v>15.164888390212617</v>
          </cell>
          <cell r="O72">
            <v>5.1730319740395325</v>
          </cell>
          <cell r="P72">
            <v>-9.1366644658579688</v>
          </cell>
          <cell r="Q72">
            <v>0</v>
          </cell>
          <cell r="R72">
            <v>0</v>
          </cell>
          <cell r="S72">
            <v>-29.12344654535395</v>
          </cell>
          <cell r="T72">
            <v>10.055857161773218</v>
          </cell>
          <cell r="V72">
            <v>0</v>
          </cell>
          <cell r="W72">
            <v>0</v>
          </cell>
          <cell r="X72">
            <v>-12.118763168060598</v>
          </cell>
          <cell r="Y72">
            <v>-31.994772846991637</v>
          </cell>
          <cell r="Z72">
            <v>7.7392916274922259</v>
          </cell>
          <cell r="AB72">
            <v>-51.366058596772916</v>
          </cell>
        </row>
        <row r="73">
          <cell r="B73">
            <v>3</v>
          </cell>
          <cell r="C73" t="str">
            <v>BPI ACCIONES BRASIL</v>
          </cell>
          <cell r="E73">
            <v>-11.062191029205948</v>
          </cell>
          <cell r="F73">
            <v>5.4173140542654208</v>
          </cell>
          <cell r="G73">
            <v>13.427609038626098</v>
          </cell>
          <cell r="H73">
            <v>-1.1180621423251602</v>
          </cell>
          <cell r="I73">
            <v>-12.951313977807589</v>
          </cell>
          <cell r="J73">
            <v>-100</v>
          </cell>
          <cell r="K73">
            <v>0</v>
          </cell>
          <cell r="L73">
            <v>0</v>
          </cell>
          <cell r="M73">
            <v>0</v>
          </cell>
          <cell r="N73">
            <v>0</v>
          </cell>
          <cell r="O73">
            <v>0</v>
          </cell>
          <cell r="P73">
            <v>0</v>
          </cell>
          <cell r="Q73">
            <v>6.345018303425598</v>
          </cell>
          <cell r="R73">
            <v>-100</v>
          </cell>
          <cell r="S73">
            <v>0</v>
          </cell>
          <cell r="T73">
            <v>0</v>
          </cell>
          <cell r="V73">
            <v>-100</v>
          </cell>
          <cell r="W73">
            <v>-4.9454377266512282</v>
          </cell>
          <cell r="X73">
            <v>-19.72630905403178</v>
          </cell>
          <cell r="Y73">
            <v>0</v>
          </cell>
          <cell r="Z73">
            <v>0</v>
          </cell>
          <cell r="AB73">
            <v>-37.460257467199369</v>
          </cell>
        </row>
        <row r="74">
          <cell r="B74">
            <v>4</v>
          </cell>
          <cell r="C74" t="str">
            <v>BPI LATINO</v>
          </cell>
          <cell r="E74">
            <v>-11.260048252683919</v>
          </cell>
          <cell r="F74">
            <v>6.1866832563015395</v>
          </cell>
          <cell r="G74">
            <v>7.8320399193652079</v>
          </cell>
          <cell r="H74">
            <v>-1.4594801405563573</v>
          </cell>
          <cell r="I74">
            <v>-14.464891301031068</v>
          </cell>
          <cell r="J74">
            <v>-9.6831613987348959</v>
          </cell>
          <cell r="K74">
            <v>-100</v>
          </cell>
          <cell r="L74">
            <v>0</v>
          </cell>
          <cell r="M74">
            <v>0</v>
          </cell>
          <cell r="N74">
            <v>0</v>
          </cell>
          <cell r="O74">
            <v>0</v>
          </cell>
          <cell r="P74">
            <v>0</v>
          </cell>
          <cell r="Q74">
            <v>1.610143599144509</v>
          </cell>
          <cell r="R74">
            <v>-23.874880372604991</v>
          </cell>
          <cell r="S74">
            <v>-100</v>
          </cell>
          <cell r="T74">
            <v>0</v>
          </cell>
          <cell r="V74">
            <v>-100</v>
          </cell>
          <cell r="W74">
            <v>1.133321583858429</v>
          </cell>
          <cell r="X74">
            <v>-24.463785501809646</v>
          </cell>
          <cell r="Y74">
            <v>0</v>
          </cell>
          <cell r="Z74">
            <v>0</v>
          </cell>
          <cell r="AB74">
            <v>-41.342793703164752</v>
          </cell>
        </row>
        <row r="75">
          <cell r="B75">
            <v>5</v>
          </cell>
          <cell r="C75" t="str">
            <v>CAPITAL PIANO</v>
          </cell>
          <cell r="E75">
            <v>-10.603767777678041</v>
          </cell>
          <cell r="F75">
            <v>8.2000999399882026</v>
          </cell>
          <cell r="G75">
            <v>0.42382244535386082</v>
          </cell>
          <cell r="H75">
            <v>-3.2328050943304931</v>
          </cell>
          <cell r="I75">
            <v>-15.593463915556626</v>
          </cell>
          <cell r="J75">
            <v>-6.6312318493095157</v>
          </cell>
          <cell r="K75">
            <v>5.7812991404656344</v>
          </cell>
          <cell r="L75">
            <v>-38.845944029240087</v>
          </cell>
          <cell r="M75">
            <v>7.9147023010396778</v>
          </cell>
          <cell r="N75">
            <v>0.50506720452327958</v>
          </cell>
          <cell r="O75">
            <v>12.438211950487311</v>
          </cell>
          <cell r="P75">
            <v>-9.58356497059426</v>
          </cell>
          <cell r="Q75">
            <v>-2.8632374503593017</v>
          </cell>
          <cell r="R75">
            <v>-23.738409473976041</v>
          </cell>
          <cell r="S75">
            <v>-30.19045942818892</v>
          </cell>
          <cell r="T75">
            <v>2.1760874237439332</v>
          </cell>
          <cell r="V75">
            <v>-48.286460537508923</v>
          </cell>
          <cell r="W75">
            <v>-3.2560318246093982</v>
          </cell>
          <cell r="X75">
            <v>-25.220146927334326</v>
          </cell>
          <cell r="Y75">
            <v>-33.263074239464672</v>
          </cell>
          <cell r="Z75">
            <v>2.2126612989387122</v>
          </cell>
          <cell r="AB75">
            <v>-58.961811666582349</v>
          </cell>
        </row>
        <row r="76">
          <cell r="B76">
            <v>6</v>
          </cell>
          <cell r="C76" t="str">
            <v>CCF GESTION</v>
          </cell>
          <cell r="E76">
            <v>4.2011915731016147</v>
          </cell>
          <cell r="F76">
            <v>4.2137002876033058</v>
          </cell>
          <cell r="G76">
            <v>-14.139126802396385</v>
          </cell>
          <cell r="H76">
            <v>-100</v>
          </cell>
          <cell r="I76">
            <v>0</v>
          </cell>
          <cell r="J76">
            <v>0</v>
          </cell>
          <cell r="K76">
            <v>0</v>
          </cell>
          <cell r="L76">
            <v>0</v>
          </cell>
          <cell r="M76">
            <v>0</v>
          </cell>
          <cell r="N76">
            <v>0</v>
          </cell>
          <cell r="O76">
            <v>0</v>
          </cell>
          <cell r="P76">
            <v>0</v>
          </cell>
          <cell r="Q76">
            <v>-6.7620314278447946</v>
          </cell>
          <cell r="R76">
            <v>-100</v>
          </cell>
          <cell r="S76">
            <v>0</v>
          </cell>
          <cell r="T76">
            <v>0</v>
          </cell>
          <cell r="V76">
            <v>-100</v>
          </cell>
          <cell r="W76">
            <v>8.1261653196620838</v>
          </cell>
          <cell r="X76">
            <v>0</v>
          </cell>
          <cell r="Y76">
            <v>0</v>
          </cell>
          <cell r="Z76">
            <v>0</v>
          </cell>
          <cell r="AB76">
            <v>32.504661278648335</v>
          </cell>
        </row>
        <row r="77">
          <cell r="B77">
            <v>7</v>
          </cell>
          <cell r="C77" t="str">
            <v>CONSULTATIO GROWTH LAT. AM.FUN</v>
          </cell>
          <cell r="E77">
            <v>-5.5955565110012317</v>
          </cell>
          <cell r="F77">
            <v>2.5797725580493758</v>
          </cell>
          <cell r="G77">
            <v>2.3836615006556539</v>
          </cell>
          <cell r="H77">
            <v>-0.40570958333837615</v>
          </cell>
          <cell r="I77">
            <v>-8.0561133202304962</v>
          </cell>
          <cell r="J77">
            <v>-0.98390661807706836</v>
          </cell>
          <cell r="K77">
            <v>4.2583577193995303</v>
          </cell>
          <cell r="L77">
            <v>4.7873560459372744</v>
          </cell>
          <cell r="M77">
            <v>-0.16523456589021546</v>
          </cell>
          <cell r="N77">
            <v>0.44472000791337951</v>
          </cell>
          <cell r="O77">
            <v>22.036126695215529</v>
          </cell>
          <cell r="P77">
            <v>-6.4552519115595448</v>
          </cell>
          <cell r="Q77">
            <v>-0.85180204276508187</v>
          </cell>
          <cell r="R77">
            <v>-9.3301102465116905</v>
          </cell>
          <cell r="S77">
            <v>9.0690584475891391</v>
          </cell>
          <cell r="T77">
            <v>14.666072482936766</v>
          </cell>
          <cell r="V77">
            <v>-1.949575798783143</v>
          </cell>
          <cell r="W77">
            <v>-0.87741282180393554</v>
          </cell>
          <cell r="X77">
            <v>-9.6132071976688351</v>
          </cell>
          <cell r="Y77">
            <v>9.0018068983873967</v>
          </cell>
          <cell r="Z77">
            <v>-1.82601126389267</v>
          </cell>
          <cell r="AB77">
            <v>-2.6536769734882246</v>
          </cell>
        </row>
        <row r="78">
          <cell r="B78">
            <v>8</v>
          </cell>
          <cell r="C78" t="str">
            <v>INVESCO UTILITIES FUND</v>
          </cell>
          <cell r="E78">
            <v>-8.9755672724670674</v>
          </cell>
          <cell r="F78">
            <v>4.9202881113330044</v>
          </cell>
          <cell r="G78">
            <v>7.1118092162673063</v>
          </cell>
          <cell r="H78">
            <v>-0.82254044029203</v>
          </cell>
          <cell r="I78">
            <v>-16.769426620103555</v>
          </cell>
          <cell r="J78">
            <v>-7.5459218579155829</v>
          </cell>
          <cell r="K78">
            <v>10.611710630154514</v>
          </cell>
          <cell r="L78">
            <v>-37.013498204719575</v>
          </cell>
          <cell r="M78">
            <v>-2.9709149718583627</v>
          </cell>
          <cell r="N78">
            <v>8.3760638535350438</v>
          </cell>
          <cell r="O78">
            <v>16.870253000393642</v>
          </cell>
          <cell r="P78">
            <v>-14.591035844090738</v>
          </cell>
          <cell r="Q78">
            <v>2.2950951286387689</v>
          </cell>
          <cell r="R78">
            <v>-23.682886006234316</v>
          </cell>
          <cell r="S78">
            <v>-32.399402642056948</v>
          </cell>
          <cell r="T78">
            <v>8.1784644792388441</v>
          </cell>
          <cell r="V78">
            <v>-47.225116543708914</v>
          </cell>
          <cell r="W78">
            <v>-0.33881870990173452</v>
          </cell>
          <cell r="X78">
            <v>-24.193242464802733</v>
          </cell>
          <cell r="Y78">
            <v>-34.678698651860884</v>
          </cell>
          <cell r="Z78">
            <v>7.6201804852004233</v>
          </cell>
          <cell r="AB78">
            <v>-60.987942533235511</v>
          </cell>
        </row>
        <row r="79">
          <cell r="B79">
            <v>9</v>
          </cell>
          <cell r="C79" t="str">
            <v>LATIN FUND ACCIONES LATINOAMERICA</v>
          </cell>
          <cell r="E79">
            <v>-6.4871555649981154</v>
          </cell>
          <cell r="F79">
            <v>6.674358401936642</v>
          </cell>
          <cell r="G79">
            <v>8.6151676930902745</v>
          </cell>
          <cell r="H79">
            <v>-0.76218385852593329</v>
          </cell>
          <cell r="I79">
            <v>-15.516251930117154</v>
          </cell>
          <cell r="J79">
            <v>-5.9729793307947361</v>
          </cell>
          <cell r="K79">
            <v>7.6698683332059536</v>
          </cell>
          <cell r="L79">
            <v>-26.284983051710032</v>
          </cell>
          <cell r="M79">
            <v>6.5533890183360866</v>
          </cell>
          <cell r="N79">
            <v>11.47226245697912</v>
          </cell>
          <cell r="O79">
            <v>12.774560550161219</v>
          </cell>
          <cell r="P79">
            <v>-14.618700820642127</v>
          </cell>
          <cell r="Q79">
            <v>8.3482207463104743</v>
          </cell>
          <cell r="R79">
            <v>-21.167908933522327</v>
          </cell>
          <cell r="S79">
            <v>-15.429788044003324</v>
          </cell>
          <cell r="T79">
            <v>7.3348411776189781</v>
          </cell>
          <cell r="V79">
            <v>-27.765902743779456</v>
          </cell>
          <cell r="W79">
            <v>7.9823989004361628</v>
          </cell>
          <cell r="X79">
            <v>-22.563062741354599</v>
          </cell>
          <cell r="Y79">
            <v>-21.620094050325168</v>
          </cell>
          <cell r="Z79">
            <v>6.7775540022475802</v>
          </cell>
          <cell r="AB79">
            <v>-37.158881900586834</v>
          </cell>
        </row>
        <row r="80">
          <cell r="B80">
            <v>10</v>
          </cell>
          <cell r="C80" t="str">
            <v>1784 BRAZIL</v>
          </cell>
          <cell r="E80">
            <v>0</v>
          </cell>
          <cell r="F80">
            <v>4.9171463073255151</v>
          </cell>
          <cell r="G80">
            <v>8.7222860325084426</v>
          </cell>
          <cell r="H80">
            <v>-6.461690803100117</v>
          </cell>
          <cell r="I80">
            <v>-17.409181159471242</v>
          </cell>
          <cell r="J80">
            <v>-4.2967146810473311</v>
          </cell>
          <cell r="K80">
            <v>8.6867034455105916</v>
          </cell>
          <cell r="L80">
            <v>-35.582478573007315</v>
          </cell>
          <cell r="M80">
            <v>2.2602948041176685</v>
          </cell>
          <cell r="N80">
            <v>7.0251860516943321</v>
          </cell>
          <cell r="O80">
            <v>19.859426948070812</v>
          </cell>
          <cell r="P80">
            <v>-20.612886767716564</v>
          </cell>
          <cell r="Q80">
            <v>0</v>
          </cell>
          <cell r="R80">
            <v>-26.065330848866008</v>
          </cell>
          <cell r="S80">
            <v>-28.404212978807575</v>
          </cell>
          <cell r="T80">
            <v>1.8376099885920816</v>
          </cell>
          <cell r="V80">
            <v>0</v>
          </cell>
          <cell r="W80">
            <v>23.050025997348989</v>
          </cell>
          <cell r="X80">
            <v>-28.269076938975893</v>
          </cell>
          <cell r="Y80">
            <v>-32.431844094767939</v>
          </cell>
          <cell r="Z80">
            <v>-4.1540938577091637</v>
          </cell>
          <cell r="AB80">
            <v>-88.497564882036258</v>
          </cell>
        </row>
        <row r="81">
          <cell r="B81">
            <v>11</v>
          </cell>
          <cell r="C81" t="str">
            <v>SMIM LATIN AMERICA</v>
          </cell>
          <cell r="E81">
            <v>-9.1488034920882306</v>
          </cell>
          <cell r="F81">
            <v>5.4061242524859887</v>
          </cell>
          <cell r="G81">
            <v>5.9411984957754571</v>
          </cell>
          <cell r="H81">
            <v>-0.59545304372546903</v>
          </cell>
          <cell r="I81">
            <v>-13.243364405076585</v>
          </cell>
          <cell r="J81">
            <v>-5.4363707636933878</v>
          </cell>
          <cell r="K81">
            <v>6.888884701626119</v>
          </cell>
          <cell r="L81">
            <v>-33.80224584413066</v>
          </cell>
          <cell r="M81">
            <v>3.1915743502343386</v>
          </cell>
          <cell r="N81">
            <v>9.1973006799912262</v>
          </cell>
          <cell r="O81">
            <v>6.3406161008637607</v>
          </cell>
          <cell r="P81">
            <v>-9.2894049669426053</v>
          </cell>
          <cell r="Q81">
            <v>1.4521786577285756</v>
          </cell>
          <cell r="R81">
            <v>-18.448287784376848</v>
          </cell>
          <cell r="S81">
            <v>-26.983663394320811</v>
          </cell>
          <cell r="T81">
            <v>5.3341247209713449</v>
          </cell>
          <cell r="V81">
            <v>-39.589211941694593</v>
          </cell>
          <cell r="W81">
            <v>2.166032595062938</v>
          </cell>
          <cell r="X81">
            <v>-20.669059838985604</v>
          </cell>
          <cell r="Y81">
            <v>-32.192641911444511</v>
          </cell>
          <cell r="Z81">
            <v>2.1160675253453523</v>
          </cell>
          <cell r="AB81">
            <v>-58.65116693757242</v>
          </cell>
        </row>
        <row r="82">
          <cell r="B82">
            <v>12</v>
          </cell>
          <cell r="C82" t="str">
            <v>SUPERFONDO LATINOAMÉRICA</v>
          </cell>
          <cell r="E82">
            <v>-9.5013747310910723</v>
          </cell>
          <cell r="F82">
            <v>5.6664353186421268</v>
          </cell>
          <cell r="G82">
            <v>4.7840526943166539</v>
          </cell>
          <cell r="H82">
            <v>-2.0219094546294891</v>
          </cell>
          <cell r="I82">
            <v>-14.387555683936393</v>
          </cell>
          <cell r="J82">
            <v>-3.8397768938585153</v>
          </cell>
          <cell r="K82">
            <v>7.8180337934891098</v>
          </cell>
          <cell r="L82">
            <v>-35.458762421359459</v>
          </cell>
          <cell r="M82">
            <v>3.5214776852276808</v>
          </cell>
          <cell r="N82">
            <v>13.569841245681058</v>
          </cell>
          <cell r="O82">
            <v>10.723487805613541</v>
          </cell>
          <cell r="P82">
            <v>-13.638784489593348</v>
          </cell>
          <cell r="Q82">
            <v>0.20150168047305961</v>
          </cell>
          <cell r="R82">
            <v>-19.33942187252984</v>
          </cell>
          <cell r="S82">
            <v>-27.962412692843273</v>
          </cell>
          <cell r="T82">
            <v>8.5979238648990162</v>
          </cell>
          <cell r="V82">
            <v>-41.776981174713811</v>
          </cell>
          <cell r="W82">
            <v>2.8147025768631027</v>
          </cell>
          <cell r="X82">
            <v>-21.960041170150546</v>
          </cell>
          <cell r="Y82">
            <v>-29.667369831732536</v>
          </cell>
          <cell r="Z82">
            <v>5.5993390717646152</v>
          </cell>
          <cell r="AB82">
            <v>-55.13754542416676</v>
          </cell>
        </row>
        <row r="83">
          <cell r="B83">
            <v>13</v>
          </cell>
          <cell r="C83" t="str">
            <v>VX MERCOSUR EQUITY</v>
          </cell>
          <cell r="E83">
            <v>-8.5971925115799763</v>
          </cell>
          <cell r="F83">
            <v>7.245429580719831</v>
          </cell>
          <cell r="G83">
            <v>5.9802465620651946</v>
          </cell>
          <cell r="H83">
            <v>-3.4807194584832057</v>
          </cell>
          <cell r="I83">
            <v>-15.050684338663267</v>
          </cell>
          <cell r="J83">
            <v>-5.9472324648713997</v>
          </cell>
          <cell r="K83">
            <v>9.9980313903752958</v>
          </cell>
          <cell r="L83">
            <v>-32.074702208570052</v>
          </cell>
          <cell r="M83">
            <v>-2.5019161982626437</v>
          </cell>
          <cell r="N83">
            <v>8.7067536670531798</v>
          </cell>
          <cell r="O83">
            <v>13.27295765013945</v>
          </cell>
          <cell r="P83">
            <v>-13.93892236276818</v>
          </cell>
          <cell r="Q83">
            <v>3.8874901787608884</v>
          </cell>
          <cell r="R83">
            <v>-22.883814392297907</v>
          </cell>
          <cell r="S83">
            <v>-27.152853589133276</v>
          </cell>
          <cell r="T83">
            <v>5.9716135034033613</v>
          </cell>
          <cell r="V83">
            <v>-41.639186313924078</v>
          </cell>
          <cell r="W83">
            <v>3.8104232437581782</v>
          </cell>
          <cell r="X83">
            <v>-23.76542353100999</v>
          </cell>
          <cell r="Y83">
            <v>-28.869007715011854</v>
          </cell>
          <cell r="Z83">
            <v>5.3939962421647145</v>
          </cell>
          <cell r="AB83">
            <v>-40.455034055362304</v>
          </cell>
        </row>
        <row r="84">
          <cell r="A84" t="str">
            <v>B</v>
          </cell>
          <cell r="B84" t="str">
            <v>RENTA FIJA</v>
          </cell>
          <cell r="E84">
            <v>1.0070848669591868</v>
          </cell>
          <cell r="F84">
            <v>1.1336657145764149</v>
          </cell>
          <cell r="G84">
            <v>1.006345029316476</v>
          </cell>
          <cell r="H84">
            <v>0.27900366735267157</v>
          </cell>
          <cell r="I84">
            <v>-0.62343086433745865</v>
          </cell>
          <cell r="J84">
            <v>-1.9738038421288635E-2</v>
          </cell>
          <cell r="K84">
            <v>2.0181929939029684</v>
          </cell>
          <cell r="L84">
            <v>-13.779601338751094</v>
          </cell>
          <cell r="M84">
            <v>5.8349546758067117</v>
          </cell>
          <cell r="N84">
            <v>2.4068323854103597</v>
          </cell>
          <cell r="O84">
            <v>3.3132981919909072</v>
          </cell>
          <cell r="P84">
            <v>-0.51007640628712836</v>
          </cell>
          <cell r="Q84">
            <v>3.1796286791557731</v>
          </cell>
          <cell r="R84">
            <v>-0.37437076932754287</v>
          </cell>
          <cell r="S84">
            <v>-7.2681560190570158</v>
          </cell>
          <cell r="T84">
            <v>5.2582624445742878</v>
          </cell>
          <cell r="V84">
            <v>-4.9230089445648337</v>
          </cell>
          <cell r="W84">
            <v>3.145702845609784</v>
          </cell>
          <cell r="X84">
            <v>-0.35471096239206057</v>
          </cell>
          <cell r="Y84">
            <v>-8.0273207597691467</v>
          </cell>
          <cell r="Z84">
            <v>5.2023512604666413</v>
          </cell>
          <cell r="AB84">
            <v>-0.27278808533472054</v>
          </cell>
        </row>
        <row r="85">
          <cell r="A85" t="str">
            <v>B1</v>
          </cell>
          <cell r="B85" t="str">
            <v>EN PESOS</v>
          </cell>
          <cell r="E85">
            <v>1.1986833083954156</v>
          </cell>
          <cell r="F85">
            <v>1.6724620723429031</v>
          </cell>
          <cell r="G85">
            <v>1.0890311255943244</v>
          </cell>
          <cell r="H85">
            <v>0.13835367259799511</v>
          </cell>
          <cell r="I85">
            <v>-1.4035405264205618</v>
          </cell>
          <cell r="J85">
            <v>-1.6863774212445688E-2</v>
          </cell>
          <cell r="K85">
            <v>1.9864590688502792</v>
          </cell>
          <cell r="L85">
            <v>-15.731115366694416</v>
          </cell>
          <cell r="M85">
            <v>7.3653401298357943</v>
          </cell>
          <cell r="N85">
            <v>4.5852703134245898</v>
          </cell>
          <cell r="O85">
            <v>3.8495645275120984</v>
          </cell>
          <cell r="P85">
            <v>-0.45943517377200421</v>
          </cell>
          <cell r="Q85">
            <v>3.9875783529414202</v>
          </cell>
          <cell r="R85">
            <v>-1.2634327569739117</v>
          </cell>
          <cell r="S85">
            <v>-8.104573362292145</v>
          </cell>
          <cell r="T85">
            <v>8.0672059137771939</v>
          </cell>
          <cell r="V85">
            <v>-5.68444204553216</v>
          </cell>
          <cell r="W85">
            <v>3.9598667327273285</v>
          </cell>
          <cell r="X85">
            <v>-1.2849691846124995</v>
          </cell>
          <cell r="Y85">
            <v>-9.2939166285486987</v>
          </cell>
          <cell r="Z85">
            <v>7.8701299829113642</v>
          </cell>
          <cell r="AB85">
            <v>0.69450813144120838</v>
          </cell>
        </row>
        <row r="86">
          <cell r="B86">
            <v>1</v>
          </cell>
          <cell r="C86" t="str">
            <v>AHORRO RENTA FIJA</v>
          </cell>
          <cell r="E86">
            <v>0.78319426145512239</v>
          </cell>
          <cell r="F86">
            <v>0.68804924104872711</v>
          </cell>
          <cell r="G86">
            <v>0.71102759988062036</v>
          </cell>
          <cell r="H86">
            <v>0.62444885114840698</v>
          </cell>
          <cell r="I86">
            <v>0.64459589309227017</v>
          </cell>
          <cell r="J86">
            <v>0.73974213338874328</v>
          </cell>
          <cell r="K86">
            <v>0.70201733456303206</v>
          </cell>
          <cell r="L86">
            <v>0.6269753645301801</v>
          </cell>
          <cell r="M86">
            <v>0.55907333767475365</v>
          </cell>
          <cell r="N86">
            <v>0.57775244052826746</v>
          </cell>
          <cell r="O86">
            <v>0.77033528464389711</v>
          </cell>
          <cell r="P86">
            <v>0.75484523293654071</v>
          </cell>
          <cell r="Q86">
            <v>2.1981591275069379</v>
          </cell>
          <cell r="R86">
            <v>2.0222294838337262</v>
          </cell>
          <cell r="S86">
            <v>1.8999221638280162</v>
          </cell>
          <cell r="T86">
            <v>2.1175931603204967</v>
          </cell>
          <cell r="V86">
            <v>6.2457912457912323</v>
          </cell>
          <cell r="W86">
            <v>2.1690863457839433</v>
          </cell>
          <cell r="X86">
            <v>2.0136344242238646</v>
          </cell>
          <cell r="Y86">
            <v>1.9440524773529084</v>
          </cell>
          <cell r="Z86">
            <v>2.2213607904944568</v>
          </cell>
          <cell r="AB86">
            <v>8.2961507461289941</v>
          </cell>
        </row>
        <row r="87">
          <cell r="B87">
            <v>2</v>
          </cell>
          <cell r="C87" t="str">
            <v>ABN BONOS RENTA PESOS</v>
          </cell>
          <cell r="E87">
            <v>0</v>
          </cell>
          <cell r="F87">
            <v>0</v>
          </cell>
          <cell r="G87">
            <v>0</v>
          </cell>
          <cell r="H87">
            <v>0</v>
          </cell>
          <cell r="I87">
            <v>0</v>
          </cell>
          <cell r="J87">
            <v>0</v>
          </cell>
          <cell r="K87">
            <v>0</v>
          </cell>
          <cell r="L87">
            <v>0</v>
          </cell>
          <cell r="M87">
            <v>0</v>
          </cell>
          <cell r="N87">
            <v>1.3400894389827167</v>
          </cell>
          <cell r="O87">
            <v>1.2798733012979735</v>
          </cell>
          <cell r="P87">
            <v>0.49106639885936332</v>
          </cell>
          <cell r="Q87">
            <v>0</v>
          </cell>
          <cell r="R87">
            <v>0</v>
          </cell>
          <cell r="S87">
            <v>0</v>
          </cell>
          <cell r="T87">
            <v>3.1411305677561119</v>
          </cell>
          <cell r="V87">
            <v>0</v>
          </cell>
          <cell r="W87">
            <v>0</v>
          </cell>
          <cell r="X87">
            <v>0</v>
          </cell>
          <cell r="Y87">
            <v>0</v>
          </cell>
          <cell r="Z87">
            <v>3.0379154048378871</v>
          </cell>
          <cell r="AB87">
            <v>12.151661619351549</v>
          </cell>
        </row>
        <row r="88">
          <cell r="B88">
            <v>3</v>
          </cell>
          <cell r="C88" t="str">
            <v>ARGEN V</v>
          </cell>
          <cell r="E88">
            <v>0.88582033335373733</v>
          </cell>
          <cell r="F88">
            <v>1.2427082527206146</v>
          </cell>
          <cell r="G88">
            <v>0.54126583899820613</v>
          </cell>
          <cell r="H88">
            <v>0.37314774575405441</v>
          </cell>
          <cell r="I88">
            <v>-1.333097229913216</v>
          </cell>
          <cell r="J88">
            <v>7.1269330638856765E-2</v>
          </cell>
          <cell r="K88">
            <v>1.8857890437429248</v>
          </cell>
          <cell r="L88">
            <v>-11.603568074544146</v>
          </cell>
          <cell r="M88">
            <v>4.300838873644075</v>
          </cell>
          <cell r="N88">
            <v>3.8169219410935762</v>
          </cell>
          <cell r="O88">
            <v>2.855530138104645</v>
          </cell>
          <cell r="P88">
            <v>-0.2698431891723696</v>
          </cell>
          <cell r="Q88">
            <v>2.6923831689916522</v>
          </cell>
          <cell r="R88">
            <v>-0.89434227059170812</v>
          </cell>
          <cell r="S88">
            <v>-6.0631160354786662</v>
          </cell>
          <cell r="T88">
            <v>6.4933029777663576</v>
          </cell>
          <cell r="V88">
            <v>-4.3967116188482702</v>
          </cell>
          <cell r="W88">
            <v>2.6665788358475107</v>
          </cell>
          <cell r="X88">
            <v>-1.0303509063171243</v>
          </cell>
          <cell r="Y88">
            <v>-6.1386022698958174</v>
          </cell>
          <cell r="Z88">
            <v>6.2888471773146764</v>
          </cell>
          <cell r="AB88">
            <v>1.4589187909838766</v>
          </cell>
        </row>
        <row r="89">
          <cell r="B89">
            <v>4</v>
          </cell>
          <cell r="C89" t="str">
            <v>ATLAS DIVERSIFICADO EN PESOS</v>
          </cell>
          <cell r="E89">
            <v>-0.2447802327123938</v>
          </cell>
          <cell r="F89">
            <v>-0.24495188904666287</v>
          </cell>
          <cell r="G89">
            <v>-0.24598341762135378</v>
          </cell>
          <cell r="H89">
            <v>-0.24615888672380182</v>
          </cell>
          <cell r="I89">
            <v>-0.24719848915049081</v>
          </cell>
          <cell r="J89">
            <v>-0.24737783823828297</v>
          </cell>
          <cell r="K89">
            <v>-0.24799131378935302</v>
          </cell>
          <cell r="L89">
            <v>-0.24904322989912631</v>
          </cell>
          <cell r="M89">
            <v>-0.24922852640906212</v>
          </cell>
          <cell r="N89">
            <v>-0.25028879476318711</v>
          </cell>
          <cell r="O89">
            <v>-0.25047814567211724</v>
          </cell>
          <cell r="P89">
            <v>-0.25154688139037429</v>
          </cell>
          <cell r="Q89">
            <v>-0.73391276066741007</v>
          </cell>
          <cell r="R89">
            <v>-0.73890776154920124</v>
          </cell>
          <cell r="S89">
            <v>-0.74440825190010829</v>
          </cell>
          <cell r="T89">
            <v>-0.75042881646655291</v>
          </cell>
          <cell r="V89">
            <v>-2.2008824070626765</v>
          </cell>
          <cell r="W89">
            <v>-0.73571553938041045</v>
          </cell>
          <cell r="X89">
            <v>-0.74073521411257559</v>
          </cell>
          <cell r="Y89">
            <v>-0.74626307009754145</v>
          </cell>
          <cell r="Z89">
            <v>-0.75231382182567863</v>
          </cell>
          <cell r="AB89">
            <v>-2.9750276454162061</v>
          </cell>
        </row>
        <row r="90">
          <cell r="B90">
            <v>5</v>
          </cell>
          <cell r="C90" t="str">
            <v>BF BONOS</v>
          </cell>
          <cell r="E90">
            <v>3.3601449305130648</v>
          </cell>
          <cell r="F90">
            <v>2.5840946080486704</v>
          </cell>
          <cell r="G90">
            <v>0.85564874427688231</v>
          </cell>
          <cell r="H90">
            <v>1.0273061568262465</v>
          </cell>
          <cell r="I90">
            <v>-1.2199086660760083</v>
          </cell>
          <cell r="J90">
            <v>9.835141093854638E-2</v>
          </cell>
          <cell r="K90">
            <v>1.77858449670385</v>
          </cell>
          <cell r="L90">
            <v>-20.621393412194543</v>
          </cell>
          <cell r="M90">
            <v>8.3684776710490016</v>
          </cell>
          <cell r="N90">
            <v>4.4571677054645598</v>
          </cell>
          <cell r="O90">
            <v>7.7374382133974295</v>
          </cell>
          <cell r="P90">
            <v>-0.34941323750246056</v>
          </cell>
          <cell r="Q90">
            <v>6.9383223717993658</v>
          </cell>
          <cell r="R90">
            <v>-0.10698504802323372</v>
          </cell>
          <cell r="S90">
            <v>-12.448649381389087</v>
          </cell>
          <cell r="T90">
            <v>12.146248687776451</v>
          </cell>
          <cell r="V90">
            <v>-6.4742201974308466</v>
          </cell>
          <cell r="W90">
            <v>6.7277189721499315</v>
          </cell>
          <cell r="X90">
            <v>-0.10669253284823096</v>
          </cell>
          <cell r="Y90">
            <v>-13.216576221016267</v>
          </cell>
          <cell r="Z90">
            <v>11.494994261786548</v>
          </cell>
          <cell r="AB90">
            <v>4.7687783281326954</v>
          </cell>
        </row>
        <row r="91">
          <cell r="B91">
            <v>6</v>
          </cell>
          <cell r="C91" t="str">
            <v>BGN RENTA</v>
          </cell>
          <cell r="E91">
            <v>1.0094329732490692</v>
          </cell>
          <cell r="F91">
            <v>1.4998459742981307</v>
          </cell>
          <cell r="G91">
            <v>0.98142344472884613</v>
          </cell>
          <cell r="H91">
            <v>0.5779926510746991</v>
          </cell>
          <cell r="I91">
            <v>-2.1796373322537144</v>
          </cell>
          <cell r="J91">
            <v>-6.1588894947406381E-2</v>
          </cell>
          <cell r="K91">
            <v>3.0181270586791653</v>
          </cell>
          <cell r="L91">
            <v>-18.934073664827</v>
          </cell>
          <cell r="M91">
            <v>6.4258703530607919</v>
          </cell>
          <cell r="N91">
            <v>5.4567396142593205</v>
          </cell>
          <cell r="O91">
            <v>5.0608875153124622</v>
          </cell>
          <cell r="P91">
            <v>-0.6618206214115685</v>
          </cell>
          <cell r="Q91">
            <v>3.5306175708922805</v>
          </cell>
          <cell r="R91">
            <v>-1.6748375254093784</v>
          </cell>
          <cell r="S91">
            <v>-11.120989666957538</v>
          </cell>
          <cell r="T91">
            <v>10.060530456600937</v>
          </cell>
          <cell r="V91">
            <v>-9.5241467609146202</v>
          </cell>
          <cell r="W91">
            <v>3.4741885326758011</v>
          </cell>
          <cell r="X91">
            <v>-1.8631595673377332</v>
          </cell>
          <cell r="Y91">
            <v>-12.050428008633737</v>
          </cell>
          <cell r="Z91">
            <v>9.5610418037823663</v>
          </cell>
          <cell r="AB91">
            <v>-2.4577870443502823</v>
          </cell>
        </row>
        <row r="92">
          <cell r="B92">
            <v>7</v>
          </cell>
          <cell r="C92" t="str">
            <v>BNL MAXI RENTA EN PESOS</v>
          </cell>
          <cell r="E92">
            <v>1.2311322357784871</v>
          </cell>
          <cell r="F92">
            <v>2.0622630795438912</v>
          </cell>
          <cell r="G92">
            <v>0.83943897056888428</v>
          </cell>
          <cell r="H92">
            <v>0.55136368381025758</v>
          </cell>
          <cell r="I92">
            <v>-1.9656276995287825</v>
          </cell>
          <cell r="J92">
            <v>0.35766792570568473</v>
          </cell>
          <cell r="K92">
            <v>2.195638493105756</v>
          </cell>
          <cell r="L92">
            <v>-15.152925862898625</v>
          </cell>
          <cell r="M92">
            <v>6.4574168376975605</v>
          </cell>
          <cell r="N92">
            <v>3.6461315346594692</v>
          </cell>
          <cell r="O92">
            <v>3.7119458347570244</v>
          </cell>
          <cell r="P92">
            <v>-5.7345982363266046E-2</v>
          </cell>
          <cell r="Q92">
            <v>4.1860826418996799</v>
          </cell>
          <cell r="R92">
            <v>-1.0725309792576909</v>
          </cell>
          <cell r="S92">
            <v>-7.6907641115888659</v>
          </cell>
          <cell r="T92">
            <v>7.4317766394885743</v>
          </cell>
          <cell r="V92">
            <v>-4.858112471052034</v>
          </cell>
          <cell r="W92">
            <v>4.1061473958047623</v>
          </cell>
          <cell r="X92">
            <v>-1.0163612542580067</v>
          </cell>
          <cell r="Y92">
            <v>-7.2400014779812185</v>
          </cell>
          <cell r="Z92">
            <v>6.4960503090498989</v>
          </cell>
          <cell r="AB92">
            <v>4.3085298011036306</v>
          </cell>
        </row>
        <row r="93">
          <cell r="B93">
            <v>8</v>
          </cell>
          <cell r="C93" t="str">
            <v>BNP- FAE RTA FIJA DE ECON EMERGE</v>
          </cell>
          <cell r="E93">
            <v>0</v>
          </cell>
          <cell r="F93">
            <v>0</v>
          </cell>
          <cell r="G93">
            <v>0</v>
          </cell>
          <cell r="H93">
            <v>0</v>
          </cell>
          <cell r="I93">
            <v>0</v>
          </cell>
          <cell r="J93">
            <v>-0.2059314339624474</v>
          </cell>
          <cell r="K93">
            <v>2.2545705906570346</v>
          </cell>
          <cell r="L93">
            <v>-20.252029497551472</v>
          </cell>
          <cell r="M93">
            <v>14.471525662057649</v>
          </cell>
          <cell r="N93">
            <v>4.7644197994960225</v>
          </cell>
          <cell r="O93">
            <v>4.1314419299881333</v>
          </cell>
          <cell r="P93">
            <v>-0.99552497896251424</v>
          </cell>
          <cell r="Q93">
            <v>0</v>
          </cell>
          <cell r="R93">
            <v>0</v>
          </cell>
          <cell r="S93">
            <v>-6.6531128810096263</v>
          </cell>
          <cell r="T93">
            <v>8.0066558784518183</v>
          </cell>
          <cell r="V93">
            <v>0</v>
          </cell>
          <cell r="W93">
            <v>0</v>
          </cell>
          <cell r="X93">
            <v>-0.61779430188734219</v>
          </cell>
          <cell r="Y93">
            <v>-4.9534622346623038</v>
          </cell>
          <cell r="Z93">
            <v>7.4159563417852183</v>
          </cell>
          <cell r="AB93">
            <v>2.7951331205226628</v>
          </cell>
        </row>
        <row r="94">
          <cell r="B94">
            <v>9</v>
          </cell>
          <cell r="C94" t="str">
            <v>BR RENTA PESOS</v>
          </cell>
          <cell r="E94">
            <v>0.98865264269019093</v>
          </cell>
          <cell r="F94">
            <v>1.4978582027567855</v>
          </cell>
          <cell r="G94">
            <v>0.79902168116368077</v>
          </cell>
          <cell r="H94">
            <v>0.52268145621061635</v>
          </cell>
          <cell r="I94">
            <v>-0.18965517241379404</v>
          </cell>
          <cell r="J94">
            <v>0.52004254893582846</v>
          </cell>
          <cell r="K94">
            <v>1.3386033302280165</v>
          </cell>
          <cell r="L94">
            <v>-5.8263345322777882</v>
          </cell>
          <cell r="M94">
            <v>1.4054873714637761</v>
          </cell>
          <cell r="N94">
            <v>1.9617189106338362</v>
          </cell>
          <cell r="O94">
            <v>1.9074768325435087</v>
          </cell>
          <cell r="P94">
            <v>0.54507186673622421</v>
          </cell>
          <cell r="Q94">
            <v>3.3203272261177696</v>
          </cell>
          <cell r="R94">
            <v>0.85380426354821903</v>
          </cell>
          <cell r="S94">
            <v>-3.2244059947722059</v>
          </cell>
          <cell r="T94">
            <v>4.4729808033795004</v>
          </cell>
          <cell r="V94">
            <v>0.84256955439945269</v>
          </cell>
          <cell r="W94">
            <v>3.287831352301851</v>
          </cell>
          <cell r="X94">
            <v>0.83926341787595726</v>
          </cell>
          <cell r="Y94">
            <v>-3.4568255917247863</v>
          </cell>
          <cell r="Z94">
            <v>4.5194850021233197</v>
          </cell>
          <cell r="AB94">
            <v>4.9589592975219308</v>
          </cell>
        </row>
        <row r="95">
          <cell r="B95">
            <v>10</v>
          </cell>
          <cell r="C95" t="str">
            <v>CARDINAL PREMIUM</v>
          </cell>
          <cell r="E95">
            <v>2.7746252559285089</v>
          </cell>
          <cell r="F95">
            <v>3.0408528569774163</v>
          </cell>
          <cell r="G95">
            <v>1.2416506046071252</v>
          </cell>
          <cell r="H95">
            <v>0.57143469255198642</v>
          </cell>
          <cell r="I95">
            <v>-0.41268178283954127</v>
          </cell>
          <cell r="J95">
            <v>7.7491869187507056E-2</v>
          </cell>
          <cell r="K95">
            <v>1.9285100826587742</v>
          </cell>
          <cell r="L95">
            <v>-18.807272990691448</v>
          </cell>
          <cell r="M95">
            <v>9.5637964046690236</v>
          </cell>
          <cell r="N95">
            <v>3.3533913214914168</v>
          </cell>
          <cell r="O95">
            <v>2.7353562287021127</v>
          </cell>
          <cell r="P95">
            <v>5.5702660811163263E-2</v>
          </cell>
          <cell r="Q95">
            <v>7.2147565168455996</v>
          </cell>
          <cell r="R95">
            <v>0.2340077652015049</v>
          </cell>
          <cell r="S95">
            <v>-9.3266050838828995</v>
          </cell>
          <cell r="T95">
            <v>6.2396200982755667</v>
          </cell>
          <cell r="V95">
            <v>-2.5572491587378066</v>
          </cell>
          <cell r="W95">
            <v>7.0087056245376065</v>
          </cell>
          <cell r="X95">
            <v>0.27040944116521237</v>
          </cell>
          <cell r="Y95">
            <v>-10.633312832913941</v>
          </cell>
          <cell r="Z95">
            <v>6.3946591726611217</v>
          </cell>
          <cell r="AB95">
            <v>3.136885215260075</v>
          </cell>
        </row>
        <row r="96">
          <cell r="B96">
            <v>11</v>
          </cell>
          <cell r="C96" t="str">
            <v>CMF YIELDS</v>
          </cell>
          <cell r="E96">
            <v>0</v>
          </cell>
          <cell r="F96">
            <v>0</v>
          </cell>
          <cell r="G96">
            <v>0</v>
          </cell>
          <cell r="H96">
            <v>0</v>
          </cell>
          <cell r="I96">
            <v>0</v>
          </cell>
          <cell r="J96">
            <v>0.46783625730995038</v>
          </cell>
          <cell r="K96">
            <v>0.52535745201636175</v>
          </cell>
          <cell r="L96">
            <v>-5.4903940374736564</v>
          </cell>
          <cell r="M96">
            <v>9.2277240165891783</v>
          </cell>
          <cell r="N96">
            <v>4.7662879332662111</v>
          </cell>
          <cell r="O96">
            <v>6.6800285541705584</v>
          </cell>
          <cell r="P96">
            <v>-1.0371895508943574</v>
          </cell>
          <cell r="Q96">
            <v>0</v>
          </cell>
          <cell r="R96">
            <v>0</v>
          </cell>
          <cell r="S96">
            <v>3.7730217008447475</v>
          </cell>
          <cell r="T96">
            <v>10.605494031353357</v>
          </cell>
          <cell r="V96">
            <v>0</v>
          </cell>
          <cell r="W96">
            <v>0</v>
          </cell>
          <cell r="X96">
            <v>1.4035087719298511</v>
          </cell>
          <cell r="Y96">
            <v>3.8300777442386873</v>
          </cell>
          <cell r="Z96">
            <v>10.051617971139201</v>
          </cell>
          <cell r="AB96">
            <v>25.282919118810185</v>
          </cell>
        </row>
        <row r="97">
          <cell r="B97">
            <v>12</v>
          </cell>
          <cell r="C97" t="str">
            <v>CUYANO</v>
          </cell>
          <cell r="E97">
            <v>-2.087682672233826</v>
          </cell>
          <cell r="F97">
            <v>3.6247334754797578</v>
          </cell>
          <cell r="G97">
            <v>1.2345679012345734</v>
          </cell>
          <cell r="H97">
            <v>1.0162601626016343</v>
          </cell>
          <cell r="I97">
            <v>0.60362173038228661</v>
          </cell>
          <cell r="J97">
            <v>3.6000000000000032</v>
          </cell>
          <cell r="K97">
            <v>0.5791505791505891</v>
          </cell>
          <cell r="L97">
            <v>0.19193857965451588</v>
          </cell>
          <cell r="M97">
            <v>0.76628352490422103</v>
          </cell>
          <cell r="N97">
            <v>0</v>
          </cell>
          <cell r="O97">
            <v>1.5209125475285079</v>
          </cell>
          <cell r="P97">
            <v>0</v>
          </cell>
          <cell r="Q97">
            <v>2.7139874739039671</v>
          </cell>
          <cell r="R97">
            <v>5.2845528455284674</v>
          </cell>
          <cell r="S97">
            <v>1.5444015444015413</v>
          </cell>
          <cell r="T97">
            <v>1.5209125475285079</v>
          </cell>
          <cell r="V97">
            <v>9.8121085594989665</v>
          </cell>
          <cell r="W97">
            <v>2.7603179162870441</v>
          </cell>
          <cell r="X97">
            <v>5.2385250965356924</v>
          </cell>
          <cell r="Y97">
            <v>1.5374764271480894</v>
          </cell>
          <cell r="Z97">
            <v>1.4511980414830399</v>
          </cell>
          <cell r="AB97">
            <v>10.388365248204044</v>
          </cell>
        </row>
        <row r="98">
          <cell r="B98">
            <v>13</v>
          </cell>
          <cell r="C98" t="str">
            <v>DIAGONAL RENTA EN PESOS</v>
          </cell>
          <cell r="E98">
            <v>2.6277219430485887</v>
          </cell>
          <cell r="F98">
            <v>3.804957666020603</v>
          </cell>
          <cell r="G98">
            <v>1.6607704402515688</v>
          </cell>
          <cell r="H98">
            <v>-2.4939584340261112</v>
          </cell>
          <cell r="I98">
            <v>-2.3297313373649153</v>
          </cell>
          <cell r="J98">
            <v>-0.47706049533090544</v>
          </cell>
          <cell r="K98">
            <v>3.6206017338092922</v>
          </cell>
          <cell r="L98">
            <v>-21.988188976377955</v>
          </cell>
          <cell r="M98">
            <v>-100</v>
          </cell>
          <cell r="N98">
            <v>0</v>
          </cell>
          <cell r="O98">
            <v>0</v>
          </cell>
          <cell r="P98">
            <v>0</v>
          </cell>
          <cell r="Q98">
            <v>8.3019262981574684</v>
          </cell>
          <cell r="R98">
            <v>-5.2199130014499833</v>
          </cell>
          <cell r="S98">
            <v>-100</v>
          </cell>
          <cell r="T98">
            <v>0</v>
          </cell>
          <cell r="V98">
            <v>-100</v>
          </cell>
          <cell r="W98">
            <v>8.0559415162267243</v>
          </cell>
          <cell r="X98">
            <v>-5.3292096952865196</v>
          </cell>
          <cell r="Y98">
            <v>-27.931713042838886</v>
          </cell>
          <cell r="Z98">
            <v>0</v>
          </cell>
          <cell r="AB98">
            <v>-24.288596746147441</v>
          </cell>
        </row>
        <row r="99">
          <cell r="B99">
            <v>14</v>
          </cell>
          <cell r="C99" t="str">
            <v>FIMA RENTA PESOS</v>
          </cell>
          <cell r="E99">
            <v>1.119853343049737</v>
          </cell>
          <cell r="F99">
            <v>1.6896095487430651</v>
          </cell>
          <cell r="G99">
            <v>1.2003366257695713</v>
          </cell>
          <cell r="H99">
            <v>0.28995973389356333</v>
          </cell>
          <cell r="I99">
            <v>-0.85590844125379428</v>
          </cell>
          <cell r="J99">
            <v>0.67347107210651291</v>
          </cell>
          <cell r="K99">
            <v>2.9873913067240965</v>
          </cell>
          <cell r="L99">
            <v>-27.015681800090221</v>
          </cell>
          <cell r="M99">
            <v>15.829503810133216</v>
          </cell>
          <cell r="N99">
            <v>7.8594834837851124</v>
          </cell>
          <cell r="O99">
            <v>5.4720692826129902</v>
          </cell>
          <cell r="P99">
            <v>-1.0892837435161673</v>
          </cell>
          <cell r="Q99">
            <v>4.0626707961377351</v>
          </cell>
          <cell r="R99">
            <v>0.1012123599439807</v>
          </cell>
          <cell r="S99">
            <v>-12.93716421907536</v>
          </cell>
          <cell r="T99">
            <v>12.522442215219275</v>
          </cell>
          <cell r="V99">
            <v>-9.3083895062852982</v>
          </cell>
          <cell r="W99">
            <v>4.0036051703485285</v>
          </cell>
          <cell r="X99">
            <v>7.0066352297302514E-2</v>
          </cell>
          <cell r="Y99">
            <v>-14.472930293348083</v>
          </cell>
          <cell r="Z99">
            <v>11.880517848671261</v>
          </cell>
          <cell r="AB99">
            <v>2.1231961794037666</v>
          </cell>
        </row>
        <row r="100">
          <cell r="B100">
            <v>15</v>
          </cell>
          <cell r="C100" t="str">
            <v>INDEX RENTA PESOS</v>
          </cell>
          <cell r="E100">
            <v>-0.20833333333333259</v>
          </cell>
          <cell r="F100">
            <v>-0.20876826722338038</v>
          </cell>
          <cell r="G100">
            <v>-0.20920502092049986</v>
          </cell>
          <cell r="H100">
            <v>-0.10482180293500676</v>
          </cell>
          <cell r="I100">
            <v>0.41972717733473885</v>
          </cell>
          <cell r="J100">
            <v>-0.83594566353186739</v>
          </cell>
          <cell r="K100">
            <v>0</v>
          </cell>
          <cell r="L100">
            <v>-100</v>
          </cell>
          <cell r="M100">
            <v>0</v>
          </cell>
          <cell r="N100">
            <v>0</v>
          </cell>
          <cell r="O100">
            <v>0</v>
          </cell>
          <cell r="P100">
            <v>0</v>
          </cell>
          <cell r="Q100">
            <v>-0.62499999999999778</v>
          </cell>
          <cell r="R100">
            <v>-0.524109014675056</v>
          </cell>
          <cell r="S100">
            <v>-100</v>
          </cell>
          <cell r="T100">
            <v>0</v>
          </cell>
          <cell r="V100">
            <v>-100</v>
          </cell>
          <cell r="W100">
            <v>-0.62630482566430157</v>
          </cell>
          <cell r="X100">
            <v>-0.52396683806751532</v>
          </cell>
          <cell r="Y100">
            <v>0</v>
          </cell>
          <cell r="Z100">
            <v>0</v>
          </cell>
          <cell r="AB100">
            <v>-1.9742719425521593</v>
          </cell>
        </row>
        <row r="101">
          <cell r="B101">
            <v>16</v>
          </cell>
          <cell r="C101" t="str">
            <v>INVESCO PATAGONIA FUND</v>
          </cell>
          <cell r="E101">
            <v>0.72996058826235721</v>
          </cell>
          <cell r="F101">
            <v>3.0031590165182198</v>
          </cell>
          <cell r="G101">
            <v>0.24997182505299698</v>
          </cell>
          <cell r="H101">
            <v>0.87069261021646138</v>
          </cell>
          <cell r="I101">
            <v>-1.4985242222134931</v>
          </cell>
          <cell r="J101">
            <v>-1.3062554659163172</v>
          </cell>
          <cell r="K101">
            <v>2.1292290459956176</v>
          </cell>
          <cell r="L101">
            <v>-13.56014231994015</v>
          </cell>
          <cell r="M101">
            <v>-3.3909580837686026</v>
          </cell>
          <cell r="N101">
            <v>1.4851059703926417</v>
          </cell>
          <cell r="O101">
            <v>5.8136492485541647</v>
          </cell>
          <cell r="P101">
            <v>-1.3432652056143746</v>
          </cell>
          <cell r="Q101">
            <v>4.0143998527810698</v>
          </cell>
          <cell r="R101">
            <v>-1.9387630986299587</v>
          </cell>
          <cell r="S101">
            <v>-14.713189774739066</v>
          </cell>
          <cell r="T101">
            <v>5.9426274663622713</v>
          </cell>
          <cell r="V101">
            <v>-13.009323866337475</v>
          </cell>
          <cell r="W101">
            <v>3.8563590297875487</v>
          </cell>
          <cell r="X101">
            <v>-1.7586600909175447</v>
          </cell>
          <cell r="Y101">
            <v>-15.909031125312868</v>
          </cell>
          <cell r="Z101">
            <v>5.7651652119162984</v>
          </cell>
          <cell r="AB101">
            <v>-9.8131443588336094</v>
          </cell>
        </row>
        <row r="102">
          <cell r="B102">
            <v>17</v>
          </cell>
          <cell r="C102" t="str">
            <v>LATIN FUND RENTA FIJA LATINOAMERI</v>
          </cell>
          <cell r="E102">
            <v>0.79106463206357613</v>
          </cell>
          <cell r="F102">
            <v>2.2848790445932909</v>
          </cell>
          <cell r="G102">
            <v>2.2159666605634953</v>
          </cell>
          <cell r="H102">
            <v>-0.42426495828359334</v>
          </cell>
          <cell r="I102">
            <v>-3.7562477513828463</v>
          </cell>
          <cell r="J102">
            <v>-1.7944866709211804</v>
          </cell>
          <cell r="K102">
            <v>1.6695569357738416</v>
          </cell>
          <cell r="L102">
            <v>-18.971503067919326</v>
          </cell>
          <cell r="M102">
            <v>9.1923246496121713</v>
          </cell>
          <cell r="N102">
            <v>4.3933784480927329</v>
          </cell>
          <cell r="O102">
            <v>5.2418915285277423</v>
          </cell>
          <cell r="P102">
            <v>-3.945159528106168</v>
          </cell>
          <cell r="Q102">
            <v>5.3785476266932974</v>
          </cell>
          <cell r="R102">
            <v>-5.8843301716257184</v>
          </cell>
          <cell r="S102">
            <v>-10.045928360250612</v>
          </cell>
          <cell r="T102">
            <v>5.5311942598380792</v>
          </cell>
          <cell r="V102">
            <v>-10.785597344417319</v>
          </cell>
          <cell r="W102">
            <v>5.4255906500508564</v>
          </cell>
          <cell r="X102">
            <v>-6.0030228635304415</v>
          </cell>
          <cell r="Y102">
            <v>-15.225271618915949</v>
          </cell>
          <cell r="Z102">
            <v>5.6093058964898104</v>
          </cell>
          <cell r="AB102">
            <v>-12.004490392052823</v>
          </cell>
        </row>
        <row r="103">
          <cell r="B103">
            <v>18</v>
          </cell>
          <cell r="C103" t="str">
            <v>MERCADO MONETARIO</v>
          </cell>
          <cell r="E103">
            <v>0.41526051778946194</v>
          </cell>
          <cell r="F103">
            <v>0.83013620089174012</v>
          </cell>
          <cell r="G103">
            <v>0.7162301131208082</v>
          </cell>
          <cell r="H103">
            <v>0.51593450815043962</v>
          </cell>
          <cell r="I103">
            <v>0.58021069236882106</v>
          </cell>
          <cell r="J103">
            <v>0.50081984743708396</v>
          </cell>
          <cell r="K103">
            <v>0.55507279788611363</v>
          </cell>
          <cell r="L103">
            <v>0.43443499935333918</v>
          </cell>
          <cell r="M103">
            <v>0.44660364658024587</v>
          </cell>
          <cell r="N103">
            <v>-6.7421099249452165</v>
          </cell>
          <cell r="O103">
            <v>-2.1569877154175909</v>
          </cell>
          <cell r="P103">
            <v>-1.9516431864917805</v>
          </cell>
          <cell r="Q103">
            <v>1.9740186560993855</v>
          </cell>
          <cell r="R103">
            <v>1.6054632599372898</v>
          </cell>
          <cell r="S103">
            <v>1.4429528217678511</v>
          </cell>
          <cell r="T103">
            <v>-10.534473917299891</v>
          </cell>
          <cell r="V103">
            <v>5.1062344200746068</v>
          </cell>
          <cell r="W103">
            <v>1.9496821332325061</v>
          </cell>
          <cell r="X103">
            <v>1.596317140012034</v>
          </cell>
          <cell r="Y103">
            <v>1.4462911821338535</v>
          </cell>
          <cell r="Z103">
            <v>-11.901865589490054</v>
          </cell>
          <cell r="AB103">
            <v>1.5581561361095011</v>
          </cell>
        </row>
        <row r="104">
          <cell r="B104">
            <v>19</v>
          </cell>
          <cell r="C104" t="str">
            <v>LATIN FUND RENTA FIJA ARGENTINA</v>
          </cell>
          <cell r="E104">
            <v>0.95699524909784728</v>
          </cell>
          <cell r="F104">
            <v>1.3111497552241946</v>
          </cell>
          <cell r="G104">
            <v>1.1628275905831709</v>
          </cell>
          <cell r="H104">
            <v>0.47021279932253357</v>
          </cell>
          <cell r="I104">
            <v>-0.63283483315214051</v>
          </cell>
          <cell r="J104">
            <v>-8.2543502232046428E-2</v>
          </cell>
          <cell r="K104">
            <v>1.6747929008966045</v>
          </cell>
          <cell r="L104">
            <v>-13.70017100571771</v>
          </cell>
          <cell r="M104">
            <v>4.7185859829133259</v>
          </cell>
          <cell r="N104">
            <v>3.1710469698875032</v>
          </cell>
          <cell r="O104">
            <v>3.6215685559163324</v>
          </cell>
          <cell r="P104">
            <v>0.19140134269002296</v>
          </cell>
          <cell r="Q104">
            <v>3.4700407591059079</v>
          </cell>
          <cell r="R104">
            <v>-0.24800451630102582</v>
          </cell>
          <cell r="S104">
            <v>-8.1144961905083903</v>
          </cell>
          <cell r="T104">
            <v>7.1120794742096427</v>
          </cell>
          <cell r="V104">
            <v>-5.1618194916794309</v>
          </cell>
          <cell r="W104">
            <v>3.4372813226663457</v>
          </cell>
          <cell r="X104">
            <v>-0.23268574302893602</v>
          </cell>
          <cell r="Y104">
            <v>-12.065039549906977</v>
          </cell>
          <cell r="Z104">
            <v>6.8133071041671656</v>
          </cell>
          <cell r="AB104">
            <v>-2.9573485977768854</v>
          </cell>
        </row>
        <row r="105">
          <cell r="B105">
            <v>20</v>
          </cell>
          <cell r="C105" t="str">
            <v>LITORAL RENTA FIJA</v>
          </cell>
          <cell r="E105">
            <v>1.5271806943546906</v>
          </cell>
          <cell r="F105">
            <v>2.9364614041057946</v>
          </cell>
          <cell r="G105">
            <v>1.5066059642875551</v>
          </cell>
          <cell r="H105">
            <v>-9.8982316598228426E-2</v>
          </cell>
          <cell r="I105">
            <v>-2.0447481993194905</v>
          </cell>
          <cell r="J105">
            <v>-0.52098057024165811</v>
          </cell>
          <cell r="K105">
            <v>2.5328892673414982</v>
          </cell>
          <cell r="L105">
            <v>-21.916204741125135</v>
          </cell>
          <cell r="M105">
            <v>10.629878147785931</v>
          </cell>
          <cell r="N105">
            <v>5.3905841126811849</v>
          </cell>
          <cell r="O105">
            <v>5.6702867259694312</v>
          </cell>
          <cell r="P105">
            <v>-1.2725201640709227</v>
          </cell>
          <cell r="Q105">
            <v>6.0830182710129188</v>
          </cell>
          <cell r="R105">
            <v>-2.6515292718864658</v>
          </cell>
          <cell r="S105">
            <v>-11.427981196055804</v>
          </cell>
          <cell r="T105">
            <v>9.9493708330488992</v>
          </cell>
          <cell r="V105">
            <v>-8.531502589702999</v>
          </cell>
          <cell r="W105">
            <v>5.9815588244206879</v>
          </cell>
          <cell r="X105">
            <v>-2.5443145003169629</v>
          </cell>
          <cell r="Y105">
            <v>-12.16573171374481</v>
          </cell>
          <cell r="Z105">
            <v>9.4230344701331976</v>
          </cell>
          <cell r="AB105">
            <v>2.1723598537577664</v>
          </cell>
        </row>
        <row r="106">
          <cell r="B106">
            <v>21</v>
          </cell>
          <cell r="C106" t="str">
            <v>LOMBARD RTA. FIJA EN PESOS</v>
          </cell>
          <cell r="E106">
            <v>1.2216564078554537</v>
          </cell>
          <cell r="F106">
            <v>1.6382739639866362</v>
          </cell>
          <cell r="G106">
            <v>0.92391038829207073</v>
          </cell>
          <cell r="H106">
            <v>0.67394940807556925</v>
          </cell>
          <cell r="I106">
            <v>-0.47816981172396078</v>
          </cell>
          <cell r="J106">
            <v>0.36612142132415038</v>
          </cell>
          <cell r="K106">
            <v>1.5678125507018414</v>
          </cell>
          <cell r="L106">
            <v>-8.9270025391871126</v>
          </cell>
          <cell r="M106">
            <v>3.4437064392771166</v>
          </cell>
          <cell r="N106">
            <v>2.9548196559418205</v>
          </cell>
          <cell r="O106">
            <v>1.9742444219021049</v>
          </cell>
          <cell r="P106">
            <v>0.74443294779120706</v>
          </cell>
          <cell r="Q106">
            <v>3.8304629449505079</v>
          </cell>
          <cell r="R106">
            <v>0.55938338738912297</v>
          </cell>
          <cell r="S106">
            <v>-4.3136908805317287</v>
          </cell>
          <cell r="T106">
            <v>5.7689602325397216</v>
          </cell>
          <cell r="V106">
            <v>-9.2706269121844986E-2</v>
          </cell>
          <cell r="W106">
            <v>3.786408176512821</v>
          </cell>
          <cell r="X106">
            <v>0.58832944854596336</v>
          </cell>
          <cell r="Y106">
            <v>-4.1545961812321694</v>
          </cell>
          <cell r="Z106">
            <v>5.9417077143517965</v>
          </cell>
          <cell r="AB106">
            <v>6.1752171956693562</v>
          </cell>
        </row>
        <row r="107">
          <cell r="B107">
            <v>22</v>
          </cell>
          <cell r="C107" t="str">
            <v>LOMBARD PREMIUM EN PESOS</v>
          </cell>
          <cell r="E107">
            <v>1.8072276426372103</v>
          </cell>
          <cell r="F107">
            <v>3.0532647795700418</v>
          </cell>
          <cell r="G107">
            <v>0.93993121471984686</v>
          </cell>
          <cell r="H107">
            <v>0.38791632660799547</v>
          </cell>
          <cell r="I107">
            <v>-1.8223633078438328</v>
          </cell>
          <cell r="J107">
            <v>-0.12734984764585233</v>
          </cell>
          <cell r="K107">
            <v>2.3010991595139529</v>
          </cell>
          <cell r="L107">
            <v>-13.207909844105759</v>
          </cell>
          <cell r="M107">
            <v>6.9262645981026827</v>
          </cell>
          <cell r="N107">
            <v>5.4992195524010246</v>
          </cell>
          <cell r="O107">
            <v>2.6380610231240276</v>
          </cell>
          <cell r="P107">
            <v>-0.32912056382354837</v>
          </cell>
          <cell r="Q107">
            <v>5.901807016320415</v>
          </cell>
          <cell r="R107">
            <v>-1.5670303049652889</v>
          </cell>
          <cell r="S107">
            <v>-5.0609585514285733</v>
          </cell>
          <cell r="T107">
            <v>7.925973851268675</v>
          </cell>
          <cell r="V107">
            <v>-1.0333656656333012</v>
          </cell>
          <cell r="W107">
            <v>5.7972019847279999</v>
          </cell>
          <cell r="X107">
            <v>-1.4658046284768789</v>
          </cell>
          <cell r="Y107">
            <v>-3.996991961500195</v>
          </cell>
          <cell r="Z107">
            <v>7.6874813637753805</v>
          </cell>
          <cell r="AB107">
            <v>8.8838072534589312</v>
          </cell>
        </row>
        <row r="108">
          <cell r="B108">
            <v>23</v>
          </cell>
          <cell r="C108" t="str">
            <v>MERCOSUR PROVINCIAL Y MUNICIPAL</v>
          </cell>
          <cell r="E108">
            <v>0</v>
          </cell>
          <cell r="F108">
            <v>1.8260196385259997</v>
          </cell>
          <cell r="G108">
            <v>1.5754941782265774</v>
          </cell>
          <cell r="H108">
            <v>0.7631322418207187</v>
          </cell>
          <cell r="I108">
            <v>1.1794607007981739</v>
          </cell>
          <cell r="J108">
            <v>0.8514162175307094</v>
          </cell>
          <cell r="K108">
            <v>0.80111723475264629</v>
          </cell>
          <cell r="L108">
            <v>-7.9987894351029372</v>
          </cell>
          <cell r="M108">
            <v>-0.19904642873674883</v>
          </cell>
          <cell r="N108">
            <v>-1.9482493190699945</v>
          </cell>
          <cell r="O108">
            <v>-2.3003729953763097</v>
          </cell>
          <cell r="P108">
            <v>-4.0073265054263452E-2</v>
          </cell>
          <cell r="Q108">
            <v>0</v>
          </cell>
          <cell r="R108">
            <v>2.8196261910441445</v>
          </cell>
          <cell r="S108">
            <v>-7.446344052040188</v>
          </cell>
          <cell r="T108">
            <v>-4.2421939762365408</v>
          </cell>
          <cell r="V108">
            <v>0</v>
          </cell>
          <cell r="W108">
            <v>4.872507850124455</v>
          </cell>
          <cell r="X108">
            <v>2.8215673344973418</v>
          </cell>
          <cell r="Y108">
            <v>-8.1593742071612407</v>
          </cell>
          <cell r="Z108">
            <v>-4.3376579373166813</v>
          </cell>
          <cell r="AB108">
            <v>-12.895310770980636</v>
          </cell>
        </row>
        <row r="109">
          <cell r="B109">
            <v>24</v>
          </cell>
          <cell r="C109" t="str">
            <v>1784 RENTA PLUS</v>
          </cell>
          <cell r="E109">
            <v>0.87884227178063323</v>
          </cell>
          <cell r="F109">
            <v>1.9625442852843511</v>
          </cell>
          <cell r="G109">
            <v>1.3261596777033313</v>
          </cell>
          <cell r="H109">
            <v>-0.34955921809122215</v>
          </cell>
          <cell r="I109">
            <v>-1.6349472539758381</v>
          </cell>
          <cell r="J109">
            <v>-4.9529986496565925E-2</v>
          </cell>
          <cell r="K109">
            <v>1.9519268888100516</v>
          </cell>
          <cell r="L109">
            <v>-20.083908928114603</v>
          </cell>
          <cell r="M109">
            <v>9.3901252272785563</v>
          </cell>
          <cell r="N109">
            <v>7.0184884966318029</v>
          </cell>
          <cell r="O109">
            <v>5.1122474091493286</v>
          </cell>
          <cell r="P109">
            <v>-0.87459613013325388</v>
          </cell>
          <cell r="Q109">
            <v>4.2227039579860071</v>
          </cell>
          <cell r="R109">
            <v>-2.0273412546314096</v>
          </cell>
          <cell r="S109">
            <v>-10.873307321551529</v>
          </cell>
          <cell r="T109">
            <v>11.50570925244201</v>
          </cell>
          <cell r="V109">
            <v>-8.9929532828753711</v>
          </cell>
          <cell r="W109">
            <v>4.1417827723329523</v>
          </cell>
          <cell r="X109">
            <v>-2.0654823038046048</v>
          </cell>
          <cell r="Y109">
            <v>-12.100857901589032</v>
          </cell>
          <cell r="Z109">
            <v>10.82450719825065</v>
          </cell>
          <cell r="AB109">
            <v>0.58555188230086319</v>
          </cell>
        </row>
        <row r="110">
          <cell r="B110">
            <v>25</v>
          </cell>
          <cell r="C110" t="str">
            <v>1784 CLASSIC PESOS</v>
          </cell>
          <cell r="E110">
            <v>1.0696964721242264</v>
          </cell>
          <cell r="F110">
            <v>1.723409201377879</v>
          </cell>
          <cell r="G110">
            <v>0.9339714757606199</v>
          </cell>
          <cell r="H110">
            <v>0.64128540094809949</v>
          </cell>
          <cell r="I110">
            <v>-0.2795495507011081</v>
          </cell>
          <cell r="J110">
            <v>0.47952747124564432</v>
          </cell>
          <cell r="K110">
            <v>1.0677600257180897</v>
          </cell>
          <cell r="L110">
            <v>-5.2832803621060904</v>
          </cell>
          <cell r="M110">
            <v>1.2534698299699887</v>
          </cell>
          <cell r="N110">
            <v>2.6351567445772162</v>
          </cell>
          <cell r="O110">
            <v>2.3719424229795116</v>
          </cell>
          <cell r="P110">
            <v>0.37002612980725491</v>
          </cell>
          <cell r="Q110">
            <v>3.7717713869209524</v>
          </cell>
          <cell r="R110">
            <v>0.84119663727173499</v>
          </cell>
          <cell r="S110">
            <v>-3.0720106546376802</v>
          </cell>
          <cell r="T110">
            <v>5.4583885559809531</v>
          </cell>
          <cell r="V110">
            <v>1.4299998264563296</v>
          </cell>
          <cell r="W110">
            <v>3.7165615806443659</v>
          </cell>
          <cell r="X110">
            <v>0.81307175745239069</v>
          </cell>
          <cell r="Y110">
            <v>-3.9395640422228726</v>
          </cell>
          <cell r="Z110">
            <v>5.3053065888133855</v>
          </cell>
          <cell r="AB110">
            <v>4.8895550720039092</v>
          </cell>
        </row>
        <row r="111">
          <cell r="B111">
            <v>26</v>
          </cell>
          <cell r="C111" t="str">
            <v>NUMANCIA RENTA EN PESOS</v>
          </cell>
          <cell r="E111">
            <v>-0.79709295510490552</v>
          </cell>
          <cell r="F111">
            <v>2.3331917200422492</v>
          </cell>
          <cell r="G111">
            <v>0.82404893699536963</v>
          </cell>
          <cell r="H111">
            <v>0.67254204808417928</v>
          </cell>
          <cell r="I111">
            <v>-0.96816324262175568</v>
          </cell>
          <cell r="J111">
            <v>0.14389523795328429</v>
          </cell>
          <cell r="K111">
            <v>0.90608675246528492</v>
          </cell>
          <cell r="L111">
            <v>-4.9362114956412739</v>
          </cell>
          <cell r="M111">
            <v>3.4461354775872977</v>
          </cell>
          <cell r="N111">
            <v>3.5987893441104202</v>
          </cell>
          <cell r="O111">
            <v>2.443328841773873</v>
          </cell>
          <cell r="P111">
            <v>0.19896236925687205</v>
          </cell>
          <cell r="Q111">
            <v>2.3540549464414084</v>
          </cell>
          <cell r="R111">
            <v>-0.15867201576402756</v>
          </cell>
          <cell r="S111">
            <v>-0.76914051349586954</v>
          </cell>
          <cell r="T111">
            <v>6.3412073027610427</v>
          </cell>
          <cell r="V111">
            <v>1.4056503403393705</v>
          </cell>
          <cell r="W111">
            <v>2.290730124831927</v>
          </cell>
          <cell r="X111">
            <v>3.5222569336293565E-2</v>
          </cell>
          <cell r="Y111">
            <v>-0.8417679819829671</v>
          </cell>
          <cell r="Z111">
            <v>6.7131431592154742</v>
          </cell>
          <cell r="AB111">
            <v>8.3488248915824279</v>
          </cell>
        </row>
        <row r="112">
          <cell r="B112">
            <v>27</v>
          </cell>
          <cell r="C112" t="str">
            <v>PELLEGRINI RTA. PUBLICA MIXTA</v>
          </cell>
          <cell r="E112">
            <v>1.705970062224571</v>
          </cell>
          <cell r="F112">
            <v>0.8747143664463497</v>
          </cell>
          <cell r="G112">
            <v>0.9231518694434282</v>
          </cell>
          <cell r="H112">
            <v>-0.29042171485575974</v>
          </cell>
          <cell r="I112">
            <v>-2.3850057688739046</v>
          </cell>
          <cell r="J112">
            <v>-8.2654874571264081E-3</v>
          </cell>
          <cell r="K112">
            <v>2.8584418268237322</v>
          </cell>
          <cell r="L112">
            <v>-23.848978968601575</v>
          </cell>
          <cell r="M112">
            <v>13.824836159861542</v>
          </cell>
          <cell r="N112">
            <v>6.4659688290978012</v>
          </cell>
          <cell r="O112">
            <v>4.584127979378394</v>
          </cell>
          <cell r="P112">
            <v>-0.29559931720721799</v>
          </cell>
          <cell r="Q112">
            <v>3.5427200559771332</v>
          </cell>
          <cell r="R112">
            <v>-2.6765458319254809</v>
          </cell>
          <cell r="S112">
            <v>-10.843562719570155</v>
          </cell>
          <cell r="T112">
            <v>11.017365585914686</v>
          </cell>
          <cell r="V112">
            <v>-10.155853026680772</v>
          </cell>
          <cell r="W112">
            <v>3.5416583230947856</v>
          </cell>
          <cell r="X112">
            <v>-2.7202627550674898</v>
          </cell>
          <cell r="Y112">
            <v>-11.674822421022263</v>
          </cell>
          <cell r="Z112">
            <v>10.462380007032417</v>
          </cell>
          <cell r="AB112">
            <v>5.774046310394184E-3</v>
          </cell>
        </row>
        <row r="113">
          <cell r="B113">
            <v>28</v>
          </cell>
          <cell r="C113" t="str">
            <v>PIONERO RENTA EN PESOS</v>
          </cell>
          <cell r="E113">
            <v>0</v>
          </cell>
          <cell r="F113">
            <v>0</v>
          </cell>
          <cell r="G113">
            <v>0</v>
          </cell>
          <cell r="H113">
            <v>0</v>
          </cell>
          <cell r="I113">
            <v>0</v>
          </cell>
          <cell r="J113">
            <v>0.90476556370664429</v>
          </cell>
          <cell r="K113">
            <v>1.4997319760131189</v>
          </cell>
          <cell r="L113">
            <v>-11.398076826259885</v>
          </cell>
          <cell r="M113">
            <v>2.4827613868435128</v>
          </cell>
          <cell r="N113">
            <v>4.434609325823291</v>
          </cell>
          <cell r="O113">
            <v>3.6616824064358067</v>
          </cell>
          <cell r="P113">
            <v>-0.33350103786005114</v>
          </cell>
          <cell r="Q113">
            <v>0</v>
          </cell>
          <cell r="R113">
            <v>0</v>
          </cell>
          <cell r="S113">
            <v>-7.8365203973768676</v>
          </cell>
          <cell r="T113">
            <v>7.8976292435692041</v>
          </cell>
          <cell r="V113">
            <v>0</v>
          </cell>
          <cell r="W113">
            <v>0</v>
          </cell>
          <cell r="X113">
            <v>2.7142966911199329</v>
          </cell>
          <cell r="Y113">
            <v>-7.0889383244774464</v>
          </cell>
          <cell r="Z113">
            <v>7.5552775061731747</v>
          </cell>
          <cell r="AB113">
            <v>6.3627797064784408</v>
          </cell>
        </row>
        <row r="114">
          <cell r="B114">
            <v>29</v>
          </cell>
          <cell r="C114" t="str">
            <v xml:space="preserve">RNB RENTA FIJA EN PESOS </v>
          </cell>
          <cell r="E114">
            <v>0</v>
          </cell>
          <cell r="F114">
            <v>0</v>
          </cell>
          <cell r="G114">
            <v>0</v>
          </cell>
          <cell r="H114">
            <v>0</v>
          </cell>
          <cell r="I114">
            <v>0</v>
          </cell>
          <cell r="J114">
            <v>0</v>
          </cell>
          <cell r="K114">
            <v>0</v>
          </cell>
          <cell r="L114">
            <v>-13.863301032818921</v>
          </cell>
          <cell r="M114">
            <v>4.0554616791278031</v>
          </cell>
          <cell r="N114">
            <v>6.762618735123338</v>
          </cell>
          <cell r="O114">
            <v>4.324589002562873</v>
          </cell>
          <cell r="P114">
            <v>-0.56822153649500606</v>
          </cell>
          <cell r="Q114">
            <v>0</v>
          </cell>
          <cell r="R114">
            <v>0</v>
          </cell>
          <cell r="S114">
            <v>0</v>
          </cell>
          <cell r="T114">
            <v>10.746779970191088</v>
          </cell>
          <cell r="V114">
            <v>0</v>
          </cell>
          <cell r="W114">
            <v>0</v>
          </cell>
          <cell r="X114">
            <v>0</v>
          </cell>
          <cell r="Y114">
            <v>-16.713620052487816</v>
          </cell>
          <cell r="Z114">
            <v>10.133937467879115</v>
          </cell>
          <cell r="AB114">
            <v>-1.8784149393217402</v>
          </cell>
        </row>
        <row r="115">
          <cell r="B115">
            <v>30</v>
          </cell>
          <cell r="C115" t="str">
            <v>PROVINCIA RENTA PESOS</v>
          </cell>
          <cell r="E115">
            <v>1.5021412079318841</v>
          </cell>
          <cell r="F115">
            <v>3.0117645021563666</v>
          </cell>
          <cell r="G115">
            <v>0.95245978089615324</v>
          </cell>
          <cell r="H115">
            <v>0.50999715790183142</v>
          </cell>
          <cell r="I115">
            <v>-1.2461014139227844</v>
          </cell>
          <cell r="J115">
            <v>-0.24191389426421184</v>
          </cell>
          <cell r="K115">
            <v>2.9644195966884945</v>
          </cell>
          <cell r="L115">
            <v>-19.288178405452584</v>
          </cell>
          <cell r="M115">
            <v>10.343183629175478</v>
          </cell>
          <cell r="N115">
            <v>6.5576904307347528</v>
          </cell>
          <cell r="O115">
            <v>5.0534184138559812</v>
          </cell>
          <cell r="P115">
            <v>-0.46967640719312032</v>
          </cell>
          <cell r="Q115">
            <v>5.5550304850006116</v>
          </cell>
          <cell r="R115">
            <v>-0.98257711978330109</v>
          </cell>
          <cell r="S115">
            <v>-8.2998945869812708</v>
          </cell>
          <cell r="T115">
            <v>11.416728885219673</v>
          </cell>
          <cell r="V115">
            <v>-4.1570022031364617</v>
          </cell>
          <cell r="W115">
            <v>5.4002979315066586</v>
          </cell>
          <cell r="X115">
            <v>-1.0014101830913864</v>
          </cell>
          <cell r="Y115">
            <v>-8.6116178372341636</v>
          </cell>
          <cell r="Z115">
            <v>10.883371869620667</v>
          </cell>
          <cell r="AB115">
            <v>6.742439538267285</v>
          </cell>
        </row>
        <row r="116">
          <cell r="B116">
            <v>31</v>
          </cell>
          <cell r="C116" t="str">
            <v>SAN JERONIMO IV</v>
          </cell>
          <cell r="E116">
            <v>2.4438939929914083</v>
          </cell>
          <cell r="F116">
            <v>2.5974656110756111</v>
          </cell>
          <cell r="G116">
            <v>2.2786925302078487</v>
          </cell>
          <cell r="H116">
            <v>-1.3000724403138153</v>
          </cell>
          <cell r="I116">
            <v>-4.0632441928557412</v>
          </cell>
          <cell r="J116">
            <v>1.6732996394592803</v>
          </cell>
          <cell r="K116">
            <v>0.74763661978596296</v>
          </cell>
          <cell r="L116">
            <v>-16.414139407759354</v>
          </cell>
          <cell r="M116">
            <v>6.9884602954316533</v>
          </cell>
          <cell r="N116">
            <v>5.5946479023402107</v>
          </cell>
          <cell r="O116">
            <v>3.576747355933052</v>
          </cell>
          <cell r="P116">
            <v>-100</v>
          </cell>
          <cell r="Q116">
            <v>7.4998550232377115</v>
          </cell>
          <cell r="R116">
            <v>-3.7260523111542598</v>
          </cell>
          <cell r="S116">
            <v>-9.9041840434814006</v>
          </cell>
          <cell r="T116">
            <v>-100</v>
          </cell>
          <cell r="V116">
            <v>-6.7559171229982891</v>
          </cell>
          <cell r="W116">
            <v>7.315775058803883</v>
          </cell>
          <cell r="X116">
            <v>-3.8099773875627685</v>
          </cell>
          <cell r="Y116">
            <v>-10.426882272876556</v>
          </cell>
          <cell r="Z116">
            <v>13.67469667479676</v>
          </cell>
          <cell r="AB116">
            <v>2.1441016399412911</v>
          </cell>
        </row>
        <row r="117">
          <cell r="B117">
            <v>32</v>
          </cell>
          <cell r="C117" t="str">
            <v>SMIM RENTA FIJA</v>
          </cell>
          <cell r="E117">
            <v>1.1530621079392178</v>
          </cell>
          <cell r="F117">
            <v>2.3483091862618544</v>
          </cell>
          <cell r="G117">
            <v>0.97235737744798545</v>
          </cell>
          <cell r="H117">
            <v>5.4210744268345934E-2</v>
          </cell>
          <cell r="I117">
            <v>-1.7872327616696881</v>
          </cell>
          <cell r="J117">
            <v>-8.5049650606827676E-2</v>
          </cell>
          <cell r="K117">
            <v>2.3358716574259253</v>
          </cell>
          <cell r="L117">
            <v>-19.228607612010762</v>
          </cell>
          <cell r="M117">
            <v>6.2614229916409192</v>
          </cell>
          <cell r="N117">
            <v>4.1506600544806815</v>
          </cell>
          <cell r="O117">
            <v>4.1026070919607527</v>
          </cell>
          <cell r="P117">
            <v>-0.44772273400759399</v>
          </cell>
          <cell r="Q117">
            <v>4.5351152668571482</v>
          </cell>
          <cell r="R117">
            <v>-1.8175657869969442</v>
          </cell>
          <cell r="S117">
            <v>-12.166317742962097</v>
          </cell>
          <cell r="T117">
            <v>7.9381155269958814</v>
          </cell>
          <cell r="V117">
            <v>-9.8517941331570213</v>
          </cell>
          <cell r="W117">
            <v>4.4775470142665554</v>
          </cell>
          <cell r="X117">
            <v>-1.778714480173468</v>
          </cell>
          <cell r="Y117">
            <v>-14.381598385294243</v>
          </cell>
          <cell r="Z117">
            <v>7.6109582431229494</v>
          </cell>
          <cell r="AB117">
            <v>-5.248034075323381</v>
          </cell>
        </row>
        <row r="118">
          <cell r="B118">
            <v>33</v>
          </cell>
          <cell r="C118" t="str">
            <v>TAVELLI MIX</v>
          </cell>
          <cell r="E118">
            <v>0.89995579725943298</v>
          </cell>
          <cell r="F118">
            <v>0.73899559635537404</v>
          </cell>
          <cell r="G118">
            <v>0.9049649102266466</v>
          </cell>
          <cell r="H118">
            <v>0.83269061448474346</v>
          </cell>
          <cell r="I118">
            <v>0.72911458993105693</v>
          </cell>
          <cell r="J118">
            <v>0.85401244730820558</v>
          </cell>
          <cell r="K118">
            <v>1.0168794565220463</v>
          </cell>
          <cell r="L118">
            <v>1.0577149587750245</v>
          </cell>
          <cell r="M118">
            <v>1.6562623837385715</v>
          </cell>
          <cell r="N118">
            <v>1.2330335211210741</v>
          </cell>
          <cell r="O118">
            <v>1.2280722418887224</v>
          </cell>
          <cell r="P118">
            <v>0.91547436304806329</v>
          </cell>
          <cell r="Q118">
            <v>2.5654590584616166</v>
          </cell>
          <cell r="R118">
            <v>2.4352787807225384</v>
          </cell>
          <cell r="S118">
            <v>3.7761513544590786</v>
          </cell>
          <cell r="T118">
            <v>3.4143920868654254</v>
          </cell>
          <cell r="V118">
            <v>9.0305598947134857</v>
          </cell>
          <cell r="W118">
            <v>2.5436948857339861</v>
          </cell>
          <cell r="X118">
            <v>2.4219312015549654</v>
          </cell>
          <cell r="Y118">
            <v>3.7533372404710263</v>
          </cell>
          <cell r="Z118">
            <v>3.3559345058984711</v>
          </cell>
          <cell r="AB118">
            <v>12.459563655275874</v>
          </cell>
        </row>
        <row r="119">
          <cell r="A119" t="str">
            <v>B2</v>
          </cell>
          <cell r="B119" t="str">
            <v>EN DOLARES</v>
          </cell>
          <cell r="E119">
            <v>0.96973556097397573</v>
          </cell>
          <cell r="F119">
            <v>1.0266955754373095</v>
          </cell>
          <cell r="G119">
            <v>0.98995287716966196</v>
          </cell>
          <cell r="H119">
            <v>0.30652463250288658</v>
          </cell>
          <cell r="I119">
            <v>-0.46856763001101376</v>
          </cell>
          <cell r="J119">
            <v>-2.0311022913760794E-2</v>
          </cell>
          <cell r="K119">
            <v>2.0244790487489288</v>
          </cell>
          <cell r="L119">
            <v>-13.381649558927855</v>
          </cell>
          <cell r="M119">
            <v>5.5323414994944926</v>
          </cell>
          <cell r="N119">
            <v>1.9544119600758083</v>
          </cell>
          <cell r="O119">
            <v>3.1986219077117943</v>
          </cell>
          <cell r="P119">
            <v>-0.52116112142652415</v>
          </cell>
          <cell r="Q119">
            <v>3.0221307404425528</v>
          </cell>
          <cell r="R119">
            <v>-0.20040813235003185</v>
          </cell>
          <cell r="S119">
            <v>-7.1028562240913695</v>
          </cell>
          <cell r="T119">
            <v>4.6749282652500481</v>
          </cell>
          <cell r="V119">
            <v>-4.7722204647562867</v>
          </cell>
          <cell r="W119">
            <v>2.9851537866484334</v>
          </cell>
          <cell r="X119">
            <v>-0.17070745479512958</v>
          </cell>
          <cell r="Y119">
            <v>-7.773877180243888</v>
          </cell>
          <cell r="Z119">
            <v>4.6329355239188619</v>
          </cell>
          <cell r="AB119">
            <v>-0.46720925290842852</v>
          </cell>
        </row>
        <row r="120">
          <cell r="B120">
            <v>1</v>
          </cell>
          <cell r="C120" t="str">
            <v>AQUMULAR AHORRO EN DOLARES</v>
          </cell>
          <cell r="E120">
            <v>0</v>
          </cell>
          <cell r="F120">
            <v>0</v>
          </cell>
          <cell r="G120">
            <v>0</v>
          </cell>
          <cell r="H120">
            <v>0</v>
          </cell>
          <cell r="I120">
            <v>0</v>
          </cell>
          <cell r="J120">
            <v>0</v>
          </cell>
          <cell r="K120">
            <v>1.5973573374515881</v>
          </cell>
          <cell r="L120">
            <v>-0.33024865434235773</v>
          </cell>
          <cell r="M120">
            <v>0.65292594224715117</v>
          </cell>
          <cell r="N120">
            <v>2.3032772434327775</v>
          </cell>
          <cell r="O120">
            <v>1.4787993443727832</v>
          </cell>
          <cell r="P120">
            <v>0.29548786631721224</v>
          </cell>
          <cell r="Q120">
            <v>0</v>
          </cell>
          <cell r="R120">
            <v>0</v>
          </cell>
          <cell r="S120">
            <v>1.9229982120698708</v>
          </cell>
          <cell r="T120">
            <v>4.1229015259848456</v>
          </cell>
          <cell r="V120">
            <v>0</v>
          </cell>
          <cell r="W120">
            <v>0</v>
          </cell>
          <cell r="X120">
            <v>0</v>
          </cell>
          <cell r="Y120">
            <v>1.5921174301370675</v>
          </cell>
          <cell r="Z120">
            <v>4.2837660452455566</v>
          </cell>
          <cell r="AB120">
            <v>12.689286949533761</v>
          </cell>
        </row>
        <row r="121">
          <cell r="B121">
            <v>2</v>
          </cell>
          <cell r="C121" t="str">
            <v>AQUMULAR RENTA EN DOLARES</v>
          </cell>
          <cell r="E121">
            <v>0.75029961925532351</v>
          </cell>
          <cell r="F121">
            <v>1.6477387311642167</v>
          </cell>
          <cell r="G121">
            <v>1.4269420616284334</v>
          </cell>
          <cell r="H121">
            <v>-7.1250512644616126E-2</v>
          </cell>
          <cell r="I121">
            <v>-0.97325349603397671</v>
          </cell>
          <cell r="J121">
            <v>0.45197060328956429</v>
          </cell>
          <cell r="K121">
            <v>1.7463222187893646</v>
          </cell>
          <cell r="L121">
            <v>-20.127067771035101</v>
          </cell>
          <cell r="M121">
            <v>13.343221707007791</v>
          </cell>
          <cell r="N121">
            <v>4.272692745917217</v>
          </cell>
          <cell r="O121">
            <v>4.7571916099862888</v>
          </cell>
          <cell r="P121">
            <v>-0.123865276906443</v>
          </cell>
          <cell r="Q121">
            <v>3.8717384198752924</v>
          </cell>
          <cell r="R121">
            <v>-0.59655767417160499</v>
          </cell>
          <cell r="S121">
            <v>-7.8884901490125277</v>
          </cell>
          <cell r="T121">
            <v>9.0978425997787262</v>
          </cell>
          <cell r="V121">
            <v>-4.8929468498507545</v>
          </cell>
          <cell r="W121">
            <v>3.7769031202207848</v>
          </cell>
          <cell r="X121">
            <v>-0.63077588685342456</v>
          </cell>
          <cell r="Y121">
            <v>-8.6104095302202737</v>
          </cell>
          <cell r="Z121">
            <v>9.1230815726315893</v>
          </cell>
          <cell r="AB121">
            <v>4.3982122740163057</v>
          </cell>
        </row>
        <row r="122">
          <cell r="B122">
            <v>3</v>
          </cell>
          <cell r="C122" t="str">
            <v>ABN BONOS RENTA DOLARES</v>
          </cell>
          <cell r="E122">
            <v>0</v>
          </cell>
          <cell r="F122">
            <v>0</v>
          </cell>
          <cell r="G122">
            <v>0</v>
          </cell>
          <cell r="H122">
            <v>0</v>
          </cell>
          <cell r="I122">
            <v>0</v>
          </cell>
          <cell r="J122">
            <v>0</v>
          </cell>
          <cell r="K122">
            <v>0</v>
          </cell>
          <cell r="L122">
            <v>0</v>
          </cell>
          <cell r="M122">
            <v>0</v>
          </cell>
          <cell r="N122">
            <v>0.88617583651986465</v>
          </cell>
          <cell r="O122">
            <v>0.81035914880152049</v>
          </cell>
          <cell r="P122">
            <v>0.38823904460629777</v>
          </cell>
          <cell r="Q122">
            <v>0</v>
          </cell>
          <cell r="R122">
            <v>0</v>
          </cell>
          <cell r="S122">
            <v>0</v>
          </cell>
          <cell r="T122">
            <v>2.0985697283611104</v>
          </cell>
          <cell r="V122">
            <v>0</v>
          </cell>
          <cell r="W122">
            <v>0</v>
          </cell>
          <cell r="X122">
            <v>0</v>
          </cell>
          <cell r="Y122">
            <v>0</v>
          </cell>
          <cell r="Z122">
            <v>2.0114206992462904</v>
          </cell>
          <cell r="AB122">
            <v>8.0456827969851616</v>
          </cell>
        </row>
        <row r="123">
          <cell r="B123">
            <v>4</v>
          </cell>
          <cell r="C123" t="str">
            <v>ARGEN VI</v>
          </cell>
          <cell r="E123">
            <v>0.68221267677737174</v>
          </cell>
          <cell r="F123">
            <v>0.87134329277194222</v>
          </cell>
          <cell r="G123">
            <v>1.4091412537842407</v>
          </cell>
          <cell r="H123">
            <v>0.65152936105270509</v>
          </cell>
          <cell r="I123">
            <v>-5.8162583228926756E-2</v>
          </cell>
          <cell r="J123">
            <v>0.13646725461469167</v>
          </cell>
          <cell r="K123">
            <v>1.1712093758433184</v>
          </cell>
          <cell r="L123">
            <v>-10.651397716707056</v>
          </cell>
          <cell r="M123">
            <v>6.9579690010587392</v>
          </cell>
          <cell r="N123">
            <v>3.0495572998179732</v>
          </cell>
          <cell r="O123">
            <v>2.9003999017174431</v>
          </cell>
          <cell r="P123">
            <v>-1.1657016724997415E-2</v>
          </cell>
          <cell r="Q123">
            <v>2.990617200998269</v>
          </cell>
          <cell r="R123">
            <v>0.73026432034546396</v>
          </cell>
          <cell r="S123">
            <v>-3.315278152588752</v>
          </cell>
          <cell r="T123">
            <v>6.0260456436747045</v>
          </cell>
          <cell r="V123">
            <v>0.30336116977027761</v>
          </cell>
          <cell r="W123">
            <v>2.6881024103423354</v>
          </cell>
          <cell r="X123">
            <v>0.54659446358315855</v>
          </cell>
          <cell r="Y123">
            <v>-3.782043141956791</v>
          </cell>
          <cell r="Z123">
            <v>6.0898661075694029</v>
          </cell>
          <cell r="AB123">
            <v>4.7867477128736136</v>
          </cell>
        </row>
        <row r="124">
          <cell r="B124">
            <v>5</v>
          </cell>
          <cell r="C124" t="str">
            <v>ARGEN II</v>
          </cell>
          <cell r="E124">
            <v>0.80225498699044717</v>
          </cell>
          <cell r="F124">
            <v>1.0002151000215065</v>
          </cell>
          <cell r="G124">
            <v>1.1500372697263339</v>
          </cell>
          <cell r="H124">
            <v>-0.12632908727234771</v>
          </cell>
          <cell r="I124">
            <v>-1.1383999156740821</v>
          </cell>
          <cell r="J124">
            <v>0.54376799232327411</v>
          </cell>
          <cell r="K124">
            <v>1.3997879109225897</v>
          </cell>
          <cell r="L124">
            <v>-10.960050198703197</v>
          </cell>
          <cell r="M124">
            <v>7.7049565421658528</v>
          </cell>
          <cell r="N124">
            <v>1.8865866957469946</v>
          </cell>
          <cell r="O124">
            <v>1.4128224339077455</v>
          </cell>
          <cell r="P124">
            <v>0.45382585751980731</v>
          </cell>
          <cell r="Q124">
            <v>2.9813529921942861</v>
          </cell>
          <cell r="R124">
            <v>-0.72639225181598821</v>
          </cell>
          <cell r="S124">
            <v>-2.7571580063626699</v>
          </cell>
          <cell r="T124">
            <v>3.7949836423118999</v>
          </cell>
          <cell r="V124">
            <v>-0.58542931483087646</v>
          </cell>
          <cell r="W124">
            <v>2.9443581264816401</v>
          </cell>
          <cell r="X124">
            <v>-0.74713907140225944</v>
          </cell>
          <cell r="Y124">
            <v>-3.034348310996716</v>
          </cell>
          <cell r="Z124">
            <v>4.0697467078080152</v>
          </cell>
          <cell r="AB124">
            <v>2.5148095571517137</v>
          </cell>
        </row>
        <row r="125">
          <cell r="B125">
            <v>6</v>
          </cell>
          <cell r="C125" t="str">
            <v>ATLAS DIVERSIFICADO EN DOLARES</v>
          </cell>
          <cell r="E125">
            <v>-0.42697636685810059</v>
          </cell>
          <cell r="F125">
            <v>-1.37432730859115</v>
          </cell>
          <cell r="G125">
            <v>0.5239130434782524</v>
          </cell>
          <cell r="H125">
            <v>-0.43251659782445051</v>
          </cell>
          <cell r="I125">
            <v>-0.43439543016006166</v>
          </cell>
          <cell r="J125">
            <v>-0.43629065683559176</v>
          </cell>
          <cell r="K125">
            <v>-0.43820249337217509</v>
          </cell>
          <cell r="L125">
            <v>-0.44013115908541067</v>
          </cell>
          <cell r="M125">
            <v>-0.44207687716895094</v>
          </cell>
          <cell r="N125">
            <v>-0.44403987478074392</v>
          </cell>
          <cell r="O125">
            <v>-0.44602038313151793</v>
          </cell>
          <cell r="P125">
            <v>-0.44801863757530924</v>
          </cell>
          <cell r="Q125">
            <v>-1.2809291005742907</v>
          </cell>
          <cell r="R125">
            <v>-1.2975497934733293</v>
          </cell>
          <cell r="S125">
            <v>-1.3146074801165697</v>
          </cell>
          <cell r="T125">
            <v>-1.3321196243422539</v>
          </cell>
          <cell r="V125">
            <v>-3.8427873017228609</v>
          </cell>
          <cell r="W125">
            <v>-1.2773906319709982</v>
          </cell>
          <cell r="X125">
            <v>-1.3036387837190786</v>
          </cell>
          <cell r="Y125">
            <v>-1.3204105296265367</v>
          </cell>
          <cell r="Z125">
            <v>-1.3376204900148527</v>
          </cell>
          <cell r="AB125">
            <v>-5.243110648044615</v>
          </cell>
        </row>
        <row r="126">
          <cell r="B126">
            <v>7</v>
          </cell>
          <cell r="C126" t="str">
            <v>BNL MAXI RENTA EN DOLARES</v>
          </cell>
          <cell r="E126">
            <v>0.70502462569232982</v>
          </cell>
          <cell r="F126">
            <v>1.6207883519055555</v>
          </cell>
          <cell r="G126">
            <v>1.274710759702069</v>
          </cell>
          <cell r="H126">
            <v>2.8404705865181512E-2</v>
          </cell>
          <cell r="I126">
            <v>-1.2561176040905786</v>
          </cell>
          <cell r="J126">
            <v>-0.531974408267466</v>
          </cell>
          <cell r="K126">
            <v>1.9959281949260443</v>
          </cell>
          <cell r="L126">
            <v>-22.50045572204602</v>
          </cell>
          <cell r="M126">
            <v>12.013138984868776</v>
          </cell>
          <cell r="N126">
            <v>4.2674559369031861</v>
          </cell>
          <cell r="O126">
            <v>4.1157563393301233</v>
          </cell>
          <cell r="P126">
            <v>-0.88997726215449546</v>
          </cell>
          <cell r="Q126">
            <v>3.6417437432377575</v>
          </cell>
          <cell r="R126">
            <v>-1.7535110865119496</v>
          </cell>
          <cell r="S126">
            <v>-11.45766903104054</v>
          </cell>
          <cell r="T126">
            <v>7.5927012801842775</v>
          </cell>
          <cell r="V126">
            <v>-9.8423255210773668</v>
          </cell>
          <cell r="W126">
            <v>3.5532234513405161</v>
          </cell>
          <cell r="X126">
            <v>-1.6775260466365221</v>
          </cell>
          <cell r="Y126">
            <v>-12.464123229906274</v>
          </cell>
          <cell r="Z126">
            <v>7.4406446857820221</v>
          </cell>
          <cell r="AB126">
            <v>-1.5733231913123644</v>
          </cell>
        </row>
        <row r="127">
          <cell r="B127">
            <v>8</v>
          </cell>
          <cell r="C127" t="str">
            <v>BNL RENTA PLUS EN DOLARES</v>
          </cell>
          <cell r="E127">
            <v>0.83112506413001164</v>
          </cell>
          <cell r="F127">
            <v>1.1164907144270986</v>
          </cell>
          <cell r="G127">
            <v>0.83225385312113431</v>
          </cell>
          <cell r="H127">
            <v>0.63996146862412839</v>
          </cell>
          <cell r="I127">
            <v>-0.33163919838847811</v>
          </cell>
          <cell r="J127">
            <v>0.15792726399688206</v>
          </cell>
          <cell r="K127">
            <v>14.437767677053071</v>
          </cell>
          <cell r="L127">
            <v>-20.918572960023198</v>
          </cell>
          <cell r="M127">
            <v>3.8031923732714024</v>
          </cell>
          <cell r="N127">
            <v>2.577491626984596</v>
          </cell>
          <cell r="O127">
            <v>3.189287761360049</v>
          </cell>
          <cell r="P127">
            <v>-0.49221935934489203</v>
          </cell>
          <cell r="Q127">
            <v>2.8054354016539662</v>
          </cell>
          <cell r="R127">
            <v>0.46461074428369997</v>
          </cell>
          <cell r="S127">
            <v>-6.059128431210814</v>
          </cell>
          <cell r="T127">
            <v>5.3279738272927313</v>
          </cell>
          <cell r="V127">
            <v>-2.974973994982566</v>
          </cell>
          <cell r="W127">
            <v>2.7676092064808313</v>
          </cell>
          <cell r="X127">
            <v>0.41340697857940928</v>
          </cell>
          <cell r="Y127">
            <v>-4.5426718422181525</v>
          </cell>
          <cell r="Z127">
            <v>5.0474410512663281</v>
          </cell>
          <cell r="AB127">
            <v>2.3177391812191566</v>
          </cell>
        </row>
        <row r="128">
          <cell r="B128">
            <v>9</v>
          </cell>
          <cell r="C128" t="str">
            <v>CB INCOME DOLLAR LARGO PLAZO FUN</v>
          </cell>
          <cell r="E128">
            <v>0</v>
          </cell>
          <cell r="F128">
            <v>0</v>
          </cell>
          <cell r="G128">
            <v>0</v>
          </cell>
          <cell r="H128">
            <v>0</v>
          </cell>
          <cell r="I128">
            <v>0</v>
          </cell>
          <cell r="J128">
            <v>0</v>
          </cell>
          <cell r="K128">
            <v>0</v>
          </cell>
          <cell r="L128">
            <v>0</v>
          </cell>
          <cell r="M128">
            <v>14.306665392447314</v>
          </cell>
          <cell r="N128">
            <v>4.2936690408433398</v>
          </cell>
          <cell r="O128">
            <v>4.4562611188134094</v>
          </cell>
          <cell r="P128">
            <v>-0.86021568853167363</v>
          </cell>
          <cell r="Q128">
            <v>0</v>
          </cell>
          <cell r="R128">
            <v>0</v>
          </cell>
          <cell r="S128">
            <v>0</v>
          </cell>
          <cell r="T128">
            <v>8.0041373914068625</v>
          </cell>
          <cell r="V128">
            <v>0</v>
          </cell>
          <cell r="W128">
            <v>0</v>
          </cell>
          <cell r="X128">
            <v>0</v>
          </cell>
          <cell r="Y128">
            <v>42.919996177341943</v>
          </cell>
          <cell r="Z128">
            <v>7.4677230101860879</v>
          </cell>
          <cell r="AB128">
            <v>58.844806691134863</v>
          </cell>
        </row>
        <row r="129">
          <cell r="B129">
            <v>10</v>
          </cell>
          <cell r="C129" t="str">
            <v>CARDINAL RENTA EN DOLARES</v>
          </cell>
          <cell r="E129">
            <v>0</v>
          </cell>
          <cell r="F129">
            <v>0</v>
          </cell>
          <cell r="G129">
            <v>0</v>
          </cell>
          <cell r="H129">
            <v>0</v>
          </cell>
          <cell r="I129">
            <v>0</v>
          </cell>
          <cell r="J129">
            <v>0</v>
          </cell>
          <cell r="K129">
            <v>0</v>
          </cell>
          <cell r="L129">
            <v>0</v>
          </cell>
          <cell r="M129">
            <v>8.2936141787251838</v>
          </cell>
          <cell r="N129">
            <v>3.0626109806277668</v>
          </cell>
          <cell r="O129">
            <v>1.5429553585413425</v>
          </cell>
          <cell r="P129">
            <v>5.1484574036653186E-2</v>
          </cell>
          <cell r="Q129">
            <v>0</v>
          </cell>
          <cell r="R129">
            <v>0</v>
          </cell>
          <cell r="S129">
            <v>0</v>
          </cell>
          <cell r="T129">
            <v>4.7067011185457641</v>
          </cell>
          <cell r="V129">
            <v>0</v>
          </cell>
          <cell r="W129">
            <v>0</v>
          </cell>
          <cell r="X129">
            <v>0</v>
          </cell>
          <cell r="Y129">
            <v>24.88084253617555</v>
          </cell>
          <cell r="Z129">
            <v>4.588688945346993</v>
          </cell>
          <cell r="AB129">
            <v>37.090179035724063</v>
          </cell>
        </row>
        <row r="130">
          <cell r="B130">
            <v>11</v>
          </cell>
          <cell r="C130" t="str">
            <v>CARDINAL MAXIDOLARES</v>
          </cell>
          <cell r="E130">
            <v>0</v>
          </cell>
          <cell r="F130">
            <v>0</v>
          </cell>
          <cell r="G130">
            <v>0</v>
          </cell>
          <cell r="H130">
            <v>0</v>
          </cell>
          <cell r="I130">
            <v>0</v>
          </cell>
          <cell r="J130">
            <v>0</v>
          </cell>
          <cell r="K130">
            <v>0</v>
          </cell>
          <cell r="L130">
            <v>0</v>
          </cell>
          <cell r="M130">
            <v>13.957817684248619</v>
          </cell>
          <cell r="N130">
            <v>3.478177643735858</v>
          </cell>
          <cell r="O130">
            <v>3.2044497370791403</v>
          </cell>
          <cell r="P130">
            <v>-3.2265521964732202</v>
          </cell>
          <cell r="Q130">
            <v>0</v>
          </cell>
          <cell r="R130">
            <v>0</v>
          </cell>
          <cell r="S130">
            <v>0</v>
          </cell>
          <cell r="T130">
            <v>3.3483169774875421</v>
          </cell>
          <cell r="V130">
            <v>0</v>
          </cell>
          <cell r="W130">
            <v>0</v>
          </cell>
          <cell r="X130">
            <v>0</v>
          </cell>
          <cell r="Y130">
            <v>41.873453052745859</v>
          </cell>
          <cell r="Z130">
            <v>3.2374638087111185</v>
          </cell>
          <cell r="AB130">
            <v>47.021937526621713</v>
          </cell>
        </row>
        <row r="131">
          <cell r="B131">
            <v>12</v>
          </cell>
          <cell r="C131" t="str">
            <v>BNP - FEE RTA FIJA DE ECON EMERGE</v>
          </cell>
          <cell r="E131">
            <v>0</v>
          </cell>
          <cell r="F131">
            <v>0</v>
          </cell>
          <cell r="G131">
            <v>0</v>
          </cell>
          <cell r="H131">
            <v>0</v>
          </cell>
          <cell r="I131">
            <v>0</v>
          </cell>
          <cell r="J131">
            <v>-1.3454257068885256</v>
          </cell>
          <cell r="K131">
            <v>2.1789109198907752</v>
          </cell>
          <cell r="L131">
            <v>-22.399977142880466</v>
          </cell>
          <cell r="M131">
            <v>7.1341690324939089</v>
          </cell>
          <cell r="N131">
            <v>6.4211062492712356</v>
          </cell>
          <cell r="O131">
            <v>6.2565019318378434</v>
          </cell>
          <cell r="P131">
            <v>-3.2837402053843667</v>
          </cell>
          <cell r="Q131">
            <v>0</v>
          </cell>
          <cell r="R131">
            <v>0</v>
          </cell>
          <cell r="S131">
            <v>-15.052397917637617</v>
          </cell>
          <cell r="T131">
            <v>9.3661129078780103</v>
          </cell>
          <cell r="V131">
            <v>0</v>
          </cell>
          <cell r="W131">
            <v>0</v>
          </cell>
          <cell r="X131">
            <v>-4.0362771206655772</v>
          </cell>
          <cell r="Y131">
            <v>-15.99971033928151</v>
          </cell>
          <cell r="Z131">
            <v>8.7361960411303397</v>
          </cell>
          <cell r="AB131">
            <v>-15.291538030047299</v>
          </cell>
        </row>
        <row r="132">
          <cell r="B132">
            <v>13</v>
          </cell>
          <cell r="C132" t="str">
            <v>BR INVERSIONES U$S</v>
          </cell>
          <cell r="E132">
            <v>1.383426549931821</v>
          </cell>
          <cell r="F132">
            <v>1.1199048714399806</v>
          </cell>
          <cell r="G132">
            <v>0.83279516516141516</v>
          </cell>
          <cell r="H132">
            <v>0.58502451941000455</v>
          </cell>
          <cell r="I132">
            <v>-0.33737870997786468</v>
          </cell>
          <cell r="J132">
            <v>-5.3400465346908899E-2</v>
          </cell>
          <cell r="K132">
            <v>1.5389459222226565</v>
          </cell>
          <cell r="L132">
            <v>-17.415081042988014</v>
          </cell>
          <cell r="M132">
            <v>5.2280665824714578</v>
          </cell>
          <cell r="N132">
            <v>3.3778085331833907</v>
          </cell>
          <cell r="O132">
            <v>3.5602970400585576</v>
          </cell>
          <cell r="P132">
            <v>2.221908013009255E-2</v>
          </cell>
          <cell r="Q132">
            <v>3.3725962963695011</v>
          </cell>
          <cell r="R132">
            <v>0.19214040588464432</v>
          </cell>
          <cell r="S132">
            <v>-11.760103804907828</v>
          </cell>
          <cell r="T132">
            <v>7.0821529745042522</v>
          </cell>
          <cell r="V132">
            <v>-8.6088657878614079</v>
          </cell>
          <cell r="W132">
            <v>3.3689177589883079</v>
          </cell>
          <cell r="X132">
            <v>0.22608875965027367</v>
          </cell>
          <cell r="Y132">
            <v>-13.171090690365034</v>
          </cell>
          <cell r="Z132">
            <v>7.045886602932911</v>
          </cell>
          <cell r="AB132">
            <v>-2.0182639676644394</v>
          </cell>
        </row>
        <row r="133">
          <cell r="B133">
            <v>14</v>
          </cell>
          <cell r="C133" t="str">
            <v>BR INVERSIONES U$S PLUS</v>
          </cell>
          <cell r="E133">
            <v>1.2554714162814173</v>
          </cell>
          <cell r="F133">
            <v>1.2763176322300396</v>
          </cell>
          <cell r="G133">
            <v>1.0970573051110044</v>
          </cell>
          <cell r="H133">
            <v>0.20699968995641083</v>
          </cell>
          <cell r="I133">
            <v>-1.2212323344465759</v>
          </cell>
          <cell r="J133">
            <v>-0.38324412466489433</v>
          </cell>
          <cell r="K133">
            <v>2.0123738798309532</v>
          </cell>
          <cell r="L133">
            <v>-22.754675587224749</v>
          </cell>
          <cell r="M133">
            <v>10.55781801964628</v>
          </cell>
          <cell r="N133">
            <v>4.5327643493306979</v>
          </cell>
          <cell r="O133">
            <v>4.3514465894204379</v>
          </cell>
          <cell r="P133">
            <v>-0.97316024056520734</v>
          </cell>
          <cell r="Q133">
            <v>3.6728211236847441</v>
          </cell>
          <cell r="R133">
            <v>-1.3961080410716642</v>
          </cell>
          <cell r="S133">
            <v>-12.880672517594395</v>
          </cell>
          <cell r="T133">
            <v>8.0199144400921352</v>
          </cell>
          <cell r="V133">
            <v>-10.941887177741849</v>
          </cell>
          <cell r="W133">
            <v>3.6340179076412209</v>
          </cell>
          <cell r="X133">
            <v>-1.3649497953200389</v>
          </cell>
          <cell r="Y133">
            <v>-15.042712886716565</v>
          </cell>
          <cell r="Z133">
            <v>7.8343501771157209</v>
          </cell>
          <cell r="AB133">
            <v>-3.9047237611567747</v>
          </cell>
        </row>
        <row r="134">
          <cell r="B134">
            <v>15</v>
          </cell>
          <cell r="C134" t="str">
            <v>BR RENTA DOLARES</v>
          </cell>
          <cell r="E134">
            <v>1.1975991393140761</v>
          </cell>
          <cell r="F134">
            <v>0.80760227919165484</v>
          </cell>
          <cell r="G134">
            <v>0.67716957917425269</v>
          </cell>
          <cell r="H134">
            <v>0.59451065432927219</v>
          </cell>
          <cell r="I134">
            <v>0.19456319193247307</v>
          </cell>
          <cell r="J134">
            <v>0.17959868355077457</v>
          </cell>
          <cell r="K134">
            <v>1.0192381195056832</v>
          </cell>
          <cell r="L134">
            <v>-9.189593355314118</v>
          </cell>
          <cell r="M134">
            <v>0.86106839938495661</v>
          </cell>
          <cell r="N134">
            <v>1.6287509958395896</v>
          </cell>
          <cell r="O134">
            <v>2.7175333159132453</v>
          </cell>
          <cell r="P134">
            <v>0.30055494313951936</v>
          </cell>
          <cell r="Q134">
            <v>2.7056869443762732</v>
          </cell>
          <cell r="R134">
            <v>0.97124847237408662</v>
          </cell>
          <cell r="S134">
            <v>-7.4741095316964827</v>
          </cell>
          <cell r="T134">
            <v>4.7042971093604002</v>
          </cell>
          <cell r="V134">
            <v>-4.0476774692814406</v>
          </cell>
          <cell r="W134">
            <v>2.7371832484330127</v>
          </cell>
          <cell r="X134">
            <v>0.98752926179408917</v>
          </cell>
          <cell r="Y134">
            <v>-8.0909685770637321</v>
          </cell>
          <cell r="Z134">
            <v>4.7058942323588884</v>
          </cell>
          <cell r="AB134">
            <v>0.6299807999181799</v>
          </cell>
        </row>
        <row r="135">
          <cell r="B135">
            <v>16</v>
          </cell>
          <cell r="C135" t="str">
            <v>CAPITALES BOND FUND</v>
          </cell>
          <cell r="E135">
            <v>1.4544697636293069</v>
          </cell>
          <cell r="F135">
            <v>1.4833836781166898</v>
          </cell>
          <cell r="G135">
            <v>1.3550203420131579</v>
          </cell>
          <cell r="H135">
            <v>-0.15371934885637373</v>
          </cell>
          <cell r="I135">
            <v>-1.3671128501673624</v>
          </cell>
          <cell r="J135">
            <v>-0.36264755311242736</v>
          </cell>
          <cell r="K135">
            <v>2.4835971040520155</v>
          </cell>
          <cell r="L135">
            <v>-21.272759163908596</v>
          </cell>
          <cell r="M135">
            <v>10.776997411813195</v>
          </cell>
          <cell r="N135">
            <v>5.1730538432548823</v>
          </cell>
          <cell r="O135">
            <v>4.852753521655373</v>
          </cell>
          <cell r="P135">
            <v>-1.2603738594933245</v>
          </cell>
          <cell r="Q135">
            <v>4.3545500132029069</v>
          </cell>
          <cell r="R135">
            <v>-1.8758705955079336</v>
          </cell>
          <cell r="S135">
            <v>-10.622339858092179</v>
          </cell>
          <cell r="T135">
            <v>8.886942416259668</v>
          </cell>
          <cell r="V135">
            <v>-8.4799629802610248</v>
          </cell>
          <cell r="W135">
            <v>4.2940519952476937</v>
          </cell>
          <cell r="X135">
            <v>-1.8970210566735184</v>
          </cell>
          <cell r="Y135">
            <v>-11.018605774797839</v>
          </cell>
          <cell r="Z135">
            <v>8.6004616263598894</v>
          </cell>
          <cell r="AB135">
            <v>-0.66170112832816375</v>
          </cell>
        </row>
        <row r="136">
          <cell r="B136">
            <v>17</v>
          </cell>
          <cell r="C136" t="str">
            <v xml:space="preserve">CB INCOME PESOS FUND </v>
          </cell>
          <cell r="E136">
            <v>0</v>
          </cell>
          <cell r="F136">
            <v>0</v>
          </cell>
          <cell r="G136">
            <v>0</v>
          </cell>
          <cell r="H136">
            <v>0</v>
          </cell>
          <cell r="I136">
            <v>0</v>
          </cell>
          <cell r="J136">
            <v>0</v>
          </cell>
          <cell r="K136">
            <v>0</v>
          </cell>
          <cell r="L136">
            <v>0</v>
          </cell>
          <cell r="M136">
            <v>10.689781549646217</v>
          </cell>
          <cell r="N136">
            <v>5.7791607400875522</v>
          </cell>
          <cell r="O136">
            <v>5.324056576152647</v>
          </cell>
          <cell r="P136">
            <v>-0.25594578639646093</v>
          </cell>
          <cell r="Q136">
            <v>0</v>
          </cell>
          <cell r="R136">
            <v>0</v>
          </cell>
          <cell r="S136">
            <v>0</v>
          </cell>
          <cell r="T136">
            <v>11.125751591589172</v>
          </cell>
          <cell r="V136">
            <v>0</v>
          </cell>
          <cell r="W136">
            <v>0</v>
          </cell>
          <cell r="X136">
            <v>0</v>
          </cell>
          <cell r="Y136">
            <v>32.069344648938653</v>
          </cell>
          <cell r="Z136">
            <v>10.018632717735967</v>
          </cell>
          <cell r="AB136">
            <v>58.41246717208108</v>
          </cell>
        </row>
        <row r="137">
          <cell r="B137">
            <v>18</v>
          </cell>
          <cell r="C137" t="str">
            <v>CB INCOME DOLLAR FUND</v>
          </cell>
          <cell r="E137">
            <v>1.0002233498639157</v>
          </cell>
          <cell r="F137">
            <v>1.443700869342468</v>
          </cell>
          <cell r="G137">
            <v>1.33240744759342</v>
          </cell>
          <cell r="H137">
            <v>0.23147787624404614</v>
          </cell>
          <cell r="I137">
            <v>-1.1513173867863213</v>
          </cell>
          <cell r="J137">
            <v>-0.11868328363635605</v>
          </cell>
          <cell r="K137">
            <v>2.0663429163301883</v>
          </cell>
          <cell r="L137">
            <v>-18.196975041295872</v>
          </cell>
          <cell r="M137">
            <v>8.293552430679906</v>
          </cell>
          <cell r="N137">
            <v>1.8473411494397851</v>
          </cell>
          <cell r="O137">
            <v>2.545733042510423</v>
          </cell>
          <cell r="P137">
            <v>0.24509727330586095</v>
          </cell>
          <cell r="Q137">
            <v>3.8235273310499585</v>
          </cell>
          <cell r="R137">
            <v>-1.0400929805161385</v>
          </cell>
          <cell r="S137">
            <v>-9.5820787761883182</v>
          </cell>
          <cell r="T137">
            <v>4.6960824096264897</v>
          </cell>
          <cell r="V137">
            <v>-7.1013129131593526</v>
          </cell>
          <cell r="W137">
            <v>3.7736332307474578</v>
          </cell>
          <cell r="X137">
            <v>-1.041492653445133</v>
          </cell>
          <cell r="Y137">
            <v>-10.986621240427848</v>
          </cell>
          <cell r="Z137">
            <v>4.6228555390394961</v>
          </cell>
          <cell r="AB137">
            <v>-3.9864787721687538</v>
          </cell>
        </row>
        <row r="138">
          <cell r="B138">
            <v>19</v>
          </cell>
          <cell r="C138" t="str">
            <v>CB INCOME DOLLAR MEDIANO PLAZO F</v>
          </cell>
          <cell r="E138">
            <v>0</v>
          </cell>
          <cell r="F138">
            <v>0</v>
          </cell>
          <cell r="G138">
            <v>0</v>
          </cell>
          <cell r="H138">
            <v>0</v>
          </cell>
          <cell r="I138">
            <v>0</v>
          </cell>
          <cell r="J138">
            <v>0</v>
          </cell>
          <cell r="K138">
            <v>0</v>
          </cell>
          <cell r="L138">
            <v>0</v>
          </cell>
          <cell r="M138">
            <v>7.9262376854256855</v>
          </cell>
          <cell r="N138">
            <v>4.2843287359096704</v>
          </cell>
          <cell r="O138">
            <v>4.1855813504855677</v>
          </cell>
          <cell r="P138">
            <v>-0.7297328113716639</v>
          </cell>
          <cell r="Q138">
            <v>0</v>
          </cell>
          <cell r="R138">
            <v>0</v>
          </cell>
          <cell r="S138">
            <v>0</v>
          </cell>
          <cell r="T138">
            <v>7.8563850400553914</v>
          </cell>
          <cell r="V138">
            <v>0</v>
          </cell>
          <cell r="W138">
            <v>0</v>
          </cell>
          <cell r="X138">
            <v>0</v>
          </cell>
          <cell r="Y138">
            <v>23.778713056277056</v>
          </cell>
          <cell r="Z138">
            <v>7.2937738823720331</v>
          </cell>
          <cell r="AB138">
            <v>43.605088683170656</v>
          </cell>
        </row>
        <row r="139">
          <cell r="B139">
            <v>20</v>
          </cell>
          <cell r="C139" t="str">
            <v>CCF PERFORMANCE</v>
          </cell>
          <cell r="E139">
            <v>-0.1550702527927772</v>
          </cell>
          <cell r="F139">
            <v>9.4487032939372106E-2</v>
          </cell>
          <cell r="G139">
            <v>-8.3421078272676752</v>
          </cell>
          <cell r="H139">
            <v>-100</v>
          </cell>
          <cell r="I139">
            <v>0</v>
          </cell>
          <cell r="J139">
            <v>0</v>
          </cell>
          <cell r="K139">
            <v>0</v>
          </cell>
          <cell r="L139">
            <v>0</v>
          </cell>
          <cell r="M139">
            <v>0</v>
          </cell>
          <cell r="N139">
            <v>0</v>
          </cell>
          <cell r="O139">
            <v>0</v>
          </cell>
          <cell r="P139">
            <v>0</v>
          </cell>
          <cell r="Q139">
            <v>-8.3977714279132805</v>
          </cell>
          <cell r="R139">
            <v>-100</v>
          </cell>
          <cell r="S139">
            <v>0</v>
          </cell>
          <cell r="T139">
            <v>0</v>
          </cell>
          <cell r="V139">
            <v>-100</v>
          </cell>
          <cell r="W139">
            <v>-1.9796230782623705</v>
          </cell>
          <cell r="X139">
            <v>0</v>
          </cell>
          <cell r="Y139">
            <v>0</v>
          </cell>
          <cell r="Z139">
            <v>0</v>
          </cell>
          <cell r="AB139">
            <v>-7.918492313049482</v>
          </cell>
        </row>
        <row r="140">
          <cell r="B140">
            <v>21</v>
          </cell>
          <cell r="C140" t="str">
            <v>CCF RENTA FIJA</v>
          </cell>
          <cell r="E140">
            <v>0.2906009093453843</v>
          </cell>
          <cell r="F140">
            <v>8.1185286321927563E-2</v>
          </cell>
          <cell r="G140">
            <v>-7.4832437973314399</v>
          </cell>
          <cell r="H140">
            <v>-100</v>
          </cell>
          <cell r="I140">
            <v>0</v>
          </cell>
          <cell r="J140">
            <v>0</v>
          </cell>
          <cell r="K140">
            <v>0</v>
          </cell>
          <cell r="L140">
            <v>0</v>
          </cell>
          <cell r="M140">
            <v>0</v>
          </cell>
          <cell r="N140">
            <v>0</v>
          </cell>
          <cell r="O140">
            <v>0</v>
          </cell>
          <cell r="P140">
            <v>0</v>
          </cell>
          <cell r="Q140">
            <v>-7.1390609987668547</v>
          </cell>
          <cell r="R140">
            <v>-100</v>
          </cell>
          <cell r="S140">
            <v>0</v>
          </cell>
          <cell r="T140">
            <v>0</v>
          </cell>
          <cell r="V140">
            <v>-100</v>
          </cell>
          <cell r="W140">
            <v>-0.28823958947443556</v>
          </cell>
          <cell r="X140">
            <v>0</v>
          </cell>
          <cell r="Y140">
            <v>0</v>
          </cell>
          <cell r="Z140">
            <v>0</v>
          </cell>
          <cell r="AB140">
            <v>-1.1529583578977423</v>
          </cell>
        </row>
        <row r="141">
          <cell r="B141">
            <v>22</v>
          </cell>
          <cell r="C141" t="str">
            <v>CMA RENTA FIJA</v>
          </cell>
          <cell r="E141">
            <v>0</v>
          </cell>
          <cell r="F141">
            <v>0</v>
          </cell>
          <cell r="G141">
            <v>0</v>
          </cell>
          <cell r="H141">
            <v>0</v>
          </cell>
          <cell r="I141">
            <v>-2.7274837511606198</v>
          </cell>
          <cell r="J141">
            <v>0.12727200413633621</v>
          </cell>
          <cell r="K141">
            <v>3.2095332671300936</v>
          </cell>
          <cell r="L141">
            <v>-25.951583727822047</v>
          </cell>
          <cell r="M141">
            <v>18.544698544698555</v>
          </cell>
          <cell r="N141">
            <v>7.0676955454226587</v>
          </cell>
          <cell r="O141">
            <v>5.7944307944307827</v>
          </cell>
          <cell r="P141">
            <v>-0.51480549641957918</v>
          </cell>
          <cell r="Q141">
            <v>0</v>
          </cell>
          <cell r="R141">
            <v>0</v>
          </cell>
          <cell r="S141">
            <v>-9.4021847070506546</v>
          </cell>
          <cell r="T141">
            <v>12.688530340231496</v>
          </cell>
          <cell r="V141">
            <v>0</v>
          </cell>
          <cell r="W141">
            <v>0</v>
          </cell>
          <cell r="X141">
            <v>-2.4333807385660222</v>
          </cell>
          <cell r="Y141">
            <v>-8.6587088130680634</v>
          </cell>
          <cell r="Z141">
            <v>12.182451743048766</v>
          </cell>
          <cell r="AB141">
            <v>6.8577195106852669</v>
          </cell>
        </row>
        <row r="142">
          <cell r="B142">
            <v>23</v>
          </cell>
          <cell r="C142" t="str">
            <v>CMF YIELDS DOLARES</v>
          </cell>
          <cell r="E142">
            <v>0</v>
          </cell>
          <cell r="F142">
            <v>0</v>
          </cell>
          <cell r="G142">
            <v>0</v>
          </cell>
          <cell r="H142">
            <v>0</v>
          </cell>
          <cell r="I142">
            <v>0</v>
          </cell>
          <cell r="J142">
            <v>0.35780864754344499</v>
          </cell>
          <cell r="K142">
            <v>1.0785870509632423</v>
          </cell>
          <cell r="L142">
            <v>-8.507968501447472</v>
          </cell>
          <cell r="M142">
            <v>5.7051835853131783</v>
          </cell>
          <cell r="N142">
            <v>3.6584493732313206</v>
          </cell>
          <cell r="O142">
            <v>5.1535519987384593</v>
          </cell>
          <cell r="P142">
            <v>0.13309214287722249</v>
          </cell>
          <cell r="Q142">
            <v>0</v>
          </cell>
          <cell r="R142">
            <v>0</v>
          </cell>
          <cell r="S142">
            <v>-2.245058972745706</v>
          </cell>
          <cell r="T142">
            <v>9.1456126191473466</v>
          </cell>
          <cell r="V142">
            <v>0</v>
          </cell>
          <cell r="W142">
            <v>0</v>
          </cell>
          <cell r="X142">
            <v>1.073425942630335</v>
          </cell>
          <cell r="Y142">
            <v>-2.2943296029511058</v>
          </cell>
          <cell r="Z142">
            <v>8.7753260210194508</v>
          </cell>
          <cell r="AB142">
            <v>12.108790388543547</v>
          </cell>
        </row>
        <row r="143">
          <cell r="B143">
            <v>24</v>
          </cell>
          <cell r="C143" t="str">
            <v>COLUMBIA RENTA DOLARES</v>
          </cell>
          <cell r="E143">
            <v>0.62249531007858572</v>
          </cell>
          <cell r="F143">
            <v>1.4408013410444065</v>
          </cell>
          <cell r="G143">
            <v>0.990965074900374</v>
          </cell>
          <cell r="H143">
            <v>0.47136718638733921</v>
          </cell>
          <cell r="I143">
            <v>-0.63044115130063139</v>
          </cell>
          <cell r="J143">
            <v>-7.3229107777816882E-2</v>
          </cell>
          <cell r="K143">
            <v>1.541581892704702</v>
          </cell>
          <cell r="L143">
            <v>-3.4882267790008692</v>
          </cell>
          <cell r="M143">
            <v>-0.62833496091115881</v>
          </cell>
          <cell r="N143">
            <v>-0.26408603645082795</v>
          </cell>
          <cell r="O143">
            <v>3.1693667798972314</v>
          </cell>
          <cell r="P143">
            <v>-3.5774965966295369E-2</v>
          </cell>
          <cell r="Q143">
            <v>3.0837660748756157</v>
          </cell>
          <cell r="R143">
            <v>-0.23515610081855653</v>
          </cell>
          <cell r="S143">
            <v>-2.6161843891833403</v>
          </cell>
          <cell r="T143">
            <v>2.8600995534860951</v>
          </cell>
          <cell r="V143">
            <v>0.15083874826677945</v>
          </cell>
          <cell r="W143">
            <v>3.0542296352422058</v>
          </cell>
          <cell r="X143">
            <v>-0.23039830369666864</v>
          </cell>
          <cell r="Y143">
            <v>-2.8933643371675539</v>
          </cell>
          <cell r="Z143">
            <v>3.0487937668447085</v>
          </cell>
          <cell r="AB143">
            <v>1.7211494033223609</v>
          </cell>
        </row>
        <row r="144">
          <cell r="B144">
            <v>25</v>
          </cell>
          <cell r="C144" t="str">
            <v>CONSULTATIO INCOME LAT. AM. FUND</v>
          </cell>
          <cell r="E144">
            <v>0.65413794397393143</v>
          </cell>
          <cell r="F144">
            <v>0.56841793630517667</v>
          </cell>
          <cell r="G144">
            <v>1.7422799444825499</v>
          </cell>
          <cell r="H144">
            <v>-0.68626368857087616</v>
          </cell>
          <cell r="I144">
            <v>-1.8815988950812712</v>
          </cell>
          <cell r="J144">
            <v>-0.28922488829651316</v>
          </cell>
          <cell r="K144">
            <v>0.63538315446063365</v>
          </cell>
          <cell r="L144">
            <v>-1.6859954101997032</v>
          </cell>
          <cell r="M144">
            <v>1.2903060394125809</v>
          </cell>
          <cell r="N144">
            <v>-0.50800694217458808</v>
          </cell>
          <cell r="O144">
            <v>1.8473883143646397</v>
          </cell>
          <cell r="P144">
            <v>-2.5730558445761775</v>
          </cell>
          <cell r="Q144">
            <v>2.9899191901801014</v>
          </cell>
          <cell r="R144">
            <v>-2.8367851911068609</v>
          </cell>
          <cell r="S144">
            <v>0.21528691503336361</v>
          </cell>
          <cell r="T144">
            <v>-1.2772808862387963</v>
          </cell>
          <cell r="V144">
            <v>0.2837504055942297</v>
          </cell>
          <cell r="W144">
            <v>2.9712949737076602</v>
          </cell>
          <cell r="X144">
            <v>-2.8687364303316443</v>
          </cell>
          <cell r="Y144">
            <v>0.21581641128262286</v>
          </cell>
          <cell r="Z144">
            <v>-0.94558405325453199</v>
          </cell>
          <cell r="AB144">
            <v>-0.55261859889606191</v>
          </cell>
        </row>
        <row r="145">
          <cell r="B145">
            <v>26</v>
          </cell>
          <cell r="C145" t="str">
            <v>DB FIX</v>
          </cell>
          <cell r="E145">
            <v>1.2682942931295571</v>
          </cell>
          <cell r="F145">
            <v>0.52316172216364532</v>
          </cell>
          <cell r="G145">
            <v>1.1074325496484017</v>
          </cell>
          <cell r="H145">
            <v>0.11914354552271522</v>
          </cell>
          <cell r="I145">
            <v>-0.61735167423307979</v>
          </cell>
          <cell r="J145">
            <v>-0.3460079354591139</v>
          </cell>
          <cell r="K145">
            <v>1.5250040833884482</v>
          </cell>
          <cell r="L145">
            <v>-16.992413055979007</v>
          </cell>
          <cell r="M145">
            <v>5.3499964019285695</v>
          </cell>
          <cell r="N145">
            <v>3.4352959605968847</v>
          </cell>
          <cell r="O145">
            <v>2.894418699254997</v>
          </cell>
          <cell r="P145">
            <v>-0.68040134351667891</v>
          </cell>
          <cell r="Q145">
            <v>2.925436442933349</v>
          </cell>
          <cell r="R145">
            <v>-0.8432252141737373</v>
          </cell>
          <cell r="S145">
            <v>-11.217917099937102</v>
          </cell>
          <cell r="T145">
            <v>5.7050011657729272</v>
          </cell>
          <cell r="V145">
            <v>-9.3911873805997086</v>
          </cell>
          <cell r="W145">
            <v>2.9273065650315129</v>
          </cell>
          <cell r="X145">
            <v>-0.81126305521372299</v>
          </cell>
          <cell r="Y145">
            <v>-13.038354687769843</v>
          </cell>
          <cell r="Z145">
            <v>5.894112470785088</v>
          </cell>
          <cell r="AB145">
            <v>-4.5959603602222989</v>
          </cell>
        </row>
        <row r="146">
          <cell r="B146">
            <v>27</v>
          </cell>
          <cell r="C146" t="str">
            <v>DEL BUEN AYRE RENTA FIJA EN DOLARES</v>
          </cell>
          <cell r="E146">
            <v>1.2453275624631166</v>
          </cell>
          <cell r="F146">
            <v>0.68884441249053019</v>
          </cell>
          <cell r="G146">
            <v>0.91088917836636973</v>
          </cell>
          <cell r="H146">
            <v>0.34901844538579585</v>
          </cell>
          <cell r="I146">
            <v>0.23536362250342613</v>
          </cell>
          <cell r="J146">
            <v>0.33748134346094361</v>
          </cell>
          <cell r="K146">
            <v>1.037462338695927</v>
          </cell>
          <cell r="L146">
            <v>-7.4005307527123758</v>
          </cell>
          <cell r="M146">
            <v>0.40810539853568528</v>
          </cell>
          <cell r="N146">
            <v>1.9596175568823648</v>
          </cell>
          <cell r="O146">
            <v>2.3502646026015261</v>
          </cell>
          <cell r="P146">
            <v>8.698089319714164E-2</v>
          </cell>
          <cell r="Q146">
            <v>2.8713358253000143</v>
          </cell>
          <cell r="R146">
            <v>0.92465982654261758</v>
          </cell>
          <cell r="S146">
            <v>-6.058022094631732</v>
          </cell>
          <cell r="T146">
            <v>4.4467080845570495</v>
          </cell>
          <cell r="V146">
            <v>-2.4670470194766869</v>
          </cell>
          <cell r="W146">
            <v>2.8412880136274312</v>
          </cell>
          <cell r="X146">
            <v>0.92254985273729084</v>
          </cell>
          <cell r="Y146">
            <v>-6.144612386727621</v>
          </cell>
          <cell r="Z146">
            <v>4.368618179067898</v>
          </cell>
          <cell r="AB146">
            <v>1.5720864860048365</v>
          </cell>
        </row>
        <row r="147">
          <cell r="B147">
            <v>28</v>
          </cell>
          <cell r="C147" t="str">
            <v>FIMA RENTA DOLARES</v>
          </cell>
          <cell r="E147">
            <v>0.64510157145603042</v>
          </cell>
          <cell r="F147">
            <v>1.4177673701264437</v>
          </cell>
          <cell r="G147">
            <v>1.0540414222234507</v>
          </cell>
          <cell r="H147">
            <v>0.45007731389439254</v>
          </cell>
          <cell r="I147">
            <v>-0.58412820583303438</v>
          </cell>
          <cell r="J147">
            <v>-4.9769814607447671E-2</v>
          </cell>
          <cell r="K147">
            <v>2.4164211516383816</v>
          </cell>
          <cell r="L147">
            <v>-25.977796985576141</v>
          </cell>
          <cell r="M147">
            <v>17.41502308015108</v>
          </cell>
          <cell r="N147">
            <v>6.0221586847748476</v>
          </cell>
          <cell r="O147">
            <v>3.6443180735605374</v>
          </cell>
          <cell r="P147">
            <v>-0.40514169353468299</v>
          </cell>
          <cell r="Q147">
            <v>3.1478962995663773</v>
          </cell>
          <cell r="R147">
            <v>-0.18638170974155654</v>
          </cell>
          <cell r="S147">
            <v>-10.986624617895624</v>
          </cell>
          <cell r="T147">
            <v>9.4407496037542504</v>
          </cell>
          <cell r="V147">
            <v>-8.3557030254266973</v>
          </cell>
          <cell r="W147">
            <v>3.1014797194641708</v>
          </cell>
          <cell r="X147">
            <v>-0.15898039801307629</v>
          </cell>
          <cell r="Y147">
            <v>-12.446459829450401</v>
          </cell>
          <cell r="Z147">
            <v>9.0973837709962595</v>
          </cell>
          <cell r="AB147">
            <v>-0.94758777469394495</v>
          </cell>
        </row>
        <row r="148">
          <cell r="B148">
            <v>29</v>
          </cell>
          <cell r="C148" t="str">
            <v>MERCOSUR RENTA FIJA EN DOLARES</v>
          </cell>
          <cell r="E148">
            <v>0</v>
          </cell>
          <cell r="F148">
            <v>0</v>
          </cell>
          <cell r="G148">
            <v>0</v>
          </cell>
          <cell r="H148">
            <v>0</v>
          </cell>
          <cell r="I148">
            <v>0</v>
          </cell>
          <cell r="J148">
            <v>0</v>
          </cell>
          <cell r="K148">
            <v>0</v>
          </cell>
          <cell r="L148">
            <v>0</v>
          </cell>
          <cell r="M148">
            <v>5.9789010013134192</v>
          </cell>
          <cell r="N148">
            <v>0.76731558193814386</v>
          </cell>
          <cell r="O148">
            <v>2.2543381314023447</v>
          </cell>
          <cell r="P148">
            <v>2.0995654055240509</v>
          </cell>
          <cell r="Q148">
            <v>0</v>
          </cell>
          <cell r="R148">
            <v>0</v>
          </cell>
          <cell r="S148">
            <v>0</v>
          </cell>
          <cell r="T148">
            <v>5.202321783123498</v>
          </cell>
          <cell r="V148">
            <v>0</v>
          </cell>
          <cell r="W148">
            <v>0</v>
          </cell>
          <cell r="X148">
            <v>0</v>
          </cell>
          <cell r="Y148">
            <v>17.936703003940259</v>
          </cell>
          <cell r="Z148">
            <v>5.1584770713817507</v>
          </cell>
          <cell r="AB148">
            <v>23.976996425513981</v>
          </cell>
        </row>
        <row r="149">
          <cell r="B149">
            <v>30</v>
          </cell>
          <cell r="C149" t="str">
            <v>FIMA RENTA CORTO PLAZO</v>
          </cell>
          <cell r="E149">
            <v>0.92254077666660272</v>
          </cell>
          <cell r="F149">
            <v>0.87420264977953188</v>
          </cell>
          <cell r="G149">
            <v>0.87428000616249779</v>
          </cell>
          <cell r="H149">
            <v>0.46192607803279273</v>
          </cell>
          <cell r="I149">
            <v>-0.22587975899620583</v>
          </cell>
          <cell r="J149">
            <v>0.82131910434439792</v>
          </cell>
          <cell r="K149">
            <v>1.4187502010976738</v>
          </cell>
          <cell r="L149">
            <v>-15.282568652107543</v>
          </cell>
          <cell r="M149">
            <v>7.9404725563914091</v>
          </cell>
          <cell r="N149">
            <v>7.2396467962392075</v>
          </cell>
          <cell r="O149">
            <v>3.9904278357438372</v>
          </cell>
          <cell r="P149">
            <v>-0.17581982474579316</v>
          </cell>
          <cell r="Q149">
            <v>2.6948673866606487</v>
          </cell>
          <cell r="R149">
            <v>1.058252149759431</v>
          </cell>
          <cell r="S149">
            <v>-7.2582367170719087</v>
          </cell>
          <cell r="T149">
            <v>11.322895059710113</v>
          </cell>
          <cell r="V149">
            <v>-3.7510789284886714</v>
          </cell>
          <cell r="W149">
            <v>2.6750729296929849</v>
          </cell>
          <cell r="X149">
            <v>1.0479664728822087</v>
          </cell>
          <cell r="Y149">
            <v>-8.0324588423568741</v>
          </cell>
          <cell r="Z149">
            <v>11.915206296867062</v>
          </cell>
          <cell r="AB149">
            <v>4.4142079379411925</v>
          </cell>
        </row>
        <row r="150">
          <cell r="B150">
            <v>31</v>
          </cell>
          <cell r="C150" t="str">
            <v>FRANCES RENTA</v>
          </cell>
          <cell r="E150">
            <v>0.40738451424344735</v>
          </cell>
          <cell r="F150">
            <v>0.2659566896968002</v>
          </cell>
          <cell r="G150">
            <v>0.37725724401338478</v>
          </cell>
          <cell r="H150">
            <v>4.1154940572840637E-2</v>
          </cell>
          <cell r="I150">
            <v>0.37038345997526534</v>
          </cell>
          <cell r="J150">
            <v>0.493665448348235</v>
          </cell>
          <cell r="K150">
            <v>0.54456902592852074</v>
          </cell>
          <cell r="L150">
            <v>-1.8567422954603785</v>
          </cell>
          <cell r="M150">
            <v>1.9582695075955225</v>
          </cell>
          <cell r="N150">
            <v>0.53771454601430069</v>
          </cell>
          <cell r="O150">
            <v>0.24469560614817087</v>
          </cell>
          <cell r="P150">
            <v>-0.18003286895680315</v>
          </cell>
          <cell r="Q150">
            <v>1.0542262302462024</v>
          </cell>
          <cell r="R150">
            <v>0.90738865537900448</v>
          </cell>
          <cell r="S150">
            <v>0.61009110021021939</v>
          </cell>
          <cell r="T150">
            <v>0.60228208282198104</v>
          </cell>
          <cell r="V150">
            <v>2.5932979137710976</v>
          </cell>
          <cell r="W150">
            <v>1.0501975294848018</v>
          </cell>
          <cell r="X150">
            <v>0.91951388030778181</v>
          </cell>
          <cell r="Y150">
            <v>0.43267973915561386</v>
          </cell>
          <cell r="Z150">
            <v>0.62659227783005911</v>
          </cell>
          <cell r="AB150">
            <v>3.0348704517132075</v>
          </cell>
        </row>
        <row r="151">
          <cell r="B151">
            <v>32</v>
          </cell>
          <cell r="C151" t="str">
            <v>INDEX RENTA DOLARES</v>
          </cell>
          <cell r="E151">
            <v>0.85491163173039286</v>
          </cell>
          <cell r="F151">
            <v>3.6677805852147527</v>
          </cell>
          <cell r="G151">
            <v>1.1714757449485136</v>
          </cell>
          <cell r="H151">
            <v>-100</v>
          </cell>
          <cell r="I151">
            <v>0</v>
          </cell>
          <cell r="J151">
            <v>0</v>
          </cell>
          <cell r="K151">
            <v>0</v>
          </cell>
          <cell r="L151">
            <v>0</v>
          </cell>
          <cell r="M151">
            <v>0</v>
          </cell>
          <cell r="N151">
            <v>0</v>
          </cell>
          <cell r="O151">
            <v>0</v>
          </cell>
          <cell r="P151">
            <v>0</v>
          </cell>
          <cell r="Q151">
            <v>5.7788738183312871</v>
          </cell>
          <cell r="R151">
            <v>-100</v>
          </cell>
          <cell r="S151">
            <v>0</v>
          </cell>
          <cell r="T151">
            <v>0</v>
          </cell>
          <cell r="V151">
            <v>-100</v>
          </cell>
          <cell r="W151">
            <v>5.831054159257083</v>
          </cell>
          <cell r="X151">
            <v>0</v>
          </cell>
          <cell r="Y151">
            <v>0</v>
          </cell>
          <cell r="Z151">
            <v>0</v>
          </cell>
          <cell r="AB151">
            <v>23.324216637028332</v>
          </cell>
        </row>
        <row r="152">
          <cell r="B152">
            <v>33</v>
          </cell>
          <cell r="C152" t="str">
            <v>INVESCO PUMA</v>
          </cell>
          <cell r="E152">
            <v>0</v>
          </cell>
          <cell r="F152">
            <v>0</v>
          </cell>
          <cell r="G152">
            <v>0</v>
          </cell>
          <cell r="H152">
            <v>0</v>
          </cell>
          <cell r="I152">
            <v>0</v>
          </cell>
          <cell r="J152">
            <v>0</v>
          </cell>
          <cell r="K152">
            <v>4.4411699999488352</v>
          </cell>
          <cell r="L152">
            <v>-31.091923222755312</v>
          </cell>
          <cell r="M152">
            <v>13.27883956423943</v>
          </cell>
          <cell r="N152">
            <v>7.2121147461764679</v>
          </cell>
          <cell r="O152">
            <v>9.0041267890069498</v>
          </cell>
          <cell r="P152">
            <v>-7.0872078411661317</v>
          </cell>
          <cell r="Q152">
            <v>0</v>
          </cell>
          <cell r="R152">
            <v>0</v>
          </cell>
          <cell r="S152">
            <v>-18.475029802561227</v>
          </cell>
          <cell r="T152">
            <v>8.5831194341765773</v>
          </cell>
          <cell r="V152">
            <v>0</v>
          </cell>
          <cell r="W152">
            <v>0</v>
          </cell>
          <cell r="X152">
            <v>0</v>
          </cell>
          <cell r="Y152">
            <v>-20.051783412928643</v>
          </cell>
          <cell r="Z152">
            <v>7.9454242115201037</v>
          </cell>
          <cell r="AB152">
            <v>-25.476867872275427</v>
          </cell>
        </row>
        <row r="153">
          <cell r="B153">
            <v>34</v>
          </cell>
          <cell r="C153" t="str">
            <v>INVESCO PUCARA</v>
          </cell>
          <cell r="E153">
            <v>0</v>
          </cell>
          <cell r="F153">
            <v>0</v>
          </cell>
          <cell r="G153">
            <v>0</v>
          </cell>
          <cell r="H153">
            <v>0</v>
          </cell>
          <cell r="I153">
            <v>0</v>
          </cell>
          <cell r="J153">
            <v>-0.10303090927279435</v>
          </cell>
          <cell r="K153">
            <v>1.0295693272051931</v>
          </cell>
          <cell r="L153">
            <v>-14.314952544818782</v>
          </cell>
          <cell r="M153">
            <v>5.9710521780269143</v>
          </cell>
          <cell r="N153">
            <v>4.0347457053600877</v>
          </cell>
          <cell r="O153">
            <v>2.6781910931207964</v>
          </cell>
          <cell r="P153">
            <v>-0.91433756509086139</v>
          </cell>
          <cell r="Q153">
            <v>0</v>
          </cell>
          <cell r="R153">
            <v>0</v>
          </cell>
          <cell r="S153">
            <v>-8.2637908418196062</v>
          </cell>
          <cell r="T153">
            <v>5.8442905139159507</v>
          </cell>
          <cell r="V153">
            <v>0</v>
          </cell>
          <cell r="W153">
            <v>0</v>
          </cell>
          <cell r="X153">
            <v>-0.30909272781838304</v>
          </cell>
          <cell r="Y153">
            <v>-8.6201917206365231</v>
          </cell>
          <cell r="Z153">
            <v>5.6401991827524132</v>
          </cell>
          <cell r="AB153">
            <v>-6.0806450298684354</v>
          </cell>
        </row>
        <row r="154">
          <cell r="B154">
            <v>35</v>
          </cell>
          <cell r="C154" t="str">
            <v>RNB RENTA FIJA EN DOLARES</v>
          </cell>
          <cell r="E154">
            <v>0</v>
          </cell>
          <cell r="F154">
            <v>0</v>
          </cell>
          <cell r="G154">
            <v>0</v>
          </cell>
          <cell r="H154">
            <v>0</v>
          </cell>
          <cell r="I154">
            <v>0</v>
          </cell>
          <cell r="J154">
            <v>0</v>
          </cell>
          <cell r="K154">
            <v>0</v>
          </cell>
          <cell r="L154">
            <v>-20.037081579474837</v>
          </cell>
          <cell r="M154">
            <v>5.3830824570418656</v>
          </cell>
          <cell r="N154">
            <v>4.0615113817463966</v>
          </cell>
          <cell r="O154">
            <v>5.6013349029109483</v>
          </cell>
          <cell r="P154">
            <v>-4.2987943461979654</v>
          </cell>
          <cell r="Q154">
            <v>0</v>
          </cell>
          <cell r="R154">
            <v>0</v>
          </cell>
          <cell r="S154">
            <v>0</v>
          </cell>
          <cell r="T154">
            <v>5.1663851954044882</v>
          </cell>
          <cell r="V154">
            <v>0</v>
          </cell>
          <cell r="W154">
            <v>0</v>
          </cell>
          <cell r="X154">
            <v>0</v>
          </cell>
          <cell r="Y154">
            <v>-26.22642244955922</v>
          </cell>
          <cell r="Z154">
            <v>4.9367937358178953</v>
          </cell>
          <cell r="AB154">
            <v>-30.718034738379952</v>
          </cell>
        </row>
        <row r="155">
          <cell r="B155">
            <v>36</v>
          </cell>
          <cell r="C155" t="str">
            <v>LOMBARD RTA. FIJA EN DOLARES</v>
          </cell>
          <cell r="E155">
            <v>0.79468349532989535</v>
          </cell>
          <cell r="F155">
            <v>1.1134175917987932</v>
          </cell>
          <cell r="G155">
            <v>0.96972377510933239</v>
          </cell>
          <cell r="H155">
            <v>0.82571711562964278</v>
          </cell>
          <cell r="I155">
            <v>-0.46743396780642987</v>
          </cell>
          <cell r="J155">
            <v>0.1323620889529753</v>
          </cell>
          <cell r="K155">
            <v>1.3179885673139768</v>
          </cell>
          <cell r="L155">
            <v>-10.968334178150085</v>
          </cell>
          <cell r="M155">
            <v>3.7668184246000491</v>
          </cell>
          <cell r="N155">
            <v>3.5892596545079369</v>
          </cell>
          <cell r="O155">
            <v>2.917308642626959</v>
          </cell>
          <cell r="P155">
            <v>-5.8450211649896389E-2</v>
          </cell>
          <cell r="Q155">
            <v>2.9052621205429841</v>
          </cell>
          <cell r="R155">
            <v>0.48725467680250656</v>
          </cell>
          <cell r="S155">
            <v>-6.3970449383273786</v>
          </cell>
          <cell r="T155">
            <v>6.5489635615622044</v>
          </cell>
          <cell r="V155">
            <v>-3.2082985068089487</v>
          </cell>
          <cell r="W155">
            <v>2.8588780176436108</v>
          </cell>
          <cell r="X155">
            <v>0.55471434184223822</v>
          </cell>
          <cell r="Y155">
            <v>-7.0012820345885718</v>
          </cell>
          <cell r="Z155">
            <v>6.5649736781350994</v>
          </cell>
          <cell r="AB155">
            <v>2.8896888141429695</v>
          </cell>
        </row>
        <row r="156">
          <cell r="B156">
            <v>37</v>
          </cell>
          <cell r="C156" t="str">
            <v>LOMBARD PREMIUM EN USD</v>
          </cell>
          <cell r="E156">
            <v>1.2067700895091793</v>
          </cell>
          <cell r="F156">
            <v>1.9276133104944249</v>
          </cell>
          <cell r="G156">
            <v>1.1894387425678721</v>
          </cell>
          <cell r="H156">
            <v>0.51261725459110785</v>
          </cell>
          <cell r="I156">
            <v>-1.8111041981280551</v>
          </cell>
          <cell r="J156">
            <v>-0.37552605379334025</v>
          </cell>
          <cell r="K156">
            <v>2.1936665455649429</v>
          </cell>
          <cell r="L156">
            <v>-18.20310430270068</v>
          </cell>
          <cell r="M156">
            <v>10.709063457059443</v>
          </cell>
          <cell r="N156">
            <v>3.7746787301505158</v>
          </cell>
          <cell r="O156">
            <v>3.908304252608974</v>
          </cell>
          <cell r="P156">
            <v>-0.49852775716372477</v>
          </cell>
          <cell r="Q156">
            <v>4.3846422595296364</v>
          </cell>
          <cell r="R156">
            <v>-1.6783860092091096</v>
          </cell>
          <cell r="S156">
            <v>-7.4569134985293495</v>
          </cell>
          <cell r="T156">
            <v>7.2929438944746128</v>
          </cell>
          <cell r="V156">
            <v>-5.020564024296803</v>
          </cell>
          <cell r="W156">
            <v>4.3229445637394726</v>
          </cell>
          <cell r="X156">
            <v>-1.6900181929682541</v>
          </cell>
          <cell r="Y156">
            <v>-8.6349958999314573</v>
          </cell>
          <cell r="Z156">
            <v>7.0561719700361021</v>
          </cell>
          <cell r="AB156">
            <v>1.5885661603898342</v>
          </cell>
        </row>
        <row r="157">
          <cell r="B157">
            <v>38</v>
          </cell>
          <cell r="C157" t="str">
            <v>1784 RENTA EN DOLARES</v>
          </cell>
          <cell r="E157">
            <v>1.1774792032256842</v>
          </cell>
          <cell r="F157">
            <v>0.67920031775454692</v>
          </cell>
          <cell r="G157">
            <v>0.93368225872203503</v>
          </cell>
          <cell r="H157">
            <v>0.29835967323752488</v>
          </cell>
          <cell r="I157">
            <v>-0.41698059286586764</v>
          </cell>
          <cell r="J157">
            <v>-0.12261775870391345</v>
          </cell>
          <cell r="K157">
            <v>1.5346036804367635</v>
          </cell>
          <cell r="L157">
            <v>-13.616835172750896</v>
          </cell>
          <cell r="M157">
            <v>6.5206385133122824</v>
          </cell>
          <cell r="N157">
            <v>-1.0274690710840861</v>
          </cell>
          <cell r="O157">
            <v>3.771186440677976</v>
          </cell>
          <cell r="P157">
            <v>-1.0153804273853262</v>
          </cell>
          <cell r="Q157">
            <v>2.8157693801824646</v>
          </cell>
          <cell r="R157">
            <v>-0.24233580446367808</v>
          </cell>
          <cell r="S157">
            <v>-6.5720218893256854</v>
          </cell>
          <cell r="T157">
            <v>1.6621234360802539</v>
          </cell>
          <cell r="V157">
            <v>-4.1740900992618961</v>
          </cell>
          <cell r="W157">
            <v>2.8012573971467609</v>
          </cell>
          <cell r="X157">
            <v>-0.2299654464664404</v>
          </cell>
          <cell r="Y157">
            <v>-7.7772574621245312</v>
          </cell>
          <cell r="Z157">
            <v>1.6664040661344726</v>
          </cell>
          <cell r="AB157">
            <v>-2.5695767503272111</v>
          </cell>
        </row>
        <row r="158">
          <cell r="B158">
            <v>39</v>
          </cell>
          <cell r="C158" t="str">
            <v>1784 CLASSIC</v>
          </cell>
          <cell r="E158">
            <v>1.1234847296601069</v>
          </cell>
          <cell r="F158">
            <v>0.71186310483990489</v>
          </cell>
          <cell r="G158">
            <v>0.58949066774229841</v>
          </cell>
          <cell r="H158">
            <v>0.60951247750782311</v>
          </cell>
          <cell r="I158">
            <v>0.15594790528337121</v>
          </cell>
          <cell r="J158">
            <v>0.17972650314739269</v>
          </cell>
          <cell r="K158">
            <v>0.83707452924488557</v>
          </cell>
          <cell r="L158">
            <v>-8.2932356568737102</v>
          </cell>
          <cell r="M158">
            <v>3.6876379466817211</v>
          </cell>
          <cell r="N158">
            <v>3.2600131665966092</v>
          </cell>
          <cell r="O158">
            <v>3.0704320284313136</v>
          </cell>
          <cell r="P158">
            <v>-7.9548526724482205E-2</v>
          </cell>
          <cell r="Q158">
            <v>2.4437025252638467</v>
          </cell>
          <cell r="R158">
            <v>0.94751485139852321</v>
          </cell>
          <cell r="S158">
            <v>-4.1154599504255369</v>
          </cell>
          <cell r="T158">
            <v>6.3458777555321477</v>
          </cell>
          <cell r="V158">
            <v>-0.84160523426469735</v>
          </cell>
          <cell r="W158">
            <v>2.434847842837347</v>
          </cell>
          <cell r="X158">
            <v>0.95459451233451542</v>
          </cell>
          <cell r="Y158">
            <v>-5.4620689772190039</v>
          </cell>
          <cell r="Z158">
            <v>6.1908331052264387</v>
          </cell>
          <cell r="AB158">
            <v>2.8124554368984618</v>
          </cell>
        </row>
        <row r="159">
          <cell r="B159">
            <v>40</v>
          </cell>
          <cell r="C159" t="str">
            <v>1784 MAXI DOLARES</v>
          </cell>
          <cell r="E159">
            <v>1.2944676353401574</v>
          </cell>
          <cell r="F159">
            <v>1.4344418456055275</v>
          </cell>
          <cell r="G159">
            <v>1.2351475993434891</v>
          </cell>
          <cell r="H159">
            <v>1.2130847603741834E-2</v>
          </cell>
          <cell r="I159">
            <v>-1.2354839906503989</v>
          </cell>
          <cell r="J159">
            <v>-0.46003583193665598</v>
          </cell>
          <cell r="K159">
            <v>1.777668752975603</v>
          </cell>
          <cell r="L159">
            <v>-20.240507827485832</v>
          </cell>
          <cell r="M159">
            <v>11.325859171047448</v>
          </cell>
          <cell r="N159">
            <v>0.50513892525068105</v>
          </cell>
          <cell r="O159">
            <v>3.9070165850041416</v>
          </cell>
          <cell r="P159">
            <v>-1.3666690249371727</v>
          </cell>
          <cell r="Q159">
            <v>4.0165608726374424</v>
          </cell>
          <cell r="R159">
            <v>-1.6779102973770166</v>
          </cell>
          <cell r="S159">
            <v>-9.6286157204733094</v>
          </cell>
          <cell r="T159">
            <v>3.0046530603066834</v>
          </cell>
          <cell r="V159">
            <v>-7.576049973576227</v>
          </cell>
          <cell r="W159">
            <v>3.962420758270587</v>
          </cell>
          <cell r="X159">
            <v>-1.6536482293224095</v>
          </cell>
          <cell r="Y159">
            <v>-11.52498303818815</v>
          </cell>
          <cell r="Z159">
            <v>2.9756095241697351</v>
          </cell>
          <cell r="AB159">
            <v>-4.455087247933351</v>
          </cell>
        </row>
        <row r="160">
          <cell r="B160">
            <v>41</v>
          </cell>
          <cell r="C160" t="str">
            <v>PELLEGRINI RENTA PUBLICA DOLARES</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V160">
            <v>0</v>
          </cell>
          <cell r="W160">
            <v>0</v>
          </cell>
          <cell r="X160">
            <v>0</v>
          </cell>
          <cell r="Y160">
            <v>0</v>
          </cell>
          <cell r="Z160">
            <v>0</v>
          </cell>
          <cell r="AB160">
            <v>0</v>
          </cell>
        </row>
        <row r="161">
          <cell r="B161">
            <v>42</v>
          </cell>
          <cell r="C161" t="str">
            <v>ROBLE RENTA FIJA CORTO PLAZO</v>
          </cell>
          <cell r="E161">
            <v>0</v>
          </cell>
          <cell r="F161">
            <v>0</v>
          </cell>
          <cell r="G161">
            <v>0</v>
          </cell>
          <cell r="H161">
            <v>0</v>
          </cell>
          <cell r="I161">
            <v>0</v>
          </cell>
          <cell r="J161">
            <v>0</v>
          </cell>
          <cell r="K161">
            <v>0</v>
          </cell>
          <cell r="L161">
            <v>0</v>
          </cell>
          <cell r="M161">
            <v>0</v>
          </cell>
          <cell r="N161">
            <v>0</v>
          </cell>
          <cell r="O161">
            <v>0</v>
          </cell>
          <cell r="P161">
            <v>0.76809023114545738</v>
          </cell>
          <cell r="Q161">
            <v>0</v>
          </cell>
          <cell r="R161">
            <v>0</v>
          </cell>
          <cell r="S161">
            <v>0</v>
          </cell>
          <cell r="T161">
            <v>0</v>
          </cell>
          <cell r="V161">
            <v>0</v>
          </cell>
          <cell r="W161">
            <v>0</v>
          </cell>
          <cell r="X161">
            <v>0</v>
          </cell>
          <cell r="Y161">
            <v>0</v>
          </cell>
          <cell r="Z161">
            <v>2.3042706934363721</v>
          </cell>
          <cell r="AB161">
            <v>9.2170827737454886</v>
          </cell>
        </row>
        <row r="162">
          <cell r="B162">
            <v>43</v>
          </cell>
          <cell r="C162" t="str">
            <v>NUMANCIA RENTA EN DIVISAS</v>
          </cell>
          <cell r="E162">
            <v>-0.82569350512130546</v>
          </cell>
          <cell r="F162">
            <v>2.0549228508449646</v>
          </cell>
          <cell r="G162">
            <v>1.0002933833944905</v>
          </cell>
          <cell r="H162">
            <v>0.6358433522916096</v>
          </cell>
          <cell r="I162">
            <v>-1.105783916594727</v>
          </cell>
          <cell r="J162">
            <v>-4.0288790046916212E-3</v>
          </cell>
          <cell r="K162">
            <v>1.5493902269782645</v>
          </cell>
          <cell r="L162">
            <v>-10.503211085209252</v>
          </cell>
          <cell r="M162">
            <v>5.4617961931652026</v>
          </cell>
          <cell r="N162">
            <v>3.090209339473704</v>
          </cell>
          <cell r="O162">
            <v>3.3712670726745886</v>
          </cell>
          <cell r="P162">
            <v>-0.12833144576243072</v>
          </cell>
          <cell r="Q162">
            <v>2.2246815409909138</v>
          </cell>
          <cell r="R162">
            <v>-0.48098128022282527</v>
          </cell>
          <cell r="S162">
            <v>-4.1526881316081958</v>
          </cell>
          <cell r="T162">
            <v>6.428898375540637</v>
          </cell>
          <cell r="V162">
            <v>-2.4916542562154698</v>
          </cell>
          <cell r="W162">
            <v>2.4452253301282805</v>
          </cell>
          <cell r="X162">
            <v>-0.52140672190013604</v>
          </cell>
          <cell r="Y162">
            <v>-3.8300980005821712</v>
          </cell>
          <cell r="Z162">
            <v>6.2409746619702871</v>
          </cell>
          <cell r="AB162">
            <v>4.0187271807781872</v>
          </cell>
        </row>
        <row r="163">
          <cell r="B163">
            <v>44</v>
          </cell>
          <cell r="C163" t="str">
            <v>PIONERO MAXI RENTA EN DOLARES</v>
          </cell>
          <cell r="E163">
            <v>0</v>
          </cell>
          <cell r="F163">
            <v>0</v>
          </cell>
          <cell r="G163">
            <v>0</v>
          </cell>
          <cell r="H163">
            <v>0</v>
          </cell>
          <cell r="I163">
            <v>0</v>
          </cell>
          <cell r="J163">
            <v>0.48461418109693177</v>
          </cell>
          <cell r="K163">
            <v>1.3746049668202254</v>
          </cell>
          <cell r="L163">
            <v>-13.431235569824707</v>
          </cell>
          <cell r="M163">
            <v>4.0278105276170706</v>
          </cell>
          <cell r="N163">
            <v>3.7816318850721897</v>
          </cell>
          <cell r="O163">
            <v>3.8082787839462506</v>
          </cell>
          <cell r="P163">
            <v>-0.20406474919340001</v>
          </cell>
          <cell r="Q163">
            <v>0</v>
          </cell>
          <cell r="R163">
            <v>0</v>
          </cell>
          <cell r="S163">
            <v>-8.706501146173828</v>
          </cell>
          <cell r="T163">
            <v>7.5140787883989368</v>
          </cell>
          <cell r="V163">
            <v>0</v>
          </cell>
          <cell r="W163">
            <v>0</v>
          </cell>
          <cell r="X163">
            <v>1.4538425432907953</v>
          </cell>
          <cell r="Y163">
            <v>-5.4339075316664252</v>
          </cell>
          <cell r="Z163">
            <v>7.1060445996515345</v>
          </cell>
          <cell r="AB163">
            <v>9.7008662276341724</v>
          </cell>
        </row>
        <row r="164">
          <cell r="B164">
            <v>45</v>
          </cell>
          <cell r="C164" t="str">
            <v>PIONERO RENTA DOLARES</v>
          </cell>
          <cell r="E164">
            <v>0.95009272862600636</v>
          </cell>
          <cell r="F164">
            <v>1.4853687283604478</v>
          </cell>
          <cell r="G164">
            <v>1.1743195892210956</v>
          </cell>
          <cell r="H164">
            <v>0.62869964411780277</v>
          </cell>
          <cell r="I164">
            <v>-0.91444475236682754</v>
          </cell>
          <cell r="J164">
            <v>-0.10186792067131689</v>
          </cell>
          <cell r="K164">
            <v>1.9034735481219478</v>
          </cell>
          <cell r="L164">
            <v>-14.073661445704177</v>
          </cell>
          <cell r="M164">
            <v>4.1829593711529611</v>
          </cell>
          <cell r="N164">
            <v>4.0721705603880221</v>
          </cell>
          <cell r="O164">
            <v>4.5846920812651515</v>
          </cell>
          <cell r="P164">
            <v>-0.29688661397496707</v>
          </cell>
          <cell r="Q164">
            <v>3.6526592519124712</v>
          </cell>
          <cell r="R164">
            <v>-0.39306520072420748</v>
          </cell>
          <cell r="S164">
            <v>-8.7753966283380507</v>
          </cell>
          <cell r="T164">
            <v>8.5204171656611649</v>
          </cell>
          <cell r="V164">
            <v>-5.8149423031704455</v>
          </cell>
          <cell r="W164">
            <v>3.5875817811657726</v>
          </cell>
          <cell r="X164">
            <v>-0.3763024295401538</v>
          </cell>
          <cell r="Y164">
            <v>-8.816918335174929</v>
          </cell>
          <cell r="Z164">
            <v>8.2703587772575471</v>
          </cell>
          <cell r="AB164">
            <v>2.6376080094006777</v>
          </cell>
        </row>
        <row r="165">
          <cell r="B165">
            <v>46</v>
          </cell>
          <cell r="C165" t="str">
            <v>PROVINCIA RENTA DOLARES</v>
          </cell>
          <cell r="E165">
            <v>1.0258018577656403</v>
          </cell>
          <cell r="F165">
            <v>1.0244459365280623</v>
          </cell>
          <cell r="G165">
            <v>1.0098094402363422</v>
          </cell>
          <cell r="H165">
            <v>0.53665977368781981</v>
          </cell>
          <cell r="I165">
            <v>-0.50242179550240573</v>
          </cell>
          <cell r="J165">
            <v>-0.17516020780179442</v>
          </cell>
          <cell r="K165">
            <v>1.6602048326353369</v>
          </cell>
          <cell r="L165">
            <v>-15.858202543871725</v>
          </cell>
          <cell r="M165">
            <v>8.4275723928964652</v>
          </cell>
          <cell r="N165">
            <v>4.3328806314582025</v>
          </cell>
          <cell r="O165">
            <v>4.2614808162450002</v>
          </cell>
          <cell r="P165">
            <v>-0.60467309331089236</v>
          </cell>
          <cell r="Q165">
            <v>3.0913757344612991</v>
          </cell>
          <cell r="R165">
            <v>-0.14367377376371948</v>
          </cell>
          <cell r="S165">
            <v>-7.2524384972012079</v>
          </cell>
          <cell r="T165">
            <v>8.1212489421877532</v>
          </cell>
          <cell r="V165">
            <v>-4.5226361876842036</v>
          </cell>
          <cell r="W165">
            <v>3.0602364747350723</v>
          </cell>
          <cell r="X165">
            <v>-0.14764290189277468</v>
          </cell>
          <cell r="Y165">
            <v>-7.999327755989535</v>
          </cell>
          <cell r="Z165">
            <v>7.9222612192941142</v>
          </cell>
          <cell r="AB165">
            <v>2.4591388366784837</v>
          </cell>
        </row>
        <row r="166">
          <cell r="B166">
            <v>47</v>
          </cell>
          <cell r="C166" t="str">
            <v>ROBERTS RENTA FIJA</v>
          </cell>
          <cell r="E166">
            <v>0.91347323654598078</v>
          </cell>
          <cell r="F166">
            <v>1.1568753114435948</v>
          </cell>
          <cell r="G166">
            <v>1.2774027732677329</v>
          </cell>
          <cell r="H166">
            <v>8.2135019329721004E-2</v>
          </cell>
          <cell r="I166">
            <v>-1.0052600977586201</v>
          </cell>
          <cell r="J166">
            <v>4.0624236143926851E-3</v>
          </cell>
          <cell r="K166">
            <v>2.0035885579257284</v>
          </cell>
          <cell r="L166">
            <v>-20.075005366204646</v>
          </cell>
          <cell r="M166">
            <v>13.499295658078303</v>
          </cell>
          <cell r="N166">
            <v>5.5306575431552707</v>
          </cell>
          <cell r="O166">
            <v>4.9633528526252135</v>
          </cell>
          <cell r="P166">
            <v>-0.85762383048241242</v>
          </cell>
          <cell r="Q166">
            <v>3.3849007500608153</v>
          </cell>
          <cell r="R166">
            <v>-0.91992586018354583</v>
          </cell>
          <cell r="S166">
            <v>-7.4681525811866489</v>
          </cell>
          <cell r="T166">
            <v>9.8185392510158778</v>
          </cell>
          <cell r="V166">
            <v>-5.2160788780472362</v>
          </cell>
          <cell r="W166">
            <v>3.341702333006507</v>
          </cell>
          <cell r="X166">
            <v>-0.91081435252129594</v>
          </cell>
          <cell r="Y166">
            <v>-9.011363356921521</v>
          </cell>
          <cell r="Z166">
            <v>9.4895886808976524</v>
          </cell>
          <cell r="AB166">
            <v>2.2334377606257969</v>
          </cell>
        </row>
        <row r="167">
          <cell r="B167">
            <v>48</v>
          </cell>
          <cell r="C167" t="str">
            <v>ROBLE DEUDA PRIVADA</v>
          </cell>
          <cell r="E167">
            <v>-6.4669708024112094E-2</v>
          </cell>
          <cell r="F167">
            <v>2.4682043144740762</v>
          </cell>
          <cell r="G167">
            <v>1.568430458268999</v>
          </cell>
          <cell r="H167">
            <v>0.67069976045166513</v>
          </cell>
          <cell r="I167">
            <v>-0.15356897659266622</v>
          </cell>
          <cell r="J167">
            <v>-1.6460162424625224E-2</v>
          </cell>
          <cell r="K167">
            <v>0.26632678801397081</v>
          </cell>
          <cell r="L167">
            <v>-10.848551937458961</v>
          </cell>
          <cell r="M167">
            <v>-0.78144107160007525</v>
          </cell>
          <cell r="N167">
            <v>3.1572686437726372</v>
          </cell>
          <cell r="O167">
            <v>6.3770589179954262</v>
          </cell>
          <cell r="P167">
            <v>1.2344578716469323</v>
          </cell>
          <cell r="Q167">
            <v>4.0080416180564571</v>
          </cell>
          <cell r="R167">
            <v>0.4995556836467463</v>
          </cell>
          <cell r="S167">
            <v>-11.309639188716735</v>
          </cell>
          <cell r="T167">
            <v>11.090309040484513</v>
          </cell>
          <cell r="V167">
            <v>-7.2940769393742277</v>
          </cell>
          <cell r="W167">
            <v>3.8897283479188127</v>
          </cell>
          <cell r="X167">
            <v>0.63220738161943424</v>
          </cell>
          <cell r="Y167">
            <v>-11.975606511600743</v>
          </cell>
          <cell r="Z167">
            <v>11.047237131703852</v>
          </cell>
          <cell r="AB167">
            <v>3.5609649877013547</v>
          </cell>
        </row>
        <row r="168">
          <cell r="B168">
            <v>49</v>
          </cell>
          <cell r="C168" t="str">
            <v>SAN JERONIMO III</v>
          </cell>
          <cell r="E168">
            <v>2.3798113872889992</v>
          </cell>
          <cell r="F168">
            <v>1.8546485441017779E-2</v>
          </cell>
          <cell r="G168">
            <v>2.5607064017663106E-2</v>
          </cell>
          <cell r="H168">
            <v>-0.11476090007855877</v>
          </cell>
          <cell r="I168">
            <v>0.38179745291606615</v>
          </cell>
          <cell r="J168">
            <v>0.64095227194689297</v>
          </cell>
          <cell r="K168">
            <v>0.62199826785291901</v>
          </cell>
          <cell r="L168">
            <v>-8.2272648235089498</v>
          </cell>
          <cell r="M168">
            <v>2.1959699498848906</v>
          </cell>
          <cell r="N168">
            <v>2.5993047508690692</v>
          </cell>
          <cell r="O168">
            <v>1.3905076843845787</v>
          </cell>
          <cell r="P168">
            <v>-100</v>
          </cell>
          <cell r="Q168">
            <v>2.4250205701782157</v>
          </cell>
          <cell r="R168">
            <v>0.9092594390840425</v>
          </cell>
          <cell r="S168">
            <v>-5.628603172103686</v>
          </cell>
          <cell r="T168">
            <v>-100</v>
          </cell>
          <cell r="V168">
            <v>-2.4611879164895933</v>
          </cell>
          <cell r="W168">
            <v>2.3870050511392433</v>
          </cell>
          <cell r="X168">
            <v>0.90880263233989789</v>
          </cell>
          <cell r="Y168">
            <v>-5.7637675752229098</v>
          </cell>
          <cell r="Z168">
            <v>5.9614533435281958</v>
          </cell>
          <cell r="AB168">
            <v>1.5807607147427092</v>
          </cell>
        </row>
        <row r="169">
          <cell r="B169">
            <v>50</v>
          </cell>
          <cell r="C169" t="str">
            <v>SMIM RENTA FIJA DOLARES</v>
          </cell>
          <cell r="E169">
            <v>0.7685663417299704</v>
          </cell>
          <cell r="F169">
            <v>1.1667978658269851</v>
          </cell>
          <cell r="G169">
            <v>0.86457324664546142</v>
          </cell>
          <cell r="H169">
            <v>0.6677295481039458</v>
          </cell>
          <cell r="I169">
            <v>-0.54920259189563669</v>
          </cell>
          <cell r="J169">
            <v>-0.10445384338773067</v>
          </cell>
          <cell r="K169">
            <v>1.5170214954232097</v>
          </cell>
          <cell r="L169">
            <v>-13.317461121523733</v>
          </cell>
          <cell r="M169">
            <v>3.7478572541686184</v>
          </cell>
          <cell r="N169">
            <v>2.9975591438227589</v>
          </cell>
          <cell r="O169">
            <v>3.3642321329286462</v>
          </cell>
          <cell r="P169">
            <v>-0.79891361856724297</v>
          </cell>
          <cell r="Q169">
            <v>2.8257152426448551</v>
          </cell>
          <cell r="R169">
            <v>1.0285949393118443E-2</v>
          </cell>
          <cell r="S169">
            <v>-8.7044465014227477</v>
          </cell>
          <cell r="T169">
            <v>5.612091625985749</v>
          </cell>
          <cell r="V169">
            <v>-6.1150381639020646</v>
          </cell>
          <cell r="W169">
            <v>2.8046882208447044</v>
          </cell>
          <cell r="X169">
            <v>2.7530804480831284E-2</v>
          </cell>
          <cell r="Y169">
            <v>-9.660339797693366</v>
          </cell>
          <cell r="Z169">
            <v>5.7347747441671819</v>
          </cell>
          <cell r="AB169">
            <v>-1.5053224454244969</v>
          </cell>
        </row>
        <row r="170">
          <cell r="B170">
            <v>51</v>
          </cell>
          <cell r="C170" t="str">
            <v>SOCIETE GENERALE RENTA FIJA EN DO</v>
          </cell>
          <cell r="E170">
            <v>1.4842143163647181</v>
          </cell>
          <cell r="F170">
            <v>0.75370754319918909</v>
          </cell>
          <cell r="G170">
            <v>1.2089316810334427</v>
          </cell>
          <cell r="H170">
            <v>-0.17005603079311982</v>
          </cell>
          <cell r="I170">
            <v>-0.96000886103264627</v>
          </cell>
          <cell r="J170">
            <v>-0.20998276174574171</v>
          </cell>
          <cell r="K170">
            <v>2.2173808028597586</v>
          </cell>
          <cell r="L170">
            <v>-15.802820602248957</v>
          </cell>
          <cell r="M170">
            <v>6.6455472397500159</v>
          </cell>
          <cell r="N170">
            <v>2.6413517388311325</v>
          </cell>
          <cell r="O170">
            <v>5.975598375139346</v>
          </cell>
          <cell r="P170">
            <v>-0.34227917090443594</v>
          </cell>
          <cell r="Q170">
            <v>3.4852303609917756</v>
          </cell>
          <cell r="R170">
            <v>-1.3360455872175936</v>
          </cell>
          <cell r="S170">
            <v>-8.2164146659581601</v>
          </cell>
          <cell r="T170">
            <v>8.4024732475373796</v>
          </cell>
          <cell r="V170">
            <v>-6.2865541783602268</v>
          </cell>
          <cell r="W170">
            <v>3.4662246663285829</v>
          </cell>
          <cell r="X170">
            <v>-1.3434709320370541</v>
          </cell>
          <cell r="Y170">
            <v>-8.9854226120527549</v>
          </cell>
          <cell r="Z170">
            <v>8.2178943749090507</v>
          </cell>
          <cell r="AB170">
            <v>1.0216884511068085</v>
          </cell>
        </row>
        <row r="171">
          <cell r="B171">
            <v>52</v>
          </cell>
          <cell r="C171" t="str">
            <v>SUPERFONDO RENTA FIJA MAX</v>
          </cell>
          <cell r="E171">
            <v>1.2567791469366041</v>
          </cell>
          <cell r="F171">
            <v>1.6971112448373571</v>
          </cell>
          <cell r="G171">
            <v>1.6473366621210017</v>
          </cell>
          <cell r="H171">
            <v>0.29426851093385942</v>
          </cell>
          <cell r="I171">
            <v>-2.3887246882031699</v>
          </cell>
          <cell r="J171">
            <v>-1.1265320836337467</v>
          </cell>
          <cell r="K171">
            <v>3.2742292067679424</v>
          </cell>
          <cell r="L171">
            <v>-19.963882798209198</v>
          </cell>
          <cell r="M171">
            <v>8.9465200229630781</v>
          </cell>
          <cell r="N171">
            <v>6.4257255275549152</v>
          </cell>
          <cell r="O171">
            <v>6.7906921232148587</v>
          </cell>
          <cell r="P171">
            <v>-3.2989724927005915</v>
          </cell>
          <cell r="Q171">
            <v>4.6715678729549293</v>
          </cell>
          <cell r="R171">
            <v>-3.2043436177381146</v>
          </cell>
          <cell r="S171">
            <v>-9.9484201665352998</v>
          </cell>
          <cell r="T171">
            <v>9.9033953052202186</v>
          </cell>
          <cell r="V171">
            <v>-8.7619625347445389</v>
          </cell>
          <cell r="W171">
            <v>4.5946658719903741</v>
          </cell>
          <cell r="X171">
            <v>-3.5349106617227517</v>
          </cell>
          <cell r="Y171">
            <v>-10.879492784172189</v>
          </cell>
          <cell r="Z171">
            <v>9.5064040238902336</v>
          </cell>
          <cell r="AB171">
            <v>-1.8453867948453864</v>
          </cell>
        </row>
        <row r="172">
          <cell r="B172">
            <v>53</v>
          </cell>
          <cell r="C172" t="str">
            <v>SUPERFONDO RTA. FIJA DOLARES</v>
          </cell>
          <cell r="E172">
            <v>1.0437039318003327</v>
          </cell>
          <cell r="F172">
            <v>1.1940837361772871</v>
          </cell>
          <cell r="G172">
            <v>1.189828600109899</v>
          </cell>
          <cell r="H172">
            <v>0.70052926792647519</v>
          </cell>
          <cell r="I172">
            <v>1.7972167103885717E-2</v>
          </cell>
          <cell r="J172">
            <v>-0.22261517257168295</v>
          </cell>
          <cell r="K172">
            <v>1.2002017011194965</v>
          </cell>
          <cell r="L172">
            <v>-10.389838931429518</v>
          </cell>
          <cell r="M172">
            <v>-2.9957274292569225</v>
          </cell>
          <cell r="N172">
            <v>-1.6692281971046552</v>
          </cell>
          <cell r="O172">
            <v>4.6093712650112861</v>
          </cell>
          <cell r="P172">
            <v>-1.1053083548633102</v>
          </cell>
          <cell r="Q172">
            <v>3.4668530894302219</v>
          </cell>
          <cell r="R172">
            <v>0.49441238926664077</v>
          </cell>
          <cell r="S172">
            <v>-12.031031557153982</v>
          </cell>
          <cell r="T172">
            <v>1.7262465756748391</v>
          </cell>
          <cell r="V172">
            <v>-8.5312688121929376</v>
          </cell>
          <cell r="W172">
            <v>3.4251351204357423</v>
          </cell>
          <cell r="X172">
            <v>0.54263758437818876</v>
          </cell>
          <cell r="Y172">
            <v>-12.511741860798974</v>
          </cell>
          <cell r="Z172">
            <v>1.6289266338224779</v>
          </cell>
          <cell r="AB172">
            <v>-6.616360197941126</v>
          </cell>
        </row>
        <row r="173">
          <cell r="B173">
            <v>54</v>
          </cell>
          <cell r="C173" t="str">
            <v>VX RENTA FIJA</v>
          </cell>
          <cell r="E173">
            <v>1.2941435821820946</v>
          </cell>
          <cell r="F173">
            <v>2.6198684907347447</v>
          </cell>
          <cell r="G173">
            <v>1.7628539407511745</v>
          </cell>
          <cell r="H173">
            <v>-0.47377233832969212</v>
          </cell>
          <cell r="I173">
            <v>-0.75486968290908729</v>
          </cell>
          <cell r="J173">
            <v>-0.38448523767232734</v>
          </cell>
          <cell r="K173">
            <v>2.4157247375753643</v>
          </cell>
          <cell r="L173">
            <v>-12.395584311916874</v>
          </cell>
          <cell r="M173">
            <v>-10.153670407189509</v>
          </cell>
          <cell r="N173">
            <v>4.7587865789726624</v>
          </cell>
          <cell r="O173">
            <v>6.5338848551713014</v>
          </cell>
          <cell r="P173">
            <v>0.80183845272794319</v>
          </cell>
          <cell r="Q173">
            <v>5.7803668828308341</v>
          </cell>
          <cell r="R173">
            <v>-1.6048406985581964</v>
          </cell>
          <cell r="S173">
            <v>-19.389246654603532</v>
          </cell>
          <cell r="T173">
            <v>12.49848568979699</v>
          </cell>
          <cell r="V173">
            <v>-16.098102655031965</v>
          </cell>
          <cell r="W173">
            <v>5.6918544004304659</v>
          </cell>
          <cell r="X173">
            <v>-1.6028560882952916</v>
          </cell>
          <cell r="Y173">
            <v>-13.918545935763611</v>
          </cell>
          <cell r="Z173">
            <v>11.871170596804673</v>
          </cell>
          <cell r="AB173">
            <v>1.2436317691618684</v>
          </cell>
        </row>
        <row r="174">
          <cell r="B174">
            <v>55</v>
          </cell>
          <cell r="C174" t="str">
            <v>VX RENTA FIJA II</v>
          </cell>
          <cell r="E174">
            <v>1.6192950498610026</v>
          </cell>
          <cell r="F174">
            <v>2.3955659710597654</v>
          </cell>
          <cell r="G174">
            <v>1.6643118942679447</v>
          </cell>
          <cell r="H174">
            <v>-0.37713071611376048</v>
          </cell>
          <cell r="I174">
            <v>-1.8075798922974839</v>
          </cell>
          <cell r="J174">
            <v>-0.36104290753570245</v>
          </cell>
          <cell r="K174">
            <v>1.5396703664730449</v>
          </cell>
          <cell r="L174">
            <v>-14.615805718490094</v>
          </cell>
          <cell r="M174">
            <v>6.7573637058700564</v>
          </cell>
          <cell r="N174">
            <v>2.9368566192213397</v>
          </cell>
          <cell r="O174">
            <v>4.6474382307121198</v>
          </cell>
          <cell r="P174">
            <v>-0.59488198757763344</v>
          </cell>
          <cell r="Q174">
            <v>5.7854296137904715</v>
          </cell>
          <cell r="R174">
            <v>-2.5310734463276918</v>
          </cell>
          <cell r="S174">
            <v>-7.4426153489450471</v>
          </cell>
          <cell r="T174">
            <v>7.079971909631233</v>
          </cell>
          <cell r="V174">
            <v>-4.5660033857058639</v>
          </cell>
          <cell r="W174">
            <v>5.6360665795357923</v>
          </cell>
          <cell r="X174">
            <v>-2.5313616061322177</v>
          </cell>
          <cell r="Y174">
            <v>-7.8713096827580102</v>
          </cell>
          <cell r="Z174">
            <v>6.9649385138864215</v>
          </cell>
          <cell r="AB174">
            <v>3.2341307596362916</v>
          </cell>
        </row>
        <row r="175">
          <cell r="A175" t="str">
            <v>C</v>
          </cell>
          <cell r="B175" t="str">
            <v>PLAZO FIJO</v>
          </cell>
          <cell r="E175">
            <v>0.55513512716654634</v>
          </cell>
          <cell r="F175">
            <v>0.42897707758717618</v>
          </cell>
          <cell r="G175">
            <v>0.46447360654100867</v>
          </cell>
          <cell r="H175">
            <v>0.43411545073054175</v>
          </cell>
          <cell r="I175">
            <v>0.42072542261393669</v>
          </cell>
          <cell r="J175">
            <v>0.45754868961935435</v>
          </cell>
          <cell r="K175">
            <v>0.44276859977455879</v>
          </cell>
          <cell r="L175">
            <v>0.45411408057456926</v>
          </cell>
          <cell r="M175">
            <v>0.57487652331182959</v>
          </cell>
          <cell r="N175">
            <v>0.70975548619771944</v>
          </cell>
          <cell r="O175">
            <v>0.60132151207629192</v>
          </cell>
          <cell r="P175">
            <v>0.54751472168029058</v>
          </cell>
          <cell r="Q175">
            <v>1.4464641135265874</v>
          </cell>
          <cell r="R175">
            <v>1.3160981849181439</v>
          </cell>
          <cell r="S175">
            <v>1.4923411925031804</v>
          </cell>
          <cell r="T175">
            <v>1.8516691250556438</v>
          </cell>
          <cell r="V175">
            <v>4.2551764248521247</v>
          </cell>
          <cell r="W175">
            <v>1.4374220030141101</v>
          </cell>
          <cell r="X175">
            <v>1.3146280447683942</v>
          </cell>
          <cell r="Y175">
            <v>1.4726137985846868</v>
          </cell>
          <cell r="Z175">
            <v>1.8359693347653294</v>
          </cell>
          <cell r="AB175">
            <v>6.2183581226842257</v>
          </cell>
        </row>
        <row r="176">
          <cell r="A176" t="str">
            <v>C1</v>
          </cell>
          <cell r="B176" t="str">
            <v>EN PESOS</v>
          </cell>
          <cell r="E176">
            <v>0.63996007631136675</v>
          </cell>
          <cell r="F176">
            <v>0.467686286474779</v>
          </cell>
          <cell r="G176">
            <v>0.51017145965665411</v>
          </cell>
          <cell r="H176">
            <v>0.47306108828599996</v>
          </cell>
          <cell r="I176">
            <v>0.4624150928865795</v>
          </cell>
          <cell r="J176">
            <v>0.50753141021766512</v>
          </cell>
          <cell r="K176">
            <v>0.4873247080500942</v>
          </cell>
          <cell r="L176">
            <v>0.50848777760967545</v>
          </cell>
          <cell r="M176">
            <v>0.6470192662703611</v>
          </cell>
          <cell r="N176">
            <v>0.82124721780034882</v>
          </cell>
          <cell r="O176">
            <v>0.67253448384606707</v>
          </cell>
          <cell r="P176">
            <v>0.61023438694975629</v>
          </cell>
          <cell r="Q176">
            <v>1.6244203084022806</v>
          </cell>
          <cell r="R176">
            <v>1.4493263240859051</v>
          </cell>
          <cell r="S176">
            <v>1.6571034469595627</v>
          </cell>
          <cell r="T176">
            <v>2.1181831184650122</v>
          </cell>
          <cell r="V176">
            <v>4.7730885529374101</v>
          </cell>
          <cell r="W176">
            <v>1.5935104049579962</v>
          </cell>
          <cell r="X176">
            <v>1.4476711664044037</v>
          </cell>
          <cell r="Y176">
            <v>1.6298726009398568</v>
          </cell>
          <cell r="Z176">
            <v>2.0525685008836789</v>
          </cell>
          <cell r="AB176">
            <v>6.8643308180330456</v>
          </cell>
        </row>
        <row r="177">
          <cell r="B177">
            <v>1</v>
          </cell>
          <cell r="C177" t="str">
            <v>BF RENTA PESOS</v>
          </cell>
          <cell r="E177">
            <v>0.52366878310121656</v>
          </cell>
          <cell r="F177">
            <v>0.44703320279917413</v>
          </cell>
          <cell r="G177">
            <v>0.48299386546892809</v>
          </cell>
          <cell r="H177">
            <v>0.43152975342553024</v>
          </cell>
          <cell r="I177">
            <v>0.4186151457101106</v>
          </cell>
          <cell r="J177">
            <v>0.43651961518600402</v>
          </cell>
          <cell r="K177">
            <v>0.45655530600787753</v>
          </cell>
          <cell r="L177">
            <v>0.48871484414572119</v>
          </cell>
          <cell r="M177">
            <v>0.5961899464645759</v>
          </cell>
          <cell r="N177">
            <v>0.77511879049676491</v>
          </cell>
          <cell r="O177">
            <v>0.58484044194804241</v>
          </cell>
          <cell r="P177">
            <v>0.55092755950341132</v>
          </cell>
          <cell r="Q177">
            <v>1.4607365625039392</v>
          </cell>
          <cell r="R177">
            <v>1.2921898979737723</v>
          </cell>
          <cell r="S177">
            <v>1.5493402582818616</v>
          </cell>
          <cell r="T177">
            <v>1.9229373650108128</v>
          </cell>
          <cell r="V177">
            <v>4.3640868525594678</v>
          </cell>
          <cell r="W177">
            <v>1.427157619504642</v>
          </cell>
          <cell r="X177">
            <v>1.2880441874811284</v>
          </cell>
          <cell r="Y177">
            <v>1.519256765171213</v>
          </cell>
          <cell r="Z177">
            <v>1.8374274474706995</v>
          </cell>
          <cell r="AB177">
            <v>6.2948368903501475</v>
          </cell>
        </row>
        <row r="178">
          <cell r="B178">
            <v>2</v>
          </cell>
          <cell r="C178" t="str">
            <v>BGN CORTO PLAZO</v>
          </cell>
          <cell r="E178">
            <v>0.79255836024332282</v>
          </cell>
          <cell r="F178">
            <v>0.50817827780182956</v>
          </cell>
          <cell r="G178">
            <v>0.56639905215554176</v>
          </cell>
          <cell r="H178">
            <v>0.540434093925235</v>
          </cell>
          <cell r="I178">
            <v>0.50295419591197543</v>
          </cell>
          <cell r="J178">
            <v>0.56407223378367455</v>
          </cell>
          <cell r="K178">
            <v>0.5508815537252687</v>
          </cell>
          <cell r="L178">
            <v>0.56587978678741546</v>
          </cell>
          <cell r="M178">
            <v>0.9152448596635665</v>
          </cell>
          <cell r="N178">
            <v>1.0088349434398625</v>
          </cell>
          <cell r="O178">
            <v>0.82153618274234397</v>
          </cell>
          <cell r="P178">
            <v>0.64700884083257471</v>
          </cell>
          <cell r="Q178">
            <v>1.8785534719569119</v>
          </cell>
          <cell r="R178">
            <v>1.6160794554561431</v>
          </cell>
          <cell r="S178">
            <v>2.0453731594801239</v>
          </cell>
          <cell r="T178">
            <v>2.497564197836688</v>
          </cell>
          <cell r="V178">
            <v>5.6424642406669667</v>
          </cell>
          <cell r="W178">
            <v>1.7909191678017149</v>
          </cell>
          <cell r="X178">
            <v>1.5991993387540875</v>
          </cell>
          <cell r="Y178">
            <v>2.0084575314697144</v>
          </cell>
          <cell r="Z178">
            <v>2.4202214541814788</v>
          </cell>
          <cell r="AB178">
            <v>8.0437234875511638</v>
          </cell>
        </row>
        <row r="179">
          <cell r="B179">
            <v>3</v>
          </cell>
          <cell r="C179" t="str">
            <v>BNL RTA. EN PESOS</v>
          </cell>
          <cell r="E179">
            <v>0.7109049457812544</v>
          </cell>
          <cell r="F179">
            <v>0.48754459194908506</v>
          </cell>
          <cell r="G179">
            <v>0.54103155617830634</v>
          </cell>
          <cell r="H179">
            <v>0.49528603916892955</v>
          </cell>
          <cell r="I179">
            <v>0.4843204441932869</v>
          </cell>
          <cell r="J179">
            <v>0.5449565066809825</v>
          </cell>
          <cell r="K179">
            <v>0.50686093291290035</v>
          </cell>
          <cell r="L179">
            <v>0.51339216168218016</v>
          </cell>
          <cell r="M179">
            <v>0.72155290584337006</v>
          </cell>
          <cell r="N179">
            <v>0.94540437216397155</v>
          </cell>
          <cell r="O179">
            <v>0.73457241263084061</v>
          </cell>
          <cell r="P179">
            <v>0.64346526304817075</v>
          </cell>
          <cell r="Q179">
            <v>1.7494498147477611</v>
          </cell>
          <cell r="R179">
            <v>1.5323132631207104</v>
          </cell>
          <cell r="S179">
            <v>1.7517886267260918</v>
          </cell>
          <cell r="T179">
            <v>2.3412414811876836</v>
          </cell>
          <cell r="V179">
            <v>5.1183179113718724</v>
          </cell>
          <cell r="W179">
            <v>1.6942322684464184</v>
          </cell>
          <cell r="X179">
            <v>1.5315275234435379</v>
          </cell>
          <cell r="Y179">
            <v>1.7182953456389827</v>
          </cell>
          <cell r="Z179">
            <v>2.2356208526072177</v>
          </cell>
          <cell r="AB179">
            <v>7.2661086387913807</v>
          </cell>
        </row>
        <row r="180">
          <cell r="B180">
            <v>4</v>
          </cell>
          <cell r="C180" t="str">
            <v>BNP CERTIFICADOS DE DEPOSITOS BANCARIOS</v>
          </cell>
          <cell r="E180">
            <v>0</v>
          </cell>
          <cell r="F180">
            <v>0</v>
          </cell>
          <cell r="G180">
            <v>0</v>
          </cell>
          <cell r="H180">
            <v>0</v>
          </cell>
          <cell r="I180">
            <v>0</v>
          </cell>
          <cell r="J180">
            <v>0</v>
          </cell>
          <cell r="K180">
            <v>0</v>
          </cell>
          <cell r="L180">
            <v>0</v>
          </cell>
          <cell r="M180">
            <v>0</v>
          </cell>
          <cell r="N180">
            <v>0</v>
          </cell>
          <cell r="O180">
            <v>0.61462943718972873</v>
          </cell>
          <cell r="P180">
            <v>0.57796707441215567</v>
          </cell>
          <cell r="Q180">
            <v>0</v>
          </cell>
          <cell r="R180">
            <v>0</v>
          </cell>
          <cell r="S180">
            <v>0</v>
          </cell>
          <cell r="T180">
            <v>0</v>
          </cell>
          <cell r="V180">
            <v>0</v>
          </cell>
          <cell r="W180">
            <v>0</v>
          </cell>
          <cell r="X180">
            <v>0</v>
          </cell>
          <cell r="Y180">
            <v>0</v>
          </cell>
          <cell r="Z180">
            <v>1.782195418799565</v>
          </cell>
          <cell r="AB180">
            <v>7.12878167519826</v>
          </cell>
        </row>
        <row r="181">
          <cell r="B181">
            <v>5</v>
          </cell>
          <cell r="C181" t="str">
            <v>BR AHORRO $</v>
          </cell>
          <cell r="E181">
            <v>0.63986905005486427</v>
          </cell>
          <cell r="F181">
            <v>0.45836798817115998</v>
          </cell>
          <cell r="G181">
            <v>0.50595183338546512</v>
          </cell>
          <cell r="H181">
            <v>0.46313245954454629</v>
          </cell>
          <cell r="I181">
            <v>0.45188680964267647</v>
          </cell>
          <cell r="J181">
            <v>0.49973698053655813</v>
          </cell>
          <cell r="K181">
            <v>0.485520129231376</v>
          </cell>
          <cell r="L181">
            <v>0.51101511491105089</v>
          </cell>
          <cell r="M181">
            <v>0.57453804639193695</v>
          </cell>
          <cell r="N181">
            <v>0.70807309944118657</v>
          </cell>
          <cell r="O181">
            <v>0.61487702459508409</v>
          </cell>
          <cell r="P181">
            <v>0.59446047013229641</v>
          </cell>
          <cell r="Q181">
            <v>1.6126932162720209</v>
          </cell>
          <cell r="R181">
            <v>1.4214322325547313</v>
          </cell>
          <cell r="S181">
            <v>1.5792941006596894</v>
          </cell>
          <cell r="T181">
            <v>1.9296546699952843</v>
          </cell>
          <cell r="V181">
            <v>4.6846226818697545</v>
          </cell>
          <cell r="W181">
            <v>1.6111607087155457</v>
          </cell>
          <cell r="X181">
            <v>1.4178276242779932</v>
          </cell>
          <cell r="Y181">
            <v>1.5697952409906022</v>
          </cell>
          <cell r="Z181">
            <v>1.9174641636294845</v>
          </cell>
          <cell r="AB181">
            <v>6.4971416411731449</v>
          </cell>
        </row>
        <row r="182">
          <cell r="B182">
            <v>6</v>
          </cell>
          <cell r="C182" t="str">
            <v>CAPITALES RENTA PESOS</v>
          </cell>
          <cell r="E182">
            <v>0.62202800570971828</v>
          </cell>
          <cell r="F182">
            <v>0.42184030990075616</v>
          </cell>
          <cell r="G182">
            <v>0.45447454630545003</v>
          </cell>
          <cell r="H182">
            <v>0.44784592236761789</v>
          </cell>
          <cell r="I182">
            <v>0.46921098175289888</v>
          </cell>
          <cell r="J182">
            <v>0.44675907324420727</v>
          </cell>
          <cell r="K182">
            <v>0.46477228626091716</v>
          </cell>
          <cell r="L182">
            <v>0.48210632430989442</v>
          </cell>
          <cell r="M182">
            <v>0.78119203868696196</v>
          </cell>
          <cell r="N182">
            <v>1.0600618034769971</v>
          </cell>
          <cell r="O182">
            <v>0.74896074247108313</v>
          </cell>
          <cell r="P182">
            <v>0.66583300605855822</v>
          </cell>
          <cell r="Q182">
            <v>1.5057228678267087</v>
          </cell>
          <cell r="R182">
            <v>1.3700237424769446</v>
          </cell>
          <cell r="S182">
            <v>1.7377257903086418</v>
          </cell>
          <cell r="T182">
            <v>2.4948929314155377</v>
          </cell>
          <cell r="V182">
            <v>4.6844322232049818</v>
          </cell>
          <cell r="W182">
            <v>1.4729374817328678</v>
          </cell>
          <cell r="X182">
            <v>1.3633908181799907</v>
          </cell>
          <cell r="Y182">
            <v>1.7095930900242085</v>
          </cell>
          <cell r="Z182">
            <v>2.3184036933783938</v>
          </cell>
          <cell r="AB182">
            <v>7.7242953319640035</v>
          </cell>
        </row>
        <row r="183">
          <cell r="B183">
            <v>7</v>
          </cell>
          <cell r="C183" t="str">
            <v>CARDINAL RENTA PESOS</v>
          </cell>
          <cell r="E183">
            <v>0.67693209027459567</v>
          </cell>
          <cell r="F183">
            <v>0.46214301527562895</v>
          </cell>
          <cell r="G183">
            <v>0.48614636334658456</v>
          </cell>
          <cell r="H183">
            <v>0.44541668037301196</v>
          </cell>
          <cell r="I183">
            <v>0.4284703957756486</v>
          </cell>
          <cell r="J183">
            <v>0.47881773093036983</v>
          </cell>
          <cell r="K183">
            <v>0.4506498955669791</v>
          </cell>
          <cell r="L183">
            <v>0.46978260150480899</v>
          </cell>
          <cell r="M183">
            <v>0.67944290887931302</v>
          </cell>
          <cell r="N183">
            <v>0.86726126739997689</v>
          </cell>
          <cell r="O183">
            <v>0.68858248363175001</v>
          </cell>
          <cell r="P183">
            <v>0.56526450020628616</v>
          </cell>
          <cell r="Q183">
            <v>1.6339026440470583</v>
          </cell>
          <cell r="R183">
            <v>1.3588067500951651</v>
          </cell>
          <cell r="S183">
            <v>1.6082606784011633</v>
          </cell>
          <cell r="T183">
            <v>2.1359084493332015</v>
          </cell>
          <cell r="V183">
            <v>4.6716592796372636</v>
          </cell>
          <cell r="W183">
            <v>1.5242651648892953</v>
          </cell>
          <cell r="X183">
            <v>1.3406541321544054</v>
          </cell>
          <cell r="Y183">
            <v>1.5484742264113913</v>
          </cell>
          <cell r="Z183">
            <v>2.1147956060388422</v>
          </cell>
          <cell r="AB183">
            <v>6.334757780234364</v>
          </cell>
        </row>
        <row r="184">
          <cell r="B184">
            <v>8</v>
          </cell>
          <cell r="C184" t="str">
            <v>CB CHOICE FUND</v>
          </cell>
          <cell r="E184">
            <v>0.5674469608925925</v>
          </cell>
          <cell r="F184">
            <v>0.5259853638855283</v>
          </cell>
          <cell r="G184">
            <v>0.45541791621868111</v>
          </cell>
          <cell r="H184">
            <v>0.44810073828127628</v>
          </cell>
          <cell r="I184">
            <v>0.45004500450045448</v>
          </cell>
          <cell r="J184">
            <v>0.42054958183992408</v>
          </cell>
          <cell r="K184">
            <v>0.49535661597241987</v>
          </cell>
          <cell r="L184">
            <v>0.55506838148182691</v>
          </cell>
          <cell r="M184">
            <v>0.66074016016872683</v>
          </cell>
          <cell r="N184">
            <v>0.7389442412475411</v>
          </cell>
          <cell r="O184">
            <v>0.64851972470254537</v>
          </cell>
          <cell r="P184">
            <v>0.60207161414023158</v>
          </cell>
          <cell r="Q184">
            <v>1.5568282084714058</v>
          </cell>
          <cell r="R184">
            <v>1.3244976088090832</v>
          </cell>
          <cell r="S184">
            <v>1.7208734728841435</v>
          </cell>
          <cell r="T184">
            <v>2.0027101584155993</v>
          </cell>
          <cell r="V184">
            <v>4.6727582609486618</v>
          </cell>
          <cell r="W184">
            <v>1.5693482194421691</v>
          </cell>
          <cell r="X184">
            <v>1.3171144852476167</v>
          </cell>
          <cell r="Y184">
            <v>1.7265246452248801</v>
          </cell>
          <cell r="Z184">
            <v>1.9604486049431911</v>
          </cell>
          <cell r="AB184">
            <v>6.680293217646426</v>
          </cell>
        </row>
        <row r="185">
          <cell r="B185">
            <v>9</v>
          </cell>
          <cell r="C185" t="str">
            <v>COLUMBIA GLOBAL</v>
          </cell>
          <cell r="E185">
            <v>0.56690912284560468</v>
          </cell>
          <cell r="F185">
            <v>0.3260332516152209</v>
          </cell>
          <cell r="G185">
            <v>0.40504085697705694</v>
          </cell>
          <cell r="H185">
            <v>0.36654183052224898</v>
          </cell>
          <cell r="I185">
            <v>0.36917196222989723</v>
          </cell>
          <cell r="J185">
            <v>0.40154072548694852</v>
          </cell>
          <cell r="K185">
            <v>0.35499138584096368</v>
          </cell>
          <cell r="L185">
            <v>0.36904855343125043</v>
          </cell>
          <cell r="M185">
            <v>0.73162653696772217</v>
          </cell>
          <cell r="N185">
            <v>0.81452351287809588</v>
          </cell>
          <cell r="O185">
            <v>0.61210977812908851</v>
          </cell>
          <cell r="P185">
            <v>0.90672593450771277</v>
          </cell>
          <cell r="Q185">
            <v>1.3034558115503803</v>
          </cell>
          <cell r="R185">
            <v>1.141567311935443</v>
          </cell>
          <cell r="S185">
            <v>1.4622834201184487</v>
          </cell>
          <cell r="T185">
            <v>2.3513258649650703</v>
          </cell>
          <cell r="V185">
            <v>3.9581571220480338</v>
          </cell>
          <cell r="W185">
            <v>1.2509056156225595</v>
          </cell>
          <cell r="X185">
            <v>1.1335436323638501</v>
          </cell>
          <cell r="Y185">
            <v>1.2861532916171696</v>
          </cell>
          <cell r="Z185">
            <v>2.3242543280827759</v>
          </cell>
          <cell r="AB185">
            <v>4.9163375101472546</v>
          </cell>
        </row>
        <row r="186">
          <cell r="B186">
            <v>10</v>
          </cell>
          <cell r="C186" t="str">
            <v xml:space="preserve">DB AHORRO PESOS </v>
          </cell>
          <cell r="E186">
            <v>0.41914569306416016</v>
          </cell>
          <cell r="F186">
            <v>0.36854431665869214</v>
          </cell>
          <cell r="G186">
            <v>0.55134897465654031</v>
          </cell>
          <cell r="H186">
            <v>0.6392388522174608</v>
          </cell>
          <cell r="I186">
            <v>0.42884151153494976</v>
          </cell>
          <cell r="J186">
            <v>0.42036972009897866</v>
          </cell>
          <cell r="K186">
            <v>0.37702955218346101</v>
          </cell>
          <cell r="L186">
            <v>0.40186539006696886</v>
          </cell>
          <cell r="M186">
            <v>0.26793152883022309</v>
          </cell>
          <cell r="N186">
            <v>0.41257291415688346</v>
          </cell>
          <cell r="O186">
            <v>0.52137334478774555</v>
          </cell>
          <cell r="P186">
            <v>0.49912081651097839</v>
          </cell>
          <cell r="Q186">
            <v>1.3449351596968695</v>
          </cell>
          <cell r="R186">
            <v>1.4956928155288596</v>
          </cell>
          <cell r="S186">
            <v>1.0504325870559494</v>
          </cell>
          <cell r="T186">
            <v>1.4398903771656091</v>
          </cell>
          <cell r="V186">
            <v>3.941226848822077</v>
          </cell>
          <cell r="W186">
            <v>1.3871236547013344</v>
          </cell>
          <cell r="X186">
            <v>1.4664244338647601</v>
          </cell>
          <cell r="Y186">
            <v>1.096074932770323</v>
          </cell>
          <cell r="Z186">
            <v>1.4022416446631907</v>
          </cell>
          <cell r="AB186">
            <v>5.2318581629518386</v>
          </cell>
        </row>
        <row r="187">
          <cell r="B187">
            <v>11</v>
          </cell>
          <cell r="C187" t="str">
            <v>FORTALEZA</v>
          </cell>
          <cell r="E187">
            <v>0.61243949781772944</v>
          </cell>
          <cell r="F187">
            <v>0.46718908401373049</v>
          </cell>
          <cell r="G187">
            <v>0.49347326154680626</v>
          </cell>
          <cell r="H187">
            <v>0.43553100594284633</v>
          </cell>
          <cell r="I187">
            <v>0.44925644395505948</v>
          </cell>
          <cell r="J187">
            <v>0.49071212562112887</v>
          </cell>
          <cell r="K187">
            <v>0.47138135998288089</v>
          </cell>
          <cell r="L187">
            <v>0.49178916400220984</v>
          </cell>
          <cell r="M187">
            <v>0.6074441312590384</v>
          </cell>
          <cell r="N187">
            <v>0.83046336203784765</v>
          </cell>
          <cell r="O187">
            <v>0.66995009014980678</v>
          </cell>
          <cell r="P187">
            <v>0.6016442477989381</v>
          </cell>
          <cell r="Q187">
            <v>1.5813048917396877</v>
          </cell>
          <cell r="R187">
            <v>1.3818075874555191</v>
          </cell>
          <cell r="S187">
            <v>1.5787976623003352</v>
          </cell>
          <cell r="T187">
            <v>2.1166820148786236</v>
          </cell>
          <cell r="V187">
            <v>4.6108872596428041</v>
          </cell>
          <cell r="W187">
            <v>1.5578572978287013</v>
          </cell>
          <cell r="X187">
            <v>1.3770604667165063</v>
          </cell>
          <cell r="Y187">
            <v>1.5689086939773271</v>
          </cell>
          <cell r="Z187">
            <v>2.0532221051357578</v>
          </cell>
          <cell r="AB187">
            <v>6.6152905465952099</v>
          </cell>
        </row>
        <row r="188">
          <cell r="B188">
            <v>12</v>
          </cell>
          <cell r="C188" t="str">
            <v>LOMBARD AHORRO EN PESOS</v>
          </cell>
          <cell r="E188">
            <v>0.79954993185931134</v>
          </cell>
          <cell r="F188">
            <v>0.55003954972967506</v>
          </cell>
          <cell r="G188">
            <v>0.52635910706526623</v>
          </cell>
          <cell r="H188">
            <v>0.49466210465587412</v>
          </cell>
          <cell r="I188">
            <v>0.49431134604636107</v>
          </cell>
          <cell r="J188">
            <v>0.46708797279106928</v>
          </cell>
          <cell r="K188">
            <v>0.48124242927500838</v>
          </cell>
          <cell r="L188">
            <v>0.52768107930436514</v>
          </cell>
          <cell r="M188">
            <v>0.74895756216772913</v>
          </cell>
          <cell r="N188">
            <v>0.87560135936259886</v>
          </cell>
          <cell r="O188">
            <v>0.68155042897368734</v>
          </cell>
          <cell r="P188">
            <v>0.67221627117413085</v>
          </cell>
          <cell r="Q188">
            <v>1.8874732650794757</v>
          </cell>
          <cell r="R188">
            <v>1.463137391542757</v>
          </cell>
          <cell r="S188">
            <v>1.7679959241234</v>
          </cell>
          <cell r="T188">
            <v>2.2458432676332629</v>
          </cell>
          <cell r="V188">
            <v>5.2059498232221557</v>
          </cell>
          <cell r="W188">
            <v>1.7867526792774782</v>
          </cell>
          <cell r="X188">
            <v>1.45436359758135</v>
          </cell>
          <cell r="Y188">
            <v>1.7465575383785419</v>
          </cell>
          <cell r="Z188">
            <v>2.1838083298737363</v>
          </cell>
          <cell r="AB188">
            <v>7.2130036968720592</v>
          </cell>
        </row>
        <row r="189">
          <cell r="B189">
            <v>13</v>
          </cell>
          <cell r="C189" t="str">
            <v>MARINVER II RENTA FIJA EN M/N</v>
          </cell>
          <cell r="E189">
            <v>0.38522626558674666</v>
          </cell>
          <cell r="F189">
            <v>0.33986608157483555</v>
          </cell>
          <cell r="G189">
            <v>0.42095432575872671</v>
          </cell>
          <cell r="H189">
            <v>0.33356467424308089</v>
          </cell>
          <cell r="I189">
            <v>0.30288488558594118</v>
          </cell>
          <cell r="J189">
            <v>0.34955450119305009</v>
          </cell>
          <cell r="K189">
            <v>0.24972017080961972</v>
          </cell>
          <cell r="L189">
            <v>0.23247444323526434</v>
          </cell>
          <cell r="M189">
            <v>0.21304189111439609</v>
          </cell>
          <cell r="N189">
            <v>0.29772695282008765</v>
          </cell>
          <cell r="O189">
            <v>0.33418246924186157</v>
          </cell>
          <cell r="P189">
            <v>0.32349016728918656</v>
          </cell>
          <cell r="Q189">
            <v>1.1504137452943652</v>
          </cell>
          <cell r="R189">
            <v>0.98924264769670867</v>
          </cell>
          <cell r="S189">
            <v>0.69684555404461168</v>
          </cell>
          <cell r="T189">
            <v>0.95844192404979101</v>
          </cell>
          <cell r="V189">
            <v>2.862871734571204</v>
          </cell>
          <cell r="W189">
            <v>1.1461676126764275</v>
          </cell>
          <cell r="X189">
            <v>0.98605197299699876</v>
          </cell>
          <cell r="Y189">
            <v>0.69514790034065133</v>
          </cell>
          <cell r="Z189">
            <v>0.95547607742588203</v>
          </cell>
          <cell r="AB189">
            <v>3.7785624761094967</v>
          </cell>
        </row>
        <row r="190">
          <cell r="B190">
            <v>14</v>
          </cell>
          <cell r="C190" t="str">
            <v>MARINVER IV</v>
          </cell>
          <cell r="E190">
            <v>0.36243835170033378</v>
          </cell>
          <cell r="F190">
            <v>0.31282049251408761</v>
          </cell>
          <cell r="G190">
            <v>0.37934559923578082</v>
          </cell>
          <cell r="H190">
            <v>0.29179054000911808</v>
          </cell>
          <cell r="I190">
            <v>0.1970325525224137</v>
          </cell>
          <cell r="J190">
            <v>0.23900695204011058</v>
          </cell>
          <cell r="K190">
            <v>0.22604185678354316</v>
          </cell>
          <cell r="L190">
            <v>0.3116159722661882</v>
          </cell>
          <cell r="M190">
            <v>0.22900578096407553</v>
          </cell>
          <cell r="N190">
            <v>0.25259960637851187</v>
          </cell>
          <cell r="O190">
            <v>0.26056158412168795</v>
          </cell>
          <cell r="P190">
            <v>0.24437037529547734</v>
          </cell>
          <cell r="Q190">
            <v>1.0583040905460139</v>
          </cell>
          <cell r="R190">
            <v>0.72957466219936151</v>
          </cell>
          <cell r="S190">
            <v>0.76860087313059822</v>
          </cell>
          <cell r="T190">
            <v>0.75944536564955811</v>
          </cell>
          <cell r="V190">
            <v>2.5780017406578759</v>
          </cell>
          <cell r="W190">
            <v>1.0546511818408204</v>
          </cell>
          <cell r="X190">
            <v>0.72768242402870453</v>
          </cell>
          <cell r="Y190">
            <v>0.76664579205522454</v>
          </cell>
          <cell r="Z190">
            <v>0.75750969320259676</v>
          </cell>
          <cell r="AB190">
            <v>3.3028313873783572</v>
          </cell>
        </row>
        <row r="191">
          <cell r="B191">
            <v>15</v>
          </cell>
          <cell r="C191" t="str">
            <v>1784 AHORRO PESOS</v>
          </cell>
          <cell r="E191">
            <v>0.6569241624083233</v>
          </cell>
          <cell r="F191">
            <v>0.46890018214356122</v>
          </cell>
          <cell r="G191">
            <v>0.51348865726548176</v>
          </cell>
          <cell r="H191">
            <v>0.47142650558060772</v>
          </cell>
          <cell r="I191">
            <v>0.47392496755014335</v>
          </cell>
          <cell r="J191">
            <v>0.53393898509919158</v>
          </cell>
          <cell r="K191">
            <v>0.50130962281309532</v>
          </cell>
          <cell r="L191">
            <v>0.51272929749126561</v>
          </cell>
          <cell r="M191">
            <v>0.66425074311449173</v>
          </cell>
          <cell r="N191">
            <v>0.8048346127290662</v>
          </cell>
          <cell r="O191">
            <v>0.68416982171652929</v>
          </cell>
          <cell r="P191">
            <v>0.60546879902803052</v>
          </cell>
          <cell r="Q191">
            <v>1.6481901178080349</v>
          </cell>
          <cell r="R191">
            <v>1.486584195511842</v>
          </cell>
          <cell r="S191">
            <v>1.687612859433818</v>
          </cell>
          <cell r="T191">
            <v>2.1090284660244762</v>
          </cell>
          <cell r="V191">
            <v>4.9002052553932973</v>
          </cell>
          <cell r="W191">
            <v>1.6082506481515269</v>
          </cell>
          <cell r="X191">
            <v>1.4974751175752539</v>
          </cell>
          <cell r="Y191">
            <v>1.6349515528941732</v>
          </cell>
          <cell r="Z191">
            <v>2.0501104830625896</v>
          </cell>
          <cell r="AB191">
            <v>6.9178826739584682</v>
          </cell>
        </row>
        <row r="192">
          <cell r="B192">
            <v>16</v>
          </cell>
          <cell r="C192" t="str">
            <v>NUEVO RENTA PESOS</v>
          </cell>
          <cell r="E192">
            <v>0.5291481659435604</v>
          </cell>
          <cell r="F192">
            <v>0.40505826259444877</v>
          </cell>
          <cell r="G192">
            <v>0.32711976522268316</v>
          </cell>
          <cell r="H192">
            <v>0.26522630502696654</v>
          </cell>
          <cell r="I192">
            <v>0.23116282009860711</v>
          </cell>
          <cell r="J192">
            <v>0.35527308114433609</v>
          </cell>
          <cell r="K192">
            <v>0.29483823610274573</v>
          </cell>
          <cell r="L192">
            <v>0.26394776392819619</v>
          </cell>
          <cell r="M192">
            <v>0.47842072554689086</v>
          </cell>
          <cell r="N192">
            <v>0.70764903648470323</v>
          </cell>
          <cell r="O192">
            <v>0.31531237884145913</v>
          </cell>
          <cell r="P192">
            <v>0.34099926122528323</v>
          </cell>
          <cell r="Q192">
            <v>1.2665325373528047</v>
          </cell>
          <cell r="R192">
            <v>0.85404102601118748</v>
          </cell>
          <cell r="S192">
            <v>1.0406620157054958</v>
          </cell>
          <cell r="T192">
            <v>1.3696878811647162</v>
          </cell>
          <cell r="V192">
            <v>3.1942328555013555</v>
          </cell>
          <cell r="W192">
            <v>1.2604008844691048</v>
          </cell>
          <cell r="X192">
            <v>0.85187808802965526</v>
          </cell>
          <cell r="Y192">
            <v>1.0377102636701694</v>
          </cell>
          <cell r="Z192">
            <v>1.3618538438314247</v>
          </cell>
          <cell r="AB192">
            <v>4.5148940244157814</v>
          </cell>
        </row>
        <row r="193">
          <cell r="B193">
            <v>17</v>
          </cell>
          <cell r="C193" t="str">
            <v>PELLEGRINI RENTA PESOS</v>
          </cell>
          <cell r="E193">
            <v>0.61358021339561475</v>
          </cell>
          <cell r="F193">
            <v>0.46862210709048835</v>
          </cell>
          <cell r="G193">
            <v>0.52373363891924374</v>
          </cell>
          <cell r="H193">
            <v>0.50853646589421597</v>
          </cell>
          <cell r="I193">
            <v>0.47760823719140699</v>
          </cell>
          <cell r="J193">
            <v>0.54500718739252108</v>
          </cell>
          <cell r="K193">
            <v>0.46925296681901152</v>
          </cell>
          <cell r="L193">
            <v>0.49587065458418511</v>
          </cell>
          <cell r="M193">
            <v>0.59593099014889628</v>
          </cell>
          <cell r="N193">
            <v>0.68134715025907067</v>
          </cell>
          <cell r="O193">
            <v>0.70418307044404216</v>
          </cell>
          <cell r="P193">
            <v>0.64730431820116952</v>
          </cell>
          <cell r="Q193">
            <v>1.6144942488167446</v>
          </cell>
          <cell r="R193">
            <v>1.5389684992385355</v>
          </cell>
          <cell r="S193">
            <v>1.5691468367087458</v>
          </cell>
          <cell r="T193">
            <v>2.0466321243523433</v>
          </cell>
          <cell r="V193">
            <v>4.7973284826106966</v>
          </cell>
          <cell r="W193">
            <v>1.5615664990164253</v>
          </cell>
          <cell r="X193">
            <v>1.5359060932854596</v>
          </cell>
          <cell r="Y193">
            <v>1.5958314256510935</v>
          </cell>
          <cell r="Z193">
            <v>2.0352979118936991</v>
          </cell>
          <cell r="AB193">
            <v>6.925269922524679</v>
          </cell>
        </row>
        <row r="194">
          <cell r="B194">
            <v>18</v>
          </cell>
          <cell r="C194" t="str">
            <v>PIONERO FINANCIERO PESOS</v>
          </cell>
          <cell r="E194">
            <v>0.63682228587214063</v>
          </cell>
          <cell r="F194">
            <v>0.45693655861678284</v>
          </cell>
          <cell r="G194">
            <v>0.49496683842029654</v>
          </cell>
          <cell r="H194">
            <v>0.4526973415360569</v>
          </cell>
          <cell r="I194">
            <v>0.42556795157531191</v>
          </cell>
          <cell r="J194">
            <v>0.47191781631616969</v>
          </cell>
          <cell r="K194">
            <v>0.45581725893102387</v>
          </cell>
          <cell r="L194">
            <v>0.50380115315180607</v>
          </cell>
          <cell r="M194">
            <v>0.61828149133411614</v>
          </cell>
          <cell r="N194">
            <v>0.89894477072351986</v>
          </cell>
          <cell r="O194">
            <v>0.72969183816529171</v>
          </cell>
          <cell r="P194">
            <v>0.6535987437046531</v>
          </cell>
          <cell r="Q194">
            <v>1.5970637032298507</v>
          </cell>
          <cell r="R194">
            <v>1.356263426284432</v>
          </cell>
          <cell r="S194">
            <v>1.5861436573471721</v>
          </cell>
          <cell r="T194">
            <v>2.2994825006138697</v>
          </cell>
          <cell r="V194">
            <v>4.6083187536247516</v>
          </cell>
          <cell r="W194">
            <v>1.5718924820329696</v>
          </cell>
          <cell r="X194">
            <v>1.3531440876064469</v>
          </cell>
          <cell r="Y194">
            <v>1.5579275081401067</v>
          </cell>
          <cell r="Z194">
            <v>2.2560143876957954</v>
          </cell>
          <cell r="AB194">
            <v>6.3931114973566707</v>
          </cell>
        </row>
        <row r="195">
          <cell r="B195">
            <v>19</v>
          </cell>
          <cell r="C195" t="str">
            <v>QIB RENTA FIJA</v>
          </cell>
          <cell r="E195">
            <v>0.74141207833058331</v>
          </cell>
          <cell r="F195">
            <v>0.51567016813078848</v>
          </cell>
          <cell r="G195">
            <v>0.60863105729334066</v>
          </cell>
          <cell r="H195">
            <v>0.56316074179976194</v>
          </cell>
          <cell r="I195">
            <v>0.47706818064008338</v>
          </cell>
          <cell r="J195">
            <v>0.36113448665198167</v>
          </cell>
          <cell r="K195">
            <v>0.3498910803898303</v>
          </cell>
          <cell r="L195">
            <v>0.46237551509187291</v>
          </cell>
          <cell r="M195">
            <v>0.62107491935636805</v>
          </cell>
          <cell r="N195">
            <v>0.17021905838705553</v>
          </cell>
          <cell r="O195">
            <v>-8.5006369257700776E-2</v>
          </cell>
          <cell r="P195">
            <v>-8.3335615932389473E-2</v>
          </cell>
          <cell r="Q195">
            <v>1.8772108070648441</v>
          </cell>
          <cell r="R195">
            <v>1.4078163976342095</v>
          </cell>
          <cell r="S195">
            <v>1.4400141574425485</v>
          </cell>
          <cell r="T195">
            <v>1.6614842204720759E-3</v>
          </cell>
          <cell r="V195">
            <v>4.7991544628810834</v>
          </cell>
          <cell r="W195">
            <v>1.7863087187868891</v>
          </cell>
          <cell r="X195">
            <v>1.4799099760850261</v>
          </cell>
          <cell r="Y195">
            <v>1.4729039708550855</v>
          </cell>
          <cell r="Z195">
            <v>0.10576960282271158</v>
          </cell>
          <cell r="AB195">
            <v>6.3494580163718242</v>
          </cell>
        </row>
        <row r="196">
          <cell r="B196">
            <v>20</v>
          </cell>
          <cell r="C196" t="str">
            <v>ROBLE AHORRO PESOS</v>
          </cell>
          <cell r="E196">
            <v>0.6201465670681916</v>
          </cell>
          <cell r="F196">
            <v>0.46676138993939631</v>
          </cell>
          <cell r="G196">
            <v>0.49259424996566104</v>
          </cell>
          <cell r="H196">
            <v>0.46690074898110279</v>
          </cell>
          <cell r="I196">
            <v>0.44998591325551285</v>
          </cell>
          <cell r="J196">
            <v>0.49681257077349716</v>
          </cell>
          <cell r="K196">
            <v>0.4760116225084321</v>
          </cell>
          <cell r="L196">
            <v>0.48526509163187015</v>
          </cell>
          <cell r="M196">
            <v>0.68149819378005017</v>
          </cell>
          <cell r="N196">
            <v>0.84024772938957604</v>
          </cell>
          <cell r="O196">
            <v>0.62434107461983857</v>
          </cell>
          <cell r="P196">
            <v>0.57495001534098034</v>
          </cell>
          <cell r="Q196">
            <v>1.587765116464479</v>
          </cell>
          <cell r="R196">
            <v>1.4203658667776509</v>
          </cell>
          <cell r="S196">
            <v>1.6516516516516644</v>
          </cell>
          <cell r="T196">
            <v>2.0532356465519763</v>
          </cell>
          <cell r="V196">
            <v>4.7323910354199361</v>
          </cell>
          <cell r="W196">
            <v>1.557425883888949</v>
          </cell>
          <cell r="X196">
            <v>1.4157286457457483</v>
          </cell>
          <cell r="Y196">
            <v>1.6121761424275933</v>
          </cell>
          <cell r="Z196">
            <v>1.9705917288144144</v>
          </cell>
          <cell r="AB196">
            <v>6.7115213308731718</v>
          </cell>
        </row>
        <row r="197">
          <cell r="B197">
            <v>21</v>
          </cell>
          <cell r="C197" t="str">
            <v>SG RENTA CORTO PLAZO PESOS</v>
          </cell>
          <cell r="E197">
            <v>0</v>
          </cell>
          <cell r="F197">
            <v>0</v>
          </cell>
          <cell r="G197">
            <v>0.47839976722727773</v>
          </cell>
          <cell r="H197">
            <v>0.43000728909956543</v>
          </cell>
          <cell r="I197">
            <v>0.41434159087025968</v>
          </cell>
          <cell r="J197">
            <v>0.47370061766942584</v>
          </cell>
          <cell r="K197">
            <v>0.50317900292062845</v>
          </cell>
          <cell r="L197">
            <v>0.54857354323194496</v>
          </cell>
          <cell r="M197">
            <v>0.72863538012430951</v>
          </cell>
          <cell r="N197">
            <v>0.91701834902082613</v>
          </cell>
          <cell r="O197">
            <v>0.67343917037783196</v>
          </cell>
          <cell r="P197">
            <v>0.67726285862468316</v>
          </cell>
          <cell r="Q197">
            <v>0</v>
          </cell>
          <cell r="R197">
            <v>1.3238393224608291</v>
          </cell>
          <cell r="S197">
            <v>1.7908317868971846</v>
          </cell>
          <cell r="T197">
            <v>2.2847093416256348</v>
          </cell>
          <cell r="V197">
            <v>0</v>
          </cell>
          <cell r="W197">
            <v>1.4351993016818332</v>
          </cell>
          <cell r="X197">
            <v>1.3138442458213409</v>
          </cell>
          <cell r="Y197">
            <v>1.9146397718933823</v>
          </cell>
          <cell r="Z197">
            <v>2.1918146360944206</v>
          </cell>
          <cell r="AB197">
            <v>8.0495249395572266</v>
          </cell>
        </row>
        <row r="198">
          <cell r="B198">
            <v>22</v>
          </cell>
          <cell r="C198" t="str">
            <v>SMIM AHORRO</v>
          </cell>
          <cell r="E198">
            <v>0.59863370659907211</v>
          </cell>
          <cell r="F198">
            <v>0.48480817698122181</v>
          </cell>
          <cell r="G198">
            <v>0.49466148781636132</v>
          </cell>
          <cell r="H198">
            <v>0.44023086122328969</v>
          </cell>
          <cell r="I198">
            <v>0.41069179134096689</v>
          </cell>
          <cell r="J198">
            <v>0.4545532660812146</v>
          </cell>
          <cell r="K198">
            <v>0.44308724028501167</v>
          </cell>
          <cell r="L198">
            <v>0.5365126676602161</v>
          </cell>
          <cell r="M198">
            <v>0.73694464444538088</v>
          </cell>
          <cell r="N198">
            <v>0.87365986966576603</v>
          </cell>
          <cell r="O198">
            <v>0.67020106031809856</v>
          </cell>
          <cell r="P198">
            <v>0.56554716481187484</v>
          </cell>
          <cell r="Q198">
            <v>1.5863793224875078</v>
          </cell>
          <cell r="R198">
            <v>1.3111600256512368</v>
          </cell>
          <cell r="S198">
            <v>1.7261583994115037</v>
          </cell>
          <cell r="T198">
            <v>2.1240277485810255</v>
          </cell>
          <cell r="V198">
            <v>4.6948728783717142</v>
          </cell>
          <cell r="W198">
            <v>1.584715221454212</v>
          </cell>
          <cell r="X198">
            <v>1.3123340864976223</v>
          </cell>
          <cell r="Y198">
            <v>1.646881798752899</v>
          </cell>
          <cell r="Z198">
            <v>2.0491536271809272</v>
          </cell>
          <cell r="AB198">
            <v>6.7911650443802003</v>
          </cell>
        </row>
        <row r="199">
          <cell r="B199">
            <v>23</v>
          </cell>
          <cell r="C199" t="str">
            <v>SUPERFONDO AHORRO PESOS</v>
          </cell>
          <cell r="E199">
            <v>0.67414112546115845</v>
          </cell>
          <cell r="F199">
            <v>0.47628106789501246</v>
          </cell>
          <cell r="G199">
            <v>0.541434075164271</v>
          </cell>
          <cell r="H199">
            <v>0.49310757945884021</v>
          </cell>
          <cell r="I199">
            <v>0.47812836832963335</v>
          </cell>
          <cell r="J199">
            <v>0.52737362774721852</v>
          </cell>
          <cell r="K199">
            <v>0.50460692304910015</v>
          </cell>
          <cell r="L199">
            <v>0.53591592397548293</v>
          </cell>
          <cell r="M199">
            <v>0.65475058794726149</v>
          </cell>
          <cell r="N199">
            <v>0.84616937101045231</v>
          </cell>
          <cell r="O199">
            <v>0.67947881607888228</v>
          </cell>
          <cell r="P199">
            <v>0.61455852577310122</v>
          </cell>
          <cell r="Q199">
            <v>1.7013132372357243</v>
          </cell>
          <cell r="R199">
            <v>1.5061017388319442</v>
          </cell>
          <cell r="S199">
            <v>1.704808239500788</v>
          </cell>
          <cell r="T199">
            <v>2.15536758979189</v>
          </cell>
          <cell r="V199">
            <v>4.9929638302843138</v>
          </cell>
          <cell r="W199">
            <v>1.6501656369008928</v>
          </cell>
          <cell r="X199">
            <v>1.4985863901069589</v>
          </cell>
          <cell r="Y199">
            <v>1.6890849787914062</v>
          </cell>
          <cell r="Z199">
            <v>2.0564449508842051</v>
          </cell>
          <cell r="AB199">
            <v>6.9889871552579574</v>
          </cell>
        </row>
        <row r="200">
          <cell r="A200" t="str">
            <v>C2</v>
          </cell>
          <cell r="B200" t="str">
            <v>EN DOLARES</v>
          </cell>
          <cell r="E200">
            <v>0.49644826811739762</v>
          </cell>
          <cell r="F200">
            <v>0.39736885188939275</v>
          </cell>
          <cell r="G200">
            <v>0.42762239212959541</v>
          </cell>
          <cell r="H200">
            <v>0.40386509149735378</v>
          </cell>
          <cell r="I200">
            <v>0.38925268050869327</v>
          </cell>
          <cell r="J200">
            <v>0.41537158447985117</v>
          </cell>
          <cell r="K200">
            <v>0.40657516889491885</v>
          </cell>
          <cell r="L200">
            <v>0.41601694021199209</v>
          </cell>
          <cell r="M200">
            <v>0.53177289681101669</v>
          </cell>
          <cell r="N200">
            <v>0.65143680930244241</v>
          </cell>
          <cell r="O200">
            <v>0.55348337094834377</v>
          </cell>
          <cell r="P200">
            <v>0.50103821273570526</v>
          </cell>
          <cell r="Q200">
            <v>1.3233436138282932</v>
          </cell>
          <cell r="R200">
            <v>1.2126155018049207</v>
          </cell>
          <cell r="S200">
            <v>1.3585029490155864</v>
          </cell>
          <cell r="T200">
            <v>1.7122619847566014</v>
          </cell>
          <cell r="V200">
            <v>3.9009526756544921</v>
          </cell>
          <cell r="W200">
            <v>1.3165711002589096</v>
          </cell>
          <cell r="X200">
            <v>1.2091222907377512</v>
          </cell>
          <cell r="Y200">
            <v>1.3629516197781433</v>
          </cell>
          <cell r="Z200">
            <v>1.6950369721945511</v>
          </cell>
          <cell r="AB200">
            <v>5.7573239454020158</v>
          </cell>
        </row>
        <row r="201">
          <cell r="B201">
            <v>1</v>
          </cell>
          <cell r="C201" t="str">
            <v>BF RENTA DOLARES</v>
          </cell>
          <cell r="E201">
            <v>0.50404534048471561</v>
          </cell>
          <cell r="F201">
            <v>0.40823918969803419</v>
          </cell>
          <cell r="G201">
            <v>0.42726357063203046</v>
          </cell>
          <cell r="H201">
            <v>0.40834199716845987</v>
          </cell>
          <cell r="I201">
            <v>0.38081783975505434</v>
          </cell>
          <cell r="J201">
            <v>0.40993619956981586</v>
          </cell>
          <cell r="K201">
            <v>0.41233282160413331</v>
          </cell>
          <cell r="L201">
            <v>0.43751624714158943</v>
          </cell>
          <cell r="M201">
            <v>0.55379108248960751</v>
          </cell>
          <cell r="N201">
            <v>0.68650684238262816</v>
          </cell>
          <cell r="O201">
            <v>0.52670803147423229</v>
          </cell>
          <cell r="P201">
            <v>0.4804152967402775</v>
          </cell>
          <cell r="Q201">
            <v>1.3455124627343107</v>
          </cell>
          <cell r="R201">
            <v>1.203892502178272</v>
          </cell>
          <cell r="S201">
            <v>1.4101605531984696</v>
          </cell>
          <cell r="T201">
            <v>1.7030918983816257</v>
          </cell>
          <cell r="V201">
            <v>4.0119431701130415</v>
          </cell>
          <cell r="W201">
            <v>1.3376702071707998</v>
          </cell>
          <cell r="X201">
            <v>1.1987010568507306</v>
          </cell>
          <cell r="Y201">
            <v>1.4344777656790106</v>
          </cell>
          <cell r="Z201">
            <v>1.667689269508446</v>
          </cell>
          <cell r="AB201">
            <v>5.9591917714455613</v>
          </cell>
        </row>
        <row r="202">
          <cell r="B202">
            <v>2</v>
          </cell>
          <cell r="C202" t="str">
            <v>BNL RTA. EN DOLARES</v>
          </cell>
          <cell r="E202">
            <v>0.53554422823614001</v>
          </cell>
          <cell r="F202">
            <v>0.40484911612783669</v>
          </cell>
          <cell r="G202">
            <v>0.4480386336177089</v>
          </cell>
          <cell r="H202">
            <v>0.4118539816599931</v>
          </cell>
          <cell r="I202">
            <v>0.39278332319419018</v>
          </cell>
          <cell r="J202">
            <v>0.42230355343630954</v>
          </cell>
          <cell r="K202">
            <v>0.38702407369719527</v>
          </cell>
          <cell r="L202">
            <v>0.41784406626015347</v>
          </cell>
          <cell r="M202">
            <v>0.59630018830534315</v>
          </cell>
          <cell r="N202">
            <v>0.70783074458500295</v>
          </cell>
          <cell r="O202">
            <v>0.54413232518453203</v>
          </cell>
          <cell r="P202">
            <v>0.51158797391774868</v>
          </cell>
          <cell r="Q202">
            <v>1.3948231636789599</v>
          </cell>
          <cell r="R202">
            <v>1.2319633955552467</v>
          </cell>
          <cell r="S202">
            <v>1.4075945587348038</v>
          </cell>
          <cell r="T202">
            <v>1.7738271760734392</v>
          </cell>
          <cell r="V202">
            <v>4.0887812104339449</v>
          </cell>
          <cell r="W202">
            <v>1.3921435393576402</v>
          </cell>
          <cell r="X202">
            <v>1.2259989848379238</v>
          </cell>
          <cell r="Y202">
            <v>1.4064480285048222</v>
          </cell>
          <cell r="Z202">
            <v>1.7544088249302896</v>
          </cell>
          <cell r="AB202">
            <v>5.9488718935658058</v>
          </cell>
        </row>
        <row r="203">
          <cell r="B203">
            <v>2</v>
          </cell>
          <cell r="C203" t="str">
            <v>BR AHORRO U$S</v>
          </cell>
          <cell r="E203">
            <v>0.49242031186618185</v>
          </cell>
          <cell r="F203">
            <v>0.39332012879120803</v>
          </cell>
          <cell r="G203">
            <v>0.42544040094252278</v>
          </cell>
          <cell r="H203">
            <v>0.39384374738133943</v>
          </cell>
          <cell r="I203">
            <v>0.3774599818225699</v>
          </cell>
          <cell r="J203">
            <v>0.41207395156745985</v>
          </cell>
          <cell r="K203">
            <v>0.40578216582780602</v>
          </cell>
          <cell r="L203">
            <v>0.40689149560115823</v>
          </cell>
          <cell r="M203">
            <v>0.51111679018656098</v>
          </cell>
          <cell r="N203">
            <v>0.61930187788310498</v>
          </cell>
          <cell r="O203">
            <v>0.51712001155173049</v>
          </cell>
          <cell r="P203">
            <v>0.48483107228471933</v>
          </cell>
          <cell r="Q203">
            <v>1.3168941673663115</v>
          </cell>
          <cell r="R203">
            <v>1.1880487509659865</v>
          </cell>
          <cell r="S203">
            <v>1.329603695286119</v>
          </cell>
          <cell r="T203">
            <v>1.6299807489738916</v>
          </cell>
          <cell r="V203">
            <v>3.8837057930136698</v>
          </cell>
          <cell r="W203">
            <v>1.3052323657922642</v>
          </cell>
          <cell r="X203">
            <v>1.1848571427780676</v>
          </cell>
          <cell r="Y203">
            <v>1.3352723076224207</v>
          </cell>
          <cell r="Z203">
            <v>1.6212692877915922</v>
          </cell>
          <cell r="AB203">
            <v>5.5446206006639711</v>
          </cell>
        </row>
        <row r="204">
          <cell r="B204">
            <v>3</v>
          </cell>
          <cell r="C204" t="str">
            <v>CAPITALES RENTA DOLARES</v>
          </cell>
          <cell r="E204">
            <v>0.48653222394585693</v>
          </cell>
          <cell r="F204">
            <v>0.38531606487308689</v>
          </cell>
          <cell r="G204">
            <v>0.43206004068425674</v>
          </cell>
          <cell r="H204">
            <v>0.41310955464517463</v>
          </cell>
          <cell r="I204">
            <v>0.43176551824584131</v>
          </cell>
          <cell r="J204">
            <v>0.41418412454352627</v>
          </cell>
          <cell r="K204">
            <v>0.40325352074688237</v>
          </cell>
          <cell r="L204">
            <v>0.40102735096652076</v>
          </cell>
          <cell r="M204">
            <v>0.55123832275794094</v>
          </cell>
          <cell r="N204">
            <v>0.69782352875540354</v>
          </cell>
          <cell r="O204">
            <v>0.58635453523367964</v>
          </cell>
          <cell r="P204">
            <v>0.55480229818822835</v>
          </cell>
          <cell r="Q204">
            <v>1.309558024166857</v>
          </cell>
          <cell r="R204">
            <v>1.264349588123892</v>
          </cell>
          <cell r="S204">
            <v>1.3615787701594106</v>
          </cell>
          <cell r="T204">
            <v>1.8502194324540255</v>
          </cell>
          <cell r="V204">
            <v>3.9873149954747333</v>
          </cell>
          <cell r="W204">
            <v>1.3009778366840949</v>
          </cell>
          <cell r="X204">
            <v>1.2596535216903828</v>
          </cell>
          <cell r="Y204">
            <v>1.3496331036101255</v>
          </cell>
          <cell r="Z204">
            <v>1.8031274402127977</v>
          </cell>
          <cell r="AB204">
            <v>5.8959368593395487</v>
          </cell>
        </row>
        <row r="205">
          <cell r="B205">
            <v>4</v>
          </cell>
          <cell r="C205" t="str">
            <v>CARDINAL RENTA DOLARES</v>
          </cell>
          <cell r="E205">
            <v>0.56438941394600928</v>
          </cell>
          <cell r="F205">
            <v>0.44845989657298357</v>
          </cell>
          <cell r="G205">
            <v>0.4644946730843813</v>
          </cell>
          <cell r="H205">
            <v>0.42943222272000536</v>
          </cell>
          <cell r="I205">
            <v>0.40929355149836866</v>
          </cell>
          <cell r="J205">
            <v>0.45535665082681032</v>
          </cell>
          <cell r="K205">
            <v>0.42763607638203194</v>
          </cell>
          <cell r="L205">
            <v>0.44035352656786042</v>
          </cell>
          <cell r="M205">
            <v>0.62491999200129378</v>
          </cell>
          <cell r="N205">
            <v>0.72439305474023552</v>
          </cell>
          <cell r="O205">
            <v>0.57694815969304702</v>
          </cell>
          <cell r="P205">
            <v>0.51799012281232848</v>
          </cell>
          <cell r="Q205">
            <v>1.4845914315188669</v>
          </cell>
          <cell r="R205">
            <v>1.2996672605592563</v>
          </cell>
          <cell r="S205">
            <v>1.5002287139859849</v>
          </cell>
          <cell r="T205">
            <v>1.8302731773349512</v>
          </cell>
          <cell r="V205">
            <v>4.3458418685844658</v>
          </cell>
          <cell r="W205">
            <v>1.4313079744427895</v>
          </cell>
          <cell r="X205">
            <v>1.2870267753715932</v>
          </cell>
          <cell r="Y205">
            <v>1.4641377301074621</v>
          </cell>
          <cell r="Z205">
            <v>1.8453753917597484</v>
          </cell>
          <cell r="AB205">
            <v>6.1125214623545716</v>
          </cell>
        </row>
        <row r="206">
          <cell r="B206">
            <v>5</v>
          </cell>
          <cell r="C206" t="str">
            <v>CB PRIME FUND</v>
          </cell>
          <cell r="E206">
            <v>0.4896461526685103</v>
          </cell>
          <cell r="F206">
            <v>0.38119170322414853</v>
          </cell>
          <cell r="G206">
            <v>0.43628963691761946</v>
          </cell>
          <cell r="H206">
            <v>0.42302071071051994</v>
          </cell>
          <cell r="I206">
            <v>0.40829501438377491</v>
          </cell>
          <cell r="J206">
            <v>0.4038148091749294</v>
          </cell>
          <cell r="K206">
            <v>0.47368948983890213</v>
          </cell>
          <cell r="L206">
            <v>0.46163258199569679</v>
          </cell>
          <cell r="M206">
            <v>0.62161229645953942</v>
          </cell>
          <cell r="N206">
            <v>0.6812164556992073</v>
          </cell>
          <cell r="O206">
            <v>0.57859262229664754</v>
          </cell>
          <cell r="P206">
            <v>0.54600553027608356</v>
          </cell>
          <cell r="Q206">
            <v>1.3128015019436834</v>
          </cell>
          <cell r="R206">
            <v>1.2402216573280223</v>
          </cell>
          <cell r="S206">
            <v>1.5649487431540487</v>
          </cell>
          <cell r="T206">
            <v>1.8166562242973638</v>
          </cell>
          <cell r="V206">
            <v>4.1744618542683298</v>
          </cell>
          <cell r="W206">
            <v>1.3113857099046657</v>
          </cell>
          <cell r="X206">
            <v>1.2346532679060596</v>
          </cell>
          <cell r="Y206">
            <v>1.5740103569358594</v>
          </cell>
          <cell r="Z206">
            <v>1.7868991688730733</v>
          </cell>
          <cell r="AB206">
            <v>6.0975328068513068</v>
          </cell>
        </row>
        <row r="207">
          <cell r="B207">
            <v>6</v>
          </cell>
          <cell r="C207" t="str">
            <v xml:space="preserve">DB AHORRO DOLARES </v>
          </cell>
          <cell r="E207">
            <v>0.34855350296270071</v>
          </cell>
          <cell r="F207">
            <v>0.33324479496557036</v>
          </cell>
          <cell r="G207">
            <v>0.48598850244674363</v>
          </cell>
          <cell r="H207">
            <v>0.42517187745403362</v>
          </cell>
          <cell r="I207">
            <v>0.32509628278332148</v>
          </cell>
          <cell r="J207">
            <v>0.37845225799120197</v>
          </cell>
          <cell r="K207">
            <v>0.32131821624805657</v>
          </cell>
          <cell r="L207">
            <v>0.32708035590336415</v>
          </cell>
          <cell r="M207">
            <v>0.22557184353715343</v>
          </cell>
          <cell r="N207">
            <v>0.36779019967740911</v>
          </cell>
          <cell r="O207">
            <v>0.42680700268276084</v>
          </cell>
          <cell r="P207">
            <v>0.42509164006148126</v>
          </cell>
          <cell r="Q207">
            <v>1.1722674430524993</v>
          </cell>
          <cell r="R207">
            <v>1.1329472740261082</v>
          </cell>
          <cell r="S207">
            <v>0.87648635975616784</v>
          </cell>
          <cell r="T207">
            <v>1.2246430359228677</v>
          </cell>
          <cell r="V207">
            <v>3.2153035490947834</v>
          </cell>
          <cell r="W207">
            <v>1.1720499009939871</v>
          </cell>
          <cell r="X207">
            <v>1.1206126303243906</v>
          </cell>
          <cell r="Y207">
            <v>0.91984372962491223</v>
          </cell>
          <cell r="Z207">
            <v>1.2056269486053197</v>
          </cell>
          <cell r="AB207">
            <v>4.2643554942415571</v>
          </cell>
        </row>
        <row r="208">
          <cell r="B208">
            <v>7</v>
          </cell>
          <cell r="C208" t="str">
            <v>DOLAR PLUS</v>
          </cell>
          <cell r="E208">
            <v>0.52189987615802735</v>
          </cell>
          <cell r="F208">
            <v>0.40194361511158849</v>
          </cell>
          <cell r="G208">
            <v>0.44604689186911184</v>
          </cell>
          <cell r="H208">
            <v>0.41098252159368354</v>
          </cell>
          <cell r="I208">
            <v>0.37240764831723006</v>
          </cell>
          <cell r="J208">
            <v>0.4077817581620069</v>
          </cell>
          <cell r="K208">
            <v>0.37727016334814234</v>
          </cell>
          <cell r="L208">
            <v>0.39313098785056511</v>
          </cell>
          <cell r="M208">
            <v>0.52356898126042495</v>
          </cell>
          <cell r="N208">
            <v>0.64940476280663795</v>
          </cell>
          <cell r="O208">
            <v>0.50671785028790772</v>
          </cell>
          <cell r="P208">
            <v>0.46716723508593017</v>
          </cell>
          <cell r="Q208">
            <v>1.3761182584652198</v>
          </cell>
          <cell r="R208">
            <v>1.1959032218482601</v>
          </cell>
          <cell r="S208">
            <v>1.2994946452348222</v>
          </cell>
          <cell r="T208">
            <v>1.6319968969179754</v>
          </cell>
          <cell r="V208">
            <v>3.9216103079358966</v>
          </cell>
          <cell r="W208">
            <v>1.3558995432408842</v>
          </cell>
          <cell r="X208">
            <v>1.1940908854729084</v>
          </cell>
          <cell r="Y208">
            <v>1.2999811160107346</v>
          </cell>
          <cell r="Z208">
            <v>1.6105984662349768</v>
          </cell>
          <cell r="AB208">
            <v>5.5438010787869105</v>
          </cell>
        </row>
        <row r="209">
          <cell r="B209">
            <v>8</v>
          </cell>
          <cell r="C209" t="str">
            <v>LOMBARD AHORRO EN USD</v>
          </cell>
          <cell r="E209">
            <v>0.62869937694702838</v>
          </cell>
          <cell r="F209">
            <v>0.48903989520712177</v>
          </cell>
          <cell r="G209">
            <v>0.47529972186735048</v>
          </cell>
          <cell r="H209">
            <v>0.41613567766969339</v>
          </cell>
          <cell r="I209">
            <v>0.43922049097657734</v>
          </cell>
          <cell r="J209">
            <v>0.43264462338827858</v>
          </cell>
          <cell r="K209">
            <v>0.43541597691905132</v>
          </cell>
          <cell r="L209">
            <v>0.45057560468395597</v>
          </cell>
          <cell r="M209">
            <v>0.65342318175554137</v>
          </cell>
          <cell r="N209">
            <v>0.81368897798428375</v>
          </cell>
          <cell r="O209">
            <v>0.60088279782413156</v>
          </cell>
          <cell r="P209">
            <v>0.57671959615850366</v>
          </cell>
          <cell r="Q209">
            <v>1.601440809968846</v>
          </cell>
          <cell r="R209">
            <v>1.2935371053514055</v>
          </cell>
          <cell r="S209">
            <v>1.5471787352788091</v>
          </cell>
          <cell r="T209">
            <v>2.0043669993460522</v>
          </cell>
          <cell r="V209">
            <v>4.5079828660436139</v>
          </cell>
          <cell r="W209">
            <v>1.5697174754325922</v>
          </cell>
          <cell r="X209">
            <v>1.2912436699145107</v>
          </cell>
          <cell r="Y209">
            <v>1.5813534367829805</v>
          </cell>
          <cell r="Z209">
            <v>1.9698410453657162</v>
          </cell>
          <cell r="AB209">
            <v>6.7210246837404846</v>
          </cell>
        </row>
        <row r="210">
          <cell r="B210">
            <v>9</v>
          </cell>
          <cell r="C210" t="str">
            <v>MARINVER III RENTA FIJA EN DOLARE</v>
          </cell>
          <cell r="E210">
            <v>0.38023299305762759</v>
          </cell>
          <cell r="F210">
            <v>0.34553019163203746</v>
          </cell>
          <cell r="G210">
            <v>0.40982121832375817</v>
          </cell>
          <cell r="H210">
            <v>0.3387858370202057</v>
          </cell>
          <cell r="I210">
            <v>0.25170326701851042</v>
          </cell>
          <cell r="J210">
            <v>0.28819399921629074</v>
          </cell>
          <cell r="K210">
            <v>0.27627890758068485</v>
          </cell>
          <cell r="L210">
            <v>0.41461403000377928</v>
          </cell>
          <cell r="M210">
            <v>0.27340333429528574</v>
          </cell>
          <cell r="N210">
            <v>0.29267109082633525</v>
          </cell>
          <cell r="O210">
            <v>0.29490737347899199</v>
          </cell>
          <cell r="P210">
            <v>0.27757749588652736</v>
          </cell>
          <cell r="Q210">
            <v>1.1398779386408986</v>
          </cell>
          <cell r="R210">
            <v>0.88124004997001126</v>
          </cell>
          <cell r="S210">
            <v>0.96733381913118865</v>
          </cell>
          <cell r="T210">
            <v>0.86765245020163917</v>
          </cell>
          <cell r="V210">
            <v>3.0181449957579431</v>
          </cell>
          <cell r="W210">
            <v>1.1356861074378419</v>
          </cell>
          <cell r="X210">
            <v>0.87851790142882735</v>
          </cell>
          <cell r="Y210">
            <v>0.96422021493105392</v>
          </cell>
          <cell r="Z210">
            <v>0.86511151831325428</v>
          </cell>
          <cell r="AB210">
            <v>3.8399402477245337</v>
          </cell>
        </row>
        <row r="211">
          <cell r="B211">
            <v>10</v>
          </cell>
          <cell r="C211" t="str">
            <v>1784 AHORRO DOLARES</v>
          </cell>
          <cell r="E211">
            <v>0.47583894033029761</v>
          </cell>
          <cell r="F211">
            <v>0.38457824445909949</v>
          </cell>
          <cell r="G211">
            <v>0.43078390122919252</v>
          </cell>
          <cell r="H211">
            <v>0.38354384518322071</v>
          </cell>
          <cell r="I211">
            <v>0.36797344949179855</v>
          </cell>
          <cell r="J211">
            <v>0.39886416711787387</v>
          </cell>
          <cell r="K211">
            <v>0.37587175074722534</v>
          </cell>
          <cell r="L211">
            <v>0.38717880360108481</v>
          </cell>
          <cell r="M211">
            <v>0.48660110557732228</v>
          </cell>
          <cell r="N211">
            <v>0.59930880260217201</v>
          </cell>
          <cell r="O211">
            <v>0.55855535437143722</v>
          </cell>
          <cell r="P211">
            <v>0.46461902044161452</v>
          </cell>
          <cell r="Q211">
            <v>1.2967454810065115</v>
          </cell>
          <cell r="R211">
            <v>1.1547959638360972</v>
          </cell>
          <cell r="S211">
            <v>1.2548270495920111</v>
          </cell>
          <cell r="T211">
            <v>1.6312258589144202</v>
          </cell>
          <cell r="V211">
            <v>3.7522937714876248</v>
          </cell>
          <cell r="W211">
            <v>1.2904779441965044</v>
          </cell>
          <cell r="X211">
            <v>1.1523269280674209</v>
          </cell>
          <cell r="Y211">
            <v>1.2654953989991005</v>
          </cell>
          <cell r="Z211">
            <v>1.6169824266187576</v>
          </cell>
          <cell r="AB211">
            <v>5.4861970856600042</v>
          </cell>
        </row>
        <row r="212">
          <cell r="B212">
            <v>11</v>
          </cell>
          <cell r="C212" t="str">
            <v>NUEVO RENTA DOLARES</v>
          </cell>
          <cell r="E212">
            <v>0.43254485311758906</v>
          </cell>
          <cell r="F212">
            <v>0.31710624346761307</v>
          </cell>
          <cell r="G212">
            <v>-3.2859398844995003</v>
          </cell>
          <cell r="H212">
            <v>0.3636376949415876</v>
          </cell>
          <cell r="I212">
            <v>0.327939416931744</v>
          </cell>
          <cell r="J212">
            <v>0.37840638464194942</v>
          </cell>
          <cell r="K212">
            <v>0.27972395257460647</v>
          </cell>
          <cell r="L212">
            <v>0.28454242038951083</v>
          </cell>
          <cell r="M212">
            <v>0.66390945690530945</v>
          </cell>
          <cell r="N212">
            <v>0.80480107628837505</v>
          </cell>
          <cell r="O212">
            <v>0.76669627557761633</v>
          </cell>
          <cell r="P212">
            <v>0.43397357939258807</v>
          </cell>
          <cell r="Q212">
            <v>-2.5595953163864982</v>
          </cell>
          <cell r="R212">
            <v>1.073797492336892</v>
          </cell>
          <cell r="S212">
            <v>1.2327232652632247</v>
          </cell>
          <cell r="T212">
            <v>2.0184879722626725</v>
          </cell>
          <cell r="V212">
            <v>-0.29921401695041094</v>
          </cell>
          <cell r="W212">
            <v>-2.5495345671415217</v>
          </cell>
          <cell r="X212">
            <v>1.0727146595303292</v>
          </cell>
          <cell r="Y212">
            <v>1.2292617986454357</v>
          </cell>
          <cell r="Z212">
            <v>2.0025843414495266</v>
          </cell>
          <cell r="AB212">
            <v>0.64373603908634647</v>
          </cell>
        </row>
        <row r="213">
          <cell r="B213">
            <v>12</v>
          </cell>
          <cell r="C213" t="str">
            <v>PELLEGRINI RENTA DOLARES</v>
          </cell>
          <cell r="E213">
            <v>0.50557607124110948</v>
          </cell>
          <cell r="F213">
            <v>0.4068243874727262</v>
          </cell>
          <cell r="G213">
            <v>0.49825701301309255</v>
          </cell>
          <cell r="H213">
            <v>0.46491355513584853</v>
          </cell>
          <cell r="I213">
            <v>0.42208966015906402</v>
          </cell>
          <cell r="J213">
            <v>0.47971774955672952</v>
          </cell>
          <cell r="K213">
            <v>0.46219992834111157</v>
          </cell>
          <cell r="L213">
            <v>0.45918185384643539</v>
          </cell>
          <cell r="M213">
            <v>0.48903444542072183</v>
          </cell>
          <cell r="N213">
            <v>0.50078606631220879</v>
          </cell>
          <cell r="O213">
            <v>0.53871639613671807</v>
          </cell>
          <cell r="P213">
            <v>0.48862782119194481</v>
          </cell>
          <cell r="Q213">
            <v>1.4172706259381718</v>
          </cell>
          <cell r="R213">
            <v>1.3729478425105412</v>
          </cell>
          <cell r="S213">
            <v>1.4170548190612697</v>
          </cell>
          <cell r="T213">
            <v>1.5359205808058496</v>
          </cell>
          <cell r="V213">
            <v>4.2665463352641542</v>
          </cell>
          <cell r="W213">
            <v>1.4107483659659485</v>
          </cell>
          <cell r="X213">
            <v>1.369047659782187</v>
          </cell>
          <cell r="Y213">
            <v>1.4113573764871674</v>
          </cell>
          <cell r="Z213">
            <v>1.5280263092136159</v>
          </cell>
          <cell r="AB213">
            <v>5.7495600326580405</v>
          </cell>
        </row>
        <row r="214">
          <cell r="B214">
            <v>13</v>
          </cell>
          <cell r="C214" t="str">
            <v>PIONERO FINANCIERO DOLARES</v>
          </cell>
          <cell r="E214">
            <v>0.48698026501889924</v>
          </cell>
          <cell r="F214">
            <v>0.38997181617130838</v>
          </cell>
          <cell r="G214">
            <v>0.42883900319277135</v>
          </cell>
          <cell r="H214">
            <v>0.39415464070065021</v>
          </cell>
          <cell r="I214">
            <v>0.37695283551466563</v>
          </cell>
          <cell r="J214">
            <v>0.42439772603781734</v>
          </cell>
          <cell r="K214">
            <v>0.41153521137231586</v>
          </cell>
          <cell r="L214">
            <v>0.43008594314934978</v>
          </cell>
          <cell r="M214">
            <v>0.5003280638335994</v>
          </cell>
          <cell r="N214">
            <v>0.807070136530319</v>
          </cell>
          <cell r="O214">
            <v>0.62054852446902231</v>
          </cell>
          <cell r="P214">
            <v>0.53805432613036608</v>
          </cell>
          <cell r="Q214">
            <v>1.3114590267508719</v>
          </cell>
          <cell r="R214">
            <v>1.2002698475461537</v>
          </cell>
          <cell r="S214">
            <v>1.3479388958597793</v>
          </cell>
          <cell r="T214">
            <v>1.9783895600889112</v>
          </cell>
          <cell r="V214">
            <v>3.9094775675716731</v>
          </cell>
          <cell r="W214">
            <v>1.2963614124797471</v>
          </cell>
          <cell r="X214">
            <v>1.2019857838723678</v>
          </cell>
          <cell r="Y214">
            <v>1.2991823963241727</v>
          </cell>
          <cell r="Z214">
            <v>1.9673216961337727</v>
          </cell>
          <cell r="AB214">
            <v>5.3432496609127762</v>
          </cell>
        </row>
        <row r="215">
          <cell r="B215">
            <v>14</v>
          </cell>
          <cell r="C215" t="str">
            <v>ROBLE AHORRO DOLARES</v>
          </cell>
          <cell r="E215">
            <v>0.52737324739906555</v>
          </cell>
          <cell r="F215">
            <v>0.42669802618449104</v>
          </cell>
          <cell r="G215">
            <v>0.41450016472575069</v>
          </cell>
          <cell r="H215">
            <v>0.40137727145479474</v>
          </cell>
          <cell r="I215">
            <v>0.38671923561899302</v>
          </cell>
          <cell r="J215">
            <v>0.42468122371175365</v>
          </cell>
          <cell r="K215">
            <v>0.4119630475224012</v>
          </cell>
          <cell r="L215">
            <v>0.41843096283860071</v>
          </cell>
          <cell r="M215">
            <v>0.54047065585900445</v>
          </cell>
          <cell r="N215">
            <v>0.73401510083148658</v>
          </cell>
          <cell r="O215">
            <v>0.53865089729148163</v>
          </cell>
          <cell r="P215">
            <v>0.50410810356349423</v>
          </cell>
          <cell r="Q215">
            <v>1.3747856840080841</v>
          </cell>
          <cell r="R215">
            <v>1.2176834237071166</v>
          </cell>
          <cell r="S215">
            <v>1.3770857996504793</v>
          </cell>
          <cell r="T215">
            <v>1.78716342436116</v>
          </cell>
          <cell r="V215">
            <v>4.0222265002571422</v>
          </cell>
          <cell r="W215">
            <v>1.3463855757504397</v>
          </cell>
          <cell r="X215">
            <v>1.2145409383525096</v>
          </cell>
          <cell r="Y215">
            <v>1.3788179835014998</v>
          </cell>
          <cell r="Z215">
            <v>1.7606606531957176</v>
          </cell>
          <cell r="AB215">
            <v>5.7629212139079931</v>
          </cell>
        </row>
        <row r="216">
          <cell r="B216">
            <v>15</v>
          </cell>
          <cell r="C216" t="str">
            <v>SG RENTA CORTO PLAZO DOLARES</v>
          </cell>
          <cell r="E216">
            <v>0</v>
          </cell>
          <cell r="F216">
            <v>0.39601111708302827</v>
          </cell>
          <cell r="G216">
            <v>0.43773496287362601</v>
          </cell>
          <cell r="H216">
            <v>0.4031327246877936</v>
          </cell>
          <cell r="I216">
            <v>0.39342262885651014</v>
          </cell>
          <cell r="J216">
            <v>0.42982069017034608</v>
          </cell>
          <cell r="K216">
            <v>0.42557356127674861</v>
          </cell>
          <cell r="L216">
            <v>0.43051394258619702</v>
          </cell>
          <cell r="M216">
            <v>0.61802550119356425</v>
          </cell>
          <cell r="N216">
            <v>0.82736286405074022</v>
          </cell>
          <cell r="O216">
            <v>0.60125032520697008</v>
          </cell>
          <cell r="P216">
            <v>0.5719859969917529</v>
          </cell>
          <cell r="Q216">
            <v>0</v>
          </cell>
          <cell r="R216">
            <v>1.2313926358182847</v>
          </cell>
          <cell r="S216">
            <v>1.481247320836121</v>
          </cell>
          <cell r="T216">
            <v>2.0137736291226949</v>
          </cell>
          <cell r="V216">
            <v>0</v>
          </cell>
          <cell r="W216">
            <v>1.2985610087012438</v>
          </cell>
          <cell r="X216">
            <v>1.2357336096269922</v>
          </cell>
          <cell r="Y216">
            <v>1.4854766162742679</v>
          </cell>
          <cell r="Z216">
            <v>1.9885961538129795</v>
          </cell>
          <cell r="AB216">
            <v>6.9570698821262908</v>
          </cell>
        </row>
        <row r="217">
          <cell r="B217">
            <v>16</v>
          </cell>
          <cell r="C217" t="str">
            <v>SUPERFONDO AHORRO DOLARES</v>
          </cell>
          <cell r="E217">
            <v>0.53643504764908645</v>
          </cell>
          <cell r="F217">
            <v>0.41565936794074609</v>
          </cell>
          <cell r="G217">
            <v>0.4573188467221323</v>
          </cell>
          <cell r="H217">
            <v>0.41197166495288151</v>
          </cell>
          <cell r="I217">
            <v>0.40327862639757406</v>
          </cell>
          <cell r="J217">
            <v>0.43768093109357586</v>
          </cell>
          <cell r="K217">
            <v>0.42564316234079413</v>
          </cell>
          <cell r="L217">
            <v>0.43848231427550122</v>
          </cell>
          <cell r="M217">
            <v>0.54307768319252769</v>
          </cell>
          <cell r="N217">
            <v>0.65212049930116756</v>
          </cell>
          <cell r="O217">
            <v>0.56969978310108527</v>
          </cell>
          <cell r="P217">
            <v>0.5327293505699604</v>
          </cell>
          <cell r="Q217">
            <v>1.4160073090743408</v>
          </cell>
          <cell r="R217">
            <v>1.2581680827848052</v>
          </cell>
          <cell r="S217">
            <v>1.4137725382547872</v>
          </cell>
          <cell r="T217">
            <v>1.7647935488808386</v>
          </cell>
          <cell r="V217">
            <v>4.1438223136509134</v>
          </cell>
          <cell r="W217">
            <v>1.3843739991287551</v>
          </cell>
          <cell r="X217">
            <v>1.2524111522622805</v>
          </cell>
          <cell r="Y217">
            <v>1.4236759120583675</v>
          </cell>
          <cell r="Z217">
            <v>1.7386955471350265</v>
          </cell>
          <cell r="AB217">
            <v>6.0316046756893105</v>
          </cell>
        </row>
        <row r="218">
          <cell r="A218" t="str">
            <v>D</v>
          </cell>
          <cell r="B218" t="str">
            <v>RENTA MIXTA</v>
          </cell>
          <cell r="E218">
            <v>-0.92979938487283509</v>
          </cell>
          <cell r="F218">
            <v>1.9085755851593553</v>
          </cell>
          <cell r="G218">
            <v>0.73419690501148083</v>
          </cell>
          <cell r="H218">
            <v>-1.2805718960698396</v>
          </cell>
          <cell r="I218">
            <v>-2.7252915469784353</v>
          </cell>
          <cell r="J218">
            <v>-0.70903536179552673</v>
          </cell>
          <cell r="K218">
            <v>2.2049492450411745</v>
          </cell>
          <cell r="L218">
            <v>-13.289278997304093</v>
          </cell>
          <cell r="M218">
            <v>3.8868684661950419</v>
          </cell>
          <cell r="N218">
            <v>2.6669963158231154</v>
          </cell>
          <cell r="O218">
            <v>3.0511936553012897</v>
          </cell>
          <cell r="P218">
            <v>-2.7024905953968372</v>
          </cell>
          <cell r="Q218">
            <v>1.6559872757058272</v>
          </cell>
          <cell r="R218">
            <v>-4.6048751336463276</v>
          </cell>
          <cell r="S218">
            <v>-8.0816071016469255</v>
          </cell>
          <cell r="T218">
            <v>2.9744802619076776</v>
          </cell>
          <cell r="V218">
            <v>-9.7140268752903083</v>
          </cell>
          <cell r="W218">
            <v>1.6588132945997867</v>
          </cell>
          <cell r="X218">
            <v>-4.7623659899023068</v>
          </cell>
          <cell r="Y218">
            <v>-9.0904756262038706</v>
          </cell>
          <cell r="Z218">
            <v>2.9197864701685714</v>
          </cell>
          <cell r="AB218">
            <v>-9.6815196833965587</v>
          </cell>
        </row>
        <row r="219">
          <cell r="B219">
            <v>1</v>
          </cell>
          <cell r="C219" t="str">
            <v>ATLAS DIVERSIFICADO EN PESOS, DOL Y OTRAS MONEDAS</v>
          </cell>
          <cell r="E219">
            <v>0.36397606844587038</v>
          </cell>
          <cell r="F219">
            <v>0.67648330408687229</v>
          </cell>
          <cell r="G219">
            <v>0.29353070452420305</v>
          </cell>
          <cell r="H219">
            <v>0.62413105240888278</v>
          </cell>
          <cell r="I219">
            <v>-2.0625265950789728</v>
          </cell>
          <cell r="J219">
            <v>1.3284943900631285</v>
          </cell>
          <cell r="K219">
            <v>1.7151447279477594</v>
          </cell>
          <cell r="L219">
            <v>-13.414900264836282</v>
          </cell>
          <cell r="M219">
            <v>7.4267548758484292</v>
          </cell>
          <cell r="N219">
            <v>4.3134933964628308</v>
          </cell>
          <cell r="O219">
            <v>4.966750323296254</v>
          </cell>
          <cell r="P219">
            <v>-0.7060840093884857</v>
          </cell>
          <cell r="Q219">
            <v>1.339513609539944</v>
          </cell>
          <cell r="R219">
            <v>-0.14205404098409646</v>
          </cell>
          <cell r="S219">
            <v>-5.3890856260782822</v>
          </cell>
          <cell r="T219">
            <v>8.7213611231078403</v>
          </cell>
          <cell r="V219">
            <v>-4.2579584669103383</v>
          </cell>
          <cell r="W219">
            <v>1.3332600572473838</v>
          </cell>
          <cell r="X219">
            <v>-0.14242748302052727</v>
          </cell>
          <cell r="Y219">
            <v>-5.5789642645300175</v>
          </cell>
          <cell r="Z219">
            <v>8.3376214622900431</v>
          </cell>
          <cell r="AB219">
            <v>4.0980023713246778</v>
          </cell>
        </row>
        <row r="220">
          <cell r="B220">
            <v>2</v>
          </cell>
          <cell r="C220" t="str">
            <v>BF TOTAL</v>
          </cell>
          <cell r="E220">
            <v>-0.24403777693605688</v>
          </cell>
          <cell r="F220">
            <v>1.2874850956331452</v>
          </cell>
          <cell r="G220">
            <v>2.5591155696602641E-2</v>
          </cell>
          <cell r="H220">
            <v>-1.9140052911735927</v>
          </cell>
          <cell r="I220">
            <v>-1.4649961720180849</v>
          </cell>
          <cell r="J220">
            <v>0.11561677902813816</v>
          </cell>
          <cell r="K220">
            <v>1.6257699181826846</v>
          </cell>
          <cell r="L220">
            <v>-10.013522379432482</v>
          </cell>
          <cell r="M220">
            <v>2.448725703024035</v>
          </cell>
          <cell r="N220">
            <v>0.8951032095571243</v>
          </cell>
          <cell r="O220">
            <v>2.2904433694170612</v>
          </cell>
          <cell r="P220">
            <v>-1.46069558199452</v>
          </cell>
          <cell r="Q220">
            <v>1.0661627505545335</v>
          </cell>
          <cell r="R220">
            <v>-3.239218853505299</v>
          </cell>
          <cell r="S220">
            <v>-6.3112030911781858</v>
          </cell>
          <cell r="T220">
            <v>1.6985222215950557</v>
          </cell>
          <cell r="V220">
            <v>-8.3794689592613487</v>
          </cell>
          <cell r="W220">
            <v>1.0414930200133368</v>
          </cell>
          <cell r="X220">
            <v>-3.4373298966658599</v>
          </cell>
          <cell r="Y220">
            <v>-7.2266131321471061</v>
          </cell>
          <cell r="Z220">
            <v>1.7480717485020745</v>
          </cell>
          <cell r="AB220">
            <v>-7.8503642564328171</v>
          </cell>
        </row>
        <row r="221">
          <cell r="B221">
            <v>3</v>
          </cell>
          <cell r="C221" t="str">
            <v>BGN GLOBAL FUND</v>
          </cell>
          <cell r="E221">
            <v>0</v>
          </cell>
          <cell r="F221">
            <v>0</v>
          </cell>
          <cell r="G221">
            <v>0</v>
          </cell>
          <cell r="H221">
            <v>0</v>
          </cell>
          <cell r="I221">
            <v>-8.4954784043490221</v>
          </cell>
          <cell r="J221">
            <v>-3.641035971536366</v>
          </cell>
          <cell r="K221">
            <v>3.3768887151143456</v>
          </cell>
          <cell r="L221">
            <v>-23.902449689006456</v>
          </cell>
          <cell r="M221">
            <v>2.5560656641978374</v>
          </cell>
          <cell r="N221">
            <v>5.6146017463603481</v>
          </cell>
          <cell r="O221">
            <v>2.6323991050718254</v>
          </cell>
          <cell r="P221">
            <v>-1.9130971886968884</v>
          </cell>
          <cell r="Q221">
            <v>0</v>
          </cell>
          <cell r="R221">
            <v>0</v>
          </cell>
          <cell r="S221">
            <v>-19.321932769595684</v>
          </cell>
          <cell r="T221">
            <v>6.3211017141448389</v>
          </cell>
          <cell r="V221">
            <v>0</v>
          </cell>
          <cell r="W221">
            <v>0</v>
          </cell>
          <cell r="X221">
            <v>-18.370305909791814</v>
          </cell>
          <cell r="Y221">
            <v>-20.552000348254634</v>
          </cell>
          <cell r="Z221">
            <v>6.0390907509956051</v>
          </cell>
          <cell r="AB221">
            <v>-43.694072174731915</v>
          </cell>
        </row>
        <row r="222">
          <cell r="B222">
            <v>4</v>
          </cell>
          <cell r="C222" t="str">
            <v>BNL GLOBAL</v>
          </cell>
          <cell r="E222">
            <v>0.31425678270888824</v>
          </cell>
          <cell r="F222">
            <v>1.1265233349190495</v>
          </cell>
          <cell r="G222">
            <v>0.7368808532405291</v>
          </cell>
          <cell r="H222">
            <v>0.661540126157667</v>
          </cell>
          <cell r="I222">
            <v>-1.9896810400425347</v>
          </cell>
          <cell r="J222">
            <v>-0.50381444389929753</v>
          </cell>
          <cell r="K222">
            <v>2.1218622882851479</v>
          </cell>
          <cell r="L222">
            <v>-10.4368771173041</v>
          </cell>
          <cell r="M222">
            <v>4.279208326902384</v>
          </cell>
          <cell r="N222">
            <v>3.4394910915680255</v>
          </cell>
          <cell r="O222">
            <v>3.1237228684582785</v>
          </cell>
          <cell r="P222">
            <v>-1.3475242010746791</v>
          </cell>
          <cell r="Q222">
            <v>2.1918440665603889</v>
          </cell>
          <cell r="R222">
            <v>-1.8383602157171386</v>
          </cell>
          <cell r="S222">
            <v>-4.6225560391130465</v>
          </cell>
          <cell r="T222">
            <v>5.2332412499683345</v>
          </cell>
          <cell r="V222">
            <v>-4.3238435544381897</v>
          </cell>
          <cell r="W222">
            <v>2.2048505976329915</v>
          </cell>
          <cell r="X222">
            <v>-1.7504596448531804</v>
          </cell>
          <cell r="Y222">
            <v>-6.6220872366790289</v>
          </cell>
          <cell r="Z222">
            <v>4.9284324301290496</v>
          </cell>
          <cell r="AB222">
            <v>-4.2104695457828463</v>
          </cell>
        </row>
        <row r="223">
          <cell r="B223">
            <v>5</v>
          </cell>
          <cell r="C223" t="str">
            <v>BNL GLOBALEN DOLARES</v>
          </cell>
          <cell r="E223">
            <v>0</v>
          </cell>
          <cell r="F223">
            <v>0</v>
          </cell>
          <cell r="G223">
            <v>0</v>
          </cell>
          <cell r="H223">
            <v>0</v>
          </cell>
          <cell r="I223">
            <v>0</v>
          </cell>
          <cell r="J223">
            <v>0</v>
          </cell>
          <cell r="K223">
            <v>2.3675701127666038</v>
          </cell>
          <cell r="L223">
            <v>-8.4196406025440993</v>
          </cell>
          <cell r="M223">
            <v>4.6679445258766439</v>
          </cell>
          <cell r="N223">
            <v>3.6820972843810251</v>
          </cell>
          <cell r="O223">
            <v>3.0972987421710396</v>
          </cell>
          <cell r="P223">
            <v>-1.1435419016216808</v>
          </cell>
          <cell r="Q223">
            <v>0</v>
          </cell>
          <cell r="R223">
            <v>0</v>
          </cell>
          <cell r="S223">
            <v>-1.8752792739118562</v>
          </cell>
          <cell r="T223">
            <v>5.671070284880475</v>
          </cell>
          <cell r="V223">
            <v>0</v>
          </cell>
          <cell r="W223">
            <v>0</v>
          </cell>
          <cell r="X223">
            <v>0</v>
          </cell>
          <cell r="Y223">
            <v>-5.3062798990449682</v>
          </cell>
          <cell r="Z223">
            <v>4.2649093282793995</v>
          </cell>
          <cell r="AB223">
            <v>2.0162430847756614</v>
          </cell>
        </row>
        <row r="224">
          <cell r="B224">
            <v>6</v>
          </cell>
          <cell r="C224" t="str">
            <v>BR MIX</v>
          </cell>
          <cell r="E224">
            <v>0</v>
          </cell>
          <cell r="F224">
            <v>0</v>
          </cell>
          <cell r="G224">
            <v>1.0596744314374629</v>
          </cell>
          <cell r="H224">
            <v>-0.49444517031106416</v>
          </cell>
          <cell r="I224">
            <v>-3.6798778665449006</v>
          </cell>
          <cell r="J224">
            <v>-1.4258842343960021</v>
          </cell>
          <cell r="K224">
            <v>4.2624358457014955</v>
          </cell>
          <cell r="L224">
            <v>-21.353936732742461</v>
          </cell>
          <cell r="M224">
            <v>6.4128882036436963</v>
          </cell>
          <cell r="N224">
            <v>5.5298961414680825</v>
          </cell>
          <cell r="O224">
            <v>6.6478299902155369</v>
          </cell>
          <cell r="P224">
            <v>-4.9581470135411365</v>
          </cell>
          <cell r="Q224">
            <v>0</v>
          </cell>
          <cell r="R224">
            <v>-5.5227507181204283</v>
          </cell>
          <cell r="S224">
            <v>-12.743239352166725</v>
          </cell>
          <cell r="T224">
            <v>6.9651806021925999</v>
          </cell>
          <cell r="V224">
            <v>0</v>
          </cell>
          <cell r="W224">
            <v>3.1790232943123886</v>
          </cell>
          <cell r="X224">
            <v>-6.2787475915422171</v>
          </cell>
          <cell r="Y224">
            <v>-14.154487640978557</v>
          </cell>
          <cell r="Z224">
            <v>6.7148178335726776</v>
          </cell>
          <cell r="AB224">
            <v>-20.271465986794411</v>
          </cell>
        </row>
        <row r="225">
          <cell r="B225">
            <v>7</v>
          </cell>
          <cell r="C225" t="str">
            <v>CAPITAL MIX</v>
          </cell>
          <cell r="E225">
            <v>0</v>
          </cell>
          <cell r="F225">
            <v>13.273477507566223</v>
          </cell>
          <cell r="G225">
            <v>1.785331829344905</v>
          </cell>
          <cell r="H225">
            <v>-3.8314649889267027</v>
          </cell>
          <cell r="I225">
            <v>-12.278542521932645</v>
          </cell>
          <cell r="J225">
            <v>-3.1392641862398651</v>
          </cell>
          <cell r="K225">
            <v>7.411635697225516</v>
          </cell>
          <cell r="L225">
            <v>-32.154794370024078</v>
          </cell>
          <cell r="M225">
            <v>11.015079993757171</v>
          </cell>
          <cell r="N225">
            <v>2.0994973408135387</v>
          </cell>
          <cell r="O225">
            <v>12.039567691148578</v>
          </cell>
          <cell r="P225">
            <v>-8.7162595376479857</v>
          </cell>
          <cell r="Q225">
            <v>0</v>
          </cell>
          <cell r="R225">
            <v>-18.287856550427772</v>
          </cell>
          <cell r="S225">
            <v>-19.099264587540265</v>
          </cell>
          <cell r="T225">
            <v>4.4211461690473408</v>
          </cell>
          <cell r="V225">
            <v>0</v>
          </cell>
          <cell r="W225">
            <v>16.310275212547108</v>
          </cell>
          <cell r="X225">
            <v>-20.374861382945753</v>
          </cell>
          <cell r="Y225">
            <v>-17.946734606377223</v>
          </cell>
          <cell r="Z225">
            <v>4.1040552369937382</v>
          </cell>
          <cell r="AB225">
            <v>-43.381639247325076</v>
          </cell>
        </row>
        <row r="226">
          <cell r="B226">
            <v>8</v>
          </cell>
          <cell r="C226" t="str">
            <v>CMA EMERGENTE</v>
          </cell>
          <cell r="E226">
            <v>0</v>
          </cell>
          <cell r="F226">
            <v>0</v>
          </cell>
          <cell r="G226">
            <v>0</v>
          </cell>
          <cell r="H226">
            <v>0</v>
          </cell>
          <cell r="I226">
            <v>0</v>
          </cell>
          <cell r="J226">
            <v>0</v>
          </cell>
          <cell r="K226">
            <v>0</v>
          </cell>
          <cell r="L226">
            <v>-24.225657142449609</v>
          </cell>
          <cell r="M226">
            <v>16.131673686439683</v>
          </cell>
          <cell r="N226">
            <v>8.9325995985530593</v>
          </cell>
          <cell r="O226">
            <v>6.3068849726952037</v>
          </cell>
          <cell r="P226">
            <v>-7.3600804372726873</v>
          </cell>
          <cell r="Q226">
            <v>0</v>
          </cell>
          <cell r="R226">
            <v>0</v>
          </cell>
          <cell r="S226">
            <v>0</v>
          </cell>
          <cell r="T226">
            <v>7.2796701975626821</v>
          </cell>
          <cell r="V226">
            <v>0</v>
          </cell>
          <cell r="W226">
            <v>0</v>
          </cell>
          <cell r="X226">
            <v>0</v>
          </cell>
          <cell r="Y226">
            <v>-20.342571001162369</v>
          </cell>
          <cell r="Z226">
            <v>3.3455321754413001</v>
          </cell>
          <cell r="AB226">
            <v>-7.5515788374014834</v>
          </cell>
        </row>
        <row r="227">
          <cell r="B227">
            <v>9</v>
          </cell>
          <cell r="C227" t="str">
            <v>CMF ALLOCATIONS</v>
          </cell>
          <cell r="E227">
            <v>0</v>
          </cell>
          <cell r="F227">
            <v>0</v>
          </cell>
          <cell r="G227">
            <v>0</v>
          </cell>
          <cell r="H227">
            <v>0</v>
          </cell>
          <cell r="I227">
            <v>0</v>
          </cell>
          <cell r="J227">
            <v>-1.3890566493537815</v>
          </cell>
          <cell r="K227">
            <v>1.5790870488322728</v>
          </cell>
          <cell r="L227">
            <v>-11.019444304878656</v>
          </cell>
          <cell r="M227">
            <v>11.328191170990065</v>
          </cell>
          <cell r="N227">
            <v>6.6889835666463782</v>
          </cell>
          <cell r="O227">
            <v>8.4650198718314371</v>
          </cell>
          <cell r="P227">
            <v>-5.2254179194754391</v>
          </cell>
          <cell r="Q227">
            <v>0</v>
          </cell>
          <cell r="R227">
            <v>0</v>
          </cell>
          <cell r="S227">
            <v>0.62469377756000366</v>
          </cell>
          <cell r="T227">
            <v>9.6733617366605795</v>
          </cell>
          <cell r="V227">
            <v>0</v>
          </cell>
          <cell r="W227">
            <v>0</v>
          </cell>
          <cell r="X227">
            <v>-4.1671699480613444</v>
          </cell>
          <cell r="Y227">
            <v>0.64187463962442093</v>
          </cell>
          <cell r="Z227">
            <v>8.0152658229330953</v>
          </cell>
          <cell r="AB227">
            <v>13.528602944038717</v>
          </cell>
        </row>
        <row r="228">
          <cell r="B228">
            <v>10</v>
          </cell>
          <cell r="C228" t="str">
            <v>CONSULTATIO BOZANO SIMONSEN BR</v>
          </cell>
          <cell r="E228">
            <v>0</v>
          </cell>
          <cell r="F228">
            <v>0</v>
          </cell>
          <cell r="G228">
            <v>2.577428023715056</v>
          </cell>
          <cell r="H228">
            <v>-1.2016930189925445</v>
          </cell>
          <cell r="I228">
            <v>-5.7651171334821676</v>
          </cell>
          <cell r="J228">
            <v>-0.99878073877509577</v>
          </cell>
          <cell r="K228">
            <v>4.525754684165495</v>
          </cell>
          <cell r="L228">
            <v>-19.814879772787009</v>
          </cell>
          <cell r="M228">
            <v>-4.1666562807682217</v>
          </cell>
          <cell r="N228">
            <v>2.0788412069633777</v>
          </cell>
          <cell r="O228">
            <v>3.8322230333421192</v>
          </cell>
          <cell r="P228">
            <v>-9.0559175855794436</v>
          </cell>
          <cell r="Q228">
            <v>0</v>
          </cell>
          <cell r="R228">
            <v>-7.827420668619256</v>
          </cell>
          <cell r="S228">
            <v>-19.678143485831821</v>
          </cell>
          <cell r="T228">
            <v>-3.6077030917967323</v>
          </cell>
          <cell r="V228">
            <v>0</v>
          </cell>
          <cell r="W228">
            <v>7.7322840711451679</v>
          </cell>
          <cell r="X228">
            <v>-8.1097686828936695</v>
          </cell>
          <cell r="Y228">
            <v>-22.271044191960428</v>
          </cell>
          <cell r="Z228">
            <v>-3.4887805025176304</v>
          </cell>
          <cell r="AB228">
            <v>-41.814859152475186</v>
          </cell>
        </row>
        <row r="229">
          <cell r="B229">
            <v>11</v>
          </cell>
          <cell r="C229" t="str">
            <v>CONSULTATIO BALANCE LAT. AM FUND</v>
          </cell>
          <cell r="E229">
            <v>-1.7580644520305611</v>
          </cell>
          <cell r="F229">
            <v>1.5740769207120087</v>
          </cell>
          <cell r="G229">
            <v>2.5599729824880013</v>
          </cell>
          <cell r="H229">
            <v>-1.1711511608220593</v>
          </cell>
          <cell r="I229">
            <v>-4.209605655451842</v>
          </cell>
          <cell r="J229">
            <v>6.0460732108102988E-2</v>
          </cell>
          <cell r="K229">
            <v>0.25186314779741537</v>
          </cell>
          <cell r="L229">
            <v>-1.412189580808354</v>
          </cell>
          <cell r="M229">
            <v>0.2414737613997131</v>
          </cell>
          <cell r="N229">
            <v>-0.78788505699567413</v>
          </cell>
          <cell r="O229">
            <v>0.5344047563441201</v>
          </cell>
          <cell r="P229">
            <v>-3.1829959238735883</v>
          </cell>
          <cell r="Q229">
            <v>2.3428937046207077</v>
          </cell>
          <cell r="R229">
            <v>-5.2742186759778935</v>
          </cell>
          <cell r="S229">
            <v>-0.92521992932746988</v>
          </cell>
          <cell r="T229">
            <v>-3.4324844322154879</v>
          </cell>
          <cell r="V229">
            <v>-3.9518497470482306</v>
          </cell>
          <cell r="W229">
            <v>2.3475635644809887</v>
          </cell>
          <cell r="X229">
            <v>-5.5777689716700207</v>
          </cell>
          <cell r="Y229">
            <v>-1.0400855943143834</v>
          </cell>
          <cell r="Z229">
            <v>-3.4283761061568017</v>
          </cell>
          <cell r="AB229">
            <v>-7.2002082794963309</v>
          </cell>
        </row>
        <row r="230">
          <cell r="B230">
            <v>12</v>
          </cell>
          <cell r="C230" t="str">
            <v>RNB MIXTO</v>
          </cell>
          <cell r="E230">
            <v>0</v>
          </cell>
          <cell r="F230">
            <v>0</v>
          </cell>
          <cell r="G230">
            <v>0</v>
          </cell>
          <cell r="H230">
            <v>0</v>
          </cell>
          <cell r="I230">
            <v>0</v>
          </cell>
          <cell r="J230">
            <v>0</v>
          </cell>
          <cell r="K230">
            <v>0</v>
          </cell>
          <cell r="L230">
            <v>-22.911178114575925</v>
          </cell>
          <cell r="M230">
            <v>5.0027937679483436</v>
          </cell>
          <cell r="N230">
            <v>8.4151125521303882</v>
          </cell>
          <cell r="O230">
            <v>7.0690698231876459</v>
          </cell>
          <cell r="P230">
            <v>-6.1812366737739932</v>
          </cell>
          <cell r="Q230">
            <v>0</v>
          </cell>
          <cell r="R230">
            <v>0</v>
          </cell>
          <cell r="S230">
            <v>0</v>
          </cell>
          <cell r="T230">
            <v>8.9039315900850013</v>
          </cell>
          <cell r="V230">
            <v>0</v>
          </cell>
          <cell r="W230">
            <v>0</v>
          </cell>
          <cell r="X230">
            <v>0</v>
          </cell>
          <cell r="Y230">
            <v>-32.279705406536706</v>
          </cell>
          <cell r="Z230">
            <v>8.2318259131854106</v>
          </cell>
          <cell r="AB230">
            <v>-32.328929384965811</v>
          </cell>
        </row>
        <row r="231">
          <cell r="B231">
            <v>13</v>
          </cell>
          <cell r="C231" t="str">
            <v>DB GLOBAL</v>
          </cell>
          <cell r="E231">
            <v>-3.2980493629928276</v>
          </cell>
          <cell r="F231">
            <v>4.3231885903476375</v>
          </cell>
          <cell r="G231">
            <v>1.3895090181970104</v>
          </cell>
          <cell r="H231">
            <v>-0.2300875283055337</v>
          </cell>
          <cell r="I231">
            <v>-3.5585055626209505</v>
          </cell>
          <cell r="J231">
            <v>-1.8627251646934351</v>
          </cell>
          <cell r="K231">
            <v>3.0576981791706759</v>
          </cell>
          <cell r="L231">
            <v>-21.696843222442695</v>
          </cell>
          <cell r="M231">
            <v>8.3189720583986002</v>
          </cell>
          <cell r="N231">
            <v>5.5126459414669871</v>
          </cell>
          <cell r="O231">
            <v>5.2495495929739233</v>
          </cell>
          <cell r="P231">
            <v>-2.7935258705087618</v>
          </cell>
          <cell r="Q231">
            <v>2.2843305794229662</v>
          </cell>
          <cell r="R231">
            <v>-5.5727120151628178</v>
          </cell>
          <cell r="S231">
            <v>-12.589372288635159</v>
          </cell>
          <cell r="T231">
            <v>7.9493298711368121</v>
          </cell>
          <cell r="V231">
            <v>-15.575040142064832</v>
          </cell>
          <cell r="W231">
            <v>2.0251694371767215</v>
          </cell>
          <cell r="X231">
            <v>-5.6134637948241126</v>
          </cell>
          <cell r="Y231">
            <v>-14.558207111161606</v>
          </cell>
          <cell r="Z231">
            <v>8.0251216239461112</v>
          </cell>
          <cell r="AB231">
            <v>-11.53724771736683</v>
          </cell>
        </row>
        <row r="232">
          <cell r="B232">
            <v>14</v>
          </cell>
          <cell r="C232" t="str">
            <v>EMERGENTE</v>
          </cell>
          <cell r="E232">
            <v>-5.2995132220654213</v>
          </cell>
          <cell r="F232">
            <v>6.8385319653680776</v>
          </cell>
          <cell r="G232">
            <v>2.4142172591092415</v>
          </cell>
          <cell r="H232">
            <v>-0.33137149872407567</v>
          </cell>
          <cell r="I232">
            <v>-7.7364560001513265</v>
          </cell>
          <cell r="J232">
            <v>-1.5983067813167162</v>
          </cell>
          <cell r="K232">
            <v>-100</v>
          </cell>
          <cell r="L232">
            <v>0</v>
          </cell>
          <cell r="M232">
            <v>0</v>
          </cell>
          <cell r="N232">
            <v>0</v>
          </cell>
          <cell r="O232">
            <v>0</v>
          </cell>
          <cell r="P232">
            <v>0</v>
          </cell>
          <cell r="Q232">
            <v>3.6192330144838358</v>
          </cell>
          <cell r="R232">
            <v>-9.5119589844594792</v>
          </cell>
          <cell r="S232">
            <v>-100</v>
          </cell>
          <cell r="T232">
            <v>0</v>
          </cell>
          <cell r="V232">
            <v>-100</v>
          </cell>
          <cell r="W232">
            <v>3.5823804985192904</v>
          </cell>
          <cell r="X232">
            <v>-9.7850791681322562</v>
          </cell>
          <cell r="Y232">
            <v>0</v>
          </cell>
          <cell r="Z232">
            <v>0</v>
          </cell>
          <cell r="AB232">
            <v>-12.043603953261538</v>
          </cell>
        </row>
        <row r="233">
          <cell r="B233">
            <v>15</v>
          </cell>
          <cell r="C233" t="str">
            <v>FEDERACION II</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V233">
            <v>0</v>
          </cell>
          <cell r="W233">
            <v>0</v>
          </cell>
          <cell r="X233">
            <v>0</v>
          </cell>
          <cell r="Y233">
            <v>0</v>
          </cell>
          <cell r="Z233">
            <v>0</v>
          </cell>
          <cell r="AB233">
            <v>0</v>
          </cell>
        </row>
        <row r="234">
          <cell r="B234">
            <v>16</v>
          </cell>
          <cell r="C234" t="str">
            <v>FIMA MIX PLUS</v>
          </cell>
          <cell r="E234">
            <v>1.8325324510954921</v>
          </cell>
          <cell r="F234">
            <v>0.26514589673425348</v>
          </cell>
          <cell r="G234">
            <v>0.98503622341907793</v>
          </cell>
          <cell r="H234">
            <v>-0.27742361757971956</v>
          </cell>
          <cell r="I234">
            <v>-3.2104924038270699</v>
          </cell>
          <cell r="J234">
            <v>-1.3344344589516721</v>
          </cell>
          <cell r="K234">
            <v>3.6631280121616427</v>
          </cell>
          <cell r="L234">
            <v>-30.414248536841704</v>
          </cell>
          <cell r="M234">
            <v>15.959551097182366</v>
          </cell>
          <cell r="N234">
            <v>10.117072020028161</v>
          </cell>
          <cell r="O234">
            <v>4.1955126396325593</v>
          </cell>
          <cell r="P234">
            <v>-3.383041022937161</v>
          </cell>
          <cell r="Q234">
            <v>3.1082842091995522</v>
          </cell>
          <cell r="R234">
            <v>-4.7670187164965068</v>
          </cell>
          <cell r="S234">
            <v>-16.352848445371858</v>
          </cell>
          <cell r="T234">
            <v>10.855446302992178</v>
          </cell>
          <cell r="V234">
            <v>-17.86427467986411</v>
          </cell>
          <cell r="W234">
            <v>3.0804311334788625</v>
          </cell>
          <cell r="X234">
            <v>-4.7996304251790507</v>
          </cell>
          <cell r="Y234">
            <v>-19.018757897676618</v>
          </cell>
          <cell r="Z234">
            <v>10.634968926576208</v>
          </cell>
          <cell r="AB234">
            <v>-9.4097221390162158</v>
          </cell>
        </row>
        <row r="235">
          <cell r="B235">
            <v>17</v>
          </cell>
          <cell r="C235" t="str">
            <v>FIMA MIX</v>
          </cell>
          <cell r="E235">
            <v>0.70892105927280458</v>
          </cell>
          <cell r="F235">
            <v>1.3494594706540131</v>
          </cell>
          <cell r="G235">
            <v>1.060942915059182</v>
          </cell>
          <cell r="H235">
            <v>0.45433590527490519</v>
          </cell>
          <cell r="I235">
            <v>-1.3561386029004807</v>
          </cell>
          <cell r="J235">
            <v>-0.69897108110451578</v>
          </cell>
          <cell r="K235">
            <v>2.381989594206968</v>
          </cell>
          <cell r="L235">
            <v>-26.331877553969541</v>
          </cell>
          <cell r="M235">
            <v>14.413957885502393</v>
          </cell>
          <cell r="N235">
            <v>7.5534643162449067</v>
          </cell>
          <cell r="O235">
            <v>4.4390423181321026</v>
          </cell>
          <cell r="P235">
            <v>-1.7202855907267778</v>
          </cell>
          <cell r="Q235">
            <v>3.1508297859471401</v>
          </cell>
          <cell r="R235">
            <v>-1.6005887966872079</v>
          </cell>
          <cell r="S235">
            <v>-13.705687020704737</v>
          </cell>
          <cell r="T235">
            <v>10.395449014532577</v>
          </cell>
          <cell r="V235">
            <v>-12.411437009475234</v>
          </cell>
          <cell r="W235">
            <v>3.1004338501663162</v>
          </cell>
          <cell r="X235">
            <v>-1.5360470447457688</v>
          </cell>
          <cell r="Y235">
            <v>-14.915666914953754</v>
          </cell>
          <cell r="Z235">
            <v>9.9272620068460746</v>
          </cell>
          <cell r="AB235">
            <v>-3.1715709189671024</v>
          </cell>
        </row>
        <row r="236">
          <cell r="B236">
            <v>18</v>
          </cell>
          <cell r="C236" t="str">
            <v>LECCORP PLUS</v>
          </cell>
          <cell r="E236">
            <v>-0.15578265204385655</v>
          </cell>
          <cell r="F236">
            <v>1.1878757619255609</v>
          </cell>
          <cell r="G236">
            <v>2.5565378289473584</v>
          </cell>
          <cell r="H236">
            <v>-0.26361422113523325</v>
          </cell>
          <cell r="I236">
            <v>-0.6462051776813027</v>
          </cell>
          <cell r="J236">
            <v>0.75156027149230198</v>
          </cell>
          <cell r="K236">
            <v>0.86542709128147877</v>
          </cell>
          <cell r="L236">
            <v>-13.304998706029892</v>
          </cell>
          <cell r="M236">
            <v>3.792236420624806</v>
          </cell>
          <cell r="N236">
            <v>1.5674431981593351</v>
          </cell>
          <cell r="O236">
            <v>5.9780655419902295</v>
          </cell>
          <cell r="P236">
            <v>-1.4007070333374561</v>
          </cell>
          <cell r="Q236">
            <v>3.6131189764041283</v>
          </cell>
          <cell r="R236">
            <v>-0.16338067697735381</v>
          </cell>
          <cell r="S236">
            <v>-9.2385847957913274</v>
          </cell>
          <cell r="T236">
            <v>6.131501515453186</v>
          </cell>
          <cell r="V236">
            <v>-6.1129112662013929</v>
          </cell>
          <cell r="W236">
            <v>3.3919875669048656</v>
          </cell>
          <cell r="X236">
            <v>-0.16402083882372698</v>
          </cell>
          <cell r="Y236">
            <v>-8.865926424626096</v>
          </cell>
          <cell r="Z236">
            <v>6.4588224706372035</v>
          </cell>
          <cell r="AB236">
            <v>-1.9569676537293457</v>
          </cell>
        </row>
        <row r="237">
          <cell r="B237">
            <v>19</v>
          </cell>
          <cell r="C237" t="str">
            <v>MARINVER</v>
          </cell>
          <cell r="E237">
            <v>-5.1150833111008769</v>
          </cell>
          <cell r="F237">
            <v>5.4291702878175974</v>
          </cell>
          <cell r="G237">
            <v>1.317703534888226</v>
          </cell>
          <cell r="H237">
            <v>-1.5434499096662946</v>
          </cell>
          <cell r="I237">
            <v>-6.0664244309689082</v>
          </cell>
          <cell r="J237">
            <v>-4.0428477172464667</v>
          </cell>
          <cell r="K237">
            <v>6.0143989645688345</v>
          </cell>
          <cell r="L237">
            <v>-28.954764539061205</v>
          </cell>
          <cell r="M237">
            <v>8.0461827620155635</v>
          </cell>
          <cell r="N237">
            <v>11.660039761431396</v>
          </cell>
          <cell r="O237">
            <v>3.11433573696549</v>
          </cell>
          <cell r="P237">
            <v>-4.6045153028188341</v>
          </cell>
          <cell r="Q237">
            <v>1.3545633140112923</v>
          </cell>
          <cell r="R237">
            <v>-11.255219612582101</v>
          </cell>
          <cell r="S237">
            <v>-18.621582268241387</v>
          </cell>
          <cell r="T237">
            <v>9.8359840954274311</v>
          </cell>
          <cell r="V237">
            <v>-26.802648492639037</v>
          </cell>
          <cell r="W237">
            <v>1.2899484541003963</v>
          </cell>
          <cell r="X237">
            <v>-11.605578905092614</v>
          </cell>
          <cell r="Y237">
            <v>-19.279216790431292</v>
          </cell>
          <cell r="Z237">
            <v>9.3344415413931401</v>
          </cell>
          <cell r="AB237">
            <v>-19.471944552323741</v>
          </cell>
        </row>
        <row r="238">
          <cell r="B238">
            <v>20</v>
          </cell>
          <cell r="C238" t="str">
            <v>MERCOSUR</v>
          </cell>
          <cell r="E238">
            <v>-3.8182119871634224</v>
          </cell>
          <cell r="F238">
            <v>7.1893107344135121</v>
          </cell>
          <cell r="G238">
            <v>1.7862218268211993</v>
          </cell>
          <cell r="H238">
            <v>-0.73489337250253195</v>
          </cell>
          <cell r="I238">
            <v>-4.0340816658532503</v>
          </cell>
          <cell r="J238">
            <v>-1.5304082736836588</v>
          </cell>
          <cell r="K238">
            <v>3.3641800187789173E-2</v>
          </cell>
          <cell r="L238">
            <v>-8.0047010974007797</v>
          </cell>
          <cell r="M238">
            <v>0.33625969162944802</v>
          </cell>
          <cell r="N238">
            <v>1.7113989423974019</v>
          </cell>
          <cell r="O238">
            <v>-9.4708469763227221E-3</v>
          </cell>
          <cell r="P238">
            <v>-1.9800528126114769</v>
          </cell>
          <cell r="Q238">
            <v>4.9381295167217898</v>
          </cell>
          <cell r="R238">
            <v>-6.1972060325581673</v>
          </cell>
          <cell r="S238">
            <v>-7.6643050457679056</v>
          </cell>
          <cell r="T238">
            <v>-0.31198266693909238</v>
          </cell>
          <cell r="V238">
            <v>-9.109453386195387</v>
          </cell>
          <cell r="W238">
            <v>4.9286772461194248</v>
          </cell>
          <cell r="X238">
            <v>-6.3768979123614384</v>
          </cell>
          <cell r="Y238">
            <v>-7.7146078141573966</v>
          </cell>
          <cell r="Z238">
            <v>-0.18650787958989154</v>
          </cell>
          <cell r="AB238">
            <v>-9.2069953227022463</v>
          </cell>
        </row>
        <row r="239">
          <cell r="B239">
            <v>21</v>
          </cell>
          <cell r="C239" t="str">
            <v>1784 MIX</v>
          </cell>
          <cell r="E239">
            <v>0.21155471656932878</v>
          </cell>
          <cell r="F239">
            <v>1.0326147697345522</v>
          </cell>
          <cell r="G239">
            <v>0.69870762725887658</v>
          </cell>
          <cell r="H239">
            <v>0.41077613686404391</v>
          </cell>
          <cell r="I239">
            <v>-0.35523530247831836</v>
          </cell>
          <cell r="J239">
            <v>0.1996935154973567</v>
          </cell>
          <cell r="K239">
            <v>1.0570717604407864</v>
          </cell>
          <cell r="L239">
            <v>-7.4310874029700162</v>
          </cell>
          <cell r="M239">
            <v>3.2816312146910942</v>
          </cell>
          <cell r="N239">
            <v>3.1224009879396109</v>
          </cell>
          <cell r="O239">
            <v>2.2020878804798416</v>
          </cell>
          <cell r="P239">
            <v>-0.14145377321962416</v>
          </cell>
          <cell r="Q239">
            <v>1.9537700294932181</v>
          </cell>
          <cell r="R239">
            <v>0.25388312550407299</v>
          </cell>
          <cell r="S239">
            <v>-3.3826858257606229</v>
          </cell>
          <cell r="T239">
            <v>5.244164157721376</v>
          </cell>
          <cell r="V239">
            <v>-1.2449181398118125</v>
          </cell>
          <cell r="W239">
            <v>1.9357761226977268</v>
          </cell>
          <cell r="X239">
            <v>0.2438660515670962</v>
          </cell>
          <cell r="Y239">
            <v>-4.6913635017357205</v>
          </cell>
          <cell r="Z239">
            <v>4.8697943102330346</v>
          </cell>
          <cell r="AB239">
            <v>0.79886526883398545</v>
          </cell>
        </row>
        <row r="240">
          <cell r="B240">
            <v>22</v>
          </cell>
          <cell r="C240" t="str">
            <v>1784 MIX CRECIMIENTO</v>
          </cell>
          <cell r="E240">
            <v>-6.4679149317321105</v>
          </cell>
          <cell r="F240">
            <v>7.0569313196085171</v>
          </cell>
          <cell r="G240">
            <v>1.6669769897869058</v>
          </cell>
          <cell r="H240">
            <v>-2.2376142450716618</v>
          </cell>
          <cell r="I240">
            <v>-8.8989989097036251</v>
          </cell>
          <cell r="J240">
            <v>-6.1649320326661039</v>
          </cell>
          <cell r="K240">
            <v>5.8510878828460511</v>
          </cell>
          <cell r="L240">
            <v>-32.603585426073309</v>
          </cell>
          <cell r="M240">
            <v>11.076691035213582</v>
          </cell>
          <cell r="N240">
            <v>11.712753099823537</v>
          </cell>
          <cell r="O240">
            <v>6.196150753005325</v>
          </cell>
          <cell r="P240">
            <v>-8.0973877007326163</v>
          </cell>
          <cell r="Q240">
            <v>1.801767142435784</v>
          </cell>
          <cell r="R240">
            <v>-16.428131225823449</v>
          </cell>
          <cell r="S240">
            <v>-20.758068536909168</v>
          </cell>
          <cell r="T240">
            <v>9.0283366450793601</v>
          </cell>
          <cell r="V240">
            <v>-32.582835418214174</v>
          </cell>
          <cell r="W240">
            <v>1.6411533270288348</v>
          </cell>
          <cell r="X240">
            <v>-16.765078197948885</v>
          </cell>
          <cell r="Y240">
            <v>-22.822445231707672</v>
          </cell>
          <cell r="Z240">
            <v>7.5814548378562696</v>
          </cell>
          <cell r="AB240">
            <v>-29.633696385017938</v>
          </cell>
        </row>
        <row r="241">
          <cell r="B241">
            <v>23</v>
          </cell>
          <cell r="C241" t="str">
            <v>1784 MIX RENTA</v>
          </cell>
          <cell r="E241">
            <v>-1.1613402726998956</v>
          </cell>
          <cell r="F241">
            <v>3.2010452231088449</v>
          </cell>
          <cell r="G241">
            <v>1.3071175083210207</v>
          </cell>
          <cell r="H241">
            <v>-0.3014908994588783</v>
          </cell>
          <cell r="I241">
            <v>-3.3487270529361179</v>
          </cell>
          <cell r="J241">
            <v>-1.8493011493214695</v>
          </cell>
          <cell r="K241">
            <v>3.0381169956109622</v>
          </cell>
          <cell r="L241">
            <v>-18.591004312043623</v>
          </cell>
          <cell r="M241">
            <v>6.5036220002981038</v>
          </cell>
          <cell r="N241">
            <v>5.611162986499707</v>
          </cell>
          <cell r="O241">
            <v>4.2542905999578107</v>
          </cell>
          <cell r="P241">
            <v>-2.6639875616856767</v>
          </cell>
          <cell r="Q241">
            <v>3.3358228506406906</v>
          </cell>
          <cell r="R241">
            <v>-5.4221061792863239</v>
          </cell>
          <cell r="S241">
            <v>-10.662316306648368</v>
          </cell>
          <cell r="T241">
            <v>7.1710074051184236</v>
          </cell>
          <cell r="V241">
            <v>-12.687740235161627</v>
          </cell>
          <cell r="W241">
            <v>3.2291536260538338</v>
          </cell>
          <cell r="X241">
            <v>-5.3880318329322519</v>
          </cell>
          <cell r="Y241">
            <v>-12.142537291243782</v>
          </cell>
          <cell r="Z241">
            <v>6.698689911169307</v>
          </cell>
          <cell r="AB241">
            <v>-7.8998628664264263</v>
          </cell>
        </row>
        <row r="242">
          <cell r="B242">
            <v>24</v>
          </cell>
          <cell r="C242" t="str">
            <v>PAMPA</v>
          </cell>
          <cell r="E242">
            <v>-6.5774545254009382</v>
          </cell>
          <cell r="F242">
            <v>5.2540675289356464</v>
          </cell>
          <cell r="G242">
            <v>0.50183998573527511</v>
          </cell>
          <cell r="H242">
            <v>0.17358269439033958</v>
          </cell>
          <cell r="I242">
            <v>-10.226151526781491</v>
          </cell>
          <cell r="J242">
            <v>-3.9813367091721785</v>
          </cell>
          <cell r="K242">
            <v>5.8983301628810825</v>
          </cell>
          <cell r="L242">
            <v>-13.307616997589534</v>
          </cell>
          <cell r="M242">
            <v>-1.2476540586386475</v>
          </cell>
          <cell r="N242">
            <v>-5.3270149055056004</v>
          </cell>
          <cell r="O242">
            <v>4.9447160227456433</v>
          </cell>
          <cell r="P242">
            <v>-10.12806146981311</v>
          </cell>
          <cell r="Q242">
            <v>-1.175506476500654</v>
          </cell>
          <cell r="R242">
            <v>-13.650723037491975</v>
          </cell>
          <cell r="S242">
            <v>-9.3396326368571199</v>
          </cell>
          <cell r="T242">
            <v>-10.708368749051377</v>
          </cell>
          <cell r="V242">
            <v>-22.635668500919991</v>
          </cell>
          <cell r="W242">
            <v>-1.1950009021939565</v>
          </cell>
          <cell r="X242">
            <v>-14.464259305475466</v>
          </cell>
          <cell r="Y242">
            <v>-9.3433633318880851</v>
          </cell>
          <cell r="Z242">
            <v>-10.923001974075548</v>
          </cell>
          <cell r="AB242">
            <v>-35.700633416730419</v>
          </cell>
        </row>
        <row r="243">
          <cell r="B243">
            <v>25</v>
          </cell>
          <cell r="C243" t="str">
            <v>PARTICIPACION PATRIMONIAL PERSONAL</v>
          </cell>
          <cell r="E243">
            <v>0</v>
          </cell>
          <cell r="F243">
            <v>0</v>
          </cell>
          <cell r="G243">
            <v>0</v>
          </cell>
          <cell r="H243">
            <v>0</v>
          </cell>
          <cell r="I243">
            <v>0</v>
          </cell>
          <cell r="J243">
            <v>0</v>
          </cell>
          <cell r="K243">
            <v>-0.71950000000000625</v>
          </cell>
          <cell r="L243">
            <v>-12.508700097199343</v>
          </cell>
          <cell r="M243">
            <v>7.605069201881598</v>
          </cell>
          <cell r="N243">
            <v>5.8382735426248722</v>
          </cell>
          <cell r="O243">
            <v>5.2309536758298636</v>
          </cell>
          <cell r="P243">
            <v>0.37156830065141477</v>
          </cell>
          <cell r="Q243">
            <v>0</v>
          </cell>
          <cell r="R243">
            <v>0</v>
          </cell>
          <cell r="S243">
            <v>-6.532300000000002</v>
          </cell>
          <cell r="T243">
            <v>11.788457402931707</v>
          </cell>
          <cell r="V243">
            <v>0</v>
          </cell>
          <cell r="W243">
            <v>0</v>
          </cell>
          <cell r="X243">
            <v>0</v>
          </cell>
          <cell r="Y243">
            <v>-6.4229347499266662</v>
          </cell>
          <cell r="Z243">
            <v>11.201453849866407</v>
          </cell>
          <cell r="AB243">
            <v>18.452226242416547</v>
          </cell>
        </row>
        <row r="244">
          <cell r="B244">
            <v>26</v>
          </cell>
          <cell r="C244" t="str">
            <v>POTENCIA</v>
          </cell>
          <cell r="E244">
            <v>-3.1002802822529874</v>
          </cell>
          <cell r="F244">
            <v>3.4791893378679273</v>
          </cell>
          <cell r="G244">
            <v>1.7216423436119177</v>
          </cell>
          <cell r="H244">
            <v>-1.472655146712043</v>
          </cell>
          <cell r="I244">
            <v>-5.2073985000905658</v>
          </cell>
          <cell r="J244">
            <v>-4.5584332091843871</v>
          </cell>
          <cell r="K244">
            <v>4.8581115915359963</v>
          </cell>
          <cell r="L244">
            <v>-27.3094110537067</v>
          </cell>
          <cell r="M244">
            <v>13.977190817082219</v>
          </cell>
          <cell r="N244">
            <v>10.18076693834551</v>
          </cell>
          <cell r="O244">
            <v>7.3839007218783115</v>
          </cell>
          <cell r="P244">
            <v>-6.5418446238680978</v>
          </cell>
          <cell r="Q244">
            <v>1.9973531939586175</v>
          </cell>
          <cell r="R244">
            <v>-10.860789776817381</v>
          </cell>
          <cell r="S244">
            <v>-13.124329694397085</v>
          </cell>
          <cell r="T244">
            <v>10.57632997893101</v>
          </cell>
          <cell r="V244">
            <v>-21.012957579937918</v>
          </cell>
          <cell r="W244">
            <v>1.8365637046969838</v>
          </cell>
          <cell r="X244">
            <v>-10.865445657937162</v>
          </cell>
          <cell r="Y244">
            <v>-14.08258339762879</v>
          </cell>
          <cell r="Z244">
            <v>9.76871074377752</v>
          </cell>
          <cell r="AB244">
            <v>-14.076375697651013</v>
          </cell>
        </row>
        <row r="245">
          <cell r="B245">
            <v>27</v>
          </cell>
          <cell r="C245" t="str">
            <v>SG GLOBAL</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V245">
            <v>0</v>
          </cell>
          <cell r="W245">
            <v>0</v>
          </cell>
          <cell r="X245">
            <v>0</v>
          </cell>
          <cell r="Y245">
            <v>0</v>
          </cell>
          <cell r="Z245">
            <v>0</v>
          </cell>
          <cell r="AB245">
            <v>0</v>
          </cell>
        </row>
        <row r="246">
          <cell r="B246">
            <v>28</v>
          </cell>
          <cell r="C246" t="str">
            <v>ROBLE DIVERSIFICADO</v>
          </cell>
          <cell r="E246">
            <v>-1.1956775457665048</v>
          </cell>
          <cell r="F246">
            <v>2.6935941120883378</v>
          </cell>
          <cell r="G246">
            <v>2.2959100879914152</v>
          </cell>
          <cell r="H246">
            <v>-0.45994322794484788</v>
          </cell>
          <cell r="I246">
            <v>-3.6688931074081887</v>
          </cell>
          <cell r="J246">
            <v>-0.77764629404002417</v>
          </cell>
          <cell r="K246">
            <v>3.6639966575028993</v>
          </cell>
          <cell r="L246">
            <v>-21.686921392112236</v>
          </cell>
          <cell r="M246">
            <v>12.038529285978328</v>
          </cell>
          <cell r="N246">
            <v>7.1009649755602089</v>
          </cell>
          <cell r="O246">
            <v>4.1478644508746054</v>
          </cell>
          <cell r="P246">
            <v>-1.1746543030378143</v>
          </cell>
          <cell r="Q246">
            <v>3.7952713350231315</v>
          </cell>
          <cell r="R246">
            <v>-4.8576312877103955</v>
          </cell>
          <cell r="S246">
            <v>-9.0443577217273141</v>
          </cell>
          <cell r="T246">
            <v>10.233118858376432</v>
          </cell>
          <cell r="V246">
            <v>-10.178320123897189</v>
          </cell>
          <cell r="W246">
            <v>3.7810213566989299</v>
          </cell>
          <cell r="X246">
            <v>-4.9151026680094416</v>
          </cell>
          <cell r="Y246">
            <v>-10.742380116516589</v>
          </cell>
          <cell r="Z246">
            <v>10.060344946971689</v>
          </cell>
          <cell r="AB246">
            <v>-5.3745564187075168</v>
          </cell>
        </row>
        <row r="247">
          <cell r="B247">
            <v>29</v>
          </cell>
          <cell r="C247" t="str">
            <v>SAN JERONIMO I</v>
          </cell>
          <cell r="E247">
            <v>-5.4873748060375149</v>
          </cell>
          <cell r="F247">
            <v>1.6308457711442736</v>
          </cell>
          <cell r="G247">
            <v>2.3448437913040188</v>
          </cell>
          <cell r="H247">
            <v>-0.49935906021008059</v>
          </cell>
          <cell r="I247">
            <v>-5.6397338768603644</v>
          </cell>
          <cell r="J247">
            <v>-2.2079351170704919</v>
          </cell>
          <cell r="K247">
            <v>0.40633888663144102</v>
          </cell>
          <cell r="L247">
            <v>-21.735205304610407</v>
          </cell>
          <cell r="M247">
            <v>10.437134561075535</v>
          </cell>
          <cell r="N247">
            <v>7.6030974248154193</v>
          </cell>
          <cell r="O247">
            <v>0.85910652920961894</v>
          </cell>
          <cell r="P247">
            <v>-100</v>
          </cell>
          <cell r="Q247">
            <v>-1.6937038604410426</v>
          </cell>
          <cell r="R247">
            <v>-8.1839401534429044</v>
          </cell>
          <cell r="S247">
            <v>-13.215390866752097</v>
          </cell>
          <cell r="T247">
            <v>-100</v>
          </cell>
          <cell r="V247">
            <v>-21.667371984765126</v>
          </cell>
          <cell r="W247">
            <v>-1.7487299582557208</v>
          </cell>
          <cell r="X247">
            <v>-8.3681108979372461</v>
          </cell>
          <cell r="Y247">
            <v>-14.209232915141509</v>
          </cell>
          <cell r="Z247">
            <v>12.323176042208742</v>
          </cell>
          <cell r="AB247">
            <v>-18.102315654701194</v>
          </cell>
        </row>
        <row r="248">
          <cell r="B248">
            <v>30</v>
          </cell>
          <cell r="C248" t="str">
            <v>SELECTO</v>
          </cell>
          <cell r="E248">
            <v>-0.70555918453503175</v>
          </cell>
          <cell r="F248">
            <v>1.873243138815206</v>
          </cell>
          <cell r="G248">
            <v>1.1717463963211383</v>
          </cell>
          <cell r="H248">
            <v>-0.24862344279361626</v>
          </cell>
          <cell r="I248">
            <v>-2.2650527336409931</v>
          </cell>
          <cell r="J248">
            <v>-1.5756456430485288</v>
          </cell>
          <cell r="K248">
            <v>2.4169537508786698</v>
          </cell>
          <cell r="L248">
            <v>-17.316447654371579</v>
          </cell>
          <cell r="M248">
            <v>8.3398434987672854</v>
          </cell>
          <cell r="N248">
            <v>5.8003226271155617</v>
          </cell>
          <cell r="O248">
            <v>5.8468957654089548</v>
          </cell>
          <cell r="P248">
            <v>-2.7840467737386798</v>
          </cell>
          <cell r="Q248">
            <v>2.3397409384065648</v>
          </cell>
          <cell r="R248">
            <v>-4.0441724699707748</v>
          </cell>
          <cell r="S248">
            <v>-8.2556802007749948</v>
          </cell>
          <cell r="T248">
            <v>8.8686046456404988</v>
          </cell>
          <cell r="V248">
            <v>-9.9062106893571418</v>
          </cell>
          <cell r="W248">
            <v>2.2432006087714229</v>
          </cell>
          <cell r="X248">
            <v>-3.9334023528468745</v>
          </cell>
          <cell r="Y248">
            <v>-9.0641955779523045</v>
          </cell>
          <cell r="Z248">
            <v>8.5832846180019047</v>
          </cell>
          <cell r="AB248">
            <v>-3.1796520701867759</v>
          </cell>
        </row>
        <row r="249">
          <cell r="B249">
            <v>31</v>
          </cell>
          <cell r="C249" t="str">
            <v>TORONTO TRUST</v>
          </cell>
          <cell r="E249">
            <v>0.56829675089975495</v>
          </cell>
          <cell r="F249">
            <v>-0.35939278937381358</v>
          </cell>
          <cell r="G249">
            <v>-0.91676728127272344</v>
          </cell>
          <cell r="H249">
            <v>0.22256732757759412</v>
          </cell>
          <cell r="I249">
            <v>0.40809281810334497</v>
          </cell>
          <cell r="J249">
            <v>0.16845627585575507</v>
          </cell>
          <cell r="K249">
            <v>0.42024177248978223</v>
          </cell>
          <cell r="L249">
            <v>-1.5896283019154467</v>
          </cell>
          <cell r="M249">
            <v>0.63825025275328073</v>
          </cell>
          <cell r="N249">
            <v>1.212039877300608</v>
          </cell>
          <cell r="O249">
            <v>0.79898166774636792</v>
          </cell>
          <cell r="P249">
            <v>1.2218589093095922</v>
          </cell>
          <cell r="Q249">
            <v>-0.7118021762445137</v>
          </cell>
          <cell r="R249">
            <v>0.80108861946752707</v>
          </cell>
          <cell r="S249">
            <v>-0.54532280822179313</v>
          </cell>
          <cell r="T249">
            <v>3.2672546012270098</v>
          </cell>
          <cell r="V249">
            <v>-0.46219433535233945</v>
          </cell>
          <cell r="W249">
            <v>-0.79086880661402359</v>
          </cell>
          <cell r="X249">
            <v>0.79208775192931902</v>
          </cell>
          <cell r="Y249">
            <v>-0.58456741032962312</v>
          </cell>
          <cell r="Z249">
            <v>3.2379720958096794</v>
          </cell>
          <cell r="AB249">
            <v>2.8213281544290809</v>
          </cell>
        </row>
        <row r="250">
          <cell r="A250" t="str">
            <v>E</v>
          </cell>
          <cell r="B250" t="str">
            <v>CERRADOS</v>
          </cell>
          <cell r="E250">
            <v>-6.5231019031243651</v>
          </cell>
          <cell r="F250">
            <v>4.1895101516907722</v>
          </cell>
          <cell r="G250">
            <v>5.3973562590579425</v>
          </cell>
          <cell r="H250">
            <v>-0.71695460494799379</v>
          </cell>
          <cell r="I250">
            <v>-8.1478191927127277</v>
          </cell>
          <cell r="J250">
            <v>-2.160591551462387</v>
          </cell>
          <cell r="K250">
            <v>0.11375773503933349</v>
          </cell>
          <cell r="L250">
            <v>0.35279144861242456</v>
          </cell>
          <cell r="M250">
            <v>0.17155616149437927</v>
          </cell>
          <cell r="N250">
            <v>0.38673545682238974</v>
          </cell>
          <cell r="O250">
            <v>0.22206162350031675</v>
          </cell>
          <cell r="P250">
            <v>-1.7165703572703268</v>
          </cell>
          <cell r="Q250">
            <v>3.9229796864813049</v>
          </cell>
          <cell r="R250">
            <v>-10.776679775170011</v>
          </cell>
          <cell r="S250">
            <v>0.69236527952510107</v>
          </cell>
          <cell r="T250">
            <v>-2.3570717992289185</v>
          </cell>
          <cell r="V250">
            <v>-32.172799533182911</v>
          </cell>
          <cell r="W250">
            <v>3.3055932140137507</v>
          </cell>
          <cell r="X250">
            <v>-11.129994561723239</v>
          </cell>
          <cell r="Y250">
            <v>0.64240188033982482</v>
          </cell>
          <cell r="Z250">
            <v>-0.70318426990931493</v>
          </cell>
          <cell r="AB250">
            <v>-9.8880436992728633</v>
          </cell>
        </row>
        <row r="251">
          <cell r="B251">
            <v>1</v>
          </cell>
          <cell r="C251" t="str">
            <v>1784 CAPITAL PRO</v>
          </cell>
          <cell r="E251">
            <v>0</v>
          </cell>
          <cell r="F251">
            <v>0</v>
          </cell>
          <cell r="G251">
            <v>0</v>
          </cell>
          <cell r="H251">
            <v>0</v>
          </cell>
          <cell r="I251">
            <v>0</v>
          </cell>
          <cell r="J251">
            <v>0</v>
          </cell>
          <cell r="K251">
            <v>0</v>
          </cell>
          <cell r="L251">
            <v>0</v>
          </cell>
          <cell r="M251">
            <v>0</v>
          </cell>
          <cell r="N251">
            <v>0</v>
          </cell>
          <cell r="O251">
            <v>0</v>
          </cell>
          <cell r="P251">
            <v>-100</v>
          </cell>
          <cell r="Q251">
            <v>0</v>
          </cell>
          <cell r="R251">
            <v>0</v>
          </cell>
          <cell r="S251">
            <v>0</v>
          </cell>
          <cell r="T251">
            <v>-100</v>
          </cell>
          <cell r="V251">
            <v>0</v>
          </cell>
          <cell r="W251">
            <v>0</v>
          </cell>
          <cell r="X251">
            <v>0</v>
          </cell>
          <cell r="Y251">
            <v>0</v>
          </cell>
          <cell r="Z251">
            <v>0</v>
          </cell>
          <cell r="AB251">
            <v>0</v>
          </cell>
        </row>
        <row r="252">
          <cell r="B252">
            <v>2</v>
          </cell>
          <cell r="C252" t="str">
            <v>BOCA JUNIORS</v>
          </cell>
          <cell r="E252">
            <v>-0.25829199294821192</v>
          </cell>
          <cell r="F252">
            <v>-1.0409815850049187</v>
          </cell>
          <cell r="G252">
            <v>-3.3229836239223598E-2</v>
          </cell>
          <cell r="H252">
            <v>3.0124549430232683E-2</v>
          </cell>
          <cell r="I252">
            <v>2.5577386391958168</v>
          </cell>
          <cell r="J252">
            <v>-0.25617918366933612</v>
          </cell>
          <cell r="K252">
            <v>-0.12791099019349161</v>
          </cell>
          <cell r="L252">
            <v>6.6487090872128674</v>
          </cell>
          <cell r="M252">
            <v>1.5249568723119111E-2</v>
          </cell>
          <cell r="N252">
            <v>4.0024014408657216E-2</v>
          </cell>
          <cell r="O252">
            <v>-4.0960573066983752E-2</v>
          </cell>
          <cell r="P252">
            <v>-6.9566211786242782E-2</v>
          </cell>
          <cell r="Q252">
            <v>-1.329383789102534</v>
          </cell>
          <cell r="R252">
            <v>2.3258229715271028</v>
          </cell>
          <cell r="S252">
            <v>6.528536332812207</v>
          </cell>
          <cell r="T252">
            <v>-7.0518501577132575E-2</v>
          </cell>
          <cell r="V252">
            <v>7.5570907301873769</v>
          </cell>
          <cell r="W252">
            <v>-1.3297015378641988</v>
          </cell>
          <cell r="X252">
            <v>2.3056960727754547</v>
          </cell>
          <cell r="Y252">
            <v>6.3924957684948662</v>
          </cell>
          <cell r="Z252">
            <v>-7.0509316306143016E-2</v>
          </cell>
          <cell r="AB252">
            <v>7.3218664470113435</v>
          </cell>
        </row>
        <row r="253">
          <cell r="B253">
            <v>3</v>
          </cell>
          <cell r="C253" t="str">
            <v>INMOBILIARIA ESTANCIAS DEL PILAR</v>
          </cell>
          <cell r="E253">
            <v>0</v>
          </cell>
          <cell r="F253">
            <v>0</v>
          </cell>
          <cell r="G253">
            <v>0</v>
          </cell>
          <cell r="H253">
            <v>0</v>
          </cell>
          <cell r="I253">
            <v>0</v>
          </cell>
          <cell r="J253">
            <v>0</v>
          </cell>
          <cell r="K253">
            <v>0</v>
          </cell>
          <cell r="L253">
            <v>0</v>
          </cell>
          <cell r="M253">
            <v>0</v>
          </cell>
          <cell r="N253">
            <v>1.8107073325665635</v>
          </cell>
          <cell r="O253">
            <v>-100</v>
          </cell>
          <cell r="P253">
            <v>0</v>
          </cell>
          <cell r="Q253">
            <v>0</v>
          </cell>
          <cell r="R253">
            <v>0</v>
          </cell>
          <cell r="S253">
            <v>0</v>
          </cell>
          <cell r="T253">
            <v>-100</v>
          </cell>
          <cell r="V253">
            <v>0</v>
          </cell>
          <cell r="W253">
            <v>0</v>
          </cell>
          <cell r="X253">
            <v>0</v>
          </cell>
          <cell r="Y253">
            <v>0</v>
          </cell>
          <cell r="Z253">
            <v>5.4321219976996904</v>
          </cell>
          <cell r="AB253">
            <v>21.728487990798762</v>
          </cell>
        </row>
        <row r="254">
          <cell r="B254">
            <v>4</v>
          </cell>
          <cell r="C254" t="str">
            <v>BRASIL EQUITY</v>
          </cell>
          <cell r="E254">
            <v>-11.587632174705275</v>
          </cell>
          <cell r="F254">
            <v>8.3699352923554127</v>
          </cell>
          <cell r="G254">
            <v>11.234405039012717</v>
          </cell>
          <cell r="H254">
            <v>-0.15219012108019792</v>
          </cell>
          <cell r="I254">
            <v>-15.101705262697029</v>
          </cell>
          <cell r="J254">
            <v>-4.6291362269015979</v>
          </cell>
          <cell r="K254">
            <v>-100</v>
          </cell>
          <cell r="L254">
            <v>0</v>
          </cell>
          <cell r="M254">
            <v>0</v>
          </cell>
          <cell r="N254">
            <v>0</v>
          </cell>
          <cell r="O254">
            <v>0</v>
          </cell>
          <cell r="P254">
            <v>0</v>
          </cell>
          <cell r="Q254">
            <v>6.5763817950912573</v>
          </cell>
          <cell r="R254">
            <v>-19.154988638359839</v>
          </cell>
          <cell r="S254">
            <v>-100</v>
          </cell>
          <cell r="T254">
            <v>0</v>
          </cell>
          <cell r="V254">
            <v>-100</v>
          </cell>
          <cell r="W254">
            <v>6.9413766027338291</v>
          </cell>
          <cell r="X254">
            <v>-20.190286143385858</v>
          </cell>
          <cell r="Y254">
            <v>0</v>
          </cell>
          <cell r="Z254">
            <v>0</v>
          </cell>
          <cell r="AB254">
            <v>-28.262651867224946</v>
          </cell>
        </row>
        <row r="255">
          <cell r="B255">
            <v>5</v>
          </cell>
          <cell r="C255" t="str">
            <v>SUPERFONDO AGRARIO 97/99</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V255">
            <v>0</v>
          </cell>
          <cell r="W255">
            <v>0</v>
          </cell>
          <cell r="X255">
            <v>0</v>
          </cell>
          <cell r="Y255">
            <v>0</v>
          </cell>
          <cell r="Z255">
            <v>0</v>
          </cell>
          <cell r="AB255">
            <v>0</v>
          </cell>
        </row>
        <row r="256">
          <cell r="B256">
            <v>6</v>
          </cell>
          <cell r="C256" t="str">
            <v xml:space="preserve">SUPERFONDO INMOBILIARIO </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V256">
            <v>0</v>
          </cell>
          <cell r="W256">
            <v>0</v>
          </cell>
          <cell r="X256">
            <v>0</v>
          </cell>
          <cell r="Y256">
            <v>0</v>
          </cell>
          <cell r="Z256">
            <v>0</v>
          </cell>
          <cell r="AB256">
            <v>0</v>
          </cell>
        </row>
        <row r="257">
          <cell r="B257">
            <v>7</v>
          </cell>
          <cell r="C257" t="str">
            <v>FONDAGRO</v>
          </cell>
          <cell r="E257">
            <v>0</v>
          </cell>
          <cell r="F257">
            <v>-9.2506938020353591E-2</v>
          </cell>
          <cell r="G257">
            <v>-7.4074074074074066</v>
          </cell>
          <cell r="H257">
            <v>0</v>
          </cell>
          <cell r="I257">
            <v>0</v>
          </cell>
          <cell r="J257">
            <v>0</v>
          </cell>
          <cell r="K257">
            <v>0</v>
          </cell>
          <cell r="L257">
            <v>0</v>
          </cell>
          <cell r="M257">
            <v>-100</v>
          </cell>
          <cell r="N257">
            <v>0</v>
          </cell>
          <cell r="O257">
            <v>0</v>
          </cell>
          <cell r="P257">
            <v>0</v>
          </cell>
          <cell r="Q257">
            <v>0</v>
          </cell>
          <cell r="R257">
            <v>0</v>
          </cell>
          <cell r="S257">
            <v>-100</v>
          </cell>
          <cell r="T257">
            <v>0</v>
          </cell>
          <cell r="V257">
            <v>0</v>
          </cell>
          <cell r="W257">
            <v>-11.244794076816291</v>
          </cell>
          <cell r="X257">
            <v>0</v>
          </cell>
          <cell r="Y257">
            <v>0</v>
          </cell>
          <cell r="Z257">
            <v>0</v>
          </cell>
          <cell r="AB257">
            <v>-13.573523250942607</v>
          </cell>
        </row>
        <row r="258">
          <cell r="B258">
            <v>8</v>
          </cell>
          <cell r="C258" t="str">
            <v>LATIN AMERICAN FUND</v>
          </cell>
          <cell r="E258">
            <v>-2.2159058082290017</v>
          </cell>
          <cell r="F258">
            <v>1.9783175710081924</v>
          </cell>
          <cell r="G258">
            <v>2.5550756170039657</v>
          </cell>
          <cell r="H258">
            <v>-1.7803276397538648</v>
          </cell>
          <cell r="I258">
            <v>-3.7165445149806131</v>
          </cell>
          <cell r="J258">
            <v>-0.32487004805058506</v>
          </cell>
          <cell r="K258">
            <v>0.24154856048730355</v>
          </cell>
          <cell r="L258">
            <v>-1.4915850529961139</v>
          </cell>
          <cell r="M258">
            <v>0.27152840945843248</v>
          </cell>
          <cell r="N258">
            <v>-0.74396429990816193</v>
          </cell>
          <cell r="O258">
            <v>0.44670726912368064</v>
          </cell>
          <cell r="P258">
            <v>-2.8499029794767039</v>
          </cell>
          <cell r="Q258">
            <v>2.2664590814964525</v>
          </cell>
          <cell r="R258">
            <v>-5.7379327980209061</v>
          </cell>
          <cell r="S258">
            <v>-0.98551497238319463</v>
          </cell>
          <cell r="T258">
            <v>-3.1419171038515437</v>
          </cell>
          <cell r="V258">
            <v>-4.5515430531440355</v>
          </cell>
          <cell r="W258">
            <v>2.2854847023850162</v>
          </cell>
          <cell r="X258">
            <v>-5.8792511089077673</v>
          </cell>
          <cell r="Y258">
            <v>-0.98885099317517877</v>
          </cell>
          <cell r="Z258">
            <v>-3.1528949076184318</v>
          </cell>
          <cell r="AB258">
            <v>-7.7407759432135297</v>
          </cell>
        </row>
        <row r="259">
          <cell r="A259" t="str">
            <v>F</v>
          </cell>
          <cell r="B259" t="str">
            <v>FONDOS DE DINERO</v>
          </cell>
          <cell r="E259">
            <v>0.56352904311913776</v>
          </cell>
          <cell r="F259">
            <v>0.43563952803321138</v>
          </cell>
          <cell r="G259">
            <v>0.50865549853540626</v>
          </cell>
          <cell r="H259">
            <v>0.45303940089662192</v>
          </cell>
          <cell r="I259">
            <v>0.4335209816431369</v>
          </cell>
          <cell r="J259">
            <v>0.48222624728168229</v>
          </cell>
          <cell r="K259">
            <v>0.45357394631692921</v>
          </cell>
          <cell r="L259">
            <v>0.49132527891052513</v>
          </cell>
          <cell r="M259">
            <v>0.64705632320834106</v>
          </cell>
          <cell r="N259">
            <v>0.81433907987174647</v>
          </cell>
          <cell r="O259">
            <v>0.59826431620787324</v>
          </cell>
          <cell r="P259">
            <v>0.54986363060837784</v>
          </cell>
          <cell r="Q259">
            <v>1.498328584932918</v>
          </cell>
          <cell r="R259">
            <v>1.3701669424608816</v>
          </cell>
          <cell r="S259">
            <v>1.6225276664896751</v>
          </cell>
          <cell r="T259">
            <v>1.976697794495655</v>
          </cell>
          <cell r="V259">
            <v>4.5243338860611617</v>
          </cell>
          <cell r="W259">
            <v>1.5018333975829634</v>
          </cell>
          <cell r="X259">
            <v>1.3684188348508204</v>
          </cell>
          <cell r="Y259">
            <v>1.5963322214050519</v>
          </cell>
          <cell r="Z259">
            <v>1.926201324213805</v>
          </cell>
          <cell r="AB259">
            <v>6.5005509903572687</v>
          </cell>
        </row>
        <row r="260">
          <cell r="A260" t="str">
            <v>F1</v>
          </cell>
          <cell r="B260" t="str">
            <v>EN PESOS</v>
          </cell>
          <cell r="E260">
            <v>0.63522076500333202</v>
          </cell>
          <cell r="F260">
            <v>0.46085742630144572</v>
          </cell>
          <cell r="G260">
            <v>0.54385020235790094</v>
          </cell>
          <cell r="H260">
            <v>0.4827607043077719</v>
          </cell>
          <cell r="I260">
            <v>0.46136293420446917</v>
          </cell>
          <cell r="J260">
            <v>0.50707649771498642</v>
          </cell>
          <cell r="K260">
            <v>0.49000493041138066</v>
          </cell>
          <cell r="L260">
            <v>0.53019542613263926</v>
          </cell>
          <cell r="M260">
            <v>0.7498344656496162</v>
          </cell>
          <cell r="N260">
            <v>0.89787767594156964</v>
          </cell>
          <cell r="O260">
            <v>0.67159633300275989</v>
          </cell>
          <cell r="P260">
            <v>0.59428075264589553</v>
          </cell>
          <cell r="Q260">
            <v>1.6368975510150612</v>
          </cell>
          <cell r="R260">
            <v>1.4640347737466017</v>
          </cell>
          <cell r="S260">
            <v>1.781396698478295</v>
          </cell>
          <cell r="T260">
            <v>2.1731453340384359</v>
          </cell>
          <cell r="V260">
            <v>4.9535773999805874</v>
          </cell>
          <cell r="W260">
            <v>1.6250471558120911</v>
          </cell>
          <cell r="X260">
            <v>1.4518165233131115</v>
          </cell>
          <cell r="Y260">
            <v>1.7548623187415422</v>
          </cell>
          <cell r="Z260">
            <v>2.1358152368432894</v>
          </cell>
          <cell r="AB260">
            <v>6.9933575749056605</v>
          </cell>
        </row>
        <row r="261">
          <cell r="B261">
            <v>1</v>
          </cell>
          <cell r="C261" t="str">
            <v>ARGEN III</v>
          </cell>
          <cell r="E261">
            <v>0.69573368779132228</v>
          </cell>
          <cell r="F261">
            <v>0.47601211667207544</v>
          </cell>
          <cell r="G261">
            <v>0.8498852704649229</v>
          </cell>
          <cell r="H261">
            <v>0.5846038178684454</v>
          </cell>
          <cell r="I261">
            <v>0.52465532143388671</v>
          </cell>
          <cell r="J261">
            <v>0.53762248236244314</v>
          </cell>
          <cell r="K261">
            <v>0.54692698873315404</v>
          </cell>
          <cell r="L261">
            <v>0.79859206235652902</v>
          </cell>
          <cell r="M261">
            <v>0.71310825155677104</v>
          </cell>
          <cell r="N261">
            <v>1.0449253031882932</v>
          </cell>
          <cell r="O261">
            <v>0.64913783439883854</v>
          </cell>
          <cell r="P261">
            <v>0.58271758601546875</v>
          </cell>
          <cell r="Q261">
            <v>2.034929492883375</v>
          </cell>
          <cell r="R261">
            <v>1.6559288929401506</v>
          </cell>
          <cell r="S261">
            <v>2.0726211720847321</v>
          </cell>
          <cell r="T261">
            <v>2.2934748586735276</v>
          </cell>
          <cell r="V261">
            <v>5.8743724665223818</v>
          </cell>
          <cell r="W261">
            <v>1.9678250656433967</v>
          </cell>
          <cell r="X261">
            <v>1.6466847148724613</v>
          </cell>
          <cell r="Y261">
            <v>2.0602013805742452</v>
          </cell>
          <cell r="Z261">
            <v>2.22189508477314</v>
          </cell>
          <cell r="AB261">
            <v>7.8101968489951767</v>
          </cell>
        </row>
        <row r="262">
          <cell r="B262">
            <v>2</v>
          </cell>
          <cell r="C262" t="str">
            <v>CB MONEY FUND</v>
          </cell>
          <cell r="E262">
            <v>0.56400176505935207</v>
          </cell>
          <cell r="F262">
            <v>0.48446895423686076</v>
          </cell>
          <cell r="G262">
            <v>0.53603376698405647</v>
          </cell>
          <cell r="H262">
            <v>0.51758242612183203</v>
          </cell>
          <cell r="I262">
            <v>0.53193563141442635</v>
          </cell>
          <cell r="J262">
            <v>0.51135850930503768</v>
          </cell>
          <cell r="K262">
            <v>0.59661244092388266</v>
          </cell>
          <cell r="L262">
            <v>0.49571036071136554</v>
          </cell>
          <cell r="M262">
            <v>1.3799138019306101</v>
          </cell>
          <cell r="N262">
            <v>0</v>
          </cell>
          <cell r="O262">
            <v>-9.1819438907680961E-5</v>
          </cell>
          <cell r="P262">
            <v>-100</v>
          </cell>
          <cell r="Q262">
            <v>1.5928717034844553</v>
          </cell>
          <cell r="R262">
            <v>1.5690106508315038</v>
          </cell>
          <cell r="S262">
            <v>2.4903079968825681</v>
          </cell>
          <cell r="T262">
            <v>-100</v>
          </cell>
          <cell r="V262">
            <v>5.7565456729117948</v>
          </cell>
          <cell r="W262">
            <v>1.5822370246174202</v>
          </cell>
          <cell r="X262">
            <v>1.5607984237287531</v>
          </cell>
          <cell r="Y262">
            <v>2.1689694836657041</v>
          </cell>
          <cell r="Z262">
            <v>0</v>
          </cell>
          <cell r="AB262">
            <v>7.0028819115152512</v>
          </cell>
        </row>
        <row r="263">
          <cell r="B263">
            <v>3</v>
          </cell>
          <cell r="C263" t="str">
            <v>CMF SMART MONEY MARKET FUND PESOS</v>
          </cell>
          <cell r="E263">
            <v>0</v>
          </cell>
          <cell r="F263">
            <v>0</v>
          </cell>
          <cell r="G263">
            <v>0</v>
          </cell>
          <cell r="H263">
            <v>0</v>
          </cell>
          <cell r="I263">
            <v>0</v>
          </cell>
          <cell r="J263">
            <v>0.5158297761738595</v>
          </cell>
          <cell r="K263">
            <v>0.49358720623775554</v>
          </cell>
          <cell r="L263">
            <v>0.55638710231116217</v>
          </cell>
          <cell r="M263">
            <v>0.81345963634573693</v>
          </cell>
          <cell r="N263">
            <v>1.0531304262969776</v>
          </cell>
          <cell r="O263">
            <v>0.912254329899298</v>
          </cell>
          <cell r="P263">
            <v>0.7893455782326031</v>
          </cell>
          <cell r="Q263">
            <v>0</v>
          </cell>
          <cell r="R263">
            <v>0</v>
          </cell>
          <cell r="S263">
            <v>1.8747436573212983</v>
          </cell>
          <cell r="T263">
            <v>2.7799270742392634</v>
          </cell>
          <cell r="V263">
            <v>0</v>
          </cell>
          <cell r="W263">
            <v>0</v>
          </cell>
          <cell r="X263">
            <v>1.5474893285215785</v>
          </cell>
          <cell r="Y263">
            <v>2.0459404442611921</v>
          </cell>
          <cell r="Z263">
            <v>2.614535358969837</v>
          </cell>
          <cell r="AB263">
            <v>9.8904781451889185</v>
          </cell>
        </row>
        <row r="264">
          <cell r="B264">
            <v>4</v>
          </cell>
          <cell r="C264" t="str">
            <v>FIMA MONEY MARKET PESOS</v>
          </cell>
          <cell r="E264">
            <v>0.533706110958998</v>
          </cell>
          <cell r="F264">
            <v>0.43798201435409911</v>
          </cell>
          <cell r="G264">
            <v>0.47946046187674618</v>
          </cell>
          <cell r="H264">
            <v>0.44734340140075712</v>
          </cell>
          <cell r="I264">
            <v>0.43375543019186225</v>
          </cell>
          <cell r="J264">
            <v>0.482100968989152</v>
          </cell>
          <cell r="K264">
            <v>0.45783499443703413</v>
          </cell>
          <cell r="L264">
            <v>0.47667137200639864</v>
          </cell>
          <cell r="M264">
            <v>0.62248958815365185</v>
          </cell>
          <cell r="N264">
            <v>0.77858697271770971</v>
          </cell>
          <cell r="O264">
            <v>0.62234699381484848</v>
          </cell>
          <cell r="P264">
            <v>0.5596321121803971</v>
          </cell>
          <cell r="Q264">
            <v>1.4581561919036146</v>
          </cell>
          <cell r="R264">
            <v>1.3693973174547347</v>
          </cell>
          <cell r="S264">
            <v>1.5650091127940691</v>
          </cell>
          <cell r="T264">
            <v>1.9732787847236866</v>
          </cell>
          <cell r="V264">
            <v>4.457094544284157</v>
          </cell>
          <cell r="W264">
            <v>1.4402232701260451</v>
          </cell>
          <cell r="X264">
            <v>1.3649231239067576</v>
          </cell>
          <cell r="Y264">
            <v>1.5438369676822412</v>
          </cell>
          <cell r="Z264">
            <v>1.9399015328877676</v>
          </cell>
          <cell r="AB264">
            <v>6.2997030118177548</v>
          </cell>
        </row>
        <row r="265">
          <cell r="B265">
            <v>5</v>
          </cell>
          <cell r="C265" t="str">
            <v>PROVINCIA PESOS</v>
          </cell>
          <cell r="E265">
            <v>0.75131266692980425</v>
          </cell>
          <cell r="F265">
            <v>0.4847941641942688</v>
          </cell>
          <cell r="G265">
            <v>0.54504769892935734</v>
          </cell>
          <cell r="H265">
            <v>0.49956461289033527</v>
          </cell>
          <cell r="I265">
            <v>0.47917801582961772</v>
          </cell>
          <cell r="J265">
            <v>0.54063736896166059</v>
          </cell>
          <cell r="K265">
            <v>0.51669105438334473</v>
          </cell>
          <cell r="L265">
            <v>0.54939149258741438</v>
          </cell>
          <cell r="M265">
            <v>0.91227477952655622</v>
          </cell>
          <cell r="N265">
            <v>1.009771563227102</v>
          </cell>
          <cell r="O265">
            <v>0.71597376756014075</v>
          </cell>
          <cell r="P265">
            <v>0.62420421726032682</v>
          </cell>
          <cell r="Q265">
            <v>1.7915540742380331</v>
          </cell>
          <cell r="R265">
            <v>1.5270781916761456</v>
          </cell>
          <cell r="S265">
            <v>1.9909474817471295</v>
          </cell>
          <cell r="T265">
            <v>2.3679965507756862</v>
          </cell>
          <cell r="V265">
            <v>5.4035550967519441</v>
          </cell>
          <cell r="W265">
            <v>1.78217540614604</v>
          </cell>
          <cell r="X265">
            <v>1.5182413760214279</v>
          </cell>
          <cell r="Y265">
            <v>1.9902494915889744</v>
          </cell>
          <cell r="Z265">
            <v>2.3238591628221554</v>
          </cell>
          <cell r="AB265">
            <v>7.7390248551564573</v>
          </cell>
        </row>
        <row r="266">
          <cell r="A266" t="str">
            <v>F2</v>
          </cell>
          <cell r="B266" t="str">
            <v>EN DOLARES</v>
          </cell>
          <cell r="E266">
            <v>0.49440913614942666</v>
          </cell>
          <cell r="F266">
            <v>0.40795547851151964</v>
          </cell>
          <cell r="G266">
            <v>0.47086066947078681</v>
          </cell>
          <cell r="H266">
            <v>0.42357694044761462</v>
          </cell>
          <cell r="I266">
            <v>0.40391276218841177</v>
          </cell>
          <cell r="J266">
            <v>0.45363849284114877</v>
          </cell>
          <cell r="K266">
            <v>0.41681698246772253</v>
          </cell>
          <cell r="L266">
            <v>0.45435480341060941</v>
          </cell>
          <cell r="M266">
            <v>0.56796579904033917</v>
          </cell>
          <cell r="N266">
            <v>0.75340360656511896</v>
          </cell>
          <cell r="O266">
            <v>0.55076177459208286</v>
          </cell>
          <cell r="P266">
            <v>0.52126005604816772</v>
          </cell>
          <cell r="Q266">
            <v>1.364730537727995</v>
          </cell>
          <cell r="R266">
            <v>1.2771166065307247</v>
          </cell>
          <cell r="S266">
            <v>1.4622370948590955</v>
          </cell>
          <cell r="T266">
            <v>1.8334034764620686</v>
          </cell>
          <cell r="V266">
            <v>4.1336011339179795</v>
          </cell>
          <cell r="W266">
            <v>1.3727925137505532</v>
          </cell>
          <cell r="X266">
            <v>1.2795588880214457</v>
          </cell>
          <cell r="Y266">
            <v>1.4532755506625596</v>
          </cell>
          <cell r="Z266">
            <v>1.7860383071745378</v>
          </cell>
          <cell r="AB266">
            <v>6.0655240668828725</v>
          </cell>
        </row>
        <row r="267">
          <cell r="B267">
            <v>1</v>
          </cell>
          <cell r="C267" t="str">
            <v>ARGEN IV</v>
          </cell>
          <cell r="E267">
            <v>0.58417394456589111</v>
          </cell>
          <cell r="F267">
            <v>0.4617196528736045</v>
          </cell>
          <cell r="G267">
            <v>0.85577402660395041</v>
          </cell>
          <cell r="H267">
            <v>0.55778070969814131</v>
          </cell>
          <cell r="I267">
            <v>0.48493358106393991</v>
          </cell>
          <cell r="J267">
            <v>0.5989760831633939</v>
          </cell>
          <cell r="K267">
            <v>0.52962007146701851</v>
          </cell>
          <cell r="L267">
            <v>0.75326105294937218</v>
          </cell>
          <cell r="M267">
            <v>0.64495488929214861</v>
          </cell>
          <cell r="N267">
            <v>0.97559395115989211</v>
          </cell>
          <cell r="O267">
            <v>0.5979471204878628</v>
          </cell>
          <cell r="P267">
            <v>0.52887611885099606</v>
          </cell>
          <cell r="Q267">
            <v>1.9133384380352059</v>
          </cell>
          <cell r="R267">
            <v>1.6506570506131357</v>
          </cell>
          <cell r="S267">
            <v>1.9401251699417088</v>
          </cell>
          <cell r="T267">
            <v>2.1166036615640982</v>
          </cell>
          <cell r="V267">
            <v>5.6054620310055148</v>
          </cell>
          <cell r="W267">
            <v>1.8024011549243557</v>
          </cell>
          <cell r="X267">
            <v>1.6382882877622413</v>
          </cell>
          <cell r="Y267">
            <v>1.8991912195438898</v>
          </cell>
          <cell r="Z267">
            <v>2.0393637647530372</v>
          </cell>
          <cell r="AB267">
            <v>7.3999999230417126</v>
          </cell>
        </row>
        <row r="268">
          <cell r="B268">
            <v>2</v>
          </cell>
          <cell r="C268" t="str">
            <v>CMF SMART MONEY MARKET FUND DOLARES</v>
          </cell>
          <cell r="E268">
            <v>0</v>
          </cell>
          <cell r="F268">
            <v>0</v>
          </cell>
          <cell r="G268">
            <v>0</v>
          </cell>
          <cell r="H268">
            <v>0</v>
          </cell>
          <cell r="I268">
            <v>0</v>
          </cell>
          <cell r="J268">
            <v>0.47489035493308851</v>
          </cell>
          <cell r="K268">
            <v>0.43923861658119456</v>
          </cell>
          <cell r="L268">
            <v>0.45371301536059061</v>
          </cell>
          <cell r="M268">
            <v>0.56295373965895568</v>
          </cell>
          <cell r="N268">
            <v>0.88807675355551119</v>
          </cell>
          <cell r="O268">
            <v>0.82359528063284948</v>
          </cell>
          <cell r="P268">
            <v>0.72040703587834543</v>
          </cell>
          <cell r="Q268">
            <v>0</v>
          </cell>
          <cell r="R268">
            <v>0</v>
          </cell>
          <cell r="S268">
            <v>1.4629363779860904</v>
          </cell>
          <cell r="T268">
            <v>2.4517769257733635</v>
          </cell>
          <cell r="V268">
            <v>0</v>
          </cell>
          <cell r="W268">
            <v>0</v>
          </cell>
          <cell r="X268">
            <v>1.4246710647992655</v>
          </cell>
          <cell r="Y268">
            <v>1.5639513293962359</v>
          </cell>
          <cell r="Z268">
            <v>2.3312372456081718</v>
          </cell>
          <cell r="AB268">
            <v>8.2566791957905998</v>
          </cell>
        </row>
        <row r="269">
          <cell r="B269">
            <v>3</v>
          </cell>
          <cell r="C269" t="str">
            <v>FIMA MONEY MARKET DOLARES</v>
          </cell>
          <cell r="E269">
            <v>0.46989347410864024</v>
          </cell>
          <cell r="F269">
            <v>0.40208794139031667</v>
          </cell>
          <cell r="G269">
            <v>0.43916885598280775</v>
          </cell>
          <cell r="H269">
            <v>0.41004539890254765</v>
          </cell>
          <cell r="I269">
            <v>0.39340392437703375</v>
          </cell>
          <cell r="J269">
            <v>0.42998232703754802</v>
          </cell>
          <cell r="K269">
            <v>0.39647941313531998</v>
          </cell>
          <cell r="L269">
            <v>0.41802827656685082</v>
          </cell>
          <cell r="M269">
            <v>0.55346650451280066</v>
          </cell>
          <cell r="N269">
            <v>0.71946646598592956</v>
          </cell>
          <cell r="O269">
            <v>0.52882107039566861</v>
          </cell>
          <cell r="P269">
            <v>0.50022700145722077</v>
          </cell>
          <cell r="Q269">
            <v>1.3168774248758286</v>
          </cell>
          <cell r="R269">
            <v>1.238506411299034</v>
          </cell>
          <cell r="S269">
            <v>1.3741487906438365</v>
          </cell>
          <cell r="T269">
            <v>1.7585825315062031</v>
          </cell>
          <cell r="V269">
            <v>3.9811811325627611</v>
          </cell>
          <cell r="W269">
            <v>1.3097681687034948</v>
          </cell>
          <cell r="X269">
            <v>1.232036258497903</v>
          </cell>
          <cell r="Y269">
            <v>1.3828093376554915</v>
          </cell>
          <cell r="Z269">
            <v>1.7132263806775851</v>
          </cell>
          <cell r="AB269">
            <v>5.7941036233129619</v>
          </cell>
        </row>
      </sheetData>
      <sheetData sheetId="1" refreshError="1">
        <row r="2">
          <cell r="B2" t="str">
            <v>CAMARA ARGENTINA DE FONDOS COMUNES DE INVERSION - Rentabilidad  - T.E.A. -</v>
          </cell>
          <cell r="Q2" t="str">
            <v>Rentabilidad punta</v>
          </cell>
          <cell r="W2" t="str">
            <v>Rentabilidad promedio</v>
          </cell>
        </row>
        <row r="3">
          <cell r="B3" t="str">
            <v>Unidades</v>
          </cell>
          <cell r="E3" t="str">
            <v>ENERO</v>
          </cell>
          <cell r="F3" t="str">
            <v>FEBRERO</v>
          </cell>
          <cell r="G3" t="str">
            <v>MARZO</v>
          </cell>
          <cell r="H3" t="str">
            <v>ABRIL</v>
          </cell>
          <cell r="I3" t="str">
            <v>MAYO</v>
          </cell>
          <cell r="J3" t="str">
            <v>JUNIO</v>
          </cell>
          <cell r="K3" t="str">
            <v>JULIO</v>
          </cell>
          <cell r="L3" t="str">
            <v>AGOSTO</v>
          </cell>
          <cell r="M3" t="str">
            <v>SEPTIEMBRE</v>
          </cell>
          <cell r="N3" t="str">
            <v>OCTUBRE</v>
          </cell>
          <cell r="O3" t="str">
            <v>NOVIEMBRE</v>
          </cell>
          <cell r="P3" t="str">
            <v>DICIEMBRE</v>
          </cell>
          <cell r="Q3" t="str">
            <v>I</v>
          </cell>
          <cell r="R3" t="str">
            <v>II</v>
          </cell>
          <cell r="S3" t="str">
            <v>III</v>
          </cell>
          <cell r="T3" t="str">
            <v>IV</v>
          </cell>
          <cell r="V3" t="str">
            <v>AÑO</v>
          </cell>
          <cell r="W3" t="str">
            <v>I</v>
          </cell>
          <cell r="X3" t="str">
            <v>II</v>
          </cell>
          <cell r="Y3" t="str">
            <v>III</v>
          </cell>
          <cell r="Z3" t="str">
            <v>IV</v>
          </cell>
          <cell r="AB3" t="str">
            <v>AÑO</v>
          </cell>
        </row>
        <row r="4">
          <cell r="A4" t="str">
            <v>A</v>
          </cell>
          <cell r="B4" t="str">
            <v>RENTA VARIABLE</v>
          </cell>
          <cell r="E4">
            <v>-65.33646190062737</v>
          </cell>
          <cell r="F4">
            <v>146.84622547940816</v>
          </cell>
          <cell r="G4">
            <v>33.836908419975821</v>
          </cell>
          <cell r="H4">
            <v>-10.073408130074323</v>
          </cell>
          <cell r="I4">
            <v>-80.118394668640434</v>
          </cell>
          <cell r="J4">
            <v>-53.535169929163672</v>
          </cell>
          <cell r="K4">
            <v>124.4211310213287</v>
          </cell>
          <cell r="L4">
            <v>-98.997841567614856</v>
          </cell>
          <cell r="M4">
            <v>100.36192159938322</v>
          </cell>
          <cell r="N4">
            <v>249.54528989276849</v>
          </cell>
          <cell r="O4">
            <v>120.7420183562005</v>
          </cell>
          <cell r="P4">
            <v>-69.129717971685196</v>
          </cell>
          <cell r="Q4">
            <v>5.0496860033614865</v>
          </cell>
          <cell r="R4">
            <v>-56.42432245911386</v>
          </cell>
          <cell r="S4">
            <v>-64.065812384310192</v>
          </cell>
          <cell r="T4">
            <v>33.896285320986784</v>
          </cell>
          <cell r="V4">
            <v>-35.790669251384969</v>
          </cell>
          <cell r="W4">
            <v>4.2591048061977999</v>
          </cell>
          <cell r="X4">
            <v>-58.377464430661853</v>
          </cell>
          <cell r="Y4">
            <v>-67.87888128388586</v>
          </cell>
          <cell r="Z4">
            <v>29.154485923380904</v>
          </cell>
          <cell r="AB4">
            <v>-38.974406611877278</v>
          </cell>
        </row>
        <row r="5">
          <cell r="A5" t="str">
            <v>A1</v>
          </cell>
          <cell r="B5" t="str">
            <v>RENTA VARIABLE ARGENTINA</v>
          </cell>
          <cell r="E5">
            <v>-68.234384514292017</v>
          </cell>
          <cell r="F5">
            <v>178.14672188601088</v>
          </cell>
          <cell r="G5">
            <v>16.466779971275368</v>
          </cell>
          <cell r="H5">
            <v>-5.4860124108821129</v>
          </cell>
          <cell r="I5">
            <v>-77.276938903503066</v>
          </cell>
          <cell r="J5">
            <v>-57.586659047227862</v>
          </cell>
          <cell r="K5">
            <v>131.77866743431949</v>
          </cell>
          <cell r="L5">
            <v>-99.10356360987501</v>
          </cell>
          <cell r="M5">
            <v>124.13882053492569</v>
          </cell>
          <cell r="N5">
            <v>293.79500028430891</v>
          </cell>
          <cell r="O5">
            <v>85.902356480338398</v>
          </cell>
          <cell r="P5">
            <v>-64.336135862270865</v>
          </cell>
          <cell r="Q5">
            <v>1.2969395708896325</v>
          </cell>
          <cell r="R5">
            <v>-55.165265199939562</v>
          </cell>
          <cell r="S5">
            <v>-63.402335841003207</v>
          </cell>
          <cell r="T5">
            <v>37.841244315346813</v>
          </cell>
          <cell r="V5">
            <v>-35.569066269450666</v>
          </cell>
          <cell r="W5">
            <v>0.58799242037206323</v>
          </cell>
          <cell r="X5">
            <v>-56.501323268119151</v>
          </cell>
          <cell r="Y5">
            <v>-64.922870202326408</v>
          </cell>
          <cell r="Z5">
            <v>34.167831846606099</v>
          </cell>
          <cell r="AB5">
            <v>-34.55505151520979</v>
          </cell>
        </row>
        <row r="6">
          <cell r="B6">
            <v>1</v>
          </cell>
          <cell r="C6" t="str">
            <v>AHORRO GLOBAL</v>
          </cell>
          <cell r="E6">
            <v>-63.054198339380171</v>
          </cell>
          <cell r="F6">
            <v>150.25566390684477</v>
          </cell>
          <cell r="G6">
            <v>6.3145954682812588</v>
          </cell>
          <cell r="H6">
            <v>-29.106628910481291</v>
          </cell>
          <cell r="I6">
            <v>-74.97348734997415</v>
          </cell>
          <cell r="J6">
            <v>-44.704323358779796</v>
          </cell>
          <cell r="K6">
            <v>96.218945578442103</v>
          </cell>
          <cell r="L6">
            <v>-97.928617001176661</v>
          </cell>
          <cell r="M6">
            <v>124.49397377139833</v>
          </cell>
          <cell r="N6">
            <v>250.27327002235066</v>
          </cell>
          <cell r="O6">
            <v>69.893801699602534</v>
          </cell>
          <cell r="P6">
            <v>-70.134746941690281</v>
          </cell>
          <cell r="Q6">
            <v>-0.57079500122397819</v>
          </cell>
          <cell r="R6">
            <v>-53.87896473799357</v>
          </cell>
          <cell r="S6">
            <v>-54.980360727172695</v>
          </cell>
          <cell r="T6">
            <v>21.12958895669157</v>
          </cell>
          <cell r="V6">
            <v>-32.593192882707243</v>
          </cell>
          <cell r="W6">
            <v>-0.58766045527773869</v>
          </cell>
          <cell r="X6">
            <v>-56.092617809004011</v>
          </cell>
          <cell r="Y6">
            <v>-57.414743444242355</v>
          </cell>
          <cell r="Z6">
            <v>19.266202709313653</v>
          </cell>
          <cell r="AB6">
            <v>-34.78518958370028</v>
          </cell>
        </row>
        <row r="7">
          <cell r="B7">
            <v>2</v>
          </cell>
          <cell r="C7" t="str">
            <v>ALIANZA DE CAPITALES</v>
          </cell>
          <cell r="E7">
            <v>-69.516385352239979</v>
          </cell>
          <cell r="F7">
            <v>66.212344089533886</v>
          </cell>
          <cell r="G7">
            <v>-3.8919587279806156</v>
          </cell>
          <cell r="H7">
            <v>-7.9390932153636129</v>
          </cell>
          <cell r="I7">
            <v>-70.575589372475804</v>
          </cell>
          <cell r="J7">
            <v>-39.354578290704588</v>
          </cell>
          <cell r="K7">
            <v>17.454499377215527</v>
          </cell>
          <cell r="L7">
            <v>-54.036839993798978</v>
          </cell>
          <cell r="M7">
            <v>29.722712188485879</v>
          </cell>
          <cell r="N7">
            <v>10.712229882783131</v>
          </cell>
          <cell r="O7">
            <v>27.050584402891388</v>
          </cell>
          <cell r="P7">
            <v>-2.3080189183618205</v>
          </cell>
          <cell r="Q7">
            <v>-21.326255473354895</v>
          </cell>
          <cell r="R7">
            <v>-45.231983356455963</v>
          </cell>
          <cell r="S7">
            <v>-11.196138161397574</v>
          </cell>
          <cell r="T7">
            <v>11.175833459997397</v>
          </cell>
          <cell r="V7">
            <v>-21.350281625818234</v>
          </cell>
          <cell r="W7">
            <v>-21.697440350623943</v>
          </cell>
          <cell r="X7">
            <v>-47.421392083196956</v>
          </cell>
          <cell r="Y7">
            <v>-10.275890357761607</v>
          </cell>
          <cell r="Z7">
            <v>10.980692753508947</v>
          </cell>
          <cell r="AB7">
            <v>-21.747804219045406</v>
          </cell>
        </row>
        <row r="8">
          <cell r="B8">
            <v>3</v>
          </cell>
          <cell r="C8" t="str">
            <v>ALMAFUERTE</v>
          </cell>
          <cell r="E8">
            <v>-67.421450368388122</v>
          </cell>
          <cell r="F8">
            <v>161.83742496052932</v>
          </cell>
          <cell r="G8">
            <v>31.878045790580998</v>
          </cell>
          <cell r="H8">
            <v>-29.261130762438935</v>
          </cell>
          <cell r="I8">
            <v>-79.045229825285233</v>
          </cell>
          <cell r="J8">
            <v>-38.626546231188755</v>
          </cell>
          <cell r="K8">
            <v>64.458013533512442</v>
          </cell>
          <cell r="L8">
            <v>-98.686410803754853</v>
          </cell>
          <cell r="M8">
            <v>272.39713611384053</v>
          </cell>
          <cell r="N8">
            <v>145.64286359274939</v>
          </cell>
          <cell r="O8">
            <v>205.62818481077394</v>
          </cell>
          <cell r="P8">
            <v>-83.085168644641442</v>
          </cell>
          <cell r="Q8">
            <v>4.0028698630796056</v>
          </cell>
          <cell r="R8">
            <v>-55.024721667642453</v>
          </cell>
          <cell r="S8">
            <v>-56.830835155674173</v>
          </cell>
          <cell r="T8">
            <v>8.2900136819461068</v>
          </cell>
          <cell r="V8">
            <v>-32.965525763005068</v>
          </cell>
          <cell r="W8">
            <v>3.4368620748327361</v>
          </cell>
          <cell r="X8">
            <v>-57.689375790966579</v>
          </cell>
          <cell r="Y8">
            <v>-58.744500062524409</v>
          </cell>
          <cell r="Z8">
            <v>7.7576792738643707</v>
          </cell>
          <cell r="AB8">
            <v>-36.778682701612219</v>
          </cell>
        </row>
        <row r="9">
          <cell r="B9">
            <v>4</v>
          </cell>
          <cell r="C9" t="str">
            <v>AQUMULAR ACCIONES</v>
          </cell>
          <cell r="E9">
            <v>0</v>
          </cell>
          <cell r="F9">
            <v>0</v>
          </cell>
          <cell r="G9">
            <v>0</v>
          </cell>
          <cell r="H9">
            <v>0</v>
          </cell>
          <cell r="I9">
            <v>0</v>
          </cell>
          <cell r="J9">
            <v>0</v>
          </cell>
          <cell r="K9">
            <v>342.55306082686303</v>
          </cell>
          <cell r="L9">
            <v>-98.584780568892882</v>
          </cell>
          <cell r="M9">
            <v>810.0872861081408</v>
          </cell>
          <cell r="N9">
            <v>845.76923089091986</v>
          </cell>
          <cell r="O9">
            <v>269.50480392162154</v>
          </cell>
          <cell r="P9">
            <v>-75.075024090425842</v>
          </cell>
          <cell r="Q9">
            <v>0</v>
          </cell>
          <cell r="R9">
            <v>0</v>
          </cell>
          <cell r="S9">
            <v>-17.086726921680039</v>
          </cell>
          <cell r="T9">
            <v>105.7532350615931</v>
          </cell>
          <cell r="V9">
            <v>0</v>
          </cell>
          <cell r="W9">
            <v>0</v>
          </cell>
          <cell r="X9">
            <v>0</v>
          </cell>
          <cell r="Y9">
            <v>17.890586704222944</v>
          </cell>
          <cell r="Z9">
            <v>26.905956388712337</v>
          </cell>
          <cell r="AB9">
            <v>22.744141987636901</v>
          </cell>
        </row>
        <row r="10">
          <cell r="B10">
            <v>5</v>
          </cell>
          <cell r="C10" t="str">
            <v>ARGENFOND</v>
          </cell>
          <cell r="E10">
            <v>-67.747816931735443</v>
          </cell>
          <cell r="F10">
            <v>237.05788445012038</v>
          </cell>
          <cell r="G10">
            <v>36.116035065698668</v>
          </cell>
          <cell r="H10">
            <v>-38.713770008403792</v>
          </cell>
          <cell r="I10">
            <v>-81.197688419790552</v>
          </cell>
          <cell r="J10">
            <v>-57.236858105574228</v>
          </cell>
          <cell r="K10">
            <v>93.476296613750449</v>
          </cell>
          <cell r="L10">
            <v>-98.894939362041399</v>
          </cell>
          <cell r="M10">
            <v>73.972856802120063</v>
          </cell>
          <cell r="N10">
            <v>264.94180865426506</v>
          </cell>
          <cell r="O10">
            <v>52.807643415983783</v>
          </cell>
          <cell r="P10">
            <v>-69.562478529582805</v>
          </cell>
          <cell r="Q10">
            <v>13.952615807183676</v>
          </cell>
          <cell r="R10">
            <v>-63.338132285119286</v>
          </cell>
          <cell r="S10">
            <v>-66.619068092544637</v>
          </cell>
          <cell r="T10">
            <v>19.28687491013703</v>
          </cell>
          <cell r="V10">
            <v>-38.890414850364529</v>
          </cell>
          <cell r="W10">
            <v>14.513451540314271</v>
          </cell>
          <cell r="X10">
            <v>-66.258483393751419</v>
          </cell>
          <cell r="Y10">
            <v>-71.37459565477053</v>
          </cell>
          <cell r="Z10">
            <v>17.641387530519914</v>
          </cell>
          <cell r="AB10">
            <v>-44.972196391388344</v>
          </cell>
        </row>
        <row r="11">
          <cell r="B11">
            <v>6</v>
          </cell>
          <cell r="C11" t="str">
            <v>ARGEN I</v>
          </cell>
          <cell r="E11">
            <v>-75.566308698445539</v>
          </cell>
          <cell r="F11">
            <v>274.99344764956226</v>
          </cell>
          <cell r="G11">
            <v>47.986803211338859</v>
          </cell>
          <cell r="H11">
            <v>-20.799526286284287</v>
          </cell>
          <cell r="I11">
            <v>-83.149224330351387</v>
          </cell>
          <cell r="J11">
            <v>-70.629107318365911</v>
          </cell>
          <cell r="K11">
            <v>113.8671915234184</v>
          </cell>
          <cell r="L11">
            <v>-99.734331898443457</v>
          </cell>
          <cell r="M11">
            <v>143.11265425097326</v>
          </cell>
          <cell r="N11">
            <v>692.25400354716976</v>
          </cell>
          <cell r="O11">
            <v>145.67788330409982</v>
          </cell>
          <cell r="P11">
            <v>-78.951445514755292</v>
          </cell>
          <cell r="Q11">
            <v>10.682404045725381</v>
          </cell>
          <cell r="R11">
            <v>-66.030568855171694</v>
          </cell>
          <cell r="S11">
            <v>-76.006309755716515</v>
          </cell>
          <cell r="T11">
            <v>60.011400614918699</v>
          </cell>
          <cell r="V11">
            <v>-45.195530726256983</v>
          </cell>
          <cell r="W11">
            <v>9.8656750273482974</v>
          </cell>
          <cell r="X11">
            <v>-68.435772160412341</v>
          </cell>
          <cell r="Y11">
            <v>-79.56233817996565</v>
          </cell>
          <cell r="Z11">
            <v>63.460258531597582</v>
          </cell>
          <cell r="AB11">
            <v>-47.522275614244201</v>
          </cell>
        </row>
        <row r="12">
          <cell r="B12">
            <v>7</v>
          </cell>
          <cell r="C12" t="str">
            <v>ATLAS</v>
          </cell>
          <cell r="E12">
            <v>-78.929741618283302</v>
          </cell>
          <cell r="F12">
            <v>197.6006204390608</v>
          </cell>
          <cell r="G12">
            <v>21.058624399213755</v>
          </cell>
          <cell r="H12">
            <v>-42.839230426397279</v>
          </cell>
          <cell r="I12">
            <v>-82.299896393942134</v>
          </cell>
          <cell r="J12">
            <v>-64.234790494090277</v>
          </cell>
          <cell r="K12">
            <v>37.608835126181802</v>
          </cell>
          <cell r="L12">
            <v>-99.68880766351846</v>
          </cell>
          <cell r="M12">
            <v>76.051949320976703</v>
          </cell>
          <cell r="N12">
            <v>618.72331396479353</v>
          </cell>
          <cell r="O12">
            <v>99.80053123169823</v>
          </cell>
          <cell r="P12">
            <v>-77.835502920052576</v>
          </cell>
          <cell r="Q12">
            <v>-8.7779538485306059</v>
          </cell>
          <cell r="R12">
            <v>-66.924109180464939</v>
          </cell>
          <cell r="S12">
            <v>-80.391756866320236</v>
          </cell>
          <cell r="T12">
            <v>47.097542633750813</v>
          </cell>
          <cell r="V12">
            <v>-50.68119891008174</v>
          </cell>
          <cell r="W12">
            <v>-9.3466477023276049</v>
          </cell>
          <cell r="X12">
            <v>-69.965721102829278</v>
          </cell>
          <cell r="Y12">
            <v>-84.889661389774773</v>
          </cell>
          <cell r="Z12">
            <v>42.135855555807034</v>
          </cell>
          <cell r="AB12">
            <v>-58.128357745719775</v>
          </cell>
        </row>
        <row r="13">
          <cell r="B13">
            <v>8</v>
          </cell>
          <cell r="C13" t="str">
            <v>BF CALIFICADO</v>
          </cell>
          <cell r="E13">
            <v>-32.485370026048557</v>
          </cell>
          <cell r="F13">
            <v>238.3718768913574</v>
          </cell>
          <cell r="G13">
            <v>32.485001599374463</v>
          </cell>
          <cell r="H13">
            <v>5.5275995469496131</v>
          </cell>
          <cell r="I13">
            <v>-72.894376425300337</v>
          </cell>
          <cell r="J13">
            <v>-3.0222649314711414</v>
          </cell>
          <cell r="K13">
            <v>107.47217976618764</v>
          </cell>
          <cell r="L13">
            <v>-98.28996106668086</v>
          </cell>
          <cell r="M13">
            <v>263.00697591319488</v>
          </cell>
          <cell r="N13">
            <v>240.46689053092737</v>
          </cell>
          <cell r="O13">
            <v>63.967957255718687</v>
          </cell>
          <cell r="P13">
            <v>-56.852038452588886</v>
          </cell>
          <cell r="Q13">
            <v>44.650394518485513</v>
          </cell>
          <cell r="R13">
            <v>-34.782246794229245</v>
          </cell>
          <cell r="S13">
            <v>-49.499740123429262</v>
          </cell>
          <cell r="T13">
            <v>34.049351668851187</v>
          </cell>
          <cell r="V13">
            <v>-16.920329174456672</v>
          </cell>
          <cell r="W13">
            <v>43.995831725316627</v>
          </cell>
          <cell r="X13">
            <v>-35.734426960511016</v>
          </cell>
          <cell r="Y13">
            <v>-51.9000980654843</v>
          </cell>
          <cell r="Z13">
            <v>31.037410719633041</v>
          </cell>
          <cell r="AB13">
            <v>-10.883492456950684</v>
          </cell>
        </row>
        <row r="14">
          <cell r="B14">
            <v>9</v>
          </cell>
          <cell r="C14" t="str">
            <v>BNL ACCIONES</v>
          </cell>
          <cell r="E14">
            <v>-64.930491770246618</v>
          </cell>
          <cell r="F14">
            <v>161.49793622817401</v>
          </cell>
          <cell r="G14">
            <v>30.694856843165685</v>
          </cell>
          <cell r="H14">
            <v>-20.676728615390815</v>
          </cell>
          <cell r="I14">
            <v>-80.427137978089604</v>
          </cell>
          <cell r="J14">
            <v>-59.205403812290712</v>
          </cell>
          <cell r="K14">
            <v>127.15059500421737</v>
          </cell>
          <cell r="L14">
            <v>-99.348498078387621</v>
          </cell>
          <cell r="M14">
            <v>368.275524825047</v>
          </cell>
          <cell r="N14">
            <v>281.15089735443547</v>
          </cell>
          <cell r="O14">
            <v>112.76684467993357</v>
          </cell>
          <cell r="P14">
            <v>-75.07691187692653</v>
          </cell>
          <cell r="Q14">
            <v>6.2230611968320249</v>
          </cell>
          <cell r="R14">
            <v>-60.138601637989296</v>
          </cell>
          <cell r="S14">
            <v>-58.925052878450522</v>
          </cell>
          <cell r="T14">
            <v>26.435078995740891</v>
          </cell>
          <cell r="V14">
            <v>-35.421628506029244</v>
          </cell>
          <cell r="W14">
            <v>5.6738618406249497</v>
          </cell>
          <cell r="X14">
            <v>-62.196891468922765</v>
          </cell>
          <cell r="Y14">
            <v>-60.857765817922882</v>
          </cell>
          <cell r="Z14">
            <v>27.606364208747447</v>
          </cell>
          <cell r="AB14">
            <v>-34.606987020045821</v>
          </cell>
        </row>
        <row r="15">
          <cell r="B15">
            <v>10</v>
          </cell>
          <cell r="C15" t="str">
            <v>BNP - VAE RTA VARIABLEARG</v>
          </cell>
          <cell r="E15">
            <v>0</v>
          </cell>
          <cell r="F15">
            <v>0</v>
          </cell>
          <cell r="G15">
            <v>0</v>
          </cell>
          <cell r="H15">
            <v>0</v>
          </cell>
          <cell r="I15">
            <v>0</v>
          </cell>
          <cell r="J15">
            <v>-51.172982424664767</v>
          </cell>
          <cell r="K15">
            <v>175.54492749402465</v>
          </cell>
          <cell r="L15">
            <v>-99.05667328927386</v>
          </cell>
          <cell r="M15">
            <v>532.68301188938199</v>
          </cell>
          <cell r="N15">
            <v>270.49285046591848</v>
          </cell>
          <cell r="O15">
            <v>44.527281619145299</v>
          </cell>
          <cell r="P15">
            <v>-54.660497291265244</v>
          </cell>
          <cell r="Q15">
            <v>0</v>
          </cell>
          <cell r="R15">
            <v>0</v>
          </cell>
          <cell r="S15">
            <v>-45.212656648078799</v>
          </cell>
          <cell r="T15">
            <v>34.400888392810678</v>
          </cell>
          <cell r="V15">
            <v>0</v>
          </cell>
          <cell r="W15">
            <v>0</v>
          </cell>
          <cell r="X15">
            <v>-53.443911466828183</v>
          </cell>
          <cell r="Y15">
            <v>-48.034727602341775</v>
          </cell>
          <cell r="Z15">
            <v>28.834202345728642</v>
          </cell>
          <cell r="AB15">
            <v>-24.548388513866271</v>
          </cell>
        </row>
        <row r="16">
          <cell r="B16">
            <v>11</v>
          </cell>
          <cell r="C16" t="str">
            <v>BPI ACCIONES ARGENTINAS</v>
          </cell>
          <cell r="E16">
            <v>-79.653859587081087</v>
          </cell>
          <cell r="F16">
            <v>136.20005348901026</v>
          </cell>
          <cell r="G16">
            <v>-100</v>
          </cell>
          <cell r="H16">
            <v>0</v>
          </cell>
          <cell r="I16">
            <v>0</v>
          </cell>
          <cell r="J16">
            <v>0</v>
          </cell>
          <cell r="K16">
            <v>0</v>
          </cell>
          <cell r="L16">
            <v>0</v>
          </cell>
          <cell r="M16">
            <v>0</v>
          </cell>
          <cell r="N16">
            <v>0</v>
          </cell>
          <cell r="O16">
            <v>0</v>
          </cell>
          <cell r="P16">
            <v>0</v>
          </cell>
          <cell r="Q16">
            <v>-100</v>
          </cell>
          <cell r="R16">
            <v>0</v>
          </cell>
          <cell r="S16">
            <v>0</v>
          </cell>
          <cell r="T16">
            <v>0</v>
          </cell>
          <cell r="V16">
            <v>-100</v>
          </cell>
          <cell r="W16">
            <v>-74.971307112152758</v>
          </cell>
          <cell r="X16">
            <v>0</v>
          </cell>
          <cell r="Y16">
            <v>0</v>
          </cell>
          <cell r="Z16">
            <v>0</v>
          </cell>
          <cell r="AB16">
            <v>-117.07616668862926</v>
          </cell>
        </row>
        <row r="17">
          <cell r="B17">
            <v>12</v>
          </cell>
          <cell r="C17" t="str">
            <v>BR ACCIONES</v>
          </cell>
          <cell r="E17">
            <v>-72.805936123953387</v>
          </cell>
          <cell r="F17">
            <v>227.71405137094553</v>
          </cell>
          <cell r="G17">
            <v>43.467320468783143</v>
          </cell>
          <cell r="H17">
            <v>-20.371499914865467</v>
          </cell>
          <cell r="I17">
            <v>-82.37063062029651</v>
          </cell>
          <cell r="J17">
            <v>-64.871178089514231</v>
          </cell>
          <cell r="K17">
            <v>154.84218567635756</v>
          </cell>
          <cell r="L17">
            <v>-99.608609169196811</v>
          </cell>
          <cell r="M17">
            <v>140.92107440052484</v>
          </cell>
          <cell r="N17">
            <v>549.87827339754767</v>
          </cell>
          <cell r="O17">
            <v>122.38443896438164</v>
          </cell>
          <cell r="P17">
            <v>-77.787193626623917</v>
          </cell>
          <cell r="Q17">
            <v>8.5360605983190183</v>
          </cell>
          <cell r="R17">
            <v>-63.328982021704292</v>
          </cell>
          <cell r="S17">
            <v>-71.142928654475497</v>
          </cell>
          <cell r="T17">
            <v>47.518543084741708</v>
          </cell>
          <cell r="V17">
            <v>-41.784676062084557</v>
          </cell>
          <cell r="W17">
            <v>8.2322903714646465</v>
          </cell>
          <cell r="X17">
            <v>-65.489150752871865</v>
          </cell>
          <cell r="Y17">
            <v>-72.682461807406156</v>
          </cell>
          <cell r="Z17">
            <v>41.786685976255569</v>
          </cell>
          <cell r="AB17">
            <v>-40.169771751512641</v>
          </cell>
        </row>
        <row r="18">
          <cell r="B18">
            <v>13</v>
          </cell>
          <cell r="C18" t="str">
            <v>CAPITALES ARGENTINA</v>
          </cell>
          <cell r="E18">
            <v>-69.846380994134591</v>
          </cell>
          <cell r="F18">
            <v>203.18771480668781</v>
          </cell>
          <cell r="G18">
            <v>33.299994005920986</v>
          </cell>
          <cell r="H18">
            <v>-14.109504798885164</v>
          </cell>
          <cell r="I18">
            <v>-81.30904647412072</v>
          </cell>
          <cell r="J18">
            <v>-55.596632495818078</v>
          </cell>
          <cell r="K18">
            <v>170.78370174893897</v>
          </cell>
          <cell r="L18">
            <v>-99.282834819830612</v>
          </cell>
          <cell r="M18">
            <v>154.91561756292219</v>
          </cell>
          <cell r="N18">
            <v>327.20563092833964</v>
          </cell>
          <cell r="O18">
            <v>53.18875541371424</v>
          </cell>
          <cell r="P18">
            <v>-64.167995980832444</v>
          </cell>
          <cell r="Q18">
            <v>6.8137242001001352</v>
          </cell>
          <cell r="R18">
            <v>-58.536671987582643</v>
          </cell>
          <cell r="S18">
            <v>-63.281968785832277</v>
          </cell>
          <cell r="T18">
            <v>32.855126760739203</v>
          </cell>
          <cell r="V18">
            <v>-36.497232819599802</v>
          </cell>
          <cell r="W18">
            <v>5.5095667801140502</v>
          </cell>
          <cell r="X18">
            <v>-61.216459948729721</v>
          </cell>
          <cell r="Y18">
            <v>-64.861947174732066</v>
          </cell>
          <cell r="Z18">
            <v>27.130248101775333</v>
          </cell>
          <cell r="AB18">
            <v>-39.566093237063882</v>
          </cell>
        </row>
        <row r="19">
          <cell r="B19">
            <v>14</v>
          </cell>
          <cell r="C19" t="str">
            <v>CARDINAL</v>
          </cell>
          <cell r="E19">
            <v>-77.92653053665434</v>
          </cell>
          <cell r="F19">
            <v>176.81224410757514</v>
          </cell>
          <cell r="G19">
            <v>30.124066069177147</v>
          </cell>
          <cell r="H19">
            <v>-15.22062931917687</v>
          </cell>
          <cell r="I19">
            <v>-71.84898047535431</v>
          </cell>
          <cell r="J19">
            <v>-53.367555266933351</v>
          </cell>
          <cell r="K19">
            <v>154.85854955521751</v>
          </cell>
          <cell r="L19">
            <v>-99.091061954808211</v>
          </cell>
          <cell r="M19">
            <v>96.987940190892147</v>
          </cell>
          <cell r="N19">
            <v>413.47816605653583</v>
          </cell>
          <cell r="O19">
            <v>430.78341117009302</v>
          </cell>
          <cell r="P19">
            <v>-45.47675684780431</v>
          </cell>
          <cell r="Q19">
            <v>-7.3587284728840689</v>
          </cell>
          <cell r="R19">
            <v>-51.898623985658212</v>
          </cell>
          <cell r="S19">
            <v>-64.265225761872074</v>
          </cell>
          <cell r="T19">
            <v>145.85195591771873</v>
          </cell>
          <cell r="V19">
            <v>-36.829652996845418</v>
          </cell>
          <cell r="W19">
            <v>-6.6925932968283419</v>
          </cell>
          <cell r="X19">
            <v>-55.394246188194906</v>
          </cell>
          <cell r="Y19">
            <v>-70.259672958784833</v>
          </cell>
          <cell r="Z19">
            <v>125.86655728447384</v>
          </cell>
          <cell r="AB19">
            <v>-31.085527944581237</v>
          </cell>
        </row>
        <row r="20">
          <cell r="B20">
            <v>15</v>
          </cell>
          <cell r="C20" t="str">
            <v>CB BOURSE FUND</v>
          </cell>
          <cell r="E20">
            <v>-70.133762750907053</v>
          </cell>
          <cell r="F20">
            <v>204.25949650471046</v>
          </cell>
          <cell r="G20">
            <v>34.853811715955139</v>
          </cell>
          <cell r="H20">
            <v>-32.30965942659266</v>
          </cell>
          <cell r="I20">
            <v>-81.31032430854988</v>
          </cell>
          <cell r="J20">
            <v>-66.421422965838801</v>
          </cell>
          <cell r="K20">
            <v>187.37986096517054</v>
          </cell>
          <cell r="L20">
            <v>-99.656925793000468</v>
          </cell>
          <cell r="M20">
            <v>326.36076348067098</v>
          </cell>
          <cell r="N20">
            <v>195.09348169426133</v>
          </cell>
          <cell r="O20">
            <v>47.589061020538637</v>
          </cell>
          <cell r="P20">
            <v>-74.424453772633228</v>
          </cell>
          <cell r="Q20">
            <v>7.0112145351806099</v>
          </cell>
          <cell r="R20">
            <v>-65.107647532571193</v>
          </cell>
          <cell r="S20">
            <v>-65.229798308193665</v>
          </cell>
          <cell r="T20">
            <v>3.6604050184679382</v>
          </cell>
          <cell r="V20">
            <v>-39.973684234538808</v>
          </cell>
          <cell r="W20">
            <v>8.2425953321586753</v>
          </cell>
          <cell r="X20">
            <v>-67.416221960031748</v>
          </cell>
          <cell r="Y20">
            <v>-68.007904674567939</v>
          </cell>
          <cell r="Z20">
            <v>2.9156510246753475</v>
          </cell>
          <cell r="AB20">
            <v>-47.16531406113269</v>
          </cell>
        </row>
        <row r="21">
          <cell r="B21">
            <v>16</v>
          </cell>
          <cell r="C21" t="str">
            <v>CB MARKET FUND</v>
          </cell>
          <cell r="E21">
            <v>-71.305248497108025</v>
          </cell>
          <cell r="F21">
            <v>196.08246463344611</v>
          </cell>
          <cell r="G21">
            <v>-100</v>
          </cell>
          <cell r="H21">
            <v>0</v>
          </cell>
          <cell r="I21">
            <v>0</v>
          </cell>
          <cell r="J21">
            <v>0</v>
          </cell>
          <cell r="K21">
            <v>0</v>
          </cell>
          <cell r="L21">
            <v>0</v>
          </cell>
          <cell r="M21">
            <v>0</v>
          </cell>
          <cell r="N21">
            <v>0</v>
          </cell>
          <cell r="O21">
            <v>0</v>
          </cell>
          <cell r="P21">
            <v>0</v>
          </cell>
          <cell r="Q21">
            <v>-100</v>
          </cell>
          <cell r="R21">
            <v>0</v>
          </cell>
          <cell r="S21">
            <v>0</v>
          </cell>
          <cell r="T21">
            <v>0</v>
          </cell>
          <cell r="V21">
            <v>-100</v>
          </cell>
          <cell r="W21">
            <v>-10.452252403340989</v>
          </cell>
          <cell r="X21">
            <v>0</v>
          </cell>
          <cell r="Y21">
            <v>0</v>
          </cell>
          <cell r="Z21">
            <v>0</v>
          </cell>
          <cell r="AB21">
            <v>-10.88886591870617</v>
          </cell>
        </row>
        <row r="22">
          <cell r="B22">
            <v>17</v>
          </cell>
          <cell r="C22" t="str">
            <v>CENIT</v>
          </cell>
          <cell r="E22">
            <v>-54.984053440869516</v>
          </cell>
          <cell r="F22">
            <v>92.74448187463689</v>
          </cell>
          <cell r="G22">
            <v>8.8207380665722859</v>
          </cell>
          <cell r="H22">
            <v>-1.2375532777683218</v>
          </cell>
          <cell r="I22">
            <v>-63.685321407416154</v>
          </cell>
          <cell r="J22">
            <v>-48.133054629515094</v>
          </cell>
          <cell r="K22">
            <v>33.977310342419976</v>
          </cell>
          <cell r="L22">
            <v>-92.265867511339493</v>
          </cell>
          <cell r="M22">
            <v>37.713149491598273</v>
          </cell>
          <cell r="N22">
            <v>28.591333537969057</v>
          </cell>
          <cell r="O22">
            <v>94.676612828334726</v>
          </cell>
          <cell r="P22">
            <v>-59.449067356561791</v>
          </cell>
          <cell r="Q22">
            <v>-1.8960104410930323</v>
          </cell>
          <cell r="R22">
            <v>-42.915056928625042</v>
          </cell>
          <cell r="S22">
            <v>-47.743607588989491</v>
          </cell>
          <cell r="T22">
            <v>0.50217090657542762</v>
          </cell>
          <cell r="V22">
            <v>-26.449282040884036</v>
          </cell>
          <cell r="W22">
            <v>-1.9450058916714807</v>
          </cell>
          <cell r="X22">
            <v>-43.88556862116998</v>
          </cell>
          <cell r="Y22">
            <v>-49.621367082690767</v>
          </cell>
          <cell r="Z22">
            <v>0.48576974467684497</v>
          </cell>
          <cell r="AB22">
            <v>-29.908198219435178</v>
          </cell>
        </row>
        <row r="23">
          <cell r="B23">
            <v>18</v>
          </cell>
          <cell r="C23" t="str">
            <v>CIUDAD</v>
          </cell>
          <cell r="E23">
            <v>0</v>
          </cell>
          <cell r="F23">
            <v>0</v>
          </cell>
          <cell r="G23">
            <v>0</v>
          </cell>
          <cell r="H23">
            <v>0</v>
          </cell>
          <cell r="I23">
            <v>0</v>
          </cell>
          <cell r="J23">
            <v>0</v>
          </cell>
          <cell r="K23">
            <v>0</v>
          </cell>
          <cell r="L23">
            <v>0</v>
          </cell>
          <cell r="M23">
            <v>-3.0565055726208268</v>
          </cell>
          <cell r="N23">
            <v>-3.0540297301422714</v>
          </cell>
          <cell r="O23">
            <v>-3.0544593828041533</v>
          </cell>
          <cell r="P23">
            <v>-100</v>
          </cell>
          <cell r="Q23">
            <v>0</v>
          </cell>
          <cell r="R23">
            <v>0</v>
          </cell>
          <cell r="S23">
            <v>0</v>
          </cell>
          <cell r="T23">
            <v>-100</v>
          </cell>
          <cell r="V23">
            <v>0</v>
          </cell>
          <cell r="W23">
            <v>0</v>
          </cell>
          <cell r="X23">
            <v>0</v>
          </cell>
          <cell r="Y23">
            <v>-3.0643235444629879</v>
          </cell>
          <cell r="Z23">
            <v>-3.0620506360121591</v>
          </cell>
          <cell r="AB23">
            <v>-3.098630339592745</v>
          </cell>
        </row>
        <row r="24">
          <cell r="B24">
            <v>19</v>
          </cell>
          <cell r="C24" t="str">
            <v>CMA ARGENTINA</v>
          </cell>
          <cell r="E24">
            <v>0</v>
          </cell>
          <cell r="F24">
            <v>0</v>
          </cell>
          <cell r="G24">
            <v>0</v>
          </cell>
          <cell r="H24">
            <v>0</v>
          </cell>
          <cell r="I24">
            <v>-69.661277021131966</v>
          </cell>
          <cell r="J24">
            <v>-25.687437353967702</v>
          </cell>
          <cell r="K24">
            <v>40.195596251203369</v>
          </cell>
          <cell r="L24">
            <v>-98.461492153461521</v>
          </cell>
          <cell r="M24">
            <v>158.69841853327978</v>
          </cell>
          <cell r="N24">
            <v>229.01088730366479</v>
          </cell>
          <cell r="O24">
            <v>119.57112427644651</v>
          </cell>
          <cell r="P24">
            <v>-54.858945583929255</v>
          </cell>
          <cell r="Q24">
            <v>0</v>
          </cell>
          <cell r="R24">
            <v>0</v>
          </cell>
          <cell r="S24">
            <v>-61.787162532297089</v>
          </cell>
          <cell r="T24">
            <v>48.29245831771776</v>
          </cell>
          <cell r="V24">
            <v>0</v>
          </cell>
          <cell r="W24">
            <v>0</v>
          </cell>
          <cell r="X24">
            <v>-51.507925213774072</v>
          </cell>
          <cell r="Y24">
            <v>-67.149268528857647</v>
          </cell>
          <cell r="Z24">
            <v>32.092042848113891</v>
          </cell>
          <cell r="AB24">
            <v>-37.545136940204237</v>
          </cell>
        </row>
        <row r="25">
          <cell r="B25">
            <v>20</v>
          </cell>
          <cell r="C25" t="str">
            <v>CMF STOCKS</v>
          </cell>
          <cell r="E25">
            <v>0</v>
          </cell>
          <cell r="F25">
            <v>0</v>
          </cell>
          <cell r="G25">
            <v>0</v>
          </cell>
          <cell r="H25">
            <v>0</v>
          </cell>
          <cell r="I25">
            <v>0</v>
          </cell>
          <cell r="J25">
            <v>-59.839612575050104</v>
          </cell>
          <cell r="K25">
            <v>86.175817867222946</v>
          </cell>
          <cell r="L25">
            <v>-99.544769446764718</v>
          </cell>
          <cell r="M25">
            <v>368.94507098030732</v>
          </cell>
          <cell r="N25">
            <v>245.86026687264098</v>
          </cell>
          <cell r="O25">
            <v>277.64993253365361</v>
          </cell>
          <cell r="P25">
            <v>-79.457103412017489</v>
          </cell>
          <cell r="Q25">
            <v>0</v>
          </cell>
          <cell r="R25">
            <v>0</v>
          </cell>
          <cell r="S25">
            <v>-65.873463336467324</v>
          </cell>
          <cell r="T25">
            <v>38.95811725293261</v>
          </cell>
          <cell r="V25">
            <v>0</v>
          </cell>
          <cell r="W25">
            <v>0</v>
          </cell>
          <cell r="X25">
            <v>-62.912446982426538</v>
          </cell>
          <cell r="Y25">
            <v>-69.925107393485845</v>
          </cell>
          <cell r="Z25">
            <v>32.054968211759061</v>
          </cell>
          <cell r="AB25">
            <v>-47.431365511829448</v>
          </cell>
        </row>
        <row r="26">
          <cell r="B26">
            <v>21</v>
          </cell>
          <cell r="C26" t="str">
            <v>COLUMBIA ACCIONES</v>
          </cell>
          <cell r="E26">
            <v>-62.169701221193883</v>
          </cell>
          <cell r="F26">
            <v>203.11691107758668</v>
          </cell>
          <cell r="G26">
            <v>23.217597892470245</v>
          </cell>
          <cell r="H26">
            <v>-25.182175483286994</v>
          </cell>
          <cell r="I26">
            <v>-77.813646505955276</v>
          </cell>
          <cell r="J26">
            <v>-44.604429279869095</v>
          </cell>
          <cell r="K26">
            <v>103.61497743181852</v>
          </cell>
          <cell r="L26">
            <v>-98.897977594802882</v>
          </cell>
          <cell r="M26">
            <v>276.71415285321058</v>
          </cell>
          <cell r="N26">
            <v>257.42700412074055</v>
          </cell>
          <cell r="O26">
            <v>81.649280666347494</v>
          </cell>
          <cell r="P26">
            <v>-62.78146270498307</v>
          </cell>
          <cell r="Q26">
            <v>12.212410546632334</v>
          </cell>
          <cell r="R26">
            <v>-54.864109506707656</v>
          </cell>
          <cell r="S26">
            <v>-56.112851873282722</v>
          </cell>
          <cell r="T26">
            <v>34.192048151988928</v>
          </cell>
          <cell r="V26">
            <v>-31.336637573555549</v>
          </cell>
          <cell r="W26">
            <v>11.832595187571581</v>
          </cell>
          <cell r="X26">
            <v>-56.998241648400992</v>
          </cell>
          <cell r="Y26">
            <v>-58.783041281747032</v>
          </cell>
          <cell r="Z26">
            <v>32.408127040518828</v>
          </cell>
          <cell r="AB26">
            <v>-29.629227141713997</v>
          </cell>
        </row>
        <row r="27">
          <cell r="B27">
            <v>22</v>
          </cell>
          <cell r="C27" t="str">
            <v>DB EQUITY</v>
          </cell>
          <cell r="E27">
            <v>-69.42348499987628</v>
          </cell>
          <cell r="F27">
            <v>194.17783191009522</v>
          </cell>
          <cell r="G27">
            <v>31.832488500670706</v>
          </cell>
          <cell r="H27">
            <v>-35.073624564637619</v>
          </cell>
          <cell r="I27">
            <v>-79.213716849843749</v>
          </cell>
          <cell r="J27">
            <v>-60.279066017984718</v>
          </cell>
          <cell r="K27">
            <v>126.64233713600508</v>
          </cell>
          <cell r="L27">
            <v>-99.580226281866828</v>
          </cell>
          <cell r="M27">
            <v>100.0287136389943</v>
          </cell>
          <cell r="N27">
            <v>326.31796279584779</v>
          </cell>
          <cell r="O27">
            <v>215.61993380711982</v>
          </cell>
          <cell r="P27">
            <v>-63.998201451893685</v>
          </cell>
          <cell r="Q27">
            <v>5.84575842830235</v>
          </cell>
          <cell r="R27">
            <v>-62.294403431430048</v>
          </cell>
          <cell r="S27">
            <v>-73.301745085630913</v>
          </cell>
          <cell r="T27">
            <v>69.202750275592393</v>
          </cell>
          <cell r="V27">
            <v>-42.866538415896862</v>
          </cell>
          <cell r="W27">
            <v>4.8313056297508261</v>
          </cell>
          <cell r="X27">
            <v>-64.609530303661415</v>
          </cell>
          <cell r="Y27">
            <v>-77.503600381646748</v>
          </cell>
          <cell r="Z27">
            <v>70.327057163573798</v>
          </cell>
          <cell r="AB27">
            <v>-44.86661995221548</v>
          </cell>
        </row>
        <row r="28">
          <cell r="B28">
            <v>23</v>
          </cell>
          <cell r="C28" t="str">
            <v>DEL BUEN AYRE</v>
          </cell>
          <cell r="E28">
            <v>19.343231243131108</v>
          </cell>
          <cell r="F28">
            <v>30.787415952708418</v>
          </cell>
          <cell r="G28">
            <v>14.736999171802623</v>
          </cell>
          <cell r="H28">
            <v>1.5560088142866579</v>
          </cell>
          <cell r="I28">
            <v>-15.727674472648289</v>
          </cell>
          <cell r="J28">
            <v>6.4254840202414787</v>
          </cell>
          <cell r="K28">
            <v>18.827415836685326</v>
          </cell>
          <cell r="L28">
            <v>-58.616631619263828</v>
          </cell>
          <cell r="M28">
            <v>50.953792254172868</v>
          </cell>
          <cell r="N28">
            <v>33.277041279902676</v>
          </cell>
          <cell r="O28">
            <v>25.03446530204101</v>
          </cell>
          <cell r="P28">
            <v>9.4746108094390102</v>
          </cell>
          <cell r="Q28">
            <v>21.438318810675106</v>
          </cell>
          <cell r="R28">
            <v>-3.0654171380812945</v>
          </cell>
          <cell r="S28">
            <v>-9.4554796498497744</v>
          </cell>
          <cell r="T28">
            <v>22.189202804019303</v>
          </cell>
          <cell r="V28">
            <v>1.6071257117956872</v>
          </cell>
          <cell r="W28">
            <v>21.060332537813498</v>
          </cell>
          <cell r="X28">
            <v>-3.0372783869250908</v>
          </cell>
          <cell r="Y28">
            <v>-10.273263140470013</v>
          </cell>
          <cell r="Z28">
            <v>21.816157547215308</v>
          </cell>
          <cell r="AB28">
            <v>6.4419630364102476</v>
          </cell>
        </row>
        <row r="29">
          <cell r="B29">
            <v>24</v>
          </cell>
          <cell r="C29" t="str">
            <v>DELVAL</v>
          </cell>
          <cell r="E29">
            <v>-79.715243769292911</v>
          </cell>
          <cell r="F29">
            <v>214.2576643882978</v>
          </cell>
          <cell r="G29">
            <v>16.652564944162187</v>
          </cell>
          <cell r="H29">
            <v>7.3757343725478819</v>
          </cell>
          <cell r="I29">
            <v>-80.268604803795625</v>
          </cell>
          <cell r="J29">
            <v>-70.522172197117555</v>
          </cell>
          <cell r="K29">
            <v>126.60820427687618</v>
          </cell>
          <cell r="L29">
            <v>-99.593402767386138</v>
          </cell>
          <cell r="M29">
            <v>176.32720382658843</v>
          </cell>
          <cell r="N29">
            <v>413.57866003386744</v>
          </cell>
          <cell r="O29">
            <v>184.94451318361408</v>
          </cell>
          <cell r="P29">
            <v>-85.375603423207068</v>
          </cell>
          <cell r="Q29">
            <v>-9.4024080115910671</v>
          </cell>
          <cell r="R29">
            <v>-60.324737704940411</v>
          </cell>
          <cell r="S29">
            <v>-70.581452242399223</v>
          </cell>
          <cell r="T29">
            <v>28.868985029193194</v>
          </cell>
          <cell r="V29">
            <v>-42.97511438455529</v>
          </cell>
          <cell r="W29">
            <v>-10.418030592376159</v>
          </cell>
          <cell r="X29">
            <v>-61.569438489811823</v>
          </cell>
          <cell r="Y29">
            <v>-73.801418412171543</v>
          </cell>
          <cell r="Z29">
            <v>25.882499842011363</v>
          </cell>
          <cell r="AB29">
            <v>-47.498847119793453</v>
          </cell>
        </row>
        <row r="30">
          <cell r="B30">
            <v>25</v>
          </cell>
          <cell r="C30" t="str">
            <v>DEL  ATLANTICO</v>
          </cell>
          <cell r="E30">
            <v>-69.050745577907477</v>
          </cell>
          <cell r="F30">
            <v>90.884205157110216</v>
          </cell>
          <cell r="G30">
            <v>-23.377638831786363</v>
          </cell>
          <cell r="H30">
            <v>-40.746960229097319</v>
          </cell>
          <cell r="I30">
            <v>-61.538908336633966</v>
          </cell>
          <cell r="J30">
            <v>-57.585058385286267</v>
          </cell>
          <cell r="K30">
            <v>26.274501689604769</v>
          </cell>
          <cell r="L30">
            <v>-97.787588775027686</v>
          </cell>
          <cell r="M30">
            <v>-79.429364557046611</v>
          </cell>
          <cell r="N30">
            <v>235.61464465736196</v>
          </cell>
          <cell r="O30">
            <v>287.68012924211507</v>
          </cell>
          <cell r="P30">
            <v>-54.518993996445154</v>
          </cell>
          <cell r="Q30">
            <v>-23.21814998288232</v>
          </cell>
          <cell r="R30">
            <v>-54.10658537391415</v>
          </cell>
          <cell r="S30">
            <v>-82.088041484531985</v>
          </cell>
          <cell r="T30">
            <v>80.876232052051364</v>
          </cell>
          <cell r="V30">
            <v>-49.876890608512134</v>
          </cell>
          <cell r="W30">
            <v>-24.198320364010485</v>
          </cell>
          <cell r="X30">
            <v>-57.297842490736073</v>
          </cell>
          <cell r="Y30">
            <v>-85.647479321881747</v>
          </cell>
          <cell r="Z30">
            <v>68.556937968272209</v>
          </cell>
          <cell r="AB30">
            <v>-46.642888138509598</v>
          </cell>
        </row>
        <row r="31">
          <cell r="B31">
            <v>26</v>
          </cell>
          <cell r="C31" t="str">
            <v>DIAGONAL</v>
          </cell>
          <cell r="E31">
            <v>-69.842434969983742</v>
          </cell>
          <cell r="F31">
            <v>159.11471027894589</v>
          </cell>
          <cell r="G31">
            <v>64.489899066158358</v>
          </cell>
          <cell r="H31">
            <v>-5.926401746683152</v>
          </cell>
          <cell r="I31">
            <v>-84.990541228885746</v>
          </cell>
          <cell r="J31">
            <v>-59.951317456338572</v>
          </cell>
          <cell r="K31">
            <v>97.965567701555912</v>
          </cell>
          <cell r="L31">
            <v>-99.180192290372617</v>
          </cell>
          <cell r="M31">
            <v>0.56113952856333693</v>
          </cell>
          <cell r="N31">
            <v>192.21175940141285</v>
          </cell>
          <cell r="O31">
            <v>92.902879498427751</v>
          </cell>
          <cell r="P31">
            <v>-59.551512850573076</v>
          </cell>
          <cell r="Q31">
            <v>8.7282818881764257</v>
          </cell>
          <cell r="R31">
            <v>-61.616874088940676</v>
          </cell>
          <cell r="S31">
            <v>-74.634469600582975</v>
          </cell>
          <cell r="T31">
            <v>31.617274761224333</v>
          </cell>
          <cell r="V31">
            <v>-42.959712804148388</v>
          </cell>
          <cell r="W31">
            <v>8.9081007668495573</v>
          </cell>
          <cell r="X31">
            <v>-63.377359937615552</v>
          </cell>
          <cell r="Y31">
            <v>-75.316127767166293</v>
          </cell>
          <cell r="Z31">
            <v>63.778085999970081</v>
          </cell>
          <cell r="AB31">
            <v>-47.533165635170761</v>
          </cell>
        </row>
        <row r="32">
          <cell r="B32">
            <v>27</v>
          </cell>
          <cell r="C32" t="str">
            <v>F.I.A.</v>
          </cell>
          <cell r="E32">
            <v>-69.379417645777323</v>
          </cell>
          <cell r="F32">
            <v>252.3098537326554</v>
          </cell>
          <cell r="G32">
            <v>40.661123500973261</v>
          </cell>
          <cell r="H32">
            <v>-13.126548772262314</v>
          </cell>
          <cell r="I32">
            <v>-77.051936985642428</v>
          </cell>
          <cell r="J32">
            <v>-59.362094889778973</v>
          </cell>
          <cell r="K32">
            <v>118.80901072720297</v>
          </cell>
          <cell r="L32">
            <v>-99.444966045984657</v>
          </cell>
          <cell r="M32">
            <v>489.3768856509493</v>
          </cell>
          <cell r="N32">
            <v>282.16356566659726</v>
          </cell>
          <cell r="O32">
            <v>88.985269895529001</v>
          </cell>
          <cell r="P32">
            <v>-67.318422823845452</v>
          </cell>
          <cell r="Q32">
            <v>14.913425972846817</v>
          </cell>
          <cell r="R32">
            <v>-56.729875950833787</v>
          </cell>
          <cell r="S32">
            <v>-58.479814547752341</v>
          </cell>
          <cell r="T32">
            <v>33.145578053159895</v>
          </cell>
          <cell r="V32">
            <v>-32.593069776903775</v>
          </cell>
          <cell r="W32">
            <v>18.059751300593163</v>
          </cell>
          <cell r="X32">
            <v>-58.881731698649695</v>
          </cell>
          <cell r="Y32">
            <v>-64.186967969766869</v>
          </cell>
          <cell r="Z32">
            <v>30.272577771198183</v>
          </cell>
          <cell r="AB32">
            <v>-38.212885918613139</v>
          </cell>
        </row>
        <row r="33">
          <cell r="B33">
            <v>28</v>
          </cell>
          <cell r="C33" t="str">
            <v>FEDERACION I</v>
          </cell>
          <cell r="E33">
            <v>-67.506558217257933</v>
          </cell>
          <cell r="F33">
            <v>125.0746775725482</v>
          </cell>
          <cell r="G33">
            <v>25.513801068160568</v>
          </cell>
          <cell r="H33">
            <v>-39.263567247773082</v>
          </cell>
          <cell r="I33">
            <v>-78.349414310534684</v>
          </cell>
          <cell r="J33">
            <v>-46.111606854488343</v>
          </cell>
          <cell r="K33">
            <v>110.81947628360402</v>
          </cell>
          <cell r="L33">
            <v>-98.905178696671243</v>
          </cell>
          <cell r="M33">
            <v>52.842023316101901</v>
          </cell>
          <cell r="N33">
            <v>348.37393759952704</v>
          </cell>
          <cell r="O33">
            <v>117.18340024699106</v>
          </cell>
          <cell r="P33">
            <v>-78.532862917745831</v>
          </cell>
          <cell r="Q33">
            <v>-2.8137977940548509</v>
          </cell>
          <cell r="R33">
            <v>-58.618643650939681</v>
          </cell>
          <cell r="S33">
            <v>-67.203141261553796</v>
          </cell>
          <cell r="T33">
            <v>27.86363286872988</v>
          </cell>
          <cell r="V33">
            <v>-39.73566127054653</v>
          </cell>
          <cell r="W33">
            <v>-2.9543530142464358</v>
          </cell>
          <cell r="X33">
            <v>-61.220634245794379</v>
          </cell>
          <cell r="Y33">
            <v>-69.775290992872868</v>
          </cell>
          <cell r="Z33">
            <v>26.288812065295943</v>
          </cell>
          <cell r="AB33">
            <v>-43.228523297230723</v>
          </cell>
        </row>
        <row r="34">
          <cell r="B34">
            <v>29</v>
          </cell>
          <cell r="C34" t="str">
            <v>FIMA ACCIONES</v>
          </cell>
          <cell r="E34">
            <v>-62.371892342560756</v>
          </cell>
          <cell r="F34">
            <v>140.71818664424578</v>
          </cell>
          <cell r="G34">
            <v>30.834339971349166</v>
          </cell>
          <cell r="H34">
            <v>-24.736110886432215</v>
          </cell>
          <cell r="I34">
            <v>-74.033829911987908</v>
          </cell>
          <cell r="J34">
            <v>-67.691359605163058</v>
          </cell>
          <cell r="K34">
            <v>127.58623717344344</v>
          </cell>
          <cell r="L34">
            <v>-99.787525260589632</v>
          </cell>
          <cell r="M34">
            <v>137.65242171427096</v>
          </cell>
          <cell r="N34">
            <v>541.51816476193972</v>
          </cell>
          <cell r="O34">
            <v>150.94476663934176</v>
          </cell>
          <cell r="P34">
            <v>-72.368640817084071</v>
          </cell>
          <cell r="Q34">
            <v>5.8232291322360519</v>
          </cell>
          <cell r="R34">
            <v>-60.179710601841371</v>
          </cell>
          <cell r="S34">
            <v>-77.433449329239707</v>
          </cell>
          <cell r="T34">
            <v>64.461071888068844</v>
          </cell>
          <cell r="V34">
            <v>-44.468724257506331</v>
          </cell>
          <cell r="W34">
            <v>5.9109113386468959</v>
          </cell>
          <cell r="X34">
            <v>-62.044276017251221</v>
          </cell>
          <cell r="Y34">
            <v>-80.976408812619454</v>
          </cell>
          <cell r="Z34">
            <v>54.739796796372843</v>
          </cell>
          <cell r="AB34">
            <v>-42.167604849282483</v>
          </cell>
        </row>
        <row r="35">
          <cell r="B35">
            <v>30</v>
          </cell>
          <cell r="C35" t="str">
            <v>FIMA PB ACCIONES</v>
          </cell>
          <cell r="E35">
            <v>-61.677357575993021</v>
          </cell>
          <cell r="F35">
            <v>138.99234419727571</v>
          </cell>
          <cell r="G35">
            <v>28.901826739179338</v>
          </cell>
          <cell r="H35">
            <v>-21.83195141512644</v>
          </cell>
          <cell r="I35">
            <v>-73.591940497517172</v>
          </cell>
          <cell r="J35">
            <v>-66.960814986737091</v>
          </cell>
          <cell r="K35">
            <v>130.78267669673318</v>
          </cell>
          <cell r="L35">
            <v>-99.775670633888041</v>
          </cell>
          <cell r="M35">
            <v>178.44711354334777</v>
          </cell>
          <cell r="N35">
            <v>514.22186231270257</v>
          </cell>
          <cell r="O35">
            <v>151.35452867289243</v>
          </cell>
          <cell r="P35">
            <v>-70.833780793020011</v>
          </cell>
          <cell r="Q35">
            <v>5.6897415818229602</v>
          </cell>
          <cell r="R35">
            <v>-59.14313602840766</v>
          </cell>
          <cell r="S35">
            <v>-75.662422255752446</v>
          </cell>
          <cell r="T35">
            <v>65.131796910586147</v>
          </cell>
          <cell r="V35">
            <v>-43.063101785568335</v>
          </cell>
          <cell r="W35">
            <v>6.2569602164021187</v>
          </cell>
          <cell r="X35">
            <v>-60.424503099446916</v>
          </cell>
          <cell r="Y35">
            <v>-77.697412522259256</v>
          </cell>
          <cell r="Z35">
            <v>54.983608227223698</v>
          </cell>
          <cell r="AB35">
            <v>-37.584474566966698</v>
          </cell>
        </row>
        <row r="36">
          <cell r="B36">
            <v>31</v>
          </cell>
          <cell r="C36" t="str">
            <v>FORTUNA</v>
          </cell>
          <cell r="E36">
            <v>-52.47051330914433</v>
          </cell>
          <cell r="F36">
            <v>156.93256412487671</v>
          </cell>
          <cell r="G36">
            <v>52.255804857275834</v>
          </cell>
          <cell r="H36">
            <v>-100</v>
          </cell>
          <cell r="I36">
            <v>0</v>
          </cell>
          <cell r="J36">
            <v>0</v>
          </cell>
          <cell r="K36">
            <v>0</v>
          </cell>
          <cell r="L36">
            <v>0</v>
          </cell>
          <cell r="M36">
            <v>0</v>
          </cell>
          <cell r="N36">
            <v>0</v>
          </cell>
          <cell r="O36">
            <v>0</v>
          </cell>
          <cell r="P36">
            <v>0</v>
          </cell>
          <cell r="Q36">
            <v>22.966094059090448</v>
          </cell>
          <cell r="R36">
            <v>-100</v>
          </cell>
          <cell r="S36">
            <v>0</v>
          </cell>
          <cell r="T36">
            <v>0</v>
          </cell>
          <cell r="V36">
            <v>-100</v>
          </cell>
          <cell r="W36">
            <v>50.329043305150648</v>
          </cell>
          <cell r="X36">
            <v>0</v>
          </cell>
          <cell r="Y36">
            <v>0</v>
          </cell>
          <cell r="Z36">
            <v>0</v>
          </cell>
          <cell r="AB36">
            <v>42.91533261986411</v>
          </cell>
        </row>
        <row r="37">
          <cell r="B37">
            <v>32</v>
          </cell>
          <cell r="C37" t="str">
            <v>INDEPENDIENTE</v>
          </cell>
          <cell r="E37">
            <v>-68.508569960130529</v>
          </cell>
          <cell r="F37">
            <v>151.93057317539646</v>
          </cell>
          <cell r="G37">
            <v>11.433409335912991</v>
          </cell>
          <cell r="H37">
            <v>-39.372092354748254</v>
          </cell>
          <cell r="I37">
            <v>-69.133200252048113</v>
          </cell>
          <cell r="J37">
            <v>-48.897128609191697</v>
          </cell>
          <cell r="K37">
            <v>31.267258048652668</v>
          </cell>
          <cell r="L37">
            <v>-98.067230357568008</v>
          </cell>
          <cell r="M37">
            <v>84.409601875340684</v>
          </cell>
          <cell r="N37">
            <v>141.92824175722052</v>
          </cell>
          <cell r="O37">
            <v>19.860966856249785</v>
          </cell>
          <cell r="P37">
            <v>-66.733863341986961</v>
          </cell>
          <cell r="Q37">
            <v>-4.0239456444285953</v>
          </cell>
          <cell r="R37">
            <v>-54.269793483588202</v>
          </cell>
          <cell r="S37">
            <v>-63.966480763287635</v>
          </cell>
          <cell r="T37">
            <v>-1.1927290338145213</v>
          </cell>
          <cell r="V37">
            <v>-36.937935619834739</v>
          </cell>
          <cell r="W37">
            <v>-4.1861702209817109</v>
          </cell>
          <cell r="X37">
            <v>-56.820287738927057</v>
          </cell>
          <cell r="Y37">
            <v>-67.397287890842009</v>
          </cell>
          <cell r="Z37">
            <v>-1.0519936123742468</v>
          </cell>
          <cell r="AB37">
            <v>-44.234826353189447</v>
          </cell>
        </row>
        <row r="38">
          <cell r="B38">
            <v>33</v>
          </cell>
          <cell r="C38" t="str">
            <v>INDUSTRIAL</v>
          </cell>
          <cell r="E38">
            <v>-76.146994083886327</v>
          </cell>
          <cell r="F38">
            <v>117.16927619723903</v>
          </cell>
          <cell r="G38">
            <v>66.741001554998377</v>
          </cell>
          <cell r="H38">
            <v>-10.573064596548576</v>
          </cell>
          <cell r="I38">
            <v>-75.864069475738901</v>
          </cell>
          <cell r="J38">
            <v>-25.444463813938501</v>
          </cell>
          <cell r="K38">
            <v>-9.4113193717793369</v>
          </cell>
          <cell r="L38">
            <v>-99.378643108350332</v>
          </cell>
          <cell r="M38">
            <v>-40.403151176543794</v>
          </cell>
          <cell r="N38">
            <v>249.89100165906549</v>
          </cell>
          <cell r="O38">
            <v>118.10264183437189</v>
          </cell>
          <cell r="P38">
            <v>-62.193046897069813</v>
          </cell>
          <cell r="Q38">
            <v>-4.7654278113809623</v>
          </cell>
          <cell r="R38">
            <v>-45.607699063242926</v>
          </cell>
          <cell r="S38">
            <v>-85.030310797545752</v>
          </cell>
          <cell r="T38">
            <v>42.360157380949559</v>
          </cell>
          <cell r="V38">
            <v>-47.230107133046417</v>
          </cell>
          <cell r="W38">
            <v>-5.0230801185040637</v>
          </cell>
          <cell r="X38">
            <v>-45.254367724780685</v>
          </cell>
          <cell r="Y38">
            <v>-89.393916764269235</v>
          </cell>
          <cell r="Z38">
            <v>38.107292426836459</v>
          </cell>
          <cell r="AB38">
            <v>-49.316419797263286</v>
          </cell>
        </row>
        <row r="39">
          <cell r="B39">
            <v>34</v>
          </cell>
          <cell r="C39" t="str">
            <v>INVESCO CONDOR FUND</v>
          </cell>
          <cell r="E39">
            <v>0</v>
          </cell>
          <cell r="F39">
            <v>0</v>
          </cell>
          <cell r="G39">
            <v>0</v>
          </cell>
          <cell r="H39">
            <v>0</v>
          </cell>
          <cell r="I39">
            <v>0</v>
          </cell>
          <cell r="J39">
            <v>-15.11481869100766</v>
          </cell>
          <cell r="K39">
            <v>157.36444435215083</v>
          </cell>
          <cell r="L39">
            <v>-98.691025876101051</v>
          </cell>
          <cell r="M39">
            <v>112.29500300041941</v>
          </cell>
          <cell r="N39">
            <v>251.65250490836905</v>
          </cell>
          <cell r="O39">
            <v>170.83048866449175</v>
          </cell>
          <cell r="P39">
            <v>-53.72986414464863</v>
          </cell>
          <cell r="Q39">
            <v>0</v>
          </cell>
          <cell r="R39">
            <v>0</v>
          </cell>
          <cell r="S39">
            <v>-58.491236765432284</v>
          </cell>
          <cell r="T39">
            <v>63.947203982416198</v>
          </cell>
          <cell r="V39">
            <v>0</v>
          </cell>
          <cell r="W39">
            <v>0</v>
          </cell>
          <cell r="X39">
            <v>-15.308987879918345</v>
          </cell>
          <cell r="Y39">
            <v>-60.804410589370249</v>
          </cell>
          <cell r="Z39">
            <v>56.779494223449525</v>
          </cell>
          <cell r="AB39">
            <v>-20.021406959998099</v>
          </cell>
        </row>
        <row r="40">
          <cell r="B40">
            <v>35</v>
          </cell>
          <cell r="C40" t="str">
            <v>ITALFOND ACCIONES</v>
          </cell>
          <cell r="E40">
            <v>-77.917594453814473</v>
          </cell>
          <cell r="F40">
            <v>145.7059949452003</v>
          </cell>
          <cell r="G40">
            <v>31.961065885193385</v>
          </cell>
          <cell r="H40">
            <v>-52.699855815670752</v>
          </cell>
          <cell r="I40">
            <v>-82.801871009717715</v>
          </cell>
          <cell r="J40">
            <v>-58.826009038520446</v>
          </cell>
          <cell r="K40">
            <v>113.79696873482632</v>
          </cell>
          <cell r="L40">
            <v>-99.675874945156266</v>
          </cell>
          <cell r="M40">
            <v>49.487396333619337</v>
          </cell>
          <cell r="N40">
            <v>319.69220924840124</v>
          </cell>
          <cell r="O40">
            <v>137.13840144474651</v>
          </cell>
          <cell r="P40">
            <v>-84.581825343353415</v>
          </cell>
          <cell r="Q40">
            <v>-10.538539683515136</v>
          </cell>
          <cell r="R40">
            <v>-67.765405562802883</v>
          </cell>
          <cell r="S40">
            <v>-78.200849246330122</v>
          </cell>
          <cell r="T40">
            <v>15.342294213891684</v>
          </cell>
          <cell r="V40">
            <v>-49.927480762257773</v>
          </cell>
          <cell r="W40">
            <v>-11.170069878523059</v>
          </cell>
          <cell r="X40">
            <v>-71.419521105155042</v>
          </cell>
          <cell r="Y40">
            <v>-81.985794177935759</v>
          </cell>
          <cell r="Z40">
            <v>13.713327492190231</v>
          </cell>
          <cell r="AB40">
            <v>-62.411696031945631</v>
          </cell>
        </row>
        <row r="41">
          <cell r="B41">
            <v>36</v>
          </cell>
          <cell r="C41" t="str">
            <v>LA RECONQUISTA</v>
          </cell>
          <cell r="E41">
            <v>-58.740702027112675</v>
          </cell>
          <cell r="F41">
            <v>149.28160840857893</v>
          </cell>
          <cell r="G41">
            <v>57.857764238157607</v>
          </cell>
          <cell r="H41">
            <v>-41.769613746048947</v>
          </cell>
          <cell r="I41">
            <v>-78.798878836124203</v>
          </cell>
          <cell r="J41">
            <v>-52.556801534800243</v>
          </cell>
          <cell r="K41">
            <v>197.16761783381111</v>
          </cell>
          <cell r="L41">
            <v>-99.210781308630061</v>
          </cell>
          <cell r="M41">
            <v>498.66244820662916</v>
          </cell>
          <cell r="N41">
            <v>420.88157098241766</v>
          </cell>
          <cell r="O41">
            <v>39.510059467073823</v>
          </cell>
          <cell r="P41">
            <v>-70.936427788078106</v>
          </cell>
          <cell r="Q41">
            <v>17.532869665813511</v>
          </cell>
          <cell r="R41">
            <v>-61.164626502373395</v>
          </cell>
          <cell r="S41">
            <v>-48.025104976229706</v>
          </cell>
          <cell r="T41">
            <v>28.301333283096142</v>
          </cell>
          <cell r="V41">
            <v>-30.209692512487983</v>
          </cell>
          <cell r="W41">
            <v>17.551040161312525</v>
          </cell>
          <cell r="X41">
            <v>-63.923477285939711</v>
          </cell>
          <cell r="Y41">
            <v>-49.394964374542141</v>
          </cell>
          <cell r="Z41">
            <v>25.896189680510929</v>
          </cell>
          <cell r="AB41">
            <v>-28.303153351153675</v>
          </cell>
        </row>
        <row r="42">
          <cell r="B42">
            <v>37</v>
          </cell>
          <cell r="C42" t="str">
            <v>LATIN FUND ACCIONES ARGENTINAS</v>
          </cell>
          <cell r="E42">
            <v>-67.95664822527776</v>
          </cell>
          <cell r="F42">
            <v>233.94232518422092</v>
          </cell>
          <cell r="G42">
            <v>30.947290337315735</v>
          </cell>
          <cell r="H42">
            <v>-23.390679559057538</v>
          </cell>
          <cell r="I42">
            <v>-78.114778676783828</v>
          </cell>
          <cell r="J42">
            <v>-61.609597393609441</v>
          </cell>
          <cell r="K42">
            <v>198.21005823306899</v>
          </cell>
          <cell r="L42">
            <v>-98.126372102388189</v>
          </cell>
          <cell r="M42">
            <v>320.91875153689944</v>
          </cell>
          <cell r="N42">
            <v>363.01420145361556</v>
          </cell>
          <cell r="O42">
            <v>78.819784942860352</v>
          </cell>
          <cell r="P42">
            <v>-72.036422869107327</v>
          </cell>
          <cell r="Q42">
            <v>11.901345058783775</v>
          </cell>
          <cell r="R42">
            <v>-59.923934919732567</v>
          </cell>
          <cell r="S42">
            <v>-38.274023599086291</v>
          </cell>
          <cell r="T42">
            <v>32.292188807500935</v>
          </cell>
          <cell r="V42">
            <v>-27.465088230724454</v>
          </cell>
          <cell r="W42">
            <v>5.7846535274002964</v>
          </cell>
          <cell r="X42">
            <v>-60.517865533299762</v>
          </cell>
          <cell r="Y42">
            <v>-50.032414358103729</v>
          </cell>
          <cell r="Z42">
            <v>25.621734577345599</v>
          </cell>
          <cell r="AB42">
            <v>-29.913286074497968</v>
          </cell>
        </row>
        <row r="43">
          <cell r="B43">
            <v>38</v>
          </cell>
          <cell r="C43" t="str">
            <v>LIBERTADOR</v>
          </cell>
          <cell r="E43">
            <v>-70.605116595123391</v>
          </cell>
          <cell r="F43">
            <v>235.25802373983225</v>
          </cell>
          <cell r="G43">
            <v>43.707368017157066</v>
          </cell>
          <cell r="H43">
            <v>-30.414145509880221</v>
          </cell>
          <cell r="I43">
            <v>-82.627172221404422</v>
          </cell>
          <cell r="J43">
            <v>-69.424702106800552</v>
          </cell>
          <cell r="K43">
            <v>172.66396874039347</v>
          </cell>
          <cell r="L43">
            <v>-99.647567138480341</v>
          </cell>
          <cell r="M43">
            <v>377.19846797067856</v>
          </cell>
          <cell r="N43">
            <v>340.40514290783125</v>
          </cell>
          <cell r="O43">
            <v>112.0258276864742</v>
          </cell>
          <cell r="P43">
            <v>-74.16387043364054</v>
          </cell>
          <cell r="Q43">
            <v>12.299197468552169</v>
          </cell>
          <cell r="R43">
            <v>-66.689021357377413</v>
          </cell>
          <cell r="S43">
            <v>-64.206755846475389</v>
          </cell>
          <cell r="T43">
            <v>34.118761491128666</v>
          </cell>
          <cell r="V43">
            <v>-39.508928571428569</v>
          </cell>
          <cell r="W43">
            <v>11.722835798409204</v>
          </cell>
          <cell r="X43">
            <v>-69.20283233227984</v>
          </cell>
          <cell r="Y43">
            <v>-65.059388399613709</v>
          </cell>
          <cell r="Z43">
            <v>29.105500863783185</v>
          </cell>
          <cell r="AB43">
            <v>-41.484840093139638</v>
          </cell>
        </row>
        <row r="44">
          <cell r="B44">
            <v>39</v>
          </cell>
          <cell r="C44" t="str">
            <v>LITORAL</v>
          </cell>
          <cell r="E44">
            <v>-73.836458315952029</v>
          </cell>
          <cell r="F44">
            <v>189.12475428484532</v>
          </cell>
          <cell r="G44">
            <v>21.913400341213208</v>
          </cell>
          <cell r="H44">
            <v>-33.000176279424174</v>
          </cell>
          <cell r="I44">
            <v>-80.715127716817264</v>
          </cell>
          <cell r="J44">
            <v>-60.158676985435442</v>
          </cell>
          <cell r="K44">
            <v>140.00884173517809</v>
          </cell>
          <cell r="L44">
            <v>-99.536605679479194</v>
          </cell>
          <cell r="M44">
            <v>57.73934147172406</v>
          </cell>
          <cell r="N44">
            <v>341.05554698441472</v>
          </cell>
          <cell r="O44">
            <v>131.93876140471144</v>
          </cell>
          <cell r="P44">
            <v>-80.019039580155493</v>
          </cell>
          <cell r="Q44">
            <v>-2.6630460521514299</v>
          </cell>
          <cell r="R44">
            <v>-62.800132507212666</v>
          </cell>
          <cell r="S44">
            <v>-74.016001027967391</v>
          </cell>
          <cell r="T44">
            <v>26.909556721756054</v>
          </cell>
          <cell r="V44">
            <v>-44.616387033718837</v>
          </cell>
          <cell r="W44">
            <v>-6.0803790636950072</v>
          </cell>
          <cell r="X44">
            <v>-65.012166283219358</v>
          </cell>
          <cell r="Y44">
            <v>-77.405400607464685</v>
          </cell>
          <cell r="Z44">
            <v>24.267978569247806</v>
          </cell>
          <cell r="AB44">
            <v>-50.022031108269026</v>
          </cell>
        </row>
        <row r="45">
          <cell r="B45">
            <v>40</v>
          </cell>
          <cell r="C45" t="str">
            <v>LOMBARD ACCIONES</v>
          </cell>
          <cell r="E45">
            <v>0</v>
          </cell>
          <cell r="F45">
            <v>157.1914880219274</v>
          </cell>
          <cell r="G45">
            <v>36.574875940020199</v>
          </cell>
          <cell r="H45">
            <v>-18.208066560478841</v>
          </cell>
          <cell r="I45">
            <v>-82.290334566298228</v>
          </cell>
          <cell r="J45">
            <v>-57.648638004123285</v>
          </cell>
          <cell r="K45">
            <v>112.33876617525253</v>
          </cell>
          <cell r="L45">
            <v>-99.055854288037239</v>
          </cell>
          <cell r="M45">
            <v>209.63990089225604</v>
          </cell>
          <cell r="N45">
            <v>301.7360894626367</v>
          </cell>
          <cell r="O45">
            <v>111.6911807938922</v>
          </cell>
          <cell r="P45">
            <v>-65.345162977410297</v>
          </cell>
          <cell r="Q45">
            <v>0</v>
          </cell>
          <cell r="R45">
            <v>-60.560681285632988</v>
          </cell>
          <cell r="S45">
            <v>-60.404872591279847</v>
          </cell>
          <cell r="T45">
            <v>43.373589369349233</v>
          </cell>
          <cell r="V45">
            <v>0</v>
          </cell>
          <cell r="W45">
            <v>79.848152987086635</v>
          </cell>
          <cell r="X45">
            <v>-64.612946777896326</v>
          </cell>
          <cell r="Y45">
            <v>-62.621063907143039</v>
          </cell>
          <cell r="Z45">
            <v>32.333863139251683</v>
          </cell>
          <cell r="AB45">
            <v>-30.12976231417116</v>
          </cell>
        </row>
        <row r="46">
          <cell r="B46">
            <v>41</v>
          </cell>
          <cell r="C46" t="str">
            <v>MERCOSUR RENTA VARIABLE</v>
          </cell>
          <cell r="E46">
            <v>0</v>
          </cell>
          <cell r="F46">
            <v>0</v>
          </cell>
          <cell r="G46">
            <v>0</v>
          </cell>
          <cell r="H46">
            <v>0</v>
          </cell>
          <cell r="I46">
            <v>0</v>
          </cell>
          <cell r="J46">
            <v>0</v>
          </cell>
          <cell r="K46">
            <v>0</v>
          </cell>
          <cell r="L46">
            <v>0</v>
          </cell>
          <cell r="M46">
            <v>0</v>
          </cell>
          <cell r="N46">
            <v>30.602928895635586</v>
          </cell>
          <cell r="O46">
            <v>57.239560893133692</v>
          </cell>
          <cell r="P46">
            <v>-56.219547101189562</v>
          </cell>
          <cell r="Q46">
            <v>0</v>
          </cell>
          <cell r="R46">
            <v>0</v>
          </cell>
          <cell r="S46">
            <v>0</v>
          </cell>
          <cell r="T46">
            <v>-3.4842189366199761</v>
          </cell>
          <cell r="V46">
            <v>0</v>
          </cell>
          <cell r="W46">
            <v>0</v>
          </cell>
          <cell r="X46">
            <v>0</v>
          </cell>
          <cell r="Y46">
            <v>0</v>
          </cell>
          <cell r="Z46">
            <v>-3.8422494406240459</v>
          </cell>
          <cell r="AB46">
            <v>-3.8988848026185297</v>
          </cell>
        </row>
        <row r="47">
          <cell r="B47">
            <v>42</v>
          </cell>
          <cell r="C47" t="str">
            <v>1784 ACCIONES</v>
          </cell>
          <cell r="E47">
            <v>-72.471223115606833</v>
          </cell>
          <cell r="F47">
            <v>222.71309438564941</v>
          </cell>
          <cell r="G47">
            <v>30.319074249658094</v>
          </cell>
          <cell r="H47">
            <v>-23.925432859085017</v>
          </cell>
          <cell r="I47">
            <v>-77.742466315663862</v>
          </cell>
          <cell r="J47">
            <v>-59.090913953998417</v>
          </cell>
          <cell r="K47">
            <v>137.53570232601172</v>
          </cell>
          <cell r="L47">
            <v>-99.479390982665791</v>
          </cell>
          <cell r="M47">
            <v>173.07031360883909</v>
          </cell>
          <cell r="N47">
            <v>388.52237742497005</v>
          </cell>
          <cell r="O47">
            <v>83.826014218557575</v>
          </cell>
          <cell r="P47">
            <v>-74.848768257036298</v>
          </cell>
          <cell r="Q47">
            <v>5.0035132063743104</v>
          </cell>
          <cell r="R47">
            <v>-58.931191602617496</v>
          </cell>
          <cell r="S47">
            <v>-67.677494108477006</v>
          </cell>
          <cell r="T47">
            <v>31.20495315281493</v>
          </cell>
          <cell r="V47">
            <v>-38.898026315789465</v>
          </cell>
          <cell r="W47">
            <v>4.5072365457447194</v>
          </cell>
          <cell r="X47">
            <v>-60.644492936903305</v>
          </cell>
          <cell r="Y47">
            <v>-69.452732803355573</v>
          </cell>
          <cell r="Z47">
            <v>23.46397119325967</v>
          </cell>
          <cell r="AB47">
            <v>-38.485023865733979</v>
          </cell>
        </row>
        <row r="48">
          <cell r="B48">
            <v>43</v>
          </cell>
          <cell r="C48" t="str">
            <v>1784 MEGA</v>
          </cell>
          <cell r="E48">
            <v>-67.343909419176768</v>
          </cell>
          <cell r="F48">
            <v>212.12647787804215</v>
          </cell>
          <cell r="G48">
            <v>37.973913744233336</v>
          </cell>
          <cell r="H48">
            <v>-19.403440456337616</v>
          </cell>
          <cell r="I48">
            <v>-78.655987222911605</v>
          </cell>
          <cell r="J48">
            <v>-51.905229922727159</v>
          </cell>
          <cell r="K48">
            <v>160.87859791071219</v>
          </cell>
          <cell r="L48">
            <v>-99.351826813537087</v>
          </cell>
          <cell r="M48">
            <v>338.77659046910986</v>
          </cell>
          <cell r="N48">
            <v>361.37171097564647</v>
          </cell>
          <cell r="O48">
            <v>105.66018186792019</v>
          </cell>
          <cell r="P48">
            <v>-74.365773077520501</v>
          </cell>
          <cell r="Q48">
            <v>12.03763406158853</v>
          </cell>
          <cell r="R48">
            <v>-56.425727722881433</v>
          </cell>
          <cell r="S48">
            <v>-57.979844617054887</v>
          </cell>
          <cell r="T48">
            <v>34.484985582684978</v>
          </cell>
          <cell r="V48">
            <v>-32.700330497914067</v>
          </cell>
          <cell r="W48">
            <v>12.015640338941736</v>
          </cell>
          <cell r="X48">
            <v>-58.442628082630343</v>
          </cell>
          <cell r="Y48">
            <v>-47.514485457860765</v>
          </cell>
          <cell r="Z48">
            <v>41.229516248831821</v>
          </cell>
          <cell r="AB48">
            <v>-26.796475152953914</v>
          </cell>
        </row>
        <row r="49">
          <cell r="B49">
            <v>44</v>
          </cell>
          <cell r="C49" t="str">
            <v>NUEVO</v>
          </cell>
          <cell r="E49">
            <v>-76.589512183622944</v>
          </cell>
          <cell r="F49">
            <v>305.7250747780264</v>
          </cell>
          <cell r="G49">
            <v>30.519409446651522</v>
          </cell>
          <cell r="H49">
            <v>-26.767296343207637</v>
          </cell>
          <cell r="I49">
            <v>-79.502264788605942</v>
          </cell>
          <cell r="J49">
            <v>-59.842850918498982</v>
          </cell>
          <cell r="K49">
            <v>62.7511057604315</v>
          </cell>
          <cell r="L49">
            <v>-99.680321281729377</v>
          </cell>
          <cell r="M49">
            <v>291.93204271375259</v>
          </cell>
          <cell r="N49">
            <v>442.22574730893894</v>
          </cell>
          <cell r="O49">
            <v>84.320775836045499</v>
          </cell>
          <cell r="P49">
            <v>-71.353260100297405</v>
          </cell>
          <cell r="Q49">
            <v>7.4251092819162867</v>
          </cell>
          <cell r="R49">
            <v>-60.790502800262772</v>
          </cell>
          <cell r="S49">
            <v>-72.679866654590825</v>
          </cell>
          <cell r="T49">
            <v>41.996141564474087</v>
          </cell>
          <cell r="V49">
            <v>-41.756834192874237</v>
          </cell>
          <cell r="W49">
            <v>7.6145485868399199</v>
          </cell>
          <cell r="X49">
            <v>-63.164710339751061</v>
          </cell>
          <cell r="Y49">
            <v>-77.382695999851535</v>
          </cell>
          <cell r="Z49">
            <v>36.923562603279379</v>
          </cell>
          <cell r="AB49">
            <v>-43.973993023411808</v>
          </cell>
        </row>
        <row r="50">
          <cell r="B50">
            <v>45</v>
          </cell>
          <cell r="C50" t="str">
            <v>NUMANCIA</v>
          </cell>
          <cell r="E50">
            <v>-74.028177842935548</v>
          </cell>
          <cell r="F50">
            <v>165.04225875556781</v>
          </cell>
          <cell r="G50">
            <v>22.509007167865835</v>
          </cell>
          <cell r="H50">
            <v>-27.662770452843343</v>
          </cell>
          <cell r="I50">
            <v>-81.921867015809568</v>
          </cell>
          <cell r="J50">
            <v>-56.108180916931552</v>
          </cell>
          <cell r="K50">
            <v>81.933462289283739</v>
          </cell>
          <cell r="L50">
            <v>-99.208812441273096</v>
          </cell>
          <cell r="M50">
            <v>61.461476317864715</v>
          </cell>
          <cell r="N50">
            <v>295.91451657822358</v>
          </cell>
          <cell r="O50">
            <v>129.45815665269018</v>
          </cell>
          <cell r="P50">
            <v>-67.150057810500456</v>
          </cell>
          <cell r="Q50">
            <v>-5.5224719762082426</v>
          </cell>
          <cell r="R50">
            <v>-61.425555885934692</v>
          </cell>
          <cell r="S50">
            <v>-71.462211323035845</v>
          </cell>
          <cell r="T50">
            <v>43.97259921613599</v>
          </cell>
          <cell r="V50">
            <v>-43.211273599504786</v>
          </cell>
          <cell r="W50">
            <v>-6.2628271056465952</v>
          </cell>
          <cell r="X50">
            <v>-63.820120959167362</v>
          </cell>
          <cell r="Y50">
            <v>-74.667605417290673</v>
          </cell>
          <cell r="Z50">
            <v>39.84461309780982</v>
          </cell>
          <cell r="AB50">
            <v>-45.901506180917572</v>
          </cell>
        </row>
        <row r="51">
          <cell r="B51">
            <v>46</v>
          </cell>
          <cell r="C51" t="str">
            <v>PELLEGRINI ACCIONES</v>
          </cell>
          <cell r="E51">
            <v>-71.07201345463578</v>
          </cell>
          <cell r="F51">
            <v>185.62504872079728</v>
          </cell>
          <cell r="G51">
            <v>31.919263142072008</v>
          </cell>
          <cell r="H51">
            <v>-22.401327548223492</v>
          </cell>
          <cell r="I51">
            <v>-80.093292484006227</v>
          </cell>
          <cell r="J51">
            <v>-60.786870792126471</v>
          </cell>
          <cell r="K51">
            <v>89.356080241667172</v>
          </cell>
          <cell r="L51">
            <v>-99.57353123034963</v>
          </cell>
          <cell r="M51">
            <v>246.52062266537317</v>
          </cell>
          <cell r="N51">
            <v>356.52504707925311</v>
          </cell>
          <cell r="O51">
            <v>138.41256086265926</v>
          </cell>
          <cell r="P51">
            <v>-73.909897802388627</v>
          </cell>
          <cell r="Q51">
            <v>2.9139478534326635</v>
          </cell>
          <cell r="R51">
            <v>-60.72690973221053</v>
          </cell>
          <cell r="S51">
            <v>-69.64022666853711</v>
          </cell>
          <cell r="T51">
            <v>41.608669047521744</v>
          </cell>
          <cell r="V51">
            <v>-40.814276659027747</v>
          </cell>
          <cell r="W51">
            <v>0.98547892600890918</v>
          </cell>
          <cell r="X51">
            <v>-62.751804761910478</v>
          </cell>
          <cell r="Y51">
            <v>-73.913081676367526</v>
          </cell>
          <cell r="Z51">
            <v>37.471217222390216</v>
          </cell>
          <cell r="AB51">
            <v>-41.106213127150582</v>
          </cell>
        </row>
        <row r="52">
          <cell r="B52">
            <v>47</v>
          </cell>
          <cell r="C52" t="str">
            <v>PIONERO CRECIMIENTO</v>
          </cell>
          <cell r="E52">
            <v>-65.35009589900092</v>
          </cell>
          <cell r="F52">
            <v>181.95025890837795</v>
          </cell>
          <cell r="G52">
            <v>37.584749057221359</v>
          </cell>
          <cell r="H52">
            <v>-31.964448235827891</v>
          </cell>
          <cell r="I52">
            <v>-79.036473422754042</v>
          </cell>
          <cell r="J52">
            <v>-61.205787053310701</v>
          </cell>
          <cell r="K52">
            <v>113.30313550884372</v>
          </cell>
          <cell r="L52">
            <v>-98.454918394596675</v>
          </cell>
          <cell r="M52">
            <v>110.2633424276719</v>
          </cell>
          <cell r="N52">
            <v>350.86296833223105</v>
          </cell>
          <cell r="O52">
            <v>125.89653255767655</v>
          </cell>
          <cell r="P52">
            <v>-67.998584412719907</v>
          </cell>
          <cell r="Q52">
            <v>10.360826323000683</v>
          </cell>
          <cell r="R52">
            <v>-61.894376978942113</v>
          </cell>
          <cell r="S52">
            <v>-58.925645991823629</v>
          </cell>
          <cell r="T52">
            <v>48.26584150240312</v>
          </cell>
          <cell r="V52">
            <v>-35.532075589361789</v>
          </cell>
          <cell r="W52">
            <v>9.2715661591965315</v>
          </cell>
          <cell r="X52">
            <v>-64.377900391587872</v>
          </cell>
          <cell r="Y52">
            <v>-62.997664842487502</v>
          </cell>
          <cell r="Z52">
            <v>46.71097419764223</v>
          </cell>
          <cell r="AB52">
            <v>-34.296698149701754</v>
          </cell>
        </row>
        <row r="53">
          <cell r="B53">
            <v>48</v>
          </cell>
          <cell r="C53" t="str">
            <v>PROVINCIA VALORES MOBILIARIOS</v>
          </cell>
          <cell r="E53">
            <v>-72.337022364690412</v>
          </cell>
          <cell r="F53">
            <v>209.09939756887545</v>
          </cell>
          <cell r="G53">
            <v>28.395554099916431</v>
          </cell>
          <cell r="H53">
            <v>-28.4988184824009</v>
          </cell>
          <cell r="I53">
            <v>-80.003479381390079</v>
          </cell>
          <cell r="J53">
            <v>-68.544869783382353</v>
          </cell>
          <cell r="K53">
            <v>126.36723896286651</v>
          </cell>
          <cell r="L53">
            <v>-99.30798340630767</v>
          </cell>
          <cell r="M53">
            <v>177.57892870294611</v>
          </cell>
          <cell r="N53">
            <v>368.71793283796814</v>
          </cell>
          <cell r="O53">
            <v>88.719963791632054</v>
          </cell>
          <cell r="P53">
            <v>-70.842212309709709</v>
          </cell>
          <cell r="Q53">
            <v>3.1610348421399204</v>
          </cell>
          <cell r="R53">
            <v>-64.437983400576684</v>
          </cell>
          <cell r="S53">
            <v>-64.835412617524213</v>
          </cell>
          <cell r="T53">
            <v>37.139110374297331</v>
          </cell>
          <cell r="V53">
            <v>-40.068948290559625</v>
          </cell>
          <cell r="W53">
            <v>2.7466212066465268</v>
          </cell>
          <cell r="X53">
            <v>-66.823039312414295</v>
          </cell>
          <cell r="Y53">
            <v>-67.659787839595083</v>
          </cell>
          <cell r="Z53">
            <v>32.28094690447427</v>
          </cell>
          <cell r="AB53">
            <v>-41.914639630313367</v>
          </cell>
        </row>
        <row r="54">
          <cell r="B54">
            <v>49</v>
          </cell>
          <cell r="C54" t="str">
            <v>QUILMES</v>
          </cell>
          <cell r="E54">
            <v>-65.618623330882215</v>
          </cell>
          <cell r="F54">
            <v>180.73175082839921</v>
          </cell>
          <cell r="G54">
            <v>15.151648719934773</v>
          </cell>
          <cell r="H54">
            <v>-11.975270557770957</v>
          </cell>
          <cell r="I54">
            <v>-79.637320224550948</v>
          </cell>
          <cell r="J54">
            <v>-55.114105557869038</v>
          </cell>
          <cell r="K54">
            <v>75.079487403840602</v>
          </cell>
          <cell r="L54">
            <v>-99.218529581325953</v>
          </cell>
          <cell r="M54">
            <v>277.64983870264837</v>
          </cell>
          <cell r="N54">
            <v>239.77952654794845</v>
          </cell>
          <cell r="O54">
            <v>80.937452231287338</v>
          </cell>
          <cell r="P54">
            <v>-77.844719246368527</v>
          </cell>
          <cell r="Q54">
            <v>3.5845504758780677</v>
          </cell>
          <cell r="R54">
            <v>-56.829888394536177</v>
          </cell>
          <cell r="S54">
            <v>-62.754051562858649</v>
          </cell>
          <cell r="T54">
            <v>10.849646327612161</v>
          </cell>
          <cell r="V54">
            <v>-36.116412213740468</v>
          </cell>
          <cell r="W54">
            <v>2.05534448412521</v>
          </cell>
          <cell r="X54">
            <v>-56.663382526852232</v>
          </cell>
          <cell r="Y54">
            <v>-66.167010146019535</v>
          </cell>
          <cell r="Z54">
            <v>11.38394674569394</v>
          </cell>
          <cell r="AB54">
            <v>-38.120911972691097</v>
          </cell>
        </row>
        <row r="55">
          <cell r="B55">
            <v>50</v>
          </cell>
          <cell r="C55" t="str">
            <v>RENTAMAS</v>
          </cell>
          <cell r="E55">
            <v>-72.556321488053129</v>
          </cell>
          <cell r="F55">
            <v>129.95280841723164</v>
          </cell>
          <cell r="G55">
            <v>-11.953252055764752</v>
          </cell>
          <cell r="H55">
            <v>-28.530528053158864</v>
          </cell>
          <cell r="I55">
            <v>-67.059850633448136</v>
          </cell>
          <cell r="J55">
            <v>-51.198775023812814</v>
          </cell>
          <cell r="K55">
            <v>57.021763565591364</v>
          </cell>
          <cell r="L55">
            <v>-81.260538984852786</v>
          </cell>
          <cell r="M55">
            <v>20.707527819535333</v>
          </cell>
          <cell r="N55">
            <v>11.362898648891463</v>
          </cell>
          <cell r="O55">
            <v>17.874745086137001</v>
          </cell>
          <cell r="P55">
            <v>-54.345763896973807</v>
          </cell>
          <cell r="Q55">
            <v>-17.788711756986253</v>
          </cell>
          <cell r="R55">
            <v>-51.3862689853391</v>
          </cell>
          <cell r="S55">
            <v>-29.180895005698403</v>
          </cell>
          <cell r="T55">
            <v>-15.689669607188318</v>
          </cell>
          <cell r="V55">
            <v>-27.06093189964157</v>
          </cell>
          <cell r="W55">
            <v>-18.946994188708498</v>
          </cell>
          <cell r="X55">
            <v>-53.222267183527492</v>
          </cell>
          <cell r="Y55">
            <v>-28.792564927047636</v>
          </cell>
          <cell r="Z55">
            <v>-15.534798574801979</v>
          </cell>
          <cell r="AB55">
            <v>-35.717174405788121</v>
          </cell>
        </row>
        <row r="56">
          <cell r="B56">
            <v>51</v>
          </cell>
          <cell r="C56" t="str">
            <v>RIOPLATENSE</v>
          </cell>
          <cell r="E56">
            <v>-72.393433081177875</v>
          </cell>
          <cell r="F56">
            <v>208.49260807040542</v>
          </cell>
          <cell r="G56">
            <v>21.575483408173479</v>
          </cell>
          <cell r="H56">
            <v>-21.303099673364422</v>
          </cell>
          <cell r="I56">
            <v>-72.270849117682531</v>
          </cell>
          <cell r="J56">
            <v>-43.749146622566357</v>
          </cell>
          <cell r="K56">
            <v>146.21968710998314</v>
          </cell>
          <cell r="L56">
            <v>-99.362462254845823</v>
          </cell>
          <cell r="M56">
            <v>74.357616384469935</v>
          </cell>
          <cell r="N56">
            <v>295.49108366850635</v>
          </cell>
          <cell r="O56">
            <v>303.26287799889019</v>
          </cell>
          <cell r="P56">
            <v>-67.123911832910153</v>
          </cell>
          <cell r="Q56">
            <v>1.1659559884686699</v>
          </cell>
          <cell r="R56">
            <v>-50.301749081540358</v>
          </cell>
          <cell r="S56">
            <v>-69.863704421859737</v>
          </cell>
          <cell r="T56">
            <v>73.727415779017178</v>
          </cell>
          <cell r="V56">
            <v>-37.609805395040297</v>
          </cell>
          <cell r="W56">
            <v>1.2233717990138171</v>
          </cell>
          <cell r="X56">
            <v>-51.801920320135821</v>
          </cell>
          <cell r="Y56">
            <v>-74.672526793236386</v>
          </cell>
          <cell r="Z56">
            <v>45.450116403186257</v>
          </cell>
          <cell r="AB56">
            <v>-32.369347013224548</v>
          </cell>
        </row>
        <row r="57">
          <cell r="B57">
            <v>52</v>
          </cell>
          <cell r="C57" t="str">
            <v>RNB RENTA VARIABLE</v>
          </cell>
          <cell r="E57">
            <v>0</v>
          </cell>
          <cell r="F57">
            <v>0</v>
          </cell>
          <cell r="G57">
            <v>0</v>
          </cell>
          <cell r="H57">
            <v>0</v>
          </cell>
          <cell r="I57">
            <v>0</v>
          </cell>
          <cell r="J57">
            <v>0</v>
          </cell>
          <cell r="K57">
            <v>0</v>
          </cell>
          <cell r="L57">
            <v>0</v>
          </cell>
          <cell r="M57">
            <v>0</v>
          </cell>
          <cell r="N57">
            <v>0</v>
          </cell>
          <cell r="O57">
            <v>271.89118637498439</v>
          </cell>
          <cell r="P57">
            <v>-58.616156647448804</v>
          </cell>
          <cell r="Q57">
            <v>0</v>
          </cell>
          <cell r="R57">
            <v>0</v>
          </cell>
          <cell r="S57">
            <v>0</v>
          </cell>
          <cell r="T57">
            <v>0</v>
          </cell>
          <cell r="V57">
            <v>0</v>
          </cell>
          <cell r="W57">
            <v>0</v>
          </cell>
          <cell r="X57">
            <v>0</v>
          </cell>
          <cell r="Y57">
            <v>0</v>
          </cell>
          <cell r="Z57">
            <v>22.421515344776189</v>
          </cell>
          <cell r="AB57">
            <v>20.750294919733125</v>
          </cell>
        </row>
        <row r="58">
          <cell r="B58">
            <v>53</v>
          </cell>
          <cell r="C58" t="str">
            <v>SAN JERONIMO II</v>
          </cell>
          <cell r="E58">
            <v>-85.906378438100475</v>
          </cell>
          <cell r="F58">
            <v>191.00997111706261</v>
          </cell>
          <cell r="G58">
            <v>43.870590502437153</v>
          </cell>
          <cell r="H58">
            <v>-52.083301566334463</v>
          </cell>
          <cell r="I58">
            <v>-76.443241392631975</v>
          </cell>
          <cell r="J58">
            <v>-68.005944175257099</v>
          </cell>
          <cell r="K58">
            <v>39.65745908233982</v>
          </cell>
          <cell r="L58">
            <v>-99.917764898812493</v>
          </cell>
          <cell r="M58">
            <v>872.78481531962586</v>
          </cell>
          <cell r="N58">
            <v>623.44537022739996</v>
          </cell>
          <cell r="O58">
            <v>41.199770270433419</v>
          </cell>
          <cell r="P58">
            <v>-100</v>
          </cell>
          <cell r="Q58">
            <v>-16.124684413845923</v>
          </cell>
          <cell r="R58">
            <v>-66.946008926001724</v>
          </cell>
          <cell r="S58">
            <v>-77.644757595118335</v>
          </cell>
          <cell r="T58">
            <v>-100</v>
          </cell>
          <cell r="V58">
            <v>-50.104731498842881</v>
          </cell>
          <cell r="W58">
            <v>-17.321546504710561</v>
          </cell>
          <cell r="X58">
            <v>-70.244308569575836</v>
          </cell>
          <cell r="Y58">
            <v>-83.311273349893995</v>
          </cell>
          <cell r="Z58">
            <v>180.51131681245374</v>
          </cell>
          <cell r="AB58">
            <v>-56.314404443407049</v>
          </cell>
        </row>
        <row r="59">
          <cell r="B59">
            <v>54</v>
          </cell>
          <cell r="C59" t="str">
            <v>SG ACCIONES</v>
          </cell>
          <cell r="E59">
            <v>0</v>
          </cell>
          <cell r="F59">
            <v>0</v>
          </cell>
          <cell r="G59">
            <v>0</v>
          </cell>
          <cell r="H59">
            <v>-2.8094469958975132</v>
          </cell>
          <cell r="I59">
            <v>-77.515750775678228</v>
          </cell>
          <cell r="J59">
            <v>-54.031591837018624</v>
          </cell>
          <cell r="K59">
            <v>129.93040670281169</v>
          </cell>
          <cell r="L59">
            <v>-98.134981200983319</v>
          </cell>
          <cell r="M59">
            <v>194.14756324998237</v>
          </cell>
          <cell r="N59">
            <v>236.85532919377792</v>
          </cell>
          <cell r="O59">
            <v>46.258937820269949</v>
          </cell>
          <cell r="P59">
            <v>-65.765859042842195</v>
          </cell>
          <cell r="Q59">
            <v>0</v>
          </cell>
          <cell r="R59">
            <v>-53.514165016787942</v>
          </cell>
          <cell r="S59">
            <v>-49.848765784219786</v>
          </cell>
          <cell r="T59">
            <v>19.035113586540085</v>
          </cell>
          <cell r="V59">
            <v>0</v>
          </cell>
          <cell r="W59">
            <v>0</v>
          </cell>
          <cell r="X59">
            <v>-68.772363924576865</v>
          </cell>
          <cell r="Y59">
            <v>-53.89340451229593</v>
          </cell>
          <cell r="Z59">
            <v>24.500218711292931</v>
          </cell>
          <cell r="AB59">
            <v>-36.714822581481911</v>
          </cell>
        </row>
        <row r="60">
          <cell r="B60">
            <v>55</v>
          </cell>
          <cell r="C60" t="str">
            <v>SMIM RENTA VARIABLE</v>
          </cell>
          <cell r="E60">
            <v>-65.452179612696369</v>
          </cell>
          <cell r="F60">
            <v>123.48897278365136</v>
          </cell>
          <cell r="G60">
            <v>987.23058848963171</v>
          </cell>
          <cell r="H60">
            <v>-88.847774365226172</v>
          </cell>
          <cell r="I60">
            <v>-75.4962815966515</v>
          </cell>
          <cell r="J60">
            <v>-41.607102104476766</v>
          </cell>
          <cell r="K60">
            <v>188.37654261642953</v>
          </cell>
          <cell r="L60">
            <v>-98.076759117057918</v>
          </cell>
          <cell r="M60">
            <v>188.9989289269152</v>
          </cell>
          <cell r="N60">
            <v>228.058531006046</v>
          </cell>
          <cell r="O60">
            <v>5.6638963685671007</v>
          </cell>
          <cell r="P60">
            <v>-47.358630455275772</v>
          </cell>
          <cell r="Q60">
            <v>103.23545383668353</v>
          </cell>
          <cell r="R60">
            <v>-74.8241279284873</v>
          </cell>
          <cell r="S60">
            <v>-45.679559627014974</v>
          </cell>
          <cell r="T60">
            <v>22.199204555529619</v>
          </cell>
          <cell r="V60">
            <v>-27.391607947692499</v>
          </cell>
          <cell r="W60">
            <v>120.16793939451205</v>
          </cell>
          <cell r="X60">
            <v>-78.734381873518998</v>
          </cell>
          <cell r="Y60">
            <v>-58.113573935344689</v>
          </cell>
          <cell r="Z60">
            <v>21.057725095729584</v>
          </cell>
          <cell r="AB60">
            <v>-27.110976059646894</v>
          </cell>
        </row>
        <row r="61">
          <cell r="B61">
            <v>56</v>
          </cell>
          <cell r="C61" t="str">
            <v>SMIM TOTAL</v>
          </cell>
          <cell r="E61">
            <v>0</v>
          </cell>
          <cell r="F61">
            <v>0</v>
          </cell>
          <cell r="G61">
            <v>0</v>
          </cell>
          <cell r="H61">
            <v>0</v>
          </cell>
          <cell r="I61">
            <v>0</v>
          </cell>
          <cell r="J61">
            <v>0</v>
          </cell>
          <cell r="K61">
            <v>0</v>
          </cell>
          <cell r="L61">
            <v>0</v>
          </cell>
          <cell r="M61">
            <v>9.6249522502966922</v>
          </cell>
          <cell r="N61">
            <v>129.01823578792602</v>
          </cell>
          <cell r="O61">
            <v>55.658773062047871</v>
          </cell>
          <cell r="P61">
            <v>129.17351881649765</v>
          </cell>
          <cell r="Q61">
            <v>0</v>
          </cell>
          <cell r="R61">
            <v>0</v>
          </cell>
          <cell r="S61">
            <v>0</v>
          </cell>
          <cell r="T61">
            <v>101.40459142466671</v>
          </cell>
          <cell r="V61">
            <v>0</v>
          </cell>
          <cell r="W61">
            <v>0</v>
          </cell>
          <cell r="X61">
            <v>0</v>
          </cell>
          <cell r="Y61">
            <v>9.5488041378678048</v>
          </cell>
          <cell r="Z61">
            <v>94.611307399955209</v>
          </cell>
          <cell r="AB61">
            <v>56.451322859694031</v>
          </cell>
        </row>
        <row r="62">
          <cell r="B62">
            <v>57</v>
          </cell>
          <cell r="C62" t="str">
            <v>SMIM RTA. VARIABLE CRECIMIENTO</v>
          </cell>
          <cell r="E62">
            <v>-65.053648717402339</v>
          </cell>
          <cell r="F62">
            <v>120.48974750691772</v>
          </cell>
          <cell r="G62">
            <v>-84.589408192443827</v>
          </cell>
          <cell r="H62">
            <v>725.89461320432918</v>
          </cell>
          <cell r="I62">
            <v>-67.036313619958847</v>
          </cell>
          <cell r="J62">
            <v>-50.333187274947676</v>
          </cell>
          <cell r="K62">
            <v>118.88056603359658</v>
          </cell>
          <cell r="L62">
            <v>-95.755738975792596</v>
          </cell>
          <cell r="M62">
            <v>-23.04318849923197</v>
          </cell>
          <cell r="N62">
            <v>114.89930076704181</v>
          </cell>
          <cell r="O62">
            <v>39.051711756116525</v>
          </cell>
          <cell r="P62">
            <v>-45.926496752809719</v>
          </cell>
          <cell r="Q62">
            <v>-50.848529160981229</v>
          </cell>
          <cell r="R62">
            <v>10.579740381308556</v>
          </cell>
          <cell r="S62">
            <v>-58.496430337243524</v>
          </cell>
          <cell r="T62">
            <v>17.345187427142751</v>
          </cell>
          <cell r="V62">
            <v>-31.083314220520698</v>
          </cell>
          <cell r="W62">
            <v>-52.437526130302189</v>
          </cell>
          <cell r="X62">
            <v>18.348768308929309</v>
          </cell>
          <cell r="Y62">
            <v>-60.759034334173492</v>
          </cell>
          <cell r="Z62">
            <v>16.806313021429474</v>
          </cell>
          <cell r="AB62">
            <v>-30.70378378880454</v>
          </cell>
        </row>
        <row r="63">
          <cell r="B63">
            <v>58</v>
          </cell>
          <cell r="C63" t="str">
            <v>SOLIDARIO</v>
          </cell>
          <cell r="E63">
            <v>-66.030134324013758</v>
          </cell>
          <cell r="F63">
            <v>151.25494444166705</v>
          </cell>
          <cell r="G63">
            <v>16.396606896518872</v>
          </cell>
          <cell r="H63">
            <v>-29.559430376020444</v>
          </cell>
          <cell r="I63">
            <v>-70.556458258994809</v>
          </cell>
          <cell r="J63">
            <v>-51.570294450951728</v>
          </cell>
          <cell r="K63">
            <v>44.878721337287274</v>
          </cell>
          <cell r="L63">
            <v>-98.331383938473593</v>
          </cell>
          <cell r="M63">
            <v>79.100490007910579</v>
          </cell>
          <cell r="N63">
            <v>178.95399172625886</v>
          </cell>
          <cell r="O63">
            <v>43.710924778239324</v>
          </cell>
          <cell r="P63">
            <v>-69.406196000254823</v>
          </cell>
          <cell r="Q63">
            <v>-0.21860095089479836</v>
          </cell>
          <cell r="R63">
            <v>-53.515491230398361</v>
          </cell>
          <cell r="S63">
            <v>-64.885544966126773</v>
          </cell>
          <cell r="T63">
            <v>7.0414412947311655</v>
          </cell>
          <cell r="V63">
            <v>-36.472620385056345</v>
          </cell>
          <cell r="W63">
            <v>-0.68454580393553233</v>
          </cell>
          <cell r="X63">
            <v>-55.563777620148883</v>
          </cell>
          <cell r="Y63">
            <v>-69.132062747269345</v>
          </cell>
          <cell r="Z63">
            <v>7.7899896327154217</v>
          </cell>
          <cell r="AB63">
            <v>-42.078763216254742</v>
          </cell>
        </row>
        <row r="64">
          <cell r="B64">
            <v>59</v>
          </cell>
          <cell r="C64" t="str">
            <v>SUPERFONDO RTA. VARIABLE</v>
          </cell>
          <cell r="E64">
            <v>-71.600171701704056</v>
          </cell>
          <cell r="F64">
            <v>191.77752881639867</v>
          </cell>
          <cell r="G64">
            <v>33.684209192426671</v>
          </cell>
          <cell r="H64">
            <v>-21.405059977328776</v>
          </cell>
          <cell r="I64">
            <v>-80.057449337082986</v>
          </cell>
          <cell r="J64">
            <v>-64.103124516301136</v>
          </cell>
          <cell r="K64">
            <v>223.95788527255607</v>
          </cell>
          <cell r="L64">
            <v>-99.467980507210896</v>
          </cell>
          <cell r="M64">
            <v>204.44479934452252</v>
          </cell>
          <cell r="N64">
            <v>551.08795516106602</v>
          </cell>
          <cell r="O64">
            <v>122.85765298001286</v>
          </cell>
          <cell r="P64">
            <v>-74.207083595508649</v>
          </cell>
          <cell r="Q64">
            <v>3.4703430933350932</v>
          </cell>
          <cell r="R64">
            <v>-61.681310613185424</v>
          </cell>
          <cell r="S64">
            <v>-62.562381023002779</v>
          </cell>
          <cell r="T64">
            <v>55.258679487577275</v>
          </cell>
          <cell r="V64">
            <v>-37.92972223039758</v>
          </cell>
          <cell r="W64">
            <v>3.5620437676052275</v>
          </cell>
          <cell r="X64">
            <v>-63.919728412601096</v>
          </cell>
          <cell r="Y64">
            <v>-66.76025905999478</v>
          </cell>
          <cell r="Z64">
            <v>49.523514154108582</v>
          </cell>
          <cell r="AB64">
            <v>-34.61738112579269</v>
          </cell>
        </row>
        <row r="65">
          <cell r="B65">
            <v>60</v>
          </cell>
          <cell r="C65" t="str">
            <v>TAVELLI PLUS</v>
          </cell>
          <cell r="E65">
            <v>-64.275713954302375</v>
          </cell>
          <cell r="F65">
            <v>149.03923574343114</v>
          </cell>
          <cell r="G65">
            <v>24.778292781234377</v>
          </cell>
          <cell r="H65">
            <v>-18.359580602748494</v>
          </cell>
          <cell r="I65">
            <v>-81.161628566005547</v>
          </cell>
          <cell r="J65">
            <v>-50.201605040240963</v>
          </cell>
          <cell r="K65">
            <v>164.08041386285842</v>
          </cell>
          <cell r="L65">
            <v>-99.364115212313607</v>
          </cell>
          <cell r="M65">
            <v>248.75753800071595</v>
          </cell>
          <cell r="N65">
            <v>466.45378864404961</v>
          </cell>
          <cell r="O65">
            <v>86.020963700279765</v>
          </cell>
          <cell r="P65">
            <v>-67.139738922253756</v>
          </cell>
          <cell r="Q65">
            <v>3.5436469689838823</v>
          </cell>
          <cell r="R65">
            <v>-57.532700731854078</v>
          </cell>
          <cell r="S65">
            <v>-61.16594480691937</v>
          </cell>
          <cell r="T65">
            <v>51.286135224573769</v>
          </cell>
          <cell r="V65">
            <v>-35.71676695966579</v>
          </cell>
          <cell r="W65">
            <v>4.4481948795143778</v>
          </cell>
          <cell r="X65">
            <v>-59.577344553467441</v>
          </cell>
          <cell r="Y65">
            <v>-63.639108539397405</v>
          </cell>
          <cell r="Z65">
            <v>42.802401359585637</v>
          </cell>
          <cell r="AB65">
            <v>-33.80226263190211</v>
          </cell>
        </row>
        <row r="66">
          <cell r="B66">
            <v>61</v>
          </cell>
          <cell r="C66" t="str">
            <v>UNION</v>
          </cell>
          <cell r="E66">
            <v>-93.749950499954295</v>
          </cell>
          <cell r="F66">
            <v>1867.6397316818186</v>
          </cell>
          <cell r="G66">
            <v>720.27780964666408</v>
          </cell>
          <cell r="H66">
            <v>189.90771858539111</v>
          </cell>
          <cell r="I66">
            <v>-79.313842868837639</v>
          </cell>
          <cell r="J66">
            <v>-64.144085457272169</v>
          </cell>
          <cell r="K66">
            <v>299.74649364867696</v>
          </cell>
          <cell r="L66">
            <v>-99.80656064309467</v>
          </cell>
          <cell r="M66">
            <v>339.88865555231899</v>
          </cell>
          <cell r="N66">
            <v>457.32766715576884</v>
          </cell>
          <cell r="O66">
            <v>87.742767731838796</v>
          </cell>
          <cell r="P66">
            <v>-84.946967998361103</v>
          </cell>
          <cell r="Q66">
            <v>116.07109250806778</v>
          </cell>
          <cell r="R66">
            <v>-40.089887670058587</v>
          </cell>
          <cell r="S66">
            <v>-67.599074053012885</v>
          </cell>
          <cell r="T66">
            <v>16.349878649608527</v>
          </cell>
          <cell r="V66">
            <v>-19.524523690496032</v>
          </cell>
          <cell r="W66">
            <v>126.42556094572322</v>
          </cell>
          <cell r="X66">
            <v>-39.53981546509636</v>
          </cell>
          <cell r="Y66">
            <v>-80.514566762199124</v>
          </cell>
          <cell r="Z66">
            <v>95.856755498351461</v>
          </cell>
          <cell r="AB66">
            <v>-18.362647038148928</v>
          </cell>
        </row>
        <row r="67">
          <cell r="B67">
            <v>62</v>
          </cell>
          <cell r="C67" t="str">
            <v>UNIVALOR</v>
          </cell>
          <cell r="E67">
            <v>-72.348514075237219</v>
          </cell>
          <cell r="F67">
            <v>137.92438803994341</v>
          </cell>
          <cell r="G67">
            <v>43.619127541745016</v>
          </cell>
          <cell r="H67">
            <v>-28.873387701877064</v>
          </cell>
          <cell r="I67">
            <v>-79.596657362128425</v>
          </cell>
          <cell r="J67">
            <v>-54.332024815979693</v>
          </cell>
          <cell r="K67">
            <v>102.3047189683254</v>
          </cell>
          <cell r="L67">
            <v>-99.401645583714838</v>
          </cell>
          <cell r="M67">
            <v>235.31923599300248</v>
          </cell>
          <cell r="N67">
            <v>452.20243043822347</v>
          </cell>
          <cell r="O67">
            <v>36.549587949792638</v>
          </cell>
          <cell r="P67">
            <v>-68.499595827528822</v>
          </cell>
          <cell r="Q67">
            <v>-1.8726870849352428</v>
          </cell>
          <cell r="R67">
            <v>-59.531690036692176</v>
          </cell>
          <cell r="S67">
            <v>-65.633049766711181</v>
          </cell>
          <cell r="T67">
            <v>33.4243035748407</v>
          </cell>
          <cell r="V67">
            <v>-39.219888555507943</v>
          </cell>
          <cell r="W67">
            <v>-1.9609421676967442</v>
          </cell>
          <cell r="X67">
            <v>-62.040284218860428</v>
          </cell>
          <cell r="Y67">
            <v>-69.260070933183911</v>
          </cell>
          <cell r="Z67">
            <v>29.732044884991502</v>
          </cell>
          <cell r="AB67">
            <v>-42.04088623716116</v>
          </cell>
        </row>
        <row r="68">
          <cell r="B68">
            <v>63</v>
          </cell>
          <cell r="C68" t="str">
            <v>25 DE MAYO</v>
          </cell>
          <cell r="E68">
            <v>-69.30221802955451</v>
          </cell>
          <cell r="F68">
            <v>118.977053782868</v>
          </cell>
          <cell r="G68">
            <v>42.543296595528311</v>
          </cell>
          <cell r="H68">
            <v>-20.491259953325603</v>
          </cell>
          <cell r="I68">
            <v>-87.619931133070892</v>
          </cell>
          <cell r="J68">
            <v>-56.865239634826423</v>
          </cell>
          <cell r="K68">
            <v>236.66751701538291</v>
          </cell>
          <cell r="L68">
            <v>-99.045356299044272</v>
          </cell>
          <cell r="M68">
            <v>296.39044025109536</v>
          </cell>
          <cell r="N68">
            <v>546.59391504948871</v>
          </cell>
          <cell r="O68">
            <v>127.51354865423474</v>
          </cell>
          <cell r="P68">
            <v>-72.547193853142275</v>
          </cell>
          <cell r="Q68">
            <v>-1.4134956074946636</v>
          </cell>
          <cell r="R68">
            <v>-65.113684250347362</v>
          </cell>
          <cell r="S68">
            <v>-49.682170432584904</v>
          </cell>
          <cell r="T68">
            <v>59.24844746060478</v>
          </cell>
          <cell r="V68">
            <v>-35.501647904806745</v>
          </cell>
          <cell r="W68">
            <v>1.3784981954635178</v>
          </cell>
          <cell r="X68">
            <v>-67.558436329387831</v>
          </cell>
          <cell r="Y68">
            <v>-52.878240099014853</v>
          </cell>
          <cell r="Z68">
            <v>53.290846354103572</v>
          </cell>
          <cell r="AB68">
            <v>-31.038899006930485</v>
          </cell>
        </row>
        <row r="69">
          <cell r="B69">
            <v>64</v>
          </cell>
          <cell r="C69" t="str">
            <v>VICTORIA</v>
          </cell>
          <cell r="E69">
            <v>-69.429823673144611</v>
          </cell>
          <cell r="F69">
            <v>96.519168241413738</v>
          </cell>
          <cell r="G69">
            <v>29.543217257962628</v>
          </cell>
          <cell r="H69">
            <v>-18.62260127585278</v>
          </cell>
          <cell r="I69">
            <v>-84.547091838115023</v>
          </cell>
          <cell r="J69">
            <v>-60.906525270925762</v>
          </cell>
          <cell r="K69">
            <v>32.81011887552274</v>
          </cell>
          <cell r="L69">
            <v>-99.89893406900562</v>
          </cell>
          <cell r="M69">
            <v>-80.153483159890996</v>
          </cell>
          <cell r="N69">
            <v>131.41288063552793</v>
          </cell>
          <cell r="O69">
            <v>213.65792058060941</v>
          </cell>
          <cell r="P69">
            <v>-89.748869506306065</v>
          </cell>
          <cell r="Q69">
            <v>-8.0173649854069939</v>
          </cell>
          <cell r="R69">
            <v>-63.366976317255606</v>
          </cell>
          <cell r="S69">
            <v>-93.565619377453231</v>
          </cell>
          <cell r="T69">
            <v>-9.383938315377593</v>
          </cell>
          <cell r="V69">
            <v>-61.62738995108937</v>
          </cell>
          <cell r="W69">
            <v>-8.9578643898398536</v>
          </cell>
          <cell r="X69">
            <v>-67.309889161359578</v>
          </cell>
          <cell r="Y69">
            <v>-96.726082011710673</v>
          </cell>
          <cell r="Z69">
            <v>52.31552706473628</v>
          </cell>
          <cell r="AB69">
            <v>-76.28440960268739</v>
          </cell>
        </row>
        <row r="70">
          <cell r="A70" t="str">
            <v>A2</v>
          </cell>
          <cell r="B70" t="str">
            <v>RENTA VARIABLE LATIN/GLOBAL</v>
          </cell>
          <cell r="E70">
            <v>-58.441973364234101</v>
          </cell>
          <cell r="F70">
            <v>91.556182215534605</v>
          </cell>
          <cell r="G70">
            <v>77.022714252239297</v>
          </cell>
          <cell r="H70">
            <v>-17.614584272116318</v>
          </cell>
          <cell r="I70">
            <v>-84.125989312192416</v>
          </cell>
          <cell r="J70">
            <v>-45.720591496309297</v>
          </cell>
          <cell r="K70">
            <v>112.32411768999242</v>
          </cell>
          <cell r="L70">
            <v>-98.799700583322419</v>
          </cell>
          <cell r="M70">
            <v>57.090147242072106</v>
          </cell>
          <cell r="N70">
            <v>159.437690653011</v>
          </cell>
          <cell r="O70">
            <v>236.92000523785617</v>
          </cell>
          <cell r="P70">
            <v>-77.830211926791719</v>
          </cell>
          <cell r="Q70">
            <v>13.159588256278919</v>
          </cell>
          <cell r="R70">
            <v>-58.576538636601128</v>
          </cell>
          <cell r="S70">
            <v>-65.180327313505899</v>
          </cell>
          <cell r="T70">
            <v>24.559902757288675</v>
          </cell>
          <cell r="V70">
            <v>-36.22008938029083</v>
          </cell>
          <cell r="W70">
            <v>12.214555379865132</v>
          </cell>
          <cell r="X70">
            <v>-61.443882609261635</v>
          </cell>
          <cell r="Y70">
            <v>-72.664471938605104</v>
          </cell>
          <cell r="Z70">
            <v>17.699457839915688</v>
          </cell>
          <cell r="AB70">
            <v>-47.5688371366628</v>
          </cell>
        </row>
        <row r="71">
          <cell r="B71">
            <v>1</v>
          </cell>
          <cell r="C71" t="str">
            <v>BF ACCIONES GLOBALES</v>
          </cell>
          <cell r="E71">
            <v>-48.147502168728195</v>
          </cell>
          <cell r="F71">
            <v>59.441259319026507</v>
          </cell>
          <cell r="G71">
            <v>13.815976660895824</v>
          </cell>
          <cell r="H71">
            <v>-25.840354346984896</v>
          </cell>
          <cell r="I71">
            <v>-81.233160771464767</v>
          </cell>
          <cell r="J71">
            <v>-30.47677626848898</v>
          </cell>
          <cell r="K71">
            <v>61.169783140718351</v>
          </cell>
          <cell r="L71">
            <v>-98.838740472478264</v>
          </cell>
          <cell r="M71">
            <v>41.622932152027502</v>
          </cell>
          <cell r="N71">
            <v>94.12146883204251</v>
          </cell>
          <cell r="O71">
            <v>235.76968208580018</v>
          </cell>
          <cell r="P71">
            <v>-74.191210117692975</v>
          </cell>
          <cell r="Q71">
            <v>-2.007867443182243</v>
          </cell>
          <cell r="R71">
            <v>-54.091169755883442</v>
          </cell>
          <cell r="S71">
            <v>-70.184037662585538</v>
          </cell>
          <cell r="T71">
            <v>18.930769831059834</v>
          </cell>
          <cell r="V71">
            <v>-39.482069698042586</v>
          </cell>
          <cell r="W71">
            <v>-1.3801896287410353</v>
          </cell>
          <cell r="X71">
            <v>-56.322912863497507</v>
          </cell>
          <cell r="Y71">
            <v>-73.98465845467544</v>
          </cell>
          <cell r="Z71">
            <v>17.177709479971014</v>
          </cell>
          <cell r="AB71">
            <v>-45.812038773117358</v>
          </cell>
        </row>
        <row r="72">
          <cell r="B72">
            <v>2</v>
          </cell>
          <cell r="C72" t="str">
            <v>BNP- VEE RTA VAR DE ECON EMERGE</v>
          </cell>
          <cell r="E72">
            <v>0</v>
          </cell>
          <cell r="F72">
            <v>0</v>
          </cell>
          <cell r="G72">
            <v>0</v>
          </cell>
          <cell r="H72">
            <v>0</v>
          </cell>
          <cell r="I72">
            <v>0</v>
          </cell>
          <cell r="J72">
            <v>-39.031534845294736</v>
          </cell>
          <cell r="K72">
            <v>109.31320664466541</v>
          </cell>
          <cell r="L72">
            <v>-99.688922758794035</v>
          </cell>
          <cell r="M72">
            <v>146.81197048580651</v>
          </cell>
          <cell r="N72">
            <v>444.3034568552842</v>
          </cell>
          <cell r="O72">
            <v>83.169318492147255</v>
          </cell>
          <cell r="P72">
            <v>-68.328830156312478</v>
          </cell>
          <cell r="Q72">
            <v>0</v>
          </cell>
          <cell r="R72">
            <v>0</v>
          </cell>
          <cell r="S72">
            <v>-74.764590119714569</v>
          </cell>
          <cell r="T72">
            <v>46.70761011960667</v>
          </cell>
          <cell r="V72">
            <v>0</v>
          </cell>
          <cell r="W72">
            <v>0</v>
          </cell>
          <cell r="X72">
            <v>-40.353544323780596</v>
          </cell>
          <cell r="Y72">
            <v>-78.612048905209363</v>
          </cell>
          <cell r="Z72">
            <v>34.739975220547258</v>
          </cell>
          <cell r="AB72">
            <v>-51.366058596772909</v>
          </cell>
        </row>
        <row r="73">
          <cell r="B73">
            <v>3</v>
          </cell>
          <cell r="C73" t="str">
            <v>BPI ACCIONES BRASIL</v>
          </cell>
          <cell r="E73">
            <v>-75.507274563092835</v>
          </cell>
          <cell r="F73">
            <v>88.340343724775124</v>
          </cell>
          <cell r="G73">
            <v>353.55016708176066</v>
          </cell>
          <cell r="H73">
            <v>-12.621692558841236</v>
          </cell>
          <cell r="I73">
            <v>-81.070173248556813</v>
          </cell>
          <cell r="J73">
            <v>-100</v>
          </cell>
          <cell r="K73">
            <v>0</v>
          </cell>
          <cell r="L73">
            <v>0</v>
          </cell>
          <cell r="M73">
            <v>0</v>
          </cell>
          <cell r="N73">
            <v>0</v>
          </cell>
          <cell r="O73">
            <v>0</v>
          </cell>
          <cell r="P73">
            <v>0</v>
          </cell>
          <cell r="Q73">
            <v>27.899427747452954</v>
          </cell>
          <cell r="R73">
            <v>-100</v>
          </cell>
          <cell r="S73">
            <v>0</v>
          </cell>
          <cell r="T73">
            <v>0</v>
          </cell>
          <cell r="V73">
            <v>-100</v>
          </cell>
          <cell r="W73">
            <v>-18.362092415009947</v>
          </cell>
          <cell r="X73">
            <v>-58.476597958049744</v>
          </cell>
          <cell r="Y73">
            <v>0</v>
          </cell>
          <cell r="Z73">
            <v>0</v>
          </cell>
          <cell r="AB73">
            <v>-37.460257467199362</v>
          </cell>
        </row>
        <row r="74">
          <cell r="B74">
            <v>4</v>
          </cell>
          <cell r="C74" t="str">
            <v>BPI LATINO</v>
          </cell>
          <cell r="E74">
            <v>-76.153191794985517</v>
          </cell>
          <cell r="F74">
            <v>105.51364868194581</v>
          </cell>
          <cell r="G74">
            <v>147.15753374216973</v>
          </cell>
          <cell r="H74">
            <v>-16.174106888225303</v>
          </cell>
          <cell r="I74">
            <v>-84.663264084658579</v>
          </cell>
          <cell r="J74">
            <v>-70.540543607455447</v>
          </cell>
          <cell r="K74">
            <v>-100</v>
          </cell>
          <cell r="L74">
            <v>0</v>
          </cell>
          <cell r="M74">
            <v>0</v>
          </cell>
          <cell r="N74">
            <v>0</v>
          </cell>
          <cell r="O74">
            <v>0</v>
          </cell>
          <cell r="P74">
            <v>0</v>
          </cell>
          <cell r="Q74">
            <v>6.5978046216577102</v>
          </cell>
          <cell r="R74">
            <v>-66.417582813129499</v>
          </cell>
          <cell r="S74">
            <v>-100</v>
          </cell>
          <cell r="T74">
            <v>0</v>
          </cell>
          <cell r="V74">
            <v>-100</v>
          </cell>
          <cell r="W74">
            <v>4.6109353172810508</v>
          </cell>
          <cell r="X74">
            <v>-67.444762696854227</v>
          </cell>
          <cell r="Y74">
            <v>0</v>
          </cell>
          <cell r="Z74">
            <v>0</v>
          </cell>
          <cell r="AB74">
            <v>-41.342793703164759</v>
          </cell>
        </row>
        <row r="75">
          <cell r="B75">
            <v>5</v>
          </cell>
          <cell r="C75" t="str">
            <v>CAPITAL PIANO</v>
          </cell>
          <cell r="E75">
            <v>-73.948629227069219</v>
          </cell>
          <cell r="F75">
            <v>157.4731479838222</v>
          </cell>
          <cell r="G75">
            <v>5.2061130761237528</v>
          </cell>
          <cell r="H75">
            <v>-32.587905257798177</v>
          </cell>
          <cell r="I75">
            <v>-86.922855151104244</v>
          </cell>
          <cell r="J75">
            <v>-56.10454567432577</v>
          </cell>
          <cell r="K75">
            <v>96.293879065453254</v>
          </cell>
          <cell r="L75">
            <v>-99.726408124368874</v>
          </cell>
          <cell r="M75">
            <v>149.44075021461822</v>
          </cell>
          <cell r="N75">
            <v>6.2320346875246235</v>
          </cell>
          <cell r="O75">
            <v>308.28851863981635</v>
          </cell>
          <cell r="P75">
            <v>-70.148335342943383</v>
          </cell>
          <cell r="Q75">
            <v>-10.970384145938073</v>
          </cell>
          <cell r="R75">
            <v>-66.176119206214736</v>
          </cell>
          <cell r="S75">
            <v>-76.250245789707449</v>
          </cell>
          <cell r="T75">
            <v>8.9926153269928033</v>
          </cell>
          <cell r="V75">
            <v>-48.286460537508923</v>
          </cell>
          <cell r="W75">
            <v>-12.401718152263685</v>
          </cell>
          <cell r="X75">
            <v>-68.729240455732764</v>
          </cell>
          <cell r="Y75">
            <v>-80.163511814818222</v>
          </cell>
          <cell r="Z75">
            <v>9.1487545275779745</v>
          </cell>
          <cell r="AB75">
            <v>-58.961811666582356</v>
          </cell>
        </row>
        <row r="76">
          <cell r="B76">
            <v>6</v>
          </cell>
          <cell r="C76" t="str">
            <v>CCF GESTION</v>
          </cell>
          <cell r="E76">
            <v>63.859725661413449</v>
          </cell>
          <cell r="F76">
            <v>64.095925841132924</v>
          </cell>
          <cell r="G76">
            <v>-83.947465542027615</v>
          </cell>
          <cell r="H76">
            <v>-100</v>
          </cell>
          <cell r="I76">
            <v>0</v>
          </cell>
          <cell r="J76">
            <v>0</v>
          </cell>
          <cell r="K76">
            <v>0</v>
          </cell>
          <cell r="L76">
            <v>0</v>
          </cell>
          <cell r="M76">
            <v>0</v>
          </cell>
          <cell r="N76">
            <v>0</v>
          </cell>
          <cell r="O76">
            <v>0</v>
          </cell>
          <cell r="P76">
            <v>0</v>
          </cell>
          <cell r="Q76">
            <v>-24.426208529103267</v>
          </cell>
          <cell r="R76">
            <v>-100</v>
          </cell>
          <cell r="S76">
            <v>0</v>
          </cell>
          <cell r="T76">
            <v>0</v>
          </cell>
          <cell r="V76">
            <v>-100</v>
          </cell>
          <cell r="W76">
            <v>36.685738719939408</v>
          </cell>
          <cell r="X76">
            <v>0</v>
          </cell>
          <cell r="Y76">
            <v>0</v>
          </cell>
          <cell r="Z76">
            <v>0</v>
          </cell>
          <cell r="AB76">
            <v>32.504661278648328</v>
          </cell>
        </row>
        <row r="77">
          <cell r="B77">
            <v>7</v>
          </cell>
          <cell r="C77" t="str">
            <v>CONSULTATIO GROWTH LAT. AM.FUN</v>
          </cell>
          <cell r="E77">
            <v>-49.891749811665434</v>
          </cell>
          <cell r="F77">
            <v>35.750294881454977</v>
          </cell>
          <cell r="G77">
            <v>32.668519783972357</v>
          </cell>
          <cell r="H77">
            <v>-4.7613346578980753</v>
          </cell>
          <cell r="I77">
            <v>-63.501560107008224</v>
          </cell>
          <cell r="J77">
            <v>-11.188449905629383</v>
          </cell>
          <cell r="K77">
            <v>64.941733850895346</v>
          </cell>
          <cell r="L77">
            <v>75.269597991793688</v>
          </cell>
          <cell r="M77">
            <v>-1.964894046735477</v>
          </cell>
          <cell r="N77">
            <v>5.4691266875659839</v>
          </cell>
          <cell r="O77">
            <v>991.0910199347619</v>
          </cell>
          <cell r="P77">
            <v>-55.101387781636227</v>
          </cell>
          <cell r="Q77">
            <v>-3.3639208570954593</v>
          </cell>
          <cell r="R77">
            <v>-32.41468369531264</v>
          </cell>
          <cell r="S77">
            <v>41.516231880774399</v>
          </cell>
          <cell r="T77">
            <v>72.878007961072839</v>
          </cell>
          <cell r="V77">
            <v>-1.949575798783143</v>
          </cell>
          <cell r="W77">
            <v>-3.463729690598194</v>
          </cell>
          <cell r="X77">
            <v>-33.254820352242831</v>
          </cell>
          <cell r="Y77">
            <v>41.167521175989783</v>
          </cell>
          <cell r="Z77">
            <v>-7.1064103100071385</v>
          </cell>
          <cell r="AB77">
            <v>-2.6536769734882282</v>
          </cell>
        </row>
        <row r="78">
          <cell r="B78">
            <v>8</v>
          </cell>
          <cell r="C78" t="str">
            <v>INVESCO UTILITIES FUND</v>
          </cell>
          <cell r="E78">
            <v>-67.648399377067406</v>
          </cell>
          <cell r="F78">
            <v>77.956433761439996</v>
          </cell>
          <cell r="G78">
            <v>128.05954841654543</v>
          </cell>
          <cell r="H78">
            <v>-9.4359668047214065</v>
          </cell>
          <cell r="I78">
            <v>-88.949176609586615</v>
          </cell>
          <cell r="J78">
            <v>-60.995665582858408</v>
          </cell>
          <cell r="K78">
            <v>235.43880779758049</v>
          </cell>
          <cell r="L78">
            <v>-99.61008506976728</v>
          </cell>
          <cell r="M78">
            <v>-30.365697033029416</v>
          </cell>
          <cell r="N78">
            <v>162.5430245615135</v>
          </cell>
          <cell r="O78">
            <v>549.30359943801182</v>
          </cell>
          <cell r="P78">
            <v>-84.932491086836407</v>
          </cell>
          <cell r="Q78">
            <v>9.5012916899062105</v>
          </cell>
          <cell r="R78">
            <v>-66.07750751350909</v>
          </cell>
          <cell r="S78">
            <v>-79.116555399445872</v>
          </cell>
          <cell r="T78">
            <v>36.950382801124768</v>
          </cell>
          <cell r="V78">
            <v>-47.225116543708914</v>
          </cell>
          <cell r="W78">
            <v>-1.3484024976376796</v>
          </cell>
          <cell r="X78">
            <v>-66.975847262357547</v>
          </cell>
          <cell r="Y78">
            <v>-81.793799838364649</v>
          </cell>
          <cell r="Z78">
            <v>34.145115639621167</v>
          </cell>
          <cell r="AB78">
            <v>-60.987942533235504</v>
          </cell>
        </row>
        <row r="79">
          <cell r="B79">
            <v>9</v>
          </cell>
          <cell r="C79" t="str">
            <v>LATIN FUND ACCIONES LATINOAMERICA</v>
          </cell>
          <cell r="E79">
            <v>-55.28479680177081</v>
          </cell>
          <cell r="F79">
            <v>117.13032051744783</v>
          </cell>
          <cell r="G79">
            <v>169.57879308698759</v>
          </cell>
          <cell r="H79">
            <v>-8.7723722414154714</v>
          </cell>
          <cell r="I79">
            <v>-86.778580840341135</v>
          </cell>
          <cell r="J79">
            <v>-52.243542526995299</v>
          </cell>
          <cell r="K79">
            <v>142.73376017974763</v>
          </cell>
          <cell r="L79">
            <v>-97.425626023208096</v>
          </cell>
          <cell r="M79">
            <v>114.19395420688491</v>
          </cell>
          <cell r="N79">
            <v>268.13048979008374</v>
          </cell>
          <cell r="O79">
            <v>323.18836752728248</v>
          </cell>
          <cell r="P79">
            <v>-84.990953400513988</v>
          </cell>
          <cell r="Q79">
            <v>37.812031764815934</v>
          </cell>
          <cell r="R79">
            <v>-61.380007375395977</v>
          </cell>
          <cell r="S79">
            <v>-48.847168773382734</v>
          </cell>
          <cell r="T79">
            <v>32.728098319617516</v>
          </cell>
          <cell r="V79">
            <v>-27.765902743779456</v>
          </cell>
          <cell r="W79">
            <v>35.960228413262143</v>
          </cell>
          <cell r="X79">
            <v>-64.042236580340912</v>
          </cell>
          <cell r="Y79">
            <v>-62.258517790212494</v>
          </cell>
          <cell r="Z79">
            <v>29.992971773454013</v>
          </cell>
          <cell r="AB79">
            <v>-37.158881900586827</v>
          </cell>
        </row>
        <row r="80">
          <cell r="B80">
            <v>10</v>
          </cell>
          <cell r="C80" t="str">
            <v>1784 BRAZIL</v>
          </cell>
          <cell r="E80">
            <v>0</v>
          </cell>
          <cell r="F80">
            <v>77.892498119562049</v>
          </cell>
          <cell r="G80">
            <v>172.78651994630877</v>
          </cell>
          <cell r="H80">
            <v>-55.138459392361284</v>
          </cell>
          <cell r="I80">
            <v>-89.92647976911104</v>
          </cell>
          <cell r="J80">
            <v>-40.963288407217426</v>
          </cell>
          <cell r="K80">
            <v>171.71711669874443</v>
          </cell>
          <cell r="L80">
            <v>-99.489438424398458</v>
          </cell>
          <cell r="M80">
            <v>30.762882335516739</v>
          </cell>
          <cell r="N80">
            <v>125.8561380361717</v>
          </cell>
          <cell r="O80">
            <v>779.15684916493569</v>
          </cell>
          <cell r="P80">
            <v>-93.733859638494735</v>
          </cell>
          <cell r="Q80">
            <v>0</v>
          </cell>
          <cell r="R80">
            <v>-70.119178360777326</v>
          </cell>
          <cell r="S80">
            <v>-73.724567713052963</v>
          </cell>
          <cell r="T80">
            <v>7.5555420896874947</v>
          </cell>
          <cell r="V80">
            <v>0</v>
          </cell>
          <cell r="W80">
            <v>129.25923514308727</v>
          </cell>
          <cell r="X80">
            <v>-73.525627318575133</v>
          </cell>
          <cell r="Y80">
            <v>-79.156614320424296</v>
          </cell>
          <cell r="Z80">
            <v>-15.609361938718557</v>
          </cell>
          <cell r="AB80">
            <v>-88.497564882036258</v>
          </cell>
        </row>
        <row r="81">
          <cell r="B81">
            <v>11</v>
          </cell>
          <cell r="C81" t="str">
            <v>SMIM LATIN AMERICA</v>
          </cell>
          <cell r="E81">
            <v>-68.379566765510873</v>
          </cell>
          <cell r="F81">
            <v>88.100581079876321</v>
          </cell>
          <cell r="G81">
            <v>99.884252670831302</v>
          </cell>
          <cell r="H81">
            <v>-6.916007209097863</v>
          </cell>
          <cell r="I81">
            <v>-81.818386484399909</v>
          </cell>
          <cell r="J81">
            <v>-48.868376950683093</v>
          </cell>
          <cell r="K81">
            <v>122.42855835387196</v>
          </cell>
          <cell r="L81">
            <v>-99.291860095167479</v>
          </cell>
          <cell r="M81">
            <v>45.791048798130277</v>
          </cell>
          <cell r="N81">
            <v>187.43710802803415</v>
          </cell>
          <cell r="O81">
            <v>109.11734946957003</v>
          </cell>
          <cell r="P81">
            <v>-68.961824141332301</v>
          </cell>
          <cell r="Q81">
            <v>5.9364734043024781</v>
          </cell>
          <cell r="R81">
            <v>-55.768432056708491</v>
          </cell>
          <cell r="S81">
            <v>-71.576329596029893</v>
          </cell>
          <cell r="T81">
            <v>23.105190141158417</v>
          </cell>
          <cell r="V81">
            <v>-39.589211941694593</v>
          </cell>
          <cell r="W81">
            <v>8.9497191720739231</v>
          </cell>
          <cell r="X81">
            <v>-60.393140772414796</v>
          </cell>
          <cell r="Y81">
            <v>-78.859887464202259</v>
          </cell>
          <cell r="Z81">
            <v>8.7367447394421482</v>
          </cell>
          <cell r="AB81">
            <v>-58.65116693757242</v>
          </cell>
        </row>
        <row r="82">
          <cell r="B82">
            <v>12</v>
          </cell>
          <cell r="C82" t="str">
            <v>SUPERFONDO LATINOAMÉRICA</v>
          </cell>
          <cell r="E82">
            <v>-69.821073691990122</v>
          </cell>
          <cell r="F82">
            <v>93.751324366579908</v>
          </cell>
          <cell r="G82">
            <v>75.203306398110328</v>
          </cell>
          <cell r="H82">
            <v>-21.738592004011082</v>
          </cell>
          <cell r="I82">
            <v>-84.496035655302009</v>
          </cell>
          <cell r="J82">
            <v>-37.49056874700284</v>
          </cell>
          <cell r="K82">
            <v>146.77257421458475</v>
          </cell>
          <cell r="L82">
            <v>-99.477546714092043</v>
          </cell>
          <cell r="M82">
            <v>51.48357673184811</v>
          </cell>
          <cell r="N82">
            <v>360.42216688846355</v>
          </cell>
          <cell r="O82">
            <v>239.52917015095787</v>
          </cell>
          <cell r="P82">
            <v>-82.78825293176655</v>
          </cell>
          <cell r="Q82">
            <v>0.80844617179807177</v>
          </cell>
          <cell r="R82">
            <v>-57.670287206877482</v>
          </cell>
          <cell r="S82">
            <v>-73.069982491910409</v>
          </cell>
          <cell r="T82">
            <v>39.086856131488389</v>
          </cell>
          <cell r="V82">
            <v>-41.776981174713811</v>
          </cell>
          <cell r="W82">
            <v>11.743145959463686</v>
          </cell>
          <cell r="X82">
            <v>-62.909035523368303</v>
          </cell>
          <cell r="Y82">
            <v>-75.530368192847291</v>
          </cell>
          <cell r="Z82">
            <v>24.349716685781786</v>
          </cell>
          <cell r="AB82">
            <v>-55.13754542416676</v>
          </cell>
        </row>
        <row r="83">
          <cell r="B83">
            <v>13</v>
          </cell>
          <cell r="C83" t="str">
            <v>VX MERCOSUR EQUITY</v>
          </cell>
          <cell r="E83">
            <v>-65.997219930162871</v>
          </cell>
          <cell r="F83">
            <v>131.49708029922274</v>
          </cell>
          <cell r="G83">
            <v>100.77013302273502</v>
          </cell>
          <cell r="H83">
            <v>-34.631440905385361</v>
          </cell>
          <cell r="I83">
            <v>-85.877271332869185</v>
          </cell>
          <cell r="J83">
            <v>-52.086383543167571</v>
          </cell>
          <cell r="K83">
            <v>213.77544422982945</v>
          </cell>
          <cell r="L83">
            <v>-99.035330354749291</v>
          </cell>
          <cell r="M83">
            <v>-26.217568473309637</v>
          </cell>
          <cell r="N83">
            <v>172.31923481750147</v>
          </cell>
          <cell r="O83">
            <v>346.184917200092</v>
          </cell>
          <cell r="P83">
            <v>-83.492497983111164</v>
          </cell>
          <cell r="Q83">
            <v>16.4804439008714</v>
          </cell>
          <cell r="R83">
            <v>-64.634308043765074</v>
          </cell>
          <cell r="S83">
            <v>-71.83886357344953</v>
          </cell>
          <cell r="T83">
            <v>26.11251522713367</v>
          </cell>
          <cell r="V83">
            <v>-41.639186313924071</v>
          </cell>
          <cell r="W83">
            <v>16.135193213471656</v>
          </cell>
          <cell r="X83">
            <v>-66.224019327577579</v>
          </cell>
          <cell r="Y83">
            <v>-74.400265052040396</v>
          </cell>
          <cell r="Z83">
            <v>23.385318976678569</v>
          </cell>
          <cell r="AB83">
            <v>-40.455034055362304</v>
          </cell>
        </row>
        <row r="84">
          <cell r="A84" t="str">
            <v>B</v>
          </cell>
          <cell r="B84" t="str">
            <v>RENTA FIJA</v>
          </cell>
          <cell r="E84">
            <v>12.777391958378415</v>
          </cell>
          <cell r="F84">
            <v>14.485105526913443</v>
          </cell>
          <cell r="G84">
            <v>12.767479750886434</v>
          </cell>
          <cell r="H84">
            <v>3.3999012386585648</v>
          </cell>
          <cell r="I84">
            <v>-7.2299074900193272</v>
          </cell>
          <cell r="J84">
            <v>-0.23659950064865987</v>
          </cell>
          <cell r="K84">
            <v>27.095894318654246</v>
          </cell>
          <cell r="L84">
            <v>-83.122025784384391</v>
          </cell>
          <cell r="M84">
            <v>97.492013580269415</v>
          </cell>
          <cell r="N84">
            <v>33.029265963127408</v>
          </cell>
          <cell r="O84">
            <v>47.868175786049051</v>
          </cell>
          <cell r="P84">
            <v>-5.9520858327396837</v>
          </cell>
          <cell r="Q84">
            <v>13.338077709133177</v>
          </cell>
          <cell r="R84">
            <v>-1.4890948370369639</v>
          </cell>
          <cell r="S84">
            <v>-26.053847276372466</v>
          </cell>
          <cell r="T84">
            <v>22.750928660240731</v>
          </cell>
          <cell r="V84">
            <v>-4.9230089445648328</v>
          </cell>
          <cell r="W84">
            <v>13.189087339421746</v>
          </cell>
          <cell r="X84">
            <v>-1.4113124936015575</v>
          </cell>
          <cell r="Y84">
            <v>-28.445763492244424</v>
          </cell>
          <cell r="Z84">
            <v>22.490324573226815</v>
          </cell>
          <cell r="AB84">
            <v>-0.27278808533471866</v>
          </cell>
        </row>
        <row r="85">
          <cell r="A85" t="str">
            <v>B1</v>
          </cell>
          <cell r="B85" t="str">
            <v>EN PESOS</v>
          </cell>
          <cell r="E85">
            <v>15.371448015327282</v>
          </cell>
          <cell r="F85">
            <v>22.022546836074518</v>
          </cell>
          <cell r="G85">
            <v>13.880249381091225</v>
          </cell>
          <cell r="H85">
            <v>1.6729360637620427</v>
          </cell>
          <cell r="I85">
            <v>-15.601283850518843</v>
          </cell>
          <cell r="J85">
            <v>-0.20217770067652019</v>
          </cell>
          <cell r="K85">
            <v>26.622289557373847</v>
          </cell>
          <cell r="L85">
            <v>-87.17648900055093</v>
          </cell>
          <cell r="M85">
            <v>134.6222802229606</v>
          </cell>
          <cell r="N85">
            <v>71.256190348523234</v>
          </cell>
          <cell r="O85">
            <v>57.346163063719317</v>
          </cell>
          <cell r="P85">
            <v>-5.3760204572421699</v>
          </cell>
          <cell r="Q85">
            <v>16.929975358093685</v>
          </cell>
          <cell r="R85">
            <v>-4.9587594480058232</v>
          </cell>
          <cell r="S85">
            <v>-28.685869157154688</v>
          </cell>
          <cell r="T85">
            <v>36.387852607549107</v>
          </cell>
          <cell r="V85">
            <v>-5.6844420455321565</v>
          </cell>
          <cell r="W85">
            <v>16.805382629515563</v>
          </cell>
          <cell r="X85">
            <v>-5.0416539324349863</v>
          </cell>
          <cell r="Y85">
            <v>-32.306704201759807</v>
          </cell>
          <cell r="Z85">
            <v>35.395680143791708</v>
          </cell>
          <cell r="AB85">
            <v>0.69450813144120715</v>
          </cell>
        </row>
        <row r="86">
          <cell r="B86">
            <v>1</v>
          </cell>
          <cell r="C86" t="str">
            <v>AHORRO RENTA FIJA</v>
          </cell>
          <cell r="E86">
            <v>9.8139282165744532</v>
          </cell>
          <cell r="F86">
            <v>8.5763208960708113</v>
          </cell>
          <cell r="G86">
            <v>8.8740372114403332</v>
          </cell>
          <cell r="H86">
            <v>7.7561771358604981</v>
          </cell>
          <cell r="I86">
            <v>8.0153619206980053</v>
          </cell>
          <cell r="J86">
            <v>9.2471253683735988</v>
          </cell>
          <cell r="K86">
            <v>8.7572077336714358</v>
          </cell>
          <cell r="L86">
            <v>7.7886485711043729</v>
          </cell>
          <cell r="M86">
            <v>6.9190648288373069</v>
          </cell>
          <cell r="N86">
            <v>7.157634311423311</v>
          </cell>
          <cell r="O86">
            <v>9.6459116038123405</v>
          </cell>
          <cell r="P86">
            <v>9.4438300299656941</v>
          </cell>
          <cell r="Q86">
            <v>9.0868225874667132</v>
          </cell>
          <cell r="R86">
            <v>8.337607275619451</v>
          </cell>
          <cell r="S86">
            <v>7.8190272018204832</v>
          </cell>
          <cell r="T86">
            <v>8.7432430820681084</v>
          </cell>
          <cell r="V86">
            <v>6.2457912457912323</v>
          </cell>
          <cell r="W86">
            <v>8.9627458186883224</v>
          </cell>
          <cell r="X86">
            <v>8.301103445748236</v>
          </cell>
          <cell r="Y86">
            <v>8.0059234890476958</v>
          </cell>
          <cell r="Z86">
            <v>9.1859186083637745</v>
          </cell>
          <cell r="AB86">
            <v>8.2961507461289941</v>
          </cell>
        </row>
        <row r="87">
          <cell r="B87">
            <v>2</v>
          </cell>
          <cell r="C87" t="str">
            <v>ABN BONOS RENTA PESOS</v>
          </cell>
          <cell r="E87">
            <v>0</v>
          </cell>
          <cell r="F87">
            <v>0</v>
          </cell>
          <cell r="G87">
            <v>0</v>
          </cell>
          <cell r="H87">
            <v>0</v>
          </cell>
          <cell r="I87">
            <v>0</v>
          </cell>
          <cell r="J87">
            <v>0</v>
          </cell>
          <cell r="K87">
            <v>0</v>
          </cell>
          <cell r="L87">
            <v>0</v>
          </cell>
          <cell r="M87">
            <v>0</v>
          </cell>
          <cell r="N87">
            <v>17.320903526090458</v>
          </cell>
          <cell r="O87">
            <v>16.487089040474867</v>
          </cell>
          <cell r="P87">
            <v>6.0545875097070434</v>
          </cell>
          <cell r="Q87">
            <v>0</v>
          </cell>
          <cell r="R87">
            <v>0</v>
          </cell>
          <cell r="S87">
            <v>0</v>
          </cell>
          <cell r="T87">
            <v>13.169018736191207</v>
          </cell>
          <cell r="V87">
            <v>0</v>
          </cell>
          <cell r="W87">
            <v>0</v>
          </cell>
          <cell r="X87">
            <v>0</v>
          </cell>
          <cell r="Y87">
            <v>0</v>
          </cell>
          <cell r="Z87">
            <v>12.71669727637299</v>
          </cell>
          <cell r="AB87">
            <v>12.15166161935155</v>
          </cell>
        </row>
        <row r="88">
          <cell r="B88">
            <v>3</v>
          </cell>
          <cell r="C88" t="str">
            <v>ARGEN V</v>
          </cell>
          <cell r="E88">
            <v>11.163332238855128</v>
          </cell>
          <cell r="F88">
            <v>15.975178268510337</v>
          </cell>
          <cell r="G88">
            <v>6.6920808990037273</v>
          </cell>
          <cell r="H88">
            <v>4.5708235517361473</v>
          </cell>
          <cell r="I88">
            <v>-14.874838877018547</v>
          </cell>
          <cell r="J88">
            <v>0.85859229398503878</v>
          </cell>
          <cell r="K88">
            <v>25.130551246729382</v>
          </cell>
          <cell r="L88">
            <v>-77.237664321559535</v>
          </cell>
          <cell r="M88">
            <v>65.750030408927572</v>
          </cell>
          <cell r="N88">
            <v>56.753692716561609</v>
          </cell>
          <cell r="O88">
            <v>40.194754228917027</v>
          </cell>
          <cell r="P88">
            <v>-3.1904897999455395</v>
          </cell>
          <cell r="Q88">
            <v>11.212327606389083</v>
          </cell>
          <cell r="R88">
            <v>-3.5296636919770918</v>
          </cell>
          <cell r="S88">
            <v>-22.134585575033626</v>
          </cell>
          <cell r="T88">
            <v>28.614279452595802</v>
          </cell>
          <cell r="V88">
            <v>-4.3967116188482702</v>
          </cell>
          <cell r="W88">
            <v>11.100588901617115</v>
          </cell>
          <cell r="X88">
            <v>-4.058142656500241</v>
          </cell>
          <cell r="Y88">
            <v>-22.384569843138802</v>
          </cell>
          <cell r="Z88">
            <v>27.629417362362929</v>
          </cell>
          <cell r="AB88">
            <v>1.4589187909838763</v>
          </cell>
        </row>
        <row r="89">
          <cell r="B89">
            <v>4</v>
          </cell>
          <cell r="C89" t="str">
            <v>ATLAS DIVERSIFICADO EN PESOS</v>
          </cell>
          <cell r="E89">
            <v>-2.8981382281481283</v>
          </cell>
          <cell r="F89">
            <v>-2.9001432951829331</v>
          </cell>
          <cell r="G89">
            <v>-2.9121914770890767</v>
          </cell>
          <cell r="H89">
            <v>-2.9142408075990001</v>
          </cell>
          <cell r="I89">
            <v>-2.9263816701058487</v>
          </cell>
          <cell r="J89">
            <v>-2.9284760344711169</v>
          </cell>
          <cell r="K89">
            <v>-2.9356396347181568</v>
          </cell>
          <cell r="L89">
            <v>-2.9479218105635363</v>
          </cell>
          <cell r="M89">
            <v>-2.9500851856193777</v>
          </cell>
          <cell r="N89">
            <v>-2.9624631877085195</v>
          </cell>
          <cell r="O89">
            <v>-2.964673594584788</v>
          </cell>
          <cell r="P89">
            <v>-2.9771487230558558</v>
          </cell>
          <cell r="Q89">
            <v>-2.9034911985007961</v>
          </cell>
          <cell r="R89">
            <v>-2.92303304021998</v>
          </cell>
          <cell r="S89">
            <v>-2.9445490854364098</v>
          </cell>
          <cell r="T89">
            <v>-2.9680953838373658</v>
          </cell>
          <cell r="V89">
            <v>-2.2008824070626765</v>
          </cell>
          <cell r="W89">
            <v>-2.9105445137117547</v>
          </cell>
          <cell r="X89">
            <v>-2.9301818091495235</v>
          </cell>
          <cell r="Y89">
            <v>-2.9518036961751593</v>
          </cell>
          <cell r="Z89">
            <v>-2.9754667184362815</v>
          </cell>
          <cell r="AB89">
            <v>-2.9750276454162061</v>
          </cell>
        </row>
        <row r="90">
          <cell r="B90">
            <v>5</v>
          </cell>
          <cell r="C90" t="str">
            <v>BF BONOS</v>
          </cell>
          <cell r="E90">
            <v>48.674783713119332</v>
          </cell>
          <cell r="F90">
            <v>35.818946491362702</v>
          </cell>
          <cell r="G90">
            <v>10.765044785841194</v>
          </cell>
          <cell r="H90">
            <v>13.048622480695471</v>
          </cell>
          <cell r="I90">
            <v>-13.695571589895616</v>
          </cell>
          <cell r="J90">
            <v>1.1866220874437783</v>
          </cell>
          <cell r="K90">
            <v>23.559709521961935</v>
          </cell>
          <cell r="L90">
            <v>-93.741912193562229</v>
          </cell>
          <cell r="M90">
            <v>162.32257743180836</v>
          </cell>
          <cell r="N90">
            <v>68.75589487121529</v>
          </cell>
          <cell r="O90">
            <v>144.56805846393718</v>
          </cell>
          <cell r="P90">
            <v>-4.1133108837206889</v>
          </cell>
          <cell r="Q90">
            <v>30.777631233751702</v>
          </cell>
          <cell r="R90">
            <v>-0.42725393374369869</v>
          </cell>
          <cell r="S90">
            <v>-41.244111147340035</v>
          </cell>
          <cell r="T90">
            <v>58.175422705024602</v>
          </cell>
          <cell r="V90">
            <v>-6.4742201974308466</v>
          </cell>
          <cell r="W90">
            <v>29.750461261250383</v>
          </cell>
          <cell r="X90">
            <v>-0.42608761927450667</v>
          </cell>
          <cell r="Y90">
            <v>-43.278576742596229</v>
          </cell>
          <cell r="Z90">
            <v>54.533086196913104</v>
          </cell>
          <cell r="AB90">
            <v>4.7687783281326945</v>
          </cell>
        </row>
        <row r="91">
          <cell r="B91">
            <v>6</v>
          </cell>
          <cell r="C91" t="str">
            <v>BGN RENTA</v>
          </cell>
          <cell r="E91">
            <v>12.808856741064446</v>
          </cell>
          <cell r="F91">
            <v>19.559639951382835</v>
          </cell>
          <cell r="G91">
            <v>12.434051149452907</v>
          </cell>
          <cell r="H91">
            <v>7.1607054556539929</v>
          </cell>
          <cell r="I91">
            <v>-23.237126492774497</v>
          </cell>
          <cell r="J91">
            <v>-0.73656836515337831</v>
          </cell>
          <cell r="K91">
            <v>42.877485373433409</v>
          </cell>
          <cell r="L91">
            <v>-91.945099192324193</v>
          </cell>
          <cell r="M91">
            <v>111.1380598011995</v>
          </cell>
          <cell r="N91">
            <v>89.187344983489439</v>
          </cell>
          <cell r="O91">
            <v>80.83928567989129</v>
          </cell>
          <cell r="P91">
            <v>-7.6590465748136438</v>
          </cell>
          <cell r="Q91">
            <v>14.888145319202994</v>
          </cell>
          <cell r="R91">
            <v>-6.5329166107601306</v>
          </cell>
          <cell r="S91">
            <v>-37.59823977907368</v>
          </cell>
          <cell r="T91">
            <v>46.732530250306304</v>
          </cell>
          <cell r="V91">
            <v>-9.5241467609146202</v>
          </cell>
          <cell r="W91">
            <v>14.63787233562439</v>
          </cell>
          <cell r="X91">
            <v>-7.2469314862855239</v>
          </cell>
          <cell r="Y91">
            <v>-40.167806991520663</v>
          </cell>
          <cell r="Z91">
            <v>44.086938265146443</v>
          </cell>
          <cell r="AB91">
            <v>-2.4577870443502792</v>
          </cell>
        </row>
        <row r="92">
          <cell r="B92">
            <v>7</v>
          </cell>
          <cell r="C92" t="str">
            <v>BNL MAXI RENTA EN PESOS</v>
          </cell>
          <cell r="E92">
            <v>15.816152098443892</v>
          </cell>
          <cell r="F92">
            <v>27.75630051156903</v>
          </cell>
          <cell r="G92">
            <v>10.551604286001304</v>
          </cell>
          <cell r="H92">
            <v>6.8207391637061132</v>
          </cell>
          <cell r="I92">
            <v>-21.197414017082505</v>
          </cell>
          <cell r="J92">
            <v>4.3774612568320492</v>
          </cell>
          <cell r="K92">
            <v>29.774192855562909</v>
          </cell>
          <cell r="L92">
            <v>-86.079897005090331</v>
          </cell>
          <cell r="M92">
            <v>111.89030544900591</v>
          </cell>
          <cell r="N92">
            <v>53.687011849687515</v>
          </cell>
          <cell r="O92">
            <v>54.862187798462038</v>
          </cell>
          <cell r="P92">
            <v>-0.68598548118099512</v>
          </cell>
          <cell r="Q92">
            <v>17.825376478803268</v>
          </cell>
          <cell r="R92">
            <v>-4.2215967343937848</v>
          </cell>
          <cell r="S92">
            <v>-27.392643693563002</v>
          </cell>
          <cell r="T92">
            <v>33.208221982044336</v>
          </cell>
          <cell r="V92">
            <v>-4.858112471052034</v>
          </cell>
          <cell r="W92">
            <v>17.464193235327773</v>
          </cell>
          <cell r="X92">
            <v>-4.0038844944996317</v>
          </cell>
          <cell r="Y92">
            <v>-25.964002483387983</v>
          </cell>
          <cell r="Z92">
            <v>28.627552013304182</v>
          </cell>
          <cell r="AB92">
            <v>4.3085298011036333</v>
          </cell>
        </row>
        <row r="93">
          <cell r="B93">
            <v>8</v>
          </cell>
          <cell r="C93" t="str">
            <v>BNP- FAE RTA FIJA DE ECON EMERGE</v>
          </cell>
          <cell r="E93">
            <v>0</v>
          </cell>
          <cell r="F93">
            <v>0</v>
          </cell>
          <cell r="G93">
            <v>0</v>
          </cell>
          <cell r="H93">
            <v>0</v>
          </cell>
          <cell r="I93">
            <v>0</v>
          </cell>
          <cell r="J93">
            <v>-2.4433793296106177</v>
          </cell>
          <cell r="K93">
            <v>30.675072976281559</v>
          </cell>
          <cell r="L93">
            <v>-93.383387901964582</v>
          </cell>
          <cell r="M93">
            <v>406.25538168243008</v>
          </cell>
          <cell r="N93">
            <v>74.809787859416659</v>
          </cell>
          <cell r="O93">
            <v>62.548357856396962</v>
          </cell>
          <cell r="P93">
            <v>-11.313420983053046</v>
          </cell>
          <cell r="Q93">
            <v>0</v>
          </cell>
          <cell r="R93">
            <v>0</v>
          </cell>
          <cell r="S93">
            <v>-24.072454688368484</v>
          </cell>
          <cell r="T93">
            <v>36.082437060294041</v>
          </cell>
          <cell r="V93">
            <v>0</v>
          </cell>
          <cell r="W93">
            <v>0</v>
          </cell>
          <cell r="X93">
            <v>-2.4483711912817951</v>
          </cell>
          <cell r="Y93">
            <v>-18.389656419370503</v>
          </cell>
          <cell r="Z93">
            <v>33.12977486552802</v>
          </cell>
          <cell r="AB93">
            <v>2.7951331205226637</v>
          </cell>
        </row>
        <row r="94">
          <cell r="B94">
            <v>9</v>
          </cell>
          <cell r="C94" t="str">
            <v>BR RENTA PESOS</v>
          </cell>
          <cell r="E94">
            <v>12.530678204014833</v>
          </cell>
          <cell r="F94">
            <v>19.531545526135986</v>
          </cell>
          <cell r="G94">
            <v>10.021054792934736</v>
          </cell>
          <cell r="H94">
            <v>6.4556655048190414</v>
          </cell>
          <cell r="I94">
            <v>-2.2522719126705448</v>
          </cell>
          <cell r="J94">
            <v>6.4221344368489364</v>
          </cell>
          <cell r="K94">
            <v>17.300259665070918</v>
          </cell>
          <cell r="L94">
            <v>-51.342062689380207</v>
          </cell>
          <cell r="M94">
            <v>18.232665364946921</v>
          </cell>
          <cell r="N94">
            <v>26.254184307518337</v>
          </cell>
          <cell r="O94">
            <v>25.450554784502799</v>
          </cell>
          <cell r="P94">
            <v>6.7405574213001751</v>
          </cell>
          <cell r="Q94">
            <v>13.957546894795581</v>
          </cell>
          <cell r="R94">
            <v>3.4592054519147819</v>
          </cell>
          <cell r="S94">
            <v>-12.287117638600243</v>
          </cell>
          <cell r="T94">
            <v>19.12857431974173</v>
          </cell>
          <cell r="V94">
            <v>0.84256955439945269</v>
          </cell>
          <cell r="W94">
            <v>13.8142487275829</v>
          </cell>
          <cell r="X94">
            <v>3.399552411174156</v>
          </cell>
          <cell r="Y94">
            <v>-13.126704115562038</v>
          </cell>
          <cell r="Z94">
            <v>19.340827439307606</v>
          </cell>
          <cell r="AB94">
            <v>4.9589592975219254</v>
          </cell>
        </row>
        <row r="95">
          <cell r="B95">
            <v>10</v>
          </cell>
          <cell r="C95" t="str">
            <v>CARDINAL PREMIUM</v>
          </cell>
          <cell r="E95">
            <v>38.877158747239648</v>
          </cell>
          <cell r="F95">
            <v>43.256169882200709</v>
          </cell>
          <cell r="G95">
            <v>15.960640465262799</v>
          </cell>
          <cell r="H95">
            <v>7.076889486063398</v>
          </cell>
          <cell r="I95">
            <v>-4.8413112141100889</v>
          </cell>
          <cell r="J95">
            <v>0.93387597881684492</v>
          </cell>
          <cell r="K95">
            <v>25.761616977528679</v>
          </cell>
          <cell r="L95">
            <v>-91.79260115353064</v>
          </cell>
          <cell r="M95">
            <v>199.22981678585137</v>
          </cell>
          <cell r="N95">
            <v>48.558251686605701</v>
          </cell>
          <cell r="O95">
            <v>38.2417344038289</v>
          </cell>
          <cell r="P95">
            <v>0.67048357587797813</v>
          </cell>
          <cell r="Q95">
            <v>32.135117304095616</v>
          </cell>
          <cell r="R95">
            <v>0.93932176752693497</v>
          </cell>
          <cell r="S95">
            <v>-32.404232099391592</v>
          </cell>
          <cell r="T95">
            <v>27.393138198585177</v>
          </cell>
          <cell r="V95">
            <v>-2.5572491587378066</v>
          </cell>
          <cell r="W95">
            <v>31.122265264058036</v>
          </cell>
          <cell r="X95">
            <v>1.0860329550320902</v>
          </cell>
          <cell r="Y95">
            <v>-36.217338766345989</v>
          </cell>
          <cell r="Z95">
            <v>28.138404081718747</v>
          </cell>
          <cell r="AB95">
            <v>3.1368852152600768</v>
          </cell>
        </row>
        <row r="96">
          <cell r="B96">
            <v>11</v>
          </cell>
          <cell r="C96" t="str">
            <v>CMF YIELDS</v>
          </cell>
          <cell r="E96">
            <v>0</v>
          </cell>
          <cell r="F96">
            <v>0</v>
          </cell>
          <cell r="G96">
            <v>0</v>
          </cell>
          <cell r="H96">
            <v>0</v>
          </cell>
          <cell r="I96">
            <v>0</v>
          </cell>
          <cell r="J96">
            <v>5.7607663878214144</v>
          </cell>
          <cell r="K96">
            <v>6.489677724601961</v>
          </cell>
          <cell r="L96">
            <v>-49.217809576579519</v>
          </cell>
          <cell r="M96">
            <v>188.39957230473567</v>
          </cell>
          <cell r="N96">
            <v>74.847197517998467</v>
          </cell>
          <cell r="O96">
            <v>117.26885674822896</v>
          </cell>
          <cell r="P96">
            <v>-11.760255052832269</v>
          </cell>
          <cell r="Q96">
            <v>0</v>
          </cell>
          <cell r="R96">
            <v>0</v>
          </cell>
          <cell r="S96">
            <v>15.967915654706456</v>
          </cell>
          <cell r="T96">
            <v>49.660364863477959</v>
          </cell>
          <cell r="V96">
            <v>0</v>
          </cell>
          <cell r="W96">
            <v>0</v>
          </cell>
          <cell r="X96">
            <v>5.7333350536818983</v>
          </cell>
          <cell r="Y96">
            <v>16.223170026003288</v>
          </cell>
          <cell r="Z96">
            <v>46.685007575391111</v>
          </cell>
          <cell r="AB96">
            <v>25.282919118810177</v>
          </cell>
        </row>
        <row r="97">
          <cell r="B97">
            <v>12</v>
          </cell>
          <cell r="C97" t="str">
            <v>CUYANO</v>
          </cell>
          <cell r="E97">
            <v>-22.36671711354532</v>
          </cell>
          <cell r="F97">
            <v>53.306694076634841</v>
          </cell>
          <cell r="G97">
            <v>15.86332887030315</v>
          </cell>
          <cell r="H97">
            <v>12.900387257184253</v>
          </cell>
          <cell r="I97">
            <v>7.4888427592019413</v>
          </cell>
          <cell r="J97">
            <v>52.868169396172426</v>
          </cell>
          <cell r="K97">
            <v>7.1755109505987624</v>
          </cell>
          <cell r="L97">
            <v>2.3277338700082417</v>
          </cell>
          <cell r="M97">
            <v>9.593019769248091</v>
          </cell>
          <cell r="N97">
            <v>0</v>
          </cell>
          <cell r="O97">
            <v>19.857759313500711</v>
          </cell>
          <cell r="P97">
            <v>0</v>
          </cell>
          <cell r="Q97">
            <v>11.30594402749594</v>
          </cell>
          <cell r="R97">
            <v>22.873612821510235</v>
          </cell>
          <cell r="S97">
            <v>6.3221959023721075</v>
          </cell>
          <cell r="T97">
            <v>6.2238532942652691</v>
          </cell>
          <cell r="V97">
            <v>9.8121085594989665</v>
          </cell>
          <cell r="W97">
            <v>11.506903756502961</v>
          </cell>
          <cell r="X97">
            <v>22.658884715203254</v>
          </cell>
          <cell r="Y97">
            <v>6.293195057620582</v>
          </cell>
          <cell r="Z97">
            <v>5.9323776215590707</v>
          </cell>
          <cell r="AB97">
            <v>10.388365248204035</v>
          </cell>
        </row>
        <row r="98">
          <cell r="B98">
            <v>13</v>
          </cell>
          <cell r="C98" t="str">
            <v>DIAGONAL RENTA EN PESOS</v>
          </cell>
          <cell r="E98">
            <v>36.513708962286515</v>
          </cell>
          <cell r="F98">
            <v>56.53705103795528</v>
          </cell>
          <cell r="G98">
            <v>21.854272271606099</v>
          </cell>
          <cell r="H98">
            <v>-26.145270825948618</v>
          </cell>
          <cell r="I98">
            <v>-24.63866416078687</v>
          </cell>
          <cell r="J98">
            <v>-5.5768818649075902</v>
          </cell>
          <cell r="K98">
            <v>53.233358136959929</v>
          </cell>
          <cell r="L98">
            <v>-94.919291007001149</v>
          </cell>
          <cell r="M98">
            <v>-100</v>
          </cell>
          <cell r="N98">
            <v>0</v>
          </cell>
          <cell r="O98">
            <v>0</v>
          </cell>
          <cell r="P98">
            <v>0</v>
          </cell>
          <cell r="Q98">
            <v>37.576648327771942</v>
          </cell>
          <cell r="R98">
            <v>-19.300951889993122</v>
          </cell>
          <cell r="S98">
            <v>-100</v>
          </cell>
          <cell r="T98">
            <v>0</v>
          </cell>
          <cell r="V98">
            <v>-100</v>
          </cell>
          <cell r="W98">
            <v>36.330995884449877</v>
          </cell>
          <cell r="X98">
            <v>-19.67254447229978</v>
          </cell>
          <cell r="Y98">
            <v>-73.024046986197305</v>
          </cell>
          <cell r="Z98">
            <v>0</v>
          </cell>
          <cell r="AB98">
            <v>-24.288596746147441</v>
          </cell>
        </row>
        <row r="99">
          <cell r="B99">
            <v>14</v>
          </cell>
          <cell r="C99" t="str">
            <v>FIMA RENTA PESOS</v>
          </cell>
          <cell r="E99">
            <v>14.297616205768215</v>
          </cell>
          <cell r="F99">
            <v>22.269731256666802</v>
          </cell>
          <cell r="G99">
            <v>15.394068399747551</v>
          </cell>
          <cell r="H99">
            <v>3.5355472438428182</v>
          </cell>
          <cell r="I99">
            <v>-9.8009313896685555</v>
          </cell>
          <cell r="J99">
            <v>8.3878277290801329</v>
          </cell>
          <cell r="K99">
            <v>42.366789075604693</v>
          </cell>
          <cell r="L99">
            <v>-97.715691984018946</v>
          </cell>
          <cell r="M99">
            <v>483.21723692661396</v>
          </cell>
          <cell r="N99">
            <v>147.91341886263939</v>
          </cell>
          <cell r="O99">
            <v>89.517622490330311</v>
          </cell>
          <cell r="P99">
            <v>-12.316038738242497</v>
          </cell>
          <cell r="Q99">
            <v>17.268095479510915</v>
          </cell>
          <cell r="R99">
            <v>0.40546449111460436</v>
          </cell>
          <cell r="S99">
            <v>-42.544549402959632</v>
          </cell>
          <cell r="T99">
            <v>60.308517742604174</v>
          </cell>
          <cell r="V99">
            <v>-9.3083895062852982</v>
          </cell>
          <cell r="W99">
            <v>17.002078148844934</v>
          </cell>
          <cell r="X99">
            <v>0.2805601044272743</v>
          </cell>
          <cell r="Y99">
            <v>-46.49253566788348</v>
          </cell>
          <cell r="Z99">
            <v>56.681554424127278</v>
          </cell>
          <cell r="AB99">
            <v>2.1231961794037746</v>
          </cell>
        </row>
        <row r="100">
          <cell r="B100">
            <v>15</v>
          </cell>
          <cell r="C100" t="str">
            <v>INDEX RENTA PESOS</v>
          </cell>
          <cell r="E100">
            <v>-2.4715521666840101</v>
          </cell>
          <cell r="F100">
            <v>-2.4766528824226364</v>
          </cell>
          <cell r="G100">
            <v>-2.4817746939944874</v>
          </cell>
          <cell r="H100">
            <v>-1.2506350910203246</v>
          </cell>
          <cell r="I100">
            <v>5.1546411526001368</v>
          </cell>
          <cell r="J100">
            <v>-9.58274962991098</v>
          </cell>
          <cell r="K100">
            <v>0</v>
          </cell>
          <cell r="L100">
            <v>-100</v>
          </cell>
          <cell r="M100">
            <v>0</v>
          </cell>
          <cell r="N100">
            <v>0</v>
          </cell>
          <cell r="O100">
            <v>0</v>
          </cell>
          <cell r="P100">
            <v>0</v>
          </cell>
          <cell r="Q100">
            <v>-2.4766600036621123</v>
          </cell>
          <cell r="R100">
            <v>-2.0800121547461248</v>
          </cell>
          <cell r="S100">
            <v>-100</v>
          </cell>
          <cell r="T100">
            <v>0</v>
          </cell>
          <cell r="V100">
            <v>-100</v>
          </cell>
          <cell r="W100">
            <v>-2.4817819538769048</v>
          </cell>
          <cell r="X100">
            <v>-2.0794523422572042</v>
          </cell>
          <cell r="Y100">
            <v>0</v>
          </cell>
          <cell r="Z100">
            <v>0</v>
          </cell>
          <cell r="AB100">
            <v>-1.9742719425521638</v>
          </cell>
        </row>
        <row r="101">
          <cell r="B101">
            <v>16</v>
          </cell>
          <cell r="C101" t="str">
            <v>INVESCO PATAGONIA FUND</v>
          </cell>
          <cell r="E101">
            <v>9.1199022673664984</v>
          </cell>
          <cell r="F101">
            <v>42.628571349038523</v>
          </cell>
          <cell r="G101">
            <v>3.0412481776937561</v>
          </cell>
          <cell r="H101">
            <v>10.963471218189301</v>
          </cell>
          <cell r="I101">
            <v>-16.571805055777812</v>
          </cell>
          <cell r="J101">
            <v>-14.596528971226718</v>
          </cell>
          <cell r="K101">
            <v>28.765833142829965</v>
          </cell>
          <cell r="L101">
            <v>-82.599227944052316</v>
          </cell>
          <cell r="M101">
            <v>-33.898197511819241</v>
          </cell>
          <cell r="N101">
            <v>19.351454100726961</v>
          </cell>
          <cell r="O101">
            <v>97.015460685828543</v>
          </cell>
          <cell r="P101">
            <v>-14.980048643374976</v>
          </cell>
          <cell r="Q101">
            <v>17.05066096179646</v>
          </cell>
          <cell r="R101">
            <v>-7.5324250956866674</v>
          </cell>
          <cell r="S101">
            <v>-47.091251677681043</v>
          </cell>
          <cell r="T101">
            <v>25.974591404866064</v>
          </cell>
          <cell r="V101">
            <v>-13.009323866337475</v>
          </cell>
          <cell r="W101">
            <v>16.340887523793501</v>
          </cell>
          <cell r="X101">
            <v>-6.8512334123954188</v>
          </cell>
          <cell r="Y101">
            <v>-49.996842938749396</v>
          </cell>
          <cell r="Z101">
            <v>25.132640367777025</v>
          </cell>
          <cell r="AB101">
            <v>-9.813144358833604</v>
          </cell>
        </row>
        <row r="102">
          <cell r="B102">
            <v>17</v>
          </cell>
          <cell r="C102" t="str">
            <v>LATIN FUND RENTA FIJA LATINOAMERI</v>
          </cell>
          <cell r="E102">
            <v>9.9168796217156583</v>
          </cell>
          <cell r="F102">
            <v>31.140619582574793</v>
          </cell>
          <cell r="G102">
            <v>30.084299189149633</v>
          </cell>
          <cell r="H102">
            <v>-4.9740431676965624</v>
          </cell>
          <cell r="I102">
            <v>-36.835864334515634</v>
          </cell>
          <cell r="J102">
            <v>-19.530659694092243</v>
          </cell>
          <cell r="K102">
            <v>21.980714097743025</v>
          </cell>
          <cell r="L102">
            <v>-91.989614915029293</v>
          </cell>
          <cell r="M102">
            <v>187.27996817001556</v>
          </cell>
          <cell r="N102">
            <v>67.523382318826307</v>
          </cell>
          <cell r="O102">
            <v>84.613621378048151</v>
          </cell>
          <cell r="P102">
            <v>-38.30768594850651</v>
          </cell>
          <cell r="Q102">
            <v>23.312991771856197</v>
          </cell>
          <cell r="R102">
            <v>-21.540100054940069</v>
          </cell>
          <cell r="S102">
            <v>-34.523824615830058</v>
          </cell>
          <cell r="T102">
            <v>24.029048421433409</v>
          </cell>
          <cell r="V102">
            <v>-10.785597344417319</v>
          </cell>
          <cell r="W102">
            <v>23.533336491644953</v>
          </cell>
          <cell r="X102">
            <v>-21.93514648389613</v>
          </cell>
          <cell r="Y102">
            <v>-48.350558720592673</v>
          </cell>
          <cell r="Z102">
            <v>24.396669529121962</v>
          </cell>
          <cell r="AB102">
            <v>-12.004490392052825</v>
          </cell>
        </row>
        <row r="103">
          <cell r="B103">
            <v>18</v>
          </cell>
          <cell r="C103" t="str">
            <v>MERCADO MONETARIO</v>
          </cell>
          <cell r="E103">
            <v>5.0985276648821243</v>
          </cell>
          <cell r="F103">
            <v>10.429281378019173</v>
          </cell>
          <cell r="G103">
            <v>8.9415467493036971</v>
          </cell>
          <cell r="H103">
            <v>6.3699552053428699</v>
          </cell>
          <cell r="I103">
            <v>7.1890674097942142</v>
          </cell>
          <cell r="J103">
            <v>6.1781746537600934</v>
          </cell>
          <cell r="K103">
            <v>6.8680332852524728</v>
          </cell>
          <cell r="L103">
            <v>5.3396058710595717</v>
          </cell>
          <cell r="M103">
            <v>5.4928634713957036</v>
          </cell>
          <cell r="N103">
            <v>-56.726001493851456</v>
          </cell>
          <cell r="O103">
            <v>-23.023567824900514</v>
          </cell>
          <cell r="P103">
            <v>-21.062414736540891</v>
          </cell>
          <cell r="Q103">
            <v>8.132971690939673</v>
          </cell>
          <cell r="R103">
            <v>6.578165660565638</v>
          </cell>
          <cell r="S103">
            <v>5.897944149258616</v>
          </cell>
          <cell r="T103">
            <v>-35.934697634615986</v>
          </cell>
          <cell r="V103">
            <v>5.1062344200746068</v>
          </cell>
          <cell r="W103">
            <v>8.0297831075599078</v>
          </cell>
          <cell r="X103">
            <v>6.5397958704819015</v>
          </cell>
          <cell r="Y103">
            <v>5.9118847115652295</v>
          </cell>
          <cell r="Z103">
            <v>-39.762512790082091</v>
          </cell>
          <cell r="AB103">
            <v>1.5581561361095009</v>
          </cell>
        </row>
        <row r="104">
          <cell r="B104">
            <v>19</v>
          </cell>
          <cell r="C104" t="str">
            <v>LATIN FUND RENTA FIJA ARGENTINA</v>
          </cell>
          <cell r="E104">
            <v>12.108100941772593</v>
          </cell>
          <cell r="F104">
            <v>16.919494495704445</v>
          </cell>
          <cell r="G104">
            <v>14.881875518913779</v>
          </cell>
          <cell r="H104">
            <v>5.7907912335999123</v>
          </cell>
          <cell r="I104">
            <v>-7.3351982826564743</v>
          </cell>
          <cell r="J104">
            <v>-0.98603751308932175</v>
          </cell>
          <cell r="K104">
            <v>22.056119289513319</v>
          </cell>
          <cell r="L104">
            <v>-82.934491958752332</v>
          </cell>
          <cell r="M104">
            <v>73.894253891667844</v>
          </cell>
          <cell r="N104">
            <v>45.443411555694112</v>
          </cell>
          <cell r="O104">
            <v>53.250515767611219</v>
          </cell>
          <cell r="P104">
            <v>2.3211497930055058</v>
          </cell>
          <cell r="Q104">
            <v>14.619492356838393</v>
          </cell>
          <cell r="R104">
            <v>-0.98833378854488174</v>
          </cell>
          <cell r="S104">
            <v>-28.716666043930772</v>
          </cell>
          <cell r="T104">
            <v>31.629673224920541</v>
          </cell>
          <cell r="V104">
            <v>-5.1618194916794309</v>
          </cell>
          <cell r="W104">
            <v>14.474403514079516</v>
          </cell>
          <cell r="X104">
            <v>-0.92749944917334126</v>
          </cell>
          <cell r="Y104">
            <v>-40.207558076076722</v>
          </cell>
          <cell r="Z104">
            <v>30.167165192424193</v>
          </cell>
          <cell r="AB104">
            <v>-2.9573485977768876</v>
          </cell>
        </row>
        <row r="105">
          <cell r="B105">
            <v>20</v>
          </cell>
          <cell r="C105" t="str">
            <v>LITORAL RENTA FIJA</v>
          </cell>
          <cell r="E105">
            <v>19.946593173420336</v>
          </cell>
          <cell r="F105">
            <v>41.524234906677847</v>
          </cell>
          <cell r="G105">
            <v>19.655228442176909</v>
          </cell>
          <cell r="H105">
            <v>-1.1813427375402252</v>
          </cell>
          <cell r="I105">
            <v>-21.957224870331249</v>
          </cell>
          <cell r="J105">
            <v>-6.0757038894181603</v>
          </cell>
          <cell r="K105">
            <v>35.007640112980141</v>
          </cell>
          <cell r="L105">
            <v>-94.862746834874827</v>
          </cell>
          <cell r="M105">
            <v>236.1005386627229</v>
          </cell>
          <cell r="N105">
            <v>87.76806830630413</v>
          </cell>
          <cell r="O105">
            <v>93.836085232626971</v>
          </cell>
          <cell r="P105">
            <v>-14.245560278932768</v>
          </cell>
          <cell r="Q105">
            <v>26.643665232238646</v>
          </cell>
          <cell r="R105">
            <v>-10.191687953936679</v>
          </cell>
          <cell r="S105">
            <v>-38.455935539545706</v>
          </cell>
          <cell r="T105">
            <v>46.140636354547283</v>
          </cell>
          <cell r="V105">
            <v>-8.531502589702999</v>
          </cell>
          <cell r="W105">
            <v>26.159863983274079</v>
          </cell>
          <cell r="X105">
            <v>-9.7953922028911844</v>
          </cell>
          <cell r="Y105">
            <v>-40.480955464588163</v>
          </cell>
          <cell r="Z105">
            <v>43.362318878502151</v>
          </cell>
          <cell r="AB105">
            <v>2.172359853757766</v>
          </cell>
        </row>
        <row r="106">
          <cell r="B106">
            <v>21</v>
          </cell>
          <cell r="C106" t="str">
            <v>LOMBARD RTA. FIJA EN PESOS</v>
          </cell>
          <cell r="E106">
            <v>15.686126197281824</v>
          </cell>
          <cell r="F106">
            <v>21.531084739026028</v>
          </cell>
          <cell r="G106">
            <v>11.668024108509933</v>
          </cell>
          <cell r="H106">
            <v>8.3940077664949939</v>
          </cell>
          <cell r="I106">
            <v>-5.5895107553570522</v>
          </cell>
          <cell r="J106">
            <v>4.4830153207577661</v>
          </cell>
          <cell r="K106">
            <v>20.523903951837632</v>
          </cell>
          <cell r="L106">
            <v>-67.440661899275113</v>
          </cell>
          <cell r="M106">
            <v>50.123567956259983</v>
          </cell>
          <cell r="N106">
            <v>41.827414659182651</v>
          </cell>
          <cell r="O106">
            <v>26.440426807061669</v>
          </cell>
          <cell r="P106">
            <v>9.3081843990131077</v>
          </cell>
          <cell r="Q106">
            <v>16.224894747699793</v>
          </cell>
          <cell r="R106">
            <v>2.2563782485259809</v>
          </cell>
          <cell r="S106">
            <v>-16.170049067813018</v>
          </cell>
          <cell r="T106">
            <v>25.150601158921582</v>
          </cell>
          <cell r="V106">
            <v>-9.2706269121844986E-2</v>
          </cell>
          <cell r="W106">
            <v>16.027765587408418</v>
          </cell>
          <cell r="X106">
            <v>2.3741672621437004</v>
          </cell>
          <cell r="Y106">
            <v>-15.611131072991292</v>
          </cell>
          <cell r="Z106">
            <v>25.970216815424774</v>
          </cell>
          <cell r="AB106">
            <v>6.175217195669358</v>
          </cell>
        </row>
        <row r="107">
          <cell r="B107">
            <v>22</v>
          </cell>
          <cell r="C107" t="str">
            <v>LOMBARD PREMIUM EN PESOS</v>
          </cell>
          <cell r="E107">
            <v>23.977631069996331</v>
          </cell>
          <cell r="F107">
            <v>43.463380468721049</v>
          </cell>
          <cell r="G107">
            <v>11.880926300138551</v>
          </cell>
          <cell r="H107">
            <v>4.7556076007860826</v>
          </cell>
          <cell r="I107">
            <v>-19.804336677279487</v>
          </cell>
          <cell r="J107">
            <v>-1.5175396104503358</v>
          </cell>
          <cell r="K107">
            <v>31.390389301644706</v>
          </cell>
          <cell r="L107">
            <v>-81.729023130447274</v>
          </cell>
          <cell r="M107">
            <v>123.36377629876819</v>
          </cell>
          <cell r="N107">
            <v>90.10387199829259</v>
          </cell>
          <cell r="O107">
            <v>36.678834929502898</v>
          </cell>
          <cell r="P107">
            <v>-3.8787338702872542</v>
          </cell>
          <cell r="Q107">
            <v>25.780547955836418</v>
          </cell>
          <cell r="R107">
            <v>-6.1223193411708561</v>
          </cell>
          <cell r="S107">
            <v>-18.75823121976622</v>
          </cell>
          <cell r="T107">
            <v>35.67627281657586</v>
          </cell>
          <cell r="V107">
            <v>-1.0333656656333012</v>
          </cell>
          <cell r="W107">
            <v>25.284322361690116</v>
          </cell>
          <cell r="X107">
            <v>-5.7355586662507285</v>
          </cell>
          <cell r="Y107">
            <v>-15.054698219854334</v>
          </cell>
          <cell r="Z107">
            <v>34.480984108656031</v>
          </cell>
          <cell r="AB107">
            <v>8.8838072534589418</v>
          </cell>
        </row>
        <row r="108">
          <cell r="B108">
            <v>23</v>
          </cell>
          <cell r="C108" t="str">
            <v>MERCOSUR PROVINCIAL Y MUNICIPAL</v>
          </cell>
          <cell r="E108">
            <v>0</v>
          </cell>
          <cell r="F108">
            <v>24.252521630021384</v>
          </cell>
          <cell r="G108">
            <v>20.633332904550517</v>
          </cell>
          <cell r="H108">
            <v>9.5518989632618947</v>
          </cell>
          <cell r="I108">
            <v>15.108746025718766</v>
          </cell>
          <cell r="J108">
            <v>10.709277023547713</v>
          </cell>
          <cell r="K108">
            <v>10.048505223658877</v>
          </cell>
          <cell r="L108">
            <v>-63.227555370574485</v>
          </cell>
          <cell r="M108">
            <v>-2.3625810075389442</v>
          </cell>
          <cell r="N108">
            <v>-21.029620138046724</v>
          </cell>
          <cell r="O108">
            <v>-24.366383316202946</v>
          </cell>
          <cell r="P108">
            <v>-0.47982072318887292</v>
          </cell>
          <cell r="Q108">
            <v>0</v>
          </cell>
          <cell r="R108">
            <v>11.764552223209336</v>
          </cell>
          <cell r="S108">
            <v>-26.620573410938452</v>
          </cell>
          <cell r="T108">
            <v>-15.919216822468496</v>
          </cell>
          <cell r="V108">
            <v>0</v>
          </cell>
          <cell r="W108">
            <v>20.961346948427796</v>
          </cell>
          <cell r="X108">
            <v>11.772992525152738</v>
          </cell>
          <cell r="Y108">
            <v>-28.85582669896587</v>
          </cell>
          <cell r="Z108">
            <v>-16.254006844946478</v>
          </cell>
          <cell r="AB108">
            <v>-12.89531077098064</v>
          </cell>
        </row>
        <row r="109">
          <cell r="B109">
            <v>24</v>
          </cell>
          <cell r="C109" t="str">
            <v>1784 RENTA PLUS</v>
          </cell>
          <cell r="E109">
            <v>11.071100104003762</v>
          </cell>
          <cell r="F109">
            <v>26.266449103837552</v>
          </cell>
          <cell r="G109">
            <v>17.127532797862742</v>
          </cell>
          <cell r="H109">
            <v>-4.114996471293086</v>
          </cell>
          <cell r="I109">
            <v>-17.947852882365535</v>
          </cell>
          <cell r="J109">
            <v>-0.59274338324547537</v>
          </cell>
          <cell r="K109">
            <v>26.10876138456948</v>
          </cell>
          <cell r="L109">
            <v>-93.214047777646726</v>
          </cell>
          <cell r="M109">
            <v>193.58741431321954</v>
          </cell>
          <cell r="N109">
            <v>125.68658952811944</v>
          </cell>
          <cell r="O109">
            <v>81.903000256251303</v>
          </cell>
          <cell r="P109">
            <v>-10.004739693516173</v>
          </cell>
          <cell r="Q109">
            <v>17.99112590770029</v>
          </cell>
          <cell r="R109">
            <v>-7.8660744120403692</v>
          </cell>
          <cell r="S109">
            <v>-36.899737790987906</v>
          </cell>
          <cell r="T109">
            <v>54.592499062737929</v>
          </cell>
          <cell r="V109">
            <v>-8.9929532828753711</v>
          </cell>
          <cell r="W109">
            <v>17.625107094143534</v>
          </cell>
          <cell r="X109">
            <v>-8.0094627041786595</v>
          </cell>
          <cell r="Y109">
            <v>-40.304919058175471</v>
          </cell>
          <cell r="Z109">
            <v>50.849277769934595</v>
          </cell>
          <cell r="AB109">
            <v>0.58555188230087207</v>
          </cell>
        </row>
        <row r="110">
          <cell r="B110">
            <v>25</v>
          </cell>
          <cell r="C110" t="str">
            <v>1784 CLASSIC PESOS</v>
          </cell>
          <cell r="E110">
            <v>13.619150380709621</v>
          </cell>
          <cell r="F110">
            <v>22.758304799647576</v>
          </cell>
          <cell r="G110">
            <v>11.801683373327855</v>
          </cell>
          <cell r="H110">
            <v>7.9727343772926895</v>
          </cell>
          <cell r="I110">
            <v>-3.3034945679616845</v>
          </cell>
          <cell r="J110">
            <v>5.9085466289888311</v>
          </cell>
          <cell r="K110">
            <v>13.593030478930658</v>
          </cell>
          <cell r="L110">
            <v>-47.866151862875597</v>
          </cell>
          <cell r="M110">
            <v>16.123195535791158</v>
          </cell>
          <cell r="N110">
            <v>36.632432068940759</v>
          </cell>
          <cell r="O110">
            <v>32.48640780376595</v>
          </cell>
          <cell r="P110">
            <v>4.5318042569410633</v>
          </cell>
          <cell r="Q110">
            <v>15.962326777103808</v>
          </cell>
          <cell r="R110">
            <v>3.4074818530156037</v>
          </cell>
          <cell r="S110">
            <v>-11.73331512150021</v>
          </cell>
          <cell r="T110">
            <v>23.687133148121809</v>
          </cell>
          <cell r="V110">
            <v>1.4299998264563296</v>
          </cell>
          <cell r="W110">
            <v>15.715741409106453</v>
          </cell>
          <cell r="X110">
            <v>3.2921676118490506</v>
          </cell>
          <cell r="Y110">
            <v>-14.851262476145832</v>
          </cell>
          <cell r="Z110">
            <v>22.970525101949633</v>
          </cell>
          <cell r="AB110">
            <v>4.8895550720039038</v>
          </cell>
        </row>
        <row r="111">
          <cell r="B111">
            <v>26</v>
          </cell>
          <cell r="C111" t="str">
            <v>NUMANCIA RENTA EN PESOS</v>
          </cell>
          <cell r="E111">
            <v>-9.1567240790565769</v>
          </cell>
          <cell r="F111">
            <v>31.885860458848402</v>
          </cell>
          <cell r="G111">
            <v>10.349306595346519</v>
          </cell>
          <cell r="H111">
            <v>8.3758257844898978</v>
          </cell>
          <cell r="I111">
            <v>-11.018851180686118</v>
          </cell>
          <cell r="J111">
            <v>1.7404744706022379</v>
          </cell>
          <cell r="K111">
            <v>11.431600680270225</v>
          </cell>
          <cell r="L111">
            <v>-45.526984822025355</v>
          </cell>
          <cell r="M111">
            <v>50.165875372638013</v>
          </cell>
          <cell r="N111">
            <v>52.846734007544562</v>
          </cell>
          <cell r="O111">
            <v>33.599301139068082</v>
          </cell>
          <cell r="P111">
            <v>2.4138492601823547</v>
          </cell>
          <cell r="Q111">
            <v>9.7539630447924566</v>
          </cell>
          <cell r="R111">
            <v>-0.6331790518490199</v>
          </cell>
          <cell r="S111">
            <v>-3.041249078624797</v>
          </cell>
          <cell r="T111">
            <v>27.881095018327763</v>
          </cell>
          <cell r="V111">
            <v>1.4056503403393705</v>
          </cell>
          <cell r="W111">
            <v>9.4826028969724696</v>
          </cell>
          <cell r="X111">
            <v>0.14096473258944364</v>
          </cell>
          <cell r="Y111">
            <v>-3.3247956074648699</v>
          </cell>
          <cell r="Z111">
            <v>29.679595657480085</v>
          </cell>
          <cell r="AB111">
            <v>8.3488248915824173</v>
          </cell>
        </row>
        <row r="112">
          <cell r="B112">
            <v>27</v>
          </cell>
          <cell r="C112" t="str">
            <v>PELLEGRINI RTA. PUBLICA MIXTA</v>
          </cell>
          <cell r="E112">
            <v>22.505999247039533</v>
          </cell>
          <cell r="F112">
            <v>11.016572775522038</v>
          </cell>
          <cell r="G112">
            <v>11.657953297793377</v>
          </cell>
          <cell r="H112">
            <v>-3.4299284254796003</v>
          </cell>
          <cell r="I112">
            <v>-25.148864089955879</v>
          </cell>
          <cell r="J112">
            <v>-9.914077183952319E-2</v>
          </cell>
          <cell r="K112">
            <v>40.242386131158959</v>
          </cell>
          <cell r="L112">
            <v>-96.197153736504532</v>
          </cell>
          <cell r="M112">
            <v>372.98177444604323</v>
          </cell>
          <cell r="N112">
            <v>112.09465587972667</v>
          </cell>
          <cell r="O112">
            <v>71.233745119934142</v>
          </cell>
          <cell r="P112">
            <v>-3.4900861752705792</v>
          </cell>
          <cell r="Q112">
            <v>14.941875352853984</v>
          </cell>
          <cell r="R112">
            <v>-10.283967950943751</v>
          </cell>
          <cell r="S112">
            <v>-36.815460818023595</v>
          </cell>
          <cell r="T112">
            <v>51.902062150234386</v>
          </cell>
          <cell r="V112">
            <v>-10.155853026680772</v>
          </cell>
          <cell r="W112">
            <v>14.937160943516581</v>
          </cell>
          <cell r="X112">
            <v>-10.44505828758342</v>
          </cell>
          <cell r="Y112">
            <v>-39.139141100462062</v>
          </cell>
          <cell r="Z112">
            <v>48.887276235866459</v>
          </cell>
          <cell r="AB112">
            <v>5.7740463103916895E-3</v>
          </cell>
        </row>
        <row r="113">
          <cell r="B113">
            <v>28</v>
          </cell>
          <cell r="C113" t="str">
            <v>PIONERO RENTA EN PESOS</v>
          </cell>
          <cell r="E113">
            <v>0</v>
          </cell>
          <cell r="F113">
            <v>0</v>
          </cell>
          <cell r="G113">
            <v>0</v>
          </cell>
          <cell r="H113">
            <v>0</v>
          </cell>
          <cell r="I113">
            <v>0</v>
          </cell>
          <cell r="J113">
            <v>11.414093917518908</v>
          </cell>
          <cell r="K113">
            <v>19.558028578330489</v>
          </cell>
          <cell r="L113">
            <v>-76.594507486138667</v>
          </cell>
          <cell r="M113">
            <v>34.217710697689796</v>
          </cell>
          <cell r="N113">
            <v>68.319083358136098</v>
          </cell>
          <cell r="O113">
            <v>53.963947247882537</v>
          </cell>
          <cell r="P113">
            <v>-3.9294152668291837</v>
          </cell>
          <cell r="Q113">
            <v>0</v>
          </cell>
          <cell r="R113">
            <v>0</v>
          </cell>
          <cell r="S113">
            <v>-27.850146740353232</v>
          </cell>
          <cell r="T113">
            <v>35.533798271698537</v>
          </cell>
          <cell r="V113">
            <v>0</v>
          </cell>
          <cell r="W113">
            <v>0</v>
          </cell>
          <cell r="X113">
            <v>11.307284365667968</v>
          </cell>
          <cell r="Y113">
            <v>-25.480541434221436</v>
          </cell>
          <cell r="Z113">
            <v>33.821810295697283</v>
          </cell>
          <cell r="AB113">
            <v>6.3627797064784497</v>
          </cell>
        </row>
        <row r="114">
          <cell r="B114">
            <v>29</v>
          </cell>
          <cell r="C114" t="str">
            <v xml:space="preserve">RNB RENTA FIJA EN PESOS </v>
          </cell>
          <cell r="E114">
            <v>0</v>
          </cell>
          <cell r="F114">
            <v>0</v>
          </cell>
          <cell r="G114">
            <v>0</v>
          </cell>
          <cell r="H114">
            <v>0</v>
          </cell>
          <cell r="I114">
            <v>0</v>
          </cell>
          <cell r="J114">
            <v>0</v>
          </cell>
          <cell r="K114">
            <v>0</v>
          </cell>
          <cell r="L114">
            <v>-83.317593848555134</v>
          </cell>
          <cell r="M114">
            <v>61.130800818636089</v>
          </cell>
          <cell r="N114">
            <v>119.29595168875369</v>
          </cell>
          <cell r="O114">
            <v>66.203509233912499</v>
          </cell>
          <cell r="P114">
            <v>-6.6095455578444096</v>
          </cell>
          <cell r="Q114">
            <v>0</v>
          </cell>
          <cell r="R114">
            <v>0</v>
          </cell>
          <cell r="S114">
            <v>0</v>
          </cell>
          <cell r="T114">
            <v>50.426527708196375</v>
          </cell>
          <cell r="V114">
            <v>0</v>
          </cell>
          <cell r="W114">
            <v>0</v>
          </cell>
          <cell r="X114">
            <v>0</v>
          </cell>
          <cell r="Y114">
            <v>-51.883287926444154</v>
          </cell>
          <cell r="Z114">
            <v>47.124386525723459</v>
          </cell>
          <cell r="AB114">
            <v>-1.8784149393217375</v>
          </cell>
        </row>
        <row r="115">
          <cell r="B115">
            <v>30</v>
          </cell>
          <cell r="C115" t="str">
            <v>PROVINCIA RENTA PESOS</v>
          </cell>
          <cell r="E115">
            <v>19.592087461435327</v>
          </cell>
          <cell r="F115">
            <v>42.771629361465372</v>
          </cell>
          <cell r="G115">
            <v>12.047678726103195</v>
          </cell>
          <cell r="H115">
            <v>6.2945820166217636</v>
          </cell>
          <cell r="I115">
            <v>-13.969787526868826</v>
          </cell>
          <cell r="J115">
            <v>-2.8646517651659043</v>
          </cell>
          <cell r="K115">
            <v>41.98619109168682</v>
          </cell>
          <cell r="L115">
            <v>-92.357318015814542</v>
          </cell>
          <cell r="M115">
            <v>225.79628001084876</v>
          </cell>
          <cell r="N115">
            <v>114.29773779874841</v>
          </cell>
          <cell r="O115">
            <v>80.685068941013242</v>
          </cell>
          <cell r="P115">
            <v>-5.4927790577032898</v>
          </cell>
          <cell r="Q115">
            <v>24.141143660373675</v>
          </cell>
          <cell r="R115">
            <v>-3.8727595339414722</v>
          </cell>
          <cell r="S115">
            <v>-29.29024383344284</v>
          </cell>
          <cell r="T115">
            <v>54.099636738952192</v>
          </cell>
          <cell r="V115">
            <v>-4.1570022031364617</v>
          </cell>
          <cell r="W115">
            <v>23.414831310032657</v>
          </cell>
          <cell r="X115">
            <v>-3.945872080032109</v>
          </cell>
          <cell r="Y115">
            <v>-30.246828842382676</v>
          </cell>
          <cell r="Z115">
            <v>51.170028859894614</v>
          </cell>
          <cell r="AB115">
            <v>6.7424395382672753</v>
          </cell>
        </row>
        <row r="116">
          <cell r="B116">
            <v>31</v>
          </cell>
          <cell r="C116" t="str">
            <v>SAN JERONIMO IV</v>
          </cell>
          <cell r="E116">
            <v>33.608145767550553</v>
          </cell>
          <cell r="F116">
            <v>36.031533598262946</v>
          </cell>
          <cell r="G116">
            <v>31.045469624290156</v>
          </cell>
          <cell r="H116">
            <v>-14.532301941905491</v>
          </cell>
          <cell r="I116">
            <v>-39.211652208498883</v>
          </cell>
          <cell r="J116">
            <v>22.034609890476386</v>
          </cell>
          <cell r="K116">
            <v>9.3499036857097586</v>
          </cell>
          <cell r="L116">
            <v>-88.369622286651321</v>
          </cell>
          <cell r="M116">
            <v>124.92785928815411</v>
          </cell>
          <cell r="N116">
            <v>92.177649310695926</v>
          </cell>
          <cell r="O116">
            <v>52.456948805490299</v>
          </cell>
          <cell r="P116">
            <v>-100</v>
          </cell>
          <cell r="Q116">
            <v>33.546193647242404</v>
          </cell>
          <cell r="R116">
            <v>-14.091700752436543</v>
          </cell>
          <cell r="S116">
            <v>-34.110154172131203</v>
          </cell>
          <cell r="T116">
            <v>-100</v>
          </cell>
          <cell r="V116">
            <v>-6.7559171229982891</v>
          </cell>
          <cell r="W116">
            <v>32.633816333701859</v>
          </cell>
          <cell r="X116">
            <v>-14.390865318978941</v>
          </cell>
          <cell r="Y116">
            <v>-35.625960375058874</v>
          </cell>
          <cell r="Z116">
            <v>66.97644715119398</v>
          </cell>
          <cell r="AB116">
            <v>2.1441016399412982</v>
          </cell>
        </row>
        <row r="117">
          <cell r="B117">
            <v>32</v>
          </cell>
          <cell r="C117" t="str">
            <v>SMIM RENTA FIJA</v>
          </cell>
          <cell r="E117">
            <v>14.748868380520076</v>
          </cell>
          <cell r="F117">
            <v>32.11984914906165</v>
          </cell>
          <cell r="G117">
            <v>12.312979595483764</v>
          </cell>
          <cell r="H117">
            <v>0.6524720515886262</v>
          </cell>
          <cell r="I117">
            <v>-19.459304699583857</v>
          </cell>
          <cell r="J117">
            <v>-1.0158352434320395</v>
          </cell>
          <cell r="K117">
            <v>31.927312905143435</v>
          </cell>
          <cell r="L117">
            <v>-92.289352754372771</v>
          </cell>
          <cell r="M117">
            <v>107.25619905182393</v>
          </cell>
          <cell r="N117">
            <v>62.908715580258502</v>
          </cell>
          <cell r="O117">
            <v>62.009048263582798</v>
          </cell>
          <cell r="P117">
            <v>-5.2423268008959578</v>
          </cell>
          <cell r="Q117">
            <v>19.412230286011823</v>
          </cell>
          <cell r="R117">
            <v>-7.0744412756026271</v>
          </cell>
          <cell r="S117">
            <v>-40.482543890185021</v>
          </cell>
          <cell r="T117">
            <v>35.737337461488529</v>
          </cell>
          <cell r="V117">
            <v>-9.8517941331570213</v>
          </cell>
          <cell r="W117">
            <v>19.14940274265642</v>
          </cell>
          <cell r="X117">
            <v>-6.9272694154650534</v>
          </cell>
          <cell r="Y117">
            <v>-46.263612949654217</v>
          </cell>
          <cell r="Z117">
            <v>34.099140629515915</v>
          </cell>
          <cell r="AB117">
            <v>-5.2480340753233818</v>
          </cell>
        </row>
        <row r="118">
          <cell r="B118">
            <v>33</v>
          </cell>
          <cell r="C118" t="str">
            <v>TAVELLI MIX</v>
          </cell>
          <cell r="E118">
            <v>11.350382123290071</v>
          </cell>
          <cell r="F118">
            <v>9.2374107871216804</v>
          </cell>
          <cell r="G118">
            <v>11.416735250039679</v>
          </cell>
          <cell r="H118">
            <v>10.462857216621192</v>
          </cell>
          <cell r="I118">
            <v>9.1089052225328047</v>
          </cell>
          <cell r="J118">
            <v>10.743481888310868</v>
          </cell>
          <cell r="K118">
            <v>12.908693351382139</v>
          </cell>
          <cell r="L118">
            <v>13.457625156054466</v>
          </cell>
          <cell r="M118">
            <v>21.789445850956255</v>
          </cell>
          <cell r="N118">
            <v>15.842257383886693</v>
          </cell>
          <cell r="O118">
            <v>15.774148679567324</v>
          </cell>
          <cell r="P118">
            <v>11.556066341241511</v>
          </cell>
          <cell r="Q118">
            <v>10.663528271680068</v>
          </cell>
          <cell r="R118">
            <v>10.10276230801348</v>
          </cell>
          <cell r="S118">
            <v>15.981906027903548</v>
          </cell>
          <cell r="T118">
            <v>14.3731107508269</v>
          </cell>
          <cell r="V118">
            <v>9.0305598947134857</v>
          </cell>
          <cell r="W118">
            <v>10.569627901845102</v>
          </cell>
          <cell r="X118">
            <v>10.045386835855563</v>
          </cell>
          <cell r="Y118">
            <v>15.879949963187245</v>
          </cell>
          <cell r="Z118">
            <v>14.114720859039354</v>
          </cell>
          <cell r="AB118">
            <v>12.459563655275874</v>
          </cell>
        </row>
        <row r="119">
          <cell r="A119" t="str">
            <v>B2</v>
          </cell>
          <cell r="B119" t="str">
            <v>EN DOLARES</v>
          </cell>
          <cell r="E119">
            <v>12.277989190744542</v>
          </cell>
          <cell r="F119">
            <v>13.040423934005663</v>
          </cell>
          <cell r="G119">
            <v>12.548065499574811</v>
          </cell>
          <cell r="H119">
            <v>3.740945437943588</v>
          </cell>
          <cell r="I119">
            <v>-5.4801444514492426</v>
          </cell>
          <cell r="J119">
            <v>-0.24346018437013672</v>
          </cell>
          <cell r="K119">
            <v>27.189901383157711</v>
          </cell>
          <cell r="L119">
            <v>-82.163119395153146</v>
          </cell>
          <cell r="M119">
            <v>90.821317432112281</v>
          </cell>
          <cell r="N119">
            <v>26.14565303959402</v>
          </cell>
          <cell r="O119">
            <v>45.910576792907065</v>
          </cell>
          <cell r="P119">
            <v>-6.0777495035106206</v>
          </cell>
          <cell r="Q119">
            <v>12.64764361071089</v>
          </cell>
          <cell r="R119">
            <v>-0.79922594224663968</v>
          </cell>
          <cell r="S119">
            <v>-25.525182892517805</v>
          </cell>
          <cell r="T119">
            <v>20.052356094550539</v>
          </cell>
          <cell r="V119">
            <v>-4.7722204647562823</v>
          </cell>
          <cell r="W119">
            <v>12.486003595925176</v>
          </cell>
          <cell r="X119">
            <v>-0.68108334606071796</v>
          </cell>
          <cell r="Y119">
            <v>-27.653786573886563</v>
          </cell>
          <cell r="Z119">
            <v>19.859824997956753</v>
          </cell>
          <cell r="AB119">
            <v>-0.4672092529084293</v>
          </cell>
        </row>
        <row r="120">
          <cell r="B120">
            <v>1</v>
          </cell>
          <cell r="C120" t="str">
            <v>AQUMULAR AHORRO EN DOLARES</v>
          </cell>
          <cell r="E120">
            <v>0</v>
          </cell>
          <cell r="F120">
            <v>0</v>
          </cell>
          <cell r="G120">
            <v>0</v>
          </cell>
          <cell r="H120">
            <v>0</v>
          </cell>
          <cell r="I120">
            <v>0</v>
          </cell>
          <cell r="J120">
            <v>0</v>
          </cell>
          <cell r="K120">
            <v>20.94528416076853</v>
          </cell>
          <cell r="L120">
            <v>-3.8917880429654939</v>
          </cell>
          <cell r="M120">
            <v>8.1226920328797867</v>
          </cell>
          <cell r="N120">
            <v>31.423962290833529</v>
          </cell>
          <cell r="O120">
            <v>19.262481702330604</v>
          </cell>
          <cell r="P120">
            <v>3.604052418631265</v>
          </cell>
          <cell r="Q120">
            <v>0</v>
          </cell>
          <cell r="R120">
            <v>0</v>
          </cell>
          <cell r="S120">
            <v>7.9167262893778068</v>
          </cell>
          <cell r="T120">
            <v>17.539827021125866</v>
          </cell>
          <cell r="V120">
            <v>0</v>
          </cell>
          <cell r="W120">
            <v>0</v>
          </cell>
          <cell r="X120">
            <v>0</v>
          </cell>
          <cell r="Y120">
            <v>6.5221807244807861</v>
          </cell>
          <cell r="Z120">
            <v>18.267883978391385</v>
          </cell>
          <cell r="AB120">
            <v>12.689286949533773</v>
          </cell>
        </row>
        <row r="121">
          <cell r="B121">
            <v>2</v>
          </cell>
          <cell r="C121" t="str">
            <v>AQUMULAR RENTA EN DOLARES</v>
          </cell>
          <cell r="E121">
            <v>9.3845932625060247</v>
          </cell>
          <cell r="F121">
            <v>21.666961041364384</v>
          </cell>
          <cell r="G121">
            <v>18.533193369022172</v>
          </cell>
          <cell r="H121">
            <v>-0.85166351721175371</v>
          </cell>
          <cell r="I121">
            <v>-11.073719423573646</v>
          </cell>
          <cell r="J121">
            <v>5.5605223495587053</v>
          </cell>
          <cell r="K121">
            <v>23.090529263959247</v>
          </cell>
          <cell r="L121">
            <v>-93.25789459054829</v>
          </cell>
          <cell r="M121">
            <v>349.51753359415994</v>
          </cell>
          <cell r="N121">
            <v>65.214084160138427</v>
          </cell>
          <cell r="O121">
            <v>74.665111385786645</v>
          </cell>
          <cell r="P121">
            <v>-1.4762988952411793</v>
          </cell>
          <cell r="Q121">
            <v>16.409815392467685</v>
          </cell>
          <cell r="R121">
            <v>-2.3649626279489411</v>
          </cell>
          <cell r="S121">
            <v>-28.012746487257445</v>
          </cell>
          <cell r="T121">
            <v>41.665679858378034</v>
          </cell>
          <cell r="V121">
            <v>-4.8929468498507545</v>
          </cell>
          <cell r="W121">
            <v>15.985266806742636</v>
          </cell>
          <cell r="X121">
            <v>-2.4993310847351902</v>
          </cell>
          <cell r="Y121">
            <v>-30.243139755629254</v>
          </cell>
          <cell r="Z121">
            <v>41.796818553731917</v>
          </cell>
          <cell r="AB121">
            <v>4.398212274016311</v>
          </cell>
        </row>
        <row r="122">
          <cell r="B122">
            <v>3</v>
          </cell>
          <cell r="C122" t="str">
            <v>ABN BONOS RENTA DOLARES</v>
          </cell>
          <cell r="E122">
            <v>0</v>
          </cell>
          <cell r="F122">
            <v>0</v>
          </cell>
          <cell r="G122">
            <v>0</v>
          </cell>
          <cell r="H122">
            <v>0</v>
          </cell>
          <cell r="I122">
            <v>0</v>
          </cell>
          <cell r="J122">
            <v>0</v>
          </cell>
          <cell r="K122">
            <v>0</v>
          </cell>
          <cell r="L122">
            <v>0</v>
          </cell>
          <cell r="M122">
            <v>0</v>
          </cell>
          <cell r="N122">
            <v>11.168032960803354</v>
          </cell>
          <cell r="O122">
            <v>10.169643387067829</v>
          </cell>
          <cell r="P122">
            <v>4.7596487785257491</v>
          </cell>
          <cell r="Q122">
            <v>0</v>
          </cell>
          <cell r="R122">
            <v>0</v>
          </cell>
          <cell r="S122">
            <v>0</v>
          </cell>
          <cell r="T122">
            <v>8.6622348390596127</v>
          </cell>
          <cell r="V122">
            <v>0</v>
          </cell>
          <cell r="W122">
            <v>0</v>
          </cell>
          <cell r="X122">
            <v>0</v>
          </cell>
          <cell r="Y122">
            <v>0</v>
          </cell>
          <cell r="Z122">
            <v>8.2917030923411517</v>
          </cell>
          <cell r="AB122">
            <v>8.0456827969851652</v>
          </cell>
        </row>
        <row r="123">
          <cell r="B123">
            <v>4</v>
          </cell>
          <cell r="C123" t="str">
            <v>ARGEN VI</v>
          </cell>
          <cell r="E123">
            <v>8.5008191044961592</v>
          </cell>
          <cell r="F123">
            <v>10.97206097461887</v>
          </cell>
          <cell r="G123">
            <v>18.283797967147741</v>
          </cell>
          <cell r="H123">
            <v>8.1046906968260668</v>
          </cell>
          <cell r="I123">
            <v>-0.69572261693232607</v>
          </cell>
          <cell r="J123">
            <v>1.6499545254640813</v>
          </cell>
          <cell r="K123">
            <v>14.996149208733067</v>
          </cell>
          <cell r="L123">
            <v>-74.114702745161836</v>
          </cell>
          <cell r="M123">
            <v>124.15982115163402</v>
          </cell>
          <cell r="N123">
            <v>43.401457266485501</v>
          </cell>
          <cell r="O123">
            <v>40.93042147798014</v>
          </cell>
          <cell r="P123">
            <v>-0.13979455075368019</v>
          </cell>
          <cell r="Q123">
            <v>12.509875252342528</v>
          </cell>
          <cell r="R123">
            <v>2.953210500318737</v>
          </cell>
          <cell r="S123">
            <v>-12.616103033685711</v>
          </cell>
          <cell r="T123">
            <v>26.371824854245872</v>
          </cell>
          <cell r="V123">
            <v>0.30336116977027761</v>
          </cell>
          <cell r="W123">
            <v>11.193785106873545</v>
          </cell>
          <cell r="X123">
            <v>2.2043691954796163</v>
          </cell>
          <cell r="Y123">
            <v>-14.291376059649686</v>
          </cell>
          <cell r="Z123">
            <v>26.6763686417153</v>
          </cell>
          <cell r="AB123">
            <v>4.786747712873618</v>
          </cell>
        </row>
        <row r="124">
          <cell r="B124">
            <v>5</v>
          </cell>
          <cell r="C124" t="str">
            <v>ARGEN II</v>
          </cell>
          <cell r="E124">
            <v>10.063411690126834</v>
          </cell>
          <cell r="F124">
            <v>12.685382810353317</v>
          </cell>
          <cell r="G124">
            <v>14.707698335022744</v>
          </cell>
          <cell r="H124">
            <v>-1.5054603101748443</v>
          </cell>
          <cell r="I124">
            <v>-12.837109612783193</v>
          </cell>
          <cell r="J124">
            <v>6.7239479919760425</v>
          </cell>
          <cell r="K124">
            <v>18.152947295329724</v>
          </cell>
          <cell r="L124">
            <v>-75.167589563084491</v>
          </cell>
          <cell r="M124">
            <v>143.68470872048022</v>
          </cell>
          <cell r="N124">
            <v>25.142307343482795</v>
          </cell>
          <cell r="O124">
            <v>18.335333073850002</v>
          </cell>
          <cell r="P124">
            <v>5.5839199792019345</v>
          </cell>
          <cell r="Q124">
            <v>12.469398774924368</v>
          </cell>
          <cell r="R124">
            <v>-2.8740632977443448</v>
          </cell>
          <cell r="S124">
            <v>-10.580842898072584</v>
          </cell>
          <cell r="T124">
            <v>16.066118025971086</v>
          </cell>
          <cell r="V124">
            <v>-0.58542931483087646</v>
          </cell>
          <cell r="W124">
            <v>12.307872492874061</v>
          </cell>
          <cell r="X124">
            <v>-2.9552297927123439</v>
          </cell>
          <cell r="Y124">
            <v>-11.596047515096908</v>
          </cell>
          <cell r="Z124">
            <v>17.299994077387893</v>
          </cell>
          <cell r="AB124">
            <v>2.5148095571517093</v>
          </cell>
        </row>
        <row r="125">
          <cell r="B125">
            <v>6</v>
          </cell>
          <cell r="C125" t="str">
            <v>ATLAS DIVERSIFICADO EN DOLARES</v>
          </cell>
          <cell r="E125">
            <v>-5.0050887565264324</v>
          </cell>
          <cell r="F125">
            <v>-15.300715663641395</v>
          </cell>
          <cell r="G125">
            <v>6.4713178860115184</v>
          </cell>
          <cell r="H125">
            <v>-5.0684954146983818</v>
          </cell>
          <cell r="I125">
            <v>-5.0899894042397031</v>
          </cell>
          <cell r="J125">
            <v>-5.1116664266460106</v>
          </cell>
          <cell r="K125">
            <v>-5.133528829279288</v>
          </cell>
          <cell r="L125">
            <v>-5.1555789998046109</v>
          </cell>
          <cell r="M125">
            <v>-5.177819367055891</v>
          </cell>
          <cell r="N125">
            <v>-5.2002524019280632</v>
          </cell>
          <cell r="O125">
            <v>-5.2228806182923364</v>
          </cell>
          <cell r="P125">
            <v>-5.2457065739312414</v>
          </cell>
          <cell r="Q125">
            <v>-5.0261076373106732</v>
          </cell>
          <cell r="R125">
            <v>-5.0900520516131254</v>
          </cell>
          <cell r="S125">
            <v>-5.1556441222959881</v>
          </cell>
          <cell r="T125">
            <v>-5.2229483480123022</v>
          </cell>
          <cell r="V125">
            <v>-3.8427873017228609</v>
          </cell>
          <cell r="W125">
            <v>-5.012489996777636</v>
          </cell>
          <cell r="X125">
            <v>-5.1134700020873725</v>
          </cell>
          <cell r="Y125">
            <v>-5.1779508866000583</v>
          </cell>
          <cell r="Z125">
            <v>-5.2440823677235464</v>
          </cell>
          <cell r="AB125">
            <v>-5.2431106480446132</v>
          </cell>
        </row>
        <row r="126">
          <cell r="B126">
            <v>7</v>
          </cell>
          <cell r="C126" t="str">
            <v>BNL MAXI RENTA EN DOLARES</v>
          </cell>
          <cell r="E126">
            <v>8.7961882808059286</v>
          </cell>
          <cell r="F126">
            <v>21.280426902353877</v>
          </cell>
          <cell r="G126">
            <v>16.415856620051052</v>
          </cell>
          <cell r="H126">
            <v>0.34138948092190535</v>
          </cell>
          <cell r="I126">
            <v>-14.074437302162767</v>
          </cell>
          <cell r="J126">
            <v>-6.2001877573829134</v>
          </cell>
          <cell r="K126">
            <v>26.763439459554306</v>
          </cell>
          <cell r="L126">
            <v>-95.305495229892173</v>
          </cell>
          <cell r="M126">
            <v>290.14640865514031</v>
          </cell>
          <cell r="N126">
            <v>65.114542586638848</v>
          </cell>
          <cell r="O126">
            <v>62.254780162274038</v>
          </cell>
          <cell r="P126">
            <v>-10.172169821349918</v>
          </cell>
          <cell r="Q126">
            <v>15.382207866534593</v>
          </cell>
          <cell r="R126">
            <v>-6.8317035029630606</v>
          </cell>
          <cell r="S126">
            <v>-38.538408159480298</v>
          </cell>
          <cell r="T126">
            <v>34.00816030155336</v>
          </cell>
          <cell r="V126">
            <v>-9.8423255210773668</v>
          </cell>
          <cell r="W126">
            <v>14.988521362250374</v>
          </cell>
          <cell r="X126">
            <v>-6.5431389353440617</v>
          </cell>
          <cell r="Y126">
            <v>-41.285638260860665</v>
          </cell>
          <cell r="Z126">
            <v>33.25221056683376</v>
          </cell>
          <cell r="AB126">
            <v>-1.5733231913123591</v>
          </cell>
        </row>
        <row r="127">
          <cell r="B127">
            <v>8</v>
          </cell>
          <cell r="C127" t="str">
            <v>BNL RENTA PLUS EN DOLARES</v>
          </cell>
          <cell r="E127">
            <v>10.44227812894427</v>
          </cell>
          <cell r="F127">
            <v>14.252014460549134</v>
          </cell>
          <cell r="G127">
            <v>10.457115655012682</v>
          </cell>
          <cell r="H127">
            <v>7.9556910833353811</v>
          </cell>
          <cell r="I127">
            <v>-3.9078770704679244</v>
          </cell>
          <cell r="J127">
            <v>1.911675205407537</v>
          </cell>
          <cell r="K127">
            <v>404.46673049900284</v>
          </cell>
          <cell r="L127">
            <v>-94.017344828183113</v>
          </cell>
          <cell r="M127">
            <v>56.505109456426375</v>
          </cell>
          <cell r="N127">
            <v>35.714077308463565</v>
          </cell>
          <cell r="O127">
            <v>45.752287079385454</v>
          </cell>
          <cell r="P127">
            <v>-5.7493223577280368</v>
          </cell>
          <cell r="Q127">
            <v>11.702863654039831</v>
          </cell>
          <cell r="R127">
            <v>1.8714349292882737</v>
          </cell>
          <cell r="S127">
            <v>-22.121363240329138</v>
          </cell>
          <cell r="T127">
            <v>23.07643818197025</v>
          </cell>
          <cell r="V127">
            <v>-2.974973994982566</v>
          </cell>
          <cell r="W127">
            <v>11.538554718524118</v>
          </cell>
          <cell r="X127">
            <v>1.6639105247050257</v>
          </cell>
          <cell r="Y127">
            <v>-16.969606271512795</v>
          </cell>
          <cell r="Z127">
            <v>21.770449713457406</v>
          </cell>
          <cell r="AB127">
            <v>2.3177391812191583</v>
          </cell>
        </row>
        <row r="128">
          <cell r="B128">
            <v>9</v>
          </cell>
          <cell r="C128" t="str">
            <v>CB INCOME DOLLAR LARGO PLAZO FUN</v>
          </cell>
          <cell r="E128">
            <v>0</v>
          </cell>
          <cell r="F128">
            <v>0</v>
          </cell>
          <cell r="G128">
            <v>0</v>
          </cell>
          <cell r="H128">
            <v>0</v>
          </cell>
          <cell r="I128">
            <v>0</v>
          </cell>
          <cell r="J128">
            <v>0</v>
          </cell>
          <cell r="K128">
            <v>0</v>
          </cell>
          <cell r="L128">
            <v>0</v>
          </cell>
          <cell r="M128">
            <v>397.57513089535496</v>
          </cell>
          <cell r="N128">
            <v>65.613354522901204</v>
          </cell>
          <cell r="O128">
            <v>68.738320065140911</v>
          </cell>
          <cell r="P128">
            <v>-9.8479437977443407</v>
          </cell>
          <cell r="Q128">
            <v>0</v>
          </cell>
          <cell r="R128">
            <v>0</v>
          </cell>
          <cell r="S128">
            <v>0</v>
          </cell>
          <cell r="T128">
            <v>36.06974488443295</v>
          </cell>
          <cell r="V128">
            <v>0</v>
          </cell>
          <cell r="W128">
            <v>0</v>
          </cell>
          <cell r="X128">
            <v>0</v>
          </cell>
          <cell r="Y128">
            <v>317.22659507080584</v>
          </cell>
          <cell r="Z128">
            <v>33.386595869810606</v>
          </cell>
          <cell r="AB128">
            <v>58.844806691134856</v>
          </cell>
        </row>
        <row r="129">
          <cell r="B129">
            <v>10</v>
          </cell>
          <cell r="C129" t="str">
            <v>CARDINAL RENTA EN DOLARES</v>
          </cell>
          <cell r="E129">
            <v>0</v>
          </cell>
          <cell r="F129">
            <v>0</v>
          </cell>
          <cell r="G129">
            <v>0</v>
          </cell>
          <cell r="H129">
            <v>0</v>
          </cell>
          <cell r="I129">
            <v>0</v>
          </cell>
          <cell r="J129">
            <v>0</v>
          </cell>
          <cell r="K129">
            <v>0</v>
          </cell>
          <cell r="L129">
            <v>0</v>
          </cell>
          <cell r="M129">
            <v>160.15619772930441</v>
          </cell>
          <cell r="N129">
            <v>43.61959172059855</v>
          </cell>
          <cell r="O129">
            <v>20.170423084470656</v>
          </cell>
          <cell r="P129">
            <v>0.61956733072037196</v>
          </cell>
          <cell r="Q129">
            <v>0</v>
          </cell>
          <cell r="R129">
            <v>0</v>
          </cell>
          <cell r="S129">
            <v>0</v>
          </cell>
          <cell r="T129">
            <v>20.198184442955448</v>
          </cell>
          <cell r="V129">
            <v>0</v>
          </cell>
          <cell r="W129">
            <v>0</v>
          </cell>
          <cell r="X129">
            <v>0</v>
          </cell>
          <cell r="Y129">
            <v>143.21103757763055</v>
          </cell>
          <cell r="Z129">
            <v>19.657211008892283</v>
          </cell>
          <cell r="AB129">
            <v>37.09017903572407</v>
          </cell>
        </row>
        <row r="130">
          <cell r="B130">
            <v>11</v>
          </cell>
          <cell r="C130" t="str">
            <v>CARDINAL MAXIDOLARES</v>
          </cell>
          <cell r="E130">
            <v>0</v>
          </cell>
          <cell r="F130">
            <v>0</v>
          </cell>
          <cell r="G130">
            <v>0</v>
          </cell>
          <cell r="H130">
            <v>0</v>
          </cell>
          <cell r="I130">
            <v>0</v>
          </cell>
          <cell r="J130">
            <v>0</v>
          </cell>
          <cell r="K130">
            <v>0</v>
          </cell>
          <cell r="L130">
            <v>0</v>
          </cell>
          <cell r="M130">
            <v>379.65556308240639</v>
          </cell>
          <cell r="N130">
            <v>50.724989025621881</v>
          </cell>
          <cell r="O130">
            <v>46.009485800539387</v>
          </cell>
          <cell r="P130">
            <v>-32.535614299054281</v>
          </cell>
          <cell r="Q130">
            <v>0</v>
          </cell>
          <cell r="R130">
            <v>0</v>
          </cell>
          <cell r="S130">
            <v>0</v>
          </cell>
          <cell r="T130">
            <v>14.081082692576331</v>
          </cell>
          <cell r="V130">
            <v>0</v>
          </cell>
          <cell r="W130">
            <v>0</v>
          </cell>
          <cell r="X130">
            <v>0</v>
          </cell>
          <cell r="Y130">
            <v>305.13947088063145</v>
          </cell>
          <cell r="Z130">
            <v>13.592408370468178</v>
          </cell>
          <cell r="AB130">
            <v>47.021937526621713</v>
          </cell>
        </row>
        <row r="131">
          <cell r="B131">
            <v>12</v>
          </cell>
          <cell r="C131" t="str">
            <v>BNP - FEE RTA FIJA DE ECON EMERGE</v>
          </cell>
          <cell r="E131">
            <v>0</v>
          </cell>
          <cell r="F131">
            <v>0</v>
          </cell>
          <cell r="G131">
            <v>0</v>
          </cell>
          <cell r="H131">
            <v>0</v>
          </cell>
          <cell r="I131">
            <v>0</v>
          </cell>
          <cell r="J131">
            <v>-15.002388355848041</v>
          </cell>
          <cell r="K131">
            <v>29.519522013595044</v>
          </cell>
          <cell r="L131">
            <v>-95.231934748311957</v>
          </cell>
          <cell r="M131">
            <v>128.63149974226477</v>
          </cell>
          <cell r="N131">
            <v>111.02466977552785</v>
          </cell>
          <cell r="O131">
            <v>107.14104978566921</v>
          </cell>
          <cell r="P131">
            <v>-33.012477178508789</v>
          </cell>
          <cell r="Q131">
            <v>0</v>
          </cell>
          <cell r="R131">
            <v>0</v>
          </cell>
          <cell r="S131">
            <v>-47.927971514346048</v>
          </cell>
          <cell r="T131">
            <v>43.064244825834109</v>
          </cell>
          <cell r="V131">
            <v>0</v>
          </cell>
          <cell r="W131">
            <v>0</v>
          </cell>
          <cell r="X131">
            <v>-15.193653945681485</v>
          </cell>
          <cell r="Y131">
            <v>-50.212177264181904</v>
          </cell>
          <cell r="Z131">
            <v>39.796578865210954</v>
          </cell>
          <cell r="AB131">
            <v>-15.291538030047302</v>
          </cell>
        </row>
        <row r="132">
          <cell r="B132">
            <v>13</v>
          </cell>
          <cell r="C132" t="str">
            <v>BR INVERSIONES U$S</v>
          </cell>
          <cell r="E132">
            <v>17.924375412183458</v>
          </cell>
          <cell r="F132">
            <v>14.298315129489026</v>
          </cell>
          <cell r="G132">
            <v>10.464231655675915</v>
          </cell>
          <cell r="H132">
            <v>7.2506451863679544</v>
          </cell>
          <cell r="I132">
            <v>-3.9742588833947767</v>
          </cell>
          <cell r="J132">
            <v>-0.63892686783990627</v>
          </cell>
          <cell r="K132">
            <v>20.113496117657469</v>
          </cell>
          <cell r="L132">
            <v>-89.93511161246191</v>
          </cell>
          <cell r="M132">
            <v>84.322813589132522</v>
          </cell>
          <cell r="N132">
            <v>48.979961542477277</v>
          </cell>
          <cell r="O132">
            <v>52.166639396656045</v>
          </cell>
          <cell r="P132">
            <v>0.2669550367704554</v>
          </cell>
          <cell r="Q132">
            <v>14.188323420802451</v>
          </cell>
          <cell r="R132">
            <v>0.77077953840676283</v>
          </cell>
          <cell r="S132">
            <v>-39.373854965734957</v>
          </cell>
          <cell r="T132">
            <v>31.482628566182846</v>
          </cell>
          <cell r="V132">
            <v>-8.6088657878614079</v>
          </cell>
          <cell r="W132">
            <v>14.172070618391341</v>
          </cell>
          <cell r="X132">
            <v>0.90742663156104797</v>
          </cell>
          <cell r="Y132">
            <v>-43.1595663137835</v>
          </cell>
          <cell r="Z132">
            <v>31.304597928958966</v>
          </cell>
          <cell r="AB132">
            <v>-2.0182639676644354</v>
          </cell>
        </row>
        <row r="133">
          <cell r="B133">
            <v>14</v>
          </cell>
          <cell r="C133" t="str">
            <v>BR INVERSIONES U$S PLUS</v>
          </cell>
          <cell r="E133">
            <v>16.150744917148007</v>
          </cell>
          <cell r="F133">
            <v>16.438023863856841</v>
          </cell>
          <cell r="G133">
            <v>13.988797961683485</v>
          </cell>
          <cell r="H133">
            <v>2.5124725800800052</v>
          </cell>
          <cell r="I133">
            <v>-13.709448478020359</v>
          </cell>
          <cell r="J133">
            <v>-4.5032190502483971</v>
          </cell>
          <cell r="K133">
            <v>27.008927062295008</v>
          </cell>
          <cell r="L133">
            <v>-95.48698873631443</v>
          </cell>
          <cell r="M133">
            <v>233.48285124487299</v>
          </cell>
          <cell r="N133">
            <v>70.227305413776293</v>
          </cell>
          <cell r="O133">
            <v>66.717691112222226</v>
          </cell>
          <cell r="P133">
            <v>-11.072714494473967</v>
          </cell>
          <cell r="Q133">
            <v>15.520661342025743</v>
          </cell>
          <cell r="R133">
            <v>-5.4685697770228465</v>
          </cell>
          <cell r="S133">
            <v>-42.395281735792423</v>
          </cell>
          <cell r="T133">
            <v>36.149269594640707</v>
          </cell>
          <cell r="V133">
            <v>-10.941887177741849</v>
          </cell>
          <cell r="W133">
            <v>15.347807661887792</v>
          </cell>
          <cell r="X133">
            <v>-5.349027642161797</v>
          </cell>
          <cell r="Y133">
            <v>-47.904220145373941</v>
          </cell>
          <cell r="Z133">
            <v>35.216130109825272</v>
          </cell>
          <cell r="AB133">
            <v>-3.9047237611567698</v>
          </cell>
        </row>
        <row r="134">
          <cell r="B134">
            <v>15</v>
          </cell>
          <cell r="C134" t="str">
            <v>BR RENTA DOLARES</v>
          </cell>
          <cell r="E134">
            <v>15.356616819968094</v>
          </cell>
          <cell r="F134">
            <v>10.133494999247915</v>
          </cell>
          <cell r="G134">
            <v>8.4356203582793388</v>
          </cell>
          <cell r="H134">
            <v>7.3720853693129085</v>
          </cell>
          <cell r="I134">
            <v>2.3599052397328846</v>
          </cell>
          <cell r="J134">
            <v>2.1766009203495251</v>
          </cell>
          <cell r="K134">
            <v>12.940333341820542</v>
          </cell>
          <cell r="L134">
            <v>-68.549507899399813</v>
          </cell>
          <cell r="M134">
            <v>10.836491746218325</v>
          </cell>
          <cell r="N134">
            <v>21.394513301096254</v>
          </cell>
          <cell r="O134">
            <v>37.954216544635223</v>
          </cell>
          <cell r="P134">
            <v>3.6668806396181974</v>
          </cell>
          <cell r="Q134">
            <v>11.269968935473184</v>
          </cell>
          <cell r="R134">
            <v>3.9419606757013614</v>
          </cell>
          <cell r="S134">
            <v>-26.708587150526586</v>
          </cell>
          <cell r="T134">
            <v>20.187146082083917</v>
          </cell>
          <cell r="V134">
            <v>-4.0476774692814406</v>
          </cell>
          <cell r="W134">
            <v>11.40652243373097</v>
          </cell>
          <cell r="X134">
            <v>4.0090160617543003</v>
          </cell>
          <cell r="Y134">
            <v>-28.643628582383119</v>
          </cell>
          <cell r="Z134">
            <v>20.19447942187864</v>
          </cell>
          <cell r="AB134">
            <v>0.6299807999181839</v>
          </cell>
        </row>
        <row r="135">
          <cell r="B135">
            <v>16</v>
          </cell>
          <cell r="C135" t="str">
            <v>CAPITALES BOND FUND</v>
          </cell>
          <cell r="E135">
            <v>18.919815082324209</v>
          </cell>
          <cell r="F135">
            <v>19.327150368681799</v>
          </cell>
          <cell r="G135">
            <v>17.528496855048537</v>
          </cell>
          <cell r="H135">
            <v>-1.8291162606636657</v>
          </cell>
          <cell r="I135">
            <v>-15.226336810409812</v>
          </cell>
          <cell r="J135">
            <v>-4.2660126269587924</v>
          </cell>
          <cell r="K135">
            <v>34.230845365020059</v>
          </cell>
          <cell r="L135">
            <v>-94.331079439451372</v>
          </cell>
          <cell r="M135">
            <v>241.50343318720422</v>
          </cell>
          <cell r="N135">
            <v>83.169775541690584</v>
          </cell>
          <cell r="O135">
            <v>76.586735786985699</v>
          </cell>
          <cell r="P135">
            <v>-14.118871583071435</v>
          </cell>
          <cell r="Q135">
            <v>18.589314538572953</v>
          </cell>
          <cell r="R135">
            <v>-7.2949769632563939</v>
          </cell>
          <cell r="S135">
            <v>-36.1860065340476</v>
          </cell>
          <cell r="T135">
            <v>40.573420150524498</v>
          </cell>
          <cell r="V135">
            <v>-8.4799629802610248</v>
          </cell>
          <cell r="W135">
            <v>18.314551933794188</v>
          </cell>
          <cell r="X135">
            <v>-7.3748806582044963</v>
          </cell>
          <cell r="Y135">
            <v>-37.310208527800462</v>
          </cell>
          <cell r="Z135">
            <v>39.099857545266168</v>
          </cell>
          <cell r="AB135">
            <v>-0.66170112832816264</v>
          </cell>
        </row>
        <row r="136">
          <cell r="B136">
            <v>17</v>
          </cell>
          <cell r="C136" t="str">
            <v xml:space="preserve">CB INCOME PESOS FUND </v>
          </cell>
          <cell r="E136">
            <v>0</v>
          </cell>
          <cell r="F136">
            <v>0</v>
          </cell>
          <cell r="G136">
            <v>0</v>
          </cell>
          <cell r="H136">
            <v>0</v>
          </cell>
          <cell r="I136">
            <v>0</v>
          </cell>
          <cell r="J136">
            <v>0</v>
          </cell>
          <cell r="K136">
            <v>0</v>
          </cell>
          <cell r="L136">
            <v>0</v>
          </cell>
          <cell r="M136">
            <v>238.29093797672525</v>
          </cell>
          <cell r="N136">
            <v>96.246266690675071</v>
          </cell>
          <cell r="O136">
            <v>86.350658736377255</v>
          </cell>
          <cell r="P136">
            <v>-3.0284807434506122</v>
          </cell>
          <cell r="Q136">
            <v>0</v>
          </cell>
          <cell r="R136">
            <v>0</v>
          </cell>
          <cell r="S136">
            <v>0</v>
          </cell>
          <cell r="T136">
            <v>52.496138009051108</v>
          </cell>
          <cell r="V136">
            <v>0</v>
          </cell>
          <cell r="W136">
            <v>0</v>
          </cell>
          <cell r="X136">
            <v>0</v>
          </cell>
          <cell r="Y136">
            <v>204.23424078888556</v>
          </cell>
          <cell r="Z136">
            <v>46.509225797207911</v>
          </cell>
          <cell r="AB136">
            <v>58.412467172081087</v>
          </cell>
        </row>
        <row r="137">
          <cell r="B137">
            <v>18</v>
          </cell>
          <cell r="C137" t="str">
            <v>CB INCOME DOLLAR FUND</v>
          </cell>
          <cell r="E137">
            <v>12.685493262046844</v>
          </cell>
          <cell r="F137">
            <v>18.768430420509219</v>
          </cell>
          <cell r="G137">
            <v>17.214227183189035</v>
          </cell>
          <cell r="H137">
            <v>2.8133729331956348</v>
          </cell>
          <cell r="I137">
            <v>-12.973678149044343</v>
          </cell>
          <cell r="J137">
            <v>-1.4149395074868565</v>
          </cell>
          <cell r="K137">
            <v>27.81759714940295</v>
          </cell>
          <cell r="L137">
            <v>-91.020909213635719</v>
          </cell>
          <cell r="M137">
            <v>160.15441767018424</v>
          </cell>
          <cell r="N137">
            <v>24.565090616554365</v>
          </cell>
          <cell r="O137">
            <v>35.210720659414662</v>
          </cell>
          <cell r="P137">
            <v>2.9811409577128689</v>
          </cell>
          <cell r="Q137">
            <v>16.193843735923117</v>
          </cell>
          <cell r="R137">
            <v>-4.0959132135925058</v>
          </cell>
          <cell r="S137">
            <v>-33.162827017197984</v>
          </cell>
          <cell r="T137">
            <v>20.149432820625556</v>
          </cell>
          <cell r="V137">
            <v>-7.1013129131593526</v>
          </cell>
          <cell r="W137">
            <v>15.970649254399017</v>
          </cell>
          <cell r="X137">
            <v>-4.1013389060872152</v>
          </cell>
          <cell r="Y137">
            <v>-37.220024049384051</v>
          </cell>
          <cell r="Z137">
            <v>19.81364410319204</v>
          </cell>
          <cell r="AB137">
            <v>-3.9864787721687556</v>
          </cell>
        </row>
        <row r="138">
          <cell r="B138">
            <v>19</v>
          </cell>
          <cell r="C138" t="str">
            <v>CB INCOME DOLLAR MEDIANO PLAZO F</v>
          </cell>
          <cell r="E138">
            <v>0</v>
          </cell>
          <cell r="F138">
            <v>0</v>
          </cell>
          <cell r="G138">
            <v>0</v>
          </cell>
          <cell r="H138">
            <v>0</v>
          </cell>
          <cell r="I138">
            <v>0</v>
          </cell>
          <cell r="J138">
            <v>0</v>
          </cell>
          <cell r="K138">
            <v>0</v>
          </cell>
          <cell r="L138">
            <v>0</v>
          </cell>
          <cell r="M138">
            <v>149.76090164594723</v>
          </cell>
          <cell r="N138">
            <v>65.435458679583206</v>
          </cell>
          <cell r="O138">
            <v>63.56539732448234</v>
          </cell>
          <cell r="P138">
            <v>-8.4137473917475614</v>
          </cell>
          <cell r="Q138">
            <v>0</v>
          </cell>
          <cell r="R138">
            <v>0</v>
          </cell>
          <cell r="S138">
            <v>0</v>
          </cell>
          <cell r="T138">
            <v>35.326684205079495</v>
          </cell>
          <cell r="V138">
            <v>0</v>
          </cell>
          <cell r="W138">
            <v>0</v>
          </cell>
          <cell r="X138">
            <v>0</v>
          </cell>
          <cell r="Y138">
            <v>134.73824422024657</v>
          </cell>
          <cell r="Z138">
            <v>32.525082916254334</v>
          </cell>
          <cell r="AB138">
            <v>43.605088683170656</v>
          </cell>
        </row>
        <row r="139">
          <cell r="B139">
            <v>20</v>
          </cell>
          <cell r="C139" t="str">
            <v>CCF PERFORMANCE</v>
          </cell>
          <cell r="E139">
            <v>-1.8450539077075945</v>
          </cell>
          <cell r="F139">
            <v>1.1397553407343164</v>
          </cell>
          <cell r="G139">
            <v>-64.840848284820254</v>
          </cell>
          <cell r="H139">
            <v>-100</v>
          </cell>
          <cell r="I139">
            <v>0</v>
          </cell>
          <cell r="J139">
            <v>0</v>
          </cell>
          <cell r="K139">
            <v>0</v>
          </cell>
          <cell r="L139">
            <v>0</v>
          </cell>
          <cell r="M139">
            <v>0</v>
          </cell>
          <cell r="N139">
            <v>0</v>
          </cell>
          <cell r="O139">
            <v>0</v>
          </cell>
          <cell r="P139">
            <v>0</v>
          </cell>
          <cell r="Q139">
            <v>-29.591651334559131</v>
          </cell>
          <cell r="R139">
            <v>-100</v>
          </cell>
          <cell r="S139">
            <v>0</v>
          </cell>
          <cell r="T139">
            <v>0</v>
          </cell>
          <cell r="V139">
            <v>-100</v>
          </cell>
          <cell r="W139">
            <v>-7.6864456872106635</v>
          </cell>
          <cell r="X139">
            <v>0</v>
          </cell>
          <cell r="Y139">
            <v>0</v>
          </cell>
          <cell r="Z139">
            <v>0</v>
          </cell>
          <cell r="AB139">
            <v>-7.9184923130494855</v>
          </cell>
        </row>
        <row r="140">
          <cell r="B140">
            <v>21</v>
          </cell>
          <cell r="C140" t="str">
            <v>CCF RENTA FIJA</v>
          </cell>
          <cell r="E140">
            <v>3.5434906255052523</v>
          </cell>
          <cell r="F140">
            <v>0.97858532298626955</v>
          </cell>
          <cell r="G140">
            <v>-60.677169886295033</v>
          </cell>
          <cell r="H140">
            <v>-100</v>
          </cell>
          <cell r="I140">
            <v>0</v>
          </cell>
          <cell r="J140">
            <v>0</v>
          </cell>
          <cell r="K140">
            <v>0</v>
          </cell>
          <cell r="L140">
            <v>0</v>
          </cell>
          <cell r="M140">
            <v>0</v>
          </cell>
          <cell r="N140">
            <v>0</v>
          </cell>
          <cell r="O140">
            <v>0</v>
          </cell>
          <cell r="P140">
            <v>0</v>
          </cell>
          <cell r="Q140">
            <v>-25.641215226964853</v>
          </cell>
          <cell r="R140">
            <v>-100</v>
          </cell>
          <cell r="S140">
            <v>0</v>
          </cell>
          <cell r="T140">
            <v>0</v>
          </cell>
          <cell r="V140">
            <v>-100</v>
          </cell>
          <cell r="W140">
            <v>-1.1479830063543583</v>
          </cell>
          <cell r="X140">
            <v>0</v>
          </cell>
          <cell r="Y140">
            <v>0</v>
          </cell>
          <cell r="Z140">
            <v>0</v>
          </cell>
          <cell r="AB140">
            <v>-1.1529583578977376</v>
          </cell>
        </row>
        <row r="141">
          <cell r="B141">
            <v>22</v>
          </cell>
          <cell r="C141" t="str">
            <v>CMA RENTA FIJA</v>
          </cell>
          <cell r="E141">
            <v>0</v>
          </cell>
          <cell r="F141">
            <v>0</v>
          </cell>
          <cell r="G141">
            <v>0</v>
          </cell>
          <cell r="H141">
            <v>0</v>
          </cell>
          <cell r="I141">
            <v>-28.240103378118363</v>
          </cell>
          <cell r="J141">
            <v>1.5380003219824356</v>
          </cell>
          <cell r="K141">
            <v>46.095812860319455</v>
          </cell>
          <cell r="L141">
            <v>-97.282376479694264</v>
          </cell>
          <cell r="M141">
            <v>670.16830005296595</v>
          </cell>
          <cell r="N141">
            <v>126.93499046633301</v>
          </cell>
          <cell r="O141">
            <v>96.586493051978195</v>
          </cell>
          <cell r="P141">
            <v>-6.005716768191105</v>
          </cell>
          <cell r="Q141">
            <v>0</v>
          </cell>
          <cell r="R141">
            <v>0</v>
          </cell>
          <cell r="S141">
            <v>-32.629324744512068</v>
          </cell>
          <cell r="T141">
            <v>61.257105381489474</v>
          </cell>
          <cell r="V141">
            <v>0</v>
          </cell>
          <cell r="W141">
            <v>0</v>
          </cell>
          <cell r="X141">
            <v>-9.3839709344970768</v>
          </cell>
          <cell r="Y141">
            <v>-30.390488542957371</v>
          </cell>
          <cell r="Z141">
            <v>58.379770407990826</v>
          </cell>
          <cell r="AB141">
            <v>6.8577195106852784</v>
          </cell>
        </row>
        <row r="142">
          <cell r="B142">
            <v>23</v>
          </cell>
          <cell r="C142" t="str">
            <v>CMF YIELDS DOLARES</v>
          </cell>
          <cell r="E142">
            <v>0</v>
          </cell>
          <cell r="F142">
            <v>0</v>
          </cell>
          <cell r="G142">
            <v>0</v>
          </cell>
          <cell r="H142">
            <v>0</v>
          </cell>
          <cell r="I142">
            <v>0</v>
          </cell>
          <cell r="J142">
            <v>4.3792175712323411</v>
          </cell>
          <cell r="K142">
            <v>13.739142295801642</v>
          </cell>
          <cell r="L142">
            <v>-65.596767546696583</v>
          </cell>
          <cell r="M142">
            <v>94.605637832567751</v>
          </cell>
          <cell r="N142">
            <v>53.906334618147135</v>
          </cell>
          <cell r="O142">
            <v>82.762617141209248</v>
          </cell>
          <cell r="P142">
            <v>1.6088486580436046</v>
          </cell>
          <cell r="Q142">
            <v>0</v>
          </cell>
          <cell r="R142">
            <v>0</v>
          </cell>
          <cell r="S142">
            <v>-8.6823193981235836</v>
          </cell>
          <cell r="T142">
            <v>41.913964084358568</v>
          </cell>
          <cell r="V142">
            <v>0</v>
          </cell>
          <cell r="W142">
            <v>0</v>
          </cell>
          <cell r="X142">
            <v>4.3633344325651358</v>
          </cell>
          <cell r="Y142">
            <v>-8.8662846960237633</v>
          </cell>
          <cell r="Z142">
            <v>39.997917187488284</v>
          </cell>
          <cell r="AB142">
            <v>12.108790388543555</v>
          </cell>
        </row>
        <row r="143">
          <cell r="B143">
            <v>24</v>
          </cell>
          <cell r="C143" t="str">
            <v>COLUMBIA RENTA DOLARES</v>
          </cell>
          <cell r="E143">
            <v>7.7310758435999993</v>
          </cell>
          <cell r="F143">
            <v>18.727700247193258</v>
          </cell>
          <cell r="G143">
            <v>12.561602748384404</v>
          </cell>
          <cell r="H143">
            <v>5.805378391567606</v>
          </cell>
          <cell r="I143">
            <v>-7.3084080111670442</v>
          </cell>
          <cell r="J143">
            <v>-0.87521866685451588</v>
          </cell>
          <cell r="K143">
            <v>20.150919493054364</v>
          </cell>
          <cell r="L143">
            <v>-34.69242762310428</v>
          </cell>
          <cell r="M143">
            <v>-7.2848294944459324</v>
          </cell>
          <cell r="N143">
            <v>-3.1234058833284895</v>
          </cell>
          <cell r="O143">
            <v>45.414990712739446</v>
          </cell>
          <cell r="P143">
            <v>-0.42845589828344188</v>
          </cell>
          <cell r="Q143">
            <v>12.917461693553168</v>
          </cell>
          <cell r="R143">
            <v>-0.93731169821285043</v>
          </cell>
          <cell r="S143">
            <v>-10.061187971841701</v>
          </cell>
          <cell r="T143">
            <v>11.940633736071039</v>
          </cell>
          <cell r="V143">
            <v>0.15083874826677945</v>
          </cell>
          <cell r="W143">
            <v>12.788101009310626</v>
          </cell>
          <cell r="X143">
            <v>-0.91841310139617605</v>
          </cell>
          <cell r="Y143">
            <v>-11.080782620450158</v>
          </cell>
          <cell r="Z143">
            <v>12.764305663179186</v>
          </cell>
          <cell r="AB143">
            <v>1.7211494033223529</v>
          </cell>
        </row>
        <row r="144">
          <cell r="B144">
            <v>25</v>
          </cell>
          <cell r="C144" t="str">
            <v>CONSULTATIO INCOME LAT. AM. FUND</v>
          </cell>
          <cell r="E144">
            <v>8.1383164452693446</v>
          </cell>
          <cell r="F144">
            <v>7.0383531057138127</v>
          </cell>
          <cell r="G144">
            <v>23.03185899876803</v>
          </cell>
          <cell r="H144">
            <v>-7.9313339139563066</v>
          </cell>
          <cell r="I144">
            <v>-20.383047475280179</v>
          </cell>
          <cell r="J144">
            <v>-3.4160177951599868</v>
          </cell>
          <cell r="K144">
            <v>7.896772369681937</v>
          </cell>
          <cell r="L144">
            <v>-18.457384560589276</v>
          </cell>
          <cell r="M144">
            <v>16.631161264071672</v>
          </cell>
          <cell r="N144">
            <v>-5.9286079514749073</v>
          </cell>
          <cell r="O144">
            <v>24.565782842943797</v>
          </cell>
          <cell r="P144">
            <v>-26.861007965451122</v>
          </cell>
          <cell r="Q144">
            <v>12.506825175982716</v>
          </cell>
          <cell r="R144">
            <v>-10.873366432926124</v>
          </cell>
          <cell r="S144">
            <v>0.86393256091512605</v>
          </cell>
          <cell r="T144">
            <v>-5.0120676217498712</v>
          </cell>
          <cell r="V144">
            <v>0.2837504055942297</v>
          </cell>
          <cell r="W144">
            <v>12.425466410724106</v>
          </cell>
          <cell r="X144">
            <v>-10.990542549027516</v>
          </cell>
          <cell r="Y144">
            <v>0.86606427151114662</v>
          </cell>
          <cell r="Z144">
            <v>-3.7290258511708418</v>
          </cell>
          <cell r="AB144">
            <v>-0.55261859889605969</v>
          </cell>
        </row>
        <row r="145">
          <cell r="B145">
            <v>26</v>
          </cell>
          <cell r="C145" t="str">
            <v>DB FIX</v>
          </cell>
          <cell r="E145">
            <v>16.327378277496372</v>
          </cell>
          <cell r="F145">
            <v>6.461769007957896</v>
          </cell>
          <cell r="G145">
            <v>14.12925658180384</v>
          </cell>
          <cell r="H145">
            <v>1.439128675758572</v>
          </cell>
          <cell r="I145">
            <v>-7.1617839691077716</v>
          </cell>
          <cell r="J145">
            <v>-4.0739833262473546</v>
          </cell>
          <cell r="K145">
            <v>19.915738820589812</v>
          </cell>
          <cell r="L145">
            <v>-89.299268483822246</v>
          </cell>
          <cell r="M145">
            <v>86.902151760280574</v>
          </cell>
          <cell r="N145">
            <v>49.977164082655932</v>
          </cell>
          <cell r="O145">
            <v>40.83215201082966</v>
          </cell>
          <cell r="P145">
            <v>-7.866096587445548</v>
          </cell>
          <cell r="Q145">
            <v>12.225324279818285</v>
          </cell>
          <cell r="R145">
            <v>-3.3304784483759398</v>
          </cell>
          <cell r="S145">
            <v>-37.870004973733117</v>
          </cell>
          <cell r="T145">
            <v>24.8481586274631</v>
          </cell>
          <cell r="V145">
            <v>-9.3911873805997086</v>
          </cell>
          <cell r="W145">
            <v>12.233480894403549</v>
          </cell>
          <cell r="X145">
            <v>-3.2057764953912216</v>
          </cell>
          <cell r="Y145">
            <v>-42.8111989197537</v>
          </cell>
          <cell r="Z145">
            <v>25.743996410333715</v>
          </cell>
          <cell r="AB145">
            <v>-4.5959603602222954</v>
          </cell>
        </row>
        <row r="146">
          <cell r="B146">
            <v>27</v>
          </cell>
          <cell r="C146" t="str">
            <v>DEL BUEN AYRE RENTA FIJA EN DOLARES</v>
          </cell>
          <cell r="E146">
            <v>16.01118893814575</v>
          </cell>
          <cell r="F146">
            <v>8.5866109601413285</v>
          </cell>
          <cell r="G146">
            <v>11.495257744902165</v>
          </cell>
          <cell r="H146">
            <v>4.2695612249421089</v>
          </cell>
          <cell r="I146">
            <v>2.8612132184118177</v>
          </cell>
          <cell r="J146">
            <v>4.1257980047627152</v>
          </cell>
          <cell r="K146">
            <v>13.185073994150788</v>
          </cell>
          <cell r="L146">
            <v>-60.253218323460125</v>
          </cell>
          <cell r="M146">
            <v>5.0086969531780712</v>
          </cell>
          <cell r="N146">
            <v>26.222963809916845</v>
          </cell>
          <cell r="O146">
            <v>32.150142932674598</v>
          </cell>
          <cell r="P146">
            <v>1.0487785702776087</v>
          </cell>
          <cell r="Q146">
            <v>11.98955461044191</v>
          </cell>
          <cell r="R146">
            <v>3.7502560169829113</v>
          </cell>
          <cell r="S146">
            <v>-22.117694485496376</v>
          </cell>
          <cell r="T146">
            <v>19.008786367595178</v>
          </cell>
          <cell r="V146">
            <v>-2.4670470194766869</v>
          </cell>
          <cell r="W146">
            <v>11.858767274668836</v>
          </cell>
          <cell r="X146">
            <v>3.7415801013835015</v>
          </cell>
          <cell r="Y146">
            <v>-22.40444736519779</v>
          </cell>
          <cell r="Z146">
            <v>18.653276159494613</v>
          </cell>
          <cell r="AB146">
            <v>1.5720864860048422</v>
          </cell>
        </row>
        <row r="147">
          <cell r="B147">
            <v>28</v>
          </cell>
          <cell r="C147" t="str">
            <v>FIMA RENTA DOLARES</v>
          </cell>
          <cell r="E147">
            <v>8.0218746448546874</v>
          </cell>
          <cell r="F147">
            <v>18.404592674260932</v>
          </cell>
          <cell r="G147">
            <v>13.408143639742631</v>
          </cell>
          <cell r="H147">
            <v>5.5366499376986678</v>
          </cell>
          <cell r="I147">
            <v>-6.7886703482002542</v>
          </cell>
          <cell r="J147">
            <v>-0.59560564171421415</v>
          </cell>
          <cell r="K147">
            <v>33.178815787368919</v>
          </cell>
          <cell r="L147">
            <v>-97.293898545776372</v>
          </cell>
          <cell r="M147">
            <v>586.56872092250808</v>
          </cell>
          <cell r="N147">
            <v>101.72499353124005</v>
          </cell>
          <cell r="O147">
            <v>53.654746842448397</v>
          </cell>
          <cell r="P147">
            <v>-4.7548178068285036</v>
          </cell>
          <cell r="Q147">
            <v>13.198715776256353</v>
          </cell>
          <cell r="R147">
            <v>-0.74344513907761423</v>
          </cell>
          <cell r="S147">
            <v>-37.220033577719512</v>
          </cell>
          <cell r="T147">
            <v>43.455180476065777</v>
          </cell>
          <cell r="V147">
            <v>-8.3557030254266973</v>
          </cell>
          <cell r="W147">
            <v>12.995095465698503</v>
          </cell>
          <cell r="X147">
            <v>-0.63440671267334103</v>
          </cell>
          <cell r="Y147">
            <v>-41.238233275871416</v>
          </cell>
          <cell r="Z147">
            <v>41.663296680863148</v>
          </cell>
          <cell r="AB147">
            <v>-0.94758777469394762</v>
          </cell>
        </row>
        <row r="148">
          <cell r="B148">
            <v>29</v>
          </cell>
          <cell r="C148" t="str">
            <v>MERCOSUR RENTA FIJA EN DOLARES</v>
          </cell>
          <cell r="E148">
            <v>0</v>
          </cell>
          <cell r="F148">
            <v>0</v>
          </cell>
          <cell r="G148">
            <v>0</v>
          </cell>
          <cell r="H148">
            <v>0</v>
          </cell>
          <cell r="I148">
            <v>0</v>
          </cell>
          <cell r="J148">
            <v>0</v>
          </cell>
          <cell r="K148">
            <v>0</v>
          </cell>
          <cell r="L148">
            <v>0</v>
          </cell>
          <cell r="M148">
            <v>100.73954661937066</v>
          </cell>
          <cell r="N148">
            <v>9.6064900628373362</v>
          </cell>
          <cell r="O148">
            <v>30.671508196721486</v>
          </cell>
          <cell r="P148">
            <v>28.317745856592879</v>
          </cell>
          <cell r="Q148">
            <v>0</v>
          </cell>
          <cell r="R148">
            <v>0</v>
          </cell>
          <cell r="S148">
            <v>0</v>
          </cell>
          <cell r="T148">
            <v>22.490187287785247</v>
          </cell>
          <cell r="V148">
            <v>0</v>
          </cell>
          <cell r="W148">
            <v>0</v>
          </cell>
          <cell r="X148">
            <v>0</v>
          </cell>
          <cell r="Y148">
            <v>93.46211464004395</v>
          </cell>
          <cell r="Z148">
            <v>22.286116107395948</v>
          </cell>
          <cell r="AB148">
            <v>23.976996425513985</v>
          </cell>
        </row>
        <row r="149">
          <cell r="B149">
            <v>30</v>
          </cell>
          <cell r="C149" t="str">
            <v>FIMA RENTA CORTO PLAZO</v>
          </cell>
          <cell r="E149">
            <v>11.649840460035499</v>
          </cell>
          <cell r="F149">
            <v>11.009814993339639</v>
          </cell>
          <cell r="G149">
            <v>11.010836545382308</v>
          </cell>
          <cell r="H149">
            <v>5.6861320074657717</v>
          </cell>
          <cell r="I149">
            <v>-2.6771350695174334</v>
          </cell>
          <cell r="J149">
            <v>10.313459161404136</v>
          </cell>
          <cell r="K149">
            <v>18.418362794426191</v>
          </cell>
          <cell r="L149">
            <v>-86.33299501964602</v>
          </cell>
          <cell r="M149">
            <v>150.15649343290471</v>
          </cell>
          <cell r="N149">
            <v>131.34733397011203</v>
          </cell>
          <cell r="O149">
            <v>59.926480459578578</v>
          </cell>
          <cell r="P149">
            <v>-2.0895546732458525</v>
          </cell>
          <cell r="Q149">
            <v>11.223089286891819</v>
          </cell>
          <cell r="R149">
            <v>4.3006777635790083</v>
          </cell>
          <cell r="S149">
            <v>-26.022202832066544</v>
          </cell>
          <cell r="T149">
            <v>53.581168746867206</v>
          </cell>
          <cell r="V149">
            <v>-3.7510789284886714</v>
          </cell>
          <cell r="W149">
            <v>11.137360983071876</v>
          </cell>
          <cell r="X149">
            <v>4.2582214861939249</v>
          </cell>
          <cell r="Y149">
            <v>-28.46175175190616</v>
          </cell>
          <cell r="Z149">
            <v>56.875960681960905</v>
          </cell>
          <cell r="AB149">
            <v>4.4142079379411836</v>
          </cell>
        </row>
        <row r="150">
          <cell r="B150">
            <v>31</v>
          </cell>
          <cell r="C150" t="str">
            <v>FRANCES RENTA</v>
          </cell>
          <cell r="E150">
            <v>4.9996503371760204</v>
          </cell>
          <cell r="F150">
            <v>3.2385803795077273</v>
          </cell>
          <cell r="G150">
            <v>4.6222114468327469</v>
          </cell>
          <cell r="H150">
            <v>0.49497868304022585</v>
          </cell>
          <cell r="I150">
            <v>4.5362701039687536</v>
          </cell>
          <cell r="J150">
            <v>6.087507490888755</v>
          </cell>
          <cell r="K150">
            <v>6.7341516933085321</v>
          </cell>
          <cell r="L150">
            <v>-20.140675023805077</v>
          </cell>
          <cell r="M150">
            <v>26.202939128651703</v>
          </cell>
          <cell r="N150">
            <v>6.6468670772650951</v>
          </cell>
          <cell r="O150">
            <v>2.9761895059110532</v>
          </cell>
          <cell r="P150">
            <v>-2.1391304728881844</v>
          </cell>
          <cell r="Q150">
            <v>4.2840583966891277</v>
          </cell>
          <cell r="R150">
            <v>3.6792553906367154</v>
          </cell>
          <cell r="S150">
            <v>2.4627880414995307</v>
          </cell>
          <cell r="T150">
            <v>2.4309804749224284</v>
          </cell>
          <cell r="V150">
            <v>2.5932979137710976</v>
          </cell>
          <cell r="W150">
            <v>4.2674295367972626</v>
          </cell>
          <cell r="X150">
            <v>3.7290975643946567</v>
          </cell>
          <cell r="Y150">
            <v>1.7419840981648615</v>
          </cell>
          <cell r="Z150">
            <v>2.5300247429605793</v>
          </cell>
          <cell r="AB150">
            <v>3.0348704517132008</v>
          </cell>
        </row>
        <row r="151">
          <cell r="B151">
            <v>32</v>
          </cell>
          <cell r="C151" t="str">
            <v>INDEX RENTA DOLARES</v>
          </cell>
          <cell r="E151">
            <v>10.755330741259893</v>
          </cell>
          <cell r="F151">
            <v>54.072670567453088</v>
          </cell>
          <cell r="G151">
            <v>14.999782479319457</v>
          </cell>
          <cell r="H151">
            <v>-100</v>
          </cell>
          <cell r="I151">
            <v>0</v>
          </cell>
          <cell r="J151">
            <v>0</v>
          </cell>
          <cell r="K151">
            <v>0</v>
          </cell>
          <cell r="L151">
            <v>0</v>
          </cell>
          <cell r="M151">
            <v>0</v>
          </cell>
          <cell r="N151">
            <v>0</v>
          </cell>
          <cell r="O151">
            <v>0</v>
          </cell>
          <cell r="P151">
            <v>0</v>
          </cell>
          <cell r="Q151">
            <v>25.197528562279437</v>
          </cell>
          <cell r="R151">
            <v>-100</v>
          </cell>
          <cell r="S151">
            <v>0</v>
          </cell>
          <cell r="T151">
            <v>0</v>
          </cell>
          <cell r="V151">
            <v>-100</v>
          </cell>
          <cell r="W151">
            <v>25.444749392849552</v>
          </cell>
          <cell r="X151">
            <v>0</v>
          </cell>
          <cell r="Y151">
            <v>0</v>
          </cell>
          <cell r="Z151">
            <v>0</v>
          </cell>
          <cell r="AB151">
            <v>23.324216637028329</v>
          </cell>
        </row>
        <row r="152">
          <cell r="B152">
            <v>33</v>
          </cell>
          <cell r="C152" t="str">
            <v>INVESCO PUMA</v>
          </cell>
          <cell r="E152">
            <v>0</v>
          </cell>
          <cell r="F152">
            <v>0</v>
          </cell>
          <cell r="G152">
            <v>0</v>
          </cell>
          <cell r="H152">
            <v>0</v>
          </cell>
          <cell r="I152">
            <v>0</v>
          </cell>
          <cell r="J152">
            <v>0</v>
          </cell>
          <cell r="K152">
            <v>68.446014645320787</v>
          </cell>
          <cell r="L152">
            <v>-98.853849766477694</v>
          </cell>
          <cell r="M152">
            <v>346.46302463925343</v>
          </cell>
          <cell r="N152">
            <v>130.63560314906039</v>
          </cell>
          <cell r="O152">
            <v>181.39429129481948</v>
          </cell>
          <cell r="P152">
            <v>-58.60897921299901</v>
          </cell>
          <cell r="Q152">
            <v>0</v>
          </cell>
          <cell r="R152">
            <v>0</v>
          </cell>
          <cell r="S152">
            <v>-55.826420279514302</v>
          </cell>
          <cell r="T152">
            <v>39.011028504749667</v>
          </cell>
          <cell r="V152">
            <v>0</v>
          </cell>
          <cell r="W152">
            <v>0</v>
          </cell>
          <cell r="X152">
            <v>0</v>
          </cell>
          <cell r="Y152">
            <v>-59.145949503666117</v>
          </cell>
          <cell r="Z152">
            <v>35.774105275666777</v>
          </cell>
          <cell r="AB152">
            <v>-25.476867872275434</v>
          </cell>
        </row>
        <row r="153">
          <cell r="B153">
            <v>34</v>
          </cell>
          <cell r="C153" t="str">
            <v>INVESCO PUCARA</v>
          </cell>
          <cell r="E153">
            <v>0</v>
          </cell>
          <cell r="F153">
            <v>0</v>
          </cell>
          <cell r="G153">
            <v>0</v>
          </cell>
          <cell r="H153">
            <v>0</v>
          </cell>
          <cell r="I153">
            <v>0</v>
          </cell>
          <cell r="J153">
            <v>-1.2293887741734788</v>
          </cell>
          <cell r="K153">
            <v>13.079015826247797</v>
          </cell>
          <cell r="L153">
            <v>-84.337521093351114</v>
          </cell>
          <cell r="M153">
            <v>100.5612174320142</v>
          </cell>
          <cell r="N153">
            <v>60.746275626077441</v>
          </cell>
          <cell r="O153">
            <v>37.321490272753536</v>
          </cell>
          <cell r="P153">
            <v>-10.436757885282466</v>
          </cell>
          <cell r="Q153">
            <v>0</v>
          </cell>
          <cell r="R153">
            <v>0</v>
          </cell>
          <cell r="S153">
            <v>-29.178819966793888</v>
          </cell>
          <cell r="T153">
            <v>25.507518973628684</v>
          </cell>
          <cell r="V153">
            <v>0</v>
          </cell>
          <cell r="W153">
            <v>0</v>
          </cell>
          <cell r="X153">
            <v>-1.2306504153618447</v>
          </cell>
          <cell r="Y153">
            <v>-30.273001595851699</v>
          </cell>
          <cell r="Z153">
            <v>24.542289594851987</v>
          </cell>
          <cell r="AB153">
            <v>-6.0806450298684371</v>
          </cell>
        </row>
        <row r="154">
          <cell r="B154">
            <v>35</v>
          </cell>
          <cell r="C154" t="str">
            <v>RNB RENTA FIJA EN DOLARES</v>
          </cell>
          <cell r="E154">
            <v>0</v>
          </cell>
          <cell r="F154">
            <v>0</v>
          </cell>
          <cell r="G154">
            <v>0</v>
          </cell>
          <cell r="H154">
            <v>0</v>
          </cell>
          <cell r="I154">
            <v>0</v>
          </cell>
          <cell r="J154">
            <v>0</v>
          </cell>
          <cell r="K154">
            <v>0</v>
          </cell>
          <cell r="L154">
            <v>-93.166178432717288</v>
          </cell>
          <cell r="M154">
            <v>87.607748092545521</v>
          </cell>
          <cell r="N154">
            <v>61.243252987254884</v>
          </cell>
          <cell r="O154">
            <v>92.323740776524659</v>
          </cell>
          <cell r="P154">
            <v>-40.978681222854085</v>
          </cell>
          <cell r="Q154">
            <v>0</v>
          </cell>
          <cell r="R154">
            <v>0</v>
          </cell>
          <cell r="S154">
            <v>0</v>
          </cell>
          <cell r="T154">
            <v>22.322904881495951</v>
          </cell>
          <cell r="V154">
            <v>0</v>
          </cell>
          <cell r="W154">
            <v>0</v>
          </cell>
          <cell r="X154">
            <v>0</v>
          </cell>
          <cell r="Y154">
            <v>-70.378750243467934</v>
          </cell>
          <cell r="Z154">
            <v>21.258212559021782</v>
          </cell>
          <cell r="AB154">
            <v>-30.718034738379952</v>
          </cell>
        </row>
        <row r="155">
          <cell r="B155">
            <v>36</v>
          </cell>
          <cell r="C155" t="str">
            <v>LOMBARD RTA. FIJA EN DOLARES</v>
          </cell>
          <cell r="E155">
            <v>9.9642472394043011</v>
          </cell>
          <cell r="F155">
            <v>14.210353390501961</v>
          </cell>
          <cell r="G155">
            <v>12.277831920767547</v>
          </cell>
          <cell r="H155">
            <v>10.371217928198151</v>
          </cell>
          <cell r="I155">
            <v>-5.4672246774859605</v>
          </cell>
          <cell r="J155">
            <v>1.5999592534401197</v>
          </cell>
          <cell r="K155">
            <v>17.01423874242758</v>
          </cell>
          <cell r="L155">
            <v>-75.195299275144549</v>
          </cell>
          <cell r="M155">
            <v>55.848279918572352</v>
          </cell>
          <cell r="N155">
            <v>52.678101314668481</v>
          </cell>
          <cell r="O155">
            <v>41.208567429338693</v>
          </cell>
          <cell r="P155">
            <v>-0.69915208524655714</v>
          </cell>
          <cell r="Q155">
            <v>12.137361406105708</v>
          </cell>
          <cell r="R155">
            <v>1.9633100638217105</v>
          </cell>
          <cell r="S155">
            <v>-23.235886511455163</v>
          </cell>
          <cell r="T155">
            <v>28.883380329350452</v>
          </cell>
          <cell r="V155">
            <v>-3.2082985068089487</v>
          </cell>
          <cell r="W155">
            <v>11.935316336568814</v>
          </cell>
          <cell r="X155">
            <v>2.2373882181324412</v>
          </cell>
          <cell r="Y155">
            <v>-25.198923768689387</v>
          </cell>
          <cell r="Z155">
            <v>28.960862193135029</v>
          </cell>
          <cell r="AB155">
            <v>2.8896888141429766</v>
          </cell>
        </row>
        <row r="156">
          <cell r="B156">
            <v>37</v>
          </cell>
          <cell r="C156" t="str">
            <v>LOMBARD PREMIUM EN USD</v>
          </cell>
          <cell r="E156">
            <v>15.482128562895458</v>
          </cell>
          <cell r="F156">
            <v>25.748340135530469</v>
          </cell>
          <cell r="G156">
            <v>15.245040452970727</v>
          </cell>
          <cell r="H156">
            <v>6.3278374567290463</v>
          </cell>
          <cell r="I156">
            <v>-19.693904011701257</v>
          </cell>
          <cell r="J156">
            <v>-4.4143948268142168</v>
          </cell>
          <cell r="K156">
            <v>29.74414686762179</v>
          </cell>
          <cell r="L156">
            <v>-91.028979211588165</v>
          </cell>
          <cell r="M156">
            <v>238.99877000100759</v>
          </cell>
          <cell r="N156">
            <v>55.99000448336988</v>
          </cell>
          <cell r="O156">
            <v>58.417475477099124</v>
          </cell>
          <cell r="P156">
            <v>-5.8209987828768845</v>
          </cell>
          <cell r="Q156">
            <v>18.726161959626776</v>
          </cell>
          <cell r="R156">
            <v>-6.5464085173646662</v>
          </cell>
          <cell r="S156">
            <v>-26.654086817636223</v>
          </cell>
          <cell r="T156">
            <v>32.520982289176544</v>
          </cell>
          <cell r="V156">
            <v>-5.020564024296803</v>
          </cell>
          <cell r="W156">
            <v>18.445713088063663</v>
          </cell>
          <cell r="X156">
            <v>-6.5906257106145283</v>
          </cell>
          <cell r="Y156">
            <v>-30.318175696545801</v>
          </cell>
          <cell r="Z156">
            <v>31.355070140130124</v>
          </cell>
          <cell r="AB156">
            <v>1.588566160389826</v>
          </cell>
        </row>
        <row r="157">
          <cell r="B157">
            <v>38</v>
          </cell>
          <cell r="C157" t="str">
            <v>1784 RENTA EN DOLARES</v>
          </cell>
          <cell r="E157">
            <v>15.081697476567379</v>
          </cell>
          <cell r="F157">
            <v>8.4618700627127943</v>
          </cell>
          <cell r="G157">
            <v>11.797839144268174</v>
          </cell>
          <cell r="H157">
            <v>3.6396565362482036</v>
          </cell>
          <cell r="I157">
            <v>-4.8905912262086515</v>
          </cell>
          <cell r="J157">
            <v>-1.4615303756199682</v>
          </cell>
          <cell r="K157">
            <v>20.05187178054473</v>
          </cell>
          <cell r="L157">
            <v>-82.735685635833022</v>
          </cell>
          <cell r="M157">
            <v>113.40526636089132</v>
          </cell>
          <cell r="N157">
            <v>-11.656192181580927</v>
          </cell>
          <cell r="O157">
            <v>55.927022479812784</v>
          </cell>
          <cell r="P157">
            <v>-11.526619922194959</v>
          </cell>
          <cell r="Q157">
            <v>11.747783810331324</v>
          </cell>
          <cell r="R157">
            <v>-0.96582530850561898</v>
          </cell>
          <cell r="S157">
            <v>-23.808275870261429</v>
          </cell>
          <cell r="T157">
            <v>6.816097384580222</v>
          </cell>
          <cell r="V157">
            <v>-4.1740900992618961</v>
          </cell>
          <cell r="W157">
            <v>11.684706379880595</v>
          </cell>
          <cell r="X157">
            <v>-0.91669360128179278</v>
          </cell>
          <cell r="Y157">
            <v>-27.664392555891958</v>
          </cell>
          <cell r="Z157">
            <v>6.8340891030779005</v>
          </cell>
          <cell r="AB157">
            <v>-2.5695767503272071</v>
          </cell>
        </row>
        <row r="158">
          <cell r="B158">
            <v>39</v>
          </cell>
          <cell r="C158" t="str">
            <v>1784 CLASSIC</v>
          </cell>
          <cell r="E158">
            <v>14.346881406529732</v>
          </cell>
          <cell r="F158">
            <v>8.8848764155532898</v>
          </cell>
          <cell r="G158">
            <v>7.3078045043181161</v>
          </cell>
          <cell r="H158">
            <v>7.5643939416332184</v>
          </cell>
          <cell r="I158">
            <v>1.8875096288538007</v>
          </cell>
          <cell r="J158">
            <v>2.1781653422959346</v>
          </cell>
          <cell r="K158">
            <v>10.520502279415567</v>
          </cell>
          <cell r="L158">
            <v>-64.615224226017972</v>
          </cell>
          <cell r="M158">
            <v>54.427191745276438</v>
          </cell>
          <cell r="N158">
            <v>46.955590788829937</v>
          </cell>
          <cell r="O158">
            <v>43.750431560870126</v>
          </cell>
          <cell r="P158">
            <v>-0.9504169163208287</v>
          </cell>
          <cell r="Q158">
            <v>10.138983889745168</v>
          </cell>
          <cell r="R158">
            <v>3.8442675408466798</v>
          </cell>
          <cell r="S158">
            <v>-15.473213738688131</v>
          </cell>
          <cell r="T158">
            <v>27.903562393980796</v>
          </cell>
          <cell r="V158">
            <v>-0.84160523426469735</v>
          </cell>
          <cell r="W158">
            <v>10.100909541947068</v>
          </cell>
          <cell r="X158">
            <v>3.8734018706551243</v>
          </cell>
          <cell r="Y158">
            <v>-20.122516556696912</v>
          </cell>
          <cell r="Z158">
            <v>27.159295181530553</v>
          </cell>
          <cell r="AB158">
            <v>2.8124554368984533</v>
          </cell>
        </row>
        <row r="159">
          <cell r="B159">
            <v>40</v>
          </cell>
          <cell r="C159" t="str">
            <v>1784 MAXI DOLARES</v>
          </cell>
          <cell r="E159">
            <v>16.688676911544874</v>
          </cell>
          <cell r="F159">
            <v>18.638412153796914</v>
          </cell>
          <cell r="G159">
            <v>15.871290720026421</v>
          </cell>
          <cell r="H159">
            <v>0.14566733445482427</v>
          </cell>
          <cell r="I159">
            <v>-13.858728478143112</v>
          </cell>
          <cell r="J159">
            <v>-5.3828721096941141</v>
          </cell>
          <cell r="K159">
            <v>23.546369572637161</v>
          </cell>
          <cell r="L159">
            <v>-93.371907480205365</v>
          </cell>
          <cell r="M159">
            <v>262.37035917268543</v>
          </cell>
          <cell r="N159">
            <v>6.2329443812047192</v>
          </cell>
          <cell r="O159">
            <v>58.393919113655059</v>
          </cell>
          <cell r="P159">
            <v>-15.221759154071002</v>
          </cell>
          <cell r="Q159">
            <v>17.060388718182672</v>
          </cell>
          <cell r="R159">
            <v>-6.544599869192103</v>
          </cell>
          <cell r="S159">
            <v>-33.300321764003662</v>
          </cell>
          <cell r="T159">
            <v>12.571220476731359</v>
          </cell>
          <cell r="V159">
            <v>-7.576049973576227</v>
          </cell>
          <cell r="W159">
            <v>16.816861479343071</v>
          </cell>
          <cell r="X159">
            <v>-6.4523210866695653</v>
          </cell>
          <cell r="Y159">
            <v>-38.725098995823934</v>
          </cell>
          <cell r="Z159">
            <v>12.444310335558129</v>
          </cell>
          <cell r="AB159">
            <v>-4.4550872479333536</v>
          </cell>
        </row>
        <row r="160">
          <cell r="B160">
            <v>41</v>
          </cell>
          <cell r="C160" t="str">
            <v>PELLEGRINI RENTA PUBLICA DOLARES</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V160">
            <v>0</v>
          </cell>
          <cell r="W160">
            <v>0</v>
          </cell>
          <cell r="X160">
            <v>0</v>
          </cell>
          <cell r="Y160">
            <v>0</v>
          </cell>
          <cell r="Z160">
            <v>0</v>
          </cell>
          <cell r="AB160">
            <v>0</v>
          </cell>
        </row>
        <row r="161">
          <cell r="B161">
            <v>42</v>
          </cell>
          <cell r="C161" t="str">
            <v>ROBLE RENTA FIJA CORTO PLAZO</v>
          </cell>
          <cell r="E161">
            <v>0</v>
          </cell>
          <cell r="F161">
            <v>0</v>
          </cell>
          <cell r="G161">
            <v>0</v>
          </cell>
          <cell r="H161">
            <v>0</v>
          </cell>
          <cell r="I161">
            <v>0</v>
          </cell>
          <cell r="J161">
            <v>0</v>
          </cell>
          <cell r="K161">
            <v>0</v>
          </cell>
          <cell r="L161">
            <v>0</v>
          </cell>
          <cell r="M161">
            <v>0</v>
          </cell>
          <cell r="N161">
            <v>0</v>
          </cell>
          <cell r="O161">
            <v>0</v>
          </cell>
          <cell r="P161">
            <v>9.6166016951900311</v>
          </cell>
          <cell r="Q161">
            <v>0</v>
          </cell>
          <cell r="R161">
            <v>0</v>
          </cell>
          <cell r="S161">
            <v>0</v>
          </cell>
          <cell r="T161">
            <v>0</v>
          </cell>
          <cell r="V161">
            <v>0</v>
          </cell>
          <cell r="W161">
            <v>0</v>
          </cell>
          <cell r="X161">
            <v>0</v>
          </cell>
          <cell r="Y161">
            <v>0</v>
          </cell>
          <cell r="Z161">
            <v>9.5405847327212356</v>
          </cell>
          <cell r="AB161">
            <v>9.2170827737454886</v>
          </cell>
        </row>
        <row r="162">
          <cell r="B162">
            <v>43</v>
          </cell>
          <cell r="C162" t="str">
            <v>NUMANCIA RENTA EN DIVISAS</v>
          </cell>
          <cell r="E162">
            <v>-9.4705114696050359</v>
          </cell>
          <cell r="F162">
            <v>27.646086657230541</v>
          </cell>
          <cell r="G162">
            <v>12.686430898749702</v>
          </cell>
          <cell r="H162">
            <v>7.9026933618328243</v>
          </cell>
          <cell r="I162">
            <v>-12.491405843207982</v>
          </cell>
          <cell r="J162">
            <v>-4.8335836463309079E-2</v>
          </cell>
          <cell r="K162">
            <v>20.261838635972463</v>
          </cell>
          <cell r="L162">
            <v>-73.59480124739494</v>
          </cell>
          <cell r="M162">
            <v>89.296230549445127</v>
          </cell>
          <cell r="N162">
            <v>44.08177771477866</v>
          </cell>
          <cell r="O162">
            <v>48.866876447627597</v>
          </cell>
          <cell r="P162">
            <v>-1.5291541982658474</v>
          </cell>
          <cell r="Q162">
            <v>9.2001073007880407</v>
          </cell>
          <cell r="R162">
            <v>-1.9100889965156131</v>
          </cell>
          <cell r="S162">
            <v>-15.604410961165637</v>
          </cell>
          <cell r="T162">
            <v>28.303430227443638</v>
          </cell>
          <cell r="V162">
            <v>-2.4916542562154698</v>
          </cell>
          <cell r="W162">
            <v>10.145532810411773</v>
          </cell>
          <cell r="X162">
            <v>-2.0693716164004394</v>
          </cell>
          <cell r="Y162">
            <v>-14.462472241950419</v>
          </cell>
          <cell r="Z162">
            <v>27.399635413846333</v>
          </cell>
          <cell r="AB162">
            <v>4.018727180778181</v>
          </cell>
        </row>
        <row r="163">
          <cell r="B163">
            <v>44</v>
          </cell>
          <cell r="C163" t="str">
            <v>PIONERO MAXI RENTA EN DOLARES</v>
          </cell>
          <cell r="E163">
            <v>0</v>
          </cell>
          <cell r="F163">
            <v>0</v>
          </cell>
          <cell r="G163">
            <v>0</v>
          </cell>
          <cell r="H163">
            <v>0</v>
          </cell>
          <cell r="I163">
            <v>0</v>
          </cell>
          <cell r="J163">
            <v>5.9729031504730745</v>
          </cell>
          <cell r="K163">
            <v>17.801304174758627</v>
          </cell>
          <cell r="L163">
            <v>-82.285266300633864</v>
          </cell>
          <cell r="M163">
            <v>60.61773449194763</v>
          </cell>
          <cell r="N163">
            <v>56.115471212002198</v>
          </cell>
          <cell r="O163">
            <v>56.597160247598907</v>
          </cell>
          <cell r="P163">
            <v>-2.4214790868199887</v>
          </cell>
          <cell r="Q163">
            <v>0</v>
          </cell>
          <cell r="R163">
            <v>0</v>
          </cell>
          <cell r="S163">
            <v>-30.536060860255109</v>
          </cell>
          <cell r="T163">
            <v>33.616887946571275</v>
          </cell>
          <cell r="V163">
            <v>0</v>
          </cell>
          <cell r="W163">
            <v>0</v>
          </cell>
          <cell r="X163">
            <v>5.9434232996056435</v>
          </cell>
          <cell r="Y163">
            <v>-20.027296756574763</v>
          </cell>
          <cell r="Z163">
            <v>31.600010783919764</v>
          </cell>
          <cell r="AB163">
            <v>9.7008662276341759</v>
          </cell>
        </row>
        <row r="164">
          <cell r="B164">
            <v>45</v>
          </cell>
          <cell r="C164" t="str">
            <v>PIONERO RENTA DOLARES</v>
          </cell>
          <cell r="E164">
            <v>12.016156342692641</v>
          </cell>
          <cell r="F164">
            <v>19.355162348373955</v>
          </cell>
          <cell r="G164">
            <v>15.03857903170347</v>
          </cell>
          <cell r="H164">
            <v>7.8108146294090686</v>
          </cell>
          <cell r="I164">
            <v>-10.437920513569443</v>
          </cell>
          <cell r="J164">
            <v>-1.2155893824856046</v>
          </cell>
          <cell r="K164">
            <v>25.391429887287885</v>
          </cell>
          <cell r="L164">
            <v>-83.799975354714647</v>
          </cell>
          <cell r="M164">
            <v>63.516007872020964</v>
          </cell>
          <cell r="N164">
            <v>61.441561379390407</v>
          </cell>
          <cell r="O164">
            <v>71.244828577371507</v>
          </cell>
          <cell r="P164">
            <v>-3.505037741392425</v>
          </cell>
          <cell r="Q164">
            <v>15.430823585545216</v>
          </cell>
          <cell r="R164">
            <v>-1.563015055374295</v>
          </cell>
          <cell r="S164">
            <v>-30.745510030136668</v>
          </cell>
          <cell r="T164">
            <v>38.690214005170276</v>
          </cell>
          <cell r="V164">
            <v>-5.8149423031704455</v>
          </cell>
          <cell r="W164">
            <v>15.141207300173809</v>
          </cell>
          <cell r="X164">
            <v>-1.496734801299604</v>
          </cell>
          <cell r="Y164">
            <v>-30.871511212277415</v>
          </cell>
          <cell r="Z164">
            <v>37.416316727696056</v>
          </cell>
          <cell r="AB164">
            <v>2.6376080094006715</v>
          </cell>
        </row>
        <row r="165">
          <cell r="B165">
            <v>46</v>
          </cell>
          <cell r="C165" t="str">
            <v>PROVINCIA RENTA DOLARES</v>
          </cell>
          <cell r="E165">
            <v>13.028424573801578</v>
          </cell>
          <cell r="F165">
            <v>13.010221739383709</v>
          </cell>
          <cell r="G165">
            <v>12.813902172535974</v>
          </cell>
          <cell r="H165">
            <v>6.6334414678981712</v>
          </cell>
          <cell r="I165">
            <v>-5.8652181543310977</v>
          </cell>
          <cell r="J165">
            <v>-2.0817907343908981</v>
          </cell>
          <cell r="K165">
            <v>21.846137027870839</v>
          </cell>
          <cell r="L165">
            <v>-87.406645659340398</v>
          </cell>
          <cell r="M165">
            <v>164.04430960939726</v>
          </cell>
          <cell r="N165">
            <v>66.362095094560729</v>
          </cell>
          <cell r="O165">
            <v>65.001034292403162</v>
          </cell>
          <cell r="P165">
            <v>-7.0195599782654998</v>
          </cell>
          <cell r="Q165">
            <v>12.950807723820068</v>
          </cell>
          <cell r="R165">
            <v>-0.57345775172714664</v>
          </cell>
          <cell r="S165">
            <v>-26.003700714099232</v>
          </cell>
          <cell r="T165">
            <v>36.660880616306521</v>
          </cell>
          <cell r="V165">
            <v>-4.5226361876842036</v>
          </cell>
          <cell r="W165">
            <v>12.814400143639993</v>
          </cell>
          <cell r="X165">
            <v>-0.58926498886033851</v>
          </cell>
          <cell r="Y165">
            <v>-28.358610103673922</v>
          </cell>
          <cell r="Z165">
            <v>35.657604832969248</v>
          </cell>
          <cell r="AB165">
            <v>2.4591388366784761</v>
          </cell>
        </row>
        <row r="166">
          <cell r="B166">
            <v>47</v>
          </cell>
          <cell r="C166" t="str">
            <v>ROBERTS RENTA FIJA</v>
          </cell>
          <cell r="E166">
            <v>11.529523717516831</v>
          </cell>
          <cell r="F166">
            <v>14.800787898667057</v>
          </cell>
          <cell r="G166">
            <v>16.452995868437448</v>
          </cell>
          <cell r="H166">
            <v>0.99008491115242236</v>
          </cell>
          <cell r="I166">
            <v>-11.418011117057247</v>
          </cell>
          <cell r="J166">
            <v>4.8759977016277212E-2</v>
          </cell>
          <cell r="K166">
            <v>26.877732866833991</v>
          </cell>
          <cell r="L166">
            <v>-93.20496982882365</v>
          </cell>
          <cell r="M166">
            <v>357.00189115895637</v>
          </cell>
          <cell r="N166">
            <v>90.784781913653333</v>
          </cell>
          <cell r="O166">
            <v>78.834926055595986</v>
          </cell>
          <cell r="P166">
            <v>-9.8196570789430453</v>
          </cell>
          <cell r="Q166">
            <v>14.242700533047991</v>
          </cell>
          <cell r="R166">
            <v>-3.6292383091817926</v>
          </cell>
          <cell r="S166">
            <v>-26.689710899500941</v>
          </cell>
          <cell r="T166">
            <v>45.44629091747958</v>
          </cell>
          <cell r="V166">
            <v>-5.2160788780472362</v>
          </cell>
          <cell r="W166">
            <v>14.051879184162598</v>
          </cell>
          <cell r="X166">
            <v>-3.593783993154831</v>
          </cell>
          <cell r="Y166">
            <v>-31.45928496974042</v>
          </cell>
          <cell r="Z166">
            <v>43.711425428481519</v>
          </cell>
          <cell r="AB166">
            <v>2.2334377606257894</v>
          </cell>
        </row>
        <row r="167">
          <cell r="B167">
            <v>48</v>
          </cell>
          <cell r="C167" t="str">
            <v>ROBLE DEUDA PRIVADA</v>
          </cell>
          <cell r="E167">
            <v>-0.77328220480605836</v>
          </cell>
          <cell r="F167">
            <v>33.989111325195175</v>
          </cell>
          <cell r="G167">
            <v>20.532703013942189</v>
          </cell>
          <cell r="H167">
            <v>8.352029105256765</v>
          </cell>
          <cell r="I167">
            <v>-1.8273420573342358</v>
          </cell>
          <cell r="J167">
            <v>-0.19734322878677268</v>
          </cell>
          <cell r="K167">
            <v>3.2431533215296904</v>
          </cell>
          <cell r="L167">
            <v>-74.791858943691992</v>
          </cell>
          <cell r="M167">
            <v>-8.9845795822166448</v>
          </cell>
          <cell r="N167">
            <v>45.210497901285486</v>
          </cell>
          <cell r="O167">
            <v>109.97894377985679</v>
          </cell>
          <cell r="P167">
            <v>15.861817728207562</v>
          </cell>
          <cell r="Q167">
            <v>17.022043103500085</v>
          </cell>
          <cell r="R167">
            <v>2.0132460165524613</v>
          </cell>
          <cell r="S167">
            <v>-38.126357053258211</v>
          </cell>
          <cell r="T167">
            <v>52.30168202043901</v>
          </cell>
          <cell r="V167">
            <v>-7.2940769393742277</v>
          </cell>
          <cell r="W167">
            <v>16.490482120551285</v>
          </cell>
          <cell r="X167">
            <v>2.552911930448909</v>
          </cell>
          <cell r="Y167">
            <v>-39.963942429540324</v>
          </cell>
          <cell r="Z167">
            <v>52.065617864010385</v>
          </cell>
          <cell r="AB167">
            <v>3.5609649877013538</v>
          </cell>
        </row>
        <row r="168">
          <cell r="B168">
            <v>49</v>
          </cell>
          <cell r="C168" t="str">
            <v>SAN JERONIMO III</v>
          </cell>
          <cell r="E168">
            <v>32.608664545049024</v>
          </cell>
          <cell r="F168">
            <v>0.22278498729983998</v>
          </cell>
          <cell r="G168">
            <v>0.307717914169503</v>
          </cell>
          <cell r="H168">
            <v>-1.3684717238640287</v>
          </cell>
          <cell r="I168">
            <v>4.6790121479701963</v>
          </cell>
          <cell r="J168">
            <v>7.968445696654447</v>
          </cell>
          <cell r="K168">
            <v>7.7246901416199165</v>
          </cell>
          <cell r="L168">
            <v>-64.308557039766455</v>
          </cell>
          <cell r="M168">
            <v>29.779243791661749</v>
          </cell>
          <cell r="N168">
            <v>36.06079814265135</v>
          </cell>
          <cell r="O168">
            <v>18.023250651142654</v>
          </cell>
          <cell r="P168">
            <v>-100</v>
          </cell>
          <cell r="Q168">
            <v>10.058664700993724</v>
          </cell>
          <cell r="R168">
            <v>3.686944296598571</v>
          </cell>
          <cell r="S168">
            <v>-20.683866873352507</v>
          </cell>
          <cell r="T168">
            <v>-100</v>
          </cell>
          <cell r="V168">
            <v>-2.4611879164895933</v>
          </cell>
          <cell r="W168">
            <v>9.8953605206307351</v>
          </cell>
          <cell r="X168">
            <v>3.6850667850967023</v>
          </cell>
          <cell r="Y168">
            <v>-21.137296952731266</v>
          </cell>
          <cell r="Z168">
            <v>26.064157407008224</v>
          </cell>
          <cell r="AB168">
            <v>1.5807607147427127</v>
          </cell>
        </row>
        <row r="169">
          <cell r="B169">
            <v>50</v>
          </cell>
          <cell r="C169" t="str">
            <v>SMIM RENTA FIJA DOLARES</v>
          </cell>
          <cell r="E169">
            <v>9.6228168746697271</v>
          </cell>
          <cell r="F169">
            <v>14.935991578458596</v>
          </cell>
          <cell r="G169">
            <v>10.882718410243575</v>
          </cell>
          <cell r="H169">
            <v>8.3136732003349145</v>
          </cell>
          <cell r="I169">
            <v>-6.3949593138979077</v>
          </cell>
          <cell r="J169">
            <v>-1.2462701346654059</v>
          </cell>
          <cell r="K169">
            <v>19.802644621321175</v>
          </cell>
          <cell r="L169">
            <v>-82.003855294157191</v>
          </cell>
          <cell r="M169">
            <v>55.506887810400229</v>
          </cell>
          <cell r="N169">
            <v>42.535549379130529</v>
          </cell>
          <cell r="O169">
            <v>48.745348178295188</v>
          </cell>
          <cell r="P169">
            <v>-9.1767289370667129</v>
          </cell>
          <cell r="Q169">
            <v>11.791029681115939</v>
          </cell>
          <cell r="R169">
            <v>4.1150146053081649E-2</v>
          </cell>
          <cell r="S169">
            <v>-30.529807247982554</v>
          </cell>
          <cell r="T169">
            <v>24.409795235422614</v>
          </cell>
          <cell r="V169">
            <v>-6.1150381639020646</v>
          </cell>
          <cell r="W169">
            <v>11.699616303319594</v>
          </cell>
          <cell r="X169">
            <v>0.11016870298237169</v>
          </cell>
          <cell r="Y169">
            <v>-33.393929793727196</v>
          </cell>
          <cell r="Z169">
            <v>24.988880341644837</v>
          </cell>
          <cell r="AB169">
            <v>-1.5053224454244951</v>
          </cell>
        </row>
        <row r="170">
          <cell r="B170">
            <v>51</v>
          </cell>
          <cell r="C170" t="str">
            <v>SOCIETE GENERALE RENTA FIJA EN DO</v>
          </cell>
          <cell r="E170">
            <v>19.338871163200121</v>
          </cell>
          <cell r="F170">
            <v>9.4290013170283515</v>
          </cell>
          <cell r="G170">
            <v>15.511729884897441</v>
          </cell>
          <cell r="H170">
            <v>-2.0216935741936393</v>
          </cell>
          <cell r="I170">
            <v>-10.930889778862628</v>
          </cell>
          <cell r="J170">
            <v>-2.4908946518877761</v>
          </cell>
          <cell r="K170">
            <v>30.105897189602882</v>
          </cell>
          <cell r="L170">
            <v>-87.306817779222754</v>
          </cell>
          <cell r="M170">
            <v>116.42764078346879</v>
          </cell>
          <cell r="N170">
            <v>36.731429513356886</v>
          </cell>
          <cell r="O170">
            <v>100.66449159737947</v>
          </cell>
          <cell r="P170">
            <v>-4.0309031675271445</v>
          </cell>
          <cell r="Q170">
            <v>14.686812630828383</v>
          </cell>
          <cell r="R170">
            <v>-5.2380320399822438</v>
          </cell>
          <cell r="S170">
            <v>-29.032407257157555</v>
          </cell>
          <cell r="T170">
            <v>38.088262046969867</v>
          </cell>
          <cell r="V170">
            <v>-6.2865541783602268</v>
          </cell>
          <cell r="W170">
            <v>14.602584103331505</v>
          </cell>
          <cell r="X170">
            <v>-5.2665555615949984</v>
          </cell>
          <cell r="Y170">
            <v>-31.381088053334306</v>
          </cell>
          <cell r="Z170">
            <v>37.150159804049544</v>
          </cell>
          <cell r="AB170">
            <v>1.0216884511068169</v>
          </cell>
        </row>
        <row r="171">
          <cell r="B171">
            <v>52</v>
          </cell>
          <cell r="C171" t="str">
            <v>SUPERFONDO RENTA FIJA MAX</v>
          </cell>
          <cell r="E171">
            <v>16.168747461914613</v>
          </cell>
          <cell r="F171">
            <v>22.378014014302327</v>
          </cell>
          <cell r="G171">
            <v>21.661186102737908</v>
          </cell>
          <cell r="H171">
            <v>3.5889384730567686</v>
          </cell>
          <cell r="I171">
            <v>-25.183076909527724</v>
          </cell>
          <cell r="J171">
            <v>-12.711465140340561</v>
          </cell>
          <cell r="K171">
            <v>47.1985552191613</v>
          </cell>
          <cell r="L171">
            <v>-93.090730416452814</v>
          </cell>
          <cell r="M171">
            <v>179.61492594325702</v>
          </cell>
          <cell r="N171">
            <v>111.13461199881556</v>
          </cell>
          <cell r="O171">
            <v>119.98892364483376</v>
          </cell>
          <cell r="P171">
            <v>-33.138969637047289</v>
          </cell>
          <cell r="Q171">
            <v>20.036940613773101</v>
          </cell>
          <cell r="R171">
            <v>-12.214360608490116</v>
          </cell>
          <cell r="S171">
            <v>-34.239463856918007</v>
          </cell>
          <cell r="T171">
            <v>45.896353745501138</v>
          </cell>
          <cell r="V171">
            <v>-8.7619625347445389</v>
          </cell>
          <cell r="W171">
            <v>19.684565541695378</v>
          </cell>
          <cell r="X171">
            <v>-13.407419226369676</v>
          </cell>
          <cell r="Y171">
            <v>-36.917252798995492</v>
          </cell>
          <cell r="Z171">
            <v>43.799730214228447</v>
          </cell>
          <cell r="AB171">
            <v>-1.8453867948453828</v>
          </cell>
        </row>
        <row r="172">
          <cell r="B172">
            <v>53</v>
          </cell>
          <cell r="C172" t="str">
            <v>SUPERFONDO RTA. FIJA DOLARES</v>
          </cell>
          <cell r="E172">
            <v>13.269006654876513</v>
          </cell>
          <cell r="F172">
            <v>15.308538895691481</v>
          </cell>
          <cell r="G172">
            <v>15.250368688900483</v>
          </cell>
          <cell r="H172">
            <v>8.7379241295289169</v>
          </cell>
          <cell r="I172">
            <v>0.21587931220965473</v>
          </cell>
          <cell r="J172">
            <v>-2.6389156091510158</v>
          </cell>
          <cell r="K172">
            <v>15.392222233145691</v>
          </cell>
          <cell r="L172">
            <v>-73.190599950321271</v>
          </cell>
          <cell r="M172">
            <v>-30.579080904344469</v>
          </cell>
          <cell r="N172">
            <v>-18.290345209443061</v>
          </cell>
          <cell r="O172">
            <v>71.730368682834225</v>
          </cell>
          <cell r="P172">
            <v>-12.486355981945929</v>
          </cell>
          <cell r="Q172">
            <v>14.605368376855576</v>
          </cell>
          <cell r="R172">
            <v>1.9923645758386899</v>
          </cell>
          <cell r="S172">
            <v>-40.115007816925811</v>
          </cell>
          <cell r="T172">
            <v>7.085848452745025</v>
          </cell>
          <cell r="V172">
            <v>-8.5312688121929376</v>
          </cell>
          <cell r="W172">
            <v>14.420644004998429</v>
          </cell>
          <cell r="X172">
            <v>2.1882816701544794</v>
          </cell>
          <cell r="Y172">
            <v>-41.413294122213728</v>
          </cell>
          <cell r="Z172">
            <v>6.6766465733956837</v>
          </cell>
          <cell r="AB172">
            <v>-6.6163601979411286</v>
          </cell>
        </row>
        <row r="173">
          <cell r="B173">
            <v>54</v>
          </cell>
          <cell r="C173" t="str">
            <v>VX RENTA FIJA</v>
          </cell>
          <cell r="E173">
            <v>16.684197377392064</v>
          </cell>
          <cell r="F173">
            <v>36.388403311429187</v>
          </cell>
          <cell r="G173">
            <v>23.330740543672235</v>
          </cell>
          <cell r="H173">
            <v>-5.5394391048670606</v>
          </cell>
          <cell r="I173">
            <v>-8.6916539667561636</v>
          </cell>
          <cell r="J173">
            <v>-4.5174954648574683</v>
          </cell>
          <cell r="K173">
            <v>33.167949077061444</v>
          </cell>
          <cell r="L173">
            <v>-79.567948844694143</v>
          </cell>
          <cell r="M173">
            <v>-72.330323614219822</v>
          </cell>
          <cell r="N173">
            <v>74.69702618929081</v>
          </cell>
          <cell r="O173">
            <v>113.72393962904148</v>
          </cell>
          <cell r="P173">
            <v>10.057954176489471</v>
          </cell>
          <cell r="Q173">
            <v>25.204597344025316</v>
          </cell>
          <cell r="R173">
            <v>-6.2664786565586938</v>
          </cell>
          <cell r="S173">
            <v>-57.774780151606606</v>
          </cell>
          <cell r="T173">
            <v>60.172039766805298</v>
          </cell>
          <cell r="V173">
            <v>-16.098102655031965</v>
          </cell>
          <cell r="W173">
            <v>24.786059644641114</v>
          </cell>
          <cell r="X173">
            <v>-6.25891608384892</v>
          </cell>
          <cell r="Y173">
            <v>-45.091652004607752</v>
          </cell>
          <cell r="Z173">
            <v>56.629200057026161</v>
          </cell>
          <cell r="AB173">
            <v>1.2436317691618681</v>
          </cell>
        </row>
        <row r="174">
          <cell r="B174">
            <v>55</v>
          </cell>
          <cell r="C174" t="str">
            <v>VX RENTA FIJA II</v>
          </cell>
          <cell r="E174">
            <v>21.259042261399586</v>
          </cell>
          <cell r="F174">
            <v>32.853747641546114</v>
          </cell>
          <cell r="G174">
            <v>21.905221009309052</v>
          </cell>
          <cell r="H174">
            <v>-4.4328684840136967</v>
          </cell>
          <cell r="I174">
            <v>-19.65930794636105</v>
          </cell>
          <cell r="J174">
            <v>-4.2475095989176097</v>
          </cell>
          <cell r="K174">
            <v>20.123780125885162</v>
          </cell>
          <cell r="L174">
            <v>-84.984845155064932</v>
          </cell>
          <cell r="M174">
            <v>119.16645751997437</v>
          </cell>
          <cell r="N174">
            <v>41.530755476421533</v>
          </cell>
          <cell r="O174">
            <v>72.481775985689637</v>
          </cell>
          <cell r="P174">
            <v>-6.9095900540428907</v>
          </cell>
          <cell r="Q174">
            <v>25.2285686240721</v>
          </cell>
          <cell r="R174">
            <v>-9.7463587362945923</v>
          </cell>
          <cell r="S174">
            <v>-26.608747767659359</v>
          </cell>
          <cell r="T174">
            <v>31.471916664219467</v>
          </cell>
          <cell r="V174">
            <v>-4.5660033857058639</v>
          </cell>
          <cell r="W174">
            <v>24.522802556016131</v>
          </cell>
          <cell r="X174">
            <v>-9.7474260449112222</v>
          </cell>
          <cell r="Y174">
            <v>-27.959023748543167</v>
          </cell>
          <cell r="Z174">
            <v>30.90787811509259</v>
          </cell>
          <cell r="AB174">
            <v>3.2341307596363</v>
          </cell>
        </row>
        <row r="175">
          <cell r="A175" t="str">
            <v>C</v>
          </cell>
          <cell r="B175" t="str">
            <v>PLAZO FIJO</v>
          </cell>
          <cell r="E175">
            <v>6.8688281965548104</v>
          </cell>
          <cell r="F175">
            <v>5.2709325896667103</v>
          </cell>
          <cell r="G175">
            <v>5.7182965496202387</v>
          </cell>
          <cell r="H175">
            <v>5.3355840786994291</v>
          </cell>
          <cell r="I175">
            <v>5.16718560374263</v>
          </cell>
          <cell r="J175">
            <v>5.6308850001588917</v>
          </cell>
          <cell r="K175">
            <v>5.4445410661015492</v>
          </cell>
          <cell r="L175">
            <v>5.5875553449942661</v>
          </cell>
          <cell r="M175">
            <v>7.1208713474566032</v>
          </cell>
          <cell r="N175">
            <v>8.8575356781842363</v>
          </cell>
          <cell r="O175">
            <v>7.4593547495516832</v>
          </cell>
          <cell r="P175">
            <v>6.7716821545532824</v>
          </cell>
          <cell r="Q175">
            <v>5.9126068882499716</v>
          </cell>
          <cell r="R175">
            <v>5.3692344588978314</v>
          </cell>
          <cell r="S175">
            <v>6.1043240906218044</v>
          </cell>
          <cell r="T175">
            <v>7.614948480263517</v>
          </cell>
          <cell r="V175">
            <v>4.255176424852114</v>
          </cell>
          <cell r="W175">
            <v>5.8748511922455782</v>
          </cell>
          <cell r="X175">
            <v>5.3631187804115132</v>
          </cell>
          <cell r="Y175">
            <v>6.0218527801618293</v>
          </cell>
          <cell r="Z175">
            <v>7.5486111671152267</v>
          </cell>
          <cell r="AB175">
            <v>6.218358122684231</v>
          </cell>
        </row>
        <row r="176">
          <cell r="A176" t="str">
            <v>C1</v>
          </cell>
          <cell r="B176" t="str">
            <v>EN PESOS</v>
          </cell>
          <cell r="E176">
            <v>7.9556731610620712</v>
          </cell>
          <cell r="F176">
            <v>5.7588719426930668</v>
          </cell>
          <cell r="G176">
            <v>6.2967940364501152</v>
          </cell>
          <cell r="H176">
            <v>5.8267863476396675</v>
          </cell>
          <cell r="I176">
            <v>5.6923055071074646</v>
          </cell>
          <cell r="J176">
            <v>6.2632943518267092</v>
          </cell>
          <cell r="K176">
            <v>6.0072110928483635</v>
          </cell>
          <cell r="L176">
            <v>6.2754286148444027</v>
          </cell>
          <cell r="M176">
            <v>8.0465762582701892</v>
          </cell>
          <cell r="N176">
            <v>10.312515310760606</v>
          </cell>
          <cell r="O176">
            <v>8.3757280680486481</v>
          </cell>
          <cell r="P176">
            <v>7.5736560657704066</v>
          </cell>
          <cell r="Q176">
            <v>6.657727246873435</v>
          </cell>
          <cell r="R176">
            <v>5.9245602673669628</v>
          </cell>
          <cell r="S176">
            <v>6.7950009953583024</v>
          </cell>
          <cell r="T176">
            <v>8.7457560483801053</v>
          </cell>
          <cell r="V176">
            <v>4.7730885529374101</v>
          </cell>
          <cell r="W176">
            <v>6.5280231371093178</v>
          </cell>
          <cell r="X176">
            <v>5.9176477499402136</v>
          </cell>
          <cell r="Y176">
            <v>6.6806184350358677</v>
          </cell>
          <cell r="Z176">
            <v>8.4665330194543476</v>
          </cell>
          <cell r="AB176">
            <v>6.8643308180330376</v>
          </cell>
        </row>
        <row r="177">
          <cell r="B177">
            <v>1</v>
          </cell>
          <cell r="C177" t="str">
            <v>BF RENTA PESOS</v>
          </cell>
          <cell r="E177">
            <v>6.4682133856906132</v>
          </cell>
          <cell r="F177">
            <v>5.498277235098592</v>
          </cell>
          <cell r="G177">
            <v>5.9523991967282752</v>
          </cell>
          <cell r="H177">
            <v>5.3030460466199525</v>
          </cell>
          <cell r="I177">
            <v>5.1406684202000452</v>
          </cell>
          <cell r="J177">
            <v>5.3658459963925154</v>
          </cell>
          <cell r="K177">
            <v>5.6183511944326137</v>
          </cell>
          <cell r="L177">
            <v>6.0248104066671582</v>
          </cell>
          <cell r="M177">
            <v>7.3935965615295141</v>
          </cell>
          <cell r="N177">
            <v>9.7083858010377</v>
          </cell>
          <cell r="O177">
            <v>7.248289898040694</v>
          </cell>
          <cell r="P177">
            <v>6.8151794965529255</v>
          </cell>
          <cell r="Q177">
            <v>5.9722226206311513</v>
          </cell>
          <cell r="R177">
            <v>5.2698107200004118</v>
          </cell>
          <cell r="S177">
            <v>6.3428817582428687</v>
          </cell>
          <cell r="T177">
            <v>7.9164685885780406</v>
          </cell>
          <cell r="V177">
            <v>4.3640868525594678</v>
          </cell>
          <cell r="W177">
            <v>5.8320040805353246</v>
          </cell>
          <cell r="X177">
            <v>5.2525777480488811</v>
          </cell>
          <cell r="Y177">
            <v>6.2169235189151184</v>
          </cell>
          <cell r="Z177">
            <v>7.5547709303298793</v>
          </cell>
          <cell r="AB177">
            <v>6.2948368903501528</v>
          </cell>
        </row>
        <row r="178">
          <cell r="B178">
            <v>2</v>
          </cell>
          <cell r="C178" t="str">
            <v>BGN CORTO PLAZO</v>
          </cell>
          <cell r="E178">
            <v>9.936428893225191</v>
          </cell>
          <cell r="F178">
            <v>6.271501583200445</v>
          </cell>
          <cell r="G178">
            <v>7.0125707560363404</v>
          </cell>
          <cell r="H178">
            <v>6.681489835804566</v>
          </cell>
          <cell r="I178">
            <v>6.2052368446157136</v>
          </cell>
          <cell r="J178">
            <v>6.9828629648508223</v>
          </cell>
          <cell r="K178">
            <v>6.8145930351602324</v>
          </cell>
          <cell r="L178">
            <v>7.0059403493271999</v>
          </cell>
          <cell r="M178">
            <v>11.553021950908636</v>
          </cell>
          <cell r="N178">
            <v>12.800842337616825</v>
          </cell>
          <cell r="O178">
            <v>10.316309386270728</v>
          </cell>
          <cell r="P178">
            <v>8.0464419553697866</v>
          </cell>
          <cell r="Q178">
            <v>7.7286158686175055</v>
          </cell>
          <cell r="R178">
            <v>6.6227157054131736</v>
          </cell>
          <cell r="S178">
            <v>8.4359459911802261</v>
          </cell>
          <cell r="T178">
            <v>10.370797066447789</v>
          </cell>
          <cell r="V178">
            <v>5.6424642406669667</v>
          </cell>
          <cell r="W178">
            <v>7.3584281180446354</v>
          </cell>
          <cell r="X178">
            <v>6.5518861486117963</v>
          </cell>
          <cell r="Y178">
            <v>8.2791212656491595</v>
          </cell>
          <cell r="Z178">
            <v>10.038038991591215</v>
          </cell>
          <cell r="AB178">
            <v>8.0437234875511585</v>
          </cell>
        </row>
        <row r="179">
          <cell r="B179">
            <v>3</v>
          </cell>
          <cell r="C179" t="str">
            <v>BNL RTA. EN PESOS</v>
          </cell>
          <cell r="E179">
            <v>8.8724460739632693</v>
          </cell>
          <cell r="F179">
            <v>6.0099946748964461</v>
          </cell>
          <cell r="G179">
            <v>6.6890975507023942</v>
          </cell>
          <cell r="H179">
            <v>6.1080388972804656</v>
          </cell>
          <cell r="I179">
            <v>5.9691858468160497</v>
          </cell>
          <cell r="J179">
            <v>6.739087809473121</v>
          </cell>
          <cell r="K179">
            <v>6.2547881817288653</v>
          </cell>
          <cell r="L179">
            <v>6.337674751741651</v>
          </cell>
          <cell r="M179">
            <v>9.0106567849786767</v>
          </cell>
          <cell r="N179">
            <v>11.953744804757328</v>
          </cell>
          <cell r="O179">
            <v>9.17986876351533</v>
          </cell>
          <cell r="P179">
            <v>8.0008016315628705</v>
          </cell>
          <cell r="Q179">
            <v>7.1835848340723318</v>
          </cell>
          <cell r="R179">
            <v>6.2715767404624367</v>
          </cell>
          <cell r="S179">
            <v>7.1934400577005286</v>
          </cell>
          <cell r="T179">
            <v>9.6990139943726295</v>
          </cell>
          <cell r="V179">
            <v>5.1183179113718724</v>
          </cell>
          <cell r="W179">
            <v>6.951107957174818</v>
          </cell>
          <cell r="X179">
            <v>6.2682871148284303</v>
          </cell>
          <cell r="Y179">
            <v>7.0523717672688946</v>
          </cell>
          <cell r="Z179">
            <v>9.2468578799776324</v>
          </cell>
          <cell r="AB179">
            <v>7.2661086387913798</v>
          </cell>
        </row>
        <row r="180">
          <cell r="B180">
            <v>4</v>
          </cell>
          <cell r="C180" t="str">
            <v>BNP CERTIFICADOS DE DEPOSITOS BANCARIOS</v>
          </cell>
          <cell r="E180">
            <v>0</v>
          </cell>
          <cell r="F180">
            <v>0</v>
          </cell>
          <cell r="G180">
            <v>0</v>
          </cell>
          <cell r="H180">
            <v>0</v>
          </cell>
          <cell r="I180">
            <v>0</v>
          </cell>
          <cell r="J180">
            <v>0</v>
          </cell>
          <cell r="K180">
            <v>0</v>
          </cell>
          <cell r="L180">
            <v>0</v>
          </cell>
          <cell r="M180">
            <v>0</v>
          </cell>
          <cell r="N180">
            <v>0</v>
          </cell>
          <cell r="O180">
            <v>7.6300604945249928</v>
          </cell>
          <cell r="P180">
            <v>7.1603784486067079</v>
          </cell>
          <cell r="Q180">
            <v>0</v>
          </cell>
          <cell r="R180">
            <v>0</v>
          </cell>
          <cell r="S180">
            <v>0</v>
          </cell>
          <cell r="T180">
            <v>0</v>
          </cell>
          <cell r="V180">
            <v>0</v>
          </cell>
          <cell r="W180">
            <v>0</v>
          </cell>
          <cell r="X180">
            <v>0</v>
          </cell>
          <cell r="Y180">
            <v>0</v>
          </cell>
          <cell r="Z180">
            <v>7.3216292524797444</v>
          </cell>
          <cell r="AB180">
            <v>7.1287816751982591</v>
          </cell>
        </row>
        <row r="181">
          <cell r="B181">
            <v>5</v>
          </cell>
          <cell r="C181" t="str">
            <v>BR AHORRO $</v>
          </cell>
          <cell r="E181">
            <v>7.954501449319995</v>
          </cell>
          <cell r="F181">
            <v>5.6412233507564746</v>
          </cell>
          <cell r="G181">
            <v>6.2432556708366338</v>
          </cell>
          <cell r="H181">
            <v>5.7013624003188879</v>
          </cell>
          <cell r="I181">
            <v>5.5594656940644249</v>
          </cell>
          <cell r="J181">
            <v>6.1644470024616371</v>
          </cell>
          <cell r="K181">
            <v>5.9843688717242882</v>
          </cell>
          <cell r="L181">
            <v>6.30750124997701</v>
          </cell>
          <cell r="M181">
            <v>7.1165453440582338</v>
          </cell>
          <cell r="N181">
            <v>8.8357157085535931</v>
          </cell>
          <cell r="O181">
            <v>7.6332387450307015</v>
          </cell>
          <cell r="P181">
            <v>7.3714425866726607</v>
          </cell>
          <cell r="Q181">
            <v>6.6085040974546816</v>
          </cell>
          <cell r="R181">
            <v>5.8081099722620655</v>
          </cell>
          <cell r="S181">
            <v>6.4684084260008046</v>
          </cell>
          <cell r="T181">
            <v>7.9449206531519989</v>
          </cell>
          <cell r="V181">
            <v>4.6846226818697545</v>
          </cell>
          <cell r="W181">
            <v>6.6020728284110985</v>
          </cell>
          <cell r="X181">
            <v>5.7930687152707439</v>
          </cell>
          <cell r="Y181">
            <v>6.4285898140701292</v>
          </cell>
          <cell r="Z181">
            <v>7.8932902538203731</v>
          </cell>
          <cell r="AB181">
            <v>6.4971416411731431</v>
          </cell>
        </row>
        <row r="182">
          <cell r="B182">
            <v>6</v>
          </cell>
          <cell r="C182" t="str">
            <v>CAPITALES RENTA PESOS</v>
          </cell>
          <cell r="E182">
            <v>7.725072186103854</v>
          </cell>
          <cell r="F182">
            <v>5.1811974584636378</v>
          </cell>
          <cell r="G182">
            <v>5.5921020712482949</v>
          </cell>
          <cell r="H182">
            <v>5.508520762723812</v>
          </cell>
          <cell r="I182">
            <v>5.7781334806276563</v>
          </cell>
          <cell r="J182">
            <v>5.4948223083643333</v>
          </cell>
          <cell r="K182">
            <v>5.7220682025900027</v>
          </cell>
          <cell r="L182">
            <v>5.9411695296929912</v>
          </cell>
          <cell r="M182">
            <v>9.7877514803552437</v>
          </cell>
          <cell r="N182">
            <v>13.489246861141368</v>
          </cell>
          <cell r="O182">
            <v>9.3671511162122467</v>
          </cell>
          <cell r="P182">
            <v>8.2891886726042419</v>
          </cell>
          <cell r="Q182">
            <v>6.1602942035608788</v>
          </cell>
          <cell r="R182">
            <v>5.5937449908782577</v>
          </cell>
          <cell r="S182">
            <v>7.1341926930238442</v>
          </cell>
          <cell r="T182">
            <v>10.359291689479511</v>
          </cell>
          <cell r="V182">
            <v>4.6844322232049818</v>
          </cell>
          <cell r="W182">
            <v>6.0232055649183547</v>
          </cell>
          <cell r="X182">
            <v>5.5661105265401689</v>
          </cell>
          <cell r="Y182">
            <v>7.0157420712547047</v>
          </cell>
          <cell r="Z182">
            <v>9.6011279691600393</v>
          </cell>
          <cell r="AB182">
            <v>7.7242953319640151</v>
          </cell>
        </row>
        <row r="183">
          <cell r="B183">
            <v>7</v>
          </cell>
          <cell r="C183" t="str">
            <v>CARDINAL RENTA PESOS</v>
          </cell>
          <cell r="E183">
            <v>8.4325509129826504</v>
          </cell>
          <cell r="F183">
            <v>5.6888706605591643</v>
          </cell>
          <cell r="G183">
            <v>5.992295184178964</v>
          </cell>
          <cell r="H183">
            <v>5.4779052760990377</v>
          </cell>
          <cell r="I183">
            <v>5.2645594425932085</v>
          </cell>
          <cell r="J183">
            <v>5.8995699173718386</v>
          </cell>
          <cell r="K183">
            <v>5.543869075524066</v>
          </cell>
          <cell r="L183">
            <v>5.7853556051307597</v>
          </cell>
          <cell r="M183">
            <v>8.4650062301441675</v>
          </cell>
          <cell r="N183">
            <v>10.918183636114076</v>
          </cell>
          <cell r="O183">
            <v>8.5832213222536637</v>
          </cell>
          <cell r="P183">
            <v>6.9980843523787639</v>
          </cell>
          <cell r="Q183">
            <v>6.6975407455047709</v>
          </cell>
          <cell r="R183">
            <v>5.5470152927375782</v>
          </cell>
          <cell r="S183">
            <v>6.5899034562288961</v>
          </cell>
          <cell r="T183">
            <v>8.8212785997343612</v>
          </cell>
          <cell r="V183">
            <v>4.6716592796372636</v>
          </cell>
          <cell r="W183">
            <v>6.2378856967424179</v>
          </cell>
          <cell r="X183">
            <v>5.4714248209807748</v>
          </cell>
          <cell r="Y183">
            <v>6.339254156273233</v>
          </cell>
          <cell r="Z183">
            <v>8.7313273047785032</v>
          </cell>
          <cell r="AB183">
            <v>6.3347577802343569</v>
          </cell>
        </row>
        <row r="184">
          <cell r="B184">
            <v>8</v>
          </cell>
          <cell r="C184" t="str">
            <v>CB CHOICE FUND</v>
          </cell>
          <cell r="E184">
            <v>7.0259524623599745</v>
          </cell>
          <cell r="F184">
            <v>6.4976600006956042</v>
          </cell>
          <cell r="G184">
            <v>5.6040020955514303</v>
          </cell>
          <cell r="H184">
            <v>5.5117326534303013</v>
          </cell>
          <cell r="I184">
            <v>5.5362425927658832</v>
          </cell>
          <cell r="J184">
            <v>5.1649758007989321</v>
          </cell>
          <cell r="K184">
            <v>6.108933123718141</v>
          </cell>
          <cell r="L184">
            <v>6.8679769612127739</v>
          </cell>
          <cell r="M184">
            <v>8.2234646784544285</v>
          </cell>
          <cell r="N184">
            <v>9.2367425394487732</v>
          </cell>
          <cell r="O184">
            <v>8.0659071067570096</v>
          </cell>
          <cell r="P184">
            <v>7.4689699857980907</v>
          </cell>
          <cell r="Q184">
            <v>6.3742508750908478</v>
          </cell>
          <cell r="R184">
            <v>5.4041805709665658</v>
          </cell>
          <cell r="S184">
            <v>7.0632254737133637</v>
          </cell>
          <cell r="T184">
            <v>8.2547206256774466</v>
          </cell>
          <cell r="V184">
            <v>4.6727582609486618</v>
          </cell>
          <cell r="W184">
            <v>6.4267162035612335</v>
          </cell>
          <cell r="X184">
            <v>5.3734623516376923</v>
          </cell>
          <cell r="Y184">
            <v>7.087019337813194</v>
          </cell>
          <cell r="Z184">
            <v>8.0754245980428472</v>
          </cell>
          <cell r="AB184">
            <v>6.6802932176464269</v>
          </cell>
        </row>
        <row r="185">
          <cell r="B185">
            <v>9</v>
          </cell>
          <cell r="C185" t="str">
            <v>COLUMBIA GLOBAL</v>
          </cell>
          <cell r="E185">
            <v>7.0190841242014024</v>
          </cell>
          <cell r="F185">
            <v>3.9833235560677194</v>
          </cell>
          <cell r="G185">
            <v>4.97024394176937</v>
          </cell>
          <cell r="H185">
            <v>4.4882672881001895</v>
          </cell>
          <cell r="I185">
            <v>4.5211297355893798</v>
          </cell>
          <cell r="J185">
            <v>4.9263410598775259</v>
          </cell>
          <cell r="K185">
            <v>4.344061182958292</v>
          </cell>
          <cell r="L185">
            <v>4.519587580016271</v>
          </cell>
          <cell r="M185">
            <v>9.1415607327276049</v>
          </cell>
          <cell r="N185">
            <v>10.224267625203719</v>
          </cell>
          <cell r="O185">
            <v>7.5977208187533618</v>
          </cell>
          <cell r="P185">
            <v>11.440071236831596</v>
          </cell>
          <cell r="Q185">
            <v>5.3166517829851934</v>
          </cell>
          <cell r="R185">
            <v>4.645056566886363</v>
          </cell>
          <cell r="S185">
            <v>5.9786853250752614</v>
          </cell>
          <cell r="T185">
            <v>9.7422579676130781</v>
          </cell>
          <cell r="V185">
            <v>3.9581571220480338</v>
          </cell>
          <cell r="W185">
            <v>5.09829375179085</v>
          </cell>
          <cell r="X185">
            <v>4.6118540561486787</v>
          </cell>
          <cell r="Y185">
            <v>5.2447183371007622</v>
          </cell>
          <cell r="Z185">
            <v>9.6261983823546782</v>
          </cell>
          <cell r="AB185">
            <v>4.9163375101472617</v>
          </cell>
        </row>
        <row r="186">
          <cell r="B186">
            <v>10</v>
          </cell>
          <cell r="C186" t="str">
            <v xml:space="preserve">DB AHORRO PESOS </v>
          </cell>
          <cell r="E186">
            <v>5.1473345616506627</v>
          </cell>
          <cell r="F186">
            <v>4.5132866937490856</v>
          </cell>
          <cell r="G186">
            <v>6.82055164862716</v>
          </cell>
          <cell r="H186">
            <v>7.9463897117795224</v>
          </cell>
          <cell r="I186">
            <v>5.2692273775804654</v>
          </cell>
          <cell r="J186">
            <v>5.162715510125726</v>
          </cell>
          <cell r="K186">
            <v>4.6193636313534681</v>
          </cell>
          <cell r="L186">
            <v>4.9304126873143117</v>
          </cell>
          <cell r="M186">
            <v>3.2629836784145327</v>
          </cell>
          <cell r="N186">
            <v>5.0647772241879885</v>
          </cell>
          <cell r="O186">
            <v>6.4390428795172205</v>
          </cell>
          <cell r="P186">
            <v>6.156636533391957</v>
          </cell>
          <cell r="Q186">
            <v>5.4892480604547433</v>
          </cell>
          <cell r="R186">
            <v>6.118340490587193</v>
          </cell>
          <cell r="S186">
            <v>4.2683997054798084</v>
          </cell>
          <cell r="T186">
            <v>5.8851569859095454</v>
          </cell>
          <cell r="V186">
            <v>3.941226848822077</v>
          </cell>
          <cell r="W186">
            <v>5.6650126355446861</v>
          </cell>
          <cell r="X186">
            <v>5.9959877569008224</v>
          </cell>
          <cell r="Y186">
            <v>4.4569107110050021</v>
          </cell>
          <cell r="Z186">
            <v>5.7280502235125486</v>
          </cell>
          <cell r="AB186">
            <v>5.2318581629518413</v>
          </cell>
        </row>
        <row r="187">
          <cell r="B187">
            <v>11</v>
          </cell>
          <cell r="C187" t="str">
            <v>FORTALEZA</v>
          </cell>
          <cell r="E187">
            <v>7.601952244955168</v>
          </cell>
          <cell r="F187">
            <v>5.7525914588347771</v>
          </cell>
          <cell r="G187">
            <v>6.0850729011032945</v>
          </cell>
          <cell r="H187">
            <v>5.3534011194954934</v>
          </cell>
          <cell r="I187">
            <v>5.5263011588261524</v>
          </cell>
          <cell r="J187">
            <v>6.0501009528440619</v>
          </cell>
          <cell r="K187">
            <v>5.805557504544101</v>
          </cell>
          <cell r="L187">
            <v>6.0637412298280235</v>
          </cell>
          <cell r="M187">
            <v>7.5378610322340833</v>
          </cell>
          <cell r="N187">
            <v>10.433581141922478</v>
          </cell>
          <cell r="O187">
            <v>8.3423470462153695</v>
          </cell>
          <cell r="P187">
            <v>7.4634916635306636</v>
          </cell>
          <cell r="Q187">
            <v>6.4768389662906101</v>
          </cell>
          <cell r="R187">
            <v>5.6428528931822486</v>
          </cell>
          <cell r="S187">
            <v>6.4663271114966836</v>
          </cell>
          <cell r="T187">
            <v>8.7393620824818719</v>
          </cell>
          <cell r="V187">
            <v>4.6108872596428041</v>
          </cell>
          <cell r="W187">
            <v>6.3785625604909857</v>
          </cell>
          <cell r="X187">
            <v>5.6230677199848422</v>
          </cell>
          <cell r="Y187">
            <v>6.4248740356592116</v>
          </cell>
          <cell r="Z187">
            <v>8.4693117782570262</v>
          </cell>
          <cell r="AB187">
            <v>6.6152905465952205</v>
          </cell>
        </row>
        <row r="188">
          <cell r="B188">
            <v>12</v>
          </cell>
          <cell r="C188" t="str">
            <v>LOMBARD AHORRO EN PESOS</v>
          </cell>
          <cell r="E188">
            <v>10.027973952224812</v>
          </cell>
          <cell r="F188">
            <v>6.8038600604985566</v>
          </cell>
          <cell r="G188">
            <v>6.502411439382616</v>
          </cell>
          <cell r="H188">
            <v>6.1001337853650028</v>
          </cell>
          <cell r="I188">
            <v>6.0956899886252414</v>
          </cell>
          <cell r="J188">
            <v>5.7513142998261158</v>
          </cell>
          <cell r="K188">
            <v>5.9302400944631461</v>
          </cell>
          <cell r="L188">
            <v>6.5192193790646336</v>
          </cell>
          <cell r="M188">
            <v>9.3671096880142422</v>
          </cell>
          <cell r="N188">
            <v>11.028287387248747</v>
          </cell>
          <cell r="O188">
            <v>8.4922553082309662</v>
          </cell>
          <cell r="P188">
            <v>8.3716174020388223</v>
          </cell>
          <cell r="Q188">
            <v>7.7663487628753414</v>
          </cell>
          <cell r="R188">
            <v>5.9822533075177153</v>
          </cell>
          <cell r="S188">
            <v>7.2617526098864404</v>
          </cell>
          <cell r="T188">
            <v>9.2905582740126835</v>
          </cell>
          <cell r="V188">
            <v>5.2059498232221557</v>
          </cell>
          <cell r="W188">
            <v>7.3408516898343379</v>
          </cell>
          <cell r="X188">
            <v>5.9455997652436476</v>
          </cell>
          <cell r="Y188">
            <v>7.1713983767554446</v>
          </cell>
          <cell r="Z188">
            <v>9.0255630415441814</v>
          </cell>
          <cell r="AB188">
            <v>7.2130036968720557</v>
          </cell>
        </row>
        <row r="189">
          <cell r="B189">
            <v>13</v>
          </cell>
          <cell r="C189" t="str">
            <v>MARINVER II RENTA FIJA EN M/N</v>
          </cell>
          <cell r="E189">
            <v>4.721927358128819</v>
          </cell>
          <cell r="F189">
            <v>4.1554991953080878</v>
          </cell>
          <cell r="G189">
            <v>5.1700623088711817</v>
          </cell>
          <cell r="H189">
            <v>4.0770339229926122</v>
          </cell>
          <cell r="I189">
            <v>3.6957820223767923</v>
          </cell>
          <cell r="J189">
            <v>4.2762454094310565</v>
          </cell>
          <cell r="K189">
            <v>3.0381442874242603</v>
          </cell>
          <cell r="L189">
            <v>2.825640458617884</v>
          </cell>
          <cell r="M189">
            <v>2.586671760399728</v>
          </cell>
          <cell r="N189">
            <v>3.6318112253004076</v>
          </cell>
          <cell r="O189">
            <v>4.0847243243624431</v>
          </cell>
          <cell r="P189">
            <v>3.9516984847098424</v>
          </cell>
          <cell r="Q189">
            <v>4.6816728466738677</v>
          </cell>
          <cell r="R189">
            <v>4.0160748389521439</v>
          </cell>
          <cell r="S189">
            <v>2.8166534290828826</v>
          </cell>
          <cell r="T189">
            <v>3.8892373694394911</v>
          </cell>
          <cell r="V189">
            <v>2.862871734571204</v>
          </cell>
          <cell r="W189">
            <v>4.6640964765419568</v>
          </cell>
          <cell r="X189">
            <v>4.0029302416985324</v>
          </cell>
          <cell r="Y189">
            <v>2.8097200377709797</v>
          </cell>
          <cell r="Z189">
            <v>3.8770301300681709</v>
          </cell>
          <cell r="AB189">
            <v>3.7785624761095038</v>
          </cell>
        </row>
        <row r="190">
          <cell r="B190">
            <v>14</v>
          </cell>
          <cell r="C190" t="str">
            <v>MARINVER IV</v>
          </cell>
          <cell r="E190">
            <v>4.4370148708650747</v>
          </cell>
          <cell r="F190">
            <v>3.819109524530595</v>
          </cell>
          <cell r="G190">
            <v>4.648334497078066</v>
          </cell>
          <cell r="H190">
            <v>3.5582301779885306</v>
          </cell>
          <cell r="I190">
            <v>2.3901820659145923</v>
          </cell>
          <cell r="J190">
            <v>2.906087467643137</v>
          </cell>
          <cell r="K190">
            <v>2.7464803172507324</v>
          </cell>
          <cell r="L190">
            <v>3.8041510423876712</v>
          </cell>
          <cell r="M190">
            <v>2.7829477632460131</v>
          </cell>
          <cell r="N190">
            <v>3.0736642156166116</v>
          </cell>
          <cell r="O190">
            <v>3.1719394274380308</v>
          </cell>
          <cell r="P190">
            <v>2.9721804635043592</v>
          </cell>
          <cell r="Q190">
            <v>4.3008921929127641</v>
          </cell>
          <cell r="R190">
            <v>2.9503910183454218</v>
          </cell>
          <cell r="S190">
            <v>3.110030299192279</v>
          </cell>
          <cell r="T190">
            <v>3.072562437303894</v>
          </cell>
          <cell r="V190">
            <v>2.5780017406578759</v>
          </cell>
          <cell r="W190">
            <v>4.2858125422839288</v>
          </cell>
          <cell r="X190">
            <v>2.9426554085790979</v>
          </cell>
          <cell r="Y190">
            <v>3.102028497023257</v>
          </cell>
          <cell r="Z190">
            <v>3.0646422281669361</v>
          </cell>
          <cell r="AB190">
            <v>3.3028313873783466</v>
          </cell>
        </row>
        <row r="191">
          <cell r="B191">
            <v>15</v>
          </cell>
          <cell r="C191" t="str">
            <v>1784 AHORRO PESOS</v>
          </cell>
          <cell r="E191">
            <v>8.1742425803404082</v>
          </cell>
          <cell r="F191">
            <v>5.7742068755045173</v>
          </cell>
          <cell r="G191">
            <v>6.3388998028411914</v>
          </cell>
          <cell r="H191">
            <v>5.8061280152956973</v>
          </cell>
          <cell r="I191">
            <v>5.8377057987337277</v>
          </cell>
          <cell r="J191">
            <v>6.5988172178282012</v>
          </cell>
          <cell r="K191">
            <v>6.1843841373507402</v>
          </cell>
          <cell r="L191">
            <v>6.3292597679939222</v>
          </cell>
          <cell r="M191">
            <v>8.2687653984319311</v>
          </cell>
          <cell r="N191">
            <v>10.097215978564922</v>
          </cell>
          <cell r="O191">
            <v>8.5261313650983439</v>
          </cell>
          <cell r="P191">
            <v>7.5125269149869611</v>
          </cell>
          <cell r="Q191">
            <v>6.7575506342357317</v>
          </cell>
          <cell r="R191">
            <v>6.0802517204029405</v>
          </cell>
          <cell r="S191">
            <v>6.9232643325069176</v>
          </cell>
          <cell r="T191">
            <v>8.7067660973913377</v>
          </cell>
          <cell r="V191">
            <v>4.9002052553932973</v>
          </cell>
          <cell r="W191">
            <v>6.5898613681870444</v>
          </cell>
          <cell r="X191">
            <v>6.125794596752554</v>
          </cell>
          <cell r="Y191">
            <v>6.7019454854228888</v>
          </cell>
          <cell r="Z191">
            <v>8.4560833838260852</v>
          </cell>
          <cell r="AB191">
            <v>6.9178826739584753</v>
          </cell>
        </row>
        <row r="192">
          <cell r="B192">
            <v>16</v>
          </cell>
          <cell r="C192" t="str">
            <v>NUEVO RENTA PESOS</v>
          </cell>
          <cell r="E192">
            <v>6.5378751919834333</v>
          </cell>
          <cell r="F192">
            <v>4.9704623061418429</v>
          </cell>
          <cell r="G192">
            <v>3.9968378181683528</v>
          </cell>
          <cell r="H192">
            <v>3.2295562770527919</v>
          </cell>
          <cell r="I192">
            <v>2.80949493889604</v>
          </cell>
          <cell r="J192">
            <v>4.3475759481359066</v>
          </cell>
          <cell r="K192">
            <v>3.5959999815854848</v>
          </cell>
          <cell r="L192">
            <v>3.2137612925997372</v>
          </cell>
          <cell r="M192">
            <v>5.8945489443921417</v>
          </cell>
          <cell r="N192">
            <v>8.8302163925501951</v>
          </cell>
          <cell r="O192">
            <v>3.8500615923335868</v>
          </cell>
          <cell r="P192">
            <v>4.1696153261923552</v>
          </cell>
          <cell r="Q192">
            <v>5.1631916629556462</v>
          </cell>
          <cell r="R192">
            <v>3.4601769707478303</v>
          </cell>
          <cell r="S192">
            <v>4.2280786869085318</v>
          </cell>
          <cell r="T192">
            <v>5.592345576092983</v>
          </cell>
          <cell r="V192">
            <v>3.1942328555013555</v>
          </cell>
          <cell r="W192">
            <v>5.1377235993096626</v>
          </cell>
          <cell r="X192">
            <v>3.4513019372682807</v>
          </cell>
          <cell r="Y192">
            <v>4.2158997499939455</v>
          </cell>
          <cell r="Z192">
            <v>5.559707871209385</v>
          </cell>
          <cell r="AB192">
            <v>4.5148940244157831</v>
          </cell>
        </row>
        <row r="193">
          <cell r="B193">
            <v>17</v>
          </cell>
          <cell r="C193" t="str">
            <v>PELLEGRINI RENTA PESOS</v>
          </cell>
          <cell r="E193">
            <v>7.6165926863948963</v>
          </cell>
          <cell r="F193">
            <v>5.7706938217664261</v>
          </cell>
          <cell r="G193">
            <v>6.4690376820171869</v>
          </cell>
          <cell r="H193">
            <v>6.2760463993370541</v>
          </cell>
          <cell r="I193">
            <v>5.884273990513389</v>
          </cell>
          <cell r="J193">
            <v>6.7397334463827008</v>
          </cell>
          <cell r="K193">
            <v>5.7786639251797389</v>
          </cell>
          <cell r="L193">
            <v>6.1154463348774613</v>
          </cell>
          <cell r="M193">
            <v>7.3902791568006165</v>
          </cell>
          <cell r="N193">
            <v>8.4896267526066929</v>
          </cell>
          <cell r="O193">
            <v>8.7852787403269517</v>
          </cell>
          <cell r="P193">
            <v>8.0502484224532758</v>
          </cell>
          <cell r="Q193">
            <v>6.6160626212650842</v>
          </cell>
          <cell r="R193">
            <v>6.2994430208826557</v>
          </cell>
          <cell r="S193">
            <v>6.4258721520967788</v>
          </cell>
          <cell r="T193">
            <v>8.4412973194790695</v>
          </cell>
          <cell r="V193">
            <v>4.7973284826106966</v>
          </cell>
          <cell r="W193">
            <v>6.394104483823515</v>
          </cell>
          <cell r="X193">
            <v>6.2866196753160075</v>
          </cell>
          <cell r="Y193">
            <v>6.5377584919931175</v>
          </cell>
          <cell r="Z193">
            <v>8.3931275006044359</v>
          </cell>
          <cell r="AB193">
            <v>6.9252699225246683</v>
          </cell>
        </row>
        <row r="194">
          <cell r="B194">
            <v>18</v>
          </cell>
          <cell r="C194" t="str">
            <v>PIONERO FINANCIERO PESOS</v>
          </cell>
          <cell r="E194">
            <v>7.9152894967205123</v>
          </cell>
          <cell r="F194">
            <v>5.623161406650401</v>
          </cell>
          <cell r="G194">
            <v>6.1039946271335799</v>
          </cell>
          <cell r="H194">
            <v>5.5696870782624197</v>
          </cell>
          <cell r="I194">
            <v>5.2280587232993891</v>
          </cell>
          <cell r="J194">
            <v>5.8123369548754189</v>
          </cell>
          <cell r="K194">
            <v>5.6090399256553791</v>
          </cell>
          <cell r="L194">
            <v>6.2159774797689415</v>
          </cell>
          <cell r="M194">
            <v>7.6769502112094656</v>
          </cell>
          <cell r="N194">
            <v>11.336993972281761</v>
          </cell>
          <cell r="O194">
            <v>9.1164087025332954</v>
          </cell>
          <cell r="P194">
            <v>8.1313651374404614</v>
          </cell>
          <cell r="Q194">
            <v>6.5429274631139567</v>
          </cell>
          <cell r="R194">
            <v>5.5364220293694144</v>
          </cell>
          <cell r="S194">
            <v>6.497128261890861</v>
          </cell>
          <cell r="T194">
            <v>9.5200786632690502</v>
          </cell>
          <cell r="V194">
            <v>4.6083187536247516</v>
          </cell>
          <cell r="W194">
            <v>6.4373803534010232</v>
          </cell>
          <cell r="X194">
            <v>5.5234306804384792</v>
          </cell>
          <cell r="Y194">
            <v>6.378856732894711</v>
          </cell>
          <cell r="Z194">
            <v>9.3340523950291132</v>
          </cell>
          <cell r="AB194">
            <v>6.3931114973566627</v>
          </cell>
        </row>
        <row r="195">
          <cell r="B195">
            <v>19</v>
          </cell>
          <cell r="C195" t="str">
            <v>QIB RENTA FIJA</v>
          </cell>
          <cell r="E195">
            <v>9.2688589938155541</v>
          </cell>
          <cell r="F195">
            <v>6.3665984325694369</v>
          </cell>
          <cell r="G195">
            <v>7.5530862796868714</v>
          </cell>
          <cell r="H195">
            <v>6.9712274979692124</v>
          </cell>
          <cell r="I195">
            <v>5.877444790682973</v>
          </cell>
          <cell r="J195">
            <v>4.4207344321505193</v>
          </cell>
          <cell r="K195">
            <v>4.2804424818612574</v>
          </cell>
          <cell r="L195">
            <v>5.6918058504783486</v>
          </cell>
          <cell r="M195">
            <v>7.712828431965435</v>
          </cell>
          <cell r="N195">
            <v>2.0618608100866131</v>
          </cell>
          <cell r="O195">
            <v>-1.0153207044104051</v>
          </cell>
          <cell r="P195">
            <v>-0.99545651545136504</v>
          </cell>
          <cell r="Q195">
            <v>7.722936927718016</v>
          </cell>
          <cell r="R195">
            <v>5.7513024262173307</v>
          </cell>
          <cell r="S195">
            <v>5.8856738050029334</v>
          </cell>
          <cell r="T195">
            <v>6.6461025155062359E-3</v>
          </cell>
          <cell r="V195">
            <v>4.7991544628810834</v>
          </cell>
          <cell r="W195">
            <v>7.3389789594784149</v>
          </cell>
          <cell r="X195">
            <v>6.0523491934523221</v>
          </cell>
          <cell r="Y195">
            <v>6.0230655106728426</v>
          </cell>
          <cell r="Z195">
            <v>0.42375011725555023</v>
          </cell>
          <cell r="AB195">
            <v>6.3494580163718339</v>
          </cell>
        </row>
        <row r="196">
          <cell r="B196">
            <v>20</v>
          </cell>
          <cell r="C196" t="str">
            <v>ROBLE AHORRO PESOS</v>
          </cell>
          <cell r="E196">
            <v>7.7009036485995441</v>
          </cell>
          <cell r="F196">
            <v>5.7471892536205438</v>
          </cell>
          <cell r="G196">
            <v>6.0739383843617656</v>
          </cell>
          <cell r="H196">
            <v>5.7489494703350408</v>
          </cell>
          <cell r="I196">
            <v>5.5354975958531005</v>
          </cell>
          <cell r="J196">
            <v>6.1273819906026317</v>
          </cell>
          <cell r="K196">
            <v>5.8640854193028336</v>
          </cell>
          <cell r="L196">
            <v>5.981140989139222</v>
          </cell>
          <cell r="M196">
            <v>8.4915798600160297</v>
          </cell>
          <cell r="N196">
            <v>10.56224459064159</v>
          </cell>
          <cell r="O196">
            <v>7.7547921621185845</v>
          </cell>
          <cell r="P196">
            <v>7.1218106550187787</v>
          </cell>
          <cell r="Q196">
            <v>6.5039278063073969</v>
          </cell>
          <cell r="R196">
            <v>5.8036600896105739</v>
          </cell>
          <cell r="S196">
            <v>6.7720934903884977</v>
          </cell>
          <cell r="T196">
            <v>8.4693693493305577</v>
          </cell>
          <cell r="V196">
            <v>4.7323910354199361</v>
          </cell>
          <cell r="W196">
            <v>6.3767550035545462</v>
          </cell>
          <cell r="X196">
            <v>5.7843108670018184</v>
          </cell>
          <cell r="Y196">
            <v>6.6063341304336998</v>
          </cell>
          <cell r="Z196">
            <v>8.1184368062031442</v>
          </cell>
          <cell r="AB196">
            <v>6.7115213308731825</v>
          </cell>
        </row>
        <row r="197">
          <cell r="B197">
            <v>21</v>
          </cell>
          <cell r="C197" t="str">
            <v>SG RENTA CORTO PLAZO PESOS</v>
          </cell>
          <cell r="E197">
            <v>0</v>
          </cell>
          <cell r="F197">
            <v>0</v>
          </cell>
          <cell r="G197">
            <v>5.894283888165508</v>
          </cell>
          <cell r="H197">
            <v>5.2838918907153865</v>
          </cell>
          <cell r="I197">
            <v>5.0869868287658937</v>
          </cell>
          <cell r="J197">
            <v>5.8348699124989745</v>
          </cell>
          <cell r="K197">
            <v>6.2080876235432347</v>
          </cell>
          <cell r="L197">
            <v>6.7851753222137434</v>
          </cell>
          <cell r="M197">
            <v>9.1026764745268949</v>
          </cell>
          <cell r="N197">
            <v>11.576549482878873</v>
          </cell>
          <cell r="O197">
            <v>8.3874155744568579</v>
          </cell>
          <cell r="P197">
            <v>8.4368259781823163</v>
          </cell>
          <cell r="Q197">
            <v>0</v>
          </cell>
          <cell r="R197">
            <v>5.401441432512355</v>
          </cell>
          <cell r="S197">
            <v>7.3580594775192854</v>
          </cell>
          <cell r="T197">
            <v>9.4568287991379165</v>
          </cell>
          <cell r="V197">
            <v>0</v>
          </cell>
          <cell r="W197">
            <v>5.8655717593308454</v>
          </cell>
          <cell r="X197">
            <v>5.3598583413289935</v>
          </cell>
          <cell r="Y197">
            <v>7.8813307627665807</v>
          </cell>
          <cell r="Z197">
            <v>9.059736543294882</v>
          </cell>
          <cell r="AB197">
            <v>8.0495249395572177</v>
          </cell>
        </row>
        <row r="198">
          <cell r="B198">
            <v>22</v>
          </cell>
          <cell r="C198" t="str">
            <v>SMIM AHORRO</v>
          </cell>
          <cell r="E198">
            <v>7.4249074004215876</v>
          </cell>
          <cell r="F198">
            <v>5.9753582756307377</v>
          </cell>
          <cell r="G198">
            <v>6.1001259704124067</v>
          </cell>
          <cell r="H198">
            <v>5.4125761771299796</v>
          </cell>
          <cell r="I198">
            <v>5.0411603346710354</v>
          </cell>
          <cell r="J198">
            <v>5.5930950252160327</v>
          </cell>
          <cell r="K198">
            <v>5.4485552312739216</v>
          </cell>
          <cell r="L198">
            <v>6.6315691603302307</v>
          </cell>
          <cell r="M198">
            <v>9.2107261147465813</v>
          </cell>
          <cell r="N198">
            <v>11.002647396238174</v>
          </cell>
          <cell r="O198">
            <v>8.345588260088066</v>
          </cell>
          <cell r="P198">
            <v>7.0016933566235728</v>
          </cell>
          <cell r="Q198">
            <v>6.4981164969830862</v>
          </cell>
          <cell r="R198">
            <v>5.3486931222013645</v>
          </cell>
          <cell r="S198">
            <v>7.0854771653727333</v>
          </cell>
          <cell r="T198">
            <v>8.7706539957783427</v>
          </cell>
          <cell r="V198">
            <v>4.6948728783717142</v>
          </cell>
          <cell r="W198">
            <v>6.4911384248341086</v>
          </cell>
          <cell r="X198">
            <v>5.3535766089101156</v>
          </cell>
          <cell r="Y198">
            <v>6.7520544127672055</v>
          </cell>
          <cell r="Z198">
            <v>8.4520157593527259</v>
          </cell>
          <cell r="AB198">
            <v>6.7911650443801985</v>
          </cell>
        </row>
        <row r="199">
          <cell r="B199">
            <v>23</v>
          </cell>
          <cell r="C199" t="str">
            <v>SUPERFONDO AHORRO PESOS</v>
          </cell>
          <cell r="E199">
            <v>8.3964848204177258</v>
          </cell>
          <cell r="F199">
            <v>5.8674922038295607</v>
          </cell>
          <cell r="G199">
            <v>6.694223258961074</v>
          </cell>
          <cell r="H199">
            <v>6.0804406439058267</v>
          </cell>
          <cell r="I199">
            <v>5.8908516083878482</v>
          </cell>
          <cell r="J199">
            <v>6.515310133535035</v>
          </cell>
          <cell r="K199">
            <v>6.2261967244501726</v>
          </cell>
          <cell r="L199">
            <v>6.6239743508581528</v>
          </cell>
          <cell r="M199">
            <v>8.1462150780025944</v>
          </cell>
          <cell r="N199">
            <v>10.640180315871262</v>
          </cell>
          <cell r="O199">
            <v>8.4654704379886212</v>
          </cell>
          <cell r="P199">
            <v>7.6291502288287738</v>
          </cell>
          <cell r="Q199">
            <v>6.9808990885779743</v>
          </cell>
          <cell r="R199">
            <v>6.1618791893699232</v>
          </cell>
          <cell r="S199">
            <v>6.995605595186638</v>
          </cell>
          <cell r="T199">
            <v>8.9042337060970755</v>
          </cell>
          <cell r="V199">
            <v>4.9929638302843138</v>
          </cell>
          <cell r="W199">
            <v>6.7658501515291736</v>
          </cell>
          <cell r="X199">
            <v>6.1304424608369601</v>
          </cell>
          <cell r="Y199">
            <v>6.9294561279825917</v>
          </cell>
          <cell r="Z199">
            <v>8.4830142920262261</v>
          </cell>
          <cell r="AB199">
            <v>6.988987155257953</v>
          </cell>
        </row>
        <row r="200">
          <cell r="A200" t="str">
            <v>C2</v>
          </cell>
          <cell r="B200" t="str">
            <v>EN DOLARES</v>
          </cell>
          <cell r="E200">
            <v>6.1227655198516917</v>
          </cell>
          <cell r="F200">
            <v>4.8740343637413863</v>
          </cell>
          <cell r="G200">
            <v>5.2538938712375804</v>
          </cell>
          <cell r="H200">
            <v>4.9554941914254025</v>
          </cell>
          <cell r="I200">
            <v>4.772342780065042</v>
          </cell>
          <cell r="J200">
            <v>5.0999226341230663</v>
          </cell>
          <cell r="K200">
            <v>4.9894944453622525</v>
          </cell>
          <cell r="L200">
            <v>5.1080284729830394</v>
          </cell>
          <cell r="M200">
            <v>6.5712593493463256</v>
          </cell>
          <cell r="N200">
            <v>8.1034978413017988</v>
          </cell>
          <cell r="O200">
            <v>6.8477644920309944</v>
          </cell>
          <cell r="P200">
            <v>6.1809430975511059</v>
          </cell>
          <cell r="Q200">
            <v>5.3993788173833712</v>
          </cell>
          <cell r="R200">
            <v>4.9394035802832859</v>
          </cell>
          <cell r="S200">
            <v>5.5457498811149364</v>
          </cell>
          <cell r="T200">
            <v>7.026975033012639</v>
          </cell>
          <cell r="V200">
            <v>3.9009526756544899</v>
          </cell>
          <cell r="W200">
            <v>5.3712018096825354</v>
          </cell>
          <cell r="X200">
            <v>4.9249169866178111</v>
          </cell>
          <cell r="Y200">
            <v>5.5642809048071395</v>
          </cell>
          <cell r="Z200">
            <v>6.9544932024166783</v>
          </cell>
          <cell r="AB200">
            <v>5.7573239454020264</v>
          </cell>
        </row>
        <row r="201">
          <cell r="B201">
            <v>1</v>
          </cell>
          <cell r="C201" t="str">
            <v>BF RENTA DOLARES</v>
          </cell>
          <cell r="E201">
            <v>6.2190743110389413</v>
          </cell>
          <cell r="F201">
            <v>5.0103760214398552</v>
          </cell>
          <cell r="G201">
            <v>5.2493811744204422</v>
          </cell>
          <cell r="H201">
            <v>5.0116662635965925</v>
          </cell>
          <cell r="I201">
            <v>4.6667542163388864</v>
          </cell>
          <cell r="J201">
            <v>5.0316754939408126</v>
          </cell>
          <cell r="K201">
            <v>5.0617626687666561</v>
          </cell>
          <cell r="L201">
            <v>5.378393229316103</v>
          </cell>
          <cell r="M201">
            <v>6.8516882360012854</v>
          </cell>
          <cell r="N201">
            <v>8.556363747437711</v>
          </cell>
          <cell r="O201">
            <v>6.5068475296649275</v>
          </cell>
          <cell r="P201">
            <v>5.9197767228984954</v>
          </cell>
          <cell r="Q201">
            <v>5.4916517240849005</v>
          </cell>
          <cell r="R201">
            <v>4.9032314868429516</v>
          </cell>
          <cell r="S201">
            <v>5.7610810057624695</v>
          </cell>
          <cell r="T201">
            <v>6.9883832696319148</v>
          </cell>
          <cell r="V201">
            <v>4.0119431701130415</v>
          </cell>
          <cell r="W201">
            <v>5.4590031557590679</v>
          </cell>
          <cell r="X201">
            <v>4.8817083033159347</v>
          </cell>
          <cell r="Y201">
            <v>5.862559589709937</v>
          </cell>
          <cell r="Z201">
            <v>6.8394913256355716</v>
          </cell>
          <cell r="AB201">
            <v>5.9591917714455711</v>
          </cell>
        </row>
        <row r="202">
          <cell r="B202">
            <v>2</v>
          </cell>
          <cell r="C202" t="str">
            <v>BNL RTA. EN DOLARES</v>
          </cell>
          <cell r="E202">
            <v>6.6192439970447881</v>
          </cell>
          <cell r="F202">
            <v>4.9678384602738435</v>
          </cell>
          <cell r="G202">
            <v>5.5109498314561689</v>
          </cell>
          <cell r="H202">
            <v>5.0557506842582978</v>
          </cell>
          <cell r="I202">
            <v>4.8165688609437485</v>
          </cell>
          <cell r="J202">
            <v>5.1870199862158461</v>
          </cell>
          <cell r="K202">
            <v>4.7444352688696956</v>
          </cell>
          <cell r="L202">
            <v>5.1309807679806418</v>
          </cell>
          <cell r="M202">
            <v>7.3950088622304566</v>
          </cell>
          <cell r="N202">
            <v>8.8325727809649415</v>
          </cell>
          <cell r="O202">
            <v>6.7285888146218609</v>
          </cell>
          <cell r="P202">
            <v>6.3147722284123242</v>
          </cell>
          <cell r="Q202">
            <v>5.6971138083342865</v>
          </cell>
          <cell r="R202">
            <v>5.0196678312144138</v>
          </cell>
          <cell r="S202">
            <v>5.7503770665598752</v>
          </cell>
          <cell r="T202">
            <v>7.2863388880819668</v>
          </cell>
          <cell r="V202">
            <v>4.0887812104339449</v>
          </cell>
          <cell r="W202">
            <v>5.6859409566785812</v>
          </cell>
          <cell r="X202">
            <v>4.9949197158704939</v>
          </cell>
          <cell r="Y202">
            <v>5.7455946260161816</v>
          </cell>
          <cell r="Z202">
            <v>7.2044817862841226</v>
          </cell>
          <cell r="AB202">
            <v>5.9488718935658103</v>
          </cell>
        </row>
        <row r="203">
          <cell r="B203">
            <v>3</v>
          </cell>
          <cell r="C203" t="str">
            <v>BR AHORRO U$S</v>
          </cell>
          <cell r="E203">
            <v>6.0717352221792087</v>
          </cell>
          <cell r="F203">
            <v>4.8232945765233071</v>
          </cell>
          <cell r="G203">
            <v>5.2264549311187514</v>
          </cell>
          <cell r="H203">
            <v>4.8298554513131364</v>
          </cell>
          <cell r="I203">
            <v>4.6247472140950707</v>
          </cell>
          <cell r="J203">
            <v>5.058512435738205</v>
          </cell>
          <cell r="K203">
            <v>4.9795444944349176</v>
          </cell>
          <cell r="L203">
            <v>4.9934636941545874</v>
          </cell>
          <cell r="M203">
            <v>6.308791724013596</v>
          </cell>
          <cell r="N203">
            <v>7.6900545781472873</v>
          </cell>
          <cell r="O203">
            <v>6.3850107435055037</v>
          </cell>
          <cell r="P203">
            <v>5.9756480317929128</v>
          </cell>
          <cell r="Q203">
            <v>5.372545800377293</v>
          </cell>
          <cell r="R203">
            <v>4.8375553394005788</v>
          </cell>
          <cell r="S203">
            <v>5.4254288794375549</v>
          </cell>
          <cell r="T203">
            <v>6.6810725266242876</v>
          </cell>
          <cell r="V203">
            <v>3.8837057930136698</v>
          </cell>
          <cell r="W203">
            <v>5.3240397112564342</v>
          </cell>
          <cell r="X203">
            <v>4.8243290908915881</v>
          </cell>
          <cell r="Y203">
            <v>5.4490218281831426</v>
          </cell>
          <cell r="Z203">
            <v>6.6444995181403232</v>
          </cell>
          <cell r="AB203">
            <v>5.5446206006639631</v>
          </cell>
        </row>
        <row r="204">
          <cell r="B204">
            <v>4</v>
          </cell>
          <cell r="C204" t="str">
            <v>CAPITALES RENTA DOLARES</v>
          </cell>
          <cell r="E204">
            <v>5.9971793337800783</v>
          </cell>
          <cell r="F204">
            <v>4.7230515076824853</v>
          </cell>
          <cell r="G204">
            <v>5.3097183518732161</v>
          </cell>
          <cell r="H204">
            <v>5.0715154645141425</v>
          </cell>
          <cell r="I204">
            <v>5.3060124944285914</v>
          </cell>
          <cell r="J204">
            <v>5.0850093201167956</v>
          </cell>
          <cell r="K204">
            <v>4.9478229058659728</v>
          </cell>
          <cell r="L204">
            <v>4.9199031114412151</v>
          </cell>
          <cell r="M204">
            <v>6.8191410469280678</v>
          </cell>
          <cell r="N204">
            <v>8.702868943149733</v>
          </cell>
          <cell r="O204">
            <v>7.2676642720924223</v>
          </cell>
          <cell r="P204">
            <v>6.8645835526174093</v>
          </cell>
          <cell r="Q204">
            <v>5.3420298973512192</v>
          </cell>
          <cell r="R204">
            <v>5.1541241663381809</v>
          </cell>
          <cell r="S204">
            <v>5.5585620129930069</v>
          </cell>
          <cell r="T204">
            <v>7.6088217170905859</v>
          </cell>
          <cell r="V204">
            <v>3.9873149954747333</v>
          </cell>
          <cell r="W204">
            <v>5.306347595876737</v>
          </cell>
          <cell r="X204">
            <v>5.1346197146451944</v>
          </cell>
          <cell r="Y204">
            <v>5.5088096510146123</v>
          </cell>
          <cell r="Z204">
            <v>7.4099414261639129</v>
          </cell>
          <cell r="AB204">
            <v>5.8959368593395567</v>
          </cell>
        </row>
        <row r="205">
          <cell r="B205">
            <v>5</v>
          </cell>
          <cell r="C205" t="str">
            <v>CARDINAL RENTA DOLARES</v>
          </cell>
          <cell r="E205">
            <v>6.9869121362572395</v>
          </cell>
          <cell r="F205">
            <v>5.5162599058467654</v>
          </cell>
          <cell r="G205">
            <v>5.7185625686299035</v>
          </cell>
          <cell r="H205">
            <v>5.2766577994581843</v>
          </cell>
          <cell r="I205">
            <v>5.0236090379383036</v>
          </cell>
          <cell r="J205">
            <v>5.6032292334396328</v>
          </cell>
          <cell r="K205">
            <v>5.2540659739199747</v>
          </cell>
          <cell r="L205">
            <v>5.4141210429738296</v>
          </cell>
          <cell r="M205">
            <v>7.7622316856464035</v>
          </cell>
          <cell r="N205">
            <v>9.0475491293240609</v>
          </cell>
          <cell r="O205">
            <v>7.1473519928259011</v>
          </cell>
          <cell r="P205">
            <v>6.3960621388921668</v>
          </cell>
          <cell r="Q205">
            <v>6.0719201096203879</v>
          </cell>
          <cell r="R205">
            <v>5.300898120081321</v>
          </cell>
          <cell r="S205">
            <v>6.1373117108102671</v>
          </cell>
          <cell r="T205">
            <v>7.5245504181656431</v>
          </cell>
          <cell r="V205">
            <v>4.3458418685844658</v>
          </cell>
          <cell r="W205">
            <v>5.8493275411185319</v>
          </cell>
          <cell r="X205">
            <v>5.2483488724865746</v>
          </cell>
          <cell r="Y205">
            <v>5.986432941846509</v>
          </cell>
          <cell r="Z205">
            <v>7.5883514882228553</v>
          </cell>
          <cell r="AB205">
            <v>6.1125214623545698</v>
          </cell>
        </row>
        <row r="206">
          <cell r="B206">
            <v>6</v>
          </cell>
          <cell r="C206" t="str">
            <v>CB PRIME FUND</v>
          </cell>
          <cell r="E206">
            <v>6.0366023985962025</v>
          </cell>
          <cell r="F206">
            <v>4.6714322269304054</v>
          </cell>
          <cell r="G206">
            <v>5.3629508483250765</v>
          </cell>
          <cell r="H206">
            <v>5.1960345493414106</v>
          </cell>
          <cell r="I206">
            <v>5.0110766240057059</v>
          </cell>
          <cell r="J206">
            <v>4.9548634517872392</v>
          </cell>
          <cell r="K206">
            <v>5.8347292533885486</v>
          </cell>
          <cell r="L206">
            <v>5.6824269665138871</v>
          </cell>
          <cell r="M206">
            <v>7.7197316507584324</v>
          </cell>
          <cell r="N206">
            <v>8.4879367987249044</v>
          </cell>
          <cell r="O206">
            <v>7.1683765710299774</v>
          </cell>
          <cell r="P206">
            <v>6.7524523681052218</v>
          </cell>
          <cell r="Q206">
            <v>5.3555208629928241</v>
          </cell>
          <cell r="R206">
            <v>5.0539410394325968</v>
          </cell>
          <cell r="S206">
            <v>6.4082779088628916</v>
          </cell>
          <cell r="T206">
            <v>7.4670483395059772</v>
          </cell>
          <cell r="V206">
            <v>4.1744618542683298</v>
          </cell>
          <cell r="W206">
            <v>5.3496318389467001</v>
          </cell>
          <cell r="X206">
            <v>5.0308303435560475</v>
          </cell>
          <cell r="Y206">
            <v>6.4462579316974633</v>
          </cell>
          <cell r="Z206">
            <v>7.3414696229734178</v>
          </cell>
          <cell r="AB206">
            <v>6.0975328068513024</v>
          </cell>
        </row>
        <row r="207">
          <cell r="B207">
            <v>7</v>
          </cell>
          <cell r="C207" t="str">
            <v xml:space="preserve">DB AHORRO DOLARES </v>
          </cell>
          <cell r="E207">
            <v>4.2637640851799441</v>
          </cell>
          <cell r="F207">
            <v>4.0730522242151679</v>
          </cell>
          <cell r="G207">
            <v>5.990297070592665</v>
          </cell>
          <cell r="H207">
            <v>5.2230786520666594</v>
          </cell>
          <cell r="I207">
            <v>3.9716706529460133</v>
          </cell>
          <cell r="J207">
            <v>4.6371590389835626</v>
          </cell>
          <cell r="K207">
            <v>3.9246957019179129</v>
          </cell>
          <cell r="L207">
            <v>3.9963476094497352</v>
          </cell>
          <cell r="M207">
            <v>2.7406984712968097</v>
          </cell>
          <cell r="N207">
            <v>4.5038639821322501</v>
          </cell>
          <cell r="O207">
            <v>5.2436394316842216</v>
          </cell>
          <cell r="P207">
            <v>5.2220698067890536</v>
          </cell>
          <cell r="Q207">
            <v>4.7721686952546083</v>
          </cell>
          <cell r="R207">
            <v>4.6093866018366292</v>
          </cell>
          <cell r="S207">
            <v>3.5523090661938372</v>
          </cell>
          <cell r="T207">
            <v>4.9892940905035266</v>
          </cell>
          <cell r="V207">
            <v>3.2153035490947834</v>
          </cell>
          <cell r="W207">
            <v>4.7712675676899963</v>
          </cell>
          <cell r="X207">
            <v>4.5583613521818167</v>
          </cell>
          <cell r="Y207">
            <v>3.7304537001280114</v>
          </cell>
          <cell r="Z207">
            <v>4.910423056573876</v>
          </cell>
          <cell r="AB207">
            <v>4.2643554942415562</v>
          </cell>
        </row>
        <row r="208">
          <cell r="B208">
            <v>8</v>
          </cell>
          <cell r="C208" t="str">
            <v>DOLAR PLUS</v>
          </cell>
          <cell r="E208">
            <v>6.4457334100367136</v>
          </cell>
          <cell r="F208">
            <v>4.93139373140421</v>
          </cell>
          <cell r="G208">
            <v>5.4858469842936408</v>
          </cell>
          <cell r="H208">
            <v>5.044810041155845</v>
          </cell>
          <cell r="I208">
            <v>4.5615713409554282</v>
          </cell>
          <cell r="J208">
            <v>5.0046353944450006</v>
          </cell>
          <cell r="K208">
            <v>4.6223730352681569</v>
          </cell>
          <cell r="L208">
            <v>4.8209247569688696</v>
          </cell>
          <cell r="M208">
            <v>6.4669449482225527</v>
          </cell>
          <cell r="N208">
            <v>8.0773108001094727</v>
          </cell>
          <cell r="O208">
            <v>6.2529730107248049</v>
          </cell>
          <cell r="P208">
            <v>5.7523154788266861</v>
          </cell>
          <cell r="Q208">
            <v>5.6191410905057859</v>
          </cell>
          <cell r="R208">
            <v>4.8701101486906317</v>
          </cell>
          <cell r="S208">
            <v>5.3001803881193466</v>
          </cell>
          <cell r="T208">
            <v>6.689538187007793</v>
          </cell>
          <cell r="V208">
            <v>3.9216103079358966</v>
          </cell>
          <cell r="W208">
            <v>5.5349064759601552</v>
          </cell>
          <cell r="X208">
            <v>4.8625977967636569</v>
          </cell>
          <cell r="Y208">
            <v>5.3022031357998545</v>
          </cell>
          <cell r="Z208">
            <v>6.5997134137176783</v>
          </cell>
          <cell r="AB208">
            <v>5.5438010787869141</v>
          </cell>
        </row>
        <row r="209">
          <cell r="B209">
            <v>9</v>
          </cell>
          <cell r="C209" t="str">
            <v>LOMBARD AHORRO EN USD</v>
          </cell>
          <cell r="E209">
            <v>7.8108111945363268</v>
          </cell>
          <cell r="F209">
            <v>6.0289259840654585</v>
          </cell>
          <cell r="G209">
            <v>5.8550848502428421</v>
          </cell>
          <cell r="H209">
            <v>5.10951990930546</v>
          </cell>
          <cell r="I209">
            <v>5.3998522113730463</v>
          </cell>
          <cell r="J209">
            <v>5.3170742751627476</v>
          </cell>
          <cell r="K209">
            <v>5.3519531909675733</v>
          </cell>
          <cell r="L209">
            <v>5.5429323868699809</v>
          </cell>
          <cell r="M209">
            <v>8.1291019013896015</v>
          </cell>
          <cell r="N209">
            <v>10.213318987281795</v>
          </cell>
          <cell r="O209">
            <v>7.4537314254422782</v>
          </cell>
          <cell r="P209">
            <v>7.1444300901224667</v>
          </cell>
          <cell r="Q209">
            <v>6.5612894073387773</v>
          </cell>
          <cell r="R209">
            <v>5.2754112740084125</v>
          </cell>
          <cell r="S209">
            <v>6.3338278246354296</v>
          </cell>
          <cell r="T209">
            <v>8.2617543690703954</v>
          </cell>
          <cell r="V209">
            <v>4.5079828660436139</v>
          </cell>
          <cell r="W209">
            <v>6.428263871927542</v>
          </cell>
          <cell r="X209">
            <v>5.2658772339914561</v>
          </cell>
          <cell r="Y209">
            <v>6.4770425047849578</v>
          </cell>
          <cell r="Z209">
            <v>8.1152530716228846</v>
          </cell>
          <cell r="AB209">
            <v>6.7210246837404952</v>
          </cell>
        </row>
        <row r="210">
          <cell r="B210">
            <v>10</v>
          </cell>
          <cell r="C210" t="str">
            <v>MARINVER III RENTA FIJA EN DOLARE</v>
          </cell>
          <cell r="E210">
            <v>4.6594366377040286</v>
          </cell>
          <cell r="F210">
            <v>4.2260751005492647</v>
          </cell>
          <cell r="G210">
            <v>5.0302322188242155</v>
          </cell>
          <cell r="H210">
            <v>4.1420441146939435</v>
          </cell>
          <cell r="I210">
            <v>3.0626060158846391</v>
          </cell>
          <cell r="J210">
            <v>3.5136748325257372</v>
          </cell>
          <cell r="K210">
            <v>3.3661915550443844</v>
          </cell>
          <cell r="L210">
            <v>5.09040828045213</v>
          </cell>
          <cell r="M210">
            <v>3.3306269904665342</v>
          </cell>
          <cell r="N210">
            <v>3.5691414624249518</v>
          </cell>
          <cell r="O210">
            <v>3.5968569408759032</v>
          </cell>
          <cell r="P210">
            <v>3.3822559351827985</v>
          </cell>
          <cell r="Q210">
            <v>4.6380651729637901</v>
          </cell>
          <cell r="R210">
            <v>3.5718295872812833</v>
          </cell>
          <cell r="S210">
            <v>3.9258423023175615</v>
          </cell>
          <cell r="T210">
            <v>3.5160408887219052</v>
          </cell>
          <cell r="V210">
            <v>3.0181449957579431</v>
          </cell>
          <cell r="W210">
            <v>4.6207189847932151</v>
          </cell>
          <cell r="X210">
            <v>3.5606510374024847</v>
          </cell>
          <cell r="Y210">
            <v>3.9130235436450889</v>
          </cell>
          <cell r="Z210">
            <v>3.5056106957213728</v>
          </cell>
          <cell r="AB210">
            <v>3.8399402477245381</v>
          </cell>
        </row>
        <row r="211">
          <cell r="B211">
            <v>11</v>
          </cell>
          <cell r="C211" t="str">
            <v>1784 AHORRO DOLARES</v>
          </cell>
          <cell r="E211">
            <v>5.8619021318380593</v>
          </cell>
          <cell r="F211">
            <v>4.7138154538616694</v>
          </cell>
          <cell r="G211">
            <v>5.2936620652652033</v>
          </cell>
          <cell r="H211">
            <v>4.7008680758931831</v>
          </cell>
          <cell r="I211">
            <v>4.5061536217799958</v>
          </cell>
          <cell r="J211">
            <v>4.8927797857694522</v>
          </cell>
          <cell r="K211">
            <v>4.6048837330025405</v>
          </cell>
          <cell r="L211">
            <v>4.7463726388369931</v>
          </cell>
          <cell r="M211">
            <v>5.9980512459866242</v>
          </cell>
          <cell r="N211">
            <v>7.4335585877886245</v>
          </cell>
          <cell r="O211">
            <v>6.9124560899668008</v>
          </cell>
          <cell r="P211">
            <v>5.7201327846629679</v>
          </cell>
          <cell r="Q211">
            <v>5.2887498985282555</v>
          </cell>
          <cell r="R211">
            <v>4.6998148497759296</v>
          </cell>
          <cell r="S211">
            <v>5.1145764688814488</v>
          </cell>
          <cell r="T211">
            <v>6.6863005943238019</v>
          </cell>
          <cell r="V211">
            <v>3.7522937714876248</v>
          </cell>
          <cell r="W211">
            <v>5.2626941799585492</v>
          </cell>
          <cell r="X211">
            <v>4.6895929667357894</v>
          </cell>
          <cell r="Y211">
            <v>5.1588835425457891</v>
          </cell>
          <cell r="Z211">
            <v>6.6265055985631482</v>
          </cell>
          <cell r="AB211">
            <v>5.4861970856600051</v>
          </cell>
        </row>
        <row r="212">
          <cell r="B212">
            <v>12</v>
          </cell>
          <cell r="C212" t="str">
            <v>NUEVO RENTA DOLARES</v>
          </cell>
          <cell r="E212">
            <v>5.3158188121841254</v>
          </cell>
          <cell r="F212">
            <v>3.8723486714588917</v>
          </cell>
          <cell r="G212">
            <v>-33.030757367320177</v>
          </cell>
          <cell r="H212">
            <v>4.4519922743035067</v>
          </cell>
          <cell r="I212">
            <v>4.0070338668187544</v>
          </cell>
          <cell r="J212">
            <v>4.6365852052848933</v>
          </cell>
          <cell r="K212">
            <v>3.4088140152626734</v>
          </cell>
          <cell r="L212">
            <v>3.4684556327474692</v>
          </cell>
          <cell r="M212">
            <v>8.2643606632172517</v>
          </cell>
          <cell r="N212">
            <v>10.096776444646217</v>
          </cell>
          <cell r="O212">
            <v>9.5984067630179748</v>
          </cell>
          <cell r="P212">
            <v>5.3337985518500997</v>
          </cell>
          <cell r="Q212">
            <v>-9.851954356346015</v>
          </cell>
          <cell r="R212">
            <v>4.3648690151613545</v>
          </cell>
          <cell r="S212">
            <v>5.0228210709684973</v>
          </cell>
          <cell r="T212">
            <v>8.3217156756968169</v>
          </cell>
          <cell r="V212">
            <v>-0.29921401695041094</v>
          </cell>
          <cell r="W212">
            <v>-9.8147173452687309</v>
          </cell>
          <cell r="X212">
            <v>4.3603967230033902</v>
          </cell>
          <cell r="Y212">
            <v>5.0084575595492842</v>
          </cell>
          <cell r="Z212">
            <v>8.2541865122096389</v>
          </cell>
          <cell r="AB212">
            <v>0.64373603908634003</v>
          </cell>
        </row>
        <row r="213">
          <cell r="B213">
            <v>13</v>
          </cell>
          <cell r="C213" t="str">
            <v>PELLEGRINI RENTA DOLARES</v>
          </cell>
          <cell r="E213">
            <v>6.2384892220514132</v>
          </cell>
          <cell r="F213">
            <v>4.9926216138344914</v>
          </cell>
          <cell r="G213">
            <v>6.1456878836776196</v>
          </cell>
          <cell r="H213">
            <v>5.723852153656428</v>
          </cell>
          <cell r="I213">
            <v>5.1843315157781955</v>
          </cell>
          <cell r="J213">
            <v>5.9109533651408031</v>
          </cell>
          <cell r="K213">
            <v>5.6895891516656638</v>
          </cell>
          <cell r="L213">
            <v>5.6514940646970047</v>
          </cell>
          <cell r="M213">
            <v>6.0288569813371717</v>
          </cell>
          <cell r="N213">
            <v>6.1777463812483502</v>
          </cell>
          <cell r="O213">
            <v>6.6596205041749901</v>
          </cell>
          <cell r="P213">
            <v>6.023708605545397</v>
          </cell>
          <cell r="Q213">
            <v>5.790744623754529</v>
          </cell>
          <cell r="R213">
            <v>5.6059292647717474</v>
          </cell>
          <cell r="S213">
            <v>5.7898441736757178</v>
          </cell>
          <cell r="T213">
            <v>6.2866803368084145</v>
          </cell>
          <cell r="V213">
            <v>4.2665463352641542</v>
          </cell>
          <cell r="W213">
            <v>5.7635331566674219</v>
          </cell>
          <cell r="X213">
            <v>5.5896780395364942</v>
          </cell>
          <cell r="Y213">
            <v>5.7660737822209596</v>
          </cell>
          <cell r="Z213">
            <v>6.2536296462389007</v>
          </cell>
          <cell r="AB213">
            <v>5.7495600326580298</v>
          </cell>
        </row>
        <row r="214">
          <cell r="B214">
            <v>14</v>
          </cell>
          <cell r="C214" t="str">
            <v>PIONERO FINANCIERO DOLARES</v>
          </cell>
          <cell r="E214">
            <v>6.002850810769722</v>
          </cell>
          <cell r="F214">
            <v>4.7813495406201501</v>
          </cell>
          <cell r="G214">
            <v>5.2691958267387928</v>
          </cell>
          <cell r="H214">
            <v>4.8337510834280506</v>
          </cell>
          <cell r="I214">
            <v>4.6184041271282616</v>
          </cell>
          <cell r="J214">
            <v>5.2133454180294247</v>
          </cell>
          <cell r="K214">
            <v>5.0517485989484356</v>
          </cell>
          <cell r="L214">
            <v>5.2848813607395462</v>
          </cell>
          <cell r="M214">
            <v>6.1719400443166705</v>
          </cell>
          <cell r="N214">
            <v>10.126518736154534</v>
          </cell>
          <cell r="O214">
            <v>7.7060666853815185</v>
          </cell>
          <cell r="P214">
            <v>6.651192279039253</v>
          </cell>
          <cell r="Q214">
            <v>5.3499367962261513</v>
          </cell>
          <cell r="R214">
            <v>4.8882119944675839</v>
          </cell>
          <cell r="S214">
            <v>5.5017548899694679</v>
          </cell>
          <cell r="T214">
            <v>8.1515124617155941</v>
          </cell>
          <cell r="V214">
            <v>3.9094775675716731</v>
          </cell>
          <cell r="W214">
            <v>5.2871530904616826</v>
          </cell>
          <cell r="X214">
            <v>4.8953260494432493</v>
          </cell>
          <cell r="Y214">
            <v>5.2988820710958784</v>
          </cell>
          <cell r="Z214">
            <v>8.1045687366196884</v>
          </cell>
          <cell r="AB214">
            <v>5.3432496609127744</v>
          </cell>
        </row>
        <row r="215">
          <cell r="B215">
            <v>15</v>
          </cell>
          <cell r="C215" t="str">
            <v>ROBLE AHORRO DOLARES</v>
          </cell>
          <cell r="E215">
            <v>6.5153052974910697</v>
          </cell>
          <cell r="F215">
            <v>5.2422689990059945</v>
          </cell>
          <cell r="G215">
            <v>5.0889782805609851</v>
          </cell>
          <cell r="H215">
            <v>4.9242912331715072</v>
          </cell>
          <cell r="I215">
            <v>4.7406184936195972</v>
          </cell>
          <cell r="J215">
            <v>5.2169096756193634</v>
          </cell>
          <cell r="K215">
            <v>5.0571200123660232</v>
          </cell>
          <cell r="L215">
            <v>5.1383543175993474</v>
          </cell>
          <cell r="M215">
            <v>6.6819553785767205</v>
          </cell>
          <cell r="N215">
            <v>9.1726205614897758</v>
          </cell>
          <cell r="O215">
            <v>6.6587866693464948</v>
          </cell>
          <cell r="P215">
            <v>6.2198702979869624</v>
          </cell>
          <cell r="Q215">
            <v>5.613587806480802</v>
          </cell>
          <cell r="R215">
            <v>4.9604232780680046</v>
          </cell>
          <cell r="S215">
            <v>5.6231732958692104</v>
          </cell>
          <cell r="T215">
            <v>7.3425843315711559</v>
          </cell>
          <cell r="V215">
            <v>4.0222265002571422</v>
          </cell>
          <cell r="W215">
            <v>5.4952871025936378</v>
          </cell>
          <cell r="X215">
            <v>4.9473891432579853</v>
          </cell>
          <cell r="Y215">
            <v>5.6303924201076549</v>
          </cell>
          <cell r="Z215">
            <v>7.2308309455154873</v>
          </cell>
          <cell r="AB215">
            <v>5.7629212139080011</v>
          </cell>
        </row>
        <row r="216">
          <cell r="B216">
            <v>16</v>
          </cell>
          <cell r="C216" t="str">
            <v>SG RENTA CORTO PLAZO DOLARES</v>
          </cell>
          <cell r="E216">
            <v>0</v>
          </cell>
          <cell r="F216">
            <v>4.8570163237890762</v>
          </cell>
          <cell r="G216">
            <v>5.3811469638953557</v>
          </cell>
          <cell r="H216">
            <v>4.946307751834178</v>
          </cell>
          <cell r="I216">
            <v>4.8245788597637285</v>
          </cell>
          <cell r="J216">
            <v>5.2815445053557175</v>
          </cell>
          <cell r="K216">
            <v>5.2281292589033024</v>
          </cell>
          <cell r="L216">
            <v>5.2902657543584031</v>
          </cell>
          <cell r="M216">
            <v>7.6736628739770829</v>
          </cell>
          <cell r="N216">
            <v>10.39283855087958</v>
          </cell>
          <cell r="O216">
            <v>7.4584422766148295</v>
          </cell>
          <cell r="P216">
            <v>7.0839332846805769</v>
          </cell>
          <cell r="Q216">
            <v>0</v>
          </cell>
          <cell r="R216">
            <v>5.0172993899022078</v>
          </cell>
          <cell r="S216">
            <v>6.0579397130421597</v>
          </cell>
          <cell r="T216">
            <v>8.3016945853578115</v>
          </cell>
          <cell r="V216">
            <v>0</v>
          </cell>
          <cell r="W216">
            <v>5.29629840483401</v>
          </cell>
          <cell r="X216">
            <v>5.0353138282407617</v>
          </cell>
          <cell r="Y216">
            <v>6.0756209463206812</v>
          </cell>
          <cell r="Z216">
            <v>8.1948167062752866</v>
          </cell>
          <cell r="AB216">
            <v>6.9570698821262988</v>
          </cell>
        </row>
        <row r="217">
          <cell r="B217">
            <v>17</v>
          </cell>
          <cell r="C217" t="str">
            <v>SUPERFONDO AHORRO DOLARES</v>
          </cell>
          <cell r="E217">
            <v>6.6305812555518706</v>
          </cell>
          <cell r="F217">
            <v>5.1035371997925738</v>
          </cell>
          <cell r="G217">
            <v>5.627984885220938</v>
          </cell>
          <cell r="H217">
            <v>5.0572282053933604</v>
          </cell>
          <cell r="I217">
            <v>4.9481378104428764</v>
          </cell>
          <cell r="J217">
            <v>5.3804666720776329</v>
          </cell>
          <cell r="K217">
            <v>5.2290044165854255</v>
          </cell>
          <cell r="L217">
            <v>5.3905569695461564</v>
          </cell>
          <cell r="M217">
            <v>6.7151554350263654</v>
          </cell>
          <cell r="N217">
            <v>8.1123098814188879</v>
          </cell>
          <cell r="O217">
            <v>7.0547260058918981</v>
          </cell>
          <cell r="P217">
            <v>6.5834269432344383</v>
          </cell>
          <cell r="Q217">
            <v>5.7854735398956691</v>
          </cell>
          <cell r="R217">
            <v>5.1284507179086836</v>
          </cell>
          <cell r="S217">
            <v>5.7761496281492963</v>
          </cell>
          <cell r="T217">
            <v>7.2482522489909051</v>
          </cell>
          <cell r="V217">
            <v>4.1438223136509134</v>
          </cell>
          <cell r="W217">
            <v>5.653550407950636</v>
          </cell>
          <cell r="X217">
            <v>5.104544870642358</v>
          </cell>
          <cell r="Y217">
            <v>5.8174731752972164</v>
          </cell>
          <cell r="Z217">
            <v>7.1382775337010429</v>
          </cell>
          <cell r="AB217">
            <v>6.031604675689306</v>
          </cell>
        </row>
        <row r="218">
          <cell r="A218" t="str">
            <v>D</v>
          </cell>
          <cell r="B218" t="str">
            <v>RENTA MIXTA</v>
          </cell>
          <cell r="E218">
            <v>-10.60432475005496</v>
          </cell>
          <cell r="F218">
            <v>25.466786837777278</v>
          </cell>
          <cell r="G218">
            <v>9.1749849944880779</v>
          </cell>
          <cell r="H218">
            <v>-14.329447213557112</v>
          </cell>
          <cell r="I218">
            <v>-28.220694173685303</v>
          </cell>
          <cell r="J218">
            <v>-8.184340079807594</v>
          </cell>
          <cell r="K218">
            <v>29.916144232294073</v>
          </cell>
          <cell r="L218">
            <v>-81.933518987986758</v>
          </cell>
          <cell r="M218">
            <v>58.025750921594941</v>
          </cell>
          <cell r="N218">
            <v>37.141935648677119</v>
          </cell>
          <cell r="O218">
            <v>43.428785041053722</v>
          </cell>
          <cell r="P218">
            <v>-28.018534979579258</v>
          </cell>
          <cell r="Q218">
            <v>6.7903107359303938</v>
          </cell>
          <cell r="R218">
            <v>-17.185816708706557</v>
          </cell>
          <cell r="S218">
            <v>-28.61455187585371</v>
          </cell>
          <cell r="T218">
            <v>12.439378020882486</v>
          </cell>
          <cell r="V218">
            <v>-9.7140268752903047</v>
          </cell>
          <cell r="W218">
            <v>6.8021862399229693</v>
          </cell>
          <cell r="X218">
            <v>-17.731346213577726</v>
          </cell>
          <cell r="Y218">
            <v>-31.697351780381133</v>
          </cell>
          <cell r="Z218">
            <v>12.200684391382133</v>
          </cell>
          <cell r="AB218">
            <v>-9.6815196833965551</v>
          </cell>
        </row>
        <row r="219">
          <cell r="B219">
            <v>1</v>
          </cell>
          <cell r="C219" t="str">
            <v>ATLAS DIVERSIFICADO EN PESOS, DOL Y OTRAS MONEDAS</v>
          </cell>
          <cell r="E219">
            <v>4.4562182401442829</v>
          </cell>
          <cell r="F219">
            <v>8.4267507555398247</v>
          </cell>
          <cell r="G219">
            <v>3.5797943225490014</v>
          </cell>
          <cell r="H219">
            <v>7.7520933352153376</v>
          </cell>
          <cell r="I219">
            <v>-22.12702785422438</v>
          </cell>
          <cell r="J219">
            <v>17.159922509317816</v>
          </cell>
          <cell r="K219">
            <v>22.638676933444945</v>
          </cell>
          <cell r="L219">
            <v>-82.245111943384217</v>
          </cell>
          <cell r="M219">
            <v>136.23785044073301</v>
          </cell>
          <cell r="N219">
            <v>65.991511238746597</v>
          </cell>
          <cell r="O219">
            <v>78.904401114487001</v>
          </cell>
          <cell r="P219">
            <v>-8.1515848729123874</v>
          </cell>
          <cell r="Q219">
            <v>5.4666768542141364</v>
          </cell>
          <cell r="R219">
            <v>-0.56700654911890913</v>
          </cell>
          <cell r="S219">
            <v>-19.875568874899351</v>
          </cell>
          <cell r="T219">
            <v>39.720304487662951</v>
          </cell>
          <cell r="V219">
            <v>-4.2579584669103383</v>
          </cell>
          <cell r="W219">
            <v>5.4406463234381697</v>
          </cell>
          <cell r="X219">
            <v>-0.56849395208551368</v>
          </cell>
          <cell r="Y219">
            <v>-20.5168555195139</v>
          </cell>
          <cell r="Z219">
            <v>37.758113222292792</v>
          </cell>
          <cell r="AB219">
            <v>4.0980023713246716</v>
          </cell>
        </row>
        <row r="220">
          <cell r="B220">
            <v>2</v>
          </cell>
          <cell r="C220" t="str">
            <v>BF TOTAL</v>
          </cell>
          <cell r="E220">
            <v>-2.8894653840097595</v>
          </cell>
          <cell r="F220">
            <v>16.592188978946876</v>
          </cell>
          <cell r="G220">
            <v>0.30752647607290573</v>
          </cell>
          <cell r="H220">
            <v>-20.698024090760192</v>
          </cell>
          <cell r="I220">
            <v>-16.230397713608792</v>
          </cell>
          <cell r="J220">
            <v>1.3962578155790162</v>
          </cell>
          <cell r="K220">
            <v>21.351789789524609</v>
          </cell>
          <cell r="L220">
            <v>-71.807925884415965</v>
          </cell>
          <cell r="M220">
            <v>33.683784044805989</v>
          </cell>
          <cell r="N220">
            <v>11.286136950385583</v>
          </cell>
          <cell r="O220">
            <v>31.226254219643913</v>
          </cell>
          <cell r="P220">
            <v>-16.186513384882041</v>
          </cell>
          <cell r="Q220">
            <v>4.333339239115408</v>
          </cell>
          <cell r="R220">
            <v>-12.34080804557297</v>
          </cell>
          <cell r="S220">
            <v>-22.953902096244349</v>
          </cell>
          <cell r="T220">
            <v>6.9691559532301106</v>
          </cell>
          <cell r="V220">
            <v>-8.3794689592613487</v>
          </cell>
          <cell r="W220">
            <v>4.231507605492113</v>
          </cell>
          <cell r="X220">
            <v>-13.056510924432585</v>
          </cell>
          <cell r="Y220">
            <v>-25.921249823871872</v>
          </cell>
          <cell r="Z220">
            <v>7.1777782934015599</v>
          </cell>
          <cell r="AB220">
            <v>-7.850364256432818</v>
          </cell>
        </row>
        <row r="221">
          <cell r="B221">
            <v>3</v>
          </cell>
          <cell r="C221" t="str">
            <v>BGN GLOBAL FUND</v>
          </cell>
          <cell r="E221">
            <v>0</v>
          </cell>
          <cell r="F221">
            <v>0</v>
          </cell>
          <cell r="G221">
            <v>0</v>
          </cell>
          <cell r="H221">
            <v>0</v>
          </cell>
          <cell r="I221">
            <v>-65.540366242086918</v>
          </cell>
          <cell r="J221">
            <v>-35.922513745475563</v>
          </cell>
          <cell r="K221">
            <v>48.964055487979728</v>
          </cell>
          <cell r="L221">
            <v>-96.229073068762318</v>
          </cell>
          <cell r="M221">
            <v>35.374299076919449</v>
          </cell>
          <cell r="N221">
            <v>92.613884010587938</v>
          </cell>
          <cell r="O221">
            <v>36.588385487263174</v>
          </cell>
          <cell r="P221">
            <v>-20.689213293086762</v>
          </cell>
          <cell r="Q221">
            <v>0</v>
          </cell>
          <cell r="R221">
            <v>0</v>
          </cell>
          <cell r="S221">
            <v>-57.633562971539007</v>
          </cell>
          <cell r="T221">
            <v>27.784410180005324</v>
          </cell>
          <cell r="V221">
            <v>0</v>
          </cell>
          <cell r="W221">
            <v>0</v>
          </cell>
          <cell r="X221">
            <v>-55.599007721926121</v>
          </cell>
          <cell r="Y221">
            <v>-60.158849795033397</v>
          </cell>
          <cell r="Z221">
            <v>26.434029882381303</v>
          </cell>
          <cell r="AB221">
            <v>-43.694072174731915</v>
          </cell>
        </row>
        <row r="222">
          <cell r="B222">
            <v>4</v>
          </cell>
          <cell r="C222" t="str">
            <v>BNL GLOBAL</v>
          </cell>
          <cell r="E222">
            <v>3.8369488529320206</v>
          </cell>
          <cell r="F222">
            <v>14.388119597388439</v>
          </cell>
          <cell r="G222">
            <v>9.209896231382908</v>
          </cell>
          <cell r="H222">
            <v>8.2337859467124694</v>
          </cell>
          <cell r="I222">
            <v>-21.429117607653946</v>
          </cell>
          <cell r="J222">
            <v>-5.8810279736725253</v>
          </cell>
          <cell r="K222">
            <v>28.654420126294646</v>
          </cell>
          <cell r="L222">
            <v>-73.358986809644264</v>
          </cell>
          <cell r="M222">
            <v>65.33800950389012</v>
          </cell>
          <cell r="N222">
            <v>50.050173692197198</v>
          </cell>
          <cell r="O222">
            <v>44.644857201917375</v>
          </cell>
          <cell r="P222">
            <v>-15.024081759839802</v>
          </cell>
          <cell r="Q222">
            <v>9.059862176850352</v>
          </cell>
          <cell r="R222">
            <v>-7.1531404899737865</v>
          </cell>
          <cell r="S222">
            <v>-17.247196059876778</v>
          </cell>
          <cell r="T222">
            <v>22.634252598126459</v>
          </cell>
          <cell r="V222">
            <v>-4.3238435544381897</v>
          </cell>
          <cell r="W222">
            <v>9.1153954273172744</v>
          </cell>
          <cell r="X222">
            <v>-6.8201280921919132</v>
          </cell>
          <cell r="Y222">
            <v>-23.971460395234235</v>
          </cell>
          <cell r="Z222">
            <v>21.219570028595669</v>
          </cell>
          <cell r="AB222">
            <v>-4.2104695457828463</v>
          </cell>
        </row>
        <row r="223">
          <cell r="B223">
            <v>5</v>
          </cell>
          <cell r="C223" t="str">
            <v>BNL GLOBALEN DOLARES</v>
          </cell>
          <cell r="E223">
            <v>0</v>
          </cell>
          <cell r="F223">
            <v>0</v>
          </cell>
          <cell r="G223">
            <v>0</v>
          </cell>
          <cell r="H223">
            <v>0</v>
          </cell>
          <cell r="I223">
            <v>0</v>
          </cell>
          <cell r="J223">
            <v>0</v>
          </cell>
          <cell r="K223">
            <v>32.418521747611685</v>
          </cell>
          <cell r="L223">
            <v>-65.196083146634237</v>
          </cell>
          <cell r="M223">
            <v>72.887799496565208</v>
          </cell>
          <cell r="N223">
            <v>54.3281970130407</v>
          </cell>
          <cell r="O223">
            <v>44.200722881214816</v>
          </cell>
          <cell r="P223">
            <v>-12.891496209896758</v>
          </cell>
          <cell r="Q223">
            <v>0</v>
          </cell>
          <cell r="R223">
            <v>0</v>
          </cell>
          <cell r="S223">
            <v>-7.2927422844654703</v>
          </cell>
          <cell r="T223">
            <v>24.687932765634191</v>
          </cell>
          <cell r="V223">
            <v>0</v>
          </cell>
          <cell r="W223">
            <v>0</v>
          </cell>
          <cell r="X223">
            <v>0</v>
          </cell>
          <cell r="Y223">
            <v>-19.59469315343345</v>
          </cell>
          <cell r="Z223">
            <v>18.182365808658329</v>
          </cell>
          <cell r="AB223">
            <v>2.0162430847756596</v>
          </cell>
        </row>
        <row r="224">
          <cell r="B224">
            <v>6</v>
          </cell>
          <cell r="C224" t="str">
            <v>BR MIX</v>
          </cell>
          <cell r="E224">
            <v>0</v>
          </cell>
          <cell r="F224">
            <v>0</v>
          </cell>
          <cell r="G224">
            <v>13.484026800900196</v>
          </cell>
          <cell r="H224">
            <v>-5.7746178733597997</v>
          </cell>
          <cell r="I224">
            <v>-36.231779892643054</v>
          </cell>
          <cell r="J224">
            <v>-15.830512967231325</v>
          </cell>
          <cell r="K224">
            <v>65.019172011451715</v>
          </cell>
          <cell r="L224">
            <v>-94.400827341123431</v>
          </cell>
          <cell r="M224">
            <v>110.82920396311894</v>
          </cell>
          <cell r="N224">
            <v>90.76826446623771</v>
          </cell>
          <cell r="O224">
            <v>116.48323899395874</v>
          </cell>
          <cell r="P224">
            <v>-45.677626223422266</v>
          </cell>
          <cell r="Q224">
            <v>0</v>
          </cell>
          <cell r="R224">
            <v>-20.327405317412161</v>
          </cell>
          <cell r="S224">
            <v>-42.030928512725019</v>
          </cell>
          <cell r="T224">
            <v>30.909063227691426</v>
          </cell>
          <cell r="V224">
            <v>0</v>
          </cell>
          <cell r="W224">
            <v>13.335417782888248</v>
          </cell>
          <cell r="X224">
            <v>-22.847085941093926</v>
          </cell>
          <cell r="Y224">
            <v>-45.691177334911423</v>
          </cell>
          <cell r="Z224">
            <v>29.687736218213278</v>
          </cell>
          <cell r="AB224">
            <v>-20.271465986794411</v>
          </cell>
        </row>
        <row r="225">
          <cell r="B225">
            <v>7</v>
          </cell>
          <cell r="C225" t="str">
            <v>CAPITAL MIX</v>
          </cell>
          <cell r="E225">
            <v>0</v>
          </cell>
          <cell r="F225">
            <v>346.20949059194766</v>
          </cell>
          <cell r="G225">
            <v>23.658040916232402</v>
          </cell>
          <cell r="H225">
            <v>-37.425699571709345</v>
          </cell>
          <cell r="I225">
            <v>-79.237957983806737</v>
          </cell>
          <cell r="J225">
            <v>-31.801760034195937</v>
          </cell>
          <cell r="K225">
            <v>135.83918340764632</v>
          </cell>
          <cell r="L225">
            <v>-99.048891731775058</v>
          </cell>
          <cell r="M225">
            <v>250.41582781382039</v>
          </cell>
          <cell r="N225">
            <v>28.316719343521978</v>
          </cell>
          <cell r="O225">
            <v>291.25247060334914</v>
          </cell>
          <cell r="P225">
            <v>-66.52495802642693</v>
          </cell>
          <cell r="Q225">
            <v>0</v>
          </cell>
          <cell r="R225">
            <v>-55.4193484185746</v>
          </cell>
          <cell r="S225">
            <v>-57.163904512234076</v>
          </cell>
          <cell r="T225">
            <v>18.892325982632997</v>
          </cell>
          <cell r="V225">
            <v>0</v>
          </cell>
          <cell r="W225">
            <v>83.008951733638426</v>
          </cell>
          <cell r="X225">
            <v>-59.802336940253674</v>
          </cell>
          <cell r="Y225">
            <v>-54.670234152135187</v>
          </cell>
          <cell r="Z225">
            <v>17.454751090172806</v>
          </cell>
          <cell r="AB225">
            <v>-43.381639247325076</v>
          </cell>
        </row>
        <row r="226">
          <cell r="B226">
            <v>8</v>
          </cell>
          <cell r="C226" t="str">
            <v>CMA EMERGENTE</v>
          </cell>
          <cell r="E226">
            <v>0</v>
          </cell>
          <cell r="F226">
            <v>0</v>
          </cell>
          <cell r="G226">
            <v>0</v>
          </cell>
          <cell r="H226">
            <v>0</v>
          </cell>
          <cell r="I226">
            <v>0</v>
          </cell>
          <cell r="J226">
            <v>0</v>
          </cell>
          <cell r="K226">
            <v>0</v>
          </cell>
          <cell r="L226">
            <v>-96.416840469626607</v>
          </cell>
          <cell r="M226">
            <v>501.73908523922751</v>
          </cell>
          <cell r="N226">
            <v>179.18650022647444</v>
          </cell>
          <cell r="O226">
            <v>108.32275510785712</v>
          </cell>
          <cell r="P226">
            <v>-60.044365515138921</v>
          </cell>
          <cell r="Q226">
            <v>0</v>
          </cell>
          <cell r="R226">
            <v>0</v>
          </cell>
          <cell r="S226">
            <v>0</v>
          </cell>
          <cell r="T226">
            <v>32.455415369764708</v>
          </cell>
          <cell r="V226">
            <v>0</v>
          </cell>
          <cell r="W226">
            <v>0</v>
          </cell>
          <cell r="X226">
            <v>0</v>
          </cell>
          <cell r="Y226">
            <v>-59.737091833562594</v>
          </cell>
          <cell r="Z226">
            <v>14.068787169966978</v>
          </cell>
          <cell r="AB226">
            <v>-7.5515788374014843</v>
          </cell>
        </row>
        <row r="227">
          <cell r="B227">
            <v>9</v>
          </cell>
          <cell r="C227" t="str">
            <v>CMF ALLOCATIONS</v>
          </cell>
          <cell r="E227">
            <v>0</v>
          </cell>
          <cell r="F227">
            <v>0</v>
          </cell>
          <cell r="G227">
            <v>0</v>
          </cell>
          <cell r="H227">
            <v>0</v>
          </cell>
          <cell r="I227">
            <v>0</v>
          </cell>
          <cell r="J227">
            <v>-15.452384941377495</v>
          </cell>
          <cell r="K227">
            <v>20.684546550684967</v>
          </cell>
          <cell r="L227">
            <v>-75.365635464892094</v>
          </cell>
          <cell r="M227">
            <v>262.46145876398776</v>
          </cell>
          <cell r="N227">
            <v>117.48781550283192</v>
          </cell>
          <cell r="O227">
            <v>165.14070204281833</v>
          </cell>
          <cell r="P227">
            <v>-47.482682324605797</v>
          </cell>
          <cell r="Q227">
            <v>0</v>
          </cell>
          <cell r="R227">
            <v>0</v>
          </cell>
          <cell r="S227">
            <v>2.5222873142509483</v>
          </cell>
          <cell r="T227">
            <v>44.678708442919636</v>
          </cell>
          <cell r="V227">
            <v>0</v>
          </cell>
          <cell r="W227">
            <v>0</v>
          </cell>
          <cell r="X227">
            <v>-15.655405587333792</v>
          </cell>
          <cell r="Y227">
            <v>2.5923246931482069</v>
          </cell>
          <cell r="Z227">
            <v>36.125834472337523</v>
          </cell>
          <cell r="AB227">
            <v>13.528602944038726</v>
          </cell>
        </row>
        <row r="228">
          <cell r="B228">
            <v>10</v>
          </cell>
          <cell r="C228" t="str">
            <v>CONSULTATIO BOZANO SIMONSEN BR</v>
          </cell>
          <cell r="E228">
            <v>0</v>
          </cell>
          <cell r="F228">
            <v>0</v>
          </cell>
          <cell r="G228">
            <v>35.713067516221876</v>
          </cell>
          <cell r="H228">
            <v>-13.504397060374929</v>
          </cell>
          <cell r="I228">
            <v>-50.961142805223723</v>
          </cell>
          <cell r="J228">
            <v>-11.348412126412889</v>
          </cell>
          <cell r="K228">
            <v>70.090376506984882</v>
          </cell>
          <cell r="L228">
            <v>-92.934784443670267</v>
          </cell>
          <cell r="M228">
            <v>-39.993306552547082</v>
          </cell>
          <cell r="N228">
            <v>28.00554288404151</v>
          </cell>
          <cell r="O228">
            <v>57.031155915731446</v>
          </cell>
          <cell r="P228">
            <v>-67.989434558598532</v>
          </cell>
          <cell r="Q228">
            <v>0</v>
          </cell>
          <cell r="R228">
            <v>-27.821647758358569</v>
          </cell>
          <cell r="S228">
            <v>-58.376849260885379</v>
          </cell>
          <cell r="T228">
            <v>-13.66849412247586</v>
          </cell>
          <cell r="V228">
            <v>0</v>
          </cell>
          <cell r="W228">
            <v>34.70492372392782</v>
          </cell>
          <cell r="X228">
            <v>-28.701994806428122</v>
          </cell>
          <cell r="Y228">
            <v>-63.496766696076804</v>
          </cell>
          <cell r="Z228">
            <v>-13.241664100303318</v>
          </cell>
          <cell r="AB228">
            <v>-41.814859152475179</v>
          </cell>
        </row>
        <row r="229">
          <cell r="B229">
            <v>11</v>
          </cell>
          <cell r="C229" t="str">
            <v>CONSULTATIO BALANCE LAT. AM FUND</v>
          </cell>
          <cell r="E229">
            <v>-19.171797015909775</v>
          </cell>
          <cell r="F229">
            <v>20.613136453103387</v>
          </cell>
          <cell r="G229">
            <v>35.43620410322108</v>
          </cell>
          <cell r="H229">
            <v>-13.182986778846306</v>
          </cell>
          <cell r="I229">
            <v>-40.315228751073349</v>
          </cell>
          <cell r="J229">
            <v>0.72794628431471775</v>
          </cell>
          <cell r="K229">
            <v>3.0645783962499173</v>
          </cell>
          <cell r="L229">
            <v>-15.690084240126989</v>
          </cell>
          <cell r="M229">
            <v>2.9364809125598468</v>
          </cell>
          <cell r="N229">
            <v>-9.0554888056793015</v>
          </cell>
          <cell r="O229">
            <v>6.6047438049477769</v>
          </cell>
          <cell r="P229">
            <v>-32.170334484926222</v>
          </cell>
          <cell r="Q229">
            <v>9.7060982027750153</v>
          </cell>
          <cell r="R229">
            <v>-19.485743922231457</v>
          </cell>
          <cell r="S229">
            <v>-3.6498338765778904</v>
          </cell>
          <cell r="T229">
            <v>-13.039058495014345</v>
          </cell>
          <cell r="V229">
            <v>-3.9518497470482306</v>
          </cell>
          <cell r="W229">
            <v>9.7261229314805853</v>
          </cell>
          <cell r="X229">
            <v>-20.512830677447582</v>
          </cell>
          <cell r="Y229">
            <v>-4.0958845811075228</v>
          </cell>
          <cell r="Z229">
            <v>-13.024259037886898</v>
          </cell>
          <cell r="AB229">
            <v>-7.2002082794963336</v>
          </cell>
        </row>
        <row r="230">
          <cell r="B230">
            <v>12</v>
          </cell>
          <cell r="C230" t="str">
            <v>RNB MIXTO</v>
          </cell>
          <cell r="E230">
            <v>0</v>
          </cell>
          <cell r="F230">
            <v>0</v>
          </cell>
          <cell r="G230">
            <v>0</v>
          </cell>
          <cell r="H230">
            <v>0</v>
          </cell>
          <cell r="I230">
            <v>0</v>
          </cell>
          <cell r="J230">
            <v>0</v>
          </cell>
          <cell r="K230">
            <v>0</v>
          </cell>
          <cell r="L230">
            <v>-95.595497071473545</v>
          </cell>
          <cell r="M230">
            <v>79.642980489385877</v>
          </cell>
          <cell r="N230">
            <v>163.68043114856766</v>
          </cell>
          <cell r="O230">
            <v>126.96994708636784</v>
          </cell>
          <cell r="P230">
            <v>-53.497484320979517</v>
          </cell>
          <cell r="Q230">
            <v>0</v>
          </cell>
          <cell r="R230">
            <v>0</v>
          </cell>
          <cell r="S230">
            <v>0</v>
          </cell>
          <cell r="T230">
            <v>40.66117301464989</v>
          </cell>
          <cell r="V230">
            <v>0</v>
          </cell>
          <cell r="W230">
            <v>0</v>
          </cell>
          <cell r="X230">
            <v>0</v>
          </cell>
          <cell r="Y230">
            <v>-78.968252712534067</v>
          </cell>
          <cell r="Z230">
            <v>37.220798092102569</v>
          </cell>
          <cell r="AB230">
            <v>-32.328929384965811</v>
          </cell>
        </row>
        <row r="231">
          <cell r="B231">
            <v>13</v>
          </cell>
          <cell r="C231" t="str">
            <v>DB GLOBAL</v>
          </cell>
          <cell r="E231">
            <v>-33.131309990102608</v>
          </cell>
          <cell r="F231">
            <v>66.176738604660869</v>
          </cell>
          <cell r="G231">
            <v>18.009301482035568</v>
          </cell>
          <cell r="H231">
            <v>-2.7263763584999268</v>
          </cell>
          <cell r="I231">
            <v>-35.260822429829098</v>
          </cell>
          <cell r="J231">
            <v>-20.199074683387451</v>
          </cell>
          <cell r="K231">
            <v>43.537460335216814</v>
          </cell>
          <cell r="L231">
            <v>-94.686860105817189</v>
          </cell>
          <cell r="M231">
            <v>160.88815360855992</v>
          </cell>
          <cell r="N231">
            <v>90.394398798278147</v>
          </cell>
          <cell r="O231">
            <v>84.774889741090902</v>
          </cell>
          <cell r="P231">
            <v>-28.822572379191701</v>
          </cell>
          <cell r="Q231">
            <v>9.4552075253595991</v>
          </cell>
          <cell r="R231">
            <v>-20.49580098235414</v>
          </cell>
          <cell r="S231">
            <v>-41.620959070524677</v>
          </cell>
          <cell r="T231">
            <v>35.793756547581857</v>
          </cell>
          <cell r="V231">
            <v>-15.575040142064832</v>
          </cell>
          <cell r="W231">
            <v>8.3500955844950653</v>
          </cell>
          <cell r="X231">
            <v>-20.632957979816858</v>
          </cell>
          <cell r="Y231">
            <v>-46.705620317953091</v>
          </cell>
          <cell r="Z231">
            <v>36.17552421804875</v>
          </cell>
          <cell r="AB231">
            <v>-11.537247717366828</v>
          </cell>
        </row>
        <row r="232">
          <cell r="B232">
            <v>14</v>
          </cell>
          <cell r="C232" t="str">
            <v>EMERGENTE</v>
          </cell>
          <cell r="E232">
            <v>-47.973269280343864</v>
          </cell>
          <cell r="F232">
            <v>121.17444320888069</v>
          </cell>
          <cell r="G232">
            <v>33.144429458535555</v>
          </cell>
          <cell r="H232">
            <v>-3.904779893928334</v>
          </cell>
          <cell r="I232">
            <v>-61.949392843930099</v>
          </cell>
          <cell r="J232">
            <v>-17.580332545437294</v>
          </cell>
          <cell r="K232">
            <v>-100</v>
          </cell>
          <cell r="L232">
            <v>0</v>
          </cell>
          <cell r="M232">
            <v>0</v>
          </cell>
          <cell r="N232">
            <v>0</v>
          </cell>
          <cell r="O232">
            <v>0</v>
          </cell>
          <cell r="P232">
            <v>0</v>
          </cell>
          <cell r="Q232">
            <v>15.281997607225151</v>
          </cell>
          <cell r="R232">
            <v>-32.955254750267891</v>
          </cell>
          <cell r="S232">
            <v>-100</v>
          </cell>
          <cell r="T232">
            <v>0</v>
          </cell>
          <cell r="V232">
            <v>-100</v>
          </cell>
          <cell r="W232">
            <v>15.11808341414258</v>
          </cell>
          <cell r="X232">
            <v>-33.761042397426955</v>
          </cell>
          <cell r="Y232">
            <v>0</v>
          </cell>
          <cell r="Z232">
            <v>0</v>
          </cell>
          <cell r="AB232">
            <v>-12.043603953261538</v>
          </cell>
        </row>
        <row r="233">
          <cell r="B233">
            <v>15</v>
          </cell>
          <cell r="C233" t="str">
            <v>FEDERACION II</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V233">
            <v>0</v>
          </cell>
          <cell r="W233">
            <v>0</v>
          </cell>
          <cell r="X233">
            <v>0</v>
          </cell>
          <cell r="Y233">
            <v>0</v>
          </cell>
          <cell r="Z233">
            <v>0</v>
          </cell>
          <cell r="AB233">
            <v>0</v>
          </cell>
        </row>
        <row r="234">
          <cell r="B234">
            <v>16</v>
          </cell>
          <cell r="C234" t="str">
            <v>FIMA MIX PLUS</v>
          </cell>
          <cell r="E234">
            <v>24.347921778774783</v>
          </cell>
          <cell r="F234">
            <v>3.2285628547781275</v>
          </cell>
          <cell r="G234">
            <v>12.482330835150757</v>
          </cell>
          <cell r="H234">
            <v>-3.2787540769146584</v>
          </cell>
          <cell r="I234">
            <v>-32.40114102730579</v>
          </cell>
          <cell r="J234">
            <v>-14.888682224609784</v>
          </cell>
          <cell r="K234">
            <v>53.98971432754076</v>
          </cell>
          <cell r="L234">
            <v>-98.711026885064825</v>
          </cell>
          <cell r="M234">
            <v>491.12360936664163</v>
          </cell>
          <cell r="N234">
            <v>217.87462538988541</v>
          </cell>
          <cell r="O234">
            <v>63.752594111009799</v>
          </cell>
          <cell r="P234">
            <v>-33.833164104252624</v>
          </cell>
          <cell r="Q234">
            <v>13.024928212575926</v>
          </cell>
          <cell r="R234">
            <v>-17.747421602609858</v>
          </cell>
          <cell r="S234">
            <v>-51.044146567210881</v>
          </cell>
          <cell r="T234">
            <v>51.017799931328042</v>
          </cell>
          <cell r="V234">
            <v>-17.86427467986411</v>
          </cell>
          <cell r="W234">
            <v>12.902850087557582</v>
          </cell>
          <cell r="X234">
            <v>-17.860030472269173</v>
          </cell>
          <cell r="Y234">
            <v>-56.99314001446438</v>
          </cell>
          <cell r="Z234">
            <v>49.819958642215312</v>
          </cell>
          <cell r="AB234">
            <v>-9.4097221390162193</v>
          </cell>
        </row>
        <row r="235">
          <cell r="B235">
            <v>17</v>
          </cell>
          <cell r="C235" t="str">
            <v>FIMA MIX</v>
          </cell>
          <cell r="E235">
            <v>8.846712950737734</v>
          </cell>
          <cell r="F235">
            <v>17.451141396816805</v>
          </cell>
          <cell r="G235">
            <v>13.501121164402941</v>
          </cell>
          <cell r="H235">
            <v>5.5903533045407849</v>
          </cell>
          <cell r="I235">
            <v>-15.113080874015139</v>
          </cell>
          <cell r="J235">
            <v>-8.0725989276284498</v>
          </cell>
          <cell r="K235">
            <v>32.642524687096937</v>
          </cell>
          <cell r="L235">
            <v>-97.44520995397157</v>
          </cell>
          <cell r="M235">
            <v>403.20866550387848</v>
          </cell>
          <cell r="N235">
            <v>139.60332682532695</v>
          </cell>
          <cell r="O235">
            <v>68.404840150492248</v>
          </cell>
          <cell r="P235">
            <v>-18.798018039242969</v>
          </cell>
          <cell r="Q235">
            <v>13.211593636843455</v>
          </cell>
          <cell r="R235">
            <v>-6.2502757631809569</v>
          </cell>
          <cell r="S235">
            <v>-44.546533222443863</v>
          </cell>
          <cell r="T235">
            <v>48.52675096996888</v>
          </cell>
          <cell r="V235">
            <v>-12.411437009475234</v>
          </cell>
          <cell r="W235">
            <v>12.990510611891226</v>
          </cell>
          <cell r="X235">
            <v>-6.0040658652606105</v>
          </cell>
          <cell r="Y235">
            <v>-47.591902264405917</v>
          </cell>
          <cell r="Z235">
            <v>46.023126868361544</v>
          </cell>
          <cell r="AB235">
            <v>-3.1715709189671037</v>
          </cell>
        </row>
        <row r="236">
          <cell r="B236">
            <v>18</v>
          </cell>
          <cell r="C236" t="str">
            <v>LECCORP PLUS</v>
          </cell>
          <cell r="E236">
            <v>-1.8534576713744699</v>
          </cell>
          <cell r="F236">
            <v>15.223681251686404</v>
          </cell>
          <cell r="G236">
            <v>35.381778372093933</v>
          </cell>
          <cell r="H236">
            <v>-3.1179062736154117</v>
          </cell>
          <cell r="I236">
            <v>-7.4847097038598154</v>
          </cell>
          <cell r="J236">
            <v>9.4010186734123646</v>
          </cell>
          <cell r="K236">
            <v>10.893982744523733</v>
          </cell>
          <cell r="L236">
            <v>-81.972782896336142</v>
          </cell>
          <cell r="M236">
            <v>56.307003692892742</v>
          </cell>
          <cell r="N236">
            <v>20.518644617932779</v>
          </cell>
          <cell r="O236">
            <v>100.7205576561546</v>
          </cell>
          <cell r="P236">
            <v>-15.572173558027224</v>
          </cell>
          <cell r="Q236">
            <v>15.254791223935872</v>
          </cell>
          <cell r="R236">
            <v>-0.65192285692452501</v>
          </cell>
          <cell r="S236">
            <v>-32.141378011291685</v>
          </cell>
          <cell r="T236">
            <v>26.875344401390787</v>
          </cell>
          <cell r="V236">
            <v>-6.1129112662013929</v>
          </cell>
          <cell r="W236">
            <v>14.274028138479466</v>
          </cell>
          <cell r="X236">
            <v>-0.65447094948731799</v>
          </cell>
          <cell r="Y236">
            <v>-31.02000914753572</v>
          </cell>
          <cell r="Z236">
            <v>28.447788898911508</v>
          </cell>
          <cell r="AB236">
            <v>-1.9569676537293468</v>
          </cell>
        </row>
        <row r="237">
          <cell r="B237">
            <v>19</v>
          </cell>
          <cell r="C237" t="str">
            <v>MARINVER</v>
          </cell>
          <cell r="E237">
            <v>-46.744291435346753</v>
          </cell>
          <cell r="F237">
            <v>88.594691573326074</v>
          </cell>
          <cell r="G237">
            <v>17.010288525484405</v>
          </cell>
          <cell r="H237">
            <v>-17.027272089177426</v>
          </cell>
          <cell r="I237">
            <v>-52.809970574014706</v>
          </cell>
          <cell r="J237">
            <v>-39.056385059289802</v>
          </cell>
          <cell r="K237">
            <v>101.54789475461254</v>
          </cell>
          <cell r="L237">
            <v>-98.346441761524019</v>
          </cell>
          <cell r="M237">
            <v>153.11223343897984</v>
          </cell>
          <cell r="N237">
            <v>275.64130268637302</v>
          </cell>
          <cell r="O237">
            <v>44.486935744967916</v>
          </cell>
          <cell r="P237">
            <v>-43.201897440765649</v>
          </cell>
          <cell r="Q237">
            <v>5.5293412927297947</v>
          </cell>
          <cell r="R237">
            <v>-37.9743568707717</v>
          </cell>
          <cell r="S237">
            <v>-56.14319742058909</v>
          </cell>
          <cell r="T237">
            <v>45.538730411750031</v>
          </cell>
          <cell r="V237">
            <v>-26.802648492639037</v>
          </cell>
          <cell r="W237">
            <v>5.2604931787130438</v>
          </cell>
          <cell r="X237">
            <v>-38.948066336212761</v>
          </cell>
          <cell r="Y237">
            <v>-57.543765995422611</v>
          </cell>
          <cell r="Z237">
            <v>42.898596722584315</v>
          </cell>
          <cell r="AB237">
            <v>-19.471944552323738</v>
          </cell>
        </row>
        <row r="238">
          <cell r="B238">
            <v>20</v>
          </cell>
          <cell r="C238" t="str">
            <v>MERCOSUR</v>
          </cell>
          <cell r="E238">
            <v>-37.322140605344359</v>
          </cell>
          <cell r="F238">
            <v>130.04761713809415</v>
          </cell>
          <cell r="G238">
            <v>23.671016534846533</v>
          </cell>
          <cell r="H238">
            <v>-8.4708643542206872</v>
          </cell>
          <cell r="I238">
            <v>-38.989542304517521</v>
          </cell>
          <cell r="J238">
            <v>-16.895288328819369</v>
          </cell>
          <cell r="K238">
            <v>0.40444940920862926</v>
          </cell>
          <cell r="L238">
            <v>-63.255899710371246</v>
          </cell>
          <cell r="M238">
            <v>4.1105857089565268</v>
          </cell>
          <cell r="N238">
            <v>22.584492064255656</v>
          </cell>
          <cell r="O238">
            <v>-0.11359098241904286</v>
          </cell>
          <cell r="P238">
            <v>-21.336444851738857</v>
          </cell>
          <cell r="Q238">
            <v>21.264386847058937</v>
          </cell>
          <cell r="R238">
            <v>-22.578229779696592</v>
          </cell>
          <cell r="S238">
            <v>-27.309360630898283</v>
          </cell>
          <cell r="T238">
            <v>-1.2421028137209911</v>
          </cell>
          <cell r="V238">
            <v>-9.109453386195387</v>
          </cell>
          <cell r="W238">
            <v>21.220701336564773</v>
          </cell>
          <cell r="X238">
            <v>-23.169774582333314</v>
          </cell>
          <cell r="Y238">
            <v>-27.467633266866219</v>
          </cell>
          <cell r="Z238">
            <v>-0.74394700088535881</v>
          </cell>
          <cell r="AB238">
            <v>-9.2069953227022499</v>
          </cell>
        </row>
        <row r="239">
          <cell r="B239">
            <v>21</v>
          </cell>
          <cell r="C239" t="str">
            <v>1784 MIX</v>
          </cell>
          <cell r="E239">
            <v>2.5684044571941511</v>
          </cell>
          <cell r="F239">
            <v>13.119926551319971</v>
          </cell>
          <cell r="G239">
            <v>8.7143220627393667</v>
          </cell>
          <cell r="H239">
            <v>5.0422191612624845</v>
          </cell>
          <cell r="I239">
            <v>-4.1805152061817115</v>
          </cell>
          <cell r="J239">
            <v>2.4228173178526768</v>
          </cell>
          <cell r="K239">
            <v>13.44896002432916</v>
          </cell>
          <cell r="L239">
            <v>-60.410324188717205</v>
          </cell>
          <cell r="M239">
            <v>47.325207665925319</v>
          </cell>
          <cell r="N239">
            <v>44.622609393083202</v>
          </cell>
          <cell r="O239">
            <v>29.872504832943658</v>
          </cell>
          <cell r="P239">
            <v>-1.6843012969263604</v>
          </cell>
          <cell r="Q239">
            <v>8.0471109147344677</v>
          </cell>
          <cell r="R239">
            <v>1.0194064504373213</v>
          </cell>
          <cell r="S239">
            <v>-12.859541205841063</v>
          </cell>
          <cell r="T239">
            <v>22.685176856845658</v>
          </cell>
          <cell r="V239">
            <v>-1.2449181398118125</v>
          </cell>
          <cell r="W239">
            <v>7.9708538030724529</v>
          </cell>
          <cell r="X239">
            <v>0.97903825002070288</v>
          </cell>
          <cell r="Y239">
            <v>-17.485736809441377</v>
          </cell>
          <cell r="Z239">
            <v>20.948828102151641</v>
          </cell>
          <cell r="AB239">
            <v>0.79886526883399256</v>
          </cell>
        </row>
        <row r="240">
          <cell r="B240">
            <v>22</v>
          </cell>
          <cell r="C240" t="str">
            <v>1784 MIX CRECIMIENTO</v>
          </cell>
          <cell r="E240">
            <v>-55.174267843724593</v>
          </cell>
          <cell r="F240">
            <v>126.66135844120276</v>
          </cell>
          <cell r="G240">
            <v>21.943574988084947</v>
          </cell>
          <cell r="H240">
            <v>-23.781307113570861</v>
          </cell>
          <cell r="I240">
            <v>-67.320320210011332</v>
          </cell>
          <cell r="J240">
            <v>-53.400412228620972</v>
          </cell>
          <cell r="K240">
            <v>97.853578685787724</v>
          </cell>
          <cell r="L240">
            <v>-99.121702761863531</v>
          </cell>
          <cell r="M240">
            <v>252.75664553705525</v>
          </cell>
          <cell r="N240">
            <v>277.77486472574884</v>
          </cell>
          <cell r="O240">
            <v>105.73363719313554</v>
          </cell>
          <cell r="P240">
            <v>-63.697688857680347</v>
          </cell>
          <cell r="Q240">
            <v>7.4042006761586787</v>
          </cell>
          <cell r="R240">
            <v>-51.220150660120687</v>
          </cell>
          <cell r="S240">
            <v>-60.570596189782286</v>
          </cell>
          <cell r="T240">
            <v>41.3050053586784</v>
          </cell>
          <cell r="V240">
            <v>-32.582835418214174</v>
          </cell>
          <cell r="W240">
            <v>6.7279917196074956</v>
          </cell>
          <cell r="X240">
            <v>-52.002092611629159</v>
          </cell>
          <cell r="Y240">
            <v>-64.521597335732963</v>
          </cell>
          <cell r="Z240">
            <v>33.952138703752446</v>
          </cell>
          <cell r="AB240">
            <v>-29.633696385017938</v>
          </cell>
        </row>
        <row r="241">
          <cell r="B241">
            <v>23</v>
          </cell>
          <cell r="C241" t="str">
            <v>1784 MIX RENTA</v>
          </cell>
          <cell r="E241">
            <v>-13.07950883062462</v>
          </cell>
          <cell r="F241">
            <v>45.951697460292038</v>
          </cell>
          <cell r="G241">
            <v>16.86366509298367</v>
          </cell>
          <cell r="H241">
            <v>-3.5584977601717527</v>
          </cell>
          <cell r="I241">
            <v>-33.550619042156569</v>
          </cell>
          <cell r="J241">
            <v>-20.067986247688008</v>
          </cell>
          <cell r="K241">
            <v>43.21053301711666</v>
          </cell>
          <cell r="L241">
            <v>-91.526384283787948</v>
          </cell>
          <cell r="M241">
            <v>112.99653153310869</v>
          </cell>
          <cell r="N241">
            <v>92.538640517834139</v>
          </cell>
          <cell r="O241">
            <v>64.864537873411138</v>
          </cell>
          <cell r="P241">
            <v>-27.675971857817739</v>
          </cell>
          <cell r="Q241">
            <v>14.025926107210939</v>
          </cell>
          <cell r="R241">
            <v>-19.987368587348399</v>
          </cell>
          <cell r="S241">
            <v>-36.300099733395641</v>
          </cell>
          <cell r="T241">
            <v>31.919577694806268</v>
          </cell>
          <cell r="V241">
            <v>-12.687740235161627</v>
          </cell>
          <cell r="W241">
            <v>13.555837937431225</v>
          </cell>
          <cell r="X241">
            <v>-19.871999054753775</v>
          </cell>
          <cell r="Y241">
            <v>-40.4180617072183</v>
          </cell>
          <cell r="Z241">
            <v>29.609354614627815</v>
          </cell>
          <cell r="AB241">
            <v>-7.8998628664264325</v>
          </cell>
        </row>
        <row r="242">
          <cell r="B242">
            <v>24</v>
          </cell>
          <cell r="C242" t="str">
            <v>PAMPA</v>
          </cell>
          <cell r="E242">
            <v>-55.80019478148381</v>
          </cell>
          <cell r="F242">
            <v>84.870091847822906</v>
          </cell>
          <cell r="G242">
            <v>6.1911085744809302</v>
          </cell>
          <cell r="H242">
            <v>2.1029942761745524</v>
          </cell>
          <cell r="I242">
            <v>-72.596999552523201</v>
          </cell>
          <cell r="J242">
            <v>-38.585931574528551</v>
          </cell>
          <cell r="K242">
            <v>98.915829369695402</v>
          </cell>
          <cell r="L242">
            <v>-81.979315130512418</v>
          </cell>
          <cell r="M242">
            <v>-13.986017302917354</v>
          </cell>
          <cell r="N242">
            <v>-48.154287085821949</v>
          </cell>
          <cell r="O242">
            <v>78.454260253654894</v>
          </cell>
          <cell r="P242">
            <v>-72.235534713562785</v>
          </cell>
          <cell r="Q242">
            <v>-4.6197648012275998</v>
          </cell>
          <cell r="R242">
            <v>-44.405116873334237</v>
          </cell>
          <cell r="S242">
            <v>-32.443071173784524</v>
          </cell>
          <cell r="T242">
            <v>-36.43134416891138</v>
          </cell>
          <cell r="V242">
            <v>-22.635668500919991</v>
          </cell>
          <cell r="W242">
            <v>-4.695002537635629</v>
          </cell>
          <cell r="X242">
            <v>-46.470833386370479</v>
          </cell>
          <cell r="Y242">
            <v>-32.454190420243897</v>
          </cell>
          <cell r="Z242">
            <v>-37.040352184893955</v>
          </cell>
          <cell r="AB242">
            <v>-35.700633416730419</v>
          </cell>
        </row>
        <row r="243">
          <cell r="B243">
            <v>25</v>
          </cell>
          <cell r="C243" t="str">
            <v>PARTICIPACION PATRIMONIAL PERSONAL</v>
          </cell>
          <cell r="E243">
            <v>0</v>
          </cell>
          <cell r="F243">
            <v>0</v>
          </cell>
          <cell r="G243">
            <v>0</v>
          </cell>
          <cell r="H243">
            <v>0</v>
          </cell>
          <cell r="I243">
            <v>0</v>
          </cell>
          <cell r="J243">
            <v>0</v>
          </cell>
          <cell r="K243">
            <v>-8.300394253621679</v>
          </cell>
          <cell r="L243">
            <v>-79.882295284348089</v>
          </cell>
          <cell r="M243">
            <v>140.98653294822779</v>
          </cell>
          <cell r="N243">
            <v>97.566343966011885</v>
          </cell>
          <cell r="O243">
            <v>84.383508895838546</v>
          </cell>
          <cell r="P243">
            <v>4.5510792772680109</v>
          </cell>
          <cell r="Q243">
            <v>0</v>
          </cell>
          <cell r="R243">
            <v>0</v>
          </cell>
          <cell r="S243">
            <v>-23.678618354340063</v>
          </cell>
          <cell r="T243">
            <v>56.166491374064577</v>
          </cell>
          <cell r="V243">
            <v>0</v>
          </cell>
          <cell r="W243">
            <v>0</v>
          </cell>
          <cell r="X243">
            <v>0</v>
          </cell>
          <cell r="Y243">
            <v>-23.320780584944899</v>
          </cell>
          <cell r="Z243">
            <v>52.912102939437155</v>
          </cell>
          <cell r="AB243">
            <v>18.452226242416536</v>
          </cell>
        </row>
        <row r="244">
          <cell r="B244">
            <v>26</v>
          </cell>
          <cell r="C244" t="str">
            <v>POTENCIA</v>
          </cell>
          <cell r="E244">
            <v>-31.471653926428665</v>
          </cell>
          <cell r="F244">
            <v>50.742673425218385</v>
          </cell>
          <cell r="G244">
            <v>22.732720630168867</v>
          </cell>
          <cell r="H244">
            <v>-16.308499711057657</v>
          </cell>
          <cell r="I244">
            <v>-47.362736013942587</v>
          </cell>
          <cell r="J244">
            <v>-42.871776072076528</v>
          </cell>
          <cell r="K244">
            <v>76.695051115818288</v>
          </cell>
          <cell r="L244">
            <v>-97.823602337381118</v>
          </cell>
          <cell r="M244">
            <v>380.63499121941129</v>
          </cell>
          <cell r="N244">
            <v>220.08807352547538</v>
          </cell>
          <cell r="O244">
            <v>135.10946217160202</v>
          </cell>
          <cell r="P244">
            <v>-55.597598555342564</v>
          </cell>
          <cell r="Q244">
            <v>8.2319811903266427</v>
          </cell>
          <cell r="R244">
            <v>-36.864281442429316</v>
          </cell>
          <cell r="S244">
            <v>-43.037023571730693</v>
          </cell>
          <cell r="T244">
            <v>49.502579691420138</v>
          </cell>
          <cell r="V244">
            <v>-21.012957579937918</v>
          </cell>
          <cell r="W244">
            <v>7.5511220371242693</v>
          </cell>
          <cell r="X244">
            <v>-36.877471120448135</v>
          </cell>
          <cell r="Y244">
            <v>-45.508992210850543</v>
          </cell>
          <cell r="Z244">
            <v>45.182494275396643</v>
          </cell>
          <cell r="AB244">
            <v>-14.076375697651011</v>
          </cell>
        </row>
        <row r="245">
          <cell r="B245">
            <v>27</v>
          </cell>
          <cell r="C245" t="str">
            <v>SG GLOBAL</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V245">
            <v>0</v>
          </cell>
          <cell r="W245">
            <v>0</v>
          </cell>
          <cell r="X245">
            <v>0</v>
          </cell>
          <cell r="Y245">
            <v>0</v>
          </cell>
          <cell r="Z245">
            <v>0</v>
          </cell>
          <cell r="AB245">
            <v>0</v>
          </cell>
        </row>
        <row r="246">
          <cell r="B246">
            <v>28</v>
          </cell>
          <cell r="C246" t="str">
            <v>ROBLE DIVERSIFICADO</v>
          </cell>
          <cell r="E246">
            <v>-13.441179022596161</v>
          </cell>
          <cell r="F246">
            <v>37.568893721623418</v>
          </cell>
          <cell r="G246">
            <v>31.310436617803795</v>
          </cell>
          <cell r="H246">
            <v>-5.3818158141277443</v>
          </cell>
          <cell r="I246">
            <v>-36.144456322783199</v>
          </cell>
          <cell r="J246">
            <v>-8.9427983741452657</v>
          </cell>
          <cell r="K246">
            <v>54.0051993257769</v>
          </cell>
          <cell r="L246">
            <v>-94.678775707413237</v>
          </cell>
          <cell r="M246">
            <v>291.2089583456069</v>
          </cell>
          <cell r="N246">
            <v>127.7826315012998</v>
          </cell>
          <cell r="O246">
            <v>62.856249935194164</v>
          </cell>
          <cell r="P246">
            <v>-13.219907948589304</v>
          </cell>
          <cell r="Q246">
            <v>16.067404851743696</v>
          </cell>
          <cell r="R246">
            <v>-18.060022846004486</v>
          </cell>
          <cell r="S246">
            <v>-31.558648040099524</v>
          </cell>
          <cell r="T246">
            <v>47.655075782774347</v>
          </cell>
          <cell r="V246">
            <v>-10.178320123897189</v>
          </cell>
          <cell r="W246">
            <v>16.003678733698969</v>
          </cell>
          <cell r="X246">
            <v>-18.257829078153108</v>
          </cell>
          <cell r="Y246">
            <v>-36.528142576474686</v>
          </cell>
          <cell r="Z246">
            <v>46.731540968195809</v>
          </cell>
          <cell r="AB246">
            <v>-5.3745564187075212</v>
          </cell>
        </row>
        <row r="247">
          <cell r="B247">
            <v>29</v>
          </cell>
          <cell r="C247" t="str">
            <v>SAN JERONIMO I</v>
          </cell>
          <cell r="E247">
            <v>-49.19833852366984</v>
          </cell>
          <cell r="F247">
            <v>21.424542959803162</v>
          </cell>
          <cell r="G247">
            <v>32.066178047663918</v>
          </cell>
          <cell r="H247">
            <v>-5.8304403750149998</v>
          </cell>
          <cell r="I247">
            <v>-50.172409729660735</v>
          </cell>
          <cell r="J247">
            <v>-23.503177415766508</v>
          </cell>
          <cell r="K247">
            <v>4.9865296792471536</v>
          </cell>
          <cell r="L247">
            <v>-94.718012075070803</v>
          </cell>
          <cell r="M247">
            <v>229.14067629210288</v>
          </cell>
          <cell r="N247">
            <v>140.93354765642809</v>
          </cell>
          <cell r="O247">
            <v>10.810623662570574</v>
          </cell>
          <cell r="P247">
            <v>-100</v>
          </cell>
          <cell r="Q247">
            <v>-6.6046326924544267</v>
          </cell>
          <cell r="R247">
            <v>-28.931916025050374</v>
          </cell>
          <cell r="S247">
            <v>-43.275477701072752</v>
          </cell>
          <cell r="T247">
            <v>-100</v>
          </cell>
          <cell r="V247">
            <v>-21.667371984765126</v>
          </cell>
          <cell r="W247">
            <v>-6.8135661792825486</v>
          </cell>
          <cell r="X247">
            <v>-29.500414975379542</v>
          </cell>
          <cell r="Y247">
            <v>-45.829579842531388</v>
          </cell>
          <cell r="Z247">
            <v>59.175968194399076</v>
          </cell>
          <cell r="AB247">
            <v>-18.102315654701194</v>
          </cell>
        </row>
        <row r="248">
          <cell r="B248">
            <v>30</v>
          </cell>
          <cell r="C248" t="str">
            <v>SELECTO</v>
          </cell>
          <cell r="E248">
            <v>-8.1457590498234644</v>
          </cell>
          <cell r="F248">
            <v>24.945778090793304</v>
          </cell>
          <cell r="G248">
            <v>15.00347426774602</v>
          </cell>
          <cell r="H248">
            <v>-2.9430205458162328</v>
          </cell>
          <cell r="I248">
            <v>-24.037614335707858</v>
          </cell>
          <cell r="J248">
            <v>-17.352276595501849</v>
          </cell>
          <cell r="K248">
            <v>33.187126911397868</v>
          </cell>
          <cell r="L248">
            <v>-89.789911085229051</v>
          </cell>
          <cell r="M248">
            <v>161.492024088199</v>
          </cell>
          <cell r="N248">
            <v>96.717911262758776</v>
          </cell>
          <cell r="O248">
            <v>97.759569850063912</v>
          </cell>
          <cell r="P248">
            <v>-28.739237225574499</v>
          </cell>
          <cell r="Q248">
            <v>9.6925804416450703</v>
          </cell>
          <cell r="R248">
            <v>-15.221560036713278</v>
          </cell>
          <cell r="S248">
            <v>-29.153770693169491</v>
          </cell>
          <cell r="T248">
            <v>40.478747567980754</v>
          </cell>
          <cell r="V248">
            <v>-9.9062106893571418</v>
          </cell>
          <cell r="W248">
            <v>9.2792597622658448</v>
          </cell>
          <cell r="X248">
            <v>-14.829413291352544</v>
          </cell>
          <cell r="Y248">
            <v>-31.618338040178529</v>
          </cell>
          <cell r="Z248">
            <v>39.011874397775003</v>
          </cell>
          <cell r="AB248">
            <v>-3.1796520701867781</v>
          </cell>
        </row>
        <row r="249">
          <cell r="B249">
            <v>31</v>
          </cell>
          <cell r="C249" t="str">
            <v>TORONTO TRUST</v>
          </cell>
          <cell r="E249">
            <v>7.0368053354874727</v>
          </cell>
          <cell r="F249">
            <v>-4.2284788116895626</v>
          </cell>
          <cell r="G249">
            <v>-10.463108891886819</v>
          </cell>
          <cell r="H249">
            <v>2.703745605165575</v>
          </cell>
          <cell r="I249">
            <v>5.008539071036</v>
          </cell>
          <cell r="J249">
            <v>2.0403100392562434</v>
          </cell>
          <cell r="K249">
            <v>5.1611076422670266</v>
          </cell>
          <cell r="L249">
            <v>-17.493062773064516</v>
          </cell>
          <cell r="M249">
            <v>7.9336658503308177</v>
          </cell>
          <cell r="N249">
            <v>15.554306417036457</v>
          </cell>
          <cell r="O249">
            <v>10.020530703471152</v>
          </cell>
          <cell r="P249">
            <v>15.688903492265327</v>
          </cell>
          <cell r="Q249">
            <v>-2.816952965326891</v>
          </cell>
          <cell r="R249">
            <v>3.2430651054765169</v>
          </cell>
          <cell r="S249">
            <v>-2.1635133931207973</v>
          </cell>
          <cell r="T249">
            <v>13.723580632514331</v>
          </cell>
          <cell r="V249">
            <v>-0.46219433535233945</v>
          </cell>
          <cell r="W249">
            <v>-3.1261442940650142</v>
          </cell>
          <cell r="X249">
            <v>3.2061943650520508</v>
          </cell>
          <cell r="Y249">
            <v>-2.3178462842431635</v>
          </cell>
          <cell r="Z249">
            <v>13.594645464636956</v>
          </cell>
          <cell r="AB249">
            <v>2.8213281544290814</v>
          </cell>
        </row>
        <row r="250">
          <cell r="A250" t="str">
            <v>E</v>
          </cell>
          <cell r="B250" t="str">
            <v>CERRADOS</v>
          </cell>
          <cell r="E250">
            <v>-55.490623573777064</v>
          </cell>
          <cell r="F250">
            <v>63.639428592808819</v>
          </cell>
          <cell r="G250">
            <v>87.912905800400992</v>
          </cell>
          <cell r="H250">
            <v>-8.2721778801051027</v>
          </cell>
          <cell r="I250">
            <v>-63.936019096280525</v>
          </cell>
          <cell r="J250">
            <v>-23.057584060907445</v>
          </cell>
          <cell r="K250">
            <v>1.3736662328338145</v>
          </cell>
          <cell r="L250">
            <v>4.3166158861687842</v>
          </cell>
          <cell r="M250">
            <v>2.0782102502847399</v>
          </cell>
          <cell r="N250">
            <v>4.74082159065079</v>
          </cell>
          <cell r="O250">
            <v>2.6975270941526297</v>
          </cell>
          <cell r="P250">
            <v>-18.761174580216732</v>
          </cell>
          <cell r="Q250">
            <v>16.639691269607248</v>
          </cell>
          <cell r="R250">
            <v>-36.625649477278621</v>
          </cell>
          <cell r="S250">
            <v>2.7983562882822888</v>
          </cell>
          <cell r="T250">
            <v>-9.1001472381222026</v>
          </cell>
          <cell r="V250">
            <v>-32.172799533182904</v>
          </cell>
          <cell r="W250">
            <v>13.892557060082344</v>
          </cell>
          <cell r="X250">
            <v>-37.623525204280227</v>
          </cell>
          <cell r="Y250">
            <v>2.5944745448243989</v>
          </cell>
          <cell r="Z250">
            <v>-2.7832078289725448</v>
          </cell>
          <cell r="AB250">
            <v>-9.8880436992728633</v>
          </cell>
        </row>
        <row r="251">
          <cell r="B251">
            <v>1</v>
          </cell>
          <cell r="C251" t="str">
            <v>1784 CAPITAL PRO</v>
          </cell>
          <cell r="E251">
            <v>0</v>
          </cell>
          <cell r="F251">
            <v>0</v>
          </cell>
          <cell r="G251">
            <v>0</v>
          </cell>
          <cell r="H251">
            <v>0</v>
          </cell>
          <cell r="I251">
            <v>0</v>
          </cell>
          <cell r="J251">
            <v>0</v>
          </cell>
          <cell r="K251">
            <v>0</v>
          </cell>
          <cell r="L251">
            <v>0</v>
          </cell>
          <cell r="M251">
            <v>0</v>
          </cell>
          <cell r="N251">
            <v>0</v>
          </cell>
          <cell r="O251">
            <v>0</v>
          </cell>
          <cell r="P251">
            <v>-100</v>
          </cell>
          <cell r="Q251">
            <v>0</v>
          </cell>
          <cell r="R251">
            <v>0</v>
          </cell>
          <cell r="S251">
            <v>0</v>
          </cell>
          <cell r="T251">
            <v>-100</v>
          </cell>
          <cell r="V251">
            <v>0</v>
          </cell>
          <cell r="W251">
            <v>0</v>
          </cell>
          <cell r="X251">
            <v>0</v>
          </cell>
          <cell r="Y251">
            <v>0</v>
          </cell>
          <cell r="Z251">
            <v>0</v>
          </cell>
          <cell r="AB251">
            <v>0</v>
          </cell>
        </row>
        <row r="252">
          <cell r="B252">
            <v>2</v>
          </cell>
          <cell r="C252" t="str">
            <v>BOCA JUNIORS</v>
          </cell>
          <cell r="E252">
            <v>-3.0558490853980769</v>
          </cell>
          <cell r="F252">
            <v>-11.800820305051706</v>
          </cell>
          <cell r="G252">
            <v>-0.39803005498514343</v>
          </cell>
          <cell r="H252">
            <v>0.36209413739529683</v>
          </cell>
          <cell r="I252">
            <v>35.400801435841764</v>
          </cell>
          <cell r="J252">
            <v>-3.0312036241726181</v>
          </cell>
          <cell r="K252">
            <v>-1.5241793851149432</v>
          </cell>
          <cell r="L252">
            <v>116.50465359492293</v>
          </cell>
          <cell r="M252">
            <v>0.18314838529083222</v>
          </cell>
          <cell r="N252">
            <v>0.48134685305372127</v>
          </cell>
          <cell r="O252">
            <v>-0.49042106006292885</v>
          </cell>
          <cell r="P252">
            <v>-0.83160789427246806</v>
          </cell>
          <cell r="Q252">
            <v>-5.2124361050614576</v>
          </cell>
          <cell r="R252">
            <v>9.6329208695280713</v>
          </cell>
          <cell r="S252">
            <v>28.784572299959454</v>
          </cell>
          <cell r="T252">
            <v>-0.28177577501135032</v>
          </cell>
          <cell r="V252">
            <v>7.5570907301873769</v>
          </cell>
          <cell r="W252">
            <v>-5.2136570758720024</v>
          </cell>
          <cell r="X252">
            <v>9.5466896645433721</v>
          </cell>
          <cell r="Y252">
            <v>28.127982253996375</v>
          </cell>
          <cell r="Z252">
            <v>-0.28173911159531384</v>
          </cell>
          <cell r="AB252">
            <v>7.3218664470113382</v>
          </cell>
        </row>
        <row r="253">
          <cell r="B253">
            <v>3</v>
          </cell>
          <cell r="C253" t="str">
            <v>INMOBILIARIA ESTANCIAS DEL PILAR</v>
          </cell>
          <cell r="E253">
            <v>0</v>
          </cell>
          <cell r="F253">
            <v>0</v>
          </cell>
          <cell r="G253">
            <v>0</v>
          </cell>
          <cell r="H253">
            <v>0</v>
          </cell>
          <cell r="I253">
            <v>0</v>
          </cell>
          <cell r="J253">
            <v>0</v>
          </cell>
          <cell r="K253">
            <v>0</v>
          </cell>
          <cell r="L253">
            <v>0</v>
          </cell>
          <cell r="M253">
            <v>0</v>
          </cell>
          <cell r="N253">
            <v>24.028490109916099</v>
          </cell>
          <cell r="O253">
            <v>-100</v>
          </cell>
          <cell r="P253">
            <v>0</v>
          </cell>
          <cell r="Q253">
            <v>0</v>
          </cell>
          <cell r="R253">
            <v>0</v>
          </cell>
          <cell r="S253">
            <v>0</v>
          </cell>
          <cell r="T253">
            <v>-100</v>
          </cell>
          <cell r="V253">
            <v>0</v>
          </cell>
          <cell r="W253">
            <v>0</v>
          </cell>
          <cell r="X253">
            <v>0</v>
          </cell>
          <cell r="Y253">
            <v>0</v>
          </cell>
          <cell r="Z253">
            <v>23.563951986162547</v>
          </cell>
          <cell r="AB253">
            <v>21.728487990798762</v>
          </cell>
        </row>
        <row r="254">
          <cell r="B254">
            <v>4</v>
          </cell>
          <cell r="C254" t="str">
            <v>BRASIL EQUITY</v>
          </cell>
          <cell r="E254">
            <v>-77.188372985979385</v>
          </cell>
          <cell r="F254">
            <v>162.36492132453807</v>
          </cell>
          <cell r="G254">
            <v>258.81421073288834</v>
          </cell>
          <cell r="H254">
            <v>-1.81107192835257</v>
          </cell>
          <cell r="I254">
            <v>-85.978721831124872</v>
          </cell>
          <cell r="J254">
            <v>-43.377558383864177</v>
          </cell>
          <cell r="K254">
            <v>-100</v>
          </cell>
          <cell r="L254">
            <v>0</v>
          </cell>
          <cell r="M254">
            <v>0</v>
          </cell>
          <cell r="N254">
            <v>0</v>
          </cell>
          <cell r="O254">
            <v>0</v>
          </cell>
          <cell r="P254">
            <v>0</v>
          </cell>
          <cell r="Q254">
            <v>29.016093731594349</v>
          </cell>
          <cell r="R254">
            <v>-57.28180384402377</v>
          </cell>
          <cell r="S254">
            <v>-100</v>
          </cell>
          <cell r="T254">
            <v>0</v>
          </cell>
          <cell r="V254">
            <v>-100</v>
          </cell>
          <cell r="W254">
            <v>30.79257226480938</v>
          </cell>
          <cell r="X254">
            <v>-59.428317806606287</v>
          </cell>
          <cell r="Y254">
            <v>0</v>
          </cell>
          <cell r="Z254">
            <v>0</v>
          </cell>
          <cell r="AB254">
            <v>-28.262651867224942</v>
          </cell>
        </row>
        <row r="255">
          <cell r="B255">
            <v>5</v>
          </cell>
          <cell r="C255" t="str">
            <v>SUPERFONDO AGRARIO 97/99</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V255">
            <v>0</v>
          </cell>
          <cell r="W255">
            <v>0</v>
          </cell>
          <cell r="X255">
            <v>0</v>
          </cell>
          <cell r="Y255">
            <v>0</v>
          </cell>
          <cell r="Z255">
            <v>0</v>
          </cell>
          <cell r="AB255">
            <v>0</v>
          </cell>
        </row>
        <row r="256">
          <cell r="B256">
            <v>6</v>
          </cell>
          <cell r="C256" t="str">
            <v xml:space="preserve">SUPERFONDO INMOBILIARIO </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V256">
            <v>0</v>
          </cell>
          <cell r="W256">
            <v>0</v>
          </cell>
          <cell r="X256">
            <v>0</v>
          </cell>
          <cell r="Y256">
            <v>0</v>
          </cell>
          <cell r="Z256">
            <v>0</v>
          </cell>
          <cell r="AB256">
            <v>0</v>
          </cell>
        </row>
        <row r="257">
          <cell r="B257">
            <v>7</v>
          </cell>
          <cell r="C257" t="str">
            <v>FONDAGRO</v>
          </cell>
          <cell r="E257">
            <v>0</v>
          </cell>
          <cell r="F257">
            <v>-1.1044526637712826</v>
          </cell>
          <cell r="G257">
            <v>-60.288624135400838</v>
          </cell>
          <cell r="H257">
            <v>0</v>
          </cell>
          <cell r="I257">
            <v>0</v>
          </cell>
          <cell r="J257">
            <v>0</v>
          </cell>
          <cell r="K257">
            <v>0</v>
          </cell>
          <cell r="L257">
            <v>0</v>
          </cell>
          <cell r="M257">
            <v>-100</v>
          </cell>
          <cell r="N257">
            <v>0</v>
          </cell>
          <cell r="O257">
            <v>0</v>
          </cell>
          <cell r="P257">
            <v>0</v>
          </cell>
          <cell r="Q257">
            <v>0</v>
          </cell>
          <cell r="R257">
            <v>0</v>
          </cell>
          <cell r="S257">
            <v>-100</v>
          </cell>
          <cell r="T257">
            <v>0</v>
          </cell>
          <cell r="V257">
            <v>0</v>
          </cell>
          <cell r="W257">
            <v>-37.945205206076302</v>
          </cell>
          <cell r="X257">
            <v>0</v>
          </cell>
          <cell r="Y257">
            <v>0</v>
          </cell>
          <cell r="Z257">
            <v>0</v>
          </cell>
          <cell r="AB257">
            <v>-13.57352325094261</v>
          </cell>
        </row>
        <row r="258">
          <cell r="B258">
            <v>8</v>
          </cell>
          <cell r="C258" t="str">
            <v>LATIN AMERICAN FUND</v>
          </cell>
          <cell r="E258">
            <v>-23.57796376428044</v>
          </cell>
          <cell r="F258">
            <v>26.50104492138059</v>
          </cell>
          <cell r="G258">
            <v>35.35861752813183</v>
          </cell>
          <cell r="H258">
            <v>-19.391326764383543</v>
          </cell>
          <cell r="I258">
            <v>-36.522470263322283</v>
          </cell>
          <cell r="J258">
            <v>-3.8295326428741561</v>
          </cell>
          <cell r="K258">
            <v>2.9374026372108064</v>
          </cell>
          <cell r="L258">
            <v>-16.501250166742111</v>
          </cell>
          <cell r="M258">
            <v>3.3074443043446866</v>
          </cell>
          <cell r="N258">
            <v>-8.5711820210037981</v>
          </cell>
          <cell r="O258">
            <v>5.4941694190878909</v>
          </cell>
          <cell r="P258">
            <v>-29.316366914914482</v>
          </cell>
          <cell r="Q258">
            <v>9.3787298913009529</v>
          </cell>
          <cell r="R258">
            <v>-21.05078083082601</v>
          </cell>
          <cell r="S258">
            <v>-3.88416742910902</v>
          </cell>
          <cell r="T258">
            <v>-11.987678734524298</v>
          </cell>
          <cell r="V258">
            <v>-4.5515430531440355</v>
          </cell>
          <cell r="W258">
            <v>9.4601477505414913</v>
          </cell>
          <cell r="X258">
            <v>-21.523161961079339</v>
          </cell>
          <cell r="Y258">
            <v>-3.8971202091521828</v>
          </cell>
          <cell r="Z258">
            <v>-12.027572885480552</v>
          </cell>
          <cell r="AB258">
            <v>-7.7407759432135297</v>
          </cell>
        </row>
        <row r="259">
          <cell r="A259" t="str">
            <v>F</v>
          </cell>
          <cell r="B259" t="str">
            <v>FONDOS DE DINERO</v>
          </cell>
          <cell r="E259">
            <v>6.9759288344268366</v>
          </cell>
          <cell r="F259">
            <v>5.3547671586827494</v>
          </cell>
          <cell r="G259">
            <v>6.2775567666760512</v>
          </cell>
          <cell r="H259">
            <v>5.574000962539527</v>
          </cell>
          <cell r="I259">
            <v>5.3281025519560599</v>
          </cell>
          <cell r="J259">
            <v>5.9426867984380571</v>
          </cell>
          <cell r="K259">
            <v>5.5807427098192752</v>
          </cell>
          <cell r="L259">
            <v>6.0578661063470207</v>
          </cell>
          <cell r="M259">
            <v>8.0470536355532474</v>
          </cell>
          <cell r="N259">
            <v>10.221847879976909</v>
          </cell>
          <cell r="O259">
            <v>7.4201740247416659</v>
          </cell>
          <cell r="P259">
            <v>6.8016177548168022</v>
          </cell>
          <cell r="Q259">
            <v>6.12936418481691</v>
          </cell>
          <cell r="R259">
            <v>5.5943416585742645</v>
          </cell>
          <cell r="S259">
            <v>6.649781942188393</v>
          </cell>
          <cell r="T259">
            <v>8.1443359430238402</v>
          </cell>
          <cell r="V259">
            <v>4.5243338860611715</v>
          </cell>
          <cell r="W259">
            <v>6.144023847100244</v>
          </cell>
          <cell r="X259">
            <v>5.5870580364584699</v>
          </cell>
          <cell r="Y259">
            <v>6.5398591313928112</v>
          </cell>
          <cell r="Z259">
            <v>7.930292831878738</v>
          </cell>
          <cell r="AB259">
            <v>6.5005509903572678</v>
          </cell>
        </row>
        <row r="260">
          <cell r="A260" t="str">
            <v>F1</v>
          </cell>
          <cell r="B260" t="str">
            <v>EN PESOS</v>
          </cell>
          <cell r="E260">
            <v>7.8946831073656965</v>
          </cell>
          <cell r="F260">
            <v>5.672642113547921</v>
          </cell>
          <cell r="G260">
            <v>6.7249951561027421</v>
          </cell>
          <cell r="H260">
            <v>5.9494490056721805</v>
          </cell>
          <cell r="I260">
            <v>5.6790230864548708</v>
          </cell>
          <cell r="J260">
            <v>6.2575229278782452</v>
          </cell>
          <cell r="K260">
            <v>6.0411454720032953</v>
          </cell>
          <cell r="L260">
            <v>6.5511942267433732</v>
          </cell>
          <cell r="M260">
            <v>9.3785332095432281</v>
          </cell>
          <cell r="N260">
            <v>11.32286495852901</v>
          </cell>
          <cell r="O260">
            <v>8.3636094614869538</v>
          </cell>
          <cell r="P260">
            <v>7.3691407100790807</v>
          </cell>
          <cell r="Q260">
            <v>6.710117782290026</v>
          </cell>
          <cell r="R260">
            <v>5.9860027618411804</v>
          </cell>
          <cell r="S260">
            <v>7.3182605313852456</v>
          </cell>
          <cell r="T260">
            <v>8.980062401554223</v>
          </cell>
          <cell r="V260">
            <v>4.953577399980591</v>
          </cell>
          <cell r="W260">
            <v>6.6603588481542575</v>
          </cell>
          <cell r="X260">
            <v>5.9349608478261873</v>
          </cell>
          <cell r="Y260">
            <v>7.2063929327237375</v>
          </cell>
          <cell r="Z260">
            <v>8.8208813451898571</v>
          </cell>
          <cell r="AB260">
            <v>6.9933575749056676</v>
          </cell>
        </row>
        <row r="261">
          <cell r="B261">
            <v>1</v>
          </cell>
          <cell r="C261" t="str">
            <v>ARGEN III</v>
          </cell>
          <cell r="E261">
            <v>8.6758003406543605</v>
          </cell>
          <cell r="F261">
            <v>5.8640916672639154</v>
          </cell>
          <cell r="G261">
            <v>10.689111608053814</v>
          </cell>
          <cell r="H261">
            <v>7.2452623404772654</v>
          </cell>
          <cell r="I261">
            <v>6.4807525989493575</v>
          </cell>
          <cell r="J261">
            <v>6.6456951886095572</v>
          </cell>
          <cell r="K261">
            <v>6.7641930125494687</v>
          </cell>
          <cell r="L261">
            <v>10.015427832808466</v>
          </cell>
          <cell r="M261">
            <v>8.9010318349921569</v>
          </cell>
          <cell r="N261">
            <v>13.285437492165775</v>
          </cell>
          <cell r="O261">
            <v>8.0738713182252333</v>
          </cell>
          <cell r="P261">
            <v>7.2211311840842507</v>
          </cell>
          <cell r="Q261">
            <v>8.3915620081408839</v>
          </cell>
          <cell r="R261">
            <v>6.7900654101612945</v>
          </cell>
          <cell r="S261">
            <v>8.5518100452846024</v>
          </cell>
          <cell r="T261">
            <v>9.4943542140249804</v>
          </cell>
          <cell r="V261">
            <v>5.8743724665223818</v>
          </cell>
          <cell r="W261">
            <v>8.1067034184292943</v>
          </cell>
          <cell r="X261">
            <v>6.7512264858277105</v>
          </cell>
          <cell r="Y261">
            <v>8.4989870731865036</v>
          </cell>
          <cell r="Z261">
            <v>9.1882014137795629</v>
          </cell>
          <cell r="AB261">
            <v>7.8101968489951767</v>
          </cell>
        </row>
        <row r="262">
          <cell r="B262">
            <v>2</v>
          </cell>
          <cell r="C262" t="str">
            <v>CB MONEY FUND</v>
          </cell>
          <cell r="E262">
            <v>6.9819633692014271</v>
          </cell>
          <cell r="F262">
            <v>5.9710652584015422</v>
          </cell>
          <cell r="G262">
            <v>6.625474109921714</v>
          </cell>
          <cell r="H262">
            <v>6.3908837996049517</v>
          </cell>
          <cell r="I262">
            <v>6.5733294991743518</v>
          </cell>
          <cell r="J262">
            <v>6.3118597079106387</v>
          </cell>
          <cell r="K262">
            <v>7.3990092016283038</v>
          </cell>
          <cell r="L262">
            <v>6.1134152655573759</v>
          </cell>
          <cell r="M262">
            <v>17.875354419550415</v>
          </cell>
          <cell r="N262">
            <v>0</v>
          </cell>
          <cell r="O262">
            <v>-1.1018277025764966E-3</v>
          </cell>
          <cell r="P262">
            <v>-100</v>
          </cell>
          <cell r="Q262">
            <v>6.5253442666401096</v>
          </cell>
          <cell r="R262">
            <v>6.4253013617707522</v>
          </cell>
          <cell r="S262">
            <v>10.33954607437102</v>
          </cell>
          <cell r="T262">
            <v>-100</v>
          </cell>
          <cell r="V262">
            <v>5.7565456729117948</v>
          </cell>
          <cell r="W262">
            <v>6.4807472416784195</v>
          </cell>
          <cell r="X262">
            <v>6.390886031875076</v>
          </cell>
          <cell r="Y262">
            <v>8.9622472884226987</v>
          </cell>
          <cell r="Z262">
            <v>0</v>
          </cell>
          <cell r="AB262">
            <v>7.0028819115152574</v>
          </cell>
        </row>
        <row r="263">
          <cell r="B263">
            <v>3</v>
          </cell>
          <cell r="C263" t="str">
            <v>CMF SMART MONEY MARKET FUND PESOS</v>
          </cell>
          <cell r="E263">
            <v>0</v>
          </cell>
          <cell r="F263">
            <v>0</v>
          </cell>
          <cell r="G263">
            <v>0</v>
          </cell>
          <cell r="H263">
            <v>0</v>
          </cell>
          <cell r="I263">
            <v>0</v>
          </cell>
          <cell r="J263">
            <v>6.3686252345034777</v>
          </cell>
          <cell r="K263">
            <v>6.0865163269301581</v>
          </cell>
          <cell r="L263">
            <v>6.8847963054821104</v>
          </cell>
          <cell r="M263">
            <v>10.210310325997863</v>
          </cell>
          <cell r="N263">
            <v>13.395875839302107</v>
          </cell>
          <cell r="O263">
            <v>11.513359170692006</v>
          </cell>
          <cell r="P263">
            <v>9.8943853290172967</v>
          </cell>
          <cell r="Q263">
            <v>0</v>
          </cell>
          <cell r="R263">
            <v>0</v>
          </cell>
          <cell r="S263">
            <v>7.7125024464388403</v>
          </cell>
          <cell r="T263">
            <v>11.592040995640351</v>
          </cell>
          <cell r="V263">
            <v>0</v>
          </cell>
          <cell r="W263">
            <v>0</v>
          </cell>
          <cell r="X263">
            <v>6.3351287655511568</v>
          </cell>
          <cell r="Y263">
            <v>8.4383572548339068</v>
          </cell>
          <cell r="Z263">
            <v>10.875484843816285</v>
          </cell>
          <cell r="AB263">
            <v>9.8904781451889079</v>
          </cell>
        </row>
        <row r="264">
          <cell r="B264">
            <v>4</v>
          </cell>
          <cell r="C264" t="str">
            <v>FIMA MONEY MARKET PESOS</v>
          </cell>
          <cell r="E264">
            <v>6.5958541836252049</v>
          </cell>
          <cell r="F264">
            <v>5.3842575382939462</v>
          </cell>
          <cell r="G264">
            <v>5.9076990725937639</v>
          </cell>
          <cell r="H264">
            <v>5.5021868745817271</v>
          </cell>
          <cell r="I264">
            <v>5.3310530813320822</v>
          </cell>
          <cell r="J264">
            <v>5.9411017744918082</v>
          </cell>
          <cell r="K264">
            <v>5.6344976431976113</v>
          </cell>
          <cell r="L264">
            <v>5.8724272670926947</v>
          </cell>
          <cell r="M264">
            <v>7.7310023297479269</v>
          </cell>
          <cell r="N264">
            <v>9.7537018321299129</v>
          </cell>
          <cell r="O264">
            <v>7.7291703284078972</v>
          </cell>
          <cell r="P264">
            <v>6.9261944259803254</v>
          </cell>
          <cell r="Q264">
            <v>5.9614426012629895</v>
          </cell>
          <cell r="R264">
            <v>5.5911349115481457</v>
          </cell>
          <cell r="S264">
            <v>6.4085309030401216</v>
          </cell>
          <cell r="T264">
            <v>8.1298334947256023</v>
          </cell>
          <cell r="V264">
            <v>4.457094544284157</v>
          </cell>
          <cell r="W264">
            <v>5.8865469163109418</v>
          </cell>
          <cell r="X264">
            <v>5.5724940234776366</v>
          </cell>
          <cell r="Y264">
            <v>6.3198313589792443</v>
          </cell>
          <cell r="Z264">
            <v>7.988333479712062</v>
          </cell>
          <cell r="AB264">
            <v>6.2997030118177477</v>
          </cell>
        </row>
        <row r="265">
          <cell r="B265">
            <v>5</v>
          </cell>
          <cell r="C265" t="str">
            <v>PROVINCIA PESOS</v>
          </cell>
          <cell r="E265">
            <v>9.3977923819104312</v>
          </cell>
          <cell r="F265">
            <v>5.9751809343184581</v>
          </cell>
          <cell r="G265">
            <v>6.7402495376752469</v>
          </cell>
          <cell r="H265">
            <v>6.1622620244180082</v>
          </cell>
          <cell r="I265">
            <v>5.9041266710270879</v>
          </cell>
          <cell r="J265">
            <v>6.6840781586112508</v>
          </cell>
          <cell r="K265">
            <v>6.3795628904183443</v>
          </cell>
          <cell r="L265">
            <v>6.7955999880628726</v>
          </cell>
          <cell r="M265">
            <v>11.513630345984183</v>
          </cell>
          <cell r="N265">
            <v>12.813394533395627</v>
          </cell>
          <cell r="O265">
            <v>8.938219425684002</v>
          </cell>
          <cell r="P265">
            <v>7.753033510977958</v>
          </cell>
          <cell r="Q265">
            <v>7.3611066750434606</v>
          </cell>
          <cell r="R265">
            <v>6.2496607118585512</v>
          </cell>
          <cell r="S265">
            <v>8.2047946960643223</v>
          </cell>
          <cell r="T265">
            <v>9.8137734347959018</v>
          </cell>
          <cell r="V265">
            <v>5.4035550967519441</v>
          </cell>
          <cell r="W265">
            <v>7.3215448451848131</v>
          </cell>
          <cell r="X265">
            <v>6.2126740830139582</v>
          </cell>
          <cell r="Y265">
            <v>8.2018326643027883</v>
          </cell>
          <cell r="Z265">
            <v>9.6245049338329771</v>
          </cell>
          <cell r="AB265">
            <v>7.7390248551564511</v>
          </cell>
        </row>
        <row r="266">
          <cell r="A266" t="str">
            <v>F2</v>
          </cell>
          <cell r="B266" t="str">
            <v>EN DOLARES</v>
          </cell>
          <cell r="E266">
            <v>6.0969288843016667</v>
          </cell>
          <cell r="F266">
            <v>5.0068154982447322</v>
          </cell>
          <cell r="G266">
            <v>5.7989776750786426</v>
          </cell>
          <cell r="H266">
            <v>5.2030267642488637</v>
          </cell>
          <cell r="I266">
            <v>4.9560921740628316</v>
          </cell>
          <cell r="J266">
            <v>5.5815568045834763</v>
          </cell>
          <cell r="K266">
            <v>5.118078011100935</v>
          </cell>
          <cell r="L266">
            <v>5.5905916770756736</v>
          </cell>
          <cell r="M266">
            <v>7.0325785495426008</v>
          </cell>
          <cell r="N266">
            <v>9.4250401013483263</v>
          </cell>
          <cell r="O266">
            <v>6.8130661573833518</v>
          </cell>
          <cell r="P266">
            <v>6.437603392188751</v>
          </cell>
          <cell r="Q266">
            <v>5.5716917047016201</v>
          </cell>
          <cell r="R266">
            <v>5.2071639005503823</v>
          </cell>
          <cell r="S266">
            <v>5.9784917758446632</v>
          </cell>
          <cell r="T266">
            <v>7.5377724008315994</v>
          </cell>
          <cell r="V266">
            <v>4.1336011339179857</v>
          </cell>
          <cell r="W266">
            <v>5.6052820072661991</v>
          </cell>
          <cell r="X266">
            <v>5.2173124834542284</v>
          </cell>
          <cell r="Y266">
            <v>5.9410549857022543</v>
          </cell>
          <cell r="Z266">
            <v>7.3378383113473999</v>
          </cell>
          <cell r="AB266">
            <v>6.0655240668828769</v>
          </cell>
        </row>
        <row r="267">
          <cell r="B267">
            <v>1</v>
          </cell>
          <cell r="C267" t="str">
            <v>ARGEN IV</v>
          </cell>
          <cell r="E267">
            <v>7.2397623983726289</v>
          </cell>
          <cell r="F267">
            <v>5.6835261211251709</v>
          </cell>
          <cell r="G267">
            <v>10.766695897807587</v>
          </cell>
          <cell r="H267">
            <v>6.9025734115053083</v>
          </cell>
          <cell r="I267">
            <v>5.9769453613672141</v>
          </cell>
          <cell r="J267">
            <v>7.4292947911252627</v>
          </cell>
          <cell r="K267">
            <v>6.5438766883527899</v>
          </cell>
          <cell r="L267">
            <v>9.423182240888206</v>
          </cell>
          <cell r="M267">
            <v>8.0199854613697283</v>
          </cell>
          <cell r="N267">
            <v>12.356188252497224</v>
          </cell>
          <cell r="O267">
            <v>7.4161096251679659</v>
          </cell>
          <cell r="P267">
            <v>6.5344155520669078</v>
          </cell>
          <cell r="Q267">
            <v>7.8758207814802361</v>
          </cell>
          <cell r="R267">
            <v>6.7679147456356725</v>
          </cell>
          <cell r="S267">
            <v>7.9892811075542802</v>
          </cell>
          <cell r="T267">
            <v>8.7390283434897853</v>
          </cell>
          <cell r="V267">
            <v>5.6054620310055148</v>
          </cell>
          <cell r="W267">
            <v>7.4068763169695906</v>
          </cell>
          <cell r="X267">
            <v>6.7159585244511266</v>
          </cell>
          <cell r="Y267">
            <v>7.8159336232578758</v>
          </cell>
          <cell r="Z267">
            <v>8.4104053195133144</v>
          </cell>
          <cell r="AB267">
            <v>7.3999999230417224</v>
          </cell>
        </row>
        <row r="268">
          <cell r="B268">
            <v>2</v>
          </cell>
          <cell r="C268" t="str">
            <v>CMF SMART MONEY MARKET FUND DOLARES</v>
          </cell>
          <cell r="E268">
            <v>0</v>
          </cell>
          <cell r="F268">
            <v>0</v>
          </cell>
          <cell r="G268">
            <v>0</v>
          </cell>
          <cell r="H268">
            <v>0</v>
          </cell>
          <cell r="I268">
            <v>0</v>
          </cell>
          <cell r="J268">
            <v>5.8499095364318521</v>
          </cell>
          <cell r="K268">
            <v>5.4000804614054987</v>
          </cell>
          <cell r="L268">
            <v>5.5824967290113436</v>
          </cell>
          <cell r="M268">
            <v>6.9685852155775052</v>
          </cell>
          <cell r="N268">
            <v>11.193171363398481</v>
          </cell>
          <cell r="O268">
            <v>10.343348561319154</v>
          </cell>
          <cell r="P268">
            <v>8.9957756535916857</v>
          </cell>
          <cell r="Q268">
            <v>0</v>
          </cell>
          <cell r="R268">
            <v>0</v>
          </cell>
          <cell r="S268">
            <v>5.9814134436254829</v>
          </cell>
          <cell r="T268">
            <v>10.173711701847065</v>
          </cell>
          <cell r="V268">
            <v>0</v>
          </cell>
          <cell r="W268">
            <v>0</v>
          </cell>
          <cell r="X268">
            <v>5.8216262923037387</v>
          </cell>
          <cell r="Y268">
            <v>6.4040980606675513</v>
          </cell>
          <cell r="Z268">
            <v>9.656126343097803</v>
          </cell>
          <cell r="AB268">
            <v>8.2566791957906069</v>
          </cell>
        </row>
        <row r="269">
          <cell r="B269">
            <v>3</v>
          </cell>
          <cell r="C269" t="str">
            <v>FIMA MONEY MARKET DOLARES</v>
          </cell>
          <cell r="E269">
            <v>5.7867564763627755</v>
          </cell>
          <cell r="F269">
            <v>4.9332037932537709</v>
          </cell>
          <cell r="G269">
            <v>5.3992019906368371</v>
          </cell>
          <cell r="H269">
            <v>5.0330462097783357</v>
          </cell>
          <cell r="I269">
            <v>4.824344499329758</v>
          </cell>
          <cell r="J269">
            <v>5.2835778690976554</v>
          </cell>
          <cell r="K269">
            <v>4.8628857266894254</v>
          </cell>
          <cell r="L269">
            <v>5.1332950664942922</v>
          </cell>
          <cell r="M269">
            <v>6.847549425675159</v>
          </cell>
          <cell r="N269">
            <v>8.9835620953634852</v>
          </cell>
          <cell r="O269">
            <v>6.5337155099401967</v>
          </cell>
          <cell r="P269">
            <v>6.1706588629201642</v>
          </cell>
          <cell r="Q269">
            <v>5.3724761496671158</v>
          </cell>
          <cell r="R269">
            <v>5.0468217829570339</v>
          </cell>
          <cell r="S269">
            <v>5.6109337358889233</v>
          </cell>
          <cell r="T269">
            <v>7.2220718872259893</v>
          </cell>
          <cell r="V269">
            <v>3.9811811325627611</v>
          </cell>
          <cell r="W269">
            <v>5.3429039361436281</v>
          </cell>
          <cell r="X269">
            <v>5.0199701882976955</v>
          </cell>
          <cell r="Y269">
            <v>5.6470283688444312</v>
          </cell>
          <cell r="Z269">
            <v>7.0310342425568439</v>
          </cell>
          <cell r="AB269">
            <v>5.7941036233129628</v>
          </cell>
        </row>
      </sheetData>
      <sheetData sheetId="2" refreshError="1"/>
      <sheetData sheetId="3" refreshError="1"/>
      <sheetData sheetId="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 Pmos Gdos"/>
      <sheetName val="Total"/>
      <sheetName val="AFJP"/>
      <sheetName val="S.Publico"/>
      <sheetName val="Bancos"/>
      <sheetName val="Cia.Seguros"/>
      <sheetName val="FCI"/>
      <sheetName val="CarteraResidentes"/>
      <sheetName val="Rentabilidad"/>
      <sheetName val="Rentabilidad T.E.A."/>
      <sheetName val="CarteraResidentes.xls"/>
      <sheetName val="Fto. a partir del impuesto"/>
      <sheetName val="Configuración"/>
      <sheetName val="Capit_Pmos_Gdos"/>
      <sheetName val="S_Publico"/>
      <sheetName val="Cia_Seguros"/>
      <sheetName val="Rentabilidad_T_E_A_"/>
      <sheetName val="CarteraResidentes_xls"/>
      <sheetName val="Fto__a_partir_del_impuesto"/>
    </sheetNames>
    <definedNames>
      <definedName name="RESIDENTES" refersTo="='Total'!$A$4:$BA$287"/>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teraResidentes"/>
    </sheetNames>
    <definedNames>
      <definedName name="RESIDENTES"/>
    </defined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 pre"/>
      <sheetName val="c3_ fto"/>
      <sheetName val="C3 Base Tran"/>
      <sheetName val="pbg pbgpc "/>
      <sheetName val="pbg1 pbg2 pbg3"/>
      <sheetName val="vab rem"/>
      <sheetName val="ex"/>
      <sheetName val="pre1_4"/>
      <sheetName val="D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teraResidentes"/>
      <sheetName val="Rentabilidad"/>
      <sheetName val="Rentabilidad T.E.A."/>
    </sheetNames>
    <definedNames>
      <definedName name="RESIDENTES"/>
    </definedNames>
    <sheetDataSet>
      <sheetData sheetId="0" refreshError="1"/>
      <sheetData sheetId="1" refreshError="1"/>
      <sheetData sheetId="2"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 Pmos Gdos"/>
      <sheetName val="Total"/>
      <sheetName val="AFJP"/>
      <sheetName val="S.Publico"/>
      <sheetName val="Bancos"/>
      <sheetName val="Cia.Seguros"/>
      <sheetName val="FCI"/>
      <sheetName val="CarteraResidentes"/>
      <sheetName val="Rentabilidad"/>
      <sheetName val="Rentabilidad T.E.A."/>
      <sheetName val="CarteraResidentes.xls"/>
      <sheetName val="Fto. a partir del impuesto"/>
      <sheetName val="Configuración"/>
      <sheetName val="Capit_Pmos_Gdos"/>
      <sheetName val="S_Publico"/>
      <sheetName val="Cia_Seguros"/>
      <sheetName val="Rentabilidad_T_E_A_"/>
      <sheetName val="CarteraResidentes_xls"/>
      <sheetName val="Fto__a_partir_del_impuesto"/>
    </sheetNames>
    <definedNames>
      <definedName name="RESIDENTES" refersTo="='Total'!$A$4:$BA$287"/>
    </definedNames>
    <sheetDataSet>
      <sheetData sheetId="0" refreshError="1">
        <row r="4">
          <cell r="A4" t="str">
            <v>Indice Aplicado</v>
          </cell>
          <cell r="G4">
            <v>1.0117238772746693</v>
          </cell>
          <cell r="J4" t="str">
            <v>* 4% excepto GL31 Mega (5%)</v>
          </cell>
          <cell r="K4" t="str">
            <v>* 4% excepto GL31 Mega (5%)</v>
          </cell>
          <cell r="N4" t="str">
            <v>* 4% excepto GL31 Mega (5%)</v>
          </cell>
          <cell r="O4" t="str">
            <v>* 4% excepto GL31 Mega (5%)</v>
          </cell>
        </row>
        <row r="5">
          <cell r="A5" t="str">
            <v>P FRB</v>
          </cell>
          <cell r="F5">
            <v>1.8321377270412202</v>
          </cell>
          <cell r="G5">
            <v>2.1420472601529901</v>
          </cell>
          <cell r="H5">
            <v>1.8210571398913569</v>
          </cell>
          <cell r="I5">
            <v>1.6076648529157773</v>
          </cell>
          <cell r="J5" t="str">
            <v>* Todos capitalizan hasta el 31/3/02 excepto GL31 Mega (hasta el 19/6/06)</v>
          </cell>
          <cell r="K5" t="str">
            <v>* Todos capitalizan hasta el 31/3/02 excepto GL31 Mega (hasta el 19/6/06)</v>
          </cell>
          <cell r="L5">
            <v>0</v>
          </cell>
          <cell r="M5">
            <v>0</v>
          </cell>
          <cell r="N5" t="str">
            <v>* Todos capitalizan hasta el 31/3/02 excepto GL31 Mega (hasta el 19/6/06)</v>
          </cell>
          <cell r="O5" t="str">
            <v>* Todos capitalizan hasta el 31/3/02 excepto GL31 Mega (hasta el 19/6/06)</v>
          </cell>
        </row>
        <row r="6">
          <cell r="A6" t="str">
            <v>P BG01/03</v>
          </cell>
          <cell r="F6">
            <v>9.0948711431547591E-2</v>
          </cell>
          <cell r="G6">
            <v>6.2382945161629302E-2</v>
          </cell>
          <cell r="H6">
            <v>5.2854968755540681E-2</v>
          </cell>
          <cell r="I6">
            <v>4.6606671339985993E-2</v>
          </cell>
          <cell r="J6">
            <v>0</v>
          </cell>
          <cell r="K6">
            <v>0</v>
          </cell>
          <cell r="L6">
            <v>0</v>
          </cell>
          <cell r="M6">
            <v>0</v>
          </cell>
        </row>
        <row r="7">
          <cell r="A7" t="str">
            <v>P BG04/06</v>
          </cell>
          <cell r="F7">
            <v>0.21516501245345732</v>
          </cell>
          <cell r="G7">
            <v>0.12310342535411911</v>
          </cell>
          <cell r="H7">
            <v>0.10410019773067913</v>
          </cell>
          <cell r="I7">
            <v>9.1799647451591138E-2</v>
          </cell>
          <cell r="J7">
            <v>0</v>
          </cell>
          <cell r="K7">
            <v>0</v>
          </cell>
          <cell r="L7">
            <v>0</v>
          </cell>
          <cell r="M7">
            <v>0</v>
          </cell>
        </row>
        <row r="8">
          <cell r="A8" t="str">
            <v>P BG05/17</v>
          </cell>
          <cell r="F8">
            <v>4.6347042274581582</v>
          </cell>
          <cell r="G8">
            <v>1.2185405956714026</v>
          </cell>
          <cell r="H8">
            <v>1.0173487935862517</v>
          </cell>
          <cell r="I8">
            <v>0.88235935385816422</v>
          </cell>
          <cell r="J8">
            <v>0</v>
          </cell>
          <cell r="K8">
            <v>0</v>
          </cell>
          <cell r="L8">
            <v>0</v>
          </cell>
          <cell r="M8">
            <v>0</v>
          </cell>
        </row>
        <row r="9">
          <cell r="A9" t="str">
            <v>P BG06/27</v>
          </cell>
          <cell r="F9">
            <v>3.43556979386477</v>
          </cell>
          <cell r="G9">
            <v>1.8270690553277718</v>
          </cell>
          <cell r="H9">
            <v>1.5438028766087397</v>
          </cell>
          <cell r="I9">
            <v>1.3572225628466936</v>
          </cell>
          <cell r="J9">
            <v>0</v>
          </cell>
          <cell r="K9">
            <v>0</v>
          </cell>
          <cell r="L9">
            <v>0</v>
          </cell>
          <cell r="M9">
            <v>0</v>
          </cell>
        </row>
        <row r="10">
          <cell r="A10" t="str">
            <v>P BG07/05</v>
          </cell>
          <cell r="F10">
            <v>0.44621361893279371</v>
          </cell>
          <cell r="G10">
            <v>0.25895715622177112</v>
          </cell>
          <cell r="H10">
            <v>0.21901485426261297</v>
          </cell>
          <cell r="I10">
            <v>0.1964442701871448</v>
          </cell>
          <cell r="J10">
            <v>0</v>
          </cell>
          <cell r="K10">
            <v>0</v>
          </cell>
          <cell r="L10">
            <v>0</v>
          </cell>
          <cell r="M10">
            <v>0</v>
          </cell>
        </row>
        <row r="11">
          <cell r="A11" t="str">
            <v>P BG08/19</v>
          </cell>
          <cell r="F11">
            <v>0.70358763476921937</v>
          </cell>
          <cell r="G11">
            <v>0.40322775606239308</v>
          </cell>
          <cell r="H11">
            <v>0.34098831985679595</v>
          </cell>
          <cell r="I11">
            <v>0.30953341273529189</v>
          </cell>
          <cell r="J11">
            <v>0</v>
          </cell>
          <cell r="K11">
            <v>0</v>
          </cell>
          <cell r="L11">
            <v>0</v>
          </cell>
          <cell r="M11">
            <v>0</v>
          </cell>
        </row>
        <row r="12">
          <cell r="A12" t="str">
            <v>P BG09/09</v>
          </cell>
          <cell r="F12">
            <v>1.6811194055609913</v>
          </cell>
          <cell r="G12">
            <v>0.80798083886647554</v>
          </cell>
          <cell r="H12">
            <v>0.6818938937312734</v>
          </cell>
          <cell r="I12">
            <v>0.59526205475211702</v>
          </cell>
          <cell r="J12">
            <v>0</v>
          </cell>
          <cell r="K12">
            <v>0</v>
          </cell>
          <cell r="L12">
            <v>0</v>
          </cell>
          <cell r="M12">
            <v>0</v>
          </cell>
        </row>
        <row r="13">
          <cell r="A13" t="str">
            <v>P BG10/20</v>
          </cell>
          <cell r="F13">
            <v>0.25508259901253444</v>
          </cell>
          <cell r="G13">
            <v>0.1565725602167907</v>
          </cell>
          <cell r="H13">
            <v>0.13249678615533969</v>
          </cell>
          <cell r="I13">
            <v>0.1190178001090199</v>
          </cell>
          <cell r="J13">
            <v>0</v>
          </cell>
          <cell r="K13">
            <v>0</v>
          </cell>
          <cell r="L13">
            <v>0</v>
          </cell>
          <cell r="M13">
            <v>0</v>
          </cell>
        </row>
        <row r="14">
          <cell r="A14" t="str">
            <v>P BG11/10</v>
          </cell>
          <cell r="F14">
            <v>0.8243318908376599</v>
          </cell>
          <cell r="G14">
            <v>0.52265354882992621</v>
          </cell>
          <cell r="H14">
            <v>0.44242381932227048</v>
          </cell>
          <cell r="I14">
            <v>0.39095719993974515</v>
          </cell>
          <cell r="J14">
            <v>0</v>
          </cell>
          <cell r="K14">
            <v>0</v>
          </cell>
          <cell r="L14">
            <v>0</v>
          </cell>
          <cell r="M14">
            <v>0</v>
          </cell>
        </row>
        <row r="15">
          <cell r="A15" t="str">
            <v>P BG12/15</v>
          </cell>
          <cell r="F15">
            <v>2.3126774881741525</v>
          </cell>
          <cell r="G15">
            <v>1.378623998379404</v>
          </cell>
          <cell r="H15">
            <v>1.1635466244114994</v>
          </cell>
          <cell r="I15">
            <v>1.0397836889255403</v>
          </cell>
          <cell r="J15">
            <v>0</v>
          </cell>
          <cell r="K15">
            <v>0</v>
          </cell>
          <cell r="L15">
            <v>0</v>
          </cell>
          <cell r="M15">
            <v>0</v>
          </cell>
        </row>
        <row r="16">
          <cell r="A16" t="str">
            <v>P BG13/30</v>
          </cell>
          <cell r="F16">
            <v>1.0232858834022829</v>
          </cell>
          <cell r="G16">
            <v>0.69254313978483462</v>
          </cell>
          <cell r="H16">
            <v>0.58658368405925521</v>
          </cell>
          <cell r="I16">
            <v>0.52485170358539901</v>
          </cell>
          <cell r="J16">
            <v>0</v>
          </cell>
          <cell r="K16">
            <v>0</v>
          </cell>
          <cell r="L16">
            <v>0</v>
          </cell>
          <cell r="M16">
            <v>0</v>
          </cell>
        </row>
        <row r="17">
          <cell r="A17" t="str">
            <v>P BG14/31</v>
          </cell>
          <cell r="F17">
            <v>0.41716744391854998</v>
          </cell>
          <cell r="G17">
            <v>0.23825166512906273</v>
          </cell>
          <cell r="H17">
            <v>0.38095269985591129</v>
          </cell>
          <cell r="I17">
            <v>0.13195858422059573</v>
          </cell>
          <cell r="J17">
            <v>0</v>
          </cell>
          <cell r="K17">
            <v>0</v>
          </cell>
          <cell r="L17">
            <v>0</v>
          </cell>
          <cell r="M17">
            <v>0</v>
          </cell>
        </row>
        <row r="18">
          <cell r="A18" t="str">
            <v>P BG15/12</v>
          </cell>
          <cell r="F18">
            <v>1.4285921705746123</v>
          </cell>
          <cell r="G18">
            <v>0.59296127210215765</v>
          </cell>
          <cell r="H18">
            <v>0.49944262988378824</v>
          </cell>
          <cell r="I18">
            <v>0.43610297886043997</v>
          </cell>
          <cell r="J18">
            <v>0</v>
          </cell>
          <cell r="K18">
            <v>0</v>
          </cell>
          <cell r="L18">
            <v>0</v>
          </cell>
          <cell r="M18">
            <v>0</v>
          </cell>
        </row>
        <row r="19">
          <cell r="A19" t="str">
            <v>P BG16/08$</v>
          </cell>
          <cell r="F19">
            <v>3.4254629828830812</v>
          </cell>
          <cell r="G19">
            <v>1.9563486173502602</v>
          </cell>
          <cell r="H19">
            <v>1.1872437748577791</v>
          </cell>
          <cell r="I19">
            <v>1.2348152111558897</v>
          </cell>
          <cell r="J19">
            <v>0</v>
          </cell>
          <cell r="K19">
            <v>0</v>
          </cell>
          <cell r="L19">
            <v>0</v>
          </cell>
          <cell r="M19">
            <v>0</v>
          </cell>
        </row>
        <row r="20">
          <cell r="A20" t="str">
            <v>P BG17/08</v>
          </cell>
          <cell r="F20">
            <v>71.020798384178406</v>
          </cell>
          <cell r="G20">
            <v>35.865966913088577</v>
          </cell>
          <cell r="H20">
            <v>31.841522913840237</v>
          </cell>
          <cell r="I20">
            <v>28.48250817377324</v>
          </cell>
          <cell r="J20">
            <v>0</v>
          </cell>
          <cell r="K20">
            <v>0</v>
          </cell>
          <cell r="L20">
            <v>0</v>
          </cell>
          <cell r="M20">
            <v>0</v>
          </cell>
        </row>
        <row r="21">
          <cell r="A21" t="str">
            <v>P BG18/18</v>
          </cell>
          <cell r="F21">
            <v>47.943252546079506</v>
          </cell>
          <cell r="G21">
            <v>30.738780777525051</v>
          </cell>
          <cell r="H21">
            <v>27.63376843626267</v>
          </cell>
          <cell r="I21">
            <v>25.270756790910319</v>
          </cell>
          <cell r="J21">
            <v>25.808797156798288</v>
          </cell>
          <cell r="K21">
            <v>29.127477273434756</v>
          </cell>
          <cell r="L21">
            <v>35.602248189393656</v>
          </cell>
          <cell r="M21">
            <v>6.1830371977160352</v>
          </cell>
        </row>
        <row r="22">
          <cell r="A22" t="str">
            <v>P BG19/31</v>
          </cell>
          <cell r="F22">
            <v>87.687222274272457</v>
          </cell>
          <cell r="G22">
            <v>50.660541776961075</v>
          </cell>
          <cell r="H22">
            <v>53.252897119449052</v>
          </cell>
          <cell r="I22">
            <v>49.386782867428067</v>
          </cell>
          <cell r="J22">
            <v>53.636547917972024</v>
          </cell>
          <cell r="K22">
            <v>60.567949695188695</v>
          </cell>
          <cell r="L22">
            <v>74.015292981261325</v>
          </cell>
          <cell r="M22">
            <v>2.5462609685711408</v>
          </cell>
        </row>
        <row r="23">
          <cell r="A23" t="str">
            <v>P EL/ARP-61</v>
          </cell>
          <cell r="F23">
            <v>0.68599945966000475</v>
          </cell>
          <cell r="G23">
            <v>0.39178739924063838</v>
          </cell>
          <cell r="H23">
            <v>0.23605237787319946</v>
          </cell>
          <cell r="I23">
            <v>0.22688728704455557</v>
          </cell>
          <cell r="J23">
            <v>0</v>
          </cell>
          <cell r="K23">
            <v>0</v>
          </cell>
          <cell r="L23">
            <v>0</v>
          </cell>
          <cell r="M23">
            <v>0</v>
          </cell>
        </row>
        <row r="24">
          <cell r="A24" t="str">
            <v>P EL/ARP-68</v>
          </cell>
          <cell r="F24">
            <v>5.2886195451947116E-2</v>
          </cell>
          <cell r="G24">
            <v>3.44374406127552E-2</v>
          </cell>
          <cell r="H24">
            <v>1.9981261081989627E-2</v>
          </cell>
          <cell r="I24">
            <v>0.14862179535445882</v>
          </cell>
          <cell r="J24">
            <v>0</v>
          </cell>
          <cell r="K24">
            <v>0</v>
          </cell>
          <cell r="L24">
            <v>0</v>
          </cell>
          <cell r="M24">
            <v>0</v>
          </cell>
        </row>
        <row r="25">
          <cell r="A25" t="str">
            <v>P EL/USD-74</v>
          </cell>
          <cell r="F25">
            <v>0</v>
          </cell>
          <cell r="G25">
            <v>8.2166167514112501E-2</v>
          </cell>
          <cell r="H25">
            <v>7.0208995254968723E-2</v>
          </cell>
          <cell r="I25">
            <v>6.4898907528865485E-2</v>
          </cell>
          <cell r="J25">
            <v>0</v>
          </cell>
          <cell r="K25">
            <v>0</v>
          </cell>
          <cell r="L25">
            <v>0</v>
          </cell>
          <cell r="M25">
            <v>0</v>
          </cell>
        </row>
        <row r="26">
          <cell r="A26" t="str">
            <v>P EL/USD-79</v>
          </cell>
          <cell r="F26">
            <v>0</v>
          </cell>
          <cell r="G26">
            <v>0.75254053033564805</v>
          </cell>
          <cell r="H26">
            <v>0.64302761248335483</v>
          </cell>
          <cell r="I26">
            <v>0.57975506751685679</v>
          </cell>
          <cell r="J26">
            <v>0</v>
          </cell>
          <cell r="K26">
            <v>0</v>
          </cell>
          <cell r="L26">
            <v>0</v>
          </cell>
          <cell r="M26">
            <v>0</v>
          </cell>
        </row>
        <row r="27">
          <cell r="A27" t="str">
            <v>P EL/USD-91</v>
          </cell>
          <cell r="F27">
            <v>0</v>
          </cell>
          <cell r="G27">
            <v>3.0149987005535835E-2</v>
          </cell>
          <cell r="H27">
            <v>2.5762431894434671E-2</v>
          </cell>
          <cell r="I27">
            <v>2.2717081993840808E-2</v>
          </cell>
          <cell r="J27">
            <v>0</v>
          </cell>
          <cell r="K27">
            <v>0</v>
          </cell>
          <cell r="L27">
            <v>0</v>
          </cell>
          <cell r="M27">
            <v>0</v>
          </cell>
        </row>
        <row r="29">
          <cell r="A29" t="str">
            <v>P GPBX7</v>
          </cell>
          <cell r="F29">
            <v>2.1347468926446425</v>
          </cell>
          <cell r="G29">
            <v>1.5316847477808353</v>
          </cell>
          <cell r="H29">
            <v>0.98989669456636475</v>
          </cell>
          <cell r="I29">
            <v>0.89588187067517555</v>
          </cell>
          <cell r="J29">
            <v>0</v>
          </cell>
          <cell r="K29">
            <v>0</v>
          </cell>
          <cell r="L29">
            <v>0</v>
          </cell>
          <cell r="M29">
            <v>0</v>
          </cell>
        </row>
        <row r="30">
          <cell r="A30" t="str">
            <v>P PBAS2</v>
          </cell>
          <cell r="F30">
            <v>0.45987009421527603</v>
          </cell>
          <cell r="G30">
            <v>0.3299576224689873</v>
          </cell>
          <cell r="H30">
            <v>0.35112738748642608</v>
          </cell>
          <cell r="I30">
            <v>0.31701565183783809</v>
          </cell>
          <cell r="J30">
            <v>0</v>
          </cell>
          <cell r="K30">
            <v>0</v>
          </cell>
          <cell r="L30">
            <v>0</v>
          </cell>
          <cell r="M30">
            <v>0</v>
          </cell>
        </row>
        <row r="31">
          <cell r="A31" t="str">
            <v>P PX21</v>
          </cell>
          <cell r="F31">
            <v>0.18458714038194657</v>
          </cell>
          <cell r="G31">
            <v>0.13244160632516333</v>
          </cell>
          <cell r="H31">
            <v>0.37055235672764203</v>
          </cell>
          <cell r="I31">
            <v>0.38004054762210721</v>
          </cell>
          <cell r="J31">
            <v>0</v>
          </cell>
          <cell r="K31">
            <v>0</v>
          </cell>
          <cell r="L31">
            <v>0</v>
          </cell>
          <cell r="M31">
            <v>0</v>
          </cell>
        </row>
        <row r="32">
          <cell r="A32" t="str">
            <v>P PX13D</v>
          </cell>
          <cell r="F32">
            <v>0.14919684722222115</v>
          </cell>
          <cell r="G32">
            <v>0.10704900711866665</v>
          </cell>
          <cell r="H32">
            <v>5.6512031194808673E-2</v>
          </cell>
          <cell r="I32">
            <v>5.069350577927733E-2</v>
          </cell>
          <cell r="J32">
            <v>0</v>
          </cell>
          <cell r="K32">
            <v>0</v>
          </cell>
          <cell r="L32">
            <v>0</v>
          </cell>
          <cell r="M32">
            <v>0</v>
          </cell>
        </row>
        <row r="33">
          <cell r="A33" t="str">
            <v>P PX14D</v>
          </cell>
          <cell r="F33">
            <v>1.1296426637798618</v>
          </cell>
          <cell r="G33">
            <v>0.81052064978561</v>
          </cell>
          <cell r="H33">
            <v>0.41031301608804172</v>
          </cell>
          <cell r="I33">
            <v>0.37041298235225717</v>
          </cell>
          <cell r="J33">
            <v>0</v>
          </cell>
          <cell r="K33">
            <v>0</v>
          </cell>
          <cell r="L33">
            <v>0</v>
          </cell>
          <cell r="M33">
            <v>0</v>
          </cell>
        </row>
        <row r="34">
          <cell r="A34" t="str">
            <v>P PX22D</v>
          </cell>
          <cell r="F34">
            <v>0.54107625699653283</v>
          </cell>
          <cell r="G34">
            <v>0.38822319080704831</v>
          </cell>
          <cell r="H34">
            <v>0.19692521230339935</v>
          </cell>
          <cell r="I34">
            <v>0.17913614787541171</v>
          </cell>
          <cell r="J34">
            <v>0</v>
          </cell>
          <cell r="K34">
            <v>0</v>
          </cell>
          <cell r="L34">
            <v>0</v>
          </cell>
          <cell r="M34">
            <v>0</v>
          </cell>
        </row>
        <row r="41">
          <cell r="H41">
            <v>0.998163019394254</v>
          </cell>
          <cell r="I41">
            <v>0.90336310643550122</v>
          </cell>
        </row>
      </sheetData>
      <sheetData sheetId="1" refreshError="1">
        <row r="4">
          <cell r="A4" t="str">
            <v>DNCI</v>
          </cell>
          <cell r="B4" t="str">
            <v>EXT/DOM</v>
          </cell>
          <cell r="C4" t="str">
            <v>AGREGAR TITULOS</v>
          </cell>
          <cell r="D4">
            <v>33603</v>
          </cell>
          <cell r="E4">
            <v>33694</v>
          </cell>
          <cell r="F4">
            <v>33785</v>
          </cell>
          <cell r="G4">
            <v>33877</v>
          </cell>
          <cell r="H4">
            <v>33969</v>
          </cell>
          <cell r="I4">
            <v>34059</v>
          </cell>
          <cell r="J4">
            <v>34150</v>
          </cell>
          <cell r="K4">
            <v>34242</v>
          </cell>
          <cell r="L4">
            <v>34334</v>
          </cell>
          <cell r="M4">
            <v>34424</v>
          </cell>
          <cell r="N4">
            <v>34515</v>
          </cell>
          <cell r="O4">
            <v>34607</v>
          </cell>
          <cell r="P4">
            <v>34699</v>
          </cell>
          <cell r="Q4">
            <v>34789</v>
          </cell>
          <cell r="R4">
            <v>34880</v>
          </cell>
          <cell r="S4">
            <v>34972</v>
          </cell>
          <cell r="T4">
            <v>35064</v>
          </cell>
          <cell r="U4">
            <v>35155</v>
          </cell>
          <cell r="V4">
            <v>35246</v>
          </cell>
          <cell r="W4">
            <v>35338</v>
          </cell>
          <cell r="X4">
            <v>35430</v>
          </cell>
          <cell r="Y4">
            <v>35520</v>
          </cell>
          <cell r="Z4">
            <v>35611</v>
          </cell>
          <cell r="AA4">
            <v>35703</v>
          </cell>
          <cell r="AB4">
            <v>35795</v>
          </cell>
          <cell r="AC4">
            <v>35885</v>
          </cell>
          <cell r="AD4">
            <v>35976</v>
          </cell>
          <cell r="AE4">
            <v>36068</v>
          </cell>
          <cell r="AF4">
            <v>36160</v>
          </cell>
          <cell r="AG4">
            <v>36250</v>
          </cell>
          <cell r="AH4">
            <v>36341</v>
          </cell>
          <cell r="AI4">
            <v>36433</v>
          </cell>
          <cell r="AJ4">
            <v>36525</v>
          </cell>
          <cell r="AK4">
            <v>36616</v>
          </cell>
          <cell r="AL4">
            <v>36707</v>
          </cell>
          <cell r="AM4">
            <v>36799</v>
          </cell>
          <cell r="AN4">
            <v>36891</v>
          </cell>
          <cell r="AO4">
            <v>36981</v>
          </cell>
          <cell r="AP4">
            <v>37072</v>
          </cell>
          <cell r="AQ4">
            <v>37164</v>
          </cell>
          <cell r="AR4">
            <v>37195</v>
          </cell>
          <cell r="AS4">
            <v>37256</v>
          </cell>
          <cell r="AT4">
            <v>37346</v>
          </cell>
          <cell r="AU4">
            <v>37437</v>
          </cell>
          <cell r="AV4">
            <v>37529</v>
          </cell>
          <cell r="AW4">
            <v>37621</v>
          </cell>
          <cell r="AX4">
            <v>37711</v>
          </cell>
          <cell r="AY4">
            <v>37802</v>
          </cell>
          <cell r="AZ4">
            <v>37894</v>
          </cell>
          <cell r="BA4">
            <v>37986</v>
          </cell>
        </row>
        <row r="5">
          <cell r="A5" t="str">
            <v>x</v>
          </cell>
          <cell r="C5" t="str">
            <v>x</v>
          </cell>
          <cell r="D5">
            <v>4</v>
          </cell>
          <cell r="E5">
            <v>5</v>
          </cell>
          <cell r="F5">
            <v>6</v>
          </cell>
          <cell r="G5">
            <v>7</v>
          </cell>
          <cell r="H5">
            <v>8</v>
          </cell>
          <cell r="I5">
            <v>9</v>
          </cell>
          <cell r="J5">
            <v>10</v>
          </cell>
          <cell r="K5">
            <v>11</v>
          </cell>
          <cell r="L5">
            <v>12</v>
          </cell>
          <cell r="M5">
            <v>13</v>
          </cell>
          <cell r="N5">
            <v>14</v>
          </cell>
          <cell r="O5">
            <v>15</v>
          </cell>
          <cell r="P5">
            <v>16</v>
          </cell>
          <cell r="Q5">
            <v>17</v>
          </cell>
          <cell r="R5">
            <v>18</v>
          </cell>
          <cell r="S5">
            <v>19</v>
          </cell>
          <cell r="T5">
            <v>20</v>
          </cell>
          <cell r="U5">
            <v>21</v>
          </cell>
          <cell r="V5">
            <v>22</v>
          </cell>
          <cell r="W5">
            <v>23</v>
          </cell>
          <cell r="X5">
            <v>24</v>
          </cell>
          <cell r="Y5">
            <v>25</v>
          </cell>
          <cell r="Z5">
            <v>26</v>
          </cell>
          <cell r="AA5">
            <v>27</v>
          </cell>
          <cell r="AB5">
            <v>28</v>
          </cell>
          <cell r="AC5">
            <v>29</v>
          </cell>
          <cell r="AD5">
            <v>30</v>
          </cell>
          <cell r="AE5">
            <v>31</v>
          </cell>
          <cell r="AF5">
            <v>32</v>
          </cell>
          <cell r="AG5">
            <v>33</v>
          </cell>
          <cell r="AH5">
            <v>34</v>
          </cell>
          <cell r="AI5">
            <v>35</v>
          </cell>
          <cell r="AJ5">
            <v>36</v>
          </cell>
          <cell r="AK5">
            <v>37</v>
          </cell>
          <cell r="AL5">
            <v>38</v>
          </cell>
          <cell r="AM5">
            <v>39</v>
          </cell>
          <cell r="AN5">
            <v>40</v>
          </cell>
          <cell r="AO5">
            <v>41</v>
          </cell>
          <cell r="AP5">
            <v>42</v>
          </cell>
          <cell r="AQ5">
            <v>43</v>
          </cell>
          <cell r="AR5">
            <v>44</v>
          </cell>
          <cell r="AS5">
            <v>45</v>
          </cell>
          <cell r="AT5">
            <v>46</v>
          </cell>
          <cell r="AU5">
            <v>47</v>
          </cell>
          <cell r="AV5">
            <v>48</v>
          </cell>
          <cell r="AW5">
            <v>49</v>
          </cell>
          <cell r="AX5">
            <v>50</v>
          </cell>
          <cell r="AY5">
            <v>51</v>
          </cell>
          <cell r="AZ5">
            <v>52</v>
          </cell>
          <cell r="BA5">
            <v>53</v>
          </cell>
        </row>
        <row r="6">
          <cell r="A6" t="str">
            <v>TENENCIAS TOTALES</v>
          </cell>
        </row>
        <row r="7">
          <cell r="A7" t="str">
            <v>TENENCIAS TOTALES - EMITIDOS EN EXTERIOR</v>
          </cell>
          <cell r="AI7">
            <v>9568.2308039596883</v>
          </cell>
          <cell r="AJ7">
            <v>10701.753381840224</v>
          </cell>
          <cell r="AK7">
            <v>12727.98381283394</v>
          </cell>
          <cell r="AL7">
            <v>13833.698941187631</v>
          </cell>
          <cell r="AM7">
            <v>15490.840087282517</v>
          </cell>
          <cell r="AN7">
            <v>14961.672005249671</v>
          </cell>
          <cell r="AO7">
            <v>16801.693853613244</v>
          </cell>
          <cell r="AP7">
            <v>24974.13088426206</v>
          </cell>
          <cell r="AQ7">
            <v>24855.073223565843</v>
          </cell>
          <cell r="AR7">
            <v>25654.617618679375</v>
          </cell>
          <cell r="AS7">
            <v>29464.063733573075</v>
          </cell>
          <cell r="AT7">
            <v>17434.91899900918</v>
          </cell>
          <cell r="AU7">
            <v>8891.8472416805544</v>
          </cell>
          <cell r="AV7">
            <v>17102.896399122848</v>
          </cell>
          <cell r="AW7">
            <v>19414.167488074305</v>
          </cell>
          <cell r="AX7">
            <v>22014.643112294158</v>
          </cell>
          <cell r="AY7">
            <v>22400.792055415688</v>
          </cell>
          <cell r="AZ7">
            <v>21223.142830016623</v>
          </cell>
          <cell r="BA7">
            <v>20766.233011672124</v>
          </cell>
        </row>
        <row r="8">
          <cell r="A8" t="str">
            <v>x</v>
          </cell>
          <cell r="C8" t="str">
            <v>x</v>
          </cell>
          <cell r="D8">
            <v>0</v>
          </cell>
          <cell r="E8">
            <v>0</v>
          </cell>
          <cell r="F8">
            <v>0</v>
          </cell>
          <cell r="G8">
            <v>0</v>
          </cell>
          <cell r="H8">
            <v>0</v>
          </cell>
          <cell r="I8">
            <v>0</v>
          </cell>
          <cell r="J8">
            <v>0</v>
          </cell>
          <cell r="K8">
            <v>0</v>
          </cell>
          <cell r="L8">
            <v>0</v>
          </cell>
          <cell r="M8">
            <v>0</v>
          </cell>
          <cell r="N8">
            <v>0</v>
          </cell>
          <cell r="O8">
            <v>0</v>
          </cell>
          <cell r="P8" t="str">
            <v>ERROR</v>
          </cell>
          <cell r="Q8" t="str">
            <v>ERROR</v>
          </cell>
          <cell r="R8" t="str">
            <v>ERROR</v>
          </cell>
          <cell r="S8" t="str">
            <v>ERROR</v>
          </cell>
          <cell r="T8" t="str">
            <v>ERROR</v>
          </cell>
          <cell r="U8" t="str">
            <v>ERROR</v>
          </cell>
          <cell r="V8" t="str">
            <v>ERROR</v>
          </cell>
          <cell r="W8" t="str">
            <v>ERROR</v>
          </cell>
          <cell r="X8" t="str">
            <v>ERROR</v>
          </cell>
          <cell r="Y8" t="str">
            <v>ERROR</v>
          </cell>
          <cell r="Z8" t="str">
            <v>ERROR</v>
          </cell>
          <cell r="AA8" t="str">
            <v>ERROR</v>
          </cell>
          <cell r="AB8" t="str">
            <v>ERROR</v>
          </cell>
          <cell r="AC8" t="str">
            <v>ERROR</v>
          </cell>
          <cell r="AD8" t="str">
            <v>ERROR</v>
          </cell>
          <cell r="AE8" t="str">
            <v>ERROR</v>
          </cell>
          <cell r="AF8" t="str">
            <v>ERROR</v>
          </cell>
          <cell r="AG8" t="str">
            <v>ERROR</v>
          </cell>
          <cell r="AH8" t="str">
            <v>ERROR</v>
          </cell>
          <cell r="AI8" t="str">
            <v>ERROR</v>
          </cell>
          <cell r="AJ8" t="str">
            <v>ERROR</v>
          </cell>
          <cell r="AK8" t="str">
            <v>ERROR</v>
          </cell>
          <cell r="AL8" t="str">
            <v>ERROR</v>
          </cell>
          <cell r="AM8" t="str">
            <v>ERROR</v>
          </cell>
          <cell r="AN8" t="str">
            <v>ERROR</v>
          </cell>
          <cell r="AO8" t="str">
            <v>ERROR</v>
          </cell>
          <cell r="AP8" t="str">
            <v>ERROR</v>
          </cell>
          <cell r="AQ8" t="str">
            <v>ERROR</v>
          </cell>
          <cell r="AR8" t="str">
            <v>ERROR</v>
          </cell>
          <cell r="AS8" t="str">
            <v>ERROR</v>
          </cell>
          <cell r="AT8" t="str">
            <v>ERROR</v>
          </cell>
          <cell r="AU8" t="str">
            <v>ERROR</v>
          </cell>
          <cell r="AV8" t="e">
            <v>#N/A</v>
          </cell>
        </row>
        <row r="9">
          <cell r="A9" t="str">
            <v>TITULOS Y PMOS GDOS TOTALES</v>
          </cell>
          <cell r="AS9">
            <v>27472.090089922502</v>
          </cell>
          <cell r="AT9">
            <v>18817.960904084295</v>
          </cell>
          <cell r="AU9">
            <v>18093.491672144268</v>
          </cell>
          <cell r="AV9">
            <v>18958.99053357177</v>
          </cell>
          <cell r="AW9">
            <v>20468.132206423816</v>
          </cell>
          <cell r="AX9">
            <v>22790.477499443383</v>
          </cell>
          <cell r="AY9">
            <v>23254.078441893344</v>
          </cell>
          <cell r="AZ9">
            <v>28634.027393291086</v>
          </cell>
          <cell r="BA9">
            <v>29106.829253938613</v>
          </cell>
        </row>
        <row r="10">
          <cell r="A10" t="str">
            <v>TITULOS GOBIERNO NACIONAL Y PMOS GDOS</v>
          </cell>
          <cell r="X10">
            <v>3130.3016513335606</v>
          </cell>
          <cell r="Y10">
            <v>3403.5856142641769</v>
          </cell>
          <cell r="Z10">
            <v>4341.1107843127302</v>
          </cell>
          <cell r="AA10">
            <v>5036.3486155427845</v>
          </cell>
          <cell r="AB10">
            <v>5043.4431876661811</v>
          </cell>
          <cell r="AC10">
            <v>4830.2914804051406</v>
          </cell>
          <cell r="AD10">
            <v>6064.3224705174889</v>
          </cell>
          <cell r="AE10">
            <v>5617.7209414202898</v>
          </cell>
          <cell r="AF10">
            <v>5684.4454038203294</v>
          </cell>
          <cell r="AG10">
            <v>6434.6211951994874</v>
          </cell>
          <cell r="AH10">
            <v>8202.5079001721551</v>
          </cell>
          <cell r="AI10">
            <v>9827.43664681683</v>
          </cell>
          <cell r="AJ10">
            <v>11002.938233062159</v>
          </cell>
          <cell r="AK10">
            <v>13243.364609689672</v>
          </cell>
          <cell r="AL10">
            <v>14394.726527957891</v>
          </cell>
          <cell r="AM10">
            <v>16293.357527989927</v>
          </cell>
          <cell r="AN10">
            <v>15787.191317386092</v>
          </cell>
          <cell r="AO10">
            <v>17594.072459415351</v>
          </cell>
          <cell r="AP10">
            <v>25774.246967971627</v>
          </cell>
          <cell r="AQ10">
            <v>25666.067867120222</v>
          </cell>
          <cell r="AR10">
            <v>26465.61226223375</v>
          </cell>
          <cell r="AS10">
            <v>5214.1381301853689</v>
          </cell>
          <cell r="AT10">
            <v>7171.957715245393</v>
          </cell>
          <cell r="AU10">
            <v>7547.0068221783768</v>
          </cell>
          <cell r="AV10">
            <v>7366.4967260119301</v>
          </cell>
          <cell r="AW10">
            <v>7826.1663791676765</v>
          </cell>
          <cell r="AX10">
            <v>7615.0226578566362</v>
          </cell>
          <cell r="AY10">
            <v>7568.7759360705604</v>
          </cell>
          <cell r="AZ10">
            <v>24117.285765515779</v>
          </cell>
          <cell r="BA10">
            <v>24546.547774524814</v>
          </cell>
        </row>
        <row r="11">
          <cell r="A11" t="str">
            <v>TITULOS GOB. NACIONAL EMITIDOS EN EL EXTERIOR</v>
          </cell>
          <cell r="X11">
            <v>3130.3016513335633</v>
          </cell>
          <cell r="Y11">
            <v>3403.5856142641787</v>
          </cell>
          <cell r="Z11">
            <v>4341.1107843127356</v>
          </cell>
          <cell r="AA11">
            <v>5036.3486155427881</v>
          </cell>
          <cell r="AB11">
            <v>5043.4431876661793</v>
          </cell>
          <cell r="AC11">
            <v>4830.2914804051388</v>
          </cell>
          <cell r="AD11">
            <v>6064.3224705174916</v>
          </cell>
          <cell r="AE11">
            <v>5617.7209414202889</v>
          </cell>
          <cell r="AF11">
            <v>5684.4454038203285</v>
          </cell>
          <cell r="AG11">
            <v>6434.6211951994874</v>
          </cell>
          <cell r="AH11">
            <v>8202.507900172157</v>
          </cell>
          <cell r="AI11">
            <v>9827.4366468168319</v>
          </cell>
          <cell r="AJ11">
            <v>11002.938233062163</v>
          </cell>
          <cell r="AK11">
            <v>13243.364609689675</v>
          </cell>
          <cell r="AL11">
            <v>14394.726527957893</v>
          </cell>
          <cell r="AM11">
            <v>16293.357527989931</v>
          </cell>
          <cell r="AN11">
            <v>15787.19131738609</v>
          </cell>
          <cell r="AO11">
            <v>17594.072459415347</v>
          </cell>
          <cell r="AP11">
            <v>25774.246967971598</v>
          </cell>
          <cell r="AQ11">
            <v>25666.067867120197</v>
          </cell>
          <cell r="AR11">
            <v>26465.612262233728</v>
          </cell>
          <cell r="AS11">
            <v>5214.138130185368</v>
          </cell>
          <cell r="AT11">
            <v>7171.957715245383</v>
          </cell>
          <cell r="AU11">
            <v>7547.006822178384</v>
          </cell>
          <cell r="AV11">
            <v>7366.4967260119238</v>
          </cell>
          <cell r="AW11">
            <v>7826.1663791676856</v>
          </cell>
          <cell r="AX11">
            <v>7615.0226578566362</v>
          </cell>
          <cell r="AY11">
            <v>7568.7759360705586</v>
          </cell>
          <cell r="AZ11">
            <v>24117.28576551579</v>
          </cell>
          <cell r="BA11">
            <v>24546.547774524792</v>
          </cell>
        </row>
        <row r="12">
          <cell r="A12" t="str">
            <v>TITULOS GOB. NACIONAL EMITIDOS LOCALMENTE</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row>
        <row r="13">
          <cell r="C13" t="str">
            <v>x</v>
          </cell>
        </row>
        <row r="14">
          <cell r="A14" t="str">
            <v>BIC</v>
          </cell>
          <cell r="B14" t="str">
            <v>DOM</v>
          </cell>
          <cell r="C14" t="str">
            <v>Bic</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row>
        <row r="15">
          <cell r="A15" t="str">
            <v>BOT5</v>
          </cell>
          <cell r="B15" t="str">
            <v>DOM</v>
          </cell>
          <cell r="C15" t="str">
            <v xml:space="preserve">Boteso 5 años </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row>
        <row r="16">
          <cell r="A16" t="str">
            <v>BOT10</v>
          </cell>
          <cell r="B16" t="str">
            <v>DOM</v>
          </cell>
          <cell r="C16" t="str">
            <v xml:space="preserve">Boteso 10 años </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row>
        <row r="17">
          <cell r="C17" t="str">
            <v>Botes</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row>
        <row r="18">
          <cell r="A18" t="str">
            <v>BOTE</v>
          </cell>
          <cell r="B18" t="str">
            <v>DOM</v>
          </cell>
          <cell r="C18" t="str">
            <v xml:space="preserve">    Botes Serie I </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A19" t="str">
            <v>BOTE2</v>
          </cell>
          <cell r="B19" t="str">
            <v>DOM</v>
          </cell>
          <cell r="C19" t="str">
            <v xml:space="preserve">    Botes Serie II</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A20" t="str">
            <v>BOTE3</v>
          </cell>
          <cell r="B20" t="str">
            <v>DOM</v>
          </cell>
          <cell r="C20" t="str">
            <v xml:space="preserve">    Botes Serie III</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C21" t="str">
            <v>Bonex</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A22" t="str">
            <v>BX84</v>
          </cell>
          <cell r="B22" t="str">
            <v>DOM</v>
          </cell>
          <cell r="C22" t="str">
            <v xml:space="preserve">    Bonex 84</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A23" t="str">
            <v>BX87</v>
          </cell>
          <cell r="B23" t="str">
            <v>DOM</v>
          </cell>
          <cell r="C23" t="str">
            <v xml:space="preserve">    Bonex 87</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A24" t="str">
            <v>BX89</v>
          </cell>
          <cell r="B24" t="str">
            <v>DOM</v>
          </cell>
          <cell r="C24" t="str">
            <v xml:space="preserve">    Bonex 89</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A25" t="str">
            <v>BX92</v>
          </cell>
          <cell r="B25" t="str">
            <v>DOM</v>
          </cell>
          <cell r="C25" t="str">
            <v xml:space="preserve">    Bonex 92</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C26" t="str">
            <v>Bonos de Consolidación en Pesos</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A27" t="str">
            <v>PRE1</v>
          </cell>
          <cell r="B27" t="str">
            <v>DOM</v>
          </cell>
          <cell r="C27" t="str">
            <v xml:space="preserve">    Bocon Previsional I Pesos</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A28" t="str">
            <v>PRE3</v>
          </cell>
          <cell r="B28" t="str">
            <v>DOM</v>
          </cell>
          <cell r="C28" t="str">
            <v xml:space="preserve">    Bocon Previsional II Pesos</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A29" t="str">
            <v>PRO1</v>
          </cell>
          <cell r="B29" t="str">
            <v>DOM</v>
          </cell>
          <cell r="C29" t="str">
            <v xml:space="preserve">    Bocon Proveedores I Pesos</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A30" t="str">
            <v>PRO3</v>
          </cell>
          <cell r="B30" t="str">
            <v>DOM</v>
          </cell>
          <cell r="C30" t="str">
            <v xml:space="preserve">    Bocon Proveedores II Pesos</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A31" t="str">
            <v>PRO5</v>
          </cell>
          <cell r="B31" t="str">
            <v>DOM</v>
          </cell>
          <cell r="C31" t="str">
            <v xml:space="preserve">    Bocon Proveedores III Pesos</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A32" t="str">
            <v>PRO7</v>
          </cell>
          <cell r="B32" t="str">
            <v>DOM</v>
          </cell>
          <cell r="C32" t="str">
            <v xml:space="preserve">    Bocon Proveedores IV Pesos</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A33" t="str">
            <v>PRO9</v>
          </cell>
          <cell r="B33" t="str">
            <v>DOM</v>
          </cell>
          <cell r="C33" t="str">
            <v xml:space="preserve">    Bocon Proveedores V Pesos</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C34" t="str">
            <v>Bonos de Consolidación en Dólares</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A35" t="str">
            <v>PRE2</v>
          </cell>
          <cell r="B35" t="str">
            <v>DOM</v>
          </cell>
          <cell r="C35" t="str">
            <v xml:space="preserve">    Bocon Previsional I Dólares</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A36" t="str">
            <v>PRE4</v>
          </cell>
          <cell r="B36" t="str">
            <v>DOM</v>
          </cell>
          <cell r="C36" t="str">
            <v xml:space="preserve">    Bocon Previsional II Dólares</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A37" t="str">
            <v>PRO2</v>
          </cell>
          <cell r="B37" t="str">
            <v>DOM</v>
          </cell>
          <cell r="C37" t="str">
            <v xml:space="preserve">    Bocon Proveedores I Dólares</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A38" t="str">
            <v>PRO4</v>
          </cell>
          <cell r="B38" t="str">
            <v>DOM</v>
          </cell>
          <cell r="C38" t="str">
            <v xml:space="preserve">    Bocon Proveedores II Dólares</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A39" t="str">
            <v>PRO6</v>
          </cell>
          <cell r="B39" t="str">
            <v>DOM</v>
          </cell>
          <cell r="C39" t="str">
            <v xml:space="preserve">    Bocon Proveedores III Dólares</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A40" t="str">
            <v>PRO8</v>
          </cell>
          <cell r="B40" t="str">
            <v>DOM</v>
          </cell>
          <cell r="C40" t="str">
            <v xml:space="preserve">    Bocon Proveedores IV Dólares</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A41" t="str">
            <v>PRO10</v>
          </cell>
          <cell r="B41" t="str">
            <v>DOM</v>
          </cell>
          <cell r="C41" t="str">
            <v xml:space="preserve">    Bocon Proveedores V Dólares</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A42" t="str">
            <v>BIHD</v>
          </cell>
          <cell r="B42" t="str">
            <v>DOM</v>
          </cell>
          <cell r="C42" t="str">
            <v xml:space="preserve">    Bonos Regalías Hidrocarburíferas</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C43" t="str">
            <v>Bonos Brady</v>
          </cell>
          <cell r="X43">
            <v>2926.3003453200517</v>
          </cell>
          <cell r="Y43">
            <v>2928.0714066299147</v>
          </cell>
          <cell r="Z43">
            <v>3216.1427039529535</v>
          </cell>
          <cell r="AA43">
            <v>3125.172723622828</v>
          </cell>
          <cell r="AB43">
            <v>2982.9105091701495</v>
          </cell>
          <cell r="AC43">
            <v>2549.4733244745094</v>
          </cell>
          <cell r="AD43">
            <v>2392.5244157025177</v>
          </cell>
          <cell r="AE43">
            <v>1631.7447130814357</v>
          </cell>
          <cell r="AF43">
            <v>1440.7510028301383</v>
          </cell>
          <cell r="AG43">
            <v>1525.7604568892953</v>
          </cell>
          <cell r="AH43">
            <v>2075.6921840445143</v>
          </cell>
          <cell r="AI43">
            <v>3448.7882018634227</v>
          </cell>
          <cell r="AJ43">
            <v>3363.9245895098152</v>
          </cell>
          <cell r="AK43">
            <v>3341.0126121796598</v>
          </cell>
          <cell r="AL43">
            <v>3009.03470090663</v>
          </cell>
          <cell r="AM43">
            <v>2844.7148756697875</v>
          </cell>
          <cell r="AN43">
            <v>2360.1442085170602</v>
          </cell>
          <cell r="AO43">
            <v>2759.7203759787535</v>
          </cell>
          <cell r="AP43">
            <v>1497.0382656500001</v>
          </cell>
          <cell r="AQ43">
            <v>1207.7463697019368</v>
          </cell>
          <cell r="AR43">
            <v>1044.7171802282528</v>
          </cell>
          <cell r="AS43">
            <v>408.17030084000004</v>
          </cell>
          <cell r="AT43">
            <v>998.09961237174321</v>
          </cell>
          <cell r="AU43">
            <v>1155.7999105073304</v>
          </cell>
          <cell r="AV43">
            <v>1190.5322906241558</v>
          </cell>
          <cell r="AW43">
            <v>1277.2432910550713</v>
          </cell>
          <cell r="AX43">
            <v>1144.2723226570481</v>
          </cell>
          <cell r="AY43">
            <v>1054.3282749662337</v>
          </cell>
          <cell r="AZ43">
            <v>904.70195074560365</v>
          </cell>
          <cell r="BA43">
            <v>782.08221479560348</v>
          </cell>
        </row>
        <row r="44">
          <cell r="A44" t="str">
            <v>PAR</v>
          </cell>
          <cell r="B44" t="str">
            <v>EXT</v>
          </cell>
          <cell r="C44" t="str">
            <v xml:space="preserve">    Bono Par </v>
          </cell>
          <cell r="X44">
            <v>1824.8041458545233</v>
          </cell>
          <cell r="Y44">
            <v>1912.1352507759157</v>
          </cell>
          <cell r="Z44">
            <v>2033.3767326004145</v>
          </cell>
          <cell r="AA44">
            <v>2045.553006451059</v>
          </cell>
          <cell r="AB44">
            <v>2027.739107362406</v>
          </cell>
          <cell r="AC44">
            <v>1672.9539499638661</v>
          </cell>
          <cell r="AD44">
            <v>1230.6277408888147</v>
          </cell>
          <cell r="AE44">
            <v>525.60509288640276</v>
          </cell>
          <cell r="AF44">
            <v>326.12544915954805</v>
          </cell>
          <cell r="AG44">
            <v>332.60181184668988</v>
          </cell>
          <cell r="AH44">
            <v>397.71658001879115</v>
          </cell>
          <cell r="AI44">
            <v>1257.295635979475</v>
          </cell>
          <cell r="AJ44">
            <v>1790.2516957849728</v>
          </cell>
          <cell r="AK44">
            <v>1822.3838660763697</v>
          </cell>
          <cell r="AL44">
            <v>1395.7494144865066</v>
          </cell>
          <cell r="AM44">
            <v>1302.2037762039658</v>
          </cell>
          <cell r="AN44">
            <v>1437.9827391304348</v>
          </cell>
          <cell r="AO44">
            <v>1337.9849130434782</v>
          </cell>
          <cell r="AP44">
            <v>838.5383015000001</v>
          </cell>
          <cell r="AQ44">
            <v>444.84712591986914</v>
          </cell>
          <cell r="AR44">
            <v>195.85486276197446</v>
          </cell>
          <cell r="AS44">
            <v>126.89968684210527</v>
          </cell>
          <cell r="AT44">
            <v>304.04380500811499</v>
          </cell>
          <cell r="AU44">
            <v>442.96638325991188</v>
          </cell>
          <cell r="AV44">
            <v>590.05247611483253</v>
          </cell>
          <cell r="AW44">
            <v>698.67616910016966</v>
          </cell>
          <cell r="AX44">
            <v>677.45743684210504</v>
          </cell>
          <cell r="AY44">
            <v>565.4054033972036</v>
          </cell>
          <cell r="AZ44">
            <v>543.95953684210531</v>
          </cell>
          <cell r="BA44">
            <v>454.37495684210523</v>
          </cell>
        </row>
        <row r="45">
          <cell r="A45" t="str">
            <v>PARDM</v>
          </cell>
          <cell r="B45" t="str">
            <v>EXT</v>
          </cell>
          <cell r="C45" t="str">
            <v xml:space="preserve">    Bono Par en Marcos</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A46" t="str">
            <v>DISD</v>
          </cell>
          <cell r="B46" t="str">
            <v>EXT</v>
          </cell>
          <cell r="C46" t="str">
            <v xml:space="preserve">    Discount Bond </v>
          </cell>
          <cell r="X46">
            <v>83.500220484412679</v>
          </cell>
          <cell r="Y46">
            <v>157.71902968863142</v>
          </cell>
          <cell r="Z46">
            <v>228.47288088596576</v>
          </cell>
          <cell r="AA46">
            <v>149.12032048435358</v>
          </cell>
          <cell r="AB46">
            <v>141.80477941091451</v>
          </cell>
          <cell r="AC46">
            <v>212.90046059187023</v>
          </cell>
          <cell r="AD46">
            <v>124.38517712267023</v>
          </cell>
          <cell r="AE46">
            <v>159.53983190537377</v>
          </cell>
          <cell r="AF46">
            <v>163.49751495941143</v>
          </cell>
          <cell r="AG46">
            <v>189.70695930917179</v>
          </cell>
          <cell r="AH46">
            <v>245.04231791825768</v>
          </cell>
          <cell r="AI46">
            <v>247.00250423150425</v>
          </cell>
          <cell r="AJ46">
            <v>301.38661397336011</v>
          </cell>
          <cell r="AK46">
            <v>355.18218287937742</v>
          </cell>
          <cell r="AL46">
            <v>147.62362992125983</v>
          </cell>
          <cell r="AM46">
            <v>143.08496667448955</v>
          </cell>
          <cell r="AN46">
            <v>147.64815044939428</v>
          </cell>
          <cell r="AO46">
            <v>147.80560305343514</v>
          </cell>
          <cell r="AP46">
            <v>141.77035075000001</v>
          </cell>
          <cell r="AQ46">
            <v>95.132000000000005</v>
          </cell>
          <cell r="AR46">
            <v>88.46121052631581</v>
          </cell>
          <cell r="AS46">
            <v>58.902000000000001</v>
          </cell>
          <cell r="AT46">
            <v>84.403000000000006</v>
          </cell>
          <cell r="AU46">
            <v>103.986</v>
          </cell>
          <cell r="AV46">
            <v>105.48699999999999</v>
          </cell>
          <cell r="AW46">
            <v>101.53</v>
          </cell>
          <cell r="AX46">
            <v>100.10599999999999</v>
          </cell>
          <cell r="AY46">
            <v>99.105999999999995</v>
          </cell>
          <cell r="AZ46">
            <v>99.135069000000001</v>
          </cell>
          <cell r="BA46">
            <v>99.396499999999989</v>
          </cell>
        </row>
        <row r="47">
          <cell r="A47" t="str">
            <v>DISDDM</v>
          </cell>
          <cell r="B47" t="str">
            <v>EXT</v>
          </cell>
          <cell r="C47" t="str">
            <v xml:space="preserve">    Discount Bond en Marcos</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A48" t="str">
            <v>FRB</v>
          </cell>
          <cell r="B48" t="str">
            <v>EXT</v>
          </cell>
          <cell r="C48" t="str">
            <v xml:space="preserve">    Floating Rate Bond</v>
          </cell>
          <cell r="X48">
            <v>1017.9959789811156</v>
          </cell>
          <cell r="Y48">
            <v>858.2171261653674</v>
          </cell>
          <cell r="Z48">
            <v>954.29309046657306</v>
          </cell>
          <cell r="AA48">
            <v>930.49939668741513</v>
          </cell>
          <cell r="AB48">
            <v>813.36662239682892</v>
          </cell>
          <cell r="AC48">
            <v>663.61891391877305</v>
          </cell>
          <cell r="AD48">
            <v>1037.5114976910327</v>
          </cell>
          <cell r="AE48">
            <v>946.59978828965916</v>
          </cell>
          <cell r="AF48">
            <v>951.12803871117887</v>
          </cell>
          <cell r="AG48">
            <v>1003.4516857334336</v>
          </cell>
          <cell r="AH48">
            <v>1432.9332861074656</v>
          </cell>
          <cell r="AI48">
            <v>1944.4900616524437</v>
          </cell>
          <cell r="AJ48">
            <v>1272.2862797514822</v>
          </cell>
          <cell r="AK48">
            <v>1163.4465632239126</v>
          </cell>
          <cell r="AL48">
            <v>1465.6616564988633</v>
          </cell>
          <cell r="AM48">
            <v>1399.4261327913321</v>
          </cell>
          <cell r="AN48">
            <v>774.51331893723091</v>
          </cell>
          <cell r="AO48">
            <v>1273.92985988184</v>
          </cell>
          <cell r="AP48">
            <v>516.72961339999995</v>
          </cell>
          <cell r="AQ48">
            <v>667.76724378206768</v>
          </cell>
          <cell r="AR48">
            <v>760.40110693996246</v>
          </cell>
          <cell r="AS48">
            <v>222.36861399789478</v>
          </cell>
          <cell r="AT48">
            <v>609.6528073636282</v>
          </cell>
          <cell r="AU48">
            <v>608.84752724741861</v>
          </cell>
          <cell r="AV48">
            <v>494.9928145093233</v>
          </cell>
          <cell r="AW48">
            <v>477.03712195490158</v>
          </cell>
          <cell r="AX48">
            <v>366.70888581494313</v>
          </cell>
          <cell r="AY48">
            <v>389.81687156903007</v>
          </cell>
          <cell r="AZ48">
            <v>261.60734490349824</v>
          </cell>
          <cell r="BA48">
            <v>228.31075795349827</v>
          </cell>
        </row>
        <row r="49">
          <cell r="A49" t="str">
            <v>BESP</v>
          </cell>
          <cell r="B49" t="str">
            <v>EXT</v>
          </cell>
          <cell r="C49" t="str">
            <v xml:space="preserve">    Bancos Españoles</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C50" t="str">
            <v>Bonos Globales</v>
          </cell>
          <cell r="X50">
            <v>139.77113934684451</v>
          </cell>
          <cell r="Y50">
            <v>347.00868536098892</v>
          </cell>
          <cell r="Z50">
            <v>924.26456527298581</v>
          </cell>
          <cell r="AA50">
            <v>1701.4581394341969</v>
          </cell>
          <cell r="AB50">
            <v>1775.8079880963699</v>
          </cell>
          <cell r="AC50">
            <v>1961.1570554968332</v>
          </cell>
          <cell r="AD50">
            <v>3280.6009701546654</v>
          </cell>
          <cell r="AE50">
            <v>3535.4151976403682</v>
          </cell>
          <cell r="AF50">
            <v>3696.6849434908227</v>
          </cell>
          <cell r="AG50">
            <v>4156.7796683997913</v>
          </cell>
          <cell r="AH50">
            <v>5128.0116529157558</v>
          </cell>
          <cell r="AI50">
            <v>5183.2543849124131</v>
          </cell>
          <cell r="AJ50">
            <v>5969.686144759522</v>
          </cell>
          <cell r="AK50">
            <v>7954.3939026734442</v>
          </cell>
          <cell r="AL50">
            <v>9219.7243474829429</v>
          </cell>
          <cell r="AM50">
            <v>10682.76029988821</v>
          </cell>
          <cell r="AN50">
            <v>10675.177323185144</v>
          </cell>
          <cell r="AO50">
            <v>12263.775438524941</v>
          </cell>
          <cell r="AP50">
            <v>22513.658434199999</v>
          </cell>
          <cell r="AQ50">
            <v>22640.511935164148</v>
          </cell>
          <cell r="AR50">
            <v>23609.546915692437</v>
          </cell>
          <cell r="AS50">
            <v>3207.4557565545279</v>
          </cell>
          <cell r="AT50">
            <v>4590.598095578519</v>
          </cell>
          <cell r="AU50">
            <v>4703.6164662840129</v>
          </cell>
          <cell r="AV50">
            <v>4465.9709511991059</v>
          </cell>
          <cell r="AW50">
            <v>4926.9937565556493</v>
          </cell>
          <cell r="AX50">
            <v>4879.9216835066445</v>
          </cell>
          <cell r="AY50">
            <v>4978.2852778430415</v>
          </cell>
          <cell r="AZ50">
            <v>21656.272112550047</v>
          </cell>
          <cell r="BA50">
            <v>22426.909951861311</v>
          </cell>
        </row>
        <row r="51">
          <cell r="A51" t="str">
            <v>BG01/03</v>
          </cell>
          <cell r="B51" t="str">
            <v>EXT</v>
          </cell>
          <cell r="C51" t="str">
            <v xml:space="preserve">    Bono Global I (8.375%)</v>
          </cell>
          <cell r="X51">
            <v>73.658139346844493</v>
          </cell>
          <cell r="Y51">
            <v>61.013519772865543</v>
          </cell>
          <cell r="Z51">
            <v>164.51582647865257</v>
          </cell>
          <cell r="AA51">
            <v>279.91836893203885</v>
          </cell>
          <cell r="AB51">
            <v>63.967589403973513</v>
          </cell>
          <cell r="AC51">
            <v>99.006582241630269</v>
          </cell>
          <cell r="AD51">
            <v>187.05924688279302</v>
          </cell>
          <cell r="AE51">
            <v>283.96455737704918</v>
          </cell>
          <cell r="AF51">
            <v>188.79156480982653</v>
          </cell>
          <cell r="AG51">
            <v>173.35690575916232</v>
          </cell>
          <cell r="AH51">
            <v>94.058263244128895</v>
          </cell>
          <cell r="AI51">
            <v>100.07951217464317</v>
          </cell>
          <cell r="AJ51">
            <v>136.2622987012987</v>
          </cell>
          <cell r="AK51">
            <v>136.48067710049426</v>
          </cell>
          <cell r="AL51">
            <v>153.42671489151402</v>
          </cell>
          <cell r="AM51">
            <v>139.05033527939949</v>
          </cell>
          <cell r="AN51">
            <v>135.16303485838779</v>
          </cell>
          <cell r="AO51">
            <v>193.53141019906062</v>
          </cell>
          <cell r="AP51">
            <v>43.491405</v>
          </cell>
          <cell r="AQ51">
            <v>52.446024799018936</v>
          </cell>
          <cell r="AR51">
            <v>63.301603746387357</v>
          </cell>
          <cell r="AS51">
            <v>20.987114947368422</v>
          </cell>
          <cell r="AT51">
            <v>52.493757670772681</v>
          </cell>
          <cell r="AU51">
            <v>66.615848548770074</v>
          </cell>
          <cell r="AV51">
            <v>28.07936356275302</v>
          </cell>
          <cell r="AW51">
            <v>14.631031820931643</v>
          </cell>
          <cell r="AX51">
            <v>8.4439959408324725</v>
          </cell>
          <cell r="AY51">
            <v>14.553878947368421</v>
          </cell>
          <cell r="AZ51">
            <v>29.754695947368322</v>
          </cell>
          <cell r="BA51">
            <v>0</v>
          </cell>
        </row>
        <row r="52">
          <cell r="A52" t="str">
            <v>BG02/99</v>
          </cell>
          <cell r="B52" t="str">
            <v>EXT</v>
          </cell>
          <cell r="C52" t="str">
            <v xml:space="preserve">    Bono Global II (10.95%)</v>
          </cell>
          <cell r="X52">
            <v>5.9</v>
          </cell>
          <cell r="Y52">
            <v>3</v>
          </cell>
          <cell r="Z52">
            <v>67.915306122448968</v>
          </cell>
          <cell r="AA52">
            <v>95.780612244897952</v>
          </cell>
          <cell r="AB52">
            <v>27.312348668280872</v>
          </cell>
          <cell r="AC52">
            <v>3.0680000000000001</v>
          </cell>
          <cell r="AD52">
            <v>95.837999999999994</v>
          </cell>
          <cell r="AE52">
            <v>98.778999999999996</v>
          </cell>
          <cell r="AF52">
            <v>96.108526979125628</v>
          </cell>
          <cell r="AG52">
            <v>82.493692661646946</v>
          </cell>
          <cell r="AH52">
            <v>107.10733161494993</v>
          </cell>
          <cell r="AI52">
            <v>113.09163859080785</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A53" t="str">
            <v>BG03/01</v>
          </cell>
          <cell r="B53" t="str">
            <v>EXT</v>
          </cell>
          <cell r="C53" t="str">
            <v xml:space="preserve">    Bono Global III (9,25%)</v>
          </cell>
          <cell r="X53">
            <v>6.5000000000000002E-2</v>
          </cell>
          <cell r="Y53">
            <v>1.665</v>
          </cell>
          <cell r="Z53">
            <v>1.666326530612245</v>
          </cell>
          <cell r="AA53">
            <v>1.6642857142857144</v>
          </cell>
          <cell r="AB53">
            <v>1.2850000000000001</v>
          </cell>
          <cell r="AC53">
            <v>1.349</v>
          </cell>
          <cell r="AD53">
            <v>1.0939999999999999</v>
          </cell>
          <cell r="AE53">
            <v>2.66</v>
          </cell>
          <cell r="AF53">
            <v>4.919860683589846</v>
          </cell>
          <cell r="AG53">
            <v>16.006986486486486</v>
          </cell>
          <cell r="AH53">
            <v>22.566066041581735</v>
          </cell>
          <cell r="AI53">
            <v>18.479329126703686</v>
          </cell>
          <cell r="AJ53">
            <v>14.817104208955225</v>
          </cell>
          <cell r="AK53">
            <v>17.189766725388601</v>
          </cell>
          <cell r="AL53">
            <v>35.894406039761435</v>
          </cell>
          <cell r="AM53">
            <v>54.036166533070087</v>
          </cell>
          <cell r="AN53">
            <v>62.213011668111946</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A54" t="str">
            <v>BG04/06</v>
          </cell>
          <cell r="B54" t="str">
            <v>EXT</v>
          </cell>
          <cell r="C54" t="str">
            <v xml:space="preserve">    Bono Global IV (11%)</v>
          </cell>
          <cell r="X54">
            <v>60.14800000000001</v>
          </cell>
          <cell r="Y54">
            <v>16.8</v>
          </cell>
          <cell r="Z54">
            <v>10.517837273991653</v>
          </cell>
          <cell r="AA54">
            <v>7.2554596497108861</v>
          </cell>
          <cell r="AB54">
            <v>32.153196721311467</v>
          </cell>
          <cell r="AC54">
            <v>28.225339619421451</v>
          </cell>
          <cell r="AD54">
            <v>48.570984669701758</v>
          </cell>
          <cell r="AE54">
            <v>33.584372139502349</v>
          </cell>
          <cell r="AF54">
            <v>52.880356822174505</v>
          </cell>
          <cell r="AG54">
            <v>29.085803921568626</v>
          </cell>
          <cell r="AH54">
            <v>30.00687739424357</v>
          </cell>
          <cell r="AI54">
            <v>54.577131630648317</v>
          </cell>
          <cell r="AJ54">
            <v>22.367441043751228</v>
          </cell>
          <cell r="AK54">
            <v>44.78882053761361</v>
          </cell>
          <cell r="AL54">
            <v>36.200804024227494</v>
          </cell>
          <cell r="AM54">
            <v>42.34355985012818</v>
          </cell>
          <cell r="AN54">
            <v>27.572958333333336</v>
          </cell>
          <cell r="AO54">
            <v>28.793294429708226</v>
          </cell>
          <cell r="AP54">
            <v>14.983000000000001</v>
          </cell>
          <cell r="AQ54">
            <v>35.463999999999999</v>
          </cell>
          <cell r="AR54">
            <v>53.224631578947367</v>
          </cell>
          <cell r="AS54">
            <v>40.159999999999997</v>
          </cell>
          <cell r="AT54">
            <v>40.160000000000004</v>
          </cell>
          <cell r="AU54">
            <v>37.644000000000005</v>
          </cell>
          <cell r="AV54">
            <v>37.495000000000005</v>
          </cell>
          <cell r="AW54">
            <v>38.710950000000018</v>
          </cell>
          <cell r="AX54">
            <v>38.359950000000133</v>
          </cell>
          <cell r="AY54">
            <v>38.359950000000133</v>
          </cell>
          <cell r="AZ54">
            <v>47.257951000000034</v>
          </cell>
          <cell r="BA54">
            <v>49.718751000000033</v>
          </cell>
        </row>
        <row r="55">
          <cell r="A55" t="str">
            <v>BG05/17</v>
          </cell>
          <cell r="B55" t="str">
            <v>EXT</v>
          </cell>
          <cell r="C55" t="str">
            <v xml:space="preserve">    Bono Global V Megabono</v>
          </cell>
          <cell r="X55">
            <v>0</v>
          </cell>
          <cell r="Y55">
            <v>264.53016558812334</v>
          </cell>
          <cell r="Z55">
            <v>679.6492688672804</v>
          </cell>
          <cell r="AA55">
            <v>860.93704674918718</v>
          </cell>
          <cell r="AB55">
            <v>1006.2475891189057</v>
          </cell>
          <cell r="AC55">
            <v>1071.7378561583178</v>
          </cell>
          <cell r="AD55">
            <v>1185.3258527572805</v>
          </cell>
          <cell r="AE55">
            <v>1379.2133671187673</v>
          </cell>
          <cell r="AF55">
            <v>1437.5238415983408</v>
          </cell>
          <cell r="AG55">
            <v>1774.2836860465118</v>
          </cell>
          <cell r="AH55">
            <v>1822.4449481090589</v>
          </cell>
          <cell r="AI55">
            <v>1814.2536263304746</v>
          </cell>
          <cell r="AJ55">
            <v>2233.1687940524889</v>
          </cell>
          <cell r="AK55">
            <v>2762.5247743367295</v>
          </cell>
          <cell r="AL55">
            <v>2672.2449932570039</v>
          </cell>
          <cell r="AM55">
            <v>2569.0443657130427</v>
          </cell>
          <cell r="AN55">
            <v>2558.5953604484725</v>
          </cell>
          <cell r="AO55">
            <v>2628.5789046397763</v>
          </cell>
          <cell r="AP55">
            <v>496.65775399999995</v>
          </cell>
          <cell r="AQ55">
            <v>678.26696437463011</v>
          </cell>
          <cell r="AR55">
            <v>734.95296437463003</v>
          </cell>
          <cell r="AS55">
            <v>492.90086200000007</v>
          </cell>
          <cell r="AT55">
            <v>642.76655802469145</v>
          </cell>
          <cell r="AU55">
            <v>598.47972842857143</v>
          </cell>
          <cell r="AV55">
            <v>590.56805424550907</v>
          </cell>
          <cell r="AW55">
            <v>578.04091231468533</v>
          </cell>
          <cell r="AX55">
            <v>562.35689583116891</v>
          </cell>
          <cell r="AY55">
            <v>584.50192700000002</v>
          </cell>
          <cell r="AZ55">
            <v>734.42649000000006</v>
          </cell>
          <cell r="BA55">
            <v>728.9966609999999</v>
          </cell>
        </row>
        <row r="56">
          <cell r="A56" t="str">
            <v>BG06/27</v>
          </cell>
          <cell r="B56" t="str">
            <v>EXT</v>
          </cell>
          <cell r="C56" t="str">
            <v xml:space="preserve">    Bono Global VI (9.75%)</v>
          </cell>
          <cell r="X56">
            <v>0</v>
          </cell>
          <cell r="Y56">
            <v>0</v>
          </cell>
          <cell r="Z56">
            <v>0</v>
          </cell>
          <cell r="AA56">
            <v>455.90236614407621</v>
          </cell>
          <cell r="AB56">
            <v>644.84226418389835</v>
          </cell>
          <cell r="AC56">
            <v>757.77027747746365</v>
          </cell>
          <cell r="AD56">
            <v>1762.71288584489</v>
          </cell>
          <cell r="AE56">
            <v>1737.2139010050491</v>
          </cell>
          <cell r="AF56">
            <v>1859.7607925977654</v>
          </cell>
          <cell r="AG56">
            <v>1840.5608392494323</v>
          </cell>
          <cell r="AH56">
            <v>1864.3425173282926</v>
          </cell>
          <cell r="AI56">
            <v>1929.8621440426793</v>
          </cell>
          <cell r="AJ56">
            <v>2200.0964053579196</v>
          </cell>
          <cell r="AK56">
            <v>2210.9627953530962</v>
          </cell>
          <cell r="AL56">
            <v>2267.4331827204355</v>
          </cell>
          <cell r="AM56">
            <v>2536.3511889625829</v>
          </cell>
          <cell r="AN56">
            <v>2585.1759317507431</v>
          </cell>
          <cell r="AO56">
            <v>2569.4029272753587</v>
          </cell>
          <cell r="AP56">
            <v>305.99958199999998</v>
          </cell>
          <cell r="AQ56">
            <v>416.60224186046509</v>
          </cell>
          <cell r="AR56">
            <v>402.72871554467559</v>
          </cell>
          <cell r="AS56">
            <v>125.73899600000001</v>
          </cell>
          <cell r="AT56">
            <v>196.34134266666666</v>
          </cell>
          <cell r="AU56">
            <v>201.14763300000001</v>
          </cell>
          <cell r="AV56">
            <v>196.29371194736842</v>
          </cell>
          <cell r="AW56">
            <v>192.347633</v>
          </cell>
          <cell r="AX56">
            <v>192.347633</v>
          </cell>
          <cell r="AY56">
            <v>192.50363300000001</v>
          </cell>
          <cell r="AZ56">
            <v>372.26933100000002</v>
          </cell>
          <cell r="BA56">
            <v>372.08702199999999</v>
          </cell>
        </row>
        <row r="57">
          <cell r="A57" t="str">
            <v>BG07/05</v>
          </cell>
          <cell r="B57" t="str">
            <v>EXT</v>
          </cell>
          <cell r="C57" t="str">
            <v xml:space="preserve">    Bono Global VII (11%)</v>
          </cell>
          <cell r="X57">
            <v>0</v>
          </cell>
          <cell r="Y57">
            <v>0</v>
          </cell>
          <cell r="Z57">
            <v>0</v>
          </cell>
          <cell r="AA57">
            <v>0</v>
          </cell>
          <cell r="AB57">
            <v>0</v>
          </cell>
          <cell r="AC57">
            <v>0</v>
          </cell>
          <cell r="AD57">
            <v>0</v>
          </cell>
          <cell r="AE57">
            <v>0</v>
          </cell>
          <cell r="AF57">
            <v>56.7</v>
          </cell>
          <cell r="AG57">
            <v>42.97</v>
          </cell>
          <cell r="AH57">
            <v>124.60560302866415</v>
          </cell>
          <cell r="AI57">
            <v>66.339212860310425</v>
          </cell>
          <cell r="AJ57">
            <v>113.79492369883781</v>
          </cell>
          <cell r="AK57">
            <v>151.65783749755622</v>
          </cell>
          <cell r="AL57">
            <v>147.9828146586764</v>
          </cell>
          <cell r="AM57">
            <v>147.49937</v>
          </cell>
          <cell r="AN57">
            <v>146.18727907186255</v>
          </cell>
          <cell r="AO57">
            <v>117.52552697266994</v>
          </cell>
          <cell r="AP57">
            <v>31.995974</v>
          </cell>
          <cell r="AQ57">
            <v>42.491646066803405</v>
          </cell>
          <cell r="AR57">
            <v>56.2496460668034</v>
          </cell>
          <cell r="AS57">
            <v>49.476827</v>
          </cell>
          <cell r="AT57">
            <v>52.504799999999996</v>
          </cell>
          <cell r="AU57">
            <v>75.751721079149263</v>
          </cell>
          <cell r="AV57">
            <v>68.854896974359008</v>
          </cell>
          <cell r="AW57">
            <v>65.912690512195127</v>
          </cell>
          <cell r="AX57">
            <v>45.361569947368423</v>
          </cell>
          <cell r="AY57">
            <v>50.13309524242424</v>
          </cell>
          <cell r="AZ57">
            <v>56.214278999999976</v>
          </cell>
          <cell r="BA57">
            <v>55.388761999999971</v>
          </cell>
        </row>
        <row r="58">
          <cell r="A58" t="str">
            <v>BG08/19</v>
          </cell>
          <cell r="B58" t="str">
            <v>EXT</v>
          </cell>
          <cell r="C58" t="str">
            <v xml:space="preserve">    Bono Global VIII (12,125%)</v>
          </cell>
          <cell r="X58">
            <v>0</v>
          </cell>
          <cell r="Y58">
            <v>0</v>
          </cell>
          <cell r="Z58">
            <v>0</v>
          </cell>
          <cell r="AA58">
            <v>0</v>
          </cell>
          <cell r="AB58">
            <v>0</v>
          </cell>
          <cell r="AC58">
            <v>0</v>
          </cell>
          <cell r="AD58">
            <v>0</v>
          </cell>
          <cell r="AE58">
            <v>0</v>
          </cell>
          <cell r="AF58">
            <v>0</v>
          </cell>
          <cell r="AG58">
            <v>198.0217542749827</v>
          </cell>
          <cell r="AH58">
            <v>644.93645613662886</v>
          </cell>
          <cell r="AI58">
            <v>844.73685519206208</v>
          </cell>
          <cell r="AJ58">
            <v>888.83125682737932</v>
          </cell>
          <cell r="AK58">
            <v>1073.3690551104162</v>
          </cell>
          <cell r="AL58">
            <v>1271.1974842703471</v>
          </cell>
          <cell r="AM58">
            <v>1299.5040121389702</v>
          </cell>
          <cell r="AN58">
            <v>1260.7932625663441</v>
          </cell>
          <cell r="AO58">
            <v>1286.0396652150246</v>
          </cell>
          <cell r="AP58">
            <v>75.692748000000009</v>
          </cell>
          <cell r="AQ58">
            <v>85.585055546610846</v>
          </cell>
          <cell r="AR58">
            <v>78.56505554661085</v>
          </cell>
          <cell r="AS58">
            <v>14.56</v>
          </cell>
          <cell r="AT58">
            <v>16.145393572426642</v>
          </cell>
          <cell r="AU58">
            <v>18.350000000000001</v>
          </cell>
          <cell r="AV58">
            <v>18.138999999999999</v>
          </cell>
          <cell r="AW58">
            <v>17.952999999999999</v>
          </cell>
          <cell r="AX58">
            <v>17.952999999999999</v>
          </cell>
          <cell r="AY58">
            <v>17.952999999999999</v>
          </cell>
          <cell r="AZ58">
            <v>38.683000999999997</v>
          </cell>
          <cell r="BA58">
            <v>40.363000999999997</v>
          </cell>
        </row>
        <row r="59">
          <cell r="A59" t="str">
            <v>BG09/09</v>
          </cell>
          <cell r="B59" t="str">
            <v>EXT</v>
          </cell>
          <cell r="C59" t="str">
            <v xml:space="preserve">    Bono Global IX (11,75%)</v>
          </cell>
          <cell r="X59">
            <v>0</v>
          </cell>
          <cell r="Y59">
            <v>0</v>
          </cell>
          <cell r="Z59">
            <v>0</v>
          </cell>
          <cell r="AA59">
            <v>0</v>
          </cell>
          <cell r="AB59">
            <v>0</v>
          </cell>
          <cell r="AC59">
            <v>0</v>
          </cell>
          <cell r="AD59">
            <v>0</v>
          </cell>
          <cell r="AE59">
            <v>0</v>
          </cell>
          <cell r="AF59">
            <v>0</v>
          </cell>
          <cell r="AG59">
            <v>0</v>
          </cell>
          <cell r="AH59">
            <v>417.94359001820715</v>
          </cell>
          <cell r="AI59">
            <v>241.83493496408465</v>
          </cell>
          <cell r="AJ59">
            <v>360.34792086889064</v>
          </cell>
          <cell r="AK59">
            <v>480.61510308588902</v>
          </cell>
          <cell r="AL59">
            <v>596.33882815734989</v>
          </cell>
          <cell r="AM59">
            <v>518.93792796483149</v>
          </cell>
          <cell r="AN59">
            <v>421.27535602643445</v>
          </cell>
          <cell r="AO59">
            <v>398.33131168831164</v>
          </cell>
          <cell r="AP59">
            <v>229.54302300000001</v>
          </cell>
          <cell r="AQ59">
            <v>262.9227446885892</v>
          </cell>
          <cell r="AR59">
            <v>234.8077446885892</v>
          </cell>
          <cell r="AS59">
            <v>124.782945</v>
          </cell>
          <cell r="AT59">
            <v>136.02168120683288</v>
          </cell>
          <cell r="AU59">
            <v>171.69546168068933</v>
          </cell>
          <cell r="AV59">
            <v>152.72748456351042</v>
          </cell>
          <cell r="AW59">
            <v>132.57929920618557</v>
          </cell>
          <cell r="AX59">
            <v>128.32901025000001</v>
          </cell>
          <cell r="AY59">
            <v>132.83418627272727</v>
          </cell>
          <cell r="AZ59">
            <v>135.69364300000018</v>
          </cell>
          <cell r="BA59">
            <v>129.96862600000017</v>
          </cell>
        </row>
        <row r="60">
          <cell r="A60" t="str">
            <v>BG10/20</v>
          </cell>
          <cell r="B60" t="str">
            <v>EXT</v>
          </cell>
          <cell r="C60" t="str">
            <v xml:space="preserve">    Bono Global X (12%)</v>
          </cell>
          <cell r="X60">
            <v>0</v>
          </cell>
          <cell r="Y60">
            <v>0</v>
          </cell>
          <cell r="Z60">
            <v>0</v>
          </cell>
          <cell r="AA60">
            <v>0</v>
          </cell>
          <cell r="AB60">
            <v>0</v>
          </cell>
          <cell r="AC60">
            <v>0</v>
          </cell>
          <cell r="AD60">
            <v>0</v>
          </cell>
          <cell r="AE60">
            <v>0</v>
          </cell>
          <cell r="AF60">
            <v>0</v>
          </cell>
          <cell r="AG60">
            <v>0</v>
          </cell>
          <cell r="AH60">
            <v>0</v>
          </cell>
          <cell r="AI60">
            <v>0</v>
          </cell>
          <cell r="AJ60">
            <v>0</v>
          </cell>
          <cell r="AK60">
            <v>630.66239100077587</v>
          </cell>
          <cell r="AL60">
            <v>815.96016084484154</v>
          </cell>
          <cell r="AM60">
            <v>913.21051260504203</v>
          </cell>
          <cell r="AN60">
            <v>919.13958371454714</v>
          </cell>
          <cell r="AO60">
            <v>985.24135992058859</v>
          </cell>
          <cell r="AP60">
            <v>52.569614999999999</v>
          </cell>
          <cell r="AQ60">
            <v>51.686733222135501</v>
          </cell>
          <cell r="AR60">
            <v>47.085470064240759</v>
          </cell>
          <cell r="AS60">
            <v>56.510273000000005</v>
          </cell>
          <cell r="AT60">
            <v>56.152544975536316</v>
          </cell>
          <cell r="AU60">
            <v>36.880000000000003</v>
          </cell>
          <cell r="AV60">
            <v>42.438361111111107</v>
          </cell>
          <cell r="AW60">
            <v>40.686</v>
          </cell>
          <cell r="AX60">
            <v>40.686</v>
          </cell>
          <cell r="AY60">
            <v>40.686</v>
          </cell>
          <cell r="AZ60">
            <v>43.615986000000007</v>
          </cell>
          <cell r="BA60">
            <v>43.347820000000006</v>
          </cell>
        </row>
        <row r="61">
          <cell r="A61" t="str">
            <v>BG11/10</v>
          </cell>
          <cell r="B61" t="str">
            <v>EXT</v>
          </cell>
          <cell r="C61" t="str">
            <v xml:space="preserve">    Bono Global XI (11,375%)</v>
          </cell>
          <cell r="X61">
            <v>0</v>
          </cell>
          <cell r="Y61">
            <v>0</v>
          </cell>
          <cell r="Z61">
            <v>0</v>
          </cell>
          <cell r="AA61">
            <v>0</v>
          </cell>
          <cell r="AB61">
            <v>0</v>
          </cell>
          <cell r="AC61">
            <v>0</v>
          </cell>
          <cell r="AD61">
            <v>0</v>
          </cell>
          <cell r="AE61">
            <v>0</v>
          </cell>
          <cell r="AF61">
            <v>0</v>
          </cell>
          <cell r="AG61">
            <v>0</v>
          </cell>
          <cell r="AH61">
            <v>0</v>
          </cell>
          <cell r="AI61">
            <v>0</v>
          </cell>
          <cell r="AJ61">
            <v>0</v>
          </cell>
          <cell r="AK61">
            <v>446.14268192548496</v>
          </cell>
          <cell r="AL61">
            <v>432.35598313125985</v>
          </cell>
          <cell r="AM61">
            <v>396.44956663055251</v>
          </cell>
          <cell r="AN61">
            <v>379.26072162785817</v>
          </cell>
          <cell r="AO61">
            <v>148.70544759077413</v>
          </cell>
          <cell r="AP61">
            <v>104.20350500000001</v>
          </cell>
          <cell r="AQ61">
            <v>127.35507360672976</v>
          </cell>
          <cell r="AR61">
            <v>128.43507360672973</v>
          </cell>
          <cell r="AS61">
            <v>62.82</v>
          </cell>
          <cell r="AT61">
            <v>60.131</v>
          </cell>
          <cell r="AU61">
            <v>63.644368</v>
          </cell>
          <cell r="AV61">
            <v>64.096415828801383</v>
          </cell>
          <cell r="AW61">
            <v>63.441144999999999</v>
          </cell>
          <cell r="AX61">
            <v>63.441144999999999</v>
          </cell>
          <cell r="AY61">
            <v>64.159041969696972</v>
          </cell>
          <cell r="AZ61">
            <v>77.523789999999948</v>
          </cell>
          <cell r="BA61">
            <v>74.764828999999949</v>
          </cell>
        </row>
        <row r="62">
          <cell r="A62" t="str">
            <v>BG12/15</v>
          </cell>
          <cell r="B62" t="str">
            <v>EXT</v>
          </cell>
          <cell r="C62" t="str">
            <v xml:space="preserve">    Bono Global XII (11,75%)</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790.68897548752591</v>
          </cell>
          <cell r="AM62">
            <v>1175.6088441330539</v>
          </cell>
          <cell r="AN62">
            <v>1278.2758276993764</v>
          </cell>
          <cell r="AO62">
            <v>1419.4274976021923</v>
          </cell>
          <cell r="AP62">
            <v>228.65411700000001</v>
          </cell>
          <cell r="AQ62">
            <v>288.74956293049468</v>
          </cell>
          <cell r="AR62">
            <v>296.09482608838942</v>
          </cell>
          <cell r="AS62">
            <v>93.313078000000004</v>
          </cell>
          <cell r="AT62">
            <v>138.02399574468086</v>
          </cell>
          <cell r="AU62">
            <v>135.25023495652175</v>
          </cell>
          <cell r="AV62">
            <v>143.2552568757396</v>
          </cell>
          <cell r="AW62">
            <v>119.37765276190476</v>
          </cell>
          <cell r="AX62">
            <v>122.9412786122449</v>
          </cell>
          <cell r="AY62">
            <v>120.63938623529413</v>
          </cell>
          <cell r="AZ62">
            <v>201.15831900000012</v>
          </cell>
          <cell r="BA62">
            <v>199.70494600000012</v>
          </cell>
        </row>
        <row r="63">
          <cell r="A63" t="str">
            <v>BG13/30</v>
          </cell>
          <cell r="B63" t="str">
            <v>EXT</v>
          </cell>
          <cell r="C63" t="str">
            <v xml:space="preserve">    Bono Global XIII (10,25%)</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890.72445007753777</v>
          </cell>
          <cell r="AN63">
            <v>901.52499541967245</v>
          </cell>
          <cell r="AO63">
            <v>817.89780040322592</v>
          </cell>
          <cell r="AP63">
            <v>122.002</v>
          </cell>
          <cell r="AQ63">
            <v>136.56699999999998</v>
          </cell>
          <cell r="AR63">
            <v>134.38499999999999</v>
          </cell>
          <cell r="AS63">
            <v>9.1000000000000014</v>
          </cell>
          <cell r="AT63">
            <v>12.344389446437493</v>
          </cell>
          <cell r="AU63">
            <v>10.5</v>
          </cell>
          <cell r="AV63">
            <v>10.918583333333332</v>
          </cell>
          <cell r="AW63">
            <v>9.8360000000000003</v>
          </cell>
          <cell r="AX63">
            <v>9.8360000000000003</v>
          </cell>
          <cell r="AY63">
            <v>9.8360000000000003</v>
          </cell>
          <cell r="AZ63">
            <v>43.33</v>
          </cell>
          <cell r="BA63">
            <v>43.39987</v>
          </cell>
        </row>
        <row r="64">
          <cell r="A64" t="str">
            <v>BG14/31</v>
          </cell>
          <cell r="B64" t="str">
            <v>EXT</v>
          </cell>
          <cell r="C64" t="str">
            <v xml:space="preserve">    Bono Global XIV (12%)</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971.12839039234859</v>
          </cell>
          <cell r="AP64">
            <v>11.629999999999999</v>
          </cell>
          <cell r="AQ64">
            <v>11.63</v>
          </cell>
          <cell r="AR64">
            <v>11.156315789473684</v>
          </cell>
          <cell r="AS64">
            <v>0</v>
          </cell>
          <cell r="AT64">
            <v>0</v>
          </cell>
          <cell r="AU64">
            <v>0</v>
          </cell>
          <cell r="AV64">
            <v>0</v>
          </cell>
          <cell r="AW64">
            <v>0</v>
          </cell>
          <cell r="AX64">
            <v>0</v>
          </cell>
          <cell r="AY64">
            <v>0</v>
          </cell>
          <cell r="AZ64">
            <v>12.6</v>
          </cell>
          <cell r="BA64">
            <v>12.6</v>
          </cell>
        </row>
        <row r="65">
          <cell r="A65" t="str">
            <v>BG15/12</v>
          </cell>
          <cell r="B65" t="str">
            <v>EXT</v>
          </cell>
          <cell r="C65" t="str">
            <v xml:space="preserve">    Bono Global XV (12,375%)</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699.17190219590282</v>
          </cell>
          <cell r="AP65">
            <v>171.82686100000001</v>
          </cell>
          <cell r="AQ65">
            <v>229.22111766748588</v>
          </cell>
          <cell r="AR65">
            <v>261.77411766748588</v>
          </cell>
          <cell r="AS65">
            <v>169.323903</v>
          </cell>
          <cell r="AT65">
            <v>168.71552224824356</v>
          </cell>
          <cell r="AU65">
            <v>194.44712199999998</v>
          </cell>
          <cell r="AV65">
            <v>166.28769706358861</v>
          </cell>
          <cell r="AW65">
            <v>145.65023280764728</v>
          </cell>
          <cell r="AX65">
            <v>145.62812199999999</v>
          </cell>
          <cell r="AY65">
            <v>145.618122</v>
          </cell>
          <cell r="AZ65">
            <v>135.63348999999999</v>
          </cell>
          <cell r="BA65">
            <v>139.166134</v>
          </cell>
        </row>
        <row r="66">
          <cell r="A66" t="str">
            <v>BG16/08$</v>
          </cell>
          <cell r="B66" t="str">
            <v>EXT</v>
          </cell>
          <cell r="C66" t="str">
            <v xml:space="preserve">    Bono Global XVI (10,00%-12,00%)</v>
          </cell>
          <cell r="AO66">
            <v>0</v>
          </cell>
          <cell r="AP66">
            <v>296.83945600000004</v>
          </cell>
          <cell r="AQ66">
            <v>310.21254099999999</v>
          </cell>
          <cell r="AR66">
            <v>309.30201468421046</v>
          </cell>
          <cell r="AS66">
            <v>0.61999999999999744</v>
          </cell>
          <cell r="AT66">
            <v>0.41635210344827583</v>
          </cell>
          <cell r="AU66">
            <v>1.8904969263157896</v>
          </cell>
          <cell r="AV66">
            <v>2.4485363500000004</v>
          </cell>
          <cell r="AW66">
            <v>2.5721775529411763</v>
          </cell>
          <cell r="AX66">
            <v>3.035631292777778</v>
          </cell>
          <cell r="AY66">
            <v>3.0355630527777779</v>
          </cell>
          <cell r="AZ66">
            <v>519.27791616909951</v>
          </cell>
          <cell r="BA66">
            <v>519.29691035096744</v>
          </cell>
        </row>
        <row r="67">
          <cell r="A67" t="str">
            <v>BG17/08</v>
          </cell>
          <cell r="B67" t="str">
            <v>EXT</v>
          </cell>
          <cell r="C67" t="str">
            <v xml:space="preserve">    Bono Global XVII (7,00%-15,50%)</v>
          </cell>
          <cell r="AO67">
            <v>0</v>
          </cell>
          <cell r="AP67">
            <v>7647.4184611999999</v>
          </cell>
          <cell r="AQ67">
            <v>6680.8133846206856</v>
          </cell>
          <cell r="AR67">
            <v>7243.6781852522654</v>
          </cell>
          <cell r="AS67">
            <v>1172.5450273946599</v>
          </cell>
          <cell r="AT67">
            <v>2019.2042235898789</v>
          </cell>
          <cell r="AU67">
            <v>2099.1362470080649</v>
          </cell>
          <cell r="AV67">
            <v>2037.7487927836873</v>
          </cell>
          <cell r="AW67">
            <v>2068.5729890579919</v>
          </cell>
          <cell r="AX67">
            <v>2066.3129039557462</v>
          </cell>
          <cell r="AY67">
            <v>2062.9780562011119</v>
          </cell>
          <cell r="AZ67">
            <v>3846.3164293946602</v>
          </cell>
          <cell r="BA67">
            <v>3714.6984283946604</v>
          </cell>
        </row>
        <row r="68">
          <cell r="A68" t="str">
            <v>BG18/18</v>
          </cell>
          <cell r="B68" t="str">
            <v>EXT</v>
          </cell>
          <cell r="C68" t="str">
            <v xml:space="preserve">    Bono Global XVIII (12,25%)</v>
          </cell>
          <cell r="AO68">
            <v>0</v>
          </cell>
          <cell r="AP68">
            <v>4684.2172410000012</v>
          </cell>
          <cell r="AQ68">
            <v>5138.2527868895922</v>
          </cell>
          <cell r="AR68">
            <v>5370.8324931020925</v>
          </cell>
          <cell r="AS68">
            <v>644.90322421250005</v>
          </cell>
          <cell r="AT68">
            <v>791.50067514285718</v>
          </cell>
          <cell r="AU68">
            <v>764.89873824648066</v>
          </cell>
          <cell r="AV68">
            <v>710.94767220640415</v>
          </cell>
          <cell r="AW68">
            <v>1066.1689789116008</v>
          </cell>
          <cell r="AX68">
            <v>1053.3479464599488</v>
          </cell>
          <cell r="AY68">
            <v>1097.4013103795166</v>
          </cell>
          <cell r="AZ68">
            <v>44.053363919567801</v>
          </cell>
          <cell r="BA68">
            <v>6220.7742627272946</v>
          </cell>
        </row>
        <row r="69">
          <cell r="A69" t="str">
            <v>BG19/31</v>
          </cell>
          <cell r="B69" t="str">
            <v>EXT</v>
          </cell>
          <cell r="C69" t="str">
            <v xml:space="preserve">    Bono Global XIX (12,00%)</v>
          </cell>
          <cell r="AO69">
            <v>0</v>
          </cell>
          <cell r="AP69">
            <v>7995.9336920000005</v>
          </cell>
          <cell r="AQ69">
            <v>8092.2450578909047</v>
          </cell>
          <cell r="AR69">
            <v>8182.9730578909048</v>
          </cell>
          <cell r="AS69">
            <v>129.713506</v>
          </cell>
          <cell r="AT69">
            <v>207.67585918604652</v>
          </cell>
          <cell r="AU69">
            <v>227.28486640944882</v>
          </cell>
          <cell r="AV69">
            <v>195.67212435294121</v>
          </cell>
          <cell r="AW69">
            <v>370.51306360956517</v>
          </cell>
          <cell r="AX69">
            <v>381.54060121655709</v>
          </cell>
          <cell r="AY69">
            <v>403.09212754212365</v>
          </cell>
          <cell r="AZ69">
            <v>9509.8053792644005</v>
          </cell>
          <cell r="BA69">
            <v>10082.63392838839</v>
          </cell>
        </row>
        <row r="70">
          <cell r="C70" t="str">
            <v>Bono Cupón Cero</v>
          </cell>
          <cell r="X70">
            <v>0</v>
          </cell>
          <cell r="Y70">
            <v>0</v>
          </cell>
          <cell r="Z70">
            <v>0</v>
          </cell>
          <cell r="AA70">
            <v>0</v>
          </cell>
          <cell r="AB70">
            <v>0</v>
          </cell>
          <cell r="AC70">
            <v>0</v>
          </cell>
          <cell r="AD70">
            <v>0</v>
          </cell>
          <cell r="AE70">
            <v>0</v>
          </cell>
          <cell r="AF70">
            <v>0</v>
          </cell>
          <cell r="AG70">
            <v>0</v>
          </cell>
          <cell r="AH70">
            <v>0</v>
          </cell>
          <cell r="AI70">
            <v>0</v>
          </cell>
          <cell r="AJ70">
            <v>21.045714432284541</v>
          </cell>
          <cell r="AK70">
            <v>21.711327852257181</v>
          </cell>
          <cell r="AL70">
            <v>47.179261984268123</v>
          </cell>
          <cell r="AM70">
            <v>52.442685096280826</v>
          </cell>
          <cell r="AN70">
            <v>46.485069083197736</v>
          </cell>
          <cell r="AO70">
            <v>33.300479528364619</v>
          </cell>
          <cell r="AP70">
            <v>35.499717163216367</v>
          </cell>
          <cell r="AQ70">
            <v>75.924261354310616</v>
          </cell>
          <cell r="AR70">
            <v>80.820760150075728</v>
          </cell>
          <cell r="AS70">
            <v>85.70733150775385</v>
          </cell>
          <cell r="AT70">
            <v>134.49996411573119</v>
          </cell>
          <cell r="AU70">
            <v>149.6658288094323</v>
          </cell>
          <cell r="AV70">
            <v>148.74895506396197</v>
          </cell>
          <cell r="AW70">
            <v>151.5391445086168</v>
          </cell>
          <cell r="AX70">
            <v>149.31624152238317</v>
          </cell>
          <cell r="AY70">
            <v>146.43743578622286</v>
          </cell>
          <cell r="AZ70">
            <v>108.87008466127233</v>
          </cell>
          <cell r="BA70">
            <v>32.081810535933229</v>
          </cell>
        </row>
        <row r="71">
          <cell r="A71" t="str">
            <v>ZCBMA00</v>
          </cell>
          <cell r="B71" t="str">
            <v>EXT</v>
          </cell>
          <cell r="C71" t="str">
            <v xml:space="preserve">    Serie A - Venc. 15/10/2000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3.9319999999999999</v>
          </cell>
          <cell r="AM71">
            <v>3.9904000000000002</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row>
        <row r="72">
          <cell r="A72" t="str">
            <v>ZCBMB01</v>
          </cell>
          <cell r="B72" t="str">
            <v>EXT</v>
          </cell>
          <cell r="C72" t="str">
            <v xml:space="preserve">    Serie B - Venc. 15/04/2001</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1.8784000000000001</v>
          </cell>
          <cell r="AM72">
            <v>1.9172</v>
          </cell>
          <cell r="AN72">
            <v>1.9558</v>
          </cell>
          <cell r="AO72">
            <v>1.9936</v>
          </cell>
          <cell r="AP72">
            <v>0</v>
          </cell>
          <cell r="AQ72">
            <v>0</v>
          </cell>
          <cell r="AR72">
            <v>0</v>
          </cell>
          <cell r="AS72">
            <v>0</v>
          </cell>
          <cell r="AT72">
            <v>0</v>
          </cell>
          <cell r="AU72">
            <v>0</v>
          </cell>
          <cell r="AV72">
            <v>0</v>
          </cell>
          <cell r="AW72">
            <v>0</v>
          </cell>
          <cell r="AX72">
            <v>0</v>
          </cell>
          <cell r="AY72">
            <v>0</v>
          </cell>
          <cell r="AZ72">
            <v>0</v>
          </cell>
          <cell r="BA72">
            <v>0</v>
          </cell>
        </row>
        <row r="73">
          <cell r="A73" t="str">
            <v>ZCBMC01</v>
          </cell>
          <cell r="B73" t="str">
            <v>EXT</v>
          </cell>
          <cell r="C73" t="str">
            <v xml:space="preserve">    Serie C - Venc. 15/10/2001</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6.8813355000000005</v>
          </cell>
          <cell r="AM73">
            <v>7.0420617999999999</v>
          </cell>
          <cell r="AN73">
            <v>3.4633969499999999</v>
          </cell>
          <cell r="AO73">
            <v>3.5390160000000002</v>
          </cell>
          <cell r="AP73">
            <v>0</v>
          </cell>
          <cell r="AQ73">
            <v>0</v>
          </cell>
          <cell r="AR73">
            <v>0</v>
          </cell>
          <cell r="AS73">
            <v>0</v>
          </cell>
          <cell r="AT73">
            <v>0</v>
          </cell>
          <cell r="AU73">
            <v>0</v>
          </cell>
          <cell r="AV73">
            <v>0</v>
          </cell>
          <cell r="AW73">
            <v>0</v>
          </cell>
          <cell r="AX73">
            <v>0</v>
          </cell>
          <cell r="AY73">
            <v>0</v>
          </cell>
          <cell r="AZ73">
            <v>0</v>
          </cell>
          <cell r="BA73">
            <v>0</v>
          </cell>
        </row>
        <row r="74">
          <cell r="A74" t="str">
            <v>ZCBMD02</v>
          </cell>
          <cell r="B74" t="str">
            <v>EXT</v>
          </cell>
          <cell r="C74" t="str">
            <v xml:space="preserve">    Serie D - Venc. 15/10/2002</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1.6165799999999999</v>
          </cell>
          <cell r="AM74">
            <v>4.9761600000000001</v>
          </cell>
          <cell r="AN74">
            <v>5.1025799999999997</v>
          </cell>
          <cell r="AO74">
            <v>1.742</v>
          </cell>
          <cell r="AP74">
            <v>3.5675599999999998</v>
          </cell>
          <cell r="AQ74">
            <v>24.286049605035988</v>
          </cell>
          <cell r="AR74">
            <v>24.89634769984</v>
          </cell>
          <cell r="AS74">
            <v>8.405142298837573</v>
          </cell>
          <cell r="AT74">
            <v>8.5905313783044672</v>
          </cell>
          <cell r="AU74">
            <v>18.096295631599084</v>
          </cell>
          <cell r="AV74">
            <v>18.034346372707521</v>
          </cell>
          <cell r="AW74">
            <v>0</v>
          </cell>
          <cell r="AX74">
            <v>0</v>
          </cell>
          <cell r="AY74">
            <v>0</v>
          </cell>
          <cell r="AZ74">
            <v>0</v>
          </cell>
          <cell r="BA74">
            <v>0</v>
          </cell>
        </row>
        <row r="75">
          <cell r="A75" t="str">
            <v>ZCBME03</v>
          </cell>
          <cell r="B75" t="str">
            <v>EXT</v>
          </cell>
          <cell r="C75" t="str">
            <v xml:space="preserve">    Serie E - Venc. 15/10/2003</v>
          </cell>
          <cell r="X75">
            <v>0</v>
          </cell>
          <cell r="Y75">
            <v>0</v>
          </cell>
          <cell r="Z75">
            <v>0</v>
          </cell>
          <cell r="AA75">
            <v>0</v>
          </cell>
          <cell r="AB75">
            <v>0</v>
          </cell>
          <cell r="AC75">
            <v>0</v>
          </cell>
          <cell r="AD75">
            <v>0</v>
          </cell>
          <cell r="AE75">
            <v>0</v>
          </cell>
          <cell r="AF75">
            <v>0</v>
          </cell>
          <cell r="AG75">
            <v>0</v>
          </cell>
          <cell r="AH75">
            <v>0</v>
          </cell>
          <cell r="AI75">
            <v>0</v>
          </cell>
          <cell r="AJ75">
            <v>15.00171443228454</v>
          </cell>
          <cell r="AK75">
            <v>15.461527852257181</v>
          </cell>
          <cell r="AL75">
            <v>26.415446484268124</v>
          </cell>
          <cell r="AM75">
            <v>27.187010389876882</v>
          </cell>
          <cell r="AN75">
            <v>27.958527795485637</v>
          </cell>
          <cell r="AO75">
            <v>25.318369855677155</v>
          </cell>
          <cell r="AP75">
            <v>31.204093107387138</v>
          </cell>
          <cell r="AQ75">
            <v>49.361676862137244</v>
          </cell>
          <cell r="AR75">
            <v>53.39673805023574</v>
          </cell>
          <cell r="AS75">
            <v>64.802260966989621</v>
          </cell>
          <cell r="AT75">
            <v>110.44500756556027</v>
          </cell>
          <cell r="AU75">
            <v>112.96195092036197</v>
          </cell>
          <cell r="AV75">
            <v>101.96812027114083</v>
          </cell>
          <cell r="AW75">
            <v>112.10100027464307</v>
          </cell>
          <cell r="AX75">
            <v>109.98956774446464</v>
          </cell>
          <cell r="AY75">
            <v>104.03939302430713</v>
          </cell>
          <cell r="AZ75">
            <v>77.80511184355278</v>
          </cell>
          <cell r="BA75">
            <v>0</v>
          </cell>
        </row>
        <row r="76">
          <cell r="A76" t="str">
            <v>ZCBMF04</v>
          </cell>
          <cell r="B76" t="str">
            <v>EXT</v>
          </cell>
          <cell r="C76" t="str">
            <v xml:space="preserve">    Serie F - Venc. 15/10/2004</v>
          </cell>
          <cell r="X76">
            <v>0</v>
          </cell>
          <cell r="Y76">
            <v>0</v>
          </cell>
          <cell r="Z76">
            <v>0</v>
          </cell>
          <cell r="AA76">
            <v>0</v>
          </cell>
          <cell r="AB76">
            <v>0</v>
          </cell>
          <cell r="AC76">
            <v>0</v>
          </cell>
          <cell r="AD76">
            <v>0</v>
          </cell>
          <cell r="AE76">
            <v>0</v>
          </cell>
          <cell r="AF76">
            <v>0</v>
          </cell>
          <cell r="AG76">
            <v>0</v>
          </cell>
          <cell r="AH76">
            <v>0</v>
          </cell>
          <cell r="AI76">
            <v>0</v>
          </cell>
          <cell r="AJ76">
            <v>6.0440000000000005</v>
          </cell>
          <cell r="AK76">
            <v>6.2497999999999996</v>
          </cell>
          <cell r="AL76">
            <v>6.4554999999999998</v>
          </cell>
          <cell r="AM76">
            <v>7.329852906403941</v>
          </cell>
          <cell r="AN76">
            <v>8.0047643377120963</v>
          </cell>
          <cell r="AO76">
            <v>0.70749367268746577</v>
          </cell>
          <cell r="AP76">
            <v>0.72806405582922828</v>
          </cell>
          <cell r="AQ76">
            <v>2.2765348871373838</v>
          </cell>
          <cell r="AR76">
            <v>2.5276744</v>
          </cell>
          <cell r="AS76">
            <v>12.499928241926655</v>
          </cell>
          <cell r="AT76">
            <v>15.464425171866448</v>
          </cell>
          <cell r="AU76">
            <v>18.607582257471265</v>
          </cell>
          <cell r="AV76">
            <v>28.746488420113629</v>
          </cell>
          <cell r="AW76">
            <v>39.438144233973723</v>
          </cell>
          <cell r="AX76">
            <v>39.326673777918515</v>
          </cell>
          <cell r="AY76">
            <v>42.398042761915718</v>
          </cell>
          <cell r="AZ76">
            <v>31.064972817719543</v>
          </cell>
          <cell r="BA76">
            <v>32.081810535933229</v>
          </cell>
        </row>
        <row r="77">
          <cell r="C77" t="str">
            <v>Euronotas (Total)</v>
          </cell>
          <cell r="X77">
            <v>4.1210000000000004</v>
          </cell>
          <cell r="Y77">
            <v>69.682855606608669</v>
          </cell>
          <cell r="Z77">
            <v>108.75678039291829</v>
          </cell>
          <cell r="AA77">
            <v>123.17746038954279</v>
          </cell>
          <cell r="AB77">
            <v>197.91639027434925</v>
          </cell>
          <cell r="AC77">
            <v>232.29404404282005</v>
          </cell>
          <cell r="AD77">
            <v>300.49332056256463</v>
          </cell>
          <cell r="AE77">
            <v>372.6435921019937</v>
          </cell>
          <cell r="AF77">
            <v>469.38444039410263</v>
          </cell>
          <cell r="AG77">
            <v>598.2585373707185</v>
          </cell>
          <cell r="AH77">
            <v>739.12162154521957</v>
          </cell>
          <cell r="AI77">
            <v>936.18821718385107</v>
          </cell>
          <cell r="AJ77">
            <v>1347.0969331386066</v>
          </cell>
          <cell r="AK77">
            <v>1410.8659701285778</v>
          </cell>
          <cell r="AL77">
            <v>1557.7606308137883</v>
          </cell>
          <cell r="AM77">
            <v>1910.9222266282363</v>
          </cell>
          <cell r="AN77">
            <v>1879.8654044642685</v>
          </cell>
          <cell r="AO77">
            <v>1744.8975595811858</v>
          </cell>
          <cell r="AP77">
            <v>927.93446724883995</v>
          </cell>
          <cell r="AQ77">
            <v>930.89065734544795</v>
          </cell>
          <cell r="AR77">
            <v>919.53276260860594</v>
          </cell>
          <cell r="AS77">
            <v>677.48800268088348</v>
          </cell>
          <cell r="AT77">
            <v>618.28211052957306</v>
          </cell>
          <cell r="AU77">
            <v>713.23403677705278</v>
          </cell>
          <cell r="AV77">
            <v>741.27397567652622</v>
          </cell>
          <cell r="AW77">
            <v>689.54900819899183</v>
          </cell>
          <cell r="AX77">
            <v>649.50221820691695</v>
          </cell>
          <cell r="AY77">
            <v>614.16564632311872</v>
          </cell>
          <cell r="AZ77">
            <v>671.88231640691879</v>
          </cell>
          <cell r="BA77">
            <v>614.31025188843921</v>
          </cell>
        </row>
        <row r="78">
          <cell r="C78" t="str">
            <v>Euronotas en Dólares</v>
          </cell>
          <cell r="X78">
            <v>0</v>
          </cell>
          <cell r="Y78">
            <v>0</v>
          </cell>
          <cell r="Z78">
            <v>0</v>
          </cell>
          <cell r="AA78">
            <v>0</v>
          </cell>
          <cell r="AB78">
            <v>0</v>
          </cell>
          <cell r="AC78">
            <v>0</v>
          </cell>
          <cell r="AD78">
            <v>34.19746</v>
          </cell>
          <cell r="AE78">
            <v>54.46546</v>
          </cell>
          <cell r="AF78">
            <v>106.46700000000001</v>
          </cell>
          <cell r="AG78">
            <v>129.59700000000001</v>
          </cell>
          <cell r="AH78">
            <v>181.05367999999999</v>
          </cell>
          <cell r="AI78">
            <v>278.51</v>
          </cell>
          <cell r="AJ78">
            <v>355.38244378475241</v>
          </cell>
          <cell r="AK78">
            <v>380.62747517453369</v>
          </cell>
          <cell r="AL78">
            <v>447.89375114227948</v>
          </cell>
          <cell r="AM78">
            <v>731.73055204614877</v>
          </cell>
          <cell r="AN78">
            <v>591.3911194514194</v>
          </cell>
          <cell r="AO78">
            <v>547.84746308747424</v>
          </cell>
          <cell r="AP78">
            <v>154.221</v>
          </cell>
          <cell r="AQ78">
            <v>161.26799975732081</v>
          </cell>
          <cell r="AR78">
            <v>161.26799975732081</v>
          </cell>
          <cell r="AS78">
            <v>16.024000000000001</v>
          </cell>
          <cell r="AT78">
            <v>36.700000000000003</v>
          </cell>
          <cell r="AU78">
            <v>19.119439256672891</v>
          </cell>
          <cell r="AV78">
            <v>27.4492287104623</v>
          </cell>
          <cell r="AW78">
            <v>14.427901492522174</v>
          </cell>
          <cell r="AX78">
            <v>6.5120000000000005</v>
          </cell>
          <cell r="AY78">
            <v>4.9960000000000004</v>
          </cell>
          <cell r="AZ78">
            <v>73.621999000000002</v>
          </cell>
          <cell r="BA78">
            <v>73.621999000000002</v>
          </cell>
        </row>
        <row r="79">
          <cell r="C79" t="str">
            <v>Euronotas en Pesos</v>
          </cell>
          <cell r="X79">
            <v>0</v>
          </cell>
          <cell r="Y79">
            <v>65.482855606608666</v>
          </cell>
          <cell r="Z79">
            <v>106.00111536828774</v>
          </cell>
          <cell r="AA79">
            <v>120.17092444183037</v>
          </cell>
          <cell r="AB79">
            <v>194.98157751429378</v>
          </cell>
          <cell r="AC79">
            <v>229.39779438500454</v>
          </cell>
          <cell r="AD79">
            <v>242.44177188435168</v>
          </cell>
          <cell r="AE79">
            <v>292.5733962753248</v>
          </cell>
          <cell r="AF79">
            <v>320.36640580922335</v>
          </cell>
          <cell r="AG79">
            <v>357.79658798283253</v>
          </cell>
          <cell r="AH79">
            <v>454.9352833891262</v>
          </cell>
          <cell r="AI79">
            <v>443.05878048780482</v>
          </cell>
          <cell r="AJ79">
            <v>500.64066078836885</v>
          </cell>
          <cell r="AK79">
            <v>470.9413851708706</v>
          </cell>
          <cell r="AL79">
            <v>568.01000417588091</v>
          </cell>
          <cell r="AM79">
            <v>652.24074940138337</v>
          </cell>
          <cell r="AN79">
            <v>716.12141400831365</v>
          </cell>
          <cell r="AO79">
            <v>536.76355113239572</v>
          </cell>
          <cell r="AP79">
            <v>114.78300400000001</v>
          </cell>
          <cell r="AQ79">
            <v>116.50119042592036</v>
          </cell>
          <cell r="AR79">
            <v>105.14329568907826</v>
          </cell>
          <cell r="AS79">
            <v>37.748426263157896</v>
          </cell>
          <cell r="AT79">
            <v>11.43176043557169</v>
          </cell>
          <cell r="AU79">
            <v>8.5914605203798953</v>
          </cell>
          <cell r="AV79">
            <v>4.5495911999999965</v>
          </cell>
          <cell r="AW79">
            <v>5.8109411764705881</v>
          </cell>
          <cell r="AX79">
            <v>5.0232388888888897</v>
          </cell>
          <cell r="AY79">
            <v>4.8936388888888889</v>
          </cell>
          <cell r="AZ79">
            <v>5.5222979827248224</v>
          </cell>
          <cell r="BA79">
            <v>5.5260452022891418</v>
          </cell>
        </row>
        <row r="80">
          <cell r="C80" t="str">
            <v>Euronotas en Yenes</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row>
        <row r="81">
          <cell r="C81" t="str">
            <v>Euronotas en Monedas del Area Euro</v>
          </cell>
          <cell r="X81">
            <v>4.1210000000000004</v>
          </cell>
          <cell r="Y81">
            <v>4.2</v>
          </cell>
          <cell r="Z81">
            <v>2.7556650246305421</v>
          </cell>
          <cell r="AA81">
            <v>3.0065359477124183</v>
          </cell>
          <cell r="AB81">
            <v>2.9348127600554785</v>
          </cell>
          <cell r="AC81">
            <v>2.8962496578154946</v>
          </cell>
          <cell r="AD81">
            <v>23.854088678212953</v>
          </cell>
          <cell r="AE81">
            <v>25.604735826668886</v>
          </cell>
          <cell r="AF81">
            <v>42.551034584879275</v>
          </cell>
          <cell r="AG81">
            <v>110.86494938788606</v>
          </cell>
          <cell r="AH81">
            <v>103.1326581560933</v>
          </cell>
          <cell r="AI81">
            <v>214.61943669604611</v>
          </cell>
          <cell r="AJ81">
            <v>491.07382856548514</v>
          </cell>
          <cell r="AK81">
            <v>559.29710978317348</v>
          </cell>
          <cell r="AL81">
            <v>541.85687549562783</v>
          </cell>
          <cell r="AM81">
            <v>526.9509251807043</v>
          </cell>
          <cell r="AN81">
            <v>572.35287100453513</v>
          </cell>
          <cell r="AO81">
            <v>660.28654536131626</v>
          </cell>
          <cell r="AP81">
            <v>658.93046324883994</v>
          </cell>
          <cell r="AQ81">
            <v>653.12146716220684</v>
          </cell>
          <cell r="AR81">
            <v>653.12146716220684</v>
          </cell>
          <cell r="AS81">
            <v>623.71557641772563</v>
          </cell>
          <cell r="AT81">
            <v>570.1503500940014</v>
          </cell>
          <cell r="AU81">
            <v>685.52313700000002</v>
          </cell>
          <cell r="AV81">
            <v>709.2751557660639</v>
          </cell>
          <cell r="AW81">
            <v>669.31016552999904</v>
          </cell>
          <cell r="AX81">
            <v>637.96697931802805</v>
          </cell>
          <cell r="AY81">
            <v>604.27600743422988</v>
          </cell>
          <cell r="AZ81">
            <v>592.73801942419402</v>
          </cell>
          <cell r="BA81">
            <v>535.16220768615005</v>
          </cell>
        </row>
        <row r="82">
          <cell r="C82" t="str">
            <v>Euronotas en Otras Monedas</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row>
        <row r="83">
          <cell r="A83" t="str">
            <v>EL/USD-01</v>
          </cell>
          <cell r="B83" t="str">
            <v>EXT</v>
          </cell>
          <cell r="C83" t="str">
            <v xml:space="preserve">    Euronota I (11%)</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row>
        <row r="84">
          <cell r="A84" t="str">
            <v>EL/USD-02</v>
          </cell>
          <cell r="B84" t="str">
            <v>EXT</v>
          </cell>
          <cell r="C84" t="str">
            <v xml:space="preserve">    Euronota II (9.5%)</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row>
        <row r="85">
          <cell r="A85" t="str">
            <v>EL/USD-03</v>
          </cell>
          <cell r="B85" t="str">
            <v>EXT</v>
          </cell>
          <cell r="C85" t="str">
            <v xml:space="preserve">    Euronota III (8,25%)</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row>
        <row r="86">
          <cell r="A86" t="str">
            <v>EL/USD-04</v>
          </cell>
          <cell r="B86" t="str">
            <v>EXT</v>
          </cell>
          <cell r="C86" t="str">
            <v xml:space="preserve">    Euronota IV (7.46%)</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row>
        <row r="87">
          <cell r="A87" t="str">
            <v>EL/USD-05</v>
          </cell>
          <cell r="B87" t="str">
            <v>EXT</v>
          </cell>
          <cell r="C87" t="str">
            <v xml:space="preserve">    Euronota V (8.09%)</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row>
        <row r="88">
          <cell r="A88" t="str">
            <v>EL/USD-06</v>
          </cell>
          <cell r="B88" t="str">
            <v>EXT</v>
          </cell>
          <cell r="C88" t="str">
            <v xml:space="preserve">    Euronota VI (6.875%)</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row>
        <row r="89">
          <cell r="A89" t="str">
            <v>EL/USD-07</v>
          </cell>
          <cell r="B89" t="str">
            <v>EXT</v>
          </cell>
          <cell r="C89" t="str">
            <v xml:space="preserve">    Euronota VII (8.25%)</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row>
        <row r="90">
          <cell r="A90" t="str">
            <v>EL/DEM-08</v>
          </cell>
          <cell r="B90" t="str">
            <v>EXT</v>
          </cell>
          <cell r="C90" t="str">
            <v xml:space="preserve">    Euronota VIII DM (8%)</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row>
        <row r="91">
          <cell r="A91" t="str">
            <v>EL/USD-09</v>
          </cell>
          <cell r="B91" t="str">
            <v>EXT</v>
          </cell>
          <cell r="C91" t="str">
            <v xml:space="preserve">    Euronota IX (LS+1%)</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row>
        <row r="92">
          <cell r="A92" t="str">
            <v>EL/JPY-10</v>
          </cell>
          <cell r="B92" t="str">
            <v>EXT</v>
          </cell>
          <cell r="C92" t="str">
            <v xml:space="preserve">    Euronota X  Y (LT+1.3%)</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row>
        <row r="93">
          <cell r="A93" t="str">
            <v>EL/DEM-11</v>
          </cell>
          <cell r="B93" t="str">
            <v>EXT</v>
          </cell>
          <cell r="C93" t="str">
            <v xml:space="preserve">    Euronota XI DM (8.00%)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row>
        <row r="94">
          <cell r="A94" t="str">
            <v>EL/JPY-12</v>
          </cell>
          <cell r="B94" t="str">
            <v>EXT</v>
          </cell>
          <cell r="C94" t="str">
            <v xml:space="preserve">    Euronota XII  Y (5%)</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row>
        <row r="95">
          <cell r="A95" t="str">
            <v>EL/NLG-13</v>
          </cell>
          <cell r="B95" t="str">
            <v>EXT</v>
          </cell>
          <cell r="C95" t="str">
            <v xml:space="preserve">    Euronota XIII FH1 (8%)</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row>
        <row r="96">
          <cell r="A96" t="str">
            <v>EL/USD-14</v>
          </cell>
          <cell r="B96" t="str">
            <v>EXT</v>
          </cell>
          <cell r="C96" t="str">
            <v xml:space="preserve">    Euronota XIV (Dragones LT+1.75)</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row>
        <row r="97">
          <cell r="A97" t="str">
            <v>EL/DEM-15</v>
          </cell>
          <cell r="B97" t="str">
            <v>EXT</v>
          </cell>
          <cell r="C97" t="str">
            <v xml:space="preserve">    Euronota XV DM (6.125%)</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row>
        <row r="98">
          <cell r="A98" t="str">
            <v>EL/ATS-16</v>
          </cell>
          <cell r="B98" t="str">
            <v>EXT</v>
          </cell>
          <cell r="C98" t="str">
            <v xml:space="preserve">    Euronota XVI ATS (8%)</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row>
        <row r="99">
          <cell r="A99" t="str">
            <v>EL/JPY-17</v>
          </cell>
          <cell r="B99" t="str">
            <v>EXT</v>
          </cell>
          <cell r="C99" t="str">
            <v xml:space="preserve">    Euronota XVII Y (LT+1.875%)</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row>
        <row r="100">
          <cell r="A100" t="str">
            <v>EL/CAD-18</v>
          </cell>
          <cell r="B100" t="str">
            <v>EXT</v>
          </cell>
          <cell r="C100" t="str">
            <v xml:space="preserve">    Euronota XVIII CAN (Swap L+2.1%)</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row>
        <row r="101">
          <cell r="A101" t="str">
            <v>EL/ITL-19</v>
          </cell>
          <cell r="B101" t="str">
            <v>EXT</v>
          </cell>
          <cell r="C101" t="str">
            <v xml:space="preserve">    Euronota XIX LIT (13.45%)</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row>
        <row r="102">
          <cell r="A102" t="str">
            <v>EL/JPY-20</v>
          </cell>
          <cell r="B102" t="str">
            <v>EXT</v>
          </cell>
          <cell r="C102" t="str">
            <v xml:space="preserve">    Euronota XX Y (LT+1.9%)</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row>
        <row r="103">
          <cell r="A103" t="str">
            <v>EL/JPY-21</v>
          </cell>
          <cell r="B103" t="str">
            <v>EXT</v>
          </cell>
          <cell r="C103" t="str">
            <v xml:space="preserve">    Euronota XXI Y (LS+1.65%)</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row>
        <row r="104">
          <cell r="A104" t="str">
            <v>EL/ESP-22</v>
          </cell>
          <cell r="B104" t="str">
            <v>EXT</v>
          </cell>
          <cell r="C104" t="str">
            <v xml:space="preserve">    Euronota XXII Ptas (Swap LS+1.84%)</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row>
        <row r="105">
          <cell r="A105" t="str">
            <v>EL/USD-23</v>
          </cell>
          <cell r="B105" t="str">
            <v>EXT</v>
          </cell>
          <cell r="C105" t="str">
            <v xml:space="preserve">    Euronota XXIII (LS+2%)</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row>
        <row r="106">
          <cell r="A106" t="str">
            <v>EL/LIB-24</v>
          </cell>
          <cell r="B106" t="str">
            <v>EXT</v>
          </cell>
          <cell r="C106" t="str">
            <v xml:space="preserve">    Euronota XXIV LIB (LS+1.75%)</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row>
        <row r="107">
          <cell r="A107" t="str">
            <v>EL/JPY-25</v>
          </cell>
          <cell r="B107" t="str">
            <v>EXT</v>
          </cell>
          <cell r="C107" t="str">
            <v xml:space="preserve">    Euronota XXV Y (7.10%)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row>
        <row r="108">
          <cell r="A108" t="str">
            <v>EL/JPY-26</v>
          </cell>
          <cell r="B108" t="str">
            <v>EXT</v>
          </cell>
          <cell r="C108" t="str">
            <v xml:space="preserve">    Euronota XXVI Y (6%)</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row>
        <row r="109">
          <cell r="A109" t="str">
            <v>EL/FRF-27</v>
          </cell>
          <cell r="B109" t="str">
            <v>EXT</v>
          </cell>
          <cell r="C109" t="str">
            <v xml:space="preserve">    Euronota XXVII FFr (9,875%)</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row>
        <row r="110">
          <cell r="A110" t="str">
            <v>EL/DEM-28</v>
          </cell>
          <cell r="B110" t="str">
            <v>EXT</v>
          </cell>
          <cell r="C110" t="str">
            <v xml:space="preserve">    Euronota XXVIII DM (9.25% anual)</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row>
        <row r="111">
          <cell r="A111" t="str">
            <v>EL/JPY-29</v>
          </cell>
          <cell r="B111" t="str">
            <v>EXT</v>
          </cell>
          <cell r="C111" t="str">
            <v xml:space="preserve">    Euronota XXIX Yenes (5.5%) Swap Dls.</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row>
        <row r="112">
          <cell r="A112" t="str">
            <v>EL/FRS-30</v>
          </cell>
          <cell r="B112" t="str">
            <v>EXT</v>
          </cell>
          <cell r="C112" t="str">
            <v xml:space="preserve">    Euronota XXX Chf (7.125%)</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row>
        <row r="113">
          <cell r="A113" t="str">
            <v>EL/DEM-31</v>
          </cell>
          <cell r="B113" t="str">
            <v>EXT</v>
          </cell>
          <cell r="C113" t="str">
            <v xml:space="preserve">    Euronota XXXI DM (10.5%)</v>
          </cell>
          <cell r="X113">
            <v>0</v>
          </cell>
          <cell r="Y113">
            <v>0</v>
          </cell>
          <cell r="Z113">
            <v>0</v>
          </cell>
          <cell r="AA113">
            <v>0</v>
          </cell>
          <cell r="AB113">
            <v>0</v>
          </cell>
          <cell r="AC113">
            <v>0</v>
          </cell>
          <cell r="AD113">
            <v>0</v>
          </cell>
          <cell r="AE113">
            <v>0</v>
          </cell>
          <cell r="AF113">
            <v>0</v>
          </cell>
          <cell r="AG113">
            <v>0</v>
          </cell>
          <cell r="AH113">
            <v>0</v>
          </cell>
          <cell r="AI113">
            <v>0</v>
          </cell>
          <cell r="AJ113">
            <v>1.4259999999999999</v>
          </cell>
          <cell r="AK113">
            <v>1.4239999999999999</v>
          </cell>
          <cell r="AL113">
            <v>1.4119999999999999</v>
          </cell>
          <cell r="AM113">
            <v>1.4350000000000001</v>
          </cell>
          <cell r="AN113">
            <v>1.4430000000000001</v>
          </cell>
          <cell r="AO113">
            <v>1.349</v>
          </cell>
          <cell r="AP113">
            <v>0</v>
          </cell>
          <cell r="AQ113">
            <v>0</v>
          </cell>
          <cell r="AR113">
            <v>0</v>
          </cell>
          <cell r="AS113">
            <v>0</v>
          </cell>
          <cell r="AT113">
            <v>0</v>
          </cell>
          <cell r="AU113">
            <v>0</v>
          </cell>
          <cell r="AV113">
            <v>0</v>
          </cell>
          <cell r="AW113">
            <v>0</v>
          </cell>
          <cell r="AX113">
            <v>0</v>
          </cell>
          <cell r="AY113">
            <v>0</v>
          </cell>
          <cell r="AZ113">
            <v>1.349</v>
          </cell>
          <cell r="BA113">
            <v>0</v>
          </cell>
        </row>
        <row r="114">
          <cell r="A114" t="str">
            <v>EL/JPY-32</v>
          </cell>
          <cell r="B114" t="str">
            <v>EXT</v>
          </cell>
          <cell r="C114" t="str">
            <v xml:space="preserve">    Euronota XXXII Y (5%)</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row>
        <row r="115">
          <cell r="A115" t="str">
            <v>EL/ATS-33</v>
          </cell>
          <cell r="B115" t="str">
            <v>EXT</v>
          </cell>
          <cell r="C115" t="str">
            <v xml:space="preserve">    Euronota XXXIII ATS (8.5%)</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row>
        <row r="116">
          <cell r="A116" t="str">
            <v>EL/JPY-34</v>
          </cell>
          <cell r="B116" t="str">
            <v>EXT</v>
          </cell>
          <cell r="C116" t="str">
            <v xml:space="preserve">    Euronota XXXIV Y (3.5%)</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row>
        <row r="117">
          <cell r="A117" t="str">
            <v>EL/USD-35</v>
          </cell>
          <cell r="B117" t="str">
            <v>EXT</v>
          </cell>
          <cell r="C117" t="str">
            <v xml:space="preserve">    Euronota XXXV (9.17%)</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row>
        <row r="118">
          <cell r="A118" t="str">
            <v>EL/JPY-36</v>
          </cell>
          <cell r="B118" t="str">
            <v>EXT</v>
          </cell>
          <cell r="C118" t="str">
            <v xml:space="preserve">    Euronota XXXVI Yenes (3.25%)</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row>
        <row r="119">
          <cell r="A119" t="str">
            <v>EL/DEM-37</v>
          </cell>
          <cell r="B119" t="str">
            <v>EXT</v>
          </cell>
          <cell r="C119" t="str">
            <v xml:space="preserve">    Euronota XXXVII DM (10.25%)</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row>
        <row r="120">
          <cell r="A120" t="str">
            <v>EL/ITL-38</v>
          </cell>
          <cell r="B120" t="str">
            <v>EXT</v>
          </cell>
          <cell r="C120" t="str">
            <v xml:space="preserve">    Euronota XXXVIII LIT (13.25%)</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row>
        <row r="121">
          <cell r="A121" t="str">
            <v>EL/JPY-39</v>
          </cell>
          <cell r="B121" t="str">
            <v>EXT</v>
          </cell>
          <cell r="C121" t="str">
            <v xml:space="preserve">    Euronota XXXIL Y (7.4%)</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row>
        <row r="122">
          <cell r="A122" t="str">
            <v>EL/DEM-40</v>
          </cell>
          <cell r="B122" t="str">
            <v>EXT</v>
          </cell>
          <cell r="C122" t="str">
            <v xml:space="preserve">    Euronota XL DM (11.25%)</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row>
        <row r="123">
          <cell r="A123" t="str">
            <v>EL/ATS-41</v>
          </cell>
          <cell r="B123" t="str">
            <v>EXT</v>
          </cell>
          <cell r="C123" t="str">
            <v xml:space="preserve">    Euronota XLI ATS (9%)</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row>
        <row r="124">
          <cell r="A124" t="str">
            <v>EL/JPY-42</v>
          </cell>
          <cell r="B124" t="str">
            <v>EXT</v>
          </cell>
          <cell r="C124" t="str">
            <v xml:space="preserve">    Euronota XLII Y (7.4%)</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row>
        <row r="125">
          <cell r="A125" t="str">
            <v>EL/JPY-43</v>
          </cell>
          <cell r="B125" t="str">
            <v>EXT</v>
          </cell>
          <cell r="C125" t="str">
            <v xml:space="preserve">    Euronota XLIII Y (5.5%)</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row>
        <row r="126">
          <cell r="A126" t="str">
            <v>EL/DEM-44</v>
          </cell>
          <cell r="B126" t="str">
            <v>EXT</v>
          </cell>
          <cell r="C126" t="str">
            <v xml:space="preserve">    Euronota XLIV DM (11.75%)</v>
          </cell>
          <cell r="X126">
            <v>4.1210000000000004</v>
          </cell>
          <cell r="Y126">
            <v>4.2</v>
          </cell>
          <cell r="Z126">
            <v>2.7556650246305421</v>
          </cell>
          <cell r="AA126">
            <v>3.0065359477124183</v>
          </cell>
          <cell r="AB126">
            <v>2.9348127600554785</v>
          </cell>
          <cell r="AC126">
            <v>2.8962496578154946</v>
          </cell>
          <cell r="AD126">
            <v>2.90979097909791</v>
          </cell>
          <cell r="AE126">
            <v>3.2144376253266085</v>
          </cell>
          <cell r="AF126">
            <v>3.1469363474122543</v>
          </cell>
          <cell r="AG126">
            <v>2.9192649412284086</v>
          </cell>
          <cell r="AH126">
            <v>2.8217848189043582</v>
          </cell>
          <cell r="AI126">
            <v>2.887403831781381</v>
          </cell>
          <cell r="AJ126">
            <v>2.6923876674506597</v>
          </cell>
          <cell r="AK126">
            <v>2.5838116655789034</v>
          </cell>
          <cell r="AL126">
            <v>2.6303913800952574</v>
          </cell>
          <cell r="AM126">
            <v>2.3839525930167755</v>
          </cell>
          <cell r="AN126">
            <v>2.5351472264971906</v>
          </cell>
          <cell r="AO126">
            <v>2.442371926178323</v>
          </cell>
          <cell r="AP126">
            <v>2.29956488324</v>
          </cell>
          <cell r="AQ126">
            <v>2.4800422235392854</v>
          </cell>
          <cell r="AR126">
            <v>2.4800422235392854</v>
          </cell>
          <cell r="AS126">
            <v>2.3727818862638177</v>
          </cell>
          <cell r="AT126">
            <v>2.3727818862638177</v>
          </cell>
          <cell r="AU126">
            <v>10.470497</v>
          </cell>
          <cell r="AV126">
            <v>10.502570444570001</v>
          </cell>
          <cell r="AW126">
            <v>9.9345563401400003</v>
          </cell>
          <cell r="AX126">
            <v>9.50207929888</v>
          </cell>
          <cell r="AY126">
            <v>8.9899354342300004</v>
          </cell>
          <cell r="AZ126">
            <v>8.9315908789744736</v>
          </cell>
          <cell r="BA126">
            <v>8.2201676861500008</v>
          </cell>
        </row>
        <row r="127">
          <cell r="A127" t="str">
            <v>EL/DEM-45</v>
          </cell>
          <cell r="B127" t="str">
            <v>EXT</v>
          </cell>
          <cell r="C127" t="str">
            <v xml:space="preserve">    Euronota XLV DM (7%)</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row>
        <row r="128">
          <cell r="A128" t="str">
            <v>EL/JPY-46</v>
          </cell>
          <cell r="B128" t="str">
            <v>EXT</v>
          </cell>
          <cell r="C128" t="str">
            <v xml:space="preserve">    Euronota XLVI Y (7.4%)</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row>
        <row r="129">
          <cell r="A129" t="str">
            <v>EL/ITL-47</v>
          </cell>
          <cell r="B129" t="str">
            <v>EXT</v>
          </cell>
          <cell r="C129" t="str">
            <v xml:space="preserve">    Euronota XLVII LIT (11%)</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row>
        <row r="130">
          <cell r="A130" t="str">
            <v>EL/NLG-48</v>
          </cell>
          <cell r="B130" t="str">
            <v>EXT</v>
          </cell>
          <cell r="C130" t="str">
            <v xml:space="preserve">    Euronota XLVIII FH (7.625%)</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row>
        <row r="131">
          <cell r="A131" t="str">
            <v>EL/LIB-49</v>
          </cell>
          <cell r="B131" t="str">
            <v>EXT</v>
          </cell>
          <cell r="C131" t="str">
            <v xml:space="preserve">    Euronota XLIX LIB (11.5%)</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row>
        <row r="132">
          <cell r="A132" t="str">
            <v>EL/USD-50</v>
          </cell>
          <cell r="B132" t="str">
            <v>EXT</v>
          </cell>
          <cell r="C132" t="str">
            <v xml:space="preserve">    Euronota L (Libor + 270 p.b.)</v>
          </cell>
          <cell r="X132">
            <v>0</v>
          </cell>
          <cell r="Y132">
            <v>0</v>
          </cell>
          <cell r="Z132">
            <v>0</v>
          </cell>
          <cell r="AA132">
            <v>0</v>
          </cell>
          <cell r="AB132">
            <v>0</v>
          </cell>
          <cell r="AC132">
            <v>0</v>
          </cell>
          <cell r="AD132">
            <v>4.9474600000000004</v>
          </cell>
          <cell r="AE132">
            <v>4.9474600000000004</v>
          </cell>
          <cell r="AF132">
            <v>4.5999999999999996</v>
          </cell>
          <cell r="AG132">
            <v>4.5999999999999996</v>
          </cell>
          <cell r="AH132">
            <v>4.5999999999999996</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row>
        <row r="133">
          <cell r="A133" t="str">
            <v>EL/DEM-51</v>
          </cell>
          <cell r="B133" t="str">
            <v>EXT</v>
          </cell>
          <cell r="C133" t="str">
            <v xml:space="preserve">    Euronota LI DM (9%)</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row>
        <row r="134">
          <cell r="A134" t="str">
            <v>EL/DEM-52</v>
          </cell>
          <cell r="B134" t="str">
            <v>EXT</v>
          </cell>
          <cell r="C134" t="str">
            <v xml:space="preserve">    Euronota LII DM (12%)</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row>
        <row r="135">
          <cell r="A135" t="str">
            <v>EL/ITL-53</v>
          </cell>
          <cell r="B135" t="str">
            <v>EXT</v>
          </cell>
          <cell r="C135" t="str">
            <v xml:space="preserve">    Euronota LIII LIT (11%)</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2.964</v>
          </cell>
          <cell r="AP135">
            <v>0</v>
          </cell>
          <cell r="AQ135">
            <v>0</v>
          </cell>
          <cell r="AR135">
            <v>0</v>
          </cell>
          <cell r="AS135">
            <v>0</v>
          </cell>
          <cell r="AT135">
            <v>0</v>
          </cell>
          <cell r="AU135">
            <v>0</v>
          </cell>
          <cell r="AV135">
            <v>0</v>
          </cell>
          <cell r="AW135">
            <v>0</v>
          </cell>
          <cell r="AX135">
            <v>0</v>
          </cell>
          <cell r="AY135">
            <v>0</v>
          </cell>
          <cell r="AZ135">
            <v>2.964</v>
          </cell>
          <cell r="BA135">
            <v>0</v>
          </cell>
        </row>
        <row r="136">
          <cell r="A136" t="str">
            <v>EL/JPY-54</v>
          </cell>
          <cell r="B136" t="str">
            <v>EXT</v>
          </cell>
          <cell r="C136" t="str">
            <v xml:space="preserve">    Euronota LIV Y (6%)</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row>
        <row r="137">
          <cell r="A137" t="str">
            <v>EL/DEM-55</v>
          </cell>
          <cell r="B137" t="str">
            <v>EXT</v>
          </cell>
          <cell r="C137" t="str">
            <v xml:space="preserve">    Euronota LV DM (11.75%)</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24.223337246539835</v>
          </cell>
          <cell r="AP137">
            <v>0</v>
          </cell>
          <cell r="AQ137">
            <v>0</v>
          </cell>
          <cell r="AR137">
            <v>0</v>
          </cell>
          <cell r="AS137">
            <v>0</v>
          </cell>
          <cell r="AT137">
            <v>0</v>
          </cell>
          <cell r="AU137">
            <v>0</v>
          </cell>
          <cell r="AV137">
            <v>0</v>
          </cell>
          <cell r="AW137">
            <v>0</v>
          </cell>
          <cell r="AX137">
            <v>0</v>
          </cell>
          <cell r="AY137">
            <v>0</v>
          </cell>
          <cell r="AZ137">
            <v>0</v>
          </cell>
          <cell r="BA137">
            <v>0</v>
          </cell>
        </row>
        <row r="138">
          <cell r="A138" t="str">
            <v>EL/FRS-56</v>
          </cell>
          <cell r="B138" t="str">
            <v>EXT</v>
          </cell>
          <cell r="C138" t="str">
            <v xml:space="preserve">    Euronota LVI Chf (7%)</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row>
        <row r="139">
          <cell r="A139" t="str">
            <v>EL/ARP-57</v>
          </cell>
          <cell r="B139" t="str">
            <v>EXT</v>
          </cell>
          <cell r="C139" t="str">
            <v xml:space="preserve">    Euronota LVII $ (8.75%)</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row>
        <row r="140">
          <cell r="A140" t="str">
            <v>EL/JPY-58</v>
          </cell>
          <cell r="B140" t="str">
            <v>EXT</v>
          </cell>
          <cell r="C140" t="str">
            <v xml:space="preserve">    Euronota LVIII Y (5%) Samurai</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row>
        <row r="141">
          <cell r="A141" t="str">
            <v>EL/DEM-59</v>
          </cell>
          <cell r="B141" t="str">
            <v>EXT</v>
          </cell>
          <cell r="C141" t="str">
            <v xml:space="preserve">    Euronota LIX DM (8.5%)</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row>
        <row r="142">
          <cell r="A142" t="str">
            <v>EL/ITL-60</v>
          </cell>
          <cell r="B142" t="str">
            <v>EXT</v>
          </cell>
          <cell r="C142" t="str">
            <v xml:space="preserve">    Euronota LX LIT (10%)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row>
        <row r="143">
          <cell r="A143" t="str">
            <v>EL/ARP-61</v>
          </cell>
          <cell r="B143" t="str">
            <v>EXT</v>
          </cell>
          <cell r="C143" t="str">
            <v xml:space="preserve">    Euronota LXI $ (11.75%)-2007</v>
          </cell>
          <cell r="X143">
            <v>0</v>
          </cell>
          <cell r="Y143">
            <v>65.482855606608666</v>
          </cell>
          <cell r="Z143">
            <v>106.00111536828774</v>
          </cell>
          <cell r="AA143">
            <v>118.17092444183037</v>
          </cell>
          <cell r="AB143">
            <v>186.77157751429377</v>
          </cell>
          <cell r="AC143">
            <v>198.2229121128052</v>
          </cell>
          <cell r="AD143">
            <v>206.92681369127968</v>
          </cell>
          <cell r="AE143">
            <v>251.84354535102764</v>
          </cell>
          <cell r="AF143">
            <v>272.69358344393254</v>
          </cell>
          <cell r="AG143">
            <v>277.53158798283255</v>
          </cell>
          <cell r="AH143">
            <v>371.06528338912619</v>
          </cell>
          <cell r="AI143">
            <v>298.91878048780484</v>
          </cell>
          <cell r="AJ143">
            <v>260.24873049346269</v>
          </cell>
          <cell r="AK143">
            <v>273.1969777086573</v>
          </cell>
          <cell r="AL143">
            <v>345.83672170078023</v>
          </cell>
          <cell r="AM143">
            <v>398.63659755030619</v>
          </cell>
          <cell r="AN143">
            <v>411.4337910664317</v>
          </cell>
          <cell r="AO143">
            <v>358.5964468503937</v>
          </cell>
          <cell r="AP143">
            <v>63.41</v>
          </cell>
          <cell r="AQ143">
            <v>66.56</v>
          </cell>
          <cell r="AR143">
            <v>60.56</v>
          </cell>
          <cell r="AS143">
            <v>11.41</v>
          </cell>
          <cell r="AT143">
            <v>4.0103448275862075</v>
          </cell>
          <cell r="AU143">
            <v>1.7534326315789472</v>
          </cell>
          <cell r="AV143">
            <v>4.5495911999999965</v>
          </cell>
          <cell r="AW143">
            <v>5.8109411764705881</v>
          </cell>
          <cell r="AX143">
            <v>5.0232388888888897</v>
          </cell>
          <cell r="AY143">
            <v>4.8936388888888889</v>
          </cell>
          <cell r="AZ143">
            <v>5.5222979827248224</v>
          </cell>
          <cell r="BA143">
            <v>5.5260452022891418</v>
          </cell>
        </row>
        <row r="144">
          <cell r="A144" t="str">
            <v>EL/DEM-62</v>
          </cell>
          <cell r="B144" t="str">
            <v>EXT</v>
          </cell>
          <cell r="C144" t="str">
            <v xml:space="preserve">    Euronota LXII DM (7,07%)</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1.96</v>
          </cell>
          <cell r="AO144">
            <v>1.9590000000000001</v>
          </cell>
          <cell r="AP144">
            <v>2</v>
          </cell>
          <cell r="AQ144">
            <v>2</v>
          </cell>
          <cell r="AR144">
            <v>2</v>
          </cell>
          <cell r="AS144">
            <v>2</v>
          </cell>
          <cell r="AT144">
            <v>2</v>
          </cell>
          <cell r="AU144">
            <v>2</v>
          </cell>
          <cell r="AV144">
            <v>2</v>
          </cell>
          <cell r="AW144">
            <v>2</v>
          </cell>
          <cell r="AX144">
            <v>2</v>
          </cell>
          <cell r="AY144">
            <v>2</v>
          </cell>
          <cell r="AZ144">
            <v>2</v>
          </cell>
          <cell r="BA144">
            <v>2</v>
          </cell>
        </row>
        <row r="145">
          <cell r="A145" t="str">
            <v>EL/ATS-63</v>
          </cell>
          <cell r="B145" t="str">
            <v>EXT</v>
          </cell>
          <cell r="C145" t="str">
            <v xml:space="preserve">    Euronota LXIII ATS (7%)</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row>
        <row r="146">
          <cell r="A146" t="str">
            <v>EL/ESP-64</v>
          </cell>
          <cell r="B146" t="str">
            <v>EXT</v>
          </cell>
          <cell r="C146" t="str">
            <v xml:space="preserve">    Euronota LXIV Matador Ptas (7,5%)</v>
          </cell>
          <cell r="X146">
            <v>0</v>
          </cell>
          <cell r="Y146">
            <v>0</v>
          </cell>
          <cell r="Z146">
            <v>0</v>
          </cell>
          <cell r="AA146">
            <v>0</v>
          </cell>
          <cell r="AB146">
            <v>0</v>
          </cell>
          <cell r="AC146">
            <v>0</v>
          </cell>
          <cell r="AD146">
            <v>0</v>
          </cell>
          <cell r="AE146">
            <v>0</v>
          </cell>
          <cell r="AF146">
            <v>0</v>
          </cell>
          <cell r="AG146">
            <v>0</v>
          </cell>
          <cell r="AH146">
            <v>0</v>
          </cell>
          <cell r="AI146">
            <v>0</v>
          </cell>
          <cell r="AJ146">
            <v>39.384999999999998</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row>
        <row r="147">
          <cell r="A147" t="str">
            <v>EL/JPY-65</v>
          </cell>
          <cell r="B147" t="str">
            <v>EXT</v>
          </cell>
          <cell r="C147" t="str">
            <v xml:space="preserve">    Euronota LXV Y (4,4%)</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row>
        <row r="148">
          <cell r="A148" t="str">
            <v>EL/ITL-66</v>
          </cell>
          <cell r="B148" t="str">
            <v>EXT</v>
          </cell>
          <cell r="C148" t="str">
            <v xml:space="preserve">    Euronota LXVI LIT (8,52%)</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row>
        <row r="149">
          <cell r="A149" t="str">
            <v>EL/LIB-67</v>
          </cell>
          <cell r="B149" t="str">
            <v>EXT</v>
          </cell>
          <cell r="C149" t="str">
            <v xml:space="preserve">    Euronota LXVII LIB (10%)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row>
        <row r="150">
          <cell r="A150" t="str">
            <v>EL/ARP-68</v>
          </cell>
          <cell r="B150" t="str">
            <v>EXT</v>
          </cell>
          <cell r="C150" t="str">
            <v xml:space="preserve">    Euronota LXVIII $ (8,75%)-2002</v>
          </cell>
          <cell r="X150">
            <v>0</v>
          </cell>
          <cell r="Y150">
            <v>0</v>
          </cell>
          <cell r="Z150">
            <v>0</v>
          </cell>
          <cell r="AA150">
            <v>2</v>
          </cell>
          <cell r="AB150">
            <v>8.2100000000000009</v>
          </cell>
          <cell r="AC150">
            <v>31.174882272199344</v>
          </cell>
          <cell r="AD150">
            <v>35.51495819307199</v>
          </cell>
          <cell r="AE150">
            <v>40.729850924297168</v>
          </cell>
          <cell r="AF150">
            <v>47.67282236529082</v>
          </cell>
          <cell r="AG150">
            <v>80.265000000000001</v>
          </cell>
          <cell r="AH150">
            <v>83.87</v>
          </cell>
          <cell r="AI150">
            <v>144.14000000000001</v>
          </cell>
          <cell r="AJ150">
            <v>240.39193029490616</v>
          </cell>
          <cell r="AK150">
            <v>197.7444074622133</v>
          </cell>
          <cell r="AL150">
            <v>222.17328247510068</v>
          </cell>
          <cell r="AM150">
            <v>253.60415185107715</v>
          </cell>
          <cell r="AN150">
            <v>304.68762294188201</v>
          </cell>
          <cell r="AO150">
            <v>178.16710428200201</v>
          </cell>
          <cell r="AP150">
            <v>51.373004000000002</v>
          </cell>
          <cell r="AQ150">
            <v>49.941190425920354</v>
          </cell>
          <cell r="AR150">
            <v>44.583295689078255</v>
          </cell>
          <cell r="AS150">
            <v>26.338426263157892</v>
          </cell>
          <cell r="AT150">
            <v>7.4214156079854812</v>
          </cell>
          <cell r="AU150">
            <v>6.8380278888009478</v>
          </cell>
          <cell r="AV150">
            <v>0</v>
          </cell>
          <cell r="AW150">
            <v>0</v>
          </cell>
          <cell r="AX150">
            <v>0</v>
          </cell>
          <cell r="AY150">
            <v>0</v>
          </cell>
          <cell r="AZ150">
            <v>0</v>
          </cell>
          <cell r="BA150">
            <v>0</v>
          </cell>
        </row>
        <row r="151">
          <cell r="A151" t="str">
            <v>EL/ITL-69</v>
          </cell>
          <cell r="B151" t="str">
            <v>EXT</v>
          </cell>
          <cell r="C151" t="str">
            <v xml:space="preserve">    Euronota LXIX LIT Swap Can. 8,34%</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row>
        <row r="152">
          <cell r="A152" t="str">
            <v>EL/ITL-70</v>
          </cell>
          <cell r="B152" t="str">
            <v>EXT</v>
          </cell>
          <cell r="C152" t="str">
            <v xml:space="preserve">    Euronota LXX LIT (9,25%)</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row>
        <row r="153">
          <cell r="A153" t="str">
            <v>EL/ITL-71</v>
          </cell>
          <cell r="B153" t="str">
            <v>EXT</v>
          </cell>
          <cell r="C153" t="str">
            <v xml:space="preserve">    Euronota LXXI LIT (9% y 7%)</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row>
        <row r="154">
          <cell r="A154" t="str">
            <v>EL/DEM-72</v>
          </cell>
          <cell r="B154" t="str">
            <v>EXT</v>
          </cell>
          <cell r="C154" t="str">
            <v xml:space="preserve">    Euronota LXXII DM (8%)</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row>
        <row r="155">
          <cell r="A155" t="str">
            <v>EL/ITL-73</v>
          </cell>
          <cell r="B155" t="str">
            <v>EXT</v>
          </cell>
          <cell r="C155" t="str">
            <v xml:space="preserve">    Euronota LXXIII LIT (8%)</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row>
        <row r="156">
          <cell r="A156" t="str">
            <v>EL/USD-74</v>
          </cell>
          <cell r="B156" t="str">
            <v>EXT</v>
          </cell>
          <cell r="C156" t="str">
            <v xml:space="preserve">    Euronota LXXIV (Spread ajustable)</v>
          </cell>
          <cell r="X156">
            <v>0</v>
          </cell>
          <cell r="Y156">
            <v>0</v>
          </cell>
          <cell r="Z156">
            <v>0</v>
          </cell>
          <cell r="AA156">
            <v>0</v>
          </cell>
          <cell r="AB156">
            <v>0</v>
          </cell>
          <cell r="AC156">
            <v>0</v>
          </cell>
          <cell r="AD156">
            <v>0</v>
          </cell>
          <cell r="AE156">
            <v>0</v>
          </cell>
          <cell r="AF156">
            <v>22.286999999999999</v>
          </cell>
          <cell r="AG156">
            <v>13.907</v>
          </cell>
          <cell r="AH156">
            <v>5.5269999999999992</v>
          </cell>
          <cell r="AI156">
            <v>25.374000000000002</v>
          </cell>
          <cell r="AJ156">
            <v>63.880189802828127</v>
          </cell>
          <cell r="AK156">
            <v>46.256804863464218</v>
          </cell>
          <cell r="AL156">
            <v>68.89201834862385</v>
          </cell>
          <cell r="AM156">
            <v>79.412392244593576</v>
          </cell>
          <cell r="AN156">
            <v>97.950552567237168</v>
          </cell>
          <cell r="AO156">
            <v>29.780186920931904</v>
          </cell>
          <cell r="AP156">
            <v>19.338000000000001</v>
          </cell>
          <cell r="AQ156">
            <v>13.211999757320822</v>
          </cell>
          <cell r="AR156">
            <v>13.211999757320822</v>
          </cell>
          <cell r="AS156">
            <v>4.2640000000000002</v>
          </cell>
          <cell r="AT156">
            <v>1.7</v>
          </cell>
          <cell r="AU156">
            <v>15.119439256672891</v>
          </cell>
          <cell r="AV156">
            <v>22.3792287104623</v>
          </cell>
          <cell r="AW156">
            <v>14.370901492522174</v>
          </cell>
          <cell r="AX156">
            <v>4.9400000000000004</v>
          </cell>
          <cell r="AY156">
            <v>4.9390000000000001</v>
          </cell>
          <cell r="AZ156">
            <v>0</v>
          </cell>
          <cell r="BA156">
            <v>0</v>
          </cell>
        </row>
        <row r="157">
          <cell r="A157" t="str">
            <v>EL/EUR-75</v>
          </cell>
          <cell r="B157" t="str">
            <v>EXT</v>
          </cell>
          <cell r="C157" t="str">
            <v xml:space="preserve">    Euronota LXXV Euro (8,75%)</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row>
        <row r="158">
          <cell r="A158" t="str">
            <v>EL/DEM-76</v>
          </cell>
          <cell r="B158" t="str">
            <v>EXT</v>
          </cell>
          <cell r="C158" t="str">
            <v xml:space="preserve">    Euronota LXXVI DM (11% y 8%)</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1.8159999999999998</v>
          </cell>
          <cell r="AO158">
            <v>1.8160000000000001</v>
          </cell>
          <cell r="AP158">
            <v>0</v>
          </cell>
          <cell r="AQ158">
            <v>0</v>
          </cell>
          <cell r="AR158">
            <v>0</v>
          </cell>
          <cell r="AS158">
            <v>0</v>
          </cell>
          <cell r="AT158">
            <v>0</v>
          </cell>
          <cell r="AU158">
            <v>0</v>
          </cell>
          <cell r="AV158">
            <v>0</v>
          </cell>
          <cell r="AW158">
            <v>0</v>
          </cell>
          <cell r="AX158">
            <v>0</v>
          </cell>
          <cell r="AY158">
            <v>0</v>
          </cell>
          <cell r="AZ158">
            <v>0</v>
          </cell>
          <cell r="BA158">
            <v>0</v>
          </cell>
        </row>
        <row r="159">
          <cell r="A159" t="str">
            <v>EL/ITL-77</v>
          </cell>
          <cell r="B159" t="str">
            <v>EXT</v>
          </cell>
          <cell r="C159" t="str">
            <v xml:space="preserve">    Euronota LXXVII LIT (10,375% y 8%)</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row>
        <row r="160">
          <cell r="A160" t="str">
            <v>EL/FRF-78</v>
          </cell>
          <cell r="B160" t="str">
            <v>EXT</v>
          </cell>
          <cell r="C160" t="str">
            <v xml:space="preserve">    Euronota LXXVIII FFR (11% y 8%)</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row>
        <row r="161">
          <cell r="A161" t="str">
            <v>EL/NLG-78</v>
          </cell>
          <cell r="B161" t="str">
            <v>EXT</v>
          </cell>
          <cell r="C161" t="str">
            <v xml:space="preserve">    Euronota LXXVIII DGU (11% y 8%)</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row>
        <row r="162">
          <cell r="A162" t="str">
            <v>EL/USD-79</v>
          </cell>
          <cell r="B162" t="str">
            <v>EXT</v>
          </cell>
          <cell r="C162" t="str">
            <v xml:space="preserve">    Euronota LXXIX Dls. (Glob IV-25bp)</v>
          </cell>
          <cell r="X162">
            <v>0</v>
          </cell>
          <cell r="Y162">
            <v>0</v>
          </cell>
          <cell r="Z162">
            <v>0</v>
          </cell>
          <cell r="AA162">
            <v>0</v>
          </cell>
          <cell r="AB162">
            <v>0</v>
          </cell>
          <cell r="AC162">
            <v>0</v>
          </cell>
          <cell r="AD162">
            <v>29.25</v>
          </cell>
          <cell r="AE162">
            <v>49.518000000000001</v>
          </cell>
          <cell r="AF162">
            <v>79.580000000000013</v>
          </cell>
          <cell r="AG162">
            <v>111.09</v>
          </cell>
          <cell r="AH162">
            <v>138.08699999999999</v>
          </cell>
          <cell r="AI162">
            <v>221.14699999999999</v>
          </cell>
          <cell r="AJ162">
            <v>245.58077911012938</v>
          </cell>
          <cell r="AK162">
            <v>292.14734453365048</v>
          </cell>
          <cell r="AL162">
            <v>336.66792256591236</v>
          </cell>
          <cell r="AM162">
            <v>610.46323505572445</v>
          </cell>
          <cell r="AN162">
            <v>451.17243034453242</v>
          </cell>
          <cell r="AO162">
            <v>485.90618932443704</v>
          </cell>
          <cell r="AP162">
            <v>129.88300000000001</v>
          </cell>
          <cell r="AQ162">
            <v>143.05599999999998</v>
          </cell>
          <cell r="AR162">
            <v>143.05599999999998</v>
          </cell>
          <cell r="AS162">
            <v>11.76</v>
          </cell>
          <cell r="AT162">
            <v>32.5</v>
          </cell>
          <cell r="AU162">
            <v>4</v>
          </cell>
          <cell r="AV162">
            <v>5.07</v>
          </cell>
          <cell r="AW162">
            <v>5.7000000000000002E-2</v>
          </cell>
          <cell r="AX162">
            <v>1.5719999999999998</v>
          </cell>
          <cell r="AY162">
            <v>5.7000000000000002E-2</v>
          </cell>
          <cell r="AZ162">
            <v>73.621999000000002</v>
          </cell>
          <cell r="BA162">
            <v>73.621999000000002</v>
          </cell>
        </row>
        <row r="163">
          <cell r="A163" t="str">
            <v>EL/EUR-80</v>
          </cell>
          <cell r="B163" t="str">
            <v>EXT</v>
          </cell>
          <cell r="C163" t="str">
            <v xml:space="preserve">    Euronota LXXX Euro (8,125%)</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row>
        <row r="164">
          <cell r="A164" t="str">
            <v>EL/EUR-81</v>
          </cell>
          <cell r="B164" t="str">
            <v>EXT</v>
          </cell>
          <cell r="C164" t="str">
            <v xml:space="preserve">    Euronota LXXXI Euro (6 cup. Fijos)</v>
          </cell>
          <cell r="X164">
            <v>0</v>
          </cell>
          <cell r="Y164">
            <v>0</v>
          </cell>
          <cell r="Z164">
            <v>0</v>
          </cell>
          <cell r="AA164">
            <v>0</v>
          </cell>
          <cell r="AB164">
            <v>0</v>
          </cell>
          <cell r="AC164">
            <v>0</v>
          </cell>
          <cell r="AD164">
            <v>20.944297699115044</v>
          </cell>
          <cell r="AE164">
            <v>22.390298201342279</v>
          </cell>
          <cell r="AF164">
            <v>39.404098237467018</v>
          </cell>
          <cell r="AG164">
            <v>78.963913529402859</v>
          </cell>
          <cell r="AH164">
            <v>68.433446252994955</v>
          </cell>
          <cell r="AI164">
            <v>166.81077098649587</v>
          </cell>
          <cell r="AJ164">
            <v>404.81404717040562</v>
          </cell>
          <cell r="AK164">
            <v>470.01333684210931</v>
          </cell>
          <cell r="AL164">
            <v>470.86468399999995</v>
          </cell>
          <cell r="AM164">
            <v>460.62845399999998</v>
          </cell>
          <cell r="AN164">
            <v>499.87146300000001</v>
          </cell>
          <cell r="AO164">
            <v>533.66422808822665</v>
          </cell>
          <cell r="AP164">
            <v>583.33072199999992</v>
          </cell>
          <cell r="AQ164">
            <v>570.16233933008596</v>
          </cell>
          <cell r="AR164">
            <v>570.16233933008596</v>
          </cell>
          <cell r="AS164">
            <v>548.13162207211167</v>
          </cell>
          <cell r="AT164">
            <v>516.50144749539436</v>
          </cell>
          <cell r="AU164">
            <v>610.37983146245062</v>
          </cell>
          <cell r="AV164">
            <v>630.84805562269719</v>
          </cell>
          <cell r="AW164">
            <v>595.53524400000003</v>
          </cell>
          <cell r="AX164">
            <v>569.61004799999989</v>
          </cell>
          <cell r="AY164">
            <v>539.99617799999999</v>
          </cell>
          <cell r="AZ164">
            <v>522.16243099999997</v>
          </cell>
          <cell r="BA164">
            <v>478.89281999999997</v>
          </cell>
        </row>
        <row r="165">
          <cell r="A165" t="str">
            <v>EL/DEM-82</v>
          </cell>
          <cell r="B165" t="str">
            <v>EXT</v>
          </cell>
          <cell r="C165" t="str">
            <v xml:space="preserve">    Euronota LXXXII DM (8%)</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row>
        <row r="166">
          <cell r="A166" t="str">
            <v>EL/ITL-83</v>
          </cell>
          <cell r="B166" t="str">
            <v>EXT</v>
          </cell>
          <cell r="C166" t="str">
            <v xml:space="preserve">    Euronota LXXXIII LIT (LT + 250)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row>
        <row r="167">
          <cell r="A167" t="str">
            <v>EL/DEM-84</v>
          </cell>
          <cell r="B167" t="str">
            <v>EXT</v>
          </cell>
          <cell r="C167" t="str">
            <v xml:space="preserve">    Euronota LXXXIV DM (7,875%)</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row>
        <row r="168">
          <cell r="A168" t="str">
            <v>EL/EUR-85</v>
          </cell>
          <cell r="B168" t="str">
            <v>EXT</v>
          </cell>
          <cell r="C168" t="str">
            <v xml:space="preserve">    Euronota LXXXV Euro (8,5%)</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11.941153993121896</v>
          </cell>
          <cell r="AL168">
            <v>10.4588</v>
          </cell>
          <cell r="AM168">
            <v>9.6953999999999994</v>
          </cell>
          <cell r="AN168">
            <v>10.3103</v>
          </cell>
          <cell r="AO168">
            <v>11.525844494666668</v>
          </cell>
          <cell r="AP168">
            <v>11.0526</v>
          </cell>
          <cell r="AQ168">
            <v>11.920044040510763</v>
          </cell>
          <cell r="AR168">
            <v>11.920044040510763</v>
          </cell>
          <cell r="AS168">
            <v>10.527239231511537</v>
          </cell>
          <cell r="AT168">
            <v>10.527239231511537</v>
          </cell>
          <cell r="AU168">
            <v>12.144</v>
          </cell>
          <cell r="AV168">
            <v>12.181199999999999</v>
          </cell>
          <cell r="AW168">
            <v>11.522400000000001</v>
          </cell>
          <cell r="AX168">
            <v>11.020799999999999</v>
          </cell>
          <cell r="AY168">
            <v>10.4268</v>
          </cell>
          <cell r="AZ168">
            <v>10.2972</v>
          </cell>
          <cell r="BA168">
            <v>9.5339999999999989</v>
          </cell>
        </row>
        <row r="169">
          <cell r="A169" t="str">
            <v>EL/DEM-86</v>
          </cell>
          <cell r="B169" t="str">
            <v>EXT</v>
          </cell>
          <cell r="C169" t="str">
            <v xml:space="preserve">    Euronota LXXXVI DM (14% y 9%)</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row>
        <row r="170">
          <cell r="A170" t="str">
            <v>EL/EUR-87</v>
          </cell>
          <cell r="B170" t="str">
            <v>EXT</v>
          </cell>
          <cell r="C170" t="str">
            <v xml:space="preserve">    Euronota LXXXVII Euro (8%)</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row>
        <row r="171">
          <cell r="A171" t="str">
            <v>EL/EUR-88</v>
          </cell>
          <cell r="B171" t="str">
            <v>EXT</v>
          </cell>
          <cell r="C171" t="str">
            <v xml:space="preserve">    Euronota LXXXVIII Euro (15% y 8%)</v>
          </cell>
          <cell r="X171">
            <v>0</v>
          </cell>
          <cell r="Y171">
            <v>0</v>
          </cell>
          <cell r="Z171">
            <v>0</v>
          </cell>
          <cell r="AA171">
            <v>0</v>
          </cell>
          <cell r="AB171">
            <v>0</v>
          </cell>
          <cell r="AC171">
            <v>0</v>
          </cell>
          <cell r="AD171">
            <v>0</v>
          </cell>
          <cell r="AE171">
            <v>0</v>
          </cell>
          <cell r="AF171">
            <v>0</v>
          </cell>
          <cell r="AG171">
            <v>20.388213936601034</v>
          </cell>
          <cell r="AH171">
            <v>19.602577873254564</v>
          </cell>
          <cell r="AI171">
            <v>21.062183079797173</v>
          </cell>
          <cell r="AJ171">
            <v>19.820779168592153</v>
          </cell>
          <cell r="AK171">
            <v>18.847917462743602</v>
          </cell>
          <cell r="AL171">
            <v>14.005284</v>
          </cell>
          <cell r="AM171">
            <v>12.983022</v>
          </cell>
          <cell r="AN171">
            <v>10.844062393117365</v>
          </cell>
          <cell r="AO171">
            <v>10.291294463471838</v>
          </cell>
          <cell r="AP171">
            <v>9.1226459999999996</v>
          </cell>
          <cell r="AQ171">
            <v>9.8386209657446528</v>
          </cell>
          <cell r="AR171">
            <v>9.8386209657446528</v>
          </cell>
          <cell r="AS171">
            <v>9.4131064128432325</v>
          </cell>
          <cell r="AT171">
            <v>9.4131064128432325</v>
          </cell>
          <cell r="AU171">
            <v>10.85876</v>
          </cell>
          <cell r="AV171">
            <v>10.892023</v>
          </cell>
          <cell r="AW171">
            <v>10.302946</v>
          </cell>
          <cell r="AX171">
            <v>9.854432000000001</v>
          </cell>
          <cell r="AY171">
            <v>9.3232970000000002</v>
          </cell>
          <cell r="AZ171">
            <v>9.2074130000000007</v>
          </cell>
          <cell r="BA171">
            <v>8.5249850000000009</v>
          </cell>
        </row>
        <row r="172">
          <cell r="A172" t="str">
            <v>EL/USD-89</v>
          </cell>
          <cell r="B172" t="str">
            <v>EXT</v>
          </cell>
          <cell r="C172" t="str">
            <v xml:space="preserve">    Euronota LXXXIX (8,875%)</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row>
        <row r="173">
          <cell r="A173" t="str">
            <v>EL/EUR-90</v>
          </cell>
          <cell r="B173" t="str">
            <v>EXT</v>
          </cell>
          <cell r="C173" t="str">
            <v xml:space="preserve">    Euronota XC Euro (9,5%)</v>
          </cell>
          <cell r="X173">
            <v>0</v>
          </cell>
          <cell r="Y173">
            <v>0</v>
          </cell>
          <cell r="Z173">
            <v>0</v>
          </cell>
          <cell r="AA173">
            <v>0</v>
          </cell>
          <cell r="AB173">
            <v>0</v>
          </cell>
          <cell r="AC173">
            <v>0</v>
          </cell>
          <cell r="AD173">
            <v>0</v>
          </cell>
          <cell r="AE173">
            <v>0</v>
          </cell>
          <cell r="AF173">
            <v>0</v>
          </cell>
          <cell r="AG173">
            <v>8.5935569806537551</v>
          </cell>
          <cell r="AH173">
            <v>10.777286623151275</v>
          </cell>
          <cell r="AI173">
            <v>22.311173807312521</v>
          </cell>
          <cell r="AJ173">
            <v>10.447850983311566</v>
          </cell>
          <cell r="AK173">
            <v>10.508209947267863</v>
          </cell>
          <cell r="AL173">
            <v>10.458799999999998</v>
          </cell>
          <cell r="AM173">
            <v>9.6953999999999994</v>
          </cell>
          <cell r="AN173">
            <v>10.3103</v>
          </cell>
          <cell r="AO173">
            <v>37.680529434933334</v>
          </cell>
          <cell r="AP173">
            <v>23.082929999999998</v>
          </cell>
          <cell r="AQ173">
            <v>28.103212596030197</v>
          </cell>
          <cell r="AR173">
            <v>28.103212596030197</v>
          </cell>
          <cell r="AS173">
            <v>28.114510044740772</v>
          </cell>
          <cell r="AT173">
            <v>7.0181594876743576</v>
          </cell>
          <cell r="AU173">
            <v>14.173075098814232</v>
          </cell>
          <cell r="AV173">
            <v>13.046423091321049</v>
          </cell>
          <cell r="AW173">
            <v>12.482600000000001</v>
          </cell>
          <cell r="AX173">
            <v>11.9392</v>
          </cell>
          <cell r="AY173">
            <v>11.543199999999999</v>
          </cell>
          <cell r="AZ173">
            <v>8.5809999999999995</v>
          </cell>
          <cell r="BA173">
            <v>7.9450000000000003</v>
          </cell>
        </row>
        <row r="174">
          <cell r="A174" t="str">
            <v>EL/USD-91</v>
          </cell>
          <cell r="B174" t="str">
            <v>EXT</v>
          </cell>
          <cell r="C174" t="str">
            <v xml:space="preserve">    Euronota XCI (Libor + 575 p.b.)</v>
          </cell>
          <cell r="X174">
            <v>0</v>
          </cell>
          <cell r="Y174">
            <v>0</v>
          </cell>
          <cell r="Z174">
            <v>0</v>
          </cell>
          <cell r="AA174">
            <v>0</v>
          </cell>
          <cell r="AB174">
            <v>0</v>
          </cell>
          <cell r="AC174">
            <v>0</v>
          </cell>
          <cell r="AD174">
            <v>0</v>
          </cell>
          <cell r="AE174">
            <v>0</v>
          </cell>
          <cell r="AF174">
            <v>0</v>
          </cell>
          <cell r="AG174">
            <v>0</v>
          </cell>
          <cell r="AH174">
            <v>32.839680000000001</v>
          </cell>
          <cell r="AI174">
            <v>31.989000000000001</v>
          </cell>
          <cell r="AJ174">
            <v>45.921474871794871</v>
          </cell>
          <cell r="AK174">
            <v>42.223325777419028</v>
          </cell>
          <cell r="AL174">
            <v>42.333810227743271</v>
          </cell>
          <cell r="AM174">
            <v>41.854924745830822</v>
          </cell>
          <cell r="AN174">
            <v>42.268136539649845</v>
          </cell>
          <cell r="AO174">
            <v>32.161086842105263</v>
          </cell>
          <cell r="AP174">
            <v>5</v>
          </cell>
          <cell r="AQ174">
            <v>5</v>
          </cell>
          <cell r="AR174">
            <v>5</v>
          </cell>
          <cell r="AS174">
            <v>0</v>
          </cell>
          <cell r="AT174">
            <v>2.5</v>
          </cell>
          <cell r="AU174">
            <v>0</v>
          </cell>
          <cell r="AV174">
            <v>0</v>
          </cell>
          <cell r="AW174">
            <v>0</v>
          </cell>
          <cell r="AX174">
            <v>0</v>
          </cell>
          <cell r="AY174">
            <v>0</v>
          </cell>
          <cell r="AZ174">
            <v>0</v>
          </cell>
          <cell r="BA174">
            <v>0</v>
          </cell>
        </row>
        <row r="175">
          <cell r="A175" t="str">
            <v>EL/EUR-92</v>
          </cell>
          <cell r="B175" t="str">
            <v>EXT</v>
          </cell>
          <cell r="C175" t="str">
            <v xml:space="preserve">    Euronota XCII Euro (15% y 8%)</v>
          </cell>
          <cell r="X175">
            <v>0</v>
          </cell>
          <cell r="Y175">
            <v>0</v>
          </cell>
          <cell r="Z175">
            <v>0</v>
          </cell>
          <cell r="AA175">
            <v>0</v>
          </cell>
          <cell r="AB175">
            <v>0</v>
          </cell>
          <cell r="AC175">
            <v>0</v>
          </cell>
          <cell r="AD175">
            <v>0</v>
          </cell>
          <cell r="AE175">
            <v>0</v>
          </cell>
          <cell r="AF175">
            <v>0</v>
          </cell>
          <cell r="AG175">
            <v>0</v>
          </cell>
          <cell r="AH175">
            <v>1.4975625877881515</v>
          </cell>
          <cell r="AI175">
            <v>1.5479049906591942</v>
          </cell>
          <cell r="AJ175">
            <v>1.4767635757252215</v>
          </cell>
          <cell r="AK175">
            <v>1.4042796632021399</v>
          </cell>
          <cell r="AL175">
            <v>1.3976759999999999</v>
          </cell>
          <cell r="AM175">
            <v>1.295658</v>
          </cell>
          <cell r="AN175">
            <v>1.377831</v>
          </cell>
          <cell r="AO175">
            <v>1.3033069628666667</v>
          </cell>
          <cell r="AP175">
            <v>1.3858259999999998</v>
          </cell>
          <cell r="AQ175">
            <v>1.4945853737492774</v>
          </cell>
          <cell r="AR175">
            <v>1.4945853737492774</v>
          </cell>
          <cell r="AS175">
            <v>1.4299372632801775</v>
          </cell>
          <cell r="AT175">
            <v>1.2720414071409774</v>
          </cell>
          <cell r="AU175">
            <v>1.4674</v>
          </cell>
          <cell r="AV175">
            <v>2.2155577717574908</v>
          </cell>
          <cell r="AW175">
            <v>2.0579132835913261</v>
          </cell>
          <cell r="AX175">
            <v>1.33168</v>
          </cell>
          <cell r="AY175">
            <v>1.2599050000000001</v>
          </cell>
          <cell r="AZ175">
            <v>1.2442449999999998</v>
          </cell>
          <cell r="BA175">
            <v>1.1520249999999999</v>
          </cell>
        </row>
        <row r="176">
          <cell r="A176" t="str">
            <v>EL/EUR-93</v>
          </cell>
          <cell r="B176" t="str">
            <v>EXT</v>
          </cell>
          <cell r="C176" t="str">
            <v xml:space="preserve">    Euronota XCIII Euro (9%)</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2.8090000000000002</v>
          </cell>
          <cell r="AP176">
            <v>0</v>
          </cell>
          <cell r="AQ176">
            <v>0</v>
          </cell>
          <cell r="AR176">
            <v>0</v>
          </cell>
          <cell r="AS176">
            <v>0</v>
          </cell>
          <cell r="AT176">
            <v>0</v>
          </cell>
          <cell r="AU176">
            <v>0</v>
          </cell>
          <cell r="AV176">
            <v>0</v>
          </cell>
          <cell r="AW176">
            <v>0</v>
          </cell>
          <cell r="AX176">
            <v>0</v>
          </cell>
          <cell r="AY176">
            <v>0</v>
          </cell>
          <cell r="AZ176">
            <v>2.8090000000000002</v>
          </cell>
          <cell r="BA176">
            <v>0</v>
          </cell>
        </row>
        <row r="177">
          <cell r="A177" t="str">
            <v>EL/EUR-94</v>
          </cell>
          <cell r="B177" t="str">
            <v>EXT</v>
          </cell>
          <cell r="C177" t="str">
            <v xml:space="preserve">    Euronota XCIV Euro (10,5% y 7%)</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row>
        <row r="178">
          <cell r="A178" t="str">
            <v>EL/EUR-95</v>
          </cell>
          <cell r="B178" t="str">
            <v>EXT</v>
          </cell>
          <cell r="C178" t="str">
            <v xml:space="preserve">    Euronota XCV Euro ( 9%)</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row>
        <row r="179">
          <cell r="A179" t="str">
            <v>EL/EUR-96</v>
          </cell>
          <cell r="B179" t="str">
            <v>EXT</v>
          </cell>
          <cell r="C179" t="str">
            <v xml:space="preserve">    Euronota XCVI Euro ( 7,125%)</v>
          </cell>
          <cell r="X179">
            <v>0</v>
          </cell>
          <cell r="Y179">
            <v>0</v>
          </cell>
          <cell r="Z179">
            <v>0</v>
          </cell>
          <cell r="AA179">
            <v>0</v>
          </cell>
          <cell r="AB179">
            <v>0</v>
          </cell>
          <cell r="AC179">
            <v>0</v>
          </cell>
          <cell r="AD179">
            <v>0</v>
          </cell>
          <cell r="AE179">
            <v>0</v>
          </cell>
          <cell r="AF179">
            <v>0</v>
          </cell>
          <cell r="AG179">
            <v>0</v>
          </cell>
          <cell r="AH179">
            <v>0</v>
          </cell>
          <cell r="AI179">
            <v>0</v>
          </cell>
          <cell r="AJ179">
            <v>10.039</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row>
        <row r="180">
          <cell r="A180" t="str">
            <v>EL/EUR-97</v>
          </cell>
          <cell r="B180" t="str">
            <v>EXT</v>
          </cell>
          <cell r="C180" t="str">
            <v xml:space="preserve">    Euronota XCVII Euro (8,5%)</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row>
        <row r="181">
          <cell r="A181" t="str">
            <v>EL/EUR-98</v>
          </cell>
          <cell r="B181" t="str">
            <v>EXT</v>
          </cell>
          <cell r="C181" t="str">
            <v xml:space="preserve">    Euronota XCVIII  Euro (Euribor+400)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row>
        <row r="182">
          <cell r="A182" t="str">
            <v>EL/JPY-99</v>
          </cell>
          <cell r="B182" t="str">
            <v>EXT</v>
          </cell>
          <cell r="C182" t="str">
            <v xml:space="preserve">    Euronota XCIX  Y (3,5%)</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row>
        <row r="183">
          <cell r="A183" t="str">
            <v>EL/EUR-100</v>
          </cell>
          <cell r="B183" t="str">
            <v>EXT</v>
          </cell>
          <cell r="C183" t="str">
            <v xml:space="preserve">    Euronota C Euro (8,5%)</v>
          </cell>
          <cell r="X183">
            <v>0</v>
          </cell>
          <cell r="Y183">
            <v>0</v>
          </cell>
          <cell r="Z183">
            <v>0</v>
          </cell>
          <cell r="AA183">
            <v>0</v>
          </cell>
          <cell r="AB183">
            <v>0</v>
          </cell>
          <cell r="AC183">
            <v>0</v>
          </cell>
          <cell r="AD183">
            <v>0</v>
          </cell>
          <cell r="AE183">
            <v>0</v>
          </cell>
          <cell r="AF183">
            <v>0</v>
          </cell>
          <cell r="AG183">
            <v>0</v>
          </cell>
          <cell r="AH183">
            <v>0</v>
          </cell>
          <cell r="AI183">
            <v>0</v>
          </cell>
          <cell r="AJ183">
            <v>0.97199999999999998</v>
          </cell>
          <cell r="AK183">
            <v>0.76900000000000002</v>
          </cell>
          <cell r="AL183">
            <v>4.6559999999999997</v>
          </cell>
          <cell r="AM183">
            <v>4.1310000000000002</v>
          </cell>
          <cell r="AN183">
            <v>0.215</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row>
        <row r="184">
          <cell r="A184" t="str">
            <v>EL/EUR-101</v>
          </cell>
          <cell r="B184" t="str">
            <v>EXT</v>
          </cell>
          <cell r="C184" t="str">
            <v xml:space="preserve">    Euronota CI Euro (7,3% cupon diferido)</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row>
        <row r="185">
          <cell r="A185" t="str">
            <v>EL/EUR-102</v>
          </cell>
          <cell r="B185" t="str">
            <v>EXT</v>
          </cell>
          <cell r="C185" t="str">
            <v xml:space="preserve">    Euronota CII Euro (9,25%)</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0.36899999999999999</v>
          </cell>
          <cell r="AL185">
            <v>0.35599999999999998</v>
          </cell>
          <cell r="AM185">
            <v>0.36900000000000005</v>
          </cell>
          <cell r="AN185">
            <v>0.35599999999999998</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row>
        <row r="186">
          <cell r="A186" t="str">
            <v>EL/EUR-103</v>
          </cell>
          <cell r="B186" t="str">
            <v>EXT</v>
          </cell>
          <cell r="C186" t="str">
            <v xml:space="preserve">    Euronota CIII Euro (9,75%)</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row>
        <row r="187">
          <cell r="A187" t="str">
            <v>EL/EUR-104</v>
          </cell>
          <cell r="B187" t="str">
            <v>EXT</v>
          </cell>
          <cell r="C187" t="str">
            <v xml:space="preserve">    Euronota CIV Euro (10%)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row>
        <row r="188">
          <cell r="A188" t="str">
            <v>EL/JPY-105</v>
          </cell>
          <cell r="B188" t="str">
            <v>EXT</v>
          </cell>
          <cell r="C188" t="str">
            <v xml:space="preserve">    Euronota CV Y (5,4%)</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row>
        <row r="189">
          <cell r="A189" t="str">
            <v>EL/EUR-106</v>
          </cell>
          <cell r="B189" t="str">
            <v>EXT</v>
          </cell>
          <cell r="C189" t="str">
            <v xml:space="preserve">    Euronota CVI Euro (L3+510)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row>
        <row r="190">
          <cell r="A190" t="str">
            <v>EL/EUR-107</v>
          </cell>
          <cell r="B190" t="str">
            <v>EXT</v>
          </cell>
          <cell r="C190" t="str">
            <v xml:space="preserve">    Euronota CVII Euro (10%)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16.385000000000002</v>
          </cell>
          <cell r="AL190">
            <v>0.39900000000000002</v>
          </cell>
          <cell r="AM190">
            <v>0.42899999999999999</v>
          </cell>
          <cell r="AN190">
            <v>0.81599999999999995</v>
          </cell>
          <cell r="AO190">
            <v>0.83799999999999997</v>
          </cell>
          <cell r="AP190">
            <v>2.2299283656000002</v>
          </cell>
          <cell r="AQ190">
            <v>0.77936499999999997</v>
          </cell>
          <cell r="AR190">
            <v>0.77936499999999997</v>
          </cell>
          <cell r="AS190">
            <v>0.74567944556540078</v>
          </cell>
          <cell r="AT190">
            <v>0</v>
          </cell>
          <cell r="AU190">
            <v>0</v>
          </cell>
          <cell r="AV190">
            <v>3.4952109083219853</v>
          </cell>
          <cell r="AW190">
            <v>3.1210499062676051</v>
          </cell>
          <cell r="AX190">
            <v>0.86918801914820942</v>
          </cell>
          <cell r="AY190">
            <v>0</v>
          </cell>
          <cell r="AZ190">
            <v>0.83799999999999997</v>
          </cell>
          <cell r="BA190">
            <v>0</v>
          </cell>
        </row>
        <row r="191">
          <cell r="A191" t="str">
            <v>EL/EUR-108</v>
          </cell>
          <cell r="B191" t="str">
            <v>EXT</v>
          </cell>
          <cell r="C191" t="str">
            <v xml:space="preserve">    Euronota CVIII Euro (10,25%)</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25.051400209149882</v>
          </cell>
          <cell r="AL191">
            <v>25.218240115532563</v>
          </cell>
          <cell r="AM191">
            <v>23.393826587687528</v>
          </cell>
          <cell r="AN191">
            <v>26.673583384920637</v>
          </cell>
          <cell r="AO191">
            <v>23.80329077995291</v>
          </cell>
          <cell r="AP191">
            <v>20.957429999999999</v>
          </cell>
          <cell r="AQ191">
            <v>22.602197656755706</v>
          </cell>
          <cell r="AR191">
            <v>22.602197656755706</v>
          </cell>
          <cell r="AS191">
            <v>20.471883498552504</v>
          </cell>
          <cell r="AT191">
            <v>20.536757610316695</v>
          </cell>
          <cell r="AU191">
            <v>23.442613438735179</v>
          </cell>
          <cell r="AV191">
            <v>23.505356927396313</v>
          </cell>
          <cell r="AW191">
            <v>21.79654</v>
          </cell>
          <cell r="AX191">
            <v>21.30688</v>
          </cell>
          <cell r="AY191">
            <v>20.23273</v>
          </cell>
          <cell r="AZ191">
            <v>21.856441545219578</v>
          </cell>
          <cell r="BA191">
            <v>18.432399999999998</v>
          </cell>
        </row>
        <row r="192">
          <cell r="A192" t="str">
            <v>EL/EUR-109</v>
          </cell>
          <cell r="B192" t="str">
            <v>EXT</v>
          </cell>
          <cell r="C192" t="str">
            <v xml:space="preserve">    Euronota CIX Euro (8,125%)</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row>
        <row r="193">
          <cell r="A193" t="str">
            <v>EL/EUR-110</v>
          </cell>
          <cell r="B193" t="str">
            <v>EXT</v>
          </cell>
          <cell r="C193" t="str">
            <v xml:space="preserve">    Euronota CX Euro (9%)</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row>
        <row r="194">
          <cell r="A194" t="str">
            <v>EL/JPY-111</v>
          </cell>
          <cell r="B194" t="str">
            <v>EXT</v>
          </cell>
          <cell r="C194" t="str">
            <v xml:space="preserve">    Euronota CXI Y (5,125%)</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row>
        <row r="195">
          <cell r="A195" t="str">
            <v>EL/EUR-112</v>
          </cell>
          <cell r="B195" t="str">
            <v>EXT</v>
          </cell>
          <cell r="C195" t="str">
            <v xml:space="preserve">    Euronota CXII Euro (9%)</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row>
        <row r="196">
          <cell r="A196" t="str">
            <v>EL/EUR-113</v>
          </cell>
          <cell r="B196" t="str">
            <v>EXT</v>
          </cell>
          <cell r="C196" t="str">
            <v xml:space="preserve">    Euronota CXIII Euro (9,25%)</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row>
        <row r="197">
          <cell r="A197" t="str">
            <v>EL/EUR-114</v>
          </cell>
          <cell r="B197" t="str">
            <v>EXT</v>
          </cell>
          <cell r="C197" t="str">
            <v xml:space="preserve">    Euronota CXIV Euro (10%)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0.51121199999999989</v>
          </cell>
          <cell r="AN197">
            <v>3.8241840000000002</v>
          </cell>
          <cell r="AO197">
            <v>3.61734196448</v>
          </cell>
          <cell r="AP197">
            <v>3.4688159999999999</v>
          </cell>
          <cell r="AQ197">
            <v>3.7410599757910705</v>
          </cell>
          <cell r="AR197">
            <v>3.7410599757910705</v>
          </cell>
          <cell r="AS197">
            <v>0.50881656285639087</v>
          </cell>
          <cell r="AT197">
            <v>0.50881656285639087</v>
          </cell>
          <cell r="AU197">
            <v>0.58695999999999993</v>
          </cell>
          <cell r="AV197">
            <v>0.58875799999999989</v>
          </cell>
          <cell r="AW197">
            <v>0.55691599999999997</v>
          </cell>
          <cell r="AX197">
            <v>0.53267199999999992</v>
          </cell>
          <cell r="AY197">
            <v>0.50396200000000002</v>
          </cell>
          <cell r="AZ197">
            <v>0.49769799999999997</v>
          </cell>
          <cell r="BA197">
            <v>0.46080999999999994</v>
          </cell>
        </row>
        <row r="198">
          <cell r="A198" t="str">
            <v>EL/JPY-115</v>
          </cell>
          <cell r="B198" t="str">
            <v>EXT</v>
          </cell>
          <cell r="C198" t="str">
            <v xml:space="preserve">    Euronota CXV Y (4,85%) Samurai</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row>
        <row r="199">
          <cell r="A199" t="str">
            <v>EL/EUR-116</v>
          </cell>
          <cell r="B199" t="str">
            <v>EXT</v>
          </cell>
          <cell r="C199" t="str">
            <v xml:space="preserve">    Euronota CXVI Euro (10%)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row>
        <row r="200">
          <cell r="C200" t="str">
            <v>Bono Argentino</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row>
        <row r="201">
          <cell r="A201" t="str">
            <v>BOARDOM</v>
          </cell>
          <cell r="B201" t="str">
            <v>DOM</v>
          </cell>
          <cell r="C201" t="str">
            <v xml:space="preserve">    Tramo Domestico</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row>
        <row r="202">
          <cell r="A202" t="str">
            <v>BOARINT</v>
          </cell>
          <cell r="B202" t="str">
            <v>EXT</v>
          </cell>
          <cell r="C202" t="str">
            <v xml:space="preserve">    Tramo Internacional</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row>
        <row r="203">
          <cell r="A203" t="str">
            <v>LETR</v>
          </cell>
          <cell r="B203" t="str">
            <v>DOM</v>
          </cell>
          <cell r="C203" t="str">
            <v>Letras</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row>
        <row r="204">
          <cell r="A204" t="str">
            <v>LE$</v>
          </cell>
          <cell r="B204" t="str">
            <v>DOM</v>
          </cell>
          <cell r="C204" t="str">
            <v>Letes $</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row>
        <row r="205">
          <cell r="A205" t="str">
            <v>LEU$</v>
          </cell>
          <cell r="B205" t="str">
            <v>DOM</v>
          </cell>
          <cell r="C205" t="str">
            <v>Letes u$s</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row>
        <row r="206">
          <cell r="C206" t="str">
            <v>Bontes</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row>
        <row r="207">
          <cell r="A207" t="str">
            <v>BT98</v>
          </cell>
          <cell r="B207" t="str">
            <v>DOM</v>
          </cell>
          <cell r="C207" t="str">
            <v xml:space="preserve">     Venc. dic/98</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row>
        <row r="208">
          <cell r="A208" t="str">
            <v>BT01</v>
          </cell>
          <cell r="B208" t="str">
            <v>DOM</v>
          </cell>
          <cell r="C208" t="str">
            <v xml:space="preserve">     Venc. May./2001</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row>
        <row r="209">
          <cell r="A209" t="str">
            <v>BT02</v>
          </cell>
          <cell r="B209" t="str">
            <v>DOM</v>
          </cell>
          <cell r="C209" t="str">
            <v xml:space="preserve">     Venc. May/2002 </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row>
        <row r="210">
          <cell r="A210" t="str">
            <v>BT03</v>
          </cell>
          <cell r="B210" t="str">
            <v>DOM</v>
          </cell>
          <cell r="C210" t="str">
            <v xml:space="preserve">     Venc. May./2003</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row>
        <row r="211">
          <cell r="A211" t="str">
            <v>BT03Flot</v>
          </cell>
          <cell r="B211" t="str">
            <v>DOM</v>
          </cell>
          <cell r="C211" t="str">
            <v xml:space="preserve">     Venc. Jul./2003</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row>
        <row r="212">
          <cell r="A212" t="str">
            <v>BT04</v>
          </cell>
          <cell r="B212" t="str">
            <v>DOM</v>
          </cell>
          <cell r="C212" t="str">
            <v xml:space="preserve">     Venc. May./2004</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row>
        <row r="213">
          <cell r="A213" t="str">
            <v>BT05</v>
          </cell>
          <cell r="B213" t="str">
            <v>DOM</v>
          </cell>
          <cell r="C213" t="str">
            <v xml:space="preserve">     Venc. May./2005</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row>
        <row r="214">
          <cell r="A214" t="str">
            <v>BT06</v>
          </cell>
          <cell r="B214" t="str">
            <v>DOM</v>
          </cell>
          <cell r="C214" t="str">
            <v xml:space="preserve">     Venc. May./2006</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row>
        <row r="215">
          <cell r="A215" t="str">
            <v>BT27</v>
          </cell>
          <cell r="B215" t="str">
            <v>DOM</v>
          </cell>
          <cell r="C215" t="str">
            <v xml:space="preserve">     Venc. Jul./2027</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row>
        <row r="216">
          <cell r="A216" t="str">
            <v>BTVA$</v>
          </cell>
          <cell r="B216" t="str">
            <v>DOM</v>
          </cell>
          <cell r="C216" t="str">
            <v>Bono Creadores de Mercado $</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row>
        <row r="217">
          <cell r="A217" t="str">
            <v>BTVAU$</v>
          </cell>
          <cell r="B217" t="str">
            <v>DOM</v>
          </cell>
          <cell r="C217" t="str">
            <v>Bono Creadores de Mercado u$s</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row>
        <row r="218">
          <cell r="A218" t="str">
            <v>BT2006</v>
          </cell>
          <cell r="B218" t="str">
            <v>DOM</v>
          </cell>
          <cell r="C218" t="str">
            <v>Bono 2006</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row>
        <row r="219">
          <cell r="A219" t="str">
            <v>BPAGARE</v>
          </cell>
          <cell r="B219" t="str">
            <v>DOM</v>
          </cell>
          <cell r="C219" t="str">
            <v>Bono Pagaré</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row>
        <row r="220">
          <cell r="C220" t="str">
            <v>Otros</v>
          </cell>
          <cell r="X220">
            <v>2</v>
          </cell>
          <cell r="Y220">
            <v>2.016</v>
          </cell>
          <cell r="Z220">
            <v>1.6867346938775512</v>
          </cell>
          <cell r="AA220">
            <v>1.731958762886598</v>
          </cell>
          <cell r="AB220">
            <v>2.2105263157894739</v>
          </cell>
          <cell r="AC220">
            <v>1.4168421052631581</v>
          </cell>
          <cell r="AD220">
            <v>1.0442105263157895</v>
          </cell>
          <cell r="AE220">
            <v>1.0621052631578947</v>
          </cell>
          <cell r="AF220">
            <v>0.73684210526315785</v>
          </cell>
          <cell r="AG220">
            <v>0.77777777777777768</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row>
        <row r="221">
          <cell r="A221" t="str">
            <v>NMB</v>
          </cell>
          <cell r="B221" t="str">
            <v>EXT</v>
          </cell>
          <cell r="C221" t="str">
            <v xml:space="preserve">   BONOS DINERO NUEVO </v>
          </cell>
          <cell r="X221">
            <v>2</v>
          </cell>
          <cell r="Y221">
            <v>2.016</v>
          </cell>
          <cell r="Z221">
            <v>1.6867346938775512</v>
          </cell>
          <cell r="AA221">
            <v>1.731958762886598</v>
          </cell>
          <cell r="AB221">
            <v>2.2105263157894739</v>
          </cell>
          <cell r="AC221">
            <v>1.4168421052631581</v>
          </cell>
          <cell r="AD221">
            <v>1.0442105263157895</v>
          </cell>
          <cell r="AE221">
            <v>1.0621052631578947</v>
          </cell>
          <cell r="AF221">
            <v>0.73684210526315785</v>
          </cell>
          <cell r="AG221">
            <v>0.77777777777777768</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row>
        <row r="222">
          <cell r="A222" t="str">
            <v>API</v>
          </cell>
          <cell r="B222" t="str">
            <v>EXT</v>
          </cell>
          <cell r="C222" t="str">
            <v xml:space="preserve">   A.P.I.</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row>
        <row r="223">
          <cell r="A223" t="str">
            <v>FERRO</v>
          </cell>
          <cell r="B223" t="str">
            <v>DOM</v>
          </cell>
          <cell r="C223" t="str">
            <v xml:space="preserve">   Ferrobonos</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row>
        <row r="224">
          <cell r="AZ224">
            <v>15451.014050969412</v>
          </cell>
          <cell r="BA224">
            <v>15451.014050969412</v>
          </cell>
        </row>
        <row r="225">
          <cell r="C225" t="str">
            <v>Préstamos Garantizados</v>
          </cell>
          <cell r="AS225">
            <v>21707.204961887135</v>
          </cell>
          <cell r="AT225">
            <v>11250.096999506586</v>
          </cell>
          <cell r="AU225">
            <v>10213.152791019265</v>
          </cell>
          <cell r="AV225">
            <v>11317.320366909486</v>
          </cell>
          <cell r="AW225">
            <v>12487.729603587304</v>
          </cell>
          <cell r="AX225">
            <v>15175.454841586747</v>
          </cell>
          <cell r="AY225">
            <v>15685.302505822779</v>
          </cell>
          <cell r="AZ225">
            <v>15044.58821646314</v>
          </cell>
          <cell r="BA225">
            <v>4560.2814794137985</v>
          </cell>
        </row>
        <row r="226">
          <cell r="AS226">
            <v>-187.54597746329819</v>
          </cell>
          <cell r="AT226">
            <v>-94.894384334825645</v>
          </cell>
          <cell r="AU226">
            <v>-88.949783505306641</v>
          </cell>
          <cell r="AV226">
            <v>-100.2447462603759</v>
          </cell>
          <cell r="AW226">
            <v>-114.5505848521334</v>
          </cell>
        </row>
        <row r="227">
          <cell r="A227" t="str">
            <v>P FRB</v>
          </cell>
          <cell r="AS227">
            <v>329.20610116704125</v>
          </cell>
          <cell r="AT227">
            <v>167.61693614154368</v>
          </cell>
          <cell r="AU227">
            <v>146.31424122948951</v>
          </cell>
          <cell r="AV227">
            <v>162.74714724287531</v>
          </cell>
          <cell r="AW227">
            <v>183.909766597269</v>
          </cell>
          <cell r="AX227">
            <v>222.80663380199948</v>
          </cell>
          <cell r="AY227">
            <v>229.53428588586166</v>
          </cell>
          <cell r="AZ227">
            <v>221.56523205362629</v>
          </cell>
          <cell r="BA227">
            <v>217.30347783405014</v>
          </cell>
        </row>
        <row r="228">
          <cell r="A228" t="str">
            <v>P BG01/03</v>
          </cell>
          <cell r="AS228">
            <v>7.111667342231546</v>
          </cell>
          <cell r="AT228">
            <v>3.5959927449161362</v>
          </cell>
          <cell r="AU228">
            <v>3.0886832178746375</v>
          </cell>
          <cell r="AV228">
            <v>3.4352847531553028</v>
          </cell>
          <cell r="AW228">
            <v>4.4275971712157336</v>
          </cell>
          <cell r="AX228">
            <v>5.2914488409750042</v>
          </cell>
          <cell r="AY228">
            <v>5.4886880805318468</v>
          </cell>
          <cell r="AZ228">
            <v>5.3341462654814817</v>
          </cell>
          <cell r="BA228">
            <v>0</v>
          </cell>
        </row>
        <row r="229">
          <cell r="A229" t="str">
            <v>P BG04/06</v>
          </cell>
          <cell r="AS229">
            <v>20.545870512453458</v>
          </cell>
          <cell r="AT229">
            <v>10.410019773067914</v>
          </cell>
          <cell r="AU229">
            <v>9.0758645474284343</v>
          </cell>
          <cell r="AV229">
            <v>10.095586413842504</v>
          </cell>
          <cell r="AW229">
            <v>11.079115957934045</v>
          </cell>
          <cell r="AX229">
            <v>13.599839890692227</v>
          </cell>
          <cell r="AY229">
            <v>14.124778162731596</v>
          </cell>
          <cell r="AZ229">
            <v>13.347561380707788</v>
          </cell>
          <cell r="BA229">
            <v>5.8189855956630092</v>
          </cell>
        </row>
        <row r="230">
          <cell r="A230" t="str">
            <v>P BG05/17</v>
          </cell>
          <cell r="AS230">
            <v>241.62352287975813</v>
          </cell>
          <cell r="AT230">
            <v>121.31776814556481</v>
          </cell>
          <cell r="AU230">
            <v>104.01187031076563</v>
          </cell>
          <cell r="AV230">
            <v>115.69815958582588</v>
          </cell>
          <cell r="AW230">
            <v>130.65737450592195</v>
          </cell>
          <cell r="AX230">
            <v>155.05136497572457</v>
          </cell>
          <cell r="AY230">
            <v>160.1951182507654</v>
          </cell>
          <cell r="AZ230">
            <v>157.40942983912217</v>
          </cell>
          <cell r="BA230">
            <v>23.523893553746205</v>
          </cell>
        </row>
        <row r="231">
          <cell r="A231" t="str">
            <v>P BG06/27</v>
          </cell>
          <cell r="AS231">
            <v>290.97647207696474</v>
          </cell>
          <cell r="AT231">
            <v>147.23317321732685</v>
          </cell>
          <cell r="AU231">
            <v>127.75207761858694</v>
          </cell>
          <cell r="AV231">
            <v>142.10570600811729</v>
          </cell>
          <cell r="AW231">
            <v>160.3757141677273</v>
          </cell>
          <cell r="AX231">
            <v>192.07704599667431</v>
          </cell>
          <cell r="AY231">
            <v>198.86711999090414</v>
          </cell>
          <cell r="AZ231">
            <v>193.2125899716421</v>
          </cell>
          <cell r="BA231">
            <v>55.566331324940577</v>
          </cell>
        </row>
        <row r="232">
          <cell r="A232" t="str">
            <v>P BG07/05</v>
          </cell>
          <cell r="AS232">
            <v>43.219757571332792</v>
          </cell>
          <cell r="AT232">
            <v>21.901485426261296</v>
          </cell>
          <cell r="AU232">
            <v>19.425412164451867</v>
          </cell>
          <cell r="AV232">
            <v>21.588731620988931</v>
          </cell>
          <cell r="AW232">
            <v>24.365511641333239</v>
          </cell>
          <cell r="AX232">
            <v>29.575480328449061</v>
          </cell>
          <cell r="AY232">
            <v>30.406633721655325</v>
          </cell>
          <cell r="AZ232">
            <v>29.354342299499706</v>
          </cell>
          <cell r="BA232">
            <v>22.548597260219644</v>
          </cell>
        </row>
        <row r="233">
          <cell r="A233" t="str">
            <v>P BG08/19</v>
          </cell>
          <cell r="AS233">
            <v>67.298413827669236</v>
          </cell>
          <cell r="AT233">
            <v>34.098831985679595</v>
          </cell>
          <cell r="AU233">
            <v>30.612352953672392</v>
          </cell>
          <cell r="AV233">
            <v>33.9137143433964</v>
          </cell>
          <cell r="AW233">
            <v>38.341821386890068</v>
          </cell>
          <cell r="AX233">
            <v>46.00204809450517</v>
          </cell>
          <cell r="AY233">
            <v>47.642163286772416</v>
          </cell>
          <cell r="AZ233">
            <v>46.192296962390579</v>
          </cell>
          <cell r="BA233">
            <v>17.9853243414255</v>
          </cell>
        </row>
        <row r="234">
          <cell r="A234" t="str">
            <v>P BG09/09</v>
          </cell>
          <cell r="AS234">
            <v>115.281403558761</v>
          </cell>
          <cell r="AT234">
            <v>58.170117907495744</v>
          </cell>
          <cell r="AU234">
            <v>49.83541658148043</v>
          </cell>
          <cell r="AV234">
            <v>55.432332399840448</v>
          </cell>
          <cell r="AW234">
            <v>62.614454501330762</v>
          </cell>
          <cell r="AX234">
            <v>74.93022782579024</v>
          </cell>
          <cell r="AY234">
            <v>77.683148399041812</v>
          </cell>
          <cell r="AZ234">
            <v>75.434743886541298</v>
          </cell>
          <cell r="BA234">
            <v>70.996084974333428</v>
          </cell>
        </row>
        <row r="235">
          <cell r="A235" t="str">
            <v>P BG10/20</v>
          </cell>
          <cell r="AS235">
            <v>26.131844331412534</v>
          </cell>
          <cell r="AT235">
            <v>13.249678615533968</v>
          </cell>
          <cell r="AU235">
            <v>11.769283224746649</v>
          </cell>
          <cell r="AV235">
            <v>10.941625068168603</v>
          </cell>
          <cell r="AW235">
            <v>12.644063535955224</v>
          </cell>
          <cell r="AX235">
            <v>15.548980437875842</v>
          </cell>
          <cell r="AY235">
            <v>16.201128168688047</v>
          </cell>
          <cell r="AZ235">
            <v>15.232931471113698</v>
          </cell>
          <cell r="BA235">
            <v>11.125084926296827</v>
          </cell>
        </row>
        <row r="236">
          <cell r="A236" t="str">
            <v>P BG11/10</v>
          </cell>
          <cell r="AS236">
            <v>65.730490185337658</v>
          </cell>
          <cell r="AT236">
            <v>33.23500653564659</v>
          </cell>
          <cell r="AU236">
            <v>29.057164767329585</v>
          </cell>
          <cell r="AV236">
            <v>22.120892456289859</v>
          </cell>
          <cell r="AW236">
            <v>26.324040100889157</v>
          </cell>
          <cell r="AX236">
            <v>33.597530865888643</v>
          </cell>
          <cell r="AY236">
            <v>35.258604555328944</v>
          </cell>
          <cell r="AZ236">
            <v>31.713878830125601</v>
          </cell>
          <cell r="BA236">
            <v>26.855021179741591</v>
          </cell>
        </row>
        <row r="237">
          <cell r="A237" t="str">
            <v>P BG12/15</v>
          </cell>
          <cell r="AS237">
            <v>209.59132422257417</v>
          </cell>
          <cell r="AT237">
            <v>105.85925799324761</v>
          </cell>
          <cell r="AU237">
            <v>93.665022554183722</v>
          </cell>
          <cell r="AV237">
            <v>96.054788209515237</v>
          </cell>
          <cell r="AW237">
            <v>109.60352655633439</v>
          </cell>
          <cell r="AX237">
            <v>132.88431968851035</v>
          </cell>
          <cell r="AY237">
            <v>137.97964946635335</v>
          </cell>
          <cell r="AZ237">
            <v>132.04481330525832</v>
          </cell>
          <cell r="BA237">
            <v>62.246508487016953</v>
          </cell>
        </row>
        <row r="238">
          <cell r="A238" t="str">
            <v>P BG13/30</v>
          </cell>
          <cell r="AS238">
            <v>115.58493708340228</v>
          </cell>
          <cell r="AT238">
            <v>58.658368405925515</v>
          </cell>
          <cell r="AU238">
            <v>51.89858667448064</v>
          </cell>
          <cell r="AV238">
            <v>57.766570136711124</v>
          </cell>
          <cell r="AW238">
            <v>65.273752192791889</v>
          </cell>
          <cell r="AX238">
            <v>78.348747150271151</v>
          </cell>
          <cell r="AY238">
            <v>81.086463169017222</v>
          </cell>
          <cell r="AZ238">
            <v>78.638531923522081</v>
          </cell>
          <cell r="BA238">
            <v>53.239271660566523</v>
          </cell>
        </row>
        <row r="239">
          <cell r="A239" t="str">
            <v>P BG14/31</v>
          </cell>
          <cell r="AS239">
            <v>39.764026443918546</v>
          </cell>
          <cell r="AT239">
            <v>38.095269985591131</v>
          </cell>
          <cell r="AU239">
            <v>12.814905722203662</v>
          </cell>
          <cell r="AV239">
            <v>14.259628839073388</v>
          </cell>
          <cell r="AW239">
            <v>16.113317636082353</v>
          </cell>
          <cell r="AX239">
            <v>19.377563675436718</v>
          </cell>
          <cell r="AY239">
            <v>20.036211134991508</v>
          </cell>
          <cell r="AZ239">
            <v>19.412514230472581</v>
          </cell>
          <cell r="BA239">
            <v>10.136575681006942</v>
          </cell>
        </row>
        <row r="240">
          <cell r="A240" t="str">
            <v>P BG15/12</v>
          </cell>
          <cell r="AS240">
            <v>90.874797124574613</v>
          </cell>
          <cell r="AT240">
            <v>45.802418013572506</v>
          </cell>
          <cell r="AU240">
            <v>39.38668762458127</v>
          </cell>
          <cell r="AV240">
            <v>43.811992388278526</v>
          </cell>
          <cell r="AW240">
            <v>49.509315738420412</v>
          </cell>
          <cell r="AX240">
            <v>58.27887316280426</v>
          </cell>
          <cell r="AY240">
            <v>60.916565861392215</v>
          </cell>
          <cell r="AZ240">
            <v>59.646332184308612</v>
          </cell>
          <cell r="BA240">
            <v>50.062975533875296</v>
          </cell>
        </row>
        <row r="241">
          <cell r="A241" t="str">
            <v>P BG16/08$</v>
          </cell>
          <cell r="AS241">
            <v>326.51313522488311</v>
          </cell>
          <cell r="AT241">
            <v>118.72437748577791</v>
          </cell>
          <cell r="AU241">
            <v>122.29427734073118</v>
          </cell>
          <cell r="AV241">
            <v>136.14249271272843</v>
          </cell>
          <cell r="AW241">
            <v>153.83248060634455</v>
          </cell>
          <cell r="AX241">
            <v>186.18736822649007</v>
          </cell>
          <cell r="AY241">
            <v>191.88840749709419</v>
          </cell>
          <cell r="AZ241">
            <v>185.32963144675011</v>
          </cell>
          <cell r="BA241">
            <v>101.59398316822767</v>
          </cell>
        </row>
        <row r="242">
          <cell r="A242" t="str">
            <v>P BG17/08</v>
          </cell>
          <cell r="AS242">
            <v>5998.4033129094487</v>
          </cell>
          <cell r="AT242">
            <v>3190.8031311476325</v>
          </cell>
          <cell r="AU242">
            <v>2819.2875886282432</v>
          </cell>
          <cell r="AV242">
            <v>3134.6448172960377</v>
          </cell>
          <cell r="AW242">
            <v>3545.1305724671888</v>
          </cell>
          <cell r="AX242">
            <v>4270.8416276082908</v>
          </cell>
          <cell r="AY242">
            <v>4412.244809030336</v>
          </cell>
          <cell r="AZ242">
            <v>4270.994914963705</v>
          </cell>
          <cell r="BA242">
            <v>2916.3417184015489</v>
          </cell>
        </row>
        <row r="243">
          <cell r="A243" t="str">
            <v>P BG18/18</v>
          </cell>
          <cell r="AS243">
            <v>5024.9497444424724</v>
          </cell>
          <cell r="AT243">
            <v>2709.4509436019966</v>
          </cell>
          <cell r="AU243">
            <v>2478.0485861434208</v>
          </cell>
          <cell r="AV243">
            <v>2751.1123464190127</v>
          </cell>
          <cell r="AW243">
            <v>2912.7477273434756</v>
          </cell>
          <cell r="AX243">
            <v>3560.2248189393654</v>
          </cell>
          <cell r="AY243">
            <v>3678.6816984319235</v>
          </cell>
          <cell r="AZ243">
            <v>3509.1318860502174</v>
          </cell>
          <cell r="BA243">
            <v>618.09828150322323</v>
          </cell>
        </row>
        <row r="244">
          <cell r="A244" t="str">
            <v>P BG19/31</v>
          </cell>
          <cell r="AS244">
            <v>8455.0268997757848</v>
          </cell>
          <cell r="AT244">
            <v>4260.139614785161</v>
          </cell>
          <cell r="AU244">
            <v>3950.8586158806629</v>
          </cell>
          <cell r="AV244">
            <v>4384.381178507303</v>
          </cell>
          <cell r="AW244">
            <v>4845.4359756150952</v>
          </cell>
          <cell r="AX244">
            <v>5921.223438500906</v>
          </cell>
          <cell r="AY244">
            <v>6121.961915792599</v>
          </cell>
          <cell r="AZ244">
            <v>5837.5374304568877</v>
          </cell>
          <cell r="BA244">
            <v>203.63319561019807</v>
          </cell>
        </row>
        <row r="245">
          <cell r="A245" t="str">
            <v>P EL/ARP-61</v>
          </cell>
          <cell r="AS245">
            <v>65.389026747660012</v>
          </cell>
          <cell r="AT245">
            <v>23.605237787319947</v>
          </cell>
          <cell r="AU245">
            <v>22.452676326582356</v>
          </cell>
          <cell r="AV245">
            <v>21.894969013225978</v>
          </cell>
          <cell r="AW245">
            <v>24.831378303553528</v>
          </cell>
          <cell r="AX245">
            <v>30.193473857361155</v>
          </cell>
          <cell r="AY245">
            <v>31.143971156140829</v>
          </cell>
          <cell r="AZ245">
            <v>29.67863022632319</v>
          </cell>
          <cell r="BA245">
            <v>29.899487692044737</v>
          </cell>
        </row>
        <row r="246">
          <cell r="A246" t="str">
            <v>P EL/ARP-68</v>
          </cell>
          <cell r="AS246">
            <v>5.7475833314519482</v>
          </cell>
          <cell r="AT246">
            <v>1.9981261081989625</v>
          </cell>
          <cell r="AU246">
            <v>14.842198274363893</v>
          </cell>
          <cell r="AV246">
            <v>13.897820004128917</v>
          </cell>
          <cell r="AW246">
            <v>14.148384199058825</v>
          </cell>
          <cell r="AX246">
            <v>14.743555669510791</v>
          </cell>
          <cell r="AY246">
            <v>14.757835869844424</v>
          </cell>
          <cell r="AZ246">
            <v>13.991206034167334</v>
          </cell>
          <cell r="BA246">
            <v>14.095323450757318</v>
          </cell>
        </row>
        <row r="247">
          <cell r="A247" t="str">
            <v>P EL/USD-74</v>
          </cell>
          <cell r="AS247">
            <v>17.6863685</v>
          </cell>
          <cell r="AT247">
            <v>9.0549068596165423</v>
          </cell>
          <cell r="AU247">
            <v>8.1929111568700232</v>
          </cell>
          <cell r="AV247">
            <v>9.1134284929970093</v>
          </cell>
          <cell r="AW247">
            <v>10.298541201244706</v>
          </cell>
          <cell r="AX247">
            <v>12.221588699226244</v>
          </cell>
          <cell r="AY247">
            <v>12.722251200004234</v>
          </cell>
          <cell r="AZ247">
            <v>0</v>
          </cell>
          <cell r="BA247">
            <v>0</v>
          </cell>
        </row>
        <row r="248">
          <cell r="A248" t="str">
            <v>P EL/USD-79</v>
          </cell>
          <cell r="AS248">
            <v>145.241270128</v>
          </cell>
          <cell r="AT248">
            <v>74.359310854653202</v>
          </cell>
          <cell r="AU248">
            <v>66.099689127921664</v>
          </cell>
          <cell r="AV248">
            <v>73.526342315029012</v>
          </cell>
          <cell r="AW248">
            <v>83.08772772376453</v>
          </cell>
          <cell r="AX248">
            <v>98.89463251320042</v>
          </cell>
          <cell r="AY248">
            <v>102.79218243686547</v>
          </cell>
          <cell r="AZ248">
            <v>45.293679604002605</v>
          </cell>
          <cell r="BA248">
            <v>45.630738532068335</v>
          </cell>
        </row>
        <row r="249">
          <cell r="A249" t="str">
            <v>P EL/USD-91</v>
          </cell>
          <cell r="AS249">
            <v>5.3069924999999998</v>
          </cell>
          <cell r="AT249">
            <v>2.717025984852885</v>
          </cell>
          <cell r="AU249">
            <v>2.3686789491942224</v>
          </cell>
          <cell r="AV249">
            <v>2.6348126829433047</v>
          </cell>
          <cell r="AW249">
            <v>2.9774444374808833</v>
          </cell>
          <cell r="AX249">
            <v>3.5542328367986054</v>
          </cell>
          <cell r="AY249">
            <v>3.6888762739344698</v>
          </cell>
          <cell r="AZ249">
            <v>3.5541698760124909</v>
          </cell>
          <cell r="BA249">
            <v>3.5806187028476244</v>
          </cell>
        </row>
        <row r="251">
          <cell r="A251" t="str">
            <v>TITULOS GOBIERNO PROVINCIAL Y PMOS GDOS</v>
          </cell>
        </row>
        <row r="252">
          <cell r="A252" t="str">
            <v>TITULOS GOB. PROVINCIAL EMITIDOS EN EL EXTERIOR</v>
          </cell>
        </row>
        <row r="253">
          <cell r="AK253">
            <v>515.38079685573848</v>
          </cell>
          <cell r="AL253">
            <v>561.02758677025759</v>
          </cell>
          <cell r="AM253">
            <v>802.51744070741472</v>
          </cell>
          <cell r="AN253">
            <v>825.51931213642445</v>
          </cell>
          <cell r="AO253">
            <v>792.37860580210599</v>
          </cell>
          <cell r="AP253">
            <v>800.11608370955105</v>
          </cell>
          <cell r="AQ253">
            <v>810.99464355436419</v>
          </cell>
          <cell r="AR253">
            <v>810.99464355436419</v>
          </cell>
          <cell r="AS253">
            <v>835.31673860220019</v>
          </cell>
          <cell r="AT253">
            <v>753.30384384981915</v>
          </cell>
          <cell r="AU253">
            <v>772.62869933388833</v>
          </cell>
          <cell r="AV253">
            <v>768.79646464817404</v>
          </cell>
          <cell r="AW253">
            <v>736.33662184935838</v>
          </cell>
          <cell r="AX253">
            <v>716.20810496364413</v>
          </cell>
          <cell r="AY253">
            <v>701.36865915194494</v>
          </cell>
          <cell r="AZ253">
            <v>542.03423586623069</v>
          </cell>
          <cell r="BA253">
            <v>528.73486344349578</v>
          </cell>
        </row>
        <row r="254">
          <cell r="A254" t="str">
            <v>GPTdF04-Albatros</v>
          </cell>
          <cell r="B254" t="str">
            <v>EXT</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9.0269999999999992</v>
          </cell>
          <cell r="AC254">
            <v>9.0269999999999992</v>
          </cell>
          <cell r="AD254">
            <v>12.614000000000001</v>
          </cell>
          <cell r="AE254">
            <v>14.414</v>
          </cell>
          <cell r="AF254">
            <v>14.966299999999999</v>
          </cell>
          <cell r="AG254">
            <v>14.687099999999999</v>
          </cell>
          <cell r="AH254">
            <v>13.871149999999998</v>
          </cell>
          <cell r="AI254">
            <v>13.055199999999999</v>
          </cell>
          <cell r="AJ254">
            <v>12.239249999999998</v>
          </cell>
          <cell r="AK254">
            <v>11.419099999999998</v>
          </cell>
          <cell r="AL254">
            <v>10.603449999999997</v>
          </cell>
          <cell r="AM254">
            <v>9.9564000000000004</v>
          </cell>
          <cell r="AN254">
            <v>9.1360500000000009</v>
          </cell>
          <cell r="AO254">
            <v>8.3179999999999996</v>
          </cell>
          <cell r="AP254">
            <v>7.4861999999999993</v>
          </cell>
          <cell r="AQ254">
            <v>6.6543999999999981</v>
          </cell>
          <cell r="AR254">
            <v>6.6543999999999981</v>
          </cell>
          <cell r="AS254">
            <v>5.8225999999999996</v>
          </cell>
          <cell r="AT254">
            <v>4.9907999999999983</v>
          </cell>
          <cell r="AU254">
            <v>4.1589999999999998</v>
          </cell>
          <cell r="AV254">
            <v>3.327199999999999</v>
          </cell>
          <cell r="AW254">
            <v>2.4953999999999983</v>
          </cell>
          <cell r="AX254">
            <v>1.6635999999999995</v>
          </cell>
          <cell r="AY254">
            <v>0.83179999999999887</v>
          </cell>
          <cell r="AZ254">
            <v>0.83179999999999887</v>
          </cell>
          <cell r="BA254">
            <v>0</v>
          </cell>
        </row>
        <row r="255">
          <cell r="A255" t="str">
            <v>GPM02</v>
          </cell>
          <cell r="B255" t="str">
            <v>EXT</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7.43</v>
          </cell>
          <cell r="AB255">
            <v>7.18</v>
          </cell>
          <cell r="AC255">
            <v>6.68</v>
          </cell>
          <cell r="AD255">
            <v>6.68</v>
          </cell>
          <cell r="AE255">
            <v>6.68</v>
          </cell>
          <cell r="AF255">
            <v>6.73</v>
          </cell>
          <cell r="AG255">
            <v>7.8049999999999997</v>
          </cell>
          <cell r="AH255">
            <v>7.8049999999999997</v>
          </cell>
          <cell r="AI255">
            <v>7.8049999999999997</v>
          </cell>
          <cell r="AJ255">
            <v>7.8049999999999997</v>
          </cell>
          <cell r="AK255">
            <v>9.2050000000000001</v>
          </cell>
          <cell r="AL255">
            <v>11.055</v>
          </cell>
          <cell r="AM255">
            <v>8.1199999999999992</v>
          </cell>
          <cell r="AN255">
            <v>8.1199999999999992</v>
          </cell>
          <cell r="AO255">
            <v>9.1199999999999992</v>
          </cell>
          <cell r="AP255">
            <v>9.1199999999999992</v>
          </cell>
          <cell r="AQ255">
            <v>9.1199999999999992</v>
          </cell>
          <cell r="AR255">
            <v>9.1199999999999992</v>
          </cell>
          <cell r="AS255">
            <v>9.6199999999999992</v>
          </cell>
          <cell r="AT255">
            <v>9.6199999999999992</v>
          </cell>
          <cell r="AU255">
            <v>9.6199999999999992</v>
          </cell>
          <cell r="AV255">
            <v>9.6199999999999992</v>
          </cell>
          <cell r="AW255">
            <v>9.6199999999999992</v>
          </cell>
          <cell r="AX255">
            <v>9.6199999999999992</v>
          </cell>
          <cell r="AY255">
            <v>9.5739999999999998</v>
          </cell>
          <cell r="AZ255">
            <v>9.5739999999999998</v>
          </cell>
          <cell r="BA255">
            <v>9.3740000000000006</v>
          </cell>
        </row>
        <row r="256">
          <cell r="A256" t="str">
            <v>BGBX1</v>
          </cell>
          <cell r="B256" t="str">
            <v>EXT</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25.315246465418419</v>
          </cell>
          <cell r="AL256">
            <v>21.393000000000001</v>
          </cell>
          <cell r="AM256">
            <v>19.831499999999998</v>
          </cell>
          <cell r="AN256">
            <v>21.08925</v>
          </cell>
          <cell r="AO256">
            <v>15.515559896666668</v>
          </cell>
          <cell r="AP256">
            <v>14.878499999999999</v>
          </cell>
          <cell r="AQ256">
            <v>16.046213131456796</v>
          </cell>
          <cell r="AR256">
            <v>16.046213131456796</v>
          </cell>
          <cell r="AS256">
            <v>15.48381436968155</v>
          </cell>
          <cell r="AT256">
            <v>15.48381436968155</v>
          </cell>
          <cell r="AU256">
            <v>17.861799999999999</v>
          </cell>
          <cell r="AV256">
            <v>17.916514999999997</v>
          </cell>
          <cell r="AW256">
            <v>16.94753</v>
          </cell>
          <cell r="AX256">
            <v>16.94753</v>
          </cell>
          <cell r="AY256">
            <v>15.336084999999999</v>
          </cell>
          <cell r="AZ256">
            <v>15.336084999999999</v>
          </cell>
          <cell r="BA256">
            <v>14.018157999999998</v>
          </cell>
        </row>
        <row r="257">
          <cell r="A257" t="str">
            <v>BAPF1</v>
          </cell>
          <cell r="B257" t="str">
            <v>EXT</v>
          </cell>
          <cell r="N257">
            <v>0</v>
          </cell>
          <cell r="O257">
            <v>0</v>
          </cell>
          <cell r="P257">
            <v>0</v>
          </cell>
          <cell r="Q257">
            <v>0</v>
          </cell>
          <cell r="R257">
            <v>0</v>
          </cell>
          <cell r="S257">
            <v>0</v>
          </cell>
          <cell r="T257">
            <v>0</v>
          </cell>
          <cell r="U257">
            <v>0</v>
          </cell>
          <cell r="V257">
            <v>0</v>
          </cell>
          <cell r="W257">
            <v>0</v>
          </cell>
          <cell r="X257">
            <v>0</v>
          </cell>
          <cell r="Y257">
            <v>0</v>
          </cell>
          <cell r="Z257">
            <v>34.89</v>
          </cell>
          <cell r="AA257">
            <v>35.43</v>
          </cell>
          <cell r="AB257">
            <v>30.44</v>
          </cell>
          <cell r="AC257">
            <v>28.29</v>
          </cell>
          <cell r="AD257">
            <v>28.29</v>
          </cell>
          <cell r="AE257">
            <v>28.29</v>
          </cell>
          <cell r="AF257">
            <v>30.29</v>
          </cell>
          <cell r="AG257">
            <v>32.01</v>
          </cell>
          <cell r="AH257">
            <v>33.46</v>
          </cell>
          <cell r="AI257">
            <v>37.46</v>
          </cell>
          <cell r="AJ257">
            <v>44.182000000000002</v>
          </cell>
          <cell r="AK257">
            <v>60.314999999999998</v>
          </cell>
          <cell r="AL257">
            <v>80.965000000000003</v>
          </cell>
          <cell r="AM257">
            <v>87.8</v>
          </cell>
          <cell r="AN257">
            <v>97.644999999999996</v>
          </cell>
          <cell r="AO257">
            <v>105.057</v>
          </cell>
          <cell r="AP257">
            <v>111.072</v>
          </cell>
          <cell r="AQ257">
            <v>116.82</v>
          </cell>
          <cell r="AR257">
            <v>116.82</v>
          </cell>
          <cell r="AS257">
            <v>118.898</v>
          </cell>
          <cell r="AT257">
            <v>118.898</v>
          </cell>
          <cell r="AU257">
            <v>118.898</v>
          </cell>
          <cell r="AV257">
            <v>118.898</v>
          </cell>
          <cell r="AW257">
            <v>118.898</v>
          </cell>
          <cell r="AX257">
            <v>118.898</v>
          </cell>
          <cell r="AY257">
            <v>117.398</v>
          </cell>
          <cell r="AZ257">
            <v>117.398</v>
          </cell>
          <cell r="BA257">
            <v>116.648</v>
          </cell>
        </row>
        <row r="258">
          <cell r="A258" t="str">
            <v>BAPF4</v>
          </cell>
          <cell r="B258" t="str">
            <v>EXT</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5</v>
          </cell>
          <cell r="AD258">
            <v>3</v>
          </cell>
          <cell r="AE258">
            <v>3</v>
          </cell>
          <cell r="AF258">
            <v>3</v>
          </cell>
          <cell r="AG258">
            <v>3</v>
          </cell>
          <cell r="AH258">
            <v>3</v>
          </cell>
          <cell r="AI258">
            <v>4</v>
          </cell>
          <cell r="AJ258">
            <v>4.6529999999999996</v>
          </cell>
          <cell r="AK258">
            <v>4.1529999999999996</v>
          </cell>
          <cell r="AL258">
            <v>3.653</v>
          </cell>
          <cell r="AM258">
            <v>3.653</v>
          </cell>
          <cell r="AN258">
            <v>3.653</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row>
        <row r="259">
          <cell r="A259" t="str">
            <v>BAPX5</v>
          </cell>
          <cell r="B259" t="str">
            <v>EXT</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17.218149</v>
          </cell>
          <cell r="AN259">
            <v>17.3728555</v>
          </cell>
          <cell r="AO259">
            <v>16.433194439126666</v>
          </cell>
          <cell r="AP259">
            <v>1.177527</v>
          </cell>
          <cell r="AQ259">
            <v>17.912158487029057</v>
          </cell>
          <cell r="AR259">
            <v>17.912158487029057</v>
          </cell>
          <cell r="AS259">
            <v>18.129660496534786</v>
          </cell>
          <cell r="AT259">
            <v>18.129660496534786</v>
          </cell>
          <cell r="AU259">
            <v>20.913992</v>
          </cell>
          <cell r="AV259">
            <v>20.978056599999999</v>
          </cell>
          <cell r="AW259">
            <v>0.12962700000000002</v>
          </cell>
          <cell r="AX259">
            <v>18.979654400000001</v>
          </cell>
          <cell r="AY259">
            <v>17.9566874</v>
          </cell>
          <cell r="AZ259">
            <v>17.9566874</v>
          </cell>
          <cell r="BA259">
            <v>16.419136999999996</v>
          </cell>
        </row>
        <row r="260">
          <cell r="A260" t="str">
            <v>BPB2D</v>
          </cell>
          <cell r="B260" t="str">
            <v>EXT</v>
          </cell>
          <cell r="N260">
            <v>0</v>
          </cell>
          <cell r="O260">
            <v>0</v>
          </cell>
          <cell r="P260">
            <v>0</v>
          </cell>
          <cell r="Q260">
            <v>0</v>
          </cell>
          <cell r="R260">
            <v>0</v>
          </cell>
          <cell r="S260">
            <v>0</v>
          </cell>
          <cell r="T260">
            <v>15</v>
          </cell>
          <cell r="U260">
            <v>15</v>
          </cell>
          <cell r="V260">
            <v>15</v>
          </cell>
          <cell r="W260">
            <v>15</v>
          </cell>
          <cell r="X260">
            <v>14.98</v>
          </cell>
          <cell r="Y260">
            <v>14.98</v>
          </cell>
          <cell r="Z260">
            <v>14.98</v>
          </cell>
          <cell r="AA260">
            <v>14.98</v>
          </cell>
          <cell r="AB260">
            <v>14.98</v>
          </cell>
          <cell r="AC260">
            <v>14.98</v>
          </cell>
          <cell r="AD260">
            <v>14.98</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row>
        <row r="261">
          <cell r="A261" t="str">
            <v>BPB3C</v>
          </cell>
          <cell r="B261" t="str">
            <v>EXT</v>
          </cell>
          <cell r="N261">
            <v>0</v>
          </cell>
          <cell r="O261">
            <v>0</v>
          </cell>
          <cell r="P261">
            <v>0</v>
          </cell>
          <cell r="Q261">
            <v>0</v>
          </cell>
          <cell r="R261">
            <v>0</v>
          </cell>
          <cell r="S261">
            <v>0</v>
          </cell>
          <cell r="T261">
            <v>5</v>
          </cell>
          <cell r="U261">
            <v>5</v>
          </cell>
          <cell r="V261">
            <v>5</v>
          </cell>
          <cell r="W261">
            <v>5</v>
          </cell>
          <cell r="X261">
            <v>8</v>
          </cell>
          <cell r="Y261">
            <v>8</v>
          </cell>
          <cell r="Z261">
            <v>8</v>
          </cell>
          <cell r="AA261">
            <v>3.25</v>
          </cell>
          <cell r="AB261">
            <v>2.0499999999999998</v>
          </cell>
          <cell r="AC261">
            <v>2.0499999999999998</v>
          </cell>
          <cell r="AD261">
            <v>2.0499999999999998</v>
          </cell>
          <cell r="AE261">
            <v>2.0499999999999998</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row>
        <row r="262">
          <cell r="A262" t="str">
            <v>BPBA1</v>
          </cell>
          <cell r="B262" t="str">
            <v>EXT</v>
          </cell>
          <cell r="N262">
            <v>0</v>
          </cell>
          <cell r="O262">
            <v>0</v>
          </cell>
          <cell r="P262">
            <v>0</v>
          </cell>
          <cell r="Q262">
            <v>0</v>
          </cell>
          <cell r="R262">
            <v>0</v>
          </cell>
          <cell r="S262">
            <v>0</v>
          </cell>
          <cell r="T262">
            <v>3.83</v>
          </cell>
          <cell r="U262">
            <v>3.83</v>
          </cell>
          <cell r="V262">
            <v>3.83</v>
          </cell>
          <cell r="W262">
            <v>3.83</v>
          </cell>
          <cell r="X262">
            <v>2.2200000000000002</v>
          </cell>
          <cell r="Y262">
            <v>2.2200000000000002</v>
          </cell>
          <cell r="Z262">
            <v>2.2200000000000002</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row>
        <row r="263">
          <cell r="A263" t="str">
            <v>GPBX7</v>
          </cell>
          <cell r="B263" t="str">
            <v>EXT</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172.35</v>
          </cell>
          <cell r="AL263">
            <v>209.35</v>
          </cell>
          <cell r="AM263">
            <v>204.58</v>
          </cell>
          <cell r="AN263">
            <v>216.41800000000001</v>
          </cell>
          <cell r="AO263">
            <v>222.08099999999999</v>
          </cell>
          <cell r="AP263">
            <v>226.46100000000001</v>
          </cell>
          <cell r="AQ263">
            <v>230.71100000000001</v>
          </cell>
          <cell r="AR263">
            <v>230.71100000000001</v>
          </cell>
          <cell r="AS263">
            <v>255.63704993000002</v>
          </cell>
          <cell r="AT263">
            <v>255.63704993000002</v>
          </cell>
          <cell r="AU263">
            <v>255.63704993000002</v>
          </cell>
          <cell r="AV263">
            <v>255.63704993000002</v>
          </cell>
          <cell r="AW263">
            <v>253.15874100000002</v>
          </cell>
          <cell r="AX263">
            <v>253.15874100000002</v>
          </cell>
          <cell r="AY263">
            <v>252.558741</v>
          </cell>
          <cell r="AZ263">
            <v>252.558741</v>
          </cell>
          <cell r="BA263">
            <v>252.558741</v>
          </cell>
        </row>
        <row r="264">
          <cell r="A264" t="str">
            <v>GPM07-Aconcagua</v>
          </cell>
          <cell r="B264" t="str">
            <v>EXT</v>
          </cell>
          <cell r="N264">
            <v>0</v>
          </cell>
          <cell r="O264">
            <v>0</v>
          </cell>
          <cell r="P264">
            <v>0</v>
          </cell>
          <cell r="Q264">
            <v>0</v>
          </cell>
          <cell r="R264">
            <v>0</v>
          </cell>
          <cell r="S264">
            <v>0</v>
          </cell>
          <cell r="T264">
            <v>0</v>
          </cell>
          <cell r="U264">
            <v>0</v>
          </cell>
          <cell r="V264">
            <v>0</v>
          </cell>
          <cell r="W264">
            <v>30.89</v>
          </cell>
          <cell r="X264">
            <v>32.909166666666671</v>
          </cell>
          <cell r="Y264">
            <v>31.606666666666662</v>
          </cell>
          <cell r="Z264">
            <v>30.17</v>
          </cell>
          <cell r="AA264">
            <v>15.033333333333333</v>
          </cell>
          <cell r="AB264">
            <v>14.281666666666668</v>
          </cell>
          <cell r="AC264">
            <v>13.53</v>
          </cell>
          <cell r="AD264">
            <v>13.130375000000001</v>
          </cell>
          <cell r="AE264">
            <v>13.691333333333334</v>
          </cell>
          <cell r="AF264">
            <v>13.535625</v>
          </cell>
          <cell r="AG264">
            <v>12.516583333333335</v>
          </cell>
          <cell r="AH264">
            <v>11.541291666666668</v>
          </cell>
          <cell r="AI264">
            <v>10.653499999999999</v>
          </cell>
          <cell r="AJ264">
            <v>9.7657083333333343</v>
          </cell>
          <cell r="AK264">
            <v>8.8779166666666676</v>
          </cell>
          <cell r="AL264">
            <v>7.990124999999999</v>
          </cell>
          <cell r="AM264">
            <v>7.1023333333333341</v>
          </cell>
          <cell r="AN264">
            <v>6.2145416666666682</v>
          </cell>
          <cell r="AO264">
            <v>5.3267499999999997</v>
          </cell>
          <cell r="AP264">
            <v>4.4389583333333338</v>
          </cell>
          <cell r="AQ264">
            <v>3.5511666666666679</v>
          </cell>
          <cell r="AR264">
            <v>3.5511666666666679</v>
          </cell>
          <cell r="AS264">
            <v>2.6633749999999998</v>
          </cell>
          <cell r="AT264">
            <v>1.775583333333334</v>
          </cell>
          <cell r="AU264">
            <v>0.8877916666666682</v>
          </cell>
          <cell r="AV264">
            <v>0</v>
          </cell>
          <cell r="AW264">
            <v>0</v>
          </cell>
          <cell r="AX264">
            <v>0</v>
          </cell>
          <cell r="AY264">
            <v>0</v>
          </cell>
          <cell r="AZ264">
            <v>0</v>
          </cell>
          <cell r="BA264">
            <v>0</v>
          </cell>
        </row>
        <row r="265">
          <cell r="A265" t="str">
            <v>MBB1</v>
          </cell>
          <cell r="B265" t="str">
            <v>EXT</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3.53</v>
          </cell>
          <cell r="AP265">
            <v>3.55</v>
          </cell>
          <cell r="AQ265">
            <v>3.55</v>
          </cell>
          <cell r="AR265">
            <v>3.55</v>
          </cell>
          <cell r="AS265">
            <v>3.53</v>
          </cell>
          <cell r="AT265">
            <v>3.53</v>
          </cell>
          <cell r="AU265">
            <v>3.53</v>
          </cell>
          <cell r="AV265">
            <v>3.53</v>
          </cell>
          <cell r="AW265">
            <v>3.53</v>
          </cell>
          <cell r="AX265">
            <v>0</v>
          </cell>
          <cell r="AY265">
            <v>0</v>
          </cell>
          <cell r="AZ265">
            <v>0</v>
          </cell>
          <cell r="BA265">
            <v>0</v>
          </cell>
        </row>
        <row r="266">
          <cell r="A266" t="str">
            <v>PBAS2</v>
          </cell>
          <cell r="B266" t="str">
            <v>EXT</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68.62</v>
          </cell>
          <cell r="AH266">
            <v>72.77</v>
          </cell>
          <cell r="AI266">
            <v>65.77</v>
          </cell>
          <cell r="AJ266">
            <v>65.77</v>
          </cell>
          <cell r="AK266">
            <v>61.33</v>
          </cell>
          <cell r="AL266">
            <v>61.07</v>
          </cell>
          <cell r="AM266">
            <v>52.31</v>
          </cell>
          <cell r="AN266">
            <v>60.927999999999997</v>
          </cell>
          <cell r="AO266">
            <v>53.527999999999999</v>
          </cell>
          <cell r="AP266">
            <v>50.552999999999997</v>
          </cell>
          <cell r="AQ266">
            <v>53.783000000000001</v>
          </cell>
          <cell r="AR266">
            <v>53.783000000000001</v>
          </cell>
          <cell r="AS266">
            <v>55.069682799999995</v>
          </cell>
          <cell r="AT266">
            <v>55.069682799999995</v>
          </cell>
          <cell r="AU266">
            <v>55.069682799999995</v>
          </cell>
          <cell r="AV266">
            <v>55.069682799999995</v>
          </cell>
          <cell r="AW266">
            <v>54.324744000000003</v>
          </cell>
          <cell r="AX266">
            <v>54.324744000000003</v>
          </cell>
          <cell r="AY266">
            <v>54.324744000000003</v>
          </cell>
          <cell r="AZ266">
            <v>54.324744000000003</v>
          </cell>
          <cell r="BA266">
            <v>41.258000000000003</v>
          </cell>
        </row>
        <row r="267">
          <cell r="A267" t="str">
            <v>PBAS3</v>
          </cell>
          <cell r="B267" t="str">
            <v>EXT</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20.616107174316941</v>
          </cell>
          <cell r="AK267">
            <v>20.217962295081968</v>
          </cell>
          <cell r="AL267">
            <v>12.709882913114754</v>
          </cell>
          <cell r="AM267">
            <v>0.49004793715846995</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row>
        <row r="268">
          <cell r="A268" t="str">
            <v>PBAS9</v>
          </cell>
          <cell r="B268" t="str">
            <v>EXT</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1.522486</v>
          </cell>
          <cell r="AM268">
            <v>23.544736608351648</v>
          </cell>
          <cell r="AN268">
            <v>22.734794902271066</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row>
        <row r="269">
          <cell r="A269" t="str">
            <v>PX13D</v>
          </cell>
          <cell r="B269" t="str">
            <v>EXT</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19.358000000000001</v>
          </cell>
          <cell r="AN269">
            <v>18.257999999999999</v>
          </cell>
          <cell r="AO269">
            <v>16.757999999999999</v>
          </cell>
          <cell r="AP269">
            <v>17.257999999999999</v>
          </cell>
          <cell r="AQ269">
            <v>17.018000000000001</v>
          </cell>
          <cell r="AR269">
            <v>17.018000000000001</v>
          </cell>
          <cell r="AS269">
            <v>17.866399999999999</v>
          </cell>
          <cell r="AT269">
            <v>17.866399999999999</v>
          </cell>
          <cell r="AU269">
            <v>17.866399999999999</v>
          </cell>
          <cell r="AV269">
            <v>17.866399999999999</v>
          </cell>
          <cell r="AW269">
            <v>17.609087000000002</v>
          </cell>
          <cell r="AX269">
            <v>17.609087000000002</v>
          </cell>
          <cell r="AY269">
            <v>17.609087000000002</v>
          </cell>
          <cell r="AZ269">
            <v>17.609087000000002</v>
          </cell>
          <cell r="BA269">
            <v>7.49</v>
          </cell>
        </row>
        <row r="270">
          <cell r="A270" t="str">
            <v>PX14D</v>
          </cell>
          <cell r="B270" t="str">
            <v>EXT</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133.46</v>
          </cell>
          <cell r="AN270">
            <v>133.26</v>
          </cell>
          <cell r="AO270">
            <v>122.16</v>
          </cell>
          <cell r="AP270">
            <v>128.97999999999999</v>
          </cell>
          <cell r="AQ270">
            <v>131.24600000000001</v>
          </cell>
          <cell r="AR270">
            <v>131.24600000000001</v>
          </cell>
          <cell r="AS270">
            <v>135.27529612000001</v>
          </cell>
          <cell r="AT270">
            <v>135.27529612000001</v>
          </cell>
          <cell r="AU270">
            <v>135.27529612000001</v>
          </cell>
          <cell r="AV270">
            <v>135.27529612000001</v>
          </cell>
          <cell r="AW270">
            <v>133.051783</v>
          </cell>
          <cell r="AX270">
            <v>132.85178300000001</v>
          </cell>
          <cell r="AY270">
            <v>132.25178299999999</v>
          </cell>
          <cell r="AZ270">
            <v>132.25178299999999</v>
          </cell>
          <cell r="BA270">
            <v>132.25178299999999</v>
          </cell>
        </row>
        <row r="271">
          <cell r="A271" t="str">
            <v>PX16P</v>
          </cell>
          <cell r="B271" t="str">
            <v>EXT</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74.537702400000001</v>
          </cell>
          <cell r="AN271">
            <v>77.702720223561641</v>
          </cell>
          <cell r="AO271">
            <v>80.647323050958903</v>
          </cell>
          <cell r="AP271">
            <v>85.31130024986301</v>
          </cell>
          <cell r="AQ271">
            <v>0</v>
          </cell>
          <cell r="AR271">
            <v>0</v>
          </cell>
          <cell r="AS271">
            <v>0</v>
          </cell>
          <cell r="AT271">
            <v>0</v>
          </cell>
          <cell r="AU271">
            <v>0</v>
          </cell>
          <cell r="AV271">
            <v>0</v>
          </cell>
          <cell r="AW271">
            <v>0</v>
          </cell>
          <cell r="AX271">
            <v>0</v>
          </cell>
          <cell r="AY271">
            <v>0</v>
          </cell>
          <cell r="AZ271">
            <v>0</v>
          </cell>
          <cell r="BA271">
            <v>0</v>
          </cell>
        </row>
        <row r="272">
          <cell r="A272" t="str">
            <v>PX21</v>
          </cell>
          <cell r="B272" t="str">
            <v>EXT</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4</v>
          </cell>
          <cell r="AP272">
            <v>18.21</v>
          </cell>
          <cell r="AQ272">
            <v>22.975000000000001</v>
          </cell>
          <cell r="AR272">
            <v>22.975000000000001</v>
          </cell>
          <cell r="AS272">
            <v>22.104406000000001</v>
          </cell>
          <cell r="AT272">
            <v>22.104406000000001</v>
          </cell>
          <cell r="AU272">
            <v>22.104406000000001</v>
          </cell>
          <cell r="AV272">
            <v>22.104406000000001</v>
          </cell>
          <cell r="AW272">
            <v>22.179812999999999</v>
          </cell>
          <cell r="AX272">
            <v>22.179812999999999</v>
          </cell>
          <cell r="AY272">
            <v>22.179812999999999</v>
          </cell>
          <cell r="AZ272">
            <v>22.179812999999999</v>
          </cell>
          <cell r="BA272">
            <v>1.99</v>
          </cell>
        </row>
        <row r="273">
          <cell r="A273" t="str">
            <v>PX22D</v>
          </cell>
          <cell r="B273" t="str">
            <v>EXT</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63.055</v>
          </cell>
          <cell r="AR273">
            <v>63.055</v>
          </cell>
          <cell r="AS273">
            <v>64.794162999999998</v>
          </cell>
          <cell r="AT273">
            <v>64.794162999999998</v>
          </cell>
          <cell r="AU273">
            <v>64.794162999999998</v>
          </cell>
          <cell r="AV273">
            <v>64.794162999999998</v>
          </cell>
          <cell r="AW273">
            <v>63.657798</v>
          </cell>
          <cell r="AX273">
            <v>63.657798</v>
          </cell>
          <cell r="AY273">
            <v>63.657798</v>
          </cell>
          <cell r="AZ273">
            <v>63.657798</v>
          </cell>
          <cell r="BA273">
            <v>41.2</v>
          </cell>
        </row>
        <row r="274">
          <cell r="A274" t="str">
            <v>TSEX5</v>
          </cell>
          <cell r="B274" t="str">
            <v>EXT</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72.94</v>
          </cell>
          <cell r="AI274">
            <v>73.48</v>
          </cell>
          <cell r="AJ274">
            <v>90.356999999999999</v>
          </cell>
          <cell r="AK274">
            <v>91.507000000000005</v>
          </cell>
          <cell r="AL274">
            <v>92.007000000000005</v>
          </cell>
          <cell r="AM274">
            <v>91.986999999999995</v>
          </cell>
          <cell r="AN274">
            <v>87.112278415353643</v>
          </cell>
          <cell r="AO274">
            <v>87.112278415353643</v>
          </cell>
          <cell r="AP274">
            <v>81.861419554925973</v>
          </cell>
          <cell r="AQ274">
            <v>81.861419554925973</v>
          </cell>
          <cell r="AR274">
            <v>81.861419554925973</v>
          </cell>
          <cell r="AS274">
            <v>76.110933743126651</v>
          </cell>
          <cell r="AT274">
            <v>76.110933743126651</v>
          </cell>
          <cell r="AU274">
            <v>70.00006971245962</v>
          </cell>
          <cell r="AV274">
            <v>70.00006971245962</v>
          </cell>
          <cell r="AW274">
            <v>63.404155849358403</v>
          </cell>
          <cell r="AX274">
            <v>63.404155849358403</v>
          </cell>
          <cell r="AY274">
            <v>56.284691323373536</v>
          </cell>
          <cell r="AZ274">
            <v>56.284691323373501</v>
          </cell>
          <cell r="BA274">
            <v>48.600119300638603</v>
          </cell>
        </row>
        <row r="275">
          <cell r="A275" t="str">
            <v>TTUX2</v>
          </cell>
          <cell r="B275" t="str">
            <v>EXT</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8.6850000000000005</v>
          </cell>
          <cell r="AB275">
            <v>6.6391071428571431</v>
          </cell>
          <cell r="AC275">
            <v>6.3932142857142855</v>
          </cell>
          <cell r="AD275">
            <v>8.9151785714285712</v>
          </cell>
          <cell r="AE275">
            <v>8.73</v>
          </cell>
          <cell r="AF275">
            <v>8.3662500000000009</v>
          </cell>
          <cell r="AG275">
            <v>14.40607142857143</v>
          </cell>
          <cell r="AH275">
            <v>44.295000000000002</v>
          </cell>
          <cell r="AI275">
            <v>46.982142857142861</v>
          </cell>
          <cell r="AJ275">
            <v>45.796785714285711</v>
          </cell>
          <cell r="AK275">
            <v>50.690571428571438</v>
          </cell>
          <cell r="AL275">
            <v>48.708642857142863</v>
          </cell>
          <cell r="AM275">
            <v>48.568571428571431</v>
          </cell>
          <cell r="AN275">
            <v>45.874821428571437</v>
          </cell>
          <cell r="AO275">
            <v>42.791499999999999</v>
          </cell>
          <cell r="AP275">
            <v>39.758178571428573</v>
          </cell>
          <cell r="AQ275">
            <v>36.691285714285719</v>
          </cell>
          <cell r="AR275">
            <v>36.691285714285719</v>
          </cell>
          <cell r="AS275">
            <v>34.311357142857148</v>
          </cell>
          <cell r="AT275">
            <v>31.192142857142862</v>
          </cell>
          <cell r="AU275">
            <v>28.072928571428577</v>
          </cell>
          <cell r="AV275">
            <v>24.953714285714291</v>
          </cell>
          <cell r="AW275">
            <v>21.834499999999998</v>
          </cell>
          <cell r="AX275">
            <v>18.715285714285713</v>
          </cell>
          <cell r="AY275">
            <v>15.596071428571431</v>
          </cell>
          <cell r="AZ275">
            <v>15.596071428571431</v>
          </cell>
          <cell r="BA275">
            <v>9.3556071428571492</v>
          </cell>
        </row>
        <row r="276">
          <cell r="C276" t="str">
            <v>Préstamos Garantizados</v>
          </cell>
          <cell r="AS276">
            <v>550.74699784999996</v>
          </cell>
          <cell r="AT276">
            <v>395.90618933232076</v>
          </cell>
          <cell r="AU276">
            <v>333.33205894662524</v>
          </cell>
          <cell r="AV276">
            <v>275.17344065035849</v>
          </cell>
          <cell r="AW276">
            <v>154.23622366882915</v>
          </cell>
          <cell r="AX276">
            <v>0</v>
          </cell>
          <cell r="AY276">
            <v>0</v>
          </cell>
          <cell r="AZ276">
            <v>0</v>
          </cell>
        </row>
        <row r="277">
          <cell r="AS277">
            <v>0</v>
          </cell>
          <cell r="AT277">
            <v>0</v>
          </cell>
          <cell r="AU277">
            <v>0</v>
          </cell>
          <cell r="AV277">
            <v>0</v>
          </cell>
          <cell r="AW277">
            <v>0</v>
          </cell>
          <cell r="AX277">
            <v>0</v>
          </cell>
        </row>
        <row r="278">
          <cell r="A278" t="str">
            <v>P GPBX7</v>
          </cell>
          <cell r="AS278">
            <v>255.63704993000002</v>
          </cell>
          <cell r="AT278">
            <v>165.28732145058959</v>
          </cell>
          <cell r="AU278">
            <v>117.68049774803922</v>
          </cell>
          <cell r="AV278">
            <v>93.501807382396791</v>
          </cell>
          <cell r="AW278">
            <v>31.396361566852942</v>
          </cell>
        </row>
        <row r="279">
          <cell r="A279" t="str">
            <v>P PBAS2</v>
          </cell>
          <cell r="AS279">
            <v>55.069682799999995</v>
          </cell>
          <cell r="AT279">
            <v>57.971801635927463</v>
          </cell>
          <cell r="AU279">
            <v>52.37041848716207</v>
          </cell>
          <cell r="AV279">
            <v>44.863194761722212</v>
          </cell>
          <cell r="AW279">
            <v>31.209589904798289</v>
          </cell>
        </row>
        <row r="280">
          <cell r="A280" t="str">
            <v>P PX21</v>
          </cell>
          <cell r="AS280">
            <v>22.104406000000001</v>
          </cell>
          <cell r="AT280">
            <v>61.843835385523157</v>
          </cell>
          <cell r="AU280">
            <v>63.427333978446093</v>
          </cell>
          <cell r="AV280">
            <v>57.470640237068295</v>
          </cell>
          <cell r="AW280">
            <v>61.981472685295557</v>
          </cell>
        </row>
        <row r="281">
          <cell r="A281" t="str">
            <v>P PX13D</v>
          </cell>
          <cell r="AS281">
            <v>17.866399999999999</v>
          </cell>
          <cell r="AT281">
            <v>9.4318161495854653</v>
          </cell>
          <cell r="AU281">
            <v>8.2246561894736825</v>
          </cell>
          <cell r="AV281">
            <v>6.5348144639999992</v>
          </cell>
          <cell r="AW281">
            <v>4.1824567532647059</v>
          </cell>
        </row>
        <row r="282">
          <cell r="A282" t="str">
            <v>P PX14D</v>
          </cell>
          <cell r="AS282">
            <v>135.27529612000001</v>
          </cell>
          <cell r="AT282">
            <v>68.480938478102672</v>
          </cell>
          <cell r="AU282">
            <v>61.801671139319993</v>
          </cell>
          <cell r="AV282">
            <v>49.1038707462912</v>
          </cell>
          <cell r="AW282">
            <v>16.184006426441176</v>
          </cell>
        </row>
        <row r="283">
          <cell r="A283" t="str">
            <v>P PX22D</v>
          </cell>
          <cell r="AS283">
            <v>64.794162999999998</v>
          </cell>
          <cell r="AT283">
            <v>32.890476232592405</v>
          </cell>
          <cell r="AU283">
            <v>29.827481404184208</v>
          </cell>
          <cell r="AV283">
            <v>23.699113058879998</v>
          </cell>
          <cell r="AW283">
            <v>9.282336332176472</v>
          </cell>
        </row>
        <row r="287">
          <cell r="A287" t="str">
            <v>Para agregar títulos inserte filas por encima de esta línea</v>
          </cell>
        </row>
      </sheetData>
      <sheetData sheetId="2" refreshError="1">
        <row r="4">
          <cell r="A4" t="str">
            <v>DNCI</v>
          </cell>
          <cell r="B4" t="str">
            <v>COD AFJP</v>
          </cell>
          <cell r="C4" t="str">
            <v>ESPECIE</v>
          </cell>
          <cell r="D4">
            <v>33603</v>
          </cell>
          <cell r="E4">
            <v>33694</v>
          </cell>
          <cell r="F4">
            <v>33785</v>
          </cell>
          <cell r="G4">
            <v>33877</v>
          </cell>
          <cell r="H4">
            <v>33969</v>
          </cell>
          <cell r="I4">
            <v>34059</v>
          </cell>
          <cell r="J4">
            <v>34150</v>
          </cell>
          <cell r="K4">
            <v>34242</v>
          </cell>
          <cell r="L4">
            <v>34334</v>
          </cell>
          <cell r="M4">
            <v>34424</v>
          </cell>
          <cell r="N4">
            <v>34515</v>
          </cell>
          <cell r="O4">
            <v>34607</v>
          </cell>
          <cell r="P4">
            <v>34699</v>
          </cell>
          <cell r="Q4">
            <v>34789</v>
          </cell>
          <cell r="R4">
            <v>34880</v>
          </cell>
          <cell r="S4">
            <v>34972</v>
          </cell>
          <cell r="T4">
            <v>35064</v>
          </cell>
          <cell r="U4">
            <v>35155</v>
          </cell>
          <cell r="V4">
            <v>35246</v>
          </cell>
          <cell r="W4">
            <v>35338</v>
          </cell>
          <cell r="X4">
            <v>35430</v>
          </cell>
          <cell r="Y4">
            <v>35520</v>
          </cell>
          <cell r="Z4">
            <v>35611</v>
          </cell>
          <cell r="AA4">
            <v>35703</v>
          </cell>
          <cell r="AB4">
            <v>35795</v>
          </cell>
          <cell r="AC4">
            <v>35885</v>
          </cell>
          <cell r="AD4">
            <v>35976</v>
          </cell>
          <cell r="AE4">
            <v>36068</v>
          </cell>
          <cell r="AF4">
            <v>36160</v>
          </cell>
          <cell r="AG4">
            <v>36250</v>
          </cell>
          <cell r="AH4">
            <v>36341</v>
          </cell>
          <cell r="AI4">
            <v>36433</v>
          </cell>
          <cell r="AJ4">
            <v>36525</v>
          </cell>
          <cell r="AK4">
            <v>36616</v>
          </cell>
          <cell r="AL4">
            <v>36707</v>
          </cell>
          <cell r="AM4">
            <v>36799</v>
          </cell>
          <cell r="AN4">
            <v>36891</v>
          </cell>
          <cell r="AO4">
            <v>36981</v>
          </cell>
          <cell r="AP4">
            <v>37072</v>
          </cell>
          <cell r="AQ4">
            <v>37164</v>
          </cell>
          <cell r="AR4">
            <v>37195</v>
          </cell>
          <cell r="AS4">
            <v>37256</v>
          </cell>
          <cell r="AT4">
            <v>37346</v>
          </cell>
          <cell r="AU4">
            <v>37437</v>
          </cell>
          <cell r="AV4">
            <v>37529</v>
          </cell>
          <cell r="AW4">
            <v>37621</v>
          </cell>
          <cell r="AX4">
            <v>37711</v>
          </cell>
          <cell r="AY4">
            <v>37802</v>
          </cell>
          <cell r="AZ4">
            <v>37894</v>
          </cell>
        </row>
        <row r="5">
          <cell r="A5" t="str">
            <v>x</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t="str">
            <v>Octubre</v>
          </cell>
          <cell r="AS5" t="str">
            <v>ERROR</v>
          </cell>
          <cell r="AT5" t="str">
            <v>ERROR</v>
          </cell>
          <cell r="AU5">
            <v>0</v>
          </cell>
          <cell r="AV5" t="e">
            <v>#REF!</v>
          </cell>
          <cell r="AW5" t="e">
            <v>#REF!</v>
          </cell>
          <cell r="AX5" t="e">
            <v>#REF!</v>
          </cell>
          <cell r="AY5" t="e">
            <v>#REF!</v>
          </cell>
        </row>
        <row r="6">
          <cell r="A6" t="str">
            <v>TENENCIAS TOTALES DE TITULOS</v>
          </cell>
          <cell r="T6">
            <v>354.79534886650475</v>
          </cell>
          <cell r="U6">
            <v>382.28185567993938</v>
          </cell>
          <cell r="V6">
            <v>517.7007900000001</v>
          </cell>
          <cell r="W6">
            <v>693.94187836391961</v>
          </cell>
          <cell r="X6">
            <v>1057.4590200196626</v>
          </cell>
          <cell r="Y6">
            <v>1473.8058766666666</v>
          </cell>
          <cell r="Z6">
            <v>1751.1004731374298</v>
          </cell>
          <cell r="AA6">
            <v>2184.756340761101</v>
          </cell>
          <cell r="AB6">
            <v>2199.8889166749595</v>
          </cell>
          <cell r="AC6">
            <v>2519.0156170946507</v>
          </cell>
          <cell r="AD6">
            <v>2671.8767493153669</v>
          </cell>
          <cell r="AE6">
            <v>3296.4705279542563</v>
          </cell>
          <cell r="AF6">
            <v>3304.5125899125924</v>
          </cell>
          <cell r="AG6">
            <v>3560.1896002497906</v>
          </cell>
          <cell r="AH6">
            <v>4683.8241935210162</v>
          </cell>
          <cell r="AI6">
            <v>5663.1041803531889</v>
          </cell>
          <cell r="AJ6">
            <v>6519.8228877397059</v>
          </cell>
          <cell r="AK6">
            <v>7919.6835402711658</v>
          </cell>
          <cell r="AL6">
            <v>8440.3261273907174</v>
          </cell>
          <cell r="AM6">
            <v>9692.2549325967138</v>
          </cell>
          <cell r="AN6">
            <v>10119.160234996121</v>
          </cell>
          <cell r="AO6">
            <v>11277.884792426014</v>
          </cell>
          <cell r="AP6">
            <v>14367.293983756008</v>
          </cell>
          <cell r="AQ6">
            <v>14809.388182920808</v>
          </cell>
          <cell r="AR6">
            <v>14845.253026716571</v>
          </cell>
          <cell r="AS6">
            <v>1458.3199043403288</v>
          </cell>
          <cell r="AT6">
            <v>1543.2338072597918</v>
          </cell>
          <cell r="AU6">
            <v>1874.0666726924205</v>
          </cell>
          <cell r="AV6">
            <v>1940.88994140561</v>
          </cell>
          <cell r="AW6">
            <v>2520.7334953450554</v>
          </cell>
          <cell r="AX6">
            <v>2482.3052402839644</v>
          </cell>
          <cell r="AY6">
            <v>2237.7510131509348</v>
          </cell>
          <cell r="AZ6">
            <v>2212.6346321324331</v>
          </cell>
        </row>
        <row r="7">
          <cell r="A7" t="str">
            <v>TENENCIAS TOTALES C/ PRESTAMOS GARANTIZADOS</v>
          </cell>
          <cell r="AR7">
            <v>14845.253026716571</v>
          </cell>
          <cell r="AS7">
            <v>16113.082312920329</v>
          </cell>
          <cell r="AT7">
            <v>16184.28211743979</v>
          </cell>
          <cell r="AU7">
            <v>22458.402612477053</v>
          </cell>
          <cell r="AV7">
            <v>22510.300488190245</v>
          </cell>
          <cell r="AW7">
            <v>22601.143461345055</v>
          </cell>
          <cell r="AX7">
            <v>22172.532390605003</v>
          </cell>
          <cell r="AY7">
            <v>2237.7510131509348</v>
          </cell>
          <cell r="AZ7">
            <v>2212.6346321324331</v>
          </cell>
        </row>
        <row r="8">
          <cell r="A8" t="str">
            <v>X</v>
          </cell>
        </row>
        <row r="9">
          <cell r="A9" t="str">
            <v>TITULOS  GOB NACIONAL</v>
          </cell>
          <cell r="T9">
            <v>330.96534886650477</v>
          </cell>
          <cell r="U9">
            <v>358.4518556799394</v>
          </cell>
          <cell r="V9">
            <v>493.87079000000006</v>
          </cell>
          <cell r="W9">
            <v>639.22187836391959</v>
          </cell>
          <cell r="X9">
            <v>999.34985335299586</v>
          </cell>
          <cell r="Y9">
            <v>1416.9992099999999</v>
          </cell>
          <cell r="Z9">
            <v>1660.8404731374299</v>
          </cell>
          <cell r="AA9">
            <v>2099.9480074277676</v>
          </cell>
          <cell r="AB9">
            <v>2115.2911428654356</v>
          </cell>
          <cell r="AC9">
            <v>2433.0654028089366</v>
          </cell>
          <cell r="AD9">
            <v>2582.2171957439382</v>
          </cell>
          <cell r="AE9">
            <v>3219.6151946209229</v>
          </cell>
          <cell r="AF9">
            <v>3227.6244149125923</v>
          </cell>
          <cell r="AG9">
            <v>3407.144845487886</v>
          </cell>
          <cell r="AH9">
            <v>4424.1417518543494</v>
          </cell>
          <cell r="AI9">
            <v>5403.8983374960462</v>
          </cell>
          <cell r="AJ9">
            <v>6218.6380365177702</v>
          </cell>
          <cell r="AK9">
            <v>7404.3027434154274</v>
          </cell>
          <cell r="AL9">
            <v>7879.2985406204598</v>
          </cell>
          <cell r="AM9">
            <v>8889.7374918892983</v>
          </cell>
          <cell r="AN9">
            <v>9293.6409228596967</v>
          </cell>
          <cell r="AO9">
            <v>10485.506186623908</v>
          </cell>
          <cell r="AP9">
            <v>13567.177900046458</v>
          </cell>
          <cell r="AQ9">
            <v>13998.393539366443</v>
          </cell>
          <cell r="AR9">
            <v>14034.258383162207</v>
          </cell>
          <cell r="AS9">
            <v>623.0031657381287</v>
          </cell>
          <cell r="AT9">
            <v>712.75587460997258</v>
          </cell>
          <cell r="AU9">
            <v>1049.3760928918655</v>
          </cell>
          <cell r="AV9">
            <v>1120.9193879574359</v>
          </cell>
          <cell r="AW9">
            <v>1739.8923164956973</v>
          </cell>
          <cell r="AX9">
            <v>1690.2950483203203</v>
          </cell>
          <cell r="AY9">
            <v>1462.1917119989898</v>
          </cell>
          <cell r="AZ9">
            <v>1437.0753309804884</v>
          </cell>
        </row>
        <row r="10">
          <cell r="A10" t="str">
            <v>PRESTAMOS GOB NACIONAL</v>
          </cell>
          <cell r="AP10">
            <v>0</v>
          </cell>
          <cell r="AQ10">
            <v>0</v>
          </cell>
          <cell r="AR10">
            <v>0</v>
          </cell>
          <cell r="AS10">
            <v>14104.013347730001</v>
          </cell>
          <cell r="AT10">
            <v>7101.5743214979784</v>
          </cell>
          <cell r="AU10">
            <v>6586.8028872322902</v>
          </cell>
          <cell r="AV10">
            <v>7321.4058389471984</v>
          </cell>
          <cell r="AW10">
            <v>7923.3652746004209</v>
          </cell>
          <cell r="AX10">
            <v>9559.6167795341553</v>
          </cell>
          <cell r="AY10">
            <v>9875.312839558308</v>
          </cell>
          <cell r="AZ10">
            <v>9514.6968356090256</v>
          </cell>
        </row>
        <row r="11">
          <cell r="A11" t="str">
            <v>x</v>
          </cell>
        </row>
        <row r="12">
          <cell r="A12" t="str">
            <v>BRADY</v>
          </cell>
          <cell r="C12" t="str">
            <v>BONOS BRADY</v>
          </cell>
          <cell r="T12">
            <v>330.15670514438875</v>
          </cell>
          <cell r="U12">
            <v>357.64388522203689</v>
          </cell>
          <cell r="V12">
            <v>493.07279000000005</v>
          </cell>
          <cell r="W12">
            <v>638.92387836391958</v>
          </cell>
          <cell r="X12">
            <v>999.26485335299583</v>
          </cell>
          <cell r="Y12">
            <v>1198.3092099999999</v>
          </cell>
          <cell r="Z12">
            <v>1390.4063568787517</v>
          </cell>
          <cell r="AA12">
            <v>1380.4772426980326</v>
          </cell>
          <cell r="AB12">
            <v>1370.5880317219205</v>
          </cell>
          <cell r="AC12">
            <v>1373.4812565502966</v>
          </cell>
          <cell r="AD12">
            <v>497.93036126121336</v>
          </cell>
          <cell r="AE12">
            <v>738.52281787808442</v>
          </cell>
          <cell r="AF12">
            <v>632.23814754728505</v>
          </cell>
          <cell r="AG12">
            <v>543.27830999999992</v>
          </cell>
          <cell r="AH12">
            <v>796.22800999999993</v>
          </cell>
          <cell r="AI12">
            <v>1015.5295199999999</v>
          </cell>
          <cell r="AJ12">
            <v>722.27112000000011</v>
          </cell>
          <cell r="AK12">
            <v>564.45119999999997</v>
          </cell>
          <cell r="AL12">
            <v>174.4648</v>
          </cell>
          <cell r="AM12">
            <v>42.37032</v>
          </cell>
          <cell r="AN12">
            <v>14.653519999999999</v>
          </cell>
          <cell r="AO12">
            <v>73.637440000000012</v>
          </cell>
          <cell r="AP12">
            <v>4.8000000000000001E-2</v>
          </cell>
          <cell r="AQ12">
            <v>3.5200000000000005</v>
          </cell>
          <cell r="AR12">
            <v>12.097999999999999</v>
          </cell>
          <cell r="AS12">
            <v>2.8980000000000001</v>
          </cell>
          <cell r="AT12">
            <v>48.718000000000004</v>
          </cell>
          <cell r="AU12">
            <v>242.70160000000001</v>
          </cell>
          <cell r="AV12">
            <v>266.28800000000001</v>
          </cell>
          <cell r="AW12">
            <v>384.21999999999997</v>
          </cell>
          <cell r="AX12">
            <v>361.29871094920981</v>
          </cell>
          <cell r="AY12">
            <v>237.47739999999999</v>
          </cell>
          <cell r="AZ12">
            <v>236.35579999999999</v>
          </cell>
          <cell r="BA12">
            <v>152.93085460479998</v>
          </cell>
        </row>
        <row r="13">
          <cell r="A13" t="str">
            <v>PAR</v>
          </cell>
          <cell r="B13" t="str">
            <v>PARD</v>
          </cell>
          <cell r="T13">
            <v>128.50966307990828</v>
          </cell>
          <cell r="U13">
            <v>95.213060063421011</v>
          </cell>
          <cell r="V13">
            <v>148.07499999999999</v>
          </cell>
          <cell r="W13">
            <v>195.88933566703136</v>
          </cell>
          <cell r="X13">
            <v>497.09178926298233</v>
          </cell>
          <cell r="Y13">
            <v>667.03899999999999</v>
          </cell>
          <cell r="Z13">
            <v>796.99661918211291</v>
          </cell>
          <cell r="AA13">
            <v>883.13972211837051</v>
          </cell>
          <cell r="AB13">
            <v>931.56396194027434</v>
          </cell>
          <cell r="AC13">
            <v>988.37437311425458</v>
          </cell>
          <cell r="AD13">
            <v>168.77099999999999</v>
          </cell>
          <cell r="AE13">
            <v>148.06</v>
          </cell>
          <cell r="AF13">
            <v>60.941000000000003</v>
          </cell>
          <cell r="AG13">
            <v>53.46</v>
          </cell>
          <cell r="AH13">
            <v>30.73</v>
          </cell>
          <cell r="AI13">
            <v>37.58</v>
          </cell>
          <cell r="AJ13">
            <v>24.884</v>
          </cell>
          <cell r="AK13">
            <v>105.864</v>
          </cell>
          <cell r="AL13">
            <v>0.5</v>
          </cell>
          <cell r="AM13">
            <v>0</v>
          </cell>
          <cell r="AN13">
            <v>0</v>
          </cell>
          <cell r="AO13">
            <v>0</v>
          </cell>
          <cell r="AP13">
            <v>0</v>
          </cell>
          <cell r="AQ13">
            <v>0</v>
          </cell>
          <cell r="AR13">
            <v>2.85</v>
          </cell>
          <cell r="AS13">
            <v>2.85</v>
          </cell>
          <cell r="AT13">
            <v>48.67</v>
          </cell>
          <cell r="AU13">
            <v>223.02500000000001</v>
          </cell>
          <cell r="AV13">
            <v>243.249</v>
          </cell>
          <cell r="AW13">
            <v>360.75599999999997</v>
          </cell>
          <cell r="AX13">
            <v>339.93700000000001</v>
          </cell>
          <cell r="AY13">
            <v>216.82900000000001</v>
          </cell>
          <cell r="AZ13">
            <v>216.21899999999999</v>
          </cell>
        </row>
        <row r="14">
          <cell r="A14" t="str">
            <v>DISD</v>
          </cell>
          <cell r="B14" t="str">
            <v>DISD</v>
          </cell>
          <cell r="T14">
            <v>18.925000000000001</v>
          </cell>
          <cell r="U14">
            <v>42.62</v>
          </cell>
          <cell r="V14">
            <v>43.72</v>
          </cell>
          <cell r="W14">
            <v>23.82</v>
          </cell>
          <cell r="X14">
            <v>72.916940060456611</v>
          </cell>
          <cell r="Y14">
            <v>146.381</v>
          </cell>
          <cell r="Z14">
            <v>187.53400357619876</v>
          </cell>
          <cell r="AA14">
            <v>124.88790279815484</v>
          </cell>
          <cell r="AB14">
            <v>110.3319764452888</v>
          </cell>
          <cell r="AC14">
            <v>159.27263808007513</v>
          </cell>
          <cell r="AD14">
            <v>72.152000000000001</v>
          </cell>
          <cell r="AE14">
            <v>108.26533028268436</v>
          </cell>
          <cell r="AF14">
            <v>128.72356267473694</v>
          </cell>
          <cell r="AG14">
            <v>56.747999999999998</v>
          </cell>
          <cell r="AH14">
            <v>83.847999999999999</v>
          </cell>
          <cell r="AI14">
            <v>113.17</v>
          </cell>
          <cell r="AJ14">
            <v>167.87</v>
          </cell>
          <cell r="AK14">
            <v>207.92</v>
          </cell>
          <cell r="AL14">
            <v>4.548</v>
          </cell>
          <cell r="AM14">
            <v>4.8000000000000001E-2</v>
          </cell>
          <cell r="AN14">
            <v>5.048</v>
          </cell>
          <cell r="AO14">
            <v>3.048</v>
          </cell>
          <cell r="AP14">
            <v>4.8000000000000001E-2</v>
          </cell>
          <cell r="AQ14">
            <v>4.8000000000000001E-2</v>
          </cell>
          <cell r="AR14">
            <v>4.8000000000000001E-2</v>
          </cell>
          <cell r="AS14">
            <v>4.8000000000000001E-2</v>
          </cell>
          <cell r="AT14">
            <v>4.8000000000000001E-2</v>
          </cell>
          <cell r="AU14">
            <v>19.631</v>
          </cell>
          <cell r="AV14">
            <v>21.081</v>
          </cell>
          <cell r="AW14">
            <v>21.506</v>
          </cell>
          <cell r="AX14">
            <v>20.082000000000001</v>
          </cell>
          <cell r="AY14">
            <v>19.082000000000001</v>
          </cell>
          <cell r="AZ14">
            <v>19.082000000000001</v>
          </cell>
        </row>
        <row r="15">
          <cell r="A15" t="str">
            <v>FRB</v>
          </cell>
          <cell r="B15" t="str">
            <v>FRB</v>
          </cell>
          <cell r="T15">
            <v>182.72204206448043</v>
          </cell>
          <cell r="U15">
            <v>219.81082515861587</v>
          </cell>
          <cell r="V15">
            <v>301.27779000000004</v>
          </cell>
          <cell r="W15">
            <v>419.21454269688826</v>
          </cell>
          <cell r="X15">
            <v>429.25612402955687</v>
          </cell>
          <cell r="Y15">
            <v>384.88920999999999</v>
          </cell>
          <cell r="Z15">
            <v>405.87573412043997</v>
          </cell>
          <cell r="AA15">
            <v>372.44961778150707</v>
          </cell>
          <cell r="AB15">
            <v>328.69209333635746</v>
          </cell>
          <cell r="AC15">
            <v>225.83424535596697</v>
          </cell>
          <cell r="AD15">
            <v>257.00736126121336</v>
          </cell>
          <cell r="AE15">
            <v>482.1974875954001</v>
          </cell>
          <cell r="AF15">
            <v>442.57358487254811</v>
          </cell>
          <cell r="AG15">
            <v>433.07030999999995</v>
          </cell>
          <cell r="AH15">
            <v>681.65000999999995</v>
          </cell>
          <cell r="AI15">
            <v>864.77951999999993</v>
          </cell>
          <cell r="AJ15">
            <v>529.51712000000009</v>
          </cell>
          <cell r="AK15">
            <v>250.66720000000001</v>
          </cell>
          <cell r="AL15">
            <v>169.41679999999999</v>
          </cell>
          <cell r="AM15">
            <v>42.322319999999998</v>
          </cell>
          <cell r="AN15">
            <v>9.6055199999999985</v>
          </cell>
          <cell r="AO15">
            <v>70.58944000000001</v>
          </cell>
          <cell r="AP15">
            <v>0</v>
          </cell>
          <cell r="AQ15">
            <v>3.4720000000000004</v>
          </cell>
          <cell r="AR15">
            <v>9.1999999999999993</v>
          </cell>
          <cell r="AS15">
            <v>0</v>
          </cell>
          <cell r="AT15">
            <v>0</v>
          </cell>
          <cell r="AU15">
            <v>4.5600000000000002E-2</v>
          </cell>
          <cell r="AV15">
            <v>1.958</v>
          </cell>
          <cell r="AW15">
            <v>1.958</v>
          </cell>
          <cell r="AX15">
            <v>1.2797109492097749</v>
          </cell>
          <cell r="AY15">
            <v>1.5663999999999996</v>
          </cell>
          <cell r="AZ15">
            <v>1.0548</v>
          </cell>
        </row>
        <row r="16">
          <cell r="A16" t="str">
            <v>GLOB</v>
          </cell>
          <cell r="C16" t="str">
            <v>BONOS GLOBALES</v>
          </cell>
          <cell r="T16">
            <v>0.80864372211599744</v>
          </cell>
          <cell r="U16">
            <v>0.8079704579025111</v>
          </cell>
          <cell r="V16">
            <v>0.79800000000000004</v>
          </cell>
          <cell r="W16">
            <v>0.29799999999999999</v>
          </cell>
          <cell r="X16">
            <v>8.5000000000000006E-2</v>
          </cell>
          <cell r="Y16">
            <v>179.72</v>
          </cell>
          <cell r="Z16">
            <v>208.26358751834712</v>
          </cell>
          <cell r="AA16">
            <v>612.49773483033687</v>
          </cell>
          <cell r="AB16">
            <v>636.17290140133173</v>
          </cell>
          <cell r="AC16">
            <v>921.03153296029427</v>
          </cell>
          <cell r="AD16">
            <v>1913.7653707374664</v>
          </cell>
          <cell r="AE16">
            <v>2256.1748370946848</v>
          </cell>
          <cell r="AF16">
            <v>2307.9608951002092</v>
          </cell>
          <cell r="AG16">
            <v>2481.1490000000003</v>
          </cell>
          <cell r="AH16">
            <v>3242.7939999999999</v>
          </cell>
          <cell r="AI16">
            <v>3773.1330000000003</v>
          </cell>
          <cell r="AJ16">
            <v>4542.7359999999999</v>
          </cell>
          <cell r="AK16">
            <v>5809.3829999999998</v>
          </cell>
          <cell r="AL16">
            <v>6537.5359999999991</v>
          </cell>
          <cell r="AM16">
            <v>7617.7380000000003</v>
          </cell>
          <cell r="AN16">
            <v>7967.3470000000016</v>
          </cell>
          <cell r="AO16">
            <v>9183.4459999999999</v>
          </cell>
          <cell r="AP16">
            <v>12870.513588</v>
          </cell>
          <cell r="AQ16">
            <v>13237.504687000001</v>
          </cell>
          <cell r="AR16">
            <v>13259.895032</v>
          </cell>
          <cell r="AS16">
            <v>0</v>
          </cell>
          <cell r="AT16">
            <v>40.799558999999995</v>
          </cell>
          <cell r="AU16">
            <v>73.711241399999992</v>
          </cell>
          <cell r="AV16">
            <v>103.11488716125001</v>
          </cell>
          <cell r="AW16">
            <v>628.33308156132807</v>
          </cell>
          <cell r="AX16">
            <v>627.7949780132268</v>
          </cell>
          <cell r="AY16">
            <v>550.54235916888774</v>
          </cell>
          <cell r="AZ16">
            <v>531.17545726388778</v>
          </cell>
          <cell r="BA16">
            <v>15733.122019037603</v>
          </cell>
        </row>
        <row r="17">
          <cell r="A17" t="str">
            <v>BG01/03</v>
          </cell>
          <cell r="B17" t="str">
            <v>BGLO</v>
          </cell>
          <cell r="T17">
            <v>0.80864372211599744</v>
          </cell>
          <cell r="U17">
            <v>0.8079704579025111</v>
          </cell>
          <cell r="V17">
            <v>0.79800000000000004</v>
          </cell>
          <cell r="W17">
            <v>0.29799999999999999</v>
          </cell>
          <cell r="X17">
            <v>8.5000000000000006E-2</v>
          </cell>
          <cell r="Y17">
            <v>8.5000000000000006E-2</v>
          </cell>
          <cell r="Z17">
            <v>8.5000000000000006E-2</v>
          </cell>
          <cell r="AA17">
            <v>8.5000000000000006E-2</v>
          </cell>
          <cell r="AB17">
            <v>8.5000000000000006E-2</v>
          </cell>
          <cell r="AC17">
            <v>8.5000000000000006E-2</v>
          </cell>
          <cell r="AD17">
            <v>1.085</v>
          </cell>
          <cell r="AE17">
            <v>8.5000000000000006E-2</v>
          </cell>
          <cell r="AF17">
            <v>3.6999999999999998E-2</v>
          </cell>
          <cell r="AG17">
            <v>3.6999999999999998E-2</v>
          </cell>
          <cell r="AH17">
            <v>3.6999999999999998E-2</v>
          </cell>
          <cell r="AI17">
            <v>2E-3</v>
          </cell>
          <cell r="AJ17">
            <v>2E-3</v>
          </cell>
          <cell r="AK17">
            <v>2E-3</v>
          </cell>
          <cell r="AL17">
            <v>2E-3</v>
          </cell>
          <cell r="AM17">
            <v>2E-3</v>
          </cell>
          <cell r="AN17">
            <v>2E-3</v>
          </cell>
          <cell r="AO17">
            <v>2E-3</v>
          </cell>
          <cell r="AP17">
            <v>2E-3</v>
          </cell>
          <cell r="AQ17">
            <v>2E-3</v>
          </cell>
          <cell r="AR17">
            <v>2E-3</v>
          </cell>
          <cell r="AS17">
            <v>0</v>
          </cell>
          <cell r="AT17">
            <v>5.782</v>
          </cell>
          <cell r="AU17">
            <v>5.782</v>
          </cell>
          <cell r="AV17">
            <v>6.2619999999999996</v>
          </cell>
          <cell r="AW17">
            <v>5.734</v>
          </cell>
          <cell r="AX17">
            <v>5.7140000000000004</v>
          </cell>
          <cell r="AY17">
            <v>10.422000000000001</v>
          </cell>
          <cell r="AZ17">
            <v>9.7989999999999995</v>
          </cell>
        </row>
        <row r="18">
          <cell r="A18" t="str">
            <v>BG04/06</v>
          </cell>
          <cell r="B18" t="str">
            <v>BGL4</v>
          </cell>
          <cell r="T18">
            <v>0</v>
          </cell>
          <cell r="U18">
            <v>0</v>
          </cell>
          <cell r="V18">
            <v>0</v>
          </cell>
          <cell r="W18">
            <v>0</v>
          </cell>
          <cell r="X18">
            <v>0</v>
          </cell>
          <cell r="Y18">
            <v>0.2</v>
          </cell>
          <cell r="Z18">
            <v>0.2</v>
          </cell>
          <cell r="AA18">
            <v>0.2</v>
          </cell>
          <cell r="AB18">
            <v>0.2</v>
          </cell>
          <cell r="AC18">
            <v>4.2</v>
          </cell>
          <cell r="AD18">
            <v>4.2</v>
          </cell>
          <cell r="AE18">
            <v>1.2</v>
          </cell>
          <cell r="AF18">
            <v>1.2</v>
          </cell>
          <cell r="AG18">
            <v>7.2</v>
          </cell>
          <cell r="AH18">
            <v>6.9420000000000002</v>
          </cell>
          <cell r="AI18">
            <v>1.6439999999999999</v>
          </cell>
          <cell r="AJ18">
            <v>1.5740000000000001</v>
          </cell>
          <cell r="AK18">
            <v>1.5740000000000001</v>
          </cell>
          <cell r="AL18">
            <v>0.57399999999999995</v>
          </cell>
          <cell r="AM18">
            <v>0.57399999999999995</v>
          </cell>
          <cell r="AN18">
            <v>0.57399999999999995</v>
          </cell>
          <cell r="AO18">
            <v>0.57399999999999995</v>
          </cell>
          <cell r="AP18">
            <v>7.3999999999999996E-2</v>
          </cell>
          <cell r="AQ18">
            <v>7.3999999999999996E-2</v>
          </cell>
          <cell r="AR18">
            <v>7.3999999999999996E-2</v>
          </cell>
          <cell r="AS18">
            <v>0</v>
          </cell>
          <cell r="AT18">
            <v>0</v>
          </cell>
          <cell r="AU18">
            <v>0</v>
          </cell>
          <cell r="AV18">
            <v>0</v>
          </cell>
          <cell r="AW18">
            <v>0</v>
          </cell>
          <cell r="AX18">
            <v>0</v>
          </cell>
          <cell r="AY18">
            <v>0</v>
          </cell>
          <cell r="AZ18">
            <v>0</v>
          </cell>
        </row>
        <row r="19">
          <cell r="A19" t="str">
            <v>BG05/17</v>
          </cell>
          <cell r="B19" t="str">
            <v>BGL5</v>
          </cell>
          <cell r="T19">
            <v>0</v>
          </cell>
          <cell r="U19">
            <v>0</v>
          </cell>
          <cell r="V19">
            <v>0</v>
          </cell>
          <cell r="W19">
            <v>0</v>
          </cell>
          <cell r="X19">
            <v>0</v>
          </cell>
          <cell r="Y19">
            <v>179.435</v>
          </cell>
          <cell r="Z19">
            <v>207.97858751834713</v>
          </cell>
          <cell r="AA19">
            <v>288.95573483033684</v>
          </cell>
          <cell r="AB19">
            <v>294.68488582220238</v>
          </cell>
          <cell r="AC19">
            <v>415.53084809030344</v>
          </cell>
          <cell r="AD19">
            <v>393.52380709025419</v>
          </cell>
          <cell r="AE19">
            <v>760.92653635772422</v>
          </cell>
          <cell r="AF19">
            <v>759.06505252398563</v>
          </cell>
          <cell r="AG19">
            <v>842.66200000000003</v>
          </cell>
          <cell r="AH19">
            <v>1002.895</v>
          </cell>
          <cell r="AI19">
            <v>1199.576</v>
          </cell>
          <cell r="AJ19">
            <v>1568.5909999999999</v>
          </cell>
          <cell r="AK19">
            <v>1972.08</v>
          </cell>
          <cell r="AL19">
            <v>1850.4069999999999</v>
          </cell>
          <cell r="AM19">
            <v>1661.8689999999999</v>
          </cell>
          <cell r="AN19">
            <v>1769.4</v>
          </cell>
          <cell r="AO19">
            <v>1834.1610000000001</v>
          </cell>
          <cell r="AP19">
            <v>108.20399999999999</v>
          </cell>
          <cell r="AQ19">
            <v>50.649000000000001</v>
          </cell>
          <cell r="AR19">
            <v>50.649000000000001</v>
          </cell>
          <cell r="AS19">
            <v>0</v>
          </cell>
          <cell r="AT19">
            <v>0</v>
          </cell>
          <cell r="AU19">
            <v>0</v>
          </cell>
          <cell r="AV19">
            <v>14</v>
          </cell>
          <cell r="AW19">
            <v>14</v>
          </cell>
          <cell r="AX19">
            <v>4.0709999999999997</v>
          </cell>
          <cell r="AY19">
            <v>4.0709999999999997</v>
          </cell>
          <cell r="AZ19">
            <v>4.0679999999999996</v>
          </cell>
        </row>
        <row r="20">
          <cell r="A20" t="str">
            <v>BG06/27</v>
          </cell>
          <cell r="B20" t="str">
            <v>GLO27</v>
          </cell>
          <cell r="T20">
            <v>0</v>
          </cell>
          <cell r="U20">
            <v>0</v>
          </cell>
          <cell r="V20">
            <v>0</v>
          </cell>
          <cell r="W20">
            <v>0</v>
          </cell>
          <cell r="X20">
            <v>0</v>
          </cell>
          <cell r="Y20">
            <v>0</v>
          </cell>
          <cell r="Z20">
            <v>0</v>
          </cell>
          <cell r="AA20">
            <v>323.25700000000001</v>
          </cell>
          <cell r="AB20">
            <v>341.20301557912927</v>
          </cell>
          <cell r="AC20">
            <v>501.21568486999075</v>
          </cell>
          <cell r="AD20">
            <v>1514.9565636472121</v>
          </cell>
          <cell r="AE20">
            <v>1493.9633007369605</v>
          </cell>
          <cell r="AF20">
            <v>1533.3588425762232</v>
          </cell>
          <cell r="AG20">
            <v>1487.6690000000001</v>
          </cell>
          <cell r="AH20">
            <v>1500.0170000000001</v>
          </cell>
          <cell r="AI20">
            <v>1589.703</v>
          </cell>
          <cell r="AJ20">
            <v>1866.67</v>
          </cell>
          <cell r="AK20">
            <v>1846.817</v>
          </cell>
          <cell r="AL20">
            <v>1796.2840000000001</v>
          </cell>
          <cell r="AM20">
            <v>2139.078</v>
          </cell>
          <cell r="AN20">
            <v>2196.5300000000002</v>
          </cell>
          <cell r="AO20">
            <v>2021.518</v>
          </cell>
          <cell r="AP20">
            <v>19.741</v>
          </cell>
          <cell r="AQ20">
            <v>18.741</v>
          </cell>
          <cell r="AR20">
            <v>0</v>
          </cell>
          <cell r="AS20">
            <v>0</v>
          </cell>
          <cell r="AT20">
            <v>0</v>
          </cell>
          <cell r="AU20">
            <v>0</v>
          </cell>
          <cell r="AV20">
            <v>1.5</v>
          </cell>
          <cell r="AW20">
            <v>1.5</v>
          </cell>
          <cell r="AX20">
            <v>1.5</v>
          </cell>
          <cell r="AY20">
            <v>1.6559999999999999</v>
          </cell>
          <cell r="AZ20">
            <v>1.6559999999999999</v>
          </cell>
        </row>
        <row r="21">
          <cell r="A21" t="str">
            <v>BG07/05</v>
          </cell>
          <cell r="B21" t="str">
            <v>ARG05</v>
          </cell>
          <cell r="T21">
            <v>0</v>
          </cell>
          <cell r="U21">
            <v>0</v>
          </cell>
          <cell r="V21">
            <v>0</v>
          </cell>
          <cell r="W21">
            <v>0</v>
          </cell>
          <cell r="X21">
            <v>0</v>
          </cell>
          <cell r="Y21">
            <v>0</v>
          </cell>
          <cell r="Z21">
            <v>0</v>
          </cell>
          <cell r="AA21">
            <v>0</v>
          </cell>
          <cell r="AB21">
            <v>0</v>
          </cell>
          <cell r="AC21">
            <v>0</v>
          </cell>
          <cell r="AD21">
            <v>0</v>
          </cell>
          <cell r="AE21">
            <v>0</v>
          </cell>
          <cell r="AF21">
            <v>14.3</v>
          </cell>
          <cell r="AG21">
            <v>14.75</v>
          </cell>
          <cell r="AH21">
            <v>54.2</v>
          </cell>
          <cell r="AI21">
            <v>53.786000000000001</v>
          </cell>
          <cell r="AJ21">
            <v>53.866</v>
          </cell>
          <cell r="AK21">
            <v>58.866</v>
          </cell>
          <cell r="AL21">
            <v>57.866</v>
          </cell>
          <cell r="AM21">
            <v>52.195999999999998</v>
          </cell>
          <cell r="AN21">
            <v>52.195999999999998</v>
          </cell>
          <cell r="AO21">
            <v>0.996</v>
          </cell>
          <cell r="AP21">
            <v>0.113</v>
          </cell>
          <cell r="AQ21">
            <v>0.113</v>
          </cell>
          <cell r="AR21">
            <v>0</v>
          </cell>
          <cell r="AS21">
            <v>0</v>
          </cell>
          <cell r="AT21">
            <v>0</v>
          </cell>
          <cell r="AU21">
            <v>0</v>
          </cell>
          <cell r="AV21">
            <v>0</v>
          </cell>
          <cell r="AW21">
            <v>0</v>
          </cell>
          <cell r="AX21">
            <v>0</v>
          </cell>
          <cell r="AY21">
            <v>1.2849999999999999</v>
          </cell>
          <cell r="AZ21">
            <v>1.2849999999999999</v>
          </cell>
        </row>
        <row r="22">
          <cell r="A22" t="str">
            <v>BG08/19</v>
          </cell>
          <cell r="B22" t="str">
            <v>ARG19</v>
          </cell>
          <cell r="T22">
            <v>0</v>
          </cell>
          <cell r="U22">
            <v>0</v>
          </cell>
          <cell r="V22">
            <v>0</v>
          </cell>
          <cell r="W22">
            <v>0</v>
          </cell>
          <cell r="X22">
            <v>0</v>
          </cell>
          <cell r="Y22">
            <v>0</v>
          </cell>
          <cell r="Z22">
            <v>0</v>
          </cell>
          <cell r="AA22">
            <v>0</v>
          </cell>
          <cell r="AB22">
            <v>0</v>
          </cell>
          <cell r="AC22">
            <v>0</v>
          </cell>
          <cell r="AD22">
            <v>0</v>
          </cell>
          <cell r="AE22">
            <v>0</v>
          </cell>
          <cell r="AF22">
            <v>0</v>
          </cell>
          <cell r="AG22">
            <v>128.83099999999999</v>
          </cell>
          <cell r="AH22">
            <v>558.803</v>
          </cell>
          <cell r="AI22">
            <v>725.55899999999997</v>
          </cell>
          <cell r="AJ22">
            <v>744.55499999999995</v>
          </cell>
          <cell r="AK22">
            <v>906.28399999999999</v>
          </cell>
          <cell r="AL22">
            <v>1052.134</v>
          </cell>
          <cell r="AM22">
            <v>1060.2339999999999</v>
          </cell>
          <cell r="AN22">
            <v>1080.634</v>
          </cell>
          <cell r="AO22">
            <v>1103.539</v>
          </cell>
          <cell r="AP22">
            <v>25.05</v>
          </cell>
          <cell r="AQ22">
            <v>38.4</v>
          </cell>
          <cell r="AR22">
            <v>38.4</v>
          </cell>
          <cell r="AS22">
            <v>0</v>
          </cell>
          <cell r="AT22">
            <v>0</v>
          </cell>
          <cell r="AU22">
            <v>0</v>
          </cell>
          <cell r="AV22">
            <v>0</v>
          </cell>
          <cell r="AW22">
            <v>0</v>
          </cell>
          <cell r="AX22">
            <v>0</v>
          </cell>
          <cell r="AY22">
            <v>0</v>
          </cell>
          <cell r="AZ22">
            <v>0</v>
          </cell>
        </row>
        <row r="23">
          <cell r="A23" t="str">
            <v>BG09/09</v>
          </cell>
          <cell r="B23" t="str">
            <v>GLO09</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119.9</v>
          </cell>
          <cell r="AI23">
            <v>202.863</v>
          </cell>
          <cell r="AJ23">
            <v>307.47800000000001</v>
          </cell>
          <cell r="AK23">
            <v>303.38400000000001</v>
          </cell>
          <cell r="AL23">
            <v>276.83699999999999</v>
          </cell>
          <cell r="AM23">
            <v>127.828</v>
          </cell>
          <cell r="AN23">
            <v>129.15199999999999</v>
          </cell>
          <cell r="AO23">
            <v>110.452</v>
          </cell>
          <cell r="AP23">
            <v>1.28</v>
          </cell>
          <cell r="AQ23">
            <v>1.036</v>
          </cell>
          <cell r="AR23">
            <v>1.036</v>
          </cell>
          <cell r="AS23">
            <v>0</v>
          </cell>
          <cell r="AT23">
            <v>0</v>
          </cell>
          <cell r="AU23">
            <v>30.509</v>
          </cell>
          <cell r="AV23">
            <v>28.175999999999998</v>
          </cell>
          <cell r="AW23">
            <v>25.175999999999998</v>
          </cell>
          <cell r="AX23">
            <v>23.175999999999998</v>
          </cell>
          <cell r="AY23">
            <v>22.175999999999998</v>
          </cell>
          <cell r="AZ23">
            <v>3.4350000000000001</v>
          </cell>
        </row>
        <row r="24">
          <cell r="A24" t="str">
            <v>BG10/20</v>
          </cell>
          <cell r="B24" t="str">
            <v>GLO20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564.44600000000003</v>
          </cell>
          <cell r="AL24">
            <v>732.226</v>
          </cell>
          <cell r="AM24">
            <v>804.90800000000002</v>
          </cell>
          <cell r="AN24">
            <v>830.49800000000005</v>
          </cell>
          <cell r="AO24">
            <v>873.95799999999997</v>
          </cell>
          <cell r="AP24">
            <v>13.653</v>
          </cell>
          <cell r="AQ24">
            <v>9.7680000000000007</v>
          </cell>
          <cell r="AR24">
            <v>9.7680000000000007</v>
          </cell>
          <cell r="AS24">
            <v>0</v>
          </cell>
          <cell r="AT24">
            <v>0</v>
          </cell>
          <cell r="AU24">
            <v>0</v>
          </cell>
          <cell r="AV24">
            <v>0</v>
          </cell>
          <cell r="AW24">
            <v>0</v>
          </cell>
          <cell r="AX24">
            <v>0</v>
          </cell>
          <cell r="AY24">
            <v>0</v>
          </cell>
          <cell r="AZ24">
            <v>0</v>
          </cell>
        </row>
        <row r="25">
          <cell r="A25" t="str">
            <v>BG11/10</v>
          </cell>
          <cell r="B25" t="str">
            <v>GLO10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155.93</v>
          </cell>
          <cell r="AL25">
            <v>201.2</v>
          </cell>
          <cell r="AM25">
            <v>86.71</v>
          </cell>
          <cell r="AN25">
            <v>101.84</v>
          </cell>
          <cell r="AO25">
            <v>25.465</v>
          </cell>
          <cell r="AP25">
            <v>2</v>
          </cell>
          <cell r="AQ25">
            <v>2</v>
          </cell>
          <cell r="AR25">
            <v>2</v>
          </cell>
          <cell r="AS25">
            <v>0</v>
          </cell>
          <cell r="AT25">
            <v>0</v>
          </cell>
          <cell r="AU25">
            <v>0</v>
          </cell>
          <cell r="AV25">
            <v>0</v>
          </cell>
          <cell r="AW25">
            <v>0</v>
          </cell>
          <cell r="AX25">
            <v>0</v>
          </cell>
          <cell r="AY25">
            <v>0</v>
          </cell>
          <cell r="AZ25">
            <v>0</v>
          </cell>
        </row>
        <row r="26">
          <cell r="A26" t="str">
            <v>BG12/15</v>
          </cell>
          <cell r="B26" t="str">
            <v>GLO15</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570.00599999999997</v>
          </cell>
          <cell r="AM26">
            <v>916.46400000000006</v>
          </cell>
          <cell r="AN26">
            <v>1028.2560000000001</v>
          </cell>
          <cell r="AO26">
            <v>1139.6479999999999</v>
          </cell>
          <cell r="AP26">
            <v>39.305</v>
          </cell>
          <cell r="AQ26">
            <v>45.652999999999999</v>
          </cell>
          <cell r="AR26">
            <v>45.652999999999999</v>
          </cell>
          <cell r="AS26">
            <v>0</v>
          </cell>
          <cell r="AT26">
            <v>0</v>
          </cell>
          <cell r="AU26">
            <v>0</v>
          </cell>
          <cell r="AV26">
            <v>0</v>
          </cell>
          <cell r="AW26">
            <v>0</v>
          </cell>
          <cell r="AX26">
            <v>2.5</v>
          </cell>
          <cell r="AY26">
            <v>0.04</v>
          </cell>
          <cell r="AZ26">
            <v>0.04</v>
          </cell>
        </row>
        <row r="27">
          <cell r="A27" t="str">
            <v>BG13/30</v>
          </cell>
          <cell r="B27" t="str">
            <v>GLO30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767.875</v>
          </cell>
          <cell r="AN27">
            <v>778.26499999999999</v>
          </cell>
          <cell r="AO27">
            <v>670.40300000000002</v>
          </cell>
          <cell r="AP27">
            <v>44.284999999999997</v>
          </cell>
          <cell r="AQ27">
            <v>46.784999999999997</v>
          </cell>
          <cell r="AR27">
            <v>46.784999999999997</v>
          </cell>
          <cell r="AS27">
            <v>0</v>
          </cell>
          <cell r="AT27">
            <v>0</v>
          </cell>
          <cell r="AU27">
            <v>0</v>
          </cell>
          <cell r="AV27">
            <v>0</v>
          </cell>
          <cell r="AW27">
            <v>0</v>
          </cell>
          <cell r="AX27">
            <v>0</v>
          </cell>
          <cell r="AY27">
            <v>0</v>
          </cell>
          <cell r="AZ27">
            <v>0</v>
          </cell>
        </row>
        <row r="28">
          <cell r="A28" t="str">
            <v>BG14/31</v>
          </cell>
          <cell r="B28" t="str">
            <v>GLO31</v>
          </cell>
          <cell r="AN28">
            <v>0</v>
          </cell>
          <cell r="AO28">
            <v>925.43</v>
          </cell>
          <cell r="AP28">
            <v>0.85</v>
          </cell>
          <cell r="AQ28">
            <v>11.15</v>
          </cell>
          <cell r="AR28">
            <v>11.15</v>
          </cell>
          <cell r="AS28">
            <v>0</v>
          </cell>
          <cell r="AT28">
            <v>0</v>
          </cell>
          <cell r="AU28">
            <v>0</v>
          </cell>
          <cell r="AV28">
            <v>0</v>
          </cell>
          <cell r="AW28">
            <v>0</v>
          </cell>
          <cell r="AX28">
            <v>0</v>
          </cell>
          <cell r="AY28">
            <v>0</v>
          </cell>
          <cell r="AZ28">
            <v>0</v>
          </cell>
        </row>
        <row r="29">
          <cell r="A29" t="str">
            <v>BG15/12</v>
          </cell>
          <cell r="B29" t="str">
            <v>TF12F</v>
          </cell>
          <cell r="AN29">
            <v>0</v>
          </cell>
          <cell r="AO29">
            <v>477.3</v>
          </cell>
          <cell r="AP29">
            <v>6.9</v>
          </cell>
          <cell r="AQ29">
            <v>6.9</v>
          </cell>
          <cell r="AR29">
            <v>6.9</v>
          </cell>
          <cell r="AS29">
            <v>0</v>
          </cell>
          <cell r="AT29">
            <v>0</v>
          </cell>
          <cell r="AU29">
            <v>2E-3</v>
          </cell>
          <cell r="AV29">
            <v>2E-3</v>
          </cell>
          <cell r="AW29">
            <v>2E-3</v>
          </cell>
          <cell r="AX29">
            <v>2E-3</v>
          </cell>
          <cell r="AY29">
            <v>2E-3</v>
          </cell>
          <cell r="AZ29">
            <v>2E-3</v>
          </cell>
        </row>
        <row r="30">
          <cell r="A30" t="str">
            <v>BG16/08$</v>
          </cell>
          <cell r="B30" t="str">
            <v>GPS8*</v>
          </cell>
          <cell r="AO30">
            <v>0</v>
          </cell>
          <cell r="AP30">
            <v>102.601581</v>
          </cell>
          <cell r="AQ30">
            <v>116.992541</v>
          </cell>
          <cell r="AR30">
            <v>116.992541</v>
          </cell>
          <cell r="AS30">
            <v>0</v>
          </cell>
          <cell r="AT30">
            <v>2.5590000000000001E-3</v>
          </cell>
          <cell r="AU30">
            <v>3.2413999999999998E-3</v>
          </cell>
          <cell r="AV30">
            <v>3.1987500000000002E-3</v>
          </cell>
          <cell r="AW30">
            <v>2.9001999999999999E-3</v>
          </cell>
          <cell r="AX30">
            <v>2.45664E-3</v>
          </cell>
          <cell r="AY30">
            <v>2.3883999999999997E-3</v>
          </cell>
          <cell r="AZ30">
            <v>2.486495E-3</v>
          </cell>
        </row>
        <row r="31">
          <cell r="A31" t="str">
            <v>BG17/08</v>
          </cell>
          <cell r="B31" t="str">
            <v>GD08D*</v>
          </cell>
          <cell r="AO31">
            <v>0</v>
          </cell>
          <cell r="AP31">
            <v>1378.264586</v>
          </cell>
          <cell r="AQ31">
            <v>1596.5615849999999</v>
          </cell>
          <cell r="AR31">
            <v>1596.5615849999999</v>
          </cell>
          <cell r="AS31">
            <v>0</v>
          </cell>
          <cell r="AT31">
            <v>0</v>
          </cell>
          <cell r="AU31">
            <v>2.4</v>
          </cell>
          <cell r="AV31">
            <v>4.7300000000000004</v>
          </cell>
          <cell r="AW31">
            <v>4.7300000000000004</v>
          </cell>
          <cell r="AX31">
            <v>7.7222999999999997</v>
          </cell>
          <cell r="AY31">
            <v>4.7299829999999998</v>
          </cell>
          <cell r="AZ31">
            <v>4.7299829999999998</v>
          </cell>
        </row>
        <row r="32">
          <cell r="A32" t="str">
            <v>BG18/18</v>
          </cell>
          <cell r="B32" t="str">
            <v>GJ18K*</v>
          </cell>
          <cell r="AO32">
            <v>0</v>
          </cell>
          <cell r="AP32">
            <v>3972.437062</v>
          </cell>
          <cell r="AQ32">
            <v>4057.8635119999999</v>
          </cell>
          <cell r="AR32">
            <v>4099.107857</v>
          </cell>
          <cell r="AS32">
            <v>0</v>
          </cell>
          <cell r="AT32">
            <v>29.715</v>
          </cell>
          <cell r="AU32">
            <v>29.715</v>
          </cell>
          <cell r="AV32">
            <v>42.823688411250004</v>
          </cell>
          <cell r="AW32">
            <v>393.15490636132813</v>
          </cell>
          <cell r="AX32">
            <v>385.21427599994684</v>
          </cell>
          <cell r="AY32">
            <v>318.67997708888777</v>
          </cell>
          <cell r="AZ32">
            <v>318.67997708888777</v>
          </cell>
        </row>
        <row r="33">
          <cell r="A33" t="str">
            <v>BG19/31</v>
          </cell>
          <cell r="B33" t="str">
            <v>GJ31K*</v>
          </cell>
          <cell r="AO33">
            <v>0</v>
          </cell>
          <cell r="AP33">
            <v>7155.7533590000003</v>
          </cell>
          <cell r="AQ33">
            <v>7234.816049</v>
          </cell>
          <cell r="AR33">
            <v>7234.816049</v>
          </cell>
          <cell r="AS33">
            <v>0</v>
          </cell>
          <cell r="AT33">
            <v>5.3</v>
          </cell>
          <cell r="AU33">
            <v>5.3</v>
          </cell>
          <cell r="AV33">
            <v>5.6179999999999994</v>
          </cell>
          <cell r="AW33">
            <v>184.033275</v>
          </cell>
          <cell r="AX33">
            <v>197.89294537327999</v>
          </cell>
          <cell r="AY33">
            <v>187.47801068000001</v>
          </cell>
          <cell r="AZ33">
            <v>187.47801068000001</v>
          </cell>
        </row>
        <row r="34">
          <cell r="A34" t="str">
            <v>CZERO</v>
          </cell>
          <cell r="C34" t="str">
            <v>CUPON CERO GARANTIZADOS</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12.274114432284541</v>
          </cell>
          <cell r="AK34">
            <v>12.650327852257181</v>
          </cell>
          <cell r="AL34">
            <v>15.197631484268125</v>
          </cell>
          <cell r="AM34">
            <v>16.30772329628082</v>
          </cell>
          <cell r="AN34">
            <v>16.772258633197733</v>
          </cell>
          <cell r="AO34">
            <v>18.013324028364622</v>
          </cell>
          <cell r="AP34">
            <v>18.695593163216369</v>
          </cell>
          <cell r="AQ34">
            <v>26.653501204234878</v>
          </cell>
          <cell r="AR34">
            <v>31.55</v>
          </cell>
          <cell r="AS34">
            <v>53.454815644127287</v>
          </cell>
          <cell r="AT34">
            <v>56.587965515971185</v>
          </cell>
          <cell r="AU34">
            <v>61.940114491865607</v>
          </cell>
          <cell r="AV34">
            <v>72.362858351616055</v>
          </cell>
          <cell r="AW34">
            <v>85.635034594229197</v>
          </cell>
          <cell r="AX34">
            <v>87.575632059003809</v>
          </cell>
          <cell r="AY34">
            <v>93.497609395872217</v>
          </cell>
          <cell r="AZ34">
            <v>95.844546761930786</v>
          </cell>
          <cell r="BA34">
            <v>30.596490535933228</v>
          </cell>
        </row>
        <row r="35">
          <cell r="A35" t="str">
            <v>ZCBMD02</v>
          </cell>
          <cell r="B35" t="str">
            <v>ZCSD2</v>
          </cell>
          <cell r="AQ35">
            <v>6.3897019051959889</v>
          </cell>
          <cell r="AR35">
            <v>7</v>
          </cell>
          <cell r="AS35">
            <v>6.5370704740200551</v>
          </cell>
          <cell r="AT35">
            <v>6.6812353783044669</v>
          </cell>
          <cell r="AU35">
            <v>6.7294735132178678</v>
          </cell>
          <cell r="AV35">
            <v>6.8747368167730176</v>
          </cell>
          <cell r="AW35">
            <v>0</v>
          </cell>
          <cell r="AX35">
            <v>0</v>
          </cell>
          <cell r="AY35">
            <v>0</v>
          </cell>
          <cell r="AZ35">
            <v>0</v>
          </cell>
        </row>
        <row r="36">
          <cell r="A36" t="str">
            <v>ZCBME03</v>
          </cell>
          <cell r="B36" t="str">
            <v>ZCSE3</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12.274114432284541</v>
          </cell>
          <cell r="AK36">
            <v>12.650327852257181</v>
          </cell>
          <cell r="AL36">
            <v>15.197631484268125</v>
          </cell>
          <cell r="AM36">
            <v>15.641370389876879</v>
          </cell>
          <cell r="AN36">
            <v>16.085109295485637</v>
          </cell>
          <cell r="AO36">
            <v>17.305830355677156</v>
          </cell>
          <cell r="AP36">
            <v>17.96752910738714</v>
          </cell>
          <cell r="AQ36">
            <v>19.514938811901505</v>
          </cell>
          <cell r="AR36">
            <v>23.55</v>
          </cell>
          <cell r="AS36">
            <v>35.988616928180576</v>
          </cell>
          <cell r="AT36">
            <v>39.083712965800274</v>
          </cell>
          <cell r="AU36">
            <v>43.295237921176472</v>
          </cell>
          <cell r="AV36">
            <v>50.77290673352941</v>
          </cell>
          <cell r="AW36">
            <v>59.912449186511623</v>
          </cell>
          <cell r="AX36">
            <v>61.238952900054713</v>
          </cell>
          <cell r="AY36">
            <v>64.530584982872767</v>
          </cell>
          <cell r="AZ36">
            <v>65.928827404870034</v>
          </cell>
        </row>
        <row r="37">
          <cell r="A37" t="str">
            <v>ZCBMF04</v>
          </cell>
          <cell r="B37" t="str">
            <v>ZCSF4</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0.66635290640394085</v>
          </cell>
          <cell r="AN37">
            <v>0.6871493377120963</v>
          </cell>
          <cell r="AO37">
            <v>0.70749367268746577</v>
          </cell>
          <cell r="AP37">
            <v>0.72806405582922828</v>
          </cell>
          <cell r="AQ37">
            <v>0.74886048713738373</v>
          </cell>
          <cell r="AR37">
            <v>1</v>
          </cell>
          <cell r="AS37">
            <v>10.929128241926655</v>
          </cell>
          <cell r="AT37">
            <v>10.823017171866448</v>
          </cell>
          <cell r="AU37">
            <v>11.915403057471265</v>
          </cell>
          <cell r="AV37">
            <v>14.715214801313628</v>
          </cell>
          <cell r="AW37">
            <v>25.72258540771757</v>
          </cell>
          <cell r="AX37">
            <v>26.336679158949096</v>
          </cell>
          <cell r="AY37">
            <v>28.967024412999457</v>
          </cell>
          <cell r="AZ37">
            <v>29.915719357060759</v>
          </cell>
        </row>
        <row r="38">
          <cell r="A38" t="str">
            <v>EURONOTAS</v>
          </cell>
          <cell r="C38" t="str">
            <v>EURONOTAS EN PESOS</v>
          </cell>
          <cell r="T38">
            <v>0</v>
          </cell>
          <cell r="U38">
            <v>0</v>
          </cell>
          <cell r="V38">
            <v>0</v>
          </cell>
          <cell r="W38">
            <v>0</v>
          </cell>
          <cell r="X38">
            <v>0</v>
          </cell>
          <cell r="Y38">
            <v>38.97</v>
          </cell>
          <cell r="Z38">
            <v>62.170528740331122</v>
          </cell>
          <cell r="AA38">
            <v>106.97302989939801</v>
          </cell>
          <cell r="AB38">
            <v>108.53020974218354</v>
          </cell>
          <cell r="AC38">
            <v>138.55261329834613</v>
          </cell>
          <cell r="AD38">
            <v>170.52146374525859</v>
          </cell>
          <cell r="AE38">
            <v>224.91753964815371</v>
          </cell>
          <cell r="AF38">
            <v>287.42537226509853</v>
          </cell>
          <cell r="AG38">
            <v>382.7175354878861</v>
          </cell>
          <cell r="AH38">
            <v>385.11974185435002</v>
          </cell>
          <cell r="AI38">
            <v>615.23581749604625</v>
          </cell>
          <cell r="AJ38">
            <v>941.35680208548524</v>
          </cell>
          <cell r="AK38">
            <v>1017.8182155631715</v>
          </cell>
          <cell r="AL38">
            <v>1152.1001091361929</v>
          </cell>
          <cell r="AM38">
            <v>1213.3214485930168</v>
          </cell>
          <cell r="AN38">
            <v>1294.8681442264974</v>
          </cell>
          <cell r="AO38">
            <v>1210.4094225955437</v>
          </cell>
          <cell r="AP38">
            <v>677.92071888324006</v>
          </cell>
          <cell r="AQ38">
            <v>730.71535116220684</v>
          </cell>
          <cell r="AR38">
            <v>730.71535116220684</v>
          </cell>
          <cell r="AS38">
            <v>566.6503500940014</v>
          </cell>
          <cell r="AT38">
            <v>566.6503500940014</v>
          </cell>
          <cell r="AU38">
            <v>671.02313700000002</v>
          </cell>
          <cell r="AV38">
            <v>679.15364244456987</v>
          </cell>
          <cell r="AW38">
            <v>641.70420034013989</v>
          </cell>
          <cell r="AX38">
            <v>613.62572729887995</v>
          </cell>
          <cell r="AY38">
            <v>580.67434343422997</v>
          </cell>
          <cell r="AZ38">
            <v>573.69952695466986</v>
          </cell>
          <cell r="BA38">
            <v>526.96418268615002</v>
          </cell>
        </row>
        <row r="39">
          <cell r="A39" t="str">
            <v>EL/ARP-61</v>
          </cell>
          <cell r="B39" t="str">
            <v>LEXP</v>
          </cell>
          <cell r="T39">
            <v>0</v>
          </cell>
          <cell r="U39">
            <v>0</v>
          </cell>
          <cell r="V39">
            <v>0</v>
          </cell>
          <cell r="W39">
            <v>0</v>
          </cell>
          <cell r="X39">
            <v>0</v>
          </cell>
          <cell r="Y39">
            <v>38.97</v>
          </cell>
          <cell r="Z39">
            <v>62.170528740331122</v>
          </cell>
          <cell r="AA39">
            <v>101.96649395168559</v>
          </cell>
          <cell r="AB39">
            <v>103.59539698212807</v>
          </cell>
          <cell r="AC39">
            <v>111.25636364053062</v>
          </cell>
          <cell r="AD39">
            <v>92.867375067045614</v>
          </cell>
          <cell r="AE39">
            <v>145.56495289718765</v>
          </cell>
          <cell r="AF39">
            <v>155.94352331492848</v>
          </cell>
          <cell r="AG39">
            <v>158.88999999999999</v>
          </cell>
          <cell r="AH39">
            <v>183.69</v>
          </cell>
          <cell r="AI39">
            <v>186.97</v>
          </cell>
          <cell r="AJ39">
            <v>199.84</v>
          </cell>
          <cell r="AK39">
            <v>202.67</v>
          </cell>
          <cell r="AL39">
            <v>262.75</v>
          </cell>
          <cell r="AM39">
            <v>311.02</v>
          </cell>
          <cell r="AN39">
            <v>316.20999999999998</v>
          </cell>
          <cell r="AO39">
            <v>250.68</v>
          </cell>
          <cell r="AP39">
            <v>48.15</v>
          </cell>
          <cell r="AQ39">
            <v>48.15</v>
          </cell>
          <cell r="AR39">
            <v>48.15</v>
          </cell>
          <cell r="AS39">
            <v>0</v>
          </cell>
          <cell r="AT39">
            <v>0</v>
          </cell>
          <cell r="AU39">
            <v>0</v>
          </cell>
          <cell r="AV39">
            <v>6.0750000000000002</v>
          </cell>
          <cell r="AW39">
            <v>5.508</v>
          </cell>
          <cell r="AX39">
            <v>4.6656000000000004</v>
          </cell>
          <cell r="AY39">
            <v>4.5359999999999996</v>
          </cell>
          <cell r="AZ39">
            <v>4.7223000000000006</v>
          </cell>
        </row>
        <row r="40">
          <cell r="A40" t="str">
            <v>EL/ARP-68</v>
          </cell>
          <cell r="B40" t="str">
            <v>LEXP2</v>
          </cell>
          <cell r="T40">
            <v>0</v>
          </cell>
          <cell r="U40">
            <v>0</v>
          </cell>
          <cell r="V40">
            <v>0</v>
          </cell>
          <cell r="W40">
            <v>0</v>
          </cell>
          <cell r="X40">
            <v>0</v>
          </cell>
          <cell r="Y40">
            <v>0</v>
          </cell>
          <cell r="Z40">
            <v>0</v>
          </cell>
          <cell r="AA40">
            <v>2</v>
          </cell>
          <cell r="AB40">
            <v>2</v>
          </cell>
          <cell r="AC40">
            <v>24.4</v>
          </cell>
          <cell r="AD40">
            <v>24.55</v>
          </cell>
          <cell r="AE40">
            <v>30.029850924297172</v>
          </cell>
          <cell r="AF40">
            <v>38.052822365290822</v>
          </cell>
          <cell r="AG40">
            <v>58.46</v>
          </cell>
          <cell r="AH40">
            <v>49.88</v>
          </cell>
          <cell r="AI40">
            <v>89.26</v>
          </cell>
          <cell r="AJ40">
            <v>131.53</v>
          </cell>
          <cell r="AK40">
            <v>77.47</v>
          </cell>
          <cell r="AL40">
            <v>88.42</v>
          </cell>
          <cell r="AM40">
            <v>77.72</v>
          </cell>
          <cell r="AN40">
            <v>94.43</v>
          </cell>
          <cell r="AO40">
            <v>18.59</v>
          </cell>
          <cell r="AP40">
            <v>8.6300000000000008</v>
          </cell>
          <cell r="AQ40">
            <v>10.29</v>
          </cell>
          <cell r="AR40">
            <v>10.29</v>
          </cell>
          <cell r="AS40">
            <v>0</v>
          </cell>
          <cell r="AT40">
            <v>0</v>
          </cell>
          <cell r="AU40">
            <v>0</v>
          </cell>
          <cell r="AV40">
            <v>0</v>
          </cell>
          <cell r="AW40">
            <v>0</v>
          </cell>
          <cell r="AX40">
            <v>0</v>
          </cell>
          <cell r="AY40">
            <v>0</v>
          </cell>
          <cell r="AZ40">
            <v>0</v>
          </cell>
        </row>
        <row r="41">
          <cell r="A41" t="str">
            <v>EL/USD-74</v>
          </cell>
          <cell r="B41" t="str">
            <v>BRAJU</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0.87</v>
          </cell>
          <cell r="AK41">
            <v>0.87</v>
          </cell>
          <cell r="AL41">
            <v>11.52</v>
          </cell>
          <cell r="AM41">
            <v>10.52</v>
          </cell>
          <cell r="AN41">
            <v>12.62</v>
          </cell>
          <cell r="AO41">
            <v>12.52</v>
          </cell>
          <cell r="AP41">
            <v>8.65</v>
          </cell>
          <cell r="AQ41">
            <v>8.9480000000000004</v>
          </cell>
          <cell r="AR41">
            <v>8.9480000000000004</v>
          </cell>
          <cell r="AS41">
            <v>0</v>
          </cell>
          <cell r="AT41">
            <v>0</v>
          </cell>
          <cell r="AU41">
            <v>0</v>
          </cell>
          <cell r="AV41">
            <v>0</v>
          </cell>
          <cell r="AW41">
            <v>0</v>
          </cell>
          <cell r="AX41">
            <v>0</v>
          </cell>
          <cell r="AY41">
            <v>0</v>
          </cell>
          <cell r="AZ41">
            <v>0</v>
          </cell>
        </row>
        <row r="42">
          <cell r="A42" t="str">
            <v>EL/USD-79</v>
          </cell>
          <cell r="B42" t="str">
            <v>BRVX1</v>
          </cell>
          <cell r="T42">
            <v>0</v>
          </cell>
          <cell r="U42">
            <v>0</v>
          </cell>
          <cell r="V42">
            <v>0</v>
          </cell>
          <cell r="W42">
            <v>0</v>
          </cell>
          <cell r="X42">
            <v>0</v>
          </cell>
          <cell r="Y42">
            <v>0</v>
          </cell>
          <cell r="Z42">
            <v>0</v>
          </cell>
          <cell r="AA42">
            <v>0</v>
          </cell>
          <cell r="AB42">
            <v>0</v>
          </cell>
          <cell r="AC42">
            <v>0</v>
          </cell>
          <cell r="AD42">
            <v>29.25</v>
          </cell>
          <cell r="AE42">
            <v>23.718</v>
          </cell>
          <cell r="AF42">
            <v>68.45</v>
          </cell>
          <cell r="AG42">
            <v>85.45</v>
          </cell>
          <cell r="AH42">
            <v>94.888000000000005</v>
          </cell>
          <cell r="AI42">
            <v>154.768</v>
          </cell>
          <cell r="AJ42">
            <v>188.43</v>
          </cell>
          <cell r="AK42">
            <v>217.54499999999999</v>
          </cell>
          <cell r="AL42">
            <v>280.005</v>
          </cell>
          <cell r="AM42">
            <v>321.05500000000001</v>
          </cell>
          <cell r="AN42">
            <v>337.72699999999998</v>
          </cell>
          <cell r="AO42">
            <v>365.42700000000002</v>
          </cell>
          <cell r="AP42">
            <v>63.283000000000001</v>
          </cell>
          <cell r="AQ42">
            <v>65.055999999999997</v>
          </cell>
          <cell r="AR42">
            <v>65.055999999999997</v>
          </cell>
          <cell r="AS42">
            <v>0</v>
          </cell>
          <cell r="AT42">
            <v>0</v>
          </cell>
          <cell r="AU42">
            <v>0</v>
          </cell>
          <cell r="AV42">
            <v>0</v>
          </cell>
          <cell r="AW42">
            <v>0</v>
          </cell>
          <cell r="AX42">
            <v>0</v>
          </cell>
          <cell r="AY42">
            <v>0</v>
          </cell>
          <cell r="AZ42">
            <v>0</v>
          </cell>
        </row>
        <row r="43">
          <cell r="A43" t="str">
            <v>EL/EUR-88</v>
          </cell>
          <cell r="B43" t="str">
            <v>EU08</v>
          </cell>
          <cell r="T43">
            <v>0</v>
          </cell>
          <cell r="U43">
            <v>0</v>
          </cell>
          <cell r="V43">
            <v>0</v>
          </cell>
          <cell r="W43">
            <v>0</v>
          </cell>
          <cell r="X43">
            <v>0</v>
          </cell>
          <cell r="Y43">
            <v>0</v>
          </cell>
          <cell r="Z43">
            <v>0</v>
          </cell>
          <cell r="AA43">
            <v>0</v>
          </cell>
          <cell r="AB43">
            <v>0</v>
          </cell>
          <cell r="AC43">
            <v>0</v>
          </cell>
          <cell r="AD43">
            <v>0</v>
          </cell>
          <cell r="AE43">
            <v>0</v>
          </cell>
          <cell r="AF43">
            <v>0</v>
          </cell>
          <cell r="AG43">
            <v>20.388213936601034</v>
          </cell>
          <cell r="AH43">
            <v>19.602577873254564</v>
          </cell>
          <cell r="AI43">
            <v>21.062183079797173</v>
          </cell>
          <cell r="AJ43">
            <v>19.820779168592153</v>
          </cell>
          <cell r="AK43">
            <v>18.847917462743602</v>
          </cell>
          <cell r="AL43">
            <v>14.005284</v>
          </cell>
          <cell r="AM43">
            <v>12.983022</v>
          </cell>
          <cell r="AN43">
            <v>10.057229000000001</v>
          </cell>
          <cell r="AO43">
            <v>9.5132547252133346</v>
          </cell>
          <cell r="AP43">
            <v>9.1226459999999996</v>
          </cell>
          <cell r="AQ43">
            <v>9.8386209657446528</v>
          </cell>
          <cell r="AR43">
            <v>9.8386209657446528</v>
          </cell>
          <cell r="AS43">
            <v>9.4131064128432325</v>
          </cell>
          <cell r="AT43">
            <v>9.4131064128432325</v>
          </cell>
          <cell r="AU43">
            <v>10.85876</v>
          </cell>
          <cell r="AV43">
            <v>10.892023</v>
          </cell>
          <cell r="AW43">
            <v>10.302946</v>
          </cell>
          <cell r="AX43">
            <v>9.854432000000001</v>
          </cell>
          <cell r="AY43">
            <v>9.3232970000000002</v>
          </cell>
          <cell r="AZ43">
            <v>9.2074130000000007</v>
          </cell>
        </row>
        <row r="44">
          <cell r="A44" t="str">
            <v>EL/EUR-81</v>
          </cell>
          <cell r="B44" t="str">
            <v>ZL28</v>
          </cell>
          <cell r="T44">
            <v>0</v>
          </cell>
          <cell r="U44">
            <v>0</v>
          </cell>
          <cell r="V44">
            <v>0</v>
          </cell>
          <cell r="W44">
            <v>0</v>
          </cell>
          <cell r="X44">
            <v>0</v>
          </cell>
          <cell r="Y44">
            <v>0</v>
          </cell>
          <cell r="Z44">
            <v>0</v>
          </cell>
          <cell r="AA44">
            <v>0</v>
          </cell>
          <cell r="AB44">
            <v>0</v>
          </cell>
          <cell r="AC44">
            <v>0</v>
          </cell>
          <cell r="AD44">
            <v>20.944297699115044</v>
          </cell>
          <cell r="AE44">
            <v>22.390298201342279</v>
          </cell>
          <cell r="AF44">
            <v>21.832090237467018</v>
          </cell>
          <cell r="AG44">
            <v>48.016499629402858</v>
          </cell>
          <cell r="AH44">
            <v>24.477402296951166</v>
          </cell>
          <cell r="AI44">
            <v>149.66639978649587</v>
          </cell>
          <cell r="AJ44">
            <v>388.68015511040562</v>
          </cell>
          <cell r="AK44">
            <v>454.6713794421093</v>
          </cell>
          <cell r="AL44">
            <v>450.82181999999995</v>
          </cell>
          <cell r="AM44">
            <v>438.18800999999996</v>
          </cell>
          <cell r="AN44">
            <v>476.05466999999999</v>
          </cell>
          <cell r="AO44">
            <v>506.70272208822666</v>
          </cell>
          <cell r="AP44">
            <v>495.03745199999997</v>
          </cell>
          <cell r="AQ44">
            <v>539.84962533008593</v>
          </cell>
          <cell r="AR44">
            <v>539.84962533008593</v>
          </cell>
          <cell r="AS44">
            <v>516.50144749539436</v>
          </cell>
          <cell r="AT44">
            <v>516.50144749539436</v>
          </cell>
          <cell r="AU44">
            <v>605.43912</v>
          </cell>
          <cell r="AV44">
            <v>607.29372599999988</v>
          </cell>
          <cell r="AW44">
            <v>574.449252</v>
          </cell>
          <cell r="AX44">
            <v>549.44198399999993</v>
          </cell>
          <cell r="AY44">
            <v>519.82811400000003</v>
          </cell>
          <cell r="AZ44">
            <v>513.36690599999997</v>
          </cell>
        </row>
        <row r="45">
          <cell r="A45" t="str">
            <v>EL/EUR-85</v>
          </cell>
          <cell r="B45" t="str">
            <v>EU0710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11.941153993121896</v>
          </cell>
          <cell r="AL45">
            <v>10.4588</v>
          </cell>
          <cell r="AM45">
            <v>9.6953999999999994</v>
          </cell>
          <cell r="AN45">
            <v>10.3103</v>
          </cell>
          <cell r="AO45">
            <v>11.525844494666668</v>
          </cell>
          <cell r="AP45">
            <v>11.0526</v>
          </cell>
          <cell r="AQ45">
            <v>11.920044040510763</v>
          </cell>
          <cell r="AR45">
            <v>11.920044040510763</v>
          </cell>
          <cell r="AS45">
            <v>10.527239231511537</v>
          </cell>
          <cell r="AT45">
            <v>10.527239231511537</v>
          </cell>
          <cell r="AU45">
            <v>12.144</v>
          </cell>
          <cell r="AV45">
            <v>12.181199999999999</v>
          </cell>
          <cell r="AW45">
            <v>11.522400000000001</v>
          </cell>
          <cell r="AX45">
            <v>11.020799999999999</v>
          </cell>
          <cell r="AY45">
            <v>10.4268</v>
          </cell>
          <cell r="AZ45">
            <v>10.2972</v>
          </cell>
        </row>
        <row r="46">
          <cell r="A46" t="str">
            <v>EL/EUR-90</v>
          </cell>
          <cell r="B46" t="str">
            <v>EU04</v>
          </cell>
          <cell r="T46">
            <v>0</v>
          </cell>
          <cell r="U46">
            <v>0</v>
          </cell>
          <cell r="V46">
            <v>0</v>
          </cell>
          <cell r="W46">
            <v>0</v>
          </cell>
          <cell r="X46">
            <v>0</v>
          </cell>
          <cell r="Y46">
            <v>0</v>
          </cell>
          <cell r="Z46">
            <v>0</v>
          </cell>
          <cell r="AA46">
            <v>0</v>
          </cell>
          <cell r="AB46">
            <v>0</v>
          </cell>
          <cell r="AC46">
            <v>0</v>
          </cell>
          <cell r="AD46">
            <v>0</v>
          </cell>
          <cell r="AE46">
            <v>0</v>
          </cell>
          <cell r="AF46">
            <v>0</v>
          </cell>
          <cell r="AG46">
            <v>8.5935569806537551</v>
          </cell>
          <cell r="AH46">
            <v>8.262414277451871</v>
          </cell>
          <cell r="AI46">
            <v>9.0739258073125182</v>
          </cell>
          <cell r="AJ46">
            <v>8.0368085833115668</v>
          </cell>
          <cell r="AK46">
            <v>8.2155139472678638</v>
          </cell>
          <cell r="AL46">
            <v>8.1768799999999988</v>
          </cell>
          <cell r="AM46">
            <v>7.5800399999999994</v>
          </cell>
          <cell r="AN46">
            <v>8.0607799999999994</v>
          </cell>
          <cell r="AO46">
            <v>7.6247894349333336</v>
          </cell>
          <cell r="AP46">
            <v>7.3117199999999993</v>
          </cell>
          <cell r="AQ46">
            <v>7.8855675960301967</v>
          </cell>
          <cell r="AR46">
            <v>7.8855675960301967</v>
          </cell>
          <cell r="AS46">
            <v>7.0181594876743576</v>
          </cell>
          <cell r="AT46">
            <v>7.0181594876743576</v>
          </cell>
          <cell r="AU46">
            <v>8.0960000000000001</v>
          </cell>
          <cell r="AV46">
            <v>8.1207999999999991</v>
          </cell>
          <cell r="AW46">
            <v>7.6816000000000004</v>
          </cell>
          <cell r="AX46">
            <v>7.3472</v>
          </cell>
          <cell r="AY46">
            <v>6.9512</v>
          </cell>
          <cell r="AZ46">
            <v>6.8647999999999998</v>
          </cell>
        </row>
        <row r="47">
          <cell r="A47" t="str">
            <v>EL/EUR-92</v>
          </cell>
          <cell r="B47" t="str">
            <v>EU0208</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1.4975625877881515</v>
          </cell>
          <cell r="AI47">
            <v>1.5479049906591942</v>
          </cell>
          <cell r="AJ47">
            <v>1.4566715557252214</v>
          </cell>
          <cell r="AK47">
            <v>1.38517386320214</v>
          </cell>
          <cell r="AL47">
            <v>1.37866</v>
          </cell>
          <cell r="AM47">
            <v>1.27803</v>
          </cell>
          <cell r="AN47">
            <v>1.3590850000000001</v>
          </cell>
          <cell r="AO47">
            <v>1.2855749628666666</v>
          </cell>
          <cell r="AP47">
            <v>1.2327899999999998</v>
          </cell>
          <cell r="AQ47">
            <v>1.3295433737492774</v>
          </cell>
          <cell r="AR47">
            <v>1.3295433737492774</v>
          </cell>
          <cell r="AS47">
            <v>1.2720414071409774</v>
          </cell>
          <cell r="AT47">
            <v>1.2720414071409774</v>
          </cell>
          <cell r="AU47">
            <v>1.4674</v>
          </cell>
          <cell r="AV47">
            <v>1.4718949999999997</v>
          </cell>
          <cell r="AW47">
            <v>1.39229</v>
          </cell>
          <cell r="AX47">
            <v>1.33168</v>
          </cell>
          <cell r="AY47">
            <v>1.2599050000000001</v>
          </cell>
          <cell r="AZ47">
            <v>1.2442449999999998</v>
          </cell>
        </row>
        <row r="48">
          <cell r="A48" t="str">
            <v>EL/EUR-108</v>
          </cell>
          <cell r="B48" t="str">
            <v>EU0107</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21.618265189147881</v>
          </cell>
          <cell r="AL48">
            <v>21.992003999999998</v>
          </cell>
          <cell r="AM48">
            <v>20.386781999999997</v>
          </cell>
          <cell r="AN48">
            <v>21.679749000000001</v>
          </cell>
          <cell r="AO48">
            <v>20.524869234733334</v>
          </cell>
          <cell r="AP48">
            <v>19.682129999999997</v>
          </cell>
          <cell r="AQ48">
            <v>21.226847656755705</v>
          </cell>
          <cell r="AR48">
            <v>21.226847656755705</v>
          </cell>
          <cell r="AS48">
            <v>19.036757610316695</v>
          </cell>
          <cell r="AT48">
            <v>19.036757610316695</v>
          </cell>
          <cell r="AU48">
            <v>21.9604</v>
          </cell>
          <cell r="AV48">
            <v>22.027669999999997</v>
          </cell>
          <cell r="AW48">
            <v>20.35624</v>
          </cell>
          <cell r="AX48">
            <v>19.929279999999999</v>
          </cell>
          <cell r="AY48">
            <v>18.855129999999999</v>
          </cell>
          <cell r="AZ48">
            <v>18.62077</v>
          </cell>
        </row>
        <row r="49">
          <cell r="A49" t="str">
            <v>EL/EUR-114</v>
          </cell>
          <cell r="B49" t="str">
            <v>EU0907</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0.51121199999999989</v>
          </cell>
          <cell r="AN49">
            <v>3.8241840000000002</v>
          </cell>
          <cell r="AO49">
            <v>3.61734196448</v>
          </cell>
          <cell r="AP49">
            <v>3.4688159999999999</v>
          </cell>
          <cell r="AQ49">
            <v>3.7410599757910705</v>
          </cell>
          <cell r="AR49">
            <v>3.7410599757910705</v>
          </cell>
          <cell r="AS49">
            <v>0.50881656285639087</v>
          </cell>
          <cell r="AT49">
            <v>0.50881656285639087</v>
          </cell>
          <cell r="AU49">
            <v>0.58695999999999993</v>
          </cell>
          <cell r="AV49">
            <v>0.58875799999999989</v>
          </cell>
          <cell r="AW49">
            <v>0.55691599999999997</v>
          </cell>
          <cell r="AX49">
            <v>0.53267199999999992</v>
          </cell>
          <cell r="AY49">
            <v>0.50396200000000002</v>
          </cell>
          <cell r="AZ49">
            <v>0.49769799999999997</v>
          </cell>
        </row>
        <row r="50">
          <cell r="A50" t="str">
            <v>EL/DEM-44</v>
          </cell>
          <cell r="B50" t="str">
            <v>EUDM11</v>
          </cell>
          <cell r="T50">
            <v>0</v>
          </cell>
          <cell r="U50">
            <v>0</v>
          </cell>
          <cell r="V50">
            <v>0</v>
          </cell>
          <cell r="W50">
            <v>0</v>
          </cell>
          <cell r="X50">
            <v>0</v>
          </cell>
          <cell r="Y50">
            <v>0</v>
          </cell>
          <cell r="Z50">
            <v>0</v>
          </cell>
          <cell r="AA50">
            <v>3.0065359477124183</v>
          </cell>
          <cell r="AB50">
            <v>2.9348127600554785</v>
          </cell>
          <cell r="AC50">
            <v>2.8962496578154946</v>
          </cell>
          <cell r="AD50">
            <v>2.90979097909791</v>
          </cell>
          <cell r="AE50">
            <v>3.2144376253266085</v>
          </cell>
          <cell r="AF50">
            <v>3.1469363474122543</v>
          </cell>
          <cell r="AG50">
            <v>2.9192649412284086</v>
          </cell>
          <cell r="AH50">
            <v>2.8217848189043582</v>
          </cell>
          <cell r="AI50">
            <v>2.887403831781381</v>
          </cell>
          <cell r="AJ50">
            <v>2.6923876674506597</v>
          </cell>
          <cell r="AK50">
            <v>2.5838116655789034</v>
          </cell>
          <cell r="AL50">
            <v>2.5716611361928186</v>
          </cell>
          <cell r="AM50">
            <v>2.3839525930167755</v>
          </cell>
          <cell r="AN50">
            <v>2.5351472264971906</v>
          </cell>
          <cell r="AO50">
            <v>2.3980256904240731</v>
          </cell>
          <cell r="AP50">
            <v>2.29956488324</v>
          </cell>
          <cell r="AQ50">
            <v>2.4800422235392854</v>
          </cell>
          <cell r="AR50">
            <v>2.4800422235392854</v>
          </cell>
          <cell r="AS50">
            <v>2.3727818862638177</v>
          </cell>
          <cell r="AT50">
            <v>2.3727818862638177</v>
          </cell>
          <cell r="AU50">
            <v>10.470497</v>
          </cell>
          <cell r="AV50">
            <v>10.502570444570001</v>
          </cell>
          <cell r="AW50">
            <v>9.9345563401400003</v>
          </cell>
          <cell r="AX50">
            <v>9.50207929888</v>
          </cell>
          <cell r="AY50">
            <v>8.9899354342300004</v>
          </cell>
          <cell r="AZ50">
            <v>8.8781949546700005</v>
          </cell>
        </row>
        <row r="52">
          <cell r="A52" t="str">
            <v>PRÉSTAMOS GARANTIZADOS</v>
          </cell>
          <cell r="AS52">
            <v>14104.013347730001</v>
          </cell>
          <cell r="AT52">
            <v>7101.5743214979784</v>
          </cell>
          <cell r="AU52">
            <v>6586.8028872322902</v>
          </cell>
          <cell r="AV52">
            <v>7321.4058389471984</v>
          </cell>
          <cell r="AW52">
            <v>7923.3652746004209</v>
          </cell>
          <cell r="AX52">
            <v>9559.6167795341553</v>
          </cell>
          <cell r="AY52">
            <v>9875.312839558308</v>
          </cell>
          <cell r="AZ52">
            <v>9514.6968356090256</v>
          </cell>
        </row>
        <row r="54">
          <cell r="A54" t="str">
            <v>P FRB</v>
          </cell>
          <cell r="AS54">
            <v>14.051188</v>
          </cell>
          <cell r="AT54">
            <v>7.1096104137655169</v>
          </cell>
          <cell r="AU54">
            <v>6.4553562978947374</v>
          </cell>
          <cell r="AV54">
            <v>7.1806500633599999</v>
          </cell>
          <cell r="AW54">
            <v>8.1144237418664211</v>
          </cell>
          <cell r="AX54">
            <v>9.7758493886033015</v>
          </cell>
          <cell r="AY54">
            <v>10.0993316771373</v>
          </cell>
          <cell r="AZ54">
            <v>9.7305351953308001</v>
          </cell>
        </row>
        <row r="55">
          <cell r="A55" t="str">
            <v>P BG01/03</v>
          </cell>
          <cell r="AS55">
            <v>0</v>
          </cell>
          <cell r="AT55">
            <v>1.0438353172413793E-3</v>
          </cell>
          <cell r="AU55">
            <v>1.3483420263157896E-3</v>
          </cell>
          <cell r="AV55">
            <v>1.0713110400000002E-3</v>
          </cell>
          <cell r="AW55">
            <v>1.2106246176470589E-3</v>
          </cell>
          <cell r="AX55">
            <v>1.4584996180555558E-3</v>
          </cell>
          <cell r="AY55">
            <v>1.5067612857142857E-3</v>
          </cell>
          <cell r="AZ55">
            <v>1.4517390051457977E-3</v>
          </cell>
        </row>
        <row r="56">
          <cell r="A56" t="str">
            <v>P BG04/06</v>
          </cell>
          <cell r="AS56">
            <v>7.4609999999999996E-2</v>
          </cell>
          <cell r="AT56">
            <v>3.7751116344827584E-2</v>
          </cell>
          <cell r="AU56">
            <v>3.4927141973684211E-2</v>
          </cell>
          <cell r="AV56">
            <v>3.8851392959999995E-2</v>
          </cell>
          <cell r="AW56">
            <v>4.3903638617647053E-2</v>
          </cell>
          <cell r="AX56">
            <v>5.2892894479166667E-2</v>
          </cell>
          <cell r="AY56">
            <v>5.4643117285714284E-2</v>
          </cell>
          <cell r="AZ56">
            <v>5.2647718970840481E-2</v>
          </cell>
        </row>
        <row r="57">
          <cell r="A57" t="str">
            <v>P BG05/17</v>
          </cell>
          <cell r="AS57">
            <v>71.028086999999999</v>
          </cell>
          <cell r="AT57">
            <v>35.897350837889654</v>
          </cell>
          <cell r="AU57">
            <v>33.165914509736844</v>
          </cell>
          <cell r="AV57">
            <v>36.892282181759995</v>
          </cell>
          <cell r="AW57">
            <v>41.689764543470588</v>
          </cell>
          <cell r="AX57">
            <v>50.225730401597218</v>
          </cell>
          <cell r="AY57">
            <v>51.14818937057143</v>
          </cell>
          <cell r="AZ57">
            <v>49.280415057015446</v>
          </cell>
        </row>
        <row r="58">
          <cell r="A58" t="str">
            <v>P BG06/27</v>
          </cell>
          <cell r="AS58">
            <v>18.979555999999999</v>
          </cell>
          <cell r="AT58">
            <v>9.6032626555310348</v>
          </cell>
          <cell r="AU58">
            <v>8.8344029826315804</v>
          </cell>
          <cell r="AV58">
            <v>9.8269953523200009</v>
          </cell>
          <cell r="AW58">
            <v>11.104900488117647</v>
          </cell>
          <cell r="AX58">
            <v>13.37862528513889</v>
          </cell>
          <cell r="AY58">
            <v>13.821323218857142</v>
          </cell>
          <cell r="AZ58">
            <v>13.316611071560891</v>
          </cell>
        </row>
        <row r="59">
          <cell r="A59" t="str">
            <v>P BG07/05</v>
          </cell>
          <cell r="AS59">
            <v>4.827248</v>
          </cell>
          <cell r="AT59">
            <v>2.4424876139034484</v>
          </cell>
          <cell r="AU59">
            <v>2.259777635131579</v>
          </cell>
          <cell r="AV59">
            <v>2.5136757244800001</v>
          </cell>
          <cell r="AW59">
            <v>2.840554796147059</v>
          </cell>
          <cell r="AX59">
            <v>3.4221574754513893</v>
          </cell>
          <cell r="AY59">
            <v>3.5353964675714291</v>
          </cell>
          <cell r="AZ59">
            <v>3.4062946793825053</v>
          </cell>
        </row>
        <row r="60">
          <cell r="A60" t="str">
            <v>P BG08/19</v>
          </cell>
          <cell r="AS60">
            <v>40.782457730000004</v>
          </cell>
          <cell r="AT60">
            <v>20.635079836392485</v>
          </cell>
          <cell r="AU60">
            <v>19.091474827894739</v>
          </cell>
          <cell r="AV60">
            <v>21.236504014080001</v>
          </cell>
          <cell r="AW60">
            <v>23.99810463322618</v>
          </cell>
          <cell r="AX60">
            <v>28.911708824858685</v>
          </cell>
          <cell r="AY60">
            <v>29.868395590818572</v>
          </cell>
          <cell r="AZ60">
            <v>28.77769379358628</v>
          </cell>
        </row>
        <row r="61">
          <cell r="A61" t="str">
            <v>P BG09/09</v>
          </cell>
          <cell r="AS61">
            <v>2.4731907999999998</v>
          </cell>
          <cell r="AT61">
            <v>1.2513833753351722</v>
          </cell>
          <cell r="AU61">
            <v>1.1577735473684212</v>
          </cell>
          <cell r="AV61">
            <v>1.2878555904</v>
          </cell>
          <cell r="AW61">
            <v>1.4553286800000003</v>
          </cell>
          <cell r="AX61">
            <v>1.7533066836406253</v>
          </cell>
          <cell r="AY61">
            <v>1.8113234999785717</v>
          </cell>
          <cell r="AZ61">
            <v>1.7451795455506007</v>
          </cell>
        </row>
        <row r="62">
          <cell r="A62" t="str">
            <v>P BG10/20</v>
          </cell>
          <cell r="AS62">
            <v>10.077318999999999</v>
          </cell>
          <cell r="AT62">
            <v>5.0989149177448274</v>
          </cell>
          <cell r="AU62">
            <v>4.7174911957894743</v>
          </cell>
          <cell r="AV62">
            <v>5.2475265331200003</v>
          </cell>
          <cell r="AW62">
            <v>5.9299163040000007</v>
          </cell>
          <cell r="AX62">
            <v>7.14</v>
          </cell>
          <cell r="AY62">
            <v>7.3804614445714281</v>
          </cell>
          <cell r="AZ62">
            <v>7.1109497281646661</v>
          </cell>
        </row>
        <row r="63">
          <cell r="A63" t="str">
            <v>P BG11/10</v>
          </cell>
          <cell r="AS63">
            <v>4.0136520000000004</v>
          </cell>
          <cell r="AT63">
            <v>2.0308248709241381</v>
          </cell>
          <cell r="AU63">
            <v>1.8789093197368423</v>
          </cell>
          <cell r="AV63">
            <v>2.0900148191999999</v>
          </cell>
          <cell r="AW63">
            <v>2.3618009120588237</v>
          </cell>
          <cell r="AX63">
            <v>2.8453788878472221</v>
          </cell>
          <cell r="AY63">
            <v>2.9395323099999997</v>
          </cell>
          <cell r="AZ63">
            <v>2.8321896452830191</v>
          </cell>
        </row>
        <row r="64">
          <cell r="A64" t="str">
            <v>P BG12/15</v>
          </cell>
          <cell r="AS64">
            <v>64.416051999999993</v>
          </cell>
          <cell r="AT64">
            <v>32.317945422917241</v>
          </cell>
          <cell r="AU64">
            <v>29.900918728026316</v>
          </cell>
          <cell r="AV64">
            <v>33.260446681919994</v>
          </cell>
          <cell r="AW64">
            <v>37.585644296085299</v>
          </cell>
          <cell r="AX64">
            <v>45.28</v>
          </cell>
          <cell r="AY64">
            <v>46.779648206757138</v>
          </cell>
          <cell r="AZ64">
            <v>45.07139955919039</v>
          </cell>
        </row>
        <row r="65">
          <cell r="A65" t="str">
            <v>P BG13/30</v>
          </cell>
          <cell r="AS65">
            <v>35.145193999999996</v>
          </cell>
          <cell r="AT65">
            <v>17.78274102205517</v>
          </cell>
          <cell r="AU65">
            <v>16.452504851447369</v>
          </cell>
          <cell r="AV65">
            <v>18.30103166304</v>
          </cell>
          <cell r="AW65">
            <v>20.680902898614708</v>
          </cell>
          <cell r="AX65">
            <v>24.915311103864582</v>
          </cell>
          <cell r="AY65">
            <v>25.739757301328574</v>
          </cell>
          <cell r="AZ65">
            <v>24.799820656137225</v>
          </cell>
        </row>
        <row r="66">
          <cell r="A66" t="str">
            <v>P BG14/31</v>
          </cell>
          <cell r="AS66">
            <v>39.326218999999995</v>
          </cell>
          <cell r="AT66">
            <v>37.846574907496553</v>
          </cell>
          <cell r="AU66">
            <v>12.805693436052632</v>
          </cell>
          <cell r="AV66">
            <v>14.244481503359998</v>
          </cell>
          <cell r="AW66">
            <v>16.096837734058823</v>
          </cell>
          <cell r="AX66">
            <v>19.392660073819442</v>
          </cell>
          <cell r="AY66">
            <v>20.034362069428571</v>
          </cell>
          <cell r="AZ66">
            <v>19.302768882607204</v>
          </cell>
        </row>
        <row r="67">
          <cell r="A67" t="str">
            <v>P BG15/12</v>
          </cell>
          <cell r="AS67">
            <v>7.4635847300000009</v>
          </cell>
          <cell r="AT67">
            <v>3.7764194543855867</v>
          </cell>
          <cell r="AU67">
            <v>3.4929644261842112</v>
          </cell>
          <cell r="AV67">
            <v>3.88541763936</v>
          </cell>
          <cell r="AW67">
            <v>4.3906784009705886</v>
          </cell>
          <cell r="AX67">
            <v>5.2896683889236114</v>
          </cell>
          <cell r="AY67">
            <v>5.4647032087142859</v>
          </cell>
          <cell r="AZ67">
            <v>5.2651490815780448</v>
          </cell>
        </row>
        <row r="68">
          <cell r="A68" t="str">
            <v>P BG16/08$</v>
          </cell>
          <cell r="AS68">
            <v>129.19551822</v>
          </cell>
          <cell r="AT68">
            <v>46.692730030338616</v>
          </cell>
          <cell r="AU68">
            <v>60.479839173157892</v>
          </cell>
          <cell r="AV68">
            <v>67.275072195839996</v>
          </cell>
          <cell r="AW68">
            <v>76.023540424110536</v>
          </cell>
          <cell r="AX68">
            <v>91.58933583169707</v>
          </cell>
          <cell r="AY68">
            <v>94.620021635294449</v>
          </cell>
          <cell r="AZ68">
            <v>91.164789922630973</v>
          </cell>
        </row>
        <row r="69">
          <cell r="A69" t="str">
            <v>P BG17/08</v>
          </cell>
          <cell r="AS69">
            <v>1602.7065459999999</v>
          </cell>
          <cell r="AT69">
            <v>810.87681424477239</v>
          </cell>
          <cell r="AU69">
            <v>750.21924813868418</v>
          </cell>
          <cell r="AV69">
            <v>830.20559550624012</v>
          </cell>
          <cell r="AW69">
            <v>938.16575548934213</v>
          </cell>
          <cell r="AX69">
            <v>1130.25</v>
          </cell>
          <cell r="AY69">
            <v>1167.6549603804178</v>
          </cell>
          <cell r="AZ69">
            <v>1125.0157981943642</v>
          </cell>
        </row>
        <row r="70">
          <cell r="A70" t="str">
            <v>P BG18/18</v>
          </cell>
          <cell r="AS70">
            <v>4376.41037805</v>
          </cell>
          <cell r="AT70">
            <v>2214.2996442655131</v>
          </cell>
          <cell r="AU70">
            <v>2048.6591626946056</v>
          </cell>
          <cell r="AV70">
            <v>2278.836963840959</v>
          </cell>
          <cell r="AW70">
            <v>2331.9793780223317</v>
          </cell>
          <cell r="AX70">
            <v>2812.71</v>
          </cell>
          <cell r="AY70">
            <v>2909.9685922692502</v>
          </cell>
          <cell r="AZ70">
            <v>2803.7055034526134</v>
          </cell>
        </row>
        <row r="71">
          <cell r="A71" t="str">
            <v>P BG19/31</v>
          </cell>
          <cell r="AS71">
            <v>7547.1691973999996</v>
          </cell>
          <cell r="AT71">
            <v>3794.490857616152</v>
          </cell>
          <cell r="AU71">
            <v>3532.8540889342112</v>
          </cell>
          <cell r="AV71">
            <v>3929.2607404569594</v>
          </cell>
          <cell r="AW71">
            <v>4333.30287142836</v>
          </cell>
          <cell r="AX71">
            <v>5231.2419103652901</v>
          </cell>
          <cell r="AY71">
            <v>5400.25503473955</v>
          </cell>
          <cell r="AZ71">
            <v>5203.0543563839392</v>
          </cell>
        </row>
        <row r="72">
          <cell r="A72" t="str">
            <v>P EL/ARP-61</v>
          </cell>
          <cell r="AS72">
            <v>63.718092299999995</v>
          </cell>
          <cell r="AT72">
            <v>22.873817633596552</v>
          </cell>
          <cell r="AU72">
            <v>20.563081344473687</v>
          </cell>
          <cell r="AV72">
            <v>22.2475129344</v>
          </cell>
          <cell r="AW72">
            <v>25.140585514024117</v>
          </cell>
          <cell r="AX72">
            <v>30.288112103699653</v>
          </cell>
          <cell r="AY72">
            <v>31.290343974221432</v>
          </cell>
          <cell r="AZ72">
            <v>30.147717002346489</v>
          </cell>
        </row>
        <row r="73">
          <cell r="A73" t="str">
            <v>P EL/ARP-68</v>
          </cell>
          <cell r="AS73">
            <v>0</v>
          </cell>
          <cell r="AT73">
            <v>0</v>
          </cell>
          <cell r="AU73">
            <v>0</v>
          </cell>
          <cell r="AV73">
            <v>0</v>
          </cell>
          <cell r="AW73">
            <v>0</v>
          </cell>
          <cell r="AX73">
            <v>0</v>
          </cell>
          <cell r="AY73">
            <v>0</v>
          </cell>
          <cell r="AZ73">
            <v>0</v>
          </cell>
        </row>
        <row r="74">
          <cell r="A74" t="str">
            <v>P EL/USD-74</v>
          </cell>
          <cell r="AS74">
            <v>13.7134725</v>
          </cell>
          <cell r="AT74">
            <v>6.938733357982759</v>
          </cell>
          <cell r="AU74">
            <v>6.4196817576315794</v>
          </cell>
          <cell r="AV74">
            <v>7.1409672979199996</v>
          </cell>
          <cell r="AW74">
            <v>8.0695806184117647</v>
          </cell>
          <cell r="AX74">
            <v>9.7218246500694434</v>
          </cell>
          <cell r="AY74">
            <v>10.043519263142858</v>
          </cell>
          <cell r="AZ74">
            <v>9.6767608787650108</v>
          </cell>
        </row>
        <row r="75">
          <cell r="A75" t="str">
            <v>P EL/USD-79</v>
          </cell>
          <cell r="AS75">
            <v>58.441785000000003</v>
          </cell>
          <cell r="AT75">
            <v>29.570334069620692</v>
          </cell>
          <cell r="AU75">
            <v>27.358327947631579</v>
          </cell>
          <cell r="AV75">
            <v>30.432182244479996</v>
          </cell>
          <cell r="AW75">
            <v>34.389591411989414</v>
          </cell>
          <cell r="AX75">
            <v>41.43084867555833</v>
          </cell>
          <cell r="AY75">
            <v>42.801793052125703</v>
          </cell>
          <cell r="AZ75">
            <v>41.238803421003077</v>
          </cell>
        </row>
        <row r="76">
          <cell r="A76" t="str">
            <v>P EL/USD-91 (FRN)</v>
          </cell>
        </row>
        <row r="77">
          <cell r="A77" t="str">
            <v>PRESTAMOS GARANTIZADOS NACION</v>
          </cell>
          <cell r="AR77">
            <v>0</v>
          </cell>
          <cell r="AS77">
            <v>14104.01541073</v>
          </cell>
          <cell r="AT77">
            <v>14090.301312329999</v>
          </cell>
          <cell r="AU77">
            <v>20033.588941934631</v>
          </cell>
          <cell r="AV77">
            <v>20018.663548934634</v>
          </cell>
          <cell r="AW77">
            <v>19899.46</v>
          </cell>
          <cell r="AX77">
            <v>19509.277184321039</v>
          </cell>
          <cell r="AY77">
            <v>0</v>
          </cell>
          <cell r="AZ77">
            <v>0</v>
          </cell>
        </row>
        <row r="79">
          <cell r="A79" t="str">
            <v>Préstamos Garantizados a Tasa Fija</v>
          </cell>
          <cell r="AR79">
            <v>0</v>
          </cell>
          <cell r="AS79">
            <v>14053.28908473</v>
          </cell>
          <cell r="AT79">
            <v>14039.574986329999</v>
          </cell>
          <cell r="AU79">
            <v>19960.046442999992</v>
          </cell>
          <cell r="AV79">
            <v>19945.121049999994</v>
          </cell>
          <cell r="AW79">
            <v>19816.68</v>
          </cell>
          <cell r="AX79">
            <v>19435.734685385298</v>
          </cell>
        </row>
        <row r="80">
          <cell r="A80" t="str">
            <v>Préstamos Garantizados a Tasa Variable</v>
          </cell>
          <cell r="AR80">
            <v>0</v>
          </cell>
          <cell r="AS80">
            <v>50.726326</v>
          </cell>
          <cell r="AT80">
            <v>50.726326</v>
          </cell>
          <cell r="AU80">
            <v>73.542498934640008</v>
          </cell>
          <cell r="AV80">
            <v>73.542498934640008</v>
          </cell>
          <cell r="AW80">
            <v>82.78</v>
          </cell>
          <cell r="AX80">
            <v>73.542498935740014</v>
          </cell>
        </row>
        <row r="82">
          <cell r="A82" t="str">
            <v xml:space="preserve">TITULOS  GOBIERNOS LOCALES </v>
          </cell>
        </row>
        <row r="83">
          <cell r="A83" t="str">
            <v>x</v>
          </cell>
        </row>
        <row r="84">
          <cell r="A84" t="str">
            <v>BPRV</v>
          </cell>
          <cell r="C84" t="str">
            <v>BONOS PROVINCIALES Y MUNICIPALES</v>
          </cell>
          <cell r="T84">
            <v>23.83</v>
          </cell>
          <cell r="U84">
            <v>23.83</v>
          </cell>
          <cell r="V84">
            <v>23.83</v>
          </cell>
          <cell r="W84">
            <v>54.72</v>
          </cell>
          <cell r="X84">
            <v>58.109166666666667</v>
          </cell>
          <cell r="Y84">
            <v>56.806666666666658</v>
          </cell>
          <cell r="Z84">
            <v>90.26</v>
          </cell>
          <cell r="AA84">
            <v>84.808333333333337</v>
          </cell>
          <cell r="AB84">
            <v>84.597773809523815</v>
          </cell>
          <cell r="AC84">
            <v>85.950214285714281</v>
          </cell>
          <cell r="AD84">
            <v>89.659553571428575</v>
          </cell>
          <cell r="AE84">
            <v>76.855333333333334</v>
          </cell>
          <cell r="AF84">
            <v>76.88817499999999</v>
          </cell>
          <cell r="AG84">
            <v>153.04475476190478</v>
          </cell>
          <cell r="AH84">
            <v>259.68244166666665</v>
          </cell>
          <cell r="AI84">
            <v>259.2058428571429</v>
          </cell>
          <cell r="AJ84">
            <v>301.18485122193601</v>
          </cell>
          <cell r="AK84">
            <v>515.38079685573848</v>
          </cell>
          <cell r="AL84">
            <v>561.02758677025759</v>
          </cell>
          <cell r="AM84">
            <v>802.51744070741472</v>
          </cell>
          <cell r="AN84">
            <v>825.51931213642445</v>
          </cell>
          <cell r="AO84">
            <v>792.37860580210588</v>
          </cell>
          <cell r="AP84">
            <v>800.11608370955105</v>
          </cell>
          <cell r="AQ84">
            <v>810.9946435543643</v>
          </cell>
          <cell r="AR84">
            <v>810.9946435543643</v>
          </cell>
          <cell r="AS84">
            <v>835.31673860220019</v>
          </cell>
          <cell r="AT84">
            <v>830.47793264981919</v>
          </cell>
          <cell r="AU84">
            <v>824.69057980055504</v>
          </cell>
          <cell r="AV84">
            <v>819.97055344817409</v>
          </cell>
          <cell r="AW84">
            <v>780.84117884935836</v>
          </cell>
          <cell r="AX84">
            <v>792.01019196364405</v>
          </cell>
          <cell r="AY84">
            <v>775.55930115194485</v>
          </cell>
          <cell r="AZ84">
            <v>775.55930115194485</v>
          </cell>
          <cell r="BA84">
            <v>528.73486344349578</v>
          </cell>
        </row>
        <row r="85">
          <cell r="A85" t="str">
            <v>GPTdF04-Albatros</v>
          </cell>
          <cell r="B85" t="str">
            <v>ABAX1</v>
          </cell>
          <cell r="T85">
            <v>0</v>
          </cell>
          <cell r="U85">
            <v>0</v>
          </cell>
          <cell r="V85">
            <v>0</v>
          </cell>
          <cell r="W85">
            <v>0</v>
          </cell>
          <cell r="X85">
            <v>0</v>
          </cell>
          <cell r="Y85">
            <v>0</v>
          </cell>
          <cell r="Z85">
            <v>0</v>
          </cell>
          <cell r="AA85">
            <v>0</v>
          </cell>
          <cell r="AB85">
            <v>9.0269999999999992</v>
          </cell>
          <cell r="AC85">
            <v>9.0269999999999992</v>
          </cell>
          <cell r="AD85">
            <v>12.614000000000001</v>
          </cell>
          <cell r="AE85">
            <v>14.414</v>
          </cell>
          <cell r="AF85">
            <v>14.966299999999999</v>
          </cell>
          <cell r="AG85">
            <v>14.687099999999999</v>
          </cell>
          <cell r="AH85">
            <v>13.871149999999998</v>
          </cell>
          <cell r="AI85">
            <v>13.055199999999999</v>
          </cell>
          <cell r="AJ85">
            <v>12.239249999999998</v>
          </cell>
          <cell r="AK85">
            <v>11.419099999999998</v>
          </cell>
          <cell r="AL85">
            <v>10.603449999999997</v>
          </cell>
          <cell r="AM85">
            <v>9.9564000000000004</v>
          </cell>
          <cell r="AN85">
            <v>9.1360500000000009</v>
          </cell>
          <cell r="AO85">
            <v>8.3179999999999996</v>
          </cell>
          <cell r="AP85">
            <v>7.4861999999999993</v>
          </cell>
          <cell r="AQ85">
            <v>6.6543999999999981</v>
          </cell>
          <cell r="AR85">
            <v>6.6543999999999981</v>
          </cell>
          <cell r="AS85">
            <v>5.8225999999999996</v>
          </cell>
          <cell r="AT85">
            <v>4.9907999999999983</v>
          </cell>
          <cell r="AU85">
            <v>4.1589999999999998</v>
          </cell>
          <cell r="AV85">
            <v>3.327199999999999</v>
          </cell>
          <cell r="AW85">
            <v>2.4953999999999983</v>
          </cell>
          <cell r="AX85">
            <v>1.6635999999999995</v>
          </cell>
          <cell r="AY85">
            <v>0.83179999999999887</v>
          </cell>
          <cell r="AZ85">
            <v>0.83179999999999887</v>
          </cell>
        </row>
        <row r="86">
          <cell r="A86" t="str">
            <v>GPM02</v>
          </cell>
          <cell r="B86" t="str">
            <v>BACX1</v>
          </cell>
          <cell r="T86">
            <v>0</v>
          </cell>
          <cell r="U86">
            <v>0</v>
          </cell>
          <cell r="V86">
            <v>0</v>
          </cell>
          <cell r="W86">
            <v>0</v>
          </cell>
          <cell r="X86">
            <v>0</v>
          </cell>
          <cell r="Y86">
            <v>0</v>
          </cell>
          <cell r="Z86">
            <v>0</v>
          </cell>
          <cell r="AA86">
            <v>7.43</v>
          </cell>
          <cell r="AB86">
            <v>7.18</v>
          </cell>
          <cell r="AC86">
            <v>6.68</v>
          </cell>
          <cell r="AD86">
            <v>6.68</v>
          </cell>
          <cell r="AE86">
            <v>6.68</v>
          </cell>
          <cell r="AF86">
            <v>6.73</v>
          </cell>
          <cell r="AG86">
            <v>7.8049999999999997</v>
          </cell>
          <cell r="AH86">
            <v>7.8049999999999997</v>
          </cell>
          <cell r="AI86">
            <v>7.8049999999999997</v>
          </cell>
          <cell r="AJ86">
            <v>7.8049999999999997</v>
          </cell>
          <cell r="AK86">
            <v>9.2050000000000001</v>
          </cell>
          <cell r="AL86">
            <v>11.055</v>
          </cell>
          <cell r="AM86">
            <v>8.1199999999999992</v>
          </cell>
          <cell r="AN86">
            <v>8.1199999999999992</v>
          </cell>
          <cell r="AO86">
            <v>9.1199999999999992</v>
          </cell>
          <cell r="AP86">
            <v>9.1199999999999992</v>
          </cell>
          <cell r="AQ86">
            <v>9.1199999999999992</v>
          </cell>
          <cell r="AR86">
            <v>9.1199999999999992</v>
          </cell>
          <cell r="AS86">
            <v>9.6199999999999992</v>
          </cell>
          <cell r="AT86">
            <v>9.6199999999999992</v>
          </cell>
          <cell r="AU86">
            <v>9.6199999999999992</v>
          </cell>
          <cell r="AV86">
            <v>9.6199999999999992</v>
          </cell>
          <cell r="AW86">
            <v>9.6199999999999992</v>
          </cell>
          <cell r="AX86">
            <v>9.6199999999999992</v>
          </cell>
          <cell r="AY86">
            <v>9.5739999999999998</v>
          </cell>
          <cell r="AZ86">
            <v>9.5739999999999998</v>
          </cell>
        </row>
        <row r="87">
          <cell r="A87" t="str">
            <v>BGBX1</v>
          </cell>
          <cell r="B87" t="str">
            <v>BGBX1</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25.315246465418419</v>
          </cell>
          <cell r="AL87">
            <v>21.393000000000001</v>
          </cell>
          <cell r="AM87">
            <v>19.831499999999998</v>
          </cell>
          <cell r="AN87">
            <v>21.08925</v>
          </cell>
          <cell r="AO87">
            <v>15.515559896666668</v>
          </cell>
          <cell r="AP87">
            <v>14.878499999999999</v>
          </cell>
          <cell r="AQ87">
            <v>16.046213131456796</v>
          </cell>
          <cell r="AR87">
            <v>16.046213131456796</v>
          </cell>
          <cell r="AS87">
            <v>15.48381436968155</v>
          </cell>
          <cell r="AT87">
            <v>15.48381436968155</v>
          </cell>
          <cell r="AU87">
            <v>17.861799999999999</v>
          </cell>
          <cell r="AV87">
            <v>17.916514999999997</v>
          </cell>
          <cell r="AW87">
            <v>16.94753</v>
          </cell>
          <cell r="AX87">
            <v>16.94753</v>
          </cell>
          <cell r="AY87">
            <v>15.336084999999999</v>
          </cell>
          <cell r="AZ87">
            <v>15.336084999999999</v>
          </cell>
        </row>
        <row r="88">
          <cell r="A88" t="str">
            <v>BAPF1</v>
          </cell>
          <cell r="B88" t="str">
            <v>BAPF1</v>
          </cell>
          <cell r="T88">
            <v>0</v>
          </cell>
          <cell r="U88">
            <v>0</v>
          </cell>
          <cell r="V88">
            <v>0</v>
          </cell>
          <cell r="W88">
            <v>0</v>
          </cell>
          <cell r="X88">
            <v>0</v>
          </cell>
          <cell r="Y88">
            <v>0</v>
          </cell>
          <cell r="Z88">
            <v>34.89</v>
          </cell>
          <cell r="AA88">
            <v>35.43</v>
          </cell>
          <cell r="AB88">
            <v>30.44</v>
          </cell>
          <cell r="AC88">
            <v>28.29</v>
          </cell>
          <cell r="AD88">
            <v>28.29</v>
          </cell>
          <cell r="AE88">
            <v>28.29</v>
          </cell>
          <cell r="AF88">
            <v>30.29</v>
          </cell>
          <cell r="AG88">
            <v>32.01</v>
          </cell>
          <cell r="AH88">
            <v>33.46</v>
          </cell>
          <cell r="AI88">
            <v>37.46</v>
          </cell>
          <cell r="AJ88">
            <v>44.182000000000002</v>
          </cell>
          <cell r="AK88">
            <v>60.314999999999998</v>
          </cell>
          <cell r="AL88">
            <v>80.965000000000003</v>
          </cell>
          <cell r="AM88">
            <v>87.8</v>
          </cell>
          <cell r="AN88">
            <v>97.644999999999996</v>
          </cell>
          <cell r="AO88">
            <v>105.057</v>
          </cell>
          <cell r="AP88">
            <v>111.072</v>
          </cell>
          <cell r="AQ88">
            <v>116.82</v>
          </cell>
          <cell r="AR88">
            <v>116.82</v>
          </cell>
          <cell r="AS88">
            <v>118.898</v>
          </cell>
          <cell r="AT88">
            <v>118.898</v>
          </cell>
          <cell r="AU88">
            <v>118.898</v>
          </cell>
          <cell r="AV88">
            <v>118.898</v>
          </cell>
          <cell r="AW88">
            <v>118.898</v>
          </cell>
          <cell r="AX88">
            <v>118.898</v>
          </cell>
          <cell r="AY88">
            <v>117.398</v>
          </cell>
          <cell r="AZ88">
            <v>117.398</v>
          </cell>
        </row>
        <row r="89">
          <cell r="A89" t="str">
            <v>BAPF4</v>
          </cell>
          <cell r="B89" t="str">
            <v>BAPF4</v>
          </cell>
          <cell r="T89">
            <v>0</v>
          </cell>
          <cell r="U89">
            <v>0</v>
          </cell>
          <cell r="V89">
            <v>0</v>
          </cell>
          <cell r="W89">
            <v>0</v>
          </cell>
          <cell r="X89">
            <v>0</v>
          </cell>
          <cell r="Y89">
            <v>0</v>
          </cell>
          <cell r="Z89">
            <v>0</v>
          </cell>
          <cell r="AA89">
            <v>0</v>
          </cell>
          <cell r="AB89">
            <v>0</v>
          </cell>
          <cell r="AC89">
            <v>5</v>
          </cell>
          <cell r="AD89">
            <v>3</v>
          </cell>
          <cell r="AE89">
            <v>3</v>
          </cell>
          <cell r="AF89">
            <v>3</v>
          </cell>
          <cell r="AG89">
            <v>3</v>
          </cell>
          <cell r="AH89">
            <v>3</v>
          </cell>
          <cell r="AI89">
            <v>4</v>
          </cell>
          <cell r="AJ89">
            <v>4.6529999999999996</v>
          </cell>
          <cell r="AK89">
            <v>4.1529999999999996</v>
          </cell>
          <cell r="AL89">
            <v>3.653</v>
          </cell>
          <cell r="AM89">
            <v>3.653</v>
          </cell>
          <cell r="AN89">
            <v>3.653</v>
          </cell>
          <cell r="AO89">
            <v>0</v>
          </cell>
          <cell r="AP89">
            <v>0</v>
          </cell>
          <cell r="AQ89">
            <v>0</v>
          </cell>
          <cell r="AR89">
            <v>0</v>
          </cell>
          <cell r="AS89">
            <v>0</v>
          </cell>
          <cell r="AT89">
            <v>0</v>
          </cell>
          <cell r="AU89">
            <v>0</v>
          </cell>
          <cell r="AV89">
            <v>0</v>
          </cell>
          <cell r="AW89">
            <v>0</v>
          </cell>
          <cell r="AX89">
            <v>0</v>
          </cell>
          <cell r="AY89">
            <v>0</v>
          </cell>
          <cell r="AZ89">
            <v>0</v>
          </cell>
        </row>
        <row r="90">
          <cell r="A90" t="str">
            <v>BAPX5</v>
          </cell>
          <cell r="B90" t="str">
            <v>BAPX5</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17.218149</v>
          </cell>
          <cell r="AN90">
            <v>17.3728555</v>
          </cell>
          <cell r="AO90">
            <v>16.433194439126666</v>
          </cell>
          <cell r="AP90">
            <v>1.177527</v>
          </cell>
          <cell r="AQ90">
            <v>17.912158487029057</v>
          </cell>
          <cell r="AR90">
            <v>17.912158487029057</v>
          </cell>
          <cell r="AS90">
            <v>18.129660496534786</v>
          </cell>
          <cell r="AT90">
            <v>18.129660496534786</v>
          </cell>
          <cell r="AU90">
            <v>20.913992</v>
          </cell>
          <cell r="AV90">
            <v>20.978056599999999</v>
          </cell>
          <cell r="AW90">
            <v>0.12962700000000002</v>
          </cell>
          <cell r="AX90">
            <v>18.979654400000001</v>
          </cell>
          <cell r="AY90">
            <v>17.9566874</v>
          </cell>
          <cell r="AZ90">
            <v>17.9566874</v>
          </cell>
        </row>
        <row r="91">
          <cell r="A91" t="str">
            <v>BPB2D</v>
          </cell>
          <cell r="B91" t="str">
            <v>BPB2D</v>
          </cell>
          <cell r="T91">
            <v>15</v>
          </cell>
          <cell r="U91">
            <v>15</v>
          </cell>
          <cell r="V91">
            <v>15</v>
          </cell>
          <cell r="W91">
            <v>15</v>
          </cell>
          <cell r="X91">
            <v>14.98</v>
          </cell>
          <cell r="Y91">
            <v>14.98</v>
          </cell>
          <cell r="Z91">
            <v>14.98</v>
          </cell>
          <cell r="AA91">
            <v>14.98</v>
          </cell>
          <cell r="AB91">
            <v>14.98</v>
          </cell>
          <cell r="AC91">
            <v>14.98</v>
          </cell>
          <cell r="AD91">
            <v>14.98</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row>
        <row r="92">
          <cell r="A92" t="str">
            <v>BPB3C</v>
          </cell>
          <cell r="B92" t="str">
            <v>BPB3C</v>
          </cell>
          <cell r="T92">
            <v>5</v>
          </cell>
          <cell r="U92">
            <v>5</v>
          </cell>
          <cell r="V92">
            <v>5</v>
          </cell>
          <cell r="W92">
            <v>5</v>
          </cell>
          <cell r="X92">
            <v>8</v>
          </cell>
          <cell r="Y92">
            <v>8</v>
          </cell>
          <cell r="Z92">
            <v>8</v>
          </cell>
          <cell r="AA92">
            <v>3.25</v>
          </cell>
          <cell r="AB92">
            <v>2.0499999999999998</v>
          </cell>
          <cell r="AC92">
            <v>2.0499999999999998</v>
          </cell>
          <cell r="AD92">
            <v>2.0499999999999998</v>
          </cell>
          <cell r="AE92">
            <v>2.0499999999999998</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row>
        <row r="93">
          <cell r="A93" t="str">
            <v>BPBA1</v>
          </cell>
          <cell r="B93" t="str">
            <v>BPBA1</v>
          </cell>
          <cell r="T93">
            <v>3.83</v>
          </cell>
          <cell r="U93">
            <v>3.83</v>
          </cell>
          <cell r="V93">
            <v>3.83</v>
          </cell>
          <cell r="W93">
            <v>3.83</v>
          </cell>
          <cell r="X93">
            <v>2.2200000000000002</v>
          </cell>
          <cell r="Y93">
            <v>2.2200000000000002</v>
          </cell>
          <cell r="Z93">
            <v>2.2200000000000002</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row>
        <row r="94">
          <cell r="A94" t="str">
            <v>GPBX7</v>
          </cell>
          <cell r="B94" t="str">
            <v>GPBX7</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172.35</v>
          </cell>
          <cell r="AL94">
            <v>209.35</v>
          </cell>
          <cell r="AM94">
            <v>204.58</v>
          </cell>
          <cell r="AN94">
            <v>216.41800000000001</v>
          </cell>
          <cell r="AO94">
            <v>222.08099999999999</v>
          </cell>
          <cell r="AP94">
            <v>226.46100000000001</v>
          </cell>
          <cell r="AQ94">
            <v>230.71100000000001</v>
          </cell>
          <cell r="AR94">
            <v>230.71100000000001</v>
          </cell>
          <cell r="AS94">
            <v>255.63704993000002</v>
          </cell>
          <cell r="AT94">
            <v>255.63704993000002</v>
          </cell>
          <cell r="AU94">
            <v>255.63704993000002</v>
          </cell>
          <cell r="AV94">
            <v>255.63704993000002</v>
          </cell>
          <cell r="AW94">
            <v>253.15874100000002</v>
          </cell>
          <cell r="AX94">
            <v>253.15874100000002</v>
          </cell>
          <cell r="AY94">
            <v>252.558741</v>
          </cell>
          <cell r="AZ94">
            <v>252.558741</v>
          </cell>
        </row>
        <row r="95">
          <cell r="A95" t="str">
            <v>GPM07-Aconcagua</v>
          </cell>
          <cell r="B95" t="str">
            <v>MRPX1</v>
          </cell>
          <cell r="T95">
            <v>0</v>
          </cell>
          <cell r="U95">
            <v>0</v>
          </cell>
          <cell r="V95">
            <v>0</v>
          </cell>
          <cell r="W95">
            <v>30.89</v>
          </cell>
          <cell r="X95">
            <v>32.909166666666671</v>
          </cell>
          <cell r="Y95">
            <v>31.606666666666662</v>
          </cell>
          <cell r="Z95">
            <v>30.17</v>
          </cell>
          <cell r="AA95">
            <v>15.033333333333333</v>
          </cell>
          <cell r="AB95">
            <v>14.281666666666668</v>
          </cell>
          <cell r="AC95">
            <v>13.53</v>
          </cell>
          <cell r="AD95">
            <v>13.130375000000001</v>
          </cell>
          <cell r="AE95">
            <v>13.691333333333334</v>
          </cell>
          <cell r="AF95">
            <v>13.535625</v>
          </cell>
          <cell r="AG95">
            <v>12.516583333333335</v>
          </cell>
          <cell r="AH95">
            <v>11.541291666666668</v>
          </cell>
          <cell r="AI95">
            <v>10.653499999999999</v>
          </cell>
          <cell r="AJ95">
            <v>9.7657083333333343</v>
          </cell>
          <cell r="AK95">
            <v>8.8779166666666676</v>
          </cell>
          <cell r="AL95">
            <v>7.990124999999999</v>
          </cell>
          <cell r="AM95">
            <v>7.1023333333333341</v>
          </cell>
          <cell r="AN95">
            <v>6.2145416666666682</v>
          </cell>
          <cell r="AO95">
            <v>5.3267499999999997</v>
          </cell>
          <cell r="AP95">
            <v>4.4389583333333338</v>
          </cell>
          <cell r="AQ95">
            <v>3.5511666666666679</v>
          </cell>
          <cell r="AR95">
            <v>3.5511666666666679</v>
          </cell>
          <cell r="AS95">
            <v>2.6633749999999998</v>
          </cell>
          <cell r="AT95">
            <v>1.775583333333334</v>
          </cell>
          <cell r="AU95">
            <v>0.8877916666666682</v>
          </cell>
          <cell r="AV95">
            <v>0</v>
          </cell>
          <cell r="AW95">
            <v>0</v>
          </cell>
          <cell r="AX95">
            <v>0</v>
          </cell>
          <cell r="AY95">
            <v>0</v>
          </cell>
          <cell r="AZ95">
            <v>0</v>
          </cell>
        </row>
        <row r="96">
          <cell r="A96" t="str">
            <v>MBB1</v>
          </cell>
          <cell r="B96" t="str">
            <v>MBB1</v>
          </cell>
          <cell r="AO96">
            <v>3.53</v>
          </cell>
          <cell r="AP96">
            <v>3.55</v>
          </cell>
          <cell r="AQ96">
            <v>3.55</v>
          </cell>
          <cell r="AR96">
            <v>3.55</v>
          </cell>
          <cell r="AS96">
            <v>3.53</v>
          </cell>
          <cell r="AT96">
            <v>3.53</v>
          </cell>
          <cell r="AU96">
            <v>3.53</v>
          </cell>
          <cell r="AV96">
            <v>3.53</v>
          </cell>
          <cell r="AW96">
            <v>3.53</v>
          </cell>
          <cell r="AX96">
            <v>0</v>
          </cell>
          <cell r="AY96">
            <v>0</v>
          </cell>
          <cell r="AZ96">
            <v>0</v>
          </cell>
        </row>
        <row r="97">
          <cell r="A97" t="str">
            <v>PBAS2</v>
          </cell>
          <cell r="B97" t="str">
            <v>PBAS2</v>
          </cell>
          <cell r="T97">
            <v>0</v>
          </cell>
          <cell r="U97">
            <v>0</v>
          </cell>
          <cell r="V97">
            <v>0</v>
          </cell>
          <cell r="W97">
            <v>0</v>
          </cell>
          <cell r="X97">
            <v>0</v>
          </cell>
          <cell r="Y97">
            <v>0</v>
          </cell>
          <cell r="Z97">
            <v>0</v>
          </cell>
          <cell r="AA97">
            <v>0</v>
          </cell>
          <cell r="AB97">
            <v>0</v>
          </cell>
          <cell r="AC97">
            <v>0</v>
          </cell>
          <cell r="AD97">
            <v>0</v>
          </cell>
          <cell r="AE97">
            <v>0</v>
          </cell>
          <cell r="AF97">
            <v>0</v>
          </cell>
          <cell r="AG97">
            <v>68.62</v>
          </cell>
          <cell r="AH97">
            <v>72.77</v>
          </cell>
          <cell r="AI97">
            <v>65.77</v>
          </cell>
          <cell r="AJ97">
            <v>65.77</v>
          </cell>
          <cell r="AK97">
            <v>61.33</v>
          </cell>
          <cell r="AL97">
            <v>61.07</v>
          </cell>
          <cell r="AM97">
            <v>52.31</v>
          </cell>
          <cell r="AN97">
            <v>60.927999999999997</v>
          </cell>
          <cell r="AO97">
            <v>53.527999999999999</v>
          </cell>
          <cell r="AP97">
            <v>50.552999999999997</v>
          </cell>
          <cell r="AQ97">
            <v>53.783000000000001</v>
          </cell>
          <cell r="AR97">
            <v>53.783000000000001</v>
          </cell>
          <cell r="AS97">
            <v>55.069682799999995</v>
          </cell>
          <cell r="AT97">
            <v>55.069682799999995</v>
          </cell>
          <cell r="AU97">
            <v>55.069682799999995</v>
          </cell>
          <cell r="AV97">
            <v>55.069682799999995</v>
          </cell>
          <cell r="AW97">
            <v>54.324744000000003</v>
          </cell>
          <cell r="AX97">
            <v>54.324744000000003</v>
          </cell>
          <cell r="AY97">
            <v>54.324744000000003</v>
          </cell>
          <cell r="AZ97">
            <v>54.324744000000003</v>
          </cell>
        </row>
        <row r="98">
          <cell r="A98" t="str">
            <v>PBAS3</v>
          </cell>
          <cell r="B98" t="str">
            <v>PBAS3</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20.616107174316941</v>
          </cell>
          <cell r="AK98">
            <v>20.217962295081968</v>
          </cell>
          <cell r="AL98">
            <v>12.709882913114754</v>
          </cell>
          <cell r="AM98">
            <v>0.49004793715846995</v>
          </cell>
          <cell r="AN98">
            <v>0</v>
          </cell>
          <cell r="AO98">
            <v>0</v>
          </cell>
          <cell r="AP98">
            <v>0</v>
          </cell>
          <cell r="AQ98">
            <v>0</v>
          </cell>
          <cell r="AR98">
            <v>0</v>
          </cell>
          <cell r="AS98">
            <v>0</v>
          </cell>
          <cell r="AT98">
            <v>0</v>
          </cell>
          <cell r="AU98">
            <v>0</v>
          </cell>
          <cell r="AV98">
            <v>0</v>
          </cell>
          <cell r="AW98">
            <v>0</v>
          </cell>
          <cell r="AX98">
            <v>0</v>
          </cell>
          <cell r="AY98">
            <v>0</v>
          </cell>
          <cell r="AZ98">
            <v>0</v>
          </cell>
        </row>
        <row r="99">
          <cell r="A99" t="str">
            <v>PBAS9</v>
          </cell>
          <cell r="B99" t="str">
            <v>PBAS9</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1.522486</v>
          </cell>
          <cell r="AM99">
            <v>23.544736608351648</v>
          </cell>
          <cell r="AN99">
            <v>22.734794902271066</v>
          </cell>
          <cell r="AO99">
            <v>0</v>
          </cell>
          <cell r="AP99">
            <v>0</v>
          </cell>
          <cell r="AQ99">
            <v>0</v>
          </cell>
          <cell r="AR99">
            <v>0</v>
          </cell>
          <cell r="AS99">
            <v>0</v>
          </cell>
          <cell r="AT99">
            <v>0</v>
          </cell>
          <cell r="AU99">
            <v>0</v>
          </cell>
          <cell r="AV99">
            <v>0</v>
          </cell>
          <cell r="AW99">
            <v>0</v>
          </cell>
          <cell r="AX99">
            <v>0</v>
          </cell>
          <cell r="AY99">
            <v>0</v>
          </cell>
          <cell r="AZ99">
            <v>0</v>
          </cell>
        </row>
        <row r="100">
          <cell r="A100" t="str">
            <v>PX13D</v>
          </cell>
          <cell r="B100" t="str">
            <v>PX13D</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19.358000000000001</v>
          </cell>
          <cell r="AN100">
            <v>18.257999999999999</v>
          </cell>
          <cell r="AO100">
            <v>16.757999999999999</v>
          </cell>
          <cell r="AP100">
            <v>17.257999999999999</v>
          </cell>
          <cell r="AQ100">
            <v>17.018000000000001</v>
          </cell>
          <cell r="AR100">
            <v>17.018000000000001</v>
          </cell>
          <cell r="AS100">
            <v>17.866399999999999</v>
          </cell>
          <cell r="AT100">
            <v>17.866399999999999</v>
          </cell>
          <cell r="AU100">
            <v>17.866399999999999</v>
          </cell>
          <cell r="AV100">
            <v>17.866399999999999</v>
          </cell>
          <cell r="AW100">
            <v>17.609087000000002</v>
          </cell>
          <cell r="AX100">
            <v>17.609087000000002</v>
          </cell>
          <cell r="AY100">
            <v>17.609087000000002</v>
          </cell>
          <cell r="AZ100">
            <v>17.609087000000002</v>
          </cell>
        </row>
        <row r="101">
          <cell r="A101" t="str">
            <v>PX14D</v>
          </cell>
          <cell r="B101" t="str">
            <v>PX14D</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133.46</v>
          </cell>
          <cell r="AN101">
            <v>133.26</v>
          </cell>
          <cell r="AO101">
            <v>122.16</v>
          </cell>
          <cell r="AP101">
            <v>128.97999999999999</v>
          </cell>
          <cell r="AQ101">
            <v>131.24600000000001</v>
          </cell>
          <cell r="AR101">
            <v>131.24600000000001</v>
          </cell>
          <cell r="AS101">
            <v>135.27529612000001</v>
          </cell>
          <cell r="AT101">
            <v>135.27529612000001</v>
          </cell>
          <cell r="AU101">
            <v>135.27529612000001</v>
          </cell>
          <cell r="AV101">
            <v>135.27529612000001</v>
          </cell>
          <cell r="AW101">
            <v>133.051783</v>
          </cell>
          <cell r="AX101">
            <v>132.85178300000001</v>
          </cell>
          <cell r="AY101">
            <v>132.25178299999999</v>
          </cell>
          <cell r="AZ101">
            <v>132.25178299999999</v>
          </cell>
        </row>
        <row r="102">
          <cell r="A102" t="str">
            <v>PX16P</v>
          </cell>
          <cell r="B102" t="str">
            <v>PX16P</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74.537702400000001</v>
          </cell>
          <cell r="AN102">
            <v>77.702720223561641</v>
          </cell>
          <cell r="AO102">
            <v>80.647323050958903</v>
          </cell>
          <cell r="AP102">
            <v>85.31130024986301</v>
          </cell>
          <cell r="AQ102">
            <v>0</v>
          </cell>
          <cell r="AR102">
            <v>0</v>
          </cell>
          <cell r="AS102">
            <v>0</v>
          </cell>
          <cell r="AT102">
            <v>0</v>
          </cell>
          <cell r="AU102">
            <v>0</v>
          </cell>
          <cell r="AV102">
            <v>0</v>
          </cell>
          <cell r="AW102">
            <v>0</v>
          </cell>
          <cell r="AX102">
            <v>0</v>
          </cell>
          <cell r="AY102">
            <v>0</v>
          </cell>
          <cell r="AZ102">
            <v>0</v>
          </cell>
        </row>
        <row r="103">
          <cell r="A103" t="str">
            <v>PX21</v>
          </cell>
          <cell r="B103" t="str">
            <v>PX21</v>
          </cell>
          <cell r="AN103">
            <v>0</v>
          </cell>
          <cell r="AO103">
            <v>4</v>
          </cell>
          <cell r="AP103">
            <v>18.21</v>
          </cell>
          <cell r="AQ103">
            <v>22.975000000000001</v>
          </cell>
          <cell r="AR103">
            <v>22.975000000000001</v>
          </cell>
          <cell r="AS103">
            <v>22.104406000000001</v>
          </cell>
          <cell r="AT103">
            <v>22.104406000000001</v>
          </cell>
          <cell r="AU103">
            <v>22.104406000000001</v>
          </cell>
          <cell r="AV103">
            <v>22.104406000000001</v>
          </cell>
          <cell r="AW103">
            <v>22.179812999999999</v>
          </cell>
          <cell r="AX103">
            <v>22.179812999999999</v>
          </cell>
          <cell r="AY103">
            <v>22.179812999999999</v>
          </cell>
          <cell r="AZ103">
            <v>22.179812999999999</v>
          </cell>
        </row>
        <row r="104">
          <cell r="A104" t="str">
            <v>PX22D</v>
          </cell>
          <cell r="B104" t="str">
            <v>PX22D</v>
          </cell>
          <cell r="AQ104">
            <v>63.055</v>
          </cell>
          <cell r="AR104">
            <v>63.055</v>
          </cell>
          <cell r="AS104">
            <v>64.794162999999998</v>
          </cell>
          <cell r="AT104">
            <v>64.794162999999998</v>
          </cell>
          <cell r="AU104">
            <v>64.794162999999998</v>
          </cell>
          <cell r="AV104">
            <v>64.794162999999998</v>
          </cell>
          <cell r="AW104">
            <v>63.657798</v>
          </cell>
          <cell r="AX104">
            <v>63.657798</v>
          </cell>
          <cell r="AY104">
            <v>63.657798</v>
          </cell>
          <cell r="AZ104">
            <v>63.657798</v>
          </cell>
        </row>
        <row r="105">
          <cell r="A105" t="str">
            <v>TSEX5</v>
          </cell>
          <cell r="B105" t="str">
            <v>TSEX5</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72.94</v>
          </cell>
          <cell r="AI105">
            <v>73.48</v>
          </cell>
          <cell r="AJ105">
            <v>90.356999999999999</v>
          </cell>
          <cell r="AK105">
            <v>91.507000000000005</v>
          </cell>
          <cell r="AL105">
            <v>92.007000000000005</v>
          </cell>
          <cell r="AM105">
            <v>91.986999999999995</v>
          </cell>
          <cell r="AN105">
            <v>87.112278415353643</v>
          </cell>
          <cell r="AO105">
            <v>87.112278415353643</v>
          </cell>
          <cell r="AP105">
            <v>81.861419554925973</v>
          </cell>
          <cell r="AQ105">
            <v>81.861419554925973</v>
          </cell>
          <cell r="AR105">
            <v>81.861419554925973</v>
          </cell>
          <cell r="AS105">
            <v>76.110933743126651</v>
          </cell>
          <cell r="AT105">
            <v>76.110933743126651</v>
          </cell>
          <cell r="AU105">
            <v>70.00006971245962</v>
          </cell>
          <cell r="AV105">
            <v>70.00006971245962</v>
          </cell>
          <cell r="AW105">
            <v>63.404155849358403</v>
          </cell>
          <cell r="AX105">
            <v>63.404155849358403</v>
          </cell>
          <cell r="AY105">
            <v>56.284691323373536</v>
          </cell>
          <cell r="AZ105">
            <v>56.284691323373536</v>
          </cell>
        </row>
        <row r="106">
          <cell r="A106" t="str">
            <v>TTUX2</v>
          </cell>
          <cell r="B106" t="str">
            <v>TTUX2</v>
          </cell>
          <cell r="T106">
            <v>0</v>
          </cell>
          <cell r="U106">
            <v>0</v>
          </cell>
          <cell r="V106">
            <v>0</v>
          </cell>
          <cell r="W106">
            <v>0</v>
          </cell>
          <cell r="X106">
            <v>0</v>
          </cell>
          <cell r="Y106">
            <v>0</v>
          </cell>
          <cell r="Z106">
            <v>0</v>
          </cell>
          <cell r="AA106">
            <v>8.6850000000000005</v>
          </cell>
          <cell r="AB106">
            <v>6.6391071428571431</v>
          </cell>
          <cell r="AC106">
            <v>6.3932142857142855</v>
          </cell>
          <cell r="AD106">
            <v>8.9151785714285712</v>
          </cell>
          <cell r="AE106">
            <v>8.73</v>
          </cell>
          <cell r="AF106">
            <v>8.3662500000000009</v>
          </cell>
          <cell r="AG106">
            <v>14.40607142857143</v>
          </cell>
          <cell r="AH106">
            <v>44.295000000000002</v>
          </cell>
          <cell r="AI106">
            <v>46.982142857142861</v>
          </cell>
          <cell r="AJ106">
            <v>45.796785714285711</v>
          </cell>
          <cell r="AK106">
            <v>50.690571428571438</v>
          </cell>
          <cell r="AL106">
            <v>48.708642857142863</v>
          </cell>
          <cell r="AM106">
            <v>48.568571428571431</v>
          </cell>
          <cell r="AN106">
            <v>45.874821428571437</v>
          </cell>
          <cell r="AO106">
            <v>42.791499999999999</v>
          </cell>
          <cell r="AP106">
            <v>39.758178571428573</v>
          </cell>
          <cell r="AQ106">
            <v>36.691285714285719</v>
          </cell>
          <cell r="AR106">
            <v>36.691285714285719</v>
          </cell>
          <cell r="AS106">
            <v>34.311357142857148</v>
          </cell>
          <cell r="AT106">
            <v>31.192142857142862</v>
          </cell>
          <cell r="AU106">
            <v>28.072928571428577</v>
          </cell>
          <cell r="AV106">
            <v>24.953714285714291</v>
          </cell>
          <cell r="AW106">
            <v>21.834499999999998</v>
          </cell>
          <cell r="AX106">
            <v>18.715285714285713</v>
          </cell>
          <cell r="AY106">
            <v>15.596071428571431</v>
          </cell>
          <cell r="AZ106">
            <v>15.596071428571431</v>
          </cell>
        </row>
        <row r="108">
          <cell r="A108" t="str">
            <v>PRÉSTAMOS GARANTIZADOS</v>
          </cell>
          <cell r="AS108">
            <v>550.74699784999996</v>
          </cell>
          <cell r="AT108">
            <v>278.66658614662725</v>
          </cell>
          <cell r="AU108">
            <v>252.98580432579075</v>
          </cell>
          <cell r="AV108">
            <v>201.00722209041598</v>
          </cell>
          <cell r="AW108">
            <v>74.79087859405881</v>
          </cell>
          <cell r="AX108">
            <v>90.104286889097224</v>
          </cell>
          <cell r="AY108">
            <v>93.08583250942857</v>
          </cell>
          <cell r="AZ108">
            <v>93.08583250942857</v>
          </cell>
        </row>
        <row r="110">
          <cell r="A110" t="str">
            <v>P GPBX7</v>
          </cell>
          <cell r="AS110">
            <v>255.63704993000002</v>
          </cell>
          <cell r="AT110">
            <v>129.34705822216768</v>
          </cell>
          <cell r="AU110">
            <v>117.68049774803922</v>
          </cell>
          <cell r="AV110">
            <v>93.501807382396791</v>
          </cell>
          <cell r="AW110">
            <v>31.396361566852942</v>
          </cell>
          <cell r="AX110">
            <v>37.824756481979165</v>
          </cell>
          <cell r="AY110">
            <v>39.076375477285708</v>
          </cell>
          <cell r="AZ110">
            <v>39.076375477285708</v>
          </cell>
        </row>
        <row r="111">
          <cell r="A111" t="str">
            <v>P PBAS2</v>
          </cell>
          <cell r="AS111">
            <v>55.069682799999995</v>
          </cell>
          <cell r="AT111">
            <v>27.864120124052413</v>
          </cell>
          <cell r="AU111">
            <v>25.275909051142101</v>
          </cell>
          <cell r="AV111">
            <v>20.082708900288001</v>
          </cell>
          <cell r="AW111">
            <v>5.4007927479999998</v>
          </cell>
          <cell r="AX111">
            <v>6.5066033230555549</v>
          </cell>
          <cell r="AY111">
            <v>6.7219064491428568</v>
          </cell>
          <cell r="AZ111">
            <v>6.7219064491428568</v>
          </cell>
        </row>
        <row r="112">
          <cell r="A112" t="str">
            <v>P PX21</v>
          </cell>
          <cell r="AS112">
            <v>22.104406000000001</v>
          </cell>
          <cell r="AT112">
            <v>11.184372103462069</v>
          </cell>
          <cell r="AU112">
            <v>10.175588793631578</v>
          </cell>
          <cell r="AV112">
            <v>8.0849075385599996</v>
          </cell>
          <cell r="AW112">
            <v>8.3449247673235298</v>
          </cell>
          <cell r="AX112">
            <v>10.053545424756944</v>
          </cell>
          <cell r="AY112">
            <v>10.386216659</v>
          </cell>
          <cell r="AZ112">
            <v>10.386216659</v>
          </cell>
        </row>
        <row r="113">
          <cell r="A113" t="str">
            <v>P PX13D</v>
          </cell>
          <cell r="AS113">
            <v>17.866399999999999</v>
          </cell>
          <cell r="AT113">
            <v>9.0400287503448276</v>
          </cell>
          <cell r="AU113">
            <v>8.2246561894736825</v>
          </cell>
          <cell r="AV113">
            <v>6.5348144639999992</v>
          </cell>
          <cell r="AW113">
            <v>4.1824567532647059</v>
          </cell>
          <cell r="AX113">
            <v>5.0388134259375006</v>
          </cell>
          <cell r="AY113">
            <v>5.205547469571429</v>
          </cell>
          <cell r="AZ113">
            <v>5.205547469571429</v>
          </cell>
        </row>
        <row r="114">
          <cell r="A114" t="str">
            <v>P PX14D</v>
          </cell>
          <cell r="AS114">
            <v>135.27529612000001</v>
          </cell>
          <cell r="AT114">
            <v>68.446501037489924</v>
          </cell>
          <cell r="AU114">
            <v>61.801671139319993</v>
          </cell>
          <cell r="AV114">
            <v>49.1038707462912</v>
          </cell>
          <cell r="AW114">
            <v>16.184006426441176</v>
          </cell>
          <cell r="AX114">
            <v>19.497676527881946</v>
          </cell>
          <cell r="AY114">
            <v>20.142853511857144</v>
          </cell>
          <cell r="AZ114">
            <v>20.142853511857144</v>
          </cell>
        </row>
        <row r="115">
          <cell r="A115" t="str">
            <v>P PX22D</v>
          </cell>
          <cell r="AS115">
            <v>64.794162999999998</v>
          </cell>
          <cell r="AT115">
            <v>32.784505909110344</v>
          </cell>
          <cell r="AU115">
            <v>29.827481404184208</v>
          </cell>
          <cell r="AV115">
            <v>23.699113058879998</v>
          </cell>
          <cell r="AW115">
            <v>9.282336332176472</v>
          </cell>
          <cell r="AX115">
            <v>11.18289170548611</v>
          </cell>
          <cell r="AY115">
            <v>11.552932942571427</v>
          </cell>
          <cell r="AZ115">
            <v>11.552932942571427</v>
          </cell>
        </row>
        <row r="117">
          <cell r="A117" t="str">
            <v>PRESTAMOS GARANTIZADOS PROVINCIAS</v>
          </cell>
          <cell r="AR117">
            <v>0</v>
          </cell>
          <cell r="AS117">
            <v>550.74699784999996</v>
          </cell>
          <cell r="AT117">
            <v>550.74699784999996</v>
          </cell>
          <cell r="AU117">
            <v>550.74699784999996</v>
          </cell>
          <cell r="AV117">
            <v>550.74699784999996</v>
          </cell>
          <cell r="AW117">
            <v>180.94996599999999</v>
          </cell>
          <cell r="AX117">
            <v>180.94996599999999</v>
          </cell>
          <cell r="AY117">
            <v>0</v>
          </cell>
          <cell r="AZ117">
            <v>0</v>
          </cell>
        </row>
        <row r="119">
          <cell r="A119" t="str">
            <v>Préstamos Garantizados a Tasa Fija</v>
          </cell>
          <cell r="AR119">
            <v>0</v>
          </cell>
          <cell r="AS119">
            <v>549.56042785</v>
          </cell>
          <cell r="AT119">
            <v>549.56042785</v>
          </cell>
          <cell r="AU119">
            <v>549.56042785</v>
          </cell>
          <cell r="AV119">
            <v>549.56042785</v>
          </cell>
          <cell r="AW119">
            <v>180.94996599999999</v>
          </cell>
          <cell r="AX119">
            <v>180.94996599999999</v>
          </cell>
        </row>
        <row r="120">
          <cell r="A120" t="str">
            <v>Préstamos Garantizados a Tasa Variable</v>
          </cell>
          <cell r="AR120">
            <v>0</v>
          </cell>
          <cell r="AS120">
            <v>1.1865700000000001</v>
          </cell>
          <cell r="AT120">
            <v>1.1865700000000001</v>
          </cell>
          <cell r="AU120">
            <v>1.1865700000000001</v>
          </cell>
          <cell r="AV120">
            <v>1.1865700000000001</v>
          </cell>
          <cell r="AW120">
            <v>0</v>
          </cell>
          <cell r="AX120">
            <v>0</v>
          </cell>
        </row>
        <row r="123">
          <cell r="A123" t="str">
            <v>Para ingresar un nuevo bono insertar una fila sobre la línea</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jaSiGADEProy"/>
    </sheetNames>
    <definedNames>
      <definedName name="SIGADERED"/>
    </definedNames>
    <sheetDataSet>
      <sheetData sheetId="0"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ida"/>
      <sheetName val="Datos"/>
      <sheetName val="Codigos"/>
      <sheetName val="BajaSiGADEProy"/>
      <sheetName val="BajaSiGADEProy.xls"/>
      <sheetName val="BajaSiGADEProy_xls"/>
    </sheetNames>
    <definedNames>
      <definedName name="SIGADERED"/>
    </definedNames>
    <sheetDataSet>
      <sheetData sheetId="0" refreshError="1"/>
      <sheetData sheetId="1" refreshError="1"/>
      <sheetData sheetId="2" refreshError="1"/>
      <sheetData sheetId="3" refreshError="1"/>
      <sheetData sheetId="4" refreshError="1"/>
      <sheetData sheetId="5"/>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ida"/>
      <sheetName val="Datos"/>
      <sheetName val="Codigos"/>
      <sheetName val="BajaSiGADEProy"/>
      <sheetName val="BajaSiGADEProy.xls"/>
      <sheetName val="BajaSiGADEProy_xls"/>
    </sheetNames>
    <definedNames>
      <definedName name="SIGADERED"/>
    </definedNames>
    <sheetDataSet>
      <sheetData sheetId="0" refreshError="1"/>
      <sheetData sheetId="1" refreshError="1"/>
      <sheetData sheetId="2" refreshError="1"/>
      <sheetData sheetId="3" refreshError="1"/>
      <sheetData sheetId="4" refreshError="1"/>
      <sheetData sheetId="5"/>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jaSiGADEProy"/>
    </sheetNames>
    <definedNames>
      <definedName name="SIGADERED"/>
    </definedNames>
    <sheetDataSet>
      <sheetData sheetId="0"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 Fin."/>
      <sheetName val="pesos"/>
      <sheetName val="dolares"/>
      <sheetName val="RESUMEN "/>
      <sheetName val="dolares cosentino"/>
      <sheetName val="data graf"/>
    </sheetNames>
    <sheetDataSet>
      <sheetData sheetId="0" refreshError="1">
        <row r="1">
          <cell r="E1" t="str">
            <v xml:space="preserve">I TRIM. </v>
          </cell>
          <cell r="I1" t="str">
            <v>II TRIM</v>
          </cell>
          <cell r="J1" t="str">
            <v xml:space="preserve">I SEM </v>
          </cell>
          <cell r="N1" t="str">
            <v xml:space="preserve">III TRIM </v>
          </cell>
          <cell r="R1" t="str">
            <v>IV TRIM</v>
          </cell>
          <cell r="S1" t="str">
            <v>II SEM</v>
          </cell>
        </row>
        <row r="3">
          <cell r="E3">
            <v>11136.157385710585</v>
          </cell>
          <cell r="I3">
            <v>-6015.7447552821868</v>
          </cell>
          <cell r="J3">
            <v>11136.157385710585</v>
          </cell>
          <cell r="N3">
            <v>2609.2660964269198</v>
          </cell>
          <cell r="R3">
            <v>-10688.165500810494</v>
          </cell>
          <cell r="S3">
            <v>2609.2660964269198</v>
          </cell>
        </row>
        <row r="5">
          <cell r="E5">
            <v>26350.808121834471</v>
          </cell>
          <cell r="I5">
            <v>44439.368716526878</v>
          </cell>
          <cell r="J5">
            <v>70790.176838361353</v>
          </cell>
          <cell r="N5">
            <v>14563.912527213753</v>
          </cell>
          <cell r="R5">
            <v>28463.269178655319</v>
          </cell>
          <cell r="S5">
            <v>43027.181705869072</v>
          </cell>
        </row>
        <row r="7">
          <cell r="E7">
            <v>1040.5000000000027</v>
          </cell>
          <cell r="I7">
            <v>3894.1999999999935</v>
          </cell>
          <cell r="J7">
            <v>4934.6999999999962</v>
          </cell>
          <cell r="N7">
            <v>-2083.3340585442038</v>
          </cell>
          <cell r="R7">
            <v>-1438.0519999999979</v>
          </cell>
          <cell r="S7">
            <v>-3521.3860585442017</v>
          </cell>
        </row>
        <row r="8">
          <cell r="E8">
            <v>24734.100000000002</v>
          </cell>
          <cell r="I8">
            <v>32006.099999999991</v>
          </cell>
          <cell r="J8">
            <v>56740.2</v>
          </cell>
          <cell r="N8">
            <v>28066.534327933492</v>
          </cell>
          <cell r="R8">
            <v>30268.175000000003</v>
          </cell>
          <cell r="S8">
            <v>58334.709327933495</v>
          </cell>
        </row>
        <row r="9">
          <cell r="A9" t="str">
            <v xml:space="preserve">        Tributarios</v>
          </cell>
          <cell r="B9">
            <v>8189.1</v>
          </cell>
          <cell r="C9">
            <v>8110.3</v>
          </cell>
          <cell r="D9">
            <v>7848.1</v>
          </cell>
          <cell r="E9">
            <v>24147.5</v>
          </cell>
          <cell r="F9">
            <v>8592.2999999999993</v>
          </cell>
          <cell r="G9">
            <v>9596.6</v>
          </cell>
          <cell r="H9">
            <v>10141.299999999999</v>
          </cell>
          <cell r="I9">
            <v>28330.2</v>
          </cell>
          <cell r="J9">
            <v>52477.7</v>
          </cell>
          <cell r="K9">
            <v>9055.8259946001526</v>
          </cell>
          <cell r="L9">
            <v>9326.4000000000015</v>
          </cell>
          <cell r="M9">
            <v>9079.9</v>
          </cell>
          <cell r="N9">
            <v>27462.125994600152</v>
          </cell>
          <cell r="O9">
            <v>9520</v>
          </cell>
          <cell r="P9">
            <v>9410.3000000000011</v>
          </cell>
          <cell r="Q9">
            <v>9333.4</v>
          </cell>
          <cell r="R9">
            <v>28263.700000000004</v>
          </cell>
          <cell r="S9">
            <v>55725.825994600156</v>
          </cell>
          <cell r="T9">
            <v>108203.52599460015</v>
          </cell>
          <cell r="U9">
            <v>74001.100000000006</v>
          </cell>
          <cell r="V9">
            <v>-34202.42599460014</v>
          </cell>
        </row>
        <row r="10">
          <cell r="A10" t="str">
            <v xml:space="preserve">        No Tributarios</v>
          </cell>
          <cell r="B10">
            <v>9.3000000000000007</v>
          </cell>
          <cell r="C10">
            <v>8.5</v>
          </cell>
          <cell r="D10">
            <v>68.7</v>
          </cell>
          <cell r="E10">
            <v>86.5</v>
          </cell>
          <cell r="F10">
            <v>24.8</v>
          </cell>
          <cell r="G10">
            <v>8.3000000000000007</v>
          </cell>
          <cell r="H10">
            <v>73.599999999999994</v>
          </cell>
          <cell r="I10">
            <v>106.69999999999999</v>
          </cell>
          <cell r="J10">
            <v>193.2</v>
          </cell>
          <cell r="K10">
            <v>20.6</v>
          </cell>
          <cell r="L10">
            <v>20.6</v>
          </cell>
          <cell r="M10">
            <v>20.641666666666666</v>
          </cell>
          <cell r="N10">
            <v>61.841666666666669</v>
          </cell>
          <cell r="O10">
            <v>20.641666666666666</v>
          </cell>
          <cell r="P10">
            <v>20.641666666666666</v>
          </cell>
          <cell r="Q10">
            <v>20.641666666666666</v>
          </cell>
          <cell r="R10">
            <v>61.924999999999997</v>
          </cell>
          <cell r="S10">
            <v>123.76666666666667</v>
          </cell>
          <cell r="T10">
            <v>316.96666666666664</v>
          </cell>
          <cell r="U10">
            <v>174.4</v>
          </cell>
          <cell r="V10">
            <v>-142.56666666666663</v>
          </cell>
        </row>
        <row r="11">
          <cell r="A11" t="str">
            <v xml:space="preserve">        Venta de bienes y servicios</v>
          </cell>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V11">
            <v>0</v>
          </cell>
        </row>
        <row r="12">
          <cell r="A12" t="str">
            <v xml:space="preserve">        Rentas de la Propiedad</v>
          </cell>
          <cell r="B12">
            <v>51.7</v>
          </cell>
          <cell r="C12">
            <v>75.099999999999994</v>
          </cell>
          <cell r="D12">
            <v>71.5</v>
          </cell>
          <cell r="E12">
            <v>198.3</v>
          </cell>
          <cell r="F12">
            <v>83</v>
          </cell>
          <cell r="G12">
            <v>68.3</v>
          </cell>
          <cell r="H12">
            <v>3147.4</v>
          </cell>
          <cell r="I12">
            <v>3298.7000000000003</v>
          </cell>
          <cell r="J12">
            <v>3497.0000000000005</v>
          </cell>
          <cell r="K12">
            <v>56.7</v>
          </cell>
          <cell r="L12">
            <v>56.7</v>
          </cell>
          <cell r="M12">
            <v>56.691666666666663</v>
          </cell>
          <cell r="N12">
            <v>170.09166666666667</v>
          </cell>
          <cell r="O12">
            <v>56.691666666666663</v>
          </cell>
          <cell r="P12">
            <v>56.691666666666663</v>
          </cell>
          <cell r="Q12">
            <v>1456.6916666666666</v>
          </cell>
          <cell r="R12">
            <v>1570.0749999999998</v>
          </cell>
          <cell r="S12">
            <v>1740.1666666666665</v>
          </cell>
          <cell r="T12">
            <v>5237.166666666667</v>
          </cell>
          <cell r="U12">
            <v>1243.8</v>
          </cell>
          <cell r="V12">
            <v>-3993.3666666666668</v>
          </cell>
        </row>
        <row r="13">
          <cell r="A13" t="str">
            <v xml:space="preserve">        Transferencias</v>
          </cell>
          <cell r="B13">
            <v>18</v>
          </cell>
          <cell r="C13">
            <v>32.700000000000003</v>
          </cell>
          <cell r="D13">
            <v>28.5</v>
          </cell>
          <cell r="E13">
            <v>79.2</v>
          </cell>
          <cell r="F13">
            <v>42.8</v>
          </cell>
          <cell r="G13">
            <v>20.3</v>
          </cell>
          <cell r="H13">
            <v>29.6</v>
          </cell>
          <cell r="I13">
            <v>92.699999999999989</v>
          </cell>
          <cell r="J13">
            <v>171.89999999999998</v>
          </cell>
          <cell r="K13">
            <v>40</v>
          </cell>
          <cell r="L13">
            <v>40</v>
          </cell>
          <cell r="M13">
            <v>40</v>
          </cell>
          <cell r="N13">
            <v>120</v>
          </cell>
          <cell r="O13">
            <v>40</v>
          </cell>
          <cell r="P13">
            <v>40</v>
          </cell>
          <cell r="Q13">
            <v>40</v>
          </cell>
          <cell r="R13">
            <v>120</v>
          </cell>
          <cell r="S13">
            <v>240</v>
          </cell>
          <cell r="T13">
            <v>411.9</v>
          </cell>
          <cell r="U13">
            <v>208.6</v>
          </cell>
          <cell r="V13">
            <v>-203.29999999999998</v>
          </cell>
        </row>
        <row r="14">
          <cell r="A14" t="str">
            <v xml:space="preserve">        Contribuciones Figurativas</v>
          </cell>
          <cell r="B14">
            <v>58.2</v>
          </cell>
          <cell r="C14">
            <v>30</v>
          </cell>
          <cell r="D14">
            <v>134</v>
          </cell>
          <cell r="E14">
            <v>222.2</v>
          </cell>
          <cell r="F14">
            <v>31.5</v>
          </cell>
          <cell r="G14">
            <v>101.8</v>
          </cell>
          <cell r="H14">
            <v>43.3</v>
          </cell>
          <cell r="I14">
            <v>176.60000000000002</v>
          </cell>
          <cell r="J14">
            <v>398.8</v>
          </cell>
          <cell r="K14">
            <v>0</v>
          </cell>
          <cell r="L14">
            <v>0</v>
          </cell>
          <cell r="M14">
            <v>214.97499999999999</v>
          </cell>
          <cell r="N14">
            <v>214.97499999999999</v>
          </cell>
          <cell r="O14">
            <v>0</v>
          </cell>
          <cell r="P14">
            <v>0</v>
          </cell>
          <cell r="Q14">
            <v>214.97499999999999</v>
          </cell>
          <cell r="R14">
            <v>214.97499999999999</v>
          </cell>
          <cell r="S14">
            <v>429.95</v>
          </cell>
          <cell r="T14">
            <v>828.75</v>
          </cell>
          <cell r="U14">
            <v>960.4</v>
          </cell>
          <cell r="V14">
            <v>131.64999999999998</v>
          </cell>
        </row>
        <row r="15">
          <cell r="E15">
            <v>0.4</v>
          </cell>
          <cell r="I15">
            <v>1.2</v>
          </cell>
          <cell r="J15">
            <v>1.6</v>
          </cell>
          <cell r="N15">
            <v>37.5</v>
          </cell>
          <cell r="R15">
            <v>37.5</v>
          </cell>
          <cell r="S15">
            <v>75</v>
          </cell>
        </row>
        <row r="16">
          <cell r="E16">
            <v>23693.599999999999</v>
          </cell>
          <cell r="I16">
            <v>28111.9</v>
          </cell>
          <cell r="J16">
            <v>51805.5</v>
          </cell>
          <cell r="N16">
            <v>30149.868386477698</v>
          </cell>
          <cell r="R16">
            <v>31706.226999999999</v>
          </cell>
          <cell r="S16">
            <v>61856.095386477697</v>
          </cell>
        </row>
        <row r="17">
          <cell r="A17" t="str">
            <v xml:space="preserve">      - Remuneraciones</v>
          </cell>
          <cell r="B17">
            <v>1277.4000000000001</v>
          </cell>
          <cell r="C17">
            <v>1245.5</v>
          </cell>
          <cell r="D17">
            <v>1228.0999999999999</v>
          </cell>
          <cell r="E17">
            <v>3751</v>
          </cell>
          <cell r="F17">
            <v>1224.5</v>
          </cell>
          <cell r="G17">
            <v>1203</v>
          </cell>
          <cell r="H17">
            <v>1234.5999999999999</v>
          </cell>
          <cell r="I17">
            <v>3662.1</v>
          </cell>
          <cell r="J17">
            <v>7413.1</v>
          </cell>
          <cell r="K17">
            <v>1795.16</v>
          </cell>
          <cell r="L17">
            <v>1345.8000000000002</v>
          </cell>
          <cell r="M17">
            <v>1405.66</v>
          </cell>
          <cell r="N17">
            <v>4546.62</v>
          </cell>
          <cell r="O17">
            <v>1405.66</v>
          </cell>
          <cell r="P17">
            <v>1405.66</v>
          </cell>
          <cell r="Q17">
            <v>1886.8</v>
          </cell>
          <cell r="R17">
            <v>4698.12</v>
          </cell>
          <cell r="S17">
            <v>9244.74</v>
          </cell>
          <cell r="T17">
            <v>16657.84</v>
          </cell>
          <cell r="U17">
            <v>10334</v>
          </cell>
          <cell r="V17">
            <v>-6323.84</v>
          </cell>
        </row>
        <row r="18">
          <cell r="A18" t="str">
            <v xml:space="preserve">      - Bienes y Servicios</v>
          </cell>
          <cell r="B18">
            <v>574.70000000000005</v>
          </cell>
          <cell r="C18">
            <v>329.1</v>
          </cell>
          <cell r="D18">
            <v>337.3</v>
          </cell>
          <cell r="E18">
            <v>1241.1000000000001</v>
          </cell>
          <cell r="F18">
            <v>448.7</v>
          </cell>
          <cell r="G18">
            <v>406.4</v>
          </cell>
          <cell r="H18">
            <v>553.6</v>
          </cell>
          <cell r="I18">
            <v>1408.6999999999998</v>
          </cell>
          <cell r="J18">
            <v>2649.8</v>
          </cell>
          <cell r="K18">
            <v>551.81999999999994</v>
          </cell>
          <cell r="L18">
            <v>470.67999999999995</v>
          </cell>
          <cell r="M18">
            <v>470.68999999999994</v>
          </cell>
          <cell r="N18">
            <v>1493.1899999999998</v>
          </cell>
          <cell r="O18">
            <v>470.68999999999994</v>
          </cell>
          <cell r="P18">
            <v>470.68999999999994</v>
          </cell>
          <cell r="Q18">
            <v>472.28999999999996</v>
          </cell>
          <cell r="R18">
            <v>1413.6699999999998</v>
          </cell>
          <cell r="S18">
            <v>2906.8599999999997</v>
          </cell>
          <cell r="T18">
            <v>5556.66</v>
          </cell>
          <cell r="U18">
            <v>3584.4</v>
          </cell>
          <cell r="V18">
            <v>-1972.2599999999998</v>
          </cell>
        </row>
        <row r="19">
          <cell r="A19" t="str">
            <v xml:space="preserve">      - Transferencias</v>
          </cell>
          <cell r="B19">
            <v>3951.8999999999996</v>
          </cell>
          <cell r="C19">
            <v>3284.7</v>
          </cell>
          <cell r="D19">
            <v>3313.4000000000005</v>
          </cell>
          <cell r="E19">
            <v>10550</v>
          </cell>
          <cell r="F19">
            <v>4367.8</v>
          </cell>
          <cell r="G19">
            <v>4988.1000000000004</v>
          </cell>
          <cell r="H19">
            <v>5959.2999999999993</v>
          </cell>
          <cell r="I19">
            <v>15315.2</v>
          </cell>
          <cell r="J19">
            <v>25865.200000000001</v>
          </cell>
          <cell r="K19">
            <v>5323.7100000000009</v>
          </cell>
          <cell r="L19">
            <v>4991.9000000000005</v>
          </cell>
          <cell r="M19">
            <v>5013.4599999999991</v>
          </cell>
          <cell r="N19">
            <v>15329.07</v>
          </cell>
          <cell r="O19">
            <v>5299.76</v>
          </cell>
          <cell r="P19">
            <v>5277.4599999999991</v>
          </cell>
          <cell r="Q19">
            <v>5539.56</v>
          </cell>
          <cell r="R19">
            <v>16116.779999999999</v>
          </cell>
          <cell r="S19">
            <v>31445.85</v>
          </cell>
          <cell r="T19">
            <v>57311.05</v>
          </cell>
          <cell r="U19">
            <v>27338.49</v>
          </cell>
          <cell r="V19">
            <v>-29972.560000000001</v>
          </cell>
        </row>
        <row r="20">
          <cell r="A20" t="str">
            <v xml:space="preserve">          Corrientes</v>
          </cell>
          <cell r="B20">
            <v>2299.7999999999997</v>
          </cell>
          <cell r="C20">
            <v>2508.1</v>
          </cell>
          <cell r="D20">
            <v>2640.1000000000004</v>
          </cell>
          <cell r="E20">
            <v>7448</v>
          </cell>
          <cell r="F20">
            <v>2929.3</v>
          </cell>
          <cell r="G20">
            <v>3592.5</v>
          </cell>
          <cell r="H20">
            <v>4210.8999999999996</v>
          </cell>
          <cell r="I20">
            <v>10732.7</v>
          </cell>
          <cell r="J20">
            <v>18180.7</v>
          </cell>
          <cell r="K20">
            <v>3782.9100000000003</v>
          </cell>
          <cell r="L20">
            <v>3423.7000000000003</v>
          </cell>
          <cell r="M20">
            <v>3471.1199999999994</v>
          </cell>
          <cell r="N20">
            <v>10677.73</v>
          </cell>
          <cell r="O20">
            <v>3691.02</v>
          </cell>
          <cell r="P20">
            <v>3701.8199999999993</v>
          </cell>
          <cell r="Q20">
            <v>4011.82</v>
          </cell>
          <cell r="R20">
            <v>11404.66</v>
          </cell>
          <cell r="S20">
            <v>22082.39</v>
          </cell>
          <cell r="T20">
            <v>40263.089999999997</v>
          </cell>
          <cell r="U20">
            <v>20576.061999999998</v>
          </cell>
          <cell r="V20">
            <v>-19687.027999999998</v>
          </cell>
        </row>
        <row r="21">
          <cell r="A21" t="str">
            <v xml:space="preserve">          Capital</v>
          </cell>
          <cell r="B21">
            <v>1652.1</v>
          </cell>
          <cell r="C21">
            <v>776.6</v>
          </cell>
          <cell r="D21">
            <v>673.3</v>
          </cell>
          <cell r="E21">
            <v>3102</v>
          </cell>
          <cell r="F21">
            <v>1438.5</v>
          </cell>
          <cell r="G21">
            <v>1395.6000000000001</v>
          </cell>
          <cell r="H21">
            <v>1748.4</v>
          </cell>
          <cell r="I21">
            <v>4582.5</v>
          </cell>
          <cell r="J21">
            <v>7684.5</v>
          </cell>
          <cell r="K21">
            <v>1540.8000000000002</v>
          </cell>
          <cell r="L21">
            <v>1568.2</v>
          </cell>
          <cell r="M21">
            <v>1542.3400000000001</v>
          </cell>
          <cell r="N21">
            <v>4651.34</v>
          </cell>
          <cell r="O21">
            <v>1608.74</v>
          </cell>
          <cell r="P21">
            <v>1575.6399999999999</v>
          </cell>
          <cell r="Q21">
            <v>1527.74</v>
          </cell>
          <cell r="R21">
            <v>4712.12</v>
          </cell>
          <cell r="S21">
            <v>9363.4599999999991</v>
          </cell>
          <cell r="T21">
            <v>17047.96</v>
          </cell>
          <cell r="U21">
            <v>6762.4279999999999</v>
          </cell>
          <cell r="V21">
            <v>-10285.531999999999</v>
          </cell>
        </row>
        <row r="22">
          <cell r="A22" t="str">
            <v xml:space="preserve">      - Inversión Financiera</v>
          </cell>
          <cell r="B22">
            <v>32.9</v>
          </cell>
          <cell r="C22">
            <v>0</v>
          </cell>
          <cell r="D22">
            <v>0</v>
          </cell>
          <cell r="E22">
            <v>32.9</v>
          </cell>
          <cell r="F22">
            <v>2</v>
          </cell>
          <cell r="G22">
            <v>51.2</v>
          </cell>
          <cell r="H22">
            <v>53.4</v>
          </cell>
          <cell r="I22">
            <v>106.6</v>
          </cell>
          <cell r="J22">
            <v>139.5</v>
          </cell>
          <cell r="K22">
            <v>9.9</v>
          </cell>
          <cell r="L22">
            <v>19.3</v>
          </cell>
          <cell r="M22">
            <v>19.259</v>
          </cell>
          <cell r="N22">
            <v>48.459000000000003</v>
          </cell>
          <cell r="O22">
            <v>19.259</v>
          </cell>
          <cell r="P22">
            <v>19.259</v>
          </cell>
          <cell r="Q22">
            <v>879.53899999999987</v>
          </cell>
          <cell r="R22">
            <v>918.0569999999999</v>
          </cell>
          <cell r="S22">
            <v>966.51599999999985</v>
          </cell>
          <cell r="T22">
            <v>1106.0159999999998</v>
          </cell>
          <cell r="U22">
            <v>1537.1</v>
          </cell>
          <cell r="V22">
            <v>431.08400000000006</v>
          </cell>
        </row>
        <row r="23">
          <cell r="A23" t="str">
            <v xml:space="preserve">      - Gastos Figurativos (OD)</v>
          </cell>
          <cell r="B23">
            <v>1089.3</v>
          </cell>
          <cell r="C23">
            <v>1321.3</v>
          </cell>
          <cell r="D23">
            <v>1048.3999999999999</v>
          </cell>
          <cell r="E23">
            <v>3459</v>
          </cell>
          <cell r="F23">
            <v>1006.4000000000001</v>
          </cell>
          <cell r="G23">
            <v>1143.0999999999999</v>
          </cell>
          <cell r="H23">
            <v>938.6</v>
          </cell>
          <cell r="I23">
            <v>3088.1</v>
          </cell>
          <cell r="J23">
            <v>6547.1</v>
          </cell>
          <cell r="K23">
            <v>1341</v>
          </cell>
          <cell r="L23">
            <v>1141.9000000000001</v>
          </cell>
          <cell r="M23">
            <v>1158.3</v>
          </cell>
          <cell r="N23">
            <v>3641.2</v>
          </cell>
          <cell r="O23">
            <v>1166.0999999999999</v>
          </cell>
          <cell r="P23">
            <v>1166.0999999999999</v>
          </cell>
          <cell r="Q23">
            <v>1311.4</v>
          </cell>
          <cell r="R23">
            <v>3643.6</v>
          </cell>
          <cell r="S23">
            <v>7284.7999999999993</v>
          </cell>
          <cell r="T23">
            <v>13831.9</v>
          </cell>
          <cell r="U23">
            <v>7107.9</v>
          </cell>
          <cell r="V23">
            <v>-6724</v>
          </cell>
        </row>
        <row r="24">
          <cell r="A24" t="str">
            <v xml:space="preserve">      - Inversión Real Directa</v>
          </cell>
          <cell r="B24">
            <v>283.89999999999998</v>
          </cell>
          <cell r="C24">
            <v>69.7</v>
          </cell>
          <cell r="D24">
            <v>75.599999999999994</v>
          </cell>
          <cell r="E24">
            <v>429.19999999999993</v>
          </cell>
          <cell r="F24">
            <v>68.7</v>
          </cell>
          <cell r="G24">
            <v>79.599999999999994</v>
          </cell>
          <cell r="H24">
            <v>104.8</v>
          </cell>
          <cell r="I24">
            <v>253.10000000000002</v>
          </cell>
          <cell r="J24">
            <v>682.3</v>
          </cell>
          <cell r="K24">
            <v>124.5</v>
          </cell>
          <cell r="L24">
            <v>150</v>
          </cell>
          <cell r="M24">
            <v>150</v>
          </cell>
          <cell r="N24">
            <v>424.5</v>
          </cell>
          <cell r="O24">
            <v>150</v>
          </cell>
          <cell r="P24">
            <v>150</v>
          </cell>
          <cell r="Q24">
            <v>150</v>
          </cell>
          <cell r="R24">
            <v>450</v>
          </cell>
          <cell r="S24">
            <v>874.5</v>
          </cell>
          <cell r="T24">
            <v>1556.8</v>
          </cell>
          <cell r="U24">
            <v>1174.0999999999999</v>
          </cell>
          <cell r="V24">
            <v>-382.70000000000005</v>
          </cell>
        </row>
        <row r="25">
          <cell r="A25" t="str">
            <v xml:space="preserve">      - Instit. De Seg. Social</v>
          </cell>
          <cell r="B25">
            <v>1473.3</v>
          </cell>
          <cell r="C25">
            <v>1371.6</v>
          </cell>
          <cell r="D25">
            <v>1377.8</v>
          </cell>
          <cell r="E25">
            <v>4222.7</v>
          </cell>
          <cell r="F25">
            <v>1334</v>
          </cell>
          <cell r="G25">
            <v>1337.5</v>
          </cell>
          <cell r="H25">
            <v>1604.6</v>
          </cell>
          <cell r="I25">
            <v>4276.1000000000004</v>
          </cell>
          <cell r="J25">
            <v>8498.7999999999993</v>
          </cell>
          <cell r="K25">
            <v>1689.65171644</v>
          </cell>
          <cell r="L25">
            <v>1456.1376700376929</v>
          </cell>
          <cell r="M25">
            <v>1519.2</v>
          </cell>
          <cell r="N25">
            <v>4664.9893864776932</v>
          </cell>
          <cell r="O25">
            <v>1474.1</v>
          </cell>
          <cell r="P25">
            <v>1504.9</v>
          </cell>
          <cell r="Q25">
            <v>1485.2000000000003</v>
          </cell>
          <cell r="R25">
            <v>4464.2000000000007</v>
          </cell>
          <cell r="S25">
            <v>9129.1893864776939</v>
          </cell>
          <cell r="T25">
            <v>17627.989386477693</v>
          </cell>
          <cell r="U25">
            <v>12159.400000000001</v>
          </cell>
          <cell r="V25">
            <v>-5468.5893864776917</v>
          </cell>
        </row>
        <row r="26">
          <cell r="A26" t="str">
            <v xml:space="preserve">      - Otros gastos primarios </v>
          </cell>
          <cell r="B26">
            <v>3</v>
          </cell>
          <cell r="C26">
            <v>2.8</v>
          </cell>
          <cell r="D26">
            <v>1.9</v>
          </cell>
          <cell r="E26">
            <v>7.6999999999999993</v>
          </cell>
          <cell r="F26">
            <v>1.1000000000000001</v>
          </cell>
          <cell r="G26">
            <v>0.8</v>
          </cell>
          <cell r="H26">
            <v>0.1</v>
          </cell>
          <cell r="I26">
            <v>2</v>
          </cell>
          <cell r="J26">
            <v>9.6999999999999993</v>
          </cell>
          <cell r="K26">
            <v>0.64</v>
          </cell>
          <cell r="L26">
            <v>0.60000000000000009</v>
          </cell>
          <cell r="M26">
            <v>0.6</v>
          </cell>
          <cell r="N26">
            <v>1.8400000000000003</v>
          </cell>
          <cell r="O26">
            <v>0.6</v>
          </cell>
          <cell r="P26">
            <v>0.6</v>
          </cell>
          <cell r="Q26">
            <v>0.6</v>
          </cell>
          <cell r="R26">
            <v>1.7999999999999998</v>
          </cell>
          <cell r="S26">
            <v>3.64</v>
          </cell>
          <cell r="T26">
            <v>13.34</v>
          </cell>
          <cell r="U26">
            <v>41.7</v>
          </cell>
          <cell r="V26">
            <v>28.360000000000003</v>
          </cell>
        </row>
        <row r="28">
          <cell r="E28">
            <v>16129.331902150399</v>
          </cell>
          <cell r="I28">
            <v>24194.747320925999</v>
          </cell>
          <cell r="J28">
            <v>40324.079223076398</v>
          </cell>
          <cell r="N28">
            <v>14126.44095366</v>
          </cell>
          <cell r="R28">
            <v>20400.5</v>
          </cell>
          <cell r="S28">
            <v>34526.94095366</v>
          </cell>
        </row>
        <row r="29">
          <cell r="E29">
            <v>489.09957215040004</v>
          </cell>
          <cell r="I29">
            <v>1563.4261097459998</v>
          </cell>
          <cell r="J29">
            <v>2052.5256818963999</v>
          </cell>
          <cell r="N29">
            <v>991.40251965999994</v>
          </cell>
          <cell r="R29">
            <v>1262.3</v>
          </cell>
          <cell r="S29">
            <v>2253.7025196599998</v>
          </cell>
        </row>
        <row r="30">
          <cell r="E30">
            <v>290.34057215040002</v>
          </cell>
          <cell r="I30">
            <v>547.74</v>
          </cell>
          <cell r="J30">
            <v>838.08057215040003</v>
          </cell>
          <cell r="N30">
            <v>315.90251966</v>
          </cell>
          <cell r="R30">
            <v>401.99999999999994</v>
          </cell>
          <cell r="S30">
            <v>717.90251965999994</v>
          </cell>
        </row>
        <row r="31">
          <cell r="A31" t="str">
            <v xml:space="preserve">      LETRAS</v>
          </cell>
          <cell r="B31">
            <v>0</v>
          </cell>
          <cell r="C31">
            <v>163.87960000000001</v>
          </cell>
          <cell r="D31">
            <v>126.46097215040001</v>
          </cell>
          <cell r="E31">
            <v>290.34057215040002</v>
          </cell>
          <cell r="F31">
            <v>0</v>
          </cell>
          <cell r="G31">
            <v>547.74</v>
          </cell>
          <cell r="H31">
            <v>0</v>
          </cell>
          <cell r="I31">
            <v>547.74</v>
          </cell>
          <cell r="J31">
            <v>838.08057215040003</v>
          </cell>
          <cell r="K31">
            <v>0</v>
          </cell>
          <cell r="L31">
            <v>181.42</v>
          </cell>
          <cell r="M31">
            <v>134.48251966000001</v>
          </cell>
          <cell r="N31">
            <v>315.90251966</v>
          </cell>
          <cell r="O31">
            <v>0</v>
          </cell>
          <cell r="P31">
            <v>401.99999999999994</v>
          </cell>
          <cell r="Q31">
            <v>0</v>
          </cell>
          <cell r="R31">
            <v>401.99999999999994</v>
          </cell>
          <cell r="S31">
            <v>717.90251965999994</v>
          </cell>
          <cell r="T31">
            <v>1555.9830918104001</v>
          </cell>
          <cell r="U31">
            <v>17237.597438615401</v>
          </cell>
        </row>
        <row r="32">
          <cell r="A32" t="str">
            <v xml:space="preserve">      BONOS</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row>
        <row r="33">
          <cell r="A33" t="str">
            <v xml:space="preserve">      OTROS</v>
          </cell>
          <cell r="B33">
            <v>0</v>
          </cell>
          <cell r="C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row>
        <row r="34">
          <cell r="E34">
            <v>198.75899999999999</v>
          </cell>
          <cell r="I34">
            <v>1015.6861097459999</v>
          </cell>
          <cell r="J34">
            <v>1214.4451097459998</v>
          </cell>
          <cell r="N34">
            <v>675.5</v>
          </cell>
          <cell r="R34">
            <v>860.3</v>
          </cell>
          <cell r="S34">
            <v>1535.8</v>
          </cell>
        </row>
        <row r="35">
          <cell r="E35">
            <v>0</v>
          </cell>
          <cell r="I35">
            <v>0</v>
          </cell>
          <cell r="J35">
            <v>0</v>
          </cell>
          <cell r="N35">
            <v>0</v>
          </cell>
          <cell r="R35">
            <v>0</v>
          </cell>
          <cell r="S35">
            <v>0</v>
          </cell>
        </row>
        <row r="36">
          <cell r="E36">
            <v>0</v>
          </cell>
          <cell r="I36">
            <v>0</v>
          </cell>
          <cell r="J36">
            <v>0</v>
          </cell>
          <cell r="N36">
            <v>0</v>
          </cell>
          <cell r="R36">
            <v>0</v>
          </cell>
          <cell r="S36">
            <v>0</v>
          </cell>
        </row>
        <row r="37">
          <cell r="E37">
            <v>0</v>
          </cell>
          <cell r="I37">
            <v>1015.6861097459999</v>
          </cell>
          <cell r="J37">
            <v>1015.6861097459999</v>
          </cell>
          <cell r="N37">
            <v>675.5</v>
          </cell>
          <cell r="R37">
            <v>0</v>
          </cell>
          <cell r="S37">
            <v>675.5</v>
          </cell>
        </row>
        <row r="38">
          <cell r="E38">
            <v>198.75899999999999</v>
          </cell>
          <cell r="I38">
            <v>0</v>
          </cell>
          <cell r="J38">
            <v>198.75899999999999</v>
          </cell>
          <cell r="N38">
            <v>0</v>
          </cell>
          <cell r="R38">
            <v>860.3</v>
          </cell>
          <cell r="S38">
            <v>860.3</v>
          </cell>
        </row>
        <row r="39">
          <cell r="E39">
            <v>0</v>
          </cell>
          <cell r="I39">
            <v>0</v>
          </cell>
          <cell r="J39">
            <v>0</v>
          </cell>
          <cell r="N39">
            <v>0</v>
          </cell>
          <cell r="R39">
            <v>0</v>
          </cell>
          <cell r="S39">
            <v>0</v>
          </cell>
        </row>
        <row r="40">
          <cell r="A40" t="str">
            <v xml:space="preserve">       Bilaterales</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row>
        <row r="41">
          <cell r="A41" t="str">
            <v xml:space="preserve">       Invers.Instit. Locales</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row>
        <row r="42">
          <cell r="E42">
            <v>15640.232329999999</v>
          </cell>
          <cell r="I42">
            <v>22631.321211179998</v>
          </cell>
          <cell r="J42">
            <v>38271.553541179994</v>
          </cell>
          <cell r="N42">
            <v>13135.038434</v>
          </cell>
          <cell r="R42">
            <v>19138.2</v>
          </cell>
          <cell r="S42">
            <v>32273.238433999999</v>
          </cell>
        </row>
        <row r="43">
          <cell r="E43">
            <v>6240.2323299999998</v>
          </cell>
          <cell r="I43">
            <v>11731.32121118</v>
          </cell>
          <cell r="J43">
            <v>17971.553541180001</v>
          </cell>
          <cell r="N43">
            <v>4855.0384340000001</v>
          </cell>
          <cell r="R43">
            <v>3038.2</v>
          </cell>
          <cell r="S43">
            <v>7893.2384339999999</v>
          </cell>
        </row>
        <row r="44">
          <cell r="A44" t="str">
            <v xml:space="preserve">      LETRAS</v>
          </cell>
          <cell r="B44">
            <v>150</v>
          </cell>
          <cell r="C44">
            <v>585.71241299999997</v>
          </cell>
          <cell r="D44">
            <v>2904.5199170000001</v>
          </cell>
          <cell r="E44">
            <v>3640.2323299999998</v>
          </cell>
          <cell r="F44">
            <v>2700</v>
          </cell>
          <cell r="G44">
            <v>0</v>
          </cell>
          <cell r="H44">
            <v>717</v>
          </cell>
          <cell r="I44">
            <v>3417</v>
          </cell>
          <cell r="J44">
            <v>7057.2323299999998</v>
          </cell>
          <cell r="K44">
            <v>150</v>
          </cell>
          <cell r="L44">
            <v>1034.9384340000001</v>
          </cell>
          <cell r="M44">
            <v>2270.1</v>
          </cell>
          <cell r="N44">
            <v>3455.0384340000001</v>
          </cell>
          <cell r="O44">
            <v>89.600000000000023</v>
          </cell>
          <cell r="P44">
            <v>1291.5999999999999</v>
          </cell>
          <cell r="Q44">
            <v>1257</v>
          </cell>
          <cell r="R44">
            <v>2638.2</v>
          </cell>
          <cell r="S44">
            <v>6093.2384339999999</v>
          </cell>
          <cell r="T44">
            <v>13150.470764000002</v>
          </cell>
          <cell r="U44">
            <v>-8436.1727796599971</v>
          </cell>
          <cell r="V44">
            <v>3920</v>
          </cell>
        </row>
        <row r="45">
          <cell r="A45" t="str">
            <v xml:space="preserve">      BONOS</v>
          </cell>
          <cell r="B45">
            <v>0</v>
          </cell>
          <cell r="D45">
            <v>2600</v>
          </cell>
          <cell r="E45">
            <v>2600</v>
          </cell>
          <cell r="F45">
            <v>2713.0967350000001</v>
          </cell>
          <cell r="G45">
            <v>0</v>
          </cell>
          <cell r="H45">
            <v>5601.2244761800002</v>
          </cell>
          <cell r="I45">
            <v>8314.3212111800003</v>
          </cell>
          <cell r="J45">
            <v>10914.32121118</v>
          </cell>
          <cell r="K45">
            <v>0</v>
          </cell>
          <cell r="L45">
            <v>0</v>
          </cell>
          <cell r="M45">
            <v>1400</v>
          </cell>
          <cell r="N45">
            <v>1400</v>
          </cell>
          <cell r="O45">
            <v>400</v>
          </cell>
          <cell r="P45">
            <v>0</v>
          </cell>
          <cell r="Q45">
            <v>0</v>
          </cell>
          <cell r="R45">
            <v>400</v>
          </cell>
          <cell r="S45">
            <v>1800</v>
          </cell>
          <cell r="T45">
            <v>12714.32121118</v>
          </cell>
          <cell r="U45">
            <v>12714.32121118</v>
          </cell>
          <cell r="V45">
            <v>5834.1315233304013</v>
          </cell>
        </row>
        <row r="46">
          <cell r="A46" t="str">
            <v xml:space="preserve">      OTROS</v>
          </cell>
          <cell r="B46">
            <v>0</v>
          </cell>
          <cell r="C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7252</v>
          </cell>
          <cell r="V46">
            <v>4432.1315233304013</v>
          </cell>
        </row>
        <row r="47">
          <cell r="E47">
            <v>1400</v>
          </cell>
          <cell r="I47">
            <v>2700</v>
          </cell>
          <cell r="J47">
            <v>4100</v>
          </cell>
          <cell r="N47">
            <v>5800</v>
          </cell>
          <cell r="R47">
            <v>800</v>
          </cell>
          <cell r="S47">
            <v>6600</v>
          </cell>
        </row>
        <row r="48">
          <cell r="E48">
            <v>8000</v>
          </cell>
          <cell r="I48">
            <v>8200</v>
          </cell>
          <cell r="J48">
            <v>16200</v>
          </cell>
          <cell r="N48">
            <v>2480</v>
          </cell>
          <cell r="R48">
            <v>15300</v>
          </cell>
          <cell r="S48">
            <v>17780</v>
          </cell>
        </row>
        <row r="50">
          <cell r="E50">
            <v>291.93050019406542</v>
          </cell>
          <cell r="I50">
            <v>-29.112186450433668</v>
          </cell>
          <cell r="J50">
            <v>262.81831374363173</v>
          </cell>
          <cell r="N50">
            <v>594.21921643999963</v>
          </cell>
          <cell r="R50">
            <v>991.10000000000014</v>
          </cell>
          <cell r="S50">
            <v>1585.3192164399998</v>
          </cell>
        </row>
        <row r="52">
          <cell r="E52">
            <v>0</v>
          </cell>
          <cell r="I52">
            <v>0</v>
          </cell>
          <cell r="J52">
            <v>0</v>
          </cell>
          <cell r="N52">
            <v>0</v>
          </cell>
          <cell r="R52">
            <v>0</v>
          </cell>
          <cell r="S52">
            <v>0</v>
          </cell>
        </row>
        <row r="53">
          <cell r="E53">
            <v>139.31161528999985</v>
          </cell>
          <cell r="I53">
            <v>-355.94274492999989</v>
          </cell>
          <cell r="J53">
            <v>-216.63112964000004</v>
          </cell>
          <cell r="N53">
            <v>215.55171644000006</v>
          </cell>
          <cell r="R53">
            <v>-31.899999999999864</v>
          </cell>
          <cell r="S53">
            <v>183.6517164400002</v>
          </cell>
        </row>
        <row r="54">
          <cell r="E54">
            <v>134.01613785184185</v>
          </cell>
          <cell r="I54">
            <v>154.65065064999999</v>
          </cell>
          <cell r="J54">
            <v>288.66678850184184</v>
          </cell>
          <cell r="N54">
            <v>150.02149999999961</v>
          </cell>
          <cell r="R54">
            <v>0</v>
          </cell>
          <cell r="S54">
            <v>150.02149999999961</v>
          </cell>
        </row>
        <row r="55">
          <cell r="E55">
            <v>-195</v>
          </cell>
          <cell r="I55">
            <v>-20</v>
          </cell>
          <cell r="J55">
            <v>-215</v>
          </cell>
          <cell r="N55">
            <v>0</v>
          </cell>
          <cell r="R55">
            <v>195</v>
          </cell>
          <cell r="S55">
            <v>195</v>
          </cell>
        </row>
        <row r="56">
          <cell r="E56">
            <v>244.49599999999998</v>
          </cell>
          <cell r="I56">
            <v>247.72900000000001</v>
          </cell>
          <cell r="J56">
            <v>492.22500000000002</v>
          </cell>
          <cell r="N56">
            <v>228.64600000000002</v>
          </cell>
          <cell r="R56">
            <v>828</v>
          </cell>
          <cell r="S56">
            <v>1056.646</v>
          </cell>
        </row>
        <row r="57">
          <cell r="E57">
            <v>10.408185849285818</v>
          </cell>
          <cell r="I57">
            <v>254.80712400020388</v>
          </cell>
          <cell r="J57">
            <v>265.2153098494897</v>
          </cell>
          <cell r="N57">
            <v>0</v>
          </cell>
          <cell r="R57">
            <v>0</v>
          </cell>
          <cell r="S57">
            <v>0</v>
          </cell>
        </row>
        <row r="58">
          <cell r="E58">
            <v>-41.301438797062126</v>
          </cell>
          <cell r="I58">
            <v>-310.35621617063771</v>
          </cell>
          <cell r="J58">
            <v>-351.65765496769984</v>
          </cell>
          <cell r="N58">
            <v>0</v>
          </cell>
          <cell r="R58">
            <v>0</v>
          </cell>
          <cell r="S58">
            <v>0</v>
          </cell>
        </row>
        <row r="60">
          <cell r="E60">
            <v>1078.6080000000002</v>
          </cell>
          <cell r="I60">
            <v>1467.4019453363223</v>
          </cell>
          <cell r="J60">
            <v>2546.0099453363227</v>
          </cell>
          <cell r="N60">
            <v>1153.2511626747273</v>
          </cell>
          <cell r="R60">
            <v>1223.5564491674495</v>
          </cell>
          <cell r="S60">
            <v>2376.8076118421768</v>
          </cell>
        </row>
        <row r="61">
          <cell r="E61">
            <v>172.79099999999997</v>
          </cell>
          <cell r="I61">
            <v>232.72886</v>
          </cell>
          <cell r="J61">
            <v>405.51985999999999</v>
          </cell>
          <cell r="N61">
            <v>91.100609674727323</v>
          </cell>
          <cell r="R61">
            <v>204.76844916744946</v>
          </cell>
          <cell r="S61">
            <v>295.8690588421768</v>
          </cell>
        </row>
        <row r="62">
          <cell r="E62">
            <v>43.592000000000006</v>
          </cell>
          <cell r="I62">
            <v>144.23836</v>
          </cell>
          <cell r="J62">
            <v>187.83036000000001</v>
          </cell>
          <cell r="N62">
            <v>86.800609674727326</v>
          </cell>
          <cell r="R62">
            <v>89.758534666089474</v>
          </cell>
          <cell r="S62">
            <v>176.5591443408168</v>
          </cell>
        </row>
        <row r="63">
          <cell r="E63">
            <v>119.03899999999999</v>
          </cell>
          <cell r="I63">
            <v>80.301500000000004</v>
          </cell>
          <cell r="J63">
            <v>199.34049999999999</v>
          </cell>
          <cell r="N63">
            <v>4.3</v>
          </cell>
          <cell r="R63">
            <v>104.28441854495999</v>
          </cell>
          <cell r="S63">
            <v>108.58441854495999</v>
          </cell>
        </row>
        <row r="64">
          <cell r="E64">
            <v>10.16</v>
          </cell>
          <cell r="I64">
            <v>8.1890000000000001</v>
          </cell>
          <cell r="J64">
            <v>18.349</v>
          </cell>
          <cell r="N64">
            <v>0</v>
          </cell>
          <cell r="R64">
            <v>10.725495956399998</v>
          </cell>
          <cell r="S64">
            <v>10.725495956399998</v>
          </cell>
        </row>
        <row r="65">
          <cell r="E65">
            <v>264.45299999999997</v>
          </cell>
          <cell r="I65">
            <v>478.50878599999999</v>
          </cell>
          <cell r="J65">
            <v>742.96178599999996</v>
          </cell>
          <cell r="N65">
            <v>219.423553</v>
          </cell>
          <cell r="R65">
            <v>429.88800000000009</v>
          </cell>
          <cell r="S65">
            <v>649.31155300000012</v>
          </cell>
        </row>
        <row r="66">
          <cell r="E66">
            <v>114.738</v>
          </cell>
          <cell r="I66">
            <v>238.84248600000001</v>
          </cell>
          <cell r="J66">
            <v>353.58048600000001</v>
          </cell>
          <cell r="N66">
            <v>108.60255299999999</v>
          </cell>
          <cell r="R66">
            <v>221.59100000000001</v>
          </cell>
          <cell r="S66">
            <v>330.19355300000001</v>
          </cell>
        </row>
        <row r="67">
          <cell r="E67">
            <v>119.65900000000001</v>
          </cell>
          <cell r="I67">
            <v>220.61829999999998</v>
          </cell>
          <cell r="J67">
            <v>340.27729999999997</v>
          </cell>
          <cell r="N67">
            <v>103.102</v>
          </cell>
          <cell r="R67">
            <v>185.31900000000005</v>
          </cell>
          <cell r="S67">
            <v>288.42100000000005</v>
          </cell>
        </row>
        <row r="68">
          <cell r="E68">
            <v>30.056000000000004</v>
          </cell>
          <cell r="I68">
            <v>19.048000000000002</v>
          </cell>
          <cell r="J68">
            <v>49.104000000000006</v>
          </cell>
          <cell r="N68">
            <v>7.7189999999999994</v>
          </cell>
          <cell r="R68">
            <v>22.978000000000002</v>
          </cell>
          <cell r="S68">
            <v>30.697000000000003</v>
          </cell>
        </row>
        <row r="69">
          <cell r="E69">
            <v>5</v>
          </cell>
          <cell r="I69">
            <v>0</v>
          </cell>
          <cell r="J69">
            <v>5</v>
          </cell>
          <cell r="N69">
            <v>3.8269999999999995</v>
          </cell>
          <cell r="R69">
            <v>0</v>
          </cell>
          <cell r="S69">
            <v>3.8269999999999995</v>
          </cell>
        </row>
        <row r="70">
          <cell r="E70">
            <v>0</v>
          </cell>
          <cell r="I70">
            <v>0</v>
          </cell>
          <cell r="J70">
            <v>0</v>
          </cell>
          <cell r="N70">
            <v>0.45300000000000001</v>
          </cell>
          <cell r="R70">
            <v>0</v>
          </cell>
          <cell r="S70">
            <v>0.45300000000000001</v>
          </cell>
        </row>
        <row r="71">
          <cell r="E71">
            <v>5</v>
          </cell>
          <cell r="I71">
            <v>0</v>
          </cell>
          <cell r="J71">
            <v>5</v>
          </cell>
          <cell r="N71">
            <v>3.3739999999999997</v>
          </cell>
          <cell r="R71">
            <v>0</v>
          </cell>
          <cell r="S71">
            <v>3.3739999999999997</v>
          </cell>
        </row>
        <row r="72">
          <cell r="E72">
            <v>326.65500000000003</v>
          </cell>
          <cell r="I72">
            <v>216.11949999999999</v>
          </cell>
          <cell r="J72">
            <v>542.77449999999999</v>
          </cell>
          <cell r="N72">
            <v>324</v>
          </cell>
          <cell r="R72">
            <v>324</v>
          </cell>
          <cell r="S72">
            <v>648</v>
          </cell>
        </row>
        <row r="73">
          <cell r="E73">
            <v>0</v>
          </cell>
          <cell r="I73">
            <v>0</v>
          </cell>
          <cell r="J73">
            <v>0</v>
          </cell>
          <cell r="N73">
            <v>0</v>
          </cell>
          <cell r="R73">
            <v>0</v>
          </cell>
          <cell r="S73">
            <v>0</v>
          </cell>
        </row>
        <row r="74">
          <cell r="E74">
            <v>211.09899999999999</v>
          </cell>
          <cell r="I74">
            <v>217.42375600000003</v>
          </cell>
          <cell r="J74">
            <v>428.52275600000002</v>
          </cell>
          <cell r="N74">
            <v>234.89999999999998</v>
          </cell>
          <cell r="R74">
            <v>234.89999999999998</v>
          </cell>
          <cell r="S74">
            <v>469.79999999999995</v>
          </cell>
        </row>
        <row r="75">
          <cell r="E75">
            <v>74.697000000000003</v>
          </cell>
          <cell r="I75">
            <v>299.65794533632226</v>
          </cell>
          <cell r="J75">
            <v>374.35494533632226</v>
          </cell>
          <cell r="N75">
            <v>250</v>
          </cell>
          <cell r="R75">
            <v>0</v>
          </cell>
          <cell r="S75">
            <v>250</v>
          </cell>
        </row>
        <row r="76">
          <cell r="E76">
            <v>23.912999999999954</v>
          </cell>
          <cell r="I76">
            <v>22.963098000000024</v>
          </cell>
          <cell r="J76">
            <v>46.876097999999978</v>
          </cell>
          <cell r="N76">
            <v>30</v>
          </cell>
          <cell r="R76">
            <v>30</v>
          </cell>
          <cell r="S76">
            <v>60</v>
          </cell>
        </row>
        <row r="78">
          <cell r="E78">
            <v>359.53</v>
          </cell>
          <cell r="I78">
            <v>274.65899999999999</v>
          </cell>
          <cell r="J78">
            <v>634.18899999999996</v>
          </cell>
          <cell r="N78">
            <v>241.54262232343174</v>
          </cell>
          <cell r="R78">
            <v>241.16472948786736</v>
          </cell>
          <cell r="S78">
            <v>482.70735181129908</v>
          </cell>
        </row>
        <row r="80">
          <cell r="E80">
            <v>0</v>
          </cell>
          <cell r="I80">
            <v>0</v>
          </cell>
          <cell r="N80">
            <v>0</v>
          </cell>
          <cell r="R80">
            <v>7000</v>
          </cell>
          <cell r="S80">
            <v>7000</v>
          </cell>
        </row>
        <row r="81">
          <cell r="U81">
            <v>-787.2645193401986</v>
          </cell>
          <cell r="V81">
            <v>31.855999999999966</v>
          </cell>
        </row>
        <row r="82">
          <cell r="A82" t="str">
            <v xml:space="preserve"> .Vta. de Activos Financ.</v>
          </cell>
          <cell r="B82">
            <v>2363.3144961900002</v>
          </cell>
          <cell r="C82">
            <v>3298.1360999999997</v>
          </cell>
          <cell r="D82">
            <v>1789.4571232999999</v>
          </cell>
          <cell r="E82">
            <v>7450.9077194899992</v>
          </cell>
          <cell r="F82">
            <v>4592.2141732999999</v>
          </cell>
          <cell r="G82">
            <v>2928.5926272000002</v>
          </cell>
          <cell r="H82">
            <v>7116.6658362149992</v>
          </cell>
          <cell r="I82">
            <v>14637.472636715</v>
          </cell>
          <cell r="J82">
            <v>22088.380356204998</v>
          </cell>
          <cell r="K82">
            <v>15</v>
          </cell>
          <cell r="L82">
            <v>501.79263065980001</v>
          </cell>
          <cell r="M82">
            <v>15</v>
          </cell>
          <cell r="N82">
            <v>531.79263065980001</v>
          </cell>
          <cell r="O82">
            <v>15</v>
          </cell>
          <cell r="P82">
            <v>15</v>
          </cell>
          <cell r="Q82">
            <v>15</v>
          </cell>
          <cell r="R82">
            <v>45</v>
          </cell>
          <cell r="S82">
            <v>576.79263065980001</v>
          </cell>
          <cell r="T82">
            <v>22665.172986864796</v>
          </cell>
          <cell r="U82">
            <v>56.443582805000005</v>
          </cell>
          <cell r="V82">
            <v>819.35599999999999</v>
          </cell>
        </row>
        <row r="83">
          <cell r="A83" t="str">
            <v xml:space="preserve">    Títulos y Valores</v>
          </cell>
          <cell r="B83">
            <v>680.82890078999992</v>
          </cell>
          <cell r="C83">
            <v>204.07599999999999</v>
          </cell>
          <cell r="D83">
            <v>0</v>
          </cell>
          <cell r="E83">
            <v>884.90490078999994</v>
          </cell>
          <cell r="F83">
            <v>0</v>
          </cell>
          <cell r="G83">
            <v>0</v>
          </cell>
          <cell r="H83">
            <v>1442.162682015</v>
          </cell>
          <cell r="I83">
            <v>1442.162682015</v>
          </cell>
          <cell r="J83">
            <v>2327.0675828049998</v>
          </cell>
          <cell r="K83">
            <v>0</v>
          </cell>
          <cell r="L83">
            <v>204.07599999999999</v>
          </cell>
          <cell r="M83">
            <v>0</v>
          </cell>
          <cell r="N83">
            <v>204.07599999999999</v>
          </cell>
          <cell r="O83">
            <v>0</v>
          </cell>
          <cell r="P83">
            <v>0</v>
          </cell>
          <cell r="Q83">
            <v>0</v>
          </cell>
          <cell r="R83">
            <v>0</v>
          </cell>
          <cell r="S83">
            <v>204.07599999999999</v>
          </cell>
          <cell r="T83">
            <v>2531.1435828049998</v>
          </cell>
          <cell r="U83">
            <v>-848.76251853000031</v>
          </cell>
          <cell r="V83">
            <v>-848.76251853000031</v>
          </cell>
        </row>
        <row r="84">
          <cell r="E84">
            <v>6508.3811000000005</v>
          </cell>
          <cell r="I84">
            <v>13134.674999999999</v>
          </cell>
          <cell r="J84">
            <v>19643.056100000002</v>
          </cell>
          <cell r="N84">
            <v>36.979380659800015</v>
          </cell>
          <cell r="R84">
            <v>0</v>
          </cell>
          <cell r="S84">
            <v>36.979380659800015</v>
          </cell>
        </row>
        <row r="85">
          <cell r="E85">
            <v>0</v>
          </cell>
          <cell r="I85">
            <v>0</v>
          </cell>
          <cell r="J85">
            <v>0</v>
          </cell>
          <cell r="N85">
            <v>0</v>
          </cell>
          <cell r="R85">
            <v>0</v>
          </cell>
          <cell r="S85">
            <v>0</v>
          </cell>
        </row>
        <row r="86">
          <cell r="E86">
            <v>57.621718700000002</v>
          </cell>
          <cell r="I86">
            <v>60.634954700000002</v>
          </cell>
          <cell r="J86">
            <v>118.25667340000001</v>
          </cell>
          <cell r="N86">
            <v>290.73725000000002</v>
          </cell>
          <cell r="R86">
            <v>45</v>
          </cell>
          <cell r="S86">
            <v>335.73725000000002</v>
          </cell>
        </row>
        <row r="88">
          <cell r="E88">
            <v>43502.710262827241</v>
          </cell>
          <cell r="I88">
            <v>35814.357864817779</v>
          </cell>
          <cell r="J88">
            <v>79317.06812764502</v>
          </cell>
          <cell r="N88">
            <v>27861.344124451167</v>
          </cell>
          <cell r="R88">
            <v>53898.651095955633</v>
          </cell>
          <cell r="S88">
            <v>81759.995220406796</v>
          </cell>
        </row>
        <row r="90">
          <cell r="E90">
            <v>32544.768481827163</v>
          </cell>
          <cell r="I90">
            <v>18378.058459702217</v>
          </cell>
          <cell r="J90">
            <v>50922.826941529376</v>
          </cell>
          <cell r="N90">
            <v>24734.761416838981</v>
          </cell>
          <cell r="R90">
            <v>41450.232783621119</v>
          </cell>
          <cell r="S90">
            <v>66184.994200460103</v>
          </cell>
        </row>
        <row r="92">
          <cell r="E92">
            <v>20867.775860640002</v>
          </cell>
          <cell r="I92">
            <v>12334.570023010001</v>
          </cell>
          <cell r="J92">
            <v>33202.345883650007</v>
          </cell>
          <cell r="N92">
            <v>11654.060540875009</v>
          </cell>
          <cell r="R92">
            <v>29450.325911921729</v>
          </cell>
          <cell r="S92">
            <v>41104.386452796738</v>
          </cell>
        </row>
        <row r="94">
          <cell r="E94">
            <v>1179.1656831799999</v>
          </cell>
          <cell r="I94">
            <v>2499.9800776700004</v>
          </cell>
          <cell r="J94">
            <v>3679.1457608500004</v>
          </cell>
          <cell r="N94">
            <v>2400.0047691592813</v>
          </cell>
          <cell r="R94">
            <v>4605.5965506788561</v>
          </cell>
          <cell r="S94">
            <v>7005.601319838137</v>
          </cell>
        </row>
        <row r="96">
          <cell r="E96">
            <v>55.74222846</v>
          </cell>
          <cell r="I96">
            <v>53.161811569999998</v>
          </cell>
          <cell r="J96">
            <v>108.90404003</v>
          </cell>
          <cell r="N96">
            <v>52.205833007915487</v>
          </cell>
          <cell r="R96">
            <v>47.939558823909294</v>
          </cell>
          <cell r="S96">
            <v>100.14539183182478</v>
          </cell>
        </row>
        <row r="97">
          <cell r="E97">
            <v>125.38759683999955</v>
          </cell>
          <cell r="I97">
            <v>16.20040706</v>
          </cell>
          <cell r="J97">
            <v>141.58800389999953</v>
          </cell>
          <cell r="N97">
            <v>125.73726879625836</v>
          </cell>
          <cell r="R97">
            <v>12.762146064051541</v>
          </cell>
          <cell r="S97">
            <v>138.49941486030991</v>
          </cell>
        </row>
        <row r="98">
          <cell r="E98">
            <v>15.609873670000002</v>
          </cell>
          <cell r="I98">
            <v>14.39527256</v>
          </cell>
          <cell r="J98">
            <v>30.005146230000001</v>
          </cell>
          <cell r="N98">
            <v>12.805490496453029</v>
          </cell>
          <cell r="R98">
            <v>11.128598504051542</v>
          </cell>
          <cell r="S98">
            <v>23.934089000504571</v>
          </cell>
        </row>
        <row r="99">
          <cell r="E99">
            <v>0</v>
          </cell>
          <cell r="I99">
            <v>1.8051345000000001</v>
          </cell>
          <cell r="J99">
            <v>1.8051345000000001</v>
          </cell>
          <cell r="N99">
            <v>0</v>
          </cell>
          <cell r="R99">
            <v>1.63354756</v>
          </cell>
          <cell r="S99">
            <v>1.63354756</v>
          </cell>
        </row>
        <row r="100">
          <cell r="E100">
            <v>109.77772316999955</v>
          </cell>
          <cell r="I100">
            <v>0</v>
          </cell>
          <cell r="J100">
            <v>109.77772316999955</v>
          </cell>
          <cell r="N100">
            <v>112.93177829980533</v>
          </cell>
          <cell r="R100">
            <v>0</v>
          </cell>
          <cell r="S100">
            <v>112.93177829980533</v>
          </cell>
        </row>
        <row r="101">
          <cell r="E101">
            <v>161.53507690000001</v>
          </cell>
          <cell r="I101">
            <v>777.81370083000002</v>
          </cell>
          <cell r="J101">
            <v>939.34877773000005</v>
          </cell>
          <cell r="N101">
            <v>954.95220145000008</v>
          </cell>
          <cell r="R101">
            <v>312.08764631999998</v>
          </cell>
          <cell r="S101">
            <v>1267.0398477700001</v>
          </cell>
        </row>
        <row r="102">
          <cell r="E102">
            <v>0</v>
          </cell>
          <cell r="I102">
            <v>0</v>
          </cell>
          <cell r="J102">
            <v>0</v>
          </cell>
          <cell r="N102">
            <v>0</v>
          </cell>
          <cell r="R102">
            <v>78.75</v>
          </cell>
          <cell r="S102">
            <v>78.75</v>
          </cell>
        </row>
        <row r="103">
          <cell r="E103">
            <v>161.53507690000001</v>
          </cell>
          <cell r="I103">
            <v>777.81370083000002</v>
          </cell>
          <cell r="J103">
            <v>939.34877773000005</v>
          </cell>
          <cell r="N103">
            <v>954.95220145000008</v>
          </cell>
          <cell r="R103">
            <v>233.33764632</v>
          </cell>
          <cell r="S103">
            <v>1188.2898477700001</v>
          </cell>
        </row>
        <row r="104">
          <cell r="E104">
            <v>373.45377626000004</v>
          </cell>
          <cell r="I104">
            <v>372.45106154999996</v>
          </cell>
          <cell r="J104">
            <v>745.90483781</v>
          </cell>
          <cell r="N104">
            <v>411.02652678999993</v>
          </cell>
          <cell r="R104">
            <v>211.17951099999999</v>
          </cell>
          <cell r="S104">
            <v>622.20603778999998</v>
          </cell>
        </row>
        <row r="105">
          <cell r="E105">
            <v>359.53</v>
          </cell>
          <cell r="I105">
            <v>274.65899999999999</v>
          </cell>
          <cell r="J105">
            <v>634.18899999999996</v>
          </cell>
          <cell r="N105">
            <v>241.54262232343174</v>
          </cell>
          <cell r="R105">
            <v>241.16472948786736</v>
          </cell>
          <cell r="S105">
            <v>482.70735181129908</v>
          </cell>
        </row>
        <row r="106">
          <cell r="E106">
            <v>25.431588810000001</v>
          </cell>
          <cell r="I106">
            <v>451.44332347</v>
          </cell>
          <cell r="J106">
            <v>476.87491227999999</v>
          </cell>
          <cell r="N106">
            <v>49.022169595435365</v>
          </cell>
          <cell r="R106">
            <v>1926.6441220908061</v>
          </cell>
          <cell r="S106">
            <v>1975.6662916862415</v>
          </cell>
        </row>
        <row r="107">
          <cell r="E107">
            <v>7.2523095500000005</v>
          </cell>
          <cell r="I107">
            <v>487.04644149000012</v>
          </cell>
          <cell r="J107">
            <v>494.29875104000013</v>
          </cell>
          <cell r="N107">
            <v>553.09775346596643</v>
          </cell>
          <cell r="R107">
            <v>1853.5874060422223</v>
          </cell>
          <cell r="S107">
            <v>2406.6851595081889</v>
          </cell>
        </row>
        <row r="108">
          <cell r="E108">
            <v>70.83310636000023</v>
          </cell>
          <cell r="I108">
            <v>67.204331699999997</v>
          </cell>
          <cell r="J108">
            <v>138.03743806000023</v>
          </cell>
          <cell r="N108">
            <v>12.420393730273998</v>
          </cell>
          <cell r="R108">
            <v>0.23143084999999999</v>
          </cell>
          <cell r="S108">
            <v>12.651824580273999</v>
          </cell>
        </row>
        <row r="110">
          <cell r="E110">
            <v>19688.610177459999</v>
          </cell>
          <cell r="I110">
            <v>9834.5899453399998</v>
          </cell>
          <cell r="J110">
            <v>29523.200122800001</v>
          </cell>
          <cell r="N110">
            <v>9254.055771715728</v>
          </cell>
          <cell r="R110">
            <v>24844.729361242877</v>
          </cell>
          <cell r="S110">
            <v>34098.785132958605</v>
          </cell>
        </row>
        <row r="112">
          <cell r="E112">
            <v>882.82484410000006</v>
          </cell>
          <cell r="I112">
            <v>909.37484428000005</v>
          </cell>
          <cell r="J112">
            <v>1792.1996883800002</v>
          </cell>
          <cell r="N112">
            <v>946.35383734095205</v>
          </cell>
          <cell r="R112">
            <v>959.55520200441333</v>
          </cell>
          <cell r="S112">
            <v>1905.9090393453653</v>
          </cell>
        </row>
        <row r="113">
          <cell r="E113">
            <v>354.34863057000001</v>
          </cell>
          <cell r="I113">
            <v>365.14727646</v>
          </cell>
          <cell r="J113">
            <v>719.49590703000001</v>
          </cell>
          <cell r="N113">
            <v>365.06153186260747</v>
          </cell>
          <cell r="R113">
            <v>376.01043338019895</v>
          </cell>
          <cell r="S113">
            <v>741.07196524280641</v>
          </cell>
        </row>
        <row r="114">
          <cell r="E114">
            <v>354.34863057000001</v>
          </cell>
          <cell r="I114">
            <v>359.46409376999998</v>
          </cell>
          <cell r="J114">
            <v>713.81272433999993</v>
          </cell>
          <cell r="N114">
            <v>365.06153186260747</v>
          </cell>
          <cell r="R114">
            <v>370.32725069019898</v>
          </cell>
          <cell r="S114">
            <v>735.38878255280645</v>
          </cell>
        </row>
        <row r="115">
          <cell r="E115">
            <v>0</v>
          </cell>
          <cell r="I115">
            <v>5.6831826899999998</v>
          </cell>
          <cell r="J115">
            <v>5.6831826899999998</v>
          </cell>
          <cell r="N115">
            <v>0</v>
          </cell>
          <cell r="R115">
            <v>5.6831826900000006</v>
          </cell>
          <cell r="S115">
            <v>5.6831826900000006</v>
          </cell>
        </row>
        <row r="116">
          <cell r="E116">
            <v>7417.2938960000001</v>
          </cell>
          <cell r="I116">
            <v>4490</v>
          </cell>
          <cell r="J116">
            <v>11907.293895999999</v>
          </cell>
          <cell r="N116">
            <v>5105.0384340000001</v>
          </cell>
          <cell r="R116">
            <v>3338.2</v>
          </cell>
          <cell r="S116">
            <v>8443.238433999999</v>
          </cell>
        </row>
        <row r="117">
          <cell r="E117">
            <v>127.8684510699988</v>
          </cell>
          <cell r="I117">
            <v>4064.8546125799999</v>
          </cell>
          <cell r="J117">
            <v>4192.7230636499989</v>
          </cell>
          <cell r="N117">
            <v>321.97064449216879</v>
          </cell>
          <cell r="R117">
            <v>788.26882353645192</v>
          </cell>
          <cell r="S117">
            <v>1110.2394680286206</v>
          </cell>
        </row>
        <row r="118">
          <cell r="E118">
            <v>0</v>
          </cell>
          <cell r="I118">
            <v>0</v>
          </cell>
          <cell r="J118">
            <v>0</v>
          </cell>
          <cell r="N118">
            <v>0</v>
          </cell>
          <cell r="R118">
            <v>2929.5</v>
          </cell>
          <cell r="S118">
            <v>2929.5</v>
          </cell>
        </row>
        <row r="119">
          <cell r="E119">
            <v>10900</v>
          </cell>
          <cell r="I119">
            <v>0</v>
          </cell>
          <cell r="J119">
            <v>10900</v>
          </cell>
          <cell r="N119">
            <v>2480</v>
          </cell>
          <cell r="R119">
            <v>13200</v>
          </cell>
          <cell r="S119">
            <v>15680</v>
          </cell>
        </row>
        <row r="120">
          <cell r="E120">
            <v>6.2743557199999991</v>
          </cell>
          <cell r="I120">
            <v>5.2132120200000003</v>
          </cell>
          <cell r="J120">
            <v>11.487567739999999</v>
          </cell>
          <cell r="N120">
            <v>35.631324020000001</v>
          </cell>
          <cell r="R120">
            <v>3253.1949023218094</v>
          </cell>
          <cell r="S120">
            <v>3288.8262263418096</v>
          </cell>
        </row>
        <row r="122">
          <cell r="E122">
            <v>3917.4578211871631</v>
          </cell>
          <cell r="I122">
            <v>5484.9119612227296</v>
          </cell>
          <cell r="J122">
            <v>9402.3697824098927</v>
          </cell>
          <cell r="N122">
            <v>12328.077825923971</v>
          </cell>
          <cell r="R122">
            <v>11435.906871699393</v>
          </cell>
          <cell r="S122">
            <v>23763.984697623364</v>
          </cell>
        </row>
        <row r="124">
          <cell r="E124">
            <v>2130.0173506103406</v>
          </cell>
          <cell r="I124">
            <v>2637.9290612816585</v>
          </cell>
          <cell r="J124">
            <v>4767.9464118919987</v>
          </cell>
          <cell r="N124">
            <v>1976.7054696893852</v>
          </cell>
          <cell r="R124">
            <v>6644.8296118372409</v>
          </cell>
          <cell r="S124">
            <v>8621.5350815266265</v>
          </cell>
        </row>
        <row r="126">
          <cell r="E126">
            <v>449.59075000000001</v>
          </cell>
          <cell r="I126">
            <v>266.83080452000002</v>
          </cell>
          <cell r="J126">
            <v>716.42155451999997</v>
          </cell>
          <cell r="N126">
            <v>472.85</v>
          </cell>
          <cell r="R126">
            <v>291.80082540000001</v>
          </cell>
          <cell r="S126">
            <v>764.65082540000003</v>
          </cell>
        </row>
        <row r="127">
          <cell r="E127">
            <v>194.79075</v>
          </cell>
          <cell r="I127">
            <v>0</v>
          </cell>
          <cell r="J127">
            <v>194.79075</v>
          </cell>
          <cell r="N127">
            <v>202.65</v>
          </cell>
          <cell r="R127">
            <v>0</v>
          </cell>
          <cell r="S127">
            <v>202.65</v>
          </cell>
        </row>
        <row r="128">
          <cell r="E128">
            <v>254.8</v>
          </cell>
          <cell r="I128">
            <v>0</v>
          </cell>
          <cell r="J128">
            <v>254.8</v>
          </cell>
          <cell r="N128">
            <v>270.2</v>
          </cell>
          <cell r="R128">
            <v>0</v>
          </cell>
          <cell r="S128">
            <v>270.2</v>
          </cell>
        </row>
        <row r="129">
          <cell r="E129">
            <v>0</v>
          </cell>
          <cell r="I129">
            <v>266.83080452000002</v>
          </cell>
          <cell r="J129">
            <v>266.83080452000002</v>
          </cell>
          <cell r="N129">
            <v>0</v>
          </cell>
          <cell r="R129">
            <v>291.80082540000001</v>
          </cell>
          <cell r="S129">
            <v>291.80082540000001</v>
          </cell>
        </row>
        <row r="130">
          <cell r="E130">
            <v>473.76244545302404</v>
          </cell>
          <cell r="I130">
            <v>874.72668203163107</v>
          </cell>
          <cell r="J130">
            <v>1348.489127484655</v>
          </cell>
          <cell r="N130">
            <v>278.69200000000001</v>
          </cell>
          <cell r="R130">
            <v>851.56048323959988</v>
          </cell>
          <cell r="S130">
            <v>1130.2524832395998</v>
          </cell>
        </row>
        <row r="131">
          <cell r="E131">
            <v>473.76244545302404</v>
          </cell>
          <cell r="I131">
            <v>50.380141471879007</v>
          </cell>
          <cell r="J131">
            <v>524.14258692490307</v>
          </cell>
          <cell r="N131">
            <v>278.69200000000001</v>
          </cell>
          <cell r="R131">
            <v>0</v>
          </cell>
          <cell r="S131">
            <v>278.69200000000001</v>
          </cell>
        </row>
        <row r="132">
          <cell r="E132">
            <v>0</v>
          </cell>
          <cell r="I132">
            <v>67.192935569592009</v>
          </cell>
          <cell r="J132">
            <v>67.192935569592009</v>
          </cell>
          <cell r="N132">
            <v>0</v>
          </cell>
          <cell r="R132">
            <v>33.016045412399997</v>
          </cell>
          <cell r="S132">
            <v>33.016045412399997</v>
          </cell>
        </row>
        <row r="133">
          <cell r="E133">
            <v>0</v>
          </cell>
          <cell r="I133">
            <v>757.15360499016003</v>
          </cell>
          <cell r="J133">
            <v>757.15360499016003</v>
          </cell>
          <cell r="N133">
            <v>0</v>
          </cell>
          <cell r="R133">
            <v>818.54443782719989</v>
          </cell>
          <cell r="S133">
            <v>818.54443782719989</v>
          </cell>
        </row>
        <row r="134">
          <cell r="E134">
            <v>311.62274944596419</v>
          </cell>
          <cell r="I134">
            <v>972.9175197720142</v>
          </cell>
          <cell r="J134">
            <v>1284.5402692179784</v>
          </cell>
          <cell r="N134">
            <v>612.23192291965643</v>
          </cell>
          <cell r="R134">
            <v>5041.7570765346891</v>
          </cell>
          <cell r="S134">
            <v>5653.9889994543455</v>
          </cell>
        </row>
        <row r="135">
          <cell r="E135">
            <v>419.98249746440104</v>
          </cell>
          <cell r="I135">
            <v>0.32333425320000003</v>
          </cell>
          <cell r="J135">
            <v>420.30583171760105</v>
          </cell>
          <cell r="N135">
            <v>203.39039432000001</v>
          </cell>
          <cell r="R135">
            <v>7.0148999999999999</v>
          </cell>
          <cell r="S135">
            <v>210.40529432000002</v>
          </cell>
        </row>
        <row r="136">
          <cell r="E136">
            <v>265.63411239025498</v>
          </cell>
          <cell r="I136">
            <v>307.55647675197179</v>
          </cell>
          <cell r="J136">
            <v>573.19058914222683</v>
          </cell>
          <cell r="N136">
            <v>234.31190968511305</v>
          </cell>
          <cell r="R136">
            <v>282.16136777877392</v>
          </cell>
          <cell r="S136">
            <v>516.47327746388692</v>
          </cell>
        </row>
        <row r="137">
          <cell r="E137">
            <v>157.99432490165225</v>
          </cell>
          <cell r="I137">
            <v>153.81370127769</v>
          </cell>
          <cell r="J137">
            <v>311.80802617934228</v>
          </cell>
          <cell r="N137">
            <v>115.76454532099999</v>
          </cell>
          <cell r="R137">
            <v>101.45515513559998</v>
          </cell>
          <cell r="S137">
            <v>217.21970045659998</v>
          </cell>
        </row>
        <row r="138">
          <cell r="E138">
            <v>0</v>
          </cell>
          <cell r="I138">
            <v>0</v>
          </cell>
          <cell r="J138">
            <v>0</v>
          </cell>
          <cell r="N138">
            <v>0</v>
          </cell>
          <cell r="R138">
            <v>0</v>
          </cell>
          <cell r="S138">
            <v>0</v>
          </cell>
        </row>
        <row r="139">
          <cell r="E139">
            <v>30.439067994995</v>
          </cell>
          <cell r="I139">
            <v>37.711250626838996</v>
          </cell>
          <cell r="J139">
            <v>68.150318621834003</v>
          </cell>
          <cell r="N139">
            <v>23.0755793296</v>
          </cell>
          <cell r="R139">
            <v>35.642008669219045</v>
          </cell>
          <cell r="S139">
            <v>58.717587998819042</v>
          </cell>
        </row>
        <row r="140">
          <cell r="E140">
            <v>20.991402960049061</v>
          </cell>
          <cell r="I140">
            <v>24.049292048312672</v>
          </cell>
          <cell r="J140">
            <v>45.040695008361737</v>
          </cell>
          <cell r="N140">
            <v>36.389118114015581</v>
          </cell>
          <cell r="R140">
            <v>33.437795079358544</v>
          </cell>
          <cell r="S140">
            <v>69.826913193374125</v>
          </cell>
        </row>
        <row r="142">
          <cell r="E142">
            <v>1787.4404705768225</v>
          </cell>
          <cell r="I142">
            <v>2846.9828999410711</v>
          </cell>
          <cell r="J142">
            <v>4634.423370517894</v>
          </cell>
          <cell r="N142">
            <v>10351.372356234588</v>
          </cell>
          <cell r="R142">
            <v>4791.0772598621515</v>
          </cell>
          <cell r="S142">
            <v>15142.449616096739</v>
          </cell>
        </row>
        <row r="145">
          <cell r="E145">
            <v>0</v>
          </cell>
          <cell r="I145">
            <v>1142.006954655069</v>
          </cell>
          <cell r="J145">
            <v>1142.006954655069</v>
          </cell>
          <cell r="N145">
            <v>8289.735999999999</v>
          </cell>
          <cell r="R145">
            <v>0</v>
          </cell>
          <cell r="S145">
            <v>8289.735999999999</v>
          </cell>
        </row>
        <row r="146">
          <cell r="E146">
            <v>0</v>
          </cell>
          <cell r="I146">
            <v>238.87610022506902</v>
          </cell>
          <cell r="J146">
            <v>238.87610022506902</v>
          </cell>
          <cell r="N146">
            <v>8289.735999999999</v>
          </cell>
          <cell r="R146">
            <v>0</v>
          </cell>
          <cell r="S146">
            <v>8289.735999999999</v>
          </cell>
        </row>
        <row r="147">
          <cell r="E147">
            <v>0</v>
          </cell>
          <cell r="I147">
            <v>903.13085443</v>
          </cell>
          <cell r="J147">
            <v>903.13085443</v>
          </cell>
          <cell r="N147">
            <v>0</v>
          </cell>
          <cell r="R147">
            <v>0</v>
          </cell>
          <cell r="S147">
            <v>0</v>
          </cell>
        </row>
        <row r="148">
          <cell r="E148">
            <v>0</v>
          </cell>
          <cell r="I148">
            <v>0</v>
          </cell>
          <cell r="J148">
            <v>0</v>
          </cell>
          <cell r="N148">
            <v>0</v>
          </cell>
          <cell r="R148">
            <v>2929.5</v>
          </cell>
          <cell r="S148">
            <v>2929.5</v>
          </cell>
        </row>
        <row r="149">
          <cell r="E149">
            <v>343.368694</v>
          </cell>
          <cell r="I149">
            <v>174.84</v>
          </cell>
          <cell r="J149">
            <v>518.20869400000004</v>
          </cell>
          <cell r="N149">
            <v>315.90251966</v>
          </cell>
          <cell r="R149">
            <v>401.99999999999994</v>
          </cell>
          <cell r="S149">
            <v>717.90251965999994</v>
          </cell>
        </row>
        <row r="150">
          <cell r="E150">
            <v>431.44188530900578</v>
          </cell>
          <cell r="I150">
            <v>752.38597541268405</v>
          </cell>
          <cell r="J150">
            <v>1183.8278607216898</v>
          </cell>
          <cell r="N150">
            <v>528.79186560491814</v>
          </cell>
          <cell r="R150">
            <v>789.38341968664224</v>
          </cell>
          <cell r="S150">
            <v>1318.1752852915604</v>
          </cell>
        </row>
        <row r="151">
          <cell r="E151">
            <v>790.12497285030804</v>
          </cell>
          <cell r="I151">
            <v>534.79583377122117</v>
          </cell>
          <cell r="J151">
            <v>1324.9208066215292</v>
          </cell>
          <cell r="N151">
            <v>854.96078439339988</v>
          </cell>
          <cell r="R151">
            <v>597.04374814217999</v>
          </cell>
          <cell r="S151">
            <v>1452.00453253558</v>
          </cell>
        </row>
        <row r="152">
          <cell r="E152">
            <v>147.82693552590376</v>
          </cell>
          <cell r="I152">
            <v>98.040386668393396</v>
          </cell>
          <cell r="J152">
            <v>245.86732219429717</v>
          </cell>
          <cell r="N152">
            <v>348.65630851946958</v>
          </cell>
          <cell r="R152">
            <v>0</v>
          </cell>
          <cell r="S152">
            <v>348.65630851946958</v>
          </cell>
        </row>
        <row r="153">
          <cell r="E153">
            <v>9.9789181882899989</v>
          </cell>
          <cell r="I153">
            <v>49.917640924624003</v>
          </cell>
          <cell r="J153">
            <v>59.896559112914005</v>
          </cell>
          <cell r="N153">
            <v>13.185687509199997</v>
          </cell>
          <cell r="R153">
            <v>50.744867249253822</v>
          </cell>
          <cell r="S153">
            <v>63.930554758453823</v>
          </cell>
        </row>
        <row r="154">
          <cell r="E154">
            <v>64.699064703315116</v>
          </cell>
          <cell r="I154">
            <v>94.996108509079477</v>
          </cell>
          <cell r="J154">
            <v>159.69517321239459</v>
          </cell>
          <cell r="N154">
            <v>0.13919054759997587</v>
          </cell>
          <cell r="R154">
            <v>22.405224784076108</v>
          </cell>
          <cell r="S154">
            <v>22.544415331676085</v>
          </cell>
        </row>
        <row r="156">
          <cell r="E156">
            <v>7759.5347999999994</v>
          </cell>
          <cell r="I156">
            <v>558.57647546948806</v>
          </cell>
          <cell r="J156">
            <v>8318.1112754694877</v>
          </cell>
          <cell r="N156">
            <v>752.62305003999995</v>
          </cell>
          <cell r="R156">
            <v>564</v>
          </cell>
          <cell r="S156">
            <v>1316.62305004</v>
          </cell>
        </row>
        <row r="158">
          <cell r="A158" t="str">
            <v xml:space="preserve"> II .Compra de Act. Financ.</v>
          </cell>
          <cell r="B158">
            <v>3591.7033193199995</v>
          </cell>
          <cell r="C158">
            <v>3038.8773000000001</v>
          </cell>
          <cell r="D158">
            <v>1763.88</v>
          </cell>
          <cell r="E158">
            <v>8394.4606193199998</v>
          </cell>
          <cell r="F158">
            <v>4820.6109999999999</v>
          </cell>
          <cell r="G158">
            <v>3058.9380000000001</v>
          </cell>
          <cell r="H158">
            <v>6520.4467820149994</v>
          </cell>
          <cell r="I158">
            <v>14399.995782014999</v>
          </cell>
          <cell r="J158">
            <v>22794.456401334999</v>
          </cell>
          <cell r="K158">
            <v>0</v>
          </cell>
          <cell r="L158">
            <v>204.07599999999999</v>
          </cell>
          <cell r="M158">
            <v>0</v>
          </cell>
          <cell r="N158">
            <v>204.07599999999999</v>
          </cell>
          <cell r="O158">
            <v>0</v>
          </cell>
          <cell r="P158">
            <v>0</v>
          </cell>
          <cell r="Q158">
            <v>0</v>
          </cell>
          <cell r="R158">
            <v>0</v>
          </cell>
          <cell r="S158">
            <v>204.07599999999999</v>
          </cell>
          <cell r="T158">
            <v>22998.532401335</v>
          </cell>
        </row>
        <row r="159">
          <cell r="A159" t="str">
            <v xml:space="preserve">    Títulos y Valores</v>
          </cell>
          <cell r="B159">
            <v>1441.7553193199999</v>
          </cell>
          <cell r="C159">
            <v>450</v>
          </cell>
          <cell r="D159">
            <v>0</v>
          </cell>
          <cell r="E159">
            <v>1891.7553193199999</v>
          </cell>
          <cell r="F159">
            <v>0</v>
          </cell>
          <cell r="G159">
            <v>0</v>
          </cell>
          <cell r="H159">
            <v>1284.074782015</v>
          </cell>
          <cell r="I159">
            <v>1284.074782015</v>
          </cell>
          <cell r="J159">
            <v>3175.8301013350001</v>
          </cell>
          <cell r="K159">
            <v>0</v>
          </cell>
          <cell r="L159">
            <v>204.07599999999999</v>
          </cell>
          <cell r="M159">
            <v>0</v>
          </cell>
          <cell r="N159">
            <v>204.07599999999999</v>
          </cell>
          <cell r="O159">
            <v>0</v>
          </cell>
          <cell r="P159">
            <v>0</v>
          </cell>
          <cell r="Q159">
            <v>0</v>
          </cell>
          <cell r="R159">
            <v>0</v>
          </cell>
          <cell r="S159">
            <v>204.07599999999999</v>
          </cell>
          <cell r="T159">
            <v>3379.9061013350001</v>
          </cell>
          <cell r="U159">
            <v>24966.549644995001</v>
          </cell>
        </row>
        <row r="160">
          <cell r="E160">
            <v>6502.7053000000005</v>
          </cell>
          <cell r="I160">
            <v>13115.920999999998</v>
          </cell>
          <cell r="J160">
            <v>19618.6263</v>
          </cell>
          <cell r="N160">
            <v>0</v>
          </cell>
          <cell r="R160">
            <v>0</v>
          </cell>
          <cell r="S160">
            <v>0</v>
          </cell>
        </row>
        <row r="161">
          <cell r="E161">
            <v>0</v>
          </cell>
          <cell r="I161">
            <v>0</v>
          </cell>
          <cell r="J161">
            <v>0</v>
          </cell>
          <cell r="N161">
            <v>0</v>
          </cell>
          <cell r="R161">
            <v>0</v>
          </cell>
          <cell r="S161">
            <v>0</v>
          </cell>
        </row>
        <row r="162">
          <cell r="E162">
            <v>0</v>
          </cell>
          <cell r="I162">
            <v>0</v>
          </cell>
          <cell r="J162">
            <v>0</v>
          </cell>
          <cell r="N162">
            <v>0</v>
          </cell>
          <cell r="R162">
            <v>0</v>
          </cell>
          <cell r="S162">
            <v>0</v>
          </cell>
        </row>
        <row r="164">
          <cell r="E164">
            <v>2563.4811616800766</v>
          </cell>
          <cell r="I164">
            <v>3036.3036231005572</v>
          </cell>
          <cell r="J164">
            <v>5599.7847847806333</v>
          </cell>
          <cell r="N164">
            <v>2922.5067076121863</v>
          </cell>
          <cell r="R164">
            <v>12448.41831233451</v>
          </cell>
          <cell r="S164">
            <v>15370.925019946697</v>
          </cell>
        </row>
        <row r="165">
          <cell r="E165">
            <v>32.59332960389272</v>
          </cell>
          <cell r="I165">
            <v>35.584381651239006</v>
          </cell>
          <cell r="J165">
            <v>68.177711255131726</v>
          </cell>
          <cell r="N165">
            <v>42.073999999999991</v>
          </cell>
          <cell r="R165">
            <v>41.677183471623529</v>
          </cell>
          <cell r="S165">
            <v>83.75118347162352</v>
          </cell>
        </row>
        <row r="166">
          <cell r="E166">
            <v>32.59332960389272</v>
          </cell>
          <cell r="I166">
            <v>35.584381651239006</v>
          </cell>
          <cell r="J166">
            <v>68.177711255131726</v>
          </cell>
          <cell r="N166">
            <v>42.073999999999991</v>
          </cell>
          <cell r="R166">
            <v>41.677183471623529</v>
          </cell>
          <cell r="S166">
            <v>83.75118347162352</v>
          </cell>
        </row>
        <row r="167">
          <cell r="E167">
            <v>0</v>
          </cell>
          <cell r="I167">
            <v>0</v>
          </cell>
          <cell r="J167">
            <v>0</v>
          </cell>
          <cell r="N167">
            <v>0</v>
          </cell>
          <cell r="R167">
            <v>0</v>
          </cell>
          <cell r="S167">
            <v>0</v>
          </cell>
        </row>
        <row r="168">
          <cell r="E168">
            <v>0</v>
          </cell>
          <cell r="I168">
            <v>0</v>
          </cell>
          <cell r="J168">
            <v>0</v>
          </cell>
          <cell r="N168">
            <v>0</v>
          </cell>
          <cell r="R168">
            <v>0</v>
          </cell>
          <cell r="S168">
            <v>0</v>
          </cell>
        </row>
        <row r="169">
          <cell r="E169">
            <v>95.734023066134</v>
          </cell>
          <cell r="I169">
            <v>210.87047210477903</v>
          </cell>
          <cell r="J169">
            <v>306.60449517091303</v>
          </cell>
          <cell r="N169">
            <v>93.219880200727331</v>
          </cell>
          <cell r="R169">
            <v>204.76844916744946</v>
          </cell>
          <cell r="S169">
            <v>297.98832936817678</v>
          </cell>
        </row>
        <row r="170">
          <cell r="E170">
            <v>91.132105973143993</v>
          </cell>
          <cell r="I170">
            <v>90.233490856688007</v>
          </cell>
          <cell r="J170">
            <v>181.36559682983199</v>
          </cell>
          <cell r="N170">
            <v>88.549280200727324</v>
          </cell>
          <cell r="R170">
            <v>89.758534666089474</v>
          </cell>
          <cell r="S170">
            <v>178.30781486681678</v>
          </cell>
        </row>
        <row r="171">
          <cell r="E171">
            <v>4.6019170929900008</v>
          </cell>
          <cell r="I171">
            <v>110.58129285248501</v>
          </cell>
          <cell r="J171">
            <v>115.18320994547501</v>
          </cell>
          <cell r="N171">
            <v>4.6706000000000003</v>
          </cell>
          <cell r="R171">
            <v>104.28441854495999</v>
          </cell>
          <cell r="S171">
            <v>108.95501854495998</v>
          </cell>
        </row>
        <row r="172">
          <cell r="E172">
            <v>0</v>
          </cell>
          <cell r="I172">
            <v>10.055688395605999</v>
          </cell>
          <cell r="J172">
            <v>10.055688395605999</v>
          </cell>
          <cell r="N172">
            <v>0</v>
          </cell>
          <cell r="R172">
            <v>10.725495956399998</v>
          </cell>
          <cell r="S172">
            <v>10.725495956399998</v>
          </cell>
        </row>
        <row r="173">
          <cell r="E173">
            <v>58.563445428620994</v>
          </cell>
          <cell r="I173">
            <v>58.931624269638995</v>
          </cell>
          <cell r="J173">
            <v>117.49506969825998</v>
          </cell>
          <cell r="N173">
            <v>54.422091460458972</v>
          </cell>
          <cell r="R173">
            <v>51.39675401585999</v>
          </cell>
          <cell r="S173">
            <v>105.81884547631896</v>
          </cell>
        </row>
        <row r="174">
          <cell r="E174">
            <v>49.140087589887003</v>
          </cell>
          <cell r="I174">
            <v>56.974977154656997</v>
          </cell>
          <cell r="J174">
            <v>106.115064744544</v>
          </cell>
          <cell r="N174">
            <v>44.790055263599996</v>
          </cell>
          <cell r="R174">
            <v>49.91707390325999</v>
          </cell>
          <cell r="S174">
            <v>94.707129166859986</v>
          </cell>
        </row>
        <row r="175">
          <cell r="E175">
            <v>1.2497724428399999</v>
          </cell>
          <cell r="I175">
            <v>1.9566471149820002</v>
          </cell>
          <cell r="J175">
            <v>3.2064195578220001</v>
          </cell>
          <cell r="N175">
            <v>1.1555840645589797</v>
          </cell>
          <cell r="R175">
            <v>1.4796801125999999</v>
          </cell>
          <cell r="S175">
            <v>2.6352641771589793</v>
          </cell>
        </row>
        <row r="176">
          <cell r="E176">
            <v>8.1735853958939995</v>
          </cell>
          <cell r="I176">
            <v>0</v>
          </cell>
          <cell r="J176">
            <v>8.1735853958939995</v>
          </cell>
          <cell r="N176">
            <v>8.4764521323000004</v>
          </cell>
          <cell r="R176">
            <v>0</v>
          </cell>
          <cell r="S176">
            <v>8.4764521323000004</v>
          </cell>
        </row>
        <row r="177">
          <cell r="E177">
            <v>18.961777992216</v>
          </cell>
          <cell r="I177">
            <v>2.0234450749000001</v>
          </cell>
          <cell r="J177">
            <v>20.985223067115999</v>
          </cell>
          <cell r="N177">
            <v>18.808665425000001</v>
          </cell>
          <cell r="R177">
            <v>0</v>
          </cell>
          <cell r="S177">
            <v>18.808665425000001</v>
          </cell>
        </row>
        <row r="178">
          <cell r="E178">
            <v>447</v>
          </cell>
          <cell r="I178">
            <v>59</v>
          </cell>
          <cell r="J178">
            <v>506</v>
          </cell>
          <cell r="N178">
            <v>64</v>
          </cell>
          <cell r="R178">
            <v>252</v>
          </cell>
          <cell r="S178">
            <v>316</v>
          </cell>
        </row>
        <row r="179">
          <cell r="E179">
            <v>138.41400000000002</v>
          </cell>
          <cell r="I179">
            <v>198.25150000000002</v>
          </cell>
          <cell r="J179">
            <v>336.66550000000007</v>
          </cell>
          <cell r="N179">
            <v>95.182070526000004</v>
          </cell>
          <cell r="R179">
            <v>181.31592567957478</v>
          </cell>
          <cell r="S179">
            <v>276.49799620557479</v>
          </cell>
        </row>
        <row r="180">
          <cell r="E180">
            <v>1301.6399999999999</v>
          </cell>
          <cell r="I180">
            <v>2318.65</v>
          </cell>
          <cell r="J180">
            <v>3620.29</v>
          </cell>
          <cell r="N180">
            <v>2253</v>
          </cell>
          <cell r="R180">
            <v>2018.52</v>
          </cell>
          <cell r="S180">
            <v>4271.5200000000004</v>
          </cell>
        </row>
        <row r="181">
          <cell r="E181">
            <v>0</v>
          </cell>
          <cell r="I181">
            <v>0</v>
          </cell>
          <cell r="J181">
            <v>0</v>
          </cell>
          <cell r="N181">
            <v>0</v>
          </cell>
          <cell r="R181">
            <v>0</v>
          </cell>
          <cell r="S181">
            <v>0</v>
          </cell>
        </row>
        <row r="182">
          <cell r="E182">
            <v>470.5745855892128</v>
          </cell>
          <cell r="I182">
            <v>152.9922</v>
          </cell>
          <cell r="J182">
            <v>623.56678558921283</v>
          </cell>
          <cell r="N182">
            <v>301.79999999999995</v>
          </cell>
          <cell r="R182">
            <v>9698.7400000000016</v>
          </cell>
          <cell r="S182">
            <v>10000.540000000001</v>
          </cell>
        </row>
        <row r="184">
          <cell r="E184">
            <v>-17151.90214099277</v>
          </cell>
          <cell r="I184">
            <v>8625.0108517090994</v>
          </cell>
          <cell r="J184">
            <v>-8526.891289283667</v>
          </cell>
          <cell r="N184">
            <v>-13297.431597237413</v>
          </cell>
          <cell r="R184">
            <v>-25435.381917300314</v>
          </cell>
          <cell r="S184">
            <v>-38732.813514537724</v>
          </cell>
        </row>
        <row r="186">
          <cell r="E186">
            <v>-6015.7447552821832</v>
          </cell>
          <cell r="I186">
            <v>2609.2660964269162</v>
          </cell>
          <cell r="J186">
            <v>2609.2660964269162</v>
          </cell>
          <cell r="N186">
            <v>-10688.165500810494</v>
          </cell>
          <cell r="R186">
            <v>-36123.547418110807</v>
          </cell>
          <cell r="S186">
            <v>-36123.5474181108</v>
          </cell>
        </row>
        <row r="194">
          <cell r="E194">
            <v>6015.7447552821832</v>
          </cell>
          <cell r="I194">
            <v>-2609.2660964269162</v>
          </cell>
          <cell r="J194">
            <v>-2609.2660964269162</v>
          </cell>
          <cell r="N194">
            <v>10688.165500810494</v>
          </cell>
          <cell r="R194">
            <v>36123.547418110807</v>
          </cell>
          <cell r="S194">
            <v>36123.5474181108</v>
          </cell>
        </row>
        <row r="197">
          <cell r="E197">
            <v>8420.7014238708471</v>
          </cell>
          <cell r="I197">
            <v>6063.9863512436477</v>
          </cell>
          <cell r="J197">
            <v>6063.9869077537151</v>
          </cell>
          <cell r="N197">
            <v>7949.444036734285</v>
          </cell>
          <cell r="R197">
            <v>22562.674562454318</v>
          </cell>
          <cell r="S197">
            <v>22562.674562454311</v>
          </cell>
        </row>
        <row r="198">
          <cell r="E198">
            <v>-2.4730001314310357E-5</v>
          </cell>
          <cell r="I198">
            <v>-2075.5352732679985</v>
          </cell>
          <cell r="J198">
            <v>-2075.5352732679985</v>
          </cell>
        </row>
        <row r="199">
          <cell r="E199">
            <v>8420.7019293899993</v>
          </cell>
          <cell r="I199">
            <v>8252.2635178700002</v>
          </cell>
          <cell r="J199">
            <v>8252.2635178700002</v>
          </cell>
        </row>
        <row r="202">
          <cell r="E202">
            <v>-2404.956668588663</v>
          </cell>
          <cell r="I202">
            <v>-8673.2524476705639</v>
          </cell>
          <cell r="J202">
            <v>-8673.2530041806313</v>
          </cell>
          <cell r="N202">
            <v>2738.721464076209</v>
          </cell>
          <cell r="R202">
            <v>13560.872855656491</v>
          </cell>
          <cell r="S202">
            <v>13560.872855656491</v>
          </cell>
        </row>
        <row r="206">
          <cell r="E206">
            <v>3100.7151836100011</v>
          </cell>
          <cell r="I206">
            <v>3753.0839271300001</v>
          </cell>
          <cell r="J206">
            <v>3753.0839271300001</v>
          </cell>
        </row>
        <row r="209">
          <cell r="I209">
            <v>-2609.2660964269162</v>
          </cell>
          <cell r="J209">
            <v>-2609.2660964269162</v>
          </cell>
        </row>
        <row r="210">
          <cell r="I210">
            <v>0</v>
          </cell>
          <cell r="J210">
            <v>0</v>
          </cell>
        </row>
        <row r="214">
          <cell r="R214">
            <v>-4.0199999999999996</v>
          </cell>
          <cell r="S214">
            <v>-4.0200000000000005</v>
          </cell>
        </row>
        <row r="226">
          <cell r="R226">
            <v>36123.547418110807</v>
          </cell>
        </row>
        <row r="248">
          <cell r="N248" t="e">
            <v>#DIV/0!</v>
          </cell>
          <cell r="R248">
            <v>2918.8430990931165</v>
          </cell>
          <cell r="S248">
            <v>6037.4009257125581</v>
          </cell>
        </row>
        <row r="250">
          <cell r="N250" t="e">
            <v>#DIV/0!</v>
          </cell>
        </row>
      </sheetData>
      <sheetData sheetId="1" refreshError="1"/>
      <sheetData sheetId="2" refreshError="1"/>
      <sheetData sheetId="3" refreshError="1"/>
      <sheetData sheetId="4" refreshError="1"/>
      <sheetData sheetId="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 Fin."/>
      <sheetName val="pesos"/>
      <sheetName val="dolares"/>
      <sheetName val="RESUMEN "/>
      <sheetName val="dolares cosentino"/>
      <sheetName val="data graf"/>
    </sheetNames>
    <sheetDataSet>
      <sheetData sheetId="0" refreshError="1">
        <row r="1">
          <cell r="E1" t="str">
            <v xml:space="preserve">I TRIM. </v>
          </cell>
          <cell r="I1" t="str">
            <v>II TRIM</v>
          </cell>
          <cell r="J1" t="str">
            <v xml:space="preserve">I SEM </v>
          </cell>
          <cell r="N1" t="str">
            <v xml:space="preserve">III TRIM </v>
          </cell>
          <cell r="R1" t="str">
            <v>IV TRIM</v>
          </cell>
          <cell r="S1" t="str">
            <v>II SEM</v>
          </cell>
        </row>
        <row r="3">
          <cell r="E3">
            <v>11136.157385710585</v>
          </cell>
          <cell r="I3">
            <v>-6015.7447552821868</v>
          </cell>
          <cell r="J3">
            <v>11136.157385710585</v>
          </cell>
          <cell r="N3">
            <v>2609.2660964269198</v>
          </cell>
          <cell r="R3">
            <v>-10688.165500810494</v>
          </cell>
          <cell r="S3">
            <v>2609.2660964269198</v>
          </cell>
        </row>
        <row r="5">
          <cell r="E5">
            <v>26350.808121834471</v>
          </cell>
          <cell r="I5">
            <v>44439.368716526878</v>
          </cell>
          <cell r="J5">
            <v>70790.176838361353</v>
          </cell>
          <cell r="N5">
            <v>14563.912527213753</v>
          </cell>
          <cell r="R5">
            <v>28463.269178655319</v>
          </cell>
          <cell r="S5">
            <v>43027.181705869072</v>
          </cell>
        </row>
        <row r="7">
          <cell r="E7">
            <v>1040.5000000000027</v>
          </cell>
          <cell r="I7">
            <v>3894.1999999999935</v>
          </cell>
          <cell r="J7">
            <v>4934.6999999999962</v>
          </cell>
          <cell r="N7">
            <v>-2083.3340585442038</v>
          </cell>
          <cell r="R7">
            <v>-1438.0519999999979</v>
          </cell>
          <cell r="S7">
            <v>-3521.3860585442017</v>
          </cell>
        </row>
        <row r="8">
          <cell r="E8">
            <v>24734.100000000002</v>
          </cell>
          <cell r="I8">
            <v>32006.099999999991</v>
          </cell>
          <cell r="J8">
            <v>56740.2</v>
          </cell>
          <cell r="N8">
            <v>28066.534327933492</v>
          </cell>
          <cell r="R8">
            <v>30268.175000000003</v>
          </cell>
          <cell r="S8">
            <v>58334.709327933495</v>
          </cell>
        </row>
        <row r="9">
          <cell r="A9" t="str">
            <v xml:space="preserve">        Tributarios</v>
          </cell>
          <cell r="B9">
            <v>8189.1</v>
          </cell>
          <cell r="C9">
            <v>8110.3</v>
          </cell>
          <cell r="D9">
            <v>7848.1</v>
          </cell>
          <cell r="E9">
            <v>24147.5</v>
          </cell>
          <cell r="F9">
            <v>8592.2999999999993</v>
          </cell>
          <cell r="G9">
            <v>9596.6</v>
          </cell>
          <cell r="H9">
            <v>10141.299999999999</v>
          </cell>
          <cell r="I9">
            <v>28330.2</v>
          </cell>
          <cell r="J9">
            <v>52477.7</v>
          </cell>
          <cell r="K9">
            <v>9055.8259946001526</v>
          </cell>
          <cell r="L9">
            <v>9326.4000000000015</v>
          </cell>
          <cell r="M9">
            <v>9079.9</v>
          </cell>
          <cell r="N9">
            <v>27462.125994600152</v>
          </cell>
          <cell r="O9">
            <v>9520</v>
          </cell>
          <cell r="P9">
            <v>9410.3000000000011</v>
          </cell>
          <cell r="Q9">
            <v>9333.4</v>
          </cell>
          <cell r="R9">
            <v>28263.700000000004</v>
          </cell>
          <cell r="S9">
            <v>55725.825994600156</v>
          </cell>
          <cell r="T9">
            <v>108203.52599460015</v>
          </cell>
          <cell r="U9">
            <v>74001.100000000006</v>
          </cell>
          <cell r="V9">
            <v>-34202.42599460014</v>
          </cell>
        </row>
        <row r="10">
          <cell r="A10" t="str">
            <v xml:space="preserve">        No Tributarios</v>
          </cell>
          <cell r="B10">
            <v>9.3000000000000007</v>
          </cell>
          <cell r="C10">
            <v>8.5</v>
          </cell>
          <cell r="D10">
            <v>68.7</v>
          </cell>
          <cell r="E10">
            <v>86.5</v>
          </cell>
          <cell r="F10">
            <v>24.8</v>
          </cell>
          <cell r="G10">
            <v>8.3000000000000007</v>
          </cell>
          <cell r="H10">
            <v>73.599999999999994</v>
          </cell>
          <cell r="I10">
            <v>106.69999999999999</v>
          </cell>
          <cell r="J10">
            <v>193.2</v>
          </cell>
          <cell r="K10">
            <v>20.6</v>
          </cell>
          <cell r="L10">
            <v>20.6</v>
          </cell>
          <cell r="M10">
            <v>20.641666666666666</v>
          </cell>
          <cell r="N10">
            <v>61.841666666666669</v>
          </cell>
          <cell r="O10">
            <v>20.641666666666666</v>
          </cell>
          <cell r="P10">
            <v>20.641666666666666</v>
          </cell>
          <cell r="Q10">
            <v>20.641666666666666</v>
          </cell>
          <cell r="R10">
            <v>61.924999999999997</v>
          </cell>
          <cell r="S10">
            <v>123.76666666666667</v>
          </cell>
          <cell r="T10">
            <v>316.96666666666664</v>
          </cell>
          <cell r="U10">
            <v>174.4</v>
          </cell>
          <cell r="V10">
            <v>-142.56666666666663</v>
          </cell>
        </row>
        <row r="11">
          <cell r="A11" t="str">
            <v xml:space="preserve">        Venta de bienes y servicios</v>
          </cell>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V11">
            <v>0</v>
          </cell>
        </row>
        <row r="12">
          <cell r="A12" t="str">
            <v xml:space="preserve">        Rentas de la Propiedad</v>
          </cell>
          <cell r="B12">
            <v>51.7</v>
          </cell>
          <cell r="C12">
            <v>75.099999999999994</v>
          </cell>
          <cell r="D12">
            <v>71.5</v>
          </cell>
          <cell r="E12">
            <v>198.3</v>
          </cell>
          <cell r="F12">
            <v>83</v>
          </cell>
          <cell r="G12">
            <v>68.3</v>
          </cell>
          <cell r="H12">
            <v>3147.4</v>
          </cell>
          <cell r="I12">
            <v>3298.7000000000003</v>
          </cell>
          <cell r="J12">
            <v>3497.0000000000005</v>
          </cell>
          <cell r="K12">
            <v>56.7</v>
          </cell>
          <cell r="L12">
            <v>56.7</v>
          </cell>
          <cell r="M12">
            <v>56.691666666666663</v>
          </cell>
          <cell r="N12">
            <v>170.09166666666667</v>
          </cell>
          <cell r="O12">
            <v>56.691666666666663</v>
          </cell>
          <cell r="P12">
            <v>56.691666666666663</v>
          </cell>
          <cell r="Q12">
            <v>1456.6916666666666</v>
          </cell>
          <cell r="R12">
            <v>1570.0749999999998</v>
          </cell>
          <cell r="S12">
            <v>1740.1666666666665</v>
          </cell>
          <cell r="T12">
            <v>5237.166666666667</v>
          </cell>
          <cell r="U12">
            <v>1243.8</v>
          </cell>
          <cell r="V12">
            <v>-3993.3666666666668</v>
          </cell>
        </row>
        <row r="13">
          <cell r="A13" t="str">
            <v xml:space="preserve">        Transferencias</v>
          </cell>
          <cell r="B13">
            <v>18</v>
          </cell>
          <cell r="C13">
            <v>32.700000000000003</v>
          </cell>
          <cell r="D13">
            <v>28.5</v>
          </cell>
          <cell r="E13">
            <v>79.2</v>
          </cell>
          <cell r="F13">
            <v>42.8</v>
          </cell>
          <cell r="G13">
            <v>20.3</v>
          </cell>
          <cell r="H13">
            <v>29.6</v>
          </cell>
          <cell r="I13">
            <v>92.699999999999989</v>
          </cell>
          <cell r="J13">
            <v>171.89999999999998</v>
          </cell>
          <cell r="K13">
            <v>40</v>
          </cell>
          <cell r="L13">
            <v>40</v>
          </cell>
          <cell r="M13">
            <v>40</v>
          </cell>
          <cell r="N13">
            <v>120</v>
          </cell>
          <cell r="O13">
            <v>40</v>
          </cell>
          <cell r="P13">
            <v>40</v>
          </cell>
          <cell r="Q13">
            <v>40</v>
          </cell>
          <cell r="R13">
            <v>120</v>
          </cell>
          <cell r="S13">
            <v>240</v>
          </cell>
          <cell r="T13">
            <v>411.9</v>
          </cell>
          <cell r="U13">
            <v>208.6</v>
          </cell>
          <cell r="V13">
            <v>-203.29999999999998</v>
          </cell>
        </row>
        <row r="14">
          <cell r="A14" t="str">
            <v xml:space="preserve">        Contribuciones Figurativas</v>
          </cell>
          <cell r="B14">
            <v>58.2</v>
          </cell>
          <cell r="C14">
            <v>30</v>
          </cell>
          <cell r="D14">
            <v>134</v>
          </cell>
          <cell r="E14">
            <v>222.2</v>
          </cell>
          <cell r="F14">
            <v>31.5</v>
          </cell>
          <cell r="G14">
            <v>101.8</v>
          </cell>
          <cell r="H14">
            <v>43.3</v>
          </cell>
          <cell r="I14">
            <v>176.60000000000002</v>
          </cell>
          <cell r="J14">
            <v>398.8</v>
          </cell>
          <cell r="K14">
            <v>0</v>
          </cell>
          <cell r="L14">
            <v>0</v>
          </cell>
          <cell r="M14">
            <v>214.97499999999999</v>
          </cell>
          <cell r="N14">
            <v>214.97499999999999</v>
          </cell>
          <cell r="O14">
            <v>0</v>
          </cell>
          <cell r="P14">
            <v>0</v>
          </cell>
          <cell r="Q14">
            <v>214.97499999999999</v>
          </cell>
          <cell r="R14">
            <v>214.97499999999999</v>
          </cell>
          <cell r="S14">
            <v>429.95</v>
          </cell>
          <cell r="T14">
            <v>828.75</v>
          </cell>
          <cell r="U14">
            <v>960.4</v>
          </cell>
          <cell r="V14">
            <v>131.64999999999998</v>
          </cell>
        </row>
        <row r="15">
          <cell r="E15">
            <v>0.4</v>
          </cell>
          <cell r="I15">
            <v>1.2</v>
          </cell>
          <cell r="J15">
            <v>1.6</v>
          </cell>
          <cell r="N15">
            <v>37.5</v>
          </cell>
          <cell r="R15">
            <v>37.5</v>
          </cell>
          <cell r="S15">
            <v>75</v>
          </cell>
        </row>
        <row r="16">
          <cell r="E16">
            <v>23693.599999999999</v>
          </cell>
          <cell r="I16">
            <v>28111.9</v>
          </cell>
          <cell r="J16">
            <v>51805.5</v>
          </cell>
          <cell r="N16">
            <v>30149.868386477698</v>
          </cell>
          <cell r="R16">
            <v>31706.226999999999</v>
          </cell>
          <cell r="S16">
            <v>61856.095386477697</v>
          </cell>
        </row>
        <row r="17">
          <cell r="A17" t="str">
            <v xml:space="preserve">      - Remuneraciones</v>
          </cell>
          <cell r="B17">
            <v>1277.4000000000001</v>
          </cell>
          <cell r="C17">
            <v>1245.5</v>
          </cell>
          <cell r="D17">
            <v>1228.0999999999999</v>
          </cell>
          <cell r="E17">
            <v>3751</v>
          </cell>
          <cell r="F17">
            <v>1224.5</v>
          </cell>
          <cell r="G17">
            <v>1203</v>
          </cell>
          <cell r="H17">
            <v>1234.5999999999999</v>
          </cell>
          <cell r="I17">
            <v>3662.1</v>
          </cell>
          <cell r="J17">
            <v>7413.1</v>
          </cell>
          <cell r="K17">
            <v>1795.16</v>
          </cell>
          <cell r="L17">
            <v>1345.8000000000002</v>
          </cell>
          <cell r="M17">
            <v>1405.66</v>
          </cell>
          <cell r="N17">
            <v>4546.62</v>
          </cell>
          <cell r="O17">
            <v>1405.66</v>
          </cell>
          <cell r="P17">
            <v>1405.66</v>
          </cell>
          <cell r="Q17">
            <v>1886.8</v>
          </cell>
          <cell r="R17">
            <v>4698.12</v>
          </cell>
          <cell r="S17">
            <v>9244.74</v>
          </cell>
          <cell r="T17">
            <v>16657.84</v>
          </cell>
          <cell r="U17">
            <v>10334</v>
          </cell>
          <cell r="V17">
            <v>-6323.84</v>
          </cell>
        </row>
        <row r="18">
          <cell r="A18" t="str">
            <v xml:space="preserve">      - Bienes y Servicios</v>
          </cell>
          <cell r="B18">
            <v>574.70000000000005</v>
          </cell>
          <cell r="C18">
            <v>329.1</v>
          </cell>
          <cell r="D18">
            <v>337.3</v>
          </cell>
          <cell r="E18">
            <v>1241.1000000000001</v>
          </cell>
          <cell r="F18">
            <v>448.7</v>
          </cell>
          <cell r="G18">
            <v>406.4</v>
          </cell>
          <cell r="H18">
            <v>553.6</v>
          </cell>
          <cell r="I18">
            <v>1408.6999999999998</v>
          </cell>
          <cell r="J18">
            <v>2649.8</v>
          </cell>
          <cell r="K18">
            <v>551.81999999999994</v>
          </cell>
          <cell r="L18">
            <v>470.67999999999995</v>
          </cell>
          <cell r="M18">
            <v>470.68999999999994</v>
          </cell>
          <cell r="N18">
            <v>1493.1899999999998</v>
          </cell>
          <cell r="O18">
            <v>470.68999999999994</v>
          </cell>
          <cell r="P18">
            <v>470.68999999999994</v>
          </cell>
          <cell r="Q18">
            <v>472.28999999999996</v>
          </cell>
          <cell r="R18">
            <v>1413.6699999999998</v>
          </cell>
          <cell r="S18">
            <v>2906.8599999999997</v>
          </cell>
          <cell r="T18">
            <v>5556.66</v>
          </cell>
          <cell r="U18">
            <v>3584.4</v>
          </cell>
          <cell r="V18">
            <v>-1972.2599999999998</v>
          </cell>
        </row>
        <row r="19">
          <cell r="A19" t="str">
            <v xml:space="preserve">      - Transferencias</v>
          </cell>
          <cell r="B19">
            <v>3951.8999999999996</v>
          </cell>
          <cell r="C19">
            <v>3284.7</v>
          </cell>
          <cell r="D19">
            <v>3313.4000000000005</v>
          </cell>
          <cell r="E19">
            <v>10550</v>
          </cell>
          <cell r="F19">
            <v>4367.8</v>
          </cell>
          <cell r="G19">
            <v>4988.1000000000004</v>
          </cell>
          <cell r="H19">
            <v>5959.2999999999993</v>
          </cell>
          <cell r="I19">
            <v>15315.2</v>
          </cell>
          <cell r="J19">
            <v>25865.200000000001</v>
          </cell>
          <cell r="K19">
            <v>5323.7100000000009</v>
          </cell>
          <cell r="L19">
            <v>4991.9000000000005</v>
          </cell>
          <cell r="M19">
            <v>5013.4599999999991</v>
          </cell>
          <cell r="N19">
            <v>15329.07</v>
          </cell>
          <cell r="O19">
            <v>5299.76</v>
          </cell>
          <cell r="P19">
            <v>5277.4599999999991</v>
          </cell>
          <cell r="Q19">
            <v>5539.56</v>
          </cell>
          <cell r="R19">
            <v>16116.779999999999</v>
          </cell>
          <cell r="S19">
            <v>31445.85</v>
          </cell>
          <cell r="T19">
            <v>57311.05</v>
          </cell>
          <cell r="U19">
            <v>27338.49</v>
          </cell>
          <cell r="V19">
            <v>-29972.560000000001</v>
          </cell>
        </row>
        <row r="20">
          <cell r="A20" t="str">
            <v xml:space="preserve">          Corrientes</v>
          </cell>
          <cell r="B20">
            <v>2299.7999999999997</v>
          </cell>
          <cell r="C20">
            <v>2508.1</v>
          </cell>
          <cell r="D20">
            <v>2640.1000000000004</v>
          </cell>
          <cell r="E20">
            <v>7448</v>
          </cell>
          <cell r="F20">
            <v>2929.3</v>
          </cell>
          <cell r="G20">
            <v>3592.5</v>
          </cell>
          <cell r="H20">
            <v>4210.8999999999996</v>
          </cell>
          <cell r="I20">
            <v>10732.7</v>
          </cell>
          <cell r="J20">
            <v>18180.7</v>
          </cell>
          <cell r="K20">
            <v>3782.9100000000003</v>
          </cell>
          <cell r="L20">
            <v>3423.7000000000003</v>
          </cell>
          <cell r="M20">
            <v>3471.1199999999994</v>
          </cell>
          <cell r="N20">
            <v>10677.73</v>
          </cell>
          <cell r="O20">
            <v>3691.02</v>
          </cell>
          <cell r="P20">
            <v>3701.8199999999993</v>
          </cell>
          <cell r="Q20">
            <v>4011.82</v>
          </cell>
          <cell r="R20">
            <v>11404.66</v>
          </cell>
          <cell r="S20">
            <v>22082.39</v>
          </cell>
          <cell r="T20">
            <v>40263.089999999997</v>
          </cell>
          <cell r="U20">
            <v>20576.061999999998</v>
          </cell>
          <cell r="V20">
            <v>-19687.027999999998</v>
          </cell>
        </row>
        <row r="21">
          <cell r="A21" t="str">
            <v xml:space="preserve">          Capital</v>
          </cell>
          <cell r="B21">
            <v>1652.1</v>
          </cell>
          <cell r="C21">
            <v>776.6</v>
          </cell>
          <cell r="D21">
            <v>673.3</v>
          </cell>
          <cell r="E21">
            <v>3102</v>
          </cell>
          <cell r="F21">
            <v>1438.5</v>
          </cell>
          <cell r="G21">
            <v>1395.6000000000001</v>
          </cell>
          <cell r="H21">
            <v>1748.4</v>
          </cell>
          <cell r="I21">
            <v>4582.5</v>
          </cell>
          <cell r="J21">
            <v>7684.5</v>
          </cell>
          <cell r="K21">
            <v>1540.8000000000002</v>
          </cell>
          <cell r="L21">
            <v>1568.2</v>
          </cell>
          <cell r="M21">
            <v>1542.3400000000001</v>
          </cell>
          <cell r="N21">
            <v>4651.34</v>
          </cell>
          <cell r="O21">
            <v>1608.74</v>
          </cell>
          <cell r="P21">
            <v>1575.6399999999999</v>
          </cell>
          <cell r="Q21">
            <v>1527.74</v>
          </cell>
          <cell r="R21">
            <v>4712.12</v>
          </cell>
          <cell r="S21">
            <v>9363.4599999999991</v>
          </cell>
          <cell r="T21">
            <v>17047.96</v>
          </cell>
          <cell r="U21">
            <v>6762.4279999999999</v>
          </cell>
          <cell r="V21">
            <v>-10285.531999999999</v>
          </cell>
        </row>
        <row r="22">
          <cell r="A22" t="str">
            <v xml:space="preserve">      - Inversión Financiera</v>
          </cell>
          <cell r="B22">
            <v>32.9</v>
          </cell>
          <cell r="C22">
            <v>0</v>
          </cell>
          <cell r="D22">
            <v>0</v>
          </cell>
          <cell r="E22">
            <v>32.9</v>
          </cell>
          <cell r="F22">
            <v>2</v>
          </cell>
          <cell r="G22">
            <v>51.2</v>
          </cell>
          <cell r="H22">
            <v>53.4</v>
          </cell>
          <cell r="I22">
            <v>106.6</v>
          </cell>
          <cell r="J22">
            <v>139.5</v>
          </cell>
          <cell r="K22">
            <v>9.9</v>
          </cell>
          <cell r="L22">
            <v>19.3</v>
          </cell>
          <cell r="M22">
            <v>19.259</v>
          </cell>
          <cell r="N22">
            <v>48.459000000000003</v>
          </cell>
          <cell r="O22">
            <v>19.259</v>
          </cell>
          <cell r="P22">
            <v>19.259</v>
          </cell>
          <cell r="Q22">
            <v>879.53899999999987</v>
          </cell>
          <cell r="R22">
            <v>918.0569999999999</v>
          </cell>
          <cell r="S22">
            <v>966.51599999999985</v>
          </cell>
          <cell r="T22">
            <v>1106.0159999999998</v>
          </cell>
          <cell r="U22">
            <v>1537.1</v>
          </cell>
          <cell r="V22">
            <v>431.08400000000006</v>
          </cell>
        </row>
        <row r="23">
          <cell r="A23" t="str">
            <v xml:space="preserve">      - Gastos Figurativos (OD)</v>
          </cell>
          <cell r="B23">
            <v>1089.3</v>
          </cell>
          <cell r="C23">
            <v>1321.3</v>
          </cell>
          <cell r="D23">
            <v>1048.3999999999999</v>
          </cell>
          <cell r="E23">
            <v>3459</v>
          </cell>
          <cell r="F23">
            <v>1006.4000000000001</v>
          </cell>
          <cell r="G23">
            <v>1143.0999999999999</v>
          </cell>
          <cell r="H23">
            <v>938.6</v>
          </cell>
          <cell r="I23">
            <v>3088.1</v>
          </cell>
          <cell r="J23">
            <v>6547.1</v>
          </cell>
          <cell r="K23">
            <v>1341</v>
          </cell>
          <cell r="L23">
            <v>1141.9000000000001</v>
          </cell>
          <cell r="M23">
            <v>1158.3</v>
          </cell>
          <cell r="N23">
            <v>3641.2</v>
          </cell>
          <cell r="O23">
            <v>1166.0999999999999</v>
          </cell>
          <cell r="P23">
            <v>1166.0999999999999</v>
          </cell>
          <cell r="Q23">
            <v>1311.4</v>
          </cell>
          <cell r="R23">
            <v>3643.6</v>
          </cell>
          <cell r="S23">
            <v>7284.7999999999993</v>
          </cell>
          <cell r="T23">
            <v>13831.9</v>
          </cell>
          <cell r="U23">
            <v>7107.9</v>
          </cell>
          <cell r="V23">
            <v>-6724</v>
          </cell>
        </row>
        <row r="24">
          <cell r="A24" t="str">
            <v xml:space="preserve">      - Inversión Real Directa</v>
          </cell>
          <cell r="B24">
            <v>283.89999999999998</v>
          </cell>
          <cell r="C24">
            <v>69.7</v>
          </cell>
          <cell r="D24">
            <v>75.599999999999994</v>
          </cell>
          <cell r="E24">
            <v>429.19999999999993</v>
          </cell>
          <cell r="F24">
            <v>68.7</v>
          </cell>
          <cell r="G24">
            <v>79.599999999999994</v>
          </cell>
          <cell r="H24">
            <v>104.8</v>
          </cell>
          <cell r="I24">
            <v>253.10000000000002</v>
          </cell>
          <cell r="J24">
            <v>682.3</v>
          </cell>
          <cell r="K24">
            <v>124.5</v>
          </cell>
          <cell r="L24">
            <v>150</v>
          </cell>
          <cell r="M24">
            <v>150</v>
          </cell>
          <cell r="N24">
            <v>424.5</v>
          </cell>
          <cell r="O24">
            <v>150</v>
          </cell>
          <cell r="P24">
            <v>150</v>
          </cell>
          <cell r="Q24">
            <v>150</v>
          </cell>
          <cell r="R24">
            <v>450</v>
          </cell>
          <cell r="S24">
            <v>874.5</v>
          </cell>
          <cell r="T24">
            <v>1556.8</v>
          </cell>
          <cell r="U24">
            <v>1174.0999999999999</v>
          </cell>
          <cell r="V24">
            <v>-382.70000000000005</v>
          </cell>
        </row>
        <row r="25">
          <cell r="A25" t="str">
            <v xml:space="preserve">      - Instit. De Seg. Social</v>
          </cell>
          <cell r="B25">
            <v>1473.3</v>
          </cell>
          <cell r="C25">
            <v>1371.6</v>
          </cell>
          <cell r="D25">
            <v>1377.8</v>
          </cell>
          <cell r="E25">
            <v>4222.7</v>
          </cell>
          <cell r="F25">
            <v>1334</v>
          </cell>
          <cell r="G25">
            <v>1337.5</v>
          </cell>
          <cell r="H25">
            <v>1604.6</v>
          </cell>
          <cell r="I25">
            <v>4276.1000000000004</v>
          </cell>
          <cell r="J25">
            <v>8498.7999999999993</v>
          </cell>
          <cell r="K25">
            <v>1689.65171644</v>
          </cell>
          <cell r="L25">
            <v>1456.1376700376929</v>
          </cell>
          <cell r="M25">
            <v>1519.2</v>
          </cell>
          <cell r="N25">
            <v>4664.9893864776932</v>
          </cell>
          <cell r="O25">
            <v>1474.1</v>
          </cell>
          <cell r="P25">
            <v>1504.9</v>
          </cell>
          <cell r="Q25">
            <v>1485.2000000000003</v>
          </cell>
          <cell r="R25">
            <v>4464.2000000000007</v>
          </cell>
          <cell r="S25">
            <v>9129.1893864776939</v>
          </cell>
          <cell r="T25">
            <v>17627.989386477693</v>
          </cell>
          <cell r="U25">
            <v>12159.400000000001</v>
          </cell>
          <cell r="V25">
            <v>-5468.5893864776917</v>
          </cell>
        </row>
        <row r="26">
          <cell r="A26" t="str">
            <v xml:space="preserve">      - Otros gastos primarios </v>
          </cell>
          <cell r="B26">
            <v>3</v>
          </cell>
          <cell r="C26">
            <v>2.8</v>
          </cell>
          <cell r="D26">
            <v>1.9</v>
          </cell>
          <cell r="E26">
            <v>7.6999999999999993</v>
          </cell>
          <cell r="F26">
            <v>1.1000000000000001</v>
          </cell>
          <cell r="G26">
            <v>0.8</v>
          </cell>
          <cell r="H26">
            <v>0.1</v>
          </cell>
          <cell r="I26">
            <v>2</v>
          </cell>
          <cell r="J26">
            <v>9.6999999999999993</v>
          </cell>
          <cell r="K26">
            <v>0.64</v>
          </cell>
          <cell r="L26">
            <v>0.60000000000000009</v>
          </cell>
          <cell r="M26">
            <v>0.6</v>
          </cell>
          <cell r="N26">
            <v>1.8400000000000003</v>
          </cell>
          <cell r="O26">
            <v>0.6</v>
          </cell>
          <cell r="P26">
            <v>0.6</v>
          </cell>
          <cell r="Q26">
            <v>0.6</v>
          </cell>
          <cell r="R26">
            <v>1.7999999999999998</v>
          </cell>
          <cell r="S26">
            <v>3.64</v>
          </cell>
          <cell r="T26">
            <v>13.34</v>
          </cell>
          <cell r="U26">
            <v>41.7</v>
          </cell>
          <cell r="V26">
            <v>28.360000000000003</v>
          </cell>
        </row>
        <row r="28">
          <cell r="E28">
            <v>16129.331902150399</v>
          </cell>
          <cell r="I28">
            <v>24194.747320925999</v>
          </cell>
          <cell r="J28">
            <v>40324.079223076398</v>
          </cell>
          <cell r="N28">
            <v>14126.44095366</v>
          </cell>
          <cell r="R28">
            <v>20400.5</v>
          </cell>
          <cell r="S28">
            <v>34526.94095366</v>
          </cell>
        </row>
        <row r="29">
          <cell r="E29">
            <v>489.09957215040004</v>
          </cell>
          <cell r="I29">
            <v>1563.4261097459998</v>
          </cell>
          <cell r="J29">
            <v>2052.5256818963999</v>
          </cell>
          <cell r="N29">
            <v>991.40251965999994</v>
          </cell>
          <cell r="R29">
            <v>1262.3</v>
          </cell>
          <cell r="S29">
            <v>2253.7025196599998</v>
          </cell>
        </row>
        <row r="30">
          <cell r="E30">
            <v>290.34057215040002</v>
          </cell>
          <cell r="I30">
            <v>547.74</v>
          </cell>
          <cell r="J30">
            <v>838.08057215040003</v>
          </cell>
          <cell r="N30">
            <v>315.90251966</v>
          </cell>
          <cell r="R30">
            <v>401.99999999999994</v>
          </cell>
          <cell r="S30">
            <v>717.90251965999994</v>
          </cell>
        </row>
        <row r="31">
          <cell r="A31" t="str">
            <v xml:space="preserve">      LETRAS</v>
          </cell>
          <cell r="B31">
            <v>0</v>
          </cell>
          <cell r="C31">
            <v>163.87960000000001</v>
          </cell>
          <cell r="D31">
            <v>126.46097215040001</v>
          </cell>
          <cell r="E31">
            <v>290.34057215040002</v>
          </cell>
          <cell r="F31">
            <v>0</v>
          </cell>
          <cell r="G31">
            <v>547.74</v>
          </cell>
          <cell r="H31">
            <v>0</v>
          </cell>
          <cell r="I31">
            <v>547.74</v>
          </cell>
          <cell r="J31">
            <v>838.08057215040003</v>
          </cell>
          <cell r="K31">
            <v>0</v>
          </cell>
          <cell r="L31">
            <v>181.42</v>
          </cell>
          <cell r="M31">
            <v>134.48251966000001</v>
          </cell>
          <cell r="N31">
            <v>315.90251966</v>
          </cell>
          <cell r="O31">
            <v>0</v>
          </cell>
          <cell r="P31">
            <v>401.99999999999994</v>
          </cell>
          <cell r="Q31">
            <v>0</v>
          </cell>
          <cell r="R31">
            <v>401.99999999999994</v>
          </cell>
          <cell r="S31">
            <v>717.90251965999994</v>
          </cell>
          <cell r="T31">
            <v>1555.9830918104001</v>
          </cell>
          <cell r="U31">
            <v>17237.597438615401</v>
          </cell>
        </row>
        <row r="32">
          <cell r="A32" t="str">
            <v xml:space="preserve">      BONOS</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row>
        <row r="33">
          <cell r="A33" t="str">
            <v xml:space="preserve">      OTROS</v>
          </cell>
          <cell r="B33">
            <v>0</v>
          </cell>
          <cell r="C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row>
        <row r="34">
          <cell r="E34">
            <v>198.75899999999999</v>
          </cell>
          <cell r="I34">
            <v>1015.6861097459999</v>
          </cell>
          <cell r="J34">
            <v>1214.4451097459998</v>
          </cell>
          <cell r="N34">
            <v>675.5</v>
          </cell>
          <cell r="R34">
            <v>860.3</v>
          </cell>
          <cell r="S34">
            <v>1535.8</v>
          </cell>
        </row>
        <row r="35">
          <cell r="E35">
            <v>0</v>
          </cell>
          <cell r="I35">
            <v>0</v>
          </cell>
          <cell r="J35">
            <v>0</v>
          </cell>
          <cell r="N35">
            <v>0</v>
          </cell>
          <cell r="R35">
            <v>0</v>
          </cell>
          <cell r="S35">
            <v>0</v>
          </cell>
        </row>
        <row r="36">
          <cell r="E36">
            <v>0</v>
          </cell>
          <cell r="I36">
            <v>0</v>
          </cell>
          <cell r="J36">
            <v>0</v>
          </cell>
          <cell r="N36">
            <v>0</v>
          </cell>
          <cell r="R36">
            <v>0</v>
          </cell>
          <cell r="S36">
            <v>0</v>
          </cell>
        </row>
        <row r="37">
          <cell r="E37">
            <v>0</v>
          </cell>
          <cell r="I37">
            <v>1015.6861097459999</v>
          </cell>
          <cell r="J37">
            <v>1015.6861097459999</v>
          </cell>
          <cell r="N37">
            <v>675.5</v>
          </cell>
          <cell r="R37">
            <v>0</v>
          </cell>
          <cell r="S37">
            <v>675.5</v>
          </cell>
        </row>
        <row r="38">
          <cell r="E38">
            <v>198.75899999999999</v>
          </cell>
          <cell r="I38">
            <v>0</v>
          </cell>
          <cell r="J38">
            <v>198.75899999999999</v>
          </cell>
          <cell r="N38">
            <v>0</v>
          </cell>
          <cell r="R38">
            <v>860.3</v>
          </cell>
          <cell r="S38">
            <v>860.3</v>
          </cell>
        </row>
        <row r="39">
          <cell r="E39">
            <v>0</v>
          </cell>
          <cell r="I39">
            <v>0</v>
          </cell>
          <cell r="J39">
            <v>0</v>
          </cell>
          <cell r="N39">
            <v>0</v>
          </cell>
          <cell r="R39">
            <v>0</v>
          </cell>
          <cell r="S39">
            <v>0</v>
          </cell>
        </row>
        <row r="40">
          <cell r="A40" t="str">
            <v xml:space="preserve">       Bilaterales</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row>
        <row r="41">
          <cell r="A41" t="str">
            <v xml:space="preserve">       Invers.Instit. Locales</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row>
        <row r="42">
          <cell r="E42">
            <v>15640.232329999999</v>
          </cell>
          <cell r="I42">
            <v>22631.321211179998</v>
          </cell>
          <cell r="J42">
            <v>38271.553541179994</v>
          </cell>
          <cell r="N42">
            <v>13135.038434</v>
          </cell>
          <cell r="R42">
            <v>19138.2</v>
          </cell>
          <cell r="S42">
            <v>32273.238433999999</v>
          </cell>
        </row>
        <row r="43">
          <cell r="E43">
            <v>6240.2323299999998</v>
          </cell>
          <cell r="I43">
            <v>11731.32121118</v>
          </cell>
          <cell r="J43">
            <v>17971.553541180001</v>
          </cell>
          <cell r="N43">
            <v>4855.0384340000001</v>
          </cell>
          <cell r="R43">
            <v>3038.2</v>
          </cell>
          <cell r="S43">
            <v>7893.2384339999999</v>
          </cell>
        </row>
        <row r="44">
          <cell r="A44" t="str">
            <v xml:space="preserve">      LETRAS</v>
          </cell>
          <cell r="B44">
            <v>150</v>
          </cell>
          <cell r="C44">
            <v>585.71241299999997</v>
          </cell>
          <cell r="D44">
            <v>2904.5199170000001</v>
          </cell>
          <cell r="E44">
            <v>3640.2323299999998</v>
          </cell>
          <cell r="F44">
            <v>2700</v>
          </cell>
          <cell r="G44">
            <v>0</v>
          </cell>
          <cell r="H44">
            <v>717</v>
          </cell>
          <cell r="I44">
            <v>3417</v>
          </cell>
          <cell r="J44">
            <v>7057.2323299999998</v>
          </cell>
          <cell r="K44">
            <v>150</v>
          </cell>
          <cell r="L44">
            <v>1034.9384340000001</v>
          </cell>
          <cell r="M44">
            <v>2270.1</v>
          </cell>
          <cell r="N44">
            <v>3455.0384340000001</v>
          </cell>
          <cell r="O44">
            <v>89.600000000000023</v>
          </cell>
          <cell r="P44">
            <v>1291.5999999999999</v>
          </cell>
          <cell r="Q44">
            <v>1257</v>
          </cell>
          <cell r="R44">
            <v>2638.2</v>
          </cell>
          <cell r="S44">
            <v>6093.2384339999999</v>
          </cell>
          <cell r="T44">
            <v>13150.470764000002</v>
          </cell>
          <cell r="U44">
            <v>-8436.1727796599971</v>
          </cell>
          <cell r="V44">
            <v>3920</v>
          </cell>
        </row>
        <row r="45">
          <cell r="A45" t="str">
            <v xml:space="preserve">      BONOS</v>
          </cell>
          <cell r="B45">
            <v>0</v>
          </cell>
          <cell r="D45">
            <v>2600</v>
          </cell>
          <cell r="E45">
            <v>2600</v>
          </cell>
          <cell r="F45">
            <v>2713.0967350000001</v>
          </cell>
          <cell r="G45">
            <v>0</v>
          </cell>
          <cell r="H45">
            <v>5601.2244761800002</v>
          </cell>
          <cell r="I45">
            <v>8314.3212111800003</v>
          </cell>
          <cell r="J45">
            <v>10914.32121118</v>
          </cell>
          <cell r="K45">
            <v>0</v>
          </cell>
          <cell r="L45">
            <v>0</v>
          </cell>
          <cell r="M45">
            <v>1400</v>
          </cell>
          <cell r="N45">
            <v>1400</v>
          </cell>
          <cell r="O45">
            <v>400</v>
          </cell>
          <cell r="P45">
            <v>0</v>
          </cell>
          <cell r="Q45">
            <v>0</v>
          </cell>
          <cell r="R45">
            <v>400</v>
          </cell>
          <cell r="S45">
            <v>1800</v>
          </cell>
          <cell r="T45">
            <v>12714.32121118</v>
          </cell>
          <cell r="U45">
            <v>12714.32121118</v>
          </cell>
          <cell r="V45">
            <v>5834.1315233304013</v>
          </cell>
        </row>
        <row r="46">
          <cell r="A46" t="str">
            <v xml:space="preserve">      OTROS</v>
          </cell>
          <cell r="B46">
            <v>0</v>
          </cell>
          <cell r="C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7252</v>
          </cell>
          <cell r="V46">
            <v>4432.1315233304013</v>
          </cell>
        </row>
        <row r="47">
          <cell r="E47">
            <v>1400</v>
          </cell>
          <cell r="I47">
            <v>2700</v>
          </cell>
          <cell r="J47">
            <v>4100</v>
          </cell>
          <cell r="N47">
            <v>5800</v>
          </cell>
          <cell r="R47">
            <v>800</v>
          </cell>
          <cell r="S47">
            <v>6600</v>
          </cell>
        </row>
        <row r="48">
          <cell r="E48">
            <v>8000</v>
          </cell>
          <cell r="I48">
            <v>8200</v>
          </cell>
          <cell r="J48">
            <v>16200</v>
          </cell>
          <cell r="N48">
            <v>2480</v>
          </cell>
          <cell r="R48">
            <v>15300</v>
          </cell>
          <cell r="S48">
            <v>17780</v>
          </cell>
        </row>
        <row r="50">
          <cell r="E50">
            <v>291.93050019406542</v>
          </cell>
          <cell r="I50">
            <v>-29.112186450433668</v>
          </cell>
          <cell r="J50">
            <v>262.81831374363173</v>
          </cell>
          <cell r="N50">
            <v>594.21921643999963</v>
          </cell>
          <cell r="R50">
            <v>991.10000000000014</v>
          </cell>
          <cell r="S50">
            <v>1585.3192164399998</v>
          </cell>
        </row>
        <row r="52">
          <cell r="E52">
            <v>0</v>
          </cell>
          <cell r="I52">
            <v>0</v>
          </cell>
          <cell r="J52">
            <v>0</v>
          </cell>
          <cell r="N52">
            <v>0</v>
          </cell>
          <cell r="R52">
            <v>0</v>
          </cell>
          <cell r="S52">
            <v>0</v>
          </cell>
        </row>
        <row r="53">
          <cell r="E53">
            <v>139.31161528999985</v>
          </cell>
          <cell r="I53">
            <v>-355.94274492999989</v>
          </cell>
          <cell r="J53">
            <v>-216.63112964000004</v>
          </cell>
          <cell r="N53">
            <v>215.55171644000006</v>
          </cell>
          <cell r="R53">
            <v>-31.899999999999864</v>
          </cell>
          <cell r="S53">
            <v>183.6517164400002</v>
          </cell>
        </row>
        <row r="54">
          <cell r="E54">
            <v>134.01613785184185</v>
          </cell>
          <cell r="I54">
            <v>154.65065064999999</v>
          </cell>
          <cell r="J54">
            <v>288.66678850184184</v>
          </cell>
          <cell r="N54">
            <v>150.02149999999961</v>
          </cell>
          <cell r="R54">
            <v>0</v>
          </cell>
          <cell r="S54">
            <v>150.02149999999961</v>
          </cell>
        </row>
        <row r="55">
          <cell r="E55">
            <v>-195</v>
          </cell>
          <cell r="I55">
            <v>-20</v>
          </cell>
          <cell r="J55">
            <v>-215</v>
          </cell>
          <cell r="N55">
            <v>0</v>
          </cell>
          <cell r="R55">
            <v>195</v>
          </cell>
          <cell r="S55">
            <v>195</v>
          </cell>
        </row>
        <row r="56">
          <cell r="E56">
            <v>244.49599999999998</v>
          </cell>
          <cell r="I56">
            <v>247.72900000000001</v>
          </cell>
          <cell r="J56">
            <v>492.22500000000002</v>
          </cell>
          <cell r="N56">
            <v>228.64600000000002</v>
          </cell>
          <cell r="R56">
            <v>828</v>
          </cell>
          <cell r="S56">
            <v>1056.646</v>
          </cell>
        </row>
        <row r="57">
          <cell r="E57">
            <v>10.408185849285818</v>
          </cell>
          <cell r="I57">
            <v>254.80712400020388</v>
          </cell>
          <cell r="J57">
            <v>265.2153098494897</v>
          </cell>
          <cell r="N57">
            <v>0</v>
          </cell>
          <cell r="R57">
            <v>0</v>
          </cell>
          <cell r="S57">
            <v>0</v>
          </cell>
        </row>
        <row r="58">
          <cell r="E58">
            <v>-41.301438797062126</v>
          </cell>
          <cell r="I58">
            <v>-310.35621617063771</v>
          </cell>
          <cell r="J58">
            <v>-351.65765496769984</v>
          </cell>
          <cell r="N58">
            <v>0</v>
          </cell>
          <cell r="R58">
            <v>0</v>
          </cell>
          <cell r="S58">
            <v>0</v>
          </cell>
        </row>
        <row r="60">
          <cell r="E60">
            <v>1078.6080000000002</v>
          </cell>
          <cell r="I60">
            <v>1467.4019453363223</v>
          </cell>
          <cell r="J60">
            <v>2546.0099453363227</v>
          </cell>
          <cell r="N60">
            <v>1153.2511626747273</v>
          </cell>
          <cell r="R60">
            <v>1223.5564491674495</v>
          </cell>
          <cell r="S60">
            <v>2376.8076118421768</v>
          </cell>
        </row>
        <row r="61">
          <cell r="E61">
            <v>172.79099999999997</v>
          </cell>
          <cell r="I61">
            <v>232.72886</v>
          </cell>
          <cell r="J61">
            <v>405.51985999999999</v>
          </cell>
          <cell r="N61">
            <v>91.100609674727323</v>
          </cell>
          <cell r="R61">
            <v>204.76844916744946</v>
          </cell>
          <cell r="S61">
            <v>295.8690588421768</v>
          </cell>
        </row>
        <row r="62">
          <cell r="E62">
            <v>43.592000000000006</v>
          </cell>
          <cell r="I62">
            <v>144.23836</v>
          </cell>
          <cell r="J62">
            <v>187.83036000000001</v>
          </cell>
          <cell r="N62">
            <v>86.800609674727326</v>
          </cell>
          <cell r="R62">
            <v>89.758534666089474</v>
          </cell>
          <cell r="S62">
            <v>176.5591443408168</v>
          </cell>
        </row>
        <row r="63">
          <cell r="E63">
            <v>119.03899999999999</v>
          </cell>
          <cell r="I63">
            <v>80.301500000000004</v>
          </cell>
          <cell r="J63">
            <v>199.34049999999999</v>
          </cell>
          <cell r="N63">
            <v>4.3</v>
          </cell>
          <cell r="R63">
            <v>104.28441854495999</v>
          </cell>
          <cell r="S63">
            <v>108.58441854495999</v>
          </cell>
        </row>
        <row r="64">
          <cell r="E64">
            <v>10.16</v>
          </cell>
          <cell r="I64">
            <v>8.1890000000000001</v>
          </cell>
          <cell r="J64">
            <v>18.349</v>
          </cell>
          <cell r="N64">
            <v>0</v>
          </cell>
          <cell r="R64">
            <v>10.725495956399998</v>
          </cell>
          <cell r="S64">
            <v>10.725495956399998</v>
          </cell>
        </row>
        <row r="65">
          <cell r="E65">
            <v>264.45299999999997</v>
          </cell>
          <cell r="I65">
            <v>478.50878599999999</v>
          </cell>
          <cell r="J65">
            <v>742.96178599999996</v>
          </cell>
          <cell r="N65">
            <v>219.423553</v>
          </cell>
          <cell r="R65">
            <v>429.88800000000009</v>
          </cell>
          <cell r="S65">
            <v>649.31155300000012</v>
          </cell>
        </row>
        <row r="66">
          <cell r="E66">
            <v>114.738</v>
          </cell>
          <cell r="I66">
            <v>238.84248600000001</v>
          </cell>
          <cell r="J66">
            <v>353.58048600000001</v>
          </cell>
          <cell r="N66">
            <v>108.60255299999999</v>
          </cell>
          <cell r="R66">
            <v>221.59100000000001</v>
          </cell>
          <cell r="S66">
            <v>330.19355300000001</v>
          </cell>
        </row>
        <row r="67">
          <cell r="E67">
            <v>119.65900000000001</v>
          </cell>
          <cell r="I67">
            <v>220.61829999999998</v>
          </cell>
          <cell r="J67">
            <v>340.27729999999997</v>
          </cell>
          <cell r="N67">
            <v>103.102</v>
          </cell>
          <cell r="R67">
            <v>185.31900000000005</v>
          </cell>
          <cell r="S67">
            <v>288.42100000000005</v>
          </cell>
        </row>
        <row r="68">
          <cell r="E68">
            <v>30.056000000000004</v>
          </cell>
          <cell r="I68">
            <v>19.048000000000002</v>
          </cell>
          <cell r="J68">
            <v>49.104000000000006</v>
          </cell>
          <cell r="N68">
            <v>7.7189999999999994</v>
          </cell>
          <cell r="R68">
            <v>22.978000000000002</v>
          </cell>
          <cell r="S68">
            <v>30.697000000000003</v>
          </cell>
        </row>
        <row r="69">
          <cell r="E69">
            <v>5</v>
          </cell>
          <cell r="I69">
            <v>0</v>
          </cell>
          <cell r="J69">
            <v>5</v>
          </cell>
          <cell r="N69">
            <v>3.8269999999999995</v>
          </cell>
          <cell r="R69">
            <v>0</v>
          </cell>
          <cell r="S69">
            <v>3.8269999999999995</v>
          </cell>
        </row>
        <row r="70">
          <cell r="E70">
            <v>0</v>
          </cell>
          <cell r="I70">
            <v>0</v>
          </cell>
          <cell r="J70">
            <v>0</v>
          </cell>
          <cell r="N70">
            <v>0.45300000000000001</v>
          </cell>
          <cell r="R70">
            <v>0</v>
          </cell>
          <cell r="S70">
            <v>0.45300000000000001</v>
          </cell>
        </row>
        <row r="71">
          <cell r="E71">
            <v>5</v>
          </cell>
          <cell r="I71">
            <v>0</v>
          </cell>
          <cell r="J71">
            <v>5</v>
          </cell>
          <cell r="N71">
            <v>3.3739999999999997</v>
          </cell>
          <cell r="R71">
            <v>0</v>
          </cell>
          <cell r="S71">
            <v>3.3739999999999997</v>
          </cell>
        </row>
        <row r="72">
          <cell r="E72">
            <v>326.65500000000003</v>
          </cell>
          <cell r="I72">
            <v>216.11949999999999</v>
          </cell>
          <cell r="J72">
            <v>542.77449999999999</v>
          </cell>
          <cell r="N72">
            <v>324</v>
          </cell>
          <cell r="R72">
            <v>324</v>
          </cell>
          <cell r="S72">
            <v>648</v>
          </cell>
        </row>
        <row r="73">
          <cell r="E73">
            <v>0</v>
          </cell>
          <cell r="I73">
            <v>0</v>
          </cell>
          <cell r="J73">
            <v>0</v>
          </cell>
          <cell r="N73">
            <v>0</v>
          </cell>
          <cell r="R73">
            <v>0</v>
          </cell>
          <cell r="S73">
            <v>0</v>
          </cell>
        </row>
        <row r="74">
          <cell r="E74">
            <v>211.09899999999999</v>
          </cell>
          <cell r="I74">
            <v>217.42375600000003</v>
          </cell>
          <cell r="J74">
            <v>428.52275600000002</v>
          </cell>
          <cell r="N74">
            <v>234.89999999999998</v>
          </cell>
          <cell r="R74">
            <v>234.89999999999998</v>
          </cell>
          <cell r="S74">
            <v>469.79999999999995</v>
          </cell>
        </row>
        <row r="75">
          <cell r="E75">
            <v>74.697000000000003</v>
          </cell>
          <cell r="I75">
            <v>299.65794533632226</v>
          </cell>
          <cell r="J75">
            <v>374.35494533632226</v>
          </cell>
          <cell r="N75">
            <v>250</v>
          </cell>
          <cell r="R75">
            <v>0</v>
          </cell>
          <cell r="S75">
            <v>250</v>
          </cell>
        </row>
        <row r="76">
          <cell r="E76">
            <v>23.912999999999954</v>
          </cell>
          <cell r="I76">
            <v>22.963098000000024</v>
          </cell>
          <cell r="J76">
            <v>46.876097999999978</v>
          </cell>
          <cell r="N76">
            <v>30</v>
          </cell>
          <cell r="R76">
            <v>30</v>
          </cell>
          <cell r="S76">
            <v>60</v>
          </cell>
        </row>
        <row r="78">
          <cell r="E78">
            <v>359.53</v>
          </cell>
          <cell r="I78">
            <v>274.65899999999999</v>
          </cell>
          <cell r="J78">
            <v>634.18899999999996</v>
          </cell>
          <cell r="N78">
            <v>241.54262232343174</v>
          </cell>
          <cell r="R78">
            <v>241.16472948786736</v>
          </cell>
          <cell r="S78">
            <v>482.70735181129908</v>
          </cell>
        </row>
        <row r="80">
          <cell r="E80">
            <v>0</v>
          </cell>
          <cell r="I80">
            <v>0</v>
          </cell>
          <cell r="N80">
            <v>0</v>
          </cell>
          <cell r="R80">
            <v>7000</v>
          </cell>
          <cell r="S80">
            <v>7000</v>
          </cell>
        </row>
        <row r="81">
          <cell r="U81">
            <v>-787.2645193401986</v>
          </cell>
          <cell r="V81">
            <v>31.855999999999966</v>
          </cell>
        </row>
        <row r="82">
          <cell r="A82" t="str">
            <v xml:space="preserve"> .Vta. de Activos Financ.</v>
          </cell>
          <cell r="B82">
            <v>2363.3144961900002</v>
          </cell>
          <cell r="C82">
            <v>3298.1360999999997</v>
          </cell>
          <cell r="D82">
            <v>1789.4571232999999</v>
          </cell>
          <cell r="E82">
            <v>7450.9077194899992</v>
          </cell>
          <cell r="F82">
            <v>4592.2141732999999</v>
          </cell>
          <cell r="G82">
            <v>2928.5926272000002</v>
          </cell>
          <cell r="H82">
            <v>7116.6658362149992</v>
          </cell>
          <cell r="I82">
            <v>14637.472636715</v>
          </cell>
          <cell r="J82">
            <v>22088.380356204998</v>
          </cell>
          <cell r="K82">
            <v>15</v>
          </cell>
          <cell r="L82">
            <v>501.79263065980001</v>
          </cell>
          <cell r="M82">
            <v>15</v>
          </cell>
          <cell r="N82">
            <v>531.79263065980001</v>
          </cell>
          <cell r="O82">
            <v>15</v>
          </cell>
          <cell r="P82">
            <v>15</v>
          </cell>
          <cell r="Q82">
            <v>15</v>
          </cell>
          <cell r="R82">
            <v>45</v>
          </cell>
          <cell r="S82">
            <v>576.79263065980001</v>
          </cell>
          <cell r="T82">
            <v>22665.172986864796</v>
          </cell>
          <cell r="U82">
            <v>56.443582805000005</v>
          </cell>
          <cell r="V82">
            <v>819.35599999999999</v>
          </cell>
        </row>
        <row r="83">
          <cell r="A83" t="str">
            <v xml:space="preserve">    Títulos y Valores</v>
          </cell>
          <cell r="B83">
            <v>680.82890078999992</v>
          </cell>
          <cell r="C83">
            <v>204.07599999999999</v>
          </cell>
          <cell r="D83">
            <v>0</v>
          </cell>
          <cell r="E83">
            <v>884.90490078999994</v>
          </cell>
          <cell r="F83">
            <v>0</v>
          </cell>
          <cell r="G83">
            <v>0</v>
          </cell>
          <cell r="H83">
            <v>1442.162682015</v>
          </cell>
          <cell r="I83">
            <v>1442.162682015</v>
          </cell>
          <cell r="J83">
            <v>2327.0675828049998</v>
          </cell>
          <cell r="K83">
            <v>0</v>
          </cell>
          <cell r="L83">
            <v>204.07599999999999</v>
          </cell>
          <cell r="M83">
            <v>0</v>
          </cell>
          <cell r="N83">
            <v>204.07599999999999</v>
          </cell>
          <cell r="O83">
            <v>0</v>
          </cell>
          <cell r="P83">
            <v>0</v>
          </cell>
          <cell r="Q83">
            <v>0</v>
          </cell>
          <cell r="R83">
            <v>0</v>
          </cell>
          <cell r="S83">
            <v>204.07599999999999</v>
          </cell>
          <cell r="T83">
            <v>2531.1435828049998</v>
          </cell>
          <cell r="U83">
            <v>-848.76251853000031</v>
          </cell>
          <cell r="V83">
            <v>-848.76251853000031</v>
          </cell>
        </row>
        <row r="84">
          <cell r="E84">
            <v>6508.3811000000005</v>
          </cell>
          <cell r="I84">
            <v>13134.674999999999</v>
          </cell>
          <cell r="J84">
            <v>19643.056100000002</v>
          </cell>
          <cell r="N84">
            <v>36.979380659800015</v>
          </cell>
          <cell r="R84">
            <v>0</v>
          </cell>
          <cell r="S84">
            <v>36.979380659800015</v>
          </cell>
        </row>
        <row r="85">
          <cell r="E85">
            <v>0</v>
          </cell>
          <cell r="I85">
            <v>0</v>
          </cell>
          <cell r="J85">
            <v>0</v>
          </cell>
          <cell r="N85">
            <v>0</v>
          </cell>
          <cell r="R85">
            <v>0</v>
          </cell>
          <cell r="S85">
            <v>0</v>
          </cell>
        </row>
        <row r="86">
          <cell r="E86">
            <v>57.621718700000002</v>
          </cell>
          <cell r="I86">
            <v>60.634954700000002</v>
          </cell>
          <cell r="J86">
            <v>118.25667340000001</v>
          </cell>
          <cell r="N86">
            <v>290.73725000000002</v>
          </cell>
          <cell r="R86">
            <v>45</v>
          </cell>
          <cell r="S86">
            <v>335.73725000000002</v>
          </cell>
        </row>
        <row r="88">
          <cell r="E88">
            <v>43502.710262827241</v>
          </cell>
          <cell r="I88">
            <v>35814.357864817779</v>
          </cell>
          <cell r="J88">
            <v>79317.06812764502</v>
          </cell>
          <cell r="N88">
            <v>27861.344124451167</v>
          </cell>
          <cell r="R88">
            <v>53898.651095955633</v>
          </cell>
          <cell r="S88">
            <v>81759.995220406796</v>
          </cell>
        </row>
        <row r="90">
          <cell r="E90">
            <v>32544.768481827163</v>
          </cell>
          <cell r="I90">
            <v>18378.058459702217</v>
          </cell>
          <cell r="J90">
            <v>50922.826941529376</v>
          </cell>
          <cell r="N90">
            <v>24734.761416838981</v>
          </cell>
          <cell r="R90">
            <v>41450.232783621119</v>
          </cell>
          <cell r="S90">
            <v>66184.994200460103</v>
          </cell>
        </row>
        <row r="92">
          <cell r="E92">
            <v>20867.775860640002</v>
          </cell>
          <cell r="I92">
            <v>12334.570023010001</v>
          </cell>
          <cell r="J92">
            <v>33202.345883650007</v>
          </cell>
          <cell r="N92">
            <v>11654.060540875009</v>
          </cell>
          <cell r="R92">
            <v>29450.325911921729</v>
          </cell>
          <cell r="S92">
            <v>41104.386452796738</v>
          </cell>
        </row>
        <row r="94">
          <cell r="E94">
            <v>1179.1656831799999</v>
          </cell>
          <cell r="I94">
            <v>2499.9800776700004</v>
          </cell>
          <cell r="J94">
            <v>3679.1457608500004</v>
          </cell>
          <cell r="N94">
            <v>2400.0047691592813</v>
          </cell>
          <cell r="R94">
            <v>4605.5965506788561</v>
          </cell>
          <cell r="S94">
            <v>7005.601319838137</v>
          </cell>
        </row>
        <row r="96">
          <cell r="E96">
            <v>55.74222846</v>
          </cell>
          <cell r="I96">
            <v>53.161811569999998</v>
          </cell>
          <cell r="J96">
            <v>108.90404003</v>
          </cell>
          <cell r="N96">
            <v>52.205833007915487</v>
          </cell>
          <cell r="R96">
            <v>47.939558823909294</v>
          </cell>
          <cell r="S96">
            <v>100.14539183182478</v>
          </cell>
        </row>
        <row r="97">
          <cell r="E97">
            <v>125.38759683999955</v>
          </cell>
          <cell r="I97">
            <v>16.20040706</v>
          </cell>
          <cell r="J97">
            <v>141.58800389999953</v>
          </cell>
          <cell r="N97">
            <v>125.73726879625836</v>
          </cell>
          <cell r="R97">
            <v>12.762146064051541</v>
          </cell>
          <cell r="S97">
            <v>138.49941486030991</v>
          </cell>
        </row>
        <row r="98">
          <cell r="E98">
            <v>15.609873670000002</v>
          </cell>
          <cell r="I98">
            <v>14.39527256</v>
          </cell>
          <cell r="J98">
            <v>30.005146230000001</v>
          </cell>
          <cell r="N98">
            <v>12.805490496453029</v>
          </cell>
          <cell r="R98">
            <v>11.128598504051542</v>
          </cell>
          <cell r="S98">
            <v>23.934089000504571</v>
          </cell>
        </row>
        <row r="99">
          <cell r="E99">
            <v>0</v>
          </cell>
          <cell r="I99">
            <v>1.8051345000000001</v>
          </cell>
          <cell r="J99">
            <v>1.8051345000000001</v>
          </cell>
          <cell r="N99">
            <v>0</v>
          </cell>
          <cell r="R99">
            <v>1.63354756</v>
          </cell>
          <cell r="S99">
            <v>1.63354756</v>
          </cell>
        </row>
        <row r="100">
          <cell r="E100">
            <v>109.77772316999955</v>
          </cell>
          <cell r="I100">
            <v>0</v>
          </cell>
          <cell r="J100">
            <v>109.77772316999955</v>
          </cell>
          <cell r="N100">
            <v>112.93177829980533</v>
          </cell>
          <cell r="R100">
            <v>0</v>
          </cell>
          <cell r="S100">
            <v>112.93177829980533</v>
          </cell>
        </row>
        <row r="101">
          <cell r="E101">
            <v>161.53507690000001</v>
          </cell>
          <cell r="I101">
            <v>777.81370083000002</v>
          </cell>
          <cell r="J101">
            <v>939.34877773000005</v>
          </cell>
          <cell r="N101">
            <v>954.95220145000008</v>
          </cell>
          <cell r="R101">
            <v>312.08764631999998</v>
          </cell>
          <cell r="S101">
            <v>1267.0398477700001</v>
          </cell>
        </row>
        <row r="102">
          <cell r="E102">
            <v>0</v>
          </cell>
          <cell r="I102">
            <v>0</v>
          </cell>
          <cell r="J102">
            <v>0</v>
          </cell>
          <cell r="N102">
            <v>0</v>
          </cell>
          <cell r="R102">
            <v>78.75</v>
          </cell>
          <cell r="S102">
            <v>78.75</v>
          </cell>
        </row>
        <row r="103">
          <cell r="E103">
            <v>161.53507690000001</v>
          </cell>
          <cell r="I103">
            <v>777.81370083000002</v>
          </cell>
          <cell r="J103">
            <v>939.34877773000005</v>
          </cell>
          <cell r="N103">
            <v>954.95220145000008</v>
          </cell>
          <cell r="R103">
            <v>233.33764632</v>
          </cell>
          <cell r="S103">
            <v>1188.2898477700001</v>
          </cell>
        </row>
        <row r="104">
          <cell r="E104">
            <v>373.45377626000004</v>
          </cell>
          <cell r="I104">
            <v>372.45106154999996</v>
          </cell>
          <cell r="J104">
            <v>745.90483781</v>
          </cell>
          <cell r="N104">
            <v>411.02652678999993</v>
          </cell>
          <cell r="R104">
            <v>211.17951099999999</v>
          </cell>
          <cell r="S104">
            <v>622.20603778999998</v>
          </cell>
        </row>
        <row r="105">
          <cell r="E105">
            <v>359.53</v>
          </cell>
          <cell r="I105">
            <v>274.65899999999999</v>
          </cell>
          <cell r="J105">
            <v>634.18899999999996</v>
          </cell>
          <cell r="N105">
            <v>241.54262232343174</v>
          </cell>
          <cell r="R105">
            <v>241.16472948786736</v>
          </cell>
          <cell r="S105">
            <v>482.70735181129908</v>
          </cell>
        </row>
        <row r="106">
          <cell r="E106">
            <v>25.431588810000001</v>
          </cell>
          <cell r="I106">
            <v>451.44332347</v>
          </cell>
          <cell r="J106">
            <v>476.87491227999999</v>
          </cell>
          <cell r="N106">
            <v>49.022169595435365</v>
          </cell>
          <cell r="R106">
            <v>1926.6441220908061</v>
          </cell>
          <cell r="S106">
            <v>1975.6662916862415</v>
          </cell>
        </row>
        <row r="107">
          <cell r="E107">
            <v>7.2523095500000005</v>
          </cell>
          <cell r="I107">
            <v>487.04644149000012</v>
          </cell>
          <cell r="J107">
            <v>494.29875104000013</v>
          </cell>
          <cell r="N107">
            <v>553.09775346596643</v>
          </cell>
          <cell r="R107">
            <v>1853.5874060422223</v>
          </cell>
          <cell r="S107">
            <v>2406.6851595081889</v>
          </cell>
        </row>
        <row r="108">
          <cell r="E108">
            <v>70.83310636000023</v>
          </cell>
          <cell r="I108">
            <v>67.204331699999997</v>
          </cell>
          <cell r="J108">
            <v>138.03743806000023</v>
          </cell>
          <cell r="N108">
            <v>12.420393730273998</v>
          </cell>
          <cell r="R108">
            <v>0.23143084999999999</v>
          </cell>
          <cell r="S108">
            <v>12.651824580273999</v>
          </cell>
        </row>
        <row r="110">
          <cell r="E110">
            <v>19688.610177459999</v>
          </cell>
          <cell r="I110">
            <v>9834.5899453399998</v>
          </cell>
          <cell r="J110">
            <v>29523.200122800001</v>
          </cell>
          <cell r="N110">
            <v>9254.055771715728</v>
          </cell>
          <cell r="R110">
            <v>24844.729361242877</v>
          </cell>
          <cell r="S110">
            <v>34098.785132958605</v>
          </cell>
        </row>
        <row r="112">
          <cell r="E112">
            <v>882.82484410000006</v>
          </cell>
          <cell r="I112">
            <v>909.37484428000005</v>
          </cell>
          <cell r="J112">
            <v>1792.1996883800002</v>
          </cell>
          <cell r="N112">
            <v>946.35383734095205</v>
          </cell>
          <cell r="R112">
            <v>959.55520200441333</v>
          </cell>
          <cell r="S112">
            <v>1905.9090393453653</v>
          </cell>
        </row>
        <row r="113">
          <cell r="E113">
            <v>354.34863057000001</v>
          </cell>
          <cell r="I113">
            <v>365.14727646</v>
          </cell>
          <cell r="J113">
            <v>719.49590703000001</v>
          </cell>
          <cell r="N113">
            <v>365.06153186260747</v>
          </cell>
          <cell r="R113">
            <v>376.01043338019895</v>
          </cell>
          <cell r="S113">
            <v>741.07196524280641</v>
          </cell>
        </row>
        <row r="114">
          <cell r="E114">
            <v>354.34863057000001</v>
          </cell>
          <cell r="I114">
            <v>359.46409376999998</v>
          </cell>
          <cell r="J114">
            <v>713.81272433999993</v>
          </cell>
          <cell r="N114">
            <v>365.06153186260747</v>
          </cell>
          <cell r="R114">
            <v>370.32725069019898</v>
          </cell>
          <cell r="S114">
            <v>735.38878255280645</v>
          </cell>
        </row>
        <row r="115">
          <cell r="E115">
            <v>0</v>
          </cell>
          <cell r="I115">
            <v>5.6831826899999998</v>
          </cell>
          <cell r="J115">
            <v>5.6831826899999998</v>
          </cell>
          <cell r="N115">
            <v>0</v>
          </cell>
          <cell r="R115">
            <v>5.6831826900000006</v>
          </cell>
          <cell r="S115">
            <v>5.6831826900000006</v>
          </cell>
        </row>
        <row r="116">
          <cell r="E116">
            <v>7417.2938960000001</v>
          </cell>
          <cell r="I116">
            <v>4490</v>
          </cell>
          <cell r="J116">
            <v>11907.293895999999</v>
          </cell>
          <cell r="N116">
            <v>5105.0384340000001</v>
          </cell>
          <cell r="R116">
            <v>3338.2</v>
          </cell>
          <cell r="S116">
            <v>8443.238433999999</v>
          </cell>
        </row>
        <row r="117">
          <cell r="E117">
            <v>127.8684510699988</v>
          </cell>
          <cell r="I117">
            <v>4064.8546125799999</v>
          </cell>
          <cell r="J117">
            <v>4192.7230636499989</v>
          </cell>
          <cell r="N117">
            <v>321.97064449216879</v>
          </cell>
          <cell r="R117">
            <v>788.26882353645192</v>
          </cell>
          <cell r="S117">
            <v>1110.2394680286206</v>
          </cell>
        </row>
        <row r="118">
          <cell r="E118">
            <v>0</v>
          </cell>
          <cell r="I118">
            <v>0</v>
          </cell>
          <cell r="J118">
            <v>0</v>
          </cell>
          <cell r="N118">
            <v>0</v>
          </cell>
          <cell r="R118">
            <v>2929.5</v>
          </cell>
          <cell r="S118">
            <v>2929.5</v>
          </cell>
        </row>
        <row r="119">
          <cell r="E119">
            <v>10900</v>
          </cell>
          <cell r="I119">
            <v>0</v>
          </cell>
          <cell r="J119">
            <v>10900</v>
          </cell>
          <cell r="N119">
            <v>2480</v>
          </cell>
          <cell r="R119">
            <v>13200</v>
          </cell>
          <cell r="S119">
            <v>15680</v>
          </cell>
        </row>
        <row r="120">
          <cell r="E120">
            <v>6.2743557199999991</v>
          </cell>
          <cell r="I120">
            <v>5.2132120200000003</v>
          </cell>
          <cell r="J120">
            <v>11.487567739999999</v>
          </cell>
          <cell r="N120">
            <v>35.631324020000001</v>
          </cell>
          <cell r="R120">
            <v>3253.1949023218094</v>
          </cell>
          <cell r="S120">
            <v>3288.8262263418096</v>
          </cell>
        </row>
        <row r="122">
          <cell r="E122">
            <v>3917.4578211871631</v>
          </cell>
          <cell r="I122">
            <v>5484.9119612227296</v>
          </cell>
          <cell r="J122">
            <v>9402.3697824098927</v>
          </cell>
          <cell r="N122">
            <v>12328.077825923971</v>
          </cell>
          <cell r="R122">
            <v>11435.906871699393</v>
          </cell>
          <cell r="S122">
            <v>23763.984697623364</v>
          </cell>
        </row>
        <row r="124">
          <cell r="E124">
            <v>2130.0173506103406</v>
          </cell>
          <cell r="I124">
            <v>2637.9290612816585</v>
          </cell>
          <cell r="J124">
            <v>4767.9464118919987</v>
          </cell>
          <cell r="N124">
            <v>1976.7054696893852</v>
          </cell>
          <cell r="R124">
            <v>6644.8296118372409</v>
          </cell>
          <cell r="S124">
            <v>8621.5350815266265</v>
          </cell>
        </row>
        <row r="126">
          <cell r="E126">
            <v>449.59075000000001</v>
          </cell>
          <cell r="I126">
            <v>266.83080452000002</v>
          </cell>
          <cell r="J126">
            <v>716.42155451999997</v>
          </cell>
          <cell r="N126">
            <v>472.85</v>
          </cell>
          <cell r="R126">
            <v>291.80082540000001</v>
          </cell>
          <cell r="S126">
            <v>764.65082540000003</v>
          </cell>
        </row>
        <row r="127">
          <cell r="E127">
            <v>194.79075</v>
          </cell>
          <cell r="I127">
            <v>0</v>
          </cell>
          <cell r="J127">
            <v>194.79075</v>
          </cell>
          <cell r="N127">
            <v>202.65</v>
          </cell>
          <cell r="R127">
            <v>0</v>
          </cell>
          <cell r="S127">
            <v>202.65</v>
          </cell>
        </row>
        <row r="128">
          <cell r="E128">
            <v>254.8</v>
          </cell>
          <cell r="I128">
            <v>0</v>
          </cell>
          <cell r="J128">
            <v>254.8</v>
          </cell>
          <cell r="N128">
            <v>270.2</v>
          </cell>
          <cell r="R128">
            <v>0</v>
          </cell>
          <cell r="S128">
            <v>270.2</v>
          </cell>
        </row>
        <row r="129">
          <cell r="E129">
            <v>0</v>
          </cell>
          <cell r="I129">
            <v>266.83080452000002</v>
          </cell>
          <cell r="J129">
            <v>266.83080452000002</v>
          </cell>
          <cell r="N129">
            <v>0</v>
          </cell>
          <cell r="R129">
            <v>291.80082540000001</v>
          </cell>
          <cell r="S129">
            <v>291.80082540000001</v>
          </cell>
        </row>
        <row r="130">
          <cell r="E130">
            <v>473.76244545302404</v>
          </cell>
          <cell r="I130">
            <v>874.72668203163107</v>
          </cell>
          <cell r="J130">
            <v>1348.489127484655</v>
          </cell>
          <cell r="N130">
            <v>278.69200000000001</v>
          </cell>
          <cell r="R130">
            <v>851.56048323959988</v>
          </cell>
          <cell r="S130">
            <v>1130.2524832395998</v>
          </cell>
        </row>
        <row r="131">
          <cell r="E131">
            <v>473.76244545302404</v>
          </cell>
          <cell r="I131">
            <v>50.380141471879007</v>
          </cell>
          <cell r="J131">
            <v>524.14258692490307</v>
          </cell>
          <cell r="N131">
            <v>278.69200000000001</v>
          </cell>
          <cell r="R131">
            <v>0</v>
          </cell>
          <cell r="S131">
            <v>278.69200000000001</v>
          </cell>
        </row>
        <row r="132">
          <cell r="E132">
            <v>0</v>
          </cell>
          <cell r="I132">
            <v>67.192935569592009</v>
          </cell>
          <cell r="J132">
            <v>67.192935569592009</v>
          </cell>
          <cell r="N132">
            <v>0</v>
          </cell>
          <cell r="R132">
            <v>33.016045412399997</v>
          </cell>
          <cell r="S132">
            <v>33.016045412399997</v>
          </cell>
        </row>
        <row r="133">
          <cell r="E133">
            <v>0</v>
          </cell>
          <cell r="I133">
            <v>757.15360499016003</v>
          </cell>
          <cell r="J133">
            <v>757.15360499016003</v>
          </cell>
          <cell r="N133">
            <v>0</v>
          </cell>
          <cell r="R133">
            <v>818.54443782719989</v>
          </cell>
          <cell r="S133">
            <v>818.54443782719989</v>
          </cell>
        </row>
        <row r="134">
          <cell r="E134">
            <v>311.62274944596419</v>
          </cell>
          <cell r="I134">
            <v>972.9175197720142</v>
          </cell>
          <cell r="J134">
            <v>1284.5402692179784</v>
          </cell>
          <cell r="N134">
            <v>612.23192291965643</v>
          </cell>
          <cell r="R134">
            <v>5041.7570765346891</v>
          </cell>
          <cell r="S134">
            <v>5653.9889994543455</v>
          </cell>
        </row>
        <row r="135">
          <cell r="E135">
            <v>419.98249746440104</v>
          </cell>
          <cell r="I135">
            <v>0.32333425320000003</v>
          </cell>
          <cell r="J135">
            <v>420.30583171760105</v>
          </cell>
          <cell r="N135">
            <v>203.39039432000001</v>
          </cell>
          <cell r="R135">
            <v>7.0148999999999999</v>
          </cell>
          <cell r="S135">
            <v>210.40529432000002</v>
          </cell>
        </row>
        <row r="136">
          <cell r="E136">
            <v>265.63411239025498</v>
          </cell>
          <cell r="I136">
            <v>307.55647675197179</v>
          </cell>
          <cell r="J136">
            <v>573.19058914222683</v>
          </cell>
          <cell r="N136">
            <v>234.31190968511305</v>
          </cell>
          <cell r="R136">
            <v>282.16136777877392</v>
          </cell>
          <cell r="S136">
            <v>516.47327746388692</v>
          </cell>
        </row>
        <row r="137">
          <cell r="E137">
            <v>157.99432490165225</v>
          </cell>
          <cell r="I137">
            <v>153.81370127769</v>
          </cell>
          <cell r="J137">
            <v>311.80802617934228</v>
          </cell>
          <cell r="N137">
            <v>115.76454532099999</v>
          </cell>
          <cell r="R137">
            <v>101.45515513559998</v>
          </cell>
          <cell r="S137">
            <v>217.21970045659998</v>
          </cell>
        </row>
        <row r="138">
          <cell r="E138">
            <v>0</v>
          </cell>
          <cell r="I138">
            <v>0</v>
          </cell>
          <cell r="J138">
            <v>0</v>
          </cell>
          <cell r="N138">
            <v>0</v>
          </cell>
          <cell r="R138">
            <v>0</v>
          </cell>
          <cell r="S138">
            <v>0</v>
          </cell>
        </row>
        <row r="139">
          <cell r="E139">
            <v>30.439067994995</v>
          </cell>
          <cell r="I139">
            <v>37.711250626838996</v>
          </cell>
          <cell r="J139">
            <v>68.150318621834003</v>
          </cell>
          <cell r="N139">
            <v>23.0755793296</v>
          </cell>
          <cell r="R139">
            <v>35.642008669219045</v>
          </cell>
          <cell r="S139">
            <v>58.717587998819042</v>
          </cell>
        </row>
        <row r="140">
          <cell r="E140">
            <v>20.991402960049061</v>
          </cell>
          <cell r="I140">
            <v>24.049292048312672</v>
          </cell>
          <cell r="J140">
            <v>45.040695008361737</v>
          </cell>
          <cell r="N140">
            <v>36.389118114015581</v>
          </cell>
          <cell r="R140">
            <v>33.437795079358544</v>
          </cell>
          <cell r="S140">
            <v>69.826913193374125</v>
          </cell>
        </row>
        <row r="142">
          <cell r="E142">
            <v>1787.4404705768225</v>
          </cell>
          <cell r="I142">
            <v>2846.9828999410711</v>
          </cell>
          <cell r="J142">
            <v>4634.423370517894</v>
          </cell>
          <cell r="N142">
            <v>10351.372356234588</v>
          </cell>
          <cell r="R142">
            <v>4791.0772598621515</v>
          </cell>
          <cell r="S142">
            <v>15142.449616096739</v>
          </cell>
        </row>
        <row r="145">
          <cell r="E145">
            <v>0</v>
          </cell>
          <cell r="I145">
            <v>1142.006954655069</v>
          </cell>
          <cell r="J145">
            <v>1142.006954655069</v>
          </cell>
          <cell r="N145">
            <v>8289.735999999999</v>
          </cell>
          <cell r="R145">
            <v>0</v>
          </cell>
          <cell r="S145">
            <v>8289.735999999999</v>
          </cell>
        </row>
        <row r="146">
          <cell r="E146">
            <v>0</v>
          </cell>
          <cell r="I146">
            <v>238.87610022506902</v>
          </cell>
          <cell r="J146">
            <v>238.87610022506902</v>
          </cell>
          <cell r="N146">
            <v>8289.735999999999</v>
          </cell>
          <cell r="R146">
            <v>0</v>
          </cell>
          <cell r="S146">
            <v>8289.735999999999</v>
          </cell>
        </row>
        <row r="147">
          <cell r="E147">
            <v>0</v>
          </cell>
          <cell r="I147">
            <v>903.13085443</v>
          </cell>
          <cell r="J147">
            <v>903.13085443</v>
          </cell>
          <cell r="N147">
            <v>0</v>
          </cell>
          <cell r="R147">
            <v>0</v>
          </cell>
          <cell r="S147">
            <v>0</v>
          </cell>
        </row>
        <row r="148">
          <cell r="E148">
            <v>0</v>
          </cell>
          <cell r="I148">
            <v>0</v>
          </cell>
          <cell r="J148">
            <v>0</v>
          </cell>
          <cell r="N148">
            <v>0</v>
          </cell>
          <cell r="R148">
            <v>2929.5</v>
          </cell>
          <cell r="S148">
            <v>2929.5</v>
          </cell>
        </row>
        <row r="149">
          <cell r="E149">
            <v>343.368694</v>
          </cell>
          <cell r="I149">
            <v>174.84</v>
          </cell>
          <cell r="J149">
            <v>518.20869400000004</v>
          </cell>
          <cell r="N149">
            <v>315.90251966</v>
          </cell>
          <cell r="R149">
            <v>401.99999999999994</v>
          </cell>
          <cell r="S149">
            <v>717.90251965999994</v>
          </cell>
        </row>
        <row r="150">
          <cell r="E150">
            <v>431.44188530900578</v>
          </cell>
          <cell r="I150">
            <v>752.38597541268405</v>
          </cell>
          <cell r="J150">
            <v>1183.8278607216898</v>
          </cell>
          <cell r="N150">
            <v>528.79186560491814</v>
          </cell>
          <cell r="R150">
            <v>789.38341968664224</v>
          </cell>
          <cell r="S150">
            <v>1318.1752852915604</v>
          </cell>
        </row>
        <row r="151">
          <cell r="E151">
            <v>790.12497285030804</v>
          </cell>
          <cell r="I151">
            <v>534.79583377122117</v>
          </cell>
          <cell r="J151">
            <v>1324.9208066215292</v>
          </cell>
          <cell r="N151">
            <v>854.96078439339988</v>
          </cell>
          <cell r="R151">
            <v>597.04374814217999</v>
          </cell>
          <cell r="S151">
            <v>1452.00453253558</v>
          </cell>
        </row>
        <row r="152">
          <cell r="E152">
            <v>147.82693552590376</v>
          </cell>
          <cell r="I152">
            <v>98.040386668393396</v>
          </cell>
          <cell r="J152">
            <v>245.86732219429717</v>
          </cell>
          <cell r="N152">
            <v>348.65630851946958</v>
          </cell>
          <cell r="R152">
            <v>0</v>
          </cell>
          <cell r="S152">
            <v>348.65630851946958</v>
          </cell>
        </row>
        <row r="153">
          <cell r="E153">
            <v>9.9789181882899989</v>
          </cell>
          <cell r="I153">
            <v>49.917640924624003</v>
          </cell>
          <cell r="J153">
            <v>59.896559112914005</v>
          </cell>
          <cell r="N153">
            <v>13.185687509199997</v>
          </cell>
          <cell r="R153">
            <v>50.744867249253822</v>
          </cell>
          <cell r="S153">
            <v>63.930554758453823</v>
          </cell>
        </row>
        <row r="154">
          <cell r="E154">
            <v>64.699064703315116</v>
          </cell>
          <cell r="I154">
            <v>94.996108509079477</v>
          </cell>
          <cell r="J154">
            <v>159.69517321239459</v>
          </cell>
          <cell r="N154">
            <v>0.13919054759997587</v>
          </cell>
          <cell r="R154">
            <v>22.405224784076108</v>
          </cell>
          <cell r="S154">
            <v>22.544415331676085</v>
          </cell>
        </row>
        <row r="156">
          <cell r="E156">
            <v>7759.5347999999994</v>
          </cell>
          <cell r="I156">
            <v>558.57647546948806</v>
          </cell>
          <cell r="J156">
            <v>8318.1112754694877</v>
          </cell>
          <cell r="N156">
            <v>752.62305003999995</v>
          </cell>
          <cell r="R156">
            <v>564</v>
          </cell>
          <cell r="S156">
            <v>1316.62305004</v>
          </cell>
        </row>
        <row r="158">
          <cell r="A158" t="str">
            <v xml:space="preserve"> II .Compra de Act. Financ.</v>
          </cell>
          <cell r="B158">
            <v>3591.7033193199995</v>
          </cell>
          <cell r="C158">
            <v>3038.8773000000001</v>
          </cell>
          <cell r="D158">
            <v>1763.88</v>
          </cell>
          <cell r="E158">
            <v>8394.4606193199998</v>
          </cell>
          <cell r="F158">
            <v>4820.6109999999999</v>
          </cell>
          <cell r="G158">
            <v>3058.9380000000001</v>
          </cell>
          <cell r="H158">
            <v>6520.4467820149994</v>
          </cell>
          <cell r="I158">
            <v>14399.995782014999</v>
          </cell>
          <cell r="J158">
            <v>22794.456401334999</v>
          </cell>
          <cell r="K158">
            <v>0</v>
          </cell>
          <cell r="L158">
            <v>204.07599999999999</v>
          </cell>
          <cell r="M158">
            <v>0</v>
          </cell>
          <cell r="N158">
            <v>204.07599999999999</v>
          </cell>
          <cell r="O158">
            <v>0</v>
          </cell>
          <cell r="P158">
            <v>0</v>
          </cell>
          <cell r="Q158">
            <v>0</v>
          </cell>
          <cell r="R158">
            <v>0</v>
          </cell>
          <cell r="S158">
            <v>204.07599999999999</v>
          </cell>
          <cell r="T158">
            <v>22998.532401335</v>
          </cell>
        </row>
        <row r="159">
          <cell r="A159" t="str">
            <v xml:space="preserve">    Títulos y Valores</v>
          </cell>
          <cell r="B159">
            <v>1441.7553193199999</v>
          </cell>
          <cell r="C159">
            <v>450</v>
          </cell>
          <cell r="D159">
            <v>0</v>
          </cell>
          <cell r="E159">
            <v>1891.7553193199999</v>
          </cell>
          <cell r="F159">
            <v>0</v>
          </cell>
          <cell r="G159">
            <v>0</v>
          </cell>
          <cell r="H159">
            <v>1284.074782015</v>
          </cell>
          <cell r="I159">
            <v>1284.074782015</v>
          </cell>
          <cell r="J159">
            <v>3175.8301013350001</v>
          </cell>
          <cell r="K159">
            <v>0</v>
          </cell>
          <cell r="L159">
            <v>204.07599999999999</v>
          </cell>
          <cell r="M159">
            <v>0</v>
          </cell>
          <cell r="N159">
            <v>204.07599999999999</v>
          </cell>
          <cell r="O159">
            <v>0</v>
          </cell>
          <cell r="P159">
            <v>0</v>
          </cell>
          <cell r="Q159">
            <v>0</v>
          </cell>
          <cell r="R159">
            <v>0</v>
          </cell>
          <cell r="S159">
            <v>204.07599999999999</v>
          </cell>
          <cell r="T159">
            <v>3379.9061013350001</v>
          </cell>
          <cell r="U159">
            <v>24966.549644995001</v>
          </cell>
        </row>
        <row r="160">
          <cell r="E160">
            <v>6502.7053000000005</v>
          </cell>
          <cell r="I160">
            <v>13115.920999999998</v>
          </cell>
          <cell r="J160">
            <v>19618.6263</v>
          </cell>
          <cell r="N160">
            <v>0</v>
          </cell>
          <cell r="R160">
            <v>0</v>
          </cell>
          <cell r="S160">
            <v>0</v>
          </cell>
        </row>
        <row r="161">
          <cell r="E161">
            <v>0</v>
          </cell>
          <cell r="I161">
            <v>0</v>
          </cell>
          <cell r="J161">
            <v>0</v>
          </cell>
          <cell r="N161">
            <v>0</v>
          </cell>
          <cell r="R161">
            <v>0</v>
          </cell>
          <cell r="S161">
            <v>0</v>
          </cell>
        </row>
        <row r="162">
          <cell r="E162">
            <v>0</v>
          </cell>
          <cell r="I162">
            <v>0</v>
          </cell>
          <cell r="J162">
            <v>0</v>
          </cell>
          <cell r="N162">
            <v>0</v>
          </cell>
          <cell r="R162">
            <v>0</v>
          </cell>
          <cell r="S162">
            <v>0</v>
          </cell>
        </row>
        <row r="164">
          <cell r="E164">
            <v>2563.4811616800766</v>
          </cell>
          <cell r="I164">
            <v>3036.3036231005572</v>
          </cell>
          <cell r="J164">
            <v>5599.7847847806333</v>
          </cell>
          <cell r="N164">
            <v>2922.5067076121863</v>
          </cell>
          <cell r="R164">
            <v>12448.41831233451</v>
          </cell>
          <cell r="S164">
            <v>15370.925019946697</v>
          </cell>
        </row>
        <row r="165">
          <cell r="E165">
            <v>32.59332960389272</v>
          </cell>
          <cell r="I165">
            <v>35.584381651239006</v>
          </cell>
          <cell r="J165">
            <v>68.177711255131726</v>
          </cell>
          <cell r="N165">
            <v>42.073999999999991</v>
          </cell>
          <cell r="R165">
            <v>41.677183471623529</v>
          </cell>
          <cell r="S165">
            <v>83.75118347162352</v>
          </cell>
        </row>
        <row r="166">
          <cell r="E166">
            <v>32.59332960389272</v>
          </cell>
          <cell r="I166">
            <v>35.584381651239006</v>
          </cell>
          <cell r="J166">
            <v>68.177711255131726</v>
          </cell>
          <cell r="N166">
            <v>42.073999999999991</v>
          </cell>
          <cell r="R166">
            <v>41.677183471623529</v>
          </cell>
          <cell r="S166">
            <v>83.75118347162352</v>
          </cell>
        </row>
        <row r="167">
          <cell r="E167">
            <v>0</v>
          </cell>
          <cell r="I167">
            <v>0</v>
          </cell>
          <cell r="J167">
            <v>0</v>
          </cell>
          <cell r="N167">
            <v>0</v>
          </cell>
          <cell r="R167">
            <v>0</v>
          </cell>
          <cell r="S167">
            <v>0</v>
          </cell>
        </row>
        <row r="168">
          <cell r="E168">
            <v>0</v>
          </cell>
          <cell r="I168">
            <v>0</v>
          </cell>
          <cell r="J168">
            <v>0</v>
          </cell>
          <cell r="N168">
            <v>0</v>
          </cell>
          <cell r="R168">
            <v>0</v>
          </cell>
          <cell r="S168">
            <v>0</v>
          </cell>
        </row>
        <row r="169">
          <cell r="E169">
            <v>95.734023066134</v>
          </cell>
          <cell r="I169">
            <v>210.87047210477903</v>
          </cell>
          <cell r="J169">
            <v>306.60449517091303</v>
          </cell>
          <cell r="N169">
            <v>93.219880200727331</v>
          </cell>
          <cell r="R169">
            <v>204.76844916744946</v>
          </cell>
          <cell r="S169">
            <v>297.98832936817678</v>
          </cell>
        </row>
        <row r="170">
          <cell r="E170">
            <v>91.132105973143993</v>
          </cell>
          <cell r="I170">
            <v>90.233490856688007</v>
          </cell>
          <cell r="J170">
            <v>181.36559682983199</v>
          </cell>
          <cell r="N170">
            <v>88.549280200727324</v>
          </cell>
          <cell r="R170">
            <v>89.758534666089474</v>
          </cell>
          <cell r="S170">
            <v>178.30781486681678</v>
          </cell>
        </row>
        <row r="171">
          <cell r="E171">
            <v>4.6019170929900008</v>
          </cell>
          <cell r="I171">
            <v>110.58129285248501</v>
          </cell>
          <cell r="J171">
            <v>115.18320994547501</v>
          </cell>
          <cell r="N171">
            <v>4.6706000000000003</v>
          </cell>
          <cell r="R171">
            <v>104.28441854495999</v>
          </cell>
          <cell r="S171">
            <v>108.95501854495998</v>
          </cell>
        </row>
        <row r="172">
          <cell r="E172">
            <v>0</v>
          </cell>
          <cell r="I172">
            <v>10.055688395605999</v>
          </cell>
          <cell r="J172">
            <v>10.055688395605999</v>
          </cell>
          <cell r="N172">
            <v>0</v>
          </cell>
          <cell r="R172">
            <v>10.725495956399998</v>
          </cell>
          <cell r="S172">
            <v>10.725495956399998</v>
          </cell>
        </row>
        <row r="173">
          <cell r="E173">
            <v>58.563445428620994</v>
          </cell>
          <cell r="I173">
            <v>58.931624269638995</v>
          </cell>
          <cell r="J173">
            <v>117.49506969825998</v>
          </cell>
          <cell r="N173">
            <v>54.422091460458972</v>
          </cell>
          <cell r="R173">
            <v>51.39675401585999</v>
          </cell>
          <cell r="S173">
            <v>105.81884547631896</v>
          </cell>
        </row>
        <row r="174">
          <cell r="E174">
            <v>49.140087589887003</v>
          </cell>
          <cell r="I174">
            <v>56.974977154656997</v>
          </cell>
          <cell r="J174">
            <v>106.115064744544</v>
          </cell>
          <cell r="N174">
            <v>44.790055263599996</v>
          </cell>
          <cell r="R174">
            <v>49.91707390325999</v>
          </cell>
          <cell r="S174">
            <v>94.707129166859986</v>
          </cell>
        </row>
        <row r="175">
          <cell r="E175">
            <v>1.2497724428399999</v>
          </cell>
          <cell r="I175">
            <v>1.9566471149820002</v>
          </cell>
          <cell r="J175">
            <v>3.2064195578220001</v>
          </cell>
          <cell r="N175">
            <v>1.1555840645589797</v>
          </cell>
          <cell r="R175">
            <v>1.4796801125999999</v>
          </cell>
          <cell r="S175">
            <v>2.6352641771589793</v>
          </cell>
        </row>
        <row r="176">
          <cell r="E176">
            <v>8.1735853958939995</v>
          </cell>
          <cell r="I176">
            <v>0</v>
          </cell>
          <cell r="J176">
            <v>8.1735853958939995</v>
          </cell>
          <cell r="N176">
            <v>8.4764521323000004</v>
          </cell>
          <cell r="R176">
            <v>0</v>
          </cell>
          <cell r="S176">
            <v>8.4764521323000004</v>
          </cell>
        </row>
        <row r="177">
          <cell r="E177">
            <v>18.961777992216</v>
          </cell>
          <cell r="I177">
            <v>2.0234450749000001</v>
          </cell>
          <cell r="J177">
            <v>20.985223067115999</v>
          </cell>
          <cell r="N177">
            <v>18.808665425000001</v>
          </cell>
          <cell r="R177">
            <v>0</v>
          </cell>
          <cell r="S177">
            <v>18.808665425000001</v>
          </cell>
        </row>
        <row r="178">
          <cell r="E178">
            <v>447</v>
          </cell>
          <cell r="I178">
            <v>59</v>
          </cell>
          <cell r="J178">
            <v>506</v>
          </cell>
          <cell r="N178">
            <v>64</v>
          </cell>
          <cell r="R178">
            <v>252</v>
          </cell>
          <cell r="S178">
            <v>316</v>
          </cell>
        </row>
        <row r="179">
          <cell r="E179">
            <v>138.41400000000002</v>
          </cell>
          <cell r="I179">
            <v>198.25150000000002</v>
          </cell>
          <cell r="J179">
            <v>336.66550000000007</v>
          </cell>
          <cell r="N179">
            <v>95.182070526000004</v>
          </cell>
          <cell r="R179">
            <v>181.31592567957478</v>
          </cell>
          <cell r="S179">
            <v>276.49799620557479</v>
          </cell>
        </row>
        <row r="180">
          <cell r="E180">
            <v>1301.6399999999999</v>
          </cell>
          <cell r="I180">
            <v>2318.65</v>
          </cell>
          <cell r="J180">
            <v>3620.29</v>
          </cell>
          <cell r="N180">
            <v>2253</v>
          </cell>
          <cell r="R180">
            <v>2018.52</v>
          </cell>
          <cell r="S180">
            <v>4271.5200000000004</v>
          </cell>
        </row>
        <row r="181">
          <cell r="E181">
            <v>0</v>
          </cell>
          <cell r="I181">
            <v>0</v>
          </cell>
          <cell r="J181">
            <v>0</v>
          </cell>
          <cell r="N181">
            <v>0</v>
          </cell>
          <cell r="R181">
            <v>0</v>
          </cell>
          <cell r="S181">
            <v>0</v>
          </cell>
        </row>
        <row r="182">
          <cell r="E182">
            <v>470.5745855892128</v>
          </cell>
          <cell r="I182">
            <v>152.9922</v>
          </cell>
          <cell r="J182">
            <v>623.56678558921283</v>
          </cell>
          <cell r="N182">
            <v>301.79999999999995</v>
          </cell>
          <cell r="R182">
            <v>9698.7400000000016</v>
          </cell>
          <cell r="S182">
            <v>10000.540000000001</v>
          </cell>
        </row>
        <row r="184">
          <cell r="E184">
            <v>-17151.90214099277</v>
          </cell>
          <cell r="I184">
            <v>8625.0108517090994</v>
          </cell>
          <cell r="J184">
            <v>-8526.891289283667</v>
          </cell>
          <cell r="N184">
            <v>-13297.431597237413</v>
          </cell>
          <cell r="R184">
            <v>-25435.381917300314</v>
          </cell>
          <cell r="S184">
            <v>-38732.813514537724</v>
          </cell>
        </row>
        <row r="186">
          <cell r="E186">
            <v>-6015.7447552821832</v>
          </cell>
          <cell r="I186">
            <v>2609.2660964269162</v>
          </cell>
          <cell r="J186">
            <v>2609.2660964269162</v>
          </cell>
          <cell r="N186">
            <v>-10688.165500810494</v>
          </cell>
          <cell r="R186">
            <v>-36123.547418110807</v>
          </cell>
          <cell r="S186">
            <v>-36123.5474181108</v>
          </cell>
        </row>
        <row r="194">
          <cell r="E194">
            <v>6015.7447552821832</v>
          </cell>
          <cell r="I194">
            <v>-2609.2660964269162</v>
          </cell>
          <cell r="J194">
            <v>-2609.2660964269162</v>
          </cell>
          <cell r="N194">
            <v>10688.165500810494</v>
          </cell>
          <cell r="R194">
            <v>36123.547418110807</v>
          </cell>
          <cell r="S194">
            <v>36123.5474181108</v>
          </cell>
        </row>
        <row r="197">
          <cell r="E197">
            <v>8420.7014238708471</v>
          </cell>
          <cell r="I197">
            <v>6063.9863512436477</v>
          </cell>
          <cell r="J197">
            <v>6063.9869077537151</v>
          </cell>
          <cell r="N197">
            <v>7949.444036734285</v>
          </cell>
          <cell r="R197">
            <v>22562.674562454318</v>
          </cell>
          <cell r="S197">
            <v>22562.674562454311</v>
          </cell>
        </row>
        <row r="198">
          <cell r="E198">
            <v>-2.4730001314310357E-5</v>
          </cell>
          <cell r="I198">
            <v>-2075.5352732679985</v>
          </cell>
          <cell r="J198">
            <v>-2075.5352732679985</v>
          </cell>
        </row>
        <row r="199">
          <cell r="E199">
            <v>8420.7019293899993</v>
          </cell>
          <cell r="I199">
            <v>8252.2635178700002</v>
          </cell>
          <cell r="J199">
            <v>8252.2635178700002</v>
          </cell>
        </row>
        <row r="202">
          <cell r="E202">
            <v>-2404.956668588663</v>
          </cell>
          <cell r="I202">
            <v>-8673.2524476705639</v>
          </cell>
          <cell r="J202">
            <v>-8673.2530041806313</v>
          </cell>
          <cell r="N202">
            <v>2738.721464076209</v>
          </cell>
          <cell r="R202">
            <v>13560.872855656491</v>
          </cell>
          <cell r="S202">
            <v>13560.872855656491</v>
          </cell>
        </row>
        <row r="206">
          <cell r="E206">
            <v>3100.7151836100011</v>
          </cell>
          <cell r="I206">
            <v>3753.0839271300001</v>
          </cell>
          <cell r="J206">
            <v>3753.0839271300001</v>
          </cell>
        </row>
        <row r="209">
          <cell r="I209">
            <v>-2609.2660964269162</v>
          </cell>
          <cell r="J209">
            <v>-2609.2660964269162</v>
          </cell>
        </row>
        <row r="210">
          <cell r="I210">
            <v>0</v>
          </cell>
          <cell r="J210">
            <v>0</v>
          </cell>
        </row>
        <row r="214">
          <cell r="R214">
            <v>-4.0199999999999996</v>
          </cell>
          <cell r="S214">
            <v>-4.0200000000000005</v>
          </cell>
        </row>
        <row r="226">
          <cell r="R226">
            <v>36123.547418110807</v>
          </cell>
        </row>
        <row r="248">
          <cell r="N248" t="e">
            <v>#DIV/0!</v>
          </cell>
          <cell r="R248">
            <v>2918.8430990931165</v>
          </cell>
          <cell r="S248">
            <v>6037.4009257125581</v>
          </cell>
        </row>
        <row r="250">
          <cell r="N250" t="e">
            <v>#DIV/0!</v>
          </cell>
        </row>
      </sheetData>
      <sheetData sheetId="1" refreshError="1"/>
      <sheetData sheetId="2" refreshError="1"/>
      <sheetData sheetId="3" refreshError="1"/>
      <sheetData sheetId="4" refreshError="1"/>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 pre"/>
      <sheetName val="c3_ fto"/>
      <sheetName val="C3 Base Tran"/>
      <sheetName val="pbg pbgpc "/>
      <sheetName val="pbg1 pbg2 pbg3"/>
      <sheetName val="vab rem"/>
      <sheetName val="ex"/>
      <sheetName val="pre1_4"/>
      <sheetName val="D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 pre"/>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PIB Brasil ( R$ de 1996 )"/>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bcra.gob.ar/Pdfs/PublicacionesEstadisticas/ief0222.pdf"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s://www.bcra.gob.ar/Pdfs/PublicacionesEstadisticas/ief0222.pdf"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bcra.gob.ar/Pdfs/PublicacionesEstadisticas/ief0222.pdf"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bcra.gob.ar/Pdfs/PublicacionesEstadisticas/ief0222.pdf"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s://www.bcra.gob.ar/Pdfs/PublicacionesEstadisticas/ief0222.pdf"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bcra.gob.ar/Pdfs/PublicacionesEstadisticas/ief0222.pdf"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bcra.gob.ar/Pdfs/PublicacionesEstadisticas/ief0222.pdf"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bcra.gob.ar/Pdfs/PublicacionesEstadisticas/ief0222.pdf"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bcra.gob.ar/Pdfs/PublicacionesEstadisticas/ief0222.pdf"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https://www.bcra.gob.ar/Pdfs/PublicacionesEstadisticas/ief0222.pdf"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bcra.gob.ar/Pdfs/PublicacionesEstadisticas/ief0222.pdf" TargetMode="Externa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bcra.gob.ar/Pdfs/PublicacionesEstadisticas/ief0222.pdf" TargetMode="External"/></Relationships>
</file>

<file path=xl/worksheets/_rels/sheet21.xml.rels><?xml version="1.0" encoding="UTF-8" standalone="yes"?>
<Relationships xmlns="http://schemas.openxmlformats.org/package/2006/relationships"><Relationship Id="rId1" Type="http://schemas.openxmlformats.org/officeDocument/2006/relationships/hyperlink" Target="https://www.bcra.gob.ar/Pdfs/PublicacionesEstadisticas/ief0222.pdf"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bcra.gob.ar/Pdfs/PublicacionesEstadisticas/ief0222.pdf"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www.bcra.gob.ar/Pdfs/PublicacionesEstadisticas/ief0222.pdf"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s://www.bcra.gob.ar/Pdfs/PublicacionesEstadisticas/ief0222.pdf"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s://www.bcra.gob.ar/Pdfs/PublicacionesEstadisticas/ief0222.pdf"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s://www.bcra.gob.ar/Pdfs/PublicacionesEstadisticas/ief0222.pdf"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www.bcra.gob.ar/Pdfs/PublicacionesEstadisticas/ief0222.pdf" TargetMode="External"/></Relationships>
</file>

<file path=xl/worksheets/_rels/sheet28.xml.rels><?xml version="1.0" encoding="UTF-8" standalone="yes"?>
<Relationships xmlns="http://schemas.openxmlformats.org/package/2006/relationships"><Relationship Id="rId1" Type="http://schemas.openxmlformats.org/officeDocument/2006/relationships/hyperlink" Target="https://www.bcra.gob.ar/Pdfs/PublicacionesEstadisticas/ief0222.pdf" TargetMode="External"/></Relationships>
</file>

<file path=xl/worksheets/_rels/sheet29.xml.rels><?xml version="1.0" encoding="UTF-8" standalone="yes"?>
<Relationships xmlns="http://schemas.openxmlformats.org/package/2006/relationships"><Relationship Id="rId1" Type="http://schemas.openxmlformats.org/officeDocument/2006/relationships/hyperlink" Target="https://www.bcra.gob.ar/Pdfs/PublicacionesEstadisticas/ief0222.pdf"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bcra.gob.ar/Pdfs/PublicacionesEstadisticas/ief0222.pdf"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www.bcra.gob.ar/Pdfs/PublicacionesEstadisticas/ief0222.pdf" TargetMode="External"/></Relationships>
</file>

<file path=xl/worksheets/_rels/sheet31.xml.rels><?xml version="1.0" encoding="UTF-8" standalone="yes"?>
<Relationships xmlns="http://schemas.openxmlformats.org/package/2006/relationships"><Relationship Id="rId1" Type="http://schemas.openxmlformats.org/officeDocument/2006/relationships/hyperlink" Target="https://www.bcra.gob.ar/Pdfs/PublicacionesEstadisticas/ief0222.pdf" TargetMode="External"/></Relationships>
</file>

<file path=xl/worksheets/_rels/sheet32.xml.rels><?xml version="1.0" encoding="UTF-8" standalone="yes"?>
<Relationships xmlns="http://schemas.openxmlformats.org/package/2006/relationships"><Relationship Id="rId1" Type="http://schemas.openxmlformats.org/officeDocument/2006/relationships/hyperlink" Target="https://www.bcra.gob.ar/Pdfs/PublicacionesEstadisticas/ief0222.pdf" TargetMode="External"/></Relationships>
</file>

<file path=xl/worksheets/_rels/sheet33.xml.rels><?xml version="1.0" encoding="UTF-8" standalone="yes"?>
<Relationships xmlns="http://schemas.openxmlformats.org/package/2006/relationships"><Relationship Id="rId1" Type="http://schemas.openxmlformats.org/officeDocument/2006/relationships/hyperlink" Target="https://www.bcra.gob.ar/Pdfs/PublicacionesEstadisticas/ief0222.pdf"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www.bcra.gob.ar/Pdfs/PublicacionesEstadisticas/ief0222.pdf"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www.bcra.gob.ar/Pdfs/PublicacionesEstadisticas/ief0222.pdf"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s://www.bcra.gob.ar/Pdfs/PublicacionesEstadisticas/ief0222.pdf" TargetMode="External"/></Relationships>
</file>

<file path=xl/worksheets/_rels/sheet37.xml.rels><?xml version="1.0" encoding="UTF-8" standalone="yes"?>
<Relationships xmlns="http://schemas.openxmlformats.org/package/2006/relationships"><Relationship Id="rId1" Type="http://schemas.openxmlformats.org/officeDocument/2006/relationships/hyperlink" Target="https://www.bcra.gob.ar/Pdfs/PublicacionesEstadisticas/ief0222.pdf" TargetMode="External"/></Relationships>
</file>

<file path=xl/worksheets/_rels/sheet38.xml.rels><?xml version="1.0" encoding="UTF-8" standalone="yes"?>
<Relationships xmlns="http://schemas.openxmlformats.org/package/2006/relationships"><Relationship Id="rId1" Type="http://schemas.openxmlformats.org/officeDocument/2006/relationships/hyperlink" Target="https://www.bcra.gob.ar/Pdfs/PublicacionesEstadisticas/ief0222.pdf"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www.bcra.gob.ar/Pdfs/PublicacionesEstadisticas/ief0222.pdf"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bcra.gob.ar/Pdfs/PublicacionesEstadisticas/ief0222.pdf" TargetMode="Externa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s://www.bcra.gob.ar/Pdfs/PublicacionesEstadisticas/ief0222.pdf"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www.bcra.gob.ar/Pdfs/PublicacionesEstadisticas/ief0222.pdf"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bcra.gob.ar/Pdfs/PublicacionesEstadisticas/ief0222.pdf"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bcra.gob.ar/Pdfs/PublicacionesEstadisticas/ief0222.pdf"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bcra.gob.ar/Pdfs/PublicacionesEstadisticas/ief0222.pdf"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https://www.bcra.gob.ar/Pdfs/PublicacionesEstadisticas/ief0222.pdf"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bcra.gob.ar/Pdfs/PublicacionesEstadisticas/ief0222.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6"/>
  <sheetViews>
    <sheetView showGridLines="0" showRowColHeaders="0" tabSelected="1" zoomScaleNormal="100" workbookViewId="0">
      <selection activeCell="A24" sqref="A24"/>
    </sheetView>
  </sheetViews>
  <sheetFormatPr baseColWidth="10" defaultColWidth="11.44140625" defaultRowHeight="14.4" x14ac:dyDescent="0.3"/>
  <cols>
    <col min="1" max="6" width="13.6640625" style="1" customWidth="1"/>
    <col min="7" max="256" width="11.44140625" style="1"/>
    <col min="257" max="262" width="13.6640625" style="1" customWidth="1"/>
    <col min="263" max="512" width="11.44140625" style="1"/>
    <col min="513" max="518" width="13.6640625" style="1" customWidth="1"/>
    <col min="519" max="768" width="11.44140625" style="1"/>
    <col min="769" max="774" width="13.6640625" style="1" customWidth="1"/>
    <col min="775" max="1024" width="11.44140625" style="1"/>
    <col min="1025" max="1030" width="13.6640625" style="1" customWidth="1"/>
    <col min="1031" max="1280" width="11.44140625" style="1"/>
    <col min="1281" max="1286" width="13.6640625" style="1" customWidth="1"/>
    <col min="1287" max="1536" width="11.44140625" style="1"/>
    <col min="1537" max="1542" width="13.6640625" style="1" customWidth="1"/>
    <col min="1543" max="1792" width="11.44140625" style="1"/>
    <col min="1793" max="1798" width="13.6640625" style="1" customWidth="1"/>
    <col min="1799" max="2048" width="11.44140625" style="1"/>
    <col min="2049" max="2054" width="13.6640625" style="1" customWidth="1"/>
    <col min="2055" max="2304" width="11.44140625" style="1"/>
    <col min="2305" max="2310" width="13.6640625" style="1" customWidth="1"/>
    <col min="2311" max="2560" width="11.44140625" style="1"/>
    <col min="2561" max="2566" width="13.6640625" style="1" customWidth="1"/>
    <col min="2567" max="2816" width="11.44140625" style="1"/>
    <col min="2817" max="2822" width="13.6640625" style="1" customWidth="1"/>
    <col min="2823" max="3072" width="11.44140625" style="1"/>
    <col min="3073" max="3078" width="13.6640625" style="1" customWidth="1"/>
    <col min="3079" max="3328" width="11.44140625" style="1"/>
    <col min="3329" max="3334" width="13.6640625" style="1" customWidth="1"/>
    <col min="3335" max="3584" width="11.44140625" style="1"/>
    <col min="3585" max="3590" width="13.6640625" style="1" customWidth="1"/>
    <col min="3591" max="3840" width="11.44140625" style="1"/>
    <col min="3841" max="3846" width="13.6640625" style="1" customWidth="1"/>
    <col min="3847" max="4096" width="11.44140625" style="1"/>
    <col min="4097" max="4102" width="13.6640625" style="1" customWidth="1"/>
    <col min="4103" max="4352" width="11.44140625" style="1"/>
    <col min="4353" max="4358" width="13.6640625" style="1" customWidth="1"/>
    <col min="4359" max="4608" width="11.44140625" style="1"/>
    <col min="4609" max="4614" width="13.6640625" style="1" customWidth="1"/>
    <col min="4615" max="4864" width="11.44140625" style="1"/>
    <col min="4865" max="4870" width="13.6640625" style="1" customWidth="1"/>
    <col min="4871" max="5120" width="11.44140625" style="1"/>
    <col min="5121" max="5126" width="13.6640625" style="1" customWidth="1"/>
    <col min="5127" max="5376" width="11.44140625" style="1"/>
    <col min="5377" max="5382" width="13.6640625" style="1" customWidth="1"/>
    <col min="5383" max="5632" width="11.44140625" style="1"/>
    <col min="5633" max="5638" width="13.6640625" style="1" customWidth="1"/>
    <col min="5639" max="5888" width="11.44140625" style="1"/>
    <col min="5889" max="5894" width="13.6640625" style="1" customWidth="1"/>
    <col min="5895" max="6144" width="11.44140625" style="1"/>
    <col min="6145" max="6150" width="13.6640625" style="1" customWidth="1"/>
    <col min="6151" max="6400" width="11.44140625" style="1"/>
    <col min="6401" max="6406" width="13.6640625" style="1" customWidth="1"/>
    <col min="6407" max="6656" width="11.44140625" style="1"/>
    <col min="6657" max="6662" width="13.6640625" style="1" customWidth="1"/>
    <col min="6663" max="6912" width="11.44140625" style="1"/>
    <col min="6913" max="6918" width="13.6640625" style="1" customWidth="1"/>
    <col min="6919" max="7168" width="11.44140625" style="1"/>
    <col min="7169" max="7174" width="13.6640625" style="1" customWidth="1"/>
    <col min="7175" max="7424" width="11.44140625" style="1"/>
    <col min="7425" max="7430" width="13.6640625" style="1" customWidth="1"/>
    <col min="7431" max="7680" width="11.44140625" style="1"/>
    <col min="7681" max="7686" width="13.6640625" style="1" customWidth="1"/>
    <col min="7687" max="7936" width="11.44140625" style="1"/>
    <col min="7937" max="7942" width="13.6640625" style="1" customWidth="1"/>
    <col min="7943" max="8192" width="11.44140625" style="1"/>
    <col min="8193" max="8198" width="13.6640625" style="1" customWidth="1"/>
    <col min="8199" max="8448" width="11.44140625" style="1"/>
    <col min="8449" max="8454" width="13.6640625" style="1" customWidth="1"/>
    <col min="8455" max="8704" width="11.44140625" style="1"/>
    <col min="8705" max="8710" width="13.6640625" style="1" customWidth="1"/>
    <col min="8711" max="8960" width="11.44140625" style="1"/>
    <col min="8961" max="8966" width="13.6640625" style="1" customWidth="1"/>
    <col min="8967" max="9216" width="11.44140625" style="1"/>
    <col min="9217" max="9222" width="13.6640625" style="1" customWidth="1"/>
    <col min="9223" max="9472" width="11.44140625" style="1"/>
    <col min="9473" max="9478" width="13.6640625" style="1" customWidth="1"/>
    <col min="9479" max="9728" width="11.44140625" style="1"/>
    <col min="9729" max="9734" width="13.6640625" style="1" customWidth="1"/>
    <col min="9735" max="9984" width="11.44140625" style="1"/>
    <col min="9985" max="9990" width="13.6640625" style="1" customWidth="1"/>
    <col min="9991" max="10240" width="11.44140625" style="1"/>
    <col min="10241" max="10246" width="13.6640625" style="1" customWidth="1"/>
    <col min="10247" max="10496" width="11.44140625" style="1"/>
    <col min="10497" max="10502" width="13.6640625" style="1" customWidth="1"/>
    <col min="10503" max="10752" width="11.44140625" style="1"/>
    <col min="10753" max="10758" width="13.6640625" style="1" customWidth="1"/>
    <col min="10759" max="11008" width="11.44140625" style="1"/>
    <col min="11009" max="11014" width="13.6640625" style="1" customWidth="1"/>
    <col min="11015" max="11264" width="11.44140625" style="1"/>
    <col min="11265" max="11270" width="13.6640625" style="1" customWidth="1"/>
    <col min="11271" max="11520" width="11.44140625" style="1"/>
    <col min="11521" max="11526" width="13.6640625" style="1" customWidth="1"/>
    <col min="11527" max="11776" width="11.44140625" style="1"/>
    <col min="11777" max="11782" width="13.6640625" style="1" customWidth="1"/>
    <col min="11783" max="12032" width="11.44140625" style="1"/>
    <col min="12033" max="12038" width="13.6640625" style="1" customWidth="1"/>
    <col min="12039" max="12288" width="11.44140625" style="1"/>
    <col min="12289" max="12294" width="13.6640625" style="1" customWidth="1"/>
    <col min="12295" max="12544" width="11.44140625" style="1"/>
    <col min="12545" max="12550" width="13.6640625" style="1" customWidth="1"/>
    <col min="12551" max="12800" width="11.44140625" style="1"/>
    <col min="12801" max="12806" width="13.6640625" style="1" customWidth="1"/>
    <col min="12807" max="13056" width="11.44140625" style="1"/>
    <col min="13057" max="13062" width="13.6640625" style="1" customWidth="1"/>
    <col min="13063" max="13312" width="11.44140625" style="1"/>
    <col min="13313" max="13318" width="13.6640625" style="1" customWidth="1"/>
    <col min="13319" max="13568" width="11.44140625" style="1"/>
    <col min="13569" max="13574" width="13.6640625" style="1" customWidth="1"/>
    <col min="13575" max="13824" width="11.44140625" style="1"/>
    <col min="13825" max="13830" width="13.6640625" style="1" customWidth="1"/>
    <col min="13831" max="14080" width="11.44140625" style="1"/>
    <col min="14081" max="14086" width="13.6640625" style="1" customWidth="1"/>
    <col min="14087" max="14336" width="11.44140625" style="1"/>
    <col min="14337" max="14342" width="13.6640625" style="1" customWidth="1"/>
    <col min="14343" max="14592" width="11.44140625" style="1"/>
    <col min="14593" max="14598" width="13.6640625" style="1" customWidth="1"/>
    <col min="14599" max="14848" width="11.44140625" style="1"/>
    <col min="14849" max="14854" width="13.6640625" style="1" customWidth="1"/>
    <col min="14855" max="15104" width="11.44140625" style="1"/>
    <col min="15105" max="15110" width="13.6640625" style="1" customWidth="1"/>
    <col min="15111" max="15360" width="11.44140625" style="1"/>
    <col min="15361" max="15366" width="13.6640625" style="1" customWidth="1"/>
    <col min="15367" max="15616" width="11.44140625" style="1"/>
    <col min="15617" max="15622" width="13.6640625" style="1" customWidth="1"/>
    <col min="15623" max="15872" width="11.44140625" style="1"/>
    <col min="15873" max="15878" width="13.6640625" style="1" customWidth="1"/>
    <col min="15879" max="16128" width="11.44140625" style="1"/>
    <col min="16129" max="16134" width="13.6640625" style="1" customWidth="1"/>
    <col min="16135" max="16384" width="11.44140625" style="1"/>
  </cols>
  <sheetData>
    <row r="1" spans="1:15" ht="43.5" customHeight="1" x14ac:dyDescent="0.4">
      <c r="A1" s="21"/>
      <c r="B1" s="21"/>
      <c r="C1" s="21"/>
      <c r="D1" s="21"/>
      <c r="E1" s="21"/>
      <c r="F1" s="22"/>
    </row>
    <row r="2" spans="1:15" ht="24" customHeight="1" x14ac:dyDescent="0.3"/>
    <row r="3" spans="1:15" ht="27" x14ac:dyDescent="0.5">
      <c r="A3" s="2" t="s">
        <v>0</v>
      </c>
    </row>
    <row r="4" spans="1:15" ht="19.2" x14ac:dyDescent="0.35">
      <c r="A4" s="3" t="s">
        <v>1</v>
      </c>
    </row>
    <row r="7" spans="1:15" ht="27" x14ac:dyDescent="0.5">
      <c r="A7" s="4" t="s">
        <v>2</v>
      </c>
      <c r="B7" s="5"/>
    </row>
    <row r="8" spans="1:15" ht="19.5" customHeight="1" x14ac:dyDescent="0.35">
      <c r="A8" s="6" t="s">
        <v>3</v>
      </c>
      <c r="B8" s="5"/>
    </row>
    <row r="9" spans="1:15" x14ac:dyDescent="0.3">
      <c r="A9" s="5"/>
      <c r="B9" s="5"/>
      <c r="C9" s="5"/>
      <c r="D9" s="5"/>
      <c r="E9" s="5"/>
      <c r="F9" s="5"/>
      <c r="G9" s="5"/>
      <c r="H9" s="5"/>
      <c r="I9" s="5"/>
      <c r="J9" s="5"/>
      <c r="K9" s="5"/>
    </row>
    <row r="10" spans="1:15" x14ac:dyDescent="0.3">
      <c r="B10" s="5"/>
      <c r="D10" s="5"/>
    </row>
    <row r="11" spans="1:15" ht="17.25" customHeight="1" x14ac:dyDescent="0.3">
      <c r="A11" s="246" t="s">
        <v>4</v>
      </c>
      <c r="B11" s="246"/>
      <c r="C11" s="246"/>
      <c r="D11" s="246"/>
      <c r="E11" s="246"/>
      <c r="F11" s="246"/>
      <c r="G11" s="7"/>
      <c r="H11" s="7"/>
      <c r="I11" s="7"/>
      <c r="J11" s="7"/>
      <c r="K11" s="7"/>
      <c r="L11" s="7"/>
      <c r="M11" s="7"/>
      <c r="N11" s="7"/>
      <c r="O11" s="7"/>
    </row>
    <row r="12" spans="1:15" x14ac:dyDescent="0.3">
      <c r="A12" s="246"/>
      <c r="B12" s="246"/>
      <c r="C12" s="246"/>
      <c r="D12" s="246"/>
      <c r="E12" s="246"/>
      <c r="F12" s="246"/>
      <c r="G12" s="7"/>
      <c r="H12" s="7"/>
      <c r="I12" s="7"/>
      <c r="J12" s="7"/>
      <c r="K12" s="7"/>
      <c r="L12" s="7"/>
      <c r="M12" s="7"/>
      <c r="N12" s="7"/>
      <c r="O12" s="7"/>
    </row>
    <row r="13" spans="1:15" x14ac:dyDescent="0.3">
      <c r="A13" s="246"/>
      <c r="B13" s="246"/>
      <c r="C13" s="246"/>
      <c r="D13" s="246"/>
      <c r="E13" s="246"/>
      <c r="F13" s="246"/>
      <c r="G13" s="7"/>
      <c r="H13" s="7"/>
      <c r="I13" s="7"/>
      <c r="J13" s="7"/>
      <c r="K13" s="7"/>
      <c r="L13" s="7"/>
      <c r="M13" s="7"/>
      <c r="N13" s="7"/>
      <c r="O13" s="7"/>
    </row>
    <row r="14" spans="1:15" x14ac:dyDescent="0.3">
      <c r="A14" s="246"/>
      <c r="B14" s="246"/>
      <c r="C14" s="246"/>
      <c r="D14" s="246"/>
      <c r="E14" s="246"/>
      <c r="F14" s="246"/>
      <c r="G14" s="7"/>
      <c r="H14" s="7"/>
      <c r="I14" s="7"/>
      <c r="J14" s="7"/>
      <c r="K14" s="7"/>
      <c r="L14" s="7"/>
      <c r="M14" s="7"/>
      <c r="N14" s="7"/>
      <c r="O14" s="7"/>
    </row>
    <row r="15" spans="1:15" x14ac:dyDescent="0.3">
      <c r="A15" s="246"/>
      <c r="B15" s="246"/>
      <c r="C15" s="246"/>
      <c r="D15" s="246"/>
      <c r="E15" s="246"/>
      <c r="F15" s="246"/>
      <c r="G15" s="7"/>
      <c r="H15" s="7"/>
      <c r="I15" s="7"/>
      <c r="J15" s="7"/>
      <c r="K15" s="7"/>
      <c r="L15" s="7"/>
      <c r="M15" s="7"/>
      <c r="N15" s="7"/>
      <c r="O15" s="7"/>
    </row>
    <row r="16" spans="1:15" ht="15.6" x14ac:dyDescent="0.3">
      <c r="A16" s="8"/>
      <c r="B16" s="9"/>
      <c r="C16" s="8"/>
      <c r="D16" s="9"/>
      <c r="E16" s="8"/>
      <c r="F16" s="8"/>
    </row>
    <row r="17" spans="1:15" ht="15" customHeight="1" x14ac:dyDescent="0.3">
      <c r="A17" s="247" t="s">
        <v>5</v>
      </c>
      <c r="B17" s="247"/>
      <c r="C17" s="247"/>
      <c r="D17" s="247"/>
      <c r="E17" s="247"/>
      <c r="F17" s="247"/>
      <c r="G17" s="10"/>
      <c r="H17" s="10"/>
      <c r="I17" s="10"/>
      <c r="J17" s="10"/>
      <c r="K17" s="10"/>
      <c r="L17" s="10"/>
      <c r="M17" s="10"/>
      <c r="N17" s="10"/>
      <c r="O17" s="10"/>
    </row>
    <row r="18" spans="1:15" x14ac:dyDescent="0.3">
      <c r="A18" s="247"/>
      <c r="B18" s="247"/>
      <c r="C18" s="247"/>
      <c r="D18" s="247"/>
      <c r="E18" s="247"/>
      <c r="F18" s="247"/>
      <c r="G18" s="10"/>
      <c r="H18" s="10"/>
      <c r="I18" s="10"/>
      <c r="J18" s="10"/>
      <c r="K18" s="10"/>
      <c r="L18" s="10"/>
      <c r="M18" s="10"/>
      <c r="N18" s="10"/>
      <c r="O18" s="10"/>
    </row>
    <row r="19" spans="1:15" x14ac:dyDescent="0.3">
      <c r="A19" s="247"/>
      <c r="B19" s="247"/>
      <c r="C19" s="247"/>
      <c r="D19" s="247"/>
      <c r="E19" s="247"/>
      <c r="F19" s="247"/>
      <c r="G19" s="10"/>
      <c r="H19" s="10"/>
      <c r="I19" s="10"/>
      <c r="J19" s="10"/>
      <c r="K19" s="10"/>
      <c r="L19" s="10"/>
      <c r="M19" s="10"/>
      <c r="N19" s="10"/>
      <c r="O19" s="10"/>
    </row>
    <row r="20" spans="1:15" x14ac:dyDescent="0.3">
      <c r="A20" s="247"/>
      <c r="B20" s="247"/>
      <c r="C20" s="247"/>
      <c r="D20" s="247"/>
      <c r="E20" s="247"/>
      <c r="F20" s="247"/>
    </row>
    <row r="21" spans="1:15" ht="27.75" customHeight="1" x14ac:dyDescent="0.3">
      <c r="A21" s="247"/>
      <c r="B21" s="247"/>
      <c r="C21" s="247"/>
      <c r="D21" s="247"/>
      <c r="E21" s="247"/>
      <c r="F21" s="247"/>
    </row>
    <row r="22" spans="1:15" ht="15.6" x14ac:dyDescent="0.3">
      <c r="A22" s="8"/>
      <c r="B22" s="9"/>
      <c r="C22" s="8"/>
      <c r="D22" s="9"/>
      <c r="E22" s="8"/>
      <c r="F22" s="8"/>
    </row>
    <row r="23" spans="1:15" ht="15.6" x14ac:dyDescent="0.3">
      <c r="A23" s="13" t="s">
        <v>815</v>
      </c>
      <c r="B23" s="9"/>
      <c r="C23" s="8"/>
      <c r="D23" s="9"/>
      <c r="E23" s="8"/>
      <c r="F23" s="8"/>
    </row>
    <row r="24" spans="1:15" ht="15.6" x14ac:dyDescent="0.3">
      <c r="A24" s="14" t="s">
        <v>814</v>
      </c>
      <c r="B24" s="9"/>
      <c r="C24" s="9"/>
      <c r="D24" s="9"/>
      <c r="E24" s="8"/>
      <c r="F24" s="8"/>
    </row>
    <row r="25" spans="1:15" x14ac:dyDescent="0.3">
      <c r="B25" s="5"/>
      <c r="D25" s="5"/>
    </row>
    <row r="26" spans="1:15" x14ac:dyDescent="0.3">
      <c r="B26" s="5"/>
    </row>
  </sheetData>
  <mergeCells count="2">
    <mergeCell ref="A11:F15"/>
    <mergeCell ref="A17:F21"/>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
  <sheetViews>
    <sheetView showGridLines="0" showRowColHeaders="0" zoomScaleNormal="100" workbookViewId="0">
      <pane xSplit="2" ySplit="7" topLeftCell="C8" activePane="bottomRight" state="frozen"/>
      <selection pane="topRight"/>
      <selection pane="bottomLeft"/>
      <selection pane="bottomRight"/>
    </sheetView>
  </sheetViews>
  <sheetFormatPr baseColWidth="10" defaultColWidth="11.44140625" defaultRowHeight="15.6" x14ac:dyDescent="0.3"/>
  <cols>
    <col min="1" max="1" width="25" style="8" customWidth="1"/>
    <col min="2" max="2" width="24.109375" style="8" customWidth="1"/>
    <col min="3" max="3" width="13" style="8" customWidth="1"/>
    <col min="4" max="5" width="25.109375" style="8" bestFit="1" customWidth="1"/>
    <col min="6" max="11" width="11.44140625" style="8"/>
    <col min="12" max="12" width="2.6640625" style="8" customWidth="1"/>
    <col min="13" max="16384" width="11.44140625" style="8"/>
  </cols>
  <sheetData>
    <row r="1" spans="1:5" x14ac:dyDescent="0.3">
      <c r="A1" s="209" t="s">
        <v>6</v>
      </c>
    </row>
    <row r="2" spans="1:5" x14ac:dyDescent="0.3">
      <c r="A2" s="13" t="s">
        <v>897</v>
      </c>
    </row>
    <row r="3" spans="1:5" x14ac:dyDescent="0.3">
      <c r="A3" s="218"/>
    </row>
    <row r="4" spans="1:5" x14ac:dyDescent="0.3">
      <c r="A4" s="14" t="s">
        <v>898</v>
      </c>
    </row>
    <row r="6" spans="1:5" ht="15.75" customHeight="1" x14ac:dyDescent="0.3">
      <c r="C6" s="237">
        <v>44805</v>
      </c>
      <c r="D6" s="238" t="s">
        <v>899</v>
      </c>
      <c r="E6" s="238" t="s">
        <v>900</v>
      </c>
    </row>
    <row r="7" spans="1:5" x14ac:dyDescent="0.3">
      <c r="C7" s="15" t="s">
        <v>901</v>
      </c>
      <c r="D7" s="15" t="s">
        <v>902</v>
      </c>
      <c r="E7" s="15" t="s">
        <v>902</v>
      </c>
    </row>
    <row r="8" spans="1:5" ht="20.25" customHeight="1" x14ac:dyDescent="0.3">
      <c r="A8" s="15" t="s">
        <v>903</v>
      </c>
      <c r="B8" s="16" t="s">
        <v>904</v>
      </c>
      <c r="C8" s="140">
        <v>152.66694976832449</v>
      </c>
      <c r="D8" s="140">
        <v>103.43916351461328</v>
      </c>
      <c r="E8" s="140">
        <v>70.229762025748556</v>
      </c>
    </row>
    <row r="9" spans="1:5" ht="20.25" customHeight="1" x14ac:dyDescent="0.3">
      <c r="A9" s="15" t="s">
        <v>565</v>
      </c>
      <c r="B9" s="16" t="s">
        <v>570</v>
      </c>
      <c r="C9" s="142">
        <v>229.12075059777516</v>
      </c>
      <c r="D9" s="142">
        <v>191.63770437886458</v>
      </c>
      <c r="E9" s="142">
        <v>203.7257305258012</v>
      </c>
    </row>
    <row r="10" spans="1:5" ht="20.25" customHeight="1" x14ac:dyDescent="0.3">
      <c r="A10" s="15" t="s">
        <v>905</v>
      </c>
      <c r="B10" s="16" t="s">
        <v>906</v>
      </c>
      <c r="C10" s="140">
        <v>385.43135342082513</v>
      </c>
      <c r="D10" s="140">
        <v>341.87349350828168</v>
      </c>
      <c r="E10" s="140">
        <v>374.54553074635481</v>
      </c>
    </row>
    <row r="11" spans="1:5" ht="20.25" customHeight="1" x14ac:dyDescent="0.3">
      <c r="A11" s="15" t="s">
        <v>564</v>
      </c>
      <c r="B11" s="16" t="s">
        <v>569</v>
      </c>
      <c r="C11" s="142">
        <v>259.58497925013455</v>
      </c>
      <c r="D11" s="142">
        <v>238.61866756162638</v>
      </c>
      <c r="E11" s="142">
        <v>205.76747417377587</v>
      </c>
    </row>
    <row r="13" spans="1:5" x14ac:dyDescent="0.3">
      <c r="A13" s="8" t="s">
        <v>907</v>
      </c>
    </row>
    <row r="14" spans="1:5" x14ac:dyDescent="0.3">
      <c r="A14" s="9" t="s">
        <v>908</v>
      </c>
    </row>
  </sheetData>
  <hyperlinks>
    <hyperlink ref="A1" r:id="rId1"/>
  </hyperlink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3"/>
  <sheetViews>
    <sheetView showGridLines="0" showRowColHeaders="0" zoomScaleNormal="100" workbookViewId="0">
      <pane xSplit="1" ySplit="9" topLeftCell="B241" activePane="bottomRight" state="frozen"/>
      <selection pane="topRight"/>
      <selection pane="bottomLeft"/>
      <selection pane="bottomRight"/>
    </sheetView>
  </sheetViews>
  <sheetFormatPr baseColWidth="10" defaultColWidth="9.109375" defaultRowHeight="14.4" x14ac:dyDescent="0.3"/>
  <cols>
    <col min="1" max="1" width="13.44140625" style="1" customWidth="1"/>
    <col min="2" max="2" width="21" style="1" customWidth="1"/>
    <col min="3" max="3" width="18.88671875" style="1" customWidth="1"/>
    <col min="4" max="4" width="5" style="1" customWidth="1"/>
    <col min="5" max="241" width="9.109375" style="1"/>
    <col min="242" max="242" width="13.44140625" style="1" customWidth="1"/>
    <col min="243" max="243" width="21" style="1" customWidth="1"/>
    <col min="244" max="244" width="18.88671875" style="1" customWidth="1"/>
    <col min="245" max="245" width="16.44140625" style="1" customWidth="1"/>
    <col min="246" max="246" width="22.5546875" style="1" customWidth="1"/>
    <col min="247" max="247" width="25.5546875" style="1" bestFit="1" customWidth="1"/>
    <col min="248" max="248" width="18.33203125" style="1" customWidth="1"/>
    <col min="249" max="249" width="14.88671875" style="1" customWidth="1"/>
    <col min="250" max="250" width="5" style="1" customWidth="1"/>
    <col min="251" max="251" width="9.109375" style="1"/>
    <col min="252" max="252" width="15" style="1" customWidth="1"/>
    <col min="253" max="253" width="15.88671875" style="1" customWidth="1"/>
    <col min="254" max="254" width="16.33203125" style="1" customWidth="1"/>
    <col min="255" max="255" width="15.6640625" style="1" customWidth="1"/>
    <col min="256" max="256" width="16" style="1" customWidth="1"/>
    <col min="257" max="257" width="14.88671875" style="1" customWidth="1"/>
    <col min="258" max="258" width="13.88671875" style="1" customWidth="1"/>
    <col min="259" max="259" width="16.88671875" style="1" customWidth="1"/>
    <col min="260" max="497" width="9.109375" style="1"/>
    <col min="498" max="498" width="13.44140625" style="1" customWidth="1"/>
    <col min="499" max="499" width="21" style="1" customWidth="1"/>
    <col min="500" max="500" width="18.88671875" style="1" customWidth="1"/>
    <col min="501" max="501" width="16.44140625" style="1" customWidth="1"/>
    <col min="502" max="502" width="22.5546875" style="1" customWidth="1"/>
    <col min="503" max="503" width="25.5546875" style="1" bestFit="1" customWidth="1"/>
    <col min="504" max="504" width="18.33203125" style="1" customWidth="1"/>
    <col min="505" max="505" width="14.88671875" style="1" customWidth="1"/>
    <col min="506" max="506" width="5" style="1" customWidth="1"/>
    <col min="507" max="507" width="9.109375" style="1"/>
    <col min="508" max="508" width="15" style="1" customWidth="1"/>
    <col min="509" max="509" width="15.88671875" style="1" customWidth="1"/>
    <col min="510" max="510" width="16.33203125" style="1" customWidth="1"/>
    <col min="511" max="511" width="15.6640625" style="1" customWidth="1"/>
    <col min="512" max="512" width="16" style="1" customWidth="1"/>
    <col min="513" max="513" width="14.88671875" style="1" customWidth="1"/>
    <col min="514" max="514" width="13.88671875" style="1" customWidth="1"/>
    <col min="515" max="515" width="16.88671875" style="1" customWidth="1"/>
    <col min="516" max="753" width="9.109375" style="1"/>
    <col min="754" max="754" width="13.44140625" style="1" customWidth="1"/>
    <col min="755" max="755" width="21" style="1" customWidth="1"/>
    <col min="756" max="756" width="18.88671875" style="1" customWidth="1"/>
    <col min="757" max="757" width="16.44140625" style="1" customWidth="1"/>
    <col min="758" max="758" width="22.5546875" style="1" customWidth="1"/>
    <col min="759" max="759" width="25.5546875" style="1" bestFit="1" customWidth="1"/>
    <col min="760" max="760" width="18.33203125" style="1" customWidth="1"/>
    <col min="761" max="761" width="14.88671875" style="1" customWidth="1"/>
    <col min="762" max="762" width="5" style="1" customWidth="1"/>
    <col min="763" max="763" width="9.109375" style="1"/>
    <col min="764" max="764" width="15" style="1" customWidth="1"/>
    <col min="765" max="765" width="15.88671875" style="1" customWidth="1"/>
    <col min="766" max="766" width="16.33203125" style="1" customWidth="1"/>
    <col min="767" max="767" width="15.6640625" style="1" customWidth="1"/>
    <col min="768" max="768" width="16" style="1" customWidth="1"/>
    <col min="769" max="769" width="14.88671875" style="1" customWidth="1"/>
    <col min="770" max="770" width="13.88671875" style="1" customWidth="1"/>
    <col min="771" max="771" width="16.88671875" style="1" customWidth="1"/>
    <col min="772" max="1009" width="9.109375" style="1"/>
    <col min="1010" max="1010" width="13.44140625" style="1" customWidth="1"/>
    <col min="1011" max="1011" width="21" style="1" customWidth="1"/>
    <col min="1012" max="1012" width="18.88671875" style="1" customWidth="1"/>
    <col min="1013" max="1013" width="16.44140625" style="1" customWidth="1"/>
    <col min="1014" max="1014" width="22.5546875" style="1" customWidth="1"/>
    <col min="1015" max="1015" width="25.5546875" style="1" bestFit="1" customWidth="1"/>
    <col min="1016" max="1016" width="18.33203125" style="1" customWidth="1"/>
    <col min="1017" max="1017" width="14.88671875" style="1" customWidth="1"/>
    <col min="1018" max="1018" width="5" style="1" customWidth="1"/>
    <col min="1019" max="1019" width="9.109375" style="1"/>
    <col min="1020" max="1020" width="15" style="1" customWidth="1"/>
    <col min="1021" max="1021" width="15.88671875" style="1" customWidth="1"/>
    <col min="1022" max="1022" width="16.33203125" style="1" customWidth="1"/>
    <col min="1023" max="1023" width="15.6640625" style="1" customWidth="1"/>
    <col min="1024" max="1024" width="16" style="1" customWidth="1"/>
    <col min="1025" max="1025" width="14.88671875" style="1" customWidth="1"/>
    <col min="1026" max="1026" width="13.88671875" style="1" customWidth="1"/>
    <col min="1027" max="1027" width="16.88671875" style="1" customWidth="1"/>
    <col min="1028" max="1265" width="9.109375" style="1"/>
    <col min="1266" max="1266" width="13.44140625" style="1" customWidth="1"/>
    <col min="1267" max="1267" width="21" style="1" customWidth="1"/>
    <col min="1268" max="1268" width="18.88671875" style="1" customWidth="1"/>
    <col min="1269" max="1269" width="16.44140625" style="1" customWidth="1"/>
    <col min="1270" max="1270" width="22.5546875" style="1" customWidth="1"/>
    <col min="1271" max="1271" width="25.5546875" style="1" bestFit="1" customWidth="1"/>
    <col min="1272" max="1272" width="18.33203125" style="1" customWidth="1"/>
    <col min="1273" max="1273" width="14.88671875" style="1" customWidth="1"/>
    <col min="1274" max="1274" width="5" style="1" customWidth="1"/>
    <col min="1275" max="1275" width="9.109375" style="1"/>
    <col min="1276" max="1276" width="15" style="1" customWidth="1"/>
    <col min="1277" max="1277" width="15.88671875" style="1" customWidth="1"/>
    <col min="1278" max="1278" width="16.33203125" style="1" customWidth="1"/>
    <col min="1279" max="1279" width="15.6640625" style="1" customWidth="1"/>
    <col min="1280" max="1280" width="16" style="1" customWidth="1"/>
    <col min="1281" max="1281" width="14.88671875" style="1" customWidth="1"/>
    <col min="1282" max="1282" width="13.88671875" style="1" customWidth="1"/>
    <col min="1283" max="1283" width="16.88671875" style="1" customWidth="1"/>
    <col min="1284" max="1521" width="9.109375" style="1"/>
    <col min="1522" max="1522" width="13.44140625" style="1" customWidth="1"/>
    <col min="1523" max="1523" width="21" style="1" customWidth="1"/>
    <col min="1524" max="1524" width="18.88671875" style="1" customWidth="1"/>
    <col min="1525" max="1525" width="16.44140625" style="1" customWidth="1"/>
    <col min="1526" max="1526" width="22.5546875" style="1" customWidth="1"/>
    <col min="1527" max="1527" width="25.5546875" style="1" bestFit="1" customWidth="1"/>
    <col min="1528" max="1528" width="18.33203125" style="1" customWidth="1"/>
    <col min="1529" max="1529" width="14.88671875" style="1" customWidth="1"/>
    <col min="1530" max="1530" width="5" style="1" customWidth="1"/>
    <col min="1531" max="1531" width="9.109375" style="1"/>
    <col min="1532" max="1532" width="15" style="1" customWidth="1"/>
    <col min="1533" max="1533" width="15.88671875" style="1" customWidth="1"/>
    <col min="1534" max="1534" width="16.33203125" style="1" customWidth="1"/>
    <col min="1535" max="1535" width="15.6640625" style="1" customWidth="1"/>
    <col min="1536" max="1536" width="16" style="1" customWidth="1"/>
    <col min="1537" max="1537" width="14.88671875" style="1" customWidth="1"/>
    <col min="1538" max="1538" width="13.88671875" style="1" customWidth="1"/>
    <col min="1539" max="1539" width="16.88671875" style="1" customWidth="1"/>
    <col min="1540" max="1777" width="9.109375" style="1"/>
    <col min="1778" max="1778" width="13.44140625" style="1" customWidth="1"/>
    <col min="1779" max="1779" width="21" style="1" customWidth="1"/>
    <col min="1780" max="1780" width="18.88671875" style="1" customWidth="1"/>
    <col min="1781" max="1781" width="16.44140625" style="1" customWidth="1"/>
    <col min="1782" max="1782" width="22.5546875" style="1" customWidth="1"/>
    <col min="1783" max="1783" width="25.5546875" style="1" bestFit="1" customWidth="1"/>
    <col min="1784" max="1784" width="18.33203125" style="1" customWidth="1"/>
    <col min="1785" max="1785" width="14.88671875" style="1" customWidth="1"/>
    <col min="1786" max="1786" width="5" style="1" customWidth="1"/>
    <col min="1787" max="1787" width="9.109375" style="1"/>
    <col min="1788" max="1788" width="15" style="1" customWidth="1"/>
    <col min="1789" max="1789" width="15.88671875" style="1" customWidth="1"/>
    <col min="1790" max="1790" width="16.33203125" style="1" customWidth="1"/>
    <col min="1791" max="1791" width="15.6640625" style="1" customWidth="1"/>
    <col min="1792" max="1792" width="16" style="1" customWidth="1"/>
    <col min="1793" max="1793" width="14.88671875" style="1" customWidth="1"/>
    <col min="1794" max="1794" width="13.88671875" style="1" customWidth="1"/>
    <col min="1795" max="1795" width="16.88671875" style="1" customWidth="1"/>
    <col min="1796" max="2033" width="9.109375" style="1"/>
    <col min="2034" max="2034" width="13.44140625" style="1" customWidth="1"/>
    <col min="2035" max="2035" width="21" style="1" customWidth="1"/>
    <col min="2036" max="2036" width="18.88671875" style="1" customWidth="1"/>
    <col min="2037" max="2037" width="16.44140625" style="1" customWidth="1"/>
    <col min="2038" max="2038" width="22.5546875" style="1" customWidth="1"/>
    <col min="2039" max="2039" width="25.5546875" style="1" bestFit="1" customWidth="1"/>
    <col min="2040" max="2040" width="18.33203125" style="1" customWidth="1"/>
    <col min="2041" max="2041" width="14.88671875" style="1" customWidth="1"/>
    <col min="2042" max="2042" width="5" style="1" customWidth="1"/>
    <col min="2043" max="2043" width="9.109375" style="1"/>
    <col min="2044" max="2044" width="15" style="1" customWidth="1"/>
    <col min="2045" max="2045" width="15.88671875" style="1" customWidth="1"/>
    <col min="2046" max="2046" width="16.33203125" style="1" customWidth="1"/>
    <col min="2047" max="2047" width="15.6640625" style="1" customWidth="1"/>
    <col min="2048" max="2048" width="16" style="1" customWidth="1"/>
    <col min="2049" max="2049" width="14.88671875" style="1" customWidth="1"/>
    <col min="2050" max="2050" width="13.88671875" style="1" customWidth="1"/>
    <col min="2051" max="2051" width="16.88671875" style="1" customWidth="1"/>
    <col min="2052" max="2289" width="9.109375" style="1"/>
    <col min="2290" max="2290" width="13.44140625" style="1" customWidth="1"/>
    <col min="2291" max="2291" width="21" style="1" customWidth="1"/>
    <col min="2292" max="2292" width="18.88671875" style="1" customWidth="1"/>
    <col min="2293" max="2293" width="16.44140625" style="1" customWidth="1"/>
    <col min="2294" max="2294" width="22.5546875" style="1" customWidth="1"/>
    <col min="2295" max="2295" width="25.5546875" style="1" bestFit="1" customWidth="1"/>
    <col min="2296" max="2296" width="18.33203125" style="1" customWidth="1"/>
    <col min="2297" max="2297" width="14.88671875" style="1" customWidth="1"/>
    <col min="2298" max="2298" width="5" style="1" customWidth="1"/>
    <col min="2299" max="2299" width="9.109375" style="1"/>
    <col min="2300" max="2300" width="15" style="1" customWidth="1"/>
    <col min="2301" max="2301" width="15.88671875" style="1" customWidth="1"/>
    <col min="2302" max="2302" width="16.33203125" style="1" customWidth="1"/>
    <col min="2303" max="2303" width="15.6640625" style="1" customWidth="1"/>
    <col min="2304" max="2304" width="16" style="1" customWidth="1"/>
    <col min="2305" max="2305" width="14.88671875" style="1" customWidth="1"/>
    <col min="2306" max="2306" width="13.88671875" style="1" customWidth="1"/>
    <col min="2307" max="2307" width="16.88671875" style="1" customWidth="1"/>
    <col min="2308" max="2545" width="9.109375" style="1"/>
    <col min="2546" max="2546" width="13.44140625" style="1" customWidth="1"/>
    <col min="2547" max="2547" width="21" style="1" customWidth="1"/>
    <col min="2548" max="2548" width="18.88671875" style="1" customWidth="1"/>
    <col min="2549" max="2549" width="16.44140625" style="1" customWidth="1"/>
    <col min="2550" max="2550" width="22.5546875" style="1" customWidth="1"/>
    <col min="2551" max="2551" width="25.5546875" style="1" bestFit="1" customWidth="1"/>
    <col min="2552" max="2552" width="18.33203125" style="1" customWidth="1"/>
    <col min="2553" max="2553" width="14.88671875" style="1" customWidth="1"/>
    <col min="2554" max="2554" width="5" style="1" customWidth="1"/>
    <col min="2555" max="2555" width="9.109375" style="1"/>
    <col min="2556" max="2556" width="15" style="1" customWidth="1"/>
    <col min="2557" max="2557" width="15.88671875" style="1" customWidth="1"/>
    <col min="2558" max="2558" width="16.33203125" style="1" customWidth="1"/>
    <col min="2559" max="2559" width="15.6640625" style="1" customWidth="1"/>
    <col min="2560" max="2560" width="16" style="1" customWidth="1"/>
    <col min="2561" max="2561" width="14.88671875" style="1" customWidth="1"/>
    <col min="2562" max="2562" width="13.88671875" style="1" customWidth="1"/>
    <col min="2563" max="2563" width="16.88671875" style="1" customWidth="1"/>
    <col min="2564" max="2801" width="9.109375" style="1"/>
    <col min="2802" max="2802" width="13.44140625" style="1" customWidth="1"/>
    <col min="2803" max="2803" width="21" style="1" customWidth="1"/>
    <col min="2804" max="2804" width="18.88671875" style="1" customWidth="1"/>
    <col min="2805" max="2805" width="16.44140625" style="1" customWidth="1"/>
    <col min="2806" max="2806" width="22.5546875" style="1" customWidth="1"/>
    <col min="2807" max="2807" width="25.5546875" style="1" bestFit="1" customWidth="1"/>
    <col min="2808" max="2808" width="18.33203125" style="1" customWidth="1"/>
    <col min="2809" max="2809" width="14.88671875" style="1" customWidth="1"/>
    <col min="2810" max="2810" width="5" style="1" customWidth="1"/>
    <col min="2811" max="2811" width="9.109375" style="1"/>
    <col min="2812" max="2812" width="15" style="1" customWidth="1"/>
    <col min="2813" max="2813" width="15.88671875" style="1" customWidth="1"/>
    <col min="2814" max="2814" width="16.33203125" style="1" customWidth="1"/>
    <col min="2815" max="2815" width="15.6640625" style="1" customWidth="1"/>
    <col min="2816" max="2816" width="16" style="1" customWidth="1"/>
    <col min="2817" max="2817" width="14.88671875" style="1" customWidth="1"/>
    <col min="2818" max="2818" width="13.88671875" style="1" customWidth="1"/>
    <col min="2819" max="2819" width="16.88671875" style="1" customWidth="1"/>
    <col min="2820" max="3057" width="9.109375" style="1"/>
    <col min="3058" max="3058" width="13.44140625" style="1" customWidth="1"/>
    <col min="3059" max="3059" width="21" style="1" customWidth="1"/>
    <col min="3060" max="3060" width="18.88671875" style="1" customWidth="1"/>
    <col min="3061" max="3061" width="16.44140625" style="1" customWidth="1"/>
    <col min="3062" max="3062" width="22.5546875" style="1" customWidth="1"/>
    <col min="3063" max="3063" width="25.5546875" style="1" bestFit="1" customWidth="1"/>
    <col min="3064" max="3064" width="18.33203125" style="1" customWidth="1"/>
    <col min="3065" max="3065" width="14.88671875" style="1" customWidth="1"/>
    <col min="3066" max="3066" width="5" style="1" customWidth="1"/>
    <col min="3067" max="3067" width="9.109375" style="1"/>
    <col min="3068" max="3068" width="15" style="1" customWidth="1"/>
    <col min="3069" max="3069" width="15.88671875" style="1" customWidth="1"/>
    <col min="3070" max="3070" width="16.33203125" style="1" customWidth="1"/>
    <col min="3071" max="3071" width="15.6640625" style="1" customWidth="1"/>
    <col min="3072" max="3072" width="16" style="1" customWidth="1"/>
    <col min="3073" max="3073" width="14.88671875" style="1" customWidth="1"/>
    <col min="3074" max="3074" width="13.88671875" style="1" customWidth="1"/>
    <col min="3075" max="3075" width="16.88671875" style="1" customWidth="1"/>
    <col min="3076" max="3313" width="9.109375" style="1"/>
    <col min="3314" max="3314" width="13.44140625" style="1" customWidth="1"/>
    <col min="3315" max="3315" width="21" style="1" customWidth="1"/>
    <col min="3316" max="3316" width="18.88671875" style="1" customWidth="1"/>
    <col min="3317" max="3317" width="16.44140625" style="1" customWidth="1"/>
    <col min="3318" max="3318" width="22.5546875" style="1" customWidth="1"/>
    <col min="3319" max="3319" width="25.5546875" style="1" bestFit="1" customWidth="1"/>
    <col min="3320" max="3320" width="18.33203125" style="1" customWidth="1"/>
    <col min="3321" max="3321" width="14.88671875" style="1" customWidth="1"/>
    <col min="3322" max="3322" width="5" style="1" customWidth="1"/>
    <col min="3323" max="3323" width="9.109375" style="1"/>
    <col min="3324" max="3324" width="15" style="1" customWidth="1"/>
    <col min="3325" max="3325" width="15.88671875" style="1" customWidth="1"/>
    <col min="3326" max="3326" width="16.33203125" style="1" customWidth="1"/>
    <col min="3327" max="3327" width="15.6640625" style="1" customWidth="1"/>
    <col min="3328" max="3328" width="16" style="1" customWidth="1"/>
    <col min="3329" max="3329" width="14.88671875" style="1" customWidth="1"/>
    <col min="3330" max="3330" width="13.88671875" style="1" customWidth="1"/>
    <col min="3331" max="3331" width="16.88671875" style="1" customWidth="1"/>
    <col min="3332" max="3569" width="9.109375" style="1"/>
    <col min="3570" max="3570" width="13.44140625" style="1" customWidth="1"/>
    <col min="3571" max="3571" width="21" style="1" customWidth="1"/>
    <col min="3572" max="3572" width="18.88671875" style="1" customWidth="1"/>
    <col min="3573" max="3573" width="16.44140625" style="1" customWidth="1"/>
    <col min="3574" max="3574" width="22.5546875" style="1" customWidth="1"/>
    <col min="3575" max="3575" width="25.5546875" style="1" bestFit="1" customWidth="1"/>
    <col min="3576" max="3576" width="18.33203125" style="1" customWidth="1"/>
    <col min="3577" max="3577" width="14.88671875" style="1" customWidth="1"/>
    <col min="3578" max="3578" width="5" style="1" customWidth="1"/>
    <col min="3579" max="3579" width="9.109375" style="1"/>
    <col min="3580" max="3580" width="15" style="1" customWidth="1"/>
    <col min="3581" max="3581" width="15.88671875" style="1" customWidth="1"/>
    <col min="3582" max="3582" width="16.33203125" style="1" customWidth="1"/>
    <col min="3583" max="3583" width="15.6640625" style="1" customWidth="1"/>
    <col min="3584" max="3584" width="16" style="1" customWidth="1"/>
    <col min="3585" max="3585" width="14.88671875" style="1" customWidth="1"/>
    <col min="3586" max="3586" width="13.88671875" style="1" customWidth="1"/>
    <col min="3587" max="3587" width="16.88671875" style="1" customWidth="1"/>
    <col min="3588" max="3825" width="9.109375" style="1"/>
    <col min="3826" max="3826" width="13.44140625" style="1" customWidth="1"/>
    <col min="3827" max="3827" width="21" style="1" customWidth="1"/>
    <col min="3828" max="3828" width="18.88671875" style="1" customWidth="1"/>
    <col min="3829" max="3829" width="16.44140625" style="1" customWidth="1"/>
    <col min="3830" max="3830" width="22.5546875" style="1" customWidth="1"/>
    <col min="3831" max="3831" width="25.5546875" style="1" bestFit="1" customWidth="1"/>
    <col min="3832" max="3832" width="18.33203125" style="1" customWidth="1"/>
    <col min="3833" max="3833" width="14.88671875" style="1" customWidth="1"/>
    <col min="3834" max="3834" width="5" style="1" customWidth="1"/>
    <col min="3835" max="3835" width="9.109375" style="1"/>
    <col min="3836" max="3836" width="15" style="1" customWidth="1"/>
    <col min="3837" max="3837" width="15.88671875" style="1" customWidth="1"/>
    <col min="3838" max="3838" width="16.33203125" style="1" customWidth="1"/>
    <col min="3839" max="3839" width="15.6640625" style="1" customWidth="1"/>
    <col min="3840" max="3840" width="16" style="1" customWidth="1"/>
    <col min="3841" max="3841" width="14.88671875" style="1" customWidth="1"/>
    <col min="3842" max="3842" width="13.88671875" style="1" customWidth="1"/>
    <col min="3843" max="3843" width="16.88671875" style="1" customWidth="1"/>
    <col min="3844" max="4081" width="9.109375" style="1"/>
    <col min="4082" max="4082" width="13.44140625" style="1" customWidth="1"/>
    <col min="4083" max="4083" width="21" style="1" customWidth="1"/>
    <col min="4084" max="4084" width="18.88671875" style="1" customWidth="1"/>
    <col min="4085" max="4085" width="16.44140625" style="1" customWidth="1"/>
    <col min="4086" max="4086" width="22.5546875" style="1" customWidth="1"/>
    <col min="4087" max="4087" width="25.5546875" style="1" bestFit="1" customWidth="1"/>
    <col min="4088" max="4088" width="18.33203125" style="1" customWidth="1"/>
    <col min="4089" max="4089" width="14.88671875" style="1" customWidth="1"/>
    <col min="4090" max="4090" width="5" style="1" customWidth="1"/>
    <col min="4091" max="4091" width="9.109375" style="1"/>
    <col min="4092" max="4092" width="15" style="1" customWidth="1"/>
    <col min="4093" max="4093" width="15.88671875" style="1" customWidth="1"/>
    <col min="4094" max="4094" width="16.33203125" style="1" customWidth="1"/>
    <col min="4095" max="4095" width="15.6640625" style="1" customWidth="1"/>
    <col min="4096" max="4096" width="16" style="1" customWidth="1"/>
    <col min="4097" max="4097" width="14.88671875" style="1" customWidth="1"/>
    <col min="4098" max="4098" width="13.88671875" style="1" customWidth="1"/>
    <col min="4099" max="4099" width="16.88671875" style="1" customWidth="1"/>
    <col min="4100" max="4337" width="9.109375" style="1"/>
    <col min="4338" max="4338" width="13.44140625" style="1" customWidth="1"/>
    <col min="4339" max="4339" width="21" style="1" customWidth="1"/>
    <col min="4340" max="4340" width="18.88671875" style="1" customWidth="1"/>
    <col min="4341" max="4341" width="16.44140625" style="1" customWidth="1"/>
    <col min="4342" max="4342" width="22.5546875" style="1" customWidth="1"/>
    <col min="4343" max="4343" width="25.5546875" style="1" bestFit="1" customWidth="1"/>
    <col min="4344" max="4344" width="18.33203125" style="1" customWidth="1"/>
    <col min="4345" max="4345" width="14.88671875" style="1" customWidth="1"/>
    <col min="4346" max="4346" width="5" style="1" customWidth="1"/>
    <col min="4347" max="4347" width="9.109375" style="1"/>
    <col min="4348" max="4348" width="15" style="1" customWidth="1"/>
    <col min="4349" max="4349" width="15.88671875" style="1" customWidth="1"/>
    <col min="4350" max="4350" width="16.33203125" style="1" customWidth="1"/>
    <col min="4351" max="4351" width="15.6640625" style="1" customWidth="1"/>
    <col min="4352" max="4352" width="16" style="1" customWidth="1"/>
    <col min="4353" max="4353" width="14.88671875" style="1" customWidth="1"/>
    <col min="4354" max="4354" width="13.88671875" style="1" customWidth="1"/>
    <col min="4355" max="4355" width="16.88671875" style="1" customWidth="1"/>
    <col min="4356" max="4593" width="9.109375" style="1"/>
    <col min="4594" max="4594" width="13.44140625" style="1" customWidth="1"/>
    <col min="4595" max="4595" width="21" style="1" customWidth="1"/>
    <col min="4596" max="4596" width="18.88671875" style="1" customWidth="1"/>
    <col min="4597" max="4597" width="16.44140625" style="1" customWidth="1"/>
    <col min="4598" max="4598" width="22.5546875" style="1" customWidth="1"/>
    <col min="4599" max="4599" width="25.5546875" style="1" bestFit="1" customWidth="1"/>
    <col min="4600" max="4600" width="18.33203125" style="1" customWidth="1"/>
    <col min="4601" max="4601" width="14.88671875" style="1" customWidth="1"/>
    <col min="4602" max="4602" width="5" style="1" customWidth="1"/>
    <col min="4603" max="4603" width="9.109375" style="1"/>
    <col min="4604" max="4604" width="15" style="1" customWidth="1"/>
    <col min="4605" max="4605" width="15.88671875" style="1" customWidth="1"/>
    <col min="4606" max="4606" width="16.33203125" style="1" customWidth="1"/>
    <col min="4607" max="4607" width="15.6640625" style="1" customWidth="1"/>
    <col min="4608" max="4608" width="16" style="1" customWidth="1"/>
    <col min="4609" max="4609" width="14.88671875" style="1" customWidth="1"/>
    <col min="4610" max="4610" width="13.88671875" style="1" customWidth="1"/>
    <col min="4611" max="4611" width="16.88671875" style="1" customWidth="1"/>
    <col min="4612" max="4849" width="9.109375" style="1"/>
    <col min="4850" max="4850" width="13.44140625" style="1" customWidth="1"/>
    <col min="4851" max="4851" width="21" style="1" customWidth="1"/>
    <col min="4852" max="4852" width="18.88671875" style="1" customWidth="1"/>
    <col min="4853" max="4853" width="16.44140625" style="1" customWidth="1"/>
    <col min="4854" max="4854" width="22.5546875" style="1" customWidth="1"/>
    <col min="4855" max="4855" width="25.5546875" style="1" bestFit="1" customWidth="1"/>
    <col min="4856" max="4856" width="18.33203125" style="1" customWidth="1"/>
    <col min="4857" max="4857" width="14.88671875" style="1" customWidth="1"/>
    <col min="4858" max="4858" width="5" style="1" customWidth="1"/>
    <col min="4859" max="4859" width="9.109375" style="1"/>
    <col min="4860" max="4860" width="15" style="1" customWidth="1"/>
    <col min="4861" max="4861" width="15.88671875" style="1" customWidth="1"/>
    <col min="4862" max="4862" width="16.33203125" style="1" customWidth="1"/>
    <col min="4863" max="4863" width="15.6640625" style="1" customWidth="1"/>
    <col min="4864" max="4864" width="16" style="1" customWidth="1"/>
    <col min="4865" max="4865" width="14.88671875" style="1" customWidth="1"/>
    <col min="4866" max="4866" width="13.88671875" style="1" customWidth="1"/>
    <col min="4867" max="4867" width="16.88671875" style="1" customWidth="1"/>
    <col min="4868" max="5105" width="9.109375" style="1"/>
    <col min="5106" max="5106" width="13.44140625" style="1" customWidth="1"/>
    <col min="5107" max="5107" width="21" style="1" customWidth="1"/>
    <col min="5108" max="5108" width="18.88671875" style="1" customWidth="1"/>
    <col min="5109" max="5109" width="16.44140625" style="1" customWidth="1"/>
    <col min="5110" max="5110" width="22.5546875" style="1" customWidth="1"/>
    <col min="5111" max="5111" width="25.5546875" style="1" bestFit="1" customWidth="1"/>
    <col min="5112" max="5112" width="18.33203125" style="1" customWidth="1"/>
    <col min="5113" max="5113" width="14.88671875" style="1" customWidth="1"/>
    <col min="5114" max="5114" width="5" style="1" customWidth="1"/>
    <col min="5115" max="5115" width="9.109375" style="1"/>
    <col min="5116" max="5116" width="15" style="1" customWidth="1"/>
    <col min="5117" max="5117" width="15.88671875" style="1" customWidth="1"/>
    <col min="5118" max="5118" width="16.33203125" style="1" customWidth="1"/>
    <col min="5119" max="5119" width="15.6640625" style="1" customWidth="1"/>
    <col min="5120" max="5120" width="16" style="1" customWidth="1"/>
    <col min="5121" max="5121" width="14.88671875" style="1" customWidth="1"/>
    <col min="5122" max="5122" width="13.88671875" style="1" customWidth="1"/>
    <col min="5123" max="5123" width="16.88671875" style="1" customWidth="1"/>
    <col min="5124" max="5361" width="9.109375" style="1"/>
    <col min="5362" max="5362" width="13.44140625" style="1" customWidth="1"/>
    <col min="5363" max="5363" width="21" style="1" customWidth="1"/>
    <col min="5364" max="5364" width="18.88671875" style="1" customWidth="1"/>
    <col min="5365" max="5365" width="16.44140625" style="1" customWidth="1"/>
    <col min="5366" max="5366" width="22.5546875" style="1" customWidth="1"/>
    <col min="5367" max="5367" width="25.5546875" style="1" bestFit="1" customWidth="1"/>
    <col min="5368" max="5368" width="18.33203125" style="1" customWidth="1"/>
    <col min="5369" max="5369" width="14.88671875" style="1" customWidth="1"/>
    <col min="5370" max="5370" width="5" style="1" customWidth="1"/>
    <col min="5371" max="5371" width="9.109375" style="1"/>
    <col min="5372" max="5372" width="15" style="1" customWidth="1"/>
    <col min="5373" max="5373" width="15.88671875" style="1" customWidth="1"/>
    <col min="5374" max="5374" width="16.33203125" style="1" customWidth="1"/>
    <col min="5375" max="5375" width="15.6640625" style="1" customWidth="1"/>
    <col min="5376" max="5376" width="16" style="1" customWidth="1"/>
    <col min="5377" max="5377" width="14.88671875" style="1" customWidth="1"/>
    <col min="5378" max="5378" width="13.88671875" style="1" customWidth="1"/>
    <col min="5379" max="5379" width="16.88671875" style="1" customWidth="1"/>
    <col min="5380" max="5617" width="9.109375" style="1"/>
    <col min="5618" max="5618" width="13.44140625" style="1" customWidth="1"/>
    <col min="5619" max="5619" width="21" style="1" customWidth="1"/>
    <col min="5620" max="5620" width="18.88671875" style="1" customWidth="1"/>
    <col min="5621" max="5621" width="16.44140625" style="1" customWidth="1"/>
    <col min="5622" max="5622" width="22.5546875" style="1" customWidth="1"/>
    <col min="5623" max="5623" width="25.5546875" style="1" bestFit="1" customWidth="1"/>
    <col min="5624" max="5624" width="18.33203125" style="1" customWidth="1"/>
    <col min="5625" max="5625" width="14.88671875" style="1" customWidth="1"/>
    <col min="5626" max="5626" width="5" style="1" customWidth="1"/>
    <col min="5627" max="5627" width="9.109375" style="1"/>
    <col min="5628" max="5628" width="15" style="1" customWidth="1"/>
    <col min="5629" max="5629" width="15.88671875" style="1" customWidth="1"/>
    <col min="5630" max="5630" width="16.33203125" style="1" customWidth="1"/>
    <col min="5631" max="5631" width="15.6640625" style="1" customWidth="1"/>
    <col min="5632" max="5632" width="16" style="1" customWidth="1"/>
    <col min="5633" max="5633" width="14.88671875" style="1" customWidth="1"/>
    <col min="5634" max="5634" width="13.88671875" style="1" customWidth="1"/>
    <col min="5635" max="5635" width="16.88671875" style="1" customWidth="1"/>
    <col min="5636" max="5873" width="9.109375" style="1"/>
    <col min="5874" max="5874" width="13.44140625" style="1" customWidth="1"/>
    <col min="5875" max="5875" width="21" style="1" customWidth="1"/>
    <col min="5876" max="5876" width="18.88671875" style="1" customWidth="1"/>
    <col min="5877" max="5877" width="16.44140625" style="1" customWidth="1"/>
    <col min="5878" max="5878" width="22.5546875" style="1" customWidth="1"/>
    <col min="5879" max="5879" width="25.5546875" style="1" bestFit="1" customWidth="1"/>
    <col min="5880" max="5880" width="18.33203125" style="1" customWidth="1"/>
    <col min="5881" max="5881" width="14.88671875" style="1" customWidth="1"/>
    <col min="5882" max="5882" width="5" style="1" customWidth="1"/>
    <col min="5883" max="5883" width="9.109375" style="1"/>
    <col min="5884" max="5884" width="15" style="1" customWidth="1"/>
    <col min="5885" max="5885" width="15.88671875" style="1" customWidth="1"/>
    <col min="5886" max="5886" width="16.33203125" style="1" customWidth="1"/>
    <col min="5887" max="5887" width="15.6640625" style="1" customWidth="1"/>
    <col min="5888" max="5888" width="16" style="1" customWidth="1"/>
    <col min="5889" max="5889" width="14.88671875" style="1" customWidth="1"/>
    <col min="5890" max="5890" width="13.88671875" style="1" customWidth="1"/>
    <col min="5891" max="5891" width="16.88671875" style="1" customWidth="1"/>
    <col min="5892" max="6129" width="9.109375" style="1"/>
    <col min="6130" max="6130" width="13.44140625" style="1" customWidth="1"/>
    <col min="6131" max="6131" width="21" style="1" customWidth="1"/>
    <col min="6132" max="6132" width="18.88671875" style="1" customWidth="1"/>
    <col min="6133" max="6133" width="16.44140625" style="1" customWidth="1"/>
    <col min="6134" max="6134" width="22.5546875" style="1" customWidth="1"/>
    <col min="6135" max="6135" width="25.5546875" style="1" bestFit="1" customWidth="1"/>
    <col min="6136" max="6136" width="18.33203125" style="1" customWidth="1"/>
    <col min="6137" max="6137" width="14.88671875" style="1" customWidth="1"/>
    <col min="6138" max="6138" width="5" style="1" customWidth="1"/>
    <col min="6139" max="6139" width="9.109375" style="1"/>
    <col min="6140" max="6140" width="15" style="1" customWidth="1"/>
    <col min="6141" max="6141" width="15.88671875" style="1" customWidth="1"/>
    <col min="6142" max="6142" width="16.33203125" style="1" customWidth="1"/>
    <col min="6143" max="6143" width="15.6640625" style="1" customWidth="1"/>
    <col min="6144" max="6144" width="16" style="1" customWidth="1"/>
    <col min="6145" max="6145" width="14.88671875" style="1" customWidth="1"/>
    <col min="6146" max="6146" width="13.88671875" style="1" customWidth="1"/>
    <col min="6147" max="6147" width="16.88671875" style="1" customWidth="1"/>
    <col min="6148" max="6385" width="9.109375" style="1"/>
    <col min="6386" max="6386" width="13.44140625" style="1" customWidth="1"/>
    <col min="6387" max="6387" width="21" style="1" customWidth="1"/>
    <col min="6388" max="6388" width="18.88671875" style="1" customWidth="1"/>
    <col min="6389" max="6389" width="16.44140625" style="1" customWidth="1"/>
    <col min="6390" max="6390" width="22.5546875" style="1" customWidth="1"/>
    <col min="6391" max="6391" width="25.5546875" style="1" bestFit="1" customWidth="1"/>
    <col min="6392" max="6392" width="18.33203125" style="1" customWidth="1"/>
    <col min="6393" max="6393" width="14.88671875" style="1" customWidth="1"/>
    <col min="6394" max="6394" width="5" style="1" customWidth="1"/>
    <col min="6395" max="6395" width="9.109375" style="1"/>
    <col min="6396" max="6396" width="15" style="1" customWidth="1"/>
    <col min="6397" max="6397" width="15.88671875" style="1" customWidth="1"/>
    <col min="6398" max="6398" width="16.33203125" style="1" customWidth="1"/>
    <col min="6399" max="6399" width="15.6640625" style="1" customWidth="1"/>
    <col min="6400" max="6400" width="16" style="1" customWidth="1"/>
    <col min="6401" max="6401" width="14.88671875" style="1" customWidth="1"/>
    <col min="6402" max="6402" width="13.88671875" style="1" customWidth="1"/>
    <col min="6403" max="6403" width="16.88671875" style="1" customWidth="1"/>
    <col min="6404" max="6641" width="9.109375" style="1"/>
    <col min="6642" max="6642" width="13.44140625" style="1" customWidth="1"/>
    <col min="6643" max="6643" width="21" style="1" customWidth="1"/>
    <col min="6644" max="6644" width="18.88671875" style="1" customWidth="1"/>
    <col min="6645" max="6645" width="16.44140625" style="1" customWidth="1"/>
    <col min="6646" max="6646" width="22.5546875" style="1" customWidth="1"/>
    <col min="6647" max="6647" width="25.5546875" style="1" bestFit="1" customWidth="1"/>
    <col min="6648" max="6648" width="18.33203125" style="1" customWidth="1"/>
    <col min="6649" max="6649" width="14.88671875" style="1" customWidth="1"/>
    <col min="6650" max="6650" width="5" style="1" customWidth="1"/>
    <col min="6651" max="6651" width="9.109375" style="1"/>
    <col min="6652" max="6652" width="15" style="1" customWidth="1"/>
    <col min="6653" max="6653" width="15.88671875" style="1" customWidth="1"/>
    <col min="6654" max="6654" width="16.33203125" style="1" customWidth="1"/>
    <col min="6655" max="6655" width="15.6640625" style="1" customWidth="1"/>
    <col min="6656" max="6656" width="16" style="1" customWidth="1"/>
    <col min="6657" max="6657" width="14.88671875" style="1" customWidth="1"/>
    <col min="6658" max="6658" width="13.88671875" style="1" customWidth="1"/>
    <col min="6659" max="6659" width="16.88671875" style="1" customWidth="1"/>
    <col min="6660" max="6897" width="9.109375" style="1"/>
    <col min="6898" max="6898" width="13.44140625" style="1" customWidth="1"/>
    <col min="6899" max="6899" width="21" style="1" customWidth="1"/>
    <col min="6900" max="6900" width="18.88671875" style="1" customWidth="1"/>
    <col min="6901" max="6901" width="16.44140625" style="1" customWidth="1"/>
    <col min="6902" max="6902" width="22.5546875" style="1" customWidth="1"/>
    <col min="6903" max="6903" width="25.5546875" style="1" bestFit="1" customWidth="1"/>
    <col min="6904" max="6904" width="18.33203125" style="1" customWidth="1"/>
    <col min="6905" max="6905" width="14.88671875" style="1" customWidth="1"/>
    <col min="6906" max="6906" width="5" style="1" customWidth="1"/>
    <col min="6907" max="6907" width="9.109375" style="1"/>
    <col min="6908" max="6908" width="15" style="1" customWidth="1"/>
    <col min="6909" max="6909" width="15.88671875" style="1" customWidth="1"/>
    <col min="6910" max="6910" width="16.33203125" style="1" customWidth="1"/>
    <col min="6911" max="6911" width="15.6640625" style="1" customWidth="1"/>
    <col min="6912" max="6912" width="16" style="1" customWidth="1"/>
    <col min="6913" max="6913" width="14.88671875" style="1" customWidth="1"/>
    <col min="6914" max="6914" width="13.88671875" style="1" customWidth="1"/>
    <col min="6915" max="6915" width="16.88671875" style="1" customWidth="1"/>
    <col min="6916" max="7153" width="9.109375" style="1"/>
    <col min="7154" max="7154" width="13.44140625" style="1" customWidth="1"/>
    <col min="7155" max="7155" width="21" style="1" customWidth="1"/>
    <col min="7156" max="7156" width="18.88671875" style="1" customWidth="1"/>
    <col min="7157" max="7157" width="16.44140625" style="1" customWidth="1"/>
    <col min="7158" max="7158" width="22.5546875" style="1" customWidth="1"/>
    <col min="7159" max="7159" width="25.5546875" style="1" bestFit="1" customWidth="1"/>
    <col min="7160" max="7160" width="18.33203125" style="1" customWidth="1"/>
    <col min="7161" max="7161" width="14.88671875" style="1" customWidth="1"/>
    <col min="7162" max="7162" width="5" style="1" customWidth="1"/>
    <col min="7163" max="7163" width="9.109375" style="1"/>
    <col min="7164" max="7164" width="15" style="1" customWidth="1"/>
    <col min="7165" max="7165" width="15.88671875" style="1" customWidth="1"/>
    <col min="7166" max="7166" width="16.33203125" style="1" customWidth="1"/>
    <col min="7167" max="7167" width="15.6640625" style="1" customWidth="1"/>
    <col min="7168" max="7168" width="16" style="1" customWidth="1"/>
    <col min="7169" max="7169" width="14.88671875" style="1" customWidth="1"/>
    <col min="7170" max="7170" width="13.88671875" style="1" customWidth="1"/>
    <col min="7171" max="7171" width="16.88671875" style="1" customWidth="1"/>
    <col min="7172" max="7409" width="9.109375" style="1"/>
    <col min="7410" max="7410" width="13.44140625" style="1" customWidth="1"/>
    <col min="7411" max="7411" width="21" style="1" customWidth="1"/>
    <col min="7412" max="7412" width="18.88671875" style="1" customWidth="1"/>
    <col min="7413" max="7413" width="16.44140625" style="1" customWidth="1"/>
    <col min="7414" max="7414" width="22.5546875" style="1" customWidth="1"/>
    <col min="7415" max="7415" width="25.5546875" style="1" bestFit="1" customWidth="1"/>
    <col min="7416" max="7416" width="18.33203125" style="1" customWidth="1"/>
    <col min="7417" max="7417" width="14.88671875" style="1" customWidth="1"/>
    <col min="7418" max="7418" width="5" style="1" customWidth="1"/>
    <col min="7419" max="7419" width="9.109375" style="1"/>
    <col min="7420" max="7420" width="15" style="1" customWidth="1"/>
    <col min="7421" max="7421" width="15.88671875" style="1" customWidth="1"/>
    <col min="7422" max="7422" width="16.33203125" style="1" customWidth="1"/>
    <col min="7423" max="7423" width="15.6640625" style="1" customWidth="1"/>
    <col min="7424" max="7424" width="16" style="1" customWidth="1"/>
    <col min="7425" max="7425" width="14.88671875" style="1" customWidth="1"/>
    <col min="7426" max="7426" width="13.88671875" style="1" customWidth="1"/>
    <col min="7427" max="7427" width="16.88671875" style="1" customWidth="1"/>
    <col min="7428" max="7665" width="9.109375" style="1"/>
    <col min="7666" max="7666" width="13.44140625" style="1" customWidth="1"/>
    <col min="7667" max="7667" width="21" style="1" customWidth="1"/>
    <col min="7668" max="7668" width="18.88671875" style="1" customWidth="1"/>
    <col min="7669" max="7669" width="16.44140625" style="1" customWidth="1"/>
    <col min="7670" max="7670" width="22.5546875" style="1" customWidth="1"/>
    <col min="7671" max="7671" width="25.5546875" style="1" bestFit="1" customWidth="1"/>
    <col min="7672" max="7672" width="18.33203125" style="1" customWidth="1"/>
    <col min="7673" max="7673" width="14.88671875" style="1" customWidth="1"/>
    <col min="7674" max="7674" width="5" style="1" customWidth="1"/>
    <col min="7675" max="7675" width="9.109375" style="1"/>
    <col min="7676" max="7676" width="15" style="1" customWidth="1"/>
    <col min="7677" max="7677" width="15.88671875" style="1" customWidth="1"/>
    <col min="7678" max="7678" width="16.33203125" style="1" customWidth="1"/>
    <col min="7679" max="7679" width="15.6640625" style="1" customWidth="1"/>
    <col min="7680" max="7680" width="16" style="1" customWidth="1"/>
    <col min="7681" max="7681" width="14.88671875" style="1" customWidth="1"/>
    <col min="7682" max="7682" width="13.88671875" style="1" customWidth="1"/>
    <col min="7683" max="7683" width="16.88671875" style="1" customWidth="1"/>
    <col min="7684" max="7921" width="9.109375" style="1"/>
    <col min="7922" max="7922" width="13.44140625" style="1" customWidth="1"/>
    <col min="7923" max="7923" width="21" style="1" customWidth="1"/>
    <col min="7924" max="7924" width="18.88671875" style="1" customWidth="1"/>
    <col min="7925" max="7925" width="16.44140625" style="1" customWidth="1"/>
    <col min="7926" max="7926" width="22.5546875" style="1" customWidth="1"/>
    <col min="7927" max="7927" width="25.5546875" style="1" bestFit="1" customWidth="1"/>
    <col min="7928" max="7928" width="18.33203125" style="1" customWidth="1"/>
    <col min="7929" max="7929" width="14.88671875" style="1" customWidth="1"/>
    <col min="7930" max="7930" width="5" style="1" customWidth="1"/>
    <col min="7931" max="7931" width="9.109375" style="1"/>
    <col min="7932" max="7932" width="15" style="1" customWidth="1"/>
    <col min="7933" max="7933" width="15.88671875" style="1" customWidth="1"/>
    <col min="7934" max="7934" width="16.33203125" style="1" customWidth="1"/>
    <col min="7935" max="7935" width="15.6640625" style="1" customWidth="1"/>
    <col min="7936" max="7936" width="16" style="1" customWidth="1"/>
    <col min="7937" max="7937" width="14.88671875" style="1" customWidth="1"/>
    <col min="7938" max="7938" width="13.88671875" style="1" customWidth="1"/>
    <col min="7939" max="7939" width="16.88671875" style="1" customWidth="1"/>
    <col min="7940" max="8177" width="9.109375" style="1"/>
    <col min="8178" max="8178" width="13.44140625" style="1" customWidth="1"/>
    <col min="8179" max="8179" width="21" style="1" customWidth="1"/>
    <col min="8180" max="8180" width="18.88671875" style="1" customWidth="1"/>
    <col min="8181" max="8181" width="16.44140625" style="1" customWidth="1"/>
    <col min="8182" max="8182" width="22.5546875" style="1" customWidth="1"/>
    <col min="8183" max="8183" width="25.5546875" style="1" bestFit="1" customWidth="1"/>
    <col min="8184" max="8184" width="18.33203125" style="1" customWidth="1"/>
    <col min="8185" max="8185" width="14.88671875" style="1" customWidth="1"/>
    <col min="8186" max="8186" width="5" style="1" customWidth="1"/>
    <col min="8187" max="8187" width="9.109375" style="1"/>
    <col min="8188" max="8188" width="15" style="1" customWidth="1"/>
    <col min="8189" max="8189" width="15.88671875" style="1" customWidth="1"/>
    <col min="8190" max="8190" width="16.33203125" style="1" customWidth="1"/>
    <col min="8191" max="8191" width="15.6640625" style="1" customWidth="1"/>
    <col min="8192" max="8192" width="16" style="1" customWidth="1"/>
    <col min="8193" max="8193" width="14.88671875" style="1" customWidth="1"/>
    <col min="8194" max="8194" width="13.88671875" style="1" customWidth="1"/>
    <col min="8195" max="8195" width="16.88671875" style="1" customWidth="1"/>
    <col min="8196" max="8433" width="9.109375" style="1"/>
    <col min="8434" max="8434" width="13.44140625" style="1" customWidth="1"/>
    <col min="8435" max="8435" width="21" style="1" customWidth="1"/>
    <col min="8436" max="8436" width="18.88671875" style="1" customWidth="1"/>
    <col min="8437" max="8437" width="16.44140625" style="1" customWidth="1"/>
    <col min="8438" max="8438" width="22.5546875" style="1" customWidth="1"/>
    <col min="8439" max="8439" width="25.5546875" style="1" bestFit="1" customWidth="1"/>
    <col min="8440" max="8440" width="18.33203125" style="1" customWidth="1"/>
    <col min="8441" max="8441" width="14.88671875" style="1" customWidth="1"/>
    <col min="8442" max="8442" width="5" style="1" customWidth="1"/>
    <col min="8443" max="8443" width="9.109375" style="1"/>
    <col min="8444" max="8444" width="15" style="1" customWidth="1"/>
    <col min="8445" max="8445" width="15.88671875" style="1" customWidth="1"/>
    <col min="8446" max="8446" width="16.33203125" style="1" customWidth="1"/>
    <col min="8447" max="8447" width="15.6640625" style="1" customWidth="1"/>
    <col min="8448" max="8448" width="16" style="1" customWidth="1"/>
    <col min="8449" max="8449" width="14.88671875" style="1" customWidth="1"/>
    <col min="8450" max="8450" width="13.88671875" style="1" customWidth="1"/>
    <col min="8451" max="8451" width="16.88671875" style="1" customWidth="1"/>
    <col min="8452" max="8689" width="9.109375" style="1"/>
    <col min="8690" max="8690" width="13.44140625" style="1" customWidth="1"/>
    <col min="8691" max="8691" width="21" style="1" customWidth="1"/>
    <col min="8692" max="8692" width="18.88671875" style="1" customWidth="1"/>
    <col min="8693" max="8693" width="16.44140625" style="1" customWidth="1"/>
    <col min="8694" max="8694" width="22.5546875" style="1" customWidth="1"/>
    <col min="8695" max="8695" width="25.5546875" style="1" bestFit="1" customWidth="1"/>
    <col min="8696" max="8696" width="18.33203125" style="1" customWidth="1"/>
    <col min="8697" max="8697" width="14.88671875" style="1" customWidth="1"/>
    <col min="8698" max="8698" width="5" style="1" customWidth="1"/>
    <col min="8699" max="8699" width="9.109375" style="1"/>
    <col min="8700" max="8700" width="15" style="1" customWidth="1"/>
    <col min="8701" max="8701" width="15.88671875" style="1" customWidth="1"/>
    <col min="8702" max="8702" width="16.33203125" style="1" customWidth="1"/>
    <col min="8703" max="8703" width="15.6640625" style="1" customWidth="1"/>
    <col min="8704" max="8704" width="16" style="1" customWidth="1"/>
    <col min="8705" max="8705" width="14.88671875" style="1" customWidth="1"/>
    <col min="8706" max="8706" width="13.88671875" style="1" customWidth="1"/>
    <col min="8707" max="8707" width="16.88671875" style="1" customWidth="1"/>
    <col min="8708" max="8945" width="9.109375" style="1"/>
    <col min="8946" max="8946" width="13.44140625" style="1" customWidth="1"/>
    <col min="8947" max="8947" width="21" style="1" customWidth="1"/>
    <col min="8948" max="8948" width="18.88671875" style="1" customWidth="1"/>
    <col min="8949" max="8949" width="16.44140625" style="1" customWidth="1"/>
    <col min="8950" max="8950" width="22.5546875" style="1" customWidth="1"/>
    <col min="8951" max="8951" width="25.5546875" style="1" bestFit="1" customWidth="1"/>
    <col min="8952" max="8952" width="18.33203125" style="1" customWidth="1"/>
    <col min="8953" max="8953" width="14.88671875" style="1" customWidth="1"/>
    <col min="8954" max="8954" width="5" style="1" customWidth="1"/>
    <col min="8955" max="8955" width="9.109375" style="1"/>
    <col min="8956" max="8956" width="15" style="1" customWidth="1"/>
    <col min="8957" max="8957" width="15.88671875" style="1" customWidth="1"/>
    <col min="8958" max="8958" width="16.33203125" style="1" customWidth="1"/>
    <col min="8959" max="8959" width="15.6640625" style="1" customWidth="1"/>
    <col min="8960" max="8960" width="16" style="1" customWidth="1"/>
    <col min="8961" max="8961" width="14.88671875" style="1" customWidth="1"/>
    <col min="8962" max="8962" width="13.88671875" style="1" customWidth="1"/>
    <col min="8963" max="8963" width="16.88671875" style="1" customWidth="1"/>
    <col min="8964" max="9201" width="9.109375" style="1"/>
    <col min="9202" max="9202" width="13.44140625" style="1" customWidth="1"/>
    <col min="9203" max="9203" width="21" style="1" customWidth="1"/>
    <col min="9204" max="9204" width="18.88671875" style="1" customWidth="1"/>
    <col min="9205" max="9205" width="16.44140625" style="1" customWidth="1"/>
    <col min="9206" max="9206" width="22.5546875" style="1" customWidth="1"/>
    <col min="9207" max="9207" width="25.5546875" style="1" bestFit="1" customWidth="1"/>
    <col min="9208" max="9208" width="18.33203125" style="1" customWidth="1"/>
    <col min="9209" max="9209" width="14.88671875" style="1" customWidth="1"/>
    <col min="9210" max="9210" width="5" style="1" customWidth="1"/>
    <col min="9211" max="9211" width="9.109375" style="1"/>
    <col min="9212" max="9212" width="15" style="1" customWidth="1"/>
    <col min="9213" max="9213" width="15.88671875" style="1" customWidth="1"/>
    <col min="9214" max="9214" width="16.33203125" style="1" customWidth="1"/>
    <col min="9215" max="9215" width="15.6640625" style="1" customWidth="1"/>
    <col min="9216" max="9216" width="16" style="1" customWidth="1"/>
    <col min="9217" max="9217" width="14.88671875" style="1" customWidth="1"/>
    <col min="9218" max="9218" width="13.88671875" style="1" customWidth="1"/>
    <col min="9219" max="9219" width="16.88671875" style="1" customWidth="1"/>
    <col min="9220" max="9457" width="9.109375" style="1"/>
    <col min="9458" max="9458" width="13.44140625" style="1" customWidth="1"/>
    <col min="9459" max="9459" width="21" style="1" customWidth="1"/>
    <col min="9460" max="9460" width="18.88671875" style="1" customWidth="1"/>
    <col min="9461" max="9461" width="16.44140625" style="1" customWidth="1"/>
    <col min="9462" max="9462" width="22.5546875" style="1" customWidth="1"/>
    <col min="9463" max="9463" width="25.5546875" style="1" bestFit="1" customWidth="1"/>
    <col min="9464" max="9464" width="18.33203125" style="1" customWidth="1"/>
    <col min="9465" max="9465" width="14.88671875" style="1" customWidth="1"/>
    <col min="9466" max="9466" width="5" style="1" customWidth="1"/>
    <col min="9467" max="9467" width="9.109375" style="1"/>
    <col min="9468" max="9468" width="15" style="1" customWidth="1"/>
    <col min="9469" max="9469" width="15.88671875" style="1" customWidth="1"/>
    <col min="9470" max="9470" width="16.33203125" style="1" customWidth="1"/>
    <col min="9471" max="9471" width="15.6640625" style="1" customWidth="1"/>
    <col min="9472" max="9472" width="16" style="1" customWidth="1"/>
    <col min="9473" max="9473" width="14.88671875" style="1" customWidth="1"/>
    <col min="9474" max="9474" width="13.88671875" style="1" customWidth="1"/>
    <col min="9475" max="9475" width="16.88671875" style="1" customWidth="1"/>
    <col min="9476" max="9713" width="9.109375" style="1"/>
    <col min="9714" max="9714" width="13.44140625" style="1" customWidth="1"/>
    <col min="9715" max="9715" width="21" style="1" customWidth="1"/>
    <col min="9716" max="9716" width="18.88671875" style="1" customWidth="1"/>
    <col min="9717" max="9717" width="16.44140625" style="1" customWidth="1"/>
    <col min="9718" max="9718" width="22.5546875" style="1" customWidth="1"/>
    <col min="9719" max="9719" width="25.5546875" style="1" bestFit="1" customWidth="1"/>
    <col min="9720" max="9720" width="18.33203125" style="1" customWidth="1"/>
    <col min="9721" max="9721" width="14.88671875" style="1" customWidth="1"/>
    <col min="9722" max="9722" width="5" style="1" customWidth="1"/>
    <col min="9723" max="9723" width="9.109375" style="1"/>
    <col min="9724" max="9724" width="15" style="1" customWidth="1"/>
    <col min="9725" max="9725" width="15.88671875" style="1" customWidth="1"/>
    <col min="9726" max="9726" width="16.33203125" style="1" customWidth="1"/>
    <col min="9727" max="9727" width="15.6640625" style="1" customWidth="1"/>
    <col min="9728" max="9728" width="16" style="1" customWidth="1"/>
    <col min="9729" max="9729" width="14.88671875" style="1" customWidth="1"/>
    <col min="9730" max="9730" width="13.88671875" style="1" customWidth="1"/>
    <col min="9731" max="9731" width="16.88671875" style="1" customWidth="1"/>
    <col min="9732" max="9969" width="9.109375" style="1"/>
    <col min="9970" max="9970" width="13.44140625" style="1" customWidth="1"/>
    <col min="9971" max="9971" width="21" style="1" customWidth="1"/>
    <col min="9972" max="9972" width="18.88671875" style="1" customWidth="1"/>
    <col min="9973" max="9973" width="16.44140625" style="1" customWidth="1"/>
    <col min="9974" max="9974" width="22.5546875" style="1" customWidth="1"/>
    <col min="9975" max="9975" width="25.5546875" style="1" bestFit="1" customWidth="1"/>
    <col min="9976" max="9976" width="18.33203125" style="1" customWidth="1"/>
    <col min="9977" max="9977" width="14.88671875" style="1" customWidth="1"/>
    <col min="9978" max="9978" width="5" style="1" customWidth="1"/>
    <col min="9979" max="9979" width="9.109375" style="1"/>
    <col min="9980" max="9980" width="15" style="1" customWidth="1"/>
    <col min="9981" max="9981" width="15.88671875" style="1" customWidth="1"/>
    <col min="9982" max="9982" width="16.33203125" style="1" customWidth="1"/>
    <col min="9983" max="9983" width="15.6640625" style="1" customWidth="1"/>
    <col min="9984" max="9984" width="16" style="1" customWidth="1"/>
    <col min="9985" max="9985" width="14.88671875" style="1" customWidth="1"/>
    <col min="9986" max="9986" width="13.88671875" style="1" customWidth="1"/>
    <col min="9987" max="9987" width="16.88671875" style="1" customWidth="1"/>
    <col min="9988" max="10225" width="9.109375" style="1"/>
    <col min="10226" max="10226" width="13.44140625" style="1" customWidth="1"/>
    <col min="10227" max="10227" width="21" style="1" customWidth="1"/>
    <col min="10228" max="10228" width="18.88671875" style="1" customWidth="1"/>
    <col min="10229" max="10229" width="16.44140625" style="1" customWidth="1"/>
    <col min="10230" max="10230" width="22.5546875" style="1" customWidth="1"/>
    <col min="10231" max="10231" width="25.5546875" style="1" bestFit="1" customWidth="1"/>
    <col min="10232" max="10232" width="18.33203125" style="1" customWidth="1"/>
    <col min="10233" max="10233" width="14.88671875" style="1" customWidth="1"/>
    <col min="10234" max="10234" width="5" style="1" customWidth="1"/>
    <col min="10235" max="10235" width="9.109375" style="1"/>
    <col min="10236" max="10236" width="15" style="1" customWidth="1"/>
    <col min="10237" max="10237" width="15.88671875" style="1" customWidth="1"/>
    <col min="10238" max="10238" width="16.33203125" style="1" customWidth="1"/>
    <col min="10239" max="10239" width="15.6640625" style="1" customWidth="1"/>
    <col min="10240" max="10240" width="16" style="1" customWidth="1"/>
    <col min="10241" max="10241" width="14.88671875" style="1" customWidth="1"/>
    <col min="10242" max="10242" width="13.88671875" style="1" customWidth="1"/>
    <col min="10243" max="10243" width="16.88671875" style="1" customWidth="1"/>
    <col min="10244" max="10481" width="9.109375" style="1"/>
    <col min="10482" max="10482" width="13.44140625" style="1" customWidth="1"/>
    <col min="10483" max="10483" width="21" style="1" customWidth="1"/>
    <col min="10484" max="10484" width="18.88671875" style="1" customWidth="1"/>
    <col min="10485" max="10485" width="16.44140625" style="1" customWidth="1"/>
    <col min="10486" max="10486" width="22.5546875" style="1" customWidth="1"/>
    <col min="10487" max="10487" width="25.5546875" style="1" bestFit="1" customWidth="1"/>
    <col min="10488" max="10488" width="18.33203125" style="1" customWidth="1"/>
    <col min="10489" max="10489" width="14.88671875" style="1" customWidth="1"/>
    <col min="10490" max="10490" width="5" style="1" customWidth="1"/>
    <col min="10491" max="10491" width="9.109375" style="1"/>
    <col min="10492" max="10492" width="15" style="1" customWidth="1"/>
    <col min="10493" max="10493" width="15.88671875" style="1" customWidth="1"/>
    <col min="10494" max="10494" width="16.33203125" style="1" customWidth="1"/>
    <col min="10495" max="10495" width="15.6640625" style="1" customWidth="1"/>
    <col min="10496" max="10496" width="16" style="1" customWidth="1"/>
    <col min="10497" max="10497" width="14.88671875" style="1" customWidth="1"/>
    <col min="10498" max="10498" width="13.88671875" style="1" customWidth="1"/>
    <col min="10499" max="10499" width="16.88671875" style="1" customWidth="1"/>
    <col min="10500" max="10737" width="9.109375" style="1"/>
    <col min="10738" max="10738" width="13.44140625" style="1" customWidth="1"/>
    <col min="10739" max="10739" width="21" style="1" customWidth="1"/>
    <col min="10740" max="10740" width="18.88671875" style="1" customWidth="1"/>
    <col min="10741" max="10741" width="16.44140625" style="1" customWidth="1"/>
    <col min="10742" max="10742" width="22.5546875" style="1" customWidth="1"/>
    <col min="10743" max="10743" width="25.5546875" style="1" bestFit="1" customWidth="1"/>
    <col min="10744" max="10744" width="18.33203125" style="1" customWidth="1"/>
    <col min="10745" max="10745" width="14.88671875" style="1" customWidth="1"/>
    <col min="10746" max="10746" width="5" style="1" customWidth="1"/>
    <col min="10747" max="10747" width="9.109375" style="1"/>
    <col min="10748" max="10748" width="15" style="1" customWidth="1"/>
    <col min="10749" max="10749" width="15.88671875" style="1" customWidth="1"/>
    <col min="10750" max="10750" width="16.33203125" style="1" customWidth="1"/>
    <col min="10751" max="10751" width="15.6640625" style="1" customWidth="1"/>
    <col min="10752" max="10752" width="16" style="1" customWidth="1"/>
    <col min="10753" max="10753" width="14.88671875" style="1" customWidth="1"/>
    <col min="10754" max="10754" width="13.88671875" style="1" customWidth="1"/>
    <col min="10755" max="10755" width="16.88671875" style="1" customWidth="1"/>
    <col min="10756" max="10993" width="9.109375" style="1"/>
    <col min="10994" max="10994" width="13.44140625" style="1" customWidth="1"/>
    <col min="10995" max="10995" width="21" style="1" customWidth="1"/>
    <col min="10996" max="10996" width="18.88671875" style="1" customWidth="1"/>
    <col min="10997" max="10997" width="16.44140625" style="1" customWidth="1"/>
    <col min="10998" max="10998" width="22.5546875" style="1" customWidth="1"/>
    <col min="10999" max="10999" width="25.5546875" style="1" bestFit="1" customWidth="1"/>
    <col min="11000" max="11000" width="18.33203125" style="1" customWidth="1"/>
    <col min="11001" max="11001" width="14.88671875" style="1" customWidth="1"/>
    <col min="11002" max="11002" width="5" style="1" customWidth="1"/>
    <col min="11003" max="11003" width="9.109375" style="1"/>
    <col min="11004" max="11004" width="15" style="1" customWidth="1"/>
    <col min="11005" max="11005" width="15.88671875" style="1" customWidth="1"/>
    <col min="11006" max="11006" width="16.33203125" style="1" customWidth="1"/>
    <col min="11007" max="11007" width="15.6640625" style="1" customWidth="1"/>
    <col min="11008" max="11008" width="16" style="1" customWidth="1"/>
    <col min="11009" max="11009" width="14.88671875" style="1" customWidth="1"/>
    <col min="11010" max="11010" width="13.88671875" style="1" customWidth="1"/>
    <col min="11011" max="11011" width="16.88671875" style="1" customWidth="1"/>
    <col min="11012" max="11249" width="9.109375" style="1"/>
    <col min="11250" max="11250" width="13.44140625" style="1" customWidth="1"/>
    <col min="11251" max="11251" width="21" style="1" customWidth="1"/>
    <col min="11252" max="11252" width="18.88671875" style="1" customWidth="1"/>
    <col min="11253" max="11253" width="16.44140625" style="1" customWidth="1"/>
    <col min="11254" max="11254" width="22.5546875" style="1" customWidth="1"/>
    <col min="11255" max="11255" width="25.5546875" style="1" bestFit="1" customWidth="1"/>
    <col min="11256" max="11256" width="18.33203125" style="1" customWidth="1"/>
    <col min="11257" max="11257" width="14.88671875" style="1" customWidth="1"/>
    <col min="11258" max="11258" width="5" style="1" customWidth="1"/>
    <col min="11259" max="11259" width="9.109375" style="1"/>
    <col min="11260" max="11260" width="15" style="1" customWidth="1"/>
    <col min="11261" max="11261" width="15.88671875" style="1" customWidth="1"/>
    <col min="11262" max="11262" width="16.33203125" style="1" customWidth="1"/>
    <col min="11263" max="11263" width="15.6640625" style="1" customWidth="1"/>
    <col min="11264" max="11264" width="16" style="1" customWidth="1"/>
    <col min="11265" max="11265" width="14.88671875" style="1" customWidth="1"/>
    <col min="11266" max="11266" width="13.88671875" style="1" customWidth="1"/>
    <col min="11267" max="11267" width="16.88671875" style="1" customWidth="1"/>
    <col min="11268" max="11505" width="9.109375" style="1"/>
    <col min="11506" max="11506" width="13.44140625" style="1" customWidth="1"/>
    <col min="11507" max="11507" width="21" style="1" customWidth="1"/>
    <col min="11508" max="11508" width="18.88671875" style="1" customWidth="1"/>
    <col min="11509" max="11509" width="16.44140625" style="1" customWidth="1"/>
    <col min="11510" max="11510" width="22.5546875" style="1" customWidth="1"/>
    <col min="11511" max="11511" width="25.5546875" style="1" bestFit="1" customWidth="1"/>
    <col min="11512" max="11512" width="18.33203125" style="1" customWidth="1"/>
    <col min="11513" max="11513" width="14.88671875" style="1" customWidth="1"/>
    <col min="11514" max="11514" width="5" style="1" customWidth="1"/>
    <col min="11515" max="11515" width="9.109375" style="1"/>
    <col min="11516" max="11516" width="15" style="1" customWidth="1"/>
    <col min="11517" max="11517" width="15.88671875" style="1" customWidth="1"/>
    <col min="11518" max="11518" width="16.33203125" style="1" customWidth="1"/>
    <col min="11519" max="11519" width="15.6640625" style="1" customWidth="1"/>
    <col min="11520" max="11520" width="16" style="1" customWidth="1"/>
    <col min="11521" max="11521" width="14.88671875" style="1" customWidth="1"/>
    <col min="11522" max="11522" width="13.88671875" style="1" customWidth="1"/>
    <col min="11523" max="11523" width="16.88671875" style="1" customWidth="1"/>
    <col min="11524" max="11761" width="9.109375" style="1"/>
    <col min="11762" max="11762" width="13.44140625" style="1" customWidth="1"/>
    <col min="11763" max="11763" width="21" style="1" customWidth="1"/>
    <col min="11764" max="11764" width="18.88671875" style="1" customWidth="1"/>
    <col min="11765" max="11765" width="16.44140625" style="1" customWidth="1"/>
    <col min="11766" max="11766" width="22.5546875" style="1" customWidth="1"/>
    <col min="11767" max="11767" width="25.5546875" style="1" bestFit="1" customWidth="1"/>
    <col min="11768" max="11768" width="18.33203125" style="1" customWidth="1"/>
    <col min="11769" max="11769" width="14.88671875" style="1" customWidth="1"/>
    <col min="11770" max="11770" width="5" style="1" customWidth="1"/>
    <col min="11771" max="11771" width="9.109375" style="1"/>
    <col min="11772" max="11772" width="15" style="1" customWidth="1"/>
    <col min="11773" max="11773" width="15.88671875" style="1" customWidth="1"/>
    <col min="11774" max="11774" width="16.33203125" style="1" customWidth="1"/>
    <col min="11775" max="11775" width="15.6640625" style="1" customWidth="1"/>
    <col min="11776" max="11776" width="16" style="1" customWidth="1"/>
    <col min="11777" max="11777" width="14.88671875" style="1" customWidth="1"/>
    <col min="11778" max="11778" width="13.88671875" style="1" customWidth="1"/>
    <col min="11779" max="11779" width="16.88671875" style="1" customWidth="1"/>
    <col min="11780" max="12017" width="9.109375" style="1"/>
    <col min="12018" max="12018" width="13.44140625" style="1" customWidth="1"/>
    <col min="12019" max="12019" width="21" style="1" customWidth="1"/>
    <col min="12020" max="12020" width="18.88671875" style="1" customWidth="1"/>
    <col min="12021" max="12021" width="16.44140625" style="1" customWidth="1"/>
    <col min="12022" max="12022" width="22.5546875" style="1" customWidth="1"/>
    <col min="12023" max="12023" width="25.5546875" style="1" bestFit="1" customWidth="1"/>
    <col min="12024" max="12024" width="18.33203125" style="1" customWidth="1"/>
    <col min="12025" max="12025" width="14.88671875" style="1" customWidth="1"/>
    <col min="12026" max="12026" width="5" style="1" customWidth="1"/>
    <col min="12027" max="12027" width="9.109375" style="1"/>
    <col min="12028" max="12028" width="15" style="1" customWidth="1"/>
    <col min="12029" max="12029" width="15.88671875" style="1" customWidth="1"/>
    <col min="12030" max="12030" width="16.33203125" style="1" customWidth="1"/>
    <col min="12031" max="12031" width="15.6640625" style="1" customWidth="1"/>
    <col min="12032" max="12032" width="16" style="1" customWidth="1"/>
    <col min="12033" max="12033" width="14.88671875" style="1" customWidth="1"/>
    <col min="12034" max="12034" width="13.88671875" style="1" customWidth="1"/>
    <col min="12035" max="12035" width="16.88671875" style="1" customWidth="1"/>
    <col min="12036" max="12273" width="9.109375" style="1"/>
    <col min="12274" max="12274" width="13.44140625" style="1" customWidth="1"/>
    <col min="12275" max="12275" width="21" style="1" customWidth="1"/>
    <col min="12276" max="12276" width="18.88671875" style="1" customWidth="1"/>
    <col min="12277" max="12277" width="16.44140625" style="1" customWidth="1"/>
    <col min="12278" max="12278" width="22.5546875" style="1" customWidth="1"/>
    <col min="12279" max="12279" width="25.5546875" style="1" bestFit="1" customWidth="1"/>
    <col min="12280" max="12280" width="18.33203125" style="1" customWidth="1"/>
    <col min="12281" max="12281" width="14.88671875" style="1" customWidth="1"/>
    <col min="12282" max="12282" width="5" style="1" customWidth="1"/>
    <col min="12283" max="12283" width="9.109375" style="1"/>
    <col min="12284" max="12284" width="15" style="1" customWidth="1"/>
    <col min="12285" max="12285" width="15.88671875" style="1" customWidth="1"/>
    <col min="12286" max="12286" width="16.33203125" style="1" customWidth="1"/>
    <col min="12287" max="12287" width="15.6640625" style="1" customWidth="1"/>
    <col min="12288" max="12288" width="16" style="1" customWidth="1"/>
    <col min="12289" max="12289" width="14.88671875" style="1" customWidth="1"/>
    <col min="12290" max="12290" width="13.88671875" style="1" customWidth="1"/>
    <col min="12291" max="12291" width="16.88671875" style="1" customWidth="1"/>
    <col min="12292" max="12529" width="9.109375" style="1"/>
    <col min="12530" max="12530" width="13.44140625" style="1" customWidth="1"/>
    <col min="12531" max="12531" width="21" style="1" customWidth="1"/>
    <col min="12532" max="12532" width="18.88671875" style="1" customWidth="1"/>
    <col min="12533" max="12533" width="16.44140625" style="1" customWidth="1"/>
    <col min="12534" max="12534" width="22.5546875" style="1" customWidth="1"/>
    <col min="12535" max="12535" width="25.5546875" style="1" bestFit="1" customWidth="1"/>
    <col min="12536" max="12536" width="18.33203125" style="1" customWidth="1"/>
    <col min="12537" max="12537" width="14.88671875" style="1" customWidth="1"/>
    <col min="12538" max="12538" width="5" style="1" customWidth="1"/>
    <col min="12539" max="12539" width="9.109375" style="1"/>
    <col min="12540" max="12540" width="15" style="1" customWidth="1"/>
    <col min="12541" max="12541" width="15.88671875" style="1" customWidth="1"/>
    <col min="12542" max="12542" width="16.33203125" style="1" customWidth="1"/>
    <col min="12543" max="12543" width="15.6640625" style="1" customWidth="1"/>
    <col min="12544" max="12544" width="16" style="1" customWidth="1"/>
    <col min="12545" max="12545" width="14.88671875" style="1" customWidth="1"/>
    <col min="12546" max="12546" width="13.88671875" style="1" customWidth="1"/>
    <col min="12547" max="12547" width="16.88671875" style="1" customWidth="1"/>
    <col min="12548" max="12785" width="9.109375" style="1"/>
    <col min="12786" max="12786" width="13.44140625" style="1" customWidth="1"/>
    <col min="12787" max="12787" width="21" style="1" customWidth="1"/>
    <col min="12788" max="12788" width="18.88671875" style="1" customWidth="1"/>
    <col min="12789" max="12789" width="16.44140625" style="1" customWidth="1"/>
    <col min="12790" max="12790" width="22.5546875" style="1" customWidth="1"/>
    <col min="12791" max="12791" width="25.5546875" style="1" bestFit="1" customWidth="1"/>
    <col min="12792" max="12792" width="18.33203125" style="1" customWidth="1"/>
    <col min="12793" max="12793" width="14.88671875" style="1" customWidth="1"/>
    <col min="12794" max="12794" width="5" style="1" customWidth="1"/>
    <col min="12795" max="12795" width="9.109375" style="1"/>
    <col min="12796" max="12796" width="15" style="1" customWidth="1"/>
    <col min="12797" max="12797" width="15.88671875" style="1" customWidth="1"/>
    <col min="12798" max="12798" width="16.33203125" style="1" customWidth="1"/>
    <col min="12799" max="12799" width="15.6640625" style="1" customWidth="1"/>
    <col min="12800" max="12800" width="16" style="1" customWidth="1"/>
    <col min="12801" max="12801" width="14.88671875" style="1" customWidth="1"/>
    <col min="12802" max="12802" width="13.88671875" style="1" customWidth="1"/>
    <col min="12803" max="12803" width="16.88671875" style="1" customWidth="1"/>
    <col min="12804" max="13041" width="9.109375" style="1"/>
    <col min="13042" max="13042" width="13.44140625" style="1" customWidth="1"/>
    <col min="13043" max="13043" width="21" style="1" customWidth="1"/>
    <col min="13044" max="13044" width="18.88671875" style="1" customWidth="1"/>
    <col min="13045" max="13045" width="16.44140625" style="1" customWidth="1"/>
    <col min="13046" max="13046" width="22.5546875" style="1" customWidth="1"/>
    <col min="13047" max="13047" width="25.5546875" style="1" bestFit="1" customWidth="1"/>
    <col min="13048" max="13048" width="18.33203125" style="1" customWidth="1"/>
    <col min="13049" max="13049" width="14.88671875" style="1" customWidth="1"/>
    <col min="13050" max="13050" width="5" style="1" customWidth="1"/>
    <col min="13051" max="13051" width="9.109375" style="1"/>
    <col min="13052" max="13052" width="15" style="1" customWidth="1"/>
    <col min="13053" max="13053" width="15.88671875" style="1" customWidth="1"/>
    <col min="13054" max="13054" width="16.33203125" style="1" customWidth="1"/>
    <col min="13055" max="13055" width="15.6640625" style="1" customWidth="1"/>
    <col min="13056" max="13056" width="16" style="1" customWidth="1"/>
    <col min="13057" max="13057" width="14.88671875" style="1" customWidth="1"/>
    <col min="13058" max="13058" width="13.88671875" style="1" customWidth="1"/>
    <col min="13059" max="13059" width="16.88671875" style="1" customWidth="1"/>
    <col min="13060" max="13297" width="9.109375" style="1"/>
    <col min="13298" max="13298" width="13.44140625" style="1" customWidth="1"/>
    <col min="13299" max="13299" width="21" style="1" customWidth="1"/>
    <col min="13300" max="13300" width="18.88671875" style="1" customWidth="1"/>
    <col min="13301" max="13301" width="16.44140625" style="1" customWidth="1"/>
    <col min="13302" max="13302" width="22.5546875" style="1" customWidth="1"/>
    <col min="13303" max="13303" width="25.5546875" style="1" bestFit="1" customWidth="1"/>
    <col min="13304" max="13304" width="18.33203125" style="1" customWidth="1"/>
    <col min="13305" max="13305" width="14.88671875" style="1" customWidth="1"/>
    <col min="13306" max="13306" width="5" style="1" customWidth="1"/>
    <col min="13307" max="13307" width="9.109375" style="1"/>
    <col min="13308" max="13308" width="15" style="1" customWidth="1"/>
    <col min="13309" max="13309" width="15.88671875" style="1" customWidth="1"/>
    <col min="13310" max="13310" width="16.33203125" style="1" customWidth="1"/>
    <col min="13311" max="13311" width="15.6640625" style="1" customWidth="1"/>
    <col min="13312" max="13312" width="16" style="1" customWidth="1"/>
    <col min="13313" max="13313" width="14.88671875" style="1" customWidth="1"/>
    <col min="13314" max="13314" width="13.88671875" style="1" customWidth="1"/>
    <col min="13315" max="13315" width="16.88671875" style="1" customWidth="1"/>
    <col min="13316" max="13553" width="9.109375" style="1"/>
    <col min="13554" max="13554" width="13.44140625" style="1" customWidth="1"/>
    <col min="13555" max="13555" width="21" style="1" customWidth="1"/>
    <col min="13556" max="13556" width="18.88671875" style="1" customWidth="1"/>
    <col min="13557" max="13557" width="16.44140625" style="1" customWidth="1"/>
    <col min="13558" max="13558" width="22.5546875" style="1" customWidth="1"/>
    <col min="13559" max="13559" width="25.5546875" style="1" bestFit="1" customWidth="1"/>
    <col min="13560" max="13560" width="18.33203125" style="1" customWidth="1"/>
    <col min="13561" max="13561" width="14.88671875" style="1" customWidth="1"/>
    <col min="13562" max="13562" width="5" style="1" customWidth="1"/>
    <col min="13563" max="13563" width="9.109375" style="1"/>
    <col min="13564" max="13564" width="15" style="1" customWidth="1"/>
    <col min="13565" max="13565" width="15.88671875" style="1" customWidth="1"/>
    <col min="13566" max="13566" width="16.33203125" style="1" customWidth="1"/>
    <col min="13567" max="13567" width="15.6640625" style="1" customWidth="1"/>
    <col min="13568" max="13568" width="16" style="1" customWidth="1"/>
    <col min="13569" max="13569" width="14.88671875" style="1" customWidth="1"/>
    <col min="13570" max="13570" width="13.88671875" style="1" customWidth="1"/>
    <col min="13571" max="13571" width="16.88671875" style="1" customWidth="1"/>
    <col min="13572" max="13809" width="9.109375" style="1"/>
    <col min="13810" max="13810" width="13.44140625" style="1" customWidth="1"/>
    <col min="13811" max="13811" width="21" style="1" customWidth="1"/>
    <col min="13812" max="13812" width="18.88671875" style="1" customWidth="1"/>
    <col min="13813" max="13813" width="16.44140625" style="1" customWidth="1"/>
    <col min="13814" max="13814" width="22.5546875" style="1" customWidth="1"/>
    <col min="13815" max="13815" width="25.5546875" style="1" bestFit="1" customWidth="1"/>
    <col min="13816" max="13816" width="18.33203125" style="1" customWidth="1"/>
    <col min="13817" max="13817" width="14.88671875" style="1" customWidth="1"/>
    <col min="13818" max="13818" width="5" style="1" customWidth="1"/>
    <col min="13819" max="13819" width="9.109375" style="1"/>
    <col min="13820" max="13820" width="15" style="1" customWidth="1"/>
    <col min="13821" max="13821" width="15.88671875" style="1" customWidth="1"/>
    <col min="13822" max="13822" width="16.33203125" style="1" customWidth="1"/>
    <col min="13823" max="13823" width="15.6640625" style="1" customWidth="1"/>
    <col min="13824" max="13824" width="16" style="1" customWidth="1"/>
    <col min="13825" max="13825" width="14.88671875" style="1" customWidth="1"/>
    <col min="13826" max="13826" width="13.88671875" style="1" customWidth="1"/>
    <col min="13827" max="13827" width="16.88671875" style="1" customWidth="1"/>
    <col min="13828" max="14065" width="9.109375" style="1"/>
    <col min="14066" max="14066" width="13.44140625" style="1" customWidth="1"/>
    <col min="14067" max="14067" width="21" style="1" customWidth="1"/>
    <col min="14068" max="14068" width="18.88671875" style="1" customWidth="1"/>
    <col min="14069" max="14069" width="16.44140625" style="1" customWidth="1"/>
    <col min="14070" max="14070" width="22.5546875" style="1" customWidth="1"/>
    <col min="14071" max="14071" width="25.5546875" style="1" bestFit="1" customWidth="1"/>
    <col min="14072" max="14072" width="18.33203125" style="1" customWidth="1"/>
    <col min="14073" max="14073" width="14.88671875" style="1" customWidth="1"/>
    <col min="14074" max="14074" width="5" style="1" customWidth="1"/>
    <col min="14075" max="14075" width="9.109375" style="1"/>
    <col min="14076" max="14076" width="15" style="1" customWidth="1"/>
    <col min="14077" max="14077" width="15.88671875" style="1" customWidth="1"/>
    <col min="14078" max="14078" width="16.33203125" style="1" customWidth="1"/>
    <col min="14079" max="14079" width="15.6640625" style="1" customWidth="1"/>
    <col min="14080" max="14080" width="16" style="1" customWidth="1"/>
    <col min="14081" max="14081" width="14.88671875" style="1" customWidth="1"/>
    <col min="14082" max="14082" width="13.88671875" style="1" customWidth="1"/>
    <col min="14083" max="14083" width="16.88671875" style="1" customWidth="1"/>
    <col min="14084" max="14321" width="9.109375" style="1"/>
    <col min="14322" max="14322" width="13.44140625" style="1" customWidth="1"/>
    <col min="14323" max="14323" width="21" style="1" customWidth="1"/>
    <col min="14324" max="14324" width="18.88671875" style="1" customWidth="1"/>
    <col min="14325" max="14325" width="16.44140625" style="1" customWidth="1"/>
    <col min="14326" max="14326" width="22.5546875" style="1" customWidth="1"/>
    <col min="14327" max="14327" width="25.5546875" style="1" bestFit="1" customWidth="1"/>
    <col min="14328" max="14328" width="18.33203125" style="1" customWidth="1"/>
    <col min="14329" max="14329" width="14.88671875" style="1" customWidth="1"/>
    <col min="14330" max="14330" width="5" style="1" customWidth="1"/>
    <col min="14331" max="14331" width="9.109375" style="1"/>
    <col min="14332" max="14332" width="15" style="1" customWidth="1"/>
    <col min="14333" max="14333" width="15.88671875" style="1" customWidth="1"/>
    <col min="14334" max="14334" width="16.33203125" style="1" customWidth="1"/>
    <col min="14335" max="14335" width="15.6640625" style="1" customWidth="1"/>
    <col min="14336" max="14336" width="16" style="1" customWidth="1"/>
    <col min="14337" max="14337" width="14.88671875" style="1" customWidth="1"/>
    <col min="14338" max="14338" width="13.88671875" style="1" customWidth="1"/>
    <col min="14339" max="14339" width="16.88671875" style="1" customWidth="1"/>
    <col min="14340" max="14577" width="9.109375" style="1"/>
    <col min="14578" max="14578" width="13.44140625" style="1" customWidth="1"/>
    <col min="14579" max="14579" width="21" style="1" customWidth="1"/>
    <col min="14580" max="14580" width="18.88671875" style="1" customWidth="1"/>
    <col min="14581" max="14581" width="16.44140625" style="1" customWidth="1"/>
    <col min="14582" max="14582" width="22.5546875" style="1" customWidth="1"/>
    <col min="14583" max="14583" width="25.5546875" style="1" bestFit="1" customWidth="1"/>
    <col min="14584" max="14584" width="18.33203125" style="1" customWidth="1"/>
    <col min="14585" max="14585" width="14.88671875" style="1" customWidth="1"/>
    <col min="14586" max="14586" width="5" style="1" customWidth="1"/>
    <col min="14587" max="14587" width="9.109375" style="1"/>
    <col min="14588" max="14588" width="15" style="1" customWidth="1"/>
    <col min="14589" max="14589" width="15.88671875" style="1" customWidth="1"/>
    <col min="14590" max="14590" width="16.33203125" style="1" customWidth="1"/>
    <col min="14591" max="14591" width="15.6640625" style="1" customWidth="1"/>
    <col min="14592" max="14592" width="16" style="1" customWidth="1"/>
    <col min="14593" max="14593" width="14.88671875" style="1" customWidth="1"/>
    <col min="14594" max="14594" width="13.88671875" style="1" customWidth="1"/>
    <col min="14595" max="14595" width="16.88671875" style="1" customWidth="1"/>
    <col min="14596" max="14833" width="9.109375" style="1"/>
    <col min="14834" max="14834" width="13.44140625" style="1" customWidth="1"/>
    <col min="14835" max="14835" width="21" style="1" customWidth="1"/>
    <col min="14836" max="14836" width="18.88671875" style="1" customWidth="1"/>
    <col min="14837" max="14837" width="16.44140625" style="1" customWidth="1"/>
    <col min="14838" max="14838" width="22.5546875" style="1" customWidth="1"/>
    <col min="14839" max="14839" width="25.5546875" style="1" bestFit="1" customWidth="1"/>
    <col min="14840" max="14840" width="18.33203125" style="1" customWidth="1"/>
    <col min="14841" max="14841" width="14.88671875" style="1" customWidth="1"/>
    <col min="14842" max="14842" width="5" style="1" customWidth="1"/>
    <col min="14843" max="14843" width="9.109375" style="1"/>
    <col min="14844" max="14844" width="15" style="1" customWidth="1"/>
    <col min="14845" max="14845" width="15.88671875" style="1" customWidth="1"/>
    <col min="14846" max="14846" width="16.33203125" style="1" customWidth="1"/>
    <col min="14847" max="14847" width="15.6640625" style="1" customWidth="1"/>
    <col min="14848" max="14848" width="16" style="1" customWidth="1"/>
    <col min="14849" max="14849" width="14.88671875" style="1" customWidth="1"/>
    <col min="14850" max="14850" width="13.88671875" style="1" customWidth="1"/>
    <col min="14851" max="14851" width="16.88671875" style="1" customWidth="1"/>
    <col min="14852" max="15089" width="9.109375" style="1"/>
    <col min="15090" max="15090" width="13.44140625" style="1" customWidth="1"/>
    <col min="15091" max="15091" width="21" style="1" customWidth="1"/>
    <col min="15092" max="15092" width="18.88671875" style="1" customWidth="1"/>
    <col min="15093" max="15093" width="16.44140625" style="1" customWidth="1"/>
    <col min="15094" max="15094" width="22.5546875" style="1" customWidth="1"/>
    <col min="15095" max="15095" width="25.5546875" style="1" bestFit="1" customWidth="1"/>
    <col min="15096" max="15096" width="18.33203125" style="1" customWidth="1"/>
    <col min="15097" max="15097" width="14.88671875" style="1" customWidth="1"/>
    <col min="15098" max="15098" width="5" style="1" customWidth="1"/>
    <col min="15099" max="15099" width="9.109375" style="1"/>
    <col min="15100" max="15100" width="15" style="1" customWidth="1"/>
    <col min="15101" max="15101" width="15.88671875" style="1" customWidth="1"/>
    <col min="15102" max="15102" width="16.33203125" style="1" customWidth="1"/>
    <col min="15103" max="15103" width="15.6640625" style="1" customWidth="1"/>
    <col min="15104" max="15104" width="16" style="1" customWidth="1"/>
    <col min="15105" max="15105" width="14.88671875" style="1" customWidth="1"/>
    <col min="15106" max="15106" width="13.88671875" style="1" customWidth="1"/>
    <col min="15107" max="15107" width="16.88671875" style="1" customWidth="1"/>
    <col min="15108" max="15345" width="9.109375" style="1"/>
    <col min="15346" max="15346" width="13.44140625" style="1" customWidth="1"/>
    <col min="15347" max="15347" width="21" style="1" customWidth="1"/>
    <col min="15348" max="15348" width="18.88671875" style="1" customWidth="1"/>
    <col min="15349" max="15349" width="16.44140625" style="1" customWidth="1"/>
    <col min="15350" max="15350" width="22.5546875" style="1" customWidth="1"/>
    <col min="15351" max="15351" width="25.5546875" style="1" bestFit="1" customWidth="1"/>
    <col min="15352" max="15352" width="18.33203125" style="1" customWidth="1"/>
    <col min="15353" max="15353" width="14.88671875" style="1" customWidth="1"/>
    <col min="15354" max="15354" width="5" style="1" customWidth="1"/>
    <col min="15355" max="15355" width="9.109375" style="1"/>
    <col min="15356" max="15356" width="15" style="1" customWidth="1"/>
    <col min="15357" max="15357" width="15.88671875" style="1" customWidth="1"/>
    <col min="15358" max="15358" width="16.33203125" style="1" customWidth="1"/>
    <col min="15359" max="15359" width="15.6640625" style="1" customWidth="1"/>
    <col min="15360" max="15360" width="16" style="1" customWidth="1"/>
    <col min="15361" max="15361" width="14.88671875" style="1" customWidth="1"/>
    <col min="15362" max="15362" width="13.88671875" style="1" customWidth="1"/>
    <col min="15363" max="15363" width="16.88671875" style="1" customWidth="1"/>
    <col min="15364" max="15601" width="9.109375" style="1"/>
    <col min="15602" max="15602" width="13.44140625" style="1" customWidth="1"/>
    <col min="15603" max="15603" width="21" style="1" customWidth="1"/>
    <col min="15604" max="15604" width="18.88671875" style="1" customWidth="1"/>
    <col min="15605" max="15605" width="16.44140625" style="1" customWidth="1"/>
    <col min="15606" max="15606" width="22.5546875" style="1" customWidth="1"/>
    <col min="15607" max="15607" width="25.5546875" style="1" bestFit="1" customWidth="1"/>
    <col min="15608" max="15608" width="18.33203125" style="1" customWidth="1"/>
    <col min="15609" max="15609" width="14.88671875" style="1" customWidth="1"/>
    <col min="15610" max="15610" width="5" style="1" customWidth="1"/>
    <col min="15611" max="15611" width="9.109375" style="1"/>
    <col min="15612" max="15612" width="15" style="1" customWidth="1"/>
    <col min="15613" max="15613" width="15.88671875" style="1" customWidth="1"/>
    <col min="15614" max="15614" width="16.33203125" style="1" customWidth="1"/>
    <col min="15615" max="15615" width="15.6640625" style="1" customWidth="1"/>
    <col min="15616" max="15616" width="16" style="1" customWidth="1"/>
    <col min="15617" max="15617" width="14.88671875" style="1" customWidth="1"/>
    <col min="15618" max="15618" width="13.88671875" style="1" customWidth="1"/>
    <col min="15619" max="15619" width="16.88671875" style="1" customWidth="1"/>
    <col min="15620" max="15857" width="9.109375" style="1"/>
    <col min="15858" max="15858" width="13.44140625" style="1" customWidth="1"/>
    <col min="15859" max="15859" width="21" style="1" customWidth="1"/>
    <col min="15860" max="15860" width="18.88671875" style="1" customWidth="1"/>
    <col min="15861" max="15861" width="16.44140625" style="1" customWidth="1"/>
    <col min="15862" max="15862" width="22.5546875" style="1" customWidth="1"/>
    <col min="15863" max="15863" width="25.5546875" style="1" bestFit="1" customWidth="1"/>
    <col min="15864" max="15864" width="18.33203125" style="1" customWidth="1"/>
    <col min="15865" max="15865" width="14.88671875" style="1" customWidth="1"/>
    <col min="15866" max="15866" width="5" style="1" customWidth="1"/>
    <col min="15867" max="15867" width="9.109375" style="1"/>
    <col min="15868" max="15868" width="15" style="1" customWidth="1"/>
    <col min="15869" max="15869" width="15.88671875" style="1" customWidth="1"/>
    <col min="15870" max="15870" width="16.33203125" style="1" customWidth="1"/>
    <col min="15871" max="15871" width="15.6640625" style="1" customWidth="1"/>
    <col min="15872" max="15872" width="16" style="1" customWidth="1"/>
    <col min="15873" max="15873" width="14.88671875" style="1" customWidth="1"/>
    <col min="15874" max="15874" width="13.88671875" style="1" customWidth="1"/>
    <col min="15875" max="15875" width="16.88671875" style="1" customWidth="1"/>
    <col min="15876" max="16113" width="9.109375" style="1"/>
    <col min="16114" max="16114" width="13.44140625" style="1" customWidth="1"/>
    <col min="16115" max="16115" width="21" style="1" customWidth="1"/>
    <col min="16116" max="16116" width="18.88671875" style="1" customWidth="1"/>
    <col min="16117" max="16117" width="16.44140625" style="1" customWidth="1"/>
    <col min="16118" max="16118" width="22.5546875" style="1" customWidth="1"/>
    <col min="16119" max="16119" width="25.5546875" style="1" bestFit="1" customWidth="1"/>
    <col min="16120" max="16120" width="18.33203125" style="1" customWidth="1"/>
    <col min="16121" max="16121" width="14.88671875" style="1" customWidth="1"/>
    <col min="16122" max="16122" width="5" style="1" customWidth="1"/>
    <col min="16123" max="16123" width="9.109375" style="1"/>
    <col min="16124" max="16124" width="15" style="1" customWidth="1"/>
    <col min="16125" max="16125" width="15.88671875" style="1" customWidth="1"/>
    <col min="16126" max="16126" width="16.33203125" style="1" customWidth="1"/>
    <col min="16127" max="16127" width="15.6640625" style="1" customWidth="1"/>
    <col min="16128" max="16128" width="16" style="1" customWidth="1"/>
    <col min="16129" max="16129" width="14.88671875" style="1" customWidth="1"/>
    <col min="16130" max="16130" width="13.88671875" style="1" customWidth="1"/>
    <col min="16131" max="16131" width="16.88671875" style="1" customWidth="1"/>
    <col min="16132" max="16384" width="9.109375" style="1"/>
  </cols>
  <sheetData>
    <row r="1" spans="1:3" x14ac:dyDescent="0.3">
      <c r="A1" s="209" t="s">
        <v>6</v>
      </c>
    </row>
    <row r="2" spans="1:3" ht="15.6" x14ac:dyDescent="0.3">
      <c r="A2" s="13" t="s">
        <v>820</v>
      </c>
      <c r="B2" s="13"/>
      <c r="C2" s="13"/>
    </row>
    <row r="3" spans="1:3" x14ac:dyDescent="0.3">
      <c r="A3" s="100" t="s">
        <v>550</v>
      </c>
      <c r="B3" s="100"/>
      <c r="C3" s="100"/>
    </row>
    <row r="4" spans="1:3" x14ac:dyDescent="0.3">
      <c r="A4" s="100"/>
      <c r="B4" s="100"/>
      <c r="C4" s="100"/>
    </row>
    <row r="5" spans="1:3" ht="15.6" x14ac:dyDescent="0.3">
      <c r="A5" s="14" t="s">
        <v>821</v>
      </c>
      <c r="B5" s="14"/>
      <c r="C5" s="14"/>
    </row>
    <row r="6" spans="1:3" ht="15.6" x14ac:dyDescent="0.3">
      <c r="A6" s="215" t="s">
        <v>554</v>
      </c>
      <c r="B6" s="14"/>
      <c r="C6" s="14"/>
    </row>
    <row r="7" spans="1:3" ht="15.6" x14ac:dyDescent="0.3">
      <c r="A7" s="215"/>
      <c r="B7" s="14"/>
      <c r="C7" s="14"/>
    </row>
    <row r="8" spans="1:3" ht="31.2" x14ac:dyDescent="0.3">
      <c r="A8" s="15" t="s">
        <v>26</v>
      </c>
      <c r="B8" s="15" t="s">
        <v>822</v>
      </c>
      <c r="C8" s="15" t="s">
        <v>823</v>
      </c>
    </row>
    <row r="9" spans="1:3" ht="31.2" x14ac:dyDescent="0.3">
      <c r="A9" s="203" t="s">
        <v>38</v>
      </c>
      <c r="B9" s="203" t="s">
        <v>824</v>
      </c>
      <c r="C9" s="203" t="s">
        <v>825</v>
      </c>
    </row>
    <row r="10" spans="1:3" ht="15.6" x14ac:dyDescent="0.3">
      <c r="A10" s="11">
        <v>37500</v>
      </c>
      <c r="B10" s="216">
        <v>21.466292006927688</v>
      </c>
      <c r="C10" s="216">
        <v>51.038212800945693</v>
      </c>
    </row>
    <row r="11" spans="1:3" ht="15.6" x14ac:dyDescent="0.3">
      <c r="A11" s="12">
        <v>37530</v>
      </c>
      <c r="B11" s="217">
        <v>21.076617680150861</v>
      </c>
      <c r="C11" s="217">
        <v>50.252857355752845</v>
      </c>
    </row>
    <row r="12" spans="1:3" ht="15.6" x14ac:dyDescent="0.3">
      <c r="A12" s="11">
        <v>37561</v>
      </c>
      <c r="B12" s="216">
        <v>20.617473927391618</v>
      </c>
      <c r="C12" s="216">
        <v>49.750309041294102</v>
      </c>
    </row>
    <row r="13" spans="1:3" ht="15.6" x14ac:dyDescent="0.3">
      <c r="A13" s="12">
        <v>37591</v>
      </c>
      <c r="B13" s="217">
        <v>20.816391442544099</v>
      </c>
      <c r="C13" s="217">
        <v>48.921210626662756</v>
      </c>
    </row>
    <row r="14" spans="1:3" ht="15.6" x14ac:dyDescent="0.3">
      <c r="A14" s="11">
        <v>37622</v>
      </c>
      <c r="B14" s="216">
        <v>20.327552724734382</v>
      </c>
      <c r="C14" s="216">
        <v>48.920545315324269</v>
      </c>
    </row>
    <row r="15" spans="1:3" ht="15.6" x14ac:dyDescent="0.3">
      <c r="A15" s="12">
        <v>37653</v>
      </c>
      <c r="B15" s="217">
        <v>19.706533951668124</v>
      </c>
      <c r="C15" s="217">
        <v>48.603259512774315</v>
      </c>
    </row>
    <row r="16" spans="1:3" ht="15.6" x14ac:dyDescent="0.3">
      <c r="A16" s="11">
        <v>37681</v>
      </c>
      <c r="B16" s="216">
        <v>19.542012585576394</v>
      </c>
      <c r="C16" s="216">
        <v>47.919627570623227</v>
      </c>
    </row>
    <row r="17" spans="1:3" ht="15.6" x14ac:dyDescent="0.3">
      <c r="A17" s="12">
        <v>37712</v>
      </c>
      <c r="B17" s="217">
        <v>19.440494478544789</v>
      </c>
      <c r="C17" s="217">
        <v>47.059365682494558</v>
      </c>
    </row>
    <row r="18" spans="1:3" ht="15.6" x14ac:dyDescent="0.3">
      <c r="A18" s="11">
        <v>37742</v>
      </c>
      <c r="B18" s="216">
        <v>18.890132738412106</v>
      </c>
      <c r="C18" s="216">
        <v>46.187767437350011</v>
      </c>
    </row>
    <row r="19" spans="1:3" ht="15.6" x14ac:dyDescent="0.3">
      <c r="A19" s="12">
        <v>37773</v>
      </c>
      <c r="B19" s="217">
        <v>18.467564637450337</v>
      </c>
      <c r="C19" s="217">
        <v>46.54508595242919</v>
      </c>
    </row>
    <row r="20" spans="1:3" ht="15.6" x14ac:dyDescent="0.3">
      <c r="A20" s="11">
        <v>37803</v>
      </c>
      <c r="B20" s="216">
        <v>17.934750291534325</v>
      </c>
      <c r="C20" s="216">
        <v>46.553069314480929</v>
      </c>
    </row>
    <row r="21" spans="1:3" ht="15.6" x14ac:dyDescent="0.3">
      <c r="A21" s="12">
        <v>37834</v>
      </c>
      <c r="B21" s="217">
        <v>18.22072377448599</v>
      </c>
      <c r="C21" s="217">
        <v>46.968271411379234</v>
      </c>
    </row>
    <row r="22" spans="1:3" ht="15.6" x14ac:dyDescent="0.3">
      <c r="A22" s="11">
        <v>37865</v>
      </c>
      <c r="B22" s="216">
        <v>17.910493634439035</v>
      </c>
      <c r="C22" s="216">
        <v>46.992930868170944</v>
      </c>
    </row>
    <row r="23" spans="1:3" ht="15.6" x14ac:dyDescent="0.3">
      <c r="A23" s="12">
        <v>37895</v>
      </c>
      <c r="B23" s="217">
        <v>17.912073938858104</v>
      </c>
      <c r="C23" s="217">
        <v>46.038153842274994</v>
      </c>
    </row>
    <row r="24" spans="1:3" ht="15.6" x14ac:dyDescent="0.3">
      <c r="A24" s="11">
        <v>37926</v>
      </c>
      <c r="B24" s="216">
        <v>17.756253060636308</v>
      </c>
      <c r="C24" s="216">
        <v>45.544098793179273</v>
      </c>
    </row>
    <row r="25" spans="1:3" ht="15.6" x14ac:dyDescent="0.3">
      <c r="A25" s="12">
        <v>37956</v>
      </c>
      <c r="B25" s="217">
        <v>18.084242394895053</v>
      </c>
      <c r="C25" s="217">
        <v>46.959700645663347</v>
      </c>
    </row>
    <row r="26" spans="1:3" ht="15.6" x14ac:dyDescent="0.3">
      <c r="A26" s="11">
        <v>37987</v>
      </c>
      <c r="B26" s="216">
        <v>17.802823514185022</v>
      </c>
      <c r="C26" s="216">
        <v>45.772937380764759</v>
      </c>
    </row>
    <row r="27" spans="1:3" ht="15.6" x14ac:dyDescent="0.3">
      <c r="A27" s="12">
        <v>38018</v>
      </c>
      <c r="B27" s="217">
        <v>18.062775905192442</v>
      </c>
      <c r="C27" s="217">
        <v>45.401387410482819</v>
      </c>
    </row>
    <row r="28" spans="1:3" ht="15.6" x14ac:dyDescent="0.3">
      <c r="A28" s="11">
        <v>38047</v>
      </c>
      <c r="B28" s="216">
        <v>18.429295957651881</v>
      </c>
      <c r="C28" s="216">
        <v>45.424508447374023</v>
      </c>
    </row>
    <row r="29" spans="1:3" ht="15.6" x14ac:dyDescent="0.3">
      <c r="A29" s="12">
        <v>38078</v>
      </c>
      <c r="B29" s="217">
        <v>18.317850632508286</v>
      </c>
      <c r="C29" s="217">
        <v>44.286610795245025</v>
      </c>
    </row>
    <row r="30" spans="1:3" ht="15.6" x14ac:dyDescent="0.3">
      <c r="A30" s="11">
        <v>38108</v>
      </c>
      <c r="B30" s="216">
        <v>18.293072337882084</v>
      </c>
      <c r="C30" s="216">
        <v>43.888051764606061</v>
      </c>
    </row>
    <row r="31" spans="1:3" ht="15.6" x14ac:dyDescent="0.3">
      <c r="A31" s="12">
        <v>38139</v>
      </c>
      <c r="B31" s="217">
        <v>18.555139828826629</v>
      </c>
      <c r="C31" s="217">
        <v>43.17825675389102</v>
      </c>
    </row>
    <row r="32" spans="1:3" ht="15.6" x14ac:dyDescent="0.3">
      <c r="A32" s="11">
        <v>38169</v>
      </c>
      <c r="B32" s="216">
        <v>18.511555173741478</v>
      </c>
      <c r="C32" s="216">
        <v>42.385269991606364</v>
      </c>
    </row>
    <row r="33" spans="1:3" ht="15.6" x14ac:dyDescent="0.3">
      <c r="A33" s="12">
        <v>38200</v>
      </c>
      <c r="B33" s="217">
        <v>18.780470230925754</v>
      </c>
      <c r="C33" s="217">
        <v>41.900571384051382</v>
      </c>
    </row>
    <row r="34" spans="1:3" ht="15.6" x14ac:dyDescent="0.3">
      <c r="A34" s="11">
        <v>38231</v>
      </c>
      <c r="B34" s="216">
        <v>19.075656456938997</v>
      </c>
      <c r="C34" s="216">
        <v>41.272005380176552</v>
      </c>
    </row>
    <row r="35" spans="1:3" ht="15.6" x14ac:dyDescent="0.3">
      <c r="A35" s="12">
        <v>38261</v>
      </c>
      <c r="B35" s="217">
        <v>19.063977823056394</v>
      </c>
      <c r="C35" s="217">
        <v>40.385049883982397</v>
      </c>
    </row>
    <row r="36" spans="1:3" ht="15.6" x14ac:dyDescent="0.3">
      <c r="A36" s="11">
        <v>38292</v>
      </c>
      <c r="B36" s="216">
        <v>19.502911175175562</v>
      </c>
      <c r="C36" s="216">
        <v>39.895754279808259</v>
      </c>
    </row>
    <row r="37" spans="1:3" ht="15.6" x14ac:dyDescent="0.3">
      <c r="A37" s="12">
        <v>38322</v>
      </c>
      <c r="B37" s="217">
        <v>19.601121994200625</v>
      </c>
      <c r="C37" s="217">
        <v>40.865132908142328</v>
      </c>
    </row>
    <row r="38" spans="1:3" ht="15.6" x14ac:dyDescent="0.3">
      <c r="A38" s="11">
        <v>38353</v>
      </c>
      <c r="B38" s="216">
        <v>19.47605103092204</v>
      </c>
      <c r="C38" s="216">
        <v>38.871339297753636</v>
      </c>
    </row>
    <row r="39" spans="1:3" ht="15.6" x14ac:dyDescent="0.3">
      <c r="A39" s="12">
        <v>38384</v>
      </c>
      <c r="B39" s="217">
        <v>19.583333061384675</v>
      </c>
      <c r="C39" s="217">
        <v>38.830907736154586</v>
      </c>
    </row>
    <row r="40" spans="1:3" ht="15.6" x14ac:dyDescent="0.3">
      <c r="A40" s="11">
        <v>38412</v>
      </c>
      <c r="B40" s="216">
        <v>20.824479629910801</v>
      </c>
      <c r="C40" s="216">
        <v>39.562124228044759</v>
      </c>
    </row>
    <row r="41" spans="1:3" ht="15.6" x14ac:dyDescent="0.3">
      <c r="A41" s="12">
        <v>38443</v>
      </c>
      <c r="B41" s="217">
        <v>20.85686418650057</v>
      </c>
      <c r="C41" s="217">
        <v>38.309502350741695</v>
      </c>
    </row>
    <row r="42" spans="1:3" ht="15.6" x14ac:dyDescent="0.3">
      <c r="A42" s="11">
        <v>38473</v>
      </c>
      <c r="B42" s="216">
        <v>21.000968565695242</v>
      </c>
      <c r="C42" s="216">
        <v>37.248240924216617</v>
      </c>
    </row>
    <row r="43" spans="1:3" ht="15.6" x14ac:dyDescent="0.3">
      <c r="A43" s="12">
        <v>38504</v>
      </c>
      <c r="B43" s="217">
        <v>22.056885329906716</v>
      </c>
      <c r="C43" s="217">
        <v>35.615477914080756</v>
      </c>
    </row>
    <row r="44" spans="1:3" ht="15.6" x14ac:dyDescent="0.3">
      <c r="A44" s="11">
        <v>38534</v>
      </c>
      <c r="B44" s="216">
        <v>22.479842073496986</v>
      </c>
      <c r="C44" s="216">
        <v>35.282226088834236</v>
      </c>
    </row>
    <row r="45" spans="1:3" ht="15.6" x14ac:dyDescent="0.3">
      <c r="A45" s="12">
        <v>38565</v>
      </c>
      <c r="B45" s="217">
        <v>23.221401013136891</v>
      </c>
      <c r="C45" s="217">
        <v>34.431211807183921</v>
      </c>
    </row>
    <row r="46" spans="1:3" ht="15.6" x14ac:dyDescent="0.3">
      <c r="A46" s="11">
        <v>38596</v>
      </c>
      <c r="B46" s="216">
        <v>23.463035668654054</v>
      </c>
      <c r="C46" s="216">
        <v>32.849291237404522</v>
      </c>
    </row>
    <row r="47" spans="1:3" ht="15.6" x14ac:dyDescent="0.3">
      <c r="A47" s="12">
        <v>38626</v>
      </c>
      <c r="B47" s="217">
        <v>24.298595222016367</v>
      </c>
      <c r="C47" s="217">
        <v>33.501176890249482</v>
      </c>
    </row>
    <row r="48" spans="1:3" ht="15.6" x14ac:dyDescent="0.3">
      <c r="A48" s="11">
        <v>38657</v>
      </c>
      <c r="B48" s="216">
        <v>25.084278969512514</v>
      </c>
      <c r="C48" s="216">
        <v>32.078556189960821</v>
      </c>
    </row>
    <row r="49" spans="1:3" ht="15.6" x14ac:dyDescent="0.3">
      <c r="A49" s="12">
        <v>38687</v>
      </c>
      <c r="B49" s="217">
        <v>25.801371053391403</v>
      </c>
      <c r="C49" s="217">
        <v>31.52977544780633</v>
      </c>
    </row>
    <row r="50" spans="1:3" ht="15.6" x14ac:dyDescent="0.3">
      <c r="A50" s="11">
        <v>38718</v>
      </c>
      <c r="B50" s="216">
        <v>25.76059637339943</v>
      </c>
      <c r="C50" s="216">
        <v>30.588045355119277</v>
      </c>
    </row>
    <row r="51" spans="1:3" ht="15.6" x14ac:dyDescent="0.3">
      <c r="A51" s="12">
        <v>38749</v>
      </c>
      <c r="B51" s="217">
        <v>26.246607385629687</v>
      </c>
      <c r="C51" s="217">
        <v>29.515699167312004</v>
      </c>
    </row>
    <row r="52" spans="1:3" ht="15.6" x14ac:dyDescent="0.3">
      <c r="A52" s="11">
        <v>38777</v>
      </c>
      <c r="B52" s="216">
        <v>26.780923794128608</v>
      </c>
      <c r="C52" s="216">
        <v>29.550906836030371</v>
      </c>
    </row>
    <row r="53" spans="1:3" ht="15.6" x14ac:dyDescent="0.3">
      <c r="A53" s="12">
        <v>38808</v>
      </c>
      <c r="B53" s="217">
        <v>26.837817000917386</v>
      </c>
      <c r="C53" s="217">
        <v>28.527872439171485</v>
      </c>
    </row>
    <row r="54" spans="1:3" ht="15.6" x14ac:dyDescent="0.3">
      <c r="A54" s="11">
        <v>38838</v>
      </c>
      <c r="B54" s="216">
        <v>27.289109336714962</v>
      </c>
      <c r="C54" s="216">
        <v>27.760729975053572</v>
      </c>
    </row>
    <row r="55" spans="1:3" ht="15.6" x14ac:dyDescent="0.3">
      <c r="A55" s="12">
        <v>38869</v>
      </c>
      <c r="B55" s="217">
        <v>28.301130718043666</v>
      </c>
      <c r="C55" s="217">
        <v>27.999463048163765</v>
      </c>
    </row>
    <row r="56" spans="1:3" ht="15.6" x14ac:dyDescent="0.3">
      <c r="A56" s="11">
        <v>38899</v>
      </c>
      <c r="B56" s="216">
        <v>28.099219025526828</v>
      </c>
      <c r="C56" s="216">
        <v>26.671295068828631</v>
      </c>
    </row>
    <row r="57" spans="1:3" ht="15.6" x14ac:dyDescent="0.3">
      <c r="A57" s="12">
        <v>38930</v>
      </c>
      <c r="B57" s="217">
        <v>28.594584958432982</v>
      </c>
      <c r="C57" s="217">
        <v>25.775567288744927</v>
      </c>
    </row>
    <row r="58" spans="1:3" ht="15.6" x14ac:dyDescent="0.3">
      <c r="A58" s="11">
        <v>38961</v>
      </c>
      <c r="B58" s="216">
        <v>29.237511064619571</v>
      </c>
      <c r="C58" s="216">
        <v>25.410704897640567</v>
      </c>
    </row>
    <row r="59" spans="1:3" ht="15.6" x14ac:dyDescent="0.3">
      <c r="A59" s="12">
        <v>38991</v>
      </c>
      <c r="B59" s="217">
        <v>29.215780776906037</v>
      </c>
      <c r="C59" s="217">
        <v>24.235916458154385</v>
      </c>
    </row>
    <row r="60" spans="1:3" ht="15.6" x14ac:dyDescent="0.3">
      <c r="A60" s="11">
        <v>39022</v>
      </c>
      <c r="B60" s="216">
        <v>29.811366173498477</v>
      </c>
      <c r="C60" s="216">
        <v>23.882029389745977</v>
      </c>
    </row>
    <row r="61" spans="1:3" ht="15.6" x14ac:dyDescent="0.3">
      <c r="A61" s="12">
        <v>39052</v>
      </c>
      <c r="B61" s="217">
        <v>30.99774656381954</v>
      </c>
      <c r="C61" s="217">
        <v>22.496146533994121</v>
      </c>
    </row>
    <row r="62" spans="1:3" ht="15.6" x14ac:dyDescent="0.3">
      <c r="A62" s="11">
        <v>39083</v>
      </c>
      <c r="B62" s="216">
        <v>30.418311336228832</v>
      </c>
      <c r="C62" s="216">
        <v>21.132536028259832</v>
      </c>
    </row>
    <row r="63" spans="1:3" ht="15.6" x14ac:dyDescent="0.3">
      <c r="A63" s="12">
        <v>39114</v>
      </c>
      <c r="B63" s="217">
        <v>30.681382421782455</v>
      </c>
      <c r="C63" s="217">
        <v>20.348119462823874</v>
      </c>
    </row>
    <row r="64" spans="1:3" ht="15.6" x14ac:dyDescent="0.3">
      <c r="A64" s="11">
        <v>39142</v>
      </c>
      <c r="B64" s="216">
        <v>31.620148720063018</v>
      </c>
      <c r="C64" s="216">
        <v>20.204182719280013</v>
      </c>
    </row>
    <row r="65" spans="1:3" ht="15.6" x14ac:dyDescent="0.3">
      <c r="A65" s="12">
        <v>39173</v>
      </c>
      <c r="B65" s="217">
        <v>31.198639696093768</v>
      </c>
      <c r="C65" s="217">
        <v>18.918630081787626</v>
      </c>
    </row>
    <row r="66" spans="1:3" ht="15.6" x14ac:dyDescent="0.3">
      <c r="A66" s="11">
        <v>39203</v>
      </c>
      <c r="B66" s="216">
        <v>31.60315130056879</v>
      </c>
      <c r="C66" s="216">
        <v>17.787955289397313</v>
      </c>
    </row>
    <row r="67" spans="1:3" ht="15.6" x14ac:dyDescent="0.3">
      <c r="A67" s="12">
        <v>39234</v>
      </c>
      <c r="B67" s="217">
        <v>32.098514768904025</v>
      </c>
      <c r="C67" s="217">
        <v>17.535348611242849</v>
      </c>
    </row>
    <row r="68" spans="1:3" ht="15.6" x14ac:dyDescent="0.3">
      <c r="A68" s="11">
        <v>39264</v>
      </c>
      <c r="B68" s="216">
        <v>33.503686262735009</v>
      </c>
      <c r="C68" s="216">
        <v>17.566895852239305</v>
      </c>
    </row>
    <row r="69" spans="1:3" ht="15.6" x14ac:dyDescent="0.3">
      <c r="A69" s="12">
        <v>39295</v>
      </c>
      <c r="B69" s="217">
        <v>34.704075507953682</v>
      </c>
      <c r="C69" s="217">
        <v>16.576525958143936</v>
      </c>
    </row>
    <row r="70" spans="1:3" ht="15.6" x14ac:dyDescent="0.3">
      <c r="A70" s="11">
        <v>39326</v>
      </c>
      <c r="B70" s="216">
        <v>35.303421226704621</v>
      </c>
      <c r="C70" s="216">
        <v>16.592485294234869</v>
      </c>
    </row>
    <row r="71" spans="1:3" ht="15.6" x14ac:dyDescent="0.3">
      <c r="A71" s="12">
        <v>39356</v>
      </c>
      <c r="B71" s="217">
        <v>36.352626785980966</v>
      </c>
      <c r="C71" s="217">
        <v>16.559303251767133</v>
      </c>
    </row>
    <row r="72" spans="1:3" ht="15.6" x14ac:dyDescent="0.3">
      <c r="A72" s="11">
        <v>39387</v>
      </c>
      <c r="B72" s="216">
        <v>36.862814870118711</v>
      </c>
      <c r="C72" s="216">
        <v>16.354179040104057</v>
      </c>
    </row>
    <row r="73" spans="1:3" ht="15.6" x14ac:dyDescent="0.3">
      <c r="A73" s="12">
        <v>39417</v>
      </c>
      <c r="B73" s="217">
        <v>38.200820728375334</v>
      </c>
      <c r="C73" s="217">
        <v>16.331677251035842</v>
      </c>
    </row>
    <row r="74" spans="1:3" ht="15.6" x14ac:dyDescent="0.3">
      <c r="A74" s="11">
        <v>39448</v>
      </c>
      <c r="B74" s="216">
        <v>36.487779133561361</v>
      </c>
      <c r="C74" s="216">
        <v>15.405538469119161</v>
      </c>
    </row>
    <row r="75" spans="1:3" ht="15.6" x14ac:dyDescent="0.3">
      <c r="A75" s="12">
        <v>39479</v>
      </c>
      <c r="B75" s="217">
        <v>36.989171800836559</v>
      </c>
      <c r="C75" s="217">
        <v>14.839784424794694</v>
      </c>
    </row>
    <row r="76" spans="1:3" ht="15.6" x14ac:dyDescent="0.3">
      <c r="A76" s="11">
        <v>39508</v>
      </c>
      <c r="B76" s="216">
        <v>37.085469355781932</v>
      </c>
      <c r="C76" s="216">
        <v>14.952636828730585</v>
      </c>
    </row>
    <row r="77" spans="1:3" ht="15.6" x14ac:dyDescent="0.3">
      <c r="A77" s="12">
        <v>39539</v>
      </c>
      <c r="B77" s="217">
        <v>37.977138861633058</v>
      </c>
      <c r="C77" s="217">
        <v>14.759011971319195</v>
      </c>
    </row>
    <row r="78" spans="1:3" ht="15.6" x14ac:dyDescent="0.3">
      <c r="A78" s="11">
        <v>39569</v>
      </c>
      <c r="B78" s="216">
        <v>38.751695712589914</v>
      </c>
      <c r="C78" s="216">
        <v>14.473444796500621</v>
      </c>
    </row>
    <row r="79" spans="1:3" ht="15.6" x14ac:dyDescent="0.3">
      <c r="A79" s="12">
        <v>39600</v>
      </c>
      <c r="B79" s="217">
        <v>38.748757572214295</v>
      </c>
      <c r="C79" s="217">
        <v>14.207794197323132</v>
      </c>
    </row>
    <row r="80" spans="1:3" ht="15.6" x14ac:dyDescent="0.3">
      <c r="A80" s="11">
        <v>39630</v>
      </c>
      <c r="B80" s="216">
        <v>37.689445566027381</v>
      </c>
      <c r="C80" s="216">
        <v>13.769413263024719</v>
      </c>
    </row>
    <row r="81" spans="1:3" ht="15.6" x14ac:dyDescent="0.3">
      <c r="A81" s="12">
        <v>39661</v>
      </c>
      <c r="B81" s="217">
        <v>38.366387972510843</v>
      </c>
      <c r="C81" s="217">
        <v>13.334755134039531</v>
      </c>
    </row>
    <row r="82" spans="1:3" ht="15.6" x14ac:dyDescent="0.3">
      <c r="A82" s="11">
        <v>39692</v>
      </c>
      <c r="B82" s="216">
        <v>38.453707822071046</v>
      </c>
      <c r="C82" s="216">
        <v>13.286923308167186</v>
      </c>
    </row>
    <row r="83" spans="1:3" ht="15.6" x14ac:dyDescent="0.3">
      <c r="A83" s="12">
        <v>39722</v>
      </c>
      <c r="B83" s="217">
        <v>40.069543225333234</v>
      </c>
      <c r="C83" s="217">
        <v>13.170588248010281</v>
      </c>
    </row>
    <row r="84" spans="1:3" ht="15.6" x14ac:dyDescent="0.3">
      <c r="A84" s="11">
        <v>39753</v>
      </c>
      <c r="B84" s="216">
        <v>39.441882906279595</v>
      </c>
      <c r="C84" s="216">
        <v>12.827476729087007</v>
      </c>
    </row>
    <row r="85" spans="1:3" ht="15.6" x14ac:dyDescent="0.3">
      <c r="A85" s="12">
        <v>39783</v>
      </c>
      <c r="B85" s="217">
        <v>39.444516869995525</v>
      </c>
      <c r="C85" s="217">
        <v>12.736166518996791</v>
      </c>
    </row>
    <row r="86" spans="1:3" ht="15.6" x14ac:dyDescent="0.3">
      <c r="A86" s="11">
        <v>39814</v>
      </c>
      <c r="B86" s="216">
        <v>38.04081276433363</v>
      </c>
      <c r="C86" s="216">
        <v>12.866025600081658</v>
      </c>
    </row>
    <row r="87" spans="1:3" ht="15.6" x14ac:dyDescent="0.3">
      <c r="A87" s="12">
        <v>39845</v>
      </c>
      <c r="B87" s="217">
        <v>39.199490696069724</v>
      </c>
      <c r="C87" s="217">
        <v>12.605989500498238</v>
      </c>
    </row>
    <row r="88" spans="1:3" ht="15.6" x14ac:dyDescent="0.3">
      <c r="A88" s="11">
        <v>39873</v>
      </c>
      <c r="B88" s="216">
        <v>38.667814922359291</v>
      </c>
      <c r="C88" s="216">
        <v>12.218049896399217</v>
      </c>
    </row>
    <row r="89" spans="1:3" ht="15.6" x14ac:dyDescent="0.3">
      <c r="A89" s="12">
        <v>39904</v>
      </c>
      <c r="B89" s="217">
        <v>38.507043414088869</v>
      </c>
      <c r="C89" s="217">
        <v>12.475637930317555</v>
      </c>
    </row>
    <row r="90" spans="1:3" ht="15.6" x14ac:dyDescent="0.3">
      <c r="A90" s="11">
        <v>39934</v>
      </c>
      <c r="B90" s="216">
        <v>38.488364405293396</v>
      </c>
      <c r="C90" s="216">
        <v>12.513182087746126</v>
      </c>
    </row>
    <row r="91" spans="1:3" ht="15.6" x14ac:dyDescent="0.3">
      <c r="A91" s="12">
        <v>39965</v>
      </c>
      <c r="B91" s="217">
        <v>38.599328527549901</v>
      </c>
      <c r="C91" s="217">
        <v>12.832922839498659</v>
      </c>
    </row>
    <row r="92" spans="1:3" ht="15.6" x14ac:dyDescent="0.3">
      <c r="A92" s="11">
        <v>39995</v>
      </c>
      <c r="B92" s="216">
        <v>38.104183281000637</v>
      </c>
      <c r="C92" s="216">
        <v>13.444769546565235</v>
      </c>
    </row>
    <row r="93" spans="1:3" ht="15.6" x14ac:dyDescent="0.3">
      <c r="A93" s="12">
        <v>40026</v>
      </c>
      <c r="B93" s="217">
        <v>38.004489433796877</v>
      </c>
      <c r="C93" s="217">
        <v>13.227550970566062</v>
      </c>
    </row>
    <row r="94" spans="1:3" ht="15.6" x14ac:dyDescent="0.3">
      <c r="A94" s="11">
        <v>40057</v>
      </c>
      <c r="B94" s="216">
        <v>37.291074600042698</v>
      </c>
      <c r="C94" s="216">
        <v>14.201241666188588</v>
      </c>
    </row>
    <row r="95" spans="1:3" ht="15.6" x14ac:dyDescent="0.3">
      <c r="A95" s="12">
        <v>40087</v>
      </c>
      <c r="B95" s="217">
        <v>37.734025096909043</v>
      </c>
      <c r="C95" s="217">
        <v>14.131706455897255</v>
      </c>
    </row>
    <row r="96" spans="1:3" ht="15.6" x14ac:dyDescent="0.3">
      <c r="A96" s="11">
        <v>40118</v>
      </c>
      <c r="B96" s="216">
        <v>38.220992473162184</v>
      </c>
      <c r="C96" s="216">
        <v>14.425608734748984</v>
      </c>
    </row>
    <row r="97" spans="1:3" ht="15.6" x14ac:dyDescent="0.3">
      <c r="A97" s="12">
        <v>40148</v>
      </c>
      <c r="B97" s="217">
        <v>38.251709901016227</v>
      </c>
      <c r="C97" s="217">
        <v>14.358966476993865</v>
      </c>
    </row>
    <row r="98" spans="1:3" ht="15.6" x14ac:dyDescent="0.3">
      <c r="A98" s="11">
        <v>40179</v>
      </c>
      <c r="B98" s="216">
        <v>37.446665228390927</v>
      </c>
      <c r="C98" s="216">
        <v>14.118482536311719</v>
      </c>
    </row>
    <row r="99" spans="1:3" ht="15.6" x14ac:dyDescent="0.3">
      <c r="A99" s="12">
        <v>40210</v>
      </c>
      <c r="B99" s="217">
        <v>37.485886862266248</v>
      </c>
      <c r="C99" s="217">
        <v>14.104378091772304</v>
      </c>
    </row>
    <row r="100" spans="1:3" ht="15.6" x14ac:dyDescent="0.3">
      <c r="A100" s="11">
        <v>40238</v>
      </c>
      <c r="B100" s="216">
        <v>37.036711834363942</v>
      </c>
      <c r="C100" s="216">
        <v>13.830111732462253</v>
      </c>
    </row>
    <row r="101" spans="1:3" ht="15.6" x14ac:dyDescent="0.3">
      <c r="A101" s="12">
        <v>40269</v>
      </c>
      <c r="B101" s="217">
        <v>36.23965262340603</v>
      </c>
      <c r="C101" s="217">
        <v>13.012124074782495</v>
      </c>
    </row>
    <row r="102" spans="1:3" ht="15.6" x14ac:dyDescent="0.3">
      <c r="A102" s="11">
        <v>40299</v>
      </c>
      <c r="B102" s="216">
        <v>36.260871303150729</v>
      </c>
      <c r="C102" s="216">
        <v>12.448586048758525</v>
      </c>
    </row>
    <row r="103" spans="1:3" ht="15.6" x14ac:dyDescent="0.3">
      <c r="A103" s="12">
        <v>40330</v>
      </c>
      <c r="B103" s="217">
        <v>37.546319318086127</v>
      </c>
      <c r="C103" s="217">
        <v>13.076220117492904</v>
      </c>
    </row>
    <row r="104" spans="1:3" ht="15.6" x14ac:dyDescent="0.3">
      <c r="A104" s="11">
        <v>40360</v>
      </c>
      <c r="B104" s="216">
        <v>38.134927331567795</v>
      </c>
      <c r="C104" s="216">
        <v>13.249256651206275</v>
      </c>
    </row>
    <row r="105" spans="1:3" ht="15.6" x14ac:dyDescent="0.3">
      <c r="A105" s="12">
        <v>40391</v>
      </c>
      <c r="B105" s="217">
        <v>38.165328011042511</v>
      </c>
      <c r="C105" s="217">
        <v>12.864243278577058</v>
      </c>
    </row>
    <row r="106" spans="1:3" ht="15.6" x14ac:dyDescent="0.3">
      <c r="A106" s="11">
        <v>40422</v>
      </c>
      <c r="B106" s="216">
        <v>38.421797388156129</v>
      </c>
      <c r="C106" s="216">
        <v>12.702313515910868</v>
      </c>
    </row>
    <row r="107" spans="1:3" ht="15.6" x14ac:dyDescent="0.3">
      <c r="A107" s="12">
        <v>40452</v>
      </c>
      <c r="B107" s="217">
        <v>38.233872401428641</v>
      </c>
      <c r="C107" s="217">
        <v>12.261016373882319</v>
      </c>
    </row>
    <row r="108" spans="1:3" ht="15.6" x14ac:dyDescent="0.3">
      <c r="A108" s="11">
        <v>40483</v>
      </c>
      <c r="B108" s="216">
        <v>38.932451396269123</v>
      </c>
      <c r="C108" s="216">
        <v>11.656158139644205</v>
      </c>
    </row>
    <row r="109" spans="1:3" ht="15.6" x14ac:dyDescent="0.3">
      <c r="A109" s="12">
        <v>40513</v>
      </c>
      <c r="B109" s="217">
        <v>39.807387592137005</v>
      </c>
      <c r="C109" s="217">
        <v>12.000796835169835</v>
      </c>
    </row>
    <row r="110" spans="1:3" ht="15.6" x14ac:dyDescent="0.3">
      <c r="A110" s="11">
        <v>40544</v>
      </c>
      <c r="B110" s="216">
        <v>39.911667004847459</v>
      </c>
      <c r="C110" s="216">
        <v>11.655433064114479</v>
      </c>
    </row>
    <row r="111" spans="1:3" ht="15.6" x14ac:dyDescent="0.3">
      <c r="A111" s="12">
        <v>40575</v>
      </c>
      <c r="B111" s="217">
        <v>40.237335139672687</v>
      </c>
      <c r="C111" s="217">
        <v>11.514149119809417</v>
      </c>
    </row>
    <row r="112" spans="1:3" ht="15.6" x14ac:dyDescent="0.3">
      <c r="A112" s="11">
        <v>40603</v>
      </c>
      <c r="B112" s="216">
        <v>39.674225543136593</v>
      </c>
      <c r="C112" s="216">
        <v>11.005272052108252</v>
      </c>
    </row>
    <row r="113" spans="1:3" ht="15.6" x14ac:dyDescent="0.3">
      <c r="A113" s="12">
        <v>40634</v>
      </c>
      <c r="B113" s="217">
        <v>40.410667265079006</v>
      </c>
      <c r="C113" s="217">
        <v>10.829429799654843</v>
      </c>
    </row>
    <row r="114" spans="1:3" ht="15.6" x14ac:dyDescent="0.3">
      <c r="A114" s="11">
        <v>40664</v>
      </c>
      <c r="B114" s="216">
        <v>41.26624491752878</v>
      </c>
      <c r="C114" s="216">
        <v>10.834551354680988</v>
      </c>
    </row>
    <row r="115" spans="1:3" ht="15.6" x14ac:dyDescent="0.3">
      <c r="A115" s="12">
        <v>40695</v>
      </c>
      <c r="B115" s="217">
        <v>42.784616034679757</v>
      </c>
      <c r="C115" s="217">
        <v>11.19606134007479</v>
      </c>
    </row>
    <row r="116" spans="1:3" ht="15.6" x14ac:dyDescent="0.3">
      <c r="A116" s="11">
        <v>40725</v>
      </c>
      <c r="B116" s="216">
        <v>44.009105712846633</v>
      </c>
      <c r="C116" s="216">
        <v>11.052056421978223</v>
      </c>
    </row>
    <row r="117" spans="1:3" ht="15.6" x14ac:dyDescent="0.3">
      <c r="A117" s="12">
        <v>40756</v>
      </c>
      <c r="B117" s="217">
        <v>44.089723177311917</v>
      </c>
      <c r="C117" s="217">
        <v>10.504708604389599</v>
      </c>
    </row>
    <row r="118" spans="1:3" ht="15.6" x14ac:dyDescent="0.3">
      <c r="A118" s="11">
        <v>40787</v>
      </c>
      <c r="B118" s="216">
        <v>45.866326785770539</v>
      </c>
      <c r="C118" s="216">
        <v>10.420536302886767</v>
      </c>
    </row>
    <row r="119" spans="1:3" ht="15.6" x14ac:dyDescent="0.3">
      <c r="A119" s="12">
        <v>40817</v>
      </c>
      <c r="B119" s="217">
        <v>46.621064983566555</v>
      </c>
      <c r="C119" s="217">
        <v>10.35214886898294</v>
      </c>
    </row>
    <row r="120" spans="1:3" ht="15.6" x14ac:dyDescent="0.3">
      <c r="A120" s="11">
        <v>40848</v>
      </c>
      <c r="B120" s="216">
        <v>47.096345929081643</v>
      </c>
      <c r="C120" s="216">
        <v>10.680626742629149</v>
      </c>
    </row>
    <row r="121" spans="1:3" ht="15.6" x14ac:dyDescent="0.3">
      <c r="A121" s="12">
        <v>40878</v>
      </c>
      <c r="B121" s="217">
        <v>47.412163685928988</v>
      </c>
      <c r="C121" s="217">
        <v>10.636946318226341</v>
      </c>
    </row>
    <row r="122" spans="1:3" ht="15.6" x14ac:dyDescent="0.3">
      <c r="A122" s="11">
        <v>40909</v>
      </c>
      <c r="B122" s="216">
        <v>46.693153695636653</v>
      </c>
      <c r="C122" s="216">
        <v>10.090130556381485</v>
      </c>
    </row>
    <row r="123" spans="1:3" ht="15.6" x14ac:dyDescent="0.3">
      <c r="A123" s="12">
        <v>40940</v>
      </c>
      <c r="B123" s="217">
        <v>45.791152863730531</v>
      </c>
      <c r="C123" s="217">
        <v>10.097328061176514</v>
      </c>
    </row>
    <row r="124" spans="1:3" ht="15.6" x14ac:dyDescent="0.3">
      <c r="A124" s="11">
        <v>40969</v>
      </c>
      <c r="B124" s="216">
        <v>46.478216377170178</v>
      </c>
      <c r="C124" s="216">
        <v>10.084339980414196</v>
      </c>
    </row>
    <row r="125" spans="1:3" ht="15.6" x14ac:dyDescent="0.3">
      <c r="A125" s="12">
        <v>41000</v>
      </c>
      <c r="B125" s="217">
        <v>45.652553149892668</v>
      </c>
      <c r="C125" s="217">
        <v>9.8038589905847928</v>
      </c>
    </row>
    <row r="126" spans="1:3" ht="15.6" x14ac:dyDescent="0.3">
      <c r="A126" s="11">
        <v>41030</v>
      </c>
      <c r="B126" s="216">
        <v>46.170156880787438</v>
      </c>
      <c r="C126" s="216">
        <v>9.7388369193165119</v>
      </c>
    </row>
    <row r="127" spans="1:3" ht="15.6" x14ac:dyDescent="0.3">
      <c r="A127" s="12">
        <v>41061</v>
      </c>
      <c r="B127" s="217">
        <v>48.011556165267692</v>
      </c>
      <c r="C127" s="217">
        <v>9.9346506074157848</v>
      </c>
    </row>
    <row r="128" spans="1:3" ht="15.6" x14ac:dyDescent="0.3">
      <c r="A128" s="11">
        <v>41091</v>
      </c>
      <c r="B128" s="216">
        <v>47.160220564923556</v>
      </c>
      <c r="C128" s="216">
        <v>10.172705278064791</v>
      </c>
    </row>
    <row r="129" spans="1:3" ht="15.6" x14ac:dyDescent="0.3">
      <c r="A129" s="12">
        <v>41122</v>
      </c>
      <c r="B129" s="217">
        <v>47.954446617359672</v>
      </c>
      <c r="C129" s="217">
        <v>9.9810890228779137</v>
      </c>
    </row>
    <row r="130" spans="1:3" ht="15.6" x14ac:dyDescent="0.3">
      <c r="A130" s="11">
        <v>41153</v>
      </c>
      <c r="B130" s="216">
        <v>48.029807685333978</v>
      </c>
      <c r="C130" s="216">
        <v>9.8358245925079739</v>
      </c>
    </row>
    <row r="131" spans="1:3" ht="15.6" x14ac:dyDescent="0.3">
      <c r="A131" s="12">
        <v>41183</v>
      </c>
      <c r="B131" s="217">
        <v>48.304558582601665</v>
      </c>
      <c r="C131" s="217">
        <v>9.7417677016954194</v>
      </c>
    </row>
    <row r="132" spans="1:3" ht="15.6" x14ac:dyDescent="0.3">
      <c r="A132" s="11">
        <v>41214</v>
      </c>
      <c r="B132" s="216">
        <v>47.509684859078682</v>
      </c>
      <c r="C132" s="216">
        <v>9.4933859214426874</v>
      </c>
    </row>
    <row r="133" spans="1:3" ht="15.6" x14ac:dyDescent="0.3">
      <c r="A133" s="12">
        <v>41244</v>
      </c>
      <c r="B133" s="217">
        <v>49.476533334491776</v>
      </c>
      <c r="C133" s="217">
        <v>9.6513524147995273</v>
      </c>
    </row>
    <row r="134" spans="1:3" ht="15.6" x14ac:dyDescent="0.3">
      <c r="A134" s="11">
        <v>41275</v>
      </c>
      <c r="B134" s="216">
        <v>48.574961667489688</v>
      </c>
      <c r="C134" s="216">
        <v>9.6865943996601374</v>
      </c>
    </row>
    <row r="135" spans="1:3" ht="15.6" x14ac:dyDescent="0.3">
      <c r="A135" s="12">
        <v>41306</v>
      </c>
      <c r="B135" s="217">
        <v>48.600967068433995</v>
      </c>
      <c r="C135" s="217">
        <v>9.4841772019147559</v>
      </c>
    </row>
    <row r="136" spans="1:3" ht="15.6" x14ac:dyDescent="0.3">
      <c r="A136" s="11">
        <v>41334</v>
      </c>
      <c r="B136" s="216">
        <v>50.085585633864262</v>
      </c>
      <c r="C136" s="216">
        <v>9.9420531617084382</v>
      </c>
    </row>
    <row r="137" spans="1:3" ht="15.6" x14ac:dyDescent="0.3">
      <c r="A137" s="12">
        <v>41365</v>
      </c>
      <c r="B137" s="217">
        <v>48.668816596293226</v>
      </c>
      <c r="C137" s="217">
        <v>9.5752967349744544</v>
      </c>
    </row>
    <row r="138" spans="1:3" ht="15.6" x14ac:dyDescent="0.3">
      <c r="A138" s="11">
        <v>41395</v>
      </c>
      <c r="B138" s="216">
        <v>49.965260604652734</v>
      </c>
      <c r="C138" s="216">
        <v>9.7304047222539829</v>
      </c>
    </row>
    <row r="139" spans="1:3" ht="15.6" x14ac:dyDescent="0.3">
      <c r="A139" s="12">
        <v>41426</v>
      </c>
      <c r="B139" s="217">
        <v>50.453602726383316</v>
      </c>
      <c r="C139" s="217">
        <v>9.4989709603092614</v>
      </c>
    </row>
    <row r="140" spans="1:3" ht="15.6" x14ac:dyDescent="0.3">
      <c r="A140" s="11">
        <v>41456</v>
      </c>
      <c r="B140" s="216">
        <v>49.771483666752552</v>
      </c>
      <c r="C140" s="216">
        <v>9.2236233636643199</v>
      </c>
    </row>
    <row r="141" spans="1:3" ht="15.6" x14ac:dyDescent="0.3">
      <c r="A141" s="12">
        <v>41487</v>
      </c>
      <c r="B141" s="217">
        <v>49.974194191735187</v>
      </c>
      <c r="C141" s="217">
        <v>9.0934100963298707</v>
      </c>
    </row>
    <row r="142" spans="1:3" ht="15.6" x14ac:dyDescent="0.3">
      <c r="A142" s="11">
        <v>41518</v>
      </c>
      <c r="B142" s="216">
        <v>49.783980172260669</v>
      </c>
      <c r="C142" s="216">
        <v>8.8606486720594226</v>
      </c>
    </row>
    <row r="143" spans="1:3" ht="15.6" x14ac:dyDescent="0.3">
      <c r="A143" s="12">
        <v>41548</v>
      </c>
      <c r="B143" s="217">
        <v>49.616758539644309</v>
      </c>
      <c r="C143" s="217">
        <v>8.7595219375228979</v>
      </c>
    </row>
    <row r="144" spans="1:3" ht="15.6" x14ac:dyDescent="0.3">
      <c r="A144" s="11">
        <v>41579</v>
      </c>
      <c r="B144" s="216">
        <v>49.802724825243779</v>
      </c>
      <c r="C144" s="216">
        <v>8.8329748286734233</v>
      </c>
    </row>
    <row r="145" spans="1:3" ht="15.6" x14ac:dyDescent="0.3">
      <c r="A145" s="12">
        <v>41609</v>
      </c>
      <c r="B145" s="217">
        <v>50.882743926305693</v>
      </c>
      <c r="C145" s="217">
        <v>9.3546853199886044</v>
      </c>
    </row>
    <row r="146" spans="1:3" ht="15.6" x14ac:dyDescent="0.3">
      <c r="A146" s="11">
        <v>41640</v>
      </c>
      <c r="B146" s="216">
        <v>49.32275867066511</v>
      </c>
      <c r="C146" s="216">
        <v>8.6737029744228735</v>
      </c>
    </row>
    <row r="147" spans="1:3" ht="15.6" x14ac:dyDescent="0.3">
      <c r="A147" s="12">
        <v>41671</v>
      </c>
      <c r="B147" s="217">
        <v>49.473937259050075</v>
      </c>
      <c r="C147" s="217">
        <v>9.0739001792941814</v>
      </c>
    </row>
    <row r="148" spans="1:3" ht="15.6" x14ac:dyDescent="0.3">
      <c r="A148" s="11">
        <v>41699</v>
      </c>
      <c r="B148" s="216">
        <v>47.882323695814193</v>
      </c>
      <c r="C148" s="216">
        <v>9.1781032044198323</v>
      </c>
    </row>
    <row r="149" spans="1:3" ht="15.6" x14ac:dyDescent="0.3">
      <c r="A149" s="12">
        <v>41730</v>
      </c>
      <c r="B149" s="217">
        <v>48.533482937464761</v>
      </c>
      <c r="C149" s="217">
        <v>9.3381017189618021</v>
      </c>
    </row>
    <row r="150" spans="1:3" ht="15.6" x14ac:dyDescent="0.3">
      <c r="A150" s="11">
        <v>41760</v>
      </c>
      <c r="B150" s="216">
        <v>47.769311262507799</v>
      </c>
      <c r="C150" s="216">
        <v>9.1570800741880323</v>
      </c>
    </row>
    <row r="151" spans="1:3" ht="15.6" x14ac:dyDescent="0.3">
      <c r="A151" s="12">
        <v>41791</v>
      </c>
      <c r="B151" s="217">
        <v>47.654071373728414</v>
      </c>
      <c r="C151" s="217">
        <v>9.2127883727855373</v>
      </c>
    </row>
    <row r="152" spans="1:3" ht="15.6" x14ac:dyDescent="0.3">
      <c r="A152" s="11">
        <v>41821</v>
      </c>
      <c r="B152" s="216">
        <v>48.043334768456276</v>
      </c>
      <c r="C152" s="216">
        <v>9.2231253088516656</v>
      </c>
    </row>
    <row r="153" spans="1:3" ht="15.6" x14ac:dyDescent="0.3">
      <c r="A153" s="12">
        <v>41852</v>
      </c>
      <c r="B153" s="217">
        <v>47.114337195393503</v>
      </c>
      <c r="C153" s="217">
        <v>8.8555561730111343</v>
      </c>
    </row>
    <row r="154" spans="1:3" ht="15.6" x14ac:dyDescent="0.3">
      <c r="A154" s="11">
        <v>41883</v>
      </c>
      <c r="B154" s="216">
        <v>46.907045446281217</v>
      </c>
      <c r="C154" s="216">
        <v>9.0281758876887643</v>
      </c>
    </row>
    <row r="155" spans="1:3" ht="15.6" x14ac:dyDescent="0.3">
      <c r="A155" s="12">
        <v>41913</v>
      </c>
      <c r="B155" s="217">
        <v>47.288284445423848</v>
      </c>
      <c r="C155" s="217">
        <v>8.7464011965342277</v>
      </c>
    </row>
    <row r="156" spans="1:3" ht="15.6" x14ac:dyDescent="0.3">
      <c r="A156" s="11">
        <v>41944</v>
      </c>
      <c r="B156" s="216">
        <v>45.904105970444192</v>
      </c>
      <c r="C156" s="216">
        <v>8.0386286728746423</v>
      </c>
    </row>
    <row r="157" spans="1:3" ht="15.6" x14ac:dyDescent="0.3">
      <c r="A157" s="12">
        <v>41974</v>
      </c>
      <c r="B157" s="217">
        <v>45.849871598130058</v>
      </c>
      <c r="C157" s="217">
        <v>9.0066151994945649</v>
      </c>
    </row>
    <row r="158" spans="1:3" ht="15.6" x14ac:dyDescent="0.3">
      <c r="A158" s="11">
        <v>42005</v>
      </c>
      <c r="B158" s="216">
        <v>46.07117867050021</v>
      </c>
      <c r="C158" s="216">
        <v>9.1212289717905382</v>
      </c>
    </row>
    <row r="159" spans="1:3" ht="15.6" x14ac:dyDescent="0.3">
      <c r="A159" s="12">
        <v>42036</v>
      </c>
      <c r="B159" s="217">
        <v>45.936879517543652</v>
      </c>
      <c r="C159" s="217">
        <v>8.8856706684614686</v>
      </c>
    </row>
    <row r="160" spans="1:3" ht="15.6" x14ac:dyDescent="0.3">
      <c r="A160" s="11">
        <v>42064</v>
      </c>
      <c r="B160" s="216">
        <v>45.822748968195476</v>
      </c>
      <c r="C160" s="216">
        <v>9.3130563578949239</v>
      </c>
    </row>
    <row r="161" spans="1:3" ht="15.6" x14ac:dyDescent="0.3">
      <c r="A161" s="12">
        <v>42095</v>
      </c>
      <c r="B161" s="217">
        <v>46.926265767249653</v>
      </c>
      <c r="C161" s="217">
        <v>9.6112853003517689</v>
      </c>
    </row>
    <row r="162" spans="1:3" ht="15.6" x14ac:dyDescent="0.3">
      <c r="A162" s="11">
        <v>42125</v>
      </c>
      <c r="B162" s="216">
        <v>46.630245589818664</v>
      </c>
      <c r="C162" s="216">
        <v>9.5190918632124433</v>
      </c>
    </row>
    <row r="163" spans="1:3" ht="15.6" x14ac:dyDescent="0.3">
      <c r="A163" s="12">
        <v>42156</v>
      </c>
      <c r="B163" s="217">
        <v>46.215851015850532</v>
      </c>
      <c r="C163" s="217">
        <v>9.5037639373540106</v>
      </c>
    </row>
    <row r="164" spans="1:3" ht="15.6" x14ac:dyDescent="0.3">
      <c r="A164" s="11">
        <v>42186</v>
      </c>
      <c r="B164" s="216">
        <v>46.879506013461949</v>
      </c>
      <c r="C164" s="216">
        <v>9.8356528485082961</v>
      </c>
    </row>
    <row r="165" spans="1:3" ht="15.6" x14ac:dyDescent="0.3">
      <c r="A165" s="12">
        <v>42217</v>
      </c>
      <c r="B165" s="217">
        <v>47.138142584231367</v>
      </c>
      <c r="C165" s="217">
        <v>9.4209175848811793</v>
      </c>
    </row>
    <row r="166" spans="1:3" ht="15.6" x14ac:dyDescent="0.3">
      <c r="A166" s="11">
        <v>42248</v>
      </c>
      <c r="B166" s="216">
        <v>47.171386176917466</v>
      </c>
      <c r="C166" s="216">
        <v>9.3420835288754631</v>
      </c>
    </row>
    <row r="167" spans="1:3" ht="15.6" x14ac:dyDescent="0.3">
      <c r="A167" s="12">
        <v>42278</v>
      </c>
      <c r="B167" s="217">
        <v>47.428817711103996</v>
      </c>
      <c r="C167" s="217">
        <v>9.6937568863076962</v>
      </c>
    </row>
    <row r="168" spans="1:3" ht="15.6" x14ac:dyDescent="0.3">
      <c r="A168" s="11">
        <v>42309</v>
      </c>
      <c r="B168" s="216">
        <v>46.006973106842089</v>
      </c>
      <c r="C168" s="216">
        <v>9.8431100962922837</v>
      </c>
    </row>
    <row r="169" spans="1:3" ht="15.6" x14ac:dyDescent="0.3">
      <c r="A169" s="12">
        <v>42339</v>
      </c>
      <c r="B169" s="217">
        <v>45.029649678695584</v>
      </c>
      <c r="C169" s="217">
        <v>10.293954880557859</v>
      </c>
    </row>
    <row r="170" spans="1:3" ht="15.6" x14ac:dyDescent="0.3">
      <c r="A170" s="11">
        <v>42370</v>
      </c>
      <c r="B170" s="216">
        <v>44.256487979638976</v>
      </c>
      <c r="C170" s="216">
        <v>10.081283617161867</v>
      </c>
    </row>
    <row r="171" spans="1:3" ht="15.6" x14ac:dyDescent="0.3">
      <c r="A171" s="12">
        <v>42401</v>
      </c>
      <c r="B171" s="217">
        <v>43.981021986791816</v>
      </c>
      <c r="C171" s="217">
        <v>10.071533448144624</v>
      </c>
    </row>
    <row r="172" spans="1:3" ht="15.6" x14ac:dyDescent="0.3">
      <c r="A172" s="11">
        <v>42430</v>
      </c>
      <c r="B172" s="216">
        <v>43.779692941077705</v>
      </c>
      <c r="C172" s="216">
        <v>9.9743127129456948</v>
      </c>
    </row>
    <row r="173" spans="1:3" ht="15.6" x14ac:dyDescent="0.3">
      <c r="A173" s="12">
        <v>42461</v>
      </c>
      <c r="B173" s="217">
        <v>45.597515147392848</v>
      </c>
      <c r="C173" s="217">
        <v>10.215099432334377</v>
      </c>
    </row>
    <row r="174" spans="1:3" ht="15.6" x14ac:dyDescent="0.3">
      <c r="A174" s="11">
        <v>42491</v>
      </c>
      <c r="B174" s="216">
        <v>45.174824611613438</v>
      </c>
      <c r="C174" s="216">
        <v>9.8011257277560162</v>
      </c>
    </row>
    <row r="175" spans="1:3" ht="15.6" x14ac:dyDescent="0.3">
      <c r="A175" s="12">
        <v>42522</v>
      </c>
      <c r="B175" s="217">
        <v>44.1254278495338</v>
      </c>
      <c r="C175" s="217">
        <v>9.1818987351279322</v>
      </c>
    </row>
    <row r="176" spans="1:3" ht="15.6" x14ac:dyDescent="0.3">
      <c r="A176" s="11">
        <v>42552</v>
      </c>
      <c r="B176" s="216">
        <v>44.948523357580122</v>
      </c>
      <c r="C176" s="216">
        <v>9.2253682228751703</v>
      </c>
    </row>
    <row r="177" spans="1:3" ht="15.6" x14ac:dyDescent="0.3">
      <c r="A177" s="12">
        <v>42583</v>
      </c>
      <c r="B177" s="217">
        <v>45.604765553256371</v>
      </c>
      <c r="C177" s="217">
        <v>8.4090723781142742</v>
      </c>
    </row>
    <row r="178" spans="1:3" ht="15.6" x14ac:dyDescent="0.3">
      <c r="A178" s="11">
        <v>42614</v>
      </c>
      <c r="B178" s="216">
        <v>43.128438831963955</v>
      </c>
      <c r="C178" s="216">
        <v>7.671151080289083</v>
      </c>
    </row>
    <row r="179" spans="1:3" ht="15.6" x14ac:dyDescent="0.3">
      <c r="A179" s="12">
        <v>42644</v>
      </c>
      <c r="B179" s="217">
        <v>43.202223218376027</v>
      </c>
      <c r="C179" s="217">
        <v>7.3782413635072572</v>
      </c>
    </row>
    <row r="180" spans="1:3" ht="15.6" x14ac:dyDescent="0.3">
      <c r="A180" s="11">
        <v>42675</v>
      </c>
      <c r="B180" s="216">
        <v>42.0270179239577</v>
      </c>
      <c r="C180" s="216">
        <v>7.8304289394064917</v>
      </c>
    </row>
    <row r="181" spans="1:3" ht="15.6" x14ac:dyDescent="0.3">
      <c r="A181" s="12">
        <v>42705</v>
      </c>
      <c r="B181" s="217">
        <v>41.554920329715628</v>
      </c>
      <c r="C181" s="217">
        <v>8.9371909225211734</v>
      </c>
    </row>
    <row r="182" spans="1:3" ht="15.6" x14ac:dyDescent="0.3">
      <c r="A182" s="11">
        <v>42736</v>
      </c>
      <c r="B182" s="216">
        <v>40.034699719345959</v>
      </c>
      <c r="C182" s="216">
        <v>8.6847302342932</v>
      </c>
    </row>
    <row r="183" spans="1:3" ht="15.6" x14ac:dyDescent="0.3">
      <c r="A183" s="12">
        <v>42767</v>
      </c>
      <c r="B183" s="217">
        <v>39.058752061814424</v>
      </c>
      <c r="C183" s="217">
        <v>8.1350349883647226</v>
      </c>
    </row>
    <row r="184" spans="1:3" ht="15.6" x14ac:dyDescent="0.3">
      <c r="A184" s="11">
        <v>42795</v>
      </c>
      <c r="B184" s="216">
        <v>38.206757064631589</v>
      </c>
      <c r="C184" s="216">
        <v>7.9336906079138734</v>
      </c>
    </row>
    <row r="185" spans="1:3" ht="15.6" x14ac:dyDescent="0.3">
      <c r="A185" s="12">
        <v>42826</v>
      </c>
      <c r="B185" s="217">
        <v>41.090621283271894</v>
      </c>
      <c r="C185" s="217">
        <v>8.3254759493670001</v>
      </c>
    </row>
    <row r="186" spans="1:3" ht="15.6" x14ac:dyDescent="0.3">
      <c r="A186" s="11">
        <v>42856</v>
      </c>
      <c r="B186" s="216">
        <v>44.126370374022173</v>
      </c>
      <c r="C186" s="216">
        <v>8.6962578586398589</v>
      </c>
    </row>
    <row r="187" spans="1:3" ht="15.6" x14ac:dyDescent="0.3">
      <c r="A187" s="12">
        <v>42887</v>
      </c>
      <c r="B187" s="217">
        <v>44.098023674196355</v>
      </c>
      <c r="C187" s="217">
        <v>9.545616278590483</v>
      </c>
    </row>
    <row r="188" spans="1:3" ht="15.6" x14ac:dyDescent="0.3">
      <c r="A188" s="11">
        <v>42917</v>
      </c>
      <c r="B188" s="216">
        <v>45.262754171181513</v>
      </c>
      <c r="C188" s="216">
        <v>9.3163601289763953</v>
      </c>
    </row>
    <row r="189" spans="1:3" ht="15.6" x14ac:dyDescent="0.3">
      <c r="A189" s="12">
        <v>42948</v>
      </c>
      <c r="B189" s="217">
        <v>46.221773298744559</v>
      </c>
      <c r="C189" s="217">
        <v>9.1334160212825388</v>
      </c>
    </row>
    <row r="190" spans="1:3" ht="15.6" x14ac:dyDescent="0.3">
      <c r="A190" s="11">
        <v>42979</v>
      </c>
      <c r="B190" s="216">
        <v>48.149919753486245</v>
      </c>
      <c r="C190" s="216">
        <v>8.8442303859108655</v>
      </c>
    </row>
    <row r="191" spans="1:3" ht="15.6" x14ac:dyDescent="0.3">
      <c r="A191" s="12">
        <v>43009</v>
      </c>
      <c r="B191" s="217">
        <v>49.44289938319848</v>
      </c>
      <c r="C191" s="217">
        <v>8.8304487915827519</v>
      </c>
    </row>
    <row r="192" spans="1:3" ht="15.6" x14ac:dyDescent="0.3">
      <c r="A192" s="11">
        <v>43040</v>
      </c>
      <c r="B192" s="216">
        <v>49.141300537893798</v>
      </c>
      <c r="C192" s="216">
        <v>8.4619842815941819</v>
      </c>
    </row>
    <row r="193" spans="1:3" ht="15.6" x14ac:dyDescent="0.3">
      <c r="A193" s="12">
        <v>43070</v>
      </c>
      <c r="B193" s="217">
        <v>48.271627760233784</v>
      </c>
      <c r="C193" s="217">
        <v>8.3550214990388803</v>
      </c>
    </row>
    <row r="194" spans="1:3" ht="15.6" x14ac:dyDescent="0.3">
      <c r="A194" s="11">
        <v>43101</v>
      </c>
      <c r="B194" s="216">
        <v>47.76804351638922</v>
      </c>
      <c r="C194" s="216">
        <v>8.7511104087442622</v>
      </c>
    </row>
    <row r="195" spans="1:3" ht="15.6" x14ac:dyDescent="0.3">
      <c r="A195" s="12">
        <v>43132</v>
      </c>
      <c r="B195" s="217">
        <v>47.217855695726826</v>
      </c>
      <c r="C195" s="217">
        <v>9.7327024283902475</v>
      </c>
    </row>
    <row r="196" spans="1:3" ht="15.6" x14ac:dyDescent="0.3">
      <c r="A196" s="11">
        <v>43160</v>
      </c>
      <c r="B196" s="216">
        <v>48.285008103843467</v>
      </c>
      <c r="C196" s="216">
        <v>9.8215836639063241</v>
      </c>
    </row>
    <row r="197" spans="1:3" ht="15.6" x14ac:dyDescent="0.3">
      <c r="A197" s="12">
        <v>43191</v>
      </c>
      <c r="B197" s="217">
        <v>48.948680049630646</v>
      </c>
      <c r="C197" s="217">
        <v>9.9632506920015071</v>
      </c>
    </row>
    <row r="198" spans="1:3" ht="15.6" x14ac:dyDescent="0.3">
      <c r="A198" s="11">
        <v>43221</v>
      </c>
      <c r="B198" s="216">
        <v>49.282899678314237</v>
      </c>
      <c r="C198" s="216">
        <v>9.7370535781692755</v>
      </c>
    </row>
    <row r="199" spans="1:3" ht="15.6" x14ac:dyDescent="0.3">
      <c r="A199" s="12">
        <v>43252</v>
      </c>
      <c r="B199" s="217">
        <v>47.610883467231432</v>
      </c>
      <c r="C199" s="217">
        <v>10.53132253445408</v>
      </c>
    </row>
    <row r="200" spans="1:3" ht="15.6" x14ac:dyDescent="0.3">
      <c r="A200" s="11">
        <v>43282</v>
      </c>
      <c r="B200" s="216">
        <v>47.226924169606107</v>
      </c>
      <c r="C200" s="216">
        <v>11.451978742028505</v>
      </c>
    </row>
    <row r="201" spans="1:3" ht="15.6" x14ac:dyDescent="0.3">
      <c r="A201" s="12">
        <v>43313</v>
      </c>
      <c r="B201" s="217">
        <v>45.840558891568286</v>
      </c>
      <c r="C201" s="217">
        <v>11.439779613457105</v>
      </c>
    </row>
    <row r="202" spans="1:3" ht="15.6" x14ac:dyDescent="0.3">
      <c r="A202" s="11">
        <v>43344</v>
      </c>
      <c r="B202" s="216">
        <v>44.902877587376146</v>
      </c>
      <c r="C202" s="216">
        <v>11.05649367036426</v>
      </c>
    </row>
    <row r="203" spans="1:3" ht="15.6" x14ac:dyDescent="0.3">
      <c r="A203" s="12">
        <v>43374</v>
      </c>
      <c r="B203" s="217">
        <v>43.720877665927667</v>
      </c>
      <c r="C203" s="217">
        <v>11.401312464084969</v>
      </c>
    </row>
    <row r="204" spans="1:3" ht="15.6" x14ac:dyDescent="0.3">
      <c r="A204" s="11">
        <v>43405</v>
      </c>
      <c r="B204" s="216">
        <v>42.335590529502596</v>
      </c>
      <c r="C204" s="216">
        <v>10.913062495032817</v>
      </c>
    </row>
    <row r="205" spans="1:3" ht="15.6" x14ac:dyDescent="0.3">
      <c r="A205" s="12">
        <v>43435</v>
      </c>
      <c r="B205" s="217">
        <v>41.160586378413029</v>
      </c>
      <c r="C205" s="217">
        <v>10.366194375640516</v>
      </c>
    </row>
    <row r="206" spans="1:3" ht="15.6" x14ac:dyDescent="0.3">
      <c r="A206" s="11">
        <v>43466</v>
      </c>
      <c r="B206" s="216">
        <v>40.582145897575479</v>
      </c>
      <c r="C206" s="216">
        <v>10.525224016245115</v>
      </c>
    </row>
    <row r="207" spans="1:3" ht="15.6" x14ac:dyDescent="0.3">
      <c r="A207" s="12">
        <v>43497</v>
      </c>
      <c r="B207" s="217">
        <v>40.162249558473967</v>
      </c>
      <c r="C207" s="217">
        <v>10.290630115028202</v>
      </c>
    </row>
    <row r="208" spans="1:3" ht="15.6" x14ac:dyDescent="0.3">
      <c r="A208" s="11">
        <v>43525</v>
      </c>
      <c r="B208" s="216">
        <v>39.460408239024602</v>
      </c>
      <c r="C208" s="216">
        <v>9.7049334653866701</v>
      </c>
    </row>
    <row r="209" spans="1:3" ht="15.6" x14ac:dyDescent="0.3">
      <c r="A209" s="12">
        <v>43556</v>
      </c>
      <c r="B209" s="217">
        <v>39.03903725165015</v>
      </c>
      <c r="C209" s="217">
        <v>9.4192765499234188</v>
      </c>
    </row>
    <row r="210" spans="1:3" ht="15.6" x14ac:dyDescent="0.3">
      <c r="A210" s="11">
        <v>43586</v>
      </c>
      <c r="B210" s="216">
        <v>39.206958755923615</v>
      </c>
      <c r="C210" s="216">
        <v>9.7512847646811203</v>
      </c>
    </row>
    <row r="211" spans="1:3" ht="15.6" x14ac:dyDescent="0.3">
      <c r="A211" s="12">
        <v>43617</v>
      </c>
      <c r="B211" s="217">
        <v>39.24838265992949</v>
      </c>
      <c r="C211" s="217">
        <v>9.3811747104829735</v>
      </c>
    </row>
    <row r="212" spans="1:3" ht="15.6" x14ac:dyDescent="0.3">
      <c r="A212" s="11">
        <v>43647</v>
      </c>
      <c r="B212" s="216">
        <v>38.774811361003493</v>
      </c>
      <c r="C212" s="216">
        <v>9.467958257540884</v>
      </c>
    </row>
    <row r="213" spans="1:3" ht="15.6" x14ac:dyDescent="0.3">
      <c r="A213" s="12">
        <v>43678</v>
      </c>
      <c r="B213" s="217">
        <v>40.87711531518147</v>
      </c>
      <c r="C213" s="217">
        <v>9.4852859762605615</v>
      </c>
    </row>
    <row r="214" spans="1:3" ht="15.6" x14ac:dyDescent="0.3">
      <c r="A214" s="11">
        <v>43709</v>
      </c>
      <c r="B214" s="216">
        <v>41.90025397930949</v>
      </c>
      <c r="C214" s="216">
        <v>9.7441054600498731</v>
      </c>
    </row>
    <row r="215" spans="1:3" ht="15.6" x14ac:dyDescent="0.3">
      <c r="A215" s="12">
        <v>43739</v>
      </c>
      <c r="B215" s="217">
        <v>43.290448200565187</v>
      </c>
      <c r="C215" s="217">
        <v>10.434285130966861</v>
      </c>
    </row>
    <row r="216" spans="1:3" ht="15.6" x14ac:dyDescent="0.3">
      <c r="A216" s="11">
        <v>43770</v>
      </c>
      <c r="B216" s="216">
        <v>42.424071702456438</v>
      </c>
      <c r="C216" s="216">
        <v>10.113642422347283</v>
      </c>
    </row>
    <row r="217" spans="1:3" ht="15.6" x14ac:dyDescent="0.3">
      <c r="A217" s="12">
        <v>43800</v>
      </c>
      <c r="B217" s="217">
        <v>40.745337759114584</v>
      </c>
      <c r="C217" s="217">
        <v>9.9221360110494015</v>
      </c>
    </row>
    <row r="218" spans="1:3" ht="15.6" x14ac:dyDescent="0.3">
      <c r="A218" s="11">
        <v>43831</v>
      </c>
      <c r="B218" s="216">
        <v>37.447595808167286</v>
      </c>
      <c r="C218" s="216">
        <v>9.6590845295047529</v>
      </c>
    </row>
    <row r="219" spans="1:3" ht="15.6" x14ac:dyDescent="0.3">
      <c r="A219" s="12">
        <v>43862</v>
      </c>
      <c r="B219" s="217">
        <v>36.688146765614363</v>
      </c>
      <c r="C219" s="217">
        <v>9.4376440466706395</v>
      </c>
    </row>
    <row r="220" spans="1:3" ht="15.6" x14ac:dyDescent="0.3">
      <c r="A220" s="11">
        <v>43891</v>
      </c>
      <c r="B220" s="216">
        <v>36.220327388546494</v>
      </c>
      <c r="C220" s="216">
        <v>9.1892082780823063</v>
      </c>
    </row>
    <row r="221" spans="1:3" ht="15.6" x14ac:dyDescent="0.3">
      <c r="A221" s="12">
        <v>43922</v>
      </c>
      <c r="B221" s="217">
        <v>35.687528222012055</v>
      </c>
      <c r="C221" s="217">
        <v>9.1241597181414598</v>
      </c>
    </row>
    <row r="222" spans="1:3" ht="15.6" x14ac:dyDescent="0.3">
      <c r="A222" s="11">
        <v>43952</v>
      </c>
      <c r="B222" s="216">
        <v>35.092607617819951</v>
      </c>
      <c r="C222" s="216">
        <v>9.7025522089551846</v>
      </c>
    </row>
    <row r="223" spans="1:3" ht="15.6" x14ac:dyDescent="0.3">
      <c r="A223" s="12">
        <v>43983</v>
      </c>
      <c r="B223" s="217">
        <v>34.367001567952578</v>
      </c>
      <c r="C223" s="217">
        <v>9.9751717132067341</v>
      </c>
    </row>
    <row r="224" spans="1:3" ht="15.6" x14ac:dyDescent="0.3">
      <c r="A224" s="11">
        <v>44013</v>
      </c>
      <c r="B224" s="216">
        <v>33.735023048458771</v>
      </c>
      <c r="C224" s="216">
        <v>10.126730330609352</v>
      </c>
    </row>
    <row r="225" spans="1:3" ht="15.6" x14ac:dyDescent="0.3">
      <c r="A225" s="12">
        <v>44044</v>
      </c>
      <c r="B225" s="217">
        <v>33.665905112365792</v>
      </c>
      <c r="C225" s="217">
        <v>10.419819312801563</v>
      </c>
    </row>
    <row r="226" spans="1:3" ht="15.6" x14ac:dyDescent="0.3">
      <c r="A226" s="11">
        <v>44075</v>
      </c>
      <c r="B226" s="216">
        <v>33.10407340528851</v>
      </c>
      <c r="C226" s="216">
        <v>10.942798390717211</v>
      </c>
    </row>
    <row r="227" spans="1:3" ht="15.6" x14ac:dyDescent="0.3">
      <c r="A227" s="12">
        <v>44105</v>
      </c>
      <c r="B227" s="217">
        <v>33.839907742373263</v>
      </c>
      <c r="C227" s="217">
        <v>11.417971746234869</v>
      </c>
    </row>
    <row r="228" spans="1:3" ht="15.6" x14ac:dyDescent="0.3">
      <c r="A228" s="11">
        <v>44136</v>
      </c>
      <c r="B228" s="216">
        <v>33.95865001503325</v>
      </c>
      <c r="C228" s="216">
        <v>11.365470192511276</v>
      </c>
    </row>
    <row r="229" spans="1:3" ht="15.6" x14ac:dyDescent="0.3">
      <c r="A229" s="12">
        <v>44166</v>
      </c>
      <c r="B229" s="217">
        <v>33.330497726402754</v>
      </c>
      <c r="C229" s="217">
        <v>12.103012011817563</v>
      </c>
    </row>
    <row r="230" spans="1:3" ht="15.6" x14ac:dyDescent="0.3">
      <c r="A230" s="11">
        <v>44197</v>
      </c>
      <c r="B230" s="216">
        <v>33.175143956049546</v>
      </c>
      <c r="C230" s="216">
        <v>11.555263573340609</v>
      </c>
    </row>
    <row r="231" spans="1:3" ht="15.6" x14ac:dyDescent="0.3">
      <c r="A231" s="12">
        <v>44228</v>
      </c>
      <c r="B231" s="217">
        <v>32.776714754017505</v>
      </c>
      <c r="C231" s="217">
        <v>11.695242754003909</v>
      </c>
    </row>
    <row r="232" spans="1:3" ht="15.6" x14ac:dyDescent="0.3">
      <c r="A232" s="11">
        <v>44256</v>
      </c>
      <c r="B232" s="216">
        <v>31.97674076410269</v>
      </c>
      <c r="C232" s="216">
        <v>11.788965790278681</v>
      </c>
    </row>
    <row r="233" spans="1:3" ht="15.6" x14ac:dyDescent="0.3">
      <c r="A233" s="12">
        <v>44287</v>
      </c>
      <c r="B233" s="217">
        <v>31.337468635205042</v>
      </c>
      <c r="C233" s="217">
        <v>12.094390050652946</v>
      </c>
    </row>
    <row r="234" spans="1:3" ht="15.6" x14ac:dyDescent="0.3">
      <c r="A234" s="11">
        <v>44317</v>
      </c>
      <c r="B234" s="216">
        <v>31.25745610368466</v>
      </c>
      <c r="C234" s="216">
        <v>12.295067266182878</v>
      </c>
    </row>
    <row r="235" spans="1:3" ht="15.6" x14ac:dyDescent="0.3">
      <c r="A235" s="12">
        <v>44348</v>
      </c>
      <c r="B235" s="217">
        <v>31.092270990236671</v>
      </c>
      <c r="C235" s="217">
        <v>13.880404428011708</v>
      </c>
    </row>
    <row r="236" spans="1:3" ht="15.6" x14ac:dyDescent="0.3">
      <c r="A236" s="11">
        <v>44378</v>
      </c>
      <c r="B236" s="216">
        <v>30.744920520242118</v>
      </c>
      <c r="C236" s="216">
        <v>13.711245904241832</v>
      </c>
    </row>
    <row r="237" spans="1:3" ht="15.6" x14ac:dyDescent="0.3">
      <c r="A237" s="12">
        <v>44409</v>
      </c>
      <c r="B237" s="217">
        <v>30.734703114341102</v>
      </c>
      <c r="C237" s="217">
        <v>13.470636160115399</v>
      </c>
    </row>
    <row r="238" spans="1:3" ht="15.6" x14ac:dyDescent="0.3">
      <c r="A238" s="11">
        <v>44440</v>
      </c>
      <c r="B238" s="216">
        <v>30.806292384461674</v>
      </c>
      <c r="C238" s="216">
        <v>13.37863668437039</v>
      </c>
    </row>
    <row r="239" spans="1:3" ht="15.6" x14ac:dyDescent="0.3">
      <c r="A239" s="12">
        <v>44470</v>
      </c>
      <c r="B239" s="217">
        <v>30.832404806430279</v>
      </c>
      <c r="C239" s="217">
        <v>13.143484127640898</v>
      </c>
    </row>
    <row r="240" spans="1:3" ht="15.6" x14ac:dyDescent="0.3">
      <c r="A240" s="11">
        <v>44501</v>
      </c>
      <c r="B240" s="216">
        <v>31.543574870130715</v>
      </c>
      <c r="C240" s="216">
        <v>13.566623106156309</v>
      </c>
    </row>
    <row r="241" spans="1:3" ht="15.6" x14ac:dyDescent="0.3">
      <c r="A241" s="12">
        <v>44531</v>
      </c>
      <c r="B241" s="217">
        <v>30.899387296541541</v>
      </c>
      <c r="C241" s="217">
        <v>13.867727208955358</v>
      </c>
    </row>
    <row r="242" spans="1:3" ht="15.6" x14ac:dyDescent="0.3">
      <c r="A242" s="11">
        <v>44562</v>
      </c>
      <c r="B242" s="216">
        <v>31.190270433312367</v>
      </c>
      <c r="C242" s="216">
        <v>14.341632249626867</v>
      </c>
    </row>
    <row r="243" spans="1:3" ht="15.6" x14ac:dyDescent="0.3">
      <c r="A243" s="12">
        <v>44593</v>
      </c>
      <c r="B243" s="217">
        <v>30.860459722827184</v>
      </c>
      <c r="C243" s="217">
        <v>15.058239256027573</v>
      </c>
    </row>
    <row r="244" spans="1:3" ht="15.6" x14ac:dyDescent="0.3">
      <c r="A244" s="11">
        <v>44621</v>
      </c>
      <c r="B244" s="216">
        <v>31.184774017294338</v>
      </c>
      <c r="C244" s="216">
        <v>16.020555486657585</v>
      </c>
    </row>
    <row r="245" spans="1:3" ht="15.6" x14ac:dyDescent="0.3">
      <c r="A245" s="12">
        <v>44652</v>
      </c>
      <c r="B245" s="217">
        <v>30.895312431402871</v>
      </c>
      <c r="C245" s="217">
        <v>15.142692013315084</v>
      </c>
    </row>
    <row r="246" spans="1:3" ht="15.6" x14ac:dyDescent="0.3">
      <c r="A246" s="11">
        <v>44682</v>
      </c>
      <c r="B246" s="216">
        <v>30.962140082904817</v>
      </c>
      <c r="C246" s="216">
        <v>15.257771423412395</v>
      </c>
    </row>
    <row r="247" spans="1:3" ht="15.6" x14ac:dyDescent="0.3">
      <c r="A247" s="12">
        <v>44713</v>
      </c>
      <c r="B247" s="217">
        <v>30.570812816306919</v>
      </c>
      <c r="C247" s="217">
        <v>14.187790468318855</v>
      </c>
    </row>
    <row r="248" spans="1:3" ht="15.6" x14ac:dyDescent="0.3">
      <c r="A248" s="11">
        <v>44743</v>
      </c>
      <c r="B248" s="216">
        <v>30.570477775241244</v>
      </c>
      <c r="C248" s="216">
        <v>14.190786876663836</v>
      </c>
    </row>
    <row r="249" spans="1:3" ht="15.6" x14ac:dyDescent="0.3">
      <c r="A249" s="12">
        <v>44774</v>
      </c>
      <c r="B249" s="217">
        <v>30.077033650741452</v>
      </c>
      <c r="C249" s="217">
        <v>15.12740267182838</v>
      </c>
    </row>
    <row r="250" spans="1:3" ht="15.6" x14ac:dyDescent="0.3">
      <c r="A250" s="11">
        <v>44805</v>
      </c>
      <c r="B250" s="216">
        <v>28.326359327696828</v>
      </c>
      <c r="C250" s="216">
        <v>15.545237247841692</v>
      </c>
    </row>
    <row r="252" spans="1:3" x14ac:dyDescent="0.3">
      <c r="A252" s="1" t="s">
        <v>440</v>
      </c>
    </row>
    <row r="253" spans="1:3" x14ac:dyDescent="0.3">
      <c r="A253" s="5" t="s">
        <v>441</v>
      </c>
    </row>
  </sheetData>
  <hyperlinks>
    <hyperlink ref="A1" r:id="rId1"/>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
  <sheetViews>
    <sheetView showGridLines="0" showRowColHeaders="0" zoomScaleNormal="100" workbookViewId="0">
      <pane xSplit="2" ySplit="9" topLeftCell="C10" activePane="bottomRight" state="frozen"/>
      <selection pane="topRight"/>
      <selection pane="bottomLeft"/>
      <selection pane="bottomRight"/>
    </sheetView>
  </sheetViews>
  <sheetFormatPr baseColWidth="10" defaultColWidth="11.44140625" defaultRowHeight="14.4" x14ac:dyDescent="0.3"/>
  <cols>
    <col min="1" max="1" width="17.6640625" style="1" customWidth="1"/>
    <col min="2" max="2" width="2.6640625" style="1" customWidth="1"/>
    <col min="3" max="3" width="12.6640625" style="1" bestFit="1" customWidth="1"/>
    <col min="4" max="4" width="12" style="1" bestFit="1" customWidth="1"/>
    <col min="5" max="5" width="20.88671875" style="1" customWidth="1"/>
    <col min="6" max="6" width="2.6640625" style="1" customWidth="1"/>
    <col min="7" max="9" width="13.6640625" style="1" customWidth="1"/>
    <col min="10" max="10" width="2.6640625" style="1" customWidth="1"/>
    <col min="11" max="256" width="11.44140625" style="1"/>
    <col min="257" max="257" width="17.6640625" style="1" customWidth="1"/>
    <col min="258" max="258" width="18.5546875" style="1" bestFit="1" customWidth="1"/>
    <col min="259" max="512" width="11.44140625" style="1"/>
    <col min="513" max="513" width="17.6640625" style="1" customWidth="1"/>
    <col min="514" max="514" width="18.5546875" style="1" bestFit="1" customWidth="1"/>
    <col min="515" max="768" width="11.44140625" style="1"/>
    <col min="769" max="769" width="17.6640625" style="1" customWidth="1"/>
    <col min="770" max="770" width="18.5546875" style="1" bestFit="1" customWidth="1"/>
    <col min="771" max="1024" width="11.44140625" style="1"/>
    <col min="1025" max="1025" width="17.6640625" style="1" customWidth="1"/>
    <col min="1026" max="1026" width="18.5546875" style="1" bestFit="1" customWidth="1"/>
    <col min="1027" max="1280" width="11.44140625" style="1"/>
    <col min="1281" max="1281" width="17.6640625" style="1" customWidth="1"/>
    <col min="1282" max="1282" width="18.5546875" style="1" bestFit="1" customWidth="1"/>
    <col min="1283" max="1536" width="11.44140625" style="1"/>
    <col min="1537" max="1537" width="17.6640625" style="1" customWidth="1"/>
    <col min="1538" max="1538" width="18.5546875" style="1" bestFit="1" customWidth="1"/>
    <col min="1539" max="1792" width="11.44140625" style="1"/>
    <col min="1793" max="1793" width="17.6640625" style="1" customWidth="1"/>
    <col min="1794" max="1794" width="18.5546875" style="1" bestFit="1" customWidth="1"/>
    <col min="1795" max="2048" width="11.44140625" style="1"/>
    <col min="2049" max="2049" width="17.6640625" style="1" customWidth="1"/>
    <col min="2050" max="2050" width="18.5546875" style="1" bestFit="1" customWidth="1"/>
    <col min="2051" max="2304" width="11.44140625" style="1"/>
    <col min="2305" max="2305" width="17.6640625" style="1" customWidth="1"/>
    <col min="2306" max="2306" width="18.5546875" style="1" bestFit="1" customWidth="1"/>
    <col min="2307" max="2560" width="11.44140625" style="1"/>
    <col min="2561" max="2561" width="17.6640625" style="1" customWidth="1"/>
    <col min="2562" max="2562" width="18.5546875" style="1" bestFit="1" customWidth="1"/>
    <col min="2563" max="2816" width="11.44140625" style="1"/>
    <col min="2817" max="2817" width="17.6640625" style="1" customWidth="1"/>
    <col min="2818" max="2818" width="18.5546875" style="1" bestFit="1" customWidth="1"/>
    <col min="2819" max="3072" width="11.44140625" style="1"/>
    <col min="3073" max="3073" width="17.6640625" style="1" customWidth="1"/>
    <col min="3074" max="3074" width="18.5546875" style="1" bestFit="1" customWidth="1"/>
    <col min="3075" max="3328" width="11.44140625" style="1"/>
    <col min="3329" max="3329" width="17.6640625" style="1" customWidth="1"/>
    <col min="3330" max="3330" width="18.5546875" style="1" bestFit="1" customWidth="1"/>
    <col min="3331" max="3584" width="11.44140625" style="1"/>
    <col min="3585" max="3585" width="17.6640625" style="1" customWidth="1"/>
    <col min="3586" max="3586" width="18.5546875" style="1" bestFit="1" customWidth="1"/>
    <col min="3587" max="3840" width="11.44140625" style="1"/>
    <col min="3841" max="3841" width="17.6640625" style="1" customWidth="1"/>
    <col min="3842" max="3842" width="18.5546875" style="1" bestFit="1" customWidth="1"/>
    <col min="3843" max="4096" width="11.44140625" style="1"/>
    <col min="4097" max="4097" width="17.6640625" style="1" customWidth="1"/>
    <col min="4098" max="4098" width="18.5546875" style="1" bestFit="1" customWidth="1"/>
    <col min="4099" max="4352" width="11.44140625" style="1"/>
    <col min="4353" max="4353" width="17.6640625" style="1" customWidth="1"/>
    <col min="4354" max="4354" width="18.5546875" style="1" bestFit="1" customWidth="1"/>
    <col min="4355" max="4608" width="11.44140625" style="1"/>
    <col min="4609" max="4609" width="17.6640625" style="1" customWidth="1"/>
    <col min="4610" max="4610" width="18.5546875" style="1" bestFit="1" customWidth="1"/>
    <col min="4611" max="4864" width="11.44140625" style="1"/>
    <col min="4865" max="4865" width="17.6640625" style="1" customWidth="1"/>
    <col min="4866" max="4866" width="18.5546875" style="1" bestFit="1" customWidth="1"/>
    <col min="4867" max="5120" width="11.44140625" style="1"/>
    <col min="5121" max="5121" width="17.6640625" style="1" customWidth="1"/>
    <col min="5122" max="5122" width="18.5546875" style="1" bestFit="1" customWidth="1"/>
    <col min="5123" max="5376" width="11.44140625" style="1"/>
    <col min="5377" max="5377" width="17.6640625" style="1" customWidth="1"/>
    <col min="5378" max="5378" width="18.5546875" style="1" bestFit="1" customWidth="1"/>
    <col min="5379" max="5632" width="11.44140625" style="1"/>
    <col min="5633" max="5633" width="17.6640625" style="1" customWidth="1"/>
    <col min="5634" max="5634" width="18.5546875" style="1" bestFit="1" customWidth="1"/>
    <col min="5635" max="5888" width="11.44140625" style="1"/>
    <col min="5889" max="5889" width="17.6640625" style="1" customWidth="1"/>
    <col min="5890" max="5890" width="18.5546875" style="1" bestFit="1" customWidth="1"/>
    <col min="5891" max="6144" width="11.44140625" style="1"/>
    <col min="6145" max="6145" width="17.6640625" style="1" customWidth="1"/>
    <col min="6146" max="6146" width="18.5546875" style="1" bestFit="1" customWidth="1"/>
    <col min="6147" max="6400" width="11.44140625" style="1"/>
    <col min="6401" max="6401" width="17.6640625" style="1" customWidth="1"/>
    <col min="6402" max="6402" width="18.5546875" style="1" bestFit="1" customWidth="1"/>
    <col min="6403" max="6656" width="11.44140625" style="1"/>
    <col min="6657" max="6657" width="17.6640625" style="1" customWidth="1"/>
    <col min="6658" max="6658" width="18.5546875" style="1" bestFit="1" customWidth="1"/>
    <col min="6659" max="6912" width="11.44140625" style="1"/>
    <col min="6913" max="6913" width="17.6640625" style="1" customWidth="1"/>
    <col min="6914" max="6914" width="18.5546875" style="1" bestFit="1" customWidth="1"/>
    <col min="6915" max="7168" width="11.44140625" style="1"/>
    <col min="7169" max="7169" width="17.6640625" style="1" customWidth="1"/>
    <col min="7170" max="7170" width="18.5546875" style="1" bestFit="1" customWidth="1"/>
    <col min="7171" max="7424" width="11.44140625" style="1"/>
    <col min="7425" max="7425" width="17.6640625" style="1" customWidth="1"/>
    <col min="7426" max="7426" width="18.5546875" style="1" bestFit="1" customWidth="1"/>
    <col min="7427" max="7680" width="11.44140625" style="1"/>
    <col min="7681" max="7681" width="17.6640625" style="1" customWidth="1"/>
    <col min="7682" max="7682" width="18.5546875" style="1" bestFit="1" customWidth="1"/>
    <col min="7683" max="7936" width="11.44140625" style="1"/>
    <col min="7937" max="7937" width="17.6640625" style="1" customWidth="1"/>
    <col min="7938" max="7938" width="18.5546875" style="1" bestFit="1" customWidth="1"/>
    <col min="7939" max="8192" width="11.44140625" style="1"/>
    <col min="8193" max="8193" width="17.6640625" style="1" customWidth="1"/>
    <col min="8194" max="8194" width="18.5546875" style="1" bestFit="1" customWidth="1"/>
    <col min="8195" max="8448" width="11.44140625" style="1"/>
    <col min="8449" max="8449" width="17.6640625" style="1" customWidth="1"/>
    <col min="8450" max="8450" width="18.5546875" style="1" bestFit="1" customWidth="1"/>
    <col min="8451" max="8704" width="11.44140625" style="1"/>
    <col min="8705" max="8705" width="17.6640625" style="1" customWidth="1"/>
    <col min="8706" max="8706" width="18.5546875" style="1" bestFit="1" customWidth="1"/>
    <col min="8707" max="8960" width="11.44140625" style="1"/>
    <col min="8961" max="8961" width="17.6640625" style="1" customWidth="1"/>
    <col min="8962" max="8962" width="18.5546875" style="1" bestFit="1" customWidth="1"/>
    <col min="8963" max="9216" width="11.44140625" style="1"/>
    <col min="9217" max="9217" width="17.6640625" style="1" customWidth="1"/>
    <col min="9218" max="9218" width="18.5546875" style="1" bestFit="1" customWidth="1"/>
    <col min="9219" max="9472" width="11.44140625" style="1"/>
    <col min="9473" max="9473" width="17.6640625" style="1" customWidth="1"/>
    <col min="9474" max="9474" width="18.5546875" style="1" bestFit="1" customWidth="1"/>
    <col min="9475" max="9728" width="11.44140625" style="1"/>
    <col min="9729" max="9729" width="17.6640625" style="1" customWidth="1"/>
    <col min="9730" max="9730" width="18.5546875" style="1" bestFit="1" customWidth="1"/>
    <col min="9731" max="9984" width="11.44140625" style="1"/>
    <col min="9985" max="9985" width="17.6640625" style="1" customWidth="1"/>
    <col min="9986" max="9986" width="18.5546875" style="1" bestFit="1" customWidth="1"/>
    <col min="9987" max="10240" width="11.44140625" style="1"/>
    <col min="10241" max="10241" width="17.6640625" style="1" customWidth="1"/>
    <col min="10242" max="10242" width="18.5546875" style="1" bestFit="1" customWidth="1"/>
    <col min="10243" max="10496" width="11.44140625" style="1"/>
    <col min="10497" max="10497" width="17.6640625" style="1" customWidth="1"/>
    <col min="10498" max="10498" width="18.5546875" style="1" bestFit="1" customWidth="1"/>
    <col min="10499" max="10752" width="11.44140625" style="1"/>
    <col min="10753" max="10753" width="17.6640625" style="1" customWidth="1"/>
    <col min="10754" max="10754" width="18.5546875" style="1" bestFit="1" customWidth="1"/>
    <col min="10755" max="11008" width="11.44140625" style="1"/>
    <col min="11009" max="11009" width="17.6640625" style="1" customWidth="1"/>
    <col min="11010" max="11010" width="18.5546875" style="1" bestFit="1" customWidth="1"/>
    <col min="11011" max="11264" width="11.44140625" style="1"/>
    <col min="11265" max="11265" width="17.6640625" style="1" customWidth="1"/>
    <col min="11266" max="11266" width="18.5546875" style="1" bestFit="1" customWidth="1"/>
    <col min="11267" max="11520" width="11.44140625" style="1"/>
    <col min="11521" max="11521" width="17.6640625" style="1" customWidth="1"/>
    <col min="11522" max="11522" width="18.5546875" style="1" bestFit="1" customWidth="1"/>
    <col min="11523" max="11776" width="11.44140625" style="1"/>
    <col min="11777" max="11777" width="17.6640625" style="1" customWidth="1"/>
    <col min="11778" max="11778" width="18.5546875" style="1" bestFit="1" customWidth="1"/>
    <col min="11779" max="12032" width="11.44140625" style="1"/>
    <col min="12033" max="12033" width="17.6640625" style="1" customWidth="1"/>
    <col min="12034" max="12034" width="18.5546875" style="1" bestFit="1" customWidth="1"/>
    <col min="12035" max="12288" width="11.44140625" style="1"/>
    <col min="12289" max="12289" width="17.6640625" style="1" customWidth="1"/>
    <col min="12290" max="12290" width="18.5546875" style="1" bestFit="1" customWidth="1"/>
    <col min="12291" max="12544" width="11.44140625" style="1"/>
    <col min="12545" max="12545" width="17.6640625" style="1" customWidth="1"/>
    <col min="12546" max="12546" width="18.5546875" style="1" bestFit="1" customWidth="1"/>
    <col min="12547" max="12800" width="11.44140625" style="1"/>
    <col min="12801" max="12801" width="17.6640625" style="1" customWidth="1"/>
    <col min="12802" max="12802" width="18.5546875" style="1" bestFit="1" customWidth="1"/>
    <col min="12803" max="13056" width="11.44140625" style="1"/>
    <col min="13057" max="13057" width="17.6640625" style="1" customWidth="1"/>
    <col min="13058" max="13058" width="18.5546875" style="1" bestFit="1" customWidth="1"/>
    <col min="13059" max="13312" width="11.44140625" style="1"/>
    <col min="13313" max="13313" width="17.6640625" style="1" customWidth="1"/>
    <col min="13314" max="13314" width="18.5546875" style="1" bestFit="1" customWidth="1"/>
    <col min="13315" max="13568" width="11.44140625" style="1"/>
    <col min="13569" max="13569" width="17.6640625" style="1" customWidth="1"/>
    <col min="13570" max="13570" width="18.5546875" style="1" bestFit="1" customWidth="1"/>
    <col min="13571" max="13824" width="11.44140625" style="1"/>
    <col min="13825" max="13825" width="17.6640625" style="1" customWidth="1"/>
    <col min="13826" max="13826" width="18.5546875" style="1" bestFit="1" customWidth="1"/>
    <col min="13827" max="14080" width="11.44140625" style="1"/>
    <col min="14081" max="14081" width="17.6640625" style="1" customWidth="1"/>
    <col min="14082" max="14082" width="18.5546875" style="1" bestFit="1" customWidth="1"/>
    <col min="14083" max="14336" width="11.44140625" style="1"/>
    <col min="14337" max="14337" width="17.6640625" style="1" customWidth="1"/>
    <col min="14338" max="14338" width="18.5546875" style="1" bestFit="1" customWidth="1"/>
    <col min="14339" max="14592" width="11.44140625" style="1"/>
    <col min="14593" max="14593" width="17.6640625" style="1" customWidth="1"/>
    <col min="14594" max="14594" width="18.5546875" style="1" bestFit="1" customWidth="1"/>
    <col min="14595" max="14848" width="11.44140625" style="1"/>
    <col min="14849" max="14849" width="17.6640625" style="1" customWidth="1"/>
    <col min="14850" max="14850" width="18.5546875" style="1" bestFit="1" customWidth="1"/>
    <col min="14851" max="15104" width="11.44140625" style="1"/>
    <col min="15105" max="15105" width="17.6640625" style="1" customWidth="1"/>
    <col min="15106" max="15106" width="18.5546875" style="1" bestFit="1" customWidth="1"/>
    <col min="15107" max="15360" width="11.44140625" style="1"/>
    <col min="15361" max="15361" width="17.6640625" style="1" customWidth="1"/>
    <col min="15362" max="15362" width="18.5546875" style="1" bestFit="1" customWidth="1"/>
    <col min="15363" max="15616" width="11.44140625" style="1"/>
    <col min="15617" max="15617" width="17.6640625" style="1" customWidth="1"/>
    <col min="15618" max="15618" width="18.5546875" style="1" bestFit="1" customWidth="1"/>
    <col min="15619" max="15872" width="11.44140625" style="1"/>
    <col min="15873" max="15873" width="17.6640625" style="1" customWidth="1"/>
    <col min="15874" max="15874" width="18.5546875" style="1" bestFit="1" customWidth="1"/>
    <col min="15875" max="16128" width="11.44140625" style="1"/>
    <col min="16129" max="16129" width="17.6640625" style="1" customWidth="1"/>
    <col min="16130" max="16130" width="18.5546875" style="1" bestFit="1" customWidth="1"/>
    <col min="16131" max="16384" width="11.44140625" style="1"/>
  </cols>
  <sheetData>
    <row r="1" spans="1:10" x14ac:dyDescent="0.3">
      <c r="A1" s="209" t="s">
        <v>6</v>
      </c>
    </row>
    <row r="2" spans="1:10" ht="15.6" x14ac:dyDescent="0.3">
      <c r="A2" s="13" t="s">
        <v>826</v>
      </c>
    </row>
    <row r="3" spans="1:10" x14ac:dyDescent="0.3">
      <c r="A3" s="218"/>
    </row>
    <row r="4" spans="1:10" ht="15.6" x14ac:dyDescent="0.3">
      <c r="A4" s="14" t="s">
        <v>943</v>
      </c>
    </row>
    <row r="6" spans="1:10" x14ac:dyDescent="0.3">
      <c r="C6" s="1" t="s">
        <v>827</v>
      </c>
      <c r="G6" s="269" t="s">
        <v>828</v>
      </c>
      <c r="H6" s="269"/>
      <c r="I6" s="220"/>
    </row>
    <row r="7" spans="1:10" x14ac:dyDescent="0.3">
      <c r="C7" s="5" t="s">
        <v>829</v>
      </c>
      <c r="G7" s="270" t="s">
        <v>830</v>
      </c>
      <c r="H7" s="270"/>
    </row>
    <row r="8" spans="1:10" ht="46.8" x14ac:dyDescent="0.3">
      <c r="A8" s="15" t="s">
        <v>26</v>
      </c>
      <c r="C8" s="15" t="s">
        <v>444</v>
      </c>
      <c r="D8" s="15" t="s">
        <v>445</v>
      </c>
      <c r="E8" s="15" t="s">
        <v>831</v>
      </c>
      <c r="G8" s="15" t="s">
        <v>446</v>
      </c>
      <c r="H8" s="15" t="s">
        <v>181</v>
      </c>
    </row>
    <row r="9" spans="1:10" ht="46.8" x14ac:dyDescent="0.3">
      <c r="A9" s="16" t="s">
        <v>38</v>
      </c>
      <c r="C9" s="16" t="s">
        <v>447</v>
      </c>
      <c r="D9" s="16" t="s">
        <v>448</v>
      </c>
      <c r="E9" s="16" t="s">
        <v>832</v>
      </c>
      <c r="G9" s="16" t="s">
        <v>449</v>
      </c>
      <c r="H9" s="16" t="s">
        <v>183</v>
      </c>
    </row>
    <row r="10" spans="1:10" ht="15.6" x14ac:dyDescent="0.3">
      <c r="A10" s="11">
        <v>40057</v>
      </c>
      <c r="C10" s="221">
        <v>31.776944939679868</v>
      </c>
      <c r="D10" s="221">
        <v>5.5141296603628369</v>
      </c>
      <c r="E10" s="221">
        <v>35.786840377313432</v>
      </c>
      <c r="F10" s="222"/>
      <c r="G10" s="221">
        <v>20.68918210723665</v>
      </c>
      <c r="H10" s="221">
        <v>16.601892492806055</v>
      </c>
      <c r="J10" s="222"/>
    </row>
    <row r="11" spans="1:10" ht="15.6" x14ac:dyDescent="0.3">
      <c r="A11" s="12">
        <v>40422</v>
      </c>
      <c r="C11" s="223">
        <v>32.704792144486845</v>
      </c>
      <c r="D11" s="223">
        <v>5.7170052436692886</v>
      </c>
      <c r="E11" s="223">
        <v>37.13589945000453</v>
      </c>
      <c r="F11" s="222"/>
      <c r="G11" s="223">
        <v>21.600015104553119</v>
      </c>
      <c r="H11" s="223">
        <v>16.821782283603017</v>
      </c>
      <c r="J11" s="222"/>
    </row>
    <row r="12" spans="1:10" ht="15.6" x14ac:dyDescent="0.3">
      <c r="A12" s="11">
        <v>40787</v>
      </c>
      <c r="C12" s="221">
        <v>38.916052602255988</v>
      </c>
      <c r="D12" s="221">
        <v>6.9502741835145487</v>
      </c>
      <c r="E12" s="221">
        <v>44.745023313422919</v>
      </c>
      <c r="F12" s="222"/>
      <c r="G12" s="221">
        <v>26.566483921201659</v>
      </c>
      <c r="H12" s="221">
        <v>19.29984286456888</v>
      </c>
      <c r="J12" s="222"/>
    </row>
    <row r="13" spans="1:10" ht="15.6" x14ac:dyDescent="0.3">
      <c r="A13" s="12">
        <v>41153</v>
      </c>
      <c r="C13" s="223">
        <v>43.868174695782429</v>
      </c>
      <c r="D13" s="223">
        <v>4.16163298955155</v>
      </c>
      <c r="E13" s="223">
        <v>46.828881101827477</v>
      </c>
      <c r="F13" s="222"/>
      <c r="G13" s="223">
        <v>26.836715145204476</v>
      </c>
      <c r="H13" s="223">
        <v>21.193092540129506</v>
      </c>
      <c r="J13" s="222"/>
    </row>
    <row r="14" spans="1:10" ht="15.6" x14ac:dyDescent="0.3">
      <c r="A14" s="11">
        <v>41518</v>
      </c>
      <c r="C14" s="221">
        <v>47.100455019483903</v>
      </c>
      <c r="D14" s="221">
        <v>2.6835251527767667</v>
      </c>
      <c r="E14" s="221">
        <v>48.53750745765123</v>
      </c>
      <c r="F14" s="222"/>
      <c r="G14" s="221">
        <v>28.201609677818222</v>
      </c>
      <c r="H14" s="221">
        <v>21.582370494442447</v>
      </c>
      <c r="J14" s="222"/>
    </row>
    <row r="15" spans="1:10" ht="15.6" x14ac:dyDescent="0.3">
      <c r="A15" s="12">
        <v>41883</v>
      </c>
      <c r="C15" s="223">
        <v>44.033598416374474</v>
      </c>
      <c r="D15" s="223">
        <v>2.8734470299067389</v>
      </c>
      <c r="E15" s="223">
        <v>45.564465557170529</v>
      </c>
      <c r="F15" s="222"/>
      <c r="G15" s="223">
        <v>26.717327632120526</v>
      </c>
      <c r="H15" s="223">
        <v>20.189717814160687</v>
      </c>
      <c r="J15" s="222"/>
    </row>
    <row r="16" spans="1:10" ht="15.6" x14ac:dyDescent="0.3">
      <c r="A16" s="11">
        <v>42248</v>
      </c>
      <c r="C16" s="221">
        <v>44.777359536312346</v>
      </c>
      <c r="D16" s="221">
        <v>2.3940266406051149</v>
      </c>
      <c r="E16" s="221">
        <v>45.930123782964387</v>
      </c>
      <c r="F16" s="222"/>
      <c r="G16" s="221">
        <v>26.516291940522521</v>
      </c>
      <c r="H16" s="221">
        <v>20.655094236394941</v>
      </c>
      <c r="J16" s="222"/>
    </row>
    <row r="17" spans="1:10" ht="15.6" x14ac:dyDescent="0.3">
      <c r="A17" s="12">
        <v>42614</v>
      </c>
      <c r="C17" s="223">
        <v>37.391007675791855</v>
      </c>
      <c r="D17" s="223">
        <v>5.7374311561721028</v>
      </c>
      <c r="E17" s="223">
        <v>41.983873429593885</v>
      </c>
      <c r="F17" s="222"/>
      <c r="G17" s="223">
        <v>23.553789598329498</v>
      </c>
      <c r="H17" s="223">
        <v>19.574649233634457</v>
      </c>
      <c r="J17" s="222"/>
    </row>
    <row r="18" spans="1:10" ht="15.6" x14ac:dyDescent="0.3">
      <c r="A18" s="11">
        <v>42979</v>
      </c>
      <c r="C18" s="221">
        <v>39.436288146152307</v>
      </c>
      <c r="D18" s="221">
        <v>8.7136316073339373</v>
      </c>
      <c r="E18" s="221">
        <v>46.892812291089932</v>
      </c>
      <c r="F18" s="222"/>
      <c r="G18" s="221">
        <v>26.407628769148712</v>
      </c>
      <c r="H18" s="221">
        <v>21.742290984337533</v>
      </c>
      <c r="J18" s="222"/>
    </row>
    <row r="19" spans="1:10" ht="15.6" x14ac:dyDescent="0.3">
      <c r="A19" s="12">
        <v>43344</v>
      </c>
      <c r="C19" s="223">
        <v>31.94699287573161</v>
      </c>
      <c r="D19" s="223">
        <v>12.955884711644536</v>
      </c>
      <c r="E19" s="223">
        <v>43.579439434101744</v>
      </c>
      <c r="F19" s="222"/>
      <c r="G19" s="223">
        <v>25.805737884479015</v>
      </c>
      <c r="H19" s="223">
        <v>19.097139702897131</v>
      </c>
      <c r="J19" s="222"/>
    </row>
    <row r="20" spans="1:10" ht="15.6" x14ac:dyDescent="0.3">
      <c r="A20" s="11">
        <v>43709</v>
      </c>
      <c r="C20" s="221">
        <v>29.164272545310006</v>
      </c>
      <c r="D20" s="221">
        <v>12.735981433999482</v>
      </c>
      <c r="E20" s="221">
        <v>39.836296856789289</v>
      </c>
      <c r="F20" s="222"/>
      <c r="G20" s="221">
        <v>23.154515299187615</v>
      </c>
      <c r="H20" s="221">
        <v>18.745738680121871</v>
      </c>
      <c r="J20" s="222"/>
    </row>
    <row r="21" spans="1:10" ht="15.6" x14ac:dyDescent="0.3">
      <c r="A21" s="12">
        <v>44075</v>
      </c>
      <c r="C21" s="223">
        <v>28.215195353030492</v>
      </c>
      <c r="D21" s="223">
        <v>4.8888780522580149</v>
      </c>
      <c r="E21" s="223">
        <v>31.146717222685101</v>
      </c>
      <c r="F21" s="222"/>
      <c r="G21" s="223">
        <v>17.840997820477156</v>
      </c>
      <c r="H21" s="223">
        <v>15.26307558481135</v>
      </c>
      <c r="J21" s="222"/>
    </row>
    <row r="22" spans="1:10" ht="15.6" x14ac:dyDescent="0.3">
      <c r="A22" s="11">
        <v>44440</v>
      </c>
      <c r="C22" s="221">
        <v>27.061292229821788</v>
      </c>
      <c r="D22" s="221">
        <v>3.745000154639889</v>
      </c>
      <c r="E22" s="221">
        <v>29.040397028917901</v>
      </c>
      <c r="F22" s="222"/>
      <c r="G22" s="221">
        <v>16.03892144924756</v>
      </c>
      <c r="H22" s="221">
        <v>14.767370935214119</v>
      </c>
      <c r="J22" s="222"/>
    </row>
    <row r="23" spans="1:10" ht="15.6" x14ac:dyDescent="0.3">
      <c r="C23" s="224"/>
      <c r="D23" s="224"/>
      <c r="E23" s="224"/>
    </row>
    <row r="24" spans="1:10" ht="15.6" x14ac:dyDescent="0.3">
      <c r="A24" s="11">
        <v>44652</v>
      </c>
      <c r="C24" s="221">
        <v>28.33850080325972</v>
      </c>
      <c r="D24" s="221">
        <v>2.5568116281431528</v>
      </c>
      <c r="E24" s="221">
        <v>29.552558421459015</v>
      </c>
      <c r="F24" s="222"/>
      <c r="G24" s="221">
        <v>16.277158295475203</v>
      </c>
      <c r="H24" s="221">
        <v>14.618154135927668</v>
      </c>
      <c r="J24" s="222"/>
    </row>
    <row r="25" spans="1:10" ht="15.6" x14ac:dyDescent="0.3">
      <c r="A25" s="12">
        <v>44805</v>
      </c>
      <c r="C25" s="223">
        <v>26.067082604632031</v>
      </c>
      <c r="D25" s="223">
        <v>2.2592767230647977</v>
      </c>
      <c r="E25" s="223">
        <v>27.161855342827536</v>
      </c>
      <c r="F25" s="222"/>
      <c r="G25" s="223">
        <v>14.940635628424605</v>
      </c>
      <c r="H25" s="223">
        <v>13.385723699272223</v>
      </c>
      <c r="J25" s="222"/>
    </row>
    <row r="26" spans="1:10" ht="15.6" x14ac:dyDescent="0.3">
      <c r="C26" s="224"/>
      <c r="D26" s="224"/>
      <c r="E26" s="224"/>
    </row>
    <row r="27" spans="1:10" ht="15.6" x14ac:dyDescent="0.3">
      <c r="A27" s="1" t="s">
        <v>440</v>
      </c>
      <c r="C27" s="224"/>
      <c r="D27" s="224"/>
      <c r="E27" s="224"/>
    </row>
    <row r="28" spans="1:10" ht="15.6" x14ac:dyDescent="0.3">
      <c r="A28" s="5" t="s">
        <v>441</v>
      </c>
      <c r="C28" s="224"/>
      <c r="D28" s="224"/>
      <c r="E28" s="224"/>
    </row>
  </sheetData>
  <mergeCells count="2">
    <mergeCell ref="G6:H6"/>
    <mergeCell ref="G7:H7"/>
  </mergeCells>
  <hyperlinks>
    <hyperlink ref="A1" r:id="rId1"/>
  </hyperlinks>
  <pageMargins left="0.7" right="0.7" top="0.75" bottom="0.75" header="0.3" footer="0.3"/>
  <pageSetup paperSize="9"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5538"/>
  <sheetViews>
    <sheetView showGridLines="0" showRowColHeaders="0" zoomScaleNormal="100" workbookViewId="0">
      <pane xSplit="2" ySplit="7" topLeftCell="C8" activePane="bottomRight" state="frozen"/>
      <selection pane="topRight"/>
      <selection pane="bottomLeft"/>
      <selection pane="bottomRight"/>
    </sheetView>
  </sheetViews>
  <sheetFormatPr baseColWidth="10" defaultColWidth="2.109375" defaultRowHeight="0" customHeight="1" zeroHeight="1" x14ac:dyDescent="0.3"/>
  <cols>
    <col min="1" max="1" width="35.6640625" style="1" customWidth="1"/>
    <col min="2" max="2" width="40.6640625" style="5" customWidth="1"/>
    <col min="3" max="3" width="10.6640625" style="1" customWidth="1"/>
    <col min="4" max="4" width="30.6640625" style="1" customWidth="1"/>
    <col min="5" max="5" width="10.6640625" style="1" customWidth="1"/>
    <col min="6" max="6" width="18.5546875" style="1" customWidth="1"/>
    <col min="7" max="7" width="22" style="1" customWidth="1"/>
    <col min="8" max="8" width="11.6640625" style="1" customWidth="1"/>
    <col min="9" max="242" width="2.109375" style="1"/>
    <col min="243" max="243" width="8.6640625" style="1" customWidth="1"/>
    <col min="244" max="245" width="11.6640625" style="1" customWidth="1"/>
    <col min="246" max="246" width="12.6640625" style="1" customWidth="1"/>
    <col min="247" max="247" width="2.6640625" style="1" customWidth="1"/>
    <col min="248" max="248" width="8.6640625" style="1" customWidth="1"/>
    <col min="249" max="252" width="11.6640625" style="1" customWidth="1"/>
    <col min="253" max="253" width="2.6640625" style="1" customWidth="1"/>
    <col min="254" max="254" width="8.6640625" style="1" customWidth="1"/>
    <col min="255" max="258" width="11.6640625" style="1" customWidth="1"/>
    <col min="259" max="259" width="2.6640625" style="1" customWidth="1"/>
    <col min="260" max="260" width="8.6640625" style="1" customWidth="1"/>
    <col min="261" max="264" width="11.6640625" style="1" customWidth="1"/>
    <col min="265" max="498" width="2.109375" style="1"/>
    <col min="499" max="499" width="8.6640625" style="1" customWidth="1"/>
    <col min="500" max="501" width="11.6640625" style="1" customWidth="1"/>
    <col min="502" max="502" width="12.6640625" style="1" customWidth="1"/>
    <col min="503" max="503" width="2.6640625" style="1" customWidth="1"/>
    <col min="504" max="504" width="8.6640625" style="1" customWidth="1"/>
    <col min="505" max="508" width="11.6640625" style="1" customWidth="1"/>
    <col min="509" max="509" width="2.6640625" style="1" customWidth="1"/>
    <col min="510" max="510" width="8.6640625" style="1" customWidth="1"/>
    <col min="511" max="514" width="11.6640625" style="1" customWidth="1"/>
    <col min="515" max="515" width="2.6640625" style="1" customWidth="1"/>
    <col min="516" max="516" width="8.6640625" style="1" customWidth="1"/>
    <col min="517" max="520" width="11.6640625" style="1" customWidth="1"/>
    <col min="521" max="754" width="2.109375" style="1"/>
    <col min="755" max="755" width="8.6640625" style="1" customWidth="1"/>
    <col min="756" max="757" width="11.6640625" style="1" customWidth="1"/>
    <col min="758" max="758" width="12.6640625" style="1" customWidth="1"/>
    <col min="759" max="759" width="2.6640625" style="1" customWidth="1"/>
    <col min="760" max="760" width="8.6640625" style="1" customWidth="1"/>
    <col min="761" max="764" width="11.6640625" style="1" customWidth="1"/>
    <col min="765" max="765" width="2.6640625" style="1" customWidth="1"/>
    <col min="766" max="766" width="8.6640625" style="1" customWidth="1"/>
    <col min="767" max="770" width="11.6640625" style="1" customWidth="1"/>
    <col min="771" max="771" width="2.6640625" style="1" customWidth="1"/>
    <col min="772" max="772" width="8.6640625" style="1" customWidth="1"/>
    <col min="773" max="776" width="11.6640625" style="1" customWidth="1"/>
    <col min="777" max="1010" width="2.109375" style="1"/>
    <col min="1011" max="1011" width="8.6640625" style="1" customWidth="1"/>
    <col min="1012" max="1013" width="11.6640625" style="1" customWidth="1"/>
    <col min="1014" max="1014" width="12.6640625" style="1" customWidth="1"/>
    <col min="1015" max="1015" width="2.6640625" style="1" customWidth="1"/>
    <col min="1016" max="1016" width="8.6640625" style="1" customWidth="1"/>
    <col min="1017" max="1020" width="11.6640625" style="1" customWidth="1"/>
    <col min="1021" max="1021" width="2.6640625" style="1" customWidth="1"/>
    <col min="1022" max="1022" width="8.6640625" style="1" customWidth="1"/>
    <col min="1023" max="1026" width="11.6640625" style="1" customWidth="1"/>
    <col min="1027" max="1027" width="2.6640625" style="1" customWidth="1"/>
    <col min="1028" max="1028" width="8.6640625" style="1" customWidth="1"/>
    <col min="1029" max="1032" width="11.6640625" style="1" customWidth="1"/>
    <col min="1033" max="1266" width="2.109375" style="1"/>
    <col min="1267" max="1267" width="8.6640625" style="1" customWidth="1"/>
    <col min="1268" max="1269" width="11.6640625" style="1" customWidth="1"/>
    <col min="1270" max="1270" width="12.6640625" style="1" customWidth="1"/>
    <col min="1271" max="1271" width="2.6640625" style="1" customWidth="1"/>
    <col min="1272" max="1272" width="8.6640625" style="1" customWidth="1"/>
    <col min="1273" max="1276" width="11.6640625" style="1" customWidth="1"/>
    <col min="1277" max="1277" width="2.6640625" style="1" customWidth="1"/>
    <col min="1278" max="1278" width="8.6640625" style="1" customWidth="1"/>
    <col min="1279" max="1282" width="11.6640625" style="1" customWidth="1"/>
    <col min="1283" max="1283" width="2.6640625" style="1" customWidth="1"/>
    <col min="1284" max="1284" width="8.6640625" style="1" customWidth="1"/>
    <col min="1285" max="1288" width="11.6640625" style="1" customWidth="1"/>
    <col min="1289" max="1522" width="2.109375" style="1"/>
    <col min="1523" max="1523" width="8.6640625" style="1" customWidth="1"/>
    <col min="1524" max="1525" width="11.6640625" style="1" customWidth="1"/>
    <col min="1526" max="1526" width="12.6640625" style="1" customWidth="1"/>
    <col min="1527" max="1527" width="2.6640625" style="1" customWidth="1"/>
    <col min="1528" max="1528" width="8.6640625" style="1" customWidth="1"/>
    <col min="1529" max="1532" width="11.6640625" style="1" customWidth="1"/>
    <col min="1533" max="1533" width="2.6640625" style="1" customWidth="1"/>
    <col min="1534" max="1534" width="8.6640625" style="1" customWidth="1"/>
    <col min="1535" max="1538" width="11.6640625" style="1" customWidth="1"/>
    <col min="1539" max="1539" width="2.6640625" style="1" customWidth="1"/>
    <col min="1540" max="1540" width="8.6640625" style="1" customWidth="1"/>
    <col min="1541" max="1544" width="11.6640625" style="1" customWidth="1"/>
    <col min="1545" max="1778" width="2.109375" style="1"/>
    <col min="1779" max="1779" width="8.6640625" style="1" customWidth="1"/>
    <col min="1780" max="1781" width="11.6640625" style="1" customWidth="1"/>
    <col min="1782" max="1782" width="12.6640625" style="1" customWidth="1"/>
    <col min="1783" max="1783" width="2.6640625" style="1" customWidth="1"/>
    <col min="1784" max="1784" width="8.6640625" style="1" customWidth="1"/>
    <col min="1785" max="1788" width="11.6640625" style="1" customWidth="1"/>
    <col min="1789" max="1789" width="2.6640625" style="1" customWidth="1"/>
    <col min="1790" max="1790" width="8.6640625" style="1" customWidth="1"/>
    <col min="1791" max="1794" width="11.6640625" style="1" customWidth="1"/>
    <col min="1795" max="1795" width="2.6640625" style="1" customWidth="1"/>
    <col min="1796" max="1796" width="8.6640625" style="1" customWidth="1"/>
    <col min="1797" max="1800" width="11.6640625" style="1" customWidth="1"/>
    <col min="1801" max="2034" width="2.109375" style="1"/>
    <col min="2035" max="2035" width="8.6640625" style="1" customWidth="1"/>
    <col min="2036" max="2037" width="11.6640625" style="1" customWidth="1"/>
    <col min="2038" max="2038" width="12.6640625" style="1" customWidth="1"/>
    <col min="2039" max="2039" width="2.6640625" style="1" customWidth="1"/>
    <col min="2040" max="2040" width="8.6640625" style="1" customWidth="1"/>
    <col min="2041" max="2044" width="11.6640625" style="1" customWidth="1"/>
    <col min="2045" max="2045" width="2.6640625" style="1" customWidth="1"/>
    <col min="2046" max="2046" width="8.6640625" style="1" customWidth="1"/>
    <col min="2047" max="2050" width="11.6640625" style="1" customWidth="1"/>
    <col min="2051" max="2051" width="2.6640625" style="1" customWidth="1"/>
    <col min="2052" max="2052" width="8.6640625" style="1" customWidth="1"/>
    <col min="2053" max="2056" width="11.6640625" style="1" customWidth="1"/>
    <col min="2057" max="2290" width="2.109375" style="1"/>
    <col min="2291" max="2291" width="8.6640625" style="1" customWidth="1"/>
    <col min="2292" max="2293" width="11.6640625" style="1" customWidth="1"/>
    <col min="2294" max="2294" width="12.6640625" style="1" customWidth="1"/>
    <col min="2295" max="2295" width="2.6640625" style="1" customWidth="1"/>
    <col min="2296" max="2296" width="8.6640625" style="1" customWidth="1"/>
    <col min="2297" max="2300" width="11.6640625" style="1" customWidth="1"/>
    <col min="2301" max="2301" width="2.6640625" style="1" customWidth="1"/>
    <col min="2302" max="2302" width="8.6640625" style="1" customWidth="1"/>
    <col min="2303" max="2306" width="11.6640625" style="1" customWidth="1"/>
    <col min="2307" max="2307" width="2.6640625" style="1" customWidth="1"/>
    <col min="2308" max="2308" width="8.6640625" style="1" customWidth="1"/>
    <col min="2309" max="2312" width="11.6640625" style="1" customWidth="1"/>
    <col min="2313" max="2546" width="2.109375" style="1"/>
    <col min="2547" max="2547" width="8.6640625" style="1" customWidth="1"/>
    <col min="2548" max="2549" width="11.6640625" style="1" customWidth="1"/>
    <col min="2550" max="2550" width="12.6640625" style="1" customWidth="1"/>
    <col min="2551" max="2551" width="2.6640625" style="1" customWidth="1"/>
    <col min="2552" max="2552" width="8.6640625" style="1" customWidth="1"/>
    <col min="2553" max="2556" width="11.6640625" style="1" customWidth="1"/>
    <col min="2557" max="2557" width="2.6640625" style="1" customWidth="1"/>
    <col min="2558" max="2558" width="8.6640625" style="1" customWidth="1"/>
    <col min="2559" max="2562" width="11.6640625" style="1" customWidth="1"/>
    <col min="2563" max="2563" width="2.6640625" style="1" customWidth="1"/>
    <col min="2564" max="2564" width="8.6640625" style="1" customWidth="1"/>
    <col min="2565" max="2568" width="11.6640625" style="1" customWidth="1"/>
    <col min="2569" max="2802" width="2.109375" style="1"/>
    <col min="2803" max="2803" width="8.6640625" style="1" customWidth="1"/>
    <col min="2804" max="2805" width="11.6640625" style="1" customWidth="1"/>
    <col min="2806" max="2806" width="12.6640625" style="1" customWidth="1"/>
    <col min="2807" max="2807" width="2.6640625" style="1" customWidth="1"/>
    <col min="2808" max="2808" width="8.6640625" style="1" customWidth="1"/>
    <col min="2809" max="2812" width="11.6640625" style="1" customWidth="1"/>
    <col min="2813" max="2813" width="2.6640625" style="1" customWidth="1"/>
    <col min="2814" max="2814" width="8.6640625" style="1" customWidth="1"/>
    <col min="2815" max="2818" width="11.6640625" style="1" customWidth="1"/>
    <col min="2819" max="2819" width="2.6640625" style="1" customWidth="1"/>
    <col min="2820" max="2820" width="8.6640625" style="1" customWidth="1"/>
    <col min="2821" max="2824" width="11.6640625" style="1" customWidth="1"/>
    <col min="2825" max="3058" width="2.109375" style="1"/>
    <col min="3059" max="3059" width="8.6640625" style="1" customWidth="1"/>
    <col min="3060" max="3061" width="11.6640625" style="1" customWidth="1"/>
    <col min="3062" max="3062" width="12.6640625" style="1" customWidth="1"/>
    <col min="3063" max="3063" width="2.6640625" style="1" customWidth="1"/>
    <col min="3064" max="3064" width="8.6640625" style="1" customWidth="1"/>
    <col min="3065" max="3068" width="11.6640625" style="1" customWidth="1"/>
    <col min="3069" max="3069" width="2.6640625" style="1" customWidth="1"/>
    <col min="3070" max="3070" width="8.6640625" style="1" customWidth="1"/>
    <col min="3071" max="3074" width="11.6640625" style="1" customWidth="1"/>
    <col min="3075" max="3075" width="2.6640625" style="1" customWidth="1"/>
    <col min="3076" max="3076" width="8.6640625" style="1" customWidth="1"/>
    <col min="3077" max="3080" width="11.6640625" style="1" customWidth="1"/>
    <col min="3081" max="3314" width="2.109375" style="1"/>
    <col min="3315" max="3315" width="8.6640625" style="1" customWidth="1"/>
    <col min="3316" max="3317" width="11.6640625" style="1" customWidth="1"/>
    <col min="3318" max="3318" width="12.6640625" style="1" customWidth="1"/>
    <col min="3319" max="3319" width="2.6640625" style="1" customWidth="1"/>
    <col min="3320" max="3320" width="8.6640625" style="1" customWidth="1"/>
    <col min="3321" max="3324" width="11.6640625" style="1" customWidth="1"/>
    <col min="3325" max="3325" width="2.6640625" style="1" customWidth="1"/>
    <col min="3326" max="3326" width="8.6640625" style="1" customWidth="1"/>
    <col min="3327" max="3330" width="11.6640625" style="1" customWidth="1"/>
    <col min="3331" max="3331" width="2.6640625" style="1" customWidth="1"/>
    <col min="3332" max="3332" width="8.6640625" style="1" customWidth="1"/>
    <col min="3333" max="3336" width="11.6640625" style="1" customWidth="1"/>
    <col min="3337" max="3570" width="2.109375" style="1"/>
    <col min="3571" max="3571" width="8.6640625" style="1" customWidth="1"/>
    <col min="3572" max="3573" width="11.6640625" style="1" customWidth="1"/>
    <col min="3574" max="3574" width="12.6640625" style="1" customWidth="1"/>
    <col min="3575" max="3575" width="2.6640625" style="1" customWidth="1"/>
    <col min="3576" max="3576" width="8.6640625" style="1" customWidth="1"/>
    <col min="3577" max="3580" width="11.6640625" style="1" customWidth="1"/>
    <col min="3581" max="3581" width="2.6640625" style="1" customWidth="1"/>
    <col min="3582" max="3582" width="8.6640625" style="1" customWidth="1"/>
    <col min="3583" max="3586" width="11.6640625" style="1" customWidth="1"/>
    <col min="3587" max="3587" width="2.6640625" style="1" customWidth="1"/>
    <col min="3588" max="3588" width="8.6640625" style="1" customWidth="1"/>
    <col min="3589" max="3592" width="11.6640625" style="1" customWidth="1"/>
    <col min="3593" max="3826" width="2.109375" style="1"/>
    <col min="3827" max="3827" width="8.6640625" style="1" customWidth="1"/>
    <col min="3828" max="3829" width="11.6640625" style="1" customWidth="1"/>
    <col min="3830" max="3830" width="12.6640625" style="1" customWidth="1"/>
    <col min="3831" max="3831" width="2.6640625" style="1" customWidth="1"/>
    <col min="3832" max="3832" width="8.6640625" style="1" customWidth="1"/>
    <col min="3833" max="3836" width="11.6640625" style="1" customWidth="1"/>
    <col min="3837" max="3837" width="2.6640625" style="1" customWidth="1"/>
    <col min="3838" max="3838" width="8.6640625" style="1" customWidth="1"/>
    <col min="3839" max="3842" width="11.6640625" style="1" customWidth="1"/>
    <col min="3843" max="3843" width="2.6640625" style="1" customWidth="1"/>
    <col min="3844" max="3844" width="8.6640625" style="1" customWidth="1"/>
    <col min="3845" max="3848" width="11.6640625" style="1" customWidth="1"/>
    <col min="3849" max="4082" width="2.109375" style="1"/>
    <col min="4083" max="4083" width="8.6640625" style="1" customWidth="1"/>
    <col min="4084" max="4085" width="11.6640625" style="1" customWidth="1"/>
    <col min="4086" max="4086" width="12.6640625" style="1" customWidth="1"/>
    <col min="4087" max="4087" width="2.6640625" style="1" customWidth="1"/>
    <col min="4088" max="4088" width="8.6640625" style="1" customWidth="1"/>
    <col min="4089" max="4092" width="11.6640625" style="1" customWidth="1"/>
    <col min="4093" max="4093" width="2.6640625" style="1" customWidth="1"/>
    <col min="4094" max="4094" width="8.6640625" style="1" customWidth="1"/>
    <col min="4095" max="4098" width="11.6640625" style="1" customWidth="1"/>
    <col min="4099" max="4099" width="2.6640625" style="1" customWidth="1"/>
    <col min="4100" max="4100" width="8.6640625" style="1" customWidth="1"/>
    <col min="4101" max="4104" width="11.6640625" style="1" customWidth="1"/>
    <col min="4105" max="4338" width="2.109375" style="1"/>
    <col min="4339" max="4339" width="8.6640625" style="1" customWidth="1"/>
    <col min="4340" max="4341" width="11.6640625" style="1" customWidth="1"/>
    <col min="4342" max="4342" width="12.6640625" style="1" customWidth="1"/>
    <col min="4343" max="4343" width="2.6640625" style="1" customWidth="1"/>
    <col min="4344" max="4344" width="8.6640625" style="1" customWidth="1"/>
    <col min="4345" max="4348" width="11.6640625" style="1" customWidth="1"/>
    <col min="4349" max="4349" width="2.6640625" style="1" customWidth="1"/>
    <col min="4350" max="4350" width="8.6640625" style="1" customWidth="1"/>
    <col min="4351" max="4354" width="11.6640625" style="1" customWidth="1"/>
    <col min="4355" max="4355" width="2.6640625" style="1" customWidth="1"/>
    <col min="4356" max="4356" width="8.6640625" style="1" customWidth="1"/>
    <col min="4357" max="4360" width="11.6640625" style="1" customWidth="1"/>
    <col min="4361" max="4594" width="2.109375" style="1"/>
    <col min="4595" max="4595" width="8.6640625" style="1" customWidth="1"/>
    <col min="4596" max="4597" width="11.6640625" style="1" customWidth="1"/>
    <col min="4598" max="4598" width="12.6640625" style="1" customWidth="1"/>
    <col min="4599" max="4599" width="2.6640625" style="1" customWidth="1"/>
    <col min="4600" max="4600" width="8.6640625" style="1" customWidth="1"/>
    <col min="4601" max="4604" width="11.6640625" style="1" customWidth="1"/>
    <col min="4605" max="4605" width="2.6640625" style="1" customWidth="1"/>
    <col min="4606" max="4606" width="8.6640625" style="1" customWidth="1"/>
    <col min="4607" max="4610" width="11.6640625" style="1" customWidth="1"/>
    <col min="4611" max="4611" width="2.6640625" style="1" customWidth="1"/>
    <col min="4612" max="4612" width="8.6640625" style="1" customWidth="1"/>
    <col min="4613" max="4616" width="11.6640625" style="1" customWidth="1"/>
    <col min="4617" max="4850" width="2.109375" style="1"/>
    <col min="4851" max="4851" width="8.6640625" style="1" customWidth="1"/>
    <col min="4852" max="4853" width="11.6640625" style="1" customWidth="1"/>
    <col min="4854" max="4854" width="12.6640625" style="1" customWidth="1"/>
    <col min="4855" max="4855" width="2.6640625" style="1" customWidth="1"/>
    <col min="4856" max="4856" width="8.6640625" style="1" customWidth="1"/>
    <col min="4857" max="4860" width="11.6640625" style="1" customWidth="1"/>
    <col min="4861" max="4861" width="2.6640625" style="1" customWidth="1"/>
    <col min="4862" max="4862" width="8.6640625" style="1" customWidth="1"/>
    <col min="4863" max="4866" width="11.6640625" style="1" customWidth="1"/>
    <col min="4867" max="4867" width="2.6640625" style="1" customWidth="1"/>
    <col min="4868" max="4868" width="8.6640625" style="1" customWidth="1"/>
    <col min="4869" max="4872" width="11.6640625" style="1" customWidth="1"/>
    <col min="4873" max="5106" width="2.109375" style="1"/>
    <col min="5107" max="5107" width="8.6640625" style="1" customWidth="1"/>
    <col min="5108" max="5109" width="11.6640625" style="1" customWidth="1"/>
    <col min="5110" max="5110" width="12.6640625" style="1" customWidth="1"/>
    <col min="5111" max="5111" width="2.6640625" style="1" customWidth="1"/>
    <col min="5112" max="5112" width="8.6640625" style="1" customWidth="1"/>
    <col min="5113" max="5116" width="11.6640625" style="1" customWidth="1"/>
    <col min="5117" max="5117" width="2.6640625" style="1" customWidth="1"/>
    <col min="5118" max="5118" width="8.6640625" style="1" customWidth="1"/>
    <col min="5119" max="5122" width="11.6640625" style="1" customWidth="1"/>
    <col min="5123" max="5123" width="2.6640625" style="1" customWidth="1"/>
    <col min="5124" max="5124" width="8.6640625" style="1" customWidth="1"/>
    <col min="5125" max="5128" width="11.6640625" style="1" customWidth="1"/>
    <col min="5129" max="5362" width="2.109375" style="1"/>
    <col min="5363" max="5363" width="8.6640625" style="1" customWidth="1"/>
    <col min="5364" max="5365" width="11.6640625" style="1" customWidth="1"/>
    <col min="5366" max="5366" width="12.6640625" style="1" customWidth="1"/>
    <col min="5367" max="5367" width="2.6640625" style="1" customWidth="1"/>
    <col min="5368" max="5368" width="8.6640625" style="1" customWidth="1"/>
    <col min="5369" max="5372" width="11.6640625" style="1" customWidth="1"/>
    <col min="5373" max="5373" width="2.6640625" style="1" customWidth="1"/>
    <col min="5374" max="5374" width="8.6640625" style="1" customWidth="1"/>
    <col min="5375" max="5378" width="11.6640625" style="1" customWidth="1"/>
    <col min="5379" max="5379" width="2.6640625" style="1" customWidth="1"/>
    <col min="5380" max="5380" width="8.6640625" style="1" customWidth="1"/>
    <col min="5381" max="5384" width="11.6640625" style="1" customWidth="1"/>
    <col min="5385" max="5618" width="2.109375" style="1"/>
    <col min="5619" max="5619" width="8.6640625" style="1" customWidth="1"/>
    <col min="5620" max="5621" width="11.6640625" style="1" customWidth="1"/>
    <col min="5622" max="5622" width="12.6640625" style="1" customWidth="1"/>
    <col min="5623" max="5623" width="2.6640625" style="1" customWidth="1"/>
    <col min="5624" max="5624" width="8.6640625" style="1" customWidth="1"/>
    <col min="5625" max="5628" width="11.6640625" style="1" customWidth="1"/>
    <col min="5629" max="5629" width="2.6640625" style="1" customWidth="1"/>
    <col min="5630" max="5630" width="8.6640625" style="1" customWidth="1"/>
    <col min="5631" max="5634" width="11.6640625" style="1" customWidth="1"/>
    <col min="5635" max="5635" width="2.6640625" style="1" customWidth="1"/>
    <col min="5636" max="5636" width="8.6640625" style="1" customWidth="1"/>
    <col min="5637" max="5640" width="11.6640625" style="1" customWidth="1"/>
    <col min="5641" max="5874" width="2.109375" style="1"/>
    <col min="5875" max="5875" width="8.6640625" style="1" customWidth="1"/>
    <col min="5876" max="5877" width="11.6640625" style="1" customWidth="1"/>
    <col min="5878" max="5878" width="12.6640625" style="1" customWidth="1"/>
    <col min="5879" max="5879" width="2.6640625" style="1" customWidth="1"/>
    <col min="5880" max="5880" width="8.6640625" style="1" customWidth="1"/>
    <col min="5881" max="5884" width="11.6640625" style="1" customWidth="1"/>
    <col min="5885" max="5885" width="2.6640625" style="1" customWidth="1"/>
    <col min="5886" max="5886" width="8.6640625" style="1" customWidth="1"/>
    <col min="5887" max="5890" width="11.6640625" style="1" customWidth="1"/>
    <col min="5891" max="5891" width="2.6640625" style="1" customWidth="1"/>
    <col min="5892" max="5892" width="8.6640625" style="1" customWidth="1"/>
    <col min="5893" max="5896" width="11.6640625" style="1" customWidth="1"/>
    <col min="5897" max="6130" width="2.109375" style="1"/>
    <col min="6131" max="6131" width="8.6640625" style="1" customWidth="1"/>
    <col min="6132" max="6133" width="11.6640625" style="1" customWidth="1"/>
    <col min="6134" max="6134" width="12.6640625" style="1" customWidth="1"/>
    <col min="6135" max="6135" width="2.6640625" style="1" customWidth="1"/>
    <col min="6136" max="6136" width="8.6640625" style="1" customWidth="1"/>
    <col min="6137" max="6140" width="11.6640625" style="1" customWidth="1"/>
    <col min="6141" max="6141" width="2.6640625" style="1" customWidth="1"/>
    <col min="6142" max="6142" width="8.6640625" style="1" customWidth="1"/>
    <col min="6143" max="6146" width="11.6640625" style="1" customWidth="1"/>
    <col min="6147" max="6147" width="2.6640625" style="1" customWidth="1"/>
    <col min="6148" max="6148" width="8.6640625" style="1" customWidth="1"/>
    <col min="6149" max="6152" width="11.6640625" style="1" customWidth="1"/>
    <col min="6153" max="6386" width="2.109375" style="1"/>
    <col min="6387" max="6387" width="8.6640625" style="1" customWidth="1"/>
    <col min="6388" max="6389" width="11.6640625" style="1" customWidth="1"/>
    <col min="6390" max="6390" width="12.6640625" style="1" customWidth="1"/>
    <col min="6391" max="6391" width="2.6640625" style="1" customWidth="1"/>
    <col min="6392" max="6392" width="8.6640625" style="1" customWidth="1"/>
    <col min="6393" max="6396" width="11.6640625" style="1" customWidth="1"/>
    <col min="6397" max="6397" width="2.6640625" style="1" customWidth="1"/>
    <col min="6398" max="6398" width="8.6640625" style="1" customWidth="1"/>
    <col min="6399" max="6402" width="11.6640625" style="1" customWidth="1"/>
    <col min="6403" max="6403" width="2.6640625" style="1" customWidth="1"/>
    <col min="6404" max="6404" width="8.6640625" style="1" customWidth="1"/>
    <col min="6405" max="6408" width="11.6640625" style="1" customWidth="1"/>
    <col min="6409" max="6642" width="2.109375" style="1"/>
    <col min="6643" max="6643" width="8.6640625" style="1" customWidth="1"/>
    <col min="6644" max="6645" width="11.6640625" style="1" customWidth="1"/>
    <col min="6646" max="6646" width="12.6640625" style="1" customWidth="1"/>
    <col min="6647" max="6647" width="2.6640625" style="1" customWidth="1"/>
    <col min="6648" max="6648" width="8.6640625" style="1" customWidth="1"/>
    <col min="6649" max="6652" width="11.6640625" style="1" customWidth="1"/>
    <col min="6653" max="6653" width="2.6640625" style="1" customWidth="1"/>
    <col min="6654" max="6654" width="8.6640625" style="1" customWidth="1"/>
    <col min="6655" max="6658" width="11.6640625" style="1" customWidth="1"/>
    <col min="6659" max="6659" width="2.6640625" style="1" customWidth="1"/>
    <col min="6660" max="6660" width="8.6640625" style="1" customWidth="1"/>
    <col min="6661" max="6664" width="11.6640625" style="1" customWidth="1"/>
    <col min="6665" max="6898" width="2.109375" style="1"/>
    <col min="6899" max="6899" width="8.6640625" style="1" customWidth="1"/>
    <col min="6900" max="6901" width="11.6640625" style="1" customWidth="1"/>
    <col min="6902" max="6902" width="12.6640625" style="1" customWidth="1"/>
    <col min="6903" max="6903" width="2.6640625" style="1" customWidth="1"/>
    <col min="6904" max="6904" width="8.6640625" style="1" customWidth="1"/>
    <col min="6905" max="6908" width="11.6640625" style="1" customWidth="1"/>
    <col min="6909" max="6909" width="2.6640625" style="1" customWidth="1"/>
    <col min="6910" max="6910" width="8.6640625" style="1" customWidth="1"/>
    <col min="6911" max="6914" width="11.6640625" style="1" customWidth="1"/>
    <col min="6915" max="6915" width="2.6640625" style="1" customWidth="1"/>
    <col min="6916" max="6916" width="8.6640625" style="1" customWidth="1"/>
    <col min="6917" max="6920" width="11.6640625" style="1" customWidth="1"/>
    <col min="6921" max="7154" width="2.109375" style="1"/>
    <col min="7155" max="7155" width="8.6640625" style="1" customWidth="1"/>
    <col min="7156" max="7157" width="11.6640625" style="1" customWidth="1"/>
    <col min="7158" max="7158" width="12.6640625" style="1" customWidth="1"/>
    <col min="7159" max="7159" width="2.6640625" style="1" customWidth="1"/>
    <col min="7160" max="7160" width="8.6640625" style="1" customWidth="1"/>
    <col min="7161" max="7164" width="11.6640625" style="1" customWidth="1"/>
    <col min="7165" max="7165" width="2.6640625" style="1" customWidth="1"/>
    <col min="7166" max="7166" width="8.6640625" style="1" customWidth="1"/>
    <col min="7167" max="7170" width="11.6640625" style="1" customWidth="1"/>
    <col min="7171" max="7171" width="2.6640625" style="1" customWidth="1"/>
    <col min="7172" max="7172" width="8.6640625" style="1" customWidth="1"/>
    <col min="7173" max="7176" width="11.6640625" style="1" customWidth="1"/>
    <col min="7177" max="7410" width="2.109375" style="1"/>
    <col min="7411" max="7411" width="8.6640625" style="1" customWidth="1"/>
    <col min="7412" max="7413" width="11.6640625" style="1" customWidth="1"/>
    <col min="7414" max="7414" width="12.6640625" style="1" customWidth="1"/>
    <col min="7415" max="7415" width="2.6640625" style="1" customWidth="1"/>
    <col min="7416" max="7416" width="8.6640625" style="1" customWidth="1"/>
    <col min="7417" max="7420" width="11.6640625" style="1" customWidth="1"/>
    <col min="7421" max="7421" width="2.6640625" style="1" customWidth="1"/>
    <col min="7422" max="7422" width="8.6640625" style="1" customWidth="1"/>
    <col min="7423" max="7426" width="11.6640625" style="1" customWidth="1"/>
    <col min="7427" max="7427" width="2.6640625" style="1" customWidth="1"/>
    <col min="7428" max="7428" width="8.6640625" style="1" customWidth="1"/>
    <col min="7429" max="7432" width="11.6640625" style="1" customWidth="1"/>
    <col min="7433" max="7666" width="2.109375" style="1"/>
    <col min="7667" max="7667" width="8.6640625" style="1" customWidth="1"/>
    <col min="7668" max="7669" width="11.6640625" style="1" customWidth="1"/>
    <col min="7670" max="7670" width="12.6640625" style="1" customWidth="1"/>
    <col min="7671" max="7671" width="2.6640625" style="1" customWidth="1"/>
    <col min="7672" max="7672" width="8.6640625" style="1" customWidth="1"/>
    <col min="7673" max="7676" width="11.6640625" style="1" customWidth="1"/>
    <col min="7677" max="7677" width="2.6640625" style="1" customWidth="1"/>
    <col min="7678" max="7678" width="8.6640625" style="1" customWidth="1"/>
    <col min="7679" max="7682" width="11.6640625" style="1" customWidth="1"/>
    <col min="7683" max="7683" width="2.6640625" style="1" customWidth="1"/>
    <col min="7684" max="7684" width="8.6640625" style="1" customWidth="1"/>
    <col min="7685" max="7688" width="11.6640625" style="1" customWidth="1"/>
    <col min="7689" max="7922" width="2.109375" style="1"/>
    <col min="7923" max="7923" width="8.6640625" style="1" customWidth="1"/>
    <col min="7924" max="7925" width="11.6640625" style="1" customWidth="1"/>
    <col min="7926" max="7926" width="12.6640625" style="1" customWidth="1"/>
    <col min="7927" max="7927" width="2.6640625" style="1" customWidth="1"/>
    <col min="7928" max="7928" width="8.6640625" style="1" customWidth="1"/>
    <col min="7929" max="7932" width="11.6640625" style="1" customWidth="1"/>
    <col min="7933" max="7933" width="2.6640625" style="1" customWidth="1"/>
    <col min="7934" max="7934" width="8.6640625" style="1" customWidth="1"/>
    <col min="7935" max="7938" width="11.6640625" style="1" customWidth="1"/>
    <col min="7939" max="7939" width="2.6640625" style="1" customWidth="1"/>
    <col min="7940" max="7940" width="8.6640625" style="1" customWidth="1"/>
    <col min="7941" max="7944" width="11.6640625" style="1" customWidth="1"/>
    <col min="7945" max="8178" width="2.109375" style="1"/>
    <col min="8179" max="8179" width="8.6640625" style="1" customWidth="1"/>
    <col min="8180" max="8181" width="11.6640625" style="1" customWidth="1"/>
    <col min="8182" max="8182" width="12.6640625" style="1" customWidth="1"/>
    <col min="8183" max="8183" width="2.6640625" style="1" customWidth="1"/>
    <col min="8184" max="8184" width="8.6640625" style="1" customWidth="1"/>
    <col min="8185" max="8188" width="11.6640625" style="1" customWidth="1"/>
    <col min="8189" max="8189" width="2.6640625" style="1" customWidth="1"/>
    <col min="8190" max="8190" width="8.6640625" style="1" customWidth="1"/>
    <col min="8191" max="8194" width="11.6640625" style="1" customWidth="1"/>
    <col min="8195" max="8195" width="2.6640625" style="1" customWidth="1"/>
    <col min="8196" max="8196" width="8.6640625" style="1" customWidth="1"/>
    <col min="8197" max="8200" width="11.6640625" style="1" customWidth="1"/>
    <col min="8201" max="8434" width="2.109375" style="1"/>
    <col min="8435" max="8435" width="8.6640625" style="1" customWidth="1"/>
    <col min="8436" max="8437" width="11.6640625" style="1" customWidth="1"/>
    <col min="8438" max="8438" width="12.6640625" style="1" customWidth="1"/>
    <col min="8439" max="8439" width="2.6640625" style="1" customWidth="1"/>
    <col min="8440" max="8440" width="8.6640625" style="1" customWidth="1"/>
    <col min="8441" max="8444" width="11.6640625" style="1" customWidth="1"/>
    <col min="8445" max="8445" width="2.6640625" style="1" customWidth="1"/>
    <col min="8446" max="8446" width="8.6640625" style="1" customWidth="1"/>
    <col min="8447" max="8450" width="11.6640625" style="1" customWidth="1"/>
    <col min="8451" max="8451" width="2.6640625" style="1" customWidth="1"/>
    <col min="8452" max="8452" width="8.6640625" style="1" customWidth="1"/>
    <col min="8453" max="8456" width="11.6640625" style="1" customWidth="1"/>
    <col min="8457" max="8690" width="2.109375" style="1"/>
    <col min="8691" max="8691" width="8.6640625" style="1" customWidth="1"/>
    <col min="8692" max="8693" width="11.6640625" style="1" customWidth="1"/>
    <col min="8694" max="8694" width="12.6640625" style="1" customWidth="1"/>
    <col min="8695" max="8695" width="2.6640625" style="1" customWidth="1"/>
    <col min="8696" max="8696" width="8.6640625" style="1" customWidth="1"/>
    <col min="8697" max="8700" width="11.6640625" style="1" customWidth="1"/>
    <col min="8701" max="8701" width="2.6640625" style="1" customWidth="1"/>
    <col min="8702" max="8702" width="8.6640625" style="1" customWidth="1"/>
    <col min="8703" max="8706" width="11.6640625" style="1" customWidth="1"/>
    <col min="8707" max="8707" width="2.6640625" style="1" customWidth="1"/>
    <col min="8708" max="8708" width="8.6640625" style="1" customWidth="1"/>
    <col min="8709" max="8712" width="11.6640625" style="1" customWidth="1"/>
    <col min="8713" max="8946" width="2.109375" style="1"/>
    <col min="8947" max="8947" width="8.6640625" style="1" customWidth="1"/>
    <col min="8948" max="8949" width="11.6640625" style="1" customWidth="1"/>
    <col min="8950" max="8950" width="12.6640625" style="1" customWidth="1"/>
    <col min="8951" max="8951" width="2.6640625" style="1" customWidth="1"/>
    <col min="8952" max="8952" width="8.6640625" style="1" customWidth="1"/>
    <col min="8953" max="8956" width="11.6640625" style="1" customWidth="1"/>
    <col min="8957" max="8957" width="2.6640625" style="1" customWidth="1"/>
    <col min="8958" max="8958" width="8.6640625" style="1" customWidth="1"/>
    <col min="8959" max="8962" width="11.6640625" style="1" customWidth="1"/>
    <col min="8963" max="8963" width="2.6640625" style="1" customWidth="1"/>
    <col min="8964" max="8964" width="8.6640625" style="1" customWidth="1"/>
    <col min="8965" max="8968" width="11.6640625" style="1" customWidth="1"/>
    <col min="8969" max="9202" width="2.109375" style="1"/>
    <col min="9203" max="9203" width="8.6640625" style="1" customWidth="1"/>
    <col min="9204" max="9205" width="11.6640625" style="1" customWidth="1"/>
    <col min="9206" max="9206" width="12.6640625" style="1" customWidth="1"/>
    <col min="9207" max="9207" width="2.6640625" style="1" customWidth="1"/>
    <col min="9208" max="9208" width="8.6640625" style="1" customWidth="1"/>
    <col min="9209" max="9212" width="11.6640625" style="1" customWidth="1"/>
    <col min="9213" max="9213" width="2.6640625" style="1" customWidth="1"/>
    <col min="9214" max="9214" width="8.6640625" style="1" customWidth="1"/>
    <col min="9215" max="9218" width="11.6640625" style="1" customWidth="1"/>
    <col min="9219" max="9219" width="2.6640625" style="1" customWidth="1"/>
    <col min="9220" max="9220" width="8.6640625" style="1" customWidth="1"/>
    <col min="9221" max="9224" width="11.6640625" style="1" customWidth="1"/>
    <col min="9225" max="9458" width="2.109375" style="1"/>
    <col min="9459" max="9459" width="8.6640625" style="1" customWidth="1"/>
    <col min="9460" max="9461" width="11.6640625" style="1" customWidth="1"/>
    <col min="9462" max="9462" width="12.6640625" style="1" customWidth="1"/>
    <col min="9463" max="9463" width="2.6640625" style="1" customWidth="1"/>
    <col min="9464" max="9464" width="8.6640625" style="1" customWidth="1"/>
    <col min="9465" max="9468" width="11.6640625" style="1" customWidth="1"/>
    <col min="9469" max="9469" width="2.6640625" style="1" customWidth="1"/>
    <col min="9470" max="9470" width="8.6640625" style="1" customWidth="1"/>
    <col min="9471" max="9474" width="11.6640625" style="1" customWidth="1"/>
    <col min="9475" max="9475" width="2.6640625" style="1" customWidth="1"/>
    <col min="9476" max="9476" width="8.6640625" style="1" customWidth="1"/>
    <col min="9477" max="9480" width="11.6640625" style="1" customWidth="1"/>
    <col min="9481" max="9714" width="2.109375" style="1"/>
    <col min="9715" max="9715" width="8.6640625" style="1" customWidth="1"/>
    <col min="9716" max="9717" width="11.6640625" style="1" customWidth="1"/>
    <col min="9718" max="9718" width="12.6640625" style="1" customWidth="1"/>
    <col min="9719" max="9719" width="2.6640625" style="1" customWidth="1"/>
    <col min="9720" max="9720" width="8.6640625" style="1" customWidth="1"/>
    <col min="9721" max="9724" width="11.6640625" style="1" customWidth="1"/>
    <col min="9725" max="9725" width="2.6640625" style="1" customWidth="1"/>
    <col min="9726" max="9726" width="8.6640625" style="1" customWidth="1"/>
    <col min="9727" max="9730" width="11.6640625" style="1" customWidth="1"/>
    <col min="9731" max="9731" width="2.6640625" style="1" customWidth="1"/>
    <col min="9732" max="9732" width="8.6640625" style="1" customWidth="1"/>
    <col min="9733" max="9736" width="11.6640625" style="1" customWidth="1"/>
    <col min="9737" max="9970" width="2.109375" style="1"/>
    <col min="9971" max="9971" width="8.6640625" style="1" customWidth="1"/>
    <col min="9972" max="9973" width="11.6640625" style="1" customWidth="1"/>
    <col min="9974" max="9974" width="12.6640625" style="1" customWidth="1"/>
    <col min="9975" max="9975" width="2.6640625" style="1" customWidth="1"/>
    <col min="9976" max="9976" width="8.6640625" style="1" customWidth="1"/>
    <col min="9977" max="9980" width="11.6640625" style="1" customWidth="1"/>
    <col min="9981" max="9981" width="2.6640625" style="1" customWidth="1"/>
    <col min="9982" max="9982" width="8.6640625" style="1" customWidth="1"/>
    <col min="9983" max="9986" width="11.6640625" style="1" customWidth="1"/>
    <col min="9987" max="9987" width="2.6640625" style="1" customWidth="1"/>
    <col min="9988" max="9988" width="8.6640625" style="1" customWidth="1"/>
    <col min="9989" max="9992" width="11.6640625" style="1" customWidth="1"/>
    <col min="9993" max="10226" width="2.109375" style="1"/>
    <col min="10227" max="10227" width="8.6640625" style="1" customWidth="1"/>
    <col min="10228" max="10229" width="11.6640625" style="1" customWidth="1"/>
    <col min="10230" max="10230" width="12.6640625" style="1" customWidth="1"/>
    <col min="10231" max="10231" width="2.6640625" style="1" customWidth="1"/>
    <col min="10232" max="10232" width="8.6640625" style="1" customWidth="1"/>
    <col min="10233" max="10236" width="11.6640625" style="1" customWidth="1"/>
    <col min="10237" max="10237" width="2.6640625" style="1" customWidth="1"/>
    <col min="10238" max="10238" width="8.6640625" style="1" customWidth="1"/>
    <col min="10239" max="10242" width="11.6640625" style="1" customWidth="1"/>
    <col min="10243" max="10243" width="2.6640625" style="1" customWidth="1"/>
    <col min="10244" max="10244" width="8.6640625" style="1" customWidth="1"/>
    <col min="10245" max="10248" width="11.6640625" style="1" customWidth="1"/>
    <col min="10249" max="10482" width="2.109375" style="1"/>
    <col min="10483" max="10483" width="8.6640625" style="1" customWidth="1"/>
    <col min="10484" max="10485" width="11.6640625" style="1" customWidth="1"/>
    <col min="10486" max="10486" width="12.6640625" style="1" customWidth="1"/>
    <col min="10487" max="10487" width="2.6640625" style="1" customWidth="1"/>
    <col min="10488" max="10488" width="8.6640625" style="1" customWidth="1"/>
    <col min="10489" max="10492" width="11.6640625" style="1" customWidth="1"/>
    <col min="10493" max="10493" width="2.6640625" style="1" customWidth="1"/>
    <col min="10494" max="10494" width="8.6640625" style="1" customWidth="1"/>
    <col min="10495" max="10498" width="11.6640625" style="1" customWidth="1"/>
    <col min="10499" max="10499" width="2.6640625" style="1" customWidth="1"/>
    <col min="10500" max="10500" width="8.6640625" style="1" customWidth="1"/>
    <col min="10501" max="10504" width="11.6640625" style="1" customWidth="1"/>
    <col min="10505" max="10738" width="2.109375" style="1"/>
    <col min="10739" max="10739" width="8.6640625" style="1" customWidth="1"/>
    <col min="10740" max="10741" width="11.6640625" style="1" customWidth="1"/>
    <col min="10742" max="10742" width="12.6640625" style="1" customWidth="1"/>
    <col min="10743" max="10743" width="2.6640625" style="1" customWidth="1"/>
    <col min="10744" max="10744" width="8.6640625" style="1" customWidth="1"/>
    <col min="10745" max="10748" width="11.6640625" style="1" customWidth="1"/>
    <col min="10749" max="10749" width="2.6640625" style="1" customWidth="1"/>
    <col min="10750" max="10750" width="8.6640625" style="1" customWidth="1"/>
    <col min="10751" max="10754" width="11.6640625" style="1" customWidth="1"/>
    <col min="10755" max="10755" width="2.6640625" style="1" customWidth="1"/>
    <col min="10756" max="10756" width="8.6640625" style="1" customWidth="1"/>
    <col min="10757" max="10760" width="11.6640625" style="1" customWidth="1"/>
    <col min="10761" max="10994" width="2.109375" style="1"/>
    <col min="10995" max="10995" width="8.6640625" style="1" customWidth="1"/>
    <col min="10996" max="10997" width="11.6640625" style="1" customWidth="1"/>
    <col min="10998" max="10998" width="12.6640625" style="1" customWidth="1"/>
    <col min="10999" max="10999" width="2.6640625" style="1" customWidth="1"/>
    <col min="11000" max="11000" width="8.6640625" style="1" customWidth="1"/>
    <col min="11001" max="11004" width="11.6640625" style="1" customWidth="1"/>
    <col min="11005" max="11005" width="2.6640625" style="1" customWidth="1"/>
    <col min="11006" max="11006" width="8.6640625" style="1" customWidth="1"/>
    <col min="11007" max="11010" width="11.6640625" style="1" customWidth="1"/>
    <col min="11011" max="11011" width="2.6640625" style="1" customWidth="1"/>
    <col min="11012" max="11012" width="8.6640625" style="1" customWidth="1"/>
    <col min="11013" max="11016" width="11.6640625" style="1" customWidth="1"/>
    <col min="11017" max="11250" width="2.109375" style="1"/>
    <col min="11251" max="11251" width="8.6640625" style="1" customWidth="1"/>
    <col min="11252" max="11253" width="11.6640625" style="1" customWidth="1"/>
    <col min="11254" max="11254" width="12.6640625" style="1" customWidth="1"/>
    <col min="11255" max="11255" width="2.6640625" style="1" customWidth="1"/>
    <col min="11256" max="11256" width="8.6640625" style="1" customWidth="1"/>
    <col min="11257" max="11260" width="11.6640625" style="1" customWidth="1"/>
    <col min="11261" max="11261" width="2.6640625" style="1" customWidth="1"/>
    <col min="11262" max="11262" width="8.6640625" style="1" customWidth="1"/>
    <col min="11263" max="11266" width="11.6640625" style="1" customWidth="1"/>
    <col min="11267" max="11267" width="2.6640625" style="1" customWidth="1"/>
    <col min="11268" max="11268" width="8.6640625" style="1" customWidth="1"/>
    <col min="11269" max="11272" width="11.6640625" style="1" customWidth="1"/>
    <col min="11273" max="11506" width="2.109375" style="1"/>
    <col min="11507" max="11507" width="8.6640625" style="1" customWidth="1"/>
    <col min="11508" max="11509" width="11.6640625" style="1" customWidth="1"/>
    <col min="11510" max="11510" width="12.6640625" style="1" customWidth="1"/>
    <col min="11511" max="11511" width="2.6640625" style="1" customWidth="1"/>
    <col min="11512" max="11512" width="8.6640625" style="1" customWidth="1"/>
    <col min="11513" max="11516" width="11.6640625" style="1" customWidth="1"/>
    <col min="11517" max="11517" width="2.6640625" style="1" customWidth="1"/>
    <col min="11518" max="11518" width="8.6640625" style="1" customWidth="1"/>
    <col min="11519" max="11522" width="11.6640625" style="1" customWidth="1"/>
    <col min="11523" max="11523" width="2.6640625" style="1" customWidth="1"/>
    <col min="11524" max="11524" width="8.6640625" style="1" customWidth="1"/>
    <col min="11525" max="11528" width="11.6640625" style="1" customWidth="1"/>
    <col min="11529" max="11762" width="2.109375" style="1"/>
    <col min="11763" max="11763" width="8.6640625" style="1" customWidth="1"/>
    <col min="11764" max="11765" width="11.6640625" style="1" customWidth="1"/>
    <col min="11766" max="11766" width="12.6640625" style="1" customWidth="1"/>
    <col min="11767" max="11767" width="2.6640625" style="1" customWidth="1"/>
    <col min="11768" max="11768" width="8.6640625" style="1" customWidth="1"/>
    <col min="11769" max="11772" width="11.6640625" style="1" customWidth="1"/>
    <col min="11773" max="11773" width="2.6640625" style="1" customWidth="1"/>
    <col min="11774" max="11774" width="8.6640625" style="1" customWidth="1"/>
    <col min="11775" max="11778" width="11.6640625" style="1" customWidth="1"/>
    <col min="11779" max="11779" width="2.6640625" style="1" customWidth="1"/>
    <col min="11780" max="11780" width="8.6640625" style="1" customWidth="1"/>
    <col min="11781" max="11784" width="11.6640625" style="1" customWidth="1"/>
    <col min="11785" max="12018" width="2.109375" style="1"/>
    <col min="12019" max="12019" width="8.6640625" style="1" customWidth="1"/>
    <col min="12020" max="12021" width="11.6640625" style="1" customWidth="1"/>
    <col min="12022" max="12022" width="12.6640625" style="1" customWidth="1"/>
    <col min="12023" max="12023" width="2.6640625" style="1" customWidth="1"/>
    <col min="12024" max="12024" width="8.6640625" style="1" customWidth="1"/>
    <col min="12025" max="12028" width="11.6640625" style="1" customWidth="1"/>
    <col min="12029" max="12029" width="2.6640625" style="1" customWidth="1"/>
    <col min="12030" max="12030" width="8.6640625" style="1" customWidth="1"/>
    <col min="12031" max="12034" width="11.6640625" style="1" customWidth="1"/>
    <col min="12035" max="12035" width="2.6640625" style="1" customWidth="1"/>
    <col min="12036" max="12036" width="8.6640625" style="1" customWidth="1"/>
    <col min="12037" max="12040" width="11.6640625" style="1" customWidth="1"/>
    <col min="12041" max="12274" width="2.109375" style="1"/>
    <col min="12275" max="12275" width="8.6640625" style="1" customWidth="1"/>
    <col min="12276" max="12277" width="11.6640625" style="1" customWidth="1"/>
    <col min="12278" max="12278" width="12.6640625" style="1" customWidth="1"/>
    <col min="12279" max="12279" width="2.6640625" style="1" customWidth="1"/>
    <col min="12280" max="12280" width="8.6640625" style="1" customWidth="1"/>
    <col min="12281" max="12284" width="11.6640625" style="1" customWidth="1"/>
    <col min="12285" max="12285" width="2.6640625" style="1" customWidth="1"/>
    <col min="12286" max="12286" width="8.6640625" style="1" customWidth="1"/>
    <col min="12287" max="12290" width="11.6640625" style="1" customWidth="1"/>
    <col min="12291" max="12291" width="2.6640625" style="1" customWidth="1"/>
    <col min="12292" max="12292" width="8.6640625" style="1" customWidth="1"/>
    <col min="12293" max="12296" width="11.6640625" style="1" customWidth="1"/>
    <col min="12297" max="12530" width="2.109375" style="1"/>
    <col min="12531" max="12531" width="8.6640625" style="1" customWidth="1"/>
    <col min="12532" max="12533" width="11.6640625" style="1" customWidth="1"/>
    <col min="12534" max="12534" width="12.6640625" style="1" customWidth="1"/>
    <col min="12535" max="12535" width="2.6640625" style="1" customWidth="1"/>
    <col min="12536" max="12536" width="8.6640625" style="1" customWidth="1"/>
    <col min="12537" max="12540" width="11.6640625" style="1" customWidth="1"/>
    <col min="12541" max="12541" width="2.6640625" style="1" customWidth="1"/>
    <col min="12542" max="12542" width="8.6640625" style="1" customWidth="1"/>
    <col min="12543" max="12546" width="11.6640625" style="1" customWidth="1"/>
    <col min="12547" max="12547" width="2.6640625" style="1" customWidth="1"/>
    <col min="12548" max="12548" width="8.6640625" style="1" customWidth="1"/>
    <col min="12549" max="12552" width="11.6640625" style="1" customWidth="1"/>
    <col min="12553" max="12786" width="2.109375" style="1"/>
    <col min="12787" max="12787" width="8.6640625" style="1" customWidth="1"/>
    <col min="12788" max="12789" width="11.6640625" style="1" customWidth="1"/>
    <col min="12790" max="12790" width="12.6640625" style="1" customWidth="1"/>
    <col min="12791" max="12791" width="2.6640625" style="1" customWidth="1"/>
    <col min="12792" max="12792" width="8.6640625" style="1" customWidth="1"/>
    <col min="12793" max="12796" width="11.6640625" style="1" customWidth="1"/>
    <col min="12797" max="12797" width="2.6640625" style="1" customWidth="1"/>
    <col min="12798" max="12798" width="8.6640625" style="1" customWidth="1"/>
    <col min="12799" max="12802" width="11.6640625" style="1" customWidth="1"/>
    <col min="12803" max="12803" width="2.6640625" style="1" customWidth="1"/>
    <col min="12804" max="12804" width="8.6640625" style="1" customWidth="1"/>
    <col min="12805" max="12808" width="11.6640625" style="1" customWidth="1"/>
    <col min="12809" max="13042" width="2.109375" style="1"/>
    <col min="13043" max="13043" width="8.6640625" style="1" customWidth="1"/>
    <col min="13044" max="13045" width="11.6640625" style="1" customWidth="1"/>
    <col min="13046" max="13046" width="12.6640625" style="1" customWidth="1"/>
    <col min="13047" max="13047" width="2.6640625" style="1" customWidth="1"/>
    <col min="13048" max="13048" width="8.6640625" style="1" customWidth="1"/>
    <col min="13049" max="13052" width="11.6640625" style="1" customWidth="1"/>
    <col min="13053" max="13053" width="2.6640625" style="1" customWidth="1"/>
    <col min="13054" max="13054" width="8.6640625" style="1" customWidth="1"/>
    <col min="13055" max="13058" width="11.6640625" style="1" customWidth="1"/>
    <col min="13059" max="13059" width="2.6640625" style="1" customWidth="1"/>
    <col min="13060" max="13060" width="8.6640625" style="1" customWidth="1"/>
    <col min="13061" max="13064" width="11.6640625" style="1" customWidth="1"/>
    <col min="13065" max="13298" width="2.109375" style="1"/>
    <col min="13299" max="13299" width="8.6640625" style="1" customWidth="1"/>
    <col min="13300" max="13301" width="11.6640625" style="1" customWidth="1"/>
    <col min="13302" max="13302" width="12.6640625" style="1" customWidth="1"/>
    <col min="13303" max="13303" width="2.6640625" style="1" customWidth="1"/>
    <col min="13304" max="13304" width="8.6640625" style="1" customWidth="1"/>
    <col min="13305" max="13308" width="11.6640625" style="1" customWidth="1"/>
    <col min="13309" max="13309" width="2.6640625" style="1" customWidth="1"/>
    <col min="13310" max="13310" width="8.6640625" style="1" customWidth="1"/>
    <col min="13311" max="13314" width="11.6640625" style="1" customWidth="1"/>
    <col min="13315" max="13315" width="2.6640625" style="1" customWidth="1"/>
    <col min="13316" max="13316" width="8.6640625" style="1" customWidth="1"/>
    <col min="13317" max="13320" width="11.6640625" style="1" customWidth="1"/>
    <col min="13321" max="13554" width="2.109375" style="1"/>
    <col min="13555" max="13555" width="8.6640625" style="1" customWidth="1"/>
    <col min="13556" max="13557" width="11.6640625" style="1" customWidth="1"/>
    <col min="13558" max="13558" width="12.6640625" style="1" customWidth="1"/>
    <col min="13559" max="13559" width="2.6640625" style="1" customWidth="1"/>
    <col min="13560" max="13560" width="8.6640625" style="1" customWidth="1"/>
    <col min="13561" max="13564" width="11.6640625" style="1" customWidth="1"/>
    <col min="13565" max="13565" width="2.6640625" style="1" customWidth="1"/>
    <col min="13566" max="13566" width="8.6640625" style="1" customWidth="1"/>
    <col min="13567" max="13570" width="11.6640625" style="1" customWidth="1"/>
    <col min="13571" max="13571" width="2.6640625" style="1" customWidth="1"/>
    <col min="13572" max="13572" width="8.6640625" style="1" customWidth="1"/>
    <col min="13573" max="13576" width="11.6640625" style="1" customWidth="1"/>
    <col min="13577" max="13810" width="2.109375" style="1"/>
    <col min="13811" max="13811" width="8.6640625" style="1" customWidth="1"/>
    <col min="13812" max="13813" width="11.6640625" style="1" customWidth="1"/>
    <col min="13814" max="13814" width="12.6640625" style="1" customWidth="1"/>
    <col min="13815" max="13815" width="2.6640625" style="1" customWidth="1"/>
    <col min="13816" max="13816" width="8.6640625" style="1" customWidth="1"/>
    <col min="13817" max="13820" width="11.6640625" style="1" customWidth="1"/>
    <col min="13821" max="13821" width="2.6640625" style="1" customWidth="1"/>
    <col min="13822" max="13822" width="8.6640625" style="1" customWidth="1"/>
    <col min="13823" max="13826" width="11.6640625" style="1" customWidth="1"/>
    <col min="13827" max="13827" width="2.6640625" style="1" customWidth="1"/>
    <col min="13828" max="13828" width="8.6640625" style="1" customWidth="1"/>
    <col min="13829" max="13832" width="11.6640625" style="1" customWidth="1"/>
    <col min="13833" max="14066" width="2.109375" style="1"/>
    <col min="14067" max="14067" width="8.6640625" style="1" customWidth="1"/>
    <col min="14068" max="14069" width="11.6640625" style="1" customWidth="1"/>
    <col min="14070" max="14070" width="12.6640625" style="1" customWidth="1"/>
    <col min="14071" max="14071" width="2.6640625" style="1" customWidth="1"/>
    <col min="14072" max="14072" width="8.6640625" style="1" customWidth="1"/>
    <col min="14073" max="14076" width="11.6640625" style="1" customWidth="1"/>
    <col min="14077" max="14077" width="2.6640625" style="1" customWidth="1"/>
    <col min="14078" max="14078" width="8.6640625" style="1" customWidth="1"/>
    <col min="14079" max="14082" width="11.6640625" style="1" customWidth="1"/>
    <col min="14083" max="14083" width="2.6640625" style="1" customWidth="1"/>
    <col min="14084" max="14084" width="8.6640625" style="1" customWidth="1"/>
    <col min="14085" max="14088" width="11.6640625" style="1" customWidth="1"/>
    <col min="14089" max="14322" width="2.109375" style="1"/>
    <col min="14323" max="14323" width="8.6640625" style="1" customWidth="1"/>
    <col min="14324" max="14325" width="11.6640625" style="1" customWidth="1"/>
    <col min="14326" max="14326" width="12.6640625" style="1" customWidth="1"/>
    <col min="14327" max="14327" width="2.6640625" style="1" customWidth="1"/>
    <col min="14328" max="14328" width="8.6640625" style="1" customWidth="1"/>
    <col min="14329" max="14332" width="11.6640625" style="1" customWidth="1"/>
    <col min="14333" max="14333" width="2.6640625" style="1" customWidth="1"/>
    <col min="14334" max="14334" width="8.6640625" style="1" customWidth="1"/>
    <col min="14335" max="14338" width="11.6640625" style="1" customWidth="1"/>
    <col min="14339" max="14339" width="2.6640625" style="1" customWidth="1"/>
    <col min="14340" max="14340" width="8.6640625" style="1" customWidth="1"/>
    <col min="14341" max="14344" width="11.6640625" style="1" customWidth="1"/>
    <col min="14345" max="14578" width="2.109375" style="1"/>
    <col min="14579" max="14579" width="8.6640625" style="1" customWidth="1"/>
    <col min="14580" max="14581" width="11.6640625" style="1" customWidth="1"/>
    <col min="14582" max="14582" width="12.6640625" style="1" customWidth="1"/>
    <col min="14583" max="14583" width="2.6640625" style="1" customWidth="1"/>
    <col min="14584" max="14584" width="8.6640625" style="1" customWidth="1"/>
    <col min="14585" max="14588" width="11.6640625" style="1" customWidth="1"/>
    <col min="14589" max="14589" width="2.6640625" style="1" customWidth="1"/>
    <col min="14590" max="14590" width="8.6640625" style="1" customWidth="1"/>
    <col min="14591" max="14594" width="11.6640625" style="1" customWidth="1"/>
    <col min="14595" max="14595" width="2.6640625" style="1" customWidth="1"/>
    <col min="14596" max="14596" width="8.6640625" style="1" customWidth="1"/>
    <col min="14597" max="14600" width="11.6640625" style="1" customWidth="1"/>
    <col min="14601" max="14834" width="2.109375" style="1"/>
    <col min="14835" max="14835" width="8.6640625" style="1" customWidth="1"/>
    <col min="14836" max="14837" width="11.6640625" style="1" customWidth="1"/>
    <col min="14838" max="14838" width="12.6640625" style="1" customWidth="1"/>
    <col min="14839" max="14839" width="2.6640625" style="1" customWidth="1"/>
    <col min="14840" max="14840" width="8.6640625" style="1" customWidth="1"/>
    <col min="14841" max="14844" width="11.6640625" style="1" customWidth="1"/>
    <col min="14845" max="14845" width="2.6640625" style="1" customWidth="1"/>
    <col min="14846" max="14846" width="8.6640625" style="1" customWidth="1"/>
    <col min="14847" max="14850" width="11.6640625" style="1" customWidth="1"/>
    <col min="14851" max="14851" width="2.6640625" style="1" customWidth="1"/>
    <col min="14852" max="14852" width="8.6640625" style="1" customWidth="1"/>
    <col min="14853" max="14856" width="11.6640625" style="1" customWidth="1"/>
    <col min="14857" max="15090" width="2.109375" style="1"/>
    <col min="15091" max="15091" width="8.6640625" style="1" customWidth="1"/>
    <col min="15092" max="15093" width="11.6640625" style="1" customWidth="1"/>
    <col min="15094" max="15094" width="12.6640625" style="1" customWidth="1"/>
    <col min="15095" max="15095" width="2.6640625" style="1" customWidth="1"/>
    <col min="15096" max="15096" width="8.6640625" style="1" customWidth="1"/>
    <col min="15097" max="15100" width="11.6640625" style="1" customWidth="1"/>
    <col min="15101" max="15101" width="2.6640625" style="1" customWidth="1"/>
    <col min="15102" max="15102" width="8.6640625" style="1" customWidth="1"/>
    <col min="15103" max="15106" width="11.6640625" style="1" customWidth="1"/>
    <col min="15107" max="15107" width="2.6640625" style="1" customWidth="1"/>
    <col min="15108" max="15108" width="8.6640625" style="1" customWidth="1"/>
    <col min="15109" max="15112" width="11.6640625" style="1" customWidth="1"/>
    <col min="15113" max="15346" width="2.109375" style="1"/>
    <col min="15347" max="15347" width="8.6640625" style="1" customWidth="1"/>
    <col min="15348" max="15349" width="11.6640625" style="1" customWidth="1"/>
    <col min="15350" max="15350" width="12.6640625" style="1" customWidth="1"/>
    <col min="15351" max="15351" width="2.6640625" style="1" customWidth="1"/>
    <col min="15352" max="15352" width="8.6640625" style="1" customWidth="1"/>
    <col min="15353" max="15356" width="11.6640625" style="1" customWidth="1"/>
    <col min="15357" max="15357" width="2.6640625" style="1" customWidth="1"/>
    <col min="15358" max="15358" width="8.6640625" style="1" customWidth="1"/>
    <col min="15359" max="15362" width="11.6640625" style="1" customWidth="1"/>
    <col min="15363" max="15363" width="2.6640625" style="1" customWidth="1"/>
    <col min="15364" max="15364" width="8.6640625" style="1" customWidth="1"/>
    <col min="15365" max="15368" width="11.6640625" style="1" customWidth="1"/>
    <col min="15369" max="15602" width="2.109375" style="1"/>
    <col min="15603" max="15603" width="8.6640625" style="1" customWidth="1"/>
    <col min="15604" max="15605" width="11.6640625" style="1" customWidth="1"/>
    <col min="15606" max="15606" width="12.6640625" style="1" customWidth="1"/>
    <col min="15607" max="15607" width="2.6640625" style="1" customWidth="1"/>
    <col min="15608" max="15608" width="8.6640625" style="1" customWidth="1"/>
    <col min="15609" max="15612" width="11.6640625" style="1" customWidth="1"/>
    <col min="15613" max="15613" width="2.6640625" style="1" customWidth="1"/>
    <col min="15614" max="15614" width="8.6640625" style="1" customWidth="1"/>
    <col min="15615" max="15618" width="11.6640625" style="1" customWidth="1"/>
    <col min="15619" max="15619" width="2.6640625" style="1" customWidth="1"/>
    <col min="15620" max="15620" width="8.6640625" style="1" customWidth="1"/>
    <col min="15621" max="15624" width="11.6640625" style="1" customWidth="1"/>
    <col min="15625" max="15858" width="2.109375" style="1"/>
    <col min="15859" max="15859" width="8.6640625" style="1" customWidth="1"/>
    <col min="15860" max="15861" width="11.6640625" style="1" customWidth="1"/>
    <col min="15862" max="15862" width="12.6640625" style="1" customWidth="1"/>
    <col min="15863" max="15863" width="2.6640625" style="1" customWidth="1"/>
    <col min="15864" max="15864" width="8.6640625" style="1" customWidth="1"/>
    <col min="15865" max="15868" width="11.6640625" style="1" customWidth="1"/>
    <col min="15869" max="15869" width="2.6640625" style="1" customWidth="1"/>
    <col min="15870" max="15870" width="8.6640625" style="1" customWidth="1"/>
    <col min="15871" max="15874" width="11.6640625" style="1" customWidth="1"/>
    <col min="15875" max="15875" width="2.6640625" style="1" customWidth="1"/>
    <col min="15876" max="15876" width="8.6640625" style="1" customWidth="1"/>
    <col min="15877" max="15880" width="11.6640625" style="1" customWidth="1"/>
    <col min="15881" max="16114" width="2.109375" style="1"/>
    <col min="16115" max="16115" width="8.6640625" style="1" customWidth="1"/>
    <col min="16116" max="16117" width="11.6640625" style="1" customWidth="1"/>
    <col min="16118" max="16118" width="12.6640625" style="1" customWidth="1"/>
    <col min="16119" max="16119" width="2.6640625" style="1" customWidth="1"/>
    <col min="16120" max="16120" width="8.6640625" style="1" customWidth="1"/>
    <col min="16121" max="16124" width="11.6640625" style="1" customWidth="1"/>
    <col min="16125" max="16125" width="2.6640625" style="1" customWidth="1"/>
    <col min="16126" max="16126" width="8.6640625" style="1" customWidth="1"/>
    <col min="16127" max="16130" width="11.6640625" style="1" customWidth="1"/>
    <col min="16131" max="16131" width="2.6640625" style="1" customWidth="1"/>
    <col min="16132" max="16132" width="8.6640625" style="1" customWidth="1"/>
    <col min="16133" max="16136" width="11.6640625" style="1" customWidth="1"/>
    <col min="16137" max="16384" width="2.109375" style="1"/>
  </cols>
  <sheetData>
    <row r="1" spans="1:8" ht="14.4" x14ac:dyDescent="0.3">
      <c r="A1" s="209" t="s">
        <v>6</v>
      </c>
      <c r="B1" s="225"/>
    </row>
    <row r="2" spans="1:8" ht="15.6" x14ac:dyDescent="0.3">
      <c r="A2" s="13" t="s">
        <v>833</v>
      </c>
      <c r="B2" s="14"/>
    </row>
    <row r="3" spans="1:8" ht="14.4" x14ac:dyDescent="0.3">
      <c r="A3" s="100"/>
      <c r="B3" s="215"/>
    </row>
    <row r="4" spans="1:8" ht="15.6" x14ac:dyDescent="0.3">
      <c r="A4" s="14" t="s">
        <v>834</v>
      </c>
      <c r="B4" s="14"/>
      <c r="C4" s="5"/>
      <c r="D4" s="5"/>
      <c r="E4" s="5"/>
      <c r="F4" s="5"/>
      <c r="G4" s="5"/>
      <c r="H4" s="5"/>
    </row>
    <row r="5" spans="1:8" ht="15.6" x14ac:dyDescent="0.3">
      <c r="A5" s="14"/>
      <c r="B5" s="14"/>
      <c r="C5" s="5"/>
      <c r="D5" s="5"/>
      <c r="E5" s="5"/>
      <c r="F5" s="5"/>
      <c r="G5" s="5"/>
      <c r="H5" s="5"/>
    </row>
    <row r="6" spans="1:8" ht="31.2" customHeight="1" x14ac:dyDescent="0.3">
      <c r="A6" s="277"/>
      <c r="B6" s="278"/>
      <c r="C6" s="279" t="s">
        <v>835</v>
      </c>
      <c r="D6" s="280"/>
      <c r="E6" s="279" t="s">
        <v>836</v>
      </c>
      <c r="F6" s="280"/>
    </row>
    <row r="7" spans="1:8" ht="31.2" customHeight="1" x14ac:dyDescent="0.3">
      <c r="A7" s="262"/>
      <c r="B7" s="264"/>
      <c r="C7" s="250" t="s">
        <v>837</v>
      </c>
      <c r="D7" s="251"/>
      <c r="E7" s="250" t="s">
        <v>944</v>
      </c>
      <c r="F7" s="251"/>
    </row>
    <row r="8" spans="1:8" ht="18.600000000000001" customHeight="1" x14ac:dyDescent="0.3">
      <c r="A8" s="125" t="s">
        <v>838</v>
      </c>
      <c r="B8" s="126" t="s">
        <v>839</v>
      </c>
      <c r="C8" s="226">
        <v>4.9347909144763624E-3</v>
      </c>
      <c r="D8" s="271" t="s">
        <v>840</v>
      </c>
      <c r="E8" s="226">
        <v>3.5426518454830198</v>
      </c>
      <c r="F8" s="274" t="s">
        <v>841</v>
      </c>
    </row>
    <row r="9" spans="1:8" ht="18.600000000000001" customHeight="1" x14ac:dyDescent="0.3">
      <c r="A9" s="125" t="s">
        <v>842</v>
      </c>
      <c r="B9" s="126" t="s">
        <v>843</v>
      </c>
      <c r="C9" s="227">
        <v>3.336590172217143E-2</v>
      </c>
      <c r="D9" s="272"/>
      <c r="E9" s="227">
        <v>2.0765203399465846</v>
      </c>
      <c r="F9" s="275"/>
    </row>
    <row r="10" spans="1:8" ht="18.600000000000001" customHeight="1" x14ac:dyDescent="0.3">
      <c r="A10" s="125" t="s">
        <v>844</v>
      </c>
      <c r="B10" s="126" t="s">
        <v>845</v>
      </c>
      <c r="C10" s="226">
        <v>0.21608642279326301</v>
      </c>
      <c r="D10" s="272"/>
      <c r="E10" s="226">
        <v>0.90956114934176124</v>
      </c>
      <c r="F10" s="275"/>
    </row>
    <row r="11" spans="1:8" ht="18.600000000000001" customHeight="1" x14ac:dyDescent="0.3">
      <c r="A11" s="125" t="s">
        <v>846</v>
      </c>
      <c r="B11" s="126" t="s">
        <v>847</v>
      </c>
      <c r="C11" s="227">
        <v>0.42449600368750506</v>
      </c>
      <c r="D11" s="273"/>
      <c r="E11" s="227">
        <v>1.2622805321079105</v>
      </c>
      <c r="F11" s="276"/>
    </row>
    <row r="12" spans="1:8" ht="18.600000000000001" customHeight="1" x14ac:dyDescent="0.3">
      <c r="B12" s="1"/>
    </row>
    <row r="13" spans="1:8" ht="18.600000000000001" customHeight="1" x14ac:dyDescent="0.3">
      <c r="A13" s="125" t="s">
        <v>848</v>
      </c>
      <c r="B13" s="126" t="s">
        <v>849</v>
      </c>
      <c r="C13" s="227">
        <v>9.7756357810130826E-2</v>
      </c>
      <c r="D13" s="271" t="s">
        <v>850</v>
      </c>
      <c r="E13" s="227">
        <v>2.3794904903388163</v>
      </c>
      <c r="F13" s="274" t="s">
        <v>851</v>
      </c>
    </row>
    <row r="14" spans="1:8" ht="18.600000000000001" customHeight="1" x14ac:dyDescent="0.3">
      <c r="A14" s="125" t="s">
        <v>852</v>
      </c>
      <c r="B14" s="126" t="s">
        <v>853</v>
      </c>
      <c r="C14" s="226">
        <v>0.11294093190294169</v>
      </c>
      <c r="D14" s="272"/>
      <c r="E14" s="226">
        <v>6.1217870323547787</v>
      </c>
      <c r="F14" s="275"/>
    </row>
    <row r="15" spans="1:8" ht="18.600000000000001" customHeight="1" x14ac:dyDescent="0.3">
      <c r="A15" s="125" t="s">
        <v>854</v>
      </c>
      <c r="B15" s="126" t="s">
        <v>855</v>
      </c>
      <c r="C15" s="227">
        <v>0.94109557780040365</v>
      </c>
      <c r="D15" s="273"/>
      <c r="E15" s="227">
        <v>1.2151631666773863</v>
      </c>
      <c r="F15" s="276"/>
    </row>
    <row r="16" spans="1:8" ht="18.600000000000001" customHeight="1" x14ac:dyDescent="0.3">
      <c r="B16" s="1"/>
    </row>
    <row r="17" spans="1:6" ht="18.600000000000001" customHeight="1" x14ac:dyDescent="0.3">
      <c r="A17" s="125" t="s">
        <v>856</v>
      </c>
      <c r="B17" s="126" t="s">
        <v>857</v>
      </c>
      <c r="C17" s="227">
        <v>1.6564700975468874E-2</v>
      </c>
      <c r="D17" s="271" t="s">
        <v>858</v>
      </c>
      <c r="E17" s="227">
        <v>1.2152051584928401</v>
      </c>
      <c r="F17" s="274" t="s">
        <v>859</v>
      </c>
    </row>
    <row r="18" spans="1:6" ht="18.600000000000001" customHeight="1" x14ac:dyDescent="0.3">
      <c r="A18" s="125" t="s">
        <v>860</v>
      </c>
      <c r="B18" s="126" t="s">
        <v>861</v>
      </c>
      <c r="C18" s="226">
        <v>0.70609130990956048</v>
      </c>
      <c r="D18" s="272"/>
      <c r="E18" s="226">
        <v>3.3586510872648261</v>
      </c>
      <c r="F18" s="275"/>
    </row>
    <row r="19" spans="1:6" ht="18.600000000000001" customHeight="1" x14ac:dyDescent="0.3">
      <c r="A19" s="125" t="s">
        <v>862</v>
      </c>
      <c r="B19" s="126" t="s">
        <v>863</v>
      </c>
      <c r="C19" s="227">
        <v>3.102349610422531</v>
      </c>
      <c r="D19" s="273"/>
      <c r="E19" s="227">
        <v>1.1209808212190342</v>
      </c>
      <c r="F19" s="276"/>
    </row>
    <row r="20" spans="1:6" ht="18.600000000000001" customHeight="1" x14ac:dyDescent="0.3">
      <c r="B20" s="1"/>
    </row>
    <row r="21" spans="1:6" ht="18.600000000000001" customHeight="1" x14ac:dyDescent="0.3">
      <c r="A21" s="125" t="s">
        <v>864</v>
      </c>
      <c r="B21" s="126" t="s">
        <v>865</v>
      </c>
      <c r="C21" s="227">
        <v>0.50720465489004674</v>
      </c>
      <c r="D21" s="271" t="s">
        <v>866</v>
      </c>
      <c r="E21" s="227">
        <v>2.0031997694535963</v>
      </c>
      <c r="F21" s="274" t="s">
        <v>867</v>
      </c>
    </row>
    <row r="22" spans="1:6" ht="18.600000000000001" customHeight="1" x14ac:dyDescent="0.3">
      <c r="A22" s="125" t="s">
        <v>868</v>
      </c>
      <c r="B22" s="126" t="s">
        <v>869</v>
      </c>
      <c r="C22" s="226">
        <v>0.57064375523708566</v>
      </c>
      <c r="D22" s="272"/>
      <c r="E22" s="226">
        <v>0.42433339416321397</v>
      </c>
      <c r="F22" s="275"/>
    </row>
    <row r="23" spans="1:6" ht="18.600000000000001" customHeight="1" x14ac:dyDescent="0.3">
      <c r="A23" s="125" t="s">
        <v>870</v>
      </c>
      <c r="B23" s="126" t="s">
        <v>871</v>
      </c>
      <c r="C23" s="227">
        <v>0.58491393981889661</v>
      </c>
      <c r="D23" s="272"/>
      <c r="E23" s="227">
        <v>5.1885414050560597</v>
      </c>
      <c r="F23" s="275"/>
    </row>
    <row r="24" spans="1:6" ht="18.600000000000001" customHeight="1" x14ac:dyDescent="0.3">
      <c r="A24" s="125" t="s">
        <v>872</v>
      </c>
      <c r="B24" s="126" t="s">
        <v>873</v>
      </c>
      <c r="C24" s="226">
        <v>3.1766616200250635</v>
      </c>
      <c r="D24" s="272"/>
      <c r="E24" s="226">
        <v>2.0385695132054584</v>
      </c>
      <c r="F24" s="275"/>
    </row>
    <row r="25" spans="1:6" ht="18.600000000000001" customHeight="1" x14ac:dyDescent="0.3">
      <c r="A25" s="125" t="s">
        <v>874</v>
      </c>
      <c r="B25" s="126" t="s">
        <v>875</v>
      </c>
      <c r="C25" s="227">
        <v>4.6502119887533322</v>
      </c>
      <c r="D25" s="273"/>
      <c r="E25" s="227">
        <v>6.3250579819295645</v>
      </c>
      <c r="F25" s="276"/>
    </row>
    <row r="26" spans="1:6" ht="15.6" x14ac:dyDescent="0.3">
      <c r="C26" s="228"/>
      <c r="D26" s="228"/>
      <c r="E26" s="228"/>
      <c r="F26" s="228"/>
    </row>
    <row r="27" spans="1:6" ht="15.6" x14ac:dyDescent="0.3">
      <c r="A27" s="1" t="s">
        <v>876</v>
      </c>
      <c r="C27" s="228"/>
      <c r="D27" s="228"/>
      <c r="E27" s="228"/>
      <c r="F27" s="228"/>
    </row>
    <row r="28" spans="1:6" ht="15.6" x14ac:dyDescent="0.3">
      <c r="A28" s="5" t="s">
        <v>877</v>
      </c>
      <c r="C28" s="228"/>
      <c r="D28" s="228"/>
      <c r="E28" s="228"/>
      <c r="F28" s="228"/>
    </row>
    <row r="29" spans="1:6" ht="15.6" x14ac:dyDescent="0.3">
      <c r="C29" s="228"/>
      <c r="D29" s="228"/>
      <c r="E29" s="228"/>
      <c r="F29" s="228"/>
    </row>
    <row r="30" spans="1:6" ht="15.6" x14ac:dyDescent="0.3">
      <c r="A30" s="1" t="s">
        <v>440</v>
      </c>
      <c r="C30" s="228"/>
      <c r="D30" s="228"/>
      <c r="E30" s="228"/>
      <c r="F30" s="228"/>
    </row>
    <row r="31" spans="1:6" ht="15.6" x14ac:dyDescent="0.3">
      <c r="A31" s="5" t="s">
        <v>441</v>
      </c>
      <c r="C31" s="228"/>
      <c r="D31" s="228"/>
      <c r="E31" s="228"/>
      <c r="F31" s="228"/>
    </row>
    <row r="32" spans="1:6" ht="14.4" x14ac:dyDescent="0.3"/>
    <row r="33" ht="15" customHeight="1" x14ac:dyDescent="0.3"/>
    <row r="34" ht="15" customHeight="1" x14ac:dyDescent="0.3"/>
    <row r="35" ht="15" customHeight="1" x14ac:dyDescent="0.3"/>
    <row r="36" ht="15" customHeight="1" x14ac:dyDescent="0.3"/>
    <row r="37" ht="15" customHeight="1" x14ac:dyDescent="0.3"/>
    <row r="38" ht="15" customHeight="1" x14ac:dyDescent="0.3"/>
    <row r="39" ht="15" customHeight="1" x14ac:dyDescent="0.3"/>
    <row r="40" ht="15" customHeight="1" x14ac:dyDescent="0.3"/>
    <row r="41" ht="15" customHeight="1" x14ac:dyDescent="0.3"/>
    <row r="42" ht="15" customHeight="1" x14ac:dyDescent="0.3"/>
    <row r="43" ht="15" customHeight="1" x14ac:dyDescent="0.3"/>
    <row r="44" ht="15" customHeight="1" x14ac:dyDescent="0.3"/>
    <row r="45" ht="15" customHeight="1" x14ac:dyDescent="0.3"/>
    <row r="46" ht="15" customHeight="1" x14ac:dyDescent="0.3"/>
    <row r="47" ht="15" customHeight="1" x14ac:dyDescent="0.3"/>
    <row r="48" ht="15" customHeight="1" x14ac:dyDescent="0.3"/>
    <row r="49" ht="15" customHeight="1" x14ac:dyDescent="0.3"/>
    <row r="50" ht="15" customHeight="1" x14ac:dyDescent="0.3"/>
    <row r="51" ht="15" customHeight="1" x14ac:dyDescent="0.3"/>
    <row r="52" ht="15" customHeight="1" x14ac:dyDescent="0.3"/>
    <row r="53" ht="15" customHeight="1" x14ac:dyDescent="0.3"/>
    <row r="54" ht="15" customHeight="1" x14ac:dyDescent="0.3"/>
    <row r="55" ht="15" customHeight="1" x14ac:dyDescent="0.3"/>
    <row r="56" ht="15" customHeight="1" x14ac:dyDescent="0.3"/>
    <row r="57" ht="15" customHeight="1" x14ac:dyDescent="0.3"/>
    <row r="58" ht="15" customHeight="1" x14ac:dyDescent="0.3"/>
    <row r="59" ht="15" customHeight="1" x14ac:dyDescent="0.3"/>
    <row r="60" ht="15" customHeight="1" x14ac:dyDescent="0.3"/>
    <row r="61" ht="15" customHeight="1" x14ac:dyDescent="0.3"/>
    <row r="62" ht="15" customHeight="1" x14ac:dyDescent="0.3"/>
    <row r="63" ht="15" customHeight="1" x14ac:dyDescent="0.3"/>
    <row r="64" ht="15" customHeight="1" x14ac:dyDescent="0.3"/>
    <row r="65" ht="15" customHeight="1" x14ac:dyDescent="0.3"/>
    <row r="66" ht="15" customHeight="1" x14ac:dyDescent="0.3"/>
    <row r="67" ht="15" customHeight="1" x14ac:dyDescent="0.3"/>
    <row r="68" ht="15" customHeight="1" x14ac:dyDescent="0.3"/>
    <row r="69" ht="15" customHeight="1" x14ac:dyDescent="0.3"/>
    <row r="70" ht="15" customHeight="1" x14ac:dyDescent="0.3"/>
    <row r="71" ht="15" customHeight="1" x14ac:dyDescent="0.3"/>
    <row r="72" ht="15" customHeight="1" x14ac:dyDescent="0.3"/>
    <row r="73" ht="15" customHeight="1" x14ac:dyDescent="0.3"/>
    <row r="74" ht="15" customHeight="1" x14ac:dyDescent="0.3"/>
    <row r="75" ht="15" customHeight="1" x14ac:dyDescent="0.3"/>
    <row r="76" ht="15" customHeight="1" x14ac:dyDescent="0.3"/>
    <row r="77" ht="15" customHeight="1" x14ac:dyDescent="0.3"/>
    <row r="78" ht="15" customHeight="1" x14ac:dyDescent="0.3"/>
    <row r="79" ht="15" customHeight="1" x14ac:dyDescent="0.3"/>
    <row r="80" ht="15" customHeight="1" x14ac:dyDescent="0.3"/>
    <row r="81" ht="15" customHeight="1" x14ac:dyDescent="0.3"/>
    <row r="82" ht="15" customHeight="1" x14ac:dyDescent="0.3"/>
    <row r="83" ht="15" customHeight="1" x14ac:dyDescent="0.3"/>
    <row r="84" ht="15" customHeight="1" x14ac:dyDescent="0.3"/>
    <row r="85" ht="15" customHeight="1" x14ac:dyDescent="0.3"/>
    <row r="86" ht="15" customHeight="1" x14ac:dyDescent="0.3"/>
    <row r="87" ht="15" customHeight="1" x14ac:dyDescent="0.3"/>
    <row r="88" ht="15" customHeight="1" x14ac:dyDescent="0.3"/>
    <row r="89" ht="15" customHeight="1" x14ac:dyDescent="0.3"/>
    <row r="90" ht="15" customHeight="1" x14ac:dyDescent="0.3"/>
    <row r="91" ht="15" customHeight="1" x14ac:dyDescent="0.3"/>
    <row r="92" ht="15" customHeight="1" x14ac:dyDescent="0.3"/>
    <row r="93" ht="15" customHeight="1" x14ac:dyDescent="0.3"/>
    <row r="94" ht="15" customHeight="1" x14ac:dyDescent="0.3"/>
    <row r="95" ht="15" customHeight="1" x14ac:dyDescent="0.3"/>
    <row r="96" ht="15" customHeight="1" x14ac:dyDescent="0.3"/>
    <row r="97" ht="15" customHeight="1" x14ac:dyDescent="0.3"/>
    <row r="98" ht="15" customHeight="1" x14ac:dyDescent="0.3"/>
    <row r="99" ht="15" customHeight="1" x14ac:dyDescent="0.3"/>
    <row r="100" ht="15" customHeight="1" x14ac:dyDescent="0.3"/>
    <row r="101" ht="15" customHeight="1" x14ac:dyDescent="0.3"/>
    <row r="102" ht="15" customHeight="1" x14ac:dyDescent="0.3"/>
    <row r="103" ht="15" customHeight="1" x14ac:dyDescent="0.3"/>
    <row r="104" ht="15" customHeight="1" x14ac:dyDescent="0.3"/>
    <row r="105" ht="15" customHeight="1" x14ac:dyDescent="0.3"/>
    <row r="106" ht="15" customHeight="1" x14ac:dyDescent="0.3"/>
    <row r="107" ht="15" customHeight="1" x14ac:dyDescent="0.3"/>
    <row r="108" ht="15" customHeight="1" x14ac:dyDescent="0.3"/>
    <row r="109" ht="15" customHeight="1" x14ac:dyDescent="0.3"/>
    <row r="110" ht="15" customHeight="1" x14ac:dyDescent="0.3"/>
    <row r="111" ht="15" customHeight="1" x14ac:dyDescent="0.3"/>
    <row r="112" ht="15" customHeight="1" x14ac:dyDescent="0.3"/>
    <row r="113" ht="15" customHeight="1" x14ac:dyDescent="0.3"/>
    <row r="114" ht="15" customHeight="1" x14ac:dyDescent="0.3"/>
    <row r="115" ht="15" customHeight="1" x14ac:dyDescent="0.3"/>
    <row r="116" ht="15" customHeight="1" x14ac:dyDescent="0.3"/>
    <row r="117" ht="15" customHeight="1" x14ac:dyDescent="0.3"/>
    <row r="118" ht="15" customHeight="1" x14ac:dyDescent="0.3"/>
    <row r="119" ht="15" customHeight="1" x14ac:dyDescent="0.3"/>
    <row r="120" ht="15" customHeight="1" x14ac:dyDescent="0.3"/>
    <row r="121" ht="15" customHeight="1" x14ac:dyDescent="0.3"/>
    <row r="122" ht="15" customHeight="1" x14ac:dyDescent="0.3"/>
    <row r="123" ht="15" customHeight="1" x14ac:dyDescent="0.3"/>
    <row r="124" ht="15" customHeight="1" x14ac:dyDescent="0.3"/>
    <row r="125" ht="15" customHeight="1" x14ac:dyDescent="0.3"/>
    <row r="126" ht="15" customHeight="1" x14ac:dyDescent="0.3"/>
    <row r="127" ht="15" customHeight="1" x14ac:dyDescent="0.3"/>
    <row r="128" ht="15" customHeight="1" x14ac:dyDescent="0.3"/>
    <row r="129" ht="15" customHeight="1" x14ac:dyDescent="0.3"/>
    <row r="130" ht="15" customHeight="1" x14ac:dyDescent="0.3"/>
    <row r="131" ht="15" customHeight="1" x14ac:dyDescent="0.3"/>
    <row r="132" ht="15" customHeight="1" x14ac:dyDescent="0.3"/>
    <row r="133" ht="15" customHeight="1" x14ac:dyDescent="0.3"/>
    <row r="134" ht="15" customHeight="1" x14ac:dyDescent="0.3"/>
    <row r="135" ht="15" customHeight="1" x14ac:dyDescent="0.3"/>
    <row r="136" ht="15" customHeight="1" x14ac:dyDescent="0.3"/>
    <row r="137" ht="15" customHeight="1" x14ac:dyDescent="0.3"/>
    <row r="138" ht="15" customHeight="1" x14ac:dyDescent="0.3"/>
    <row r="139" ht="15" customHeight="1" x14ac:dyDescent="0.3"/>
    <row r="140" ht="15" customHeight="1" x14ac:dyDescent="0.3"/>
    <row r="141" ht="15" customHeight="1" x14ac:dyDescent="0.3"/>
    <row r="142" ht="15" customHeight="1" x14ac:dyDescent="0.3"/>
    <row r="143" ht="15" customHeight="1" x14ac:dyDescent="0.3"/>
    <row r="144" ht="15" customHeight="1" x14ac:dyDescent="0.3"/>
    <row r="145" ht="15" customHeight="1" x14ac:dyDescent="0.3"/>
    <row r="146" ht="15" customHeight="1" x14ac:dyDescent="0.3"/>
    <row r="147" ht="15" customHeight="1" x14ac:dyDescent="0.3"/>
    <row r="148" ht="15" customHeight="1" x14ac:dyDescent="0.3"/>
    <row r="149" ht="15" customHeight="1" x14ac:dyDescent="0.3"/>
    <row r="150" ht="15" customHeight="1" x14ac:dyDescent="0.3"/>
    <row r="151" ht="15" customHeight="1" x14ac:dyDescent="0.3"/>
    <row r="152" ht="15" customHeight="1" x14ac:dyDescent="0.3"/>
    <row r="153" ht="15" customHeight="1" x14ac:dyDescent="0.3"/>
    <row r="154" ht="15" customHeight="1" x14ac:dyDescent="0.3"/>
    <row r="155" ht="15" customHeight="1" x14ac:dyDescent="0.3"/>
    <row r="156" ht="15" customHeight="1" x14ac:dyDescent="0.3"/>
    <row r="157" ht="15" customHeight="1" x14ac:dyDescent="0.3"/>
    <row r="158" ht="15" customHeight="1" x14ac:dyDescent="0.3"/>
    <row r="159" ht="15" customHeight="1" x14ac:dyDescent="0.3"/>
    <row r="160" ht="15" customHeight="1" x14ac:dyDescent="0.3"/>
    <row r="161" ht="15" customHeight="1" x14ac:dyDescent="0.3"/>
    <row r="162" ht="15" customHeight="1" x14ac:dyDescent="0.3"/>
    <row r="163" ht="15" customHeight="1" x14ac:dyDescent="0.3"/>
    <row r="164" ht="15" customHeight="1" x14ac:dyDescent="0.3"/>
    <row r="165" ht="15" customHeight="1" x14ac:dyDescent="0.3"/>
    <row r="166" ht="15" customHeight="1" x14ac:dyDescent="0.3"/>
    <row r="167" ht="15" customHeight="1" x14ac:dyDescent="0.3"/>
    <row r="168" ht="15" customHeight="1" x14ac:dyDescent="0.3"/>
    <row r="169" ht="15" customHeight="1" x14ac:dyDescent="0.3"/>
    <row r="170" ht="15" customHeight="1" x14ac:dyDescent="0.3"/>
    <row r="171" ht="15" customHeight="1" x14ac:dyDescent="0.3"/>
    <row r="172" ht="15" customHeight="1" x14ac:dyDescent="0.3"/>
    <row r="173" ht="15" customHeight="1" x14ac:dyDescent="0.3"/>
    <row r="174" ht="15" customHeight="1" x14ac:dyDescent="0.3"/>
    <row r="175" ht="15" customHeight="1" x14ac:dyDescent="0.3"/>
    <row r="176" ht="15" customHeight="1" x14ac:dyDescent="0.3"/>
    <row r="177" ht="15" customHeight="1" x14ac:dyDescent="0.3"/>
    <row r="178" ht="15" customHeight="1" x14ac:dyDescent="0.3"/>
    <row r="179" ht="15" customHeight="1" x14ac:dyDescent="0.3"/>
    <row r="180" ht="15" customHeight="1" x14ac:dyDescent="0.3"/>
    <row r="181" ht="15" customHeight="1" x14ac:dyDescent="0.3"/>
    <row r="182" ht="15" customHeight="1" x14ac:dyDescent="0.3"/>
    <row r="183" ht="15" customHeight="1" x14ac:dyDescent="0.3"/>
    <row r="184" ht="15" customHeight="1" x14ac:dyDescent="0.3"/>
    <row r="185" ht="15" customHeight="1" x14ac:dyDescent="0.3"/>
    <row r="186" ht="15" customHeight="1" x14ac:dyDescent="0.3"/>
    <row r="187" ht="15" customHeight="1" x14ac:dyDescent="0.3"/>
    <row r="188" ht="15" customHeight="1" x14ac:dyDescent="0.3"/>
    <row r="189" ht="15" customHeight="1" x14ac:dyDescent="0.3"/>
    <row r="190" ht="15" customHeight="1" x14ac:dyDescent="0.3"/>
    <row r="191" ht="15" customHeight="1" x14ac:dyDescent="0.3"/>
    <row r="192" ht="15" customHeight="1" x14ac:dyDescent="0.3"/>
    <row r="193" ht="15" customHeight="1" x14ac:dyDescent="0.3"/>
    <row r="194" ht="15" customHeight="1" x14ac:dyDescent="0.3"/>
    <row r="195" ht="15" customHeight="1" x14ac:dyDescent="0.3"/>
    <row r="196" ht="15" customHeight="1" x14ac:dyDescent="0.3"/>
    <row r="197" ht="15" customHeight="1" x14ac:dyDescent="0.3"/>
    <row r="198" ht="15" customHeight="1" x14ac:dyDescent="0.3"/>
    <row r="199" ht="15" customHeight="1" x14ac:dyDescent="0.3"/>
    <row r="200" ht="15" customHeight="1" x14ac:dyDescent="0.3"/>
    <row r="201" ht="15" customHeight="1" x14ac:dyDescent="0.3"/>
    <row r="202" ht="15" customHeight="1" x14ac:dyDescent="0.3"/>
    <row r="203" ht="15" customHeight="1" x14ac:dyDescent="0.3"/>
    <row r="204" ht="15" customHeight="1" x14ac:dyDescent="0.3"/>
    <row r="205" ht="15" customHeight="1" x14ac:dyDescent="0.3"/>
    <row r="206" ht="15" customHeight="1" x14ac:dyDescent="0.3"/>
    <row r="207" ht="15" customHeight="1" x14ac:dyDescent="0.3"/>
    <row r="208" ht="15" customHeight="1" x14ac:dyDescent="0.3"/>
    <row r="209" ht="15" customHeight="1" x14ac:dyDescent="0.3"/>
    <row r="210" ht="15" customHeight="1" x14ac:dyDescent="0.3"/>
    <row r="211" ht="15" customHeight="1" x14ac:dyDescent="0.3"/>
    <row r="212" ht="15" customHeight="1" x14ac:dyDescent="0.3"/>
    <row r="213" ht="15" customHeight="1" x14ac:dyDescent="0.3"/>
    <row r="214" ht="15" customHeight="1" x14ac:dyDescent="0.3"/>
    <row r="215" ht="15" customHeight="1" x14ac:dyDescent="0.3"/>
    <row r="216" ht="15" customHeight="1" x14ac:dyDescent="0.3"/>
    <row r="217" ht="15" customHeight="1" x14ac:dyDescent="0.3"/>
    <row r="218" ht="15" customHeight="1" x14ac:dyDescent="0.3"/>
    <row r="219" ht="15" customHeight="1" x14ac:dyDescent="0.3"/>
    <row r="220" ht="15" customHeight="1" x14ac:dyDescent="0.3"/>
    <row r="221" ht="15" customHeight="1" x14ac:dyDescent="0.3"/>
    <row r="222" ht="15" customHeight="1" x14ac:dyDescent="0.3"/>
    <row r="223" ht="15" customHeight="1" x14ac:dyDescent="0.3"/>
    <row r="224" ht="15" customHeight="1" x14ac:dyDescent="0.3"/>
    <row r="225" ht="15" customHeight="1" x14ac:dyDescent="0.3"/>
    <row r="226" ht="15" customHeight="1" x14ac:dyDescent="0.3"/>
    <row r="227" ht="15" customHeight="1" x14ac:dyDescent="0.3"/>
    <row r="228" ht="15" customHeight="1" x14ac:dyDescent="0.3"/>
    <row r="229" ht="15" customHeight="1" x14ac:dyDescent="0.3"/>
    <row r="230" ht="15" customHeight="1" x14ac:dyDescent="0.3"/>
    <row r="231" ht="15" customHeight="1" x14ac:dyDescent="0.3"/>
    <row r="232" ht="15" customHeight="1" x14ac:dyDescent="0.3"/>
    <row r="233" ht="15" customHeight="1" x14ac:dyDescent="0.3"/>
    <row r="234" ht="15" customHeight="1" x14ac:dyDescent="0.3"/>
    <row r="235" ht="15" customHeight="1" x14ac:dyDescent="0.3"/>
    <row r="236" ht="15" customHeight="1" x14ac:dyDescent="0.3"/>
    <row r="237" ht="15" customHeight="1" x14ac:dyDescent="0.3"/>
    <row r="238" ht="15" customHeight="1" x14ac:dyDescent="0.3"/>
    <row r="239" ht="15" customHeight="1" x14ac:dyDescent="0.3"/>
    <row r="240" ht="15" customHeight="1" x14ac:dyDescent="0.3"/>
    <row r="241" ht="15" customHeight="1" x14ac:dyDescent="0.3"/>
    <row r="242" ht="15" customHeight="1" x14ac:dyDescent="0.3"/>
    <row r="243" ht="15" customHeight="1" x14ac:dyDescent="0.3"/>
    <row r="244" ht="15" customHeight="1" x14ac:dyDescent="0.3"/>
    <row r="245" ht="15" customHeight="1" x14ac:dyDescent="0.3"/>
    <row r="246" ht="15" customHeight="1" x14ac:dyDescent="0.3"/>
    <row r="247" ht="15" customHeight="1" x14ac:dyDescent="0.3"/>
    <row r="248" ht="15" customHeight="1" x14ac:dyDescent="0.3"/>
    <row r="249" ht="15" customHeight="1" x14ac:dyDescent="0.3"/>
    <row r="250" ht="15" customHeight="1" x14ac:dyDescent="0.3"/>
    <row r="251" ht="15" customHeight="1" x14ac:dyDescent="0.3"/>
    <row r="252" ht="15" customHeight="1" x14ac:dyDescent="0.3"/>
    <row r="253" ht="15" customHeight="1" x14ac:dyDescent="0.3"/>
    <row r="254" ht="15" customHeight="1" x14ac:dyDescent="0.3"/>
    <row r="255" ht="15" customHeight="1" x14ac:dyDescent="0.3"/>
    <row r="256" ht="15" customHeight="1" x14ac:dyDescent="0.3"/>
    <row r="257" ht="15" customHeight="1" x14ac:dyDescent="0.3"/>
    <row r="258" ht="15" customHeight="1" x14ac:dyDescent="0.3"/>
    <row r="259" ht="15" customHeight="1" x14ac:dyDescent="0.3"/>
    <row r="260" ht="15" customHeight="1" x14ac:dyDescent="0.3"/>
    <row r="261" ht="15" customHeight="1" x14ac:dyDescent="0.3"/>
    <row r="262" ht="15" customHeight="1" x14ac:dyDescent="0.3"/>
    <row r="263" ht="15" customHeight="1" x14ac:dyDescent="0.3"/>
    <row r="264" ht="15" customHeight="1" x14ac:dyDescent="0.3"/>
    <row r="265" ht="15" customHeight="1" x14ac:dyDescent="0.3"/>
    <row r="266" ht="15" customHeight="1" x14ac:dyDescent="0.3"/>
    <row r="267" ht="15" customHeight="1" x14ac:dyDescent="0.3"/>
    <row r="268" ht="15" customHeight="1" x14ac:dyDescent="0.3"/>
    <row r="269" ht="15" customHeight="1" x14ac:dyDescent="0.3"/>
    <row r="270" ht="15" customHeight="1" x14ac:dyDescent="0.3"/>
    <row r="271" ht="15" customHeight="1" x14ac:dyDescent="0.3"/>
    <row r="272" ht="15" customHeight="1" x14ac:dyDescent="0.3"/>
    <row r="273" ht="15" customHeight="1" x14ac:dyDescent="0.3"/>
    <row r="274" ht="15" customHeight="1" x14ac:dyDescent="0.3"/>
    <row r="275" ht="15" customHeight="1" x14ac:dyDescent="0.3"/>
    <row r="276" ht="15" customHeight="1" x14ac:dyDescent="0.3"/>
    <row r="277" ht="15" customHeight="1" x14ac:dyDescent="0.3"/>
    <row r="278" ht="15" customHeight="1" x14ac:dyDescent="0.3"/>
    <row r="279" ht="15" customHeight="1" x14ac:dyDescent="0.3"/>
    <row r="280" ht="15" customHeight="1" x14ac:dyDescent="0.3"/>
    <row r="281" ht="15" customHeight="1" x14ac:dyDescent="0.3"/>
    <row r="282" ht="15" customHeight="1" x14ac:dyDescent="0.3"/>
    <row r="283" ht="15" customHeight="1" x14ac:dyDescent="0.3"/>
    <row r="284" ht="15" customHeight="1" x14ac:dyDescent="0.3"/>
    <row r="285" ht="15" customHeight="1" x14ac:dyDescent="0.3"/>
    <row r="286" ht="15" customHeight="1" x14ac:dyDescent="0.3"/>
    <row r="287" ht="15" customHeight="1" x14ac:dyDescent="0.3"/>
    <row r="288" ht="15" customHeight="1" x14ac:dyDescent="0.3"/>
    <row r="289" ht="15" customHeight="1" x14ac:dyDescent="0.3"/>
    <row r="290" ht="15" customHeight="1" x14ac:dyDescent="0.3"/>
    <row r="291" ht="15" customHeight="1" x14ac:dyDescent="0.3"/>
    <row r="292" ht="15" customHeight="1" x14ac:dyDescent="0.3"/>
    <row r="293" ht="15" customHeight="1" x14ac:dyDescent="0.3"/>
    <row r="294" ht="15" customHeight="1" x14ac:dyDescent="0.3"/>
    <row r="295" ht="15" customHeight="1" x14ac:dyDescent="0.3"/>
    <row r="296" ht="15" customHeight="1" x14ac:dyDescent="0.3"/>
    <row r="297" ht="15" customHeight="1" x14ac:dyDescent="0.3"/>
    <row r="298" ht="15" customHeight="1" x14ac:dyDescent="0.3"/>
    <row r="299" ht="15" customHeight="1" x14ac:dyDescent="0.3"/>
    <row r="300" ht="15" customHeight="1" x14ac:dyDescent="0.3"/>
    <row r="301" ht="15" customHeight="1" x14ac:dyDescent="0.3"/>
    <row r="302" ht="15" customHeight="1" x14ac:dyDescent="0.3"/>
    <row r="303" ht="15" customHeight="1" x14ac:dyDescent="0.3"/>
    <row r="304" ht="15" customHeight="1" x14ac:dyDescent="0.3"/>
    <row r="305" ht="15" customHeight="1" x14ac:dyDescent="0.3"/>
    <row r="306" ht="15" customHeight="1" x14ac:dyDescent="0.3"/>
    <row r="307" ht="15" customHeight="1" x14ac:dyDescent="0.3"/>
    <row r="308" ht="15" customHeight="1" x14ac:dyDescent="0.3"/>
    <row r="309" ht="15" customHeight="1" x14ac:dyDescent="0.3"/>
    <row r="310" ht="15" customHeight="1" x14ac:dyDescent="0.3"/>
    <row r="311" ht="15" customHeight="1" x14ac:dyDescent="0.3"/>
    <row r="312" ht="15" customHeight="1" x14ac:dyDescent="0.3"/>
    <row r="313" ht="15" customHeight="1" x14ac:dyDescent="0.3"/>
    <row r="314" ht="15" customHeight="1" x14ac:dyDescent="0.3"/>
    <row r="315" ht="15" customHeight="1" x14ac:dyDescent="0.3"/>
    <row r="316" ht="15" customHeight="1" x14ac:dyDescent="0.3"/>
    <row r="317" ht="15" customHeight="1" x14ac:dyDescent="0.3"/>
    <row r="318" ht="15" customHeight="1" x14ac:dyDescent="0.3"/>
    <row r="319" ht="15" customHeight="1" x14ac:dyDescent="0.3"/>
    <row r="320" ht="15" customHeight="1" x14ac:dyDescent="0.3"/>
    <row r="321" ht="15" customHeight="1" x14ac:dyDescent="0.3"/>
    <row r="322" ht="15" customHeight="1" x14ac:dyDescent="0.3"/>
    <row r="323" ht="15" customHeight="1" x14ac:dyDescent="0.3"/>
    <row r="324" ht="15" customHeight="1" x14ac:dyDescent="0.3"/>
    <row r="325" ht="15" customHeight="1" x14ac:dyDescent="0.3"/>
    <row r="326" ht="15" customHeight="1" x14ac:dyDescent="0.3"/>
    <row r="327" ht="15" customHeight="1" x14ac:dyDescent="0.3"/>
    <row r="328" ht="15" customHeight="1" x14ac:dyDescent="0.3"/>
    <row r="329" ht="15" customHeight="1" x14ac:dyDescent="0.3"/>
    <row r="330" ht="15" customHeight="1" x14ac:dyDescent="0.3"/>
    <row r="331" ht="15" customHeight="1" x14ac:dyDescent="0.3"/>
    <row r="332" ht="15" customHeight="1" x14ac:dyDescent="0.3"/>
    <row r="333" ht="15" customHeight="1" x14ac:dyDescent="0.3"/>
    <row r="334" ht="15" customHeight="1" x14ac:dyDescent="0.3"/>
    <row r="335" ht="15" customHeight="1" x14ac:dyDescent="0.3"/>
    <row r="336" ht="15" customHeight="1" x14ac:dyDescent="0.3"/>
    <row r="337" ht="15" customHeight="1" x14ac:dyDescent="0.3"/>
    <row r="338" ht="15" customHeight="1" x14ac:dyDescent="0.3"/>
    <row r="339" ht="15" customHeight="1" x14ac:dyDescent="0.3"/>
    <row r="340" ht="15" customHeight="1" x14ac:dyDescent="0.3"/>
    <row r="341" ht="15" customHeight="1" x14ac:dyDescent="0.3"/>
    <row r="342" ht="15" customHeight="1" x14ac:dyDescent="0.3"/>
    <row r="343" ht="15" customHeight="1" x14ac:dyDescent="0.3"/>
    <row r="344" ht="15" customHeight="1" x14ac:dyDescent="0.3"/>
    <row r="345" ht="15" customHeight="1" x14ac:dyDescent="0.3"/>
    <row r="346" ht="15" customHeight="1" x14ac:dyDescent="0.3"/>
    <row r="347" ht="15" customHeight="1" x14ac:dyDescent="0.3"/>
    <row r="348" ht="15" customHeight="1" x14ac:dyDescent="0.3"/>
    <row r="349" ht="15" customHeight="1" x14ac:dyDescent="0.3"/>
    <row r="350" ht="15" customHeight="1" x14ac:dyDescent="0.3"/>
    <row r="351" ht="15" customHeight="1" x14ac:dyDescent="0.3"/>
    <row r="352" ht="15" customHeight="1" x14ac:dyDescent="0.3"/>
    <row r="353" ht="15" customHeight="1" x14ac:dyDescent="0.3"/>
    <row r="354" ht="15" customHeight="1" x14ac:dyDescent="0.3"/>
    <row r="355" ht="15" customHeight="1" x14ac:dyDescent="0.3"/>
    <row r="356" ht="15" customHeight="1" x14ac:dyDescent="0.3"/>
    <row r="357" ht="15" customHeight="1" x14ac:dyDescent="0.3"/>
    <row r="358" ht="15" customHeight="1" x14ac:dyDescent="0.3"/>
    <row r="359" ht="15" customHeight="1" x14ac:dyDescent="0.3"/>
    <row r="360" ht="15" customHeight="1" x14ac:dyDescent="0.3"/>
    <row r="361" ht="15" customHeight="1" x14ac:dyDescent="0.3"/>
    <row r="362" ht="15" customHeight="1" x14ac:dyDescent="0.3"/>
    <row r="363" ht="15" customHeight="1" x14ac:dyDescent="0.3"/>
    <row r="364" ht="15" customHeight="1" x14ac:dyDescent="0.3"/>
    <row r="365" ht="15" customHeight="1" x14ac:dyDescent="0.3"/>
    <row r="366" ht="15" customHeight="1" x14ac:dyDescent="0.3"/>
    <row r="367" ht="15" customHeight="1" x14ac:dyDescent="0.3"/>
    <row r="368" ht="15" customHeight="1" x14ac:dyDescent="0.3"/>
    <row r="369" ht="15" customHeight="1" x14ac:dyDescent="0.3"/>
    <row r="370" ht="15" customHeight="1" x14ac:dyDescent="0.3"/>
    <row r="371" ht="15" customHeight="1" x14ac:dyDescent="0.3"/>
    <row r="372" ht="15" customHeight="1" x14ac:dyDescent="0.3"/>
    <row r="373" ht="15" customHeight="1" x14ac:dyDescent="0.3"/>
    <row r="374" ht="15" customHeight="1" x14ac:dyDescent="0.3"/>
    <row r="375" ht="15" customHeight="1" x14ac:dyDescent="0.3"/>
    <row r="376" ht="15" customHeight="1" x14ac:dyDescent="0.3"/>
    <row r="377" ht="15" customHeight="1" x14ac:dyDescent="0.3"/>
    <row r="378" ht="15" customHeight="1" x14ac:dyDescent="0.3"/>
    <row r="379" ht="15" customHeight="1" x14ac:dyDescent="0.3"/>
    <row r="380" ht="15" customHeight="1" x14ac:dyDescent="0.3"/>
    <row r="381" ht="15" customHeight="1" x14ac:dyDescent="0.3"/>
    <row r="382" ht="15" customHeight="1" x14ac:dyDescent="0.3"/>
    <row r="383" ht="15" customHeight="1" x14ac:dyDescent="0.3"/>
    <row r="384" ht="15" customHeight="1" x14ac:dyDescent="0.3"/>
    <row r="385" ht="15" customHeight="1" x14ac:dyDescent="0.3"/>
    <row r="386" ht="15" customHeight="1" x14ac:dyDescent="0.3"/>
    <row r="387" ht="15" customHeight="1" x14ac:dyDescent="0.3"/>
    <row r="388" ht="15" customHeight="1" x14ac:dyDescent="0.3"/>
    <row r="389" ht="15" customHeight="1" x14ac:dyDescent="0.3"/>
    <row r="390" ht="15" customHeight="1" x14ac:dyDescent="0.3"/>
    <row r="391" ht="15" customHeight="1" x14ac:dyDescent="0.3"/>
    <row r="392" ht="15" customHeight="1" x14ac:dyDescent="0.3"/>
    <row r="393" ht="15" customHeight="1" x14ac:dyDescent="0.3"/>
    <row r="394" ht="15" customHeight="1" x14ac:dyDescent="0.3"/>
    <row r="395" ht="15" customHeight="1" x14ac:dyDescent="0.3"/>
    <row r="396" ht="15" customHeight="1" x14ac:dyDescent="0.3"/>
    <row r="397" ht="15" customHeight="1" x14ac:dyDescent="0.3"/>
    <row r="398" ht="15" customHeight="1" x14ac:dyDescent="0.3"/>
    <row r="399" ht="15" customHeight="1" x14ac:dyDescent="0.3"/>
    <row r="400" ht="15" customHeight="1" x14ac:dyDescent="0.3"/>
    <row r="401" ht="15" customHeight="1" x14ac:dyDescent="0.3"/>
    <row r="402" ht="15" customHeight="1" x14ac:dyDescent="0.3"/>
    <row r="403" ht="15" customHeight="1" x14ac:dyDescent="0.3"/>
    <row r="404" ht="15" customHeight="1" x14ac:dyDescent="0.3"/>
    <row r="405" ht="15" customHeight="1" x14ac:dyDescent="0.3"/>
    <row r="406" ht="15" customHeight="1" x14ac:dyDescent="0.3"/>
    <row r="407" ht="15" customHeight="1" x14ac:dyDescent="0.3"/>
    <row r="408" ht="15" customHeight="1" x14ac:dyDescent="0.3"/>
    <row r="409" ht="15" customHeight="1" x14ac:dyDescent="0.3"/>
    <row r="410" ht="15" customHeight="1" x14ac:dyDescent="0.3"/>
    <row r="411" ht="15" customHeight="1" x14ac:dyDescent="0.3"/>
    <row r="412" ht="15" customHeight="1" x14ac:dyDescent="0.3"/>
    <row r="413" ht="15" customHeight="1" x14ac:dyDescent="0.3"/>
    <row r="414" ht="15" customHeight="1" x14ac:dyDescent="0.3"/>
    <row r="415" ht="15" customHeight="1" x14ac:dyDescent="0.3"/>
    <row r="416" ht="15" customHeight="1" x14ac:dyDescent="0.3"/>
    <row r="417" ht="15" customHeight="1" x14ac:dyDescent="0.3"/>
    <row r="418" ht="15" customHeight="1" x14ac:dyDescent="0.3"/>
    <row r="419" ht="15" customHeight="1" x14ac:dyDescent="0.3"/>
    <row r="420" ht="15" customHeight="1" x14ac:dyDescent="0.3"/>
    <row r="421" ht="15" customHeight="1" x14ac:dyDescent="0.3"/>
    <row r="422" ht="15" customHeight="1" x14ac:dyDescent="0.3"/>
    <row r="423" ht="15" customHeight="1" x14ac:dyDescent="0.3"/>
    <row r="424" ht="15" customHeight="1" x14ac:dyDescent="0.3"/>
    <row r="425" ht="15" customHeight="1" x14ac:dyDescent="0.3"/>
    <row r="426" ht="15" customHeight="1" x14ac:dyDescent="0.3"/>
    <row r="427" ht="15" customHeight="1" x14ac:dyDescent="0.3"/>
    <row r="428" ht="15" customHeight="1" x14ac:dyDescent="0.3"/>
    <row r="429" ht="15" customHeight="1" x14ac:dyDescent="0.3"/>
    <row r="430" ht="15" customHeight="1" x14ac:dyDescent="0.3"/>
    <row r="431" ht="15" customHeight="1" x14ac:dyDescent="0.3"/>
    <row r="432" ht="15" customHeight="1" x14ac:dyDescent="0.3"/>
    <row r="433" ht="15" customHeight="1" x14ac:dyDescent="0.3"/>
    <row r="434" ht="15" customHeight="1" x14ac:dyDescent="0.3"/>
    <row r="435" ht="15" customHeight="1" x14ac:dyDescent="0.3"/>
    <row r="436" ht="15" customHeight="1" x14ac:dyDescent="0.3"/>
    <row r="437" ht="15" customHeight="1" x14ac:dyDescent="0.3"/>
    <row r="438" ht="15" customHeight="1" x14ac:dyDescent="0.3"/>
    <row r="439" ht="15" customHeight="1" x14ac:dyDescent="0.3"/>
    <row r="440" ht="15" customHeight="1" x14ac:dyDescent="0.3"/>
    <row r="441" ht="15" customHeight="1" x14ac:dyDescent="0.3"/>
    <row r="442" ht="15" customHeight="1" x14ac:dyDescent="0.3"/>
    <row r="443" ht="15" customHeight="1" x14ac:dyDescent="0.3"/>
    <row r="444" ht="15" customHeight="1" x14ac:dyDescent="0.3"/>
    <row r="445" ht="15" customHeight="1" x14ac:dyDescent="0.3"/>
    <row r="446" ht="15" customHeight="1" x14ac:dyDescent="0.3"/>
    <row r="447" ht="15" customHeight="1" x14ac:dyDescent="0.3"/>
    <row r="448" ht="15" customHeight="1" x14ac:dyDescent="0.3"/>
    <row r="449" ht="15" customHeight="1" x14ac:dyDescent="0.3"/>
    <row r="450" ht="15" customHeight="1" x14ac:dyDescent="0.3"/>
    <row r="451" ht="15" customHeight="1" x14ac:dyDescent="0.3"/>
    <row r="452" ht="15" customHeight="1" x14ac:dyDescent="0.3"/>
    <row r="453" ht="15" customHeight="1" x14ac:dyDescent="0.3"/>
    <row r="454" ht="15" customHeight="1" x14ac:dyDescent="0.3"/>
    <row r="455" ht="15" customHeight="1" x14ac:dyDescent="0.3"/>
    <row r="456" ht="15" customHeight="1" x14ac:dyDescent="0.3"/>
    <row r="457" ht="15" customHeight="1" x14ac:dyDescent="0.3"/>
    <row r="458" ht="15" customHeight="1" x14ac:dyDescent="0.3"/>
    <row r="459" ht="15" customHeight="1" x14ac:dyDescent="0.3"/>
    <row r="460" ht="15" customHeight="1" x14ac:dyDescent="0.3"/>
    <row r="461" ht="15" customHeight="1" x14ac:dyDescent="0.3"/>
    <row r="462" ht="15" customHeight="1" x14ac:dyDescent="0.3"/>
    <row r="463" ht="15" customHeight="1" x14ac:dyDescent="0.3"/>
    <row r="464" ht="15" customHeight="1" x14ac:dyDescent="0.3"/>
    <row r="465" ht="15" customHeight="1" x14ac:dyDescent="0.3"/>
    <row r="466" ht="15" customHeight="1" x14ac:dyDescent="0.3"/>
    <row r="467" ht="15" customHeight="1" x14ac:dyDescent="0.3"/>
    <row r="468" ht="15" customHeight="1" x14ac:dyDescent="0.3"/>
    <row r="469" ht="15" customHeight="1" x14ac:dyDescent="0.3"/>
    <row r="470" ht="15" customHeight="1" x14ac:dyDescent="0.3"/>
    <row r="471" ht="15" customHeight="1" x14ac:dyDescent="0.3"/>
    <row r="472" ht="15" customHeight="1" x14ac:dyDescent="0.3"/>
    <row r="473" ht="15" customHeight="1" x14ac:dyDescent="0.3"/>
    <row r="474" ht="15" customHeight="1" x14ac:dyDescent="0.3"/>
    <row r="475" ht="15" customHeight="1" x14ac:dyDescent="0.3"/>
    <row r="476" ht="15" customHeight="1" x14ac:dyDescent="0.3"/>
    <row r="477" ht="15" customHeight="1" x14ac:dyDescent="0.3"/>
    <row r="478" ht="15" customHeight="1" x14ac:dyDescent="0.3"/>
    <row r="479" ht="15" customHeight="1" x14ac:dyDescent="0.3"/>
    <row r="480" ht="15" customHeight="1" x14ac:dyDescent="0.3"/>
    <row r="481" ht="15" customHeight="1" x14ac:dyDescent="0.3"/>
    <row r="482" ht="15" customHeight="1" x14ac:dyDescent="0.3"/>
    <row r="483" ht="15" customHeight="1" x14ac:dyDescent="0.3"/>
    <row r="484" ht="15" customHeight="1" x14ac:dyDescent="0.3"/>
    <row r="485" ht="15" customHeight="1" x14ac:dyDescent="0.3"/>
    <row r="486" ht="15" customHeight="1" x14ac:dyDescent="0.3"/>
    <row r="487" ht="15" customHeight="1" x14ac:dyDescent="0.3"/>
    <row r="488" ht="15" customHeight="1" x14ac:dyDescent="0.3"/>
    <row r="489" ht="15" customHeight="1" x14ac:dyDescent="0.3"/>
    <row r="490" ht="15" customHeight="1" x14ac:dyDescent="0.3"/>
    <row r="491" ht="15" customHeight="1" x14ac:dyDescent="0.3"/>
    <row r="492" ht="15" customHeight="1" x14ac:dyDescent="0.3"/>
    <row r="493" ht="15" customHeight="1" x14ac:dyDescent="0.3"/>
    <row r="494" ht="15" customHeight="1" x14ac:dyDescent="0.3"/>
    <row r="495" ht="15" customHeight="1" x14ac:dyDescent="0.3"/>
    <row r="496" ht="15" customHeight="1" x14ac:dyDescent="0.3"/>
    <row r="497" ht="15" customHeight="1" x14ac:dyDescent="0.3"/>
    <row r="498" ht="15" customHeight="1" x14ac:dyDescent="0.3"/>
    <row r="499" ht="15" customHeight="1" x14ac:dyDescent="0.3"/>
    <row r="500" ht="15" customHeight="1" x14ac:dyDescent="0.3"/>
    <row r="501" ht="15" customHeight="1" x14ac:dyDescent="0.3"/>
    <row r="502" ht="15" customHeight="1" x14ac:dyDescent="0.3"/>
    <row r="503" ht="15" customHeight="1" x14ac:dyDescent="0.3"/>
    <row r="504" ht="15" customHeight="1" x14ac:dyDescent="0.3"/>
    <row r="505" ht="15" customHeight="1" x14ac:dyDescent="0.3"/>
    <row r="506" ht="15" customHeight="1" x14ac:dyDescent="0.3"/>
    <row r="507" ht="15" customHeight="1" x14ac:dyDescent="0.3"/>
    <row r="508" ht="15" customHeight="1" x14ac:dyDescent="0.3"/>
    <row r="509" ht="15" customHeight="1" x14ac:dyDescent="0.3"/>
    <row r="510" ht="15" customHeight="1" x14ac:dyDescent="0.3"/>
    <row r="511" ht="15" customHeight="1" x14ac:dyDescent="0.3"/>
    <row r="512" ht="15" customHeight="1" x14ac:dyDescent="0.3"/>
    <row r="513" ht="15" customHeight="1" x14ac:dyDescent="0.3"/>
    <row r="514" ht="15" customHeight="1" x14ac:dyDescent="0.3"/>
    <row r="515" ht="15" customHeight="1" x14ac:dyDescent="0.3"/>
    <row r="516" ht="15" customHeight="1" x14ac:dyDescent="0.3"/>
    <row r="517" ht="15" customHeight="1" x14ac:dyDescent="0.3"/>
    <row r="518" ht="15" customHeight="1" x14ac:dyDescent="0.3"/>
    <row r="519" ht="15" customHeight="1" x14ac:dyDescent="0.3"/>
    <row r="520" ht="15" customHeight="1" x14ac:dyDescent="0.3"/>
    <row r="521" ht="15" customHeight="1" x14ac:dyDescent="0.3"/>
    <row r="522" ht="15" customHeight="1" x14ac:dyDescent="0.3"/>
    <row r="523" ht="15" customHeight="1" x14ac:dyDescent="0.3"/>
    <row r="524" ht="15" customHeight="1" x14ac:dyDescent="0.3"/>
    <row r="525" ht="15" customHeight="1" x14ac:dyDescent="0.3"/>
    <row r="526" ht="15" customHeight="1" x14ac:dyDescent="0.3"/>
    <row r="527" ht="15" customHeight="1" x14ac:dyDescent="0.3"/>
    <row r="528" ht="15" customHeight="1" x14ac:dyDescent="0.3"/>
    <row r="529" ht="15" customHeight="1" x14ac:dyDescent="0.3"/>
    <row r="530" ht="15" customHeight="1" x14ac:dyDescent="0.3"/>
    <row r="531" ht="15" customHeight="1" x14ac:dyDescent="0.3"/>
    <row r="532" ht="15" customHeight="1" x14ac:dyDescent="0.3"/>
    <row r="533" ht="15" customHeight="1" x14ac:dyDescent="0.3"/>
    <row r="534" ht="15" customHeight="1" x14ac:dyDescent="0.3"/>
    <row r="535" ht="15" customHeight="1" x14ac:dyDescent="0.3"/>
    <row r="536" ht="15" customHeight="1" x14ac:dyDescent="0.3"/>
    <row r="537" ht="15" customHeight="1" x14ac:dyDescent="0.3"/>
    <row r="538" ht="15" customHeight="1" x14ac:dyDescent="0.3"/>
    <row r="539" ht="15" customHeight="1" x14ac:dyDescent="0.3"/>
    <row r="540" ht="15" customHeight="1" x14ac:dyDescent="0.3"/>
    <row r="541" ht="15" customHeight="1" x14ac:dyDescent="0.3"/>
    <row r="542" ht="15" customHeight="1" x14ac:dyDescent="0.3"/>
    <row r="543" ht="15" customHeight="1" x14ac:dyDescent="0.3"/>
    <row r="544" ht="15" customHeight="1" x14ac:dyDescent="0.3"/>
    <row r="545" ht="15" customHeight="1" x14ac:dyDescent="0.3"/>
    <row r="546" ht="15" customHeight="1" x14ac:dyDescent="0.3"/>
    <row r="547" ht="15" customHeight="1" x14ac:dyDescent="0.3"/>
    <row r="548" ht="15" customHeight="1" x14ac:dyDescent="0.3"/>
    <row r="549" ht="15" customHeight="1" x14ac:dyDescent="0.3"/>
    <row r="550" ht="15" customHeight="1" x14ac:dyDescent="0.3"/>
    <row r="551" ht="15" customHeight="1" x14ac:dyDescent="0.3"/>
    <row r="552" ht="15" customHeight="1" x14ac:dyDescent="0.3"/>
    <row r="553" ht="15" customHeight="1" x14ac:dyDescent="0.3"/>
    <row r="554" ht="15" customHeight="1" x14ac:dyDescent="0.3"/>
    <row r="555" ht="15" customHeight="1" x14ac:dyDescent="0.3"/>
    <row r="556" ht="15" customHeight="1" x14ac:dyDescent="0.3"/>
    <row r="557" ht="15" customHeight="1" x14ac:dyDescent="0.3"/>
    <row r="558" ht="15" customHeight="1" x14ac:dyDescent="0.3"/>
    <row r="559" ht="15" customHeight="1" x14ac:dyDescent="0.3"/>
    <row r="560" ht="15" customHeight="1" x14ac:dyDescent="0.3"/>
    <row r="561" ht="15" customHeight="1" x14ac:dyDescent="0.3"/>
    <row r="562" ht="15" customHeight="1" x14ac:dyDescent="0.3"/>
    <row r="563" ht="15" customHeight="1" x14ac:dyDescent="0.3"/>
    <row r="564" ht="15" customHeight="1" x14ac:dyDescent="0.3"/>
    <row r="565" ht="15" customHeight="1" x14ac:dyDescent="0.3"/>
    <row r="566" ht="15" customHeight="1" x14ac:dyDescent="0.3"/>
    <row r="567" ht="15" customHeight="1" x14ac:dyDescent="0.3"/>
    <row r="568" ht="15" customHeight="1" x14ac:dyDescent="0.3"/>
    <row r="569" ht="15" customHeight="1" x14ac:dyDescent="0.3"/>
    <row r="570" ht="15" customHeight="1" x14ac:dyDescent="0.3"/>
    <row r="571" ht="15" customHeight="1" x14ac:dyDescent="0.3"/>
    <row r="572" ht="15" customHeight="1" x14ac:dyDescent="0.3"/>
    <row r="573" ht="15" customHeight="1" x14ac:dyDescent="0.3"/>
    <row r="574" ht="15" customHeight="1" x14ac:dyDescent="0.3"/>
    <row r="575" ht="15" customHeight="1" x14ac:dyDescent="0.3"/>
    <row r="576" ht="15" customHeight="1" x14ac:dyDescent="0.3"/>
    <row r="577" ht="15" customHeight="1" x14ac:dyDescent="0.3"/>
    <row r="578" ht="15" customHeight="1" x14ac:dyDescent="0.3"/>
    <row r="579" ht="15" customHeight="1" x14ac:dyDescent="0.3"/>
    <row r="580" ht="15" customHeight="1" x14ac:dyDescent="0.3"/>
    <row r="581" ht="15" customHeight="1" x14ac:dyDescent="0.3"/>
    <row r="582" ht="15" customHeight="1" x14ac:dyDescent="0.3"/>
    <row r="583" ht="15" customHeight="1" x14ac:dyDescent="0.3"/>
    <row r="584" ht="15" customHeight="1" x14ac:dyDescent="0.3"/>
    <row r="585" ht="15" customHeight="1" x14ac:dyDescent="0.3"/>
    <row r="586" ht="15" customHeight="1" x14ac:dyDescent="0.3"/>
    <row r="587" ht="15" customHeight="1" x14ac:dyDescent="0.3"/>
    <row r="588" ht="15" customHeight="1" x14ac:dyDescent="0.3"/>
    <row r="589" ht="15" customHeight="1" x14ac:dyDescent="0.3"/>
    <row r="590" ht="15" customHeight="1" x14ac:dyDescent="0.3"/>
    <row r="591" ht="15" customHeight="1" x14ac:dyDescent="0.3"/>
    <row r="592" ht="15" customHeight="1" x14ac:dyDescent="0.3"/>
    <row r="593" ht="15" customHeight="1" x14ac:dyDescent="0.3"/>
    <row r="594" ht="15" customHeight="1" x14ac:dyDescent="0.3"/>
    <row r="595" ht="15" customHeight="1" x14ac:dyDescent="0.3"/>
    <row r="596" ht="15" customHeight="1" x14ac:dyDescent="0.3"/>
    <row r="597" ht="15" customHeight="1" x14ac:dyDescent="0.3"/>
    <row r="598" ht="15" customHeight="1" x14ac:dyDescent="0.3"/>
    <row r="599" ht="15" customHeight="1" x14ac:dyDescent="0.3"/>
    <row r="600" ht="15" customHeight="1" x14ac:dyDescent="0.3"/>
    <row r="601" ht="15" customHeight="1" x14ac:dyDescent="0.3"/>
    <row r="602" ht="15" customHeight="1" x14ac:dyDescent="0.3"/>
    <row r="603" ht="15" customHeight="1" x14ac:dyDescent="0.3"/>
    <row r="604" ht="15" customHeight="1" x14ac:dyDescent="0.3"/>
    <row r="605" ht="15" customHeight="1" x14ac:dyDescent="0.3"/>
    <row r="606" ht="15" customHeight="1" x14ac:dyDescent="0.3"/>
    <row r="607" ht="15" customHeight="1" x14ac:dyDescent="0.3"/>
    <row r="608" ht="15" customHeight="1" x14ac:dyDescent="0.3"/>
    <row r="609" ht="15" customHeight="1" x14ac:dyDescent="0.3"/>
    <row r="610" ht="15" customHeight="1" x14ac:dyDescent="0.3"/>
    <row r="611" ht="15" customHeight="1" x14ac:dyDescent="0.3"/>
    <row r="612" ht="15" customHeight="1" x14ac:dyDescent="0.3"/>
    <row r="613" ht="15" customHeight="1" x14ac:dyDescent="0.3"/>
    <row r="614" ht="15" customHeight="1" x14ac:dyDescent="0.3"/>
    <row r="615" ht="15" customHeight="1" x14ac:dyDescent="0.3"/>
    <row r="616" ht="15" customHeight="1" x14ac:dyDescent="0.3"/>
    <row r="617" ht="15" customHeight="1" x14ac:dyDescent="0.3"/>
    <row r="618" ht="15" customHeight="1" x14ac:dyDescent="0.3"/>
    <row r="619" ht="15" customHeight="1" x14ac:dyDescent="0.3"/>
    <row r="620" ht="15" customHeight="1" x14ac:dyDescent="0.3"/>
    <row r="621" ht="15" customHeight="1" x14ac:dyDescent="0.3"/>
    <row r="622" ht="15" customHeight="1" x14ac:dyDescent="0.3"/>
    <row r="623" ht="15" customHeight="1" x14ac:dyDescent="0.3"/>
    <row r="624" ht="15" customHeight="1" x14ac:dyDescent="0.3"/>
    <row r="625" ht="15" customHeight="1" x14ac:dyDescent="0.3"/>
    <row r="626" ht="15" customHeight="1" x14ac:dyDescent="0.3"/>
    <row r="627" ht="15" customHeight="1" x14ac:dyDescent="0.3"/>
    <row r="628" ht="15" customHeight="1" x14ac:dyDescent="0.3"/>
    <row r="629" ht="15" customHeight="1" x14ac:dyDescent="0.3"/>
    <row r="630" ht="15" customHeight="1" x14ac:dyDescent="0.3"/>
    <row r="631" ht="15" customHeight="1" x14ac:dyDescent="0.3"/>
    <row r="632" ht="15" customHeight="1" x14ac:dyDescent="0.3"/>
    <row r="633" ht="15" customHeight="1" x14ac:dyDescent="0.3"/>
    <row r="634" ht="15" customHeight="1" x14ac:dyDescent="0.3"/>
    <row r="635" ht="15" customHeight="1" x14ac:dyDescent="0.3"/>
    <row r="636" ht="15" customHeight="1" x14ac:dyDescent="0.3"/>
    <row r="637" ht="15" customHeight="1" x14ac:dyDescent="0.3"/>
    <row r="638" ht="15" customHeight="1" x14ac:dyDescent="0.3"/>
    <row r="639" ht="15" customHeight="1" x14ac:dyDescent="0.3"/>
    <row r="640" ht="15" customHeight="1" x14ac:dyDescent="0.3"/>
    <row r="641" ht="15" customHeight="1" x14ac:dyDescent="0.3"/>
    <row r="642" ht="15" customHeight="1" x14ac:dyDescent="0.3"/>
    <row r="643" ht="15" customHeight="1" x14ac:dyDescent="0.3"/>
    <row r="644" ht="15" customHeight="1" x14ac:dyDescent="0.3"/>
    <row r="645" ht="15" customHeight="1" x14ac:dyDescent="0.3"/>
    <row r="646" ht="15" customHeight="1" x14ac:dyDescent="0.3"/>
    <row r="647" ht="15" customHeight="1" x14ac:dyDescent="0.3"/>
    <row r="648" ht="15" customHeight="1" x14ac:dyDescent="0.3"/>
    <row r="649" ht="15" customHeight="1" x14ac:dyDescent="0.3"/>
    <row r="650" ht="15" customHeight="1" x14ac:dyDescent="0.3"/>
    <row r="651" ht="15" customHeight="1" x14ac:dyDescent="0.3"/>
    <row r="652" ht="15" customHeight="1" x14ac:dyDescent="0.3"/>
    <row r="653" ht="15" customHeight="1" x14ac:dyDescent="0.3"/>
    <row r="654" ht="15" customHeight="1" x14ac:dyDescent="0.3"/>
    <row r="655" ht="15" customHeight="1" x14ac:dyDescent="0.3"/>
    <row r="656" ht="15" customHeight="1" x14ac:dyDescent="0.3"/>
    <row r="657" ht="15" customHeight="1" x14ac:dyDescent="0.3"/>
    <row r="658" ht="15" customHeight="1" x14ac:dyDescent="0.3"/>
    <row r="659" ht="15" customHeight="1" x14ac:dyDescent="0.3"/>
    <row r="660" ht="15" customHeight="1" x14ac:dyDescent="0.3"/>
    <row r="661" ht="15" customHeight="1" x14ac:dyDescent="0.3"/>
    <row r="662" ht="15" customHeight="1" x14ac:dyDescent="0.3"/>
    <row r="663" ht="15" customHeight="1" x14ac:dyDescent="0.3"/>
    <row r="664" ht="15" customHeight="1" x14ac:dyDescent="0.3"/>
    <row r="665" ht="15" customHeight="1" x14ac:dyDescent="0.3"/>
    <row r="666" ht="15" customHeight="1" x14ac:dyDescent="0.3"/>
    <row r="667" ht="15" customHeight="1" x14ac:dyDescent="0.3"/>
    <row r="668" ht="15" customHeight="1" x14ac:dyDescent="0.3"/>
    <row r="669" ht="15" customHeight="1" x14ac:dyDescent="0.3"/>
    <row r="670" ht="15" customHeight="1" x14ac:dyDescent="0.3"/>
    <row r="671" ht="15" customHeight="1" x14ac:dyDescent="0.3"/>
    <row r="672" ht="15" customHeight="1" x14ac:dyDescent="0.3"/>
    <row r="673" ht="15" customHeight="1" x14ac:dyDescent="0.3"/>
    <row r="674" ht="15" customHeight="1" x14ac:dyDescent="0.3"/>
    <row r="675" ht="15" customHeight="1" x14ac:dyDescent="0.3"/>
    <row r="676" ht="15" customHeight="1" x14ac:dyDescent="0.3"/>
    <row r="677" ht="15" customHeight="1" x14ac:dyDescent="0.3"/>
    <row r="678" ht="15" customHeight="1" x14ac:dyDescent="0.3"/>
    <row r="679" ht="15" customHeight="1" x14ac:dyDescent="0.3"/>
    <row r="680" ht="15" customHeight="1" x14ac:dyDescent="0.3"/>
    <row r="681" ht="15" customHeight="1" x14ac:dyDescent="0.3"/>
    <row r="682" ht="15" customHeight="1" x14ac:dyDescent="0.3"/>
    <row r="683" ht="15" customHeight="1" x14ac:dyDescent="0.3"/>
    <row r="684" ht="15" customHeight="1" x14ac:dyDescent="0.3"/>
    <row r="685" ht="15" customHeight="1" x14ac:dyDescent="0.3"/>
    <row r="686" ht="15" customHeight="1" x14ac:dyDescent="0.3"/>
    <row r="687" ht="15" customHeight="1" x14ac:dyDescent="0.3"/>
    <row r="688" ht="15" customHeight="1" x14ac:dyDescent="0.3"/>
    <row r="689" ht="15" customHeight="1" x14ac:dyDescent="0.3"/>
    <row r="690" ht="15" customHeight="1" x14ac:dyDescent="0.3"/>
    <row r="691" ht="15" customHeight="1" x14ac:dyDescent="0.3"/>
    <row r="692" ht="15" customHeight="1" x14ac:dyDescent="0.3"/>
    <row r="693" ht="15" customHeight="1" x14ac:dyDescent="0.3"/>
    <row r="694" ht="15" customHeight="1" x14ac:dyDescent="0.3"/>
    <row r="695" ht="15" customHeight="1" x14ac:dyDescent="0.3"/>
    <row r="696" ht="15" customHeight="1" x14ac:dyDescent="0.3"/>
    <row r="697" ht="15" customHeight="1" x14ac:dyDescent="0.3"/>
    <row r="698" ht="15" customHeight="1" x14ac:dyDescent="0.3"/>
    <row r="699" ht="15" customHeight="1" x14ac:dyDescent="0.3"/>
    <row r="700" ht="15" customHeight="1" x14ac:dyDescent="0.3"/>
    <row r="701" ht="15" customHeight="1" x14ac:dyDescent="0.3"/>
    <row r="702" ht="15" customHeight="1" x14ac:dyDescent="0.3"/>
    <row r="703" ht="15" customHeight="1" x14ac:dyDescent="0.3"/>
    <row r="704" ht="15" customHeight="1" x14ac:dyDescent="0.3"/>
    <row r="705" ht="15" customHeight="1" x14ac:dyDescent="0.3"/>
    <row r="706" ht="15" customHeight="1" x14ac:dyDescent="0.3"/>
    <row r="707" ht="15" customHeight="1" x14ac:dyDescent="0.3"/>
    <row r="708" ht="15" customHeight="1" x14ac:dyDescent="0.3"/>
    <row r="709" ht="15" customHeight="1" x14ac:dyDescent="0.3"/>
    <row r="710" ht="15" customHeight="1" x14ac:dyDescent="0.3"/>
    <row r="711" ht="15" customHeight="1" x14ac:dyDescent="0.3"/>
    <row r="712" ht="15" customHeight="1" x14ac:dyDescent="0.3"/>
    <row r="713" ht="15" customHeight="1" x14ac:dyDescent="0.3"/>
    <row r="714" ht="15" customHeight="1" x14ac:dyDescent="0.3"/>
    <row r="715" ht="15" customHeight="1" x14ac:dyDescent="0.3"/>
    <row r="716" ht="15" customHeight="1" x14ac:dyDescent="0.3"/>
    <row r="717" ht="15" customHeight="1" x14ac:dyDescent="0.3"/>
    <row r="718" ht="15" customHeight="1" x14ac:dyDescent="0.3"/>
    <row r="719" ht="15" customHeight="1" x14ac:dyDescent="0.3"/>
    <row r="720" ht="15" customHeight="1" x14ac:dyDescent="0.3"/>
    <row r="721" ht="15" customHeight="1" x14ac:dyDescent="0.3"/>
    <row r="722" ht="15" customHeight="1" x14ac:dyDescent="0.3"/>
    <row r="723" ht="15" customHeight="1" x14ac:dyDescent="0.3"/>
    <row r="724" ht="15" customHeight="1" x14ac:dyDescent="0.3"/>
    <row r="725" ht="15" customHeight="1" x14ac:dyDescent="0.3"/>
    <row r="726" ht="15" customHeight="1" x14ac:dyDescent="0.3"/>
    <row r="727" ht="15" customHeight="1" x14ac:dyDescent="0.3"/>
    <row r="728" ht="15" customHeight="1" x14ac:dyDescent="0.3"/>
    <row r="729" ht="15" customHeight="1" x14ac:dyDescent="0.3"/>
    <row r="730" ht="15" customHeight="1" x14ac:dyDescent="0.3"/>
    <row r="731" ht="15" customHeight="1" x14ac:dyDescent="0.3"/>
    <row r="732" ht="15" customHeight="1" x14ac:dyDescent="0.3"/>
    <row r="733" ht="15" customHeight="1" x14ac:dyDescent="0.3"/>
    <row r="734" ht="15" customHeight="1" x14ac:dyDescent="0.3"/>
    <row r="735" ht="15" customHeight="1" x14ac:dyDescent="0.3"/>
    <row r="736" ht="15" customHeight="1" x14ac:dyDescent="0.3"/>
    <row r="737" ht="15" customHeight="1" x14ac:dyDescent="0.3"/>
    <row r="738" ht="15" customHeight="1" x14ac:dyDescent="0.3"/>
    <row r="739" ht="15" customHeight="1" x14ac:dyDescent="0.3"/>
    <row r="740" ht="15" customHeight="1" x14ac:dyDescent="0.3"/>
    <row r="741" ht="15" customHeight="1" x14ac:dyDescent="0.3"/>
    <row r="742" ht="15" customHeight="1" x14ac:dyDescent="0.3"/>
    <row r="743" ht="15" customHeight="1" x14ac:dyDescent="0.3"/>
    <row r="744" ht="15" customHeight="1" x14ac:dyDescent="0.3"/>
    <row r="745" ht="15" customHeight="1" x14ac:dyDescent="0.3"/>
    <row r="746" ht="15" customHeight="1" x14ac:dyDescent="0.3"/>
    <row r="747" ht="15" customHeight="1" x14ac:dyDescent="0.3"/>
    <row r="748" ht="15" customHeight="1" x14ac:dyDescent="0.3"/>
    <row r="749" ht="15" customHeight="1" x14ac:dyDescent="0.3"/>
    <row r="750" ht="15" customHeight="1" x14ac:dyDescent="0.3"/>
    <row r="751" ht="15" customHeight="1" x14ac:dyDescent="0.3"/>
    <row r="752" ht="15" customHeight="1" x14ac:dyDescent="0.3"/>
    <row r="753" ht="15" customHeight="1" x14ac:dyDescent="0.3"/>
    <row r="754" ht="15" customHeight="1" x14ac:dyDescent="0.3"/>
    <row r="755" ht="15" customHeight="1" x14ac:dyDescent="0.3"/>
    <row r="756" ht="15" customHeight="1" x14ac:dyDescent="0.3"/>
    <row r="757" ht="15" customHeight="1" x14ac:dyDescent="0.3"/>
    <row r="758" ht="15" customHeight="1" x14ac:dyDescent="0.3"/>
    <row r="759" ht="15" customHeight="1" x14ac:dyDescent="0.3"/>
    <row r="760" ht="15" customHeight="1" x14ac:dyDescent="0.3"/>
    <row r="761" ht="15" customHeight="1" x14ac:dyDescent="0.3"/>
    <row r="762" ht="15" customHeight="1" x14ac:dyDescent="0.3"/>
    <row r="763" ht="15" customHeight="1" x14ac:dyDescent="0.3"/>
    <row r="764" ht="15" customHeight="1" x14ac:dyDescent="0.3"/>
    <row r="765" ht="15" customHeight="1" x14ac:dyDescent="0.3"/>
    <row r="766" ht="15" customHeight="1" x14ac:dyDescent="0.3"/>
    <row r="767" ht="15" customHeight="1" x14ac:dyDescent="0.3"/>
    <row r="768" ht="15" customHeight="1" x14ac:dyDescent="0.3"/>
    <row r="769" ht="15" customHeight="1" x14ac:dyDescent="0.3"/>
    <row r="770" ht="15" customHeight="1" x14ac:dyDescent="0.3"/>
    <row r="771" ht="15" customHeight="1" x14ac:dyDescent="0.3"/>
    <row r="772" ht="15" customHeight="1" x14ac:dyDescent="0.3"/>
    <row r="773" ht="15" customHeight="1" x14ac:dyDescent="0.3"/>
    <row r="774" ht="15" customHeight="1" x14ac:dyDescent="0.3"/>
    <row r="775" ht="15" customHeight="1" x14ac:dyDescent="0.3"/>
    <row r="776" ht="15" customHeight="1" x14ac:dyDescent="0.3"/>
    <row r="777" ht="15" customHeight="1" x14ac:dyDescent="0.3"/>
    <row r="778" ht="15" customHeight="1" x14ac:dyDescent="0.3"/>
    <row r="779" ht="15" customHeight="1" x14ac:dyDescent="0.3"/>
    <row r="780" ht="15" customHeight="1" x14ac:dyDescent="0.3"/>
    <row r="781" ht="15" customHeight="1" x14ac:dyDescent="0.3"/>
    <row r="782" ht="15" customHeight="1" x14ac:dyDescent="0.3"/>
    <row r="783" ht="15" customHeight="1" x14ac:dyDescent="0.3"/>
    <row r="784" ht="15" customHeight="1" x14ac:dyDescent="0.3"/>
    <row r="785" ht="15" customHeight="1" x14ac:dyDescent="0.3"/>
    <row r="786" ht="15" customHeight="1" x14ac:dyDescent="0.3"/>
    <row r="787" ht="15" customHeight="1" x14ac:dyDescent="0.3"/>
    <row r="788" ht="15" customHeight="1" x14ac:dyDescent="0.3"/>
    <row r="789" ht="15" customHeight="1" x14ac:dyDescent="0.3"/>
    <row r="790" ht="15" customHeight="1" x14ac:dyDescent="0.3"/>
    <row r="791" ht="15" customHeight="1" x14ac:dyDescent="0.3"/>
    <row r="792" ht="15" customHeight="1" x14ac:dyDescent="0.3"/>
    <row r="793" ht="15" customHeight="1" x14ac:dyDescent="0.3"/>
    <row r="794" ht="15" customHeight="1" x14ac:dyDescent="0.3"/>
    <row r="795" ht="15" customHeight="1" x14ac:dyDescent="0.3"/>
    <row r="796" ht="15" customHeight="1" x14ac:dyDescent="0.3"/>
    <row r="797" ht="15" customHeight="1" x14ac:dyDescent="0.3"/>
    <row r="798" ht="15" customHeight="1" x14ac:dyDescent="0.3"/>
    <row r="799" ht="15" customHeight="1" x14ac:dyDescent="0.3"/>
    <row r="800" ht="15" customHeight="1" x14ac:dyDescent="0.3"/>
    <row r="801" ht="15" customHeight="1" x14ac:dyDescent="0.3"/>
    <row r="802" ht="15" customHeight="1" x14ac:dyDescent="0.3"/>
    <row r="803" ht="15" customHeight="1" x14ac:dyDescent="0.3"/>
    <row r="804" ht="15" customHeight="1" x14ac:dyDescent="0.3"/>
    <row r="805" ht="15" customHeight="1" x14ac:dyDescent="0.3"/>
    <row r="806" ht="15" customHeight="1" x14ac:dyDescent="0.3"/>
    <row r="807" ht="15" customHeight="1" x14ac:dyDescent="0.3"/>
    <row r="808" ht="15" customHeight="1" x14ac:dyDescent="0.3"/>
    <row r="809" ht="15" customHeight="1" x14ac:dyDescent="0.3"/>
    <row r="810" ht="15" customHeight="1" x14ac:dyDescent="0.3"/>
    <row r="811" ht="15" customHeight="1" x14ac:dyDescent="0.3"/>
    <row r="812" ht="15" customHeight="1" x14ac:dyDescent="0.3"/>
    <row r="813" ht="15" customHeight="1" x14ac:dyDescent="0.3"/>
    <row r="814" ht="15" customHeight="1" x14ac:dyDescent="0.3"/>
    <row r="815" ht="15" customHeight="1" x14ac:dyDescent="0.3"/>
    <row r="816" ht="15" customHeight="1" x14ac:dyDescent="0.3"/>
    <row r="817" ht="15" customHeight="1" x14ac:dyDescent="0.3"/>
    <row r="818" ht="15" customHeight="1" x14ac:dyDescent="0.3"/>
    <row r="819" ht="15" customHeight="1" x14ac:dyDescent="0.3"/>
    <row r="820" ht="15" customHeight="1" x14ac:dyDescent="0.3"/>
    <row r="821" ht="15" customHeight="1" x14ac:dyDescent="0.3"/>
    <row r="822" ht="15" customHeight="1" x14ac:dyDescent="0.3"/>
    <row r="823" ht="15" customHeight="1" x14ac:dyDescent="0.3"/>
    <row r="824" ht="15" customHeight="1" x14ac:dyDescent="0.3"/>
    <row r="825" ht="15" customHeight="1" x14ac:dyDescent="0.3"/>
    <row r="826" ht="15" customHeight="1" x14ac:dyDescent="0.3"/>
    <row r="827" ht="15" customHeight="1" x14ac:dyDescent="0.3"/>
    <row r="828" ht="15" customHeight="1" x14ac:dyDescent="0.3"/>
    <row r="829" ht="15" customHeight="1" x14ac:dyDescent="0.3"/>
    <row r="830" ht="15" customHeight="1" x14ac:dyDescent="0.3"/>
    <row r="831" ht="15" customHeight="1" x14ac:dyDescent="0.3"/>
    <row r="832" ht="15" customHeight="1" x14ac:dyDescent="0.3"/>
    <row r="833" ht="15" customHeight="1" x14ac:dyDescent="0.3"/>
    <row r="834" ht="15" customHeight="1" x14ac:dyDescent="0.3"/>
    <row r="835" ht="15" customHeight="1" x14ac:dyDescent="0.3"/>
    <row r="836" ht="15" customHeight="1" x14ac:dyDescent="0.3"/>
    <row r="837" ht="15" customHeight="1" x14ac:dyDescent="0.3"/>
    <row r="838" ht="15" customHeight="1" x14ac:dyDescent="0.3"/>
    <row r="839" ht="15" customHeight="1" x14ac:dyDescent="0.3"/>
    <row r="840" ht="15" customHeight="1" x14ac:dyDescent="0.3"/>
    <row r="841" ht="15" customHeight="1" x14ac:dyDescent="0.3"/>
    <row r="842" ht="15" customHeight="1" x14ac:dyDescent="0.3"/>
    <row r="843" ht="15" customHeight="1" x14ac:dyDescent="0.3"/>
    <row r="844" ht="15" customHeight="1" x14ac:dyDescent="0.3"/>
    <row r="845" ht="15" customHeight="1" x14ac:dyDescent="0.3"/>
    <row r="846" ht="15" customHeight="1" x14ac:dyDescent="0.3"/>
    <row r="847" ht="15" customHeight="1" x14ac:dyDescent="0.3"/>
    <row r="848" ht="15" customHeight="1" x14ac:dyDescent="0.3"/>
    <row r="849" ht="15" customHeight="1" x14ac:dyDescent="0.3"/>
    <row r="850" ht="15" customHeight="1" x14ac:dyDescent="0.3"/>
    <row r="851" ht="15" customHeight="1" x14ac:dyDescent="0.3"/>
    <row r="852" ht="15" customHeight="1" x14ac:dyDescent="0.3"/>
    <row r="853" ht="15" customHeight="1" x14ac:dyDescent="0.3"/>
    <row r="854" ht="15" customHeight="1" x14ac:dyDescent="0.3"/>
    <row r="855" ht="15" customHeight="1" x14ac:dyDescent="0.3"/>
    <row r="856" ht="15" customHeight="1" x14ac:dyDescent="0.3"/>
    <row r="857" ht="15" customHeight="1" x14ac:dyDescent="0.3"/>
    <row r="858" ht="15" customHeight="1" x14ac:dyDescent="0.3"/>
    <row r="859" ht="15" customHeight="1" x14ac:dyDescent="0.3"/>
    <row r="860" ht="15" customHeight="1" x14ac:dyDescent="0.3"/>
    <row r="861" ht="15" customHeight="1" x14ac:dyDescent="0.3"/>
    <row r="862" ht="15" customHeight="1" x14ac:dyDescent="0.3"/>
    <row r="863" ht="15" customHeight="1" x14ac:dyDescent="0.3"/>
    <row r="864" ht="15" customHeight="1" x14ac:dyDescent="0.3"/>
    <row r="865" ht="15" customHeight="1" x14ac:dyDescent="0.3"/>
    <row r="866" ht="15" customHeight="1" x14ac:dyDescent="0.3"/>
    <row r="867" ht="15" customHeight="1" x14ac:dyDescent="0.3"/>
    <row r="868" ht="15" customHeight="1" x14ac:dyDescent="0.3"/>
    <row r="869" ht="15" customHeight="1" x14ac:dyDescent="0.3"/>
    <row r="870" ht="15" customHeight="1" x14ac:dyDescent="0.3"/>
    <row r="871" ht="15" customHeight="1" x14ac:dyDescent="0.3"/>
    <row r="872" ht="15" customHeight="1" x14ac:dyDescent="0.3"/>
    <row r="873" ht="15" customHeight="1" x14ac:dyDescent="0.3"/>
    <row r="874" ht="15" customHeight="1" x14ac:dyDescent="0.3"/>
    <row r="875" ht="15" customHeight="1" x14ac:dyDescent="0.3"/>
    <row r="876" ht="15" customHeight="1" x14ac:dyDescent="0.3"/>
    <row r="877" ht="15" customHeight="1" x14ac:dyDescent="0.3"/>
    <row r="878" ht="15" customHeight="1" x14ac:dyDescent="0.3"/>
    <row r="879" ht="15" customHeight="1" x14ac:dyDescent="0.3"/>
    <row r="880" ht="15" customHeight="1" x14ac:dyDescent="0.3"/>
    <row r="881" ht="15" customHeight="1" x14ac:dyDescent="0.3"/>
    <row r="882" ht="15" customHeight="1" x14ac:dyDescent="0.3"/>
    <row r="883" ht="15" customHeight="1" x14ac:dyDescent="0.3"/>
    <row r="884" ht="15" customHeight="1" x14ac:dyDescent="0.3"/>
    <row r="885" ht="15" customHeight="1" x14ac:dyDescent="0.3"/>
    <row r="886" ht="15" customHeight="1" x14ac:dyDescent="0.3"/>
    <row r="887" ht="15" customHeight="1" x14ac:dyDescent="0.3"/>
    <row r="888" ht="15" customHeight="1" x14ac:dyDescent="0.3"/>
    <row r="889" ht="15" customHeight="1" x14ac:dyDescent="0.3"/>
    <row r="890" ht="15" customHeight="1" x14ac:dyDescent="0.3"/>
    <row r="891" ht="15" customHeight="1" x14ac:dyDescent="0.3"/>
    <row r="892" ht="15" customHeight="1" x14ac:dyDescent="0.3"/>
    <row r="893" ht="15" customHeight="1" x14ac:dyDescent="0.3"/>
    <row r="894" ht="15" customHeight="1" x14ac:dyDescent="0.3"/>
    <row r="895" ht="15" customHeight="1" x14ac:dyDescent="0.3"/>
    <row r="896" ht="15" customHeight="1" x14ac:dyDescent="0.3"/>
    <row r="897" ht="15" customHeight="1" x14ac:dyDescent="0.3"/>
    <row r="898" ht="15" customHeight="1" x14ac:dyDescent="0.3"/>
    <row r="899" ht="15" customHeight="1" x14ac:dyDescent="0.3"/>
    <row r="900" ht="15" customHeight="1" x14ac:dyDescent="0.3"/>
    <row r="901" ht="15" customHeight="1" x14ac:dyDescent="0.3"/>
    <row r="902" ht="15" customHeight="1" x14ac:dyDescent="0.3"/>
    <row r="903" ht="15" customHeight="1" x14ac:dyDescent="0.3"/>
    <row r="904" ht="15" customHeight="1" x14ac:dyDescent="0.3"/>
    <row r="905" ht="15" customHeight="1" x14ac:dyDescent="0.3"/>
    <row r="906" ht="15" customHeight="1" x14ac:dyDescent="0.3"/>
    <row r="907" ht="15" customHeight="1" x14ac:dyDescent="0.3"/>
    <row r="908" ht="15" customHeight="1" x14ac:dyDescent="0.3"/>
    <row r="909" ht="15" customHeight="1" x14ac:dyDescent="0.3"/>
    <row r="910" ht="15" customHeight="1" x14ac:dyDescent="0.3"/>
    <row r="911" ht="15" customHeight="1" x14ac:dyDescent="0.3"/>
    <row r="912" ht="15" customHeight="1" x14ac:dyDescent="0.3"/>
    <row r="913" ht="15" customHeight="1" x14ac:dyDescent="0.3"/>
    <row r="914" ht="15" customHeight="1" x14ac:dyDescent="0.3"/>
    <row r="915" ht="15" customHeight="1" x14ac:dyDescent="0.3"/>
    <row r="916" ht="15" customHeight="1" x14ac:dyDescent="0.3"/>
    <row r="917" ht="15" customHeight="1" x14ac:dyDescent="0.3"/>
    <row r="918" ht="15" customHeight="1" x14ac:dyDescent="0.3"/>
    <row r="919" ht="15" customHeight="1" x14ac:dyDescent="0.3"/>
    <row r="920" ht="15" customHeight="1" x14ac:dyDescent="0.3"/>
    <row r="921" ht="15" customHeight="1" x14ac:dyDescent="0.3"/>
    <row r="922" ht="15" customHeight="1" x14ac:dyDescent="0.3"/>
    <row r="923" ht="15" customHeight="1" x14ac:dyDescent="0.3"/>
    <row r="924" ht="15" customHeight="1" x14ac:dyDescent="0.3"/>
    <row r="925" ht="15" customHeight="1" x14ac:dyDescent="0.3"/>
    <row r="926" ht="15" customHeight="1" x14ac:dyDescent="0.3"/>
    <row r="927" ht="15" customHeight="1" x14ac:dyDescent="0.3"/>
    <row r="928" ht="15" customHeight="1" x14ac:dyDescent="0.3"/>
    <row r="929" ht="15" customHeight="1" x14ac:dyDescent="0.3"/>
    <row r="930" ht="15" customHeight="1" x14ac:dyDescent="0.3"/>
    <row r="931" ht="15" customHeight="1" x14ac:dyDescent="0.3"/>
    <row r="932" ht="15" customHeight="1" x14ac:dyDescent="0.3"/>
    <row r="933" ht="15" customHeight="1" x14ac:dyDescent="0.3"/>
    <row r="934" ht="15" customHeight="1" x14ac:dyDescent="0.3"/>
    <row r="935" ht="15" customHeight="1" x14ac:dyDescent="0.3"/>
    <row r="936" ht="15" customHeight="1" x14ac:dyDescent="0.3"/>
    <row r="937" ht="15" customHeight="1" x14ac:dyDescent="0.3"/>
    <row r="938" ht="15" customHeight="1" x14ac:dyDescent="0.3"/>
    <row r="939" ht="15" customHeight="1" x14ac:dyDescent="0.3"/>
    <row r="940" ht="15" customHeight="1" x14ac:dyDescent="0.3"/>
    <row r="941" ht="15" customHeight="1" x14ac:dyDescent="0.3"/>
    <row r="942" ht="15" customHeight="1" x14ac:dyDescent="0.3"/>
    <row r="943" ht="15" customHeight="1" x14ac:dyDescent="0.3"/>
    <row r="944" ht="15" customHeight="1" x14ac:dyDescent="0.3"/>
    <row r="945" ht="15" customHeight="1" x14ac:dyDescent="0.3"/>
    <row r="946" ht="15" customHeight="1" x14ac:dyDescent="0.3"/>
    <row r="947" ht="15" customHeight="1" x14ac:dyDescent="0.3"/>
    <row r="948" ht="15" customHeight="1" x14ac:dyDescent="0.3"/>
    <row r="949" ht="15" customHeight="1" x14ac:dyDescent="0.3"/>
    <row r="950" ht="15" customHeight="1" x14ac:dyDescent="0.3"/>
    <row r="951" ht="15" customHeight="1" x14ac:dyDescent="0.3"/>
    <row r="952" ht="15" customHeight="1" x14ac:dyDescent="0.3"/>
    <row r="953" ht="15" customHeight="1" x14ac:dyDescent="0.3"/>
    <row r="954" ht="15" customHeight="1" x14ac:dyDescent="0.3"/>
    <row r="955" ht="15" customHeight="1" x14ac:dyDescent="0.3"/>
    <row r="956" ht="15" customHeight="1" x14ac:dyDescent="0.3"/>
    <row r="957" ht="15" customHeight="1" x14ac:dyDescent="0.3"/>
    <row r="958" ht="15" customHeight="1" x14ac:dyDescent="0.3"/>
    <row r="959" ht="15" customHeight="1" x14ac:dyDescent="0.3"/>
    <row r="960" ht="15" customHeight="1" x14ac:dyDescent="0.3"/>
    <row r="961" ht="15" customHeight="1" x14ac:dyDescent="0.3"/>
    <row r="962" ht="15" customHeight="1" x14ac:dyDescent="0.3"/>
    <row r="963" ht="15" customHeight="1" x14ac:dyDescent="0.3"/>
    <row r="964" ht="15" customHeight="1" x14ac:dyDescent="0.3"/>
    <row r="965" ht="15" customHeight="1" x14ac:dyDescent="0.3"/>
    <row r="966" ht="15" customHeight="1" x14ac:dyDescent="0.3"/>
    <row r="967" ht="15" customHeight="1" x14ac:dyDescent="0.3"/>
    <row r="968" ht="15" customHeight="1" x14ac:dyDescent="0.3"/>
    <row r="969" ht="15" customHeight="1" x14ac:dyDescent="0.3"/>
    <row r="970" ht="15" customHeight="1" x14ac:dyDescent="0.3"/>
    <row r="971" ht="15" customHeight="1" x14ac:dyDescent="0.3"/>
    <row r="972" ht="15" customHeight="1" x14ac:dyDescent="0.3"/>
    <row r="973" ht="15" customHeight="1" x14ac:dyDescent="0.3"/>
    <row r="974" ht="15" customHeight="1" x14ac:dyDescent="0.3"/>
    <row r="975" ht="15" customHeight="1" x14ac:dyDescent="0.3"/>
    <row r="976" ht="15" customHeight="1" x14ac:dyDescent="0.3"/>
    <row r="977" ht="15" customHeight="1" x14ac:dyDescent="0.3"/>
    <row r="978" ht="15" customHeight="1" x14ac:dyDescent="0.3"/>
    <row r="979" ht="15" customHeight="1" x14ac:dyDescent="0.3"/>
    <row r="980" ht="15" customHeight="1" x14ac:dyDescent="0.3"/>
    <row r="981" ht="15" customHeight="1" x14ac:dyDescent="0.3"/>
    <row r="982" ht="15" customHeight="1" x14ac:dyDescent="0.3"/>
    <row r="983" ht="15" customHeight="1" x14ac:dyDescent="0.3"/>
    <row r="984" ht="15" customHeight="1" x14ac:dyDescent="0.3"/>
    <row r="985" ht="15" customHeight="1" x14ac:dyDescent="0.3"/>
    <row r="986" ht="15" customHeight="1" x14ac:dyDescent="0.3"/>
    <row r="987" ht="15" customHeight="1" x14ac:dyDescent="0.3"/>
    <row r="988" ht="15" customHeight="1" x14ac:dyDescent="0.3"/>
    <row r="989" ht="15" customHeight="1" x14ac:dyDescent="0.3"/>
    <row r="990" ht="15" customHeight="1" x14ac:dyDescent="0.3"/>
    <row r="991" ht="15" customHeight="1" x14ac:dyDescent="0.3"/>
    <row r="992" ht="15" customHeight="1" x14ac:dyDescent="0.3"/>
    <row r="993" ht="15" customHeight="1" x14ac:dyDescent="0.3"/>
    <row r="994" ht="15" customHeight="1" x14ac:dyDescent="0.3"/>
    <row r="995" ht="15" customHeight="1" x14ac:dyDescent="0.3"/>
    <row r="996" ht="15" customHeight="1" x14ac:dyDescent="0.3"/>
    <row r="997" ht="15" customHeight="1" x14ac:dyDescent="0.3"/>
    <row r="998" ht="15" customHeight="1" x14ac:dyDescent="0.3"/>
    <row r="999" ht="15" customHeight="1" x14ac:dyDescent="0.3"/>
    <row r="1000" ht="15" customHeight="1" x14ac:dyDescent="0.3"/>
    <row r="1001" ht="15" customHeight="1" x14ac:dyDescent="0.3"/>
    <row r="1002" ht="15" customHeight="1" x14ac:dyDescent="0.3"/>
    <row r="1003" ht="15" customHeight="1" x14ac:dyDescent="0.3"/>
    <row r="1004" ht="15" customHeight="1" x14ac:dyDescent="0.3"/>
    <row r="1005" ht="15" customHeight="1" x14ac:dyDescent="0.3"/>
    <row r="1006" ht="15" customHeight="1" x14ac:dyDescent="0.3"/>
    <row r="1007" ht="15" customHeight="1" x14ac:dyDescent="0.3"/>
    <row r="1008" ht="15" customHeight="1" x14ac:dyDescent="0.3"/>
    <row r="1009" ht="15" customHeight="1" x14ac:dyDescent="0.3"/>
    <row r="1010" ht="15" customHeight="1" x14ac:dyDescent="0.3"/>
    <row r="1011" ht="15" customHeight="1" x14ac:dyDescent="0.3"/>
    <row r="1012" ht="15" customHeight="1" x14ac:dyDescent="0.3"/>
    <row r="1013" ht="15" customHeight="1" x14ac:dyDescent="0.3"/>
    <row r="1014" ht="15" customHeight="1" x14ac:dyDescent="0.3"/>
    <row r="1015" ht="15" customHeight="1" x14ac:dyDescent="0.3"/>
    <row r="1016" ht="15" customHeight="1" x14ac:dyDescent="0.3"/>
    <row r="1017" ht="15" customHeight="1" x14ac:dyDescent="0.3"/>
    <row r="1018" ht="15" customHeight="1" x14ac:dyDescent="0.3"/>
    <row r="1019" ht="15" customHeight="1" x14ac:dyDescent="0.3"/>
    <row r="1020" ht="15" customHeight="1" x14ac:dyDescent="0.3"/>
    <row r="1021" ht="15" customHeight="1" x14ac:dyDescent="0.3"/>
    <row r="1022" ht="15" customHeight="1" x14ac:dyDescent="0.3"/>
    <row r="1023" ht="15" customHeight="1" x14ac:dyDescent="0.3"/>
    <row r="1024" ht="15" customHeight="1" x14ac:dyDescent="0.3"/>
    <row r="1025" ht="15" customHeight="1" x14ac:dyDescent="0.3"/>
    <row r="1026" ht="15" customHeight="1" x14ac:dyDescent="0.3"/>
    <row r="1027" ht="15" customHeight="1" x14ac:dyDescent="0.3"/>
    <row r="1028" ht="15" customHeight="1" x14ac:dyDescent="0.3"/>
    <row r="1029" ht="15" customHeight="1" x14ac:dyDescent="0.3"/>
    <row r="1030" ht="15" customHeight="1" x14ac:dyDescent="0.3"/>
    <row r="1031" ht="15" customHeight="1" x14ac:dyDescent="0.3"/>
    <row r="1032" ht="15" customHeight="1" x14ac:dyDescent="0.3"/>
    <row r="1033" ht="15" customHeight="1" x14ac:dyDescent="0.3"/>
    <row r="1034" ht="15" customHeight="1" x14ac:dyDescent="0.3"/>
    <row r="1035" ht="15" customHeight="1" x14ac:dyDescent="0.3"/>
    <row r="1036" ht="15" customHeight="1" x14ac:dyDescent="0.3"/>
    <row r="1037" ht="15" customHeight="1" x14ac:dyDescent="0.3"/>
    <row r="1038" ht="15" customHeight="1" x14ac:dyDescent="0.3"/>
    <row r="1039" ht="15" customHeight="1" x14ac:dyDescent="0.3"/>
    <row r="1040" ht="15" customHeight="1" x14ac:dyDescent="0.3"/>
    <row r="1041" ht="15" customHeight="1" x14ac:dyDescent="0.3"/>
    <row r="1042" ht="15" customHeight="1" x14ac:dyDescent="0.3"/>
    <row r="1043" ht="15" customHeight="1" x14ac:dyDescent="0.3"/>
    <row r="1044" ht="15" customHeight="1" x14ac:dyDescent="0.3"/>
    <row r="1045" ht="15" customHeight="1" x14ac:dyDescent="0.3"/>
    <row r="1046" ht="15" customHeight="1" x14ac:dyDescent="0.3"/>
    <row r="1047" ht="15" customHeight="1" x14ac:dyDescent="0.3"/>
    <row r="1048" ht="15" customHeight="1" x14ac:dyDescent="0.3"/>
    <row r="1049" ht="15" customHeight="1" x14ac:dyDescent="0.3"/>
    <row r="1050" ht="15" customHeight="1" x14ac:dyDescent="0.3"/>
    <row r="1051" ht="15" customHeight="1" x14ac:dyDescent="0.3"/>
    <row r="1052" ht="15" customHeight="1" x14ac:dyDescent="0.3"/>
    <row r="1053" ht="15" customHeight="1" x14ac:dyDescent="0.3"/>
    <row r="1054" ht="15" customHeight="1" x14ac:dyDescent="0.3"/>
    <row r="1055" ht="15" customHeight="1" x14ac:dyDescent="0.3"/>
    <row r="1056" ht="15" customHeight="1" x14ac:dyDescent="0.3"/>
    <row r="1057" ht="15" customHeight="1" x14ac:dyDescent="0.3"/>
    <row r="1058" ht="15" customHeight="1" x14ac:dyDescent="0.3"/>
    <row r="1059" ht="15" customHeight="1" x14ac:dyDescent="0.3"/>
    <row r="1060" ht="15" customHeight="1" x14ac:dyDescent="0.3"/>
    <row r="1061" ht="15" customHeight="1" x14ac:dyDescent="0.3"/>
    <row r="1062" ht="15" customHeight="1" x14ac:dyDescent="0.3"/>
    <row r="1063" ht="15" customHeight="1" x14ac:dyDescent="0.3"/>
    <row r="1064" ht="15" customHeight="1" x14ac:dyDescent="0.3"/>
    <row r="1065" ht="15" customHeight="1" x14ac:dyDescent="0.3"/>
    <row r="1066" ht="15" customHeight="1" x14ac:dyDescent="0.3"/>
    <row r="1067" ht="15" customHeight="1" x14ac:dyDescent="0.3"/>
    <row r="1068" ht="15" customHeight="1" x14ac:dyDescent="0.3"/>
    <row r="1069" ht="15" customHeight="1" x14ac:dyDescent="0.3"/>
    <row r="1070" ht="15" customHeight="1" x14ac:dyDescent="0.3"/>
    <row r="1071" ht="15" customHeight="1" x14ac:dyDescent="0.3"/>
    <row r="1072" ht="15" customHeight="1" x14ac:dyDescent="0.3"/>
    <row r="1073" ht="15" customHeight="1" x14ac:dyDescent="0.3"/>
    <row r="1074" ht="15" customHeight="1" x14ac:dyDescent="0.3"/>
    <row r="1075" ht="15" customHeight="1" x14ac:dyDescent="0.3"/>
    <row r="1076" ht="15" customHeight="1" x14ac:dyDescent="0.3"/>
    <row r="1077" ht="15" customHeight="1" x14ac:dyDescent="0.3"/>
    <row r="1078" ht="15" customHeight="1" x14ac:dyDescent="0.3"/>
    <row r="1079" ht="15" customHeight="1" x14ac:dyDescent="0.3"/>
    <row r="1080" ht="15" customHeight="1" x14ac:dyDescent="0.3"/>
    <row r="1081" ht="15" customHeight="1" x14ac:dyDescent="0.3"/>
    <row r="1082" ht="15" customHeight="1" x14ac:dyDescent="0.3"/>
    <row r="1083" ht="15" customHeight="1" x14ac:dyDescent="0.3"/>
    <row r="1084" ht="15" customHeight="1" x14ac:dyDescent="0.3"/>
    <row r="1085" ht="15" customHeight="1" x14ac:dyDescent="0.3"/>
    <row r="1086" ht="15" customHeight="1" x14ac:dyDescent="0.3"/>
    <row r="1087" ht="15" customHeight="1" x14ac:dyDescent="0.3"/>
    <row r="1088" ht="15" customHeight="1" x14ac:dyDescent="0.3"/>
    <row r="1089" ht="15" customHeight="1" x14ac:dyDescent="0.3"/>
    <row r="1090" ht="15" customHeight="1" x14ac:dyDescent="0.3"/>
    <row r="1091" ht="15" customHeight="1" x14ac:dyDescent="0.3"/>
    <row r="1092" ht="15" customHeight="1" x14ac:dyDescent="0.3"/>
    <row r="1093" ht="15" customHeight="1" x14ac:dyDescent="0.3"/>
    <row r="1094" ht="15" customHeight="1" x14ac:dyDescent="0.3"/>
    <row r="1095" ht="15" customHeight="1" x14ac:dyDescent="0.3"/>
    <row r="1096" ht="15" customHeight="1" x14ac:dyDescent="0.3"/>
    <row r="1097" ht="15" customHeight="1" x14ac:dyDescent="0.3"/>
    <row r="1098" ht="15" customHeight="1" x14ac:dyDescent="0.3"/>
    <row r="1099" ht="15" customHeight="1" x14ac:dyDescent="0.3"/>
    <row r="1100" ht="15" customHeight="1" x14ac:dyDescent="0.3"/>
    <row r="1101" ht="15" customHeight="1" x14ac:dyDescent="0.3"/>
    <row r="1102" ht="15" customHeight="1" x14ac:dyDescent="0.3"/>
    <row r="1103" ht="15" customHeight="1" x14ac:dyDescent="0.3"/>
    <row r="1104" ht="15" customHeight="1" x14ac:dyDescent="0.3"/>
    <row r="1105" ht="15" customHeight="1" x14ac:dyDescent="0.3"/>
    <row r="1106" ht="15" customHeight="1" x14ac:dyDescent="0.3"/>
    <row r="1107" ht="15" customHeight="1" x14ac:dyDescent="0.3"/>
    <row r="1108" ht="15" customHeight="1" x14ac:dyDescent="0.3"/>
    <row r="1109" ht="15" customHeight="1" x14ac:dyDescent="0.3"/>
    <row r="1110" ht="15" customHeight="1" x14ac:dyDescent="0.3"/>
    <row r="1111" ht="15" customHeight="1" x14ac:dyDescent="0.3"/>
    <row r="1112" ht="15" customHeight="1" x14ac:dyDescent="0.3"/>
    <row r="1113" ht="15" customHeight="1" x14ac:dyDescent="0.3"/>
    <row r="1114" ht="15" customHeight="1" x14ac:dyDescent="0.3"/>
    <row r="1115" ht="15" customHeight="1" x14ac:dyDescent="0.3"/>
    <row r="1116" ht="15" customHeight="1" x14ac:dyDescent="0.3"/>
    <row r="1117" ht="15" customHeight="1" x14ac:dyDescent="0.3"/>
    <row r="1118" ht="15" customHeight="1" x14ac:dyDescent="0.3"/>
    <row r="1119" ht="15" customHeight="1" x14ac:dyDescent="0.3"/>
    <row r="1120" ht="15" customHeight="1" x14ac:dyDescent="0.3"/>
    <row r="1121" ht="15" customHeight="1" x14ac:dyDescent="0.3"/>
    <row r="1122" ht="15" customHeight="1" x14ac:dyDescent="0.3"/>
    <row r="1123" ht="15" customHeight="1" x14ac:dyDescent="0.3"/>
    <row r="1124" ht="15" customHeight="1" x14ac:dyDescent="0.3"/>
    <row r="1125" ht="15" customHeight="1" x14ac:dyDescent="0.3"/>
    <row r="1126" ht="15" customHeight="1" x14ac:dyDescent="0.3"/>
    <row r="1127" ht="15" customHeight="1" x14ac:dyDescent="0.3"/>
    <row r="1128" ht="15" customHeight="1" x14ac:dyDescent="0.3"/>
    <row r="1129" ht="15" customHeight="1" x14ac:dyDescent="0.3"/>
    <row r="1130" ht="15" customHeight="1" x14ac:dyDescent="0.3"/>
    <row r="1131" ht="15" customHeight="1" x14ac:dyDescent="0.3"/>
    <row r="1132" ht="15" customHeight="1" x14ac:dyDescent="0.3"/>
    <row r="1133" ht="15" customHeight="1" x14ac:dyDescent="0.3"/>
    <row r="1134" ht="15" customHeight="1" x14ac:dyDescent="0.3"/>
    <row r="1135" ht="15" customHeight="1" x14ac:dyDescent="0.3"/>
    <row r="1136" ht="15" customHeight="1" x14ac:dyDescent="0.3"/>
    <row r="1137" ht="15" customHeight="1" x14ac:dyDescent="0.3"/>
    <row r="1138" ht="15" customHeight="1" x14ac:dyDescent="0.3"/>
    <row r="1139" ht="15" customHeight="1" x14ac:dyDescent="0.3"/>
    <row r="1140" ht="15" customHeight="1" x14ac:dyDescent="0.3"/>
    <row r="1141" ht="15" customHeight="1" x14ac:dyDescent="0.3"/>
    <row r="1142" ht="15" customHeight="1" x14ac:dyDescent="0.3"/>
    <row r="1143" ht="15" customHeight="1" x14ac:dyDescent="0.3"/>
    <row r="1144" ht="15" customHeight="1" x14ac:dyDescent="0.3"/>
    <row r="1145" ht="15" customHeight="1" x14ac:dyDescent="0.3"/>
    <row r="1146" ht="15" customHeight="1" x14ac:dyDescent="0.3"/>
    <row r="1147" ht="15" customHeight="1" x14ac:dyDescent="0.3"/>
    <row r="1148" ht="15" customHeight="1" x14ac:dyDescent="0.3"/>
    <row r="1149" ht="15" customHeight="1" x14ac:dyDescent="0.3"/>
    <row r="1150" ht="15" customHeight="1" x14ac:dyDescent="0.3"/>
    <row r="1151" ht="15" customHeight="1" x14ac:dyDescent="0.3"/>
    <row r="1152" ht="15" customHeight="1" x14ac:dyDescent="0.3"/>
    <row r="1153" ht="15" customHeight="1" x14ac:dyDescent="0.3"/>
    <row r="1154" ht="15" customHeight="1" x14ac:dyDescent="0.3"/>
    <row r="1155" ht="15" customHeight="1" x14ac:dyDescent="0.3"/>
    <row r="1156" ht="15" customHeight="1" x14ac:dyDescent="0.3"/>
    <row r="1157" ht="15" customHeight="1" x14ac:dyDescent="0.3"/>
    <row r="1158" ht="15" customHeight="1" x14ac:dyDescent="0.3"/>
    <row r="1159" ht="15" customHeight="1" x14ac:dyDescent="0.3"/>
    <row r="1160" ht="15" customHeight="1" x14ac:dyDescent="0.3"/>
    <row r="1161" ht="15" customHeight="1" x14ac:dyDescent="0.3"/>
    <row r="1162" ht="15" customHeight="1" x14ac:dyDescent="0.3"/>
    <row r="1163" ht="15" customHeight="1" x14ac:dyDescent="0.3"/>
    <row r="1164" ht="15" customHeight="1" x14ac:dyDescent="0.3"/>
    <row r="1165" ht="15" customHeight="1" x14ac:dyDescent="0.3"/>
    <row r="1166" ht="15" customHeight="1" x14ac:dyDescent="0.3"/>
    <row r="1167" ht="15" customHeight="1" x14ac:dyDescent="0.3"/>
    <row r="1168" ht="15" customHeight="1" x14ac:dyDescent="0.3"/>
    <row r="1169" ht="15" customHeight="1" x14ac:dyDescent="0.3"/>
    <row r="1170" ht="15" customHeight="1" x14ac:dyDescent="0.3"/>
    <row r="1171" ht="15" customHeight="1" x14ac:dyDescent="0.3"/>
    <row r="1172" ht="15" customHeight="1" x14ac:dyDescent="0.3"/>
    <row r="1173" ht="15" customHeight="1" x14ac:dyDescent="0.3"/>
    <row r="1174" ht="15" customHeight="1" x14ac:dyDescent="0.3"/>
    <row r="1175" ht="15" customHeight="1" x14ac:dyDescent="0.3"/>
    <row r="1176" ht="15" customHeight="1" x14ac:dyDescent="0.3"/>
    <row r="1177" ht="15" customHeight="1" x14ac:dyDescent="0.3"/>
    <row r="1178" ht="15" customHeight="1" x14ac:dyDescent="0.3"/>
    <row r="1179" ht="15" customHeight="1" x14ac:dyDescent="0.3"/>
    <row r="1180" ht="15" customHeight="1" x14ac:dyDescent="0.3"/>
    <row r="1181" ht="15" customHeight="1" x14ac:dyDescent="0.3"/>
    <row r="1182" ht="15" customHeight="1" x14ac:dyDescent="0.3"/>
    <row r="1183" ht="15" customHeight="1" x14ac:dyDescent="0.3"/>
    <row r="1184" ht="15" customHeight="1" x14ac:dyDescent="0.3"/>
    <row r="1185" ht="15" customHeight="1" x14ac:dyDescent="0.3"/>
    <row r="1186" ht="15" customHeight="1" x14ac:dyDescent="0.3"/>
    <row r="1187" ht="15" customHeight="1" x14ac:dyDescent="0.3"/>
    <row r="1188" ht="15" customHeight="1" x14ac:dyDescent="0.3"/>
    <row r="1189" ht="15" customHeight="1" x14ac:dyDescent="0.3"/>
    <row r="1190" ht="15" customHeight="1" x14ac:dyDescent="0.3"/>
    <row r="1191" ht="15" customHeight="1" x14ac:dyDescent="0.3"/>
    <row r="1192" ht="15" customHeight="1" x14ac:dyDescent="0.3"/>
    <row r="1193" ht="15" customHeight="1" x14ac:dyDescent="0.3"/>
    <row r="1194" ht="15" customHeight="1" x14ac:dyDescent="0.3"/>
    <row r="1195" ht="15" customHeight="1" x14ac:dyDescent="0.3"/>
    <row r="1196" ht="15" customHeight="1" x14ac:dyDescent="0.3"/>
    <row r="1197" ht="15" customHeight="1" x14ac:dyDescent="0.3"/>
    <row r="1198" ht="15" customHeight="1" x14ac:dyDescent="0.3"/>
    <row r="1199" ht="15" customHeight="1" x14ac:dyDescent="0.3"/>
    <row r="1200" ht="15" customHeight="1" x14ac:dyDescent="0.3"/>
    <row r="1201" ht="15" customHeight="1" x14ac:dyDescent="0.3"/>
    <row r="1202" ht="15" customHeight="1" x14ac:dyDescent="0.3"/>
    <row r="1203" ht="15" customHeight="1" x14ac:dyDescent="0.3"/>
    <row r="1204" ht="15" customHeight="1" x14ac:dyDescent="0.3"/>
    <row r="1205" ht="15" customHeight="1" x14ac:dyDescent="0.3"/>
    <row r="1206" ht="15" customHeight="1" x14ac:dyDescent="0.3"/>
    <row r="1207" ht="15" customHeight="1" x14ac:dyDescent="0.3"/>
    <row r="1208" ht="15" customHeight="1" x14ac:dyDescent="0.3"/>
    <row r="1209" ht="15" customHeight="1" x14ac:dyDescent="0.3"/>
    <row r="1210" ht="15" customHeight="1" x14ac:dyDescent="0.3"/>
    <row r="1211" ht="15" customHeight="1" x14ac:dyDescent="0.3"/>
    <row r="1212" ht="15" customHeight="1" x14ac:dyDescent="0.3"/>
    <row r="1213" ht="15" customHeight="1" x14ac:dyDescent="0.3"/>
    <row r="1214" ht="15" customHeight="1" x14ac:dyDescent="0.3"/>
    <row r="1215" ht="15" customHeight="1" x14ac:dyDescent="0.3"/>
    <row r="1216" ht="15" customHeight="1" x14ac:dyDescent="0.3"/>
    <row r="1217" ht="15" customHeight="1" x14ac:dyDescent="0.3"/>
    <row r="1218" ht="15" customHeight="1" x14ac:dyDescent="0.3"/>
    <row r="1219" ht="15" customHeight="1" x14ac:dyDescent="0.3"/>
    <row r="1220" ht="15" customHeight="1" x14ac:dyDescent="0.3"/>
    <row r="1221" ht="15" customHeight="1" x14ac:dyDescent="0.3"/>
    <row r="1222" ht="15" customHeight="1" x14ac:dyDescent="0.3"/>
    <row r="1223" ht="15" customHeight="1" x14ac:dyDescent="0.3"/>
    <row r="1224" ht="15" customHeight="1" x14ac:dyDescent="0.3"/>
    <row r="1225" ht="15" customHeight="1" x14ac:dyDescent="0.3"/>
    <row r="1226" ht="15" customHeight="1" x14ac:dyDescent="0.3"/>
    <row r="1227" ht="15" customHeight="1" x14ac:dyDescent="0.3"/>
    <row r="1228" ht="15" customHeight="1" x14ac:dyDescent="0.3"/>
    <row r="1229" ht="15" customHeight="1" x14ac:dyDescent="0.3"/>
    <row r="1230" ht="15" customHeight="1" x14ac:dyDescent="0.3"/>
    <row r="1231" ht="15" customHeight="1" x14ac:dyDescent="0.3"/>
    <row r="1232" ht="15" customHeight="1" x14ac:dyDescent="0.3"/>
    <row r="1233" ht="15" customHeight="1" x14ac:dyDescent="0.3"/>
    <row r="1234" ht="15" customHeight="1" x14ac:dyDescent="0.3"/>
    <row r="1235" ht="15" customHeight="1" x14ac:dyDescent="0.3"/>
    <row r="1236" ht="15" customHeight="1" x14ac:dyDescent="0.3"/>
    <row r="1237" ht="15" customHeight="1" x14ac:dyDescent="0.3"/>
    <row r="1238" ht="15" customHeight="1" x14ac:dyDescent="0.3"/>
    <row r="1239" ht="15" customHeight="1" x14ac:dyDescent="0.3"/>
    <row r="1240" ht="15" customHeight="1" x14ac:dyDescent="0.3"/>
    <row r="1241" ht="15" customHeight="1" x14ac:dyDescent="0.3"/>
    <row r="1242" ht="15" customHeight="1" x14ac:dyDescent="0.3"/>
    <row r="1243" ht="15" customHeight="1" x14ac:dyDescent="0.3"/>
    <row r="1244" ht="15" customHeight="1" x14ac:dyDescent="0.3"/>
    <row r="1245" ht="15" customHeight="1" x14ac:dyDescent="0.3"/>
    <row r="1246" ht="15" customHeight="1" x14ac:dyDescent="0.3"/>
    <row r="1247" ht="15" customHeight="1" x14ac:dyDescent="0.3"/>
    <row r="1248" ht="15" customHeight="1" x14ac:dyDescent="0.3"/>
    <row r="1249" ht="15" customHeight="1" x14ac:dyDescent="0.3"/>
    <row r="1250" ht="15" customHeight="1" x14ac:dyDescent="0.3"/>
    <row r="1251" ht="15" customHeight="1" x14ac:dyDescent="0.3"/>
    <row r="1252" ht="15" customHeight="1" x14ac:dyDescent="0.3"/>
    <row r="1253" ht="15" customHeight="1" x14ac:dyDescent="0.3"/>
    <row r="1254" ht="15" customHeight="1" x14ac:dyDescent="0.3"/>
    <row r="1255" ht="15" customHeight="1" x14ac:dyDescent="0.3"/>
    <row r="1256" ht="15" customHeight="1" x14ac:dyDescent="0.3"/>
    <row r="1257" ht="15" customHeight="1" x14ac:dyDescent="0.3"/>
    <row r="1258" ht="15" customHeight="1" x14ac:dyDescent="0.3"/>
    <row r="1259" ht="15" customHeight="1" x14ac:dyDescent="0.3"/>
    <row r="1260" ht="15" customHeight="1" x14ac:dyDescent="0.3"/>
    <row r="1261" ht="15" customHeight="1" x14ac:dyDescent="0.3"/>
    <row r="1262" ht="15" customHeight="1" x14ac:dyDescent="0.3"/>
    <row r="1263" ht="15" customHeight="1" x14ac:dyDescent="0.3"/>
    <row r="1264" ht="15" customHeight="1" x14ac:dyDescent="0.3"/>
    <row r="1265" ht="15" customHeight="1" x14ac:dyDescent="0.3"/>
    <row r="1266" ht="15" customHeight="1" x14ac:dyDescent="0.3"/>
    <row r="1267" ht="15" customHeight="1" x14ac:dyDescent="0.3"/>
    <row r="1268" ht="15" customHeight="1" x14ac:dyDescent="0.3"/>
    <row r="1269" ht="15" customHeight="1" x14ac:dyDescent="0.3"/>
    <row r="1270" ht="15" customHeight="1" x14ac:dyDescent="0.3"/>
    <row r="1271" ht="15" customHeight="1" x14ac:dyDescent="0.3"/>
    <row r="1272" ht="15" customHeight="1" x14ac:dyDescent="0.3"/>
    <row r="1273" ht="15" customHeight="1" x14ac:dyDescent="0.3"/>
    <row r="1274" ht="15" customHeight="1" x14ac:dyDescent="0.3"/>
    <row r="1275" ht="15" customHeight="1" x14ac:dyDescent="0.3"/>
    <row r="1276" ht="15" customHeight="1" x14ac:dyDescent="0.3"/>
    <row r="1277" ht="15" customHeight="1" x14ac:dyDescent="0.3"/>
    <row r="1278" ht="15" customHeight="1" x14ac:dyDescent="0.3"/>
    <row r="1279" ht="15" customHeight="1" x14ac:dyDescent="0.3"/>
    <row r="1280" ht="15" customHeight="1" x14ac:dyDescent="0.3"/>
    <row r="1281" ht="15" customHeight="1" x14ac:dyDescent="0.3"/>
    <row r="1282" ht="15" customHeight="1" x14ac:dyDescent="0.3"/>
    <row r="1283" ht="15" customHeight="1" x14ac:dyDescent="0.3"/>
    <row r="1284" ht="15" customHeight="1" x14ac:dyDescent="0.3"/>
    <row r="1285" ht="15" customHeight="1" x14ac:dyDescent="0.3"/>
    <row r="1286" ht="15" customHeight="1" x14ac:dyDescent="0.3"/>
    <row r="1287" ht="15" customHeight="1" x14ac:dyDescent="0.3"/>
    <row r="1288" ht="15" customHeight="1" x14ac:dyDescent="0.3"/>
    <row r="1289" ht="15" customHeight="1" x14ac:dyDescent="0.3"/>
    <row r="1290" ht="15" customHeight="1" x14ac:dyDescent="0.3"/>
    <row r="1291" ht="15" customHeight="1" x14ac:dyDescent="0.3"/>
    <row r="1292" ht="15" customHeight="1" x14ac:dyDescent="0.3"/>
    <row r="1293" ht="15" customHeight="1" x14ac:dyDescent="0.3"/>
    <row r="1294" ht="15" customHeight="1" x14ac:dyDescent="0.3"/>
    <row r="1295" ht="15" customHeight="1" x14ac:dyDescent="0.3"/>
    <row r="1296" ht="15" customHeight="1" x14ac:dyDescent="0.3"/>
    <row r="1297" ht="15" customHeight="1" x14ac:dyDescent="0.3"/>
    <row r="1298" ht="15" customHeight="1" x14ac:dyDescent="0.3"/>
    <row r="1299" ht="15" customHeight="1" x14ac:dyDescent="0.3"/>
    <row r="1300" ht="15" customHeight="1" x14ac:dyDescent="0.3"/>
    <row r="1301" ht="15" customHeight="1" x14ac:dyDescent="0.3"/>
    <row r="1302" ht="15" customHeight="1" x14ac:dyDescent="0.3"/>
    <row r="1303" ht="15" customHeight="1" x14ac:dyDescent="0.3"/>
    <row r="1304" ht="15" customHeight="1" x14ac:dyDescent="0.3"/>
    <row r="1305" ht="15" customHeight="1" x14ac:dyDescent="0.3"/>
    <row r="1306" ht="15" customHeight="1" x14ac:dyDescent="0.3"/>
    <row r="1307" ht="15" customHeight="1" x14ac:dyDescent="0.3"/>
    <row r="1308" ht="15" customHeight="1" x14ac:dyDescent="0.3"/>
    <row r="1309" ht="15" customHeight="1" x14ac:dyDescent="0.3"/>
    <row r="1310" ht="15" customHeight="1" x14ac:dyDescent="0.3"/>
    <row r="1311" ht="15" customHeight="1" x14ac:dyDescent="0.3"/>
    <row r="1312" ht="15" customHeight="1" x14ac:dyDescent="0.3"/>
    <row r="1313" ht="15" customHeight="1" x14ac:dyDescent="0.3"/>
    <row r="1314" ht="15" customHeight="1" x14ac:dyDescent="0.3"/>
    <row r="1315" ht="15" customHeight="1" x14ac:dyDescent="0.3"/>
    <row r="1316" ht="15" customHeight="1" x14ac:dyDescent="0.3"/>
    <row r="1317" ht="15" customHeight="1" x14ac:dyDescent="0.3"/>
    <row r="1318" ht="15" customHeight="1" x14ac:dyDescent="0.3"/>
    <row r="1319" ht="15" customHeight="1" x14ac:dyDescent="0.3"/>
    <row r="1320" ht="15" customHeight="1" x14ac:dyDescent="0.3"/>
    <row r="1321" ht="15" customHeight="1" x14ac:dyDescent="0.3"/>
    <row r="1322" ht="15" customHeight="1" x14ac:dyDescent="0.3"/>
    <row r="1323" ht="15" customHeight="1" x14ac:dyDescent="0.3"/>
    <row r="1324" ht="15" customHeight="1" x14ac:dyDescent="0.3"/>
    <row r="1325" ht="15" customHeight="1" x14ac:dyDescent="0.3"/>
    <row r="1326" ht="15" customHeight="1" x14ac:dyDescent="0.3"/>
    <row r="1327" ht="15" customHeight="1" x14ac:dyDescent="0.3"/>
    <row r="1328" ht="15" customHeight="1" x14ac:dyDescent="0.3"/>
    <row r="1329" ht="15" customHeight="1" x14ac:dyDescent="0.3"/>
    <row r="1330" ht="15" customHeight="1" x14ac:dyDescent="0.3"/>
    <row r="1331" ht="15" customHeight="1" x14ac:dyDescent="0.3"/>
    <row r="1332" ht="15" customHeight="1" x14ac:dyDescent="0.3"/>
    <row r="1333" ht="15" customHeight="1" x14ac:dyDescent="0.3"/>
    <row r="1334" ht="15" customHeight="1" x14ac:dyDescent="0.3"/>
    <row r="1335" ht="15" customHeight="1" x14ac:dyDescent="0.3"/>
    <row r="1336" ht="15" customHeight="1" x14ac:dyDescent="0.3"/>
    <row r="1337" ht="15" customHeight="1" x14ac:dyDescent="0.3"/>
    <row r="1338" ht="15" customHeight="1" x14ac:dyDescent="0.3"/>
    <row r="1339" ht="15" customHeight="1" x14ac:dyDescent="0.3"/>
    <row r="1340" ht="15" customHeight="1" x14ac:dyDescent="0.3"/>
    <row r="1341" ht="15" customHeight="1" x14ac:dyDescent="0.3"/>
    <row r="1342" ht="15" customHeight="1" x14ac:dyDescent="0.3"/>
    <row r="1343" ht="15" customHeight="1" x14ac:dyDescent="0.3"/>
    <row r="1344" ht="15" customHeight="1" x14ac:dyDescent="0.3"/>
    <row r="1345" ht="15" customHeight="1" x14ac:dyDescent="0.3"/>
    <row r="1346" ht="15" customHeight="1" x14ac:dyDescent="0.3"/>
    <row r="1347" ht="15" customHeight="1" x14ac:dyDescent="0.3"/>
    <row r="1348" ht="15" customHeight="1" x14ac:dyDescent="0.3"/>
    <row r="1349" ht="15" customHeight="1" x14ac:dyDescent="0.3"/>
    <row r="1350" ht="15" customHeight="1" x14ac:dyDescent="0.3"/>
    <row r="1351" ht="15" customHeight="1" x14ac:dyDescent="0.3"/>
    <row r="1352" ht="15" customHeight="1" x14ac:dyDescent="0.3"/>
    <row r="1353" ht="15" customHeight="1" x14ac:dyDescent="0.3"/>
    <row r="1354" ht="15" customHeight="1" x14ac:dyDescent="0.3"/>
    <row r="1355" ht="15" customHeight="1" x14ac:dyDescent="0.3"/>
    <row r="1356" ht="15" customHeight="1" x14ac:dyDescent="0.3"/>
    <row r="1357" ht="15" customHeight="1" x14ac:dyDescent="0.3"/>
    <row r="1358" ht="15" customHeight="1" x14ac:dyDescent="0.3"/>
    <row r="1359" ht="15" customHeight="1" x14ac:dyDescent="0.3"/>
    <row r="1360" ht="15" customHeight="1" x14ac:dyDescent="0.3"/>
    <row r="1361" ht="15" customHeight="1" x14ac:dyDescent="0.3"/>
    <row r="1362" ht="15" customHeight="1" x14ac:dyDescent="0.3"/>
    <row r="1363" ht="15" customHeight="1" x14ac:dyDescent="0.3"/>
    <row r="1364" ht="15" customHeight="1" x14ac:dyDescent="0.3"/>
    <row r="1365" ht="15" customHeight="1" x14ac:dyDescent="0.3"/>
    <row r="1366" ht="15" customHeight="1" x14ac:dyDescent="0.3"/>
    <row r="1367" ht="15" customHeight="1" x14ac:dyDescent="0.3"/>
    <row r="1368" ht="15" customHeight="1" x14ac:dyDescent="0.3"/>
    <row r="1369" ht="15" customHeight="1" x14ac:dyDescent="0.3"/>
    <row r="1370" ht="15" customHeight="1" x14ac:dyDescent="0.3"/>
    <row r="1371" ht="15" customHeight="1" x14ac:dyDescent="0.3"/>
    <row r="1372" ht="15" customHeight="1" x14ac:dyDescent="0.3"/>
    <row r="1373" ht="15" customHeight="1" x14ac:dyDescent="0.3"/>
    <row r="1374" ht="15" customHeight="1" x14ac:dyDescent="0.3"/>
    <row r="1375" ht="15" customHeight="1" x14ac:dyDescent="0.3"/>
    <row r="1376" ht="15" customHeight="1" x14ac:dyDescent="0.3"/>
    <row r="1377" ht="15" customHeight="1" x14ac:dyDescent="0.3"/>
    <row r="1378" ht="15" customHeight="1" x14ac:dyDescent="0.3"/>
    <row r="1379" ht="15" customHeight="1" x14ac:dyDescent="0.3"/>
    <row r="1380" ht="15" customHeight="1" x14ac:dyDescent="0.3"/>
    <row r="1381" ht="15" customHeight="1" x14ac:dyDescent="0.3"/>
    <row r="1382" ht="15" customHeight="1" x14ac:dyDescent="0.3"/>
    <row r="1383" ht="15" customHeight="1" x14ac:dyDescent="0.3"/>
    <row r="1384" ht="15" customHeight="1" x14ac:dyDescent="0.3"/>
    <row r="1385" ht="15" customHeight="1" x14ac:dyDescent="0.3"/>
    <row r="1386" ht="15" customHeight="1" x14ac:dyDescent="0.3"/>
    <row r="1387" ht="15" customHeight="1" x14ac:dyDescent="0.3"/>
    <row r="1388" ht="15" customHeight="1" x14ac:dyDescent="0.3"/>
    <row r="1389" ht="15" customHeight="1" x14ac:dyDescent="0.3"/>
    <row r="1390" ht="15" customHeight="1" x14ac:dyDescent="0.3"/>
    <row r="1391" ht="15" customHeight="1" x14ac:dyDescent="0.3"/>
    <row r="1392" ht="15" customHeight="1" x14ac:dyDescent="0.3"/>
    <row r="1393" ht="15" customHeight="1" x14ac:dyDescent="0.3"/>
    <row r="1394" ht="15" customHeight="1" x14ac:dyDescent="0.3"/>
    <row r="1395" ht="15" customHeight="1" x14ac:dyDescent="0.3"/>
    <row r="1396" ht="15" customHeight="1" x14ac:dyDescent="0.3"/>
    <row r="1397" ht="15" customHeight="1" x14ac:dyDescent="0.3"/>
    <row r="1398" ht="15" customHeight="1" x14ac:dyDescent="0.3"/>
    <row r="1399" ht="15" customHeight="1" x14ac:dyDescent="0.3"/>
    <row r="1400" ht="15" customHeight="1" x14ac:dyDescent="0.3"/>
    <row r="1401" ht="15" customHeight="1" x14ac:dyDescent="0.3"/>
    <row r="1402" ht="15" customHeight="1" x14ac:dyDescent="0.3"/>
    <row r="1403" ht="15" customHeight="1" x14ac:dyDescent="0.3"/>
    <row r="1404" ht="15" customHeight="1" x14ac:dyDescent="0.3"/>
    <row r="1405" ht="15" customHeight="1" x14ac:dyDescent="0.3"/>
    <row r="1406" ht="15" customHeight="1" x14ac:dyDescent="0.3"/>
    <row r="1407" ht="15" customHeight="1" x14ac:dyDescent="0.3"/>
    <row r="1408" ht="15" customHeight="1" x14ac:dyDescent="0.3"/>
    <row r="1409" ht="15" customHeight="1" x14ac:dyDescent="0.3"/>
    <row r="1410" ht="15" customHeight="1" x14ac:dyDescent="0.3"/>
    <row r="1411" ht="15" customHeight="1" x14ac:dyDescent="0.3"/>
    <row r="1412" ht="15" customHeight="1" x14ac:dyDescent="0.3"/>
    <row r="1413" ht="15" customHeight="1" x14ac:dyDescent="0.3"/>
    <row r="1414" ht="15" customHeight="1" x14ac:dyDescent="0.3"/>
    <row r="1415" ht="15" customHeight="1" x14ac:dyDescent="0.3"/>
    <row r="1416" ht="15" customHeight="1" x14ac:dyDescent="0.3"/>
    <row r="1417" ht="15" customHeight="1" x14ac:dyDescent="0.3"/>
    <row r="1418" ht="15" customHeight="1" x14ac:dyDescent="0.3"/>
    <row r="1419" ht="15" customHeight="1" x14ac:dyDescent="0.3"/>
    <row r="1420" ht="15" customHeight="1" x14ac:dyDescent="0.3"/>
    <row r="1421" ht="15" customHeight="1" x14ac:dyDescent="0.3"/>
    <row r="1422" ht="15" customHeight="1" x14ac:dyDescent="0.3"/>
    <row r="1423" ht="15" customHeight="1" x14ac:dyDescent="0.3"/>
    <row r="1424" ht="15" customHeight="1" x14ac:dyDescent="0.3"/>
    <row r="1425" ht="15" customHeight="1" x14ac:dyDescent="0.3"/>
    <row r="1426" ht="15" customHeight="1" x14ac:dyDescent="0.3"/>
    <row r="1427" ht="15" customHeight="1" x14ac:dyDescent="0.3"/>
    <row r="1428" ht="15" customHeight="1" x14ac:dyDescent="0.3"/>
    <row r="1429" ht="15" customHeight="1" x14ac:dyDescent="0.3"/>
    <row r="1430" ht="15" customHeight="1" x14ac:dyDescent="0.3"/>
    <row r="1431" ht="15" customHeight="1" x14ac:dyDescent="0.3"/>
    <row r="1432" ht="15" customHeight="1" x14ac:dyDescent="0.3"/>
    <row r="1433" ht="15" customHeight="1" x14ac:dyDescent="0.3"/>
    <row r="1434" ht="15" customHeight="1" x14ac:dyDescent="0.3"/>
    <row r="1435" ht="15" customHeight="1" x14ac:dyDescent="0.3"/>
    <row r="1436" ht="15" customHeight="1" x14ac:dyDescent="0.3"/>
    <row r="1437" ht="15" customHeight="1" x14ac:dyDescent="0.3"/>
    <row r="1438" ht="15" customHeight="1" x14ac:dyDescent="0.3"/>
    <row r="1439" ht="15" customHeight="1" x14ac:dyDescent="0.3"/>
    <row r="1440" ht="15" customHeight="1" x14ac:dyDescent="0.3"/>
    <row r="1441" ht="15" customHeight="1" x14ac:dyDescent="0.3"/>
    <row r="1442" ht="15" customHeight="1" x14ac:dyDescent="0.3"/>
    <row r="1443" ht="15" customHeight="1" x14ac:dyDescent="0.3"/>
    <row r="1444" ht="15" customHeight="1" x14ac:dyDescent="0.3"/>
    <row r="1445" ht="15" customHeight="1" x14ac:dyDescent="0.3"/>
    <row r="1446" ht="15" customHeight="1" x14ac:dyDescent="0.3"/>
    <row r="1447" ht="15" customHeight="1" x14ac:dyDescent="0.3"/>
    <row r="1448" ht="15" customHeight="1" x14ac:dyDescent="0.3"/>
    <row r="1449" ht="15" customHeight="1" x14ac:dyDescent="0.3"/>
    <row r="1450" ht="15" customHeight="1" x14ac:dyDescent="0.3"/>
    <row r="1451" ht="15" customHeight="1" x14ac:dyDescent="0.3"/>
    <row r="1452" ht="15" customHeight="1" x14ac:dyDescent="0.3"/>
    <row r="1453" ht="15" customHeight="1" x14ac:dyDescent="0.3"/>
    <row r="1454" ht="15" customHeight="1" x14ac:dyDescent="0.3"/>
    <row r="1455" ht="15" customHeight="1" x14ac:dyDescent="0.3"/>
    <row r="1456" ht="15" customHeight="1" x14ac:dyDescent="0.3"/>
    <row r="1457" ht="15" customHeight="1" x14ac:dyDescent="0.3"/>
    <row r="1458" ht="15" customHeight="1" x14ac:dyDescent="0.3"/>
    <row r="1459" ht="15" customHeight="1" x14ac:dyDescent="0.3"/>
    <row r="1460" ht="15" customHeight="1" x14ac:dyDescent="0.3"/>
    <row r="1461" ht="15" customHeight="1" x14ac:dyDescent="0.3"/>
    <row r="1462" ht="15" customHeight="1" x14ac:dyDescent="0.3"/>
    <row r="1463" ht="15" customHeight="1" x14ac:dyDescent="0.3"/>
    <row r="1464" ht="15" customHeight="1" x14ac:dyDescent="0.3"/>
    <row r="1465" ht="15" customHeight="1" x14ac:dyDescent="0.3"/>
    <row r="1466" ht="15" customHeight="1" x14ac:dyDescent="0.3"/>
    <row r="1467" ht="15" customHeight="1" x14ac:dyDescent="0.3"/>
    <row r="1468" ht="15" customHeight="1" x14ac:dyDescent="0.3"/>
    <row r="1469" ht="15" customHeight="1" x14ac:dyDescent="0.3"/>
    <row r="1470" ht="15" customHeight="1" x14ac:dyDescent="0.3"/>
    <row r="1471" ht="15" customHeight="1" x14ac:dyDescent="0.3"/>
    <row r="1472" ht="15" customHeight="1" x14ac:dyDescent="0.3"/>
    <row r="1473" ht="15" customHeight="1" x14ac:dyDescent="0.3"/>
    <row r="1474" ht="15" customHeight="1" x14ac:dyDescent="0.3"/>
    <row r="1475" ht="15" customHeight="1" x14ac:dyDescent="0.3"/>
    <row r="1476" ht="15" customHeight="1" x14ac:dyDescent="0.3"/>
    <row r="1477" ht="15" customHeight="1" x14ac:dyDescent="0.3"/>
    <row r="1478" ht="15" customHeight="1" x14ac:dyDescent="0.3"/>
    <row r="1479" ht="15" customHeight="1" x14ac:dyDescent="0.3"/>
    <row r="1480" ht="15" customHeight="1" x14ac:dyDescent="0.3"/>
    <row r="1481" ht="15" customHeight="1" x14ac:dyDescent="0.3"/>
    <row r="1482" ht="15" customHeight="1" x14ac:dyDescent="0.3"/>
    <row r="1483" ht="15" customHeight="1" x14ac:dyDescent="0.3"/>
    <row r="1484" ht="15" customHeight="1" x14ac:dyDescent="0.3"/>
    <row r="1485" ht="15" customHeight="1" x14ac:dyDescent="0.3"/>
    <row r="1486" ht="15" customHeight="1" x14ac:dyDescent="0.3"/>
    <row r="1487" ht="15" customHeight="1" x14ac:dyDescent="0.3"/>
    <row r="1488" ht="15" customHeight="1" x14ac:dyDescent="0.3"/>
    <row r="1489" ht="15" customHeight="1" x14ac:dyDescent="0.3"/>
    <row r="1490" ht="15" customHeight="1" x14ac:dyDescent="0.3"/>
    <row r="1491" ht="15" customHeight="1" x14ac:dyDescent="0.3"/>
    <row r="1492" ht="15" customHeight="1" x14ac:dyDescent="0.3"/>
    <row r="1493" ht="15" customHeight="1" x14ac:dyDescent="0.3"/>
    <row r="1494" ht="15" customHeight="1" x14ac:dyDescent="0.3"/>
    <row r="1495" ht="15" customHeight="1" x14ac:dyDescent="0.3"/>
    <row r="1496" ht="15" customHeight="1" x14ac:dyDescent="0.3"/>
    <row r="1497" ht="15" customHeight="1" x14ac:dyDescent="0.3"/>
    <row r="1498" ht="15" customHeight="1" x14ac:dyDescent="0.3"/>
    <row r="1499" ht="15" customHeight="1" x14ac:dyDescent="0.3"/>
    <row r="1500" ht="15" customHeight="1" x14ac:dyDescent="0.3"/>
    <row r="1501" ht="15" customHeight="1" x14ac:dyDescent="0.3"/>
    <row r="1502" ht="15" customHeight="1" x14ac:dyDescent="0.3"/>
    <row r="1503" ht="15" customHeight="1" x14ac:dyDescent="0.3"/>
    <row r="1504" ht="15" customHeight="1" x14ac:dyDescent="0.3"/>
    <row r="1505" ht="15" customHeight="1" x14ac:dyDescent="0.3"/>
    <row r="1506" ht="15" customHeight="1" x14ac:dyDescent="0.3"/>
    <row r="1507" ht="15" customHeight="1" x14ac:dyDescent="0.3"/>
    <row r="1508" ht="15" customHeight="1" x14ac:dyDescent="0.3"/>
    <row r="1509" ht="15" customHeight="1" x14ac:dyDescent="0.3"/>
    <row r="1510" ht="15" customHeight="1" x14ac:dyDescent="0.3"/>
    <row r="1511" ht="15" customHeight="1" x14ac:dyDescent="0.3"/>
    <row r="1512" ht="15" customHeight="1" x14ac:dyDescent="0.3"/>
    <row r="1513" ht="15" customHeight="1" x14ac:dyDescent="0.3"/>
    <row r="1514" ht="15" customHeight="1" x14ac:dyDescent="0.3"/>
    <row r="1515" ht="15" customHeight="1" x14ac:dyDescent="0.3"/>
    <row r="1516" ht="15" customHeight="1" x14ac:dyDescent="0.3"/>
    <row r="1517" ht="15" customHeight="1" x14ac:dyDescent="0.3"/>
    <row r="1518" ht="15" customHeight="1" x14ac:dyDescent="0.3"/>
    <row r="1519" ht="15" customHeight="1" x14ac:dyDescent="0.3"/>
    <row r="1520" ht="15" customHeight="1" x14ac:dyDescent="0.3"/>
    <row r="1521" ht="15" customHeight="1" x14ac:dyDescent="0.3"/>
    <row r="1522" ht="15" customHeight="1" x14ac:dyDescent="0.3"/>
    <row r="1523" ht="15" customHeight="1" x14ac:dyDescent="0.3"/>
    <row r="1524" ht="15" customHeight="1" x14ac:dyDescent="0.3"/>
    <row r="1525" ht="15" customHeight="1" x14ac:dyDescent="0.3"/>
    <row r="1526" ht="15" customHeight="1" x14ac:dyDescent="0.3"/>
    <row r="1527" ht="15" customHeight="1" x14ac:dyDescent="0.3"/>
    <row r="1528" ht="15" customHeight="1" x14ac:dyDescent="0.3"/>
    <row r="1529" ht="15" customHeight="1" x14ac:dyDescent="0.3"/>
    <row r="1530" ht="15" customHeight="1" x14ac:dyDescent="0.3"/>
    <row r="1531" ht="15" customHeight="1" x14ac:dyDescent="0.3"/>
    <row r="1532" ht="15" customHeight="1" x14ac:dyDescent="0.3"/>
    <row r="1533" ht="15" customHeight="1" x14ac:dyDescent="0.3"/>
    <row r="1534" ht="15" customHeight="1" x14ac:dyDescent="0.3"/>
    <row r="1535" ht="15" customHeight="1" x14ac:dyDescent="0.3"/>
    <row r="1536" ht="15" customHeight="1" x14ac:dyDescent="0.3"/>
    <row r="1537" ht="15" customHeight="1" x14ac:dyDescent="0.3"/>
    <row r="1538" ht="15" customHeight="1" x14ac:dyDescent="0.3"/>
    <row r="1539" ht="15" customHeight="1" x14ac:dyDescent="0.3"/>
    <row r="1540" ht="15" customHeight="1" x14ac:dyDescent="0.3"/>
    <row r="1541" ht="15" customHeight="1" x14ac:dyDescent="0.3"/>
    <row r="1542" ht="15" customHeight="1" x14ac:dyDescent="0.3"/>
    <row r="1543" ht="15" customHeight="1" x14ac:dyDescent="0.3"/>
    <row r="1544" ht="15" customHeight="1" x14ac:dyDescent="0.3"/>
    <row r="1545" ht="15" customHeight="1" x14ac:dyDescent="0.3"/>
    <row r="1546" ht="15" customHeight="1" x14ac:dyDescent="0.3"/>
    <row r="1547" ht="15" customHeight="1" x14ac:dyDescent="0.3"/>
    <row r="1548" ht="15" customHeight="1" x14ac:dyDescent="0.3"/>
    <row r="1549" ht="15" customHeight="1" x14ac:dyDescent="0.3"/>
    <row r="1550" ht="15" customHeight="1" x14ac:dyDescent="0.3"/>
    <row r="1551" ht="15" customHeight="1" x14ac:dyDescent="0.3"/>
    <row r="1552" ht="15" customHeight="1" x14ac:dyDescent="0.3"/>
    <row r="1553" ht="15" customHeight="1" x14ac:dyDescent="0.3"/>
    <row r="1554" ht="15" customHeight="1" x14ac:dyDescent="0.3"/>
    <row r="1555" ht="15" customHeight="1" x14ac:dyDescent="0.3"/>
    <row r="1556" ht="15" customHeight="1" x14ac:dyDescent="0.3"/>
    <row r="1557" ht="15" customHeight="1" x14ac:dyDescent="0.3"/>
    <row r="1558" ht="15" customHeight="1" x14ac:dyDescent="0.3"/>
    <row r="1559" ht="15" customHeight="1" x14ac:dyDescent="0.3"/>
    <row r="1560" ht="15" customHeight="1" x14ac:dyDescent="0.3"/>
    <row r="1561" ht="15" customHeight="1" x14ac:dyDescent="0.3"/>
    <row r="1562" ht="15" customHeight="1" x14ac:dyDescent="0.3"/>
    <row r="1563" ht="15" customHeight="1" x14ac:dyDescent="0.3"/>
    <row r="1564" ht="15" customHeight="1" x14ac:dyDescent="0.3"/>
    <row r="1565" ht="15" customHeight="1" x14ac:dyDescent="0.3"/>
    <row r="1566" ht="15" customHeight="1" x14ac:dyDescent="0.3"/>
    <row r="1567" ht="15" customHeight="1" x14ac:dyDescent="0.3"/>
    <row r="1568" ht="15" customHeight="1" x14ac:dyDescent="0.3"/>
    <row r="1569" ht="15" customHeight="1" x14ac:dyDescent="0.3"/>
    <row r="1570" ht="15" customHeight="1" x14ac:dyDescent="0.3"/>
    <row r="1571" ht="15" customHeight="1" x14ac:dyDescent="0.3"/>
    <row r="1572" ht="15" customHeight="1" x14ac:dyDescent="0.3"/>
    <row r="1573" ht="15" customHeight="1" x14ac:dyDescent="0.3"/>
    <row r="1574" ht="15" customHeight="1" x14ac:dyDescent="0.3"/>
    <row r="1575" ht="15" customHeight="1" x14ac:dyDescent="0.3"/>
    <row r="1576" ht="15" customHeight="1" x14ac:dyDescent="0.3"/>
    <row r="1577" ht="15" customHeight="1" x14ac:dyDescent="0.3"/>
    <row r="1578" ht="15" customHeight="1" x14ac:dyDescent="0.3"/>
    <row r="1579" ht="15" customHeight="1" x14ac:dyDescent="0.3"/>
    <row r="1580" ht="15" customHeight="1" x14ac:dyDescent="0.3"/>
    <row r="1581" ht="15" customHeight="1" x14ac:dyDescent="0.3"/>
    <row r="1582" ht="15" customHeight="1" x14ac:dyDescent="0.3"/>
    <row r="1583" ht="15" customHeight="1" x14ac:dyDescent="0.3"/>
    <row r="1584" ht="15" customHeight="1" x14ac:dyDescent="0.3"/>
    <row r="1585" ht="15" customHeight="1" x14ac:dyDescent="0.3"/>
    <row r="1586" ht="15" customHeight="1" x14ac:dyDescent="0.3"/>
    <row r="1587" ht="15" customHeight="1" x14ac:dyDescent="0.3"/>
    <row r="1588" ht="15" customHeight="1" x14ac:dyDescent="0.3"/>
    <row r="1589" ht="15" customHeight="1" x14ac:dyDescent="0.3"/>
    <row r="1590" ht="15" customHeight="1" x14ac:dyDescent="0.3"/>
    <row r="1591" ht="15" customHeight="1" x14ac:dyDescent="0.3"/>
    <row r="1592" ht="15" customHeight="1" x14ac:dyDescent="0.3"/>
    <row r="1593" ht="15" customHeight="1" x14ac:dyDescent="0.3"/>
    <row r="1594" ht="15" customHeight="1" x14ac:dyDescent="0.3"/>
    <row r="1595" ht="15" customHeight="1" x14ac:dyDescent="0.3"/>
    <row r="1596" ht="15" customHeight="1" x14ac:dyDescent="0.3"/>
    <row r="1597" ht="15" customHeight="1" x14ac:dyDescent="0.3"/>
    <row r="1598" ht="15" customHeight="1" x14ac:dyDescent="0.3"/>
    <row r="1599" ht="15" customHeight="1" x14ac:dyDescent="0.3"/>
    <row r="1600" ht="15" customHeight="1" x14ac:dyDescent="0.3"/>
    <row r="1601" ht="15" customHeight="1" x14ac:dyDescent="0.3"/>
    <row r="1602" ht="15" customHeight="1" x14ac:dyDescent="0.3"/>
    <row r="1603" ht="15" customHeight="1" x14ac:dyDescent="0.3"/>
    <row r="1604" ht="15" customHeight="1" x14ac:dyDescent="0.3"/>
    <row r="1605" ht="15" customHeight="1" x14ac:dyDescent="0.3"/>
    <row r="1606" ht="15" customHeight="1" x14ac:dyDescent="0.3"/>
    <row r="1607" ht="15" customHeight="1" x14ac:dyDescent="0.3"/>
    <row r="1608" ht="15" customHeight="1" x14ac:dyDescent="0.3"/>
    <row r="1609" ht="15" customHeight="1" x14ac:dyDescent="0.3"/>
    <row r="1610" ht="15" customHeight="1" x14ac:dyDescent="0.3"/>
    <row r="1611" ht="15" customHeight="1" x14ac:dyDescent="0.3"/>
    <row r="1612" ht="15" customHeight="1" x14ac:dyDescent="0.3"/>
    <row r="1613" ht="15" customHeight="1" x14ac:dyDescent="0.3"/>
    <row r="1614" ht="15" customHeight="1" x14ac:dyDescent="0.3"/>
    <row r="1615" ht="15" customHeight="1" x14ac:dyDescent="0.3"/>
    <row r="1616" ht="15" customHeight="1" x14ac:dyDescent="0.3"/>
    <row r="1617" ht="15" customHeight="1" x14ac:dyDescent="0.3"/>
    <row r="1618" ht="15" customHeight="1" x14ac:dyDescent="0.3"/>
    <row r="1619" ht="15" customHeight="1" x14ac:dyDescent="0.3"/>
    <row r="1620" ht="15" customHeight="1" x14ac:dyDescent="0.3"/>
    <row r="1621" ht="15" customHeight="1" x14ac:dyDescent="0.3"/>
    <row r="1622" ht="15" customHeight="1" x14ac:dyDescent="0.3"/>
    <row r="1623" ht="15" customHeight="1" x14ac:dyDescent="0.3"/>
    <row r="1624" ht="15" customHeight="1" x14ac:dyDescent="0.3"/>
    <row r="1625" ht="15" customHeight="1" x14ac:dyDescent="0.3"/>
    <row r="1626" ht="15" customHeight="1" x14ac:dyDescent="0.3"/>
    <row r="1627" ht="15" customHeight="1" x14ac:dyDescent="0.3"/>
    <row r="1628" ht="15" customHeight="1" x14ac:dyDescent="0.3"/>
    <row r="1629" ht="15" customHeight="1" x14ac:dyDescent="0.3"/>
    <row r="1630" ht="15" customHeight="1" x14ac:dyDescent="0.3"/>
    <row r="1631" ht="15" customHeight="1" x14ac:dyDescent="0.3"/>
    <row r="1632" ht="15" customHeight="1" x14ac:dyDescent="0.3"/>
    <row r="1633" ht="15" customHeight="1" x14ac:dyDescent="0.3"/>
    <row r="1634" ht="15" customHeight="1" x14ac:dyDescent="0.3"/>
    <row r="1635" ht="15" customHeight="1" x14ac:dyDescent="0.3"/>
    <row r="1636" ht="15" customHeight="1" x14ac:dyDescent="0.3"/>
    <row r="1637" ht="15" customHeight="1" x14ac:dyDescent="0.3"/>
    <row r="1638" ht="15" customHeight="1" x14ac:dyDescent="0.3"/>
    <row r="1639" ht="15" customHeight="1" x14ac:dyDescent="0.3"/>
    <row r="1640" ht="15" customHeight="1" x14ac:dyDescent="0.3"/>
    <row r="1641" ht="15" customHeight="1" x14ac:dyDescent="0.3"/>
    <row r="1642" ht="15" customHeight="1" x14ac:dyDescent="0.3"/>
    <row r="1643" ht="15" customHeight="1" x14ac:dyDescent="0.3"/>
    <row r="1644" ht="15" customHeight="1" x14ac:dyDescent="0.3"/>
    <row r="1645" ht="15" customHeight="1" x14ac:dyDescent="0.3"/>
    <row r="1646" ht="15" customHeight="1" x14ac:dyDescent="0.3"/>
    <row r="1647" ht="15" customHeight="1" x14ac:dyDescent="0.3"/>
    <row r="1648" ht="15" customHeight="1" x14ac:dyDescent="0.3"/>
    <row r="1649" ht="15" customHeight="1" x14ac:dyDescent="0.3"/>
    <row r="1650" ht="15" customHeight="1" x14ac:dyDescent="0.3"/>
    <row r="1651" ht="15" customHeight="1" x14ac:dyDescent="0.3"/>
    <row r="1652" ht="15" customHeight="1" x14ac:dyDescent="0.3"/>
    <row r="1653" ht="15" customHeight="1" x14ac:dyDescent="0.3"/>
    <row r="1654" ht="15" customHeight="1" x14ac:dyDescent="0.3"/>
    <row r="1655" ht="15" customHeight="1" x14ac:dyDescent="0.3"/>
    <row r="1656" ht="15" customHeight="1" x14ac:dyDescent="0.3"/>
    <row r="1657" ht="15" customHeight="1" x14ac:dyDescent="0.3"/>
    <row r="1658" ht="15" customHeight="1" x14ac:dyDescent="0.3"/>
    <row r="1659" ht="15" customHeight="1" x14ac:dyDescent="0.3"/>
    <row r="1660" ht="15" customHeight="1" x14ac:dyDescent="0.3"/>
    <row r="1661" ht="15" customHeight="1" x14ac:dyDescent="0.3"/>
    <row r="1662" ht="15" customHeight="1" x14ac:dyDescent="0.3"/>
    <row r="1663" ht="15" customHeight="1" x14ac:dyDescent="0.3"/>
    <row r="1664" ht="15" customHeight="1" x14ac:dyDescent="0.3"/>
    <row r="1665" ht="15" customHeight="1" x14ac:dyDescent="0.3"/>
    <row r="1666" ht="15" customHeight="1" x14ac:dyDescent="0.3"/>
    <row r="1667" ht="15" customHeight="1" x14ac:dyDescent="0.3"/>
    <row r="1668" ht="15" customHeight="1" x14ac:dyDescent="0.3"/>
    <row r="1669" ht="15" customHeight="1" x14ac:dyDescent="0.3"/>
    <row r="1670" ht="15" customHeight="1" x14ac:dyDescent="0.3"/>
    <row r="1671" ht="15" customHeight="1" x14ac:dyDescent="0.3"/>
    <row r="1672" ht="15" customHeight="1" x14ac:dyDescent="0.3"/>
    <row r="1673" ht="15" customHeight="1" x14ac:dyDescent="0.3"/>
    <row r="1674" ht="15" customHeight="1" x14ac:dyDescent="0.3"/>
    <row r="1675" ht="15" customHeight="1" x14ac:dyDescent="0.3"/>
    <row r="1676" ht="15" customHeight="1" x14ac:dyDescent="0.3"/>
    <row r="1677" ht="15" customHeight="1" x14ac:dyDescent="0.3"/>
    <row r="1678" ht="15" customHeight="1" x14ac:dyDescent="0.3"/>
    <row r="1679" ht="15" customHeight="1" x14ac:dyDescent="0.3"/>
    <row r="1680" ht="15" customHeight="1" x14ac:dyDescent="0.3"/>
    <row r="1681" ht="15" customHeight="1" x14ac:dyDescent="0.3"/>
    <row r="1682" ht="15" customHeight="1" x14ac:dyDescent="0.3"/>
    <row r="1683" ht="15" customHeight="1" x14ac:dyDescent="0.3"/>
    <row r="1684" ht="15" customHeight="1" x14ac:dyDescent="0.3"/>
    <row r="1685" ht="15" customHeight="1" x14ac:dyDescent="0.3"/>
    <row r="1686" ht="15" customHeight="1" x14ac:dyDescent="0.3"/>
    <row r="1687" ht="15" customHeight="1" x14ac:dyDescent="0.3"/>
    <row r="1688" ht="15" customHeight="1" x14ac:dyDescent="0.3"/>
    <row r="1689" ht="15" customHeight="1" x14ac:dyDescent="0.3"/>
    <row r="1690" ht="15" customHeight="1" x14ac:dyDescent="0.3"/>
    <row r="1691" ht="15" customHeight="1" x14ac:dyDescent="0.3"/>
    <row r="1692" ht="15" customHeight="1" x14ac:dyDescent="0.3"/>
    <row r="1693" ht="15" customHeight="1" x14ac:dyDescent="0.3"/>
    <row r="1694" ht="15" customHeight="1" x14ac:dyDescent="0.3"/>
    <row r="1695" ht="15" customHeight="1" x14ac:dyDescent="0.3"/>
    <row r="1696" ht="15" customHeight="1" x14ac:dyDescent="0.3"/>
    <row r="1697" ht="15" customHeight="1" x14ac:dyDescent="0.3"/>
    <row r="1698" ht="15" customHeight="1" x14ac:dyDescent="0.3"/>
    <row r="1699" ht="15" customHeight="1" x14ac:dyDescent="0.3"/>
    <row r="1700" ht="15" customHeight="1" x14ac:dyDescent="0.3"/>
    <row r="1701" ht="15" customHeight="1" x14ac:dyDescent="0.3"/>
    <row r="1702" ht="15" customHeight="1" x14ac:dyDescent="0.3"/>
    <row r="1703" ht="15" customHeight="1" x14ac:dyDescent="0.3"/>
    <row r="1704" ht="15" customHeight="1" x14ac:dyDescent="0.3"/>
    <row r="1705" ht="15" customHeight="1" x14ac:dyDescent="0.3"/>
    <row r="1706" ht="15" customHeight="1" x14ac:dyDescent="0.3"/>
    <row r="1707" ht="15" customHeight="1" x14ac:dyDescent="0.3"/>
    <row r="1708" ht="15" customHeight="1" x14ac:dyDescent="0.3"/>
    <row r="1709" ht="15" customHeight="1" x14ac:dyDescent="0.3"/>
    <row r="1710" ht="15" customHeight="1" x14ac:dyDescent="0.3"/>
    <row r="1711" ht="15" customHeight="1" x14ac:dyDescent="0.3"/>
    <row r="1712" ht="15" customHeight="1" x14ac:dyDescent="0.3"/>
    <row r="1713" ht="15" customHeight="1" x14ac:dyDescent="0.3"/>
    <row r="1714" ht="15" customHeight="1" x14ac:dyDescent="0.3"/>
    <row r="1715" ht="15" customHeight="1" x14ac:dyDescent="0.3"/>
    <row r="1716" ht="15" customHeight="1" x14ac:dyDescent="0.3"/>
    <row r="1717" ht="15" customHeight="1" x14ac:dyDescent="0.3"/>
    <row r="1718" ht="15" customHeight="1" x14ac:dyDescent="0.3"/>
    <row r="1719" ht="15" customHeight="1" x14ac:dyDescent="0.3"/>
    <row r="1720" ht="15" customHeight="1" x14ac:dyDescent="0.3"/>
    <row r="1721" ht="15" customHeight="1" x14ac:dyDescent="0.3"/>
    <row r="1722" ht="15" customHeight="1" x14ac:dyDescent="0.3"/>
    <row r="1723" ht="15" customHeight="1" x14ac:dyDescent="0.3"/>
    <row r="1724" ht="15" customHeight="1" x14ac:dyDescent="0.3"/>
    <row r="1725" ht="15" customHeight="1" x14ac:dyDescent="0.3"/>
    <row r="1726" ht="15" customHeight="1" x14ac:dyDescent="0.3"/>
    <row r="1727" ht="15" customHeight="1" x14ac:dyDescent="0.3"/>
    <row r="1728" ht="15" customHeight="1" x14ac:dyDescent="0.3"/>
    <row r="1729" ht="15" customHeight="1" x14ac:dyDescent="0.3"/>
    <row r="1730" ht="15" customHeight="1" x14ac:dyDescent="0.3"/>
    <row r="1731" ht="15" customHeight="1" x14ac:dyDescent="0.3"/>
    <row r="1732" ht="15" customHeight="1" x14ac:dyDescent="0.3"/>
    <row r="1733" ht="15" customHeight="1" x14ac:dyDescent="0.3"/>
    <row r="1734" ht="15" customHeight="1" x14ac:dyDescent="0.3"/>
    <row r="1735" ht="15" customHeight="1" x14ac:dyDescent="0.3"/>
    <row r="1736" ht="15" customHeight="1" x14ac:dyDescent="0.3"/>
    <row r="1737" ht="15" customHeight="1" x14ac:dyDescent="0.3"/>
    <row r="1738" ht="15" customHeight="1" x14ac:dyDescent="0.3"/>
    <row r="1739" ht="15" customHeight="1" x14ac:dyDescent="0.3"/>
    <row r="1740" ht="15" customHeight="1" x14ac:dyDescent="0.3"/>
    <row r="1741" ht="15" customHeight="1" x14ac:dyDescent="0.3"/>
    <row r="1742" ht="15" customHeight="1" x14ac:dyDescent="0.3"/>
    <row r="1743" ht="15" customHeight="1" x14ac:dyDescent="0.3"/>
    <row r="1744" ht="15" customHeight="1" x14ac:dyDescent="0.3"/>
    <row r="1745" ht="15" customHeight="1" x14ac:dyDescent="0.3"/>
    <row r="1746" ht="15" customHeight="1" x14ac:dyDescent="0.3"/>
    <row r="1747" ht="15" customHeight="1" x14ac:dyDescent="0.3"/>
    <row r="1748" ht="15" customHeight="1" x14ac:dyDescent="0.3"/>
    <row r="1749" ht="15" customHeight="1" x14ac:dyDescent="0.3"/>
    <row r="1750" ht="15" customHeight="1" x14ac:dyDescent="0.3"/>
    <row r="1751" ht="15" customHeight="1" x14ac:dyDescent="0.3"/>
    <row r="1752" ht="15" customHeight="1" x14ac:dyDescent="0.3"/>
    <row r="1753" ht="15" customHeight="1" x14ac:dyDescent="0.3"/>
    <row r="1754" ht="15" customHeight="1" x14ac:dyDescent="0.3"/>
    <row r="1755" ht="15" customHeight="1" x14ac:dyDescent="0.3"/>
    <row r="1756" ht="15" customHeight="1" x14ac:dyDescent="0.3"/>
    <row r="1757" ht="15" customHeight="1" x14ac:dyDescent="0.3"/>
    <row r="1758" ht="15" customHeight="1" x14ac:dyDescent="0.3"/>
    <row r="1759" ht="15" customHeight="1" x14ac:dyDescent="0.3"/>
    <row r="1760" ht="15" customHeight="1" x14ac:dyDescent="0.3"/>
    <row r="1761" ht="15" customHeight="1" x14ac:dyDescent="0.3"/>
    <row r="1762" ht="15" customHeight="1" x14ac:dyDescent="0.3"/>
    <row r="1763" ht="15" customHeight="1" x14ac:dyDescent="0.3"/>
    <row r="1764" ht="15" customHeight="1" x14ac:dyDescent="0.3"/>
    <row r="1765" ht="15" customHeight="1" x14ac:dyDescent="0.3"/>
    <row r="1766" ht="15" customHeight="1" x14ac:dyDescent="0.3"/>
    <row r="1767" ht="15" customHeight="1" x14ac:dyDescent="0.3"/>
    <row r="1768" ht="15" customHeight="1" x14ac:dyDescent="0.3"/>
    <row r="1769" ht="15" customHeight="1" x14ac:dyDescent="0.3"/>
    <row r="1770" ht="15" customHeight="1" x14ac:dyDescent="0.3"/>
    <row r="1771" ht="15" customHeight="1" x14ac:dyDescent="0.3"/>
    <row r="1772" ht="15" customHeight="1" x14ac:dyDescent="0.3"/>
    <row r="1773" ht="15" customHeight="1" x14ac:dyDescent="0.3"/>
    <row r="1774" ht="15" customHeight="1" x14ac:dyDescent="0.3"/>
    <row r="1775" ht="15" customHeight="1" x14ac:dyDescent="0.3"/>
    <row r="1776" ht="15" customHeight="1" x14ac:dyDescent="0.3"/>
    <row r="1777" ht="15" customHeight="1" x14ac:dyDescent="0.3"/>
    <row r="1778" ht="15" customHeight="1" x14ac:dyDescent="0.3"/>
    <row r="1779" ht="15" customHeight="1" x14ac:dyDescent="0.3"/>
    <row r="1780" ht="15" customHeight="1" x14ac:dyDescent="0.3"/>
    <row r="1781" ht="15" customHeight="1" x14ac:dyDescent="0.3"/>
    <row r="1782" ht="15" customHeight="1" x14ac:dyDescent="0.3"/>
    <row r="1783" ht="15" customHeight="1" x14ac:dyDescent="0.3"/>
    <row r="1784" ht="15" customHeight="1" x14ac:dyDescent="0.3"/>
    <row r="1785" ht="15" customHeight="1" x14ac:dyDescent="0.3"/>
    <row r="1786" ht="15" customHeight="1" x14ac:dyDescent="0.3"/>
    <row r="1787" ht="15" customHeight="1" x14ac:dyDescent="0.3"/>
    <row r="1788" ht="15" customHeight="1" x14ac:dyDescent="0.3"/>
    <row r="1789" ht="15" customHeight="1" x14ac:dyDescent="0.3"/>
    <row r="1790" ht="15" customHeight="1" x14ac:dyDescent="0.3"/>
    <row r="1791" ht="15" customHeight="1" x14ac:dyDescent="0.3"/>
    <row r="1792" ht="15" customHeight="1" x14ac:dyDescent="0.3"/>
    <row r="1793" ht="15" customHeight="1" x14ac:dyDescent="0.3"/>
    <row r="1794" ht="15" customHeight="1" x14ac:dyDescent="0.3"/>
    <row r="1795" ht="15" customHeight="1" x14ac:dyDescent="0.3"/>
    <row r="1796" ht="15" customHeight="1" x14ac:dyDescent="0.3"/>
    <row r="1797" ht="15" customHeight="1" x14ac:dyDescent="0.3"/>
    <row r="1798" ht="15" customHeight="1" x14ac:dyDescent="0.3"/>
    <row r="1799" ht="15" customHeight="1" x14ac:dyDescent="0.3"/>
    <row r="1800" ht="15" customHeight="1" x14ac:dyDescent="0.3"/>
    <row r="1801" ht="15" customHeight="1" x14ac:dyDescent="0.3"/>
    <row r="1802" ht="15" customHeight="1" x14ac:dyDescent="0.3"/>
    <row r="1803" ht="15" customHeight="1" x14ac:dyDescent="0.3"/>
    <row r="1804" ht="15" customHeight="1" x14ac:dyDescent="0.3"/>
    <row r="1805" ht="15" customHeight="1" x14ac:dyDescent="0.3"/>
    <row r="1806" ht="15" customHeight="1" x14ac:dyDescent="0.3"/>
    <row r="1807" ht="15" customHeight="1" x14ac:dyDescent="0.3"/>
    <row r="1808" ht="15" customHeight="1" x14ac:dyDescent="0.3"/>
    <row r="1809" ht="15" customHeight="1" x14ac:dyDescent="0.3"/>
    <row r="1810" ht="15" customHeight="1" x14ac:dyDescent="0.3"/>
    <row r="1811" ht="15" customHeight="1" x14ac:dyDescent="0.3"/>
    <row r="1812" ht="15" customHeight="1" x14ac:dyDescent="0.3"/>
    <row r="1813" ht="15" customHeight="1" x14ac:dyDescent="0.3"/>
    <row r="1814" ht="15" customHeight="1" x14ac:dyDescent="0.3"/>
    <row r="1815" ht="15" customHeight="1" x14ac:dyDescent="0.3"/>
    <row r="1816" ht="15" customHeight="1" x14ac:dyDescent="0.3"/>
    <row r="1817" ht="15" customHeight="1" x14ac:dyDescent="0.3"/>
    <row r="1818" ht="15" customHeight="1" x14ac:dyDescent="0.3"/>
    <row r="1819" ht="15" customHeight="1" x14ac:dyDescent="0.3"/>
    <row r="1820" ht="15" customHeight="1" x14ac:dyDescent="0.3"/>
    <row r="1821" ht="15" customHeight="1" x14ac:dyDescent="0.3"/>
    <row r="1822" ht="15" customHeight="1" x14ac:dyDescent="0.3"/>
    <row r="1823" ht="15" customHeight="1" x14ac:dyDescent="0.3"/>
    <row r="1824" ht="15" customHeight="1" x14ac:dyDescent="0.3"/>
    <row r="1825" ht="15" customHeight="1" x14ac:dyDescent="0.3"/>
    <row r="1826" ht="15" customHeight="1" x14ac:dyDescent="0.3"/>
    <row r="1827" ht="15" customHeight="1" x14ac:dyDescent="0.3"/>
    <row r="1828" ht="15" customHeight="1" x14ac:dyDescent="0.3"/>
    <row r="1829" ht="15" customHeight="1" x14ac:dyDescent="0.3"/>
    <row r="1830" ht="15" customHeight="1" x14ac:dyDescent="0.3"/>
    <row r="1831" ht="15" customHeight="1" x14ac:dyDescent="0.3"/>
    <row r="1832" ht="15" customHeight="1" x14ac:dyDescent="0.3"/>
    <row r="1833" ht="15" customHeight="1" x14ac:dyDescent="0.3"/>
    <row r="1834" ht="15" customHeight="1" x14ac:dyDescent="0.3"/>
    <row r="1835" ht="15" customHeight="1" x14ac:dyDescent="0.3"/>
    <row r="1836" ht="15" customHeight="1" x14ac:dyDescent="0.3"/>
    <row r="1837" ht="15" customHeight="1" x14ac:dyDescent="0.3"/>
    <row r="1838" ht="15" customHeight="1" x14ac:dyDescent="0.3"/>
    <row r="1839" ht="15" customHeight="1" x14ac:dyDescent="0.3"/>
    <row r="1840" ht="15" customHeight="1" x14ac:dyDescent="0.3"/>
    <row r="1841" ht="15" customHeight="1" x14ac:dyDescent="0.3"/>
    <row r="1842" ht="15" customHeight="1" x14ac:dyDescent="0.3"/>
    <row r="1843" ht="15" customHeight="1" x14ac:dyDescent="0.3"/>
    <row r="1844" ht="15" customHeight="1" x14ac:dyDescent="0.3"/>
    <row r="1845" ht="15" customHeight="1" x14ac:dyDescent="0.3"/>
    <row r="1846" ht="15" customHeight="1" x14ac:dyDescent="0.3"/>
    <row r="1847" ht="15" customHeight="1" x14ac:dyDescent="0.3"/>
    <row r="1848" ht="15" customHeight="1" x14ac:dyDescent="0.3"/>
    <row r="1849" ht="15" customHeight="1" x14ac:dyDescent="0.3"/>
    <row r="1850" ht="15" customHeight="1" x14ac:dyDescent="0.3"/>
    <row r="1851" ht="15" customHeight="1" x14ac:dyDescent="0.3"/>
    <row r="1852" ht="15" customHeight="1" x14ac:dyDescent="0.3"/>
    <row r="1853" ht="15" customHeight="1" x14ac:dyDescent="0.3"/>
    <row r="1854" ht="15" customHeight="1" x14ac:dyDescent="0.3"/>
    <row r="1855" ht="15" customHeight="1" x14ac:dyDescent="0.3"/>
    <row r="1856" ht="15" customHeight="1" x14ac:dyDescent="0.3"/>
    <row r="1857" ht="15" customHeight="1" x14ac:dyDescent="0.3"/>
    <row r="1858" ht="15" customHeight="1" x14ac:dyDescent="0.3"/>
    <row r="1859" ht="15" customHeight="1" x14ac:dyDescent="0.3"/>
    <row r="1860" ht="15" customHeight="1" x14ac:dyDescent="0.3"/>
    <row r="1861" ht="15" customHeight="1" x14ac:dyDescent="0.3"/>
    <row r="1862" ht="15" customHeight="1" x14ac:dyDescent="0.3"/>
    <row r="1863" ht="15" customHeight="1" x14ac:dyDescent="0.3"/>
    <row r="1864" ht="15" customHeight="1" x14ac:dyDescent="0.3"/>
    <row r="1865" ht="15" customHeight="1" x14ac:dyDescent="0.3"/>
    <row r="1866" ht="15" customHeight="1" x14ac:dyDescent="0.3"/>
    <row r="1867" ht="15" customHeight="1" x14ac:dyDescent="0.3"/>
    <row r="1868" ht="15" customHeight="1" x14ac:dyDescent="0.3"/>
    <row r="1869" ht="15" customHeight="1" x14ac:dyDescent="0.3"/>
    <row r="1870" ht="15" customHeight="1" x14ac:dyDescent="0.3"/>
    <row r="1871" ht="15" customHeight="1" x14ac:dyDescent="0.3"/>
    <row r="1872" ht="15" customHeight="1" x14ac:dyDescent="0.3"/>
    <row r="1873" ht="15" customHeight="1" x14ac:dyDescent="0.3"/>
    <row r="1874" ht="15" customHeight="1" x14ac:dyDescent="0.3"/>
    <row r="1875" ht="15" customHeight="1" x14ac:dyDescent="0.3"/>
    <row r="1876" ht="15" customHeight="1" x14ac:dyDescent="0.3"/>
    <row r="1877" ht="15" customHeight="1" x14ac:dyDescent="0.3"/>
    <row r="1878" ht="15" customHeight="1" x14ac:dyDescent="0.3"/>
    <row r="1879" ht="15" customHeight="1" x14ac:dyDescent="0.3"/>
    <row r="1880" ht="15" customHeight="1" x14ac:dyDescent="0.3"/>
    <row r="1881" ht="15" customHeight="1" x14ac:dyDescent="0.3"/>
    <row r="1882" ht="15" customHeight="1" x14ac:dyDescent="0.3"/>
    <row r="1883" ht="15" customHeight="1" x14ac:dyDescent="0.3"/>
    <row r="1884" ht="15" customHeight="1" x14ac:dyDescent="0.3"/>
    <row r="1885" ht="15" customHeight="1" x14ac:dyDescent="0.3"/>
    <row r="1886" ht="15" customHeight="1" x14ac:dyDescent="0.3"/>
    <row r="1887" ht="15" customHeight="1" x14ac:dyDescent="0.3"/>
    <row r="1888" ht="15" customHeight="1" x14ac:dyDescent="0.3"/>
    <row r="1889" ht="15" customHeight="1" x14ac:dyDescent="0.3"/>
    <row r="1890" ht="15" customHeight="1" x14ac:dyDescent="0.3"/>
    <row r="1891" ht="15" customHeight="1" x14ac:dyDescent="0.3"/>
    <row r="1892" ht="15" customHeight="1" x14ac:dyDescent="0.3"/>
    <row r="1893" ht="15" customHeight="1" x14ac:dyDescent="0.3"/>
    <row r="1894" ht="15" customHeight="1" x14ac:dyDescent="0.3"/>
    <row r="1895" ht="15" customHeight="1" x14ac:dyDescent="0.3"/>
    <row r="1896" ht="15" customHeight="1" x14ac:dyDescent="0.3"/>
    <row r="1897" ht="15" customHeight="1" x14ac:dyDescent="0.3"/>
    <row r="1898" ht="15" customHeight="1" x14ac:dyDescent="0.3"/>
    <row r="1899" ht="15" customHeight="1" x14ac:dyDescent="0.3"/>
    <row r="1900" ht="15" customHeight="1" x14ac:dyDescent="0.3"/>
    <row r="1901" ht="15" customHeight="1" x14ac:dyDescent="0.3"/>
    <row r="1902" ht="15" customHeight="1" x14ac:dyDescent="0.3"/>
    <row r="1903" ht="15" customHeight="1" x14ac:dyDescent="0.3"/>
    <row r="1904" ht="15" customHeight="1" x14ac:dyDescent="0.3"/>
    <row r="1905" ht="15" customHeight="1" x14ac:dyDescent="0.3"/>
    <row r="1906" ht="15" customHeight="1" x14ac:dyDescent="0.3"/>
    <row r="1907" ht="15" customHeight="1" x14ac:dyDescent="0.3"/>
    <row r="1908" ht="15" customHeight="1" x14ac:dyDescent="0.3"/>
    <row r="1909" ht="15" customHeight="1" x14ac:dyDescent="0.3"/>
    <row r="1910" ht="15" customHeight="1" x14ac:dyDescent="0.3"/>
    <row r="1911" ht="15" customHeight="1" x14ac:dyDescent="0.3"/>
    <row r="1912" ht="15" customHeight="1" x14ac:dyDescent="0.3"/>
    <row r="1913" ht="15" customHeight="1" x14ac:dyDescent="0.3"/>
    <row r="1914" ht="15" customHeight="1" x14ac:dyDescent="0.3"/>
    <row r="1915" ht="15" customHeight="1" x14ac:dyDescent="0.3"/>
    <row r="1916" ht="15" customHeight="1" x14ac:dyDescent="0.3"/>
    <row r="1917" ht="15" customHeight="1" x14ac:dyDescent="0.3"/>
    <row r="1918" ht="15" customHeight="1" x14ac:dyDescent="0.3"/>
    <row r="1919" ht="15" customHeight="1" x14ac:dyDescent="0.3"/>
    <row r="1920" ht="15" customHeight="1" x14ac:dyDescent="0.3"/>
    <row r="1921" ht="15" customHeight="1" x14ac:dyDescent="0.3"/>
    <row r="1922" ht="15" customHeight="1" x14ac:dyDescent="0.3"/>
    <row r="1923" ht="15" customHeight="1" x14ac:dyDescent="0.3"/>
    <row r="1924" ht="15" customHeight="1" x14ac:dyDescent="0.3"/>
    <row r="1925" ht="15" customHeight="1" x14ac:dyDescent="0.3"/>
    <row r="1926" ht="15" customHeight="1" x14ac:dyDescent="0.3"/>
    <row r="1927" ht="15" customHeight="1" x14ac:dyDescent="0.3"/>
    <row r="1928" ht="15" customHeight="1" x14ac:dyDescent="0.3"/>
    <row r="1929" ht="15" customHeight="1" x14ac:dyDescent="0.3"/>
    <row r="1930" ht="15" customHeight="1" x14ac:dyDescent="0.3"/>
    <row r="1931" ht="15" customHeight="1" x14ac:dyDescent="0.3"/>
    <row r="1932" ht="15" customHeight="1" x14ac:dyDescent="0.3"/>
    <row r="1933" ht="15" customHeight="1" x14ac:dyDescent="0.3"/>
    <row r="1934" ht="15" customHeight="1" x14ac:dyDescent="0.3"/>
    <row r="1935" ht="15" customHeight="1" x14ac:dyDescent="0.3"/>
    <row r="1936" ht="15" customHeight="1" x14ac:dyDescent="0.3"/>
    <row r="1937" ht="15" customHeight="1" x14ac:dyDescent="0.3"/>
    <row r="1938" ht="15" customHeight="1" x14ac:dyDescent="0.3"/>
    <row r="1939" ht="15" customHeight="1" x14ac:dyDescent="0.3"/>
    <row r="1940" ht="15" customHeight="1" x14ac:dyDescent="0.3"/>
    <row r="1941" ht="15" customHeight="1" x14ac:dyDescent="0.3"/>
    <row r="1942" ht="15" customHeight="1" x14ac:dyDescent="0.3"/>
    <row r="1943" ht="15" customHeight="1" x14ac:dyDescent="0.3"/>
    <row r="1944" ht="15" customHeight="1" x14ac:dyDescent="0.3"/>
    <row r="1945" ht="15" customHeight="1" x14ac:dyDescent="0.3"/>
    <row r="1946" ht="15" customHeight="1" x14ac:dyDescent="0.3"/>
    <row r="1947" ht="15" customHeight="1" x14ac:dyDescent="0.3"/>
    <row r="1948" ht="15" customHeight="1" x14ac:dyDescent="0.3"/>
    <row r="1949" ht="15" customHeight="1" x14ac:dyDescent="0.3"/>
    <row r="1950" ht="15" customHeight="1" x14ac:dyDescent="0.3"/>
    <row r="1951" ht="15" customHeight="1" x14ac:dyDescent="0.3"/>
    <row r="1952" ht="15" customHeight="1" x14ac:dyDescent="0.3"/>
    <row r="1953" ht="15" customHeight="1" x14ac:dyDescent="0.3"/>
    <row r="1954" ht="15" customHeight="1" x14ac:dyDescent="0.3"/>
    <row r="1955" ht="15" customHeight="1" x14ac:dyDescent="0.3"/>
    <row r="1956" ht="15" customHeight="1" x14ac:dyDescent="0.3"/>
    <row r="1957" ht="15" customHeight="1" x14ac:dyDescent="0.3"/>
    <row r="1958" ht="15" customHeight="1" x14ac:dyDescent="0.3"/>
    <row r="1959" ht="15" customHeight="1" x14ac:dyDescent="0.3"/>
    <row r="1960" ht="15" customHeight="1" x14ac:dyDescent="0.3"/>
    <row r="1961" ht="15" customHeight="1" x14ac:dyDescent="0.3"/>
    <row r="1962" ht="15" customHeight="1" x14ac:dyDescent="0.3"/>
    <row r="1963" ht="15" customHeight="1" x14ac:dyDescent="0.3"/>
    <row r="1964" ht="15" customHeight="1" x14ac:dyDescent="0.3"/>
    <row r="1965" ht="15" customHeight="1" x14ac:dyDescent="0.3"/>
    <row r="1966" ht="15" customHeight="1" x14ac:dyDescent="0.3"/>
    <row r="1967" ht="15" customHeight="1" x14ac:dyDescent="0.3"/>
    <row r="1968" ht="15" customHeight="1" x14ac:dyDescent="0.3"/>
    <row r="1969" ht="15" customHeight="1" x14ac:dyDescent="0.3"/>
    <row r="1970" ht="15" customHeight="1" x14ac:dyDescent="0.3"/>
    <row r="1971" ht="15" customHeight="1" x14ac:dyDescent="0.3"/>
    <row r="1972" ht="15" customHeight="1" x14ac:dyDescent="0.3"/>
    <row r="1973" ht="15" customHeight="1" x14ac:dyDescent="0.3"/>
    <row r="1974" ht="15" customHeight="1" x14ac:dyDescent="0.3"/>
    <row r="1975" ht="15" customHeight="1" x14ac:dyDescent="0.3"/>
    <row r="1976" ht="15" customHeight="1" x14ac:dyDescent="0.3"/>
    <row r="1977" ht="15" customHeight="1" x14ac:dyDescent="0.3"/>
    <row r="1978" ht="15" customHeight="1" x14ac:dyDescent="0.3"/>
    <row r="1979" ht="15" customHeight="1" x14ac:dyDescent="0.3"/>
    <row r="1980" ht="15" customHeight="1" x14ac:dyDescent="0.3"/>
    <row r="1981" ht="15" customHeight="1" x14ac:dyDescent="0.3"/>
    <row r="1982" ht="15" customHeight="1" x14ac:dyDescent="0.3"/>
    <row r="1983" ht="15" customHeight="1" x14ac:dyDescent="0.3"/>
    <row r="1984" ht="15" customHeight="1" x14ac:dyDescent="0.3"/>
    <row r="1985" ht="15" customHeight="1" x14ac:dyDescent="0.3"/>
    <row r="1986" ht="15" customHeight="1" x14ac:dyDescent="0.3"/>
    <row r="1987" ht="15" customHeight="1" x14ac:dyDescent="0.3"/>
    <row r="1988" ht="15" customHeight="1" x14ac:dyDescent="0.3"/>
    <row r="1989" ht="15" customHeight="1" x14ac:dyDescent="0.3"/>
    <row r="1990" ht="15" customHeight="1" x14ac:dyDescent="0.3"/>
    <row r="1991" ht="15" customHeight="1" x14ac:dyDescent="0.3"/>
    <row r="1992" ht="15" customHeight="1" x14ac:dyDescent="0.3"/>
    <row r="1993" ht="15" customHeight="1" x14ac:dyDescent="0.3"/>
    <row r="1994" ht="15" customHeight="1" x14ac:dyDescent="0.3"/>
    <row r="1995" ht="15" customHeight="1" x14ac:dyDescent="0.3"/>
    <row r="1996" ht="15" customHeight="1" x14ac:dyDescent="0.3"/>
    <row r="1997" ht="15" customHeight="1" x14ac:dyDescent="0.3"/>
    <row r="1998" ht="15" customHeight="1" x14ac:dyDescent="0.3"/>
    <row r="1999" ht="15" customHeight="1" x14ac:dyDescent="0.3"/>
    <row r="2000" ht="15" customHeight="1" x14ac:dyDescent="0.3"/>
    <row r="2001" ht="15" customHeight="1" x14ac:dyDescent="0.3"/>
    <row r="2002" ht="15" customHeight="1" x14ac:dyDescent="0.3"/>
    <row r="2003" ht="15" customHeight="1" x14ac:dyDescent="0.3"/>
    <row r="2004" ht="15" customHeight="1" x14ac:dyDescent="0.3"/>
    <row r="2005" ht="15" customHeight="1" x14ac:dyDescent="0.3"/>
    <row r="2006" ht="15" customHeight="1" x14ac:dyDescent="0.3"/>
    <row r="2007" ht="15" customHeight="1" x14ac:dyDescent="0.3"/>
    <row r="2008" ht="15" customHeight="1" x14ac:dyDescent="0.3"/>
    <row r="2009" ht="15" customHeight="1" x14ac:dyDescent="0.3"/>
    <row r="2010" ht="15" customHeight="1" x14ac:dyDescent="0.3"/>
    <row r="2011" ht="15" customHeight="1" x14ac:dyDescent="0.3"/>
    <row r="2012" ht="15" customHeight="1" x14ac:dyDescent="0.3"/>
    <row r="2013" ht="15" customHeight="1" x14ac:dyDescent="0.3"/>
    <row r="2014" ht="15" customHeight="1" x14ac:dyDescent="0.3"/>
    <row r="2015" ht="15" customHeight="1" x14ac:dyDescent="0.3"/>
    <row r="2016" ht="15" customHeight="1" x14ac:dyDescent="0.3"/>
    <row r="2017" ht="15" customHeight="1" x14ac:dyDescent="0.3"/>
    <row r="2018" ht="15" customHeight="1" x14ac:dyDescent="0.3"/>
    <row r="2019" ht="15" customHeight="1" x14ac:dyDescent="0.3"/>
    <row r="2020" ht="15" customHeight="1" x14ac:dyDescent="0.3"/>
    <row r="2021" ht="15" customHeight="1" x14ac:dyDescent="0.3"/>
    <row r="2022" ht="15" customHeight="1" x14ac:dyDescent="0.3"/>
    <row r="2023" ht="15" customHeight="1" x14ac:dyDescent="0.3"/>
    <row r="2024" ht="15" customHeight="1" x14ac:dyDescent="0.3"/>
    <row r="2025" ht="15" customHeight="1" x14ac:dyDescent="0.3"/>
    <row r="2026" ht="15" customHeight="1" x14ac:dyDescent="0.3"/>
    <row r="2027" ht="15" customHeight="1" x14ac:dyDescent="0.3"/>
    <row r="2028" ht="15" customHeight="1" x14ac:dyDescent="0.3"/>
    <row r="2029" ht="15" customHeight="1" x14ac:dyDescent="0.3"/>
    <row r="2030" ht="15" customHeight="1" x14ac:dyDescent="0.3"/>
    <row r="2031" ht="15" customHeight="1" x14ac:dyDescent="0.3"/>
    <row r="2032" ht="15" customHeight="1" x14ac:dyDescent="0.3"/>
    <row r="2033" ht="15" customHeight="1" x14ac:dyDescent="0.3"/>
    <row r="2034" ht="15" customHeight="1" x14ac:dyDescent="0.3"/>
    <row r="2035" ht="15" customHeight="1" x14ac:dyDescent="0.3"/>
    <row r="2036" ht="15" customHeight="1" x14ac:dyDescent="0.3"/>
    <row r="2037" ht="15" customHeight="1" x14ac:dyDescent="0.3"/>
    <row r="2038" ht="15" customHeight="1" x14ac:dyDescent="0.3"/>
    <row r="2039" ht="15" customHeight="1" x14ac:dyDescent="0.3"/>
    <row r="2040" ht="15" customHeight="1" x14ac:dyDescent="0.3"/>
    <row r="2041" ht="15" customHeight="1" x14ac:dyDescent="0.3"/>
    <row r="2042" ht="15" customHeight="1" x14ac:dyDescent="0.3"/>
    <row r="2043" ht="15" customHeight="1" x14ac:dyDescent="0.3"/>
    <row r="2044" ht="15" customHeight="1" x14ac:dyDescent="0.3"/>
    <row r="2045" ht="15" customHeight="1" x14ac:dyDescent="0.3"/>
    <row r="2046" ht="15" customHeight="1" x14ac:dyDescent="0.3"/>
    <row r="2047" ht="15" customHeight="1" x14ac:dyDescent="0.3"/>
    <row r="2048" ht="15" customHeight="1" x14ac:dyDescent="0.3"/>
    <row r="2049" ht="15" customHeight="1" x14ac:dyDescent="0.3"/>
    <row r="2050" ht="15" customHeight="1" x14ac:dyDescent="0.3"/>
    <row r="2051" ht="15" customHeight="1" x14ac:dyDescent="0.3"/>
    <row r="2052" ht="15" customHeight="1" x14ac:dyDescent="0.3"/>
    <row r="2053" ht="15" customHeight="1" x14ac:dyDescent="0.3"/>
    <row r="2054" ht="15" customHeight="1" x14ac:dyDescent="0.3"/>
    <row r="2055" ht="15" customHeight="1" x14ac:dyDescent="0.3"/>
    <row r="2056" ht="15" customHeight="1" x14ac:dyDescent="0.3"/>
    <row r="2057" ht="15" customHeight="1" x14ac:dyDescent="0.3"/>
    <row r="2058" ht="15" customHeight="1" x14ac:dyDescent="0.3"/>
    <row r="2059" ht="15" customHeight="1" x14ac:dyDescent="0.3"/>
    <row r="2060" ht="15" customHeight="1" x14ac:dyDescent="0.3"/>
    <row r="2061" ht="15" customHeight="1" x14ac:dyDescent="0.3"/>
    <row r="2062" ht="15" customHeight="1" x14ac:dyDescent="0.3"/>
    <row r="2063" ht="15" customHeight="1" x14ac:dyDescent="0.3"/>
    <row r="2064" ht="15" customHeight="1" x14ac:dyDescent="0.3"/>
    <row r="2065" ht="15" customHeight="1" x14ac:dyDescent="0.3"/>
    <row r="2066" ht="15" customHeight="1" x14ac:dyDescent="0.3"/>
    <row r="2067" ht="15" customHeight="1" x14ac:dyDescent="0.3"/>
    <row r="2068" ht="15" customHeight="1" x14ac:dyDescent="0.3"/>
    <row r="2069" ht="15" customHeight="1" x14ac:dyDescent="0.3"/>
    <row r="2070" ht="15" customHeight="1" x14ac:dyDescent="0.3"/>
    <row r="2071" ht="15" customHeight="1" x14ac:dyDescent="0.3"/>
    <row r="2072" ht="15" customHeight="1" x14ac:dyDescent="0.3"/>
    <row r="2073" ht="15" customHeight="1" x14ac:dyDescent="0.3"/>
    <row r="2074" ht="15" customHeight="1" x14ac:dyDescent="0.3"/>
    <row r="2075" ht="15" customHeight="1" x14ac:dyDescent="0.3"/>
    <row r="2076" ht="15" customHeight="1" x14ac:dyDescent="0.3"/>
    <row r="2077" ht="15" customHeight="1" x14ac:dyDescent="0.3"/>
    <row r="2078" ht="15" customHeight="1" x14ac:dyDescent="0.3"/>
    <row r="2079" ht="15" customHeight="1" x14ac:dyDescent="0.3"/>
    <row r="2080" ht="15" customHeight="1" x14ac:dyDescent="0.3"/>
    <row r="2081" ht="15" customHeight="1" x14ac:dyDescent="0.3"/>
    <row r="2082" ht="15" customHeight="1" x14ac:dyDescent="0.3"/>
    <row r="2083" ht="15" customHeight="1" x14ac:dyDescent="0.3"/>
    <row r="2084" ht="15" customHeight="1" x14ac:dyDescent="0.3"/>
    <row r="2085" ht="15" customHeight="1" x14ac:dyDescent="0.3"/>
    <row r="2086" ht="15" customHeight="1" x14ac:dyDescent="0.3"/>
    <row r="2087" ht="15" customHeight="1" x14ac:dyDescent="0.3"/>
    <row r="2088" ht="15" customHeight="1" x14ac:dyDescent="0.3"/>
    <row r="2089" ht="15" customHeight="1" x14ac:dyDescent="0.3"/>
    <row r="2090" ht="15" customHeight="1" x14ac:dyDescent="0.3"/>
    <row r="2091" ht="15" customHeight="1" x14ac:dyDescent="0.3"/>
    <row r="2092" ht="15" customHeight="1" x14ac:dyDescent="0.3"/>
    <row r="2093" ht="15" customHeight="1" x14ac:dyDescent="0.3"/>
    <row r="2094" ht="15" customHeight="1" x14ac:dyDescent="0.3"/>
    <row r="2095" ht="15" customHeight="1" x14ac:dyDescent="0.3"/>
    <row r="2096" ht="15" customHeight="1" x14ac:dyDescent="0.3"/>
    <row r="2097" ht="15" customHeight="1" x14ac:dyDescent="0.3"/>
    <row r="2098" ht="15" customHeight="1" x14ac:dyDescent="0.3"/>
    <row r="2099" ht="15" customHeight="1" x14ac:dyDescent="0.3"/>
    <row r="2100" ht="15" customHeight="1" x14ac:dyDescent="0.3"/>
    <row r="2101" ht="15" customHeight="1" x14ac:dyDescent="0.3"/>
    <row r="2102" ht="15" customHeight="1" x14ac:dyDescent="0.3"/>
    <row r="2103" ht="15" customHeight="1" x14ac:dyDescent="0.3"/>
    <row r="2104" ht="15" customHeight="1" x14ac:dyDescent="0.3"/>
    <row r="2105" ht="15" customHeight="1" x14ac:dyDescent="0.3"/>
    <row r="2106" ht="15" customHeight="1" x14ac:dyDescent="0.3"/>
    <row r="2107" ht="15" customHeight="1" x14ac:dyDescent="0.3"/>
    <row r="2108" ht="15" customHeight="1" x14ac:dyDescent="0.3"/>
    <row r="2109" ht="15" customHeight="1" x14ac:dyDescent="0.3"/>
    <row r="2110" ht="15" customHeight="1" x14ac:dyDescent="0.3"/>
    <row r="2111" ht="15" customHeight="1" x14ac:dyDescent="0.3"/>
    <row r="2112" ht="15" customHeight="1" x14ac:dyDescent="0.3"/>
    <row r="2113" ht="15" customHeight="1" x14ac:dyDescent="0.3"/>
    <row r="2114" ht="15" customHeight="1" x14ac:dyDescent="0.3"/>
    <row r="2115" ht="15" customHeight="1" x14ac:dyDescent="0.3"/>
    <row r="2116" ht="15" customHeight="1" x14ac:dyDescent="0.3"/>
    <row r="2117" ht="15" customHeight="1" x14ac:dyDescent="0.3"/>
    <row r="2118" ht="15" customHeight="1" x14ac:dyDescent="0.3"/>
    <row r="2119" ht="15" customHeight="1" x14ac:dyDescent="0.3"/>
    <row r="2120" ht="15" customHeight="1" x14ac:dyDescent="0.3"/>
    <row r="2121" ht="15" customHeight="1" x14ac:dyDescent="0.3"/>
    <row r="2122" ht="15" customHeight="1" x14ac:dyDescent="0.3"/>
    <row r="2123" ht="15" customHeight="1" x14ac:dyDescent="0.3"/>
    <row r="2124" ht="15" customHeight="1" x14ac:dyDescent="0.3"/>
    <row r="2125" ht="15" customHeight="1" x14ac:dyDescent="0.3"/>
    <row r="2126" ht="15" customHeight="1" x14ac:dyDescent="0.3"/>
    <row r="2127" ht="15" customHeight="1" x14ac:dyDescent="0.3"/>
    <row r="2128" ht="15" customHeight="1" x14ac:dyDescent="0.3"/>
    <row r="2129" ht="15" customHeight="1" x14ac:dyDescent="0.3"/>
    <row r="2130" ht="15" customHeight="1" x14ac:dyDescent="0.3"/>
    <row r="2131" ht="15" customHeight="1" x14ac:dyDescent="0.3"/>
    <row r="2132" ht="15" customHeight="1" x14ac:dyDescent="0.3"/>
    <row r="2133" ht="15" customHeight="1" x14ac:dyDescent="0.3"/>
    <row r="2134" ht="15" customHeight="1" x14ac:dyDescent="0.3"/>
    <row r="2135" ht="15" customHeight="1" x14ac:dyDescent="0.3"/>
    <row r="2136" ht="15" customHeight="1" x14ac:dyDescent="0.3"/>
    <row r="2137" ht="15" customHeight="1" x14ac:dyDescent="0.3"/>
    <row r="2138" ht="15" customHeight="1" x14ac:dyDescent="0.3"/>
    <row r="2139" ht="15" customHeight="1" x14ac:dyDescent="0.3"/>
    <row r="2140" ht="15" customHeight="1" x14ac:dyDescent="0.3"/>
    <row r="2141" ht="15" customHeight="1" x14ac:dyDescent="0.3"/>
    <row r="2142" ht="15" customHeight="1" x14ac:dyDescent="0.3"/>
    <row r="2143" ht="15" customHeight="1" x14ac:dyDescent="0.3"/>
    <row r="2144" ht="15" customHeight="1" x14ac:dyDescent="0.3"/>
    <row r="2145" ht="15" customHeight="1" x14ac:dyDescent="0.3"/>
    <row r="2146" ht="15" customHeight="1" x14ac:dyDescent="0.3"/>
    <row r="2147" ht="15" customHeight="1" x14ac:dyDescent="0.3"/>
    <row r="2148" ht="15" customHeight="1" x14ac:dyDescent="0.3"/>
    <row r="2149" ht="15" customHeight="1" x14ac:dyDescent="0.3"/>
    <row r="2150" ht="15" customHeight="1" x14ac:dyDescent="0.3"/>
    <row r="2151" ht="15" customHeight="1" x14ac:dyDescent="0.3"/>
    <row r="2152" ht="15" customHeight="1" x14ac:dyDescent="0.3"/>
    <row r="2153" ht="15" customHeight="1" x14ac:dyDescent="0.3"/>
    <row r="2154" ht="15" customHeight="1" x14ac:dyDescent="0.3"/>
    <row r="2155" ht="15" customHeight="1" x14ac:dyDescent="0.3"/>
    <row r="2156" ht="15" customHeight="1" x14ac:dyDescent="0.3"/>
    <row r="2157" ht="15" customHeight="1" x14ac:dyDescent="0.3"/>
    <row r="2158" ht="15" customHeight="1" x14ac:dyDescent="0.3"/>
    <row r="2159" ht="15" customHeight="1" x14ac:dyDescent="0.3"/>
    <row r="2160" ht="15" customHeight="1" x14ac:dyDescent="0.3"/>
    <row r="2161" ht="15" customHeight="1" x14ac:dyDescent="0.3"/>
    <row r="2162" ht="15" customHeight="1" x14ac:dyDescent="0.3"/>
    <row r="2163" ht="15" customHeight="1" x14ac:dyDescent="0.3"/>
    <row r="2164" ht="15" customHeight="1" x14ac:dyDescent="0.3"/>
    <row r="2165" ht="15" customHeight="1" x14ac:dyDescent="0.3"/>
    <row r="2166" ht="15" customHeight="1" x14ac:dyDescent="0.3"/>
    <row r="2167" ht="15" customHeight="1" x14ac:dyDescent="0.3"/>
    <row r="2168" ht="15" customHeight="1" x14ac:dyDescent="0.3"/>
    <row r="2169" ht="15" customHeight="1" x14ac:dyDescent="0.3"/>
    <row r="2170" ht="15" customHeight="1" x14ac:dyDescent="0.3"/>
    <row r="2171" ht="15" customHeight="1" x14ac:dyDescent="0.3"/>
    <row r="2172" ht="15" customHeight="1" x14ac:dyDescent="0.3"/>
    <row r="2173" ht="15" customHeight="1" x14ac:dyDescent="0.3"/>
    <row r="2174" ht="15" customHeight="1" x14ac:dyDescent="0.3"/>
    <row r="2175" ht="15" customHeight="1" x14ac:dyDescent="0.3"/>
    <row r="2176" ht="15" customHeight="1" x14ac:dyDescent="0.3"/>
    <row r="2177" ht="15" customHeight="1" x14ac:dyDescent="0.3"/>
    <row r="2178" ht="15" customHeight="1" x14ac:dyDescent="0.3"/>
    <row r="2179" ht="15" customHeight="1" x14ac:dyDescent="0.3"/>
    <row r="2180" ht="15" customHeight="1" x14ac:dyDescent="0.3"/>
    <row r="2181" ht="15" customHeight="1" x14ac:dyDescent="0.3"/>
    <row r="2182" ht="15" customHeight="1" x14ac:dyDescent="0.3"/>
    <row r="2183" ht="15" customHeight="1" x14ac:dyDescent="0.3"/>
    <row r="2184" ht="15" customHeight="1" x14ac:dyDescent="0.3"/>
    <row r="2185" ht="15" customHeight="1" x14ac:dyDescent="0.3"/>
    <row r="2186" ht="15" customHeight="1" x14ac:dyDescent="0.3"/>
    <row r="2187" ht="15" customHeight="1" x14ac:dyDescent="0.3"/>
    <row r="2188" ht="15" customHeight="1" x14ac:dyDescent="0.3"/>
    <row r="2189" ht="15" customHeight="1" x14ac:dyDescent="0.3"/>
    <row r="2190" ht="15" customHeight="1" x14ac:dyDescent="0.3"/>
    <row r="2191" ht="15" customHeight="1" x14ac:dyDescent="0.3"/>
    <row r="2192" ht="15" customHeight="1" x14ac:dyDescent="0.3"/>
    <row r="2193" ht="15" customHeight="1" x14ac:dyDescent="0.3"/>
    <row r="2194" ht="15" customHeight="1" x14ac:dyDescent="0.3"/>
    <row r="2195" ht="15" customHeight="1" x14ac:dyDescent="0.3"/>
    <row r="2196" ht="15" customHeight="1" x14ac:dyDescent="0.3"/>
    <row r="2197" ht="15" customHeight="1" x14ac:dyDescent="0.3"/>
    <row r="2198" ht="15" customHeight="1" x14ac:dyDescent="0.3"/>
    <row r="2199" ht="15" customHeight="1" x14ac:dyDescent="0.3"/>
    <row r="2200" ht="15" customHeight="1" x14ac:dyDescent="0.3"/>
    <row r="2201" ht="15" customHeight="1" x14ac:dyDescent="0.3"/>
    <row r="2202" ht="15" customHeight="1" x14ac:dyDescent="0.3"/>
    <row r="2203" ht="15" customHeight="1" x14ac:dyDescent="0.3"/>
    <row r="2204" ht="15" customHeight="1" x14ac:dyDescent="0.3"/>
    <row r="2205" ht="15" customHeight="1" x14ac:dyDescent="0.3"/>
    <row r="2206" ht="15" customHeight="1" x14ac:dyDescent="0.3"/>
    <row r="2207" ht="15" customHeight="1" x14ac:dyDescent="0.3"/>
    <row r="2208" ht="15" customHeight="1" x14ac:dyDescent="0.3"/>
    <row r="2209" ht="15" customHeight="1" x14ac:dyDescent="0.3"/>
    <row r="2210" ht="15" customHeight="1" x14ac:dyDescent="0.3"/>
    <row r="2211" ht="15" customHeight="1" x14ac:dyDescent="0.3"/>
    <row r="2212" ht="15" customHeight="1" x14ac:dyDescent="0.3"/>
    <row r="2213" ht="15" customHeight="1" x14ac:dyDescent="0.3"/>
    <row r="2214" ht="15" customHeight="1" x14ac:dyDescent="0.3"/>
    <row r="2215" ht="15" customHeight="1" x14ac:dyDescent="0.3"/>
    <row r="2216" ht="15" customHeight="1" x14ac:dyDescent="0.3"/>
    <row r="2217" ht="15" customHeight="1" x14ac:dyDescent="0.3"/>
    <row r="2218" ht="15" customHeight="1" x14ac:dyDescent="0.3"/>
    <row r="2219" ht="15" customHeight="1" x14ac:dyDescent="0.3"/>
    <row r="2220" ht="15" customHeight="1" x14ac:dyDescent="0.3"/>
    <row r="2221" ht="15" customHeight="1" x14ac:dyDescent="0.3"/>
    <row r="2222" ht="15" customHeight="1" x14ac:dyDescent="0.3"/>
    <row r="2223" ht="15" customHeight="1" x14ac:dyDescent="0.3"/>
    <row r="2224" ht="15" customHeight="1" x14ac:dyDescent="0.3"/>
    <row r="2225" ht="15" customHeight="1" x14ac:dyDescent="0.3"/>
    <row r="2226" ht="15" customHeight="1" x14ac:dyDescent="0.3"/>
    <row r="2227" ht="15" customHeight="1" x14ac:dyDescent="0.3"/>
    <row r="2228" ht="15" customHeight="1" x14ac:dyDescent="0.3"/>
    <row r="2229" ht="15" customHeight="1" x14ac:dyDescent="0.3"/>
    <row r="2230" ht="15" customHeight="1" x14ac:dyDescent="0.3"/>
    <row r="2231" ht="15" customHeight="1" x14ac:dyDescent="0.3"/>
    <row r="2232" ht="15" customHeight="1" x14ac:dyDescent="0.3"/>
    <row r="2233" ht="15" customHeight="1" x14ac:dyDescent="0.3"/>
    <row r="2234" ht="15" customHeight="1" x14ac:dyDescent="0.3"/>
    <row r="2235" ht="15" customHeight="1" x14ac:dyDescent="0.3"/>
    <row r="2236" ht="15" customHeight="1" x14ac:dyDescent="0.3"/>
    <row r="2237" ht="15" customHeight="1" x14ac:dyDescent="0.3"/>
    <row r="2238" ht="15" customHeight="1" x14ac:dyDescent="0.3"/>
    <row r="2239" ht="15" customHeight="1" x14ac:dyDescent="0.3"/>
    <row r="2240" ht="15" customHeight="1" x14ac:dyDescent="0.3"/>
    <row r="2241" ht="15" customHeight="1" x14ac:dyDescent="0.3"/>
    <row r="2242" ht="15" customHeight="1" x14ac:dyDescent="0.3"/>
    <row r="2243" ht="15" customHeight="1" x14ac:dyDescent="0.3"/>
    <row r="2244" ht="15" customHeight="1" x14ac:dyDescent="0.3"/>
    <row r="2245" ht="15" customHeight="1" x14ac:dyDescent="0.3"/>
    <row r="2246" ht="15" customHeight="1" x14ac:dyDescent="0.3"/>
    <row r="2247" ht="15" customHeight="1" x14ac:dyDescent="0.3"/>
    <row r="2248" ht="15" customHeight="1" x14ac:dyDescent="0.3"/>
    <row r="2249" ht="15" customHeight="1" x14ac:dyDescent="0.3"/>
    <row r="2250" ht="15" customHeight="1" x14ac:dyDescent="0.3"/>
    <row r="2251" ht="15" customHeight="1" x14ac:dyDescent="0.3"/>
    <row r="2252" ht="15" customHeight="1" x14ac:dyDescent="0.3"/>
    <row r="2253" ht="15" customHeight="1" x14ac:dyDescent="0.3"/>
    <row r="2254" ht="15" customHeight="1" x14ac:dyDescent="0.3"/>
    <row r="2255" ht="15" customHeight="1" x14ac:dyDescent="0.3"/>
    <row r="2256" ht="15" customHeight="1" x14ac:dyDescent="0.3"/>
    <row r="2257" ht="15" customHeight="1" x14ac:dyDescent="0.3"/>
    <row r="2258" ht="15" customHeight="1" x14ac:dyDescent="0.3"/>
    <row r="2259" ht="15" customHeight="1" x14ac:dyDescent="0.3"/>
    <row r="2260" ht="15" customHeight="1" x14ac:dyDescent="0.3"/>
    <row r="2261" ht="15" customHeight="1" x14ac:dyDescent="0.3"/>
    <row r="2262" ht="15" customHeight="1" x14ac:dyDescent="0.3"/>
    <row r="2263" ht="15" customHeight="1" x14ac:dyDescent="0.3"/>
    <row r="2264" ht="15" customHeight="1" x14ac:dyDescent="0.3"/>
    <row r="2265" ht="15" customHeight="1" x14ac:dyDescent="0.3"/>
    <row r="2266" ht="15" customHeight="1" x14ac:dyDescent="0.3"/>
    <row r="2267" ht="15" customHeight="1" x14ac:dyDescent="0.3"/>
    <row r="2268" ht="15" customHeight="1" x14ac:dyDescent="0.3"/>
    <row r="2269" ht="15" customHeight="1" x14ac:dyDescent="0.3"/>
    <row r="2270" ht="15" customHeight="1" x14ac:dyDescent="0.3"/>
    <row r="2271" ht="15" customHeight="1" x14ac:dyDescent="0.3"/>
    <row r="2272" ht="15" customHeight="1" x14ac:dyDescent="0.3"/>
    <row r="2273" ht="15" customHeight="1" x14ac:dyDescent="0.3"/>
    <row r="2274" ht="15" customHeight="1" x14ac:dyDescent="0.3"/>
    <row r="2275" ht="15" customHeight="1" x14ac:dyDescent="0.3"/>
    <row r="2276" ht="15" customHeight="1" x14ac:dyDescent="0.3"/>
    <row r="2277" ht="15" customHeight="1" x14ac:dyDescent="0.3"/>
    <row r="2278" ht="15" customHeight="1" x14ac:dyDescent="0.3"/>
    <row r="2279" ht="15" customHeight="1" x14ac:dyDescent="0.3"/>
    <row r="2280" ht="15" customHeight="1" x14ac:dyDescent="0.3"/>
    <row r="2281" ht="15" customHeight="1" x14ac:dyDescent="0.3"/>
    <row r="2282" ht="15" customHeight="1" x14ac:dyDescent="0.3"/>
    <row r="2283" ht="15" customHeight="1" x14ac:dyDescent="0.3"/>
    <row r="2284" ht="15" customHeight="1" x14ac:dyDescent="0.3"/>
    <row r="2285" ht="15" customHeight="1" x14ac:dyDescent="0.3"/>
    <row r="2286" ht="15" customHeight="1" x14ac:dyDescent="0.3"/>
    <row r="2287" ht="15" customHeight="1" x14ac:dyDescent="0.3"/>
    <row r="2288" ht="15" customHeight="1" x14ac:dyDescent="0.3"/>
    <row r="2289" ht="15" customHeight="1" x14ac:dyDescent="0.3"/>
    <row r="2290" ht="15" customHeight="1" x14ac:dyDescent="0.3"/>
    <row r="2291" ht="15" customHeight="1" x14ac:dyDescent="0.3"/>
    <row r="2292" ht="15" customHeight="1" x14ac:dyDescent="0.3"/>
    <row r="2293" ht="15" customHeight="1" x14ac:dyDescent="0.3"/>
    <row r="2294" ht="15" customHeight="1" x14ac:dyDescent="0.3"/>
    <row r="2295" ht="15" customHeight="1" x14ac:dyDescent="0.3"/>
    <row r="2296" ht="15" customHeight="1" x14ac:dyDescent="0.3"/>
    <row r="2297" ht="15" customHeight="1" x14ac:dyDescent="0.3"/>
    <row r="2298" ht="15" customHeight="1" x14ac:dyDescent="0.3"/>
    <row r="2299" ht="15" customHeight="1" x14ac:dyDescent="0.3"/>
    <row r="2300" ht="15" customHeight="1" x14ac:dyDescent="0.3"/>
    <row r="2301" ht="15" customHeight="1" x14ac:dyDescent="0.3"/>
    <row r="2302" ht="15" customHeight="1" x14ac:dyDescent="0.3"/>
    <row r="2303" ht="15" customHeight="1" x14ac:dyDescent="0.3"/>
    <row r="2304" ht="15" customHeight="1" x14ac:dyDescent="0.3"/>
    <row r="2305" ht="15" customHeight="1" x14ac:dyDescent="0.3"/>
    <row r="2306" ht="15" customHeight="1" x14ac:dyDescent="0.3"/>
    <row r="2307" ht="15" customHeight="1" x14ac:dyDescent="0.3"/>
    <row r="2308" ht="15" customHeight="1" x14ac:dyDescent="0.3"/>
    <row r="2309" ht="15" customHeight="1" x14ac:dyDescent="0.3"/>
    <row r="2310" ht="15" customHeight="1" x14ac:dyDescent="0.3"/>
    <row r="2311" ht="15" customHeight="1" x14ac:dyDescent="0.3"/>
    <row r="2312" ht="15" customHeight="1" x14ac:dyDescent="0.3"/>
    <row r="2313" ht="15" customHeight="1" x14ac:dyDescent="0.3"/>
    <row r="2314" ht="15" customHeight="1" x14ac:dyDescent="0.3"/>
    <row r="2315" ht="15" customHeight="1" x14ac:dyDescent="0.3"/>
    <row r="2316" ht="15" customHeight="1" x14ac:dyDescent="0.3"/>
    <row r="2317" ht="15" customHeight="1" x14ac:dyDescent="0.3"/>
    <row r="2318" ht="15" customHeight="1" x14ac:dyDescent="0.3"/>
    <row r="2319" ht="15" customHeight="1" x14ac:dyDescent="0.3"/>
    <row r="2320" ht="15" customHeight="1" x14ac:dyDescent="0.3"/>
    <row r="2321" ht="15" customHeight="1" x14ac:dyDescent="0.3"/>
    <row r="2322" ht="15" customHeight="1" x14ac:dyDescent="0.3"/>
    <row r="2323" ht="15" customHeight="1" x14ac:dyDescent="0.3"/>
    <row r="2324" ht="15" customHeight="1" x14ac:dyDescent="0.3"/>
    <row r="2325" ht="15" customHeight="1" x14ac:dyDescent="0.3"/>
    <row r="2326" ht="15" customHeight="1" x14ac:dyDescent="0.3"/>
    <row r="2327" ht="15" customHeight="1" x14ac:dyDescent="0.3"/>
    <row r="2328" ht="15" customHeight="1" x14ac:dyDescent="0.3"/>
    <row r="2329" ht="15" customHeight="1" x14ac:dyDescent="0.3"/>
    <row r="2330" ht="15" customHeight="1" x14ac:dyDescent="0.3"/>
    <row r="2331" ht="15" customHeight="1" x14ac:dyDescent="0.3"/>
    <row r="2332" ht="15" customHeight="1" x14ac:dyDescent="0.3"/>
    <row r="2333" ht="15" customHeight="1" x14ac:dyDescent="0.3"/>
    <row r="2334" ht="15" customHeight="1" x14ac:dyDescent="0.3"/>
    <row r="2335" ht="15" customHeight="1" x14ac:dyDescent="0.3"/>
    <row r="2336" ht="15" customHeight="1" x14ac:dyDescent="0.3"/>
    <row r="2337" ht="15" customHeight="1" x14ac:dyDescent="0.3"/>
    <row r="2338" ht="15" customHeight="1" x14ac:dyDescent="0.3"/>
    <row r="2339" ht="15" customHeight="1" x14ac:dyDescent="0.3"/>
    <row r="2340" ht="15" customHeight="1" x14ac:dyDescent="0.3"/>
    <row r="2341" ht="15" customHeight="1" x14ac:dyDescent="0.3"/>
    <row r="2342" ht="15" customHeight="1" x14ac:dyDescent="0.3"/>
    <row r="2343" ht="15" customHeight="1" x14ac:dyDescent="0.3"/>
    <row r="2344" ht="15" customHeight="1" x14ac:dyDescent="0.3"/>
    <row r="2345" ht="15" customHeight="1" x14ac:dyDescent="0.3"/>
    <row r="2346" ht="15" customHeight="1" x14ac:dyDescent="0.3"/>
    <row r="2347" ht="15" customHeight="1" x14ac:dyDescent="0.3"/>
    <row r="2348" ht="15" customHeight="1" x14ac:dyDescent="0.3"/>
    <row r="2349" ht="15" customHeight="1" x14ac:dyDescent="0.3"/>
    <row r="2350" ht="15" customHeight="1" x14ac:dyDescent="0.3"/>
    <row r="2351" ht="15" customHeight="1" x14ac:dyDescent="0.3"/>
    <row r="2352" ht="15" customHeight="1" x14ac:dyDescent="0.3"/>
    <row r="2353" ht="15" customHeight="1" x14ac:dyDescent="0.3"/>
    <row r="2354" ht="15" customHeight="1" x14ac:dyDescent="0.3"/>
    <row r="2355" ht="15" customHeight="1" x14ac:dyDescent="0.3"/>
    <row r="2356" ht="15" customHeight="1" x14ac:dyDescent="0.3"/>
    <row r="2357" ht="15" customHeight="1" x14ac:dyDescent="0.3"/>
    <row r="2358" ht="15" customHeight="1" x14ac:dyDescent="0.3"/>
    <row r="2359" ht="15" customHeight="1" x14ac:dyDescent="0.3"/>
    <row r="2360" ht="15" customHeight="1" x14ac:dyDescent="0.3"/>
    <row r="2361" ht="15" customHeight="1" x14ac:dyDescent="0.3"/>
    <row r="2362" ht="15" customHeight="1" x14ac:dyDescent="0.3"/>
    <row r="2363" ht="15" customHeight="1" x14ac:dyDescent="0.3"/>
    <row r="2364" ht="15" customHeight="1" x14ac:dyDescent="0.3"/>
    <row r="2365" ht="15" customHeight="1" x14ac:dyDescent="0.3"/>
    <row r="2366" ht="15" customHeight="1" x14ac:dyDescent="0.3"/>
    <row r="2367" ht="15" customHeight="1" x14ac:dyDescent="0.3"/>
    <row r="2368" ht="15" customHeight="1" x14ac:dyDescent="0.3"/>
    <row r="2369" ht="15" customHeight="1" x14ac:dyDescent="0.3"/>
    <row r="2370" ht="15" customHeight="1" x14ac:dyDescent="0.3"/>
    <row r="2371" ht="15" customHeight="1" x14ac:dyDescent="0.3"/>
    <row r="2372" ht="15" customHeight="1" x14ac:dyDescent="0.3"/>
    <row r="2373" ht="15" customHeight="1" x14ac:dyDescent="0.3"/>
    <row r="2374" ht="15" customHeight="1" x14ac:dyDescent="0.3"/>
    <row r="2375" ht="15" customHeight="1" x14ac:dyDescent="0.3"/>
    <row r="2376" ht="15" customHeight="1" x14ac:dyDescent="0.3"/>
    <row r="2377" ht="15" customHeight="1" x14ac:dyDescent="0.3"/>
    <row r="2378" ht="15" customHeight="1" x14ac:dyDescent="0.3"/>
    <row r="2379" ht="15" customHeight="1" x14ac:dyDescent="0.3"/>
    <row r="2380" ht="15" customHeight="1" x14ac:dyDescent="0.3"/>
    <row r="2381" ht="15" customHeight="1" x14ac:dyDescent="0.3"/>
    <row r="2382" ht="15" customHeight="1" x14ac:dyDescent="0.3"/>
    <row r="2383" ht="15" customHeight="1" x14ac:dyDescent="0.3"/>
    <row r="2384" ht="15" customHeight="1" x14ac:dyDescent="0.3"/>
    <row r="2385" ht="15" customHeight="1" x14ac:dyDescent="0.3"/>
    <row r="2386" ht="15" customHeight="1" x14ac:dyDescent="0.3"/>
    <row r="2387" ht="15" customHeight="1" x14ac:dyDescent="0.3"/>
    <row r="2388" ht="15" customHeight="1" x14ac:dyDescent="0.3"/>
    <row r="2389" ht="15" customHeight="1" x14ac:dyDescent="0.3"/>
    <row r="2390" ht="15" customHeight="1" x14ac:dyDescent="0.3"/>
    <row r="2391" ht="15" customHeight="1" x14ac:dyDescent="0.3"/>
    <row r="2392" ht="15" customHeight="1" x14ac:dyDescent="0.3"/>
    <row r="2393" ht="15" customHeight="1" x14ac:dyDescent="0.3"/>
    <row r="2394" ht="15" customHeight="1" x14ac:dyDescent="0.3"/>
    <row r="2395" ht="15" customHeight="1" x14ac:dyDescent="0.3"/>
    <row r="2396" ht="15" customHeight="1" x14ac:dyDescent="0.3"/>
    <row r="2397" ht="15" customHeight="1" x14ac:dyDescent="0.3"/>
    <row r="2398" ht="15" customHeight="1" x14ac:dyDescent="0.3"/>
    <row r="2399" ht="15" customHeight="1" x14ac:dyDescent="0.3"/>
    <row r="2400" ht="15" customHeight="1" x14ac:dyDescent="0.3"/>
    <row r="2401" ht="15" customHeight="1" x14ac:dyDescent="0.3"/>
    <row r="2402" ht="15" customHeight="1" x14ac:dyDescent="0.3"/>
    <row r="2403" ht="15" customHeight="1" x14ac:dyDescent="0.3"/>
    <row r="2404" ht="15" customHeight="1" x14ac:dyDescent="0.3"/>
    <row r="2405" ht="15" customHeight="1" x14ac:dyDescent="0.3"/>
    <row r="2406" ht="15" customHeight="1" x14ac:dyDescent="0.3"/>
    <row r="2407" ht="15" customHeight="1" x14ac:dyDescent="0.3"/>
    <row r="2408" ht="15" customHeight="1" x14ac:dyDescent="0.3"/>
    <row r="2409" ht="15" customHeight="1" x14ac:dyDescent="0.3"/>
    <row r="2410" ht="15" customHeight="1" x14ac:dyDescent="0.3"/>
    <row r="2411" ht="15" customHeight="1" x14ac:dyDescent="0.3"/>
    <row r="2412" ht="15" customHeight="1" x14ac:dyDescent="0.3"/>
    <row r="2413" ht="15" customHeight="1" x14ac:dyDescent="0.3"/>
    <row r="2414" ht="15" customHeight="1" x14ac:dyDescent="0.3"/>
    <row r="2415" ht="15" customHeight="1" x14ac:dyDescent="0.3"/>
    <row r="2416" ht="15" customHeight="1" x14ac:dyDescent="0.3"/>
    <row r="2417" ht="15" customHeight="1" x14ac:dyDescent="0.3"/>
    <row r="2418" ht="15" customHeight="1" x14ac:dyDescent="0.3"/>
    <row r="2419" ht="15" customHeight="1" x14ac:dyDescent="0.3"/>
    <row r="2420" ht="15" customHeight="1" x14ac:dyDescent="0.3"/>
    <row r="2421" ht="15" customHeight="1" x14ac:dyDescent="0.3"/>
    <row r="2422" ht="15" customHeight="1" x14ac:dyDescent="0.3"/>
    <row r="2423" ht="15" customHeight="1" x14ac:dyDescent="0.3"/>
    <row r="2424" ht="15" customHeight="1" x14ac:dyDescent="0.3"/>
    <row r="2425" ht="15" customHeight="1" x14ac:dyDescent="0.3"/>
    <row r="2426" ht="15" customHeight="1" x14ac:dyDescent="0.3"/>
    <row r="2427" ht="15" customHeight="1" x14ac:dyDescent="0.3"/>
    <row r="2428" ht="15" customHeight="1" x14ac:dyDescent="0.3"/>
    <row r="2429" ht="15" customHeight="1" x14ac:dyDescent="0.3"/>
    <row r="2430" ht="15" customHeight="1" x14ac:dyDescent="0.3"/>
    <row r="2431" ht="15" customHeight="1" x14ac:dyDescent="0.3"/>
    <row r="2432" ht="15" customHeight="1" x14ac:dyDescent="0.3"/>
    <row r="2433" ht="15" customHeight="1" x14ac:dyDescent="0.3"/>
    <row r="2434" ht="15" customHeight="1" x14ac:dyDescent="0.3"/>
    <row r="2435" ht="15" customHeight="1" x14ac:dyDescent="0.3"/>
    <row r="2436" ht="15" customHeight="1" x14ac:dyDescent="0.3"/>
    <row r="2437" ht="15" customHeight="1" x14ac:dyDescent="0.3"/>
    <row r="2438" ht="15" customHeight="1" x14ac:dyDescent="0.3"/>
    <row r="2439" ht="15" customHeight="1" x14ac:dyDescent="0.3"/>
    <row r="2440" ht="15" customHeight="1" x14ac:dyDescent="0.3"/>
    <row r="2441" ht="15" customHeight="1" x14ac:dyDescent="0.3"/>
    <row r="2442" ht="15" customHeight="1" x14ac:dyDescent="0.3"/>
    <row r="2443" ht="15" customHeight="1" x14ac:dyDescent="0.3"/>
    <row r="2444" ht="15" customHeight="1" x14ac:dyDescent="0.3"/>
    <row r="2445" ht="15" customHeight="1" x14ac:dyDescent="0.3"/>
    <row r="2446" ht="15" customHeight="1" x14ac:dyDescent="0.3"/>
    <row r="2447" ht="15" customHeight="1" x14ac:dyDescent="0.3"/>
    <row r="2448" ht="15" customHeight="1" x14ac:dyDescent="0.3"/>
    <row r="2449" ht="15" customHeight="1" x14ac:dyDescent="0.3"/>
    <row r="2450" ht="15" customHeight="1" x14ac:dyDescent="0.3"/>
    <row r="2451" ht="15" customHeight="1" x14ac:dyDescent="0.3"/>
    <row r="2452" ht="15" customHeight="1" x14ac:dyDescent="0.3"/>
    <row r="2453" ht="15" customHeight="1" x14ac:dyDescent="0.3"/>
    <row r="2454" ht="15" customHeight="1" x14ac:dyDescent="0.3"/>
    <row r="2455" ht="15" customHeight="1" x14ac:dyDescent="0.3"/>
    <row r="2456" ht="15" customHeight="1" x14ac:dyDescent="0.3"/>
    <row r="2457" ht="15" customHeight="1" x14ac:dyDescent="0.3"/>
    <row r="2458" ht="15" customHeight="1" x14ac:dyDescent="0.3"/>
    <row r="2459" ht="15" customHeight="1" x14ac:dyDescent="0.3"/>
    <row r="2460" ht="15" customHeight="1" x14ac:dyDescent="0.3"/>
    <row r="2461" ht="15" customHeight="1" x14ac:dyDescent="0.3"/>
    <row r="2462" ht="15" customHeight="1" x14ac:dyDescent="0.3"/>
    <row r="2463" ht="15" customHeight="1" x14ac:dyDescent="0.3"/>
    <row r="2464" ht="15" customHeight="1" x14ac:dyDescent="0.3"/>
    <row r="2465" ht="15" customHeight="1" x14ac:dyDescent="0.3"/>
    <row r="2466" ht="15" customHeight="1" x14ac:dyDescent="0.3"/>
    <row r="2467" ht="15" customHeight="1" x14ac:dyDescent="0.3"/>
    <row r="2468" ht="15" customHeight="1" x14ac:dyDescent="0.3"/>
    <row r="2469" ht="15" customHeight="1" x14ac:dyDescent="0.3"/>
    <row r="2470" ht="15" customHeight="1" x14ac:dyDescent="0.3"/>
    <row r="2471" ht="15" customHeight="1" x14ac:dyDescent="0.3"/>
    <row r="2472" ht="15" customHeight="1" x14ac:dyDescent="0.3"/>
    <row r="2473" ht="15" customHeight="1" x14ac:dyDescent="0.3"/>
    <row r="2474" ht="15" customHeight="1" x14ac:dyDescent="0.3"/>
    <row r="2475" ht="15" customHeight="1" x14ac:dyDescent="0.3"/>
    <row r="2476" ht="15" customHeight="1" x14ac:dyDescent="0.3"/>
    <row r="2477" ht="15" customHeight="1" x14ac:dyDescent="0.3"/>
    <row r="2478" ht="15" customHeight="1" x14ac:dyDescent="0.3"/>
    <row r="2479" ht="15" customHeight="1" x14ac:dyDescent="0.3"/>
    <row r="2480" ht="15" customHeight="1" x14ac:dyDescent="0.3"/>
    <row r="2481" ht="15" customHeight="1" x14ac:dyDescent="0.3"/>
    <row r="2482" ht="15" customHeight="1" x14ac:dyDescent="0.3"/>
    <row r="2483" ht="15" customHeight="1" x14ac:dyDescent="0.3"/>
    <row r="2484" ht="15" customHeight="1" x14ac:dyDescent="0.3"/>
    <row r="2485" ht="15" customHeight="1" x14ac:dyDescent="0.3"/>
    <row r="2486" ht="15" customHeight="1" x14ac:dyDescent="0.3"/>
    <row r="2487" ht="15" customHeight="1" x14ac:dyDescent="0.3"/>
    <row r="2488" ht="15" customHeight="1" x14ac:dyDescent="0.3"/>
    <row r="2489" ht="15" customHeight="1" x14ac:dyDescent="0.3"/>
    <row r="2490" ht="15" customHeight="1" x14ac:dyDescent="0.3"/>
    <row r="2491" ht="15" customHeight="1" x14ac:dyDescent="0.3"/>
    <row r="2492" ht="15" customHeight="1" x14ac:dyDescent="0.3"/>
    <row r="2493" ht="15" customHeight="1" x14ac:dyDescent="0.3"/>
    <row r="2494" ht="15" customHeight="1" x14ac:dyDescent="0.3"/>
    <row r="2495" ht="15" customHeight="1" x14ac:dyDescent="0.3"/>
    <row r="2496" ht="15" customHeight="1" x14ac:dyDescent="0.3"/>
    <row r="2497" ht="15" customHeight="1" x14ac:dyDescent="0.3"/>
    <row r="2498" ht="15" customHeight="1" x14ac:dyDescent="0.3"/>
    <row r="2499" ht="15" customHeight="1" x14ac:dyDescent="0.3"/>
    <row r="2500" ht="15" customHeight="1" x14ac:dyDescent="0.3"/>
    <row r="2501" ht="15" customHeight="1" x14ac:dyDescent="0.3"/>
    <row r="2502" ht="15" customHeight="1" x14ac:dyDescent="0.3"/>
    <row r="2503" ht="15" customHeight="1" x14ac:dyDescent="0.3"/>
    <row r="2504" ht="15" customHeight="1" x14ac:dyDescent="0.3"/>
    <row r="2505" ht="15" customHeight="1" x14ac:dyDescent="0.3"/>
    <row r="2506" ht="15" customHeight="1" x14ac:dyDescent="0.3"/>
    <row r="2507" ht="15" customHeight="1" x14ac:dyDescent="0.3"/>
    <row r="2508" ht="15" customHeight="1" x14ac:dyDescent="0.3"/>
    <row r="2509" ht="15" customHeight="1" x14ac:dyDescent="0.3"/>
    <row r="2510" ht="15" customHeight="1" x14ac:dyDescent="0.3"/>
    <row r="2511" ht="15" customHeight="1" x14ac:dyDescent="0.3"/>
    <row r="2512" ht="15" customHeight="1" x14ac:dyDescent="0.3"/>
    <row r="2513" ht="15" customHeight="1" x14ac:dyDescent="0.3"/>
    <row r="2514" ht="15" customHeight="1" x14ac:dyDescent="0.3"/>
    <row r="2515" ht="15" customHeight="1" x14ac:dyDescent="0.3"/>
    <row r="2516" ht="15" customHeight="1" x14ac:dyDescent="0.3"/>
    <row r="2517" ht="15" customHeight="1" x14ac:dyDescent="0.3"/>
    <row r="2518" ht="15" customHeight="1" x14ac:dyDescent="0.3"/>
    <row r="2519" ht="15" customHeight="1" x14ac:dyDescent="0.3"/>
    <row r="2520" ht="15" customHeight="1" x14ac:dyDescent="0.3"/>
    <row r="2521" ht="15" customHeight="1" x14ac:dyDescent="0.3"/>
    <row r="2522" ht="15" customHeight="1" x14ac:dyDescent="0.3"/>
    <row r="2523" ht="15" customHeight="1" x14ac:dyDescent="0.3"/>
    <row r="2524" ht="15" customHeight="1" x14ac:dyDescent="0.3"/>
    <row r="2525" ht="15" customHeight="1" x14ac:dyDescent="0.3"/>
    <row r="2526" ht="15" customHeight="1" x14ac:dyDescent="0.3"/>
    <row r="2527" ht="15" customHeight="1" x14ac:dyDescent="0.3"/>
    <row r="2528" ht="15" customHeight="1" x14ac:dyDescent="0.3"/>
    <row r="2529" ht="15" customHeight="1" x14ac:dyDescent="0.3"/>
    <row r="2530" ht="15" customHeight="1" x14ac:dyDescent="0.3"/>
    <row r="2531" ht="15" customHeight="1" x14ac:dyDescent="0.3"/>
    <row r="2532" ht="15" customHeight="1" x14ac:dyDescent="0.3"/>
    <row r="2533" ht="15" customHeight="1" x14ac:dyDescent="0.3"/>
    <row r="2534" ht="15" customHeight="1" x14ac:dyDescent="0.3"/>
    <row r="2535" ht="15" customHeight="1" x14ac:dyDescent="0.3"/>
    <row r="2536" ht="15" customHeight="1" x14ac:dyDescent="0.3"/>
    <row r="2537" ht="15" customHeight="1" x14ac:dyDescent="0.3"/>
    <row r="2538" ht="15" customHeight="1" x14ac:dyDescent="0.3"/>
    <row r="2539" ht="15" customHeight="1" x14ac:dyDescent="0.3"/>
    <row r="2540" ht="15" customHeight="1" x14ac:dyDescent="0.3"/>
    <row r="2541" ht="15" customHeight="1" x14ac:dyDescent="0.3"/>
    <row r="2542" ht="15" customHeight="1" x14ac:dyDescent="0.3"/>
    <row r="2543" ht="15" customHeight="1" x14ac:dyDescent="0.3"/>
    <row r="2544" ht="15" customHeight="1" x14ac:dyDescent="0.3"/>
    <row r="2545" ht="15" customHeight="1" x14ac:dyDescent="0.3"/>
    <row r="2546" ht="15" customHeight="1" x14ac:dyDescent="0.3"/>
    <row r="2547" ht="15" customHeight="1" x14ac:dyDescent="0.3"/>
    <row r="2548" ht="15" customHeight="1" x14ac:dyDescent="0.3"/>
    <row r="2549" ht="15" customHeight="1" x14ac:dyDescent="0.3"/>
    <row r="2550" ht="15" customHeight="1" x14ac:dyDescent="0.3"/>
    <row r="2551" ht="15" customHeight="1" x14ac:dyDescent="0.3"/>
    <row r="2552" ht="15" customHeight="1" x14ac:dyDescent="0.3"/>
    <row r="2553" ht="15" customHeight="1" x14ac:dyDescent="0.3"/>
    <row r="2554" ht="15" customHeight="1" x14ac:dyDescent="0.3"/>
    <row r="2555" ht="15" customHeight="1" x14ac:dyDescent="0.3"/>
    <row r="2556" ht="15" customHeight="1" x14ac:dyDescent="0.3"/>
    <row r="2557" ht="15" customHeight="1" x14ac:dyDescent="0.3"/>
    <row r="2558" ht="15" customHeight="1" x14ac:dyDescent="0.3"/>
    <row r="2559" ht="15" customHeight="1" x14ac:dyDescent="0.3"/>
    <row r="2560" ht="15" customHeight="1" x14ac:dyDescent="0.3"/>
    <row r="2561" ht="15" customHeight="1" x14ac:dyDescent="0.3"/>
    <row r="2562" ht="15" customHeight="1" x14ac:dyDescent="0.3"/>
    <row r="2563" ht="15" customHeight="1" x14ac:dyDescent="0.3"/>
    <row r="2564" ht="15" customHeight="1" x14ac:dyDescent="0.3"/>
    <row r="2565" ht="15" customHeight="1" x14ac:dyDescent="0.3"/>
    <row r="2566" ht="15" customHeight="1" x14ac:dyDescent="0.3"/>
    <row r="2567" ht="15" customHeight="1" x14ac:dyDescent="0.3"/>
    <row r="2568" ht="15" customHeight="1" x14ac:dyDescent="0.3"/>
    <row r="2569" ht="15" customHeight="1" x14ac:dyDescent="0.3"/>
    <row r="2570" ht="15" customHeight="1" x14ac:dyDescent="0.3"/>
    <row r="2571" ht="15" customHeight="1" x14ac:dyDescent="0.3"/>
    <row r="2572" ht="15" customHeight="1" x14ac:dyDescent="0.3"/>
    <row r="2573" ht="15" customHeight="1" x14ac:dyDescent="0.3"/>
    <row r="2574" ht="15" customHeight="1" x14ac:dyDescent="0.3"/>
    <row r="2575" ht="15" customHeight="1" x14ac:dyDescent="0.3"/>
    <row r="2576" ht="15" customHeight="1" x14ac:dyDescent="0.3"/>
    <row r="2577" ht="15" customHeight="1" x14ac:dyDescent="0.3"/>
    <row r="2578" ht="15" customHeight="1" x14ac:dyDescent="0.3"/>
    <row r="2579" ht="15" customHeight="1" x14ac:dyDescent="0.3"/>
    <row r="2580" ht="15" customHeight="1" x14ac:dyDescent="0.3"/>
    <row r="2581" ht="15" customHeight="1" x14ac:dyDescent="0.3"/>
    <row r="2582" ht="15" customHeight="1" x14ac:dyDescent="0.3"/>
    <row r="2583" ht="15" customHeight="1" x14ac:dyDescent="0.3"/>
    <row r="2584" ht="15" customHeight="1" x14ac:dyDescent="0.3"/>
    <row r="2585" ht="15" customHeight="1" x14ac:dyDescent="0.3"/>
    <row r="2586" ht="15" customHeight="1" x14ac:dyDescent="0.3"/>
    <row r="2587" ht="15" customHeight="1" x14ac:dyDescent="0.3"/>
    <row r="2588" ht="15" customHeight="1" x14ac:dyDescent="0.3"/>
    <row r="2589" ht="15" customHeight="1" x14ac:dyDescent="0.3"/>
    <row r="2590" ht="15" customHeight="1" x14ac:dyDescent="0.3"/>
    <row r="2591" ht="15" customHeight="1" x14ac:dyDescent="0.3"/>
    <row r="2592" ht="15" customHeight="1" x14ac:dyDescent="0.3"/>
    <row r="2593" ht="15" customHeight="1" x14ac:dyDescent="0.3"/>
    <row r="2594" ht="15" customHeight="1" x14ac:dyDescent="0.3"/>
    <row r="2595" ht="15" customHeight="1" x14ac:dyDescent="0.3"/>
    <row r="2596" ht="15" customHeight="1" x14ac:dyDescent="0.3"/>
    <row r="2597" ht="15" customHeight="1" x14ac:dyDescent="0.3"/>
    <row r="2598" ht="15" customHeight="1" x14ac:dyDescent="0.3"/>
    <row r="2599" ht="15" customHeight="1" x14ac:dyDescent="0.3"/>
    <row r="2600" ht="15" customHeight="1" x14ac:dyDescent="0.3"/>
    <row r="2601" ht="15" customHeight="1" x14ac:dyDescent="0.3"/>
    <row r="2602" ht="15" customHeight="1" x14ac:dyDescent="0.3"/>
    <row r="2603" ht="15" customHeight="1" x14ac:dyDescent="0.3"/>
    <row r="2604" ht="15" customHeight="1" x14ac:dyDescent="0.3"/>
    <row r="2605" ht="15" customHeight="1" x14ac:dyDescent="0.3"/>
    <row r="2606" ht="15" customHeight="1" x14ac:dyDescent="0.3"/>
    <row r="2607" ht="15" customHeight="1" x14ac:dyDescent="0.3"/>
    <row r="2608" ht="15" customHeight="1" x14ac:dyDescent="0.3"/>
    <row r="2609" ht="15" customHeight="1" x14ac:dyDescent="0.3"/>
    <row r="2610" ht="15" customHeight="1" x14ac:dyDescent="0.3"/>
    <row r="2611" ht="15" customHeight="1" x14ac:dyDescent="0.3"/>
    <row r="2612" ht="15" customHeight="1" x14ac:dyDescent="0.3"/>
    <row r="2613" ht="15" customHeight="1" x14ac:dyDescent="0.3"/>
    <row r="2614" ht="15" customHeight="1" x14ac:dyDescent="0.3"/>
    <row r="2615" ht="15" customHeight="1" x14ac:dyDescent="0.3"/>
    <row r="2616" ht="15" customHeight="1" x14ac:dyDescent="0.3"/>
    <row r="2617" ht="15" customHeight="1" x14ac:dyDescent="0.3"/>
    <row r="2618" ht="15" customHeight="1" x14ac:dyDescent="0.3"/>
    <row r="2619" ht="15" customHeight="1" x14ac:dyDescent="0.3"/>
    <row r="2620" ht="15" customHeight="1" x14ac:dyDescent="0.3"/>
    <row r="2621" ht="15" customHeight="1" x14ac:dyDescent="0.3"/>
    <row r="2622" ht="15" customHeight="1" x14ac:dyDescent="0.3"/>
    <row r="2623" ht="15" customHeight="1" x14ac:dyDescent="0.3"/>
    <row r="2624" ht="15" customHeight="1" x14ac:dyDescent="0.3"/>
    <row r="2625" ht="15" customHeight="1" x14ac:dyDescent="0.3"/>
    <row r="2626" ht="15" customHeight="1" x14ac:dyDescent="0.3"/>
    <row r="2627" ht="15" customHeight="1" x14ac:dyDescent="0.3"/>
    <row r="2628" ht="15" customHeight="1" x14ac:dyDescent="0.3"/>
    <row r="2629" ht="15" customHeight="1" x14ac:dyDescent="0.3"/>
    <row r="2630" ht="15" customHeight="1" x14ac:dyDescent="0.3"/>
    <row r="2631" ht="15" customHeight="1" x14ac:dyDescent="0.3"/>
    <row r="2632" ht="15" customHeight="1" x14ac:dyDescent="0.3"/>
    <row r="2633" ht="15" customHeight="1" x14ac:dyDescent="0.3"/>
    <row r="2634" ht="15" customHeight="1" x14ac:dyDescent="0.3"/>
    <row r="2635" ht="15" customHeight="1" x14ac:dyDescent="0.3"/>
    <row r="2636" ht="15" customHeight="1" x14ac:dyDescent="0.3"/>
    <row r="2637" ht="15" customHeight="1" x14ac:dyDescent="0.3"/>
    <row r="2638" ht="15" customHeight="1" x14ac:dyDescent="0.3"/>
    <row r="2639" ht="15" customHeight="1" x14ac:dyDescent="0.3"/>
    <row r="2640" ht="15" customHeight="1" x14ac:dyDescent="0.3"/>
    <row r="2641" ht="15" customHeight="1" x14ac:dyDescent="0.3"/>
    <row r="2642" ht="15" customHeight="1" x14ac:dyDescent="0.3"/>
    <row r="2643" ht="15" customHeight="1" x14ac:dyDescent="0.3"/>
    <row r="2644" ht="15" customHeight="1" x14ac:dyDescent="0.3"/>
    <row r="2645" ht="15" customHeight="1" x14ac:dyDescent="0.3"/>
    <row r="2646" ht="15" customHeight="1" x14ac:dyDescent="0.3"/>
    <row r="2647" ht="15" customHeight="1" x14ac:dyDescent="0.3"/>
    <row r="2648" ht="15" customHeight="1" x14ac:dyDescent="0.3"/>
    <row r="2649" ht="15" customHeight="1" x14ac:dyDescent="0.3"/>
    <row r="2650" ht="15" customHeight="1" x14ac:dyDescent="0.3"/>
    <row r="2651" ht="15" customHeight="1" x14ac:dyDescent="0.3"/>
    <row r="2652" ht="15" customHeight="1" x14ac:dyDescent="0.3"/>
    <row r="2653" ht="15" customHeight="1" x14ac:dyDescent="0.3"/>
    <row r="2654" ht="15" customHeight="1" x14ac:dyDescent="0.3"/>
    <row r="2655" ht="15" customHeight="1" x14ac:dyDescent="0.3"/>
    <row r="2656" ht="15" customHeight="1" x14ac:dyDescent="0.3"/>
    <row r="2657" ht="15" customHeight="1" x14ac:dyDescent="0.3"/>
    <row r="2658" ht="15" customHeight="1" x14ac:dyDescent="0.3"/>
    <row r="2659" ht="15" customHeight="1" x14ac:dyDescent="0.3"/>
    <row r="2660" ht="15" customHeight="1" x14ac:dyDescent="0.3"/>
    <row r="2661" ht="15" customHeight="1" x14ac:dyDescent="0.3"/>
    <row r="2662" ht="15" customHeight="1" x14ac:dyDescent="0.3"/>
    <row r="2663" ht="15" customHeight="1" x14ac:dyDescent="0.3"/>
    <row r="2664" ht="15" customHeight="1" x14ac:dyDescent="0.3"/>
    <row r="2665" ht="15" customHeight="1" x14ac:dyDescent="0.3"/>
    <row r="2666" ht="15" customHeight="1" x14ac:dyDescent="0.3"/>
    <row r="2667" ht="15" customHeight="1" x14ac:dyDescent="0.3"/>
    <row r="2668" ht="15" customHeight="1" x14ac:dyDescent="0.3"/>
    <row r="2669" ht="15" customHeight="1" x14ac:dyDescent="0.3"/>
    <row r="2670" ht="15" customHeight="1" x14ac:dyDescent="0.3"/>
    <row r="2671" ht="15" customHeight="1" x14ac:dyDescent="0.3"/>
    <row r="2672" ht="15" customHeight="1" x14ac:dyDescent="0.3"/>
    <row r="2673" ht="15" customHeight="1" x14ac:dyDescent="0.3"/>
    <row r="2674" ht="15" customHeight="1" x14ac:dyDescent="0.3"/>
    <row r="2675" ht="15" customHeight="1" x14ac:dyDescent="0.3"/>
    <row r="2676" ht="15" customHeight="1" x14ac:dyDescent="0.3"/>
    <row r="2677" ht="15" customHeight="1" x14ac:dyDescent="0.3"/>
    <row r="2678" ht="15" customHeight="1" x14ac:dyDescent="0.3"/>
    <row r="2679" ht="15" customHeight="1" x14ac:dyDescent="0.3"/>
    <row r="2680" ht="15" customHeight="1" x14ac:dyDescent="0.3"/>
    <row r="2681" ht="15" customHeight="1" x14ac:dyDescent="0.3"/>
    <row r="2682" ht="15" customHeight="1" x14ac:dyDescent="0.3"/>
    <row r="2683" ht="15" customHeight="1" x14ac:dyDescent="0.3"/>
    <row r="2684" ht="15" customHeight="1" x14ac:dyDescent="0.3"/>
    <row r="2685" ht="15" customHeight="1" x14ac:dyDescent="0.3"/>
    <row r="2686" ht="15" customHeight="1" x14ac:dyDescent="0.3"/>
    <row r="2687" ht="15" customHeight="1" x14ac:dyDescent="0.3"/>
    <row r="2688" ht="15" customHeight="1" x14ac:dyDescent="0.3"/>
    <row r="2689" ht="15" customHeight="1" x14ac:dyDescent="0.3"/>
    <row r="2690" ht="15" customHeight="1" x14ac:dyDescent="0.3"/>
    <row r="2691" ht="15" customHeight="1" x14ac:dyDescent="0.3"/>
    <row r="2692" ht="15" customHeight="1" x14ac:dyDescent="0.3"/>
    <row r="2693" ht="15" customHeight="1" x14ac:dyDescent="0.3"/>
    <row r="2694" ht="15" customHeight="1" x14ac:dyDescent="0.3"/>
    <row r="2695" ht="15" customHeight="1" x14ac:dyDescent="0.3"/>
    <row r="2696" ht="15" customHeight="1" x14ac:dyDescent="0.3"/>
    <row r="2697" ht="15" customHeight="1" x14ac:dyDescent="0.3"/>
    <row r="2698" ht="15" customHeight="1" x14ac:dyDescent="0.3"/>
    <row r="2699" ht="15" customHeight="1" x14ac:dyDescent="0.3"/>
    <row r="2700" ht="15" customHeight="1" x14ac:dyDescent="0.3"/>
    <row r="2701" ht="15" customHeight="1" x14ac:dyDescent="0.3"/>
    <row r="2702" ht="15" customHeight="1" x14ac:dyDescent="0.3"/>
    <row r="2703" ht="15" customHeight="1" x14ac:dyDescent="0.3"/>
    <row r="2704" ht="15" customHeight="1" x14ac:dyDescent="0.3"/>
    <row r="2705" ht="15" customHeight="1" x14ac:dyDescent="0.3"/>
    <row r="2706" ht="15" customHeight="1" x14ac:dyDescent="0.3"/>
    <row r="2707" ht="15" customHeight="1" x14ac:dyDescent="0.3"/>
    <row r="2708" ht="15" customHeight="1" x14ac:dyDescent="0.3"/>
    <row r="2709" ht="15" customHeight="1" x14ac:dyDescent="0.3"/>
    <row r="2710" ht="15" customHeight="1" x14ac:dyDescent="0.3"/>
    <row r="2711" ht="15" customHeight="1" x14ac:dyDescent="0.3"/>
    <row r="2712" ht="15" customHeight="1" x14ac:dyDescent="0.3"/>
    <row r="2713" ht="15" customHeight="1" x14ac:dyDescent="0.3"/>
    <row r="2714" ht="15" customHeight="1" x14ac:dyDescent="0.3"/>
    <row r="2715" ht="15" customHeight="1" x14ac:dyDescent="0.3"/>
    <row r="2716" ht="15" customHeight="1" x14ac:dyDescent="0.3"/>
    <row r="2717" ht="15" customHeight="1" x14ac:dyDescent="0.3"/>
    <row r="2718" ht="15" customHeight="1" x14ac:dyDescent="0.3"/>
    <row r="2719" ht="15" customHeight="1" x14ac:dyDescent="0.3"/>
    <row r="2720" ht="15" customHeight="1" x14ac:dyDescent="0.3"/>
    <row r="2721" ht="15" customHeight="1" x14ac:dyDescent="0.3"/>
    <row r="2722" ht="15" customHeight="1" x14ac:dyDescent="0.3"/>
    <row r="2723" ht="15" customHeight="1" x14ac:dyDescent="0.3"/>
    <row r="2724" ht="15" customHeight="1" x14ac:dyDescent="0.3"/>
    <row r="2725" ht="15" customHeight="1" x14ac:dyDescent="0.3"/>
    <row r="2726" ht="15" customHeight="1" x14ac:dyDescent="0.3"/>
    <row r="2727" ht="15" customHeight="1" x14ac:dyDescent="0.3"/>
    <row r="2728" ht="15" customHeight="1" x14ac:dyDescent="0.3"/>
    <row r="2729" ht="15" customHeight="1" x14ac:dyDescent="0.3"/>
    <row r="2730" ht="15" customHeight="1" x14ac:dyDescent="0.3"/>
    <row r="2731" ht="15" customHeight="1" x14ac:dyDescent="0.3"/>
    <row r="2732" ht="15" customHeight="1" x14ac:dyDescent="0.3"/>
    <row r="2733" ht="15" customHeight="1" x14ac:dyDescent="0.3"/>
    <row r="2734" ht="15" customHeight="1" x14ac:dyDescent="0.3"/>
    <row r="2735" ht="15" customHeight="1" x14ac:dyDescent="0.3"/>
    <row r="2736" ht="15" customHeight="1" x14ac:dyDescent="0.3"/>
    <row r="2737" ht="15" customHeight="1" x14ac:dyDescent="0.3"/>
    <row r="2738" ht="15" customHeight="1" x14ac:dyDescent="0.3"/>
    <row r="2739" ht="15" customHeight="1" x14ac:dyDescent="0.3"/>
    <row r="2740" ht="15" customHeight="1" x14ac:dyDescent="0.3"/>
    <row r="2741" ht="15" customHeight="1" x14ac:dyDescent="0.3"/>
    <row r="2742" ht="15" customHeight="1" x14ac:dyDescent="0.3"/>
    <row r="2743" ht="15" customHeight="1" x14ac:dyDescent="0.3"/>
    <row r="2744" ht="15" customHeight="1" x14ac:dyDescent="0.3"/>
    <row r="2745" ht="15" customHeight="1" x14ac:dyDescent="0.3"/>
    <row r="2746" ht="15" customHeight="1" x14ac:dyDescent="0.3"/>
    <row r="2747" ht="15" customHeight="1" x14ac:dyDescent="0.3"/>
    <row r="2748" ht="15" customHeight="1" x14ac:dyDescent="0.3"/>
    <row r="2749" ht="15" customHeight="1" x14ac:dyDescent="0.3"/>
    <row r="2750" ht="15" customHeight="1" x14ac:dyDescent="0.3"/>
    <row r="2751" ht="15" customHeight="1" x14ac:dyDescent="0.3"/>
    <row r="2752" ht="15" customHeight="1" x14ac:dyDescent="0.3"/>
    <row r="2753" ht="15" customHeight="1" x14ac:dyDescent="0.3"/>
    <row r="2754" ht="15" customHeight="1" x14ac:dyDescent="0.3"/>
    <row r="2755" ht="15" customHeight="1" x14ac:dyDescent="0.3"/>
    <row r="2756" ht="15" customHeight="1" x14ac:dyDescent="0.3"/>
    <row r="2757" ht="15" customHeight="1" x14ac:dyDescent="0.3"/>
    <row r="2758" ht="15" customHeight="1" x14ac:dyDescent="0.3"/>
    <row r="2759" ht="15" customHeight="1" x14ac:dyDescent="0.3"/>
    <row r="2760" ht="15" customHeight="1" x14ac:dyDescent="0.3"/>
    <row r="2761" ht="15" customHeight="1" x14ac:dyDescent="0.3"/>
    <row r="2762" ht="15" customHeight="1" x14ac:dyDescent="0.3"/>
    <row r="2763" ht="15" customHeight="1" x14ac:dyDescent="0.3"/>
    <row r="2764" ht="15" customHeight="1" x14ac:dyDescent="0.3"/>
    <row r="2765" ht="15" customHeight="1" x14ac:dyDescent="0.3"/>
    <row r="2766" ht="15" customHeight="1" x14ac:dyDescent="0.3"/>
    <row r="2767" ht="15" customHeight="1" x14ac:dyDescent="0.3"/>
    <row r="2768" ht="15" customHeight="1" x14ac:dyDescent="0.3"/>
    <row r="2769" ht="15" customHeight="1" x14ac:dyDescent="0.3"/>
    <row r="2770" ht="15" customHeight="1" x14ac:dyDescent="0.3"/>
    <row r="2771" ht="15" customHeight="1" x14ac:dyDescent="0.3"/>
    <row r="2772" ht="15" customHeight="1" x14ac:dyDescent="0.3"/>
    <row r="2773" ht="15" customHeight="1" x14ac:dyDescent="0.3"/>
    <row r="2774" ht="15" customHeight="1" x14ac:dyDescent="0.3"/>
    <row r="2775" ht="15" customHeight="1" x14ac:dyDescent="0.3"/>
    <row r="2776" ht="15" customHeight="1" x14ac:dyDescent="0.3"/>
    <row r="2777" ht="15" customHeight="1" x14ac:dyDescent="0.3"/>
    <row r="2778" ht="15" customHeight="1" x14ac:dyDescent="0.3"/>
    <row r="2779" ht="15" customHeight="1" x14ac:dyDescent="0.3"/>
    <row r="2780" ht="15" customHeight="1" x14ac:dyDescent="0.3"/>
    <row r="2781" ht="15" customHeight="1" x14ac:dyDescent="0.3"/>
    <row r="2782" ht="15" customHeight="1" x14ac:dyDescent="0.3"/>
    <row r="2783" ht="15" customHeight="1" x14ac:dyDescent="0.3"/>
    <row r="2784" ht="15" customHeight="1" x14ac:dyDescent="0.3"/>
    <row r="2785" ht="15" customHeight="1" x14ac:dyDescent="0.3"/>
    <row r="2786" ht="15" customHeight="1" x14ac:dyDescent="0.3"/>
    <row r="2787" ht="15" customHeight="1" x14ac:dyDescent="0.3"/>
    <row r="2788" ht="15" customHeight="1" x14ac:dyDescent="0.3"/>
    <row r="2789" ht="15" customHeight="1" x14ac:dyDescent="0.3"/>
    <row r="2790" ht="15" customHeight="1" x14ac:dyDescent="0.3"/>
    <row r="2791" ht="15" customHeight="1" x14ac:dyDescent="0.3"/>
    <row r="2792" ht="15" customHeight="1" x14ac:dyDescent="0.3"/>
    <row r="2793" ht="15" customHeight="1" x14ac:dyDescent="0.3"/>
    <row r="2794" ht="15" customHeight="1" x14ac:dyDescent="0.3"/>
    <row r="2795" ht="15" customHeight="1" x14ac:dyDescent="0.3"/>
    <row r="2796" ht="15" customHeight="1" x14ac:dyDescent="0.3"/>
    <row r="2797" ht="15" customHeight="1" x14ac:dyDescent="0.3"/>
    <row r="2798" ht="15" customHeight="1" x14ac:dyDescent="0.3"/>
    <row r="2799" ht="15" customHeight="1" x14ac:dyDescent="0.3"/>
    <row r="2800" ht="15" customHeight="1" x14ac:dyDescent="0.3"/>
    <row r="2801" ht="15" customHeight="1" x14ac:dyDescent="0.3"/>
    <row r="2802" ht="15" customHeight="1" x14ac:dyDescent="0.3"/>
    <row r="2803" ht="15" customHeight="1" x14ac:dyDescent="0.3"/>
    <row r="2804" ht="15" customHeight="1" x14ac:dyDescent="0.3"/>
    <row r="2805" ht="15" customHeight="1" x14ac:dyDescent="0.3"/>
    <row r="2806" ht="15" customHeight="1" x14ac:dyDescent="0.3"/>
    <row r="2807" ht="15" customHeight="1" x14ac:dyDescent="0.3"/>
    <row r="2808" ht="15" customHeight="1" x14ac:dyDescent="0.3"/>
    <row r="2809" ht="15" customHeight="1" x14ac:dyDescent="0.3"/>
    <row r="2810" ht="15" customHeight="1" x14ac:dyDescent="0.3"/>
    <row r="2811" ht="15" customHeight="1" x14ac:dyDescent="0.3"/>
    <row r="2812" ht="15" customHeight="1" x14ac:dyDescent="0.3"/>
    <row r="2813" ht="15" customHeight="1" x14ac:dyDescent="0.3"/>
    <row r="2814" ht="15" customHeight="1" x14ac:dyDescent="0.3"/>
    <row r="2815" ht="15" customHeight="1" x14ac:dyDescent="0.3"/>
    <row r="2816" ht="15" customHeight="1" x14ac:dyDescent="0.3"/>
    <row r="2817" ht="15" customHeight="1" x14ac:dyDescent="0.3"/>
    <row r="2818" ht="15" customHeight="1" x14ac:dyDescent="0.3"/>
    <row r="2819" ht="15" customHeight="1" x14ac:dyDescent="0.3"/>
    <row r="2820" ht="15" customHeight="1" x14ac:dyDescent="0.3"/>
    <row r="2821" ht="15" customHeight="1" x14ac:dyDescent="0.3"/>
    <row r="2822" ht="15" customHeight="1" x14ac:dyDescent="0.3"/>
    <row r="2823" ht="15" customHeight="1" x14ac:dyDescent="0.3"/>
    <row r="2824" ht="15" customHeight="1" x14ac:dyDescent="0.3"/>
    <row r="2825" ht="15" customHeight="1" x14ac:dyDescent="0.3"/>
    <row r="2826" ht="15" customHeight="1" x14ac:dyDescent="0.3"/>
    <row r="2827" ht="15" customHeight="1" x14ac:dyDescent="0.3"/>
    <row r="2828" ht="15" customHeight="1" x14ac:dyDescent="0.3"/>
    <row r="2829" ht="15" customHeight="1" x14ac:dyDescent="0.3"/>
    <row r="2830" ht="15" customHeight="1" x14ac:dyDescent="0.3"/>
    <row r="2831" ht="15" customHeight="1" x14ac:dyDescent="0.3"/>
    <row r="2832" ht="15" customHeight="1" x14ac:dyDescent="0.3"/>
    <row r="2833" ht="15" customHeight="1" x14ac:dyDescent="0.3"/>
    <row r="2834" ht="15" customHeight="1" x14ac:dyDescent="0.3"/>
    <row r="2835" ht="15" customHeight="1" x14ac:dyDescent="0.3"/>
    <row r="2836" ht="15" customHeight="1" x14ac:dyDescent="0.3"/>
    <row r="2837" ht="15" customHeight="1" x14ac:dyDescent="0.3"/>
    <row r="2838" ht="15" customHeight="1" x14ac:dyDescent="0.3"/>
    <row r="2839" ht="15" customHeight="1" x14ac:dyDescent="0.3"/>
    <row r="2840" ht="15" customHeight="1" x14ac:dyDescent="0.3"/>
    <row r="2841" ht="15" customHeight="1" x14ac:dyDescent="0.3"/>
    <row r="2842" ht="15" customHeight="1" x14ac:dyDescent="0.3"/>
    <row r="2843" ht="15" customHeight="1" x14ac:dyDescent="0.3"/>
    <row r="2844" ht="15" customHeight="1" x14ac:dyDescent="0.3"/>
    <row r="2845" ht="15" customHeight="1" x14ac:dyDescent="0.3"/>
    <row r="2846" ht="15" customHeight="1" x14ac:dyDescent="0.3"/>
    <row r="2847" ht="15" customHeight="1" x14ac:dyDescent="0.3"/>
    <row r="2848" ht="15" customHeight="1" x14ac:dyDescent="0.3"/>
    <row r="2849" ht="15" customHeight="1" x14ac:dyDescent="0.3"/>
    <row r="2850" ht="15" customHeight="1" x14ac:dyDescent="0.3"/>
    <row r="2851" ht="15" customHeight="1" x14ac:dyDescent="0.3"/>
    <row r="2852" ht="15" customHeight="1" x14ac:dyDescent="0.3"/>
    <row r="2853" ht="15" customHeight="1" x14ac:dyDescent="0.3"/>
    <row r="2854" ht="15" customHeight="1" x14ac:dyDescent="0.3"/>
    <row r="2855" ht="15" customHeight="1" x14ac:dyDescent="0.3"/>
    <row r="2856" ht="15" customHeight="1" x14ac:dyDescent="0.3"/>
    <row r="2857" ht="15" customHeight="1" x14ac:dyDescent="0.3"/>
    <row r="2858" ht="15" customHeight="1" x14ac:dyDescent="0.3"/>
    <row r="2859" ht="15" customHeight="1" x14ac:dyDescent="0.3"/>
    <row r="2860" ht="15" customHeight="1" x14ac:dyDescent="0.3"/>
    <row r="2861" ht="15" customHeight="1" x14ac:dyDescent="0.3"/>
    <row r="2862" ht="15" customHeight="1" x14ac:dyDescent="0.3"/>
    <row r="2863" ht="15" customHeight="1" x14ac:dyDescent="0.3"/>
    <row r="2864" ht="15" customHeight="1" x14ac:dyDescent="0.3"/>
    <row r="2865" ht="15" customHeight="1" x14ac:dyDescent="0.3"/>
    <row r="2866" ht="15" customHeight="1" x14ac:dyDescent="0.3"/>
    <row r="2867" ht="15" customHeight="1" x14ac:dyDescent="0.3"/>
    <row r="2868" ht="15" customHeight="1" x14ac:dyDescent="0.3"/>
    <row r="2869" ht="15" customHeight="1" x14ac:dyDescent="0.3"/>
    <row r="2870" ht="15" customHeight="1" x14ac:dyDescent="0.3"/>
    <row r="2871" ht="15" customHeight="1" x14ac:dyDescent="0.3"/>
    <row r="2872" ht="15" customHeight="1" x14ac:dyDescent="0.3"/>
    <row r="2873" ht="15" customHeight="1" x14ac:dyDescent="0.3"/>
    <row r="2874" ht="15" customHeight="1" x14ac:dyDescent="0.3"/>
    <row r="2875" ht="15" customHeight="1" x14ac:dyDescent="0.3"/>
    <row r="2876" ht="15" customHeight="1" x14ac:dyDescent="0.3"/>
    <row r="2877" ht="15" customHeight="1" x14ac:dyDescent="0.3"/>
    <row r="2878" ht="15" customHeight="1" x14ac:dyDescent="0.3"/>
    <row r="2879" ht="15" customHeight="1" x14ac:dyDescent="0.3"/>
    <row r="2880" ht="15" customHeight="1" x14ac:dyDescent="0.3"/>
    <row r="2881" ht="15" customHeight="1" x14ac:dyDescent="0.3"/>
    <row r="2882" ht="15" customHeight="1" x14ac:dyDescent="0.3"/>
    <row r="2883" ht="15" customHeight="1" x14ac:dyDescent="0.3"/>
    <row r="2884" ht="15" customHeight="1" x14ac:dyDescent="0.3"/>
    <row r="2885" ht="15" customHeight="1" x14ac:dyDescent="0.3"/>
    <row r="2886" ht="15" customHeight="1" x14ac:dyDescent="0.3"/>
    <row r="2887" ht="15" customHeight="1" x14ac:dyDescent="0.3"/>
    <row r="2888" ht="15" customHeight="1" x14ac:dyDescent="0.3"/>
    <row r="2889" ht="15" customHeight="1" x14ac:dyDescent="0.3"/>
    <row r="2890" ht="15" customHeight="1" x14ac:dyDescent="0.3"/>
    <row r="2891" ht="15" customHeight="1" x14ac:dyDescent="0.3"/>
    <row r="2892" ht="15" customHeight="1" x14ac:dyDescent="0.3"/>
    <row r="2893" ht="15" customHeight="1" x14ac:dyDescent="0.3"/>
    <row r="2894" ht="15" customHeight="1" x14ac:dyDescent="0.3"/>
    <row r="2895" ht="15" customHeight="1" x14ac:dyDescent="0.3"/>
    <row r="2896" ht="15" customHeight="1" x14ac:dyDescent="0.3"/>
    <row r="2897" ht="15" customHeight="1" x14ac:dyDescent="0.3"/>
    <row r="2898" ht="15" customHeight="1" x14ac:dyDescent="0.3"/>
    <row r="2899" ht="15" customHeight="1" x14ac:dyDescent="0.3"/>
    <row r="2900" ht="15" customHeight="1" x14ac:dyDescent="0.3"/>
    <row r="2901" ht="15" customHeight="1" x14ac:dyDescent="0.3"/>
    <row r="2902" ht="15" customHeight="1" x14ac:dyDescent="0.3"/>
    <row r="2903" ht="15" customHeight="1" x14ac:dyDescent="0.3"/>
    <row r="2904" ht="15" customHeight="1" x14ac:dyDescent="0.3"/>
    <row r="2905" ht="15" customHeight="1" x14ac:dyDescent="0.3"/>
    <row r="2906" ht="15" customHeight="1" x14ac:dyDescent="0.3"/>
    <row r="2907" ht="15" customHeight="1" x14ac:dyDescent="0.3"/>
    <row r="2908" ht="15" customHeight="1" x14ac:dyDescent="0.3"/>
    <row r="2909" ht="15" customHeight="1" x14ac:dyDescent="0.3"/>
    <row r="2910" ht="15" customHeight="1" x14ac:dyDescent="0.3"/>
    <row r="2911" ht="15" customHeight="1" x14ac:dyDescent="0.3"/>
    <row r="2912" ht="15" customHeight="1" x14ac:dyDescent="0.3"/>
    <row r="2913" ht="15" customHeight="1" x14ac:dyDescent="0.3"/>
    <row r="2914" ht="15" customHeight="1" x14ac:dyDescent="0.3"/>
    <row r="2915" ht="15" customHeight="1" x14ac:dyDescent="0.3"/>
    <row r="2916" ht="15" customHeight="1" x14ac:dyDescent="0.3"/>
    <row r="2917" ht="15" customHeight="1" x14ac:dyDescent="0.3"/>
    <row r="2918" ht="15" customHeight="1" x14ac:dyDescent="0.3"/>
    <row r="2919" ht="15" customHeight="1" x14ac:dyDescent="0.3"/>
    <row r="2920" ht="15" customHeight="1" x14ac:dyDescent="0.3"/>
    <row r="2921" ht="15" customHeight="1" x14ac:dyDescent="0.3"/>
    <row r="2922" ht="15" customHeight="1" x14ac:dyDescent="0.3"/>
    <row r="2923" ht="15" customHeight="1" x14ac:dyDescent="0.3"/>
    <row r="2924" ht="15" customHeight="1" x14ac:dyDescent="0.3"/>
    <row r="2925" ht="15" customHeight="1" x14ac:dyDescent="0.3"/>
    <row r="2926" ht="15" customHeight="1" x14ac:dyDescent="0.3"/>
    <row r="2927" ht="15" customHeight="1" x14ac:dyDescent="0.3"/>
    <row r="2928" ht="15" customHeight="1" x14ac:dyDescent="0.3"/>
    <row r="2929" ht="15" customHeight="1" x14ac:dyDescent="0.3"/>
    <row r="2930" ht="15" customHeight="1" x14ac:dyDescent="0.3"/>
    <row r="2931" ht="15" customHeight="1" x14ac:dyDescent="0.3"/>
    <row r="2932" ht="15" customHeight="1" x14ac:dyDescent="0.3"/>
    <row r="2933" ht="15" customHeight="1" x14ac:dyDescent="0.3"/>
    <row r="2934" ht="15" customHeight="1" x14ac:dyDescent="0.3"/>
    <row r="2935" ht="15" customHeight="1" x14ac:dyDescent="0.3"/>
    <row r="2936" ht="15" customHeight="1" x14ac:dyDescent="0.3"/>
    <row r="2937" ht="15" customHeight="1" x14ac:dyDescent="0.3"/>
    <row r="2938" ht="15" customHeight="1" x14ac:dyDescent="0.3"/>
    <row r="2939" ht="15" customHeight="1" x14ac:dyDescent="0.3"/>
    <row r="2940" ht="15" customHeight="1" x14ac:dyDescent="0.3"/>
    <row r="2941" ht="15" customHeight="1" x14ac:dyDescent="0.3"/>
    <row r="2942" ht="15" customHeight="1" x14ac:dyDescent="0.3"/>
    <row r="2943" ht="15" customHeight="1" x14ac:dyDescent="0.3"/>
    <row r="2944" ht="15" customHeight="1" x14ac:dyDescent="0.3"/>
    <row r="2945" ht="15" customHeight="1" x14ac:dyDescent="0.3"/>
    <row r="2946" ht="15" customHeight="1" x14ac:dyDescent="0.3"/>
    <row r="2947" ht="15" customHeight="1" x14ac:dyDescent="0.3"/>
    <row r="2948" ht="15" customHeight="1" x14ac:dyDescent="0.3"/>
    <row r="2949" ht="15" customHeight="1" x14ac:dyDescent="0.3"/>
    <row r="2950" ht="15" customHeight="1" x14ac:dyDescent="0.3"/>
    <row r="2951" ht="15" customHeight="1" x14ac:dyDescent="0.3"/>
    <row r="2952" ht="15" customHeight="1" x14ac:dyDescent="0.3"/>
    <row r="2953" ht="15" customHeight="1" x14ac:dyDescent="0.3"/>
    <row r="2954" ht="15" customHeight="1" x14ac:dyDescent="0.3"/>
    <row r="2955" ht="15" customHeight="1" x14ac:dyDescent="0.3"/>
    <row r="2956" ht="15" customHeight="1" x14ac:dyDescent="0.3"/>
    <row r="2957" ht="15" customHeight="1" x14ac:dyDescent="0.3"/>
    <row r="2958" ht="15" customHeight="1" x14ac:dyDescent="0.3"/>
    <row r="2959" ht="15" customHeight="1" x14ac:dyDescent="0.3"/>
    <row r="2960" ht="15" customHeight="1" x14ac:dyDescent="0.3"/>
    <row r="2961" ht="15" customHeight="1" x14ac:dyDescent="0.3"/>
    <row r="2962" ht="15" customHeight="1" x14ac:dyDescent="0.3"/>
    <row r="2963" ht="15" customHeight="1" x14ac:dyDescent="0.3"/>
    <row r="2964" ht="15" customHeight="1" x14ac:dyDescent="0.3"/>
    <row r="2965" ht="15" customHeight="1" x14ac:dyDescent="0.3"/>
    <row r="2966" ht="15" customHeight="1" x14ac:dyDescent="0.3"/>
    <row r="2967" ht="15" customHeight="1" x14ac:dyDescent="0.3"/>
    <row r="2968" ht="15" customHeight="1" x14ac:dyDescent="0.3"/>
    <row r="2969" ht="15" customHeight="1" x14ac:dyDescent="0.3"/>
    <row r="2970" ht="15" customHeight="1" x14ac:dyDescent="0.3"/>
    <row r="2971" ht="15" customHeight="1" x14ac:dyDescent="0.3"/>
    <row r="2972" ht="15" customHeight="1" x14ac:dyDescent="0.3"/>
    <row r="2973" ht="15" customHeight="1" x14ac:dyDescent="0.3"/>
    <row r="2974" ht="15" customHeight="1" x14ac:dyDescent="0.3"/>
    <row r="2975" ht="15" customHeight="1" x14ac:dyDescent="0.3"/>
    <row r="2976" ht="15" customHeight="1" x14ac:dyDescent="0.3"/>
    <row r="2977" ht="15" customHeight="1" x14ac:dyDescent="0.3"/>
    <row r="2978" ht="15" customHeight="1" x14ac:dyDescent="0.3"/>
    <row r="2979" ht="15" customHeight="1" x14ac:dyDescent="0.3"/>
    <row r="2980" ht="15" customHeight="1" x14ac:dyDescent="0.3"/>
    <row r="2981" ht="15" customHeight="1" x14ac:dyDescent="0.3"/>
    <row r="2982" ht="15" customHeight="1" x14ac:dyDescent="0.3"/>
    <row r="2983" ht="15" customHeight="1" x14ac:dyDescent="0.3"/>
    <row r="2984" ht="15" customHeight="1" x14ac:dyDescent="0.3"/>
    <row r="2985" ht="15" customHeight="1" x14ac:dyDescent="0.3"/>
    <row r="2986" ht="15" customHeight="1" x14ac:dyDescent="0.3"/>
    <row r="2987" ht="15" customHeight="1" x14ac:dyDescent="0.3"/>
    <row r="2988" ht="15" customHeight="1" x14ac:dyDescent="0.3"/>
    <row r="2989" ht="15" customHeight="1" x14ac:dyDescent="0.3"/>
    <row r="2990" ht="15" customHeight="1" x14ac:dyDescent="0.3"/>
    <row r="2991" ht="15" customHeight="1" x14ac:dyDescent="0.3"/>
    <row r="2992" ht="15" customHeight="1" x14ac:dyDescent="0.3"/>
    <row r="2993" ht="15" customHeight="1" x14ac:dyDescent="0.3"/>
    <row r="2994" ht="15" customHeight="1" x14ac:dyDescent="0.3"/>
    <row r="2995" ht="15" customHeight="1" x14ac:dyDescent="0.3"/>
    <row r="2996" ht="15" customHeight="1" x14ac:dyDescent="0.3"/>
    <row r="2997" ht="15" customHeight="1" x14ac:dyDescent="0.3"/>
    <row r="2998" ht="15" customHeight="1" x14ac:dyDescent="0.3"/>
    <row r="2999" ht="15" customHeight="1" x14ac:dyDescent="0.3"/>
    <row r="3000" ht="15" customHeight="1" x14ac:dyDescent="0.3"/>
    <row r="3001" ht="15" customHeight="1" x14ac:dyDescent="0.3"/>
    <row r="3002" ht="15" customHeight="1" x14ac:dyDescent="0.3"/>
    <row r="3003" ht="15" customHeight="1" x14ac:dyDescent="0.3"/>
    <row r="3004" ht="15" customHeight="1" x14ac:dyDescent="0.3"/>
    <row r="3005" ht="15" customHeight="1" x14ac:dyDescent="0.3"/>
    <row r="3006" ht="15" customHeight="1" x14ac:dyDescent="0.3"/>
    <row r="3007" ht="15" customHeight="1" x14ac:dyDescent="0.3"/>
    <row r="3008" ht="15" customHeight="1" x14ac:dyDescent="0.3"/>
    <row r="3009" ht="15" customHeight="1" x14ac:dyDescent="0.3"/>
    <row r="3010" ht="15" customHeight="1" x14ac:dyDescent="0.3"/>
    <row r="3011" ht="15" customHeight="1" x14ac:dyDescent="0.3"/>
    <row r="3012" ht="15" customHeight="1" x14ac:dyDescent="0.3"/>
    <row r="3013" ht="15" customHeight="1" x14ac:dyDescent="0.3"/>
    <row r="3014" ht="15" customHeight="1" x14ac:dyDescent="0.3"/>
    <row r="3015" ht="15" customHeight="1" x14ac:dyDescent="0.3"/>
    <row r="3016" ht="15" customHeight="1" x14ac:dyDescent="0.3"/>
    <row r="3017" ht="15" customHeight="1" x14ac:dyDescent="0.3"/>
    <row r="3018" ht="15" customHeight="1" x14ac:dyDescent="0.3"/>
    <row r="3019" ht="15" customHeight="1" x14ac:dyDescent="0.3"/>
    <row r="3020" ht="15" customHeight="1" x14ac:dyDescent="0.3"/>
    <row r="3021" ht="15" customHeight="1" x14ac:dyDescent="0.3"/>
    <row r="3022" ht="15" customHeight="1" x14ac:dyDescent="0.3"/>
    <row r="3023" ht="15" customHeight="1" x14ac:dyDescent="0.3"/>
    <row r="3024" ht="15" customHeight="1" x14ac:dyDescent="0.3"/>
    <row r="3025" ht="15" customHeight="1" x14ac:dyDescent="0.3"/>
    <row r="3026" ht="15" customHeight="1" x14ac:dyDescent="0.3"/>
    <row r="3027" ht="15" customHeight="1" x14ac:dyDescent="0.3"/>
    <row r="3028" ht="15" customHeight="1" x14ac:dyDescent="0.3"/>
    <row r="3029" ht="15" customHeight="1" x14ac:dyDescent="0.3"/>
    <row r="3030" ht="15" customHeight="1" x14ac:dyDescent="0.3"/>
    <row r="3031" ht="15" customHeight="1" x14ac:dyDescent="0.3"/>
    <row r="3032" ht="15" customHeight="1" x14ac:dyDescent="0.3"/>
    <row r="3033" ht="15" customHeight="1" x14ac:dyDescent="0.3"/>
    <row r="3034" ht="15" customHeight="1" x14ac:dyDescent="0.3"/>
    <row r="3035" ht="15" customHeight="1" x14ac:dyDescent="0.3"/>
    <row r="3036" ht="15" customHeight="1" x14ac:dyDescent="0.3"/>
    <row r="3037" ht="15" customHeight="1" x14ac:dyDescent="0.3"/>
    <row r="3038" ht="15" customHeight="1" x14ac:dyDescent="0.3"/>
    <row r="3039" ht="15" customHeight="1" x14ac:dyDescent="0.3"/>
    <row r="3040" ht="15" customHeight="1" x14ac:dyDescent="0.3"/>
    <row r="3041" ht="15" customHeight="1" x14ac:dyDescent="0.3"/>
    <row r="3042" ht="15" customHeight="1" x14ac:dyDescent="0.3"/>
    <row r="3043" ht="15" customHeight="1" x14ac:dyDescent="0.3"/>
    <row r="3044" ht="15" customHeight="1" x14ac:dyDescent="0.3"/>
    <row r="3045" ht="15" customHeight="1" x14ac:dyDescent="0.3"/>
    <row r="3046" ht="15" customHeight="1" x14ac:dyDescent="0.3"/>
    <row r="3047" ht="15" customHeight="1" x14ac:dyDescent="0.3"/>
    <row r="3048" ht="15" customHeight="1" x14ac:dyDescent="0.3"/>
    <row r="3049" ht="15" customHeight="1" x14ac:dyDescent="0.3"/>
    <row r="3050" ht="15" customHeight="1" x14ac:dyDescent="0.3"/>
    <row r="3051" ht="15" customHeight="1" x14ac:dyDescent="0.3"/>
    <row r="3052" ht="15" customHeight="1" x14ac:dyDescent="0.3"/>
    <row r="3053" ht="15" customHeight="1" x14ac:dyDescent="0.3"/>
    <row r="3054" ht="15" customHeight="1" x14ac:dyDescent="0.3"/>
    <row r="3055" ht="15" customHeight="1" x14ac:dyDescent="0.3"/>
    <row r="3056" ht="15" customHeight="1" x14ac:dyDescent="0.3"/>
    <row r="3057" ht="15" customHeight="1" x14ac:dyDescent="0.3"/>
    <row r="3058" ht="15" customHeight="1" x14ac:dyDescent="0.3"/>
    <row r="3059" ht="15" customHeight="1" x14ac:dyDescent="0.3"/>
    <row r="3060" ht="15" customHeight="1" x14ac:dyDescent="0.3"/>
    <row r="3061" ht="15" customHeight="1" x14ac:dyDescent="0.3"/>
    <row r="3062" ht="15" customHeight="1" x14ac:dyDescent="0.3"/>
    <row r="3063" ht="15" customHeight="1" x14ac:dyDescent="0.3"/>
    <row r="3064" ht="15" customHeight="1" x14ac:dyDescent="0.3"/>
    <row r="3065" ht="15" customHeight="1" x14ac:dyDescent="0.3"/>
    <row r="3066" ht="15" customHeight="1" x14ac:dyDescent="0.3"/>
    <row r="3067" ht="15" customHeight="1" x14ac:dyDescent="0.3"/>
    <row r="3068" ht="15" customHeight="1" x14ac:dyDescent="0.3"/>
    <row r="3069" ht="15" customHeight="1" x14ac:dyDescent="0.3"/>
    <row r="3070" ht="15" customHeight="1" x14ac:dyDescent="0.3"/>
    <row r="3071" ht="15" customHeight="1" x14ac:dyDescent="0.3"/>
    <row r="3072" ht="15" customHeight="1" x14ac:dyDescent="0.3"/>
    <row r="3073" ht="15" customHeight="1" x14ac:dyDescent="0.3"/>
    <row r="3074" ht="15" customHeight="1" x14ac:dyDescent="0.3"/>
    <row r="3075" ht="15" customHeight="1" x14ac:dyDescent="0.3"/>
    <row r="3076" ht="15" customHeight="1" x14ac:dyDescent="0.3"/>
    <row r="3077" ht="15" customHeight="1" x14ac:dyDescent="0.3"/>
    <row r="3078" ht="15" customHeight="1" x14ac:dyDescent="0.3"/>
    <row r="3079" ht="15" customHeight="1" x14ac:dyDescent="0.3"/>
    <row r="3080" ht="15" customHeight="1" x14ac:dyDescent="0.3"/>
    <row r="3081" ht="15" customHeight="1" x14ac:dyDescent="0.3"/>
    <row r="3082" ht="15" customHeight="1" x14ac:dyDescent="0.3"/>
    <row r="3083" ht="15" customHeight="1" x14ac:dyDescent="0.3"/>
    <row r="3084" ht="15" customHeight="1" x14ac:dyDescent="0.3"/>
    <row r="3085" ht="15" customHeight="1" x14ac:dyDescent="0.3"/>
    <row r="3086" ht="15" customHeight="1" x14ac:dyDescent="0.3"/>
    <row r="3087" ht="15" customHeight="1" x14ac:dyDescent="0.3"/>
    <row r="3088" ht="15" customHeight="1" x14ac:dyDescent="0.3"/>
    <row r="3089" ht="15" customHeight="1" x14ac:dyDescent="0.3"/>
    <row r="3090" ht="15" customHeight="1" x14ac:dyDescent="0.3"/>
    <row r="3091" ht="15" customHeight="1" x14ac:dyDescent="0.3"/>
    <row r="3092" ht="15" customHeight="1" x14ac:dyDescent="0.3"/>
    <row r="3093" ht="15" customHeight="1" x14ac:dyDescent="0.3"/>
    <row r="3094" ht="15" customHeight="1" x14ac:dyDescent="0.3"/>
    <row r="3095" ht="15" customHeight="1" x14ac:dyDescent="0.3"/>
    <row r="3096" ht="15" customHeight="1" x14ac:dyDescent="0.3"/>
    <row r="3097" ht="15" customHeight="1" x14ac:dyDescent="0.3"/>
    <row r="3098" ht="15" customHeight="1" x14ac:dyDescent="0.3"/>
    <row r="3099" ht="15" customHeight="1" x14ac:dyDescent="0.3"/>
    <row r="3100" ht="15" customHeight="1" x14ac:dyDescent="0.3"/>
    <row r="3101" ht="15" customHeight="1" x14ac:dyDescent="0.3"/>
    <row r="3102" ht="15" customHeight="1" x14ac:dyDescent="0.3"/>
    <row r="3103" ht="15" customHeight="1" x14ac:dyDescent="0.3"/>
    <row r="3104" ht="15" customHeight="1" x14ac:dyDescent="0.3"/>
    <row r="3105" ht="15" customHeight="1" x14ac:dyDescent="0.3"/>
    <row r="3106" ht="15" customHeight="1" x14ac:dyDescent="0.3"/>
    <row r="3107" ht="15" customHeight="1" x14ac:dyDescent="0.3"/>
    <row r="3108" ht="15" customHeight="1" x14ac:dyDescent="0.3"/>
    <row r="3109" ht="15" customHeight="1" x14ac:dyDescent="0.3"/>
    <row r="3110" ht="15" customHeight="1" x14ac:dyDescent="0.3"/>
    <row r="3111" ht="15" customHeight="1" x14ac:dyDescent="0.3"/>
    <row r="3112" ht="15" customHeight="1" x14ac:dyDescent="0.3"/>
    <row r="3113" ht="15" customHeight="1" x14ac:dyDescent="0.3"/>
    <row r="3114" ht="15" customHeight="1" x14ac:dyDescent="0.3"/>
    <row r="3115" ht="15" customHeight="1" x14ac:dyDescent="0.3"/>
    <row r="3116" ht="15" customHeight="1" x14ac:dyDescent="0.3"/>
    <row r="3117" ht="15" customHeight="1" x14ac:dyDescent="0.3"/>
    <row r="3118" ht="15" customHeight="1" x14ac:dyDescent="0.3"/>
    <row r="3119" ht="15" customHeight="1" x14ac:dyDescent="0.3"/>
    <row r="3120" ht="15" customHeight="1" x14ac:dyDescent="0.3"/>
    <row r="3121" ht="15" customHeight="1" x14ac:dyDescent="0.3"/>
    <row r="3122" ht="15" customHeight="1" x14ac:dyDescent="0.3"/>
    <row r="3123" ht="15" customHeight="1" x14ac:dyDescent="0.3"/>
    <row r="3124" ht="15" customHeight="1" x14ac:dyDescent="0.3"/>
    <row r="3125" ht="15" customHeight="1" x14ac:dyDescent="0.3"/>
    <row r="3126" ht="15" customHeight="1" x14ac:dyDescent="0.3"/>
    <row r="3127" ht="15" customHeight="1" x14ac:dyDescent="0.3"/>
    <row r="3128" ht="15" customHeight="1" x14ac:dyDescent="0.3"/>
    <row r="3129" ht="15" customHeight="1" x14ac:dyDescent="0.3"/>
    <row r="3130" ht="15" customHeight="1" x14ac:dyDescent="0.3"/>
    <row r="3131" ht="15" customHeight="1" x14ac:dyDescent="0.3"/>
    <row r="3132" ht="15" customHeight="1" x14ac:dyDescent="0.3"/>
    <row r="3133" ht="15" customHeight="1" x14ac:dyDescent="0.3"/>
    <row r="3134" ht="15" customHeight="1" x14ac:dyDescent="0.3"/>
    <row r="3135" ht="15" customHeight="1" x14ac:dyDescent="0.3"/>
    <row r="3136" ht="15" customHeight="1" x14ac:dyDescent="0.3"/>
    <row r="3137" ht="15" customHeight="1" x14ac:dyDescent="0.3"/>
    <row r="3138" ht="15" customHeight="1" x14ac:dyDescent="0.3"/>
    <row r="3139" ht="15" customHeight="1" x14ac:dyDescent="0.3"/>
    <row r="3140" ht="15" customHeight="1" x14ac:dyDescent="0.3"/>
    <row r="3141" ht="15" customHeight="1" x14ac:dyDescent="0.3"/>
    <row r="3142" ht="15" customHeight="1" x14ac:dyDescent="0.3"/>
    <row r="3143" ht="15" customHeight="1" x14ac:dyDescent="0.3"/>
    <row r="3144" ht="15" customHeight="1" x14ac:dyDescent="0.3"/>
    <row r="3145" ht="15" customHeight="1" x14ac:dyDescent="0.3"/>
    <row r="3146" ht="15" customHeight="1" x14ac:dyDescent="0.3"/>
    <row r="3147" ht="15" customHeight="1" x14ac:dyDescent="0.3"/>
    <row r="3148" ht="15" customHeight="1" x14ac:dyDescent="0.3"/>
    <row r="3149" ht="15" customHeight="1" x14ac:dyDescent="0.3"/>
    <row r="3150" ht="15" customHeight="1" x14ac:dyDescent="0.3"/>
    <row r="3151" ht="15" customHeight="1" x14ac:dyDescent="0.3"/>
    <row r="3152" ht="15" customHeight="1" x14ac:dyDescent="0.3"/>
    <row r="3153" ht="15" customHeight="1" x14ac:dyDescent="0.3"/>
    <row r="3154" ht="15" customHeight="1" x14ac:dyDescent="0.3"/>
    <row r="3155" ht="15" customHeight="1" x14ac:dyDescent="0.3"/>
    <row r="3156" ht="15" customHeight="1" x14ac:dyDescent="0.3"/>
    <row r="3157" ht="15" customHeight="1" x14ac:dyDescent="0.3"/>
    <row r="3158" ht="15" customHeight="1" x14ac:dyDescent="0.3"/>
    <row r="3159" ht="15" customHeight="1" x14ac:dyDescent="0.3"/>
    <row r="3160" ht="15" customHeight="1" x14ac:dyDescent="0.3"/>
    <row r="3161" ht="15" customHeight="1" x14ac:dyDescent="0.3"/>
    <row r="3162" ht="15" customHeight="1" x14ac:dyDescent="0.3"/>
    <row r="3163" ht="15" customHeight="1" x14ac:dyDescent="0.3"/>
    <row r="3164" ht="15" customHeight="1" x14ac:dyDescent="0.3"/>
    <row r="3165" ht="15" customHeight="1" x14ac:dyDescent="0.3"/>
    <row r="3166" ht="15" customHeight="1" x14ac:dyDescent="0.3"/>
    <row r="3167" ht="15" customHeight="1" x14ac:dyDescent="0.3"/>
    <row r="3168" ht="15" customHeight="1" x14ac:dyDescent="0.3"/>
    <row r="3169" ht="15" customHeight="1" x14ac:dyDescent="0.3"/>
    <row r="3170" ht="15" customHeight="1" x14ac:dyDescent="0.3"/>
    <row r="3171" ht="15" customHeight="1" x14ac:dyDescent="0.3"/>
    <row r="3172" ht="15" customHeight="1" x14ac:dyDescent="0.3"/>
    <row r="3173" ht="15" customHeight="1" x14ac:dyDescent="0.3"/>
    <row r="3174" ht="15" customHeight="1" x14ac:dyDescent="0.3"/>
    <row r="3175" ht="15" customHeight="1" x14ac:dyDescent="0.3"/>
    <row r="3176" ht="15" customHeight="1" x14ac:dyDescent="0.3"/>
    <row r="3177" ht="15" customHeight="1" x14ac:dyDescent="0.3"/>
    <row r="3178" ht="15" customHeight="1" x14ac:dyDescent="0.3"/>
    <row r="3179" ht="15" customHeight="1" x14ac:dyDescent="0.3"/>
    <row r="3180" ht="15" customHeight="1" x14ac:dyDescent="0.3"/>
    <row r="3181" ht="15" customHeight="1" x14ac:dyDescent="0.3"/>
    <row r="3182" ht="15" customHeight="1" x14ac:dyDescent="0.3"/>
    <row r="3183" ht="15" customHeight="1" x14ac:dyDescent="0.3"/>
    <row r="3184" ht="15" customHeight="1" x14ac:dyDescent="0.3"/>
    <row r="3185" ht="15" customHeight="1" x14ac:dyDescent="0.3"/>
    <row r="3186" ht="15" customHeight="1" x14ac:dyDescent="0.3"/>
    <row r="3187" ht="15" customHeight="1" x14ac:dyDescent="0.3"/>
    <row r="3188" ht="15" customHeight="1" x14ac:dyDescent="0.3"/>
    <row r="3189" ht="15" customHeight="1" x14ac:dyDescent="0.3"/>
    <row r="3190" ht="15" customHeight="1" x14ac:dyDescent="0.3"/>
    <row r="3191" ht="15" customHeight="1" x14ac:dyDescent="0.3"/>
    <row r="3192" ht="15" customHeight="1" x14ac:dyDescent="0.3"/>
    <row r="3193" ht="15" customHeight="1" x14ac:dyDescent="0.3"/>
    <row r="3194" ht="15" customHeight="1" x14ac:dyDescent="0.3"/>
    <row r="3195" ht="15" customHeight="1" x14ac:dyDescent="0.3"/>
    <row r="3196" ht="15" customHeight="1" x14ac:dyDescent="0.3"/>
    <row r="3197" ht="15" customHeight="1" x14ac:dyDescent="0.3"/>
    <row r="3198" ht="15" customHeight="1" x14ac:dyDescent="0.3"/>
    <row r="3199" ht="15" customHeight="1" x14ac:dyDescent="0.3"/>
    <row r="3200" ht="15" customHeight="1" x14ac:dyDescent="0.3"/>
    <row r="3201" ht="15" customHeight="1" x14ac:dyDescent="0.3"/>
    <row r="3202" ht="15" customHeight="1" x14ac:dyDescent="0.3"/>
    <row r="3203" ht="15" customHeight="1" x14ac:dyDescent="0.3"/>
    <row r="3204" ht="15" customHeight="1" x14ac:dyDescent="0.3"/>
    <row r="3205" ht="15" customHeight="1" x14ac:dyDescent="0.3"/>
    <row r="3206" ht="15" customHeight="1" x14ac:dyDescent="0.3"/>
    <row r="3207" ht="15" customHeight="1" x14ac:dyDescent="0.3"/>
    <row r="3208" ht="15" customHeight="1" x14ac:dyDescent="0.3"/>
    <row r="3209" ht="15" customHeight="1" x14ac:dyDescent="0.3"/>
    <row r="3210" ht="15" customHeight="1" x14ac:dyDescent="0.3"/>
    <row r="3211" ht="15" customHeight="1" x14ac:dyDescent="0.3"/>
    <row r="3212" ht="15" customHeight="1" x14ac:dyDescent="0.3"/>
    <row r="3213" ht="15" customHeight="1" x14ac:dyDescent="0.3"/>
    <row r="3214" ht="15" customHeight="1" x14ac:dyDescent="0.3"/>
    <row r="3215" ht="15" customHeight="1" x14ac:dyDescent="0.3"/>
    <row r="3216" ht="15" customHeight="1" x14ac:dyDescent="0.3"/>
    <row r="3217" ht="15" customHeight="1" x14ac:dyDescent="0.3"/>
    <row r="3218" ht="15" customHeight="1" x14ac:dyDescent="0.3"/>
    <row r="3219" ht="15" customHeight="1" x14ac:dyDescent="0.3"/>
    <row r="3220" ht="15" customHeight="1" x14ac:dyDescent="0.3"/>
    <row r="3221" ht="15" customHeight="1" x14ac:dyDescent="0.3"/>
    <row r="3222" ht="15" customHeight="1" x14ac:dyDescent="0.3"/>
    <row r="3223" ht="15" customHeight="1" x14ac:dyDescent="0.3"/>
    <row r="3224" ht="15" customHeight="1" x14ac:dyDescent="0.3"/>
    <row r="3225" ht="15" customHeight="1" x14ac:dyDescent="0.3"/>
    <row r="3226" ht="15" customHeight="1" x14ac:dyDescent="0.3"/>
    <row r="3227" ht="15" customHeight="1" x14ac:dyDescent="0.3"/>
    <row r="3228" ht="15" customHeight="1" x14ac:dyDescent="0.3"/>
    <row r="3229" ht="15" customHeight="1" x14ac:dyDescent="0.3"/>
    <row r="3230" ht="15" customHeight="1" x14ac:dyDescent="0.3"/>
    <row r="3231" ht="15" customHeight="1" x14ac:dyDescent="0.3"/>
    <row r="3232" ht="15" customHeight="1" x14ac:dyDescent="0.3"/>
    <row r="3233" ht="15" customHeight="1" x14ac:dyDescent="0.3"/>
    <row r="3234" ht="15" customHeight="1" x14ac:dyDescent="0.3"/>
    <row r="3235" ht="15" customHeight="1" x14ac:dyDescent="0.3"/>
    <row r="3236" ht="15" customHeight="1" x14ac:dyDescent="0.3"/>
    <row r="3237" ht="15" customHeight="1" x14ac:dyDescent="0.3"/>
    <row r="3238" ht="15" customHeight="1" x14ac:dyDescent="0.3"/>
    <row r="3239" ht="15" customHeight="1" x14ac:dyDescent="0.3"/>
    <row r="3240" ht="15" customHeight="1" x14ac:dyDescent="0.3"/>
    <row r="3241" ht="15" customHeight="1" x14ac:dyDescent="0.3"/>
    <row r="3242" ht="15" customHeight="1" x14ac:dyDescent="0.3"/>
    <row r="3243" ht="15" customHeight="1" x14ac:dyDescent="0.3"/>
    <row r="3244" ht="15" customHeight="1" x14ac:dyDescent="0.3"/>
    <row r="3245" ht="15" customHeight="1" x14ac:dyDescent="0.3"/>
    <row r="3246" ht="15" customHeight="1" x14ac:dyDescent="0.3"/>
    <row r="3247" ht="15" customHeight="1" x14ac:dyDescent="0.3"/>
    <row r="3248" ht="15" customHeight="1" x14ac:dyDescent="0.3"/>
    <row r="3249" ht="15" customHeight="1" x14ac:dyDescent="0.3"/>
    <row r="3250" ht="15" customHeight="1" x14ac:dyDescent="0.3"/>
    <row r="3251" ht="15" customHeight="1" x14ac:dyDescent="0.3"/>
    <row r="3252" ht="15" customHeight="1" x14ac:dyDescent="0.3"/>
    <row r="3253" ht="15" customHeight="1" x14ac:dyDescent="0.3"/>
    <row r="3254" ht="15" customHeight="1" x14ac:dyDescent="0.3"/>
    <row r="3255" ht="15" customHeight="1" x14ac:dyDescent="0.3"/>
    <row r="3256" ht="15" customHeight="1" x14ac:dyDescent="0.3"/>
    <row r="3257" ht="15" customHeight="1" x14ac:dyDescent="0.3"/>
    <row r="3258" ht="15" customHeight="1" x14ac:dyDescent="0.3"/>
    <row r="3259" ht="15" customHeight="1" x14ac:dyDescent="0.3"/>
    <row r="3260" ht="15" customHeight="1" x14ac:dyDescent="0.3"/>
    <row r="3261" ht="15" customHeight="1" x14ac:dyDescent="0.3"/>
    <row r="3262" ht="15" customHeight="1" x14ac:dyDescent="0.3"/>
    <row r="3263" ht="15" customHeight="1" x14ac:dyDescent="0.3"/>
    <row r="3264" ht="15" customHeight="1" x14ac:dyDescent="0.3"/>
    <row r="3265" ht="15" customHeight="1" x14ac:dyDescent="0.3"/>
    <row r="3266" ht="15" customHeight="1" x14ac:dyDescent="0.3"/>
    <row r="3267" ht="15" customHeight="1" x14ac:dyDescent="0.3"/>
    <row r="3268" ht="15" customHeight="1" x14ac:dyDescent="0.3"/>
    <row r="3269" ht="15" customHeight="1" x14ac:dyDescent="0.3"/>
    <row r="3270" ht="15" customHeight="1" x14ac:dyDescent="0.3"/>
    <row r="3271" ht="15" customHeight="1" x14ac:dyDescent="0.3"/>
    <row r="3272" ht="15" customHeight="1" x14ac:dyDescent="0.3"/>
    <row r="3273" ht="15" customHeight="1" x14ac:dyDescent="0.3"/>
    <row r="3274" ht="15" customHeight="1" x14ac:dyDescent="0.3"/>
    <row r="3275" ht="15" customHeight="1" x14ac:dyDescent="0.3"/>
    <row r="3276" ht="15" customHeight="1" x14ac:dyDescent="0.3"/>
    <row r="3277" ht="15" customHeight="1" x14ac:dyDescent="0.3"/>
    <row r="3278" ht="15" customHeight="1" x14ac:dyDescent="0.3"/>
    <row r="3279" ht="15" customHeight="1" x14ac:dyDescent="0.3"/>
    <row r="3280" ht="15" customHeight="1" x14ac:dyDescent="0.3"/>
    <row r="3281" ht="15" customHeight="1" x14ac:dyDescent="0.3"/>
    <row r="3282" ht="15" customHeight="1" x14ac:dyDescent="0.3"/>
    <row r="3283" ht="15" customHeight="1" x14ac:dyDescent="0.3"/>
    <row r="3284" ht="15" customHeight="1" x14ac:dyDescent="0.3"/>
    <row r="3285" ht="15" customHeight="1" x14ac:dyDescent="0.3"/>
    <row r="3286" ht="15" customHeight="1" x14ac:dyDescent="0.3"/>
    <row r="3287" ht="15" customHeight="1" x14ac:dyDescent="0.3"/>
    <row r="3288" ht="15" customHeight="1" x14ac:dyDescent="0.3"/>
    <row r="3289" ht="15" customHeight="1" x14ac:dyDescent="0.3"/>
    <row r="3290" ht="15" customHeight="1" x14ac:dyDescent="0.3"/>
    <row r="3291" ht="15" customHeight="1" x14ac:dyDescent="0.3"/>
    <row r="3292" ht="15" customHeight="1" x14ac:dyDescent="0.3"/>
    <row r="3293" ht="15" customHeight="1" x14ac:dyDescent="0.3"/>
    <row r="3294" ht="15" customHeight="1" x14ac:dyDescent="0.3"/>
    <row r="3295" ht="15" customHeight="1" x14ac:dyDescent="0.3"/>
    <row r="3296" ht="15" customHeight="1" x14ac:dyDescent="0.3"/>
    <row r="3297" ht="15" customHeight="1" x14ac:dyDescent="0.3"/>
    <row r="3298" ht="15" customHeight="1" x14ac:dyDescent="0.3"/>
    <row r="3299" ht="15" customHeight="1" x14ac:dyDescent="0.3"/>
    <row r="3300" ht="15" customHeight="1" x14ac:dyDescent="0.3"/>
    <row r="3301" ht="15" customHeight="1" x14ac:dyDescent="0.3"/>
    <row r="3302" ht="15" customHeight="1" x14ac:dyDescent="0.3"/>
    <row r="3303" ht="15" customHeight="1" x14ac:dyDescent="0.3"/>
    <row r="3304" ht="15" customHeight="1" x14ac:dyDescent="0.3"/>
    <row r="3305" ht="15" customHeight="1" x14ac:dyDescent="0.3"/>
    <row r="3306" ht="15" customHeight="1" x14ac:dyDescent="0.3"/>
    <row r="3307" ht="15" customHeight="1" x14ac:dyDescent="0.3"/>
    <row r="3308" ht="15" customHeight="1" x14ac:dyDescent="0.3"/>
    <row r="3309" ht="15" customHeight="1" x14ac:dyDescent="0.3"/>
    <row r="3310" ht="15" customHeight="1" x14ac:dyDescent="0.3"/>
    <row r="3311" ht="15" customHeight="1" x14ac:dyDescent="0.3"/>
    <row r="3312" ht="15" customHeight="1" x14ac:dyDescent="0.3"/>
    <row r="3313" ht="15" customHeight="1" x14ac:dyDescent="0.3"/>
    <row r="3314" ht="15" customHeight="1" x14ac:dyDescent="0.3"/>
    <row r="3315" ht="15" customHeight="1" x14ac:dyDescent="0.3"/>
    <row r="3316" ht="15" customHeight="1" x14ac:dyDescent="0.3"/>
    <row r="3317" ht="15" customHeight="1" x14ac:dyDescent="0.3"/>
    <row r="3318" ht="15" customHeight="1" x14ac:dyDescent="0.3"/>
    <row r="3319" ht="15" customHeight="1" x14ac:dyDescent="0.3"/>
    <row r="3320" ht="15" customHeight="1" x14ac:dyDescent="0.3"/>
    <row r="3321" ht="15" customHeight="1" x14ac:dyDescent="0.3"/>
    <row r="3322" ht="15" customHeight="1" x14ac:dyDescent="0.3"/>
    <row r="3323" ht="15" customHeight="1" x14ac:dyDescent="0.3"/>
    <row r="3324" ht="15" customHeight="1" x14ac:dyDescent="0.3"/>
    <row r="3325" ht="15" customHeight="1" x14ac:dyDescent="0.3"/>
    <row r="3326" ht="15" customHeight="1" x14ac:dyDescent="0.3"/>
    <row r="3327" ht="15" customHeight="1" x14ac:dyDescent="0.3"/>
    <row r="3328" ht="15" customHeight="1" x14ac:dyDescent="0.3"/>
    <row r="3329" ht="15" customHeight="1" x14ac:dyDescent="0.3"/>
    <row r="3330" ht="15" customHeight="1" x14ac:dyDescent="0.3"/>
    <row r="3331" ht="15" customHeight="1" x14ac:dyDescent="0.3"/>
    <row r="3332" ht="15" customHeight="1" x14ac:dyDescent="0.3"/>
    <row r="3333" ht="15" customHeight="1" x14ac:dyDescent="0.3"/>
    <row r="3334" ht="15" customHeight="1" x14ac:dyDescent="0.3"/>
    <row r="3335" ht="15" customHeight="1" x14ac:dyDescent="0.3"/>
    <row r="3336" ht="15" customHeight="1" x14ac:dyDescent="0.3"/>
    <row r="3337" ht="15" customHeight="1" x14ac:dyDescent="0.3"/>
    <row r="3338" ht="15" customHeight="1" x14ac:dyDescent="0.3"/>
    <row r="3339" ht="15" customHeight="1" x14ac:dyDescent="0.3"/>
    <row r="3340" ht="15" customHeight="1" x14ac:dyDescent="0.3"/>
    <row r="3341" ht="15" customHeight="1" x14ac:dyDescent="0.3"/>
    <row r="3342" ht="15" customHeight="1" x14ac:dyDescent="0.3"/>
    <row r="3343" ht="15" customHeight="1" x14ac:dyDescent="0.3"/>
    <row r="3344" ht="15" customHeight="1" x14ac:dyDescent="0.3"/>
    <row r="3345" ht="15" customHeight="1" x14ac:dyDescent="0.3"/>
    <row r="3346" ht="15" customHeight="1" x14ac:dyDescent="0.3"/>
    <row r="3347" ht="15" customHeight="1" x14ac:dyDescent="0.3"/>
    <row r="3348" ht="15" customHeight="1" x14ac:dyDescent="0.3"/>
    <row r="3349" ht="15" customHeight="1" x14ac:dyDescent="0.3"/>
    <row r="3350" ht="15" customHeight="1" x14ac:dyDescent="0.3"/>
    <row r="3351" ht="15" customHeight="1" x14ac:dyDescent="0.3"/>
    <row r="3352" ht="15" customHeight="1" x14ac:dyDescent="0.3"/>
    <row r="3353" ht="15" customHeight="1" x14ac:dyDescent="0.3"/>
    <row r="3354" ht="15" customHeight="1" x14ac:dyDescent="0.3"/>
    <row r="3355" ht="15" customHeight="1" x14ac:dyDescent="0.3"/>
    <row r="3356" ht="15" customHeight="1" x14ac:dyDescent="0.3"/>
    <row r="3357" ht="15" customHeight="1" x14ac:dyDescent="0.3"/>
    <row r="3358" ht="15" customHeight="1" x14ac:dyDescent="0.3"/>
    <row r="3359" ht="15" customHeight="1" x14ac:dyDescent="0.3"/>
    <row r="3360" ht="15" customHeight="1" x14ac:dyDescent="0.3"/>
    <row r="3361" ht="15" customHeight="1" x14ac:dyDescent="0.3"/>
    <row r="3362" ht="15" customHeight="1" x14ac:dyDescent="0.3"/>
    <row r="3363" ht="15" customHeight="1" x14ac:dyDescent="0.3"/>
    <row r="3364" ht="15" customHeight="1" x14ac:dyDescent="0.3"/>
    <row r="3365" ht="15" customHeight="1" x14ac:dyDescent="0.3"/>
    <row r="3366" ht="15" customHeight="1" x14ac:dyDescent="0.3"/>
    <row r="3367" ht="15" customHeight="1" x14ac:dyDescent="0.3"/>
    <row r="3368" ht="15" customHeight="1" x14ac:dyDescent="0.3"/>
    <row r="3369" ht="15" customHeight="1" x14ac:dyDescent="0.3"/>
    <row r="3370" ht="15" customHeight="1" x14ac:dyDescent="0.3"/>
    <row r="3371" ht="15" customHeight="1" x14ac:dyDescent="0.3"/>
    <row r="3372" ht="15" customHeight="1" x14ac:dyDescent="0.3"/>
    <row r="3373" ht="15" customHeight="1" x14ac:dyDescent="0.3"/>
    <row r="3374" ht="15" customHeight="1" x14ac:dyDescent="0.3"/>
    <row r="3375" ht="15" customHeight="1" x14ac:dyDescent="0.3"/>
    <row r="3376" ht="15" customHeight="1" x14ac:dyDescent="0.3"/>
    <row r="3377" ht="15" customHeight="1" x14ac:dyDescent="0.3"/>
    <row r="3378" ht="15" customHeight="1" x14ac:dyDescent="0.3"/>
    <row r="3379" ht="15" customHeight="1" x14ac:dyDescent="0.3"/>
    <row r="3380" ht="15" customHeight="1" x14ac:dyDescent="0.3"/>
    <row r="3381" ht="15" customHeight="1" x14ac:dyDescent="0.3"/>
    <row r="3382" ht="15" customHeight="1" x14ac:dyDescent="0.3"/>
    <row r="3383" ht="15" customHeight="1" x14ac:dyDescent="0.3"/>
    <row r="3384" ht="15" customHeight="1" x14ac:dyDescent="0.3"/>
    <row r="3385" ht="15" customHeight="1" x14ac:dyDescent="0.3"/>
    <row r="3386" ht="15" customHeight="1" x14ac:dyDescent="0.3"/>
    <row r="3387" ht="15" customHeight="1" x14ac:dyDescent="0.3"/>
    <row r="3388" ht="15" customHeight="1" x14ac:dyDescent="0.3"/>
    <row r="3389" ht="15" customHeight="1" x14ac:dyDescent="0.3"/>
    <row r="3390" ht="15" customHeight="1" x14ac:dyDescent="0.3"/>
    <row r="3391" ht="15" customHeight="1" x14ac:dyDescent="0.3"/>
    <row r="3392" ht="15" customHeight="1" x14ac:dyDescent="0.3"/>
    <row r="3393" ht="15" customHeight="1" x14ac:dyDescent="0.3"/>
    <row r="3394" ht="15" customHeight="1" x14ac:dyDescent="0.3"/>
    <row r="3395" ht="15" customHeight="1" x14ac:dyDescent="0.3"/>
    <row r="3396" ht="15" customHeight="1" x14ac:dyDescent="0.3"/>
    <row r="3397" ht="15" customHeight="1" x14ac:dyDescent="0.3"/>
    <row r="3398" ht="15" customHeight="1" x14ac:dyDescent="0.3"/>
    <row r="3399" ht="15" customHeight="1" x14ac:dyDescent="0.3"/>
    <row r="3400" ht="15" customHeight="1" x14ac:dyDescent="0.3"/>
    <row r="3401" ht="15" customHeight="1" x14ac:dyDescent="0.3"/>
    <row r="3402" ht="15" customHeight="1" x14ac:dyDescent="0.3"/>
    <row r="3403" ht="15" customHeight="1" x14ac:dyDescent="0.3"/>
    <row r="3404" ht="15" customHeight="1" x14ac:dyDescent="0.3"/>
    <row r="3405" ht="15" customHeight="1" x14ac:dyDescent="0.3"/>
    <row r="3406" ht="15" customHeight="1" x14ac:dyDescent="0.3"/>
    <row r="3407" ht="15" customHeight="1" x14ac:dyDescent="0.3"/>
    <row r="3408" ht="15" customHeight="1" x14ac:dyDescent="0.3"/>
    <row r="3409" ht="15" customHeight="1" x14ac:dyDescent="0.3"/>
    <row r="3410" ht="15" customHeight="1" x14ac:dyDescent="0.3"/>
    <row r="3411" ht="15" customHeight="1" x14ac:dyDescent="0.3"/>
    <row r="3412" ht="15" customHeight="1" x14ac:dyDescent="0.3"/>
    <row r="3413" ht="15" customHeight="1" x14ac:dyDescent="0.3"/>
    <row r="3414" ht="15" customHeight="1" x14ac:dyDescent="0.3"/>
    <row r="3415" ht="15" customHeight="1" x14ac:dyDescent="0.3"/>
    <row r="3416" ht="15" customHeight="1" x14ac:dyDescent="0.3"/>
    <row r="3417" ht="15" customHeight="1" x14ac:dyDescent="0.3"/>
    <row r="3418" ht="15" customHeight="1" x14ac:dyDescent="0.3"/>
    <row r="3419" ht="15" customHeight="1" x14ac:dyDescent="0.3"/>
    <row r="3420" ht="15" customHeight="1" x14ac:dyDescent="0.3"/>
    <row r="3421" ht="15" customHeight="1" x14ac:dyDescent="0.3"/>
    <row r="3422" ht="15" customHeight="1" x14ac:dyDescent="0.3"/>
    <row r="3423" ht="15" customHeight="1" x14ac:dyDescent="0.3"/>
    <row r="3424" ht="15" customHeight="1" x14ac:dyDescent="0.3"/>
    <row r="3425" ht="15" customHeight="1" x14ac:dyDescent="0.3"/>
    <row r="3426" ht="15" customHeight="1" x14ac:dyDescent="0.3"/>
    <row r="3427" ht="15" customHeight="1" x14ac:dyDescent="0.3"/>
    <row r="3428" ht="15" customHeight="1" x14ac:dyDescent="0.3"/>
    <row r="3429" ht="15" customHeight="1" x14ac:dyDescent="0.3"/>
    <row r="3430" ht="15" customHeight="1" x14ac:dyDescent="0.3"/>
    <row r="3431" ht="15" customHeight="1" x14ac:dyDescent="0.3"/>
    <row r="3432" ht="15" customHeight="1" x14ac:dyDescent="0.3"/>
    <row r="3433" ht="15" customHeight="1" x14ac:dyDescent="0.3"/>
    <row r="3434" ht="15" customHeight="1" x14ac:dyDescent="0.3"/>
    <row r="3435" ht="15" customHeight="1" x14ac:dyDescent="0.3"/>
    <row r="3436" ht="15" customHeight="1" x14ac:dyDescent="0.3"/>
    <row r="3437" ht="15" customHeight="1" x14ac:dyDescent="0.3"/>
    <row r="3438" ht="15" customHeight="1" x14ac:dyDescent="0.3"/>
    <row r="3439" ht="15" customHeight="1" x14ac:dyDescent="0.3"/>
    <row r="3440" ht="15" customHeight="1" x14ac:dyDescent="0.3"/>
    <row r="3441" ht="15" customHeight="1" x14ac:dyDescent="0.3"/>
    <row r="3442" ht="15" customHeight="1" x14ac:dyDescent="0.3"/>
    <row r="3443" ht="15" customHeight="1" x14ac:dyDescent="0.3"/>
    <row r="3444" ht="15" customHeight="1" x14ac:dyDescent="0.3"/>
    <row r="3445" ht="15" customHeight="1" x14ac:dyDescent="0.3"/>
    <row r="3446" ht="15" customHeight="1" x14ac:dyDescent="0.3"/>
    <row r="3447" ht="15" customHeight="1" x14ac:dyDescent="0.3"/>
    <row r="3448" ht="15" customHeight="1" x14ac:dyDescent="0.3"/>
    <row r="3449" ht="15" customHeight="1" x14ac:dyDescent="0.3"/>
    <row r="3450" ht="15" customHeight="1" x14ac:dyDescent="0.3"/>
    <row r="3451" ht="15" customHeight="1" x14ac:dyDescent="0.3"/>
    <row r="3452" ht="15" customHeight="1" x14ac:dyDescent="0.3"/>
    <row r="3453" ht="15" customHeight="1" x14ac:dyDescent="0.3"/>
    <row r="3454" ht="15" customHeight="1" x14ac:dyDescent="0.3"/>
    <row r="3455" ht="15" customHeight="1" x14ac:dyDescent="0.3"/>
    <row r="3456" ht="15" customHeight="1" x14ac:dyDescent="0.3"/>
    <row r="3457" ht="15" customHeight="1" x14ac:dyDescent="0.3"/>
    <row r="3458" ht="15" customHeight="1" x14ac:dyDescent="0.3"/>
    <row r="3459" ht="15" customHeight="1" x14ac:dyDescent="0.3"/>
    <row r="3460" ht="15" customHeight="1" x14ac:dyDescent="0.3"/>
    <row r="3461" ht="15" customHeight="1" x14ac:dyDescent="0.3"/>
    <row r="3462" ht="15" customHeight="1" x14ac:dyDescent="0.3"/>
    <row r="3463" ht="15" customHeight="1" x14ac:dyDescent="0.3"/>
    <row r="3464" ht="15" customHeight="1" x14ac:dyDescent="0.3"/>
    <row r="3465" ht="15" customHeight="1" x14ac:dyDescent="0.3"/>
    <row r="3466" ht="15" customHeight="1" x14ac:dyDescent="0.3"/>
    <row r="3467" ht="15" customHeight="1" x14ac:dyDescent="0.3"/>
    <row r="3468" ht="15" customHeight="1" x14ac:dyDescent="0.3"/>
    <row r="3469" ht="15" customHeight="1" x14ac:dyDescent="0.3"/>
    <row r="3470" ht="15" customHeight="1" x14ac:dyDescent="0.3"/>
    <row r="3471" ht="15" customHeight="1" x14ac:dyDescent="0.3"/>
    <row r="3472" ht="15" customHeight="1" x14ac:dyDescent="0.3"/>
    <row r="3473" ht="15" customHeight="1" x14ac:dyDescent="0.3"/>
    <row r="3474" ht="15" customHeight="1" x14ac:dyDescent="0.3"/>
    <row r="3475" ht="15" customHeight="1" x14ac:dyDescent="0.3"/>
    <row r="3476" ht="15" customHeight="1" x14ac:dyDescent="0.3"/>
    <row r="3477" ht="15" customHeight="1" x14ac:dyDescent="0.3"/>
    <row r="3478" ht="15" customHeight="1" x14ac:dyDescent="0.3"/>
    <row r="3479" ht="15" customHeight="1" x14ac:dyDescent="0.3"/>
    <row r="3480" ht="15" customHeight="1" x14ac:dyDescent="0.3"/>
    <row r="3481" ht="15" customHeight="1" x14ac:dyDescent="0.3"/>
    <row r="3482" ht="15" customHeight="1" x14ac:dyDescent="0.3"/>
    <row r="3483" ht="15" customHeight="1" x14ac:dyDescent="0.3"/>
    <row r="3484" ht="15" customHeight="1" x14ac:dyDescent="0.3"/>
    <row r="3485" ht="15" customHeight="1" x14ac:dyDescent="0.3"/>
    <row r="3486" ht="15" customHeight="1" x14ac:dyDescent="0.3"/>
    <row r="3487" ht="15" customHeight="1" x14ac:dyDescent="0.3"/>
    <row r="3488" ht="15" customHeight="1" x14ac:dyDescent="0.3"/>
    <row r="3489" ht="15" customHeight="1" x14ac:dyDescent="0.3"/>
    <row r="3490" ht="15" customHeight="1" x14ac:dyDescent="0.3"/>
    <row r="3491" ht="15" customHeight="1" x14ac:dyDescent="0.3"/>
    <row r="3492" ht="15" customHeight="1" x14ac:dyDescent="0.3"/>
    <row r="3493" ht="15" customHeight="1" x14ac:dyDescent="0.3"/>
    <row r="3494" ht="15" customHeight="1" x14ac:dyDescent="0.3"/>
    <row r="3495" ht="15" customHeight="1" x14ac:dyDescent="0.3"/>
    <row r="3496" ht="15" customHeight="1" x14ac:dyDescent="0.3"/>
    <row r="3497" ht="15" customHeight="1" x14ac:dyDescent="0.3"/>
    <row r="3498" ht="15" customHeight="1" x14ac:dyDescent="0.3"/>
    <row r="3499" ht="15" customHeight="1" x14ac:dyDescent="0.3"/>
    <row r="3500" ht="15" customHeight="1" x14ac:dyDescent="0.3"/>
    <row r="3501" ht="15" customHeight="1" x14ac:dyDescent="0.3"/>
    <row r="3502" ht="15" customHeight="1" x14ac:dyDescent="0.3"/>
    <row r="3503" ht="15" customHeight="1" x14ac:dyDescent="0.3"/>
    <row r="3504" ht="15" customHeight="1" x14ac:dyDescent="0.3"/>
    <row r="3505" ht="15" customHeight="1" x14ac:dyDescent="0.3"/>
    <row r="3506" ht="15" customHeight="1" x14ac:dyDescent="0.3"/>
    <row r="3507" ht="15" customHeight="1" x14ac:dyDescent="0.3"/>
    <row r="3508" ht="15" customHeight="1" x14ac:dyDescent="0.3"/>
    <row r="3509" ht="15" customHeight="1" x14ac:dyDescent="0.3"/>
    <row r="3510" ht="15" customHeight="1" x14ac:dyDescent="0.3"/>
    <row r="3511" ht="15" customHeight="1" x14ac:dyDescent="0.3"/>
    <row r="3512" ht="15" customHeight="1" x14ac:dyDescent="0.3"/>
    <row r="3513" ht="15" customHeight="1" x14ac:dyDescent="0.3"/>
    <row r="3514" ht="15" customHeight="1" x14ac:dyDescent="0.3"/>
    <row r="3515" ht="15" customHeight="1" x14ac:dyDescent="0.3"/>
    <row r="3516" ht="15" customHeight="1" x14ac:dyDescent="0.3"/>
    <row r="3517" ht="15" customHeight="1" x14ac:dyDescent="0.3"/>
    <row r="3518" ht="15" customHeight="1" x14ac:dyDescent="0.3"/>
    <row r="3519" ht="15" customHeight="1" x14ac:dyDescent="0.3"/>
    <row r="3520" ht="15" customHeight="1" x14ac:dyDescent="0.3"/>
    <row r="3521" ht="15" customHeight="1" x14ac:dyDescent="0.3"/>
    <row r="3522" ht="15" customHeight="1" x14ac:dyDescent="0.3"/>
    <row r="3523" ht="15" customHeight="1" x14ac:dyDescent="0.3"/>
    <row r="3524" ht="15" customHeight="1" x14ac:dyDescent="0.3"/>
    <row r="3525" ht="15" customHeight="1" x14ac:dyDescent="0.3"/>
    <row r="3526" ht="15" customHeight="1" x14ac:dyDescent="0.3"/>
    <row r="3527" ht="15" customHeight="1" x14ac:dyDescent="0.3"/>
    <row r="3528" ht="15" customHeight="1" x14ac:dyDescent="0.3"/>
    <row r="3529" ht="15" customHeight="1" x14ac:dyDescent="0.3"/>
    <row r="3530" ht="15" customHeight="1" x14ac:dyDescent="0.3"/>
    <row r="3531" ht="15" customHeight="1" x14ac:dyDescent="0.3"/>
    <row r="3532" ht="15" customHeight="1" x14ac:dyDescent="0.3"/>
    <row r="3533" ht="15" customHeight="1" x14ac:dyDescent="0.3"/>
    <row r="3534" ht="15" customHeight="1" x14ac:dyDescent="0.3"/>
    <row r="3535" ht="15" customHeight="1" x14ac:dyDescent="0.3"/>
    <row r="3536" ht="15" customHeight="1" x14ac:dyDescent="0.3"/>
    <row r="3537" ht="15" customHeight="1" x14ac:dyDescent="0.3"/>
    <row r="3538" ht="15" customHeight="1" x14ac:dyDescent="0.3"/>
    <row r="3539" ht="15" customHeight="1" x14ac:dyDescent="0.3"/>
    <row r="3540" ht="15" customHeight="1" x14ac:dyDescent="0.3"/>
    <row r="3541" ht="15" customHeight="1" x14ac:dyDescent="0.3"/>
    <row r="3542" ht="15" customHeight="1" x14ac:dyDescent="0.3"/>
    <row r="3543" ht="15" customHeight="1" x14ac:dyDescent="0.3"/>
    <row r="3544" ht="15" customHeight="1" x14ac:dyDescent="0.3"/>
    <row r="3545" ht="15" customHeight="1" x14ac:dyDescent="0.3"/>
    <row r="3546" ht="15" customHeight="1" x14ac:dyDescent="0.3"/>
    <row r="3547" ht="15" customHeight="1" x14ac:dyDescent="0.3"/>
    <row r="3548" ht="15" customHeight="1" x14ac:dyDescent="0.3"/>
    <row r="3549" ht="15" customHeight="1" x14ac:dyDescent="0.3"/>
    <row r="3550" ht="15" customHeight="1" x14ac:dyDescent="0.3"/>
    <row r="3551" ht="15" customHeight="1" x14ac:dyDescent="0.3"/>
    <row r="3552" ht="15" customHeight="1" x14ac:dyDescent="0.3"/>
    <row r="3553" ht="15" customHeight="1" x14ac:dyDescent="0.3"/>
    <row r="3554" ht="15" customHeight="1" x14ac:dyDescent="0.3"/>
    <row r="3555" ht="15" customHeight="1" x14ac:dyDescent="0.3"/>
    <row r="3556" ht="15" customHeight="1" x14ac:dyDescent="0.3"/>
    <row r="3557" ht="15" customHeight="1" x14ac:dyDescent="0.3"/>
    <row r="3558" ht="15" customHeight="1" x14ac:dyDescent="0.3"/>
    <row r="3559" ht="15" customHeight="1" x14ac:dyDescent="0.3"/>
    <row r="3560" ht="15" customHeight="1" x14ac:dyDescent="0.3"/>
    <row r="3561" ht="15" customHeight="1" x14ac:dyDescent="0.3"/>
    <row r="3562" ht="15" customHeight="1" x14ac:dyDescent="0.3"/>
    <row r="3563" ht="15" customHeight="1" x14ac:dyDescent="0.3"/>
    <row r="3564" ht="15" customHeight="1" x14ac:dyDescent="0.3"/>
    <row r="3565" ht="15" customHeight="1" x14ac:dyDescent="0.3"/>
    <row r="3566" ht="15" customHeight="1" x14ac:dyDescent="0.3"/>
    <row r="3567" ht="15" customHeight="1" x14ac:dyDescent="0.3"/>
    <row r="3568" ht="15" customHeight="1" x14ac:dyDescent="0.3"/>
    <row r="3569" ht="15" customHeight="1" x14ac:dyDescent="0.3"/>
    <row r="3570" ht="15" customHeight="1" x14ac:dyDescent="0.3"/>
    <row r="3571" ht="15" customHeight="1" x14ac:dyDescent="0.3"/>
    <row r="3572" ht="15" customHeight="1" x14ac:dyDescent="0.3"/>
    <row r="3573" ht="15" customHeight="1" x14ac:dyDescent="0.3"/>
    <row r="3574" ht="15" customHeight="1" x14ac:dyDescent="0.3"/>
    <row r="3575" ht="15" customHeight="1" x14ac:dyDescent="0.3"/>
    <row r="3576" ht="15" customHeight="1" x14ac:dyDescent="0.3"/>
    <row r="3577" ht="15" customHeight="1" x14ac:dyDescent="0.3"/>
    <row r="3578" ht="15" customHeight="1" x14ac:dyDescent="0.3"/>
    <row r="3579" ht="15" customHeight="1" x14ac:dyDescent="0.3"/>
    <row r="3580" ht="15" customHeight="1" x14ac:dyDescent="0.3"/>
    <row r="3581" ht="15" customHeight="1" x14ac:dyDescent="0.3"/>
    <row r="3582" ht="15" customHeight="1" x14ac:dyDescent="0.3"/>
    <row r="3583" ht="15" customHeight="1" x14ac:dyDescent="0.3"/>
    <row r="3584" ht="15" customHeight="1" x14ac:dyDescent="0.3"/>
    <row r="3585" ht="15" customHeight="1" x14ac:dyDescent="0.3"/>
    <row r="3586" ht="15" customHeight="1" x14ac:dyDescent="0.3"/>
    <row r="3587" ht="15" customHeight="1" x14ac:dyDescent="0.3"/>
    <row r="3588" ht="15" customHeight="1" x14ac:dyDescent="0.3"/>
    <row r="3589" ht="15" customHeight="1" x14ac:dyDescent="0.3"/>
    <row r="3590" ht="15" customHeight="1" x14ac:dyDescent="0.3"/>
    <row r="3591" ht="15" customHeight="1" x14ac:dyDescent="0.3"/>
    <row r="3592" ht="15" customHeight="1" x14ac:dyDescent="0.3"/>
    <row r="3593" ht="15" customHeight="1" x14ac:dyDescent="0.3"/>
    <row r="3594" ht="15" customHeight="1" x14ac:dyDescent="0.3"/>
    <row r="3595" ht="15" customHeight="1" x14ac:dyDescent="0.3"/>
    <row r="3596" ht="15" customHeight="1" x14ac:dyDescent="0.3"/>
    <row r="3597" ht="15" customHeight="1" x14ac:dyDescent="0.3"/>
    <row r="3598" ht="15" customHeight="1" x14ac:dyDescent="0.3"/>
    <row r="3599" ht="15" customHeight="1" x14ac:dyDescent="0.3"/>
    <row r="3600" ht="15" customHeight="1" x14ac:dyDescent="0.3"/>
    <row r="3601" ht="15" customHeight="1" x14ac:dyDescent="0.3"/>
    <row r="3602" ht="15" customHeight="1" x14ac:dyDescent="0.3"/>
    <row r="3603" ht="15" customHeight="1" x14ac:dyDescent="0.3"/>
    <row r="3604" ht="15" customHeight="1" x14ac:dyDescent="0.3"/>
    <row r="3605" ht="15" customHeight="1" x14ac:dyDescent="0.3"/>
    <row r="3606" ht="15" customHeight="1" x14ac:dyDescent="0.3"/>
    <row r="3607" ht="15" customHeight="1" x14ac:dyDescent="0.3"/>
    <row r="3608" ht="15" customHeight="1" x14ac:dyDescent="0.3"/>
    <row r="3609" ht="15" customHeight="1" x14ac:dyDescent="0.3"/>
    <row r="3610" ht="15" customHeight="1" x14ac:dyDescent="0.3"/>
    <row r="3611" ht="15" customHeight="1" x14ac:dyDescent="0.3"/>
    <row r="3612" ht="15" customHeight="1" x14ac:dyDescent="0.3"/>
    <row r="3613" ht="15" customHeight="1" x14ac:dyDescent="0.3"/>
    <row r="3614" ht="15" customHeight="1" x14ac:dyDescent="0.3"/>
    <row r="3615" ht="15" customHeight="1" x14ac:dyDescent="0.3"/>
    <row r="3616" ht="15" customHeight="1" x14ac:dyDescent="0.3"/>
    <row r="3617" ht="15" customHeight="1" x14ac:dyDescent="0.3"/>
    <row r="3618" ht="15" customHeight="1" x14ac:dyDescent="0.3"/>
    <row r="3619" ht="15" customHeight="1" x14ac:dyDescent="0.3"/>
    <row r="3620" ht="15" customHeight="1" x14ac:dyDescent="0.3"/>
    <row r="3621" ht="15" customHeight="1" x14ac:dyDescent="0.3"/>
    <row r="3622" ht="15" customHeight="1" x14ac:dyDescent="0.3"/>
    <row r="3623" ht="15" customHeight="1" x14ac:dyDescent="0.3"/>
    <row r="3624" ht="15" customHeight="1" x14ac:dyDescent="0.3"/>
    <row r="3625" ht="15" customHeight="1" x14ac:dyDescent="0.3"/>
    <row r="3626" ht="15" customHeight="1" x14ac:dyDescent="0.3"/>
    <row r="3627" ht="15" customHeight="1" x14ac:dyDescent="0.3"/>
    <row r="3628" ht="15" customHeight="1" x14ac:dyDescent="0.3"/>
    <row r="3629" ht="15" customHeight="1" x14ac:dyDescent="0.3"/>
    <row r="3630" ht="15" customHeight="1" x14ac:dyDescent="0.3"/>
    <row r="3631" ht="15" customHeight="1" x14ac:dyDescent="0.3"/>
    <row r="3632" ht="15" customHeight="1" x14ac:dyDescent="0.3"/>
    <row r="3633" ht="15" customHeight="1" x14ac:dyDescent="0.3"/>
    <row r="3634" ht="15" customHeight="1" x14ac:dyDescent="0.3"/>
    <row r="3635" ht="15" customHeight="1" x14ac:dyDescent="0.3"/>
    <row r="3636" ht="15" customHeight="1" x14ac:dyDescent="0.3"/>
    <row r="3637" ht="15" customHeight="1" x14ac:dyDescent="0.3"/>
    <row r="3638" ht="15" customHeight="1" x14ac:dyDescent="0.3"/>
    <row r="3639" ht="15" customHeight="1" x14ac:dyDescent="0.3"/>
    <row r="3640" ht="15" customHeight="1" x14ac:dyDescent="0.3"/>
    <row r="3641" ht="15" customHeight="1" x14ac:dyDescent="0.3"/>
    <row r="3642" ht="15" customHeight="1" x14ac:dyDescent="0.3"/>
    <row r="3643" ht="15" customHeight="1" x14ac:dyDescent="0.3"/>
    <row r="3644" ht="15" customHeight="1" x14ac:dyDescent="0.3"/>
    <row r="3645" ht="15" customHeight="1" x14ac:dyDescent="0.3"/>
    <row r="3646" ht="15" customHeight="1" x14ac:dyDescent="0.3"/>
    <row r="3647" ht="15" customHeight="1" x14ac:dyDescent="0.3"/>
    <row r="3648" ht="15" customHeight="1" x14ac:dyDescent="0.3"/>
    <row r="3649" ht="15" customHeight="1" x14ac:dyDescent="0.3"/>
    <row r="3650" ht="15" customHeight="1" x14ac:dyDescent="0.3"/>
    <row r="3651" ht="15" customHeight="1" x14ac:dyDescent="0.3"/>
    <row r="3652" ht="15" customHeight="1" x14ac:dyDescent="0.3"/>
    <row r="3653" ht="15" customHeight="1" x14ac:dyDescent="0.3"/>
    <row r="3654" ht="15" customHeight="1" x14ac:dyDescent="0.3"/>
    <row r="3655" ht="15" customHeight="1" x14ac:dyDescent="0.3"/>
    <row r="3656" ht="15" customHeight="1" x14ac:dyDescent="0.3"/>
    <row r="3657" ht="15" customHeight="1" x14ac:dyDescent="0.3"/>
    <row r="3658" ht="15" customHeight="1" x14ac:dyDescent="0.3"/>
    <row r="3659" ht="15" customHeight="1" x14ac:dyDescent="0.3"/>
    <row r="3660" ht="15" customHeight="1" x14ac:dyDescent="0.3"/>
    <row r="3661" ht="15" customHeight="1" x14ac:dyDescent="0.3"/>
    <row r="3662" ht="15" customHeight="1" x14ac:dyDescent="0.3"/>
    <row r="3663" ht="15" customHeight="1" x14ac:dyDescent="0.3"/>
    <row r="3664" ht="15" customHeight="1" x14ac:dyDescent="0.3"/>
    <row r="3665" ht="15" customHeight="1" x14ac:dyDescent="0.3"/>
    <row r="3666" ht="15" customHeight="1" x14ac:dyDescent="0.3"/>
    <row r="3667" ht="15" customHeight="1" x14ac:dyDescent="0.3"/>
    <row r="3668" ht="15" customHeight="1" x14ac:dyDescent="0.3"/>
    <row r="3669" ht="15" customHeight="1" x14ac:dyDescent="0.3"/>
    <row r="3670" ht="15" customHeight="1" x14ac:dyDescent="0.3"/>
    <row r="3671" ht="15" customHeight="1" x14ac:dyDescent="0.3"/>
    <row r="3672" ht="15" customHeight="1" x14ac:dyDescent="0.3"/>
    <row r="3673" ht="15" customHeight="1" x14ac:dyDescent="0.3"/>
    <row r="3674" ht="15" customHeight="1" x14ac:dyDescent="0.3"/>
    <row r="3675" ht="15" customHeight="1" x14ac:dyDescent="0.3"/>
    <row r="3676" ht="15" customHeight="1" x14ac:dyDescent="0.3"/>
    <row r="3677" ht="15" customHeight="1" x14ac:dyDescent="0.3"/>
    <row r="3678" ht="15" customHeight="1" x14ac:dyDescent="0.3"/>
    <row r="3679" ht="15" customHeight="1" x14ac:dyDescent="0.3"/>
    <row r="3680" ht="15" customHeight="1" x14ac:dyDescent="0.3"/>
    <row r="3681" ht="15" customHeight="1" x14ac:dyDescent="0.3"/>
    <row r="3682" ht="15" customHeight="1" x14ac:dyDescent="0.3"/>
    <row r="3683" ht="15" customHeight="1" x14ac:dyDescent="0.3"/>
    <row r="3684" ht="15" customHeight="1" x14ac:dyDescent="0.3"/>
    <row r="3685" ht="15" customHeight="1" x14ac:dyDescent="0.3"/>
    <row r="3686" ht="15" customHeight="1" x14ac:dyDescent="0.3"/>
    <row r="3687" ht="15" customHeight="1" x14ac:dyDescent="0.3"/>
    <row r="3688" ht="15" customHeight="1" x14ac:dyDescent="0.3"/>
    <row r="3689" ht="15" customHeight="1" x14ac:dyDescent="0.3"/>
    <row r="3690" ht="15" customHeight="1" x14ac:dyDescent="0.3"/>
    <row r="3691" ht="15" customHeight="1" x14ac:dyDescent="0.3"/>
    <row r="3692" ht="15" customHeight="1" x14ac:dyDescent="0.3"/>
    <row r="3693" ht="15" customHeight="1" x14ac:dyDescent="0.3"/>
    <row r="3694" ht="15" customHeight="1" x14ac:dyDescent="0.3"/>
    <row r="3695" ht="15" customHeight="1" x14ac:dyDescent="0.3"/>
    <row r="3696" ht="15" customHeight="1" x14ac:dyDescent="0.3"/>
    <row r="3697" ht="15" customHeight="1" x14ac:dyDescent="0.3"/>
    <row r="3698" ht="15" customHeight="1" x14ac:dyDescent="0.3"/>
    <row r="3699" ht="15" customHeight="1" x14ac:dyDescent="0.3"/>
    <row r="3700" ht="15" customHeight="1" x14ac:dyDescent="0.3"/>
    <row r="3701" ht="15" customHeight="1" x14ac:dyDescent="0.3"/>
    <row r="3702" ht="15" customHeight="1" x14ac:dyDescent="0.3"/>
    <row r="3703" ht="15" customHeight="1" x14ac:dyDescent="0.3"/>
    <row r="3704" ht="15" customHeight="1" x14ac:dyDescent="0.3"/>
    <row r="3705" ht="15" customHeight="1" x14ac:dyDescent="0.3"/>
    <row r="3706" ht="15" customHeight="1" x14ac:dyDescent="0.3"/>
    <row r="3707" ht="15" customHeight="1" x14ac:dyDescent="0.3"/>
    <row r="3708" ht="15" customHeight="1" x14ac:dyDescent="0.3"/>
    <row r="3709" ht="15" customHeight="1" x14ac:dyDescent="0.3"/>
    <row r="3710" ht="15" customHeight="1" x14ac:dyDescent="0.3"/>
    <row r="3711" ht="15" customHeight="1" x14ac:dyDescent="0.3"/>
    <row r="3712" ht="15" customHeight="1" x14ac:dyDescent="0.3"/>
    <row r="3713" ht="15" customHeight="1" x14ac:dyDescent="0.3"/>
    <row r="3714" ht="15" customHeight="1" x14ac:dyDescent="0.3"/>
    <row r="3715" ht="15" customHeight="1" x14ac:dyDescent="0.3"/>
    <row r="3716" ht="15" customHeight="1" x14ac:dyDescent="0.3"/>
    <row r="3717" ht="15" customHeight="1" x14ac:dyDescent="0.3"/>
    <row r="3718" ht="15" customHeight="1" x14ac:dyDescent="0.3"/>
    <row r="3719" ht="15" customHeight="1" x14ac:dyDescent="0.3"/>
    <row r="3720" ht="15" customHeight="1" x14ac:dyDescent="0.3"/>
    <row r="3721" ht="15" customHeight="1" x14ac:dyDescent="0.3"/>
    <row r="3722" ht="15" customHeight="1" x14ac:dyDescent="0.3"/>
    <row r="3723" ht="15" customHeight="1" x14ac:dyDescent="0.3"/>
    <row r="3724" ht="15" customHeight="1" x14ac:dyDescent="0.3"/>
    <row r="3725" ht="15" customHeight="1" x14ac:dyDescent="0.3"/>
    <row r="3726" ht="15" customHeight="1" x14ac:dyDescent="0.3"/>
    <row r="3727" ht="15" customHeight="1" x14ac:dyDescent="0.3"/>
    <row r="3728" ht="15" customHeight="1" x14ac:dyDescent="0.3"/>
    <row r="3729" ht="15" customHeight="1" x14ac:dyDescent="0.3"/>
    <row r="3730" ht="15" customHeight="1" x14ac:dyDescent="0.3"/>
    <row r="3731" ht="15" customHeight="1" x14ac:dyDescent="0.3"/>
    <row r="3732" ht="15" customHeight="1" x14ac:dyDescent="0.3"/>
    <row r="3733" ht="15" customHeight="1" x14ac:dyDescent="0.3"/>
    <row r="3734" ht="15" customHeight="1" x14ac:dyDescent="0.3"/>
    <row r="3735" ht="15" customHeight="1" x14ac:dyDescent="0.3"/>
    <row r="3736" ht="15" customHeight="1" x14ac:dyDescent="0.3"/>
    <row r="3737" ht="15" customHeight="1" x14ac:dyDescent="0.3"/>
    <row r="3738" ht="15" customHeight="1" x14ac:dyDescent="0.3"/>
    <row r="3739" ht="15" customHeight="1" x14ac:dyDescent="0.3"/>
    <row r="3740" ht="15" customHeight="1" x14ac:dyDescent="0.3"/>
    <row r="3741" ht="15" customHeight="1" x14ac:dyDescent="0.3"/>
    <row r="3742" ht="15" customHeight="1" x14ac:dyDescent="0.3"/>
    <row r="3743" ht="15" customHeight="1" x14ac:dyDescent="0.3"/>
    <row r="3744" ht="15" customHeight="1" x14ac:dyDescent="0.3"/>
    <row r="3745" ht="15" customHeight="1" x14ac:dyDescent="0.3"/>
    <row r="3746" ht="15" customHeight="1" x14ac:dyDescent="0.3"/>
    <row r="3747" ht="15" customHeight="1" x14ac:dyDescent="0.3"/>
    <row r="3748" ht="15" customHeight="1" x14ac:dyDescent="0.3"/>
    <row r="3749" ht="15" customHeight="1" x14ac:dyDescent="0.3"/>
    <row r="3750" ht="15" customHeight="1" x14ac:dyDescent="0.3"/>
    <row r="3751" ht="15" customHeight="1" x14ac:dyDescent="0.3"/>
    <row r="3752" ht="15" customHeight="1" x14ac:dyDescent="0.3"/>
    <row r="3753" ht="15" customHeight="1" x14ac:dyDescent="0.3"/>
    <row r="3754" ht="15" customHeight="1" x14ac:dyDescent="0.3"/>
    <row r="3755" ht="15" customHeight="1" x14ac:dyDescent="0.3"/>
    <row r="3756" ht="15" customHeight="1" x14ac:dyDescent="0.3"/>
    <row r="3757" ht="15" customHeight="1" x14ac:dyDescent="0.3"/>
    <row r="3758" ht="15" customHeight="1" x14ac:dyDescent="0.3"/>
    <row r="3759" ht="15" customHeight="1" x14ac:dyDescent="0.3"/>
    <row r="3760" ht="15" customHeight="1" x14ac:dyDescent="0.3"/>
    <row r="3761" ht="15" customHeight="1" x14ac:dyDescent="0.3"/>
    <row r="3762" ht="15" customHeight="1" x14ac:dyDescent="0.3"/>
    <row r="3763" ht="15" customHeight="1" x14ac:dyDescent="0.3"/>
    <row r="3764" ht="15" customHeight="1" x14ac:dyDescent="0.3"/>
    <row r="3765" ht="15" customHeight="1" x14ac:dyDescent="0.3"/>
    <row r="3766" ht="15" customHeight="1" x14ac:dyDescent="0.3"/>
    <row r="3767" ht="15" customHeight="1" x14ac:dyDescent="0.3"/>
    <row r="3768" ht="15" customHeight="1" x14ac:dyDescent="0.3"/>
    <row r="3769" ht="15" customHeight="1" x14ac:dyDescent="0.3"/>
    <row r="3770" ht="15" customHeight="1" x14ac:dyDescent="0.3"/>
    <row r="3771" ht="15" customHeight="1" x14ac:dyDescent="0.3"/>
    <row r="3772" ht="15" customHeight="1" x14ac:dyDescent="0.3"/>
    <row r="3773" ht="15" customHeight="1" x14ac:dyDescent="0.3"/>
    <row r="3774" ht="15" customHeight="1" x14ac:dyDescent="0.3"/>
    <row r="3775" ht="15" customHeight="1" x14ac:dyDescent="0.3"/>
    <row r="3776" ht="15" customHeight="1" x14ac:dyDescent="0.3"/>
    <row r="3777" ht="15" customHeight="1" x14ac:dyDescent="0.3"/>
    <row r="3778" ht="15" customHeight="1" x14ac:dyDescent="0.3"/>
    <row r="3779" ht="15" customHeight="1" x14ac:dyDescent="0.3"/>
    <row r="3780" ht="15" customHeight="1" x14ac:dyDescent="0.3"/>
    <row r="3781" ht="15" customHeight="1" x14ac:dyDescent="0.3"/>
    <row r="3782" ht="15" customHeight="1" x14ac:dyDescent="0.3"/>
    <row r="3783" ht="15" customHeight="1" x14ac:dyDescent="0.3"/>
    <row r="3784" ht="15" customHeight="1" x14ac:dyDescent="0.3"/>
    <row r="3785" ht="15" customHeight="1" x14ac:dyDescent="0.3"/>
    <row r="3786" ht="15" customHeight="1" x14ac:dyDescent="0.3"/>
    <row r="3787" ht="15" customHeight="1" x14ac:dyDescent="0.3"/>
    <row r="3788" ht="15" customHeight="1" x14ac:dyDescent="0.3"/>
    <row r="3789" ht="15" customHeight="1" x14ac:dyDescent="0.3"/>
    <row r="3790" ht="15" customHeight="1" x14ac:dyDescent="0.3"/>
    <row r="3791" ht="15" customHeight="1" x14ac:dyDescent="0.3"/>
    <row r="3792" ht="15" customHeight="1" x14ac:dyDescent="0.3"/>
    <row r="3793" ht="15" customHeight="1" x14ac:dyDescent="0.3"/>
    <row r="3794" ht="15" customHeight="1" x14ac:dyDescent="0.3"/>
    <row r="3795" ht="15" customHeight="1" x14ac:dyDescent="0.3"/>
    <row r="3796" ht="15" customHeight="1" x14ac:dyDescent="0.3"/>
    <row r="3797" ht="15" customHeight="1" x14ac:dyDescent="0.3"/>
    <row r="3798" ht="15" customHeight="1" x14ac:dyDescent="0.3"/>
    <row r="3799" ht="15" customHeight="1" x14ac:dyDescent="0.3"/>
    <row r="3800" ht="15" customHeight="1" x14ac:dyDescent="0.3"/>
    <row r="3801" ht="15" customHeight="1" x14ac:dyDescent="0.3"/>
    <row r="3802" ht="15" customHeight="1" x14ac:dyDescent="0.3"/>
    <row r="3803" ht="15" customHeight="1" x14ac:dyDescent="0.3"/>
    <row r="3804" ht="15" customHeight="1" x14ac:dyDescent="0.3"/>
    <row r="3805" ht="15" customHeight="1" x14ac:dyDescent="0.3"/>
    <row r="3806" ht="15" customHeight="1" x14ac:dyDescent="0.3"/>
    <row r="3807" ht="15" customHeight="1" x14ac:dyDescent="0.3"/>
    <row r="3808" ht="15" customHeight="1" x14ac:dyDescent="0.3"/>
    <row r="3809" ht="15" customHeight="1" x14ac:dyDescent="0.3"/>
    <row r="3810" ht="15" customHeight="1" x14ac:dyDescent="0.3"/>
    <row r="3811" ht="15" customHeight="1" x14ac:dyDescent="0.3"/>
    <row r="3812" ht="15" customHeight="1" x14ac:dyDescent="0.3"/>
    <row r="3813" ht="15" customHeight="1" x14ac:dyDescent="0.3"/>
    <row r="3814" ht="15" customHeight="1" x14ac:dyDescent="0.3"/>
    <row r="3815" ht="15" customHeight="1" x14ac:dyDescent="0.3"/>
    <row r="3816" ht="15" customHeight="1" x14ac:dyDescent="0.3"/>
    <row r="3817" ht="15" customHeight="1" x14ac:dyDescent="0.3"/>
    <row r="3818" ht="15" customHeight="1" x14ac:dyDescent="0.3"/>
    <row r="3819" ht="15" customHeight="1" x14ac:dyDescent="0.3"/>
    <row r="3820" ht="15" customHeight="1" x14ac:dyDescent="0.3"/>
    <row r="3821" ht="15" customHeight="1" x14ac:dyDescent="0.3"/>
    <row r="3822" ht="15" customHeight="1" x14ac:dyDescent="0.3"/>
    <row r="3823" ht="15" customHeight="1" x14ac:dyDescent="0.3"/>
    <row r="3824" ht="15" customHeight="1" x14ac:dyDescent="0.3"/>
    <row r="3825" ht="15" customHeight="1" x14ac:dyDescent="0.3"/>
    <row r="3826" ht="15" customHeight="1" x14ac:dyDescent="0.3"/>
    <row r="3827" ht="15" customHeight="1" x14ac:dyDescent="0.3"/>
    <row r="3828" ht="15" customHeight="1" x14ac:dyDescent="0.3"/>
    <row r="3829" ht="15" customHeight="1" x14ac:dyDescent="0.3"/>
    <row r="3830" ht="15" customHeight="1" x14ac:dyDescent="0.3"/>
    <row r="3831" ht="15" customHeight="1" x14ac:dyDescent="0.3"/>
    <row r="3832" ht="15" customHeight="1" x14ac:dyDescent="0.3"/>
    <row r="3833" ht="15" customHeight="1" x14ac:dyDescent="0.3"/>
    <row r="3834" ht="15" customHeight="1" x14ac:dyDescent="0.3"/>
    <row r="3835" ht="15" customHeight="1" x14ac:dyDescent="0.3"/>
    <row r="3836" ht="15" customHeight="1" x14ac:dyDescent="0.3"/>
    <row r="3837" ht="15" customHeight="1" x14ac:dyDescent="0.3"/>
    <row r="3838" ht="15" customHeight="1" x14ac:dyDescent="0.3"/>
    <row r="3839" ht="15" customHeight="1" x14ac:dyDescent="0.3"/>
    <row r="3840" ht="15" customHeight="1" x14ac:dyDescent="0.3"/>
    <row r="3841" ht="15" customHeight="1" x14ac:dyDescent="0.3"/>
    <row r="3842" ht="15" customHeight="1" x14ac:dyDescent="0.3"/>
    <row r="3843" ht="15" customHeight="1" x14ac:dyDescent="0.3"/>
    <row r="3844" ht="15" customHeight="1" x14ac:dyDescent="0.3"/>
    <row r="3845" ht="15" customHeight="1" x14ac:dyDescent="0.3"/>
    <row r="3846" ht="15" customHeight="1" x14ac:dyDescent="0.3"/>
    <row r="3847" ht="15" customHeight="1" x14ac:dyDescent="0.3"/>
    <row r="3848" ht="15" customHeight="1" x14ac:dyDescent="0.3"/>
    <row r="3849" ht="15" customHeight="1" x14ac:dyDescent="0.3"/>
    <row r="3850" ht="15" customHeight="1" x14ac:dyDescent="0.3"/>
    <row r="3851" ht="15" customHeight="1" x14ac:dyDescent="0.3"/>
    <row r="3852" ht="15" customHeight="1" x14ac:dyDescent="0.3"/>
    <row r="3853" ht="15" customHeight="1" x14ac:dyDescent="0.3"/>
    <row r="3854" ht="15" customHeight="1" x14ac:dyDescent="0.3"/>
    <row r="3855" ht="15" customHeight="1" x14ac:dyDescent="0.3"/>
    <row r="3856" ht="15" customHeight="1" x14ac:dyDescent="0.3"/>
    <row r="3857" ht="15" customHeight="1" x14ac:dyDescent="0.3"/>
    <row r="3858" ht="15" customHeight="1" x14ac:dyDescent="0.3"/>
    <row r="3859" ht="15" customHeight="1" x14ac:dyDescent="0.3"/>
    <row r="3860" ht="15" customHeight="1" x14ac:dyDescent="0.3"/>
    <row r="3861" ht="15" customHeight="1" x14ac:dyDescent="0.3"/>
    <row r="3862" ht="15" customHeight="1" x14ac:dyDescent="0.3"/>
    <row r="3863" ht="15" customHeight="1" x14ac:dyDescent="0.3"/>
    <row r="3864" ht="15" customHeight="1" x14ac:dyDescent="0.3"/>
    <row r="3865" ht="15" customHeight="1" x14ac:dyDescent="0.3"/>
    <row r="3866" ht="15" customHeight="1" x14ac:dyDescent="0.3"/>
    <row r="3867" ht="15" customHeight="1" x14ac:dyDescent="0.3"/>
    <row r="3868" ht="15" customHeight="1" x14ac:dyDescent="0.3"/>
    <row r="3869" ht="15" customHeight="1" x14ac:dyDescent="0.3"/>
    <row r="3870" ht="15" customHeight="1" x14ac:dyDescent="0.3"/>
    <row r="3871" ht="15" customHeight="1" x14ac:dyDescent="0.3"/>
    <row r="3872" ht="15" customHeight="1" x14ac:dyDescent="0.3"/>
    <row r="3873" ht="15" customHeight="1" x14ac:dyDescent="0.3"/>
    <row r="3874" ht="15" customHeight="1" x14ac:dyDescent="0.3"/>
    <row r="3875" ht="15" customHeight="1" x14ac:dyDescent="0.3"/>
    <row r="3876" ht="15" customHeight="1" x14ac:dyDescent="0.3"/>
    <row r="3877" ht="15" customHeight="1" x14ac:dyDescent="0.3"/>
    <row r="3878" ht="15" customHeight="1" x14ac:dyDescent="0.3"/>
    <row r="3879" ht="15" customHeight="1" x14ac:dyDescent="0.3"/>
    <row r="3880" ht="15" customHeight="1" x14ac:dyDescent="0.3"/>
    <row r="3881" ht="15" customHeight="1" x14ac:dyDescent="0.3"/>
    <row r="3882" ht="15" customHeight="1" x14ac:dyDescent="0.3"/>
    <row r="3883" ht="15" customHeight="1" x14ac:dyDescent="0.3"/>
    <row r="3884" ht="15" customHeight="1" x14ac:dyDescent="0.3"/>
    <row r="3885" ht="15" customHeight="1" x14ac:dyDescent="0.3"/>
    <row r="3886" ht="15" customHeight="1" x14ac:dyDescent="0.3"/>
    <row r="3887" ht="15" customHeight="1" x14ac:dyDescent="0.3"/>
    <row r="3888" ht="15" customHeight="1" x14ac:dyDescent="0.3"/>
    <row r="3889" ht="15" customHeight="1" x14ac:dyDescent="0.3"/>
    <row r="3890" ht="15" customHeight="1" x14ac:dyDescent="0.3"/>
    <row r="3891" ht="15" customHeight="1" x14ac:dyDescent="0.3"/>
    <row r="3892" ht="15" customHeight="1" x14ac:dyDescent="0.3"/>
    <row r="3893" ht="15" customHeight="1" x14ac:dyDescent="0.3"/>
    <row r="3894" ht="15" customHeight="1" x14ac:dyDescent="0.3"/>
    <row r="3895" ht="15" customHeight="1" x14ac:dyDescent="0.3"/>
    <row r="3896" ht="15" customHeight="1" x14ac:dyDescent="0.3"/>
    <row r="3897" ht="15" customHeight="1" x14ac:dyDescent="0.3"/>
    <row r="3898" ht="15" customHeight="1" x14ac:dyDescent="0.3"/>
    <row r="3899" ht="15" customHeight="1" x14ac:dyDescent="0.3"/>
    <row r="3900" ht="15" customHeight="1" x14ac:dyDescent="0.3"/>
    <row r="3901" ht="15" customHeight="1" x14ac:dyDescent="0.3"/>
    <row r="3902" ht="15" customHeight="1" x14ac:dyDescent="0.3"/>
    <row r="3903" ht="15" customHeight="1" x14ac:dyDescent="0.3"/>
    <row r="3904" ht="15" customHeight="1" x14ac:dyDescent="0.3"/>
    <row r="3905" ht="15" customHeight="1" x14ac:dyDescent="0.3"/>
    <row r="3906" ht="15" customHeight="1" x14ac:dyDescent="0.3"/>
    <row r="3907" ht="15" customHeight="1" x14ac:dyDescent="0.3"/>
    <row r="3908" ht="15" customHeight="1" x14ac:dyDescent="0.3"/>
    <row r="3909" ht="15" customHeight="1" x14ac:dyDescent="0.3"/>
    <row r="3910" ht="15" customHeight="1" x14ac:dyDescent="0.3"/>
    <row r="3911" ht="15" customHeight="1" x14ac:dyDescent="0.3"/>
    <row r="3912" ht="15" customHeight="1" x14ac:dyDescent="0.3"/>
    <row r="3913" ht="15" customHeight="1" x14ac:dyDescent="0.3"/>
    <row r="3914" ht="15" customHeight="1" x14ac:dyDescent="0.3"/>
    <row r="3915" ht="15" customHeight="1" x14ac:dyDescent="0.3"/>
    <row r="3916" ht="15" customHeight="1" x14ac:dyDescent="0.3"/>
    <row r="3917" ht="15" customHeight="1" x14ac:dyDescent="0.3"/>
    <row r="3918" ht="15" customHeight="1" x14ac:dyDescent="0.3"/>
    <row r="3919" ht="15" customHeight="1" x14ac:dyDescent="0.3"/>
    <row r="3920" ht="15" customHeight="1" x14ac:dyDescent="0.3"/>
    <row r="3921" ht="15" customHeight="1" x14ac:dyDescent="0.3"/>
    <row r="3922" ht="15" customHeight="1" x14ac:dyDescent="0.3"/>
    <row r="3923" ht="15" customHeight="1" x14ac:dyDescent="0.3"/>
    <row r="3924" ht="15" customHeight="1" x14ac:dyDescent="0.3"/>
    <row r="3925" ht="15" customHeight="1" x14ac:dyDescent="0.3"/>
    <row r="3926" ht="15" customHeight="1" x14ac:dyDescent="0.3"/>
    <row r="3927" ht="15" customHeight="1" x14ac:dyDescent="0.3"/>
    <row r="3928" ht="15" customHeight="1" x14ac:dyDescent="0.3"/>
    <row r="3929" ht="15" customHeight="1" x14ac:dyDescent="0.3"/>
    <row r="3930" ht="15" customHeight="1" x14ac:dyDescent="0.3"/>
    <row r="3931" ht="15" customHeight="1" x14ac:dyDescent="0.3"/>
    <row r="3932" ht="15" customHeight="1" x14ac:dyDescent="0.3"/>
    <row r="3933" ht="15" customHeight="1" x14ac:dyDescent="0.3"/>
    <row r="3934" ht="15" customHeight="1" x14ac:dyDescent="0.3"/>
    <row r="3935" ht="15" customHeight="1" x14ac:dyDescent="0.3"/>
    <row r="3936" ht="15" customHeight="1" x14ac:dyDescent="0.3"/>
    <row r="3937" ht="15" customHeight="1" x14ac:dyDescent="0.3"/>
    <row r="3938" ht="15" customHeight="1" x14ac:dyDescent="0.3"/>
    <row r="3939" ht="15" customHeight="1" x14ac:dyDescent="0.3"/>
    <row r="3940" ht="15" customHeight="1" x14ac:dyDescent="0.3"/>
    <row r="3941" ht="15" customHeight="1" x14ac:dyDescent="0.3"/>
    <row r="3942" ht="15" customHeight="1" x14ac:dyDescent="0.3"/>
    <row r="3943" ht="15" customHeight="1" x14ac:dyDescent="0.3"/>
    <row r="3944" ht="15" customHeight="1" x14ac:dyDescent="0.3"/>
    <row r="3945" ht="15" customHeight="1" x14ac:dyDescent="0.3"/>
    <row r="3946" ht="15" customHeight="1" x14ac:dyDescent="0.3"/>
    <row r="3947" ht="15" customHeight="1" x14ac:dyDescent="0.3"/>
    <row r="3948" ht="15" customHeight="1" x14ac:dyDescent="0.3"/>
    <row r="3949" ht="15" customHeight="1" x14ac:dyDescent="0.3"/>
    <row r="3950" ht="15" customHeight="1" x14ac:dyDescent="0.3"/>
    <row r="3951" ht="15" customHeight="1" x14ac:dyDescent="0.3"/>
    <row r="3952" ht="15" customHeight="1" x14ac:dyDescent="0.3"/>
    <row r="3953" ht="15" customHeight="1" x14ac:dyDescent="0.3"/>
    <row r="3954" ht="15" customHeight="1" x14ac:dyDescent="0.3"/>
    <row r="3955" ht="15" customHeight="1" x14ac:dyDescent="0.3"/>
    <row r="3956" ht="15" customHeight="1" x14ac:dyDescent="0.3"/>
    <row r="3957" ht="15" customHeight="1" x14ac:dyDescent="0.3"/>
    <row r="3958" ht="15" customHeight="1" x14ac:dyDescent="0.3"/>
    <row r="3959" ht="15" customHeight="1" x14ac:dyDescent="0.3"/>
    <row r="3960" ht="15" customHeight="1" x14ac:dyDescent="0.3"/>
    <row r="3961" ht="15" customHeight="1" x14ac:dyDescent="0.3"/>
    <row r="3962" ht="15" customHeight="1" x14ac:dyDescent="0.3"/>
    <row r="3963" ht="15" customHeight="1" x14ac:dyDescent="0.3"/>
    <row r="3964" ht="15" customHeight="1" x14ac:dyDescent="0.3"/>
    <row r="3965" ht="15" customHeight="1" x14ac:dyDescent="0.3"/>
    <row r="3966" ht="15" customHeight="1" x14ac:dyDescent="0.3"/>
    <row r="3967" ht="15" customHeight="1" x14ac:dyDescent="0.3"/>
    <row r="3968" ht="15" customHeight="1" x14ac:dyDescent="0.3"/>
    <row r="3969" ht="15" customHeight="1" x14ac:dyDescent="0.3"/>
    <row r="3970" ht="15" customHeight="1" x14ac:dyDescent="0.3"/>
    <row r="3971" ht="15" customHeight="1" x14ac:dyDescent="0.3"/>
    <row r="3972" ht="15" customHeight="1" x14ac:dyDescent="0.3"/>
    <row r="3973" ht="15" customHeight="1" x14ac:dyDescent="0.3"/>
    <row r="3974" ht="15" customHeight="1" x14ac:dyDescent="0.3"/>
    <row r="3975" ht="15" customHeight="1" x14ac:dyDescent="0.3"/>
    <row r="3976" ht="15" customHeight="1" x14ac:dyDescent="0.3"/>
    <row r="3977" ht="15" customHeight="1" x14ac:dyDescent="0.3"/>
    <row r="3978" ht="15" customHeight="1" x14ac:dyDescent="0.3"/>
    <row r="3979" ht="15" customHeight="1" x14ac:dyDescent="0.3"/>
    <row r="3980" ht="15" customHeight="1" x14ac:dyDescent="0.3"/>
    <row r="3981" ht="15" customHeight="1" x14ac:dyDescent="0.3"/>
    <row r="3982" ht="15" customHeight="1" x14ac:dyDescent="0.3"/>
    <row r="3983" ht="15" customHeight="1" x14ac:dyDescent="0.3"/>
    <row r="3984" ht="15" customHeight="1" x14ac:dyDescent="0.3"/>
    <row r="3985" ht="15" customHeight="1" x14ac:dyDescent="0.3"/>
    <row r="3986" ht="15" customHeight="1" x14ac:dyDescent="0.3"/>
    <row r="3987" ht="15" customHeight="1" x14ac:dyDescent="0.3"/>
    <row r="3988" ht="15" customHeight="1" x14ac:dyDescent="0.3"/>
    <row r="3989" ht="15" customHeight="1" x14ac:dyDescent="0.3"/>
    <row r="3990" ht="15" customHeight="1" x14ac:dyDescent="0.3"/>
    <row r="3991" ht="15" customHeight="1" x14ac:dyDescent="0.3"/>
    <row r="3992" ht="15" customHeight="1" x14ac:dyDescent="0.3"/>
    <row r="3993" ht="15" customHeight="1" x14ac:dyDescent="0.3"/>
    <row r="3994" ht="15" customHeight="1" x14ac:dyDescent="0.3"/>
    <row r="3995" ht="15" customHeight="1" x14ac:dyDescent="0.3"/>
    <row r="3996" ht="15" customHeight="1" x14ac:dyDescent="0.3"/>
    <row r="3997" ht="15" customHeight="1" x14ac:dyDescent="0.3"/>
    <row r="3998" ht="15" customHeight="1" x14ac:dyDescent="0.3"/>
    <row r="3999" ht="15" customHeight="1" x14ac:dyDescent="0.3"/>
    <row r="4000" ht="15" customHeight="1" x14ac:dyDescent="0.3"/>
    <row r="4001" ht="15" customHeight="1" x14ac:dyDescent="0.3"/>
    <row r="4002" ht="15" customHeight="1" x14ac:dyDescent="0.3"/>
    <row r="4003" ht="15" customHeight="1" x14ac:dyDescent="0.3"/>
    <row r="4004" ht="15" customHeight="1" x14ac:dyDescent="0.3"/>
    <row r="4005" ht="15" customHeight="1" x14ac:dyDescent="0.3"/>
    <row r="4006" ht="15" customHeight="1" x14ac:dyDescent="0.3"/>
    <row r="4007" ht="15" customHeight="1" x14ac:dyDescent="0.3"/>
    <row r="4008" ht="15" customHeight="1" x14ac:dyDescent="0.3"/>
    <row r="4009" ht="15" customHeight="1" x14ac:dyDescent="0.3"/>
    <row r="4010" ht="15" customHeight="1" x14ac:dyDescent="0.3"/>
    <row r="4011" ht="15" customHeight="1" x14ac:dyDescent="0.3"/>
    <row r="4012" ht="15" customHeight="1" x14ac:dyDescent="0.3"/>
    <row r="4013" ht="15" customHeight="1" x14ac:dyDescent="0.3"/>
    <row r="4014" ht="15" customHeight="1" x14ac:dyDescent="0.3"/>
    <row r="4015" ht="15" customHeight="1" x14ac:dyDescent="0.3"/>
    <row r="4016" ht="15" customHeight="1" x14ac:dyDescent="0.3"/>
    <row r="4017" ht="15" customHeight="1" x14ac:dyDescent="0.3"/>
    <row r="4018" ht="15" customHeight="1" x14ac:dyDescent="0.3"/>
    <row r="4019" ht="15" customHeight="1" x14ac:dyDescent="0.3"/>
    <row r="4020" ht="15" customHeight="1" x14ac:dyDescent="0.3"/>
    <row r="4021" ht="15" customHeight="1" x14ac:dyDescent="0.3"/>
    <row r="4022" ht="15" customHeight="1" x14ac:dyDescent="0.3"/>
    <row r="4023" ht="15" customHeight="1" x14ac:dyDescent="0.3"/>
    <row r="4024" ht="15" customHeight="1" x14ac:dyDescent="0.3"/>
    <row r="4025" ht="15" customHeight="1" x14ac:dyDescent="0.3"/>
    <row r="4026" ht="15" customHeight="1" x14ac:dyDescent="0.3"/>
    <row r="4027" ht="15" customHeight="1" x14ac:dyDescent="0.3"/>
    <row r="4028" ht="15" customHeight="1" x14ac:dyDescent="0.3"/>
    <row r="4029" ht="15" customHeight="1" x14ac:dyDescent="0.3"/>
    <row r="4030" ht="15" customHeight="1" x14ac:dyDescent="0.3"/>
    <row r="4031" ht="15" customHeight="1" x14ac:dyDescent="0.3"/>
    <row r="4032" ht="15" customHeight="1" x14ac:dyDescent="0.3"/>
    <row r="4033" ht="15" customHeight="1" x14ac:dyDescent="0.3"/>
    <row r="4034" ht="15" customHeight="1" x14ac:dyDescent="0.3"/>
    <row r="4035" ht="15" customHeight="1" x14ac:dyDescent="0.3"/>
    <row r="4036" ht="15" customHeight="1" x14ac:dyDescent="0.3"/>
    <row r="4037" ht="15" customHeight="1" x14ac:dyDescent="0.3"/>
    <row r="4038" ht="15" customHeight="1" x14ac:dyDescent="0.3"/>
    <row r="4039" ht="15" customHeight="1" x14ac:dyDescent="0.3"/>
    <row r="4040" ht="15" customHeight="1" x14ac:dyDescent="0.3"/>
    <row r="4041" ht="15" customHeight="1" x14ac:dyDescent="0.3"/>
    <row r="4042" ht="15" customHeight="1" x14ac:dyDescent="0.3"/>
    <row r="4043" ht="15" customHeight="1" x14ac:dyDescent="0.3"/>
    <row r="4044" ht="15" customHeight="1" x14ac:dyDescent="0.3"/>
    <row r="4045" ht="15" customHeight="1" x14ac:dyDescent="0.3"/>
    <row r="4046" ht="15" customHeight="1" x14ac:dyDescent="0.3"/>
    <row r="4047" ht="15" customHeight="1" x14ac:dyDescent="0.3"/>
    <row r="4048" ht="15" customHeight="1" x14ac:dyDescent="0.3"/>
    <row r="4049" ht="15" customHeight="1" x14ac:dyDescent="0.3"/>
    <row r="4050" ht="15" customHeight="1" x14ac:dyDescent="0.3"/>
    <row r="4051" ht="15" customHeight="1" x14ac:dyDescent="0.3"/>
    <row r="4052" ht="15" customHeight="1" x14ac:dyDescent="0.3"/>
    <row r="4053" ht="15" customHeight="1" x14ac:dyDescent="0.3"/>
    <row r="4054" ht="15" customHeight="1" x14ac:dyDescent="0.3"/>
    <row r="4055" ht="15" customHeight="1" x14ac:dyDescent="0.3"/>
    <row r="4056" ht="15" customHeight="1" x14ac:dyDescent="0.3"/>
    <row r="4057" ht="15" customHeight="1" x14ac:dyDescent="0.3"/>
    <row r="4058" ht="15" customHeight="1" x14ac:dyDescent="0.3"/>
    <row r="4059" ht="15" customHeight="1" x14ac:dyDescent="0.3"/>
    <row r="4060" ht="15" customHeight="1" x14ac:dyDescent="0.3"/>
    <row r="4061" ht="15" customHeight="1" x14ac:dyDescent="0.3"/>
    <row r="4062" ht="15" customHeight="1" x14ac:dyDescent="0.3"/>
    <row r="4063" ht="15" customHeight="1" x14ac:dyDescent="0.3"/>
    <row r="4064" ht="15" customHeight="1" x14ac:dyDescent="0.3"/>
    <row r="4065" ht="15" customHeight="1" x14ac:dyDescent="0.3"/>
    <row r="4066" ht="15" customHeight="1" x14ac:dyDescent="0.3"/>
    <row r="4067" ht="15" customHeight="1" x14ac:dyDescent="0.3"/>
    <row r="4068" ht="15" customHeight="1" x14ac:dyDescent="0.3"/>
    <row r="4069" ht="15" customHeight="1" x14ac:dyDescent="0.3"/>
    <row r="4070" ht="15" customHeight="1" x14ac:dyDescent="0.3"/>
    <row r="4071" ht="15" customHeight="1" x14ac:dyDescent="0.3"/>
    <row r="4072" ht="15" customHeight="1" x14ac:dyDescent="0.3"/>
    <row r="4073" ht="15" customHeight="1" x14ac:dyDescent="0.3"/>
    <row r="4074" ht="15" customHeight="1" x14ac:dyDescent="0.3"/>
    <row r="4075" ht="15" customHeight="1" x14ac:dyDescent="0.3"/>
    <row r="4076" ht="15" customHeight="1" x14ac:dyDescent="0.3"/>
    <row r="4077" ht="15" customHeight="1" x14ac:dyDescent="0.3"/>
    <row r="4078" ht="15" customHeight="1" x14ac:dyDescent="0.3"/>
    <row r="4079" ht="15" customHeight="1" x14ac:dyDescent="0.3"/>
    <row r="4080" ht="15" customHeight="1" x14ac:dyDescent="0.3"/>
    <row r="4081" ht="15" customHeight="1" x14ac:dyDescent="0.3"/>
    <row r="4082" ht="15" customHeight="1" x14ac:dyDescent="0.3"/>
    <row r="4083" ht="15" customHeight="1" x14ac:dyDescent="0.3"/>
    <row r="4084" ht="15" customHeight="1" x14ac:dyDescent="0.3"/>
    <row r="4085" ht="15" customHeight="1" x14ac:dyDescent="0.3"/>
    <row r="4086" ht="15" customHeight="1" x14ac:dyDescent="0.3"/>
    <row r="4087" ht="15" customHeight="1" x14ac:dyDescent="0.3"/>
    <row r="4088" ht="15" customHeight="1" x14ac:dyDescent="0.3"/>
    <row r="4089" ht="15" customHeight="1" x14ac:dyDescent="0.3"/>
    <row r="4090" ht="15" customHeight="1" x14ac:dyDescent="0.3"/>
    <row r="4091" ht="15" customHeight="1" x14ac:dyDescent="0.3"/>
    <row r="4092" ht="15" customHeight="1" x14ac:dyDescent="0.3"/>
    <row r="4093" ht="15" customHeight="1" x14ac:dyDescent="0.3"/>
    <row r="4094" ht="15" customHeight="1" x14ac:dyDescent="0.3"/>
    <row r="4095" ht="15" customHeight="1" x14ac:dyDescent="0.3"/>
    <row r="4096" ht="15" customHeight="1" x14ac:dyDescent="0.3"/>
    <row r="4097" ht="15" customHeight="1" x14ac:dyDescent="0.3"/>
    <row r="4098" ht="15" customHeight="1" x14ac:dyDescent="0.3"/>
    <row r="4099" ht="15" customHeight="1" x14ac:dyDescent="0.3"/>
    <row r="4100" ht="15" customHeight="1" x14ac:dyDescent="0.3"/>
    <row r="4101" ht="15" customHeight="1" x14ac:dyDescent="0.3"/>
    <row r="4102" ht="15" customHeight="1" x14ac:dyDescent="0.3"/>
    <row r="4103" ht="15" customHeight="1" x14ac:dyDescent="0.3"/>
    <row r="4104" ht="15" customHeight="1" x14ac:dyDescent="0.3"/>
    <row r="4105" ht="15" customHeight="1" x14ac:dyDescent="0.3"/>
    <row r="4106" ht="15" customHeight="1" x14ac:dyDescent="0.3"/>
    <row r="4107" ht="15" customHeight="1" x14ac:dyDescent="0.3"/>
    <row r="4108" ht="15" customHeight="1" x14ac:dyDescent="0.3"/>
    <row r="4109" ht="15" customHeight="1" x14ac:dyDescent="0.3"/>
    <row r="4110" ht="15" customHeight="1" x14ac:dyDescent="0.3"/>
    <row r="4111" ht="15" customHeight="1" x14ac:dyDescent="0.3"/>
    <row r="4112" ht="15" customHeight="1" x14ac:dyDescent="0.3"/>
    <row r="4113" ht="15" customHeight="1" x14ac:dyDescent="0.3"/>
    <row r="4114" ht="15" customHeight="1" x14ac:dyDescent="0.3"/>
    <row r="4115" ht="15" customHeight="1" x14ac:dyDescent="0.3"/>
    <row r="4116" ht="15" customHeight="1" x14ac:dyDescent="0.3"/>
    <row r="4117" ht="15" customHeight="1" x14ac:dyDescent="0.3"/>
    <row r="4118" ht="15" customHeight="1" x14ac:dyDescent="0.3"/>
    <row r="4119" ht="15" customHeight="1" x14ac:dyDescent="0.3"/>
    <row r="4120" ht="15" customHeight="1" x14ac:dyDescent="0.3"/>
    <row r="4121" ht="15" customHeight="1" x14ac:dyDescent="0.3"/>
    <row r="4122" ht="15" customHeight="1" x14ac:dyDescent="0.3"/>
    <row r="4123" ht="15" customHeight="1" x14ac:dyDescent="0.3"/>
    <row r="4124" ht="15" customHeight="1" x14ac:dyDescent="0.3"/>
    <row r="4125" ht="15" customHeight="1" x14ac:dyDescent="0.3"/>
    <row r="4126" ht="15" customHeight="1" x14ac:dyDescent="0.3"/>
    <row r="4127" ht="15" customHeight="1" x14ac:dyDescent="0.3"/>
    <row r="4128" ht="15" customHeight="1" x14ac:dyDescent="0.3"/>
    <row r="4129" ht="15" customHeight="1" x14ac:dyDescent="0.3"/>
    <row r="4130" ht="15" customHeight="1" x14ac:dyDescent="0.3"/>
    <row r="4131" ht="15" customHeight="1" x14ac:dyDescent="0.3"/>
    <row r="4132" ht="15" customHeight="1" x14ac:dyDescent="0.3"/>
    <row r="4133" ht="15" customHeight="1" x14ac:dyDescent="0.3"/>
    <row r="4134" ht="15" customHeight="1" x14ac:dyDescent="0.3"/>
    <row r="4135" ht="15" customHeight="1" x14ac:dyDescent="0.3"/>
    <row r="4136" ht="15" customHeight="1" x14ac:dyDescent="0.3"/>
    <row r="4137" ht="15" customHeight="1" x14ac:dyDescent="0.3"/>
    <row r="4138" ht="15" customHeight="1" x14ac:dyDescent="0.3"/>
    <row r="4139" ht="15" customHeight="1" x14ac:dyDescent="0.3"/>
    <row r="4140" ht="15" customHeight="1" x14ac:dyDescent="0.3"/>
    <row r="4141" ht="15" customHeight="1" x14ac:dyDescent="0.3"/>
    <row r="4142" ht="15" customHeight="1" x14ac:dyDescent="0.3"/>
    <row r="4143" ht="15" customHeight="1" x14ac:dyDescent="0.3"/>
    <row r="4144" ht="15" customHeight="1" x14ac:dyDescent="0.3"/>
    <row r="4145" ht="15" customHeight="1" x14ac:dyDescent="0.3"/>
    <row r="4146" ht="15" customHeight="1" x14ac:dyDescent="0.3"/>
    <row r="4147" ht="15" customHeight="1" x14ac:dyDescent="0.3"/>
    <row r="4148" ht="15" customHeight="1" x14ac:dyDescent="0.3"/>
    <row r="4149" ht="15" customHeight="1" x14ac:dyDescent="0.3"/>
    <row r="4150" ht="15" customHeight="1" x14ac:dyDescent="0.3"/>
    <row r="4151" ht="15" customHeight="1" x14ac:dyDescent="0.3"/>
    <row r="4152" ht="15" customHeight="1" x14ac:dyDescent="0.3"/>
    <row r="4153" ht="15" customHeight="1" x14ac:dyDescent="0.3"/>
    <row r="4154" ht="15" customHeight="1" x14ac:dyDescent="0.3"/>
    <row r="4155" ht="15" customHeight="1" x14ac:dyDescent="0.3"/>
    <row r="4156" ht="15" customHeight="1" x14ac:dyDescent="0.3"/>
    <row r="4157" ht="15" customHeight="1" x14ac:dyDescent="0.3"/>
    <row r="4158" ht="15" customHeight="1" x14ac:dyDescent="0.3"/>
    <row r="4159" ht="15" customHeight="1" x14ac:dyDescent="0.3"/>
    <row r="4160" ht="15" customHeight="1" x14ac:dyDescent="0.3"/>
    <row r="4161" ht="15" customHeight="1" x14ac:dyDescent="0.3"/>
    <row r="4162" ht="15" customHeight="1" x14ac:dyDescent="0.3"/>
    <row r="4163" ht="15" customHeight="1" x14ac:dyDescent="0.3"/>
    <row r="4164" ht="15" customHeight="1" x14ac:dyDescent="0.3"/>
    <row r="4165" ht="15" customHeight="1" x14ac:dyDescent="0.3"/>
    <row r="4166" ht="15" customHeight="1" x14ac:dyDescent="0.3"/>
    <row r="4167" ht="15" customHeight="1" x14ac:dyDescent="0.3"/>
    <row r="4168" ht="15" customHeight="1" x14ac:dyDescent="0.3"/>
    <row r="4169" ht="15" customHeight="1" x14ac:dyDescent="0.3"/>
    <row r="4170" ht="15" customHeight="1" x14ac:dyDescent="0.3"/>
    <row r="4171" ht="15" customHeight="1" x14ac:dyDescent="0.3"/>
    <row r="4172" ht="15" customHeight="1" x14ac:dyDescent="0.3"/>
    <row r="4173" ht="15" customHeight="1" x14ac:dyDescent="0.3"/>
    <row r="4174" ht="15" customHeight="1" x14ac:dyDescent="0.3"/>
    <row r="4175" ht="15" customHeight="1" x14ac:dyDescent="0.3"/>
    <row r="4176" ht="15" customHeight="1" x14ac:dyDescent="0.3"/>
    <row r="4177" ht="15" customHeight="1" x14ac:dyDescent="0.3"/>
    <row r="4178" ht="15" customHeight="1" x14ac:dyDescent="0.3"/>
    <row r="4179" ht="15" customHeight="1" x14ac:dyDescent="0.3"/>
    <row r="4180" ht="15" customHeight="1" x14ac:dyDescent="0.3"/>
    <row r="4181" ht="15" customHeight="1" x14ac:dyDescent="0.3"/>
    <row r="4182" ht="15" customHeight="1" x14ac:dyDescent="0.3"/>
    <row r="4183" ht="15" customHeight="1" x14ac:dyDescent="0.3"/>
    <row r="4184" ht="15" customHeight="1" x14ac:dyDescent="0.3"/>
    <row r="4185" ht="15" customHeight="1" x14ac:dyDescent="0.3"/>
    <row r="4186" ht="15" customHeight="1" x14ac:dyDescent="0.3"/>
    <row r="4187" ht="15" customHeight="1" x14ac:dyDescent="0.3"/>
    <row r="4188" ht="15" customHeight="1" x14ac:dyDescent="0.3"/>
    <row r="4189" ht="15" customHeight="1" x14ac:dyDescent="0.3"/>
    <row r="4190" ht="15" customHeight="1" x14ac:dyDescent="0.3"/>
    <row r="4191" ht="15" customHeight="1" x14ac:dyDescent="0.3"/>
    <row r="4192" ht="15" customHeight="1" x14ac:dyDescent="0.3"/>
    <row r="4193" ht="15" customHeight="1" x14ac:dyDescent="0.3"/>
    <row r="4194" ht="15" customHeight="1" x14ac:dyDescent="0.3"/>
    <row r="4195" ht="15" customHeight="1" x14ac:dyDescent="0.3"/>
    <row r="4196" ht="15" customHeight="1" x14ac:dyDescent="0.3"/>
    <row r="4197" ht="15" customHeight="1" x14ac:dyDescent="0.3"/>
    <row r="4198" ht="15" customHeight="1" x14ac:dyDescent="0.3"/>
    <row r="4199" ht="15" customHeight="1" x14ac:dyDescent="0.3"/>
    <row r="4200" ht="15" customHeight="1" x14ac:dyDescent="0.3"/>
    <row r="4201" ht="15" customHeight="1" x14ac:dyDescent="0.3"/>
    <row r="4202" ht="15" customHeight="1" x14ac:dyDescent="0.3"/>
    <row r="4203" ht="15" customHeight="1" x14ac:dyDescent="0.3"/>
    <row r="4204" ht="15" customHeight="1" x14ac:dyDescent="0.3"/>
    <row r="4205" ht="15" customHeight="1" x14ac:dyDescent="0.3"/>
    <row r="4206" ht="15" customHeight="1" x14ac:dyDescent="0.3"/>
    <row r="4207" ht="15" customHeight="1" x14ac:dyDescent="0.3"/>
    <row r="4208" ht="15" customHeight="1" x14ac:dyDescent="0.3"/>
    <row r="4209" ht="15" customHeight="1" x14ac:dyDescent="0.3"/>
    <row r="4210" ht="15" customHeight="1" x14ac:dyDescent="0.3"/>
    <row r="4211" ht="15" customHeight="1" x14ac:dyDescent="0.3"/>
    <row r="4212" ht="15" customHeight="1" x14ac:dyDescent="0.3"/>
    <row r="4213" ht="15" customHeight="1" x14ac:dyDescent="0.3"/>
    <row r="4214" ht="15" customHeight="1" x14ac:dyDescent="0.3"/>
    <row r="4215" ht="15" customHeight="1" x14ac:dyDescent="0.3"/>
    <row r="4216" ht="15" customHeight="1" x14ac:dyDescent="0.3"/>
    <row r="4217" ht="15" customHeight="1" x14ac:dyDescent="0.3"/>
    <row r="4218" ht="15" customHeight="1" x14ac:dyDescent="0.3"/>
    <row r="4219" ht="15" customHeight="1" x14ac:dyDescent="0.3"/>
    <row r="4220" ht="15" customHeight="1" x14ac:dyDescent="0.3"/>
    <row r="4221" ht="15" customHeight="1" x14ac:dyDescent="0.3"/>
    <row r="4222" ht="15" customHeight="1" x14ac:dyDescent="0.3"/>
    <row r="4223" ht="15" customHeight="1" x14ac:dyDescent="0.3"/>
    <row r="4224" ht="15" customHeight="1" x14ac:dyDescent="0.3"/>
    <row r="4225" ht="15" customHeight="1" x14ac:dyDescent="0.3"/>
    <row r="4226" ht="15" customHeight="1" x14ac:dyDescent="0.3"/>
    <row r="4227" ht="15" customHeight="1" x14ac:dyDescent="0.3"/>
    <row r="4228" ht="15" customHeight="1" x14ac:dyDescent="0.3"/>
    <row r="4229" ht="15" customHeight="1" x14ac:dyDescent="0.3"/>
    <row r="4230" ht="15" customHeight="1" x14ac:dyDescent="0.3"/>
    <row r="4231" ht="15" customHeight="1" x14ac:dyDescent="0.3"/>
    <row r="4232" ht="15" customHeight="1" x14ac:dyDescent="0.3"/>
    <row r="4233" ht="15" customHeight="1" x14ac:dyDescent="0.3"/>
    <row r="4234" ht="15" customHeight="1" x14ac:dyDescent="0.3"/>
    <row r="4235" ht="15" customHeight="1" x14ac:dyDescent="0.3"/>
    <row r="4236" ht="15" customHeight="1" x14ac:dyDescent="0.3"/>
    <row r="4237" ht="15" customHeight="1" x14ac:dyDescent="0.3"/>
    <row r="4238" ht="15" customHeight="1" x14ac:dyDescent="0.3"/>
    <row r="4239" ht="15" customHeight="1" x14ac:dyDescent="0.3"/>
    <row r="4240" ht="15" customHeight="1" x14ac:dyDescent="0.3"/>
    <row r="4241" ht="15" customHeight="1" x14ac:dyDescent="0.3"/>
    <row r="4242" ht="15" customHeight="1" x14ac:dyDescent="0.3"/>
    <row r="4243" ht="15" customHeight="1" x14ac:dyDescent="0.3"/>
    <row r="4244" ht="15" customHeight="1" x14ac:dyDescent="0.3"/>
    <row r="4245" ht="15" customHeight="1" x14ac:dyDescent="0.3"/>
    <row r="4246" ht="15" customHeight="1" x14ac:dyDescent="0.3"/>
    <row r="4247" ht="15" customHeight="1" x14ac:dyDescent="0.3"/>
    <row r="4248" ht="15" customHeight="1" x14ac:dyDescent="0.3"/>
    <row r="4249" ht="15" customHeight="1" x14ac:dyDescent="0.3"/>
    <row r="4250" ht="15" customHeight="1" x14ac:dyDescent="0.3"/>
    <row r="4251" ht="15" customHeight="1" x14ac:dyDescent="0.3"/>
    <row r="4252" ht="15" customHeight="1" x14ac:dyDescent="0.3"/>
    <row r="4253" ht="15" customHeight="1" x14ac:dyDescent="0.3"/>
    <row r="4254" ht="15" customHeight="1" x14ac:dyDescent="0.3"/>
    <row r="4255" ht="15" customHeight="1" x14ac:dyDescent="0.3"/>
    <row r="4256" ht="15" customHeight="1" x14ac:dyDescent="0.3"/>
    <row r="4257" ht="15" customHeight="1" x14ac:dyDescent="0.3"/>
    <row r="4258" ht="15" customHeight="1" x14ac:dyDescent="0.3"/>
    <row r="4259" ht="15" customHeight="1" x14ac:dyDescent="0.3"/>
    <row r="4260" ht="15" customHeight="1" x14ac:dyDescent="0.3"/>
    <row r="4261" ht="15" customHeight="1" x14ac:dyDescent="0.3"/>
    <row r="4262" ht="15" customHeight="1" x14ac:dyDescent="0.3"/>
    <row r="4263" ht="15" customHeight="1" x14ac:dyDescent="0.3"/>
    <row r="4264" ht="15" customHeight="1" x14ac:dyDescent="0.3"/>
    <row r="4265" ht="15" customHeight="1" x14ac:dyDescent="0.3"/>
    <row r="4266" ht="15" customHeight="1" x14ac:dyDescent="0.3"/>
    <row r="4267" ht="15" customHeight="1" x14ac:dyDescent="0.3"/>
    <row r="4268" ht="15" customHeight="1" x14ac:dyDescent="0.3"/>
    <row r="4269" ht="15" customHeight="1" x14ac:dyDescent="0.3"/>
    <row r="4270" ht="15" customHeight="1" x14ac:dyDescent="0.3"/>
    <row r="4271" ht="15" customHeight="1" x14ac:dyDescent="0.3"/>
    <row r="4272" ht="15" customHeight="1" x14ac:dyDescent="0.3"/>
    <row r="4273" ht="15" customHeight="1" x14ac:dyDescent="0.3"/>
    <row r="4274" ht="15" customHeight="1" x14ac:dyDescent="0.3"/>
    <row r="4275" ht="15" customHeight="1" x14ac:dyDescent="0.3"/>
    <row r="4276" ht="15" customHeight="1" x14ac:dyDescent="0.3"/>
    <row r="4277" ht="15" customHeight="1" x14ac:dyDescent="0.3"/>
    <row r="4278" ht="15" customHeight="1" x14ac:dyDescent="0.3"/>
    <row r="4279" ht="15" customHeight="1" x14ac:dyDescent="0.3"/>
    <row r="4280" ht="15" customHeight="1" x14ac:dyDescent="0.3"/>
    <row r="4281" ht="15" customHeight="1" x14ac:dyDescent="0.3"/>
    <row r="4282" ht="15" customHeight="1" x14ac:dyDescent="0.3"/>
    <row r="4283" ht="15" customHeight="1" x14ac:dyDescent="0.3"/>
    <row r="4284" ht="15" customHeight="1" x14ac:dyDescent="0.3"/>
    <row r="4285" ht="15" customHeight="1" x14ac:dyDescent="0.3"/>
    <row r="4286" ht="15" customHeight="1" x14ac:dyDescent="0.3"/>
    <row r="4287" ht="15" customHeight="1" x14ac:dyDescent="0.3"/>
    <row r="4288" ht="15" customHeight="1" x14ac:dyDescent="0.3"/>
    <row r="4289" ht="15" customHeight="1" x14ac:dyDescent="0.3"/>
    <row r="4290" ht="15" customHeight="1" x14ac:dyDescent="0.3"/>
    <row r="4291" ht="15" customHeight="1" x14ac:dyDescent="0.3"/>
    <row r="4292" ht="15" customHeight="1" x14ac:dyDescent="0.3"/>
    <row r="4293" ht="15" customHeight="1" x14ac:dyDescent="0.3"/>
    <row r="4294" ht="15" customHeight="1" x14ac:dyDescent="0.3"/>
    <row r="4295" ht="15" customHeight="1" x14ac:dyDescent="0.3"/>
    <row r="4296" ht="15" customHeight="1" x14ac:dyDescent="0.3"/>
    <row r="4297" ht="15" customHeight="1" x14ac:dyDescent="0.3"/>
    <row r="4298" ht="15" customHeight="1" x14ac:dyDescent="0.3"/>
    <row r="4299" ht="15" customHeight="1" x14ac:dyDescent="0.3"/>
    <row r="4300" ht="15" customHeight="1" x14ac:dyDescent="0.3"/>
    <row r="4301" ht="15" customHeight="1" x14ac:dyDescent="0.3"/>
    <row r="4302" ht="15" customHeight="1" x14ac:dyDescent="0.3"/>
    <row r="4303" ht="15" customHeight="1" x14ac:dyDescent="0.3"/>
    <row r="4304" ht="15" customHeight="1" x14ac:dyDescent="0.3"/>
    <row r="4305" ht="15" customHeight="1" x14ac:dyDescent="0.3"/>
    <row r="4306" ht="15" customHeight="1" x14ac:dyDescent="0.3"/>
    <row r="4307" ht="15" customHeight="1" x14ac:dyDescent="0.3"/>
    <row r="4308" ht="15" customHeight="1" x14ac:dyDescent="0.3"/>
    <row r="4309" ht="15" customHeight="1" x14ac:dyDescent="0.3"/>
    <row r="4310" ht="15" customHeight="1" x14ac:dyDescent="0.3"/>
    <row r="4311" ht="15" customHeight="1" x14ac:dyDescent="0.3"/>
    <row r="4312" ht="15" customHeight="1" x14ac:dyDescent="0.3"/>
    <row r="4313" ht="15" customHeight="1" x14ac:dyDescent="0.3"/>
    <row r="4314" ht="15" customHeight="1" x14ac:dyDescent="0.3"/>
    <row r="4315" ht="15" customHeight="1" x14ac:dyDescent="0.3"/>
    <row r="4316" ht="15" customHeight="1" x14ac:dyDescent="0.3"/>
    <row r="4317" ht="15" customHeight="1" x14ac:dyDescent="0.3"/>
    <row r="4318" ht="15" customHeight="1" x14ac:dyDescent="0.3"/>
    <row r="4319" ht="15" customHeight="1" x14ac:dyDescent="0.3"/>
    <row r="4320" ht="15" customHeight="1" x14ac:dyDescent="0.3"/>
    <row r="4321" ht="15" customHeight="1" x14ac:dyDescent="0.3"/>
    <row r="4322" ht="15" customHeight="1" x14ac:dyDescent="0.3"/>
    <row r="4323" ht="15" customHeight="1" x14ac:dyDescent="0.3"/>
    <row r="4324" ht="15" customHeight="1" x14ac:dyDescent="0.3"/>
    <row r="4325" ht="15" customHeight="1" x14ac:dyDescent="0.3"/>
    <row r="4326" ht="15" customHeight="1" x14ac:dyDescent="0.3"/>
    <row r="4327" ht="15" customHeight="1" x14ac:dyDescent="0.3"/>
    <row r="4328" ht="15" customHeight="1" x14ac:dyDescent="0.3"/>
    <row r="4329" ht="15" customHeight="1" x14ac:dyDescent="0.3"/>
    <row r="4330" ht="15" customHeight="1" x14ac:dyDescent="0.3"/>
    <row r="4331" ht="15" customHeight="1" x14ac:dyDescent="0.3"/>
    <row r="4332" ht="15" customHeight="1" x14ac:dyDescent="0.3"/>
    <row r="4333" ht="15" customHeight="1" x14ac:dyDescent="0.3"/>
    <row r="4334" ht="15" customHeight="1" x14ac:dyDescent="0.3"/>
    <row r="4335" ht="15" customHeight="1" x14ac:dyDescent="0.3"/>
    <row r="4336" ht="15" customHeight="1" x14ac:dyDescent="0.3"/>
    <row r="4337" ht="15" customHeight="1" x14ac:dyDescent="0.3"/>
    <row r="4338" ht="15" customHeight="1" x14ac:dyDescent="0.3"/>
    <row r="4339" ht="15" customHeight="1" x14ac:dyDescent="0.3"/>
    <row r="4340" ht="15" customHeight="1" x14ac:dyDescent="0.3"/>
    <row r="4341" ht="15" customHeight="1" x14ac:dyDescent="0.3"/>
    <row r="4342" ht="15" customHeight="1" x14ac:dyDescent="0.3"/>
    <row r="4343" ht="15" customHeight="1" x14ac:dyDescent="0.3"/>
    <row r="4344" ht="15" customHeight="1" x14ac:dyDescent="0.3"/>
    <row r="4345" ht="15" customHeight="1" x14ac:dyDescent="0.3"/>
    <row r="4346" ht="15" customHeight="1" x14ac:dyDescent="0.3"/>
    <row r="4347" ht="15" customHeight="1" x14ac:dyDescent="0.3"/>
    <row r="4348" ht="15" customHeight="1" x14ac:dyDescent="0.3"/>
    <row r="4349" ht="15" customHeight="1" x14ac:dyDescent="0.3"/>
    <row r="4350" ht="15" customHeight="1" x14ac:dyDescent="0.3"/>
    <row r="4351" ht="15" customHeight="1" x14ac:dyDescent="0.3"/>
    <row r="4352" ht="15" customHeight="1" x14ac:dyDescent="0.3"/>
    <row r="4353" ht="15" customHeight="1" x14ac:dyDescent="0.3"/>
    <row r="4354" ht="15" customHeight="1" x14ac:dyDescent="0.3"/>
    <row r="4355" ht="15" customHeight="1" x14ac:dyDescent="0.3"/>
    <row r="4356" ht="15" customHeight="1" x14ac:dyDescent="0.3"/>
    <row r="4357" ht="15" customHeight="1" x14ac:dyDescent="0.3"/>
    <row r="4358" ht="15" customHeight="1" x14ac:dyDescent="0.3"/>
    <row r="4359" ht="15" customHeight="1" x14ac:dyDescent="0.3"/>
    <row r="4360" ht="15" customHeight="1" x14ac:dyDescent="0.3"/>
    <row r="4361" ht="15" customHeight="1" x14ac:dyDescent="0.3"/>
    <row r="4362" ht="15" customHeight="1" x14ac:dyDescent="0.3"/>
    <row r="4363" ht="15" customHeight="1" x14ac:dyDescent="0.3"/>
    <row r="4364" ht="15" customHeight="1" x14ac:dyDescent="0.3"/>
    <row r="4365" ht="15" customHeight="1" x14ac:dyDescent="0.3"/>
    <row r="4366" ht="15" customHeight="1" x14ac:dyDescent="0.3"/>
    <row r="4367" ht="15" customHeight="1" x14ac:dyDescent="0.3"/>
    <row r="4368" ht="15" customHeight="1" x14ac:dyDescent="0.3"/>
    <row r="4369" ht="15" customHeight="1" x14ac:dyDescent="0.3"/>
    <row r="4370" ht="15" customHeight="1" x14ac:dyDescent="0.3"/>
    <row r="4371" ht="15" customHeight="1" x14ac:dyDescent="0.3"/>
    <row r="4372" ht="15" customHeight="1" x14ac:dyDescent="0.3"/>
    <row r="4373" ht="15" customHeight="1" x14ac:dyDescent="0.3"/>
    <row r="4374" ht="15" customHeight="1" x14ac:dyDescent="0.3"/>
    <row r="4375" ht="15" customHeight="1" x14ac:dyDescent="0.3"/>
    <row r="4376" ht="15" customHeight="1" x14ac:dyDescent="0.3"/>
    <row r="4377" ht="15" customHeight="1" x14ac:dyDescent="0.3"/>
    <row r="4378" ht="15" customHeight="1" x14ac:dyDescent="0.3"/>
    <row r="4379" ht="15" customHeight="1" x14ac:dyDescent="0.3"/>
    <row r="4380" ht="15" customHeight="1" x14ac:dyDescent="0.3"/>
    <row r="4381" ht="15" customHeight="1" x14ac:dyDescent="0.3"/>
    <row r="4382" ht="15" customHeight="1" x14ac:dyDescent="0.3"/>
    <row r="4383" ht="15" customHeight="1" x14ac:dyDescent="0.3"/>
    <row r="4384" ht="15" customHeight="1" x14ac:dyDescent="0.3"/>
    <row r="4385" ht="15" customHeight="1" x14ac:dyDescent="0.3"/>
    <row r="4386" ht="15" customHeight="1" x14ac:dyDescent="0.3"/>
    <row r="4387" ht="15" customHeight="1" x14ac:dyDescent="0.3"/>
    <row r="4388" ht="15" customHeight="1" x14ac:dyDescent="0.3"/>
    <row r="4389" ht="15" customHeight="1" x14ac:dyDescent="0.3"/>
    <row r="4390" ht="15" customHeight="1" x14ac:dyDescent="0.3"/>
    <row r="4391" ht="15" customHeight="1" x14ac:dyDescent="0.3"/>
    <row r="4392" ht="15" customHeight="1" x14ac:dyDescent="0.3"/>
    <row r="4393" ht="15" customHeight="1" x14ac:dyDescent="0.3"/>
    <row r="4394" ht="15" customHeight="1" x14ac:dyDescent="0.3"/>
    <row r="4395" ht="15" customHeight="1" x14ac:dyDescent="0.3"/>
    <row r="4396" ht="15" customHeight="1" x14ac:dyDescent="0.3"/>
    <row r="4397" ht="15" customHeight="1" x14ac:dyDescent="0.3"/>
    <row r="4398" ht="15" customHeight="1" x14ac:dyDescent="0.3"/>
    <row r="4399" ht="15" customHeight="1" x14ac:dyDescent="0.3"/>
    <row r="4400" ht="15" customHeight="1" x14ac:dyDescent="0.3"/>
    <row r="4401" ht="15" customHeight="1" x14ac:dyDescent="0.3"/>
    <row r="4402" ht="15" customHeight="1" x14ac:dyDescent="0.3"/>
    <row r="4403" ht="15" customHeight="1" x14ac:dyDescent="0.3"/>
    <row r="4404" ht="15" customHeight="1" x14ac:dyDescent="0.3"/>
    <row r="4405" ht="15" customHeight="1" x14ac:dyDescent="0.3"/>
    <row r="4406" ht="15" customHeight="1" x14ac:dyDescent="0.3"/>
    <row r="4407" ht="15" customHeight="1" x14ac:dyDescent="0.3"/>
    <row r="4408" ht="15" customHeight="1" x14ac:dyDescent="0.3"/>
    <row r="4409" ht="15" customHeight="1" x14ac:dyDescent="0.3"/>
    <row r="4410" ht="15" customHeight="1" x14ac:dyDescent="0.3"/>
    <row r="4411" ht="15" customHeight="1" x14ac:dyDescent="0.3"/>
    <row r="4412" ht="15" customHeight="1" x14ac:dyDescent="0.3"/>
    <row r="4413" ht="15" customHeight="1" x14ac:dyDescent="0.3"/>
    <row r="4414" ht="15" customHeight="1" x14ac:dyDescent="0.3"/>
    <row r="4415" ht="15" customHeight="1" x14ac:dyDescent="0.3"/>
    <row r="4416" ht="15" customHeight="1" x14ac:dyDescent="0.3"/>
    <row r="4417" ht="15" customHeight="1" x14ac:dyDescent="0.3"/>
    <row r="4418" ht="15" customHeight="1" x14ac:dyDescent="0.3"/>
    <row r="4419" ht="15" customHeight="1" x14ac:dyDescent="0.3"/>
    <row r="4420" ht="15" customHeight="1" x14ac:dyDescent="0.3"/>
    <row r="4421" ht="15" customHeight="1" x14ac:dyDescent="0.3"/>
    <row r="4422" ht="15" customHeight="1" x14ac:dyDescent="0.3"/>
    <row r="4423" ht="15" customHeight="1" x14ac:dyDescent="0.3"/>
    <row r="4424" ht="15" customHeight="1" x14ac:dyDescent="0.3"/>
    <row r="4425" ht="15" customHeight="1" x14ac:dyDescent="0.3"/>
    <row r="4426" ht="15" customHeight="1" x14ac:dyDescent="0.3"/>
    <row r="4427" ht="15" customHeight="1" x14ac:dyDescent="0.3"/>
    <row r="4428" ht="15" customHeight="1" x14ac:dyDescent="0.3"/>
    <row r="4429" ht="15" customHeight="1" x14ac:dyDescent="0.3"/>
    <row r="4430" ht="15" customHeight="1" x14ac:dyDescent="0.3"/>
    <row r="4431" ht="15" customHeight="1" x14ac:dyDescent="0.3"/>
    <row r="4432" ht="15" customHeight="1" x14ac:dyDescent="0.3"/>
    <row r="4433" ht="15" customHeight="1" x14ac:dyDescent="0.3"/>
    <row r="4434" ht="15" customHeight="1" x14ac:dyDescent="0.3"/>
    <row r="4435" ht="15" customHeight="1" x14ac:dyDescent="0.3"/>
    <row r="4436" ht="15" customHeight="1" x14ac:dyDescent="0.3"/>
    <row r="4437" ht="15" customHeight="1" x14ac:dyDescent="0.3"/>
    <row r="4438" ht="15" customHeight="1" x14ac:dyDescent="0.3"/>
    <row r="4439" ht="15" customHeight="1" x14ac:dyDescent="0.3"/>
    <row r="4440" ht="15" customHeight="1" x14ac:dyDescent="0.3"/>
    <row r="4441" ht="15" customHeight="1" x14ac:dyDescent="0.3"/>
    <row r="4442" ht="15" customHeight="1" x14ac:dyDescent="0.3"/>
    <row r="4443" ht="15" customHeight="1" x14ac:dyDescent="0.3"/>
    <row r="4444" ht="15" customHeight="1" x14ac:dyDescent="0.3"/>
    <row r="4445" ht="15" customHeight="1" x14ac:dyDescent="0.3"/>
    <row r="4446" ht="15" customHeight="1" x14ac:dyDescent="0.3"/>
    <row r="4447" ht="15" customHeight="1" x14ac:dyDescent="0.3"/>
    <row r="4448" ht="15" customHeight="1" x14ac:dyDescent="0.3"/>
    <row r="4449" ht="15" customHeight="1" x14ac:dyDescent="0.3"/>
    <row r="4450" ht="15" customHeight="1" x14ac:dyDescent="0.3"/>
    <row r="4451" ht="15" customHeight="1" x14ac:dyDescent="0.3"/>
    <row r="4452" ht="15" customHeight="1" x14ac:dyDescent="0.3"/>
    <row r="4453" ht="15" customHeight="1" x14ac:dyDescent="0.3"/>
    <row r="4454" ht="15" customHeight="1" x14ac:dyDescent="0.3"/>
    <row r="4455" ht="15" customHeight="1" x14ac:dyDescent="0.3"/>
    <row r="4456" ht="15" customHeight="1" x14ac:dyDescent="0.3"/>
    <row r="4457" ht="15" customHeight="1" x14ac:dyDescent="0.3"/>
    <row r="4458" ht="15" customHeight="1" x14ac:dyDescent="0.3"/>
    <row r="4459" ht="15" customHeight="1" x14ac:dyDescent="0.3"/>
    <row r="4460" ht="15" customHeight="1" x14ac:dyDescent="0.3"/>
    <row r="4461" ht="15" customHeight="1" x14ac:dyDescent="0.3"/>
    <row r="4462" ht="15" customHeight="1" x14ac:dyDescent="0.3"/>
    <row r="4463" ht="15" customHeight="1" x14ac:dyDescent="0.3"/>
    <row r="4464" ht="15" customHeight="1" x14ac:dyDescent="0.3"/>
    <row r="4465" ht="15" customHeight="1" x14ac:dyDescent="0.3"/>
    <row r="4466" ht="15" customHeight="1" x14ac:dyDescent="0.3"/>
    <row r="4467" ht="15" customHeight="1" x14ac:dyDescent="0.3"/>
    <row r="4468" ht="15" customHeight="1" x14ac:dyDescent="0.3"/>
    <row r="4469" ht="15" customHeight="1" x14ac:dyDescent="0.3"/>
    <row r="4470" ht="15" customHeight="1" x14ac:dyDescent="0.3"/>
    <row r="4471" ht="15" customHeight="1" x14ac:dyDescent="0.3"/>
    <row r="4472" ht="15" customHeight="1" x14ac:dyDescent="0.3"/>
    <row r="4473" ht="15" customHeight="1" x14ac:dyDescent="0.3"/>
    <row r="4474" ht="15" customHeight="1" x14ac:dyDescent="0.3"/>
    <row r="4475" ht="15" customHeight="1" x14ac:dyDescent="0.3"/>
    <row r="4476" ht="15" customHeight="1" x14ac:dyDescent="0.3"/>
    <row r="4477" ht="15" customHeight="1" x14ac:dyDescent="0.3"/>
    <row r="4478" ht="15" customHeight="1" x14ac:dyDescent="0.3"/>
    <row r="4479" ht="15" customHeight="1" x14ac:dyDescent="0.3"/>
    <row r="4480" ht="15" customHeight="1" x14ac:dyDescent="0.3"/>
    <row r="4481" ht="15" customHeight="1" x14ac:dyDescent="0.3"/>
    <row r="4482" ht="15" customHeight="1" x14ac:dyDescent="0.3"/>
    <row r="4483" ht="15" customHeight="1" x14ac:dyDescent="0.3"/>
    <row r="4484" ht="15" customHeight="1" x14ac:dyDescent="0.3"/>
    <row r="4485" ht="15" customHeight="1" x14ac:dyDescent="0.3"/>
    <row r="4486" ht="15" customHeight="1" x14ac:dyDescent="0.3"/>
    <row r="4487" ht="15" customHeight="1" x14ac:dyDescent="0.3"/>
    <row r="4488" ht="15" customHeight="1" x14ac:dyDescent="0.3"/>
    <row r="4489" ht="15" customHeight="1" x14ac:dyDescent="0.3"/>
    <row r="4490" ht="15" customHeight="1" x14ac:dyDescent="0.3"/>
    <row r="4491" ht="15" customHeight="1" x14ac:dyDescent="0.3"/>
    <row r="4492" ht="15" customHeight="1" x14ac:dyDescent="0.3"/>
    <row r="4493" ht="15" customHeight="1" x14ac:dyDescent="0.3"/>
    <row r="4494" ht="15" customHeight="1" x14ac:dyDescent="0.3"/>
    <row r="4495" ht="15" customHeight="1" x14ac:dyDescent="0.3"/>
    <row r="4496" ht="15" customHeight="1" x14ac:dyDescent="0.3"/>
    <row r="4497" ht="15" customHeight="1" x14ac:dyDescent="0.3"/>
    <row r="4498" ht="15" customHeight="1" x14ac:dyDescent="0.3"/>
    <row r="4499" ht="15" customHeight="1" x14ac:dyDescent="0.3"/>
    <row r="4500" ht="15" customHeight="1" x14ac:dyDescent="0.3"/>
    <row r="4501" ht="15" customHeight="1" x14ac:dyDescent="0.3"/>
    <row r="4502" ht="15" customHeight="1" x14ac:dyDescent="0.3"/>
    <row r="4503" ht="15" customHeight="1" x14ac:dyDescent="0.3"/>
    <row r="4504" ht="15" customHeight="1" x14ac:dyDescent="0.3"/>
    <row r="4505" ht="15" customHeight="1" x14ac:dyDescent="0.3"/>
    <row r="4506" ht="15" customHeight="1" x14ac:dyDescent="0.3"/>
    <row r="4507" ht="15" customHeight="1" x14ac:dyDescent="0.3"/>
    <row r="4508" ht="15" customHeight="1" x14ac:dyDescent="0.3"/>
    <row r="4509" ht="15" customHeight="1" x14ac:dyDescent="0.3"/>
    <row r="4510" ht="15" customHeight="1" x14ac:dyDescent="0.3"/>
    <row r="4511" ht="15" customHeight="1" x14ac:dyDescent="0.3"/>
    <row r="4512" ht="15" customHeight="1" x14ac:dyDescent="0.3"/>
    <row r="4513" ht="15" customHeight="1" x14ac:dyDescent="0.3"/>
    <row r="4514" ht="15" customHeight="1" x14ac:dyDescent="0.3"/>
    <row r="4515" ht="15" customHeight="1" x14ac:dyDescent="0.3"/>
    <row r="4516" ht="15" customHeight="1" x14ac:dyDescent="0.3"/>
    <row r="4517" ht="15" customHeight="1" x14ac:dyDescent="0.3"/>
    <row r="4518" ht="15" customHeight="1" x14ac:dyDescent="0.3"/>
    <row r="4519" ht="15" customHeight="1" x14ac:dyDescent="0.3"/>
    <row r="4520" ht="15" customHeight="1" x14ac:dyDescent="0.3"/>
    <row r="4521" ht="15" customHeight="1" x14ac:dyDescent="0.3"/>
    <row r="4522" ht="15" customHeight="1" x14ac:dyDescent="0.3"/>
    <row r="4523" ht="15" customHeight="1" x14ac:dyDescent="0.3"/>
    <row r="4524" ht="15" customHeight="1" x14ac:dyDescent="0.3"/>
    <row r="4525" ht="15" customHeight="1" x14ac:dyDescent="0.3"/>
    <row r="4526" ht="15" customHeight="1" x14ac:dyDescent="0.3"/>
    <row r="4527" ht="15" customHeight="1" x14ac:dyDescent="0.3"/>
    <row r="4528" ht="15" customHeight="1" x14ac:dyDescent="0.3"/>
    <row r="4529" ht="15" customHeight="1" x14ac:dyDescent="0.3"/>
    <row r="4530" ht="15" customHeight="1" x14ac:dyDescent="0.3"/>
    <row r="4531" ht="15" customHeight="1" x14ac:dyDescent="0.3"/>
    <row r="4532" ht="15" customHeight="1" x14ac:dyDescent="0.3"/>
    <row r="4533" ht="15" customHeight="1" x14ac:dyDescent="0.3"/>
    <row r="4534" ht="15" customHeight="1" x14ac:dyDescent="0.3"/>
    <row r="4535" ht="15" customHeight="1" x14ac:dyDescent="0.3"/>
    <row r="4536" ht="15" customHeight="1" x14ac:dyDescent="0.3"/>
    <row r="4537" ht="15" customHeight="1" x14ac:dyDescent="0.3"/>
    <row r="4538" ht="15" customHeight="1" x14ac:dyDescent="0.3"/>
    <row r="4539" ht="15" customHeight="1" x14ac:dyDescent="0.3"/>
    <row r="4540" ht="15" customHeight="1" x14ac:dyDescent="0.3"/>
    <row r="4541" ht="15" customHeight="1" x14ac:dyDescent="0.3"/>
    <row r="4542" ht="15" customHeight="1" x14ac:dyDescent="0.3"/>
    <row r="4543" ht="15" customHeight="1" x14ac:dyDescent="0.3"/>
    <row r="4544" ht="15" customHeight="1" x14ac:dyDescent="0.3"/>
    <row r="4545" ht="15" customHeight="1" x14ac:dyDescent="0.3"/>
    <row r="4546" ht="15" customHeight="1" x14ac:dyDescent="0.3"/>
    <row r="4547" ht="15" customHeight="1" x14ac:dyDescent="0.3"/>
    <row r="4548" ht="15" customHeight="1" x14ac:dyDescent="0.3"/>
    <row r="4549" ht="15" customHeight="1" x14ac:dyDescent="0.3"/>
    <row r="4550" ht="15" customHeight="1" x14ac:dyDescent="0.3"/>
    <row r="4551" ht="15" customHeight="1" x14ac:dyDescent="0.3"/>
    <row r="4552" ht="15" customHeight="1" x14ac:dyDescent="0.3"/>
    <row r="4553" ht="15" customHeight="1" x14ac:dyDescent="0.3"/>
    <row r="4554" ht="15" customHeight="1" x14ac:dyDescent="0.3"/>
    <row r="4555" ht="15" customHeight="1" x14ac:dyDescent="0.3"/>
    <row r="4556" ht="15" customHeight="1" x14ac:dyDescent="0.3"/>
    <row r="4557" ht="15" customHeight="1" x14ac:dyDescent="0.3"/>
    <row r="4558" ht="15" customHeight="1" x14ac:dyDescent="0.3"/>
    <row r="4559" ht="15" customHeight="1" x14ac:dyDescent="0.3"/>
    <row r="4560" ht="15" customHeight="1" x14ac:dyDescent="0.3"/>
    <row r="4561" ht="15" customHeight="1" x14ac:dyDescent="0.3"/>
    <row r="4562" ht="15" customHeight="1" x14ac:dyDescent="0.3"/>
    <row r="4563" ht="15" customHeight="1" x14ac:dyDescent="0.3"/>
    <row r="4564" ht="15" customHeight="1" x14ac:dyDescent="0.3"/>
    <row r="4565" ht="15" customHeight="1" x14ac:dyDescent="0.3"/>
    <row r="4566" ht="15" customHeight="1" x14ac:dyDescent="0.3"/>
    <row r="4567" ht="15" customHeight="1" x14ac:dyDescent="0.3"/>
    <row r="4568" ht="15" customHeight="1" x14ac:dyDescent="0.3"/>
    <row r="4569" ht="15" customHeight="1" x14ac:dyDescent="0.3"/>
    <row r="4570" ht="15" customHeight="1" x14ac:dyDescent="0.3"/>
    <row r="4571" ht="15" customHeight="1" x14ac:dyDescent="0.3"/>
    <row r="4572" ht="15" customHeight="1" x14ac:dyDescent="0.3"/>
    <row r="4573" ht="15" customHeight="1" x14ac:dyDescent="0.3"/>
    <row r="4574" ht="15" customHeight="1" x14ac:dyDescent="0.3"/>
    <row r="4575" ht="15" customHeight="1" x14ac:dyDescent="0.3"/>
    <row r="4576" ht="15" customHeight="1" x14ac:dyDescent="0.3"/>
    <row r="4577" ht="15" customHeight="1" x14ac:dyDescent="0.3"/>
    <row r="4578" ht="15" customHeight="1" x14ac:dyDescent="0.3"/>
    <row r="4579" ht="15" customHeight="1" x14ac:dyDescent="0.3"/>
    <row r="4580" ht="15" customHeight="1" x14ac:dyDescent="0.3"/>
    <row r="4581" ht="15" customHeight="1" x14ac:dyDescent="0.3"/>
    <row r="4582" ht="15" customHeight="1" x14ac:dyDescent="0.3"/>
    <row r="4583" ht="15" customHeight="1" x14ac:dyDescent="0.3"/>
    <row r="4584" ht="15" customHeight="1" x14ac:dyDescent="0.3"/>
    <row r="4585" ht="15" customHeight="1" x14ac:dyDescent="0.3"/>
    <row r="4586" ht="15" customHeight="1" x14ac:dyDescent="0.3"/>
    <row r="4587" ht="15" customHeight="1" x14ac:dyDescent="0.3"/>
    <row r="4588" ht="15" customHeight="1" x14ac:dyDescent="0.3"/>
    <row r="4589" ht="15" customHeight="1" x14ac:dyDescent="0.3"/>
    <row r="4590" ht="15" customHeight="1" x14ac:dyDescent="0.3"/>
    <row r="4591" ht="15" customHeight="1" x14ac:dyDescent="0.3"/>
    <row r="4592" ht="15" customHeight="1" x14ac:dyDescent="0.3"/>
    <row r="4593" ht="15" customHeight="1" x14ac:dyDescent="0.3"/>
    <row r="4594" ht="15" customHeight="1" x14ac:dyDescent="0.3"/>
    <row r="4595" ht="15" customHeight="1" x14ac:dyDescent="0.3"/>
    <row r="4596" ht="15" customHeight="1" x14ac:dyDescent="0.3"/>
    <row r="4597" ht="15" customHeight="1" x14ac:dyDescent="0.3"/>
    <row r="4598" ht="15" customHeight="1" x14ac:dyDescent="0.3"/>
    <row r="4599" ht="15" customHeight="1" x14ac:dyDescent="0.3"/>
    <row r="4600" ht="15" customHeight="1" x14ac:dyDescent="0.3"/>
    <row r="4601" ht="15" customHeight="1" x14ac:dyDescent="0.3"/>
    <row r="4602" ht="15" customHeight="1" x14ac:dyDescent="0.3"/>
    <row r="4603" ht="15" customHeight="1" x14ac:dyDescent="0.3"/>
    <row r="4604" ht="15" customHeight="1" x14ac:dyDescent="0.3"/>
    <row r="4605" ht="15" customHeight="1" x14ac:dyDescent="0.3"/>
    <row r="4606" ht="15" customHeight="1" x14ac:dyDescent="0.3"/>
    <row r="4607" ht="15" customHeight="1" x14ac:dyDescent="0.3"/>
    <row r="4608" ht="15" customHeight="1" x14ac:dyDescent="0.3"/>
    <row r="4609" ht="15" customHeight="1" x14ac:dyDescent="0.3"/>
    <row r="4610" ht="15" customHeight="1" x14ac:dyDescent="0.3"/>
    <row r="4611" ht="15" customHeight="1" x14ac:dyDescent="0.3"/>
    <row r="4612" ht="15" customHeight="1" x14ac:dyDescent="0.3"/>
    <row r="4613" ht="15" customHeight="1" x14ac:dyDescent="0.3"/>
    <row r="4614" ht="15" customHeight="1" x14ac:dyDescent="0.3"/>
    <row r="4615" ht="15" customHeight="1" x14ac:dyDescent="0.3"/>
    <row r="4616" ht="15" customHeight="1" x14ac:dyDescent="0.3"/>
    <row r="4617" ht="15" customHeight="1" x14ac:dyDescent="0.3"/>
    <row r="4618" ht="15" customHeight="1" x14ac:dyDescent="0.3"/>
    <row r="4619" ht="15" customHeight="1" x14ac:dyDescent="0.3"/>
    <row r="4620" ht="15" customHeight="1" x14ac:dyDescent="0.3"/>
    <row r="4621" ht="15" customHeight="1" x14ac:dyDescent="0.3"/>
    <row r="4622" ht="15" customHeight="1" x14ac:dyDescent="0.3"/>
    <row r="4623" ht="15" customHeight="1" x14ac:dyDescent="0.3"/>
    <row r="4624" ht="15" customHeight="1" x14ac:dyDescent="0.3"/>
    <row r="4625" ht="15" customHeight="1" x14ac:dyDescent="0.3"/>
    <row r="4626" ht="15" customHeight="1" x14ac:dyDescent="0.3"/>
    <row r="4627" ht="15" customHeight="1" x14ac:dyDescent="0.3"/>
    <row r="4628" ht="15" customHeight="1" x14ac:dyDescent="0.3"/>
    <row r="4629" ht="15" customHeight="1" x14ac:dyDescent="0.3"/>
    <row r="4630" ht="15" customHeight="1" x14ac:dyDescent="0.3"/>
    <row r="4631" ht="15" customHeight="1" x14ac:dyDescent="0.3"/>
    <row r="4632" ht="15" customHeight="1" x14ac:dyDescent="0.3"/>
    <row r="4633" ht="15" customHeight="1" x14ac:dyDescent="0.3"/>
    <row r="4634" ht="15" customHeight="1" x14ac:dyDescent="0.3"/>
    <row r="4635" ht="15" customHeight="1" x14ac:dyDescent="0.3"/>
    <row r="4636" ht="15" customHeight="1" x14ac:dyDescent="0.3"/>
    <row r="4637" ht="15" customHeight="1" x14ac:dyDescent="0.3"/>
    <row r="4638" ht="15" customHeight="1" x14ac:dyDescent="0.3"/>
    <row r="4639" ht="15" customHeight="1" x14ac:dyDescent="0.3"/>
    <row r="4640" ht="15" customHeight="1" x14ac:dyDescent="0.3"/>
    <row r="4641" ht="15" customHeight="1" x14ac:dyDescent="0.3"/>
    <row r="4642" ht="15" customHeight="1" x14ac:dyDescent="0.3"/>
    <row r="4643" ht="15" customHeight="1" x14ac:dyDescent="0.3"/>
    <row r="4644" ht="15" customHeight="1" x14ac:dyDescent="0.3"/>
    <row r="4645" ht="15" customHeight="1" x14ac:dyDescent="0.3"/>
    <row r="4646" ht="15" customHeight="1" x14ac:dyDescent="0.3"/>
    <row r="4647" ht="15" customHeight="1" x14ac:dyDescent="0.3"/>
    <row r="4648" ht="15" customHeight="1" x14ac:dyDescent="0.3"/>
    <row r="4649" ht="15" customHeight="1" x14ac:dyDescent="0.3"/>
    <row r="4650" ht="15" customHeight="1" x14ac:dyDescent="0.3"/>
    <row r="4651" ht="15" customHeight="1" x14ac:dyDescent="0.3"/>
    <row r="4652" ht="15" customHeight="1" x14ac:dyDescent="0.3"/>
    <row r="4653" ht="15" customHeight="1" x14ac:dyDescent="0.3"/>
    <row r="4654" ht="15" customHeight="1" x14ac:dyDescent="0.3"/>
    <row r="4655" ht="15" customHeight="1" x14ac:dyDescent="0.3"/>
    <row r="4656" ht="15" customHeight="1" x14ac:dyDescent="0.3"/>
    <row r="4657" ht="15" customHeight="1" x14ac:dyDescent="0.3"/>
    <row r="4658" ht="15" customHeight="1" x14ac:dyDescent="0.3"/>
    <row r="4659" ht="15" customHeight="1" x14ac:dyDescent="0.3"/>
    <row r="4660" ht="15" customHeight="1" x14ac:dyDescent="0.3"/>
    <row r="4661" ht="15" customHeight="1" x14ac:dyDescent="0.3"/>
    <row r="4662" ht="15" customHeight="1" x14ac:dyDescent="0.3"/>
    <row r="4663" ht="15" customHeight="1" x14ac:dyDescent="0.3"/>
    <row r="4664" ht="15" customHeight="1" x14ac:dyDescent="0.3"/>
    <row r="4665" ht="15" customHeight="1" x14ac:dyDescent="0.3"/>
    <row r="4666" ht="15" customHeight="1" x14ac:dyDescent="0.3"/>
    <row r="4667" ht="15" customHeight="1" x14ac:dyDescent="0.3"/>
    <row r="4668" ht="15" customHeight="1" x14ac:dyDescent="0.3"/>
    <row r="4669" ht="15" customHeight="1" x14ac:dyDescent="0.3"/>
    <row r="4670" ht="15" customHeight="1" x14ac:dyDescent="0.3"/>
    <row r="4671" ht="15" customHeight="1" x14ac:dyDescent="0.3"/>
    <row r="4672" ht="15" customHeight="1" x14ac:dyDescent="0.3"/>
    <row r="4673" ht="15" customHeight="1" x14ac:dyDescent="0.3"/>
    <row r="4674" ht="15" customHeight="1" x14ac:dyDescent="0.3"/>
    <row r="4675" ht="15" customHeight="1" x14ac:dyDescent="0.3"/>
    <row r="4676" ht="15" customHeight="1" x14ac:dyDescent="0.3"/>
    <row r="4677" ht="15" customHeight="1" x14ac:dyDescent="0.3"/>
    <row r="4678" ht="15" customHeight="1" x14ac:dyDescent="0.3"/>
    <row r="4679" ht="15" customHeight="1" x14ac:dyDescent="0.3"/>
    <row r="4680" ht="15" customHeight="1" x14ac:dyDescent="0.3"/>
    <row r="4681" ht="15" customHeight="1" x14ac:dyDescent="0.3"/>
    <row r="4682" ht="15" customHeight="1" x14ac:dyDescent="0.3"/>
    <row r="4683" ht="15" customHeight="1" x14ac:dyDescent="0.3"/>
    <row r="4684" ht="15" customHeight="1" x14ac:dyDescent="0.3"/>
    <row r="4685" ht="15" customHeight="1" x14ac:dyDescent="0.3"/>
    <row r="4686" ht="15" customHeight="1" x14ac:dyDescent="0.3"/>
    <row r="4687" ht="15" customHeight="1" x14ac:dyDescent="0.3"/>
    <row r="4688" ht="15" customHeight="1" x14ac:dyDescent="0.3"/>
    <row r="4689" ht="15" customHeight="1" x14ac:dyDescent="0.3"/>
    <row r="4690" ht="15" customHeight="1" x14ac:dyDescent="0.3"/>
    <row r="4691" ht="15" customHeight="1" x14ac:dyDescent="0.3"/>
    <row r="4692" ht="15" customHeight="1" x14ac:dyDescent="0.3"/>
    <row r="4693" ht="15" customHeight="1" x14ac:dyDescent="0.3"/>
    <row r="4694" ht="15" customHeight="1" x14ac:dyDescent="0.3"/>
    <row r="4695" ht="15" customHeight="1" x14ac:dyDescent="0.3"/>
    <row r="4696" ht="15" customHeight="1" x14ac:dyDescent="0.3"/>
    <row r="4697" ht="15" customHeight="1" x14ac:dyDescent="0.3"/>
    <row r="4698" ht="15" customHeight="1" x14ac:dyDescent="0.3"/>
    <row r="4699" ht="15" customHeight="1" x14ac:dyDescent="0.3"/>
    <row r="4700" ht="15" customHeight="1" x14ac:dyDescent="0.3"/>
    <row r="4701" ht="15" customHeight="1" x14ac:dyDescent="0.3"/>
    <row r="4702" ht="15" customHeight="1" x14ac:dyDescent="0.3"/>
    <row r="4703" ht="15" customHeight="1" x14ac:dyDescent="0.3"/>
    <row r="4704" ht="15" customHeight="1" x14ac:dyDescent="0.3"/>
    <row r="4705" ht="15" customHeight="1" x14ac:dyDescent="0.3"/>
    <row r="4706" ht="15" customHeight="1" x14ac:dyDescent="0.3"/>
    <row r="4707" ht="15" customHeight="1" x14ac:dyDescent="0.3"/>
    <row r="4708" ht="15" customHeight="1" x14ac:dyDescent="0.3"/>
    <row r="4709" ht="15" customHeight="1" x14ac:dyDescent="0.3"/>
    <row r="4710" ht="15" customHeight="1" x14ac:dyDescent="0.3"/>
    <row r="4711" ht="15" customHeight="1" x14ac:dyDescent="0.3"/>
    <row r="4712" ht="15" customHeight="1" x14ac:dyDescent="0.3"/>
    <row r="4713" ht="15" customHeight="1" x14ac:dyDescent="0.3"/>
    <row r="4714" ht="15" customHeight="1" x14ac:dyDescent="0.3"/>
    <row r="4715" ht="15" customHeight="1" x14ac:dyDescent="0.3"/>
    <row r="4716" ht="15" customHeight="1" x14ac:dyDescent="0.3"/>
    <row r="4717" ht="15" customHeight="1" x14ac:dyDescent="0.3"/>
    <row r="4718" ht="15" customHeight="1" x14ac:dyDescent="0.3"/>
    <row r="4719" ht="15" customHeight="1" x14ac:dyDescent="0.3"/>
    <row r="4720" ht="15" customHeight="1" x14ac:dyDescent="0.3"/>
    <row r="4721" ht="15" customHeight="1" x14ac:dyDescent="0.3"/>
    <row r="4722" ht="15" customHeight="1" x14ac:dyDescent="0.3"/>
    <row r="4723" ht="15" customHeight="1" x14ac:dyDescent="0.3"/>
    <row r="4724" ht="15" customHeight="1" x14ac:dyDescent="0.3"/>
    <row r="4725" ht="15" customHeight="1" x14ac:dyDescent="0.3"/>
    <row r="4726" ht="15" customHeight="1" x14ac:dyDescent="0.3"/>
    <row r="4727" ht="15" customHeight="1" x14ac:dyDescent="0.3"/>
    <row r="4728" ht="15" customHeight="1" x14ac:dyDescent="0.3"/>
    <row r="4729" ht="15" customHeight="1" x14ac:dyDescent="0.3"/>
    <row r="4730" ht="15" customHeight="1" x14ac:dyDescent="0.3"/>
    <row r="4731" ht="15" customHeight="1" x14ac:dyDescent="0.3"/>
    <row r="4732" ht="15" customHeight="1" x14ac:dyDescent="0.3"/>
    <row r="4733" ht="15" customHeight="1" x14ac:dyDescent="0.3"/>
    <row r="4734" ht="15" customHeight="1" x14ac:dyDescent="0.3"/>
    <row r="4735" ht="15" customHeight="1" x14ac:dyDescent="0.3"/>
    <row r="4736" ht="15" customHeight="1" x14ac:dyDescent="0.3"/>
    <row r="4737" ht="15" customHeight="1" x14ac:dyDescent="0.3"/>
    <row r="4738" ht="15" customHeight="1" x14ac:dyDescent="0.3"/>
    <row r="4739" ht="15" customHeight="1" x14ac:dyDescent="0.3"/>
    <row r="4740" ht="15" customHeight="1" x14ac:dyDescent="0.3"/>
    <row r="4741" ht="15" customHeight="1" x14ac:dyDescent="0.3"/>
    <row r="4742" ht="15" customHeight="1" x14ac:dyDescent="0.3"/>
    <row r="4743" ht="15" customHeight="1" x14ac:dyDescent="0.3"/>
    <row r="4744" ht="15" customHeight="1" x14ac:dyDescent="0.3"/>
    <row r="4745" ht="15" customHeight="1" x14ac:dyDescent="0.3"/>
    <row r="4746" ht="15" customHeight="1" x14ac:dyDescent="0.3"/>
    <row r="4747" ht="15" customHeight="1" x14ac:dyDescent="0.3"/>
    <row r="4748" ht="15" customHeight="1" x14ac:dyDescent="0.3"/>
    <row r="4749" ht="15" customHeight="1" x14ac:dyDescent="0.3"/>
    <row r="4750" ht="15" customHeight="1" x14ac:dyDescent="0.3"/>
    <row r="4751" ht="15" customHeight="1" x14ac:dyDescent="0.3"/>
    <row r="4752" ht="15" customHeight="1" x14ac:dyDescent="0.3"/>
    <row r="4753" ht="15" customHeight="1" x14ac:dyDescent="0.3"/>
    <row r="4754" ht="15" customHeight="1" x14ac:dyDescent="0.3"/>
    <row r="4755" ht="15" customHeight="1" x14ac:dyDescent="0.3"/>
    <row r="4756" ht="15" customHeight="1" x14ac:dyDescent="0.3"/>
    <row r="4757" ht="15" customHeight="1" x14ac:dyDescent="0.3"/>
    <row r="4758" ht="15" customHeight="1" x14ac:dyDescent="0.3"/>
    <row r="4759" ht="15" customHeight="1" x14ac:dyDescent="0.3"/>
    <row r="4760" ht="15" customHeight="1" x14ac:dyDescent="0.3"/>
    <row r="4761" ht="15" customHeight="1" x14ac:dyDescent="0.3"/>
    <row r="4762" ht="15" customHeight="1" x14ac:dyDescent="0.3"/>
    <row r="4763" ht="15" customHeight="1" x14ac:dyDescent="0.3"/>
    <row r="4764" ht="15" customHeight="1" x14ac:dyDescent="0.3"/>
    <row r="4765" ht="15" customHeight="1" x14ac:dyDescent="0.3"/>
    <row r="4766" ht="15" customHeight="1" x14ac:dyDescent="0.3"/>
    <row r="4767" ht="15" customHeight="1" x14ac:dyDescent="0.3"/>
    <row r="4768" ht="15" customHeight="1" x14ac:dyDescent="0.3"/>
    <row r="4769" ht="15" customHeight="1" x14ac:dyDescent="0.3"/>
    <row r="4770" ht="15" customHeight="1" x14ac:dyDescent="0.3"/>
    <row r="4771" ht="15" customHeight="1" x14ac:dyDescent="0.3"/>
    <row r="4772" ht="15" customHeight="1" x14ac:dyDescent="0.3"/>
    <row r="4773" ht="15" customHeight="1" x14ac:dyDescent="0.3"/>
    <row r="4774" ht="15" customHeight="1" x14ac:dyDescent="0.3"/>
    <row r="4775" ht="15" customHeight="1" x14ac:dyDescent="0.3"/>
    <row r="4776" ht="15" customHeight="1" x14ac:dyDescent="0.3"/>
    <row r="4777" ht="15" customHeight="1" x14ac:dyDescent="0.3"/>
    <row r="4778" ht="15" customHeight="1" x14ac:dyDescent="0.3"/>
    <row r="4779" ht="15" customHeight="1" x14ac:dyDescent="0.3"/>
    <row r="4780" ht="15" customHeight="1" x14ac:dyDescent="0.3"/>
    <row r="4781" ht="15" customHeight="1" x14ac:dyDescent="0.3"/>
    <row r="4782" ht="15" customHeight="1" x14ac:dyDescent="0.3"/>
    <row r="4783" ht="15" customHeight="1" x14ac:dyDescent="0.3"/>
    <row r="4784" ht="15" customHeight="1" x14ac:dyDescent="0.3"/>
    <row r="4785" ht="15" customHeight="1" x14ac:dyDescent="0.3"/>
    <row r="4786" ht="15" customHeight="1" x14ac:dyDescent="0.3"/>
    <row r="4787" ht="15" customHeight="1" x14ac:dyDescent="0.3"/>
    <row r="4788" ht="15" customHeight="1" x14ac:dyDescent="0.3"/>
    <row r="4789" ht="15" customHeight="1" x14ac:dyDescent="0.3"/>
    <row r="4790" ht="15" customHeight="1" x14ac:dyDescent="0.3"/>
    <row r="4791" ht="15" customHeight="1" x14ac:dyDescent="0.3"/>
    <row r="4792" ht="15" customHeight="1" x14ac:dyDescent="0.3"/>
    <row r="4793" ht="15" customHeight="1" x14ac:dyDescent="0.3"/>
    <row r="4794" ht="15" customHeight="1" x14ac:dyDescent="0.3"/>
    <row r="4795" ht="15" customHeight="1" x14ac:dyDescent="0.3"/>
    <row r="4796" ht="15" customHeight="1" x14ac:dyDescent="0.3"/>
    <row r="4797" ht="15" customHeight="1" x14ac:dyDescent="0.3"/>
    <row r="4798" ht="15" customHeight="1" x14ac:dyDescent="0.3"/>
    <row r="4799" ht="15" customHeight="1" x14ac:dyDescent="0.3"/>
    <row r="4800" ht="15" customHeight="1" x14ac:dyDescent="0.3"/>
    <row r="4801" ht="15" customHeight="1" x14ac:dyDescent="0.3"/>
    <row r="4802" ht="15" customHeight="1" x14ac:dyDescent="0.3"/>
    <row r="4803" ht="15" customHeight="1" x14ac:dyDescent="0.3"/>
    <row r="4804" ht="15" customHeight="1" x14ac:dyDescent="0.3"/>
    <row r="4805" ht="15" customHeight="1" x14ac:dyDescent="0.3"/>
    <row r="4806" ht="15" customHeight="1" x14ac:dyDescent="0.3"/>
    <row r="4807" ht="15" customHeight="1" x14ac:dyDescent="0.3"/>
    <row r="4808" ht="15" customHeight="1" x14ac:dyDescent="0.3"/>
    <row r="4809" ht="15" customHeight="1" x14ac:dyDescent="0.3"/>
    <row r="4810" ht="15" customHeight="1" x14ac:dyDescent="0.3"/>
    <row r="4811" ht="15" customHeight="1" x14ac:dyDescent="0.3"/>
    <row r="4812" ht="15" customHeight="1" x14ac:dyDescent="0.3"/>
    <row r="4813" ht="15" customHeight="1" x14ac:dyDescent="0.3"/>
    <row r="4814" ht="15" customHeight="1" x14ac:dyDescent="0.3"/>
    <row r="4815" ht="15" customHeight="1" x14ac:dyDescent="0.3"/>
    <row r="4816" ht="15" customHeight="1" x14ac:dyDescent="0.3"/>
    <row r="4817" ht="15" customHeight="1" x14ac:dyDescent="0.3"/>
    <row r="4818" ht="15" customHeight="1" x14ac:dyDescent="0.3"/>
    <row r="4819" ht="15" customHeight="1" x14ac:dyDescent="0.3"/>
    <row r="4820" ht="15" customHeight="1" x14ac:dyDescent="0.3"/>
    <row r="4821" ht="15" customHeight="1" x14ac:dyDescent="0.3"/>
    <row r="4822" ht="15" customHeight="1" x14ac:dyDescent="0.3"/>
    <row r="4823" ht="15" customHeight="1" x14ac:dyDescent="0.3"/>
    <row r="4824" ht="15" customHeight="1" x14ac:dyDescent="0.3"/>
    <row r="4825" ht="15" customHeight="1" x14ac:dyDescent="0.3"/>
    <row r="4826" ht="15" customHeight="1" x14ac:dyDescent="0.3"/>
    <row r="4827" ht="15" customHeight="1" x14ac:dyDescent="0.3"/>
    <row r="4828" ht="15" customHeight="1" x14ac:dyDescent="0.3"/>
    <row r="4829" ht="15" customHeight="1" x14ac:dyDescent="0.3"/>
    <row r="4830" ht="15" customHeight="1" x14ac:dyDescent="0.3"/>
    <row r="4831" ht="15" customHeight="1" x14ac:dyDescent="0.3"/>
    <row r="4832" ht="15" customHeight="1" x14ac:dyDescent="0.3"/>
    <row r="4833" ht="15" customHeight="1" x14ac:dyDescent="0.3"/>
    <row r="4834" ht="15" customHeight="1" x14ac:dyDescent="0.3"/>
    <row r="4835" ht="15" customHeight="1" x14ac:dyDescent="0.3"/>
    <row r="4836" ht="15" customHeight="1" x14ac:dyDescent="0.3"/>
    <row r="4837" ht="15" customHeight="1" x14ac:dyDescent="0.3"/>
    <row r="4838" ht="15" customHeight="1" x14ac:dyDescent="0.3"/>
    <row r="4839" ht="15" customHeight="1" x14ac:dyDescent="0.3"/>
    <row r="4840" ht="15" customHeight="1" x14ac:dyDescent="0.3"/>
    <row r="4841" ht="15" customHeight="1" x14ac:dyDescent="0.3"/>
    <row r="4842" ht="15" customHeight="1" x14ac:dyDescent="0.3"/>
    <row r="4843" ht="15" customHeight="1" x14ac:dyDescent="0.3"/>
    <row r="4844" ht="15" customHeight="1" x14ac:dyDescent="0.3"/>
    <row r="4845" ht="15" customHeight="1" x14ac:dyDescent="0.3"/>
    <row r="4846" ht="15" customHeight="1" x14ac:dyDescent="0.3"/>
    <row r="4847" ht="15" customHeight="1" x14ac:dyDescent="0.3"/>
    <row r="4848" ht="15" customHeight="1" x14ac:dyDescent="0.3"/>
    <row r="4849" ht="15" customHeight="1" x14ac:dyDescent="0.3"/>
    <row r="4850" ht="15" customHeight="1" x14ac:dyDescent="0.3"/>
    <row r="4851" ht="15" customHeight="1" x14ac:dyDescent="0.3"/>
    <row r="4852" ht="15" customHeight="1" x14ac:dyDescent="0.3"/>
    <row r="4853" ht="15" customHeight="1" x14ac:dyDescent="0.3"/>
    <row r="4854" ht="15" customHeight="1" x14ac:dyDescent="0.3"/>
    <row r="4855" ht="15" customHeight="1" x14ac:dyDescent="0.3"/>
    <row r="4856" ht="15" customHeight="1" x14ac:dyDescent="0.3"/>
    <row r="4857" ht="15" customHeight="1" x14ac:dyDescent="0.3"/>
    <row r="4858" ht="15" customHeight="1" x14ac:dyDescent="0.3"/>
    <row r="4859" ht="15" customHeight="1" x14ac:dyDescent="0.3"/>
    <row r="4860" ht="15" customHeight="1" x14ac:dyDescent="0.3"/>
    <row r="4861" ht="15" customHeight="1" x14ac:dyDescent="0.3"/>
    <row r="4862" ht="15" customHeight="1" x14ac:dyDescent="0.3"/>
    <row r="4863" ht="15" customHeight="1" x14ac:dyDescent="0.3"/>
    <row r="4864" ht="15" customHeight="1" x14ac:dyDescent="0.3"/>
    <row r="4865" ht="15" customHeight="1" x14ac:dyDescent="0.3"/>
    <row r="4866" ht="15" customHeight="1" x14ac:dyDescent="0.3"/>
    <row r="4867" ht="15" customHeight="1" x14ac:dyDescent="0.3"/>
    <row r="4868" ht="15" customHeight="1" x14ac:dyDescent="0.3"/>
    <row r="4869" ht="15" customHeight="1" x14ac:dyDescent="0.3"/>
    <row r="4870" ht="15" customHeight="1" x14ac:dyDescent="0.3"/>
    <row r="4871" ht="15" customHeight="1" x14ac:dyDescent="0.3"/>
    <row r="4872" ht="15" customHeight="1" x14ac:dyDescent="0.3"/>
    <row r="4873" ht="15" customHeight="1" x14ac:dyDescent="0.3"/>
    <row r="4874" ht="15" customHeight="1" x14ac:dyDescent="0.3"/>
    <row r="4875" ht="15" customHeight="1" x14ac:dyDescent="0.3"/>
    <row r="4876" ht="15" customHeight="1" x14ac:dyDescent="0.3"/>
    <row r="4877" ht="15" customHeight="1" x14ac:dyDescent="0.3"/>
    <row r="4878" ht="15" customHeight="1" x14ac:dyDescent="0.3"/>
    <row r="4879" ht="15" customHeight="1" x14ac:dyDescent="0.3"/>
    <row r="4880" ht="15" customHeight="1" x14ac:dyDescent="0.3"/>
    <row r="4881" ht="15" customHeight="1" x14ac:dyDescent="0.3"/>
    <row r="4882" ht="15" customHeight="1" x14ac:dyDescent="0.3"/>
    <row r="4883" ht="15" customHeight="1" x14ac:dyDescent="0.3"/>
    <row r="4884" ht="15" customHeight="1" x14ac:dyDescent="0.3"/>
    <row r="4885" ht="15" customHeight="1" x14ac:dyDescent="0.3"/>
    <row r="4886" ht="15" customHeight="1" x14ac:dyDescent="0.3"/>
    <row r="4887" ht="15" customHeight="1" x14ac:dyDescent="0.3"/>
    <row r="4888" ht="15" customHeight="1" x14ac:dyDescent="0.3"/>
    <row r="4889" ht="15" customHeight="1" x14ac:dyDescent="0.3"/>
    <row r="4890" ht="15" customHeight="1" x14ac:dyDescent="0.3"/>
    <row r="4891" ht="15" customHeight="1" x14ac:dyDescent="0.3"/>
    <row r="4892" ht="15" customHeight="1" x14ac:dyDescent="0.3"/>
    <row r="4893" ht="15" customHeight="1" x14ac:dyDescent="0.3"/>
    <row r="4894" ht="15" customHeight="1" x14ac:dyDescent="0.3"/>
    <row r="4895" ht="15" customHeight="1" x14ac:dyDescent="0.3"/>
    <row r="4896" ht="15" customHeight="1" x14ac:dyDescent="0.3"/>
    <row r="4897" ht="15" customHeight="1" x14ac:dyDescent="0.3"/>
    <row r="4898" ht="15" customHeight="1" x14ac:dyDescent="0.3"/>
    <row r="4899" ht="15" customHeight="1" x14ac:dyDescent="0.3"/>
    <row r="4900" ht="15" customHeight="1" x14ac:dyDescent="0.3"/>
    <row r="4901" ht="15" customHeight="1" x14ac:dyDescent="0.3"/>
    <row r="4902" ht="15" customHeight="1" x14ac:dyDescent="0.3"/>
    <row r="4903" ht="15" customHeight="1" x14ac:dyDescent="0.3"/>
    <row r="4904" ht="15" customHeight="1" x14ac:dyDescent="0.3"/>
    <row r="4905" ht="15" customHeight="1" x14ac:dyDescent="0.3"/>
    <row r="4906" ht="15" customHeight="1" x14ac:dyDescent="0.3"/>
    <row r="4907" ht="15" customHeight="1" x14ac:dyDescent="0.3"/>
    <row r="4908" ht="15" customHeight="1" x14ac:dyDescent="0.3"/>
    <row r="4909" ht="15" customHeight="1" x14ac:dyDescent="0.3"/>
    <row r="4910" ht="15" customHeight="1" x14ac:dyDescent="0.3"/>
    <row r="4911" ht="15" customHeight="1" x14ac:dyDescent="0.3"/>
    <row r="4912" ht="15" customHeight="1" x14ac:dyDescent="0.3"/>
    <row r="4913" ht="15" customHeight="1" x14ac:dyDescent="0.3"/>
    <row r="4914" ht="15" customHeight="1" x14ac:dyDescent="0.3"/>
    <row r="4915" ht="15" customHeight="1" x14ac:dyDescent="0.3"/>
    <row r="4916" ht="15" customHeight="1" x14ac:dyDescent="0.3"/>
    <row r="4917" ht="15" customHeight="1" x14ac:dyDescent="0.3"/>
    <row r="4918" ht="15" customHeight="1" x14ac:dyDescent="0.3"/>
    <row r="4919" ht="15" customHeight="1" x14ac:dyDescent="0.3"/>
    <row r="4920" ht="15" customHeight="1" x14ac:dyDescent="0.3"/>
    <row r="4921" ht="15" customHeight="1" x14ac:dyDescent="0.3"/>
    <row r="4922" ht="15" customHeight="1" x14ac:dyDescent="0.3"/>
    <row r="4923" ht="15" customHeight="1" x14ac:dyDescent="0.3"/>
    <row r="4924" ht="15" customHeight="1" x14ac:dyDescent="0.3"/>
    <row r="4925" ht="15" customHeight="1" x14ac:dyDescent="0.3"/>
    <row r="4926" ht="15" customHeight="1" x14ac:dyDescent="0.3"/>
    <row r="4927" ht="15" customHeight="1" x14ac:dyDescent="0.3"/>
    <row r="4928" ht="15" customHeight="1" x14ac:dyDescent="0.3"/>
    <row r="4929" ht="15" customHeight="1" x14ac:dyDescent="0.3"/>
    <row r="4930" ht="15" customHeight="1" x14ac:dyDescent="0.3"/>
    <row r="4931" ht="15" customHeight="1" x14ac:dyDescent="0.3"/>
    <row r="4932" ht="15" customHeight="1" x14ac:dyDescent="0.3"/>
    <row r="4933" ht="15" customHeight="1" x14ac:dyDescent="0.3"/>
    <row r="4934" ht="15" customHeight="1" x14ac:dyDescent="0.3"/>
    <row r="4935" ht="15" customHeight="1" x14ac:dyDescent="0.3"/>
    <row r="4936" ht="15" customHeight="1" x14ac:dyDescent="0.3"/>
    <row r="4937" ht="15" customHeight="1" x14ac:dyDescent="0.3"/>
    <row r="4938" ht="15" customHeight="1" x14ac:dyDescent="0.3"/>
    <row r="4939" ht="15" customHeight="1" x14ac:dyDescent="0.3"/>
    <row r="4940" ht="15" customHeight="1" x14ac:dyDescent="0.3"/>
    <row r="4941" ht="15" customHeight="1" x14ac:dyDescent="0.3"/>
    <row r="4942" ht="15" customHeight="1" x14ac:dyDescent="0.3"/>
    <row r="4943" ht="15" customHeight="1" x14ac:dyDescent="0.3"/>
    <row r="4944" ht="15" customHeight="1" x14ac:dyDescent="0.3"/>
    <row r="4945" ht="15" customHeight="1" x14ac:dyDescent="0.3"/>
    <row r="4946" ht="15" customHeight="1" x14ac:dyDescent="0.3"/>
    <row r="4947" ht="15" customHeight="1" x14ac:dyDescent="0.3"/>
    <row r="4948" ht="15" customHeight="1" x14ac:dyDescent="0.3"/>
    <row r="4949" ht="15" customHeight="1" x14ac:dyDescent="0.3"/>
    <row r="4950" ht="15" customHeight="1" x14ac:dyDescent="0.3"/>
    <row r="4951" ht="15" customHeight="1" x14ac:dyDescent="0.3"/>
    <row r="4952" ht="15" customHeight="1" x14ac:dyDescent="0.3"/>
    <row r="4953" ht="15" customHeight="1" x14ac:dyDescent="0.3"/>
    <row r="4954" ht="15" customHeight="1" x14ac:dyDescent="0.3"/>
    <row r="4955" ht="15" customHeight="1" x14ac:dyDescent="0.3"/>
    <row r="4956" ht="15" customHeight="1" x14ac:dyDescent="0.3"/>
    <row r="4957" ht="15" customHeight="1" x14ac:dyDescent="0.3"/>
    <row r="4958" ht="15" customHeight="1" x14ac:dyDescent="0.3"/>
    <row r="4959" ht="15" customHeight="1" x14ac:dyDescent="0.3"/>
    <row r="4960" ht="15" customHeight="1" x14ac:dyDescent="0.3"/>
    <row r="4961" ht="15" customHeight="1" x14ac:dyDescent="0.3"/>
    <row r="4962" ht="15" customHeight="1" x14ac:dyDescent="0.3"/>
    <row r="4963" ht="15" customHeight="1" x14ac:dyDescent="0.3"/>
    <row r="4964" ht="15" customHeight="1" x14ac:dyDescent="0.3"/>
    <row r="4965" ht="15" customHeight="1" x14ac:dyDescent="0.3"/>
    <row r="4966" ht="15" customHeight="1" x14ac:dyDescent="0.3"/>
    <row r="4967" ht="15" customHeight="1" x14ac:dyDescent="0.3"/>
    <row r="4968" ht="15" customHeight="1" x14ac:dyDescent="0.3"/>
    <row r="4969" ht="15" customHeight="1" x14ac:dyDescent="0.3"/>
    <row r="4970" ht="15" customHeight="1" x14ac:dyDescent="0.3"/>
    <row r="4971" ht="15" customHeight="1" x14ac:dyDescent="0.3"/>
    <row r="4972" ht="15" customHeight="1" x14ac:dyDescent="0.3"/>
    <row r="4973" ht="15" customHeight="1" x14ac:dyDescent="0.3"/>
    <row r="4974" ht="15" customHeight="1" x14ac:dyDescent="0.3"/>
    <row r="4975" ht="15" customHeight="1" x14ac:dyDescent="0.3"/>
    <row r="4976" ht="15" customHeight="1" x14ac:dyDescent="0.3"/>
    <row r="4977" ht="15" customHeight="1" x14ac:dyDescent="0.3"/>
    <row r="4978" ht="15" customHeight="1" x14ac:dyDescent="0.3"/>
    <row r="4979" ht="15" customHeight="1" x14ac:dyDescent="0.3"/>
    <row r="4980" ht="15" customHeight="1" x14ac:dyDescent="0.3"/>
    <row r="4981" ht="15" customHeight="1" x14ac:dyDescent="0.3"/>
    <row r="4982" ht="15" customHeight="1" x14ac:dyDescent="0.3"/>
    <row r="4983" ht="15" customHeight="1" x14ac:dyDescent="0.3"/>
    <row r="4984" ht="15" customHeight="1" x14ac:dyDescent="0.3"/>
    <row r="4985" ht="15" customHeight="1" x14ac:dyDescent="0.3"/>
    <row r="4986" ht="15" customHeight="1" x14ac:dyDescent="0.3"/>
    <row r="4987" ht="15" customHeight="1" x14ac:dyDescent="0.3"/>
    <row r="4988" ht="15" customHeight="1" x14ac:dyDescent="0.3"/>
    <row r="4989" ht="15" customHeight="1" x14ac:dyDescent="0.3"/>
    <row r="4990" ht="15" customHeight="1" x14ac:dyDescent="0.3"/>
    <row r="4991" ht="15" customHeight="1" x14ac:dyDescent="0.3"/>
    <row r="4992" ht="15" customHeight="1" x14ac:dyDescent="0.3"/>
    <row r="4993" ht="15" customHeight="1" x14ac:dyDescent="0.3"/>
    <row r="4994" ht="15" customHeight="1" x14ac:dyDescent="0.3"/>
    <row r="4995" ht="15" customHeight="1" x14ac:dyDescent="0.3"/>
    <row r="4996" ht="15" customHeight="1" x14ac:dyDescent="0.3"/>
    <row r="4997" ht="15" customHeight="1" x14ac:dyDescent="0.3"/>
    <row r="4998" ht="15" customHeight="1" x14ac:dyDescent="0.3"/>
    <row r="4999" ht="15" customHeight="1" x14ac:dyDescent="0.3"/>
    <row r="5000" ht="15" customHeight="1" x14ac:dyDescent="0.3"/>
    <row r="5001" ht="15" customHeight="1" x14ac:dyDescent="0.3"/>
    <row r="5002" ht="15" customHeight="1" x14ac:dyDescent="0.3"/>
    <row r="5003" ht="15" customHeight="1" x14ac:dyDescent="0.3"/>
    <row r="5004" ht="15" customHeight="1" x14ac:dyDescent="0.3"/>
    <row r="5005" ht="15" customHeight="1" x14ac:dyDescent="0.3"/>
    <row r="5006" ht="15" customHeight="1" x14ac:dyDescent="0.3"/>
    <row r="5007" ht="15" customHeight="1" x14ac:dyDescent="0.3"/>
    <row r="5008" ht="15" customHeight="1" x14ac:dyDescent="0.3"/>
    <row r="5009" ht="15" customHeight="1" x14ac:dyDescent="0.3"/>
    <row r="5010" ht="15" customHeight="1" x14ac:dyDescent="0.3"/>
    <row r="5011" ht="15" customHeight="1" x14ac:dyDescent="0.3"/>
    <row r="5012" ht="15" customHeight="1" x14ac:dyDescent="0.3"/>
    <row r="5013" ht="15" customHeight="1" x14ac:dyDescent="0.3"/>
    <row r="5014" ht="15" customHeight="1" x14ac:dyDescent="0.3"/>
    <row r="5015" ht="15" customHeight="1" x14ac:dyDescent="0.3"/>
    <row r="5016" ht="15" customHeight="1" x14ac:dyDescent="0.3"/>
    <row r="5017" ht="15" customHeight="1" x14ac:dyDescent="0.3"/>
    <row r="5018" ht="15" customHeight="1" x14ac:dyDescent="0.3"/>
    <row r="5019" ht="15" customHeight="1" x14ac:dyDescent="0.3"/>
    <row r="5020" ht="15" customHeight="1" x14ac:dyDescent="0.3"/>
    <row r="5021" ht="15" customHeight="1" x14ac:dyDescent="0.3"/>
    <row r="5022" ht="15" customHeight="1" x14ac:dyDescent="0.3"/>
    <row r="5023" ht="15" customHeight="1" x14ac:dyDescent="0.3"/>
    <row r="5024" ht="15" customHeight="1" x14ac:dyDescent="0.3"/>
    <row r="5025" ht="15" customHeight="1" x14ac:dyDescent="0.3"/>
    <row r="5026" ht="15" customHeight="1" x14ac:dyDescent="0.3"/>
    <row r="5027" ht="15" customHeight="1" x14ac:dyDescent="0.3"/>
    <row r="5028" ht="15" customHeight="1" x14ac:dyDescent="0.3"/>
    <row r="5029" ht="15" customHeight="1" x14ac:dyDescent="0.3"/>
    <row r="5030" ht="15" customHeight="1" x14ac:dyDescent="0.3"/>
    <row r="5031" ht="15" customHeight="1" x14ac:dyDescent="0.3"/>
    <row r="5032" ht="15" customHeight="1" x14ac:dyDescent="0.3"/>
    <row r="5033" ht="15" customHeight="1" x14ac:dyDescent="0.3"/>
    <row r="5034" ht="15" customHeight="1" x14ac:dyDescent="0.3"/>
    <row r="5035" ht="15" customHeight="1" x14ac:dyDescent="0.3"/>
    <row r="5036" ht="15" customHeight="1" x14ac:dyDescent="0.3"/>
    <row r="5037" ht="15" customHeight="1" x14ac:dyDescent="0.3"/>
    <row r="5038" ht="15" customHeight="1" x14ac:dyDescent="0.3"/>
    <row r="5039" ht="15" customHeight="1" x14ac:dyDescent="0.3"/>
    <row r="5040" ht="15" customHeight="1" x14ac:dyDescent="0.3"/>
    <row r="5041" ht="15" customHeight="1" x14ac:dyDescent="0.3"/>
    <row r="5042" ht="15" customHeight="1" x14ac:dyDescent="0.3"/>
    <row r="5043" ht="15" customHeight="1" x14ac:dyDescent="0.3"/>
    <row r="5044" ht="15" customHeight="1" x14ac:dyDescent="0.3"/>
    <row r="5045" ht="15" customHeight="1" x14ac:dyDescent="0.3"/>
    <row r="5046" ht="15" customHeight="1" x14ac:dyDescent="0.3"/>
    <row r="5047" ht="15" customHeight="1" x14ac:dyDescent="0.3"/>
    <row r="5048" ht="15" customHeight="1" x14ac:dyDescent="0.3"/>
    <row r="5049" ht="15" customHeight="1" x14ac:dyDescent="0.3"/>
    <row r="5050" ht="15" customHeight="1" x14ac:dyDescent="0.3"/>
    <row r="5051" ht="15" customHeight="1" x14ac:dyDescent="0.3"/>
    <row r="5052" ht="15" customHeight="1" x14ac:dyDescent="0.3"/>
    <row r="5053" ht="15" customHeight="1" x14ac:dyDescent="0.3"/>
    <row r="5054" ht="15" customHeight="1" x14ac:dyDescent="0.3"/>
    <row r="5055" ht="15" customHeight="1" x14ac:dyDescent="0.3"/>
    <row r="5056" ht="15" customHeight="1" x14ac:dyDescent="0.3"/>
    <row r="5057" ht="15" customHeight="1" x14ac:dyDescent="0.3"/>
    <row r="5058" ht="15" customHeight="1" x14ac:dyDescent="0.3"/>
    <row r="5059" ht="15" customHeight="1" x14ac:dyDescent="0.3"/>
    <row r="5060" ht="15" customHeight="1" x14ac:dyDescent="0.3"/>
    <row r="5061" ht="15" customHeight="1" x14ac:dyDescent="0.3"/>
    <row r="5062" ht="15" customHeight="1" x14ac:dyDescent="0.3"/>
    <row r="5063" ht="15" customHeight="1" x14ac:dyDescent="0.3"/>
    <row r="5064" ht="15" customHeight="1" x14ac:dyDescent="0.3"/>
    <row r="5065" ht="15" customHeight="1" x14ac:dyDescent="0.3"/>
    <row r="5066" ht="15" customHeight="1" x14ac:dyDescent="0.3"/>
    <row r="5067" ht="15" customHeight="1" x14ac:dyDescent="0.3"/>
    <row r="5068" ht="15" customHeight="1" x14ac:dyDescent="0.3"/>
    <row r="5069" ht="15" customHeight="1" x14ac:dyDescent="0.3"/>
    <row r="5070" ht="15" customHeight="1" x14ac:dyDescent="0.3"/>
    <row r="5071" ht="15" customHeight="1" x14ac:dyDescent="0.3"/>
    <row r="5072" ht="15" customHeight="1" x14ac:dyDescent="0.3"/>
    <row r="5073" ht="15" customHeight="1" x14ac:dyDescent="0.3"/>
    <row r="5074" ht="15" customHeight="1" x14ac:dyDescent="0.3"/>
    <row r="5075" ht="15" customHeight="1" x14ac:dyDescent="0.3"/>
    <row r="5076" ht="15" customHeight="1" x14ac:dyDescent="0.3"/>
    <row r="5077" ht="15" customHeight="1" x14ac:dyDescent="0.3"/>
    <row r="5078" ht="15" customHeight="1" x14ac:dyDescent="0.3"/>
    <row r="5079" ht="15" customHeight="1" x14ac:dyDescent="0.3"/>
    <row r="5080" ht="15" customHeight="1" x14ac:dyDescent="0.3"/>
    <row r="5081" ht="15" customHeight="1" x14ac:dyDescent="0.3"/>
    <row r="5082" ht="15" customHeight="1" x14ac:dyDescent="0.3"/>
    <row r="5083" ht="15" customHeight="1" x14ac:dyDescent="0.3"/>
    <row r="5084" ht="15" customHeight="1" x14ac:dyDescent="0.3"/>
    <row r="5085" ht="15" customHeight="1" x14ac:dyDescent="0.3"/>
    <row r="5086" ht="15" customHeight="1" x14ac:dyDescent="0.3"/>
    <row r="5087" ht="15" customHeight="1" x14ac:dyDescent="0.3"/>
    <row r="5088" ht="15" customHeight="1" x14ac:dyDescent="0.3"/>
    <row r="5089" ht="15" customHeight="1" x14ac:dyDescent="0.3"/>
    <row r="5090" ht="15" customHeight="1" x14ac:dyDescent="0.3"/>
    <row r="5091" ht="15" customHeight="1" x14ac:dyDescent="0.3"/>
    <row r="5092" ht="15" customHeight="1" x14ac:dyDescent="0.3"/>
    <row r="5093" ht="15" customHeight="1" x14ac:dyDescent="0.3"/>
    <row r="5094" ht="15" customHeight="1" x14ac:dyDescent="0.3"/>
    <row r="5095" ht="15" customHeight="1" x14ac:dyDescent="0.3"/>
    <row r="5096" ht="15" customHeight="1" x14ac:dyDescent="0.3"/>
    <row r="5097" ht="15" customHeight="1" x14ac:dyDescent="0.3"/>
    <row r="5098" ht="15" customHeight="1" x14ac:dyDescent="0.3"/>
    <row r="5099" ht="15" customHeight="1" x14ac:dyDescent="0.3"/>
    <row r="5100" ht="15" customHeight="1" x14ac:dyDescent="0.3"/>
    <row r="5101" ht="15" customHeight="1" x14ac:dyDescent="0.3"/>
    <row r="5102" ht="15" customHeight="1" x14ac:dyDescent="0.3"/>
    <row r="5103" ht="15" customHeight="1" x14ac:dyDescent="0.3"/>
    <row r="5104" ht="15" customHeight="1" x14ac:dyDescent="0.3"/>
    <row r="5105" ht="15" customHeight="1" x14ac:dyDescent="0.3"/>
    <row r="5106" ht="15" customHeight="1" x14ac:dyDescent="0.3"/>
    <row r="5107" ht="15" customHeight="1" x14ac:dyDescent="0.3"/>
    <row r="5108" ht="15" customHeight="1" x14ac:dyDescent="0.3"/>
    <row r="5109" ht="15" customHeight="1" x14ac:dyDescent="0.3"/>
    <row r="5110" ht="15" customHeight="1" x14ac:dyDescent="0.3"/>
    <row r="5111" ht="15" customHeight="1" x14ac:dyDescent="0.3"/>
    <row r="5112" ht="15" customHeight="1" x14ac:dyDescent="0.3"/>
    <row r="5113" ht="15" customHeight="1" x14ac:dyDescent="0.3"/>
    <row r="5114" ht="15" customHeight="1" x14ac:dyDescent="0.3"/>
    <row r="5115" ht="15" customHeight="1" x14ac:dyDescent="0.3"/>
    <row r="5116" ht="15" customHeight="1" x14ac:dyDescent="0.3"/>
    <row r="5117" ht="15" customHeight="1" x14ac:dyDescent="0.3"/>
    <row r="5118" ht="15" customHeight="1" x14ac:dyDescent="0.3"/>
    <row r="5119" ht="15" customHeight="1" x14ac:dyDescent="0.3"/>
    <row r="5120" ht="15" customHeight="1" x14ac:dyDescent="0.3"/>
    <row r="5121" ht="15" customHeight="1" x14ac:dyDescent="0.3"/>
    <row r="5122" ht="15" customHeight="1" x14ac:dyDescent="0.3"/>
    <row r="5123" ht="15" customHeight="1" x14ac:dyDescent="0.3"/>
    <row r="5124" ht="15" customHeight="1" x14ac:dyDescent="0.3"/>
    <row r="5125" ht="15" customHeight="1" x14ac:dyDescent="0.3"/>
    <row r="5126" ht="15" customHeight="1" x14ac:dyDescent="0.3"/>
    <row r="5127" ht="15" customHeight="1" x14ac:dyDescent="0.3"/>
    <row r="5128" ht="15" customHeight="1" x14ac:dyDescent="0.3"/>
    <row r="5129" ht="15" customHeight="1" x14ac:dyDescent="0.3"/>
    <row r="5130" ht="15" customHeight="1" x14ac:dyDescent="0.3"/>
    <row r="5131" ht="15" customHeight="1" x14ac:dyDescent="0.3"/>
    <row r="5132" ht="15" customHeight="1" x14ac:dyDescent="0.3"/>
    <row r="5133" ht="15" customHeight="1" x14ac:dyDescent="0.3"/>
    <row r="5134" ht="15" customHeight="1" x14ac:dyDescent="0.3"/>
    <row r="5135" ht="15" customHeight="1" x14ac:dyDescent="0.3"/>
    <row r="5136" ht="15" customHeight="1" x14ac:dyDescent="0.3"/>
    <row r="5137" ht="15" customHeight="1" x14ac:dyDescent="0.3"/>
    <row r="5138" ht="15" customHeight="1" x14ac:dyDescent="0.3"/>
    <row r="5139" ht="15" customHeight="1" x14ac:dyDescent="0.3"/>
    <row r="5140" ht="15" customHeight="1" x14ac:dyDescent="0.3"/>
    <row r="5141" ht="15" customHeight="1" x14ac:dyDescent="0.3"/>
    <row r="5142" ht="15" customHeight="1" x14ac:dyDescent="0.3"/>
    <row r="5143" ht="15" customHeight="1" x14ac:dyDescent="0.3"/>
    <row r="5144" ht="15" customHeight="1" x14ac:dyDescent="0.3"/>
    <row r="5145" ht="15" customHeight="1" x14ac:dyDescent="0.3"/>
    <row r="5146" ht="15" customHeight="1" x14ac:dyDescent="0.3"/>
    <row r="5147" ht="15" customHeight="1" x14ac:dyDescent="0.3"/>
    <row r="5148" ht="15" customHeight="1" x14ac:dyDescent="0.3"/>
    <row r="5149" ht="15" customHeight="1" x14ac:dyDescent="0.3"/>
    <row r="5150" ht="15" customHeight="1" x14ac:dyDescent="0.3"/>
    <row r="5151" ht="15" customHeight="1" x14ac:dyDescent="0.3"/>
    <row r="5152" ht="15" customHeight="1" x14ac:dyDescent="0.3"/>
    <row r="5153" ht="15" customHeight="1" x14ac:dyDescent="0.3"/>
    <row r="5154" ht="15" customHeight="1" x14ac:dyDescent="0.3"/>
    <row r="5155" ht="15" customHeight="1" x14ac:dyDescent="0.3"/>
    <row r="5156" ht="15" customHeight="1" x14ac:dyDescent="0.3"/>
    <row r="5157" ht="15" customHeight="1" x14ac:dyDescent="0.3"/>
    <row r="5158" ht="15" customHeight="1" x14ac:dyDescent="0.3"/>
    <row r="5159" ht="15" customHeight="1" x14ac:dyDescent="0.3"/>
    <row r="5160" ht="15" customHeight="1" x14ac:dyDescent="0.3"/>
    <row r="5161" ht="15" customHeight="1" x14ac:dyDescent="0.3"/>
    <row r="5162" ht="15" customHeight="1" x14ac:dyDescent="0.3"/>
    <row r="5163" ht="15" customHeight="1" x14ac:dyDescent="0.3"/>
    <row r="5164" ht="15" customHeight="1" x14ac:dyDescent="0.3"/>
    <row r="5165" ht="15" customHeight="1" x14ac:dyDescent="0.3"/>
    <row r="5166" ht="15" customHeight="1" x14ac:dyDescent="0.3"/>
    <row r="5167" ht="15" customHeight="1" x14ac:dyDescent="0.3"/>
    <row r="5168" ht="15" customHeight="1" x14ac:dyDescent="0.3"/>
    <row r="5169" ht="15" customHeight="1" x14ac:dyDescent="0.3"/>
    <row r="5170" ht="15" customHeight="1" x14ac:dyDescent="0.3"/>
    <row r="5171" ht="15" customHeight="1" x14ac:dyDescent="0.3"/>
    <row r="5172" ht="15" customHeight="1" x14ac:dyDescent="0.3"/>
    <row r="5173" ht="15" customHeight="1" x14ac:dyDescent="0.3"/>
    <row r="5174" ht="15" customHeight="1" x14ac:dyDescent="0.3"/>
    <row r="5175" ht="15" customHeight="1" x14ac:dyDescent="0.3"/>
    <row r="5176" ht="15" customHeight="1" x14ac:dyDescent="0.3"/>
    <row r="5177" ht="15" customHeight="1" x14ac:dyDescent="0.3"/>
    <row r="5178" ht="15" customHeight="1" x14ac:dyDescent="0.3"/>
    <row r="5179" ht="15" customHeight="1" x14ac:dyDescent="0.3"/>
    <row r="5180" ht="15" customHeight="1" x14ac:dyDescent="0.3"/>
    <row r="5181" ht="15" customHeight="1" x14ac:dyDescent="0.3"/>
    <row r="5182" ht="15" customHeight="1" x14ac:dyDescent="0.3"/>
    <row r="5183" ht="15" customHeight="1" x14ac:dyDescent="0.3"/>
    <row r="5184" ht="15" customHeight="1" x14ac:dyDescent="0.3"/>
    <row r="5185" ht="15" customHeight="1" x14ac:dyDescent="0.3"/>
    <row r="5186" ht="15" customHeight="1" x14ac:dyDescent="0.3"/>
    <row r="5187" ht="15" customHeight="1" x14ac:dyDescent="0.3"/>
    <row r="5188" ht="15" customHeight="1" x14ac:dyDescent="0.3"/>
    <row r="5189" ht="15" customHeight="1" x14ac:dyDescent="0.3"/>
    <row r="5190" ht="15" customHeight="1" x14ac:dyDescent="0.3"/>
    <row r="5191" ht="15" customHeight="1" x14ac:dyDescent="0.3"/>
    <row r="5192" ht="15" customHeight="1" x14ac:dyDescent="0.3"/>
    <row r="5193" ht="15" customHeight="1" x14ac:dyDescent="0.3"/>
    <row r="5194" ht="15" customHeight="1" x14ac:dyDescent="0.3"/>
    <row r="5195" ht="15" customHeight="1" x14ac:dyDescent="0.3"/>
    <row r="5196" ht="15" customHeight="1" x14ac:dyDescent="0.3"/>
    <row r="5197" ht="15" customHeight="1" x14ac:dyDescent="0.3"/>
    <row r="5198" ht="15" customHeight="1" x14ac:dyDescent="0.3"/>
    <row r="5199" ht="15" customHeight="1" x14ac:dyDescent="0.3"/>
    <row r="5200" ht="15" customHeight="1" x14ac:dyDescent="0.3"/>
    <row r="5201" ht="15" customHeight="1" x14ac:dyDescent="0.3"/>
    <row r="5202" ht="15" customHeight="1" x14ac:dyDescent="0.3"/>
    <row r="5203" ht="15" customHeight="1" x14ac:dyDescent="0.3"/>
    <row r="5204" ht="15" customHeight="1" x14ac:dyDescent="0.3"/>
    <row r="5205" ht="15" customHeight="1" x14ac:dyDescent="0.3"/>
    <row r="5206" ht="15" customHeight="1" x14ac:dyDescent="0.3"/>
    <row r="5207" ht="15" customHeight="1" x14ac:dyDescent="0.3"/>
    <row r="5208" ht="15" customHeight="1" x14ac:dyDescent="0.3"/>
    <row r="5209" ht="15" customHeight="1" x14ac:dyDescent="0.3"/>
    <row r="5210" ht="15" customHeight="1" x14ac:dyDescent="0.3"/>
    <row r="5211" ht="15" customHeight="1" x14ac:dyDescent="0.3"/>
    <row r="5212" ht="15" customHeight="1" x14ac:dyDescent="0.3"/>
    <row r="5213" ht="15" customHeight="1" x14ac:dyDescent="0.3"/>
    <row r="5214" ht="15" customHeight="1" x14ac:dyDescent="0.3"/>
    <row r="5215" ht="15" customHeight="1" x14ac:dyDescent="0.3"/>
    <row r="5216" ht="15" customHeight="1" x14ac:dyDescent="0.3"/>
    <row r="5217" ht="15" customHeight="1" x14ac:dyDescent="0.3"/>
    <row r="5218" ht="15" customHeight="1" x14ac:dyDescent="0.3"/>
    <row r="5219" ht="15" customHeight="1" x14ac:dyDescent="0.3"/>
    <row r="5220" ht="15" customHeight="1" x14ac:dyDescent="0.3"/>
    <row r="5221" ht="15" customHeight="1" x14ac:dyDescent="0.3"/>
    <row r="5222" ht="15" customHeight="1" x14ac:dyDescent="0.3"/>
    <row r="5223" ht="15" customHeight="1" x14ac:dyDescent="0.3"/>
    <row r="5224" ht="15" customHeight="1" x14ac:dyDescent="0.3"/>
    <row r="5225" ht="15" customHeight="1" x14ac:dyDescent="0.3"/>
    <row r="5226" ht="15" customHeight="1" x14ac:dyDescent="0.3"/>
    <row r="5227" ht="15" customHeight="1" x14ac:dyDescent="0.3"/>
    <row r="5228" ht="15" customHeight="1" x14ac:dyDescent="0.3"/>
    <row r="5229" ht="15" customHeight="1" x14ac:dyDescent="0.3"/>
    <row r="5230" ht="15" customHeight="1" x14ac:dyDescent="0.3"/>
    <row r="5231" ht="15" customHeight="1" x14ac:dyDescent="0.3"/>
    <row r="5232" ht="15" customHeight="1" x14ac:dyDescent="0.3"/>
    <row r="5233" ht="15" customHeight="1" x14ac:dyDescent="0.3"/>
    <row r="5234" ht="15" customHeight="1" x14ac:dyDescent="0.3"/>
    <row r="5235" ht="15" customHeight="1" x14ac:dyDescent="0.3"/>
    <row r="5236" ht="15" customHeight="1" x14ac:dyDescent="0.3"/>
    <row r="5237" ht="15" customHeight="1" x14ac:dyDescent="0.3"/>
    <row r="5238" ht="15" customHeight="1" x14ac:dyDescent="0.3"/>
    <row r="5239" ht="15" customHeight="1" x14ac:dyDescent="0.3"/>
    <row r="5240" ht="15" customHeight="1" x14ac:dyDescent="0.3"/>
    <row r="5241" ht="15" customHeight="1" x14ac:dyDescent="0.3"/>
    <row r="5242" ht="15" customHeight="1" x14ac:dyDescent="0.3"/>
    <row r="5243" ht="15" customHeight="1" x14ac:dyDescent="0.3"/>
    <row r="5244" ht="15" customHeight="1" x14ac:dyDescent="0.3"/>
    <row r="5245" ht="15" customHeight="1" x14ac:dyDescent="0.3"/>
    <row r="5246" ht="15" customHeight="1" x14ac:dyDescent="0.3"/>
    <row r="5247" ht="15" customHeight="1" x14ac:dyDescent="0.3"/>
    <row r="5248" ht="15" customHeight="1" x14ac:dyDescent="0.3"/>
    <row r="5249" ht="15" customHeight="1" x14ac:dyDescent="0.3"/>
    <row r="5250" ht="15" customHeight="1" x14ac:dyDescent="0.3"/>
    <row r="5251" ht="15" customHeight="1" x14ac:dyDescent="0.3"/>
    <row r="5252" ht="15" customHeight="1" x14ac:dyDescent="0.3"/>
    <row r="5253" ht="15" customHeight="1" x14ac:dyDescent="0.3"/>
    <row r="5254" ht="15" customHeight="1" x14ac:dyDescent="0.3"/>
    <row r="5255" ht="15" customHeight="1" x14ac:dyDescent="0.3"/>
    <row r="5256" ht="15" customHeight="1" x14ac:dyDescent="0.3"/>
    <row r="5257" ht="15" customHeight="1" x14ac:dyDescent="0.3"/>
    <row r="5258" ht="15" customHeight="1" x14ac:dyDescent="0.3"/>
    <row r="5259" ht="15" customHeight="1" x14ac:dyDescent="0.3"/>
    <row r="5260" ht="15" customHeight="1" x14ac:dyDescent="0.3"/>
    <row r="5261" ht="15" customHeight="1" x14ac:dyDescent="0.3"/>
    <row r="5262" ht="15" customHeight="1" x14ac:dyDescent="0.3"/>
    <row r="5263" ht="15" customHeight="1" x14ac:dyDescent="0.3"/>
    <row r="5264" ht="15" customHeight="1" x14ac:dyDescent="0.3"/>
    <row r="5265" ht="15" customHeight="1" x14ac:dyDescent="0.3"/>
    <row r="5266" ht="15" customHeight="1" x14ac:dyDescent="0.3"/>
    <row r="5267" ht="15" customHeight="1" x14ac:dyDescent="0.3"/>
    <row r="5268" ht="15" customHeight="1" x14ac:dyDescent="0.3"/>
    <row r="5269" ht="15" customHeight="1" x14ac:dyDescent="0.3"/>
    <row r="5270" ht="15" customHeight="1" x14ac:dyDescent="0.3"/>
    <row r="5271" ht="15" customHeight="1" x14ac:dyDescent="0.3"/>
    <row r="5272" ht="15" customHeight="1" x14ac:dyDescent="0.3"/>
    <row r="5273" ht="15" customHeight="1" x14ac:dyDescent="0.3"/>
    <row r="5274" ht="15" customHeight="1" x14ac:dyDescent="0.3"/>
    <row r="5275" ht="15" customHeight="1" x14ac:dyDescent="0.3"/>
    <row r="5276" ht="15" customHeight="1" x14ac:dyDescent="0.3"/>
    <row r="5277" ht="15" customHeight="1" x14ac:dyDescent="0.3"/>
    <row r="5278" ht="15" customHeight="1" x14ac:dyDescent="0.3"/>
    <row r="5279" ht="15" customHeight="1" x14ac:dyDescent="0.3"/>
    <row r="5280" ht="15" customHeight="1" x14ac:dyDescent="0.3"/>
    <row r="5281" ht="15" customHeight="1" x14ac:dyDescent="0.3"/>
    <row r="5282" ht="15" customHeight="1" x14ac:dyDescent="0.3"/>
    <row r="5283" ht="15" customHeight="1" x14ac:dyDescent="0.3"/>
    <row r="5284" ht="15" customHeight="1" x14ac:dyDescent="0.3"/>
    <row r="5285" ht="15" customHeight="1" x14ac:dyDescent="0.3"/>
    <row r="5286" ht="15" customHeight="1" x14ac:dyDescent="0.3"/>
    <row r="5287" ht="15" customHeight="1" x14ac:dyDescent="0.3"/>
    <row r="5288" ht="15" customHeight="1" x14ac:dyDescent="0.3"/>
    <row r="5289" ht="15" customHeight="1" x14ac:dyDescent="0.3"/>
    <row r="5290" ht="15" customHeight="1" x14ac:dyDescent="0.3"/>
    <row r="5291" ht="15" customHeight="1" x14ac:dyDescent="0.3"/>
    <row r="5292" ht="15" customHeight="1" x14ac:dyDescent="0.3"/>
    <row r="5293" ht="15" customHeight="1" x14ac:dyDescent="0.3"/>
    <row r="5294" ht="15" customHeight="1" x14ac:dyDescent="0.3"/>
    <row r="5295" ht="15" customHeight="1" x14ac:dyDescent="0.3"/>
    <row r="5296" ht="15" customHeight="1" x14ac:dyDescent="0.3"/>
    <row r="5297" ht="15" customHeight="1" x14ac:dyDescent="0.3"/>
    <row r="5298" ht="15" customHeight="1" x14ac:dyDescent="0.3"/>
    <row r="5299" ht="15" customHeight="1" x14ac:dyDescent="0.3"/>
    <row r="5300" ht="15" customHeight="1" x14ac:dyDescent="0.3"/>
    <row r="5301" ht="15" customHeight="1" x14ac:dyDescent="0.3"/>
    <row r="5302" ht="15" customHeight="1" x14ac:dyDescent="0.3"/>
    <row r="5303" ht="15" customHeight="1" x14ac:dyDescent="0.3"/>
    <row r="5304" ht="15" customHeight="1" x14ac:dyDescent="0.3"/>
    <row r="5305" ht="15" customHeight="1" x14ac:dyDescent="0.3"/>
    <row r="5306" ht="15" customHeight="1" x14ac:dyDescent="0.3"/>
    <row r="5307" ht="15" customHeight="1" x14ac:dyDescent="0.3"/>
    <row r="5308" ht="15" customHeight="1" x14ac:dyDescent="0.3"/>
    <row r="5309" ht="15" customHeight="1" x14ac:dyDescent="0.3"/>
    <row r="5310" ht="15" customHeight="1" x14ac:dyDescent="0.3"/>
    <row r="5311" ht="15" customHeight="1" x14ac:dyDescent="0.3"/>
    <row r="5312" ht="15" customHeight="1" x14ac:dyDescent="0.3"/>
    <row r="5313" ht="15" customHeight="1" x14ac:dyDescent="0.3"/>
    <row r="5314" ht="15" customHeight="1" x14ac:dyDescent="0.3"/>
    <row r="5315" ht="15" customHeight="1" x14ac:dyDescent="0.3"/>
    <row r="5316" ht="15" customHeight="1" x14ac:dyDescent="0.3"/>
    <row r="5317" ht="15" customHeight="1" x14ac:dyDescent="0.3"/>
    <row r="5318" ht="15" customHeight="1" x14ac:dyDescent="0.3"/>
    <row r="5319" ht="15" customHeight="1" x14ac:dyDescent="0.3"/>
    <row r="5320" ht="15" customHeight="1" x14ac:dyDescent="0.3"/>
    <row r="5321" ht="15" customHeight="1" x14ac:dyDescent="0.3"/>
    <row r="5322" ht="15" customHeight="1" x14ac:dyDescent="0.3"/>
    <row r="5323" ht="15" customHeight="1" x14ac:dyDescent="0.3"/>
    <row r="5324" ht="15" customHeight="1" x14ac:dyDescent="0.3"/>
    <row r="5325" ht="15" customHeight="1" x14ac:dyDescent="0.3"/>
    <row r="5326" ht="15" customHeight="1" x14ac:dyDescent="0.3"/>
    <row r="5327" ht="15" customHeight="1" x14ac:dyDescent="0.3"/>
    <row r="5328" ht="15" customHeight="1" x14ac:dyDescent="0.3"/>
    <row r="5329" ht="15" customHeight="1" x14ac:dyDescent="0.3"/>
    <row r="5330" ht="15" customHeight="1" x14ac:dyDescent="0.3"/>
    <row r="5331" ht="15" customHeight="1" x14ac:dyDescent="0.3"/>
    <row r="5332" ht="15" customHeight="1" x14ac:dyDescent="0.3"/>
    <row r="5333" ht="15" customHeight="1" x14ac:dyDescent="0.3"/>
    <row r="5334" ht="15" customHeight="1" x14ac:dyDescent="0.3"/>
    <row r="5335" ht="15" customHeight="1" x14ac:dyDescent="0.3"/>
    <row r="5336" ht="15" customHeight="1" x14ac:dyDescent="0.3"/>
    <row r="5337" ht="15" customHeight="1" x14ac:dyDescent="0.3"/>
    <row r="5338" ht="15" customHeight="1" x14ac:dyDescent="0.3"/>
    <row r="5339" ht="15" customHeight="1" x14ac:dyDescent="0.3"/>
    <row r="5340" ht="15" customHeight="1" x14ac:dyDescent="0.3"/>
    <row r="5341" ht="15" customHeight="1" x14ac:dyDescent="0.3"/>
    <row r="5342" ht="15" customHeight="1" x14ac:dyDescent="0.3"/>
    <row r="5343" ht="15" customHeight="1" x14ac:dyDescent="0.3"/>
    <row r="5344" ht="15" customHeight="1" x14ac:dyDescent="0.3"/>
    <row r="5345" ht="15" customHeight="1" x14ac:dyDescent="0.3"/>
    <row r="5346" ht="15" customHeight="1" x14ac:dyDescent="0.3"/>
    <row r="5347" ht="15" customHeight="1" x14ac:dyDescent="0.3"/>
    <row r="5348" ht="15" customHeight="1" x14ac:dyDescent="0.3"/>
    <row r="5349" ht="15" customHeight="1" x14ac:dyDescent="0.3"/>
    <row r="5350" ht="15" customHeight="1" x14ac:dyDescent="0.3"/>
    <row r="5351" ht="15" customHeight="1" x14ac:dyDescent="0.3"/>
    <row r="5352" ht="15" customHeight="1" x14ac:dyDescent="0.3"/>
    <row r="5353" ht="15" customHeight="1" x14ac:dyDescent="0.3"/>
    <row r="5354" ht="15" customHeight="1" x14ac:dyDescent="0.3"/>
    <row r="5355" ht="15" customHeight="1" x14ac:dyDescent="0.3"/>
    <row r="5356" ht="15" customHeight="1" x14ac:dyDescent="0.3"/>
    <row r="5357" ht="15" customHeight="1" x14ac:dyDescent="0.3"/>
    <row r="5358" ht="15" customHeight="1" x14ac:dyDescent="0.3"/>
    <row r="5359" ht="15" customHeight="1" x14ac:dyDescent="0.3"/>
    <row r="5360" ht="15" customHeight="1" x14ac:dyDescent="0.3"/>
    <row r="5361" ht="15" customHeight="1" x14ac:dyDescent="0.3"/>
    <row r="5362" ht="15" customHeight="1" x14ac:dyDescent="0.3"/>
    <row r="5363" ht="15" customHeight="1" x14ac:dyDescent="0.3"/>
    <row r="5364" ht="15" customHeight="1" x14ac:dyDescent="0.3"/>
    <row r="5365" ht="15" customHeight="1" x14ac:dyDescent="0.3"/>
    <row r="5366" ht="15" customHeight="1" x14ac:dyDescent="0.3"/>
    <row r="5367" ht="15" customHeight="1" x14ac:dyDescent="0.3"/>
    <row r="5368" ht="15" customHeight="1" x14ac:dyDescent="0.3"/>
    <row r="5369" ht="15" customHeight="1" x14ac:dyDescent="0.3"/>
    <row r="5370" ht="15" customHeight="1" x14ac:dyDescent="0.3"/>
    <row r="5371" ht="15" customHeight="1" x14ac:dyDescent="0.3"/>
    <row r="5372" ht="15" customHeight="1" x14ac:dyDescent="0.3"/>
    <row r="5373" ht="15" customHeight="1" x14ac:dyDescent="0.3"/>
    <row r="5374" ht="15" customHeight="1" x14ac:dyDescent="0.3"/>
    <row r="5375" ht="15" customHeight="1" x14ac:dyDescent="0.3"/>
    <row r="5376" ht="15" customHeight="1" x14ac:dyDescent="0.3"/>
    <row r="5377" ht="15" customHeight="1" x14ac:dyDescent="0.3"/>
    <row r="5378" ht="15" customHeight="1" x14ac:dyDescent="0.3"/>
    <row r="5379" ht="15" customHeight="1" x14ac:dyDescent="0.3"/>
    <row r="5380" ht="15" customHeight="1" x14ac:dyDescent="0.3"/>
    <row r="5381" ht="15" customHeight="1" x14ac:dyDescent="0.3"/>
    <row r="5382" ht="15" customHeight="1" x14ac:dyDescent="0.3"/>
    <row r="5383" ht="15" customHeight="1" x14ac:dyDescent="0.3"/>
    <row r="5384" ht="15" customHeight="1" x14ac:dyDescent="0.3"/>
    <row r="5385" ht="15" customHeight="1" x14ac:dyDescent="0.3"/>
    <row r="5386" ht="15" customHeight="1" x14ac:dyDescent="0.3"/>
    <row r="5387" ht="15" customHeight="1" x14ac:dyDescent="0.3"/>
    <row r="5388" ht="15" customHeight="1" x14ac:dyDescent="0.3"/>
    <row r="5389" ht="15" customHeight="1" x14ac:dyDescent="0.3"/>
    <row r="5390" ht="15" customHeight="1" x14ac:dyDescent="0.3"/>
    <row r="5391" ht="15" customHeight="1" x14ac:dyDescent="0.3"/>
    <row r="5392" ht="15" customHeight="1" x14ac:dyDescent="0.3"/>
    <row r="5393" ht="15" customHeight="1" x14ac:dyDescent="0.3"/>
    <row r="5394" ht="15" customHeight="1" x14ac:dyDescent="0.3"/>
    <row r="5395" ht="15" customHeight="1" x14ac:dyDescent="0.3"/>
    <row r="5396" ht="15" customHeight="1" x14ac:dyDescent="0.3"/>
    <row r="5397" ht="15" customHeight="1" x14ac:dyDescent="0.3"/>
    <row r="5398" ht="15" customHeight="1" x14ac:dyDescent="0.3"/>
    <row r="5399" ht="15" customHeight="1" x14ac:dyDescent="0.3"/>
    <row r="5400" ht="15" customHeight="1" x14ac:dyDescent="0.3"/>
    <row r="5401" ht="15" customHeight="1" x14ac:dyDescent="0.3"/>
    <row r="5402" ht="15" customHeight="1" x14ac:dyDescent="0.3"/>
    <row r="5403" ht="15" customHeight="1" x14ac:dyDescent="0.3"/>
    <row r="5404" ht="15" customHeight="1" x14ac:dyDescent="0.3"/>
    <row r="5405" ht="15" customHeight="1" x14ac:dyDescent="0.3"/>
    <row r="5406" ht="15" customHeight="1" x14ac:dyDescent="0.3"/>
    <row r="5407" ht="15" customHeight="1" x14ac:dyDescent="0.3"/>
    <row r="5408" ht="15" customHeight="1" x14ac:dyDescent="0.3"/>
    <row r="5409" ht="15" customHeight="1" x14ac:dyDescent="0.3"/>
    <row r="5410" ht="15" customHeight="1" x14ac:dyDescent="0.3"/>
    <row r="5411" ht="15" customHeight="1" x14ac:dyDescent="0.3"/>
    <row r="5412" ht="15" customHeight="1" x14ac:dyDescent="0.3"/>
    <row r="5413" ht="15" customHeight="1" x14ac:dyDescent="0.3"/>
    <row r="5414" ht="15" customHeight="1" x14ac:dyDescent="0.3"/>
    <row r="5415" ht="15" customHeight="1" x14ac:dyDescent="0.3"/>
    <row r="5416" ht="15" customHeight="1" x14ac:dyDescent="0.3"/>
    <row r="5417" ht="15" customHeight="1" x14ac:dyDescent="0.3"/>
    <row r="5418" ht="15" customHeight="1" x14ac:dyDescent="0.3"/>
    <row r="5419" ht="15" customHeight="1" x14ac:dyDescent="0.3"/>
    <row r="5420" ht="15" customHeight="1" x14ac:dyDescent="0.3"/>
    <row r="5421" ht="15" customHeight="1" x14ac:dyDescent="0.3"/>
    <row r="5422" ht="15" customHeight="1" x14ac:dyDescent="0.3"/>
    <row r="5423" ht="15" customHeight="1" x14ac:dyDescent="0.3"/>
    <row r="5424" ht="15" customHeight="1" x14ac:dyDescent="0.3"/>
    <row r="5425" ht="15" customHeight="1" x14ac:dyDescent="0.3"/>
    <row r="5426" ht="15" customHeight="1" x14ac:dyDescent="0.3"/>
    <row r="5427" ht="15" customHeight="1" x14ac:dyDescent="0.3"/>
    <row r="5428" ht="15" customHeight="1" x14ac:dyDescent="0.3"/>
    <row r="5429" ht="15" customHeight="1" x14ac:dyDescent="0.3"/>
    <row r="5430" ht="15" customHeight="1" x14ac:dyDescent="0.3"/>
    <row r="5431" ht="15" customHeight="1" x14ac:dyDescent="0.3"/>
    <row r="5432" ht="15" customHeight="1" x14ac:dyDescent="0.3"/>
    <row r="5433" ht="15" customHeight="1" x14ac:dyDescent="0.3"/>
    <row r="5434" ht="15" customHeight="1" x14ac:dyDescent="0.3"/>
    <row r="5435" ht="15" customHeight="1" x14ac:dyDescent="0.3"/>
    <row r="5436" ht="15" customHeight="1" x14ac:dyDescent="0.3"/>
    <row r="5437" ht="15" customHeight="1" x14ac:dyDescent="0.3"/>
    <row r="5438" ht="15" customHeight="1" x14ac:dyDescent="0.3"/>
    <row r="5439" ht="15" customHeight="1" x14ac:dyDescent="0.3"/>
    <row r="5440" ht="15" customHeight="1" x14ac:dyDescent="0.3"/>
    <row r="5441" ht="15" customHeight="1" x14ac:dyDescent="0.3"/>
    <row r="5442" ht="15" customHeight="1" x14ac:dyDescent="0.3"/>
    <row r="5443" ht="15" customHeight="1" x14ac:dyDescent="0.3"/>
    <row r="5444" ht="15" customHeight="1" x14ac:dyDescent="0.3"/>
    <row r="5445" ht="15" customHeight="1" x14ac:dyDescent="0.3"/>
    <row r="5446" ht="15" customHeight="1" x14ac:dyDescent="0.3"/>
    <row r="5447" ht="15" customHeight="1" x14ac:dyDescent="0.3"/>
    <row r="5448" ht="15" customHeight="1" x14ac:dyDescent="0.3"/>
    <row r="5449" ht="15" customHeight="1" x14ac:dyDescent="0.3"/>
    <row r="5450" ht="15" customHeight="1" x14ac:dyDescent="0.3"/>
    <row r="5451" ht="15" customHeight="1" x14ac:dyDescent="0.3"/>
    <row r="5452" ht="15" customHeight="1" x14ac:dyDescent="0.3"/>
    <row r="5453" ht="15" customHeight="1" x14ac:dyDescent="0.3"/>
    <row r="5454" ht="15" customHeight="1" x14ac:dyDescent="0.3"/>
    <row r="5455" ht="15" customHeight="1" x14ac:dyDescent="0.3"/>
    <row r="5456" ht="15" customHeight="1" x14ac:dyDescent="0.3"/>
    <row r="5457" ht="15" customHeight="1" x14ac:dyDescent="0.3"/>
    <row r="5458" ht="15" customHeight="1" x14ac:dyDescent="0.3"/>
    <row r="5459" ht="15" customHeight="1" x14ac:dyDescent="0.3"/>
    <row r="5460" ht="15" customHeight="1" x14ac:dyDescent="0.3"/>
    <row r="5461" ht="15" customHeight="1" x14ac:dyDescent="0.3"/>
    <row r="5462" ht="15" customHeight="1" x14ac:dyDescent="0.3"/>
    <row r="5463" ht="15" customHeight="1" x14ac:dyDescent="0.3"/>
    <row r="5464" ht="15" customHeight="1" x14ac:dyDescent="0.3"/>
    <row r="5465" ht="15" customHeight="1" x14ac:dyDescent="0.3"/>
    <row r="5466" ht="15" customHeight="1" x14ac:dyDescent="0.3"/>
    <row r="5467" ht="15" customHeight="1" x14ac:dyDescent="0.3"/>
    <row r="5468" ht="15" customHeight="1" x14ac:dyDescent="0.3"/>
    <row r="5469" ht="15" customHeight="1" x14ac:dyDescent="0.3"/>
    <row r="5470" ht="15" customHeight="1" x14ac:dyDescent="0.3"/>
    <row r="5471" ht="15" customHeight="1" x14ac:dyDescent="0.3"/>
    <row r="5472" ht="15" customHeight="1" x14ac:dyDescent="0.3"/>
    <row r="5473" ht="15" customHeight="1" x14ac:dyDescent="0.3"/>
    <row r="5474" ht="15" customHeight="1" x14ac:dyDescent="0.3"/>
    <row r="5475" ht="15" customHeight="1" x14ac:dyDescent="0.3"/>
    <row r="5476" ht="15" customHeight="1" x14ac:dyDescent="0.3"/>
    <row r="5477" ht="15" customHeight="1" x14ac:dyDescent="0.3"/>
    <row r="5478" ht="15" customHeight="1" x14ac:dyDescent="0.3"/>
    <row r="5479" ht="15" customHeight="1" x14ac:dyDescent="0.3"/>
    <row r="5480" ht="15" customHeight="1" x14ac:dyDescent="0.3"/>
    <row r="5481" ht="15" customHeight="1" x14ac:dyDescent="0.3"/>
    <row r="5482" ht="15" customHeight="1" x14ac:dyDescent="0.3"/>
    <row r="5483" ht="15" customHeight="1" x14ac:dyDescent="0.3"/>
    <row r="5484" ht="15" customHeight="1" x14ac:dyDescent="0.3"/>
    <row r="5485" ht="15" customHeight="1" x14ac:dyDescent="0.3"/>
    <row r="5486" ht="15" customHeight="1" x14ac:dyDescent="0.3"/>
    <row r="5487" ht="15" customHeight="1" x14ac:dyDescent="0.3"/>
    <row r="5488" ht="15" customHeight="1" x14ac:dyDescent="0.3"/>
    <row r="5489" ht="15" customHeight="1" x14ac:dyDescent="0.3"/>
    <row r="5490" ht="15" customHeight="1" x14ac:dyDescent="0.3"/>
    <row r="5491" ht="15" customHeight="1" x14ac:dyDescent="0.3"/>
    <row r="5492" ht="15" customHeight="1" x14ac:dyDescent="0.3"/>
    <row r="5493" ht="15" customHeight="1" x14ac:dyDescent="0.3"/>
    <row r="5494" ht="15" customHeight="1" x14ac:dyDescent="0.3"/>
    <row r="5495" ht="15" customHeight="1" x14ac:dyDescent="0.3"/>
    <row r="5496" ht="15" customHeight="1" x14ac:dyDescent="0.3"/>
    <row r="5497" ht="15" customHeight="1" x14ac:dyDescent="0.3"/>
    <row r="5498" ht="15" customHeight="1" x14ac:dyDescent="0.3"/>
    <row r="5499" ht="15" customHeight="1" x14ac:dyDescent="0.3"/>
    <row r="5500" ht="15" customHeight="1" x14ac:dyDescent="0.3"/>
    <row r="5501" ht="15" customHeight="1" x14ac:dyDescent="0.3"/>
    <row r="5502" ht="15" customHeight="1" x14ac:dyDescent="0.3"/>
    <row r="5503" ht="15" customHeight="1" x14ac:dyDescent="0.3"/>
    <row r="5504" ht="15" customHeight="1" x14ac:dyDescent="0.3"/>
    <row r="5505" ht="15" customHeight="1" x14ac:dyDescent="0.3"/>
    <row r="5506" ht="15" customHeight="1" x14ac:dyDescent="0.3"/>
    <row r="5507" ht="15" customHeight="1" x14ac:dyDescent="0.3"/>
    <row r="5508" ht="15" customHeight="1" x14ac:dyDescent="0.3"/>
    <row r="5509" ht="15" customHeight="1" x14ac:dyDescent="0.3"/>
    <row r="5510" ht="15" customHeight="1" x14ac:dyDescent="0.3"/>
    <row r="5511" ht="15" customHeight="1" x14ac:dyDescent="0.3"/>
    <row r="5512" ht="15" customHeight="1" x14ac:dyDescent="0.3"/>
    <row r="5513" ht="15" customHeight="1" x14ac:dyDescent="0.3"/>
    <row r="5514" ht="15" customHeight="1" x14ac:dyDescent="0.3"/>
    <row r="5515" ht="15" customHeight="1" x14ac:dyDescent="0.3"/>
    <row r="5516" ht="15" customHeight="1" x14ac:dyDescent="0.3"/>
    <row r="5517" ht="15" customHeight="1" x14ac:dyDescent="0.3"/>
    <row r="5518" ht="15" customHeight="1" x14ac:dyDescent="0.3"/>
    <row r="5519" ht="15" customHeight="1" x14ac:dyDescent="0.3"/>
    <row r="5520" ht="15" customHeight="1" x14ac:dyDescent="0.3"/>
    <row r="5521" ht="15" customHeight="1" x14ac:dyDescent="0.3"/>
    <row r="5522" ht="15" customHeight="1" x14ac:dyDescent="0.3"/>
    <row r="5523" ht="15" customHeight="1" x14ac:dyDescent="0.3"/>
    <row r="5524" ht="15" customHeight="1" x14ac:dyDescent="0.3"/>
    <row r="5525" ht="15" customHeight="1" x14ac:dyDescent="0.3"/>
    <row r="5526" ht="15" customHeight="1" x14ac:dyDescent="0.3"/>
    <row r="5527" ht="15" customHeight="1" x14ac:dyDescent="0.3"/>
    <row r="5528" ht="15" customHeight="1" x14ac:dyDescent="0.3"/>
    <row r="5529" ht="15" customHeight="1" x14ac:dyDescent="0.3"/>
    <row r="5530" ht="15" customHeight="1" x14ac:dyDescent="0.3"/>
    <row r="5531" ht="15" customHeight="1" x14ac:dyDescent="0.3"/>
    <row r="5532" ht="15" customHeight="1" x14ac:dyDescent="0.3"/>
    <row r="5533" ht="15" customHeight="1" x14ac:dyDescent="0.3"/>
    <row r="5534" ht="15" customHeight="1" x14ac:dyDescent="0.3"/>
    <row r="5535" ht="15" customHeight="1" x14ac:dyDescent="0.3"/>
    <row r="5536" ht="15" customHeight="1" x14ac:dyDescent="0.3"/>
    <row r="5537" ht="15" customHeight="1" x14ac:dyDescent="0.3"/>
    <row r="5538" ht="15" customHeight="1" x14ac:dyDescent="0.3"/>
    <row r="5539" ht="15" customHeight="1" x14ac:dyDescent="0.3"/>
    <row r="5540" ht="15" customHeight="1" x14ac:dyDescent="0.3"/>
    <row r="5541" ht="15" customHeight="1" x14ac:dyDescent="0.3"/>
    <row r="5542" ht="15" customHeight="1" x14ac:dyDescent="0.3"/>
    <row r="5543" ht="15" customHeight="1" x14ac:dyDescent="0.3"/>
    <row r="5544" ht="15" customHeight="1" x14ac:dyDescent="0.3"/>
    <row r="5545" ht="15" customHeight="1" x14ac:dyDescent="0.3"/>
    <row r="5546" ht="15" customHeight="1" x14ac:dyDescent="0.3"/>
    <row r="5547" ht="15" customHeight="1" x14ac:dyDescent="0.3"/>
    <row r="5548" ht="15" customHeight="1" x14ac:dyDescent="0.3"/>
    <row r="5549" ht="15" customHeight="1" x14ac:dyDescent="0.3"/>
    <row r="5550" ht="15" customHeight="1" x14ac:dyDescent="0.3"/>
    <row r="5551" ht="15" customHeight="1" x14ac:dyDescent="0.3"/>
    <row r="5552" ht="15" customHeight="1" x14ac:dyDescent="0.3"/>
    <row r="5553" ht="15" customHeight="1" x14ac:dyDescent="0.3"/>
    <row r="5554" ht="15" customHeight="1" x14ac:dyDescent="0.3"/>
    <row r="5555" ht="15" customHeight="1" x14ac:dyDescent="0.3"/>
    <row r="5556" ht="15" customHeight="1" x14ac:dyDescent="0.3"/>
    <row r="5557" ht="15" customHeight="1" x14ac:dyDescent="0.3"/>
    <row r="5558" ht="15" customHeight="1" x14ac:dyDescent="0.3"/>
    <row r="5559" ht="15" customHeight="1" x14ac:dyDescent="0.3"/>
    <row r="5560" ht="15" customHeight="1" x14ac:dyDescent="0.3"/>
    <row r="5561" ht="15" customHeight="1" x14ac:dyDescent="0.3"/>
    <row r="5562" ht="15" customHeight="1" x14ac:dyDescent="0.3"/>
    <row r="5563" ht="15" customHeight="1" x14ac:dyDescent="0.3"/>
    <row r="5564" ht="15" customHeight="1" x14ac:dyDescent="0.3"/>
    <row r="5565" ht="15" customHeight="1" x14ac:dyDescent="0.3"/>
    <row r="5566" ht="15" customHeight="1" x14ac:dyDescent="0.3"/>
    <row r="5567" ht="15" customHeight="1" x14ac:dyDescent="0.3"/>
    <row r="5568" ht="15" customHeight="1" x14ac:dyDescent="0.3"/>
    <row r="5569" ht="15" customHeight="1" x14ac:dyDescent="0.3"/>
    <row r="5570" ht="15" customHeight="1" x14ac:dyDescent="0.3"/>
    <row r="5571" ht="15" customHeight="1" x14ac:dyDescent="0.3"/>
    <row r="5572" ht="15" customHeight="1" x14ac:dyDescent="0.3"/>
    <row r="5573" ht="15" customHeight="1" x14ac:dyDescent="0.3"/>
    <row r="5574" ht="15" customHeight="1" x14ac:dyDescent="0.3"/>
    <row r="5575" ht="15" customHeight="1" x14ac:dyDescent="0.3"/>
    <row r="5576" ht="15" customHeight="1" x14ac:dyDescent="0.3"/>
    <row r="5577" ht="15" customHeight="1" x14ac:dyDescent="0.3"/>
    <row r="5578" ht="15" customHeight="1" x14ac:dyDescent="0.3"/>
    <row r="5579" ht="15" customHeight="1" x14ac:dyDescent="0.3"/>
    <row r="5580" ht="15" customHeight="1" x14ac:dyDescent="0.3"/>
    <row r="5581" ht="15" customHeight="1" x14ac:dyDescent="0.3"/>
    <row r="5582" ht="15" customHeight="1" x14ac:dyDescent="0.3"/>
    <row r="5583" ht="15" customHeight="1" x14ac:dyDescent="0.3"/>
    <row r="5584" ht="15" customHeight="1" x14ac:dyDescent="0.3"/>
    <row r="5585" ht="15" customHeight="1" x14ac:dyDescent="0.3"/>
    <row r="5586" ht="15" customHeight="1" x14ac:dyDescent="0.3"/>
    <row r="5587" ht="15" customHeight="1" x14ac:dyDescent="0.3"/>
    <row r="5588" ht="15" customHeight="1" x14ac:dyDescent="0.3"/>
    <row r="5589" ht="15" customHeight="1" x14ac:dyDescent="0.3"/>
    <row r="5590" ht="15" customHeight="1" x14ac:dyDescent="0.3"/>
    <row r="5591" ht="15" customHeight="1" x14ac:dyDescent="0.3"/>
    <row r="5592" ht="15" customHeight="1" x14ac:dyDescent="0.3"/>
    <row r="5593" ht="15" customHeight="1" x14ac:dyDescent="0.3"/>
    <row r="5594" ht="15" customHeight="1" x14ac:dyDescent="0.3"/>
    <row r="5595" ht="15" customHeight="1" x14ac:dyDescent="0.3"/>
    <row r="5596" ht="15" customHeight="1" x14ac:dyDescent="0.3"/>
    <row r="5597" ht="15" customHeight="1" x14ac:dyDescent="0.3"/>
    <row r="5598" ht="15" customHeight="1" x14ac:dyDescent="0.3"/>
    <row r="5599" ht="15" customHeight="1" x14ac:dyDescent="0.3"/>
    <row r="5600" ht="15" customHeight="1" x14ac:dyDescent="0.3"/>
    <row r="5601" ht="15" customHeight="1" x14ac:dyDescent="0.3"/>
    <row r="5602" ht="15" customHeight="1" x14ac:dyDescent="0.3"/>
    <row r="5603" ht="15" customHeight="1" x14ac:dyDescent="0.3"/>
    <row r="5604" ht="15" customHeight="1" x14ac:dyDescent="0.3"/>
    <row r="5605" ht="15" customHeight="1" x14ac:dyDescent="0.3"/>
    <row r="5606" ht="15" customHeight="1" x14ac:dyDescent="0.3"/>
    <row r="5607" ht="15" customHeight="1" x14ac:dyDescent="0.3"/>
    <row r="5608" ht="15" customHeight="1" x14ac:dyDescent="0.3"/>
    <row r="5609" ht="15" customHeight="1" x14ac:dyDescent="0.3"/>
    <row r="5610" ht="15" customHeight="1" x14ac:dyDescent="0.3"/>
    <row r="5611" ht="15" customHeight="1" x14ac:dyDescent="0.3"/>
    <row r="5612" ht="15" customHeight="1" x14ac:dyDescent="0.3"/>
    <row r="5613" ht="15" customHeight="1" x14ac:dyDescent="0.3"/>
    <row r="5614" ht="15" customHeight="1" x14ac:dyDescent="0.3"/>
    <row r="5615" ht="15" customHeight="1" x14ac:dyDescent="0.3"/>
    <row r="5616" ht="15" customHeight="1" x14ac:dyDescent="0.3"/>
    <row r="5617" ht="15" customHeight="1" x14ac:dyDescent="0.3"/>
    <row r="5618" ht="15" customHeight="1" x14ac:dyDescent="0.3"/>
    <row r="5619" ht="15" customHeight="1" x14ac:dyDescent="0.3"/>
    <row r="5620" ht="15" customHeight="1" x14ac:dyDescent="0.3"/>
    <row r="5621" ht="15" customHeight="1" x14ac:dyDescent="0.3"/>
    <row r="5622" ht="15" customHeight="1" x14ac:dyDescent="0.3"/>
    <row r="5623" ht="15" customHeight="1" x14ac:dyDescent="0.3"/>
    <row r="5624" ht="15" customHeight="1" x14ac:dyDescent="0.3"/>
    <row r="5625" ht="15" customHeight="1" x14ac:dyDescent="0.3"/>
    <row r="5626" ht="15" customHeight="1" x14ac:dyDescent="0.3"/>
    <row r="5627" ht="15" customHeight="1" x14ac:dyDescent="0.3"/>
    <row r="5628" ht="15" customHeight="1" x14ac:dyDescent="0.3"/>
    <row r="5629" ht="15" customHeight="1" x14ac:dyDescent="0.3"/>
    <row r="5630" ht="15" customHeight="1" x14ac:dyDescent="0.3"/>
    <row r="5631" ht="15" customHeight="1" x14ac:dyDescent="0.3"/>
    <row r="5632" ht="15" customHeight="1" x14ac:dyDescent="0.3"/>
    <row r="5633" ht="15" customHeight="1" x14ac:dyDescent="0.3"/>
    <row r="5634" ht="15" customHeight="1" x14ac:dyDescent="0.3"/>
    <row r="5635" ht="15" customHeight="1" x14ac:dyDescent="0.3"/>
    <row r="5636" ht="15" customHeight="1" x14ac:dyDescent="0.3"/>
    <row r="5637" ht="15" customHeight="1" x14ac:dyDescent="0.3"/>
    <row r="5638" ht="15" customHeight="1" x14ac:dyDescent="0.3"/>
    <row r="5639" ht="15" customHeight="1" x14ac:dyDescent="0.3"/>
    <row r="5640" ht="15" customHeight="1" x14ac:dyDescent="0.3"/>
    <row r="5641" ht="15" customHeight="1" x14ac:dyDescent="0.3"/>
    <row r="5642" ht="15" customHeight="1" x14ac:dyDescent="0.3"/>
    <row r="5643" ht="15" customHeight="1" x14ac:dyDescent="0.3"/>
    <row r="5644" ht="15" customHeight="1" x14ac:dyDescent="0.3"/>
    <row r="5645" ht="15" customHeight="1" x14ac:dyDescent="0.3"/>
    <row r="5646" ht="15" customHeight="1" x14ac:dyDescent="0.3"/>
    <row r="5647" ht="15" customHeight="1" x14ac:dyDescent="0.3"/>
    <row r="5648" ht="15" customHeight="1" x14ac:dyDescent="0.3"/>
    <row r="5649" ht="15" customHeight="1" x14ac:dyDescent="0.3"/>
    <row r="5650" ht="15" customHeight="1" x14ac:dyDescent="0.3"/>
    <row r="5651" ht="15" customHeight="1" x14ac:dyDescent="0.3"/>
    <row r="5652" ht="15" customHeight="1" x14ac:dyDescent="0.3"/>
    <row r="5653" ht="15" customHeight="1" x14ac:dyDescent="0.3"/>
    <row r="5654" ht="15" customHeight="1" x14ac:dyDescent="0.3"/>
    <row r="5655" ht="15" customHeight="1" x14ac:dyDescent="0.3"/>
    <row r="5656" ht="15" customHeight="1" x14ac:dyDescent="0.3"/>
    <row r="5657" ht="15" customHeight="1" x14ac:dyDescent="0.3"/>
    <row r="5658" ht="15" customHeight="1" x14ac:dyDescent="0.3"/>
    <row r="5659" ht="15" customHeight="1" x14ac:dyDescent="0.3"/>
    <row r="5660" ht="15" customHeight="1" x14ac:dyDescent="0.3"/>
    <row r="5661" ht="15" customHeight="1" x14ac:dyDescent="0.3"/>
    <row r="5662" ht="15" customHeight="1" x14ac:dyDescent="0.3"/>
    <row r="5663" ht="15" customHeight="1" x14ac:dyDescent="0.3"/>
    <row r="5664" ht="15" customHeight="1" x14ac:dyDescent="0.3"/>
    <row r="5665" ht="15" customHeight="1" x14ac:dyDescent="0.3"/>
    <row r="5666" ht="15" customHeight="1" x14ac:dyDescent="0.3"/>
    <row r="5667" ht="15" customHeight="1" x14ac:dyDescent="0.3"/>
    <row r="5668" ht="15" customHeight="1" x14ac:dyDescent="0.3"/>
    <row r="5669" ht="15" customHeight="1" x14ac:dyDescent="0.3"/>
    <row r="5670" ht="15" customHeight="1" x14ac:dyDescent="0.3"/>
    <row r="5671" ht="15" customHeight="1" x14ac:dyDescent="0.3"/>
    <row r="5672" ht="15" customHeight="1" x14ac:dyDescent="0.3"/>
    <row r="5673" ht="15" customHeight="1" x14ac:dyDescent="0.3"/>
    <row r="5674" ht="15" customHeight="1" x14ac:dyDescent="0.3"/>
    <row r="5675" ht="15" customHeight="1" x14ac:dyDescent="0.3"/>
    <row r="5676" ht="15" customHeight="1" x14ac:dyDescent="0.3"/>
    <row r="5677" ht="15" customHeight="1" x14ac:dyDescent="0.3"/>
    <row r="5678" ht="15" customHeight="1" x14ac:dyDescent="0.3"/>
    <row r="5679" ht="15" customHeight="1" x14ac:dyDescent="0.3"/>
    <row r="5680" ht="15" customHeight="1" x14ac:dyDescent="0.3"/>
    <row r="5681" ht="15" customHeight="1" x14ac:dyDescent="0.3"/>
    <row r="5682" ht="15" customHeight="1" x14ac:dyDescent="0.3"/>
    <row r="5683" ht="15" customHeight="1" x14ac:dyDescent="0.3"/>
    <row r="5684" ht="15" customHeight="1" x14ac:dyDescent="0.3"/>
    <row r="5685" ht="15" customHeight="1" x14ac:dyDescent="0.3"/>
    <row r="5686" ht="15" customHeight="1" x14ac:dyDescent="0.3"/>
    <row r="5687" ht="15" customHeight="1" x14ac:dyDescent="0.3"/>
    <row r="5688" ht="15" customHeight="1" x14ac:dyDescent="0.3"/>
    <row r="5689" ht="15" customHeight="1" x14ac:dyDescent="0.3"/>
    <row r="5690" ht="15" customHeight="1" x14ac:dyDescent="0.3"/>
    <row r="5691" ht="15" customHeight="1" x14ac:dyDescent="0.3"/>
    <row r="5692" ht="15" customHeight="1" x14ac:dyDescent="0.3"/>
    <row r="5693" ht="15" customHeight="1" x14ac:dyDescent="0.3"/>
    <row r="5694" ht="15" customHeight="1" x14ac:dyDescent="0.3"/>
    <row r="5695" ht="15" customHeight="1" x14ac:dyDescent="0.3"/>
    <row r="5696" ht="15" customHeight="1" x14ac:dyDescent="0.3"/>
    <row r="5697" ht="15" customHeight="1" x14ac:dyDescent="0.3"/>
    <row r="5698" ht="15" customHeight="1" x14ac:dyDescent="0.3"/>
    <row r="5699" ht="15" customHeight="1" x14ac:dyDescent="0.3"/>
    <row r="5700" ht="15" customHeight="1" x14ac:dyDescent="0.3"/>
    <row r="5701" ht="15" customHeight="1" x14ac:dyDescent="0.3"/>
    <row r="5702" ht="15" customHeight="1" x14ac:dyDescent="0.3"/>
    <row r="5703" ht="15" customHeight="1" x14ac:dyDescent="0.3"/>
    <row r="5704" ht="15" customHeight="1" x14ac:dyDescent="0.3"/>
    <row r="5705" ht="15" customHeight="1" x14ac:dyDescent="0.3"/>
    <row r="5706" ht="15" customHeight="1" x14ac:dyDescent="0.3"/>
    <row r="5707" ht="15" customHeight="1" x14ac:dyDescent="0.3"/>
    <row r="5708" ht="15" customHeight="1" x14ac:dyDescent="0.3"/>
    <row r="5709" ht="15" customHeight="1" x14ac:dyDescent="0.3"/>
    <row r="5710" ht="15" customHeight="1" x14ac:dyDescent="0.3"/>
    <row r="5711" ht="15" customHeight="1" x14ac:dyDescent="0.3"/>
    <row r="5712" ht="15" customHeight="1" x14ac:dyDescent="0.3"/>
    <row r="5713" ht="15" customHeight="1" x14ac:dyDescent="0.3"/>
    <row r="5714" ht="15" customHeight="1" x14ac:dyDescent="0.3"/>
    <row r="5715" ht="15" customHeight="1" x14ac:dyDescent="0.3"/>
    <row r="5716" ht="15" customHeight="1" x14ac:dyDescent="0.3"/>
    <row r="5717" ht="15" customHeight="1" x14ac:dyDescent="0.3"/>
    <row r="5718" ht="15" customHeight="1" x14ac:dyDescent="0.3"/>
    <row r="5719" ht="15" customHeight="1" x14ac:dyDescent="0.3"/>
    <row r="5720" ht="15" customHeight="1" x14ac:dyDescent="0.3"/>
    <row r="5721" ht="15" customHeight="1" x14ac:dyDescent="0.3"/>
    <row r="5722" ht="15" customHeight="1" x14ac:dyDescent="0.3"/>
    <row r="5723" ht="15" customHeight="1" x14ac:dyDescent="0.3"/>
    <row r="5724" ht="15" customHeight="1" x14ac:dyDescent="0.3"/>
    <row r="5725" ht="15" customHeight="1" x14ac:dyDescent="0.3"/>
    <row r="5726" ht="15" customHeight="1" x14ac:dyDescent="0.3"/>
    <row r="5727" ht="15" customHeight="1" x14ac:dyDescent="0.3"/>
    <row r="5728" ht="15" customHeight="1" x14ac:dyDescent="0.3"/>
    <row r="5729" ht="15" customHeight="1" x14ac:dyDescent="0.3"/>
    <row r="5730" ht="15" customHeight="1" x14ac:dyDescent="0.3"/>
    <row r="5731" ht="15" customHeight="1" x14ac:dyDescent="0.3"/>
    <row r="5732" ht="15" customHeight="1" x14ac:dyDescent="0.3"/>
    <row r="5733" ht="15" customHeight="1" x14ac:dyDescent="0.3"/>
    <row r="5734" ht="15" customHeight="1" x14ac:dyDescent="0.3"/>
    <row r="5735" ht="15" customHeight="1" x14ac:dyDescent="0.3"/>
    <row r="5736" ht="15" customHeight="1" x14ac:dyDescent="0.3"/>
    <row r="5737" ht="15" customHeight="1" x14ac:dyDescent="0.3"/>
    <row r="5738" ht="15" customHeight="1" x14ac:dyDescent="0.3"/>
    <row r="5739" ht="15" customHeight="1" x14ac:dyDescent="0.3"/>
    <row r="5740" ht="15" customHeight="1" x14ac:dyDescent="0.3"/>
    <row r="5741" ht="15" customHeight="1" x14ac:dyDescent="0.3"/>
    <row r="5742" ht="15" customHeight="1" x14ac:dyDescent="0.3"/>
    <row r="5743" ht="15" customHeight="1" x14ac:dyDescent="0.3"/>
    <row r="5744" ht="15" customHeight="1" x14ac:dyDescent="0.3"/>
    <row r="5745" ht="15" customHeight="1" x14ac:dyDescent="0.3"/>
    <row r="5746" ht="15" customHeight="1" x14ac:dyDescent="0.3"/>
    <row r="5747" ht="15" customHeight="1" x14ac:dyDescent="0.3"/>
    <row r="5748" ht="15" customHeight="1" x14ac:dyDescent="0.3"/>
    <row r="5749" ht="15" customHeight="1" x14ac:dyDescent="0.3"/>
    <row r="5750" ht="15" customHeight="1" x14ac:dyDescent="0.3"/>
    <row r="5751" ht="15" customHeight="1" x14ac:dyDescent="0.3"/>
    <row r="5752" ht="15" customHeight="1" x14ac:dyDescent="0.3"/>
    <row r="5753" ht="15" customHeight="1" x14ac:dyDescent="0.3"/>
    <row r="5754" ht="15" customHeight="1" x14ac:dyDescent="0.3"/>
    <row r="5755" ht="15" customHeight="1" x14ac:dyDescent="0.3"/>
    <row r="5756" ht="15" customHeight="1" x14ac:dyDescent="0.3"/>
    <row r="5757" ht="15" customHeight="1" x14ac:dyDescent="0.3"/>
    <row r="5758" ht="15" customHeight="1" x14ac:dyDescent="0.3"/>
    <row r="5759" ht="15" customHeight="1" x14ac:dyDescent="0.3"/>
    <row r="5760" ht="15" customHeight="1" x14ac:dyDescent="0.3"/>
    <row r="5761" ht="15" customHeight="1" x14ac:dyDescent="0.3"/>
    <row r="5762" ht="15" customHeight="1" x14ac:dyDescent="0.3"/>
    <row r="5763" ht="15" customHeight="1" x14ac:dyDescent="0.3"/>
    <row r="5764" ht="15" customHeight="1" x14ac:dyDescent="0.3"/>
    <row r="5765" ht="15" customHeight="1" x14ac:dyDescent="0.3"/>
    <row r="5766" ht="15" customHeight="1" x14ac:dyDescent="0.3"/>
    <row r="5767" ht="15" customHeight="1" x14ac:dyDescent="0.3"/>
    <row r="5768" ht="15" customHeight="1" x14ac:dyDescent="0.3"/>
    <row r="5769" ht="15" customHeight="1" x14ac:dyDescent="0.3"/>
    <row r="5770" ht="15" customHeight="1" x14ac:dyDescent="0.3"/>
    <row r="5771" ht="15" customHeight="1" x14ac:dyDescent="0.3"/>
    <row r="5772" ht="15" customHeight="1" x14ac:dyDescent="0.3"/>
    <row r="5773" ht="15" customHeight="1" x14ac:dyDescent="0.3"/>
    <row r="5774" ht="15" customHeight="1" x14ac:dyDescent="0.3"/>
    <row r="5775" ht="15" customHeight="1" x14ac:dyDescent="0.3"/>
    <row r="5776" ht="15" customHeight="1" x14ac:dyDescent="0.3"/>
    <row r="5777" ht="15" customHeight="1" x14ac:dyDescent="0.3"/>
    <row r="5778" ht="15" customHeight="1" x14ac:dyDescent="0.3"/>
    <row r="5779" ht="15" customHeight="1" x14ac:dyDescent="0.3"/>
    <row r="5780" ht="15" customHeight="1" x14ac:dyDescent="0.3"/>
    <row r="5781" ht="15" customHeight="1" x14ac:dyDescent="0.3"/>
    <row r="5782" ht="15" customHeight="1" x14ac:dyDescent="0.3"/>
    <row r="5783" ht="15" customHeight="1" x14ac:dyDescent="0.3"/>
    <row r="5784" ht="15" customHeight="1" x14ac:dyDescent="0.3"/>
    <row r="5785" ht="15" customHeight="1" x14ac:dyDescent="0.3"/>
    <row r="5786" ht="15" customHeight="1" x14ac:dyDescent="0.3"/>
    <row r="5787" ht="15" customHeight="1" x14ac:dyDescent="0.3"/>
    <row r="5788" ht="15" customHeight="1" x14ac:dyDescent="0.3"/>
    <row r="5789" ht="15" customHeight="1" x14ac:dyDescent="0.3"/>
    <row r="5790" ht="15" customHeight="1" x14ac:dyDescent="0.3"/>
    <row r="5791" ht="15" customHeight="1" x14ac:dyDescent="0.3"/>
    <row r="5792" ht="15" customHeight="1" x14ac:dyDescent="0.3"/>
    <row r="5793" ht="15" customHeight="1" x14ac:dyDescent="0.3"/>
    <row r="5794" ht="15" customHeight="1" x14ac:dyDescent="0.3"/>
    <row r="5795" ht="15" customHeight="1" x14ac:dyDescent="0.3"/>
    <row r="5796" ht="15" customHeight="1" x14ac:dyDescent="0.3"/>
    <row r="5797" ht="15" customHeight="1" x14ac:dyDescent="0.3"/>
    <row r="5798" ht="15" customHeight="1" x14ac:dyDescent="0.3"/>
    <row r="5799" ht="15" customHeight="1" x14ac:dyDescent="0.3"/>
    <row r="5800" ht="15" customHeight="1" x14ac:dyDescent="0.3"/>
    <row r="5801" ht="15" customHeight="1" x14ac:dyDescent="0.3"/>
    <row r="5802" ht="15" customHeight="1" x14ac:dyDescent="0.3"/>
    <row r="5803" ht="15" customHeight="1" x14ac:dyDescent="0.3"/>
    <row r="5804" ht="15" customHeight="1" x14ac:dyDescent="0.3"/>
    <row r="5805" ht="15" customHeight="1" x14ac:dyDescent="0.3"/>
    <row r="5806" ht="15" customHeight="1" x14ac:dyDescent="0.3"/>
    <row r="5807" ht="15" customHeight="1" x14ac:dyDescent="0.3"/>
    <row r="5808" ht="15" customHeight="1" x14ac:dyDescent="0.3"/>
    <row r="5809" ht="15" customHeight="1" x14ac:dyDescent="0.3"/>
    <row r="5810" ht="15" customHeight="1" x14ac:dyDescent="0.3"/>
    <row r="5811" ht="15" customHeight="1" x14ac:dyDescent="0.3"/>
    <row r="5812" ht="15" customHeight="1" x14ac:dyDescent="0.3"/>
    <row r="5813" ht="15" customHeight="1" x14ac:dyDescent="0.3"/>
    <row r="5814" ht="15" customHeight="1" x14ac:dyDescent="0.3"/>
    <row r="5815" ht="15" customHeight="1" x14ac:dyDescent="0.3"/>
    <row r="5816" ht="15" customHeight="1" x14ac:dyDescent="0.3"/>
    <row r="5817" ht="15" customHeight="1" x14ac:dyDescent="0.3"/>
    <row r="5818" ht="15" customHeight="1" x14ac:dyDescent="0.3"/>
    <row r="5819" ht="15" customHeight="1" x14ac:dyDescent="0.3"/>
    <row r="5820" ht="15" customHeight="1" x14ac:dyDescent="0.3"/>
    <row r="5821" ht="15" customHeight="1" x14ac:dyDescent="0.3"/>
    <row r="5822" ht="15" customHeight="1" x14ac:dyDescent="0.3"/>
    <row r="5823" ht="15" customHeight="1" x14ac:dyDescent="0.3"/>
    <row r="5824" ht="15" customHeight="1" x14ac:dyDescent="0.3"/>
    <row r="5825" ht="15" customHeight="1" x14ac:dyDescent="0.3"/>
    <row r="5826" ht="15" customHeight="1" x14ac:dyDescent="0.3"/>
    <row r="5827" ht="15" customHeight="1" x14ac:dyDescent="0.3"/>
    <row r="5828" ht="15" customHeight="1" x14ac:dyDescent="0.3"/>
    <row r="5829" ht="15" customHeight="1" x14ac:dyDescent="0.3"/>
    <row r="5830" ht="15" customHeight="1" x14ac:dyDescent="0.3"/>
    <row r="5831" ht="15" customHeight="1" x14ac:dyDescent="0.3"/>
    <row r="5832" ht="15" customHeight="1" x14ac:dyDescent="0.3"/>
    <row r="5833" ht="15" customHeight="1" x14ac:dyDescent="0.3"/>
    <row r="5834" ht="15" customHeight="1" x14ac:dyDescent="0.3"/>
    <row r="5835" ht="15" customHeight="1" x14ac:dyDescent="0.3"/>
    <row r="5836" ht="15" customHeight="1" x14ac:dyDescent="0.3"/>
    <row r="5837" ht="15" customHeight="1" x14ac:dyDescent="0.3"/>
    <row r="5838" ht="15" customHeight="1" x14ac:dyDescent="0.3"/>
    <row r="5839" ht="15" customHeight="1" x14ac:dyDescent="0.3"/>
    <row r="5840" ht="15" customHeight="1" x14ac:dyDescent="0.3"/>
    <row r="5841" ht="15" customHeight="1" x14ac:dyDescent="0.3"/>
    <row r="5842" ht="15" customHeight="1" x14ac:dyDescent="0.3"/>
    <row r="5843" ht="15" customHeight="1" x14ac:dyDescent="0.3"/>
    <row r="5844" ht="15" customHeight="1" x14ac:dyDescent="0.3"/>
    <row r="5845" ht="15" customHeight="1" x14ac:dyDescent="0.3"/>
    <row r="5846" ht="15" customHeight="1" x14ac:dyDescent="0.3"/>
    <row r="5847" ht="15" customHeight="1" x14ac:dyDescent="0.3"/>
    <row r="5848" ht="15" customHeight="1" x14ac:dyDescent="0.3"/>
    <row r="5849" ht="15" customHeight="1" x14ac:dyDescent="0.3"/>
    <row r="5850" ht="15" customHeight="1" x14ac:dyDescent="0.3"/>
    <row r="5851" ht="15" customHeight="1" x14ac:dyDescent="0.3"/>
    <row r="5852" ht="15" customHeight="1" x14ac:dyDescent="0.3"/>
    <row r="5853" ht="15" customHeight="1" x14ac:dyDescent="0.3"/>
    <row r="5854" ht="15" customHeight="1" x14ac:dyDescent="0.3"/>
    <row r="5855" ht="15" customHeight="1" x14ac:dyDescent="0.3"/>
    <row r="5856" ht="15" customHeight="1" x14ac:dyDescent="0.3"/>
    <row r="5857" ht="15" customHeight="1" x14ac:dyDescent="0.3"/>
    <row r="5858" ht="15" customHeight="1" x14ac:dyDescent="0.3"/>
    <row r="5859" ht="15" customHeight="1" x14ac:dyDescent="0.3"/>
    <row r="5860" ht="15" customHeight="1" x14ac:dyDescent="0.3"/>
    <row r="5861" ht="15" customHeight="1" x14ac:dyDescent="0.3"/>
    <row r="5862" ht="15" customHeight="1" x14ac:dyDescent="0.3"/>
    <row r="5863" ht="15" customHeight="1" x14ac:dyDescent="0.3"/>
    <row r="5864" ht="15" customHeight="1" x14ac:dyDescent="0.3"/>
    <row r="5865" ht="15" customHeight="1" x14ac:dyDescent="0.3"/>
    <row r="5866" ht="15" customHeight="1" x14ac:dyDescent="0.3"/>
    <row r="5867" ht="15" customHeight="1" x14ac:dyDescent="0.3"/>
    <row r="5868" ht="15" customHeight="1" x14ac:dyDescent="0.3"/>
    <row r="5869" ht="15" customHeight="1" x14ac:dyDescent="0.3"/>
    <row r="5870" ht="15" customHeight="1" x14ac:dyDescent="0.3"/>
    <row r="5871" ht="15" customHeight="1" x14ac:dyDescent="0.3"/>
    <row r="5872" ht="15" customHeight="1" x14ac:dyDescent="0.3"/>
    <row r="5873" ht="15" customHeight="1" x14ac:dyDescent="0.3"/>
    <row r="5874" ht="15" customHeight="1" x14ac:dyDescent="0.3"/>
    <row r="5875" ht="15" customHeight="1" x14ac:dyDescent="0.3"/>
    <row r="5876" ht="15" customHeight="1" x14ac:dyDescent="0.3"/>
    <row r="5877" ht="15" customHeight="1" x14ac:dyDescent="0.3"/>
    <row r="5878" ht="15" customHeight="1" x14ac:dyDescent="0.3"/>
    <row r="5879" ht="15" customHeight="1" x14ac:dyDescent="0.3"/>
    <row r="5880" ht="15" customHeight="1" x14ac:dyDescent="0.3"/>
    <row r="5881" ht="15" customHeight="1" x14ac:dyDescent="0.3"/>
    <row r="5882" ht="15" customHeight="1" x14ac:dyDescent="0.3"/>
    <row r="5883" ht="15" customHeight="1" x14ac:dyDescent="0.3"/>
    <row r="5884" ht="15" customHeight="1" x14ac:dyDescent="0.3"/>
    <row r="5885" ht="15" customHeight="1" x14ac:dyDescent="0.3"/>
    <row r="5886" ht="15" customHeight="1" x14ac:dyDescent="0.3"/>
    <row r="5887" ht="15" customHeight="1" x14ac:dyDescent="0.3"/>
    <row r="5888" ht="15" customHeight="1" x14ac:dyDescent="0.3"/>
    <row r="5889" ht="15" customHeight="1" x14ac:dyDescent="0.3"/>
    <row r="5890" ht="15" customHeight="1" x14ac:dyDescent="0.3"/>
    <row r="5891" ht="15" customHeight="1" x14ac:dyDescent="0.3"/>
    <row r="5892" ht="15" customHeight="1" x14ac:dyDescent="0.3"/>
    <row r="5893" ht="15" customHeight="1" x14ac:dyDescent="0.3"/>
    <row r="5894" ht="15" customHeight="1" x14ac:dyDescent="0.3"/>
    <row r="5895" ht="15" customHeight="1" x14ac:dyDescent="0.3"/>
    <row r="5896" ht="15" customHeight="1" x14ac:dyDescent="0.3"/>
    <row r="5897" ht="15" customHeight="1" x14ac:dyDescent="0.3"/>
    <row r="5898" ht="15" customHeight="1" x14ac:dyDescent="0.3"/>
    <row r="5899" ht="15" customHeight="1" x14ac:dyDescent="0.3"/>
    <row r="5900" ht="15" customHeight="1" x14ac:dyDescent="0.3"/>
    <row r="5901" ht="15" customHeight="1" x14ac:dyDescent="0.3"/>
    <row r="5902" ht="15" customHeight="1" x14ac:dyDescent="0.3"/>
    <row r="5903" ht="15" customHeight="1" x14ac:dyDescent="0.3"/>
    <row r="5904" ht="15" customHeight="1" x14ac:dyDescent="0.3"/>
    <row r="5905" ht="15" customHeight="1" x14ac:dyDescent="0.3"/>
    <row r="5906" ht="15" customHeight="1" x14ac:dyDescent="0.3"/>
    <row r="5907" ht="15" customHeight="1" x14ac:dyDescent="0.3"/>
    <row r="5908" ht="15" customHeight="1" x14ac:dyDescent="0.3"/>
    <row r="5909" ht="15" customHeight="1" x14ac:dyDescent="0.3"/>
    <row r="5910" ht="15" customHeight="1" x14ac:dyDescent="0.3"/>
    <row r="5911" ht="15" customHeight="1" x14ac:dyDescent="0.3"/>
    <row r="5912" ht="15" customHeight="1" x14ac:dyDescent="0.3"/>
    <row r="5913" ht="15" customHeight="1" x14ac:dyDescent="0.3"/>
    <row r="5914" ht="15" customHeight="1" x14ac:dyDescent="0.3"/>
    <row r="5915" ht="15" customHeight="1" x14ac:dyDescent="0.3"/>
    <row r="5916" ht="15" customHeight="1" x14ac:dyDescent="0.3"/>
    <row r="5917" ht="15" customHeight="1" x14ac:dyDescent="0.3"/>
    <row r="5918" ht="15" customHeight="1" x14ac:dyDescent="0.3"/>
    <row r="5919" ht="15" customHeight="1" x14ac:dyDescent="0.3"/>
    <row r="5920" ht="15" customHeight="1" x14ac:dyDescent="0.3"/>
    <row r="5921" ht="15" customHeight="1" x14ac:dyDescent="0.3"/>
    <row r="5922" ht="15" customHeight="1" x14ac:dyDescent="0.3"/>
    <row r="5923" ht="15" customHeight="1" x14ac:dyDescent="0.3"/>
    <row r="5924" ht="15" customHeight="1" x14ac:dyDescent="0.3"/>
    <row r="5925" ht="15" customHeight="1" x14ac:dyDescent="0.3"/>
    <row r="5926" ht="15" customHeight="1" x14ac:dyDescent="0.3"/>
    <row r="5927" ht="15" customHeight="1" x14ac:dyDescent="0.3"/>
    <row r="5928" ht="15" customHeight="1" x14ac:dyDescent="0.3"/>
    <row r="5929" ht="15" customHeight="1" x14ac:dyDescent="0.3"/>
    <row r="5930" ht="15" customHeight="1" x14ac:dyDescent="0.3"/>
    <row r="5931" ht="15" customHeight="1" x14ac:dyDescent="0.3"/>
    <row r="5932" ht="15" customHeight="1" x14ac:dyDescent="0.3"/>
    <row r="5933" ht="15" customHeight="1" x14ac:dyDescent="0.3"/>
    <row r="5934" ht="15" customHeight="1" x14ac:dyDescent="0.3"/>
    <row r="5935" ht="15" customHeight="1" x14ac:dyDescent="0.3"/>
    <row r="5936" ht="15" customHeight="1" x14ac:dyDescent="0.3"/>
    <row r="5937" ht="15" customHeight="1" x14ac:dyDescent="0.3"/>
    <row r="5938" ht="15" customHeight="1" x14ac:dyDescent="0.3"/>
    <row r="5939" ht="15" customHeight="1" x14ac:dyDescent="0.3"/>
    <row r="5940" ht="15" customHeight="1" x14ac:dyDescent="0.3"/>
    <row r="5941" ht="15" customHeight="1" x14ac:dyDescent="0.3"/>
    <row r="5942" ht="15" customHeight="1" x14ac:dyDescent="0.3"/>
    <row r="5943" ht="15" customHeight="1" x14ac:dyDescent="0.3"/>
    <row r="5944" ht="15" customHeight="1" x14ac:dyDescent="0.3"/>
    <row r="5945" ht="15" customHeight="1" x14ac:dyDescent="0.3"/>
    <row r="5946" ht="15" customHeight="1" x14ac:dyDescent="0.3"/>
    <row r="5947" ht="15" customHeight="1" x14ac:dyDescent="0.3"/>
    <row r="5948" ht="15" customHeight="1" x14ac:dyDescent="0.3"/>
    <row r="5949" ht="15" customHeight="1" x14ac:dyDescent="0.3"/>
    <row r="5950" ht="15" customHeight="1" x14ac:dyDescent="0.3"/>
    <row r="5951" ht="15" customHeight="1" x14ac:dyDescent="0.3"/>
    <row r="5952" ht="15" customHeight="1" x14ac:dyDescent="0.3"/>
    <row r="5953" ht="15" customHeight="1" x14ac:dyDescent="0.3"/>
    <row r="5954" ht="15" customHeight="1" x14ac:dyDescent="0.3"/>
    <row r="5955" ht="15" customHeight="1" x14ac:dyDescent="0.3"/>
    <row r="5956" ht="15" customHeight="1" x14ac:dyDescent="0.3"/>
    <row r="5957" ht="15" customHeight="1" x14ac:dyDescent="0.3"/>
    <row r="5958" ht="15" customHeight="1" x14ac:dyDescent="0.3"/>
    <row r="5959" ht="15" customHeight="1" x14ac:dyDescent="0.3"/>
    <row r="5960" ht="15" customHeight="1" x14ac:dyDescent="0.3"/>
    <row r="5961" ht="15" customHeight="1" x14ac:dyDescent="0.3"/>
    <row r="5962" ht="15" customHeight="1" x14ac:dyDescent="0.3"/>
    <row r="5963" ht="15" customHeight="1" x14ac:dyDescent="0.3"/>
    <row r="5964" ht="15" customHeight="1" x14ac:dyDescent="0.3"/>
    <row r="5965" ht="15" customHeight="1" x14ac:dyDescent="0.3"/>
    <row r="5966" ht="15" customHeight="1" x14ac:dyDescent="0.3"/>
    <row r="5967" ht="15" customHeight="1" x14ac:dyDescent="0.3"/>
    <row r="5968" ht="15" customHeight="1" x14ac:dyDescent="0.3"/>
    <row r="5969" ht="15" customHeight="1" x14ac:dyDescent="0.3"/>
    <row r="5970" ht="15" customHeight="1" x14ac:dyDescent="0.3"/>
    <row r="5971" ht="15" customHeight="1" x14ac:dyDescent="0.3"/>
    <row r="5972" ht="15" customHeight="1" x14ac:dyDescent="0.3"/>
    <row r="5973" ht="15" customHeight="1" x14ac:dyDescent="0.3"/>
    <row r="5974" ht="15" customHeight="1" x14ac:dyDescent="0.3"/>
    <row r="5975" ht="15" customHeight="1" x14ac:dyDescent="0.3"/>
    <row r="5976" ht="15" customHeight="1" x14ac:dyDescent="0.3"/>
    <row r="5977" ht="15" customHeight="1" x14ac:dyDescent="0.3"/>
    <row r="5978" ht="15" customHeight="1" x14ac:dyDescent="0.3"/>
    <row r="5979" ht="15" customHeight="1" x14ac:dyDescent="0.3"/>
    <row r="5980" ht="15" customHeight="1" x14ac:dyDescent="0.3"/>
    <row r="5981" ht="15" customHeight="1" x14ac:dyDescent="0.3"/>
    <row r="5982" ht="15" customHeight="1" x14ac:dyDescent="0.3"/>
    <row r="5983" ht="15" customHeight="1" x14ac:dyDescent="0.3"/>
    <row r="5984" ht="15" customHeight="1" x14ac:dyDescent="0.3"/>
    <row r="5985" ht="15" customHeight="1" x14ac:dyDescent="0.3"/>
    <row r="5986" ht="15" customHeight="1" x14ac:dyDescent="0.3"/>
    <row r="5987" ht="15" customHeight="1" x14ac:dyDescent="0.3"/>
    <row r="5988" ht="15" customHeight="1" x14ac:dyDescent="0.3"/>
    <row r="5989" ht="15" customHeight="1" x14ac:dyDescent="0.3"/>
    <row r="5990" ht="15" customHeight="1" x14ac:dyDescent="0.3"/>
    <row r="5991" ht="15" customHeight="1" x14ac:dyDescent="0.3"/>
    <row r="5992" ht="15" customHeight="1" x14ac:dyDescent="0.3"/>
    <row r="5993" ht="15" customHeight="1" x14ac:dyDescent="0.3"/>
    <row r="5994" ht="15" customHeight="1" x14ac:dyDescent="0.3"/>
    <row r="5995" ht="15" customHeight="1" x14ac:dyDescent="0.3"/>
    <row r="5996" ht="15" customHeight="1" x14ac:dyDescent="0.3"/>
    <row r="5997" ht="15" customHeight="1" x14ac:dyDescent="0.3"/>
    <row r="5998" ht="15" customHeight="1" x14ac:dyDescent="0.3"/>
    <row r="5999" ht="15" customHeight="1" x14ac:dyDescent="0.3"/>
    <row r="6000" ht="15" customHeight="1" x14ac:dyDescent="0.3"/>
    <row r="6001" ht="15" customHeight="1" x14ac:dyDescent="0.3"/>
    <row r="6002" ht="15" customHeight="1" x14ac:dyDescent="0.3"/>
    <row r="6003" ht="15" customHeight="1" x14ac:dyDescent="0.3"/>
    <row r="6004" ht="15" customHeight="1" x14ac:dyDescent="0.3"/>
    <row r="6005" ht="15" customHeight="1" x14ac:dyDescent="0.3"/>
    <row r="6006" ht="15" customHeight="1" x14ac:dyDescent="0.3"/>
    <row r="6007" ht="15" customHeight="1" x14ac:dyDescent="0.3"/>
    <row r="6008" ht="15" customHeight="1" x14ac:dyDescent="0.3"/>
    <row r="6009" ht="15" customHeight="1" x14ac:dyDescent="0.3"/>
    <row r="6010" ht="15" customHeight="1" x14ac:dyDescent="0.3"/>
    <row r="6011" ht="15" customHeight="1" x14ac:dyDescent="0.3"/>
    <row r="6012" ht="15" customHeight="1" x14ac:dyDescent="0.3"/>
    <row r="6013" ht="15" customHeight="1" x14ac:dyDescent="0.3"/>
    <row r="6014" ht="15" customHeight="1" x14ac:dyDescent="0.3"/>
    <row r="6015" ht="15" customHeight="1" x14ac:dyDescent="0.3"/>
    <row r="6016" ht="15" customHeight="1" x14ac:dyDescent="0.3"/>
    <row r="6017" ht="15" customHeight="1" x14ac:dyDescent="0.3"/>
    <row r="6018" ht="15" customHeight="1" x14ac:dyDescent="0.3"/>
    <row r="6019" ht="15" customHeight="1" x14ac:dyDescent="0.3"/>
    <row r="6020" ht="15" customHeight="1" x14ac:dyDescent="0.3"/>
    <row r="6021" ht="15" customHeight="1" x14ac:dyDescent="0.3"/>
    <row r="6022" ht="15" customHeight="1" x14ac:dyDescent="0.3"/>
    <row r="6023" ht="15" customHeight="1" x14ac:dyDescent="0.3"/>
    <row r="6024" ht="15" customHeight="1" x14ac:dyDescent="0.3"/>
    <row r="6025" ht="15" customHeight="1" x14ac:dyDescent="0.3"/>
    <row r="6026" ht="15" customHeight="1" x14ac:dyDescent="0.3"/>
    <row r="6027" ht="15" customHeight="1" x14ac:dyDescent="0.3"/>
    <row r="6028" ht="15" customHeight="1" x14ac:dyDescent="0.3"/>
    <row r="6029" ht="15" customHeight="1" x14ac:dyDescent="0.3"/>
    <row r="6030" ht="15" customHeight="1" x14ac:dyDescent="0.3"/>
    <row r="6031" ht="15" customHeight="1" x14ac:dyDescent="0.3"/>
    <row r="6032" ht="15" customHeight="1" x14ac:dyDescent="0.3"/>
    <row r="6033" ht="15" customHeight="1" x14ac:dyDescent="0.3"/>
    <row r="6034" ht="15" customHeight="1" x14ac:dyDescent="0.3"/>
    <row r="6035" ht="15" customHeight="1" x14ac:dyDescent="0.3"/>
    <row r="6036" ht="15" customHeight="1" x14ac:dyDescent="0.3"/>
    <row r="6037" ht="15" customHeight="1" x14ac:dyDescent="0.3"/>
    <row r="6038" ht="15" customHeight="1" x14ac:dyDescent="0.3"/>
    <row r="6039" ht="15" customHeight="1" x14ac:dyDescent="0.3"/>
    <row r="6040" ht="15" customHeight="1" x14ac:dyDescent="0.3"/>
    <row r="6041" ht="15" customHeight="1" x14ac:dyDescent="0.3"/>
    <row r="6042" ht="15" customHeight="1" x14ac:dyDescent="0.3"/>
    <row r="6043" ht="15" customHeight="1" x14ac:dyDescent="0.3"/>
    <row r="6044" ht="15" customHeight="1" x14ac:dyDescent="0.3"/>
    <row r="6045" ht="15" customHeight="1" x14ac:dyDescent="0.3"/>
    <row r="6046" ht="15" customHeight="1" x14ac:dyDescent="0.3"/>
    <row r="6047" ht="15" customHeight="1" x14ac:dyDescent="0.3"/>
    <row r="6048" ht="15" customHeight="1" x14ac:dyDescent="0.3"/>
    <row r="6049" ht="15" customHeight="1" x14ac:dyDescent="0.3"/>
    <row r="6050" ht="15" customHeight="1" x14ac:dyDescent="0.3"/>
    <row r="6051" ht="15" customHeight="1" x14ac:dyDescent="0.3"/>
    <row r="6052" ht="15" customHeight="1" x14ac:dyDescent="0.3"/>
    <row r="6053" ht="15" customHeight="1" x14ac:dyDescent="0.3"/>
    <row r="6054" ht="15" customHeight="1" x14ac:dyDescent="0.3"/>
    <row r="6055" ht="15" customHeight="1" x14ac:dyDescent="0.3"/>
    <row r="6056" ht="15" customHeight="1" x14ac:dyDescent="0.3"/>
    <row r="6057" ht="15" customHeight="1" x14ac:dyDescent="0.3"/>
    <row r="6058" ht="15" customHeight="1" x14ac:dyDescent="0.3"/>
    <row r="6059" ht="15" customHeight="1" x14ac:dyDescent="0.3"/>
    <row r="6060" ht="15" customHeight="1" x14ac:dyDescent="0.3"/>
    <row r="6061" ht="15" customHeight="1" x14ac:dyDescent="0.3"/>
    <row r="6062" ht="15" customHeight="1" x14ac:dyDescent="0.3"/>
    <row r="6063" ht="15" customHeight="1" x14ac:dyDescent="0.3"/>
    <row r="6064" ht="15" customHeight="1" x14ac:dyDescent="0.3"/>
    <row r="6065" ht="15" customHeight="1" x14ac:dyDescent="0.3"/>
    <row r="6066" ht="15" customHeight="1" x14ac:dyDescent="0.3"/>
    <row r="6067" ht="15" customHeight="1" x14ac:dyDescent="0.3"/>
    <row r="6068" ht="15" customHeight="1" x14ac:dyDescent="0.3"/>
    <row r="6069" ht="15" customHeight="1" x14ac:dyDescent="0.3"/>
    <row r="6070" ht="15" customHeight="1" x14ac:dyDescent="0.3"/>
    <row r="6071" ht="15" customHeight="1" x14ac:dyDescent="0.3"/>
    <row r="6072" ht="15" customHeight="1" x14ac:dyDescent="0.3"/>
    <row r="6073" ht="15" customHeight="1" x14ac:dyDescent="0.3"/>
    <row r="6074" ht="15" customHeight="1" x14ac:dyDescent="0.3"/>
    <row r="6075" ht="15" customHeight="1" x14ac:dyDescent="0.3"/>
    <row r="6076" ht="15" customHeight="1" x14ac:dyDescent="0.3"/>
    <row r="6077" ht="15" customHeight="1" x14ac:dyDescent="0.3"/>
    <row r="6078" ht="15" customHeight="1" x14ac:dyDescent="0.3"/>
    <row r="6079" ht="15" customHeight="1" x14ac:dyDescent="0.3"/>
    <row r="6080" ht="15" customHeight="1" x14ac:dyDescent="0.3"/>
    <row r="6081" ht="15" customHeight="1" x14ac:dyDescent="0.3"/>
    <row r="6082" ht="15" customHeight="1" x14ac:dyDescent="0.3"/>
    <row r="6083" ht="15" customHeight="1" x14ac:dyDescent="0.3"/>
    <row r="6084" ht="15" customHeight="1" x14ac:dyDescent="0.3"/>
    <row r="6085" ht="15" customHeight="1" x14ac:dyDescent="0.3"/>
    <row r="6086" ht="15" customHeight="1" x14ac:dyDescent="0.3"/>
    <row r="6087" ht="15" customHeight="1" x14ac:dyDescent="0.3"/>
    <row r="6088" ht="15" customHeight="1" x14ac:dyDescent="0.3"/>
    <row r="6089" ht="15" customHeight="1" x14ac:dyDescent="0.3"/>
    <row r="6090" ht="15" customHeight="1" x14ac:dyDescent="0.3"/>
    <row r="6091" ht="15" customHeight="1" x14ac:dyDescent="0.3"/>
    <row r="6092" ht="15" customHeight="1" x14ac:dyDescent="0.3"/>
    <row r="6093" ht="15" customHeight="1" x14ac:dyDescent="0.3"/>
    <row r="6094" ht="15" customHeight="1" x14ac:dyDescent="0.3"/>
    <row r="6095" ht="15" customHeight="1" x14ac:dyDescent="0.3"/>
    <row r="6096" ht="15" customHeight="1" x14ac:dyDescent="0.3"/>
    <row r="6097" ht="15" customHeight="1" x14ac:dyDescent="0.3"/>
    <row r="6098" ht="15" customHeight="1" x14ac:dyDescent="0.3"/>
    <row r="6099" ht="15" customHeight="1" x14ac:dyDescent="0.3"/>
    <row r="6100" ht="15" customHeight="1" x14ac:dyDescent="0.3"/>
    <row r="6101" ht="15" customHeight="1" x14ac:dyDescent="0.3"/>
    <row r="6102" ht="15" customHeight="1" x14ac:dyDescent="0.3"/>
    <row r="6103" ht="15" customHeight="1" x14ac:dyDescent="0.3"/>
    <row r="6104" ht="15" customHeight="1" x14ac:dyDescent="0.3"/>
    <row r="6105" ht="15" customHeight="1" x14ac:dyDescent="0.3"/>
    <row r="6106" ht="15" customHeight="1" x14ac:dyDescent="0.3"/>
    <row r="6107" ht="15" customHeight="1" x14ac:dyDescent="0.3"/>
    <row r="6108" ht="15" customHeight="1" x14ac:dyDescent="0.3"/>
    <row r="6109" ht="15" customHeight="1" x14ac:dyDescent="0.3"/>
    <row r="6110" ht="15" customHeight="1" x14ac:dyDescent="0.3"/>
    <row r="6111" ht="15" customHeight="1" x14ac:dyDescent="0.3"/>
    <row r="6112" ht="15" customHeight="1" x14ac:dyDescent="0.3"/>
    <row r="6113" ht="15" customHeight="1" x14ac:dyDescent="0.3"/>
    <row r="6114" ht="15" customHeight="1" x14ac:dyDescent="0.3"/>
    <row r="6115" ht="15" customHeight="1" x14ac:dyDescent="0.3"/>
    <row r="6116" ht="15" customHeight="1" x14ac:dyDescent="0.3"/>
    <row r="6117" ht="15" customHeight="1" x14ac:dyDescent="0.3"/>
    <row r="6118" ht="15" customHeight="1" x14ac:dyDescent="0.3"/>
    <row r="6119" ht="15" customHeight="1" x14ac:dyDescent="0.3"/>
    <row r="6120" ht="15" customHeight="1" x14ac:dyDescent="0.3"/>
    <row r="6121" ht="15" customHeight="1" x14ac:dyDescent="0.3"/>
    <row r="6122" ht="15" customHeight="1" x14ac:dyDescent="0.3"/>
    <row r="6123" ht="15" customHeight="1" x14ac:dyDescent="0.3"/>
    <row r="6124" ht="15" customHeight="1" x14ac:dyDescent="0.3"/>
    <row r="6125" ht="15" customHeight="1" x14ac:dyDescent="0.3"/>
    <row r="6126" ht="15" customHeight="1" x14ac:dyDescent="0.3"/>
    <row r="6127" ht="15" customHeight="1" x14ac:dyDescent="0.3"/>
    <row r="6128" ht="15" customHeight="1" x14ac:dyDescent="0.3"/>
    <row r="6129" ht="15" customHeight="1" x14ac:dyDescent="0.3"/>
    <row r="6130" ht="15" customHeight="1" x14ac:dyDescent="0.3"/>
    <row r="6131" ht="15" customHeight="1" x14ac:dyDescent="0.3"/>
    <row r="6132" ht="15" customHeight="1" x14ac:dyDescent="0.3"/>
    <row r="6133" ht="15" customHeight="1" x14ac:dyDescent="0.3"/>
    <row r="6134" ht="15" customHeight="1" x14ac:dyDescent="0.3"/>
    <row r="6135" ht="15" customHeight="1" x14ac:dyDescent="0.3"/>
    <row r="6136" ht="15" customHeight="1" x14ac:dyDescent="0.3"/>
    <row r="6137" ht="15" customHeight="1" x14ac:dyDescent="0.3"/>
    <row r="6138" ht="15" customHeight="1" x14ac:dyDescent="0.3"/>
    <row r="6139" ht="15" customHeight="1" x14ac:dyDescent="0.3"/>
    <row r="6140" ht="15" customHeight="1" x14ac:dyDescent="0.3"/>
    <row r="6141" ht="15" customHeight="1" x14ac:dyDescent="0.3"/>
    <row r="6142" ht="15" customHeight="1" x14ac:dyDescent="0.3"/>
    <row r="6143" ht="15" customHeight="1" x14ac:dyDescent="0.3"/>
    <row r="6144" ht="15" customHeight="1" x14ac:dyDescent="0.3"/>
    <row r="6145" ht="15" customHeight="1" x14ac:dyDescent="0.3"/>
    <row r="6146" ht="15" customHeight="1" x14ac:dyDescent="0.3"/>
    <row r="6147" ht="15" customHeight="1" x14ac:dyDescent="0.3"/>
    <row r="6148" ht="15" customHeight="1" x14ac:dyDescent="0.3"/>
    <row r="6149" ht="15" customHeight="1" x14ac:dyDescent="0.3"/>
    <row r="6150" ht="15" customHeight="1" x14ac:dyDescent="0.3"/>
    <row r="6151" ht="15" customHeight="1" x14ac:dyDescent="0.3"/>
    <row r="6152" ht="15" customHeight="1" x14ac:dyDescent="0.3"/>
    <row r="6153" ht="15" customHeight="1" x14ac:dyDescent="0.3"/>
    <row r="6154" ht="15" customHeight="1" x14ac:dyDescent="0.3"/>
    <row r="6155" ht="15" customHeight="1" x14ac:dyDescent="0.3"/>
    <row r="6156" ht="15" customHeight="1" x14ac:dyDescent="0.3"/>
    <row r="6157" ht="15" customHeight="1" x14ac:dyDescent="0.3"/>
    <row r="6158" ht="15" customHeight="1" x14ac:dyDescent="0.3"/>
    <row r="6159" ht="15" customHeight="1" x14ac:dyDescent="0.3"/>
    <row r="6160" ht="15" customHeight="1" x14ac:dyDescent="0.3"/>
    <row r="6161" ht="15" customHeight="1" x14ac:dyDescent="0.3"/>
    <row r="6162" ht="15" customHeight="1" x14ac:dyDescent="0.3"/>
    <row r="6163" ht="15" customHeight="1" x14ac:dyDescent="0.3"/>
    <row r="6164" ht="15" customHeight="1" x14ac:dyDescent="0.3"/>
    <row r="6165" ht="15" customHeight="1" x14ac:dyDescent="0.3"/>
    <row r="6166" ht="15" customHeight="1" x14ac:dyDescent="0.3"/>
    <row r="6167" ht="15" customHeight="1" x14ac:dyDescent="0.3"/>
    <row r="6168" ht="15" customHeight="1" x14ac:dyDescent="0.3"/>
    <row r="6169" ht="15" customHeight="1" x14ac:dyDescent="0.3"/>
    <row r="6170" ht="15" customHeight="1" x14ac:dyDescent="0.3"/>
    <row r="6171" ht="15" customHeight="1" x14ac:dyDescent="0.3"/>
    <row r="6172" ht="15" customHeight="1" x14ac:dyDescent="0.3"/>
    <row r="6173" ht="15" customHeight="1" x14ac:dyDescent="0.3"/>
    <row r="6174" ht="15" customHeight="1" x14ac:dyDescent="0.3"/>
    <row r="6175" ht="15" customHeight="1" x14ac:dyDescent="0.3"/>
    <row r="6176" ht="15" customHeight="1" x14ac:dyDescent="0.3"/>
    <row r="6177" ht="15" customHeight="1" x14ac:dyDescent="0.3"/>
    <row r="6178" ht="15" customHeight="1" x14ac:dyDescent="0.3"/>
    <row r="6179" ht="15" customHeight="1" x14ac:dyDescent="0.3"/>
    <row r="6180" ht="15" customHeight="1" x14ac:dyDescent="0.3"/>
    <row r="6181" ht="15" customHeight="1" x14ac:dyDescent="0.3"/>
    <row r="6182" ht="15" customHeight="1" x14ac:dyDescent="0.3"/>
    <row r="6183" ht="15" customHeight="1" x14ac:dyDescent="0.3"/>
    <row r="6184" ht="15" customHeight="1" x14ac:dyDescent="0.3"/>
    <row r="6185" ht="15" customHeight="1" x14ac:dyDescent="0.3"/>
    <row r="6186" ht="15" customHeight="1" x14ac:dyDescent="0.3"/>
    <row r="6187" ht="15" customHeight="1" x14ac:dyDescent="0.3"/>
    <row r="6188" ht="15" customHeight="1" x14ac:dyDescent="0.3"/>
    <row r="6189" ht="15" customHeight="1" x14ac:dyDescent="0.3"/>
    <row r="6190" ht="15" customHeight="1" x14ac:dyDescent="0.3"/>
    <row r="6191" ht="15" customHeight="1" x14ac:dyDescent="0.3"/>
    <row r="6192" ht="15" customHeight="1" x14ac:dyDescent="0.3"/>
    <row r="6193" ht="15" customHeight="1" x14ac:dyDescent="0.3"/>
    <row r="6194" ht="15" customHeight="1" x14ac:dyDescent="0.3"/>
    <row r="6195" ht="15" customHeight="1" x14ac:dyDescent="0.3"/>
    <row r="6196" ht="15" customHeight="1" x14ac:dyDescent="0.3"/>
    <row r="6197" ht="15" customHeight="1" x14ac:dyDescent="0.3"/>
    <row r="6198" ht="15" customHeight="1" x14ac:dyDescent="0.3"/>
    <row r="6199" ht="15" customHeight="1" x14ac:dyDescent="0.3"/>
    <row r="6200" ht="15" customHeight="1" x14ac:dyDescent="0.3"/>
    <row r="6201" ht="15" customHeight="1" x14ac:dyDescent="0.3"/>
    <row r="6202" ht="15" customHeight="1" x14ac:dyDescent="0.3"/>
    <row r="6203" ht="15" customHeight="1" x14ac:dyDescent="0.3"/>
    <row r="6204" ht="15" customHeight="1" x14ac:dyDescent="0.3"/>
    <row r="6205" ht="15" customHeight="1" x14ac:dyDescent="0.3"/>
    <row r="6206" ht="15" customHeight="1" x14ac:dyDescent="0.3"/>
    <row r="6207" ht="15" customHeight="1" x14ac:dyDescent="0.3"/>
    <row r="6208" ht="15" customHeight="1" x14ac:dyDescent="0.3"/>
    <row r="6209" ht="15" customHeight="1" x14ac:dyDescent="0.3"/>
    <row r="6210" ht="15" customHeight="1" x14ac:dyDescent="0.3"/>
    <row r="6211" ht="15" customHeight="1" x14ac:dyDescent="0.3"/>
    <row r="6212" ht="15" customHeight="1" x14ac:dyDescent="0.3"/>
    <row r="6213" ht="15" customHeight="1" x14ac:dyDescent="0.3"/>
    <row r="6214" ht="15" customHeight="1" x14ac:dyDescent="0.3"/>
    <row r="6215" ht="15" customHeight="1" x14ac:dyDescent="0.3"/>
    <row r="6216" ht="15" customHeight="1" x14ac:dyDescent="0.3"/>
    <row r="6217" ht="15" customHeight="1" x14ac:dyDescent="0.3"/>
    <row r="6218" ht="15" customHeight="1" x14ac:dyDescent="0.3"/>
    <row r="6219" ht="15" customHeight="1" x14ac:dyDescent="0.3"/>
    <row r="6220" ht="15" customHeight="1" x14ac:dyDescent="0.3"/>
    <row r="6221" ht="15" customHeight="1" x14ac:dyDescent="0.3"/>
    <row r="6222" ht="15" customHeight="1" x14ac:dyDescent="0.3"/>
    <row r="6223" ht="15" customHeight="1" x14ac:dyDescent="0.3"/>
    <row r="6224" ht="15" customHeight="1" x14ac:dyDescent="0.3"/>
    <row r="6225" ht="15" customHeight="1" x14ac:dyDescent="0.3"/>
    <row r="6226" ht="15" customHeight="1" x14ac:dyDescent="0.3"/>
    <row r="6227" ht="15" customHeight="1" x14ac:dyDescent="0.3"/>
    <row r="6228" ht="15" customHeight="1" x14ac:dyDescent="0.3"/>
    <row r="6229" ht="15" customHeight="1" x14ac:dyDescent="0.3"/>
    <row r="6230" ht="15" customHeight="1" x14ac:dyDescent="0.3"/>
    <row r="6231" ht="15" customHeight="1" x14ac:dyDescent="0.3"/>
    <row r="6232" ht="15" customHeight="1" x14ac:dyDescent="0.3"/>
    <row r="6233" ht="15" customHeight="1" x14ac:dyDescent="0.3"/>
    <row r="6234" ht="15" customHeight="1" x14ac:dyDescent="0.3"/>
    <row r="6235" ht="15" customHeight="1" x14ac:dyDescent="0.3"/>
    <row r="6236" ht="15" customHeight="1" x14ac:dyDescent="0.3"/>
    <row r="6237" ht="15" customHeight="1" x14ac:dyDescent="0.3"/>
    <row r="6238" ht="15" customHeight="1" x14ac:dyDescent="0.3"/>
    <row r="6239" ht="15" customHeight="1" x14ac:dyDescent="0.3"/>
    <row r="6240" ht="15" customHeight="1" x14ac:dyDescent="0.3"/>
    <row r="6241" ht="15" customHeight="1" x14ac:dyDescent="0.3"/>
    <row r="6242" ht="15" customHeight="1" x14ac:dyDescent="0.3"/>
    <row r="6243" ht="15" customHeight="1" x14ac:dyDescent="0.3"/>
    <row r="6244" ht="15" customHeight="1" x14ac:dyDescent="0.3"/>
    <row r="6245" ht="15" customHeight="1" x14ac:dyDescent="0.3"/>
    <row r="6246" ht="15" customHeight="1" x14ac:dyDescent="0.3"/>
    <row r="6247" ht="15" customHeight="1" x14ac:dyDescent="0.3"/>
    <row r="6248" ht="15" customHeight="1" x14ac:dyDescent="0.3"/>
    <row r="6249" ht="15" customHeight="1" x14ac:dyDescent="0.3"/>
    <row r="6250" ht="15" customHeight="1" x14ac:dyDescent="0.3"/>
    <row r="6251" ht="15" customHeight="1" x14ac:dyDescent="0.3"/>
    <row r="6252" ht="15" customHeight="1" x14ac:dyDescent="0.3"/>
    <row r="6253" ht="15" customHeight="1" x14ac:dyDescent="0.3"/>
    <row r="6254" ht="15" customHeight="1" x14ac:dyDescent="0.3"/>
    <row r="6255" ht="15" customHeight="1" x14ac:dyDescent="0.3"/>
    <row r="6256" ht="15" customHeight="1" x14ac:dyDescent="0.3"/>
    <row r="6257" ht="15" customHeight="1" x14ac:dyDescent="0.3"/>
    <row r="6258" ht="15" customHeight="1" x14ac:dyDescent="0.3"/>
    <row r="6259" ht="15" customHeight="1" x14ac:dyDescent="0.3"/>
    <row r="6260" ht="15" customHeight="1" x14ac:dyDescent="0.3"/>
    <row r="6261" ht="15" customHeight="1" x14ac:dyDescent="0.3"/>
    <row r="6262" ht="15" customHeight="1" x14ac:dyDescent="0.3"/>
    <row r="6263" ht="15" customHeight="1" x14ac:dyDescent="0.3"/>
    <row r="6264" ht="15" customHeight="1" x14ac:dyDescent="0.3"/>
    <row r="6265" ht="15" customHeight="1" x14ac:dyDescent="0.3"/>
    <row r="6266" ht="15" customHeight="1" x14ac:dyDescent="0.3"/>
    <row r="6267" ht="15" customHeight="1" x14ac:dyDescent="0.3"/>
    <row r="6268" ht="15" customHeight="1" x14ac:dyDescent="0.3"/>
    <row r="6269" ht="15" customHeight="1" x14ac:dyDescent="0.3"/>
    <row r="6270" ht="15" customHeight="1" x14ac:dyDescent="0.3"/>
    <row r="6271" ht="15" customHeight="1" x14ac:dyDescent="0.3"/>
    <row r="6272" ht="15" customHeight="1" x14ac:dyDescent="0.3"/>
    <row r="6273" ht="15" customHeight="1" x14ac:dyDescent="0.3"/>
    <row r="6274" ht="15" customHeight="1" x14ac:dyDescent="0.3"/>
    <row r="6275" ht="15" customHeight="1" x14ac:dyDescent="0.3"/>
    <row r="6276" ht="15" customHeight="1" x14ac:dyDescent="0.3"/>
    <row r="6277" ht="15" customHeight="1" x14ac:dyDescent="0.3"/>
    <row r="6278" ht="15" customHeight="1" x14ac:dyDescent="0.3"/>
    <row r="6279" ht="15" customHeight="1" x14ac:dyDescent="0.3"/>
    <row r="6280" ht="15" customHeight="1" x14ac:dyDescent="0.3"/>
    <row r="6281" ht="15" customHeight="1" x14ac:dyDescent="0.3"/>
    <row r="6282" ht="15" customHeight="1" x14ac:dyDescent="0.3"/>
    <row r="6283" ht="15" customHeight="1" x14ac:dyDescent="0.3"/>
    <row r="6284" ht="15" customHeight="1" x14ac:dyDescent="0.3"/>
    <row r="6285" ht="15" customHeight="1" x14ac:dyDescent="0.3"/>
    <row r="6286" ht="15" customHeight="1" x14ac:dyDescent="0.3"/>
    <row r="6287" ht="15" customHeight="1" x14ac:dyDescent="0.3"/>
    <row r="6288" ht="15" customHeight="1" x14ac:dyDescent="0.3"/>
    <row r="6289" ht="15" customHeight="1" x14ac:dyDescent="0.3"/>
    <row r="6290" ht="15" customHeight="1" x14ac:dyDescent="0.3"/>
    <row r="6291" ht="15" customHeight="1" x14ac:dyDescent="0.3"/>
    <row r="6292" ht="15" customHeight="1" x14ac:dyDescent="0.3"/>
    <row r="6293" ht="15" customHeight="1" x14ac:dyDescent="0.3"/>
    <row r="6294" ht="15" customHeight="1" x14ac:dyDescent="0.3"/>
    <row r="6295" ht="15" customHeight="1" x14ac:dyDescent="0.3"/>
    <row r="6296" ht="15" customHeight="1" x14ac:dyDescent="0.3"/>
    <row r="6297" ht="15" customHeight="1" x14ac:dyDescent="0.3"/>
    <row r="6298" ht="15" customHeight="1" x14ac:dyDescent="0.3"/>
    <row r="6299" ht="15" customHeight="1" x14ac:dyDescent="0.3"/>
    <row r="6300" ht="15" customHeight="1" x14ac:dyDescent="0.3"/>
    <row r="6301" ht="15" customHeight="1" x14ac:dyDescent="0.3"/>
    <row r="6302" ht="15" customHeight="1" x14ac:dyDescent="0.3"/>
    <row r="6303" ht="15" customHeight="1" x14ac:dyDescent="0.3"/>
    <row r="6304" ht="15" customHeight="1" x14ac:dyDescent="0.3"/>
    <row r="6305" ht="15" customHeight="1" x14ac:dyDescent="0.3"/>
    <row r="6306" ht="15" customHeight="1" x14ac:dyDescent="0.3"/>
    <row r="6307" ht="15" customHeight="1" x14ac:dyDescent="0.3"/>
    <row r="6308" ht="15" customHeight="1" x14ac:dyDescent="0.3"/>
    <row r="6309" ht="15" customHeight="1" x14ac:dyDescent="0.3"/>
    <row r="6310" ht="15" customHeight="1" x14ac:dyDescent="0.3"/>
    <row r="6311" ht="15" customHeight="1" x14ac:dyDescent="0.3"/>
    <row r="6312" ht="15" customHeight="1" x14ac:dyDescent="0.3"/>
    <row r="6313" ht="15" customHeight="1" x14ac:dyDescent="0.3"/>
    <row r="6314" ht="15" customHeight="1" x14ac:dyDescent="0.3"/>
    <row r="6315" ht="15" customHeight="1" x14ac:dyDescent="0.3"/>
    <row r="6316" ht="15" customHeight="1" x14ac:dyDescent="0.3"/>
    <row r="6317" ht="15" customHeight="1" x14ac:dyDescent="0.3"/>
    <row r="6318" ht="15" customHeight="1" x14ac:dyDescent="0.3"/>
    <row r="6319" ht="15" customHeight="1" x14ac:dyDescent="0.3"/>
    <row r="6320" ht="15" customHeight="1" x14ac:dyDescent="0.3"/>
    <row r="6321" ht="15" customHeight="1" x14ac:dyDescent="0.3"/>
    <row r="6322" ht="15" customHeight="1" x14ac:dyDescent="0.3"/>
    <row r="6323" ht="15" customHeight="1" x14ac:dyDescent="0.3"/>
    <row r="6324" ht="15" customHeight="1" x14ac:dyDescent="0.3"/>
    <row r="6325" ht="15" customHeight="1" x14ac:dyDescent="0.3"/>
    <row r="6326" ht="15" customHeight="1" x14ac:dyDescent="0.3"/>
    <row r="6327" ht="15" customHeight="1" x14ac:dyDescent="0.3"/>
    <row r="6328" ht="15" customHeight="1" x14ac:dyDescent="0.3"/>
    <row r="6329" ht="15" customHeight="1" x14ac:dyDescent="0.3"/>
    <row r="6330" ht="15" customHeight="1" x14ac:dyDescent="0.3"/>
    <row r="6331" ht="15" customHeight="1" x14ac:dyDescent="0.3"/>
    <row r="6332" ht="15" customHeight="1" x14ac:dyDescent="0.3"/>
    <row r="6333" ht="15" customHeight="1" x14ac:dyDescent="0.3"/>
    <row r="6334" ht="15" customHeight="1" x14ac:dyDescent="0.3"/>
    <row r="6335" ht="15" customHeight="1" x14ac:dyDescent="0.3"/>
    <row r="6336" ht="15" customHeight="1" x14ac:dyDescent="0.3"/>
    <row r="6337" ht="15" customHeight="1" x14ac:dyDescent="0.3"/>
    <row r="6338" ht="15" customHeight="1" x14ac:dyDescent="0.3"/>
    <row r="6339" ht="15" customHeight="1" x14ac:dyDescent="0.3"/>
    <row r="6340" ht="15" customHeight="1" x14ac:dyDescent="0.3"/>
    <row r="6341" ht="15" customHeight="1" x14ac:dyDescent="0.3"/>
    <row r="6342" ht="15" customHeight="1" x14ac:dyDescent="0.3"/>
    <row r="6343" ht="15" customHeight="1" x14ac:dyDescent="0.3"/>
    <row r="6344" ht="15" customHeight="1" x14ac:dyDescent="0.3"/>
    <row r="6345" ht="15" customHeight="1" x14ac:dyDescent="0.3"/>
    <row r="6346" ht="15" customHeight="1" x14ac:dyDescent="0.3"/>
    <row r="6347" ht="15" customHeight="1" x14ac:dyDescent="0.3"/>
    <row r="6348" ht="15" customHeight="1" x14ac:dyDescent="0.3"/>
    <row r="6349" ht="15" customHeight="1" x14ac:dyDescent="0.3"/>
    <row r="6350" ht="15" customHeight="1" x14ac:dyDescent="0.3"/>
    <row r="6351" ht="15" customHeight="1" x14ac:dyDescent="0.3"/>
    <row r="6352" ht="15" customHeight="1" x14ac:dyDescent="0.3"/>
    <row r="6353" ht="15" customHeight="1" x14ac:dyDescent="0.3"/>
    <row r="6354" ht="15" customHeight="1" x14ac:dyDescent="0.3"/>
    <row r="6355" ht="15" customHeight="1" x14ac:dyDescent="0.3"/>
    <row r="6356" ht="15" customHeight="1" x14ac:dyDescent="0.3"/>
    <row r="6357" ht="15" customHeight="1" x14ac:dyDescent="0.3"/>
    <row r="6358" ht="15" customHeight="1" x14ac:dyDescent="0.3"/>
    <row r="6359" ht="15" customHeight="1" x14ac:dyDescent="0.3"/>
    <row r="6360" ht="15" customHeight="1" x14ac:dyDescent="0.3"/>
    <row r="6361" ht="15" customHeight="1" x14ac:dyDescent="0.3"/>
    <row r="6362" ht="15" customHeight="1" x14ac:dyDescent="0.3"/>
    <row r="6363" ht="15" customHeight="1" x14ac:dyDescent="0.3"/>
    <row r="6364" ht="15" customHeight="1" x14ac:dyDescent="0.3"/>
    <row r="6365" ht="15" customHeight="1" x14ac:dyDescent="0.3"/>
    <row r="6366" ht="15" customHeight="1" x14ac:dyDescent="0.3"/>
    <row r="6367" ht="15" customHeight="1" x14ac:dyDescent="0.3"/>
    <row r="6368" ht="15" customHeight="1" x14ac:dyDescent="0.3"/>
    <row r="6369" ht="15" customHeight="1" x14ac:dyDescent="0.3"/>
    <row r="6370" ht="15" customHeight="1" x14ac:dyDescent="0.3"/>
    <row r="6371" ht="15" customHeight="1" x14ac:dyDescent="0.3"/>
    <row r="6372" ht="15" customHeight="1" x14ac:dyDescent="0.3"/>
    <row r="6373" ht="15" customHeight="1" x14ac:dyDescent="0.3"/>
    <row r="6374" ht="15" customHeight="1" x14ac:dyDescent="0.3"/>
    <row r="6375" ht="15" customHeight="1" x14ac:dyDescent="0.3"/>
    <row r="6376" ht="15" customHeight="1" x14ac:dyDescent="0.3"/>
    <row r="6377" ht="15" customHeight="1" x14ac:dyDescent="0.3"/>
    <row r="6378" ht="15" customHeight="1" x14ac:dyDescent="0.3"/>
    <row r="6379" ht="15" customHeight="1" x14ac:dyDescent="0.3"/>
    <row r="6380" ht="15" customHeight="1" x14ac:dyDescent="0.3"/>
    <row r="6381" ht="15" customHeight="1" x14ac:dyDescent="0.3"/>
    <row r="6382" ht="15" customHeight="1" x14ac:dyDescent="0.3"/>
    <row r="6383" ht="15" customHeight="1" x14ac:dyDescent="0.3"/>
    <row r="6384" ht="15" customHeight="1" x14ac:dyDescent="0.3"/>
    <row r="6385" ht="15" customHeight="1" x14ac:dyDescent="0.3"/>
    <row r="6386" ht="15" customHeight="1" x14ac:dyDescent="0.3"/>
    <row r="6387" ht="15" customHeight="1" x14ac:dyDescent="0.3"/>
    <row r="6388" ht="15" customHeight="1" x14ac:dyDescent="0.3"/>
    <row r="6389" ht="15" customHeight="1" x14ac:dyDescent="0.3"/>
    <row r="6390" ht="15" customHeight="1" x14ac:dyDescent="0.3"/>
    <row r="6391" ht="15" customHeight="1" x14ac:dyDescent="0.3"/>
    <row r="6392" ht="15" customHeight="1" x14ac:dyDescent="0.3"/>
    <row r="6393" ht="15" customHeight="1" x14ac:dyDescent="0.3"/>
    <row r="6394" ht="15" customHeight="1" x14ac:dyDescent="0.3"/>
    <row r="6395" ht="15" customHeight="1" x14ac:dyDescent="0.3"/>
    <row r="6396" ht="15" customHeight="1" x14ac:dyDescent="0.3"/>
    <row r="6397" ht="15" customHeight="1" x14ac:dyDescent="0.3"/>
    <row r="6398" ht="15" customHeight="1" x14ac:dyDescent="0.3"/>
    <row r="6399" ht="15" customHeight="1" x14ac:dyDescent="0.3"/>
    <row r="6400" ht="15" customHeight="1" x14ac:dyDescent="0.3"/>
    <row r="6401" ht="15" customHeight="1" x14ac:dyDescent="0.3"/>
    <row r="6402" ht="15" customHeight="1" x14ac:dyDescent="0.3"/>
    <row r="6403" ht="15" customHeight="1" x14ac:dyDescent="0.3"/>
    <row r="6404" ht="15" customHeight="1" x14ac:dyDescent="0.3"/>
    <row r="6405" ht="15" customHeight="1" x14ac:dyDescent="0.3"/>
    <row r="6406" ht="15" customHeight="1" x14ac:dyDescent="0.3"/>
    <row r="6407" ht="15" customHeight="1" x14ac:dyDescent="0.3"/>
    <row r="6408" ht="15" customHeight="1" x14ac:dyDescent="0.3"/>
    <row r="6409" ht="15" customHeight="1" x14ac:dyDescent="0.3"/>
    <row r="6410" ht="15" customHeight="1" x14ac:dyDescent="0.3"/>
    <row r="6411" ht="15" customHeight="1" x14ac:dyDescent="0.3"/>
    <row r="6412" ht="15" customHeight="1" x14ac:dyDescent="0.3"/>
    <row r="6413" ht="15" customHeight="1" x14ac:dyDescent="0.3"/>
    <row r="6414" ht="15" customHeight="1" x14ac:dyDescent="0.3"/>
    <row r="6415" ht="15" customHeight="1" x14ac:dyDescent="0.3"/>
    <row r="6416" ht="15" customHeight="1" x14ac:dyDescent="0.3"/>
    <row r="6417" ht="15" customHeight="1" x14ac:dyDescent="0.3"/>
    <row r="6418" ht="15" customHeight="1" x14ac:dyDescent="0.3"/>
    <row r="6419" ht="15" customHeight="1" x14ac:dyDescent="0.3"/>
    <row r="6420" ht="15" customHeight="1" x14ac:dyDescent="0.3"/>
    <row r="6421" ht="15" customHeight="1" x14ac:dyDescent="0.3"/>
    <row r="6422" ht="15" customHeight="1" x14ac:dyDescent="0.3"/>
    <row r="6423" ht="15" customHeight="1" x14ac:dyDescent="0.3"/>
    <row r="6424" ht="15" customHeight="1" x14ac:dyDescent="0.3"/>
    <row r="6425" ht="15" customHeight="1" x14ac:dyDescent="0.3"/>
    <row r="6426" ht="15" customHeight="1" x14ac:dyDescent="0.3"/>
    <row r="6427" ht="15" customHeight="1" x14ac:dyDescent="0.3"/>
    <row r="6428" ht="15" customHeight="1" x14ac:dyDescent="0.3"/>
    <row r="6429" ht="15" customHeight="1" x14ac:dyDescent="0.3"/>
    <row r="6430" ht="15" customHeight="1" x14ac:dyDescent="0.3"/>
    <row r="6431" ht="15" customHeight="1" x14ac:dyDescent="0.3"/>
    <row r="6432" ht="15" customHeight="1" x14ac:dyDescent="0.3"/>
    <row r="6433" ht="15" customHeight="1" x14ac:dyDescent="0.3"/>
    <row r="6434" ht="15" customHeight="1" x14ac:dyDescent="0.3"/>
    <row r="6435" ht="15" customHeight="1" x14ac:dyDescent="0.3"/>
    <row r="6436" ht="15" customHeight="1" x14ac:dyDescent="0.3"/>
    <row r="6437" ht="15" customHeight="1" x14ac:dyDescent="0.3"/>
    <row r="6438" ht="15" customHeight="1" x14ac:dyDescent="0.3"/>
    <row r="6439" ht="15" customHeight="1" x14ac:dyDescent="0.3"/>
    <row r="6440" ht="15" customHeight="1" x14ac:dyDescent="0.3"/>
    <row r="6441" ht="15" customHeight="1" x14ac:dyDescent="0.3"/>
    <row r="6442" ht="15" customHeight="1" x14ac:dyDescent="0.3"/>
    <row r="6443" ht="15" customHeight="1" x14ac:dyDescent="0.3"/>
    <row r="6444" ht="15" customHeight="1" x14ac:dyDescent="0.3"/>
    <row r="6445" ht="15" customHeight="1" x14ac:dyDescent="0.3"/>
    <row r="6446" ht="15" customHeight="1" x14ac:dyDescent="0.3"/>
    <row r="6447" ht="15" customHeight="1" x14ac:dyDescent="0.3"/>
    <row r="6448" ht="15" customHeight="1" x14ac:dyDescent="0.3"/>
    <row r="6449" ht="15" customHeight="1" x14ac:dyDescent="0.3"/>
    <row r="6450" ht="15" customHeight="1" x14ac:dyDescent="0.3"/>
    <row r="6451" ht="15" customHeight="1" x14ac:dyDescent="0.3"/>
    <row r="6452" ht="15" customHeight="1" x14ac:dyDescent="0.3"/>
    <row r="6453" ht="15" customHeight="1" x14ac:dyDescent="0.3"/>
    <row r="6454" ht="15" customHeight="1" x14ac:dyDescent="0.3"/>
    <row r="6455" ht="15" customHeight="1" x14ac:dyDescent="0.3"/>
    <row r="6456" ht="15" customHeight="1" x14ac:dyDescent="0.3"/>
    <row r="6457" ht="15" customHeight="1" x14ac:dyDescent="0.3"/>
    <row r="6458" ht="15" customHeight="1" x14ac:dyDescent="0.3"/>
    <row r="6459" ht="15" customHeight="1" x14ac:dyDescent="0.3"/>
    <row r="6460" ht="15" customHeight="1" x14ac:dyDescent="0.3"/>
    <row r="6461" ht="15" customHeight="1" x14ac:dyDescent="0.3"/>
    <row r="6462" ht="15" customHeight="1" x14ac:dyDescent="0.3"/>
    <row r="6463" ht="15" customHeight="1" x14ac:dyDescent="0.3"/>
    <row r="6464" ht="15" customHeight="1" x14ac:dyDescent="0.3"/>
    <row r="6465" ht="15" customHeight="1" x14ac:dyDescent="0.3"/>
    <row r="6466" ht="15" customHeight="1" x14ac:dyDescent="0.3"/>
    <row r="6467" ht="15" customHeight="1" x14ac:dyDescent="0.3"/>
    <row r="6468" ht="15" customHeight="1" x14ac:dyDescent="0.3"/>
    <row r="6469" ht="15" customHeight="1" x14ac:dyDescent="0.3"/>
    <row r="6470" ht="15" customHeight="1" x14ac:dyDescent="0.3"/>
    <row r="6471" ht="15" customHeight="1" x14ac:dyDescent="0.3"/>
    <row r="6472" ht="15" customHeight="1" x14ac:dyDescent="0.3"/>
    <row r="6473" ht="15" customHeight="1" x14ac:dyDescent="0.3"/>
    <row r="6474" ht="15" customHeight="1" x14ac:dyDescent="0.3"/>
    <row r="6475" ht="15" customHeight="1" x14ac:dyDescent="0.3"/>
    <row r="6476" ht="15" customHeight="1" x14ac:dyDescent="0.3"/>
    <row r="6477" ht="15" customHeight="1" x14ac:dyDescent="0.3"/>
    <row r="6478" ht="15" customHeight="1" x14ac:dyDescent="0.3"/>
    <row r="6479" ht="15" customHeight="1" x14ac:dyDescent="0.3"/>
    <row r="6480" ht="15" customHeight="1" x14ac:dyDescent="0.3"/>
    <row r="6481" ht="15" customHeight="1" x14ac:dyDescent="0.3"/>
    <row r="6482" ht="15" customHeight="1" x14ac:dyDescent="0.3"/>
    <row r="6483" ht="15" customHeight="1" x14ac:dyDescent="0.3"/>
    <row r="6484" ht="15" customHeight="1" x14ac:dyDescent="0.3"/>
    <row r="6485" ht="15" customHeight="1" x14ac:dyDescent="0.3"/>
    <row r="6486" ht="15" customHeight="1" x14ac:dyDescent="0.3"/>
    <row r="6487" ht="15" customHeight="1" x14ac:dyDescent="0.3"/>
    <row r="6488" ht="15" customHeight="1" x14ac:dyDescent="0.3"/>
    <row r="6489" ht="15" customHeight="1" x14ac:dyDescent="0.3"/>
    <row r="6490" ht="15" customHeight="1" x14ac:dyDescent="0.3"/>
    <row r="6491" ht="15" customHeight="1" x14ac:dyDescent="0.3"/>
    <row r="6492" ht="15" customHeight="1" x14ac:dyDescent="0.3"/>
    <row r="6493" ht="15" customHeight="1" x14ac:dyDescent="0.3"/>
    <row r="6494" ht="15" customHeight="1" x14ac:dyDescent="0.3"/>
    <row r="6495" ht="15" customHeight="1" x14ac:dyDescent="0.3"/>
    <row r="6496" ht="15" customHeight="1" x14ac:dyDescent="0.3"/>
    <row r="6497" ht="15" customHeight="1" x14ac:dyDescent="0.3"/>
    <row r="6498" ht="15" customHeight="1" x14ac:dyDescent="0.3"/>
    <row r="6499" ht="15" customHeight="1" x14ac:dyDescent="0.3"/>
    <row r="6500" ht="15" customHeight="1" x14ac:dyDescent="0.3"/>
    <row r="6501" ht="15" customHeight="1" x14ac:dyDescent="0.3"/>
    <row r="6502" ht="15" customHeight="1" x14ac:dyDescent="0.3"/>
    <row r="6503" ht="15" customHeight="1" x14ac:dyDescent="0.3"/>
    <row r="6504" ht="15" customHeight="1" x14ac:dyDescent="0.3"/>
    <row r="6505" ht="15" customHeight="1" x14ac:dyDescent="0.3"/>
    <row r="6506" ht="15" customHeight="1" x14ac:dyDescent="0.3"/>
    <row r="6507" ht="15" customHeight="1" x14ac:dyDescent="0.3"/>
    <row r="6508" ht="15" customHeight="1" x14ac:dyDescent="0.3"/>
    <row r="6509" ht="15" customHeight="1" x14ac:dyDescent="0.3"/>
    <row r="6510" ht="15" customHeight="1" x14ac:dyDescent="0.3"/>
    <row r="6511" ht="15" customHeight="1" x14ac:dyDescent="0.3"/>
    <row r="6512" ht="15" customHeight="1" x14ac:dyDescent="0.3"/>
    <row r="6513" ht="15" customHeight="1" x14ac:dyDescent="0.3"/>
    <row r="6514" ht="15" customHeight="1" x14ac:dyDescent="0.3"/>
    <row r="6515" ht="15" customHeight="1" x14ac:dyDescent="0.3"/>
    <row r="6516" ht="15" customHeight="1" x14ac:dyDescent="0.3"/>
    <row r="6517" ht="15" customHeight="1" x14ac:dyDescent="0.3"/>
    <row r="6518" ht="15" customHeight="1" x14ac:dyDescent="0.3"/>
    <row r="6519" ht="15" customHeight="1" x14ac:dyDescent="0.3"/>
    <row r="6520" ht="15" customHeight="1" x14ac:dyDescent="0.3"/>
    <row r="6521" ht="15" customHeight="1" x14ac:dyDescent="0.3"/>
    <row r="6522" ht="15" customHeight="1" x14ac:dyDescent="0.3"/>
    <row r="6523" ht="15" customHeight="1" x14ac:dyDescent="0.3"/>
    <row r="6524" ht="15" customHeight="1" x14ac:dyDescent="0.3"/>
    <row r="6525" ht="15" customHeight="1" x14ac:dyDescent="0.3"/>
    <row r="6526" ht="15" customHeight="1" x14ac:dyDescent="0.3"/>
    <row r="6527" ht="15" customHeight="1" x14ac:dyDescent="0.3"/>
    <row r="6528" ht="15" customHeight="1" x14ac:dyDescent="0.3"/>
    <row r="6529" ht="15" customHeight="1" x14ac:dyDescent="0.3"/>
    <row r="6530" ht="15" customHeight="1" x14ac:dyDescent="0.3"/>
    <row r="6531" ht="15" customHeight="1" x14ac:dyDescent="0.3"/>
    <row r="6532" ht="15" customHeight="1" x14ac:dyDescent="0.3"/>
    <row r="6533" ht="15" customHeight="1" x14ac:dyDescent="0.3"/>
    <row r="6534" ht="15" customHeight="1" x14ac:dyDescent="0.3"/>
    <row r="6535" ht="15" customHeight="1" x14ac:dyDescent="0.3"/>
    <row r="6536" ht="15" customHeight="1" x14ac:dyDescent="0.3"/>
    <row r="6537" ht="15" customHeight="1" x14ac:dyDescent="0.3"/>
    <row r="6538" ht="15" customHeight="1" x14ac:dyDescent="0.3"/>
    <row r="6539" ht="15" customHeight="1" x14ac:dyDescent="0.3"/>
    <row r="6540" ht="15" customHeight="1" x14ac:dyDescent="0.3"/>
    <row r="6541" ht="15" customHeight="1" x14ac:dyDescent="0.3"/>
    <row r="6542" ht="15" customHeight="1" x14ac:dyDescent="0.3"/>
    <row r="6543" ht="15" customHeight="1" x14ac:dyDescent="0.3"/>
    <row r="6544" ht="15" customHeight="1" x14ac:dyDescent="0.3"/>
    <row r="6545" ht="15" customHeight="1" x14ac:dyDescent="0.3"/>
    <row r="6546" ht="15" customHeight="1" x14ac:dyDescent="0.3"/>
    <row r="6547" ht="15" customHeight="1" x14ac:dyDescent="0.3"/>
    <row r="6548" ht="15" customHeight="1" x14ac:dyDescent="0.3"/>
    <row r="6549" ht="15" customHeight="1" x14ac:dyDescent="0.3"/>
    <row r="6550" ht="15" customHeight="1" x14ac:dyDescent="0.3"/>
    <row r="6551" ht="15" customHeight="1" x14ac:dyDescent="0.3"/>
    <row r="6552" ht="15" customHeight="1" x14ac:dyDescent="0.3"/>
    <row r="6553" ht="15" customHeight="1" x14ac:dyDescent="0.3"/>
    <row r="6554" ht="15" customHeight="1" x14ac:dyDescent="0.3"/>
    <row r="6555" ht="15" customHeight="1" x14ac:dyDescent="0.3"/>
    <row r="6556" ht="15" customHeight="1" x14ac:dyDescent="0.3"/>
    <row r="6557" ht="15" customHeight="1" x14ac:dyDescent="0.3"/>
    <row r="6558" ht="15" customHeight="1" x14ac:dyDescent="0.3"/>
    <row r="6559" ht="15" customHeight="1" x14ac:dyDescent="0.3"/>
    <row r="6560" ht="15" customHeight="1" x14ac:dyDescent="0.3"/>
    <row r="6561" ht="15" customHeight="1" x14ac:dyDescent="0.3"/>
    <row r="6562" ht="15" customHeight="1" x14ac:dyDescent="0.3"/>
    <row r="6563" ht="15" customHeight="1" x14ac:dyDescent="0.3"/>
    <row r="6564" ht="15" customHeight="1" x14ac:dyDescent="0.3"/>
    <row r="6565" ht="15" customHeight="1" x14ac:dyDescent="0.3"/>
    <row r="6566" ht="15" customHeight="1" x14ac:dyDescent="0.3"/>
    <row r="6567" ht="15" customHeight="1" x14ac:dyDescent="0.3"/>
    <row r="6568" ht="15" customHeight="1" x14ac:dyDescent="0.3"/>
    <row r="6569" ht="15" customHeight="1" x14ac:dyDescent="0.3"/>
    <row r="6570" ht="15" customHeight="1" x14ac:dyDescent="0.3"/>
    <row r="6571" ht="15" customHeight="1" x14ac:dyDescent="0.3"/>
    <row r="6572" ht="15" customHeight="1" x14ac:dyDescent="0.3"/>
    <row r="6573" ht="15" customHeight="1" x14ac:dyDescent="0.3"/>
    <row r="6574" ht="15" customHeight="1" x14ac:dyDescent="0.3"/>
    <row r="6575" ht="15" customHeight="1" x14ac:dyDescent="0.3"/>
    <row r="6576" ht="15" customHeight="1" x14ac:dyDescent="0.3"/>
    <row r="6577" ht="15" customHeight="1" x14ac:dyDescent="0.3"/>
    <row r="6578" ht="15" customHeight="1" x14ac:dyDescent="0.3"/>
    <row r="6579" ht="15" customHeight="1" x14ac:dyDescent="0.3"/>
    <row r="6580" ht="15" customHeight="1" x14ac:dyDescent="0.3"/>
    <row r="6581" ht="15" customHeight="1" x14ac:dyDescent="0.3"/>
    <row r="6582" ht="15" customHeight="1" x14ac:dyDescent="0.3"/>
    <row r="6583" ht="15" customHeight="1" x14ac:dyDescent="0.3"/>
    <row r="6584" ht="15" customHeight="1" x14ac:dyDescent="0.3"/>
    <row r="6585" ht="15" customHeight="1" x14ac:dyDescent="0.3"/>
    <row r="6586" ht="15" customHeight="1" x14ac:dyDescent="0.3"/>
    <row r="6587" ht="15" customHeight="1" x14ac:dyDescent="0.3"/>
    <row r="6588" ht="15" customHeight="1" x14ac:dyDescent="0.3"/>
    <row r="6589" ht="15" customHeight="1" x14ac:dyDescent="0.3"/>
    <row r="6590" ht="15" customHeight="1" x14ac:dyDescent="0.3"/>
    <row r="6591" ht="15" customHeight="1" x14ac:dyDescent="0.3"/>
    <row r="6592" ht="15" customHeight="1" x14ac:dyDescent="0.3"/>
    <row r="6593" ht="15" customHeight="1" x14ac:dyDescent="0.3"/>
    <row r="6594" ht="15" customHeight="1" x14ac:dyDescent="0.3"/>
    <row r="6595" ht="15" customHeight="1" x14ac:dyDescent="0.3"/>
    <row r="6596" ht="15" customHeight="1" x14ac:dyDescent="0.3"/>
    <row r="6597" ht="15" customHeight="1" x14ac:dyDescent="0.3"/>
    <row r="6598" ht="15" customHeight="1" x14ac:dyDescent="0.3"/>
    <row r="6599" ht="15" customHeight="1" x14ac:dyDescent="0.3"/>
    <row r="6600" ht="15" customHeight="1" x14ac:dyDescent="0.3"/>
    <row r="6601" ht="15" customHeight="1" x14ac:dyDescent="0.3"/>
    <row r="6602" ht="15" customHeight="1" x14ac:dyDescent="0.3"/>
    <row r="6603" ht="15" customHeight="1" x14ac:dyDescent="0.3"/>
    <row r="6604" ht="15" customHeight="1" x14ac:dyDescent="0.3"/>
    <row r="6605" ht="15" customHeight="1" x14ac:dyDescent="0.3"/>
    <row r="6606" ht="15" customHeight="1" x14ac:dyDescent="0.3"/>
    <row r="6607" ht="15" customHeight="1" x14ac:dyDescent="0.3"/>
    <row r="6608" ht="15" customHeight="1" x14ac:dyDescent="0.3"/>
    <row r="6609" ht="15" customHeight="1" x14ac:dyDescent="0.3"/>
    <row r="6610" ht="15" customHeight="1" x14ac:dyDescent="0.3"/>
    <row r="6611" ht="15" customHeight="1" x14ac:dyDescent="0.3"/>
    <row r="6612" ht="15" customHeight="1" x14ac:dyDescent="0.3"/>
    <row r="6613" ht="15" customHeight="1" x14ac:dyDescent="0.3"/>
    <row r="6614" ht="15" customHeight="1" x14ac:dyDescent="0.3"/>
    <row r="6615" ht="15" customHeight="1" x14ac:dyDescent="0.3"/>
    <row r="6616" ht="15" customHeight="1" x14ac:dyDescent="0.3"/>
    <row r="6617" ht="15" customHeight="1" x14ac:dyDescent="0.3"/>
    <row r="6618" ht="15" customHeight="1" x14ac:dyDescent="0.3"/>
    <row r="6619" ht="15" customHeight="1" x14ac:dyDescent="0.3"/>
    <row r="6620" ht="15" customHeight="1" x14ac:dyDescent="0.3"/>
    <row r="6621" ht="15" customHeight="1" x14ac:dyDescent="0.3"/>
    <row r="6622" ht="15" customHeight="1" x14ac:dyDescent="0.3"/>
    <row r="6623" ht="15" customHeight="1" x14ac:dyDescent="0.3"/>
    <row r="6624" ht="15" customHeight="1" x14ac:dyDescent="0.3"/>
    <row r="6625" ht="15" customHeight="1" x14ac:dyDescent="0.3"/>
    <row r="6626" ht="15" customHeight="1" x14ac:dyDescent="0.3"/>
    <row r="6627" ht="15" customHeight="1" x14ac:dyDescent="0.3"/>
    <row r="6628" ht="15" customHeight="1" x14ac:dyDescent="0.3"/>
    <row r="6629" ht="15" customHeight="1" x14ac:dyDescent="0.3"/>
    <row r="6630" ht="15" customHeight="1" x14ac:dyDescent="0.3"/>
    <row r="6631" ht="15" customHeight="1" x14ac:dyDescent="0.3"/>
    <row r="6632" ht="15" customHeight="1" x14ac:dyDescent="0.3"/>
    <row r="6633" ht="15" customHeight="1" x14ac:dyDescent="0.3"/>
    <row r="6634" ht="15" customHeight="1" x14ac:dyDescent="0.3"/>
    <row r="6635" ht="15" customHeight="1" x14ac:dyDescent="0.3"/>
    <row r="6636" ht="15" customHeight="1" x14ac:dyDescent="0.3"/>
    <row r="6637" ht="15" customHeight="1" x14ac:dyDescent="0.3"/>
    <row r="6638" ht="15" customHeight="1" x14ac:dyDescent="0.3"/>
    <row r="6639" ht="15" customHeight="1" x14ac:dyDescent="0.3"/>
    <row r="6640" ht="15" customHeight="1" x14ac:dyDescent="0.3"/>
    <row r="6641" ht="15" customHeight="1" x14ac:dyDescent="0.3"/>
    <row r="6642" ht="15" customHeight="1" x14ac:dyDescent="0.3"/>
    <row r="6643" ht="15" customHeight="1" x14ac:dyDescent="0.3"/>
    <row r="6644" ht="15" customHeight="1" x14ac:dyDescent="0.3"/>
    <row r="6645" ht="15" customHeight="1" x14ac:dyDescent="0.3"/>
    <row r="6646" ht="15" customHeight="1" x14ac:dyDescent="0.3"/>
    <row r="6647" ht="15" customHeight="1" x14ac:dyDescent="0.3"/>
    <row r="6648" ht="15" customHeight="1" x14ac:dyDescent="0.3"/>
    <row r="6649" ht="15" customHeight="1" x14ac:dyDescent="0.3"/>
    <row r="6650" ht="15" customHeight="1" x14ac:dyDescent="0.3"/>
    <row r="6651" ht="15" customHeight="1" x14ac:dyDescent="0.3"/>
    <row r="6652" ht="15" customHeight="1" x14ac:dyDescent="0.3"/>
    <row r="6653" ht="15" customHeight="1" x14ac:dyDescent="0.3"/>
    <row r="6654" ht="15" customHeight="1" x14ac:dyDescent="0.3"/>
    <row r="6655" ht="15" customHeight="1" x14ac:dyDescent="0.3"/>
    <row r="6656" ht="15" customHeight="1" x14ac:dyDescent="0.3"/>
    <row r="6657" ht="15" customHeight="1" x14ac:dyDescent="0.3"/>
    <row r="6658" ht="15" customHeight="1" x14ac:dyDescent="0.3"/>
    <row r="6659" ht="15" customHeight="1" x14ac:dyDescent="0.3"/>
    <row r="6660" ht="15" customHeight="1" x14ac:dyDescent="0.3"/>
    <row r="6661" ht="15" customHeight="1" x14ac:dyDescent="0.3"/>
    <row r="6662" ht="15" customHeight="1" x14ac:dyDescent="0.3"/>
    <row r="6663" ht="15" customHeight="1" x14ac:dyDescent="0.3"/>
    <row r="6664" ht="15" customHeight="1" x14ac:dyDescent="0.3"/>
    <row r="6665" ht="15" customHeight="1" x14ac:dyDescent="0.3"/>
    <row r="6666" ht="15" customHeight="1" x14ac:dyDescent="0.3"/>
    <row r="6667" ht="15" customHeight="1" x14ac:dyDescent="0.3"/>
    <row r="6668" ht="15" customHeight="1" x14ac:dyDescent="0.3"/>
    <row r="6669" ht="15" customHeight="1" x14ac:dyDescent="0.3"/>
    <row r="6670" ht="15" customHeight="1" x14ac:dyDescent="0.3"/>
    <row r="6671" ht="15" customHeight="1" x14ac:dyDescent="0.3"/>
    <row r="6672" ht="15" customHeight="1" x14ac:dyDescent="0.3"/>
    <row r="6673" ht="15" customHeight="1" x14ac:dyDescent="0.3"/>
    <row r="6674" ht="15" customHeight="1" x14ac:dyDescent="0.3"/>
    <row r="6675" ht="15" customHeight="1" x14ac:dyDescent="0.3"/>
    <row r="6676" ht="15" customHeight="1" x14ac:dyDescent="0.3"/>
    <row r="6677" ht="15" customHeight="1" x14ac:dyDescent="0.3"/>
    <row r="6678" ht="15" customHeight="1" x14ac:dyDescent="0.3"/>
    <row r="6679" ht="15" customHeight="1" x14ac:dyDescent="0.3"/>
    <row r="6680" ht="15" customHeight="1" x14ac:dyDescent="0.3"/>
    <row r="6681" ht="15" customHeight="1" x14ac:dyDescent="0.3"/>
    <row r="6682" ht="15" customHeight="1" x14ac:dyDescent="0.3"/>
    <row r="6683" ht="15" customHeight="1" x14ac:dyDescent="0.3"/>
    <row r="6684" ht="15" customHeight="1" x14ac:dyDescent="0.3"/>
    <row r="6685" ht="15" customHeight="1" x14ac:dyDescent="0.3"/>
    <row r="6686" ht="15" customHeight="1" x14ac:dyDescent="0.3"/>
    <row r="6687" ht="15" customHeight="1" x14ac:dyDescent="0.3"/>
    <row r="6688" ht="15" customHeight="1" x14ac:dyDescent="0.3"/>
    <row r="6689" ht="15" customHeight="1" x14ac:dyDescent="0.3"/>
    <row r="6690" ht="15" customHeight="1" x14ac:dyDescent="0.3"/>
    <row r="6691" ht="15" customHeight="1" x14ac:dyDescent="0.3"/>
    <row r="6692" ht="15" customHeight="1" x14ac:dyDescent="0.3"/>
    <row r="6693" ht="15" customHeight="1" x14ac:dyDescent="0.3"/>
    <row r="6694" ht="15" customHeight="1" x14ac:dyDescent="0.3"/>
    <row r="6695" ht="15" customHeight="1" x14ac:dyDescent="0.3"/>
    <row r="6696" ht="15" customHeight="1" x14ac:dyDescent="0.3"/>
    <row r="6697" ht="15" customHeight="1" x14ac:dyDescent="0.3"/>
    <row r="6698" ht="15" customHeight="1" x14ac:dyDescent="0.3"/>
    <row r="6699" ht="15" customHeight="1" x14ac:dyDescent="0.3"/>
    <row r="6700" ht="15" customHeight="1" x14ac:dyDescent="0.3"/>
    <row r="6701" ht="15" customHeight="1" x14ac:dyDescent="0.3"/>
    <row r="6702" ht="15" customHeight="1" x14ac:dyDescent="0.3"/>
    <row r="6703" ht="15" customHeight="1" x14ac:dyDescent="0.3"/>
    <row r="6704" ht="15" customHeight="1" x14ac:dyDescent="0.3"/>
    <row r="6705" ht="15" customHeight="1" x14ac:dyDescent="0.3"/>
    <row r="6706" ht="15" customHeight="1" x14ac:dyDescent="0.3"/>
    <row r="6707" ht="15" customHeight="1" x14ac:dyDescent="0.3"/>
    <row r="6708" ht="15" customHeight="1" x14ac:dyDescent="0.3"/>
    <row r="6709" ht="15" customHeight="1" x14ac:dyDescent="0.3"/>
    <row r="6710" ht="15" customHeight="1" x14ac:dyDescent="0.3"/>
    <row r="6711" ht="15" customHeight="1" x14ac:dyDescent="0.3"/>
    <row r="6712" ht="15" customHeight="1" x14ac:dyDescent="0.3"/>
    <row r="6713" ht="15" customHeight="1" x14ac:dyDescent="0.3"/>
    <row r="6714" ht="15" customHeight="1" x14ac:dyDescent="0.3"/>
    <row r="6715" ht="15" customHeight="1" x14ac:dyDescent="0.3"/>
    <row r="6716" ht="15" customHeight="1" x14ac:dyDescent="0.3"/>
    <row r="6717" ht="15" customHeight="1" x14ac:dyDescent="0.3"/>
    <row r="6718" ht="15" customHeight="1" x14ac:dyDescent="0.3"/>
    <row r="6719" ht="15" customHeight="1" x14ac:dyDescent="0.3"/>
    <row r="6720" ht="15" customHeight="1" x14ac:dyDescent="0.3"/>
    <row r="6721" ht="15" customHeight="1" x14ac:dyDescent="0.3"/>
    <row r="6722" ht="15" customHeight="1" x14ac:dyDescent="0.3"/>
    <row r="6723" ht="15" customHeight="1" x14ac:dyDescent="0.3"/>
    <row r="6724" ht="15" customHeight="1" x14ac:dyDescent="0.3"/>
    <row r="6725" ht="15" customHeight="1" x14ac:dyDescent="0.3"/>
    <row r="6726" ht="15" customHeight="1" x14ac:dyDescent="0.3"/>
    <row r="6727" ht="15" customHeight="1" x14ac:dyDescent="0.3"/>
    <row r="6728" ht="15" customHeight="1" x14ac:dyDescent="0.3"/>
    <row r="6729" ht="15" customHeight="1" x14ac:dyDescent="0.3"/>
    <row r="6730" ht="15" customHeight="1" x14ac:dyDescent="0.3"/>
    <row r="6731" ht="15" customHeight="1" x14ac:dyDescent="0.3"/>
    <row r="6732" ht="15" customHeight="1" x14ac:dyDescent="0.3"/>
    <row r="6733" ht="15" customHeight="1" x14ac:dyDescent="0.3"/>
    <row r="6734" ht="15" customHeight="1" x14ac:dyDescent="0.3"/>
    <row r="6735" ht="15" customHeight="1" x14ac:dyDescent="0.3"/>
    <row r="6736" ht="15" customHeight="1" x14ac:dyDescent="0.3"/>
    <row r="6737" ht="15" customHeight="1" x14ac:dyDescent="0.3"/>
    <row r="6738" ht="15" customHeight="1" x14ac:dyDescent="0.3"/>
    <row r="6739" ht="15" customHeight="1" x14ac:dyDescent="0.3"/>
    <row r="6740" ht="15" customHeight="1" x14ac:dyDescent="0.3"/>
    <row r="6741" ht="15" customHeight="1" x14ac:dyDescent="0.3"/>
    <row r="6742" ht="15" customHeight="1" x14ac:dyDescent="0.3"/>
    <row r="6743" ht="15" customHeight="1" x14ac:dyDescent="0.3"/>
    <row r="6744" ht="15" customHeight="1" x14ac:dyDescent="0.3"/>
    <row r="6745" ht="15" customHeight="1" x14ac:dyDescent="0.3"/>
    <row r="6746" ht="15" customHeight="1" x14ac:dyDescent="0.3"/>
    <row r="6747" ht="15" customHeight="1" x14ac:dyDescent="0.3"/>
    <row r="6748" ht="15" customHeight="1" x14ac:dyDescent="0.3"/>
    <row r="6749" ht="15" customHeight="1" x14ac:dyDescent="0.3"/>
    <row r="6750" ht="15" customHeight="1" x14ac:dyDescent="0.3"/>
    <row r="6751" ht="15" customHeight="1" x14ac:dyDescent="0.3"/>
    <row r="6752" ht="15" customHeight="1" x14ac:dyDescent="0.3"/>
    <row r="6753" ht="15" customHeight="1" x14ac:dyDescent="0.3"/>
    <row r="6754" ht="15" customHeight="1" x14ac:dyDescent="0.3"/>
    <row r="6755" ht="15" customHeight="1" x14ac:dyDescent="0.3"/>
    <row r="6756" ht="15" customHeight="1" x14ac:dyDescent="0.3"/>
    <row r="6757" ht="15" customHeight="1" x14ac:dyDescent="0.3"/>
    <row r="6758" ht="15" customHeight="1" x14ac:dyDescent="0.3"/>
    <row r="6759" ht="15" customHeight="1" x14ac:dyDescent="0.3"/>
    <row r="6760" ht="15" customHeight="1" x14ac:dyDescent="0.3"/>
    <row r="6761" ht="15" customHeight="1" x14ac:dyDescent="0.3"/>
    <row r="6762" ht="15" customHeight="1" x14ac:dyDescent="0.3"/>
    <row r="6763" ht="15" customHeight="1" x14ac:dyDescent="0.3"/>
    <row r="6764" ht="15" customHeight="1" x14ac:dyDescent="0.3"/>
    <row r="6765" ht="15" customHeight="1" x14ac:dyDescent="0.3"/>
    <row r="6766" ht="15" customHeight="1" x14ac:dyDescent="0.3"/>
    <row r="6767" ht="15" customHeight="1" x14ac:dyDescent="0.3"/>
    <row r="6768" ht="15" customHeight="1" x14ac:dyDescent="0.3"/>
    <row r="6769" ht="15" customHeight="1" x14ac:dyDescent="0.3"/>
    <row r="6770" ht="15" customHeight="1" x14ac:dyDescent="0.3"/>
    <row r="6771" ht="15" customHeight="1" x14ac:dyDescent="0.3"/>
    <row r="6772" ht="15" customHeight="1" x14ac:dyDescent="0.3"/>
    <row r="6773" ht="15" customHeight="1" x14ac:dyDescent="0.3"/>
    <row r="6774" ht="15" customHeight="1" x14ac:dyDescent="0.3"/>
    <row r="6775" ht="15" customHeight="1" x14ac:dyDescent="0.3"/>
    <row r="6776" ht="15" customHeight="1" x14ac:dyDescent="0.3"/>
    <row r="6777" ht="15" customHeight="1" x14ac:dyDescent="0.3"/>
    <row r="6778" ht="15" customHeight="1" x14ac:dyDescent="0.3"/>
    <row r="6779" ht="15" customHeight="1" x14ac:dyDescent="0.3"/>
    <row r="6780" ht="15" customHeight="1" x14ac:dyDescent="0.3"/>
    <row r="6781" ht="15" customHeight="1" x14ac:dyDescent="0.3"/>
    <row r="6782" ht="15" customHeight="1" x14ac:dyDescent="0.3"/>
    <row r="6783" ht="15" customHeight="1" x14ac:dyDescent="0.3"/>
    <row r="6784" ht="15" customHeight="1" x14ac:dyDescent="0.3"/>
    <row r="6785" ht="15" customHeight="1" x14ac:dyDescent="0.3"/>
    <row r="6786" ht="15" customHeight="1" x14ac:dyDescent="0.3"/>
    <row r="6787" ht="15" customHeight="1" x14ac:dyDescent="0.3"/>
    <row r="6788" ht="15" customHeight="1" x14ac:dyDescent="0.3"/>
    <row r="6789" ht="15" customHeight="1" x14ac:dyDescent="0.3"/>
    <row r="6790" ht="15" customHeight="1" x14ac:dyDescent="0.3"/>
    <row r="6791" ht="15" customHeight="1" x14ac:dyDescent="0.3"/>
    <row r="6792" ht="15" customHeight="1" x14ac:dyDescent="0.3"/>
    <row r="6793" ht="15" customHeight="1" x14ac:dyDescent="0.3"/>
    <row r="6794" ht="15" customHeight="1" x14ac:dyDescent="0.3"/>
    <row r="6795" ht="15" customHeight="1" x14ac:dyDescent="0.3"/>
    <row r="6796" ht="15" customHeight="1" x14ac:dyDescent="0.3"/>
    <row r="6797" ht="15" customHeight="1" x14ac:dyDescent="0.3"/>
    <row r="6798" ht="15" customHeight="1" x14ac:dyDescent="0.3"/>
    <row r="6799" ht="15" customHeight="1" x14ac:dyDescent="0.3"/>
    <row r="6800" ht="15" customHeight="1" x14ac:dyDescent="0.3"/>
    <row r="6801" ht="15" customHeight="1" x14ac:dyDescent="0.3"/>
    <row r="6802" ht="15" customHeight="1" x14ac:dyDescent="0.3"/>
    <row r="6803" ht="15" customHeight="1" x14ac:dyDescent="0.3"/>
    <row r="6804" ht="15" customHeight="1" x14ac:dyDescent="0.3"/>
    <row r="6805" ht="15" customHeight="1" x14ac:dyDescent="0.3"/>
    <row r="6806" ht="15" customHeight="1" x14ac:dyDescent="0.3"/>
    <row r="6807" ht="15" customHeight="1" x14ac:dyDescent="0.3"/>
    <row r="6808" ht="15" customHeight="1" x14ac:dyDescent="0.3"/>
    <row r="6809" ht="15" customHeight="1" x14ac:dyDescent="0.3"/>
    <row r="6810" ht="15" customHeight="1" x14ac:dyDescent="0.3"/>
    <row r="6811" ht="15" customHeight="1" x14ac:dyDescent="0.3"/>
    <row r="6812" ht="15" customHeight="1" x14ac:dyDescent="0.3"/>
    <row r="6813" ht="15" customHeight="1" x14ac:dyDescent="0.3"/>
    <row r="6814" ht="15" customHeight="1" x14ac:dyDescent="0.3"/>
    <row r="6815" ht="15" customHeight="1" x14ac:dyDescent="0.3"/>
    <row r="6816" ht="15" customHeight="1" x14ac:dyDescent="0.3"/>
    <row r="6817" ht="15" customHeight="1" x14ac:dyDescent="0.3"/>
    <row r="6818" ht="15" customHeight="1" x14ac:dyDescent="0.3"/>
    <row r="6819" ht="15" customHeight="1" x14ac:dyDescent="0.3"/>
    <row r="6820" ht="15" customHeight="1" x14ac:dyDescent="0.3"/>
    <row r="6821" ht="15" customHeight="1" x14ac:dyDescent="0.3"/>
    <row r="6822" ht="15" customHeight="1" x14ac:dyDescent="0.3"/>
    <row r="6823" ht="15" customHeight="1" x14ac:dyDescent="0.3"/>
    <row r="6824" ht="15" customHeight="1" x14ac:dyDescent="0.3"/>
    <row r="6825" ht="15" customHeight="1" x14ac:dyDescent="0.3"/>
    <row r="6826" ht="15" customHeight="1" x14ac:dyDescent="0.3"/>
    <row r="6827" ht="15" customHeight="1" x14ac:dyDescent="0.3"/>
    <row r="6828" ht="15" customHeight="1" x14ac:dyDescent="0.3"/>
    <row r="6829" ht="15" customHeight="1" x14ac:dyDescent="0.3"/>
    <row r="6830" ht="15" customHeight="1" x14ac:dyDescent="0.3"/>
    <row r="6831" ht="15" customHeight="1" x14ac:dyDescent="0.3"/>
    <row r="6832" ht="15" customHeight="1" x14ac:dyDescent="0.3"/>
    <row r="6833" ht="15" customHeight="1" x14ac:dyDescent="0.3"/>
    <row r="6834" ht="15" customHeight="1" x14ac:dyDescent="0.3"/>
    <row r="6835" ht="15" customHeight="1" x14ac:dyDescent="0.3"/>
    <row r="6836" ht="15" customHeight="1" x14ac:dyDescent="0.3"/>
    <row r="6837" ht="15" customHeight="1" x14ac:dyDescent="0.3"/>
    <row r="6838" ht="15" customHeight="1" x14ac:dyDescent="0.3"/>
    <row r="6839" ht="15" customHeight="1" x14ac:dyDescent="0.3"/>
    <row r="6840" ht="15" customHeight="1" x14ac:dyDescent="0.3"/>
    <row r="6841" ht="15" customHeight="1" x14ac:dyDescent="0.3"/>
    <row r="6842" ht="15" customHeight="1" x14ac:dyDescent="0.3"/>
    <row r="6843" ht="15" customHeight="1" x14ac:dyDescent="0.3"/>
    <row r="6844" ht="15" customHeight="1" x14ac:dyDescent="0.3"/>
    <row r="6845" ht="15" customHeight="1" x14ac:dyDescent="0.3"/>
    <row r="6846" ht="15" customHeight="1" x14ac:dyDescent="0.3"/>
    <row r="6847" ht="15" customHeight="1" x14ac:dyDescent="0.3"/>
    <row r="6848" ht="15" customHeight="1" x14ac:dyDescent="0.3"/>
    <row r="6849" ht="15" customHeight="1" x14ac:dyDescent="0.3"/>
    <row r="6850" ht="15" customHeight="1" x14ac:dyDescent="0.3"/>
    <row r="6851" ht="15" customHeight="1" x14ac:dyDescent="0.3"/>
    <row r="6852" ht="15" customHeight="1" x14ac:dyDescent="0.3"/>
    <row r="6853" ht="15" customHeight="1" x14ac:dyDescent="0.3"/>
    <row r="6854" ht="15" customHeight="1" x14ac:dyDescent="0.3"/>
    <row r="6855" ht="15" customHeight="1" x14ac:dyDescent="0.3"/>
    <row r="6856" ht="15" customHeight="1" x14ac:dyDescent="0.3"/>
    <row r="6857" ht="15" customHeight="1" x14ac:dyDescent="0.3"/>
    <row r="6858" ht="15" customHeight="1" x14ac:dyDescent="0.3"/>
    <row r="6859" ht="15" customHeight="1" x14ac:dyDescent="0.3"/>
    <row r="6860" ht="15" customHeight="1" x14ac:dyDescent="0.3"/>
    <row r="6861" ht="15" customHeight="1" x14ac:dyDescent="0.3"/>
    <row r="6862" ht="15" customHeight="1" x14ac:dyDescent="0.3"/>
    <row r="6863" ht="15" customHeight="1" x14ac:dyDescent="0.3"/>
    <row r="6864" ht="15" customHeight="1" x14ac:dyDescent="0.3"/>
    <row r="6865" ht="15" customHeight="1" x14ac:dyDescent="0.3"/>
    <row r="6866" ht="15" customHeight="1" x14ac:dyDescent="0.3"/>
    <row r="6867" ht="15" customHeight="1" x14ac:dyDescent="0.3"/>
    <row r="6868" ht="15" customHeight="1" x14ac:dyDescent="0.3"/>
    <row r="6869" ht="15" customHeight="1" x14ac:dyDescent="0.3"/>
    <row r="6870" ht="15" customHeight="1" x14ac:dyDescent="0.3"/>
    <row r="6871" ht="15" customHeight="1" x14ac:dyDescent="0.3"/>
    <row r="6872" ht="15" customHeight="1" x14ac:dyDescent="0.3"/>
    <row r="6873" ht="15" customHeight="1" x14ac:dyDescent="0.3"/>
    <row r="6874" ht="15" customHeight="1" x14ac:dyDescent="0.3"/>
    <row r="6875" ht="15" customHeight="1" x14ac:dyDescent="0.3"/>
    <row r="6876" ht="15" customHeight="1" x14ac:dyDescent="0.3"/>
    <row r="6877" ht="15" customHeight="1" x14ac:dyDescent="0.3"/>
    <row r="6878" ht="15" customHeight="1" x14ac:dyDescent="0.3"/>
    <row r="6879" ht="15" customHeight="1" x14ac:dyDescent="0.3"/>
    <row r="6880" ht="15" customHeight="1" x14ac:dyDescent="0.3"/>
    <row r="6881" ht="15" customHeight="1" x14ac:dyDescent="0.3"/>
    <row r="6882" ht="15" customHeight="1" x14ac:dyDescent="0.3"/>
    <row r="6883" ht="15" customHeight="1" x14ac:dyDescent="0.3"/>
    <row r="6884" ht="15" customHeight="1" x14ac:dyDescent="0.3"/>
    <row r="6885" ht="15" customHeight="1" x14ac:dyDescent="0.3"/>
    <row r="6886" ht="15" customHeight="1" x14ac:dyDescent="0.3"/>
    <row r="6887" ht="15" customHeight="1" x14ac:dyDescent="0.3"/>
    <row r="6888" ht="15" customHeight="1" x14ac:dyDescent="0.3"/>
    <row r="6889" ht="15" customHeight="1" x14ac:dyDescent="0.3"/>
    <row r="6890" ht="15" customHeight="1" x14ac:dyDescent="0.3"/>
    <row r="6891" ht="15" customHeight="1" x14ac:dyDescent="0.3"/>
    <row r="6892" ht="15" customHeight="1" x14ac:dyDescent="0.3"/>
    <row r="6893" ht="15" customHeight="1" x14ac:dyDescent="0.3"/>
    <row r="6894" ht="15" customHeight="1" x14ac:dyDescent="0.3"/>
    <row r="6895" ht="15" customHeight="1" x14ac:dyDescent="0.3"/>
    <row r="6896" ht="15" customHeight="1" x14ac:dyDescent="0.3"/>
    <row r="6897" ht="15" customHeight="1" x14ac:dyDescent="0.3"/>
    <row r="6898" ht="15" customHeight="1" x14ac:dyDescent="0.3"/>
    <row r="6899" ht="15" customHeight="1" x14ac:dyDescent="0.3"/>
    <row r="6900" ht="15" customHeight="1" x14ac:dyDescent="0.3"/>
    <row r="6901" ht="15" customHeight="1" x14ac:dyDescent="0.3"/>
    <row r="6902" ht="15" customHeight="1" x14ac:dyDescent="0.3"/>
    <row r="6903" ht="15" customHeight="1" x14ac:dyDescent="0.3"/>
    <row r="6904" ht="15" customHeight="1" x14ac:dyDescent="0.3"/>
    <row r="6905" ht="15" customHeight="1" x14ac:dyDescent="0.3"/>
    <row r="6906" ht="15" customHeight="1" x14ac:dyDescent="0.3"/>
    <row r="6907" ht="15" customHeight="1" x14ac:dyDescent="0.3"/>
    <row r="6908" ht="15" customHeight="1" x14ac:dyDescent="0.3"/>
    <row r="6909" ht="15" customHeight="1" x14ac:dyDescent="0.3"/>
    <row r="6910" ht="15" customHeight="1" x14ac:dyDescent="0.3"/>
    <row r="6911" ht="15" customHeight="1" x14ac:dyDescent="0.3"/>
    <row r="6912" ht="15" customHeight="1" x14ac:dyDescent="0.3"/>
    <row r="6913" ht="15" customHeight="1" x14ac:dyDescent="0.3"/>
    <row r="6914" ht="15" customHeight="1" x14ac:dyDescent="0.3"/>
    <row r="6915" ht="15" customHeight="1" x14ac:dyDescent="0.3"/>
    <row r="6916" ht="15" customHeight="1" x14ac:dyDescent="0.3"/>
    <row r="6917" ht="15" customHeight="1" x14ac:dyDescent="0.3"/>
    <row r="6918" ht="15" customHeight="1" x14ac:dyDescent="0.3"/>
    <row r="6919" ht="15" customHeight="1" x14ac:dyDescent="0.3"/>
    <row r="6920" ht="15" customHeight="1" x14ac:dyDescent="0.3"/>
    <row r="6921" ht="15" customHeight="1" x14ac:dyDescent="0.3"/>
    <row r="6922" ht="15" customHeight="1" x14ac:dyDescent="0.3"/>
    <row r="6923" ht="15" customHeight="1" x14ac:dyDescent="0.3"/>
    <row r="6924" ht="15" customHeight="1" x14ac:dyDescent="0.3"/>
    <row r="6925" ht="15" customHeight="1" x14ac:dyDescent="0.3"/>
    <row r="6926" ht="15" customHeight="1" x14ac:dyDescent="0.3"/>
    <row r="6927" ht="15" customHeight="1" x14ac:dyDescent="0.3"/>
    <row r="6928" ht="15" customHeight="1" x14ac:dyDescent="0.3"/>
    <row r="6929" ht="15" customHeight="1" x14ac:dyDescent="0.3"/>
    <row r="6930" ht="15" customHeight="1" x14ac:dyDescent="0.3"/>
    <row r="6931" ht="15" customHeight="1" x14ac:dyDescent="0.3"/>
    <row r="6932" ht="15" customHeight="1" x14ac:dyDescent="0.3"/>
    <row r="6933" ht="15" customHeight="1" x14ac:dyDescent="0.3"/>
    <row r="6934" ht="15" customHeight="1" x14ac:dyDescent="0.3"/>
    <row r="6935" ht="15" customHeight="1" x14ac:dyDescent="0.3"/>
    <row r="6936" ht="15" customHeight="1" x14ac:dyDescent="0.3"/>
    <row r="6937" ht="15" customHeight="1" x14ac:dyDescent="0.3"/>
    <row r="6938" ht="15" customHeight="1" x14ac:dyDescent="0.3"/>
    <row r="6939" ht="15" customHeight="1" x14ac:dyDescent="0.3"/>
    <row r="6940" ht="15" customHeight="1" x14ac:dyDescent="0.3"/>
    <row r="6941" ht="15" customHeight="1" x14ac:dyDescent="0.3"/>
    <row r="6942" ht="15" customHeight="1" x14ac:dyDescent="0.3"/>
    <row r="6943" ht="15" customHeight="1" x14ac:dyDescent="0.3"/>
    <row r="6944" ht="15" customHeight="1" x14ac:dyDescent="0.3"/>
    <row r="6945" ht="15" customHeight="1" x14ac:dyDescent="0.3"/>
    <row r="6946" ht="15" customHeight="1" x14ac:dyDescent="0.3"/>
    <row r="6947" ht="15" customHeight="1" x14ac:dyDescent="0.3"/>
    <row r="6948" ht="15" customHeight="1" x14ac:dyDescent="0.3"/>
    <row r="6949" ht="15" customHeight="1" x14ac:dyDescent="0.3"/>
    <row r="6950" ht="15" customHeight="1" x14ac:dyDescent="0.3"/>
    <row r="6951" ht="15" customHeight="1" x14ac:dyDescent="0.3"/>
    <row r="6952" ht="15" customHeight="1" x14ac:dyDescent="0.3"/>
    <row r="6953" ht="15" customHeight="1" x14ac:dyDescent="0.3"/>
    <row r="6954" ht="15" customHeight="1" x14ac:dyDescent="0.3"/>
    <row r="6955" ht="15" customHeight="1" x14ac:dyDescent="0.3"/>
    <row r="6956" ht="15" customHeight="1" x14ac:dyDescent="0.3"/>
    <row r="6957" ht="15" customHeight="1" x14ac:dyDescent="0.3"/>
    <row r="6958" ht="15" customHeight="1" x14ac:dyDescent="0.3"/>
    <row r="6959" ht="15" customHeight="1" x14ac:dyDescent="0.3"/>
    <row r="6960" ht="15" customHeight="1" x14ac:dyDescent="0.3"/>
    <row r="6961" ht="15" customHeight="1" x14ac:dyDescent="0.3"/>
    <row r="6962" ht="15" customHeight="1" x14ac:dyDescent="0.3"/>
    <row r="6963" ht="15" customHeight="1" x14ac:dyDescent="0.3"/>
    <row r="6964" ht="15" customHeight="1" x14ac:dyDescent="0.3"/>
    <row r="6965" ht="15" customHeight="1" x14ac:dyDescent="0.3"/>
    <row r="6966" ht="15" customHeight="1" x14ac:dyDescent="0.3"/>
    <row r="6967" ht="15" customHeight="1" x14ac:dyDescent="0.3"/>
    <row r="6968" ht="15" customHeight="1" x14ac:dyDescent="0.3"/>
    <row r="6969" ht="15" customHeight="1" x14ac:dyDescent="0.3"/>
    <row r="6970" ht="15" customHeight="1" x14ac:dyDescent="0.3"/>
    <row r="6971" ht="15" customHeight="1" x14ac:dyDescent="0.3"/>
    <row r="6972" ht="15" customHeight="1" x14ac:dyDescent="0.3"/>
    <row r="6973" ht="15" customHeight="1" x14ac:dyDescent="0.3"/>
    <row r="6974" ht="15" customHeight="1" x14ac:dyDescent="0.3"/>
    <row r="6975" ht="15" customHeight="1" x14ac:dyDescent="0.3"/>
    <row r="6976" ht="15" customHeight="1" x14ac:dyDescent="0.3"/>
    <row r="6977" ht="15" customHeight="1" x14ac:dyDescent="0.3"/>
    <row r="6978" ht="15" customHeight="1" x14ac:dyDescent="0.3"/>
    <row r="6979" ht="15" customHeight="1" x14ac:dyDescent="0.3"/>
    <row r="6980" ht="15" customHeight="1" x14ac:dyDescent="0.3"/>
    <row r="6981" ht="15" customHeight="1" x14ac:dyDescent="0.3"/>
    <row r="6982" ht="15" customHeight="1" x14ac:dyDescent="0.3"/>
    <row r="6983" ht="15" customHeight="1" x14ac:dyDescent="0.3"/>
    <row r="6984" ht="15" customHeight="1" x14ac:dyDescent="0.3"/>
    <row r="6985" ht="15" customHeight="1" x14ac:dyDescent="0.3"/>
    <row r="6986" ht="15" customHeight="1" x14ac:dyDescent="0.3"/>
    <row r="6987" ht="15" customHeight="1" x14ac:dyDescent="0.3"/>
    <row r="6988" ht="15" customHeight="1" x14ac:dyDescent="0.3"/>
    <row r="6989" ht="15" customHeight="1" x14ac:dyDescent="0.3"/>
    <row r="6990" ht="15" customHeight="1" x14ac:dyDescent="0.3"/>
    <row r="6991" ht="15" customHeight="1" x14ac:dyDescent="0.3"/>
    <row r="6992" ht="15" customHeight="1" x14ac:dyDescent="0.3"/>
    <row r="6993" ht="15" customHeight="1" x14ac:dyDescent="0.3"/>
    <row r="6994" ht="15" customHeight="1" x14ac:dyDescent="0.3"/>
    <row r="6995" ht="15" customHeight="1" x14ac:dyDescent="0.3"/>
    <row r="6996" ht="15" customHeight="1" x14ac:dyDescent="0.3"/>
    <row r="6997" ht="15" customHeight="1" x14ac:dyDescent="0.3"/>
    <row r="6998" ht="15" customHeight="1" x14ac:dyDescent="0.3"/>
    <row r="6999" ht="15" customHeight="1" x14ac:dyDescent="0.3"/>
    <row r="7000" ht="15" customHeight="1" x14ac:dyDescent="0.3"/>
    <row r="7001" ht="15" customHeight="1" x14ac:dyDescent="0.3"/>
    <row r="7002" ht="15" customHeight="1" x14ac:dyDescent="0.3"/>
    <row r="7003" ht="15" customHeight="1" x14ac:dyDescent="0.3"/>
    <row r="7004" ht="15" customHeight="1" x14ac:dyDescent="0.3"/>
    <row r="7005" ht="15" customHeight="1" x14ac:dyDescent="0.3"/>
    <row r="7006" ht="15" customHeight="1" x14ac:dyDescent="0.3"/>
    <row r="7007" ht="15" customHeight="1" x14ac:dyDescent="0.3"/>
    <row r="7008" ht="15" customHeight="1" x14ac:dyDescent="0.3"/>
    <row r="7009" ht="15" customHeight="1" x14ac:dyDescent="0.3"/>
    <row r="7010" ht="15" customHeight="1" x14ac:dyDescent="0.3"/>
    <row r="7011" ht="15" customHeight="1" x14ac:dyDescent="0.3"/>
    <row r="7012" ht="15" customHeight="1" x14ac:dyDescent="0.3"/>
    <row r="7013" ht="15" customHeight="1" x14ac:dyDescent="0.3"/>
    <row r="7014" ht="15" customHeight="1" x14ac:dyDescent="0.3"/>
    <row r="7015" ht="15" customHeight="1" x14ac:dyDescent="0.3"/>
    <row r="7016" ht="15" customHeight="1" x14ac:dyDescent="0.3"/>
    <row r="7017" ht="15" customHeight="1" x14ac:dyDescent="0.3"/>
    <row r="7018" ht="15" customHeight="1" x14ac:dyDescent="0.3"/>
    <row r="7019" ht="15" customHeight="1" x14ac:dyDescent="0.3"/>
    <row r="7020" ht="15" customHeight="1" x14ac:dyDescent="0.3"/>
    <row r="7021" ht="15" customHeight="1" x14ac:dyDescent="0.3"/>
    <row r="7022" ht="15" customHeight="1" x14ac:dyDescent="0.3"/>
    <row r="7023" ht="15" customHeight="1" x14ac:dyDescent="0.3"/>
    <row r="7024" ht="15" customHeight="1" x14ac:dyDescent="0.3"/>
    <row r="7025" ht="15" customHeight="1" x14ac:dyDescent="0.3"/>
    <row r="7026" ht="15" customHeight="1" x14ac:dyDescent="0.3"/>
    <row r="7027" ht="15" customHeight="1" x14ac:dyDescent="0.3"/>
    <row r="7028" ht="15" customHeight="1" x14ac:dyDescent="0.3"/>
    <row r="7029" ht="15" customHeight="1" x14ac:dyDescent="0.3"/>
    <row r="7030" ht="15" customHeight="1" x14ac:dyDescent="0.3"/>
    <row r="7031" ht="15" customHeight="1" x14ac:dyDescent="0.3"/>
    <row r="7032" ht="15" customHeight="1" x14ac:dyDescent="0.3"/>
    <row r="7033" ht="15" customHeight="1" x14ac:dyDescent="0.3"/>
    <row r="7034" ht="15" customHeight="1" x14ac:dyDescent="0.3"/>
    <row r="7035" ht="15" customHeight="1" x14ac:dyDescent="0.3"/>
    <row r="7036" ht="15" customHeight="1" x14ac:dyDescent="0.3"/>
    <row r="7037" ht="15" customHeight="1" x14ac:dyDescent="0.3"/>
    <row r="7038" ht="15" customHeight="1" x14ac:dyDescent="0.3"/>
    <row r="7039" ht="15" customHeight="1" x14ac:dyDescent="0.3"/>
    <row r="7040" ht="15" customHeight="1" x14ac:dyDescent="0.3"/>
    <row r="7041" ht="15" customHeight="1" x14ac:dyDescent="0.3"/>
    <row r="7042" ht="15" customHeight="1" x14ac:dyDescent="0.3"/>
    <row r="7043" ht="15" customHeight="1" x14ac:dyDescent="0.3"/>
    <row r="7044" ht="15" customHeight="1" x14ac:dyDescent="0.3"/>
    <row r="7045" ht="15" customHeight="1" x14ac:dyDescent="0.3"/>
    <row r="7046" ht="15" customHeight="1" x14ac:dyDescent="0.3"/>
    <row r="7047" ht="15" customHeight="1" x14ac:dyDescent="0.3"/>
    <row r="7048" ht="15" customHeight="1" x14ac:dyDescent="0.3"/>
    <row r="7049" ht="15" customHeight="1" x14ac:dyDescent="0.3"/>
    <row r="7050" ht="15" customHeight="1" x14ac:dyDescent="0.3"/>
    <row r="7051" ht="15" customHeight="1" x14ac:dyDescent="0.3"/>
    <row r="7052" ht="15" customHeight="1" x14ac:dyDescent="0.3"/>
    <row r="7053" ht="15" customHeight="1" x14ac:dyDescent="0.3"/>
    <row r="7054" ht="15" customHeight="1" x14ac:dyDescent="0.3"/>
    <row r="7055" ht="15" customHeight="1" x14ac:dyDescent="0.3"/>
    <row r="7056" ht="15" customHeight="1" x14ac:dyDescent="0.3"/>
    <row r="7057" ht="15" customHeight="1" x14ac:dyDescent="0.3"/>
    <row r="7058" ht="15" customHeight="1" x14ac:dyDescent="0.3"/>
    <row r="7059" ht="15" customHeight="1" x14ac:dyDescent="0.3"/>
    <row r="7060" ht="15" customHeight="1" x14ac:dyDescent="0.3"/>
    <row r="7061" ht="15" customHeight="1" x14ac:dyDescent="0.3"/>
    <row r="7062" ht="15" customHeight="1" x14ac:dyDescent="0.3"/>
    <row r="7063" ht="15" customHeight="1" x14ac:dyDescent="0.3"/>
    <row r="7064" ht="15" customHeight="1" x14ac:dyDescent="0.3"/>
    <row r="7065" ht="15" customHeight="1" x14ac:dyDescent="0.3"/>
    <row r="7066" ht="15" customHeight="1" x14ac:dyDescent="0.3"/>
    <row r="7067" ht="15" customHeight="1" x14ac:dyDescent="0.3"/>
    <row r="7068" ht="15" customHeight="1" x14ac:dyDescent="0.3"/>
    <row r="7069" ht="15" customHeight="1" x14ac:dyDescent="0.3"/>
    <row r="7070" ht="15" customHeight="1" x14ac:dyDescent="0.3"/>
    <row r="7071" ht="15" customHeight="1" x14ac:dyDescent="0.3"/>
    <row r="7072" ht="15" customHeight="1" x14ac:dyDescent="0.3"/>
    <row r="7073" ht="15" customHeight="1" x14ac:dyDescent="0.3"/>
    <row r="7074" ht="15" customHeight="1" x14ac:dyDescent="0.3"/>
    <row r="7075" ht="15" customHeight="1" x14ac:dyDescent="0.3"/>
    <row r="7076" ht="15" customHeight="1" x14ac:dyDescent="0.3"/>
    <row r="7077" ht="15" customHeight="1" x14ac:dyDescent="0.3"/>
    <row r="7078" ht="15" customHeight="1" x14ac:dyDescent="0.3"/>
    <row r="7079" ht="15" customHeight="1" x14ac:dyDescent="0.3"/>
    <row r="7080" ht="15" customHeight="1" x14ac:dyDescent="0.3"/>
    <row r="7081" ht="15" customHeight="1" x14ac:dyDescent="0.3"/>
    <row r="7082" ht="15" customHeight="1" x14ac:dyDescent="0.3"/>
    <row r="7083" ht="15" customHeight="1" x14ac:dyDescent="0.3"/>
    <row r="7084" ht="15" customHeight="1" x14ac:dyDescent="0.3"/>
    <row r="7085" ht="15" customHeight="1" x14ac:dyDescent="0.3"/>
    <row r="7086" ht="15" customHeight="1" x14ac:dyDescent="0.3"/>
    <row r="7087" ht="15" customHeight="1" x14ac:dyDescent="0.3"/>
    <row r="7088" ht="15" customHeight="1" x14ac:dyDescent="0.3"/>
    <row r="7089" ht="15" customHeight="1" x14ac:dyDescent="0.3"/>
    <row r="7090" ht="15" customHeight="1" x14ac:dyDescent="0.3"/>
    <row r="7091" ht="15" customHeight="1" x14ac:dyDescent="0.3"/>
    <row r="7092" ht="15" customHeight="1" x14ac:dyDescent="0.3"/>
    <row r="7093" ht="15" customHeight="1" x14ac:dyDescent="0.3"/>
    <row r="7094" ht="15" customHeight="1" x14ac:dyDescent="0.3"/>
    <row r="7095" ht="15" customHeight="1" x14ac:dyDescent="0.3"/>
    <row r="7096" ht="15" customHeight="1" x14ac:dyDescent="0.3"/>
    <row r="7097" ht="15" customHeight="1" x14ac:dyDescent="0.3"/>
    <row r="7098" ht="15" customHeight="1" x14ac:dyDescent="0.3"/>
    <row r="7099" ht="15" customHeight="1" x14ac:dyDescent="0.3"/>
    <row r="7100" ht="15" customHeight="1" x14ac:dyDescent="0.3"/>
    <row r="7101" ht="15" customHeight="1" x14ac:dyDescent="0.3"/>
    <row r="7102" ht="15" customHeight="1" x14ac:dyDescent="0.3"/>
    <row r="7103" ht="15" customHeight="1" x14ac:dyDescent="0.3"/>
    <row r="7104" ht="15" customHeight="1" x14ac:dyDescent="0.3"/>
    <row r="7105" ht="15" customHeight="1" x14ac:dyDescent="0.3"/>
    <row r="7106" ht="15" customHeight="1" x14ac:dyDescent="0.3"/>
    <row r="7107" ht="15" customHeight="1" x14ac:dyDescent="0.3"/>
    <row r="7108" ht="15" customHeight="1" x14ac:dyDescent="0.3"/>
    <row r="7109" ht="15" customHeight="1" x14ac:dyDescent="0.3"/>
    <row r="7110" ht="15" customHeight="1" x14ac:dyDescent="0.3"/>
    <row r="7111" ht="15" customHeight="1" x14ac:dyDescent="0.3"/>
    <row r="7112" ht="15" customHeight="1" x14ac:dyDescent="0.3"/>
    <row r="7113" ht="15" customHeight="1" x14ac:dyDescent="0.3"/>
    <row r="7114" ht="15" customHeight="1" x14ac:dyDescent="0.3"/>
    <row r="7115" ht="15" customHeight="1" x14ac:dyDescent="0.3"/>
    <row r="7116" ht="15" customHeight="1" x14ac:dyDescent="0.3"/>
    <row r="7117" ht="15" customHeight="1" x14ac:dyDescent="0.3"/>
    <row r="7118" ht="15" customHeight="1" x14ac:dyDescent="0.3"/>
    <row r="7119" ht="15" customHeight="1" x14ac:dyDescent="0.3"/>
    <row r="7120" ht="15" customHeight="1" x14ac:dyDescent="0.3"/>
    <row r="7121" ht="15" customHeight="1" x14ac:dyDescent="0.3"/>
    <row r="7122" ht="15" customHeight="1" x14ac:dyDescent="0.3"/>
    <row r="7123" ht="15" customHeight="1" x14ac:dyDescent="0.3"/>
    <row r="7124" ht="15" customHeight="1" x14ac:dyDescent="0.3"/>
    <row r="7125" ht="15" customHeight="1" x14ac:dyDescent="0.3"/>
    <row r="7126" ht="15" customHeight="1" x14ac:dyDescent="0.3"/>
    <row r="7127" ht="15" customHeight="1" x14ac:dyDescent="0.3"/>
    <row r="7128" ht="15" customHeight="1" x14ac:dyDescent="0.3"/>
    <row r="7129" ht="15" customHeight="1" x14ac:dyDescent="0.3"/>
    <row r="7130" ht="15" customHeight="1" x14ac:dyDescent="0.3"/>
    <row r="7131" ht="15" customHeight="1" x14ac:dyDescent="0.3"/>
    <row r="7132" ht="15" customHeight="1" x14ac:dyDescent="0.3"/>
    <row r="7133" ht="15" customHeight="1" x14ac:dyDescent="0.3"/>
    <row r="7134" ht="15" customHeight="1" x14ac:dyDescent="0.3"/>
    <row r="7135" ht="15" customHeight="1" x14ac:dyDescent="0.3"/>
    <row r="7136" ht="15" customHeight="1" x14ac:dyDescent="0.3"/>
    <row r="7137" ht="15" customHeight="1" x14ac:dyDescent="0.3"/>
    <row r="7138" ht="15" customHeight="1" x14ac:dyDescent="0.3"/>
    <row r="7139" ht="15" customHeight="1" x14ac:dyDescent="0.3"/>
    <row r="7140" ht="15" customHeight="1" x14ac:dyDescent="0.3"/>
    <row r="7141" ht="15" customHeight="1" x14ac:dyDescent="0.3"/>
    <row r="7142" ht="15" customHeight="1" x14ac:dyDescent="0.3"/>
    <row r="7143" ht="15" customHeight="1" x14ac:dyDescent="0.3"/>
    <row r="7144" ht="15" customHeight="1" x14ac:dyDescent="0.3"/>
    <row r="7145" ht="15" customHeight="1" x14ac:dyDescent="0.3"/>
    <row r="7146" ht="15" customHeight="1" x14ac:dyDescent="0.3"/>
    <row r="7147" ht="15" customHeight="1" x14ac:dyDescent="0.3"/>
    <row r="7148" ht="15" customHeight="1" x14ac:dyDescent="0.3"/>
    <row r="7149" ht="15" customHeight="1" x14ac:dyDescent="0.3"/>
    <row r="7150" ht="15" customHeight="1" x14ac:dyDescent="0.3"/>
    <row r="7151" ht="15" customHeight="1" x14ac:dyDescent="0.3"/>
    <row r="7152" ht="15" customHeight="1" x14ac:dyDescent="0.3"/>
    <row r="7153" ht="15" customHeight="1" x14ac:dyDescent="0.3"/>
    <row r="7154" ht="15" customHeight="1" x14ac:dyDescent="0.3"/>
    <row r="7155" ht="15" customHeight="1" x14ac:dyDescent="0.3"/>
    <row r="7156" ht="15" customHeight="1" x14ac:dyDescent="0.3"/>
    <row r="7157" ht="15" customHeight="1" x14ac:dyDescent="0.3"/>
    <row r="7158" ht="15" customHeight="1" x14ac:dyDescent="0.3"/>
    <row r="7159" ht="15" customHeight="1" x14ac:dyDescent="0.3"/>
    <row r="7160" ht="15" customHeight="1" x14ac:dyDescent="0.3"/>
    <row r="7161" ht="15" customHeight="1" x14ac:dyDescent="0.3"/>
    <row r="7162" ht="15" customHeight="1" x14ac:dyDescent="0.3"/>
    <row r="7163" ht="15" customHeight="1" x14ac:dyDescent="0.3"/>
    <row r="7164" ht="15" customHeight="1" x14ac:dyDescent="0.3"/>
    <row r="7165" ht="15" customHeight="1" x14ac:dyDescent="0.3"/>
    <row r="7166" ht="15" customHeight="1" x14ac:dyDescent="0.3"/>
    <row r="7167" ht="15" customHeight="1" x14ac:dyDescent="0.3"/>
    <row r="7168" ht="15" customHeight="1" x14ac:dyDescent="0.3"/>
    <row r="7169" ht="15" customHeight="1" x14ac:dyDescent="0.3"/>
    <row r="7170" ht="15" customHeight="1" x14ac:dyDescent="0.3"/>
    <row r="7171" ht="15" customHeight="1" x14ac:dyDescent="0.3"/>
    <row r="7172" ht="15" customHeight="1" x14ac:dyDescent="0.3"/>
    <row r="7173" ht="15" customHeight="1" x14ac:dyDescent="0.3"/>
    <row r="7174" ht="15" customHeight="1" x14ac:dyDescent="0.3"/>
    <row r="7175" ht="15" customHeight="1" x14ac:dyDescent="0.3"/>
    <row r="7176" ht="15" customHeight="1" x14ac:dyDescent="0.3"/>
    <row r="7177" ht="15" customHeight="1" x14ac:dyDescent="0.3"/>
    <row r="7178" ht="15" customHeight="1" x14ac:dyDescent="0.3"/>
    <row r="7179" ht="15" customHeight="1" x14ac:dyDescent="0.3"/>
    <row r="7180" ht="15" customHeight="1" x14ac:dyDescent="0.3"/>
    <row r="7181" ht="15" customHeight="1" x14ac:dyDescent="0.3"/>
    <row r="7182" ht="15" customHeight="1" x14ac:dyDescent="0.3"/>
    <row r="7183" ht="15" customHeight="1" x14ac:dyDescent="0.3"/>
    <row r="7184" ht="15" customHeight="1" x14ac:dyDescent="0.3"/>
    <row r="7185" ht="15" customHeight="1" x14ac:dyDescent="0.3"/>
    <row r="7186" ht="15" customHeight="1" x14ac:dyDescent="0.3"/>
    <row r="7187" ht="15" customHeight="1" x14ac:dyDescent="0.3"/>
    <row r="7188" ht="15" customHeight="1" x14ac:dyDescent="0.3"/>
    <row r="7189" ht="15" customHeight="1" x14ac:dyDescent="0.3"/>
    <row r="7190" ht="15" customHeight="1" x14ac:dyDescent="0.3"/>
    <row r="7191" ht="15" customHeight="1" x14ac:dyDescent="0.3"/>
    <row r="7192" ht="15" customHeight="1" x14ac:dyDescent="0.3"/>
    <row r="7193" ht="15" customHeight="1" x14ac:dyDescent="0.3"/>
    <row r="7194" ht="15" customHeight="1" x14ac:dyDescent="0.3"/>
    <row r="7195" ht="15" customHeight="1" x14ac:dyDescent="0.3"/>
    <row r="7196" ht="15" customHeight="1" x14ac:dyDescent="0.3"/>
    <row r="7197" ht="15" customHeight="1" x14ac:dyDescent="0.3"/>
    <row r="7198" ht="15" customHeight="1" x14ac:dyDescent="0.3"/>
    <row r="7199" ht="15" customHeight="1" x14ac:dyDescent="0.3"/>
    <row r="7200" ht="15" customHeight="1" x14ac:dyDescent="0.3"/>
    <row r="7201" ht="15" customHeight="1" x14ac:dyDescent="0.3"/>
    <row r="7202" ht="15" customHeight="1" x14ac:dyDescent="0.3"/>
    <row r="7203" ht="15" customHeight="1" x14ac:dyDescent="0.3"/>
    <row r="7204" ht="15" customHeight="1" x14ac:dyDescent="0.3"/>
    <row r="7205" ht="15" customHeight="1" x14ac:dyDescent="0.3"/>
    <row r="7206" ht="15" customHeight="1" x14ac:dyDescent="0.3"/>
    <row r="7207" ht="15" customHeight="1" x14ac:dyDescent="0.3"/>
    <row r="7208" ht="15" customHeight="1" x14ac:dyDescent="0.3"/>
    <row r="7209" ht="15" customHeight="1" x14ac:dyDescent="0.3"/>
    <row r="7210" ht="15" customHeight="1" x14ac:dyDescent="0.3"/>
    <row r="7211" ht="15" customHeight="1" x14ac:dyDescent="0.3"/>
    <row r="7212" ht="15" customHeight="1" x14ac:dyDescent="0.3"/>
    <row r="7213" ht="15" customHeight="1" x14ac:dyDescent="0.3"/>
    <row r="7214" ht="15" customHeight="1" x14ac:dyDescent="0.3"/>
    <row r="7215" ht="15" customHeight="1" x14ac:dyDescent="0.3"/>
    <row r="7216" ht="15" customHeight="1" x14ac:dyDescent="0.3"/>
    <row r="7217" ht="15" customHeight="1" x14ac:dyDescent="0.3"/>
    <row r="7218" ht="15" customHeight="1" x14ac:dyDescent="0.3"/>
    <row r="7219" ht="15" customHeight="1" x14ac:dyDescent="0.3"/>
    <row r="7220" ht="15" customHeight="1" x14ac:dyDescent="0.3"/>
    <row r="7221" ht="15" customHeight="1" x14ac:dyDescent="0.3"/>
    <row r="7222" ht="15" customHeight="1" x14ac:dyDescent="0.3"/>
    <row r="7223" ht="15" customHeight="1" x14ac:dyDescent="0.3"/>
    <row r="7224" ht="15" customHeight="1" x14ac:dyDescent="0.3"/>
    <row r="7225" ht="15" customHeight="1" x14ac:dyDescent="0.3"/>
    <row r="7226" ht="15" customHeight="1" x14ac:dyDescent="0.3"/>
    <row r="7227" ht="15" customHeight="1" x14ac:dyDescent="0.3"/>
    <row r="7228" ht="15" customHeight="1" x14ac:dyDescent="0.3"/>
    <row r="7229" ht="15" customHeight="1" x14ac:dyDescent="0.3"/>
    <row r="7230" ht="15" customHeight="1" x14ac:dyDescent="0.3"/>
    <row r="7231" ht="15" customHeight="1" x14ac:dyDescent="0.3"/>
    <row r="7232" ht="15" customHeight="1" x14ac:dyDescent="0.3"/>
    <row r="7233" ht="15" customHeight="1" x14ac:dyDescent="0.3"/>
    <row r="7234" ht="15" customHeight="1" x14ac:dyDescent="0.3"/>
    <row r="7235" ht="15" customHeight="1" x14ac:dyDescent="0.3"/>
    <row r="7236" ht="15" customHeight="1" x14ac:dyDescent="0.3"/>
    <row r="7237" ht="15" customHeight="1" x14ac:dyDescent="0.3"/>
    <row r="7238" ht="15" customHeight="1" x14ac:dyDescent="0.3"/>
    <row r="7239" ht="15" customHeight="1" x14ac:dyDescent="0.3"/>
    <row r="7240" ht="15" customHeight="1" x14ac:dyDescent="0.3"/>
    <row r="7241" ht="15" customHeight="1" x14ac:dyDescent="0.3"/>
    <row r="7242" ht="15" customHeight="1" x14ac:dyDescent="0.3"/>
    <row r="7243" ht="15" customHeight="1" x14ac:dyDescent="0.3"/>
    <row r="7244" ht="15" customHeight="1" x14ac:dyDescent="0.3"/>
    <row r="7245" ht="15" customHeight="1" x14ac:dyDescent="0.3"/>
    <row r="7246" ht="15" customHeight="1" x14ac:dyDescent="0.3"/>
    <row r="7247" ht="15" customHeight="1" x14ac:dyDescent="0.3"/>
    <row r="7248" ht="15" customHeight="1" x14ac:dyDescent="0.3"/>
    <row r="7249" ht="15" customHeight="1" x14ac:dyDescent="0.3"/>
    <row r="7250" ht="15" customHeight="1" x14ac:dyDescent="0.3"/>
    <row r="7251" ht="15" customHeight="1" x14ac:dyDescent="0.3"/>
    <row r="7252" ht="15" customHeight="1" x14ac:dyDescent="0.3"/>
    <row r="7253" ht="15" customHeight="1" x14ac:dyDescent="0.3"/>
    <row r="7254" ht="15" customHeight="1" x14ac:dyDescent="0.3"/>
    <row r="7255" ht="15" customHeight="1" x14ac:dyDescent="0.3"/>
    <row r="7256" ht="15" customHeight="1" x14ac:dyDescent="0.3"/>
    <row r="7257" ht="15" customHeight="1" x14ac:dyDescent="0.3"/>
    <row r="7258" ht="15" customHeight="1" x14ac:dyDescent="0.3"/>
    <row r="7259" ht="15" customHeight="1" x14ac:dyDescent="0.3"/>
    <row r="7260" ht="15" customHeight="1" x14ac:dyDescent="0.3"/>
    <row r="7261" ht="15" customHeight="1" x14ac:dyDescent="0.3"/>
    <row r="7262" ht="15" customHeight="1" x14ac:dyDescent="0.3"/>
    <row r="7263" ht="15" customHeight="1" x14ac:dyDescent="0.3"/>
    <row r="7264" ht="15" customHeight="1" x14ac:dyDescent="0.3"/>
    <row r="7265" ht="15" customHeight="1" x14ac:dyDescent="0.3"/>
    <row r="7266" ht="15" customHeight="1" x14ac:dyDescent="0.3"/>
    <row r="7267" ht="15" customHeight="1" x14ac:dyDescent="0.3"/>
    <row r="7268" ht="15" customHeight="1" x14ac:dyDescent="0.3"/>
    <row r="7269" ht="15" customHeight="1" x14ac:dyDescent="0.3"/>
    <row r="7270" ht="15" customHeight="1" x14ac:dyDescent="0.3"/>
    <row r="7271" ht="15" customHeight="1" x14ac:dyDescent="0.3"/>
    <row r="7272" ht="15" customHeight="1" x14ac:dyDescent="0.3"/>
    <row r="7273" ht="15" customHeight="1" x14ac:dyDescent="0.3"/>
    <row r="7274" ht="15" customHeight="1" x14ac:dyDescent="0.3"/>
    <row r="7275" ht="15" customHeight="1" x14ac:dyDescent="0.3"/>
    <row r="7276" ht="15" customHeight="1" x14ac:dyDescent="0.3"/>
    <row r="7277" ht="15" customHeight="1" x14ac:dyDescent="0.3"/>
    <row r="7278" ht="15" customHeight="1" x14ac:dyDescent="0.3"/>
    <row r="7279" ht="15" customHeight="1" x14ac:dyDescent="0.3"/>
    <row r="7280" ht="15" customHeight="1" x14ac:dyDescent="0.3"/>
    <row r="7281" ht="15" customHeight="1" x14ac:dyDescent="0.3"/>
    <row r="7282" ht="15" customHeight="1" x14ac:dyDescent="0.3"/>
    <row r="7283" ht="15" customHeight="1" x14ac:dyDescent="0.3"/>
    <row r="7284" ht="15" customHeight="1" x14ac:dyDescent="0.3"/>
    <row r="7285" ht="15" customHeight="1" x14ac:dyDescent="0.3"/>
    <row r="7286" ht="15" customHeight="1" x14ac:dyDescent="0.3"/>
    <row r="7287" ht="15" customHeight="1" x14ac:dyDescent="0.3"/>
    <row r="7288" ht="15" customHeight="1" x14ac:dyDescent="0.3"/>
    <row r="7289" ht="15" customHeight="1" x14ac:dyDescent="0.3"/>
    <row r="7290" ht="15" customHeight="1" x14ac:dyDescent="0.3"/>
    <row r="7291" ht="15" customHeight="1" x14ac:dyDescent="0.3"/>
    <row r="7292" ht="15" customHeight="1" x14ac:dyDescent="0.3"/>
    <row r="7293" ht="15" customHeight="1" x14ac:dyDescent="0.3"/>
    <row r="7294" ht="15" customHeight="1" x14ac:dyDescent="0.3"/>
    <row r="7295" ht="15" customHeight="1" x14ac:dyDescent="0.3"/>
    <row r="7296" ht="15" customHeight="1" x14ac:dyDescent="0.3"/>
    <row r="7297" ht="15" customHeight="1" x14ac:dyDescent="0.3"/>
    <row r="7298" ht="15" customHeight="1" x14ac:dyDescent="0.3"/>
    <row r="7299" ht="15" customHeight="1" x14ac:dyDescent="0.3"/>
    <row r="7300" ht="15" customHeight="1" x14ac:dyDescent="0.3"/>
    <row r="7301" ht="15" customHeight="1" x14ac:dyDescent="0.3"/>
    <row r="7302" ht="15" customHeight="1" x14ac:dyDescent="0.3"/>
    <row r="7303" ht="15" customHeight="1" x14ac:dyDescent="0.3"/>
    <row r="7304" ht="15" customHeight="1" x14ac:dyDescent="0.3"/>
    <row r="7305" ht="15" customHeight="1" x14ac:dyDescent="0.3"/>
    <row r="7306" ht="15" customHeight="1" x14ac:dyDescent="0.3"/>
    <row r="7307" ht="15" customHeight="1" x14ac:dyDescent="0.3"/>
    <row r="7308" ht="15" customHeight="1" x14ac:dyDescent="0.3"/>
    <row r="7309" ht="15" customHeight="1" x14ac:dyDescent="0.3"/>
    <row r="7310" ht="15" customHeight="1" x14ac:dyDescent="0.3"/>
    <row r="7311" ht="15" customHeight="1" x14ac:dyDescent="0.3"/>
    <row r="7312" ht="15" customHeight="1" x14ac:dyDescent="0.3"/>
    <row r="7313" ht="15" customHeight="1" x14ac:dyDescent="0.3"/>
    <row r="7314" ht="15" customHeight="1" x14ac:dyDescent="0.3"/>
    <row r="7315" ht="15" customHeight="1" x14ac:dyDescent="0.3"/>
    <row r="7316" ht="15" customHeight="1" x14ac:dyDescent="0.3"/>
    <row r="7317" ht="15" customHeight="1" x14ac:dyDescent="0.3"/>
    <row r="7318" ht="15" customHeight="1" x14ac:dyDescent="0.3"/>
    <row r="7319" ht="15" customHeight="1" x14ac:dyDescent="0.3"/>
    <row r="7320" ht="15" customHeight="1" x14ac:dyDescent="0.3"/>
    <row r="7321" ht="15" customHeight="1" x14ac:dyDescent="0.3"/>
    <row r="7322" ht="15" customHeight="1" x14ac:dyDescent="0.3"/>
    <row r="7323" ht="15" customHeight="1" x14ac:dyDescent="0.3"/>
    <row r="7324" ht="15" customHeight="1" x14ac:dyDescent="0.3"/>
    <row r="7325" ht="15" customHeight="1" x14ac:dyDescent="0.3"/>
    <row r="7326" ht="15" customHeight="1" x14ac:dyDescent="0.3"/>
    <row r="7327" ht="15" customHeight="1" x14ac:dyDescent="0.3"/>
    <row r="7328" ht="15" customHeight="1" x14ac:dyDescent="0.3"/>
    <row r="7329" ht="15" customHeight="1" x14ac:dyDescent="0.3"/>
    <row r="7330" ht="15" customHeight="1" x14ac:dyDescent="0.3"/>
    <row r="7331" ht="15" customHeight="1" x14ac:dyDescent="0.3"/>
    <row r="7332" ht="15" customHeight="1" x14ac:dyDescent="0.3"/>
    <row r="7333" ht="15" customHeight="1" x14ac:dyDescent="0.3"/>
    <row r="7334" ht="15" customHeight="1" x14ac:dyDescent="0.3"/>
    <row r="7335" ht="15" customHeight="1" x14ac:dyDescent="0.3"/>
    <row r="7336" ht="15" customHeight="1" x14ac:dyDescent="0.3"/>
    <row r="7337" ht="15" customHeight="1" x14ac:dyDescent="0.3"/>
    <row r="7338" ht="15" customHeight="1" x14ac:dyDescent="0.3"/>
    <row r="7339" ht="15" customHeight="1" x14ac:dyDescent="0.3"/>
    <row r="7340" ht="15" customHeight="1" x14ac:dyDescent="0.3"/>
    <row r="7341" ht="15" customHeight="1" x14ac:dyDescent="0.3"/>
    <row r="7342" ht="15" customHeight="1" x14ac:dyDescent="0.3"/>
    <row r="7343" ht="15" customHeight="1" x14ac:dyDescent="0.3"/>
    <row r="7344" ht="15" customHeight="1" x14ac:dyDescent="0.3"/>
    <row r="7345" ht="15" customHeight="1" x14ac:dyDescent="0.3"/>
    <row r="7346" ht="15" customHeight="1" x14ac:dyDescent="0.3"/>
    <row r="7347" ht="15" customHeight="1" x14ac:dyDescent="0.3"/>
    <row r="7348" ht="15" customHeight="1" x14ac:dyDescent="0.3"/>
    <row r="7349" ht="15" customHeight="1" x14ac:dyDescent="0.3"/>
    <row r="7350" ht="15" customHeight="1" x14ac:dyDescent="0.3"/>
    <row r="7351" ht="15" customHeight="1" x14ac:dyDescent="0.3"/>
    <row r="7352" ht="15" customHeight="1" x14ac:dyDescent="0.3"/>
    <row r="7353" ht="15" customHeight="1" x14ac:dyDescent="0.3"/>
    <row r="7354" ht="15" customHeight="1" x14ac:dyDescent="0.3"/>
    <row r="7355" ht="15" customHeight="1" x14ac:dyDescent="0.3"/>
    <row r="7356" ht="15" customHeight="1" x14ac:dyDescent="0.3"/>
    <row r="7357" ht="15" customHeight="1" x14ac:dyDescent="0.3"/>
    <row r="7358" ht="15" customHeight="1" x14ac:dyDescent="0.3"/>
    <row r="7359" ht="15" customHeight="1" x14ac:dyDescent="0.3"/>
    <row r="7360" ht="15" customHeight="1" x14ac:dyDescent="0.3"/>
    <row r="7361" ht="15" customHeight="1" x14ac:dyDescent="0.3"/>
    <row r="7362" ht="15" customHeight="1" x14ac:dyDescent="0.3"/>
    <row r="7363" ht="15" customHeight="1" x14ac:dyDescent="0.3"/>
    <row r="7364" ht="15" customHeight="1" x14ac:dyDescent="0.3"/>
    <row r="7365" ht="15" customHeight="1" x14ac:dyDescent="0.3"/>
    <row r="7366" ht="15" customHeight="1" x14ac:dyDescent="0.3"/>
    <row r="7367" ht="15" customHeight="1" x14ac:dyDescent="0.3"/>
    <row r="7368" ht="15" customHeight="1" x14ac:dyDescent="0.3"/>
    <row r="7369" ht="15" customHeight="1" x14ac:dyDescent="0.3"/>
    <row r="7370" ht="15" customHeight="1" x14ac:dyDescent="0.3"/>
    <row r="7371" ht="15" customHeight="1" x14ac:dyDescent="0.3"/>
    <row r="7372" ht="15" customHeight="1" x14ac:dyDescent="0.3"/>
    <row r="7373" ht="15" customHeight="1" x14ac:dyDescent="0.3"/>
    <row r="7374" ht="15" customHeight="1" x14ac:dyDescent="0.3"/>
    <row r="7375" ht="15" customHeight="1" x14ac:dyDescent="0.3"/>
    <row r="7376" ht="15" customHeight="1" x14ac:dyDescent="0.3"/>
    <row r="7377" ht="15" customHeight="1" x14ac:dyDescent="0.3"/>
    <row r="7378" ht="15" customHeight="1" x14ac:dyDescent="0.3"/>
    <row r="7379" ht="15" customHeight="1" x14ac:dyDescent="0.3"/>
    <row r="7380" ht="15" customHeight="1" x14ac:dyDescent="0.3"/>
    <row r="7381" ht="15" customHeight="1" x14ac:dyDescent="0.3"/>
    <row r="7382" ht="15" customHeight="1" x14ac:dyDescent="0.3"/>
    <row r="7383" ht="15" customHeight="1" x14ac:dyDescent="0.3"/>
    <row r="7384" ht="15" customHeight="1" x14ac:dyDescent="0.3"/>
    <row r="7385" ht="15" customHeight="1" x14ac:dyDescent="0.3"/>
    <row r="7386" ht="15" customHeight="1" x14ac:dyDescent="0.3"/>
    <row r="7387" ht="15" customHeight="1" x14ac:dyDescent="0.3"/>
    <row r="7388" ht="15" customHeight="1" x14ac:dyDescent="0.3"/>
    <row r="7389" ht="15" customHeight="1" x14ac:dyDescent="0.3"/>
    <row r="7390" ht="15" customHeight="1" x14ac:dyDescent="0.3"/>
    <row r="7391" ht="15" customHeight="1" x14ac:dyDescent="0.3"/>
    <row r="7392" ht="15" customHeight="1" x14ac:dyDescent="0.3"/>
    <row r="7393" ht="15" customHeight="1" x14ac:dyDescent="0.3"/>
    <row r="7394" ht="15" customHeight="1" x14ac:dyDescent="0.3"/>
    <row r="7395" ht="15" customHeight="1" x14ac:dyDescent="0.3"/>
    <row r="7396" ht="15" customHeight="1" x14ac:dyDescent="0.3"/>
    <row r="7397" ht="15" customHeight="1" x14ac:dyDescent="0.3"/>
    <row r="7398" ht="15" customHeight="1" x14ac:dyDescent="0.3"/>
    <row r="7399" ht="15" customHeight="1" x14ac:dyDescent="0.3"/>
    <row r="7400" ht="15" customHeight="1" x14ac:dyDescent="0.3"/>
    <row r="7401" ht="15" customHeight="1" x14ac:dyDescent="0.3"/>
    <row r="7402" ht="15" customHeight="1" x14ac:dyDescent="0.3"/>
    <row r="7403" ht="15" customHeight="1" x14ac:dyDescent="0.3"/>
    <row r="7404" ht="15" customHeight="1" x14ac:dyDescent="0.3"/>
    <row r="7405" ht="15" customHeight="1" x14ac:dyDescent="0.3"/>
    <row r="7406" ht="15" customHeight="1" x14ac:dyDescent="0.3"/>
    <row r="7407" ht="15" customHeight="1" x14ac:dyDescent="0.3"/>
    <row r="7408" ht="15" customHeight="1" x14ac:dyDescent="0.3"/>
    <row r="7409" ht="15" customHeight="1" x14ac:dyDescent="0.3"/>
    <row r="7410" ht="15" customHeight="1" x14ac:dyDescent="0.3"/>
    <row r="7411" ht="15" customHeight="1" x14ac:dyDescent="0.3"/>
    <row r="7412" ht="15" customHeight="1" x14ac:dyDescent="0.3"/>
    <row r="7413" ht="15" customHeight="1" x14ac:dyDescent="0.3"/>
    <row r="7414" ht="15" customHeight="1" x14ac:dyDescent="0.3"/>
    <row r="7415" ht="15" customHeight="1" x14ac:dyDescent="0.3"/>
    <row r="7416" ht="15" customHeight="1" x14ac:dyDescent="0.3"/>
    <row r="7417" ht="15" customHeight="1" x14ac:dyDescent="0.3"/>
    <row r="7418" ht="15" customHeight="1" x14ac:dyDescent="0.3"/>
    <row r="7419" ht="15" customHeight="1" x14ac:dyDescent="0.3"/>
    <row r="7420" ht="15" customHeight="1" x14ac:dyDescent="0.3"/>
    <row r="7421" ht="15" customHeight="1" x14ac:dyDescent="0.3"/>
    <row r="7422" ht="15" customHeight="1" x14ac:dyDescent="0.3"/>
    <row r="7423" ht="15" customHeight="1" x14ac:dyDescent="0.3"/>
    <row r="7424" ht="15" customHeight="1" x14ac:dyDescent="0.3"/>
    <row r="7425" ht="15" customHeight="1" x14ac:dyDescent="0.3"/>
    <row r="7426" ht="15" customHeight="1" x14ac:dyDescent="0.3"/>
    <row r="7427" ht="15" customHeight="1" x14ac:dyDescent="0.3"/>
    <row r="7428" ht="15" customHeight="1" x14ac:dyDescent="0.3"/>
    <row r="7429" ht="15" customHeight="1" x14ac:dyDescent="0.3"/>
    <row r="7430" ht="15" customHeight="1" x14ac:dyDescent="0.3"/>
    <row r="7431" ht="15" customHeight="1" x14ac:dyDescent="0.3"/>
    <row r="7432" ht="15" customHeight="1" x14ac:dyDescent="0.3"/>
    <row r="7433" ht="15" customHeight="1" x14ac:dyDescent="0.3"/>
    <row r="7434" ht="15" customHeight="1" x14ac:dyDescent="0.3"/>
    <row r="7435" ht="15" customHeight="1" x14ac:dyDescent="0.3"/>
    <row r="7436" ht="15" customHeight="1" x14ac:dyDescent="0.3"/>
    <row r="7437" ht="15" customHeight="1" x14ac:dyDescent="0.3"/>
    <row r="7438" ht="15" customHeight="1" x14ac:dyDescent="0.3"/>
    <row r="7439" ht="15" customHeight="1" x14ac:dyDescent="0.3"/>
    <row r="7440" ht="15" customHeight="1" x14ac:dyDescent="0.3"/>
    <row r="7441" ht="15" customHeight="1" x14ac:dyDescent="0.3"/>
    <row r="7442" ht="15" customHeight="1" x14ac:dyDescent="0.3"/>
    <row r="7443" ht="15" customHeight="1" x14ac:dyDescent="0.3"/>
    <row r="7444" ht="15" customHeight="1" x14ac:dyDescent="0.3"/>
    <row r="7445" ht="15" customHeight="1" x14ac:dyDescent="0.3"/>
    <row r="7446" ht="15" customHeight="1" x14ac:dyDescent="0.3"/>
    <row r="7447" ht="15" customHeight="1" x14ac:dyDescent="0.3"/>
    <row r="7448" ht="15" customHeight="1" x14ac:dyDescent="0.3"/>
    <row r="7449" ht="15" customHeight="1" x14ac:dyDescent="0.3"/>
    <row r="7450" ht="15" customHeight="1" x14ac:dyDescent="0.3"/>
    <row r="7451" ht="15" customHeight="1" x14ac:dyDescent="0.3"/>
    <row r="7452" ht="15" customHeight="1" x14ac:dyDescent="0.3"/>
    <row r="7453" ht="15" customHeight="1" x14ac:dyDescent="0.3"/>
    <row r="7454" ht="15" customHeight="1" x14ac:dyDescent="0.3"/>
    <row r="7455" ht="15" customHeight="1" x14ac:dyDescent="0.3"/>
    <row r="7456" ht="15" customHeight="1" x14ac:dyDescent="0.3"/>
    <row r="7457" ht="15" customHeight="1" x14ac:dyDescent="0.3"/>
    <row r="7458" ht="15" customHeight="1" x14ac:dyDescent="0.3"/>
    <row r="7459" ht="15" customHeight="1" x14ac:dyDescent="0.3"/>
    <row r="7460" ht="15" customHeight="1" x14ac:dyDescent="0.3"/>
    <row r="7461" ht="15" customHeight="1" x14ac:dyDescent="0.3"/>
    <row r="7462" ht="15" customHeight="1" x14ac:dyDescent="0.3"/>
    <row r="7463" ht="15" customHeight="1" x14ac:dyDescent="0.3"/>
    <row r="7464" ht="15" customHeight="1" x14ac:dyDescent="0.3"/>
    <row r="7465" ht="15" customHeight="1" x14ac:dyDescent="0.3"/>
    <row r="7466" ht="15" customHeight="1" x14ac:dyDescent="0.3"/>
    <row r="7467" ht="15" customHeight="1" x14ac:dyDescent="0.3"/>
    <row r="7468" ht="15" customHeight="1" x14ac:dyDescent="0.3"/>
    <row r="7469" ht="15" customHeight="1" x14ac:dyDescent="0.3"/>
    <row r="7470" ht="15" customHeight="1" x14ac:dyDescent="0.3"/>
    <row r="7471" ht="15" customHeight="1" x14ac:dyDescent="0.3"/>
    <row r="7472" ht="15" customHeight="1" x14ac:dyDescent="0.3"/>
    <row r="7473" ht="15" customHeight="1" x14ac:dyDescent="0.3"/>
    <row r="7474" ht="15" customHeight="1" x14ac:dyDescent="0.3"/>
    <row r="7475" ht="15" customHeight="1" x14ac:dyDescent="0.3"/>
    <row r="7476" ht="15" customHeight="1" x14ac:dyDescent="0.3"/>
    <row r="7477" ht="15" customHeight="1" x14ac:dyDescent="0.3"/>
    <row r="7478" ht="15" customHeight="1" x14ac:dyDescent="0.3"/>
    <row r="7479" ht="15" customHeight="1" x14ac:dyDescent="0.3"/>
    <row r="7480" ht="15" customHeight="1" x14ac:dyDescent="0.3"/>
    <row r="7481" ht="15" customHeight="1" x14ac:dyDescent="0.3"/>
    <row r="7482" ht="15" customHeight="1" x14ac:dyDescent="0.3"/>
    <row r="7483" ht="15" customHeight="1" x14ac:dyDescent="0.3"/>
    <row r="7484" ht="15" customHeight="1" x14ac:dyDescent="0.3"/>
    <row r="7485" ht="15" customHeight="1" x14ac:dyDescent="0.3"/>
    <row r="7486" ht="15" customHeight="1" x14ac:dyDescent="0.3"/>
    <row r="7487" ht="15" customHeight="1" x14ac:dyDescent="0.3"/>
    <row r="7488" ht="15" customHeight="1" x14ac:dyDescent="0.3"/>
    <row r="7489" ht="15" customHeight="1" x14ac:dyDescent="0.3"/>
    <row r="7490" ht="15" customHeight="1" x14ac:dyDescent="0.3"/>
    <row r="7491" ht="15" customHeight="1" x14ac:dyDescent="0.3"/>
    <row r="7492" ht="15" customHeight="1" x14ac:dyDescent="0.3"/>
    <row r="7493" ht="15" customHeight="1" x14ac:dyDescent="0.3"/>
    <row r="7494" ht="15" customHeight="1" x14ac:dyDescent="0.3"/>
    <row r="7495" ht="15" customHeight="1" x14ac:dyDescent="0.3"/>
    <row r="7496" ht="15" customHeight="1" x14ac:dyDescent="0.3"/>
    <row r="7497" ht="15" customHeight="1" x14ac:dyDescent="0.3"/>
    <row r="7498" ht="15" customHeight="1" x14ac:dyDescent="0.3"/>
    <row r="7499" ht="15" customHeight="1" x14ac:dyDescent="0.3"/>
    <row r="7500" ht="15" customHeight="1" x14ac:dyDescent="0.3"/>
    <row r="7501" ht="15" customHeight="1" x14ac:dyDescent="0.3"/>
    <row r="7502" ht="15" customHeight="1" x14ac:dyDescent="0.3"/>
    <row r="7503" ht="15" customHeight="1" x14ac:dyDescent="0.3"/>
    <row r="7504" ht="15" customHeight="1" x14ac:dyDescent="0.3"/>
    <row r="7505" ht="15" customHeight="1" x14ac:dyDescent="0.3"/>
    <row r="7506" ht="15" customHeight="1" x14ac:dyDescent="0.3"/>
    <row r="7507" ht="15" customHeight="1" x14ac:dyDescent="0.3"/>
    <row r="7508" ht="15" customHeight="1" x14ac:dyDescent="0.3"/>
    <row r="7509" ht="15" customHeight="1" x14ac:dyDescent="0.3"/>
    <row r="7510" ht="15" customHeight="1" x14ac:dyDescent="0.3"/>
    <row r="7511" ht="15" customHeight="1" x14ac:dyDescent="0.3"/>
    <row r="7512" ht="15" customHeight="1" x14ac:dyDescent="0.3"/>
    <row r="7513" ht="15" customHeight="1" x14ac:dyDescent="0.3"/>
    <row r="7514" ht="15" customHeight="1" x14ac:dyDescent="0.3"/>
    <row r="7515" ht="15" customHeight="1" x14ac:dyDescent="0.3"/>
    <row r="7516" ht="15" customHeight="1" x14ac:dyDescent="0.3"/>
    <row r="7517" ht="15" customHeight="1" x14ac:dyDescent="0.3"/>
    <row r="7518" ht="15" customHeight="1" x14ac:dyDescent="0.3"/>
    <row r="7519" ht="15" customHeight="1" x14ac:dyDescent="0.3"/>
    <row r="7520" ht="15" customHeight="1" x14ac:dyDescent="0.3"/>
    <row r="7521" ht="15" customHeight="1" x14ac:dyDescent="0.3"/>
    <row r="7522" ht="15" customHeight="1" x14ac:dyDescent="0.3"/>
    <row r="7523" ht="15" customHeight="1" x14ac:dyDescent="0.3"/>
    <row r="7524" ht="15" customHeight="1" x14ac:dyDescent="0.3"/>
    <row r="7525" ht="15" customHeight="1" x14ac:dyDescent="0.3"/>
    <row r="7526" ht="15" customHeight="1" x14ac:dyDescent="0.3"/>
    <row r="7527" ht="15" customHeight="1" x14ac:dyDescent="0.3"/>
    <row r="7528" ht="15" customHeight="1" x14ac:dyDescent="0.3"/>
    <row r="7529" ht="15" customHeight="1" x14ac:dyDescent="0.3"/>
    <row r="7530" ht="15" customHeight="1" x14ac:dyDescent="0.3"/>
    <row r="7531" ht="15" customHeight="1" x14ac:dyDescent="0.3"/>
    <row r="7532" ht="15" customHeight="1" x14ac:dyDescent="0.3"/>
    <row r="7533" ht="15" customHeight="1" x14ac:dyDescent="0.3"/>
    <row r="7534" ht="15" customHeight="1" x14ac:dyDescent="0.3"/>
    <row r="7535" ht="15" customHeight="1" x14ac:dyDescent="0.3"/>
    <row r="7536" ht="15" customHeight="1" x14ac:dyDescent="0.3"/>
    <row r="7537" ht="15" customHeight="1" x14ac:dyDescent="0.3"/>
    <row r="7538" ht="15" customHeight="1" x14ac:dyDescent="0.3"/>
    <row r="7539" ht="15" customHeight="1" x14ac:dyDescent="0.3"/>
    <row r="7540" ht="15" customHeight="1" x14ac:dyDescent="0.3"/>
    <row r="7541" ht="15" customHeight="1" x14ac:dyDescent="0.3"/>
    <row r="7542" ht="15" customHeight="1" x14ac:dyDescent="0.3"/>
    <row r="7543" ht="15" customHeight="1" x14ac:dyDescent="0.3"/>
    <row r="7544" ht="15" customHeight="1" x14ac:dyDescent="0.3"/>
    <row r="7545" ht="15" customHeight="1" x14ac:dyDescent="0.3"/>
    <row r="7546" ht="15" customHeight="1" x14ac:dyDescent="0.3"/>
    <row r="7547" ht="15" customHeight="1" x14ac:dyDescent="0.3"/>
    <row r="7548" ht="15" customHeight="1" x14ac:dyDescent="0.3"/>
    <row r="7549" ht="15" customHeight="1" x14ac:dyDescent="0.3"/>
    <row r="7550" ht="15" customHeight="1" x14ac:dyDescent="0.3"/>
    <row r="7551" ht="15" customHeight="1" x14ac:dyDescent="0.3"/>
    <row r="7552" ht="15" customHeight="1" x14ac:dyDescent="0.3"/>
    <row r="7553" ht="15" customHeight="1" x14ac:dyDescent="0.3"/>
    <row r="7554" ht="15" customHeight="1" x14ac:dyDescent="0.3"/>
    <row r="7555" ht="15" customHeight="1" x14ac:dyDescent="0.3"/>
    <row r="7556" ht="15" customHeight="1" x14ac:dyDescent="0.3"/>
    <row r="7557" ht="15" customHeight="1" x14ac:dyDescent="0.3"/>
    <row r="7558" ht="15" customHeight="1" x14ac:dyDescent="0.3"/>
    <row r="7559" ht="15" customHeight="1" x14ac:dyDescent="0.3"/>
    <row r="7560" ht="15" customHeight="1" x14ac:dyDescent="0.3"/>
    <row r="7561" ht="15" customHeight="1" x14ac:dyDescent="0.3"/>
    <row r="7562" ht="15" customHeight="1" x14ac:dyDescent="0.3"/>
    <row r="7563" ht="15" customHeight="1" x14ac:dyDescent="0.3"/>
    <row r="7564" ht="15" customHeight="1" x14ac:dyDescent="0.3"/>
    <row r="7565" ht="15" customHeight="1" x14ac:dyDescent="0.3"/>
    <row r="7566" ht="15" customHeight="1" x14ac:dyDescent="0.3"/>
    <row r="7567" ht="15" customHeight="1" x14ac:dyDescent="0.3"/>
    <row r="7568" ht="15" customHeight="1" x14ac:dyDescent="0.3"/>
    <row r="7569" ht="15" customHeight="1" x14ac:dyDescent="0.3"/>
    <row r="7570" ht="15" customHeight="1" x14ac:dyDescent="0.3"/>
    <row r="7571" ht="15" customHeight="1" x14ac:dyDescent="0.3"/>
    <row r="7572" ht="15" customHeight="1" x14ac:dyDescent="0.3"/>
    <row r="7573" ht="15" customHeight="1" x14ac:dyDescent="0.3"/>
    <row r="7574" ht="15" customHeight="1" x14ac:dyDescent="0.3"/>
    <row r="7575" ht="15" customHeight="1" x14ac:dyDescent="0.3"/>
    <row r="7576" ht="15" customHeight="1" x14ac:dyDescent="0.3"/>
    <row r="7577" ht="15" customHeight="1" x14ac:dyDescent="0.3"/>
    <row r="7578" ht="15" customHeight="1" x14ac:dyDescent="0.3"/>
    <row r="7579" ht="15" customHeight="1" x14ac:dyDescent="0.3"/>
    <row r="7580" ht="15" customHeight="1" x14ac:dyDescent="0.3"/>
    <row r="7581" ht="15" customHeight="1" x14ac:dyDescent="0.3"/>
    <row r="7582" ht="15" customHeight="1" x14ac:dyDescent="0.3"/>
    <row r="7583" ht="15" customHeight="1" x14ac:dyDescent="0.3"/>
    <row r="7584" ht="15" customHeight="1" x14ac:dyDescent="0.3"/>
    <row r="7585" ht="15" customHeight="1" x14ac:dyDescent="0.3"/>
    <row r="7586" ht="15" customHeight="1" x14ac:dyDescent="0.3"/>
    <row r="7587" ht="15" customHeight="1" x14ac:dyDescent="0.3"/>
    <row r="7588" ht="15" customHeight="1" x14ac:dyDescent="0.3"/>
    <row r="7589" ht="15" customHeight="1" x14ac:dyDescent="0.3"/>
    <row r="7590" ht="15" customHeight="1" x14ac:dyDescent="0.3"/>
    <row r="7591" ht="15" customHeight="1" x14ac:dyDescent="0.3"/>
    <row r="7592" ht="15" customHeight="1" x14ac:dyDescent="0.3"/>
    <row r="7593" ht="15" customHeight="1" x14ac:dyDescent="0.3"/>
    <row r="7594" ht="15" customHeight="1" x14ac:dyDescent="0.3"/>
    <row r="7595" ht="15" customHeight="1" x14ac:dyDescent="0.3"/>
    <row r="7596" ht="15" customHeight="1" x14ac:dyDescent="0.3"/>
    <row r="7597" ht="15" customHeight="1" x14ac:dyDescent="0.3"/>
    <row r="7598" ht="15" customHeight="1" x14ac:dyDescent="0.3"/>
    <row r="7599" ht="15" customHeight="1" x14ac:dyDescent="0.3"/>
    <row r="7600" ht="15" customHeight="1" x14ac:dyDescent="0.3"/>
    <row r="7601" ht="15" customHeight="1" x14ac:dyDescent="0.3"/>
    <row r="7602" ht="15" customHeight="1" x14ac:dyDescent="0.3"/>
    <row r="7603" ht="15" customHeight="1" x14ac:dyDescent="0.3"/>
    <row r="7604" ht="15" customHeight="1" x14ac:dyDescent="0.3"/>
    <row r="7605" ht="15" customHeight="1" x14ac:dyDescent="0.3"/>
    <row r="7606" ht="15" customHeight="1" x14ac:dyDescent="0.3"/>
    <row r="7607" ht="15" customHeight="1" x14ac:dyDescent="0.3"/>
    <row r="7608" ht="15" customHeight="1" x14ac:dyDescent="0.3"/>
    <row r="7609" ht="15" customHeight="1" x14ac:dyDescent="0.3"/>
    <row r="7610" ht="15" customHeight="1" x14ac:dyDescent="0.3"/>
    <row r="7611" ht="15" customHeight="1" x14ac:dyDescent="0.3"/>
    <row r="7612" ht="15" customHeight="1" x14ac:dyDescent="0.3"/>
    <row r="7613" ht="15" customHeight="1" x14ac:dyDescent="0.3"/>
    <row r="7614" ht="15" customHeight="1" x14ac:dyDescent="0.3"/>
    <row r="7615" ht="15" customHeight="1" x14ac:dyDescent="0.3"/>
    <row r="7616" ht="15" customHeight="1" x14ac:dyDescent="0.3"/>
    <row r="7617" ht="15" customHeight="1" x14ac:dyDescent="0.3"/>
    <row r="7618" ht="15" customHeight="1" x14ac:dyDescent="0.3"/>
    <row r="7619" ht="15" customHeight="1" x14ac:dyDescent="0.3"/>
    <row r="7620" ht="15" customHeight="1" x14ac:dyDescent="0.3"/>
    <row r="7621" ht="15" customHeight="1" x14ac:dyDescent="0.3"/>
    <row r="7622" ht="15" customHeight="1" x14ac:dyDescent="0.3"/>
    <row r="7623" ht="15" customHeight="1" x14ac:dyDescent="0.3"/>
    <row r="7624" ht="15" customHeight="1" x14ac:dyDescent="0.3"/>
    <row r="7625" ht="15" customHeight="1" x14ac:dyDescent="0.3"/>
    <row r="7626" ht="15" customHeight="1" x14ac:dyDescent="0.3"/>
    <row r="7627" ht="15" customHeight="1" x14ac:dyDescent="0.3"/>
    <row r="7628" ht="15" customHeight="1" x14ac:dyDescent="0.3"/>
    <row r="7629" ht="15" customHeight="1" x14ac:dyDescent="0.3"/>
    <row r="7630" ht="15" customHeight="1" x14ac:dyDescent="0.3"/>
    <row r="7631" ht="15" customHeight="1" x14ac:dyDescent="0.3"/>
    <row r="7632" ht="15" customHeight="1" x14ac:dyDescent="0.3"/>
    <row r="7633" ht="15" customHeight="1" x14ac:dyDescent="0.3"/>
    <row r="7634" ht="15" customHeight="1" x14ac:dyDescent="0.3"/>
    <row r="7635" ht="15" customHeight="1" x14ac:dyDescent="0.3"/>
    <row r="7636" ht="15" customHeight="1" x14ac:dyDescent="0.3"/>
    <row r="7637" ht="15" customHeight="1" x14ac:dyDescent="0.3"/>
    <row r="7638" ht="15" customHeight="1" x14ac:dyDescent="0.3"/>
    <row r="7639" ht="15" customHeight="1" x14ac:dyDescent="0.3"/>
    <row r="7640" ht="15" customHeight="1" x14ac:dyDescent="0.3"/>
    <row r="7641" ht="15" customHeight="1" x14ac:dyDescent="0.3"/>
    <row r="7642" ht="15" customHeight="1" x14ac:dyDescent="0.3"/>
    <row r="7643" ht="15" customHeight="1" x14ac:dyDescent="0.3"/>
    <row r="7644" ht="15" customHeight="1" x14ac:dyDescent="0.3"/>
    <row r="7645" ht="15" customHeight="1" x14ac:dyDescent="0.3"/>
    <row r="7646" ht="15" customHeight="1" x14ac:dyDescent="0.3"/>
    <row r="7647" ht="15" customHeight="1" x14ac:dyDescent="0.3"/>
    <row r="7648" ht="15" customHeight="1" x14ac:dyDescent="0.3"/>
    <row r="7649" ht="15" customHeight="1" x14ac:dyDescent="0.3"/>
    <row r="7650" ht="15" customHeight="1" x14ac:dyDescent="0.3"/>
    <row r="7651" ht="15" customHeight="1" x14ac:dyDescent="0.3"/>
    <row r="7652" ht="15" customHeight="1" x14ac:dyDescent="0.3"/>
    <row r="7653" ht="15" customHeight="1" x14ac:dyDescent="0.3"/>
    <row r="7654" ht="15" customHeight="1" x14ac:dyDescent="0.3"/>
    <row r="7655" ht="15" customHeight="1" x14ac:dyDescent="0.3"/>
    <row r="7656" ht="15" customHeight="1" x14ac:dyDescent="0.3"/>
    <row r="7657" ht="15" customHeight="1" x14ac:dyDescent="0.3"/>
    <row r="7658" ht="15" customHeight="1" x14ac:dyDescent="0.3"/>
    <row r="7659" ht="15" customHeight="1" x14ac:dyDescent="0.3"/>
    <row r="7660" ht="15" customHeight="1" x14ac:dyDescent="0.3"/>
    <row r="7661" ht="15" customHeight="1" x14ac:dyDescent="0.3"/>
    <row r="7662" ht="15" customHeight="1" x14ac:dyDescent="0.3"/>
    <row r="7663" ht="15" customHeight="1" x14ac:dyDescent="0.3"/>
    <row r="7664" ht="15" customHeight="1" x14ac:dyDescent="0.3"/>
    <row r="7665" ht="15" customHeight="1" x14ac:dyDescent="0.3"/>
    <row r="7666" ht="15" customHeight="1" x14ac:dyDescent="0.3"/>
    <row r="7667" ht="15" customHeight="1" x14ac:dyDescent="0.3"/>
    <row r="7668" ht="15" customHeight="1" x14ac:dyDescent="0.3"/>
    <row r="7669" ht="15" customHeight="1" x14ac:dyDescent="0.3"/>
    <row r="7670" ht="15" customHeight="1" x14ac:dyDescent="0.3"/>
    <row r="7671" ht="15" customHeight="1" x14ac:dyDescent="0.3"/>
    <row r="7672" ht="15" customHeight="1" x14ac:dyDescent="0.3"/>
    <row r="7673" ht="15" customHeight="1" x14ac:dyDescent="0.3"/>
    <row r="7674" ht="15" customHeight="1" x14ac:dyDescent="0.3"/>
    <row r="7675" ht="15" customHeight="1" x14ac:dyDescent="0.3"/>
    <row r="7676" ht="15" customHeight="1" x14ac:dyDescent="0.3"/>
    <row r="7677" ht="15" customHeight="1" x14ac:dyDescent="0.3"/>
    <row r="7678" ht="15" customHeight="1" x14ac:dyDescent="0.3"/>
    <row r="7679" ht="15" customHeight="1" x14ac:dyDescent="0.3"/>
    <row r="7680" ht="15" customHeight="1" x14ac:dyDescent="0.3"/>
    <row r="7681" ht="15" customHeight="1" x14ac:dyDescent="0.3"/>
    <row r="7682" ht="15" customHeight="1" x14ac:dyDescent="0.3"/>
    <row r="7683" ht="15" customHeight="1" x14ac:dyDescent="0.3"/>
    <row r="7684" ht="15" customHeight="1" x14ac:dyDescent="0.3"/>
    <row r="7685" ht="15" customHeight="1" x14ac:dyDescent="0.3"/>
    <row r="7686" ht="15" customHeight="1" x14ac:dyDescent="0.3"/>
    <row r="7687" ht="15" customHeight="1" x14ac:dyDescent="0.3"/>
    <row r="7688" ht="15" customHeight="1" x14ac:dyDescent="0.3"/>
    <row r="7689" ht="15" customHeight="1" x14ac:dyDescent="0.3"/>
    <row r="7690" ht="15" customHeight="1" x14ac:dyDescent="0.3"/>
    <row r="7691" ht="15" customHeight="1" x14ac:dyDescent="0.3"/>
    <row r="7692" ht="15" customHeight="1" x14ac:dyDescent="0.3"/>
    <row r="7693" ht="15" customHeight="1" x14ac:dyDescent="0.3"/>
    <row r="7694" ht="15" customHeight="1" x14ac:dyDescent="0.3"/>
    <row r="7695" ht="15" customHeight="1" x14ac:dyDescent="0.3"/>
    <row r="7696" ht="15" customHeight="1" x14ac:dyDescent="0.3"/>
    <row r="7697" ht="15" customHeight="1" x14ac:dyDescent="0.3"/>
    <row r="7698" ht="15" customHeight="1" x14ac:dyDescent="0.3"/>
    <row r="7699" ht="15" customHeight="1" x14ac:dyDescent="0.3"/>
    <row r="7700" ht="15" customHeight="1" x14ac:dyDescent="0.3"/>
    <row r="7701" ht="15" customHeight="1" x14ac:dyDescent="0.3"/>
    <row r="7702" ht="15" customHeight="1" x14ac:dyDescent="0.3"/>
    <row r="7703" ht="15" customHeight="1" x14ac:dyDescent="0.3"/>
    <row r="7704" ht="15" customHeight="1" x14ac:dyDescent="0.3"/>
    <row r="7705" ht="15" customHeight="1" x14ac:dyDescent="0.3"/>
    <row r="7706" ht="15" customHeight="1" x14ac:dyDescent="0.3"/>
    <row r="7707" ht="15" customHeight="1" x14ac:dyDescent="0.3"/>
    <row r="7708" ht="15" customHeight="1" x14ac:dyDescent="0.3"/>
    <row r="7709" ht="15" customHeight="1" x14ac:dyDescent="0.3"/>
    <row r="7710" ht="15" customHeight="1" x14ac:dyDescent="0.3"/>
    <row r="7711" ht="15" customHeight="1" x14ac:dyDescent="0.3"/>
    <row r="7712" ht="15" customHeight="1" x14ac:dyDescent="0.3"/>
    <row r="7713" ht="15" customHeight="1" x14ac:dyDescent="0.3"/>
    <row r="7714" ht="15" customHeight="1" x14ac:dyDescent="0.3"/>
    <row r="7715" ht="15" customHeight="1" x14ac:dyDescent="0.3"/>
    <row r="7716" ht="15" customHeight="1" x14ac:dyDescent="0.3"/>
    <row r="7717" ht="15" customHeight="1" x14ac:dyDescent="0.3"/>
    <row r="7718" ht="15" customHeight="1" x14ac:dyDescent="0.3"/>
    <row r="7719" ht="15" customHeight="1" x14ac:dyDescent="0.3"/>
    <row r="7720" ht="15" customHeight="1" x14ac:dyDescent="0.3"/>
    <row r="7721" ht="15" customHeight="1" x14ac:dyDescent="0.3"/>
    <row r="7722" ht="15" customHeight="1" x14ac:dyDescent="0.3"/>
    <row r="7723" ht="15" customHeight="1" x14ac:dyDescent="0.3"/>
    <row r="7724" ht="15" customHeight="1" x14ac:dyDescent="0.3"/>
    <row r="7725" ht="15" customHeight="1" x14ac:dyDescent="0.3"/>
    <row r="7726" ht="15" customHeight="1" x14ac:dyDescent="0.3"/>
    <row r="7727" ht="15" customHeight="1" x14ac:dyDescent="0.3"/>
    <row r="7728" ht="15" customHeight="1" x14ac:dyDescent="0.3"/>
    <row r="7729" ht="15" customHeight="1" x14ac:dyDescent="0.3"/>
    <row r="7730" ht="15" customHeight="1" x14ac:dyDescent="0.3"/>
    <row r="7731" ht="15" customHeight="1" x14ac:dyDescent="0.3"/>
    <row r="7732" ht="15" customHeight="1" x14ac:dyDescent="0.3"/>
    <row r="7733" ht="15" customHeight="1" x14ac:dyDescent="0.3"/>
    <row r="7734" ht="15" customHeight="1" x14ac:dyDescent="0.3"/>
    <row r="7735" ht="15" customHeight="1" x14ac:dyDescent="0.3"/>
    <row r="7736" ht="15" customHeight="1" x14ac:dyDescent="0.3"/>
    <row r="7737" ht="15" customHeight="1" x14ac:dyDescent="0.3"/>
    <row r="7738" ht="15" customHeight="1" x14ac:dyDescent="0.3"/>
    <row r="7739" ht="15" customHeight="1" x14ac:dyDescent="0.3"/>
    <row r="7740" ht="15" customHeight="1" x14ac:dyDescent="0.3"/>
    <row r="7741" ht="15" customHeight="1" x14ac:dyDescent="0.3"/>
    <row r="7742" ht="15" customHeight="1" x14ac:dyDescent="0.3"/>
    <row r="7743" ht="15" customHeight="1" x14ac:dyDescent="0.3"/>
    <row r="7744" ht="15" customHeight="1" x14ac:dyDescent="0.3"/>
    <row r="7745" ht="15" customHeight="1" x14ac:dyDescent="0.3"/>
    <row r="7746" ht="15" customHeight="1" x14ac:dyDescent="0.3"/>
    <row r="7747" ht="15" customHeight="1" x14ac:dyDescent="0.3"/>
    <row r="7748" ht="15" customHeight="1" x14ac:dyDescent="0.3"/>
    <row r="7749" ht="15" customHeight="1" x14ac:dyDescent="0.3"/>
    <row r="7750" ht="15" customHeight="1" x14ac:dyDescent="0.3"/>
    <row r="7751" ht="15" customHeight="1" x14ac:dyDescent="0.3"/>
    <row r="7752" ht="15" customHeight="1" x14ac:dyDescent="0.3"/>
    <row r="7753" ht="15" customHeight="1" x14ac:dyDescent="0.3"/>
    <row r="7754" ht="15" customHeight="1" x14ac:dyDescent="0.3"/>
    <row r="7755" ht="15" customHeight="1" x14ac:dyDescent="0.3"/>
    <row r="7756" ht="15" customHeight="1" x14ac:dyDescent="0.3"/>
    <row r="7757" ht="15" customHeight="1" x14ac:dyDescent="0.3"/>
    <row r="7758" ht="15" customHeight="1" x14ac:dyDescent="0.3"/>
    <row r="7759" ht="15" customHeight="1" x14ac:dyDescent="0.3"/>
    <row r="7760" ht="15" customHeight="1" x14ac:dyDescent="0.3"/>
    <row r="7761" ht="15" customHeight="1" x14ac:dyDescent="0.3"/>
    <row r="7762" ht="15" customHeight="1" x14ac:dyDescent="0.3"/>
    <row r="7763" ht="15" customHeight="1" x14ac:dyDescent="0.3"/>
    <row r="7764" ht="15" customHeight="1" x14ac:dyDescent="0.3"/>
    <row r="7765" ht="15" customHeight="1" x14ac:dyDescent="0.3"/>
    <row r="7766" ht="15" customHeight="1" x14ac:dyDescent="0.3"/>
    <row r="7767" ht="15" customHeight="1" x14ac:dyDescent="0.3"/>
    <row r="7768" ht="15" customHeight="1" x14ac:dyDescent="0.3"/>
    <row r="7769" ht="15" customHeight="1" x14ac:dyDescent="0.3"/>
    <row r="7770" ht="15" customHeight="1" x14ac:dyDescent="0.3"/>
    <row r="7771" ht="15" customHeight="1" x14ac:dyDescent="0.3"/>
    <row r="7772" ht="15" customHeight="1" x14ac:dyDescent="0.3"/>
    <row r="7773" ht="15" customHeight="1" x14ac:dyDescent="0.3"/>
    <row r="7774" ht="15" customHeight="1" x14ac:dyDescent="0.3"/>
    <row r="7775" ht="15" customHeight="1" x14ac:dyDescent="0.3"/>
    <row r="7776" ht="15" customHeight="1" x14ac:dyDescent="0.3"/>
    <row r="7777" ht="15" customHeight="1" x14ac:dyDescent="0.3"/>
    <row r="7778" ht="15" customHeight="1" x14ac:dyDescent="0.3"/>
    <row r="7779" ht="15" customHeight="1" x14ac:dyDescent="0.3"/>
    <row r="7780" ht="15" customHeight="1" x14ac:dyDescent="0.3"/>
    <row r="7781" ht="15" customHeight="1" x14ac:dyDescent="0.3"/>
    <row r="7782" ht="15" customHeight="1" x14ac:dyDescent="0.3"/>
    <row r="7783" ht="15" customHeight="1" x14ac:dyDescent="0.3"/>
    <row r="7784" ht="15" customHeight="1" x14ac:dyDescent="0.3"/>
    <row r="7785" ht="15" customHeight="1" x14ac:dyDescent="0.3"/>
    <row r="7786" ht="15" customHeight="1" x14ac:dyDescent="0.3"/>
    <row r="7787" ht="15" customHeight="1" x14ac:dyDescent="0.3"/>
    <row r="7788" ht="15" customHeight="1" x14ac:dyDescent="0.3"/>
    <row r="7789" ht="15" customHeight="1" x14ac:dyDescent="0.3"/>
    <row r="7790" ht="15" customHeight="1" x14ac:dyDescent="0.3"/>
    <row r="7791" ht="15" customHeight="1" x14ac:dyDescent="0.3"/>
    <row r="7792" ht="15" customHeight="1" x14ac:dyDescent="0.3"/>
    <row r="7793" ht="15" customHeight="1" x14ac:dyDescent="0.3"/>
    <row r="7794" ht="15" customHeight="1" x14ac:dyDescent="0.3"/>
    <row r="7795" ht="15" customHeight="1" x14ac:dyDescent="0.3"/>
    <row r="7796" ht="15" customHeight="1" x14ac:dyDescent="0.3"/>
    <row r="7797" ht="15" customHeight="1" x14ac:dyDescent="0.3"/>
    <row r="7798" ht="15" customHeight="1" x14ac:dyDescent="0.3"/>
    <row r="7799" ht="15" customHeight="1" x14ac:dyDescent="0.3"/>
    <row r="7800" ht="15" customHeight="1" x14ac:dyDescent="0.3"/>
    <row r="7801" ht="15" customHeight="1" x14ac:dyDescent="0.3"/>
    <row r="7802" ht="15" customHeight="1" x14ac:dyDescent="0.3"/>
    <row r="7803" ht="15" customHeight="1" x14ac:dyDescent="0.3"/>
    <row r="7804" ht="15" customHeight="1" x14ac:dyDescent="0.3"/>
    <row r="7805" ht="15" customHeight="1" x14ac:dyDescent="0.3"/>
    <row r="7806" ht="15" customHeight="1" x14ac:dyDescent="0.3"/>
    <row r="7807" ht="15" customHeight="1" x14ac:dyDescent="0.3"/>
    <row r="7808" ht="15" customHeight="1" x14ac:dyDescent="0.3"/>
    <row r="7809" ht="15" customHeight="1" x14ac:dyDescent="0.3"/>
    <row r="7810" ht="15" customHeight="1" x14ac:dyDescent="0.3"/>
    <row r="7811" ht="15" customHeight="1" x14ac:dyDescent="0.3"/>
    <row r="7812" ht="15" customHeight="1" x14ac:dyDescent="0.3"/>
    <row r="7813" ht="15" customHeight="1" x14ac:dyDescent="0.3"/>
    <row r="7814" ht="15" customHeight="1" x14ac:dyDescent="0.3"/>
    <row r="7815" ht="15" customHeight="1" x14ac:dyDescent="0.3"/>
    <row r="7816" ht="15" customHeight="1" x14ac:dyDescent="0.3"/>
    <row r="7817" ht="15" customHeight="1" x14ac:dyDescent="0.3"/>
    <row r="7818" ht="15" customHeight="1" x14ac:dyDescent="0.3"/>
    <row r="7819" ht="15" customHeight="1" x14ac:dyDescent="0.3"/>
    <row r="7820" ht="15" customHeight="1" x14ac:dyDescent="0.3"/>
    <row r="7821" ht="15" customHeight="1" x14ac:dyDescent="0.3"/>
    <row r="7822" ht="15" customHeight="1" x14ac:dyDescent="0.3"/>
    <row r="7823" ht="15" customHeight="1" x14ac:dyDescent="0.3"/>
    <row r="7824" ht="15" customHeight="1" x14ac:dyDescent="0.3"/>
    <row r="7825" ht="15" customHeight="1" x14ac:dyDescent="0.3"/>
    <row r="7826" ht="15" customHeight="1" x14ac:dyDescent="0.3"/>
    <row r="7827" ht="15" customHeight="1" x14ac:dyDescent="0.3"/>
    <row r="7828" ht="15" customHeight="1" x14ac:dyDescent="0.3"/>
    <row r="7829" ht="15" customHeight="1" x14ac:dyDescent="0.3"/>
    <row r="7830" ht="15" customHeight="1" x14ac:dyDescent="0.3"/>
    <row r="7831" ht="15" customHeight="1" x14ac:dyDescent="0.3"/>
    <row r="7832" ht="15" customHeight="1" x14ac:dyDescent="0.3"/>
    <row r="7833" ht="15" customHeight="1" x14ac:dyDescent="0.3"/>
    <row r="7834" ht="15" customHeight="1" x14ac:dyDescent="0.3"/>
    <row r="7835" ht="15" customHeight="1" x14ac:dyDescent="0.3"/>
    <row r="7836" ht="15" customHeight="1" x14ac:dyDescent="0.3"/>
    <row r="7837" ht="15" customHeight="1" x14ac:dyDescent="0.3"/>
    <row r="7838" ht="15" customHeight="1" x14ac:dyDescent="0.3"/>
    <row r="7839" ht="15" customHeight="1" x14ac:dyDescent="0.3"/>
    <row r="7840" ht="15" customHeight="1" x14ac:dyDescent="0.3"/>
    <row r="7841" ht="15" customHeight="1" x14ac:dyDescent="0.3"/>
    <row r="7842" ht="15" customHeight="1" x14ac:dyDescent="0.3"/>
    <row r="7843" ht="15" customHeight="1" x14ac:dyDescent="0.3"/>
    <row r="7844" ht="15" customHeight="1" x14ac:dyDescent="0.3"/>
    <row r="7845" ht="15" customHeight="1" x14ac:dyDescent="0.3"/>
    <row r="7846" ht="15" customHeight="1" x14ac:dyDescent="0.3"/>
    <row r="7847" ht="15" customHeight="1" x14ac:dyDescent="0.3"/>
    <row r="7848" ht="15" customHeight="1" x14ac:dyDescent="0.3"/>
    <row r="7849" ht="15" customHeight="1" x14ac:dyDescent="0.3"/>
    <row r="7850" ht="15" customHeight="1" x14ac:dyDescent="0.3"/>
    <row r="7851" ht="15" customHeight="1" x14ac:dyDescent="0.3"/>
    <row r="7852" ht="15" customHeight="1" x14ac:dyDescent="0.3"/>
    <row r="7853" ht="15" customHeight="1" x14ac:dyDescent="0.3"/>
    <row r="7854" ht="15" customHeight="1" x14ac:dyDescent="0.3"/>
    <row r="7855" ht="15" customHeight="1" x14ac:dyDescent="0.3"/>
    <row r="7856" ht="15" customHeight="1" x14ac:dyDescent="0.3"/>
    <row r="7857" ht="15" customHeight="1" x14ac:dyDescent="0.3"/>
    <row r="7858" ht="15" customHeight="1" x14ac:dyDescent="0.3"/>
    <row r="7859" ht="15" customHeight="1" x14ac:dyDescent="0.3"/>
    <row r="7860" ht="15" customHeight="1" x14ac:dyDescent="0.3"/>
    <row r="7861" ht="15" customHeight="1" x14ac:dyDescent="0.3"/>
    <row r="7862" ht="15" customHeight="1" x14ac:dyDescent="0.3"/>
    <row r="7863" ht="15" customHeight="1" x14ac:dyDescent="0.3"/>
    <row r="7864" ht="15" customHeight="1" x14ac:dyDescent="0.3"/>
    <row r="7865" ht="15" customHeight="1" x14ac:dyDescent="0.3"/>
    <row r="7866" ht="15" customHeight="1" x14ac:dyDescent="0.3"/>
    <row r="7867" ht="15" customHeight="1" x14ac:dyDescent="0.3"/>
    <row r="7868" ht="15" customHeight="1" x14ac:dyDescent="0.3"/>
    <row r="7869" ht="15" customHeight="1" x14ac:dyDescent="0.3"/>
    <row r="7870" ht="15" customHeight="1" x14ac:dyDescent="0.3"/>
    <row r="7871" ht="15" customHeight="1" x14ac:dyDescent="0.3"/>
    <row r="7872" ht="15" customHeight="1" x14ac:dyDescent="0.3"/>
    <row r="7873" ht="15" customHeight="1" x14ac:dyDescent="0.3"/>
    <row r="7874" ht="15" customHeight="1" x14ac:dyDescent="0.3"/>
    <row r="7875" ht="15" customHeight="1" x14ac:dyDescent="0.3"/>
    <row r="7876" ht="15" customHeight="1" x14ac:dyDescent="0.3"/>
    <row r="7877" ht="15" customHeight="1" x14ac:dyDescent="0.3"/>
    <row r="7878" ht="15" customHeight="1" x14ac:dyDescent="0.3"/>
    <row r="7879" ht="15" customHeight="1" x14ac:dyDescent="0.3"/>
    <row r="7880" ht="15" customHeight="1" x14ac:dyDescent="0.3"/>
    <row r="7881" ht="15" customHeight="1" x14ac:dyDescent="0.3"/>
    <row r="7882" ht="15" customHeight="1" x14ac:dyDescent="0.3"/>
    <row r="7883" ht="15" customHeight="1" x14ac:dyDescent="0.3"/>
    <row r="7884" ht="15" customHeight="1" x14ac:dyDescent="0.3"/>
    <row r="7885" ht="15" customHeight="1" x14ac:dyDescent="0.3"/>
    <row r="7886" ht="15" customHeight="1" x14ac:dyDescent="0.3"/>
    <row r="7887" ht="15" customHeight="1" x14ac:dyDescent="0.3"/>
    <row r="7888" ht="15" customHeight="1" x14ac:dyDescent="0.3"/>
    <row r="7889" ht="15" customHeight="1" x14ac:dyDescent="0.3"/>
    <row r="7890" ht="15" customHeight="1" x14ac:dyDescent="0.3"/>
    <row r="7891" ht="15" customHeight="1" x14ac:dyDescent="0.3"/>
    <row r="7892" ht="15" customHeight="1" x14ac:dyDescent="0.3"/>
    <row r="7893" ht="15" customHeight="1" x14ac:dyDescent="0.3"/>
    <row r="7894" ht="15" customHeight="1" x14ac:dyDescent="0.3"/>
    <row r="7895" ht="15" customHeight="1" x14ac:dyDescent="0.3"/>
    <row r="7896" ht="15" customHeight="1" x14ac:dyDescent="0.3"/>
    <row r="7897" ht="15" customHeight="1" x14ac:dyDescent="0.3"/>
    <row r="7898" ht="15" customHeight="1" x14ac:dyDescent="0.3"/>
    <row r="7899" ht="15" customHeight="1" x14ac:dyDescent="0.3"/>
    <row r="7900" ht="15" customHeight="1" x14ac:dyDescent="0.3"/>
    <row r="7901" ht="15" customHeight="1" x14ac:dyDescent="0.3"/>
    <row r="7902" ht="15" customHeight="1" x14ac:dyDescent="0.3"/>
    <row r="7903" ht="15" customHeight="1" x14ac:dyDescent="0.3"/>
    <row r="7904" ht="15" customHeight="1" x14ac:dyDescent="0.3"/>
    <row r="7905" ht="15" customHeight="1" x14ac:dyDescent="0.3"/>
    <row r="7906" ht="15" customHeight="1" x14ac:dyDescent="0.3"/>
    <row r="7907" ht="15" customHeight="1" x14ac:dyDescent="0.3"/>
    <row r="7908" ht="15" customHeight="1" x14ac:dyDescent="0.3"/>
    <row r="7909" ht="15" customHeight="1" x14ac:dyDescent="0.3"/>
    <row r="7910" ht="15" customHeight="1" x14ac:dyDescent="0.3"/>
    <row r="7911" ht="15" customHeight="1" x14ac:dyDescent="0.3"/>
    <row r="7912" ht="15" customHeight="1" x14ac:dyDescent="0.3"/>
    <row r="7913" ht="15" customHeight="1" x14ac:dyDescent="0.3"/>
    <row r="7914" ht="15" customHeight="1" x14ac:dyDescent="0.3"/>
    <row r="7915" ht="15" customHeight="1" x14ac:dyDescent="0.3"/>
    <row r="7916" ht="15" customHeight="1" x14ac:dyDescent="0.3"/>
    <row r="7917" ht="15" customHeight="1" x14ac:dyDescent="0.3"/>
    <row r="7918" ht="15" customHeight="1" x14ac:dyDescent="0.3"/>
    <row r="7919" ht="15" customHeight="1" x14ac:dyDescent="0.3"/>
    <row r="7920" ht="15" customHeight="1" x14ac:dyDescent="0.3"/>
    <row r="7921" ht="15" customHeight="1" x14ac:dyDescent="0.3"/>
    <row r="7922" ht="15" customHeight="1" x14ac:dyDescent="0.3"/>
    <row r="7923" ht="15" customHeight="1" x14ac:dyDescent="0.3"/>
    <row r="7924" ht="15" customHeight="1" x14ac:dyDescent="0.3"/>
    <row r="7925" ht="15" customHeight="1" x14ac:dyDescent="0.3"/>
    <row r="7926" ht="15" customHeight="1" x14ac:dyDescent="0.3"/>
    <row r="7927" ht="15" customHeight="1" x14ac:dyDescent="0.3"/>
    <row r="7928" ht="15" customHeight="1" x14ac:dyDescent="0.3"/>
    <row r="7929" ht="15" customHeight="1" x14ac:dyDescent="0.3"/>
    <row r="7930" ht="15" customHeight="1" x14ac:dyDescent="0.3"/>
    <row r="7931" ht="15" customHeight="1" x14ac:dyDescent="0.3"/>
    <row r="7932" ht="15" customHeight="1" x14ac:dyDescent="0.3"/>
    <row r="7933" ht="15" customHeight="1" x14ac:dyDescent="0.3"/>
    <row r="7934" ht="15" customHeight="1" x14ac:dyDescent="0.3"/>
    <row r="7935" ht="15" customHeight="1" x14ac:dyDescent="0.3"/>
    <row r="7936" ht="15" customHeight="1" x14ac:dyDescent="0.3"/>
    <row r="7937" ht="15" customHeight="1" x14ac:dyDescent="0.3"/>
    <row r="7938" ht="15" customHeight="1" x14ac:dyDescent="0.3"/>
    <row r="7939" ht="15" customHeight="1" x14ac:dyDescent="0.3"/>
    <row r="7940" ht="15" customHeight="1" x14ac:dyDescent="0.3"/>
    <row r="7941" ht="15" customHeight="1" x14ac:dyDescent="0.3"/>
    <row r="7942" ht="15" customHeight="1" x14ac:dyDescent="0.3"/>
    <row r="7943" ht="15" customHeight="1" x14ac:dyDescent="0.3"/>
    <row r="7944" ht="15" customHeight="1" x14ac:dyDescent="0.3"/>
    <row r="7945" ht="15" customHeight="1" x14ac:dyDescent="0.3"/>
    <row r="7946" ht="15" customHeight="1" x14ac:dyDescent="0.3"/>
    <row r="7947" ht="15" customHeight="1" x14ac:dyDescent="0.3"/>
    <row r="7948" ht="15" customHeight="1" x14ac:dyDescent="0.3"/>
    <row r="7949" ht="15" customHeight="1" x14ac:dyDescent="0.3"/>
    <row r="7950" ht="15" customHeight="1" x14ac:dyDescent="0.3"/>
    <row r="7951" ht="15" customHeight="1" x14ac:dyDescent="0.3"/>
    <row r="7952" ht="15" customHeight="1" x14ac:dyDescent="0.3"/>
    <row r="7953" ht="15" customHeight="1" x14ac:dyDescent="0.3"/>
    <row r="7954" ht="15" customHeight="1" x14ac:dyDescent="0.3"/>
    <row r="7955" ht="15" customHeight="1" x14ac:dyDescent="0.3"/>
    <row r="7956" ht="15" customHeight="1" x14ac:dyDescent="0.3"/>
    <row r="7957" ht="15" customHeight="1" x14ac:dyDescent="0.3"/>
    <row r="7958" ht="15" customHeight="1" x14ac:dyDescent="0.3"/>
    <row r="7959" ht="15" customHeight="1" x14ac:dyDescent="0.3"/>
    <row r="7960" ht="15" customHeight="1" x14ac:dyDescent="0.3"/>
    <row r="7961" ht="15" customHeight="1" x14ac:dyDescent="0.3"/>
    <row r="7962" ht="15" customHeight="1" x14ac:dyDescent="0.3"/>
    <row r="7963" ht="15" customHeight="1" x14ac:dyDescent="0.3"/>
    <row r="7964" ht="15" customHeight="1" x14ac:dyDescent="0.3"/>
    <row r="7965" ht="15" customHeight="1" x14ac:dyDescent="0.3"/>
    <row r="7966" ht="15" customHeight="1" x14ac:dyDescent="0.3"/>
    <row r="7967" ht="15" customHeight="1" x14ac:dyDescent="0.3"/>
    <row r="7968" ht="15" customHeight="1" x14ac:dyDescent="0.3"/>
    <row r="7969" ht="15" customHeight="1" x14ac:dyDescent="0.3"/>
    <row r="7970" ht="15" customHeight="1" x14ac:dyDescent="0.3"/>
    <row r="7971" ht="15" customHeight="1" x14ac:dyDescent="0.3"/>
    <row r="7972" ht="15" customHeight="1" x14ac:dyDescent="0.3"/>
    <row r="7973" ht="15" customHeight="1" x14ac:dyDescent="0.3"/>
    <row r="7974" ht="15" customHeight="1" x14ac:dyDescent="0.3"/>
    <row r="7975" ht="15" customHeight="1" x14ac:dyDescent="0.3"/>
    <row r="7976" ht="15" customHeight="1" x14ac:dyDescent="0.3"/>
    <row r="7977" ht="15" customHeight="1" x14ac:dyDescent="0.3"/>
    <row r="7978" ht="15" customHeight="1" x14ac:dyDescent="0.3"/>
    <row r="7979" ht="15" customHeight="1" x14ac:dyDescent="0.3"/>
    <row r="7980" ht="15" customHeight="1" x14ac:dyDescent="0.3"/>
    <row r="7981" ht="15" customHeight="1" x14ac:dyDescent="0.3"/>
    <row r="7982" ht="15" customHeight="1" x14ac:dyDescent="0.3"/>
    <row r="7983" ht="15" customHeight="1" x14ac:dyDescent="0.3"/>
    <row r="7984" ht="15" customHeight="1" x14ac:dyDescent="0.3"/>
    <row r="7985" ht="15" customHeight="1" x14ac:dyDescent="0.3"/>
    <row r="7986" ht="15" customHeight="1" x14ac:dyDescent="0.3"/>
    <row r="7987" ht="15" customHeight="1" x14ac:dyDescent="0.3"/>
    <row r="7988" ht="15" customHeight="1" x14ac:dyDescent="0.3"/>
    <row r="7989" ht="15" customHeight="1" x14ac:dyDescent="0.3"/>
    <row r="7990" ht="15" customHeight="1" x14ac:dyDescent="0.3"/>
    <row r="7991" ht="15" customHeight="1" x14ac:dyDescent="0.3"/>
    <row r="7992" ht="15" customHeight="1" x14ac:dyDescent="0.3"/>
    <row r="7993" ht="15" customHeight="1" x14ac:dyDescent="0.3"/>
    <row r="7994" ht="15" customHeight="1" x14ac:dyDescent="0.3"/>
    <row r="7995" ht="15" customHeight="1" x14ac:dyDescent="0.3"/>
    <row r="7996" ht="15" customHeight="1" x14ac:dyDescent="0.3"/>
    <row r="7997" ht="15" customHeight="1" x14ac:dyDescent="0.3"/>
    <row r="7998" ht="15" customHeight="1" x14ac:dyDescent="0.3"/>
    <row r="7999" ht="15" customHeight="1" x14ac:dyDescent="0.3"/>
    <row r="8000" ht="15" customHeight="1" x14ac:dyDescent="0.3"/>
    <row r="8001" ht="15" customHeight="1" x14ac:dyDescent="0.3"/>
    <row r="8002" ht="15" customHeight="1" x14ac:dyDescent="0.3"/>
    <row r="8003" ht="15" customHeight="1" x14ac:dyDescent="0.3"/>
    <row r="8004" ht="15" customHeight="1" x14ac:dyDescent="0.3"/>
    <row r="8005" ht="15" customHeight="1" x14ac:dyDescent="0.3"/>
    <row r="8006" ht="15" customHeight="1" x14ac:dyDescent="0.3"/>
    <row r="8007" ht="15" customHeight="1" x14ac:dyDescent="0.3"/>
    <row r="8008" ht="15" customHeight="1" x14ac:dyDescent="0.3"/>
    <row r="8009" ht="15" customHeight="1" x14ac:dyDescent="0.3"/>
    <row r="8010" ht="15" customHeight="1" x14ac:dyDescent="0.3"/>
    <row r="8011" ht="15" customHeight="1" x14ac:dyDescent="0.3"/>
    <row r="8012" ht="15" customHeight="1" x14ac:dyDescent="0.3"/>
    <row r="8013" ht="15" customHeight="1" x14ac:dyDescent="0.3"/>
    <row r="8014" ht="15" customHeight="1" x14ac:dyDescent="0.3"/>
    <row r="8015" ht="15" customHeight="1" x14ac:dyDescent="0.3"/>
    <row r="8016" ht="15" customHeight="1" x14ac:dyDescent="0.3"/>
    <row r="8017" ht="15" customHeight="1" x14ac:dyDescent="0.3"/>
    <row r="8018" ht="15" customHeight="1" x14ac:dyDescent="0.3"/>
    <row r="8019" ht="15" customHeight="1" x14ac:dyDescent="0.3"/>
    <row r="8020" ht="15" customHeight="1" x14ac:dyDescent="0.3"/>
    <row r="8021" ht="15" customHeight="1" x14ac:dyDescent="0.3"/>
    <row r="8022" ht="15" customHeight="1" x14ac:dyDescent="0.3"/>
    <row r="8023" ht="15" customHeight="1" x14ac:dyDescent="0.3"/>
    <row r="8024" ht="15" customHeight="1" x14ac:dyDescent="0.3"/>
    <row r="8025" ht="15" customHeight="1" x14ac:dyDescent="0.3"/>
    <row r="8026" ht="15" customHeight="1" x14ac:dyDescent="0.3"/>
    <row r="8027" ht="15" customHeight="1" x14ac:dyDescent="0.3"/>
    <row r="8028" ht="15" customHeight="1" x14ac:dyDescent="0.3"/>
    <row r="8029" ht="15" customHeight="1" x14ac:dyDescent="0.3"/>
    <row r="8030" ht="15" customHeight="1" x14ac:dyDescent="0.3"/>
    <row r="8031" ht="15" customHeight="1" x14ac:dyDescent="0.3"/>
    <row r="8032" ht="15" customHeight="1" x14ac:dyDescent="0.3"/>
    <row r="8033" ht="15" customHeight="1" x14ac:dyDescent="0.3"/>
    <row r="8034" ht="15" customHeight="1" x14ac:dyDescent="0.3"/>
    <row r="8035" ht="15" customHeight="1" x14ac:dyDescent="0.3"/>
    <row r="8036" ht="15" customHeight="1" x14ac:dyDescent="0.3"/>
    <row r="8037" ht="15" customHeight="1" x14ac:dyDescent="0.3"/>
    <row r="8038" ht="15" customHeight="1" x14ac:dyDescent="0.3"/>
    <row r="8039" ht="15" customHeight="1" x14ac:dyDescent="0.3"/>
    <row r="8040" ht="15" customHeight="1" x14ac:dyDescent="0.3"/>
    <row r="8041" ht="15" customHeight="1" x14ac:dyDescent="0.3"/>
    <row r="8042" ht="15" customHeight="1" x14ac:dyDescent="0.3"/>
    <row r="8043" ht="15" customHeight="1" x14ac:dyDescent="0.3"/>
    <row r="8044" ht="15" customHeight="1" x14ac:dyDescent="0.3"/>
    <row r="8045" ht="15" customHeight="1" x14ac:dyDescent="0.3"/>
    <row r="8046" ht="15" customHeight="1" x14ac:dyDescent="0.3"/>
    <row r="8047" ht="15" customHeight="1" x14ac:dyDescent="0.3"/>
    <row r="8048" ht="15" customHeight="1" x14ac:dyDescent="0.3"/>
    <row r="8049" ht="15" customHeight="1" x14ac:dyDescent="0.3"/>
    <row r="8050" ht="15" customHeight="1" x14ac:dyDescent="0.3"/>
    <row r="8051" ht="15" customHeight="1" x14ac:dyDescent="0.3"/>
    <row r="8052" ht="15" customHeight="1" x14ac:dyDescent="0.3"/>
    <row r="8053" ht="15" customHeight="1" x14ac:dyDescent="0.3"/>
    <row r="8054" ht="15" customHeight="1" x14ac:dyDescent="0.3"/>
    <row r="8055" ht="15" customHeight="1" x14ac:dyDescent="0.3"/>
    <row r="8056" ht="15" customHeight="1" x14ac:dyDescent="0.3"/>
    <row r="8057" ht="15" customHeight="1" x14ac:dyDescent="0.3"/>
    <row r="8058" ht="15" customHeight="1" x14ac:dyDescent="0.3"/>
    <row r="8059" ht="15" customHeight="1" x14ac:dyDescent="0.3"/>
    <row r="8060" ht="15" customHeight="1" x14ac:dyDescent="0.3"/>
    <row r="8061" ht="15" customHeight="1" x14ac:dyDescent="0.3"/>
    <row r="8062" ht="15" customHeight="1" x14ac:dyDescent="0.3"/>
    <row r="8063" ht="15" customHeight="1" x14ac:dyDescent="0.3"/>
    <row r="8064" ht="15" customHeight="1" x14ac:dyDescent="0.3"/>
    <row r="8065" ht="15" customHeight="1" x14ac:dyDescent="0.3"/>
    <row r="8066" ht="15" customHeight="1" x14ac:dyDescent="0.3"/>
    <row r="8067" ht="15" customHeight="1" x14ac:dyDescent="0.3"/>
    <row r="8068" ht="15" customHeight="1" x14ac:dyDescent="0.3"/>
    <row r="8069" ht="15" customHeight="1" x14ac:dyDescent="0.3"/>
    <row r="8070" ht="15" customHeight="1" x14ac:dyDescent="0.3"/>
    <row r="8071" ht="15" customHeight="1" x14ac:dyDescent="0.3"/>
    <row r="8072" ht="15" customHeight="1" x14ac:dyDescent="0.3"/>
    <row r="8073" ht="15" customHeight="1" x14ac:dyDescent="0.3"/>
    <row r="8074" ht="15" customHeight="1" x14ac:dyDescent="0.3"/>
    <row r="8075" ht="15" customHeight="1" x14ac:dyDescent="0.3"/>
    <row r="8076" ht="15" customHeight="1" x14ac:dyDescent="0.3"/>
    <row r="8077" ht="15" customHeight="1" x14ac:dyDescent="0.3"/>
    <row r="8078" ht="15" customHeight="1" x14ac:dyDescent="0.3"/>
    <row r="8079" ht="15" customHeight="1" x14ac:dyDescent="0.3"/>
    <row r="8080" ht="15" customHeight="1" x14ac:dyDescent="0.3"/>
    <row r="8081" ht="15" customHeight="1" x14ac:dyDescent="0.3"/>
    <row r="8082" ht="15" customHeight="1" x14ac:dyDescent="0.3"/>
    <row r="8083" ht="15" customHeight="1" x14ac:dyDescent="0.3"/>
    <row r="8084" ht="15" customHeight="1" x14ac:dyDescent="0.3"/>
    <row r="8085" ht="15" customHeight="1" x14ac:dyDescent="0.3"/>
    <row r="8086" ht="15" customHeight="1" x14ac:dyDescent="0.3"/>
    <row r="8087" ht="15" customHeight="1" x14ac:dyDescent="0.3"/>
    <row r="8088" ht="15" customHeight="1" x14ac:dyDescent="0.3"/>
    <row r="8089" ht="15" customHeight="1" x14ac:dyDescent="0.3"/>
    <row r="8090" ht="15" customHeight="1" x14ac:dyDescent="0.3"/>
    <row r="8091" ht="15" customHeight="1" x14ac:dyDescent="0.3"/>
    <row r="8092" ht="15" customHeight="1" x14ac:dyDescent="0.3"/>
    <row r="8093" ht="15" customHeight="1" x14ac:dyDescent="0.3"/>
    <row r="8094" ht="15" customHeight="1" x14ac:dyDescent="0.3"/>
    <row r="8095" ht="15" customHeight="1" x14ac:dyDescent="0.3"/>
    <row r="8096" ht="15" customHeight="1" x14ac:dyDescent="0.3"/>
    <row r="8097" ht="15" customHeight="1" x14ac:dyDescent="0.3"/>
    <row r="8098" ht="15" customHeight="1" x14ac:dyDescent="0.3"/>
    <row r="8099" ht="15" customHeight="1" x14ac:dyDescent="0.3"/>
    <row r="8100" ht="15" customHeight="1" x14ac:dyDescent="0.3"/>
    <row r="8101" ht="15" customHeight="1" x14ac:dyDescent="0.3"/>
    <row r="8102" ht="15" customHeight="1" x14ac:dyDescent="0.3"/>
    <row r="8103" ht="15" customHeight="1" x14ac:dyDescent="0.3"/>
    <row r="8104" ht="15" customHeight="1" x14ac:dyDescent="0.3"/>
    <row r="8105" ht="15" customHeight="1" x14ac:dyDescent="0.3"/>
    <row r="8106" ht="15" customHeight="1" x14ac:dyDescent="0.3"/>
    <row r="8107" ht="15" customHeight="1" x14ac:dyDescent="0.3"/>
    <row r="8108" ht="15" customHeight="1" x14ac:dyDescent="0.3"/>
    <row r="8109" ht="15" customHeight="1" x14ac:dyDescent="0.3"/>
    <row r="8110" ht="15" customHeight="1" x14ac:dyDescent="0.3"/>
    <row r="8111" ht="15" customHeight="1" x14ac:dyDescent="0.3"/>
    <row r="8112" ht="15" customHeight="1" x14ac:dyDescent="0.3"/>
    <row r="8113" ht="15" customHeight="1" x14ac:dyDescent="0.3"/>
    <row r="8114" ht="15" customHeight="1" x14ac:dyDescent="0.3"/>
    <row r="8115" ht="15" customHeight="1" x14ac:dyDescent="0.3"/>
    <row r="8116" ht="15" customHeight="1" x14ac:dyDescent="0.3"/>
    <row r="8117" ht="15" customHeight="1" x14ac:dyDescent="0.3"/>
    <row r="8118" ht="15" customHeight="1" x14ac:dyDescent="0.3"/>
    <row r="8119" ht="15" customHeight="1" x14ac:dyDescent="0.3"/>
    <row r="8120" ht="15" customHeight="1" x14ac:dyDescent="0.3"/>
    <row r="8121" ht="15" customHeight="1" x14ac:dyDescent="0.3"/>
    <row r="8122" ht="15" customHeight="1" x14ac:dyDescent="0.3"/>
    <row r="8123" ht="15" customHeight="1" x14ac:dyDescent="0.3"/>
    <row r="8124" ht="15" customHeight="1" x14ac:dyDescent="0.3"/>
    <row r="8125" ht="15" customHeight="1" x14ac:dyDescent="0.3"/>
    <row r="8126" ht="15" customHeight="1" x14ac:dyDescent="0.3"/>
    <row r="8127" ht="15" customHeight="1" x14ac:dyDescent="0.3"/>
    <row r="8128" ht="15" customHeight="1" x14ac:dyDescent="0.3"/>
    <row r="8129" ht="15" customHeight="1" x14ac:dyDescent="0.3"/>
    <row r="8130" ht="15" customHeight="1" x14ac:dyDescent="0.3"/>
    <row r="8131" ht="15" customHeight="1" x14ac:dyDescent="0.3"/>
    <row r="8132" ht="15" customHeight="1" x14ac:dyDescent="0.3"/>
    <row r="8133" ht="15" customHeight="1" x14ac:dyDescent="0.3"/>
    <row r="8134" ht="15" customHeight="1" x14ac:dyDescent="0.3"/>
    <row r="8135" ht="15" customHeight="1" x14ac:dyDescent="0.3"/>
    <row r="8136" ht="15" customHeight="1" x14ac:dyDescent="0.3"/>
    <row r="8137" ht="15" customHeight="1" x14ac:dyDescent="0.3"/>
    <row r="8138" ht="15" customHeight="1" x14ac:dyDescent="0.3"/>
    <row r="8139" ht="15" customHeight="1" x14ac:dyDescent="0.3"/>
    <row r="8140" ht="15" customHeight="1" x14ac:dyDescent="0.3"/>
    <row r="8141" ht="15" customHeight="1" x14ac:dyDescent="0.3"/>
    <row r="8142" ht="15" customHeight="1" x14ac:dyDescent="0.3"/>
    <row r="8143" ht="15" customHeight="1" x14ac:dyDescent="0.3"/>
    <row r="8144" ht="15" customHeight="1" x14ac:dyDescent="0.3"/>
    <row r="8145" ht="15" customHeight="1" x14ac:dyDescent="0.3"/>
    <row r="8146" ht="15" customHeight="1" x14ac:dyDescent="0.3"/>
    <row r="8147" ht="15" customHeight="1" x14ac:dyDescent="0.3"/>
    <row r="8148" ht="15" customHeight="1" x14ac:dyDescent="0.3"/>
    <row r="8149" ht="15" customHeight="1" x14ac:dyDescent="0.3"/>
    <row r="8150" ht="15" customHeight="1" x14ac:dyDescent="0.3"/>
    <row r="8151" ht="15" customHeight="1" x14ac:dyDescent="0.3"/>
    <row r="8152" ht="15" customHeight="1" x14ac:dyDescent="0.3"/>
    <row r="8153" ht="15" customHeight="1" x14ac:dyDescent="0.3"/>
    <row r="8154" ht="15" customHeight="1" x14ac:dyDescent="0.3"/>
    <row r="8155" ht="15" customHeight="1" x14ac:dyDescent="0.3"/>
    <row r="8156" ht="15" customHeight="1" x14ac:dyDescent="0.3"/>
    <row r="8157" ht="15" customHeight="1" x14ac:dyDescent="0.3"/>
    <row r="8158" ht="15" customHeight="1" x14ac:dyDescent="0.3"/>
    <row r="8159" ht="15" customHeight="1" x14ac:dyDescent="0.3"/>
    <row r="8160" ht="15" customHeight="1" x14ac:dyDescent="0.3"/>
    <row r="8161" ht="15" customHeight="1" x14ac:dyDescent="0.3"/>
    <row r="8162" ht="15" customHeight="1" x14ac:dyDescent="0.3"/>
    <row r="8163" ht="15" customHeight="1" x14ac:dyDescent="0.3"/>
    <row r="8164" ht="15" customHeight="1" x14ac:dyDescent="0.3"/>
    <row r="8165" ht="15" customHeight="1" x14ac:dyDescent="0.3"/>
    <row r="8166" ht="15" customHeight="1" x14ac:dyDescent="0.3"/>
    <row r="8167" ht="15" customHeight="1" x14ac:dyDescent="0.3"/>
    <row r="8168" ht="15" customHeight="1" x14ac:dyDescent="0.3"/>
    <row r="8169" ht="15" customHeight="1" x14ac:dyDescent="0.3"/>
    <row r="8170" ht="15" customHeight="1" x14ac:dyDescent="0.3"/>
    <row r="8171" ht="15" customHeight="1" x14ac:dyDescent="0.3"/>
    <row r="8172" ht="15" customHeight="1" x14ac:dyDescent="0.3"/>
    <row r="8173" ht="15" customHeight="1" x14ac:dyDescent="0.3"/>
    <row r="8174" ht="15" customHeight="1" x14ac:dyDescent="0.3"/>
    <row r="8175" ht="15" customHeight="1" x14ac:dyDescent="0.3"/>
    <row r="8176" ht="15" customHeight="1" x14ac:dyDescent="0.3"/>
    <row r="8177" ht="15" customHeight="1" x14ac:dyDescent="0.3"/>
    <row r="8178" ht="15" customHeight="1" x14ac:dyDescent="0.3"/>
    <row r="8179" ht="15" customHeight="1" x14ac:dyDescent="0.3"/>
    <row r="8180" ht="15" customHeight="1" x14ac:dyDescent="0.3"/>
    <row r="8181" ht="15" customHeight="1" x14ac:dyDescent="0.3"/>
    <row r="8182" ht="15" customHeight="1" x14ac:dyDescent="0.3"/>
    <row r="8183" ht="15" customHeight="1" x14ac:dyDescent="0.3"/>
    <row r="8184" ht="15" customHeight="1" x14ac:dyDescent="0.3"/>
    <row r="8185" ht="15" customHeight="1" x14ac:dyDescent="0.3"/>
    <row r="8186" ht="15" customHeight="1" x14ac:dyDescent="0.3"/>
    <row r="8187" ht="15" customHeight="1" x14ac:dyDescent="0.3"/>
    <row r="8188" ht="15" customHeight="1" x14ac:dyDescent="0.3"/>
    <row r="8189" ht="15" customHeight="1" x14ac:dyDescent="0.3"/>
    <row r="8190" ht="15" customHeight="1" x14ac:dyDescent="0.3"/>
    <row r="8191" ht="15" customHeight="1" x14ac:dyDescent="0.3"/>
    <row r="8192" ht="15" customHeight="1" x14ac:dyDescent="0.3"/>
    <row r="8193" ht="15" customHeight="1" x14ac:dyDescent="0.3"/>
    <row r="8194" ht="15" customHeight="1" x14ac:dyDescent="0.3"/>
    <row r="8195" ht="15" customHeight="1" x14ac:dyDescent="0.3"/>
    <row r="8196" ht="15" customHeight="1" x14ac:dyDescent="0.3"/>
    <row r="8197" ht="15" customHeight="1" x14ac:dyDescent="0.3"/>
    <row r="8198" ht="15" customHeight="1" x14ac:dyDescent="0.3"/>
    <row r="8199" ht="15" customHeight="1" x14ac:dyDescent="0.3"/>
    <row r="8200" ht="15" customHeight="1" x14ac:dyDescent="0.3"/>
    <row r="8201" ht="15" customHeight="1" x14ac:dyDescent="0.3"/>
    <row r="8202" ht="15" customHeight="1" x14ac:dyDescent="0.3"/>
    <row r="8203" ht="15" customHeight="1" x14ac:dyDescent="0.3"/>
    <row r="8204" ht="15" customHeight="1" x14ac:dyDescent="0.3"/>
    <row r="8205" ht="15" customHeight="1" x14ac:dyDescent="0.3"/>
    <row r="8206" ht="15" customHeight="1" x14ac:dyDescent="0.3"/>
    <row r="8207" ht="15" customHeight="1" x14ac:dyDescent="0.3"/>
    <row r="8208" ht="15" customHeight="1" x14ac:dyDescent="0.3"/>
    <row r="8209" ht="15" customHeight="1" x14ac:dyDescent="0.3"/>
    <row r="8210" ht="15" customHeight="1" x14ac:dyDescent="0.3"/>
    <row r="8211" ht="15" customHeight="1" x14ac:dyDescent="0.3"/>
    <row r="8212" ht="15" customHeight="1" x14ac:dyDescent="0.3"/>
    <row r="8213" ht="15" customHeight="1" x14ac:dyDescent="0.3"/>
    <row r="8214" ht="15" customHeight="1" x14ac:dyDescent="0.3"/>
    <row r="8215" ht="15" customHeight="1" x14ac:dyDescent="0.3"/>
    <row r="8216" ht="15" customHeight="1" x14ac:dyDescent="0.3"/>
    <row r="8217" ht="15" customHeight="1" x14ac:dyDescent="0.3"/>
    <row r="8218" ht="15" customHeight="1" x14ac:dyDescent="0.3"/>
    <row r="8219" ht="15" customHeight="1" x14ac:dyDescent="0.3"/>
    <row r="8220" ht="15" customHeight="1" x14ac:dyDescent="0.3"/>
    <row r="8221" ht="15" customHeight="1" x14ac:dyDescent="0.3"/>
    <row r="8222" ht="15" customHeight="1" x14ac:dyDescent="0.3"/>
    <row r="8223" ht="15" customHeight="1" x14ac:dyDescent="0.3"/>
    <row r="8224" ht="15" customHeight="1" x14ac:dyDescent="0.3"/>
    <row r="8225" ht="15" customHeight="1" x14ac:dyDescent="0.3"/>
    <row r="8226" ht="15" customHeight="1" x14ac:dyDescent="0.3"/>
    <row r="8227" ht="15" customHeight="1" x14ac:dyDescent="0.3"/>
    <row r="8228" ht="15" customHeight="1" x14ac:dyDescent="0.3"/>
    <row r="8229" ht="15" customHeight="1" x14ac:dyDescent="0.3"/>
    <row r="8230" ht="15" customHeight="1" x14ac:dyDescent="0.3"/>
    <row r="8231" ht="15" customHeight="1" x14ac:dyDescent="0.3"/>
    <row r="8232" ht="15" customHeight="1" x14ac:dyDescent="0.3"/>
    <row r="8233" ht="15" customHeight="1" x14ac:dyDescent="0.3"/>
    <row r="8234" ht="15" customHeight="1" x14ac:dyDescent="0.3"/>
    <row r="8235" ht="15" customHeight="1" x14ac:dyDescent="0.3"/>
    <row r="8236" ht="15" customHeight="1" x14ac:dyDescent="0.3"/>
    <row r="8237" ht="15" customHeight="1" x14ac:dyDescent="0.3"/>
    <row r="8238" ht="15" customHeight="1" x14ac:dyDescent="0.3"/>
    <row r="8239" ht="15" customHeight="1" x14ac:dyDescent="0.3"/>
    <row r="8240" ht="15" customHeight="1" x14ac:dyDescent="0.3"/>
    <row r="8241" ht="15" customHeight="1" x14ac:dyDescent="0.3"/>
    <row r="8242" ht="15" customHeight="1" x14ac:dyDescent="0.3"/>
    <row r="8243" ht="15" customHeight="1" x14ac:dyDescent="0.3"/>
    <row r="8244" ht="15" customHeight="1" x14ac:dyDescent="0.3"/>
    <row r="8245" ht="15" customHeight="1" x14ac:dyDescent="0.3"/>
    <row r="8246" ht="15" customHeight="1" x14ac:dyDescent="0.3"/>
    <row r="8247" ht="15" customHeight="1" x14ac:dyDescent="0.3"/>
    <row r="8248" ht="15" customHeight="1" x14ac:dyDescent="0.3"/>
    <row r="8249" ht="15" customHeight="1" x14ac:dyDescent="0.3"/>
    <row r="8250" ht="15" customHeight="1" x14ac:dyDescent="0.3"/>
    <row r="8251" ht="15" customHeight="1" x14ac:dyDescent="0.3"/>
    <row r="8252" ht="15" customHeight="1" x14ac:dyDescent="0.3"/>
    <row r="8253" ht="15" customHeight="1" x14ac:dyDescent="0.3"/>
    <row r="8254" ht="15" customHeight="1" x14ac:dyDescent="0.3"/>
    <row r="8255" ht="15" customHeight="1" x14ac:dyDescent="0.3"/>
    <row r="8256" ht="15" customHeight="1" x14ac:dyDescent="0.3"/>
    <row r="8257" ht="15" customHeight="1" x14ac:dyDescent="0.3"/>
    <row r="8258" ht="15" customHeight="1" x14ac:dyDescent="0.3"/>
    <row r="8259" ht="15" customHeight="1" x14ac:dyDescent="0.3"/>
    <row r="8260" ht="15" customHeight="1" x14ac:dyDescent="0.3"/>
    <row r="8261" ht="15" customHeight="1" x14ac:dyDescent="0.3"/>
    <row r="8262" ht="15" customHeight="1" x14ac:dyDescent="0.3"/>
    <row r="8263" ht="15" customHeight="1" x14ac:dyDescent="0.3"/>
    <row r="8264" ht="15" customHeight="1" x14ac:dyDescent="0.3"/>
    <row r="8265" ht="15" customHeight="1" x14ac:dyDescent="0.3"/>
    <row r="8266" ht="15" customHeight="1" x14ac:dyDescent="0.3"/>
    <row r="8267" ht="15" customHeight="1" x14ac:dyDescent="0.3"/>
    <row r="8268" ht="15" customHeight="1" x14ac:dyDescent="0.3"/>
    <row r="8269" ht="15" customHeight="1" x14ac:dyDescent="0.3"/>
    <row r="8270" ht="15" customHeight="1" x14ac:dyDescent="0.3"/>
    <row r="8271" ht="15" customHeight="1" x14ac:dyDescent="0.3"/>
    <row r="8272" ht="15" customHeight="1" x14ac:dyDescent="0.3"/>
    <row r="8273" ht="15" customHeight="1" x14ac:dyDescent="0.3"/>
    <row r="8274" ht="15" customHeight="1" x14ac:dyDescent="0.3"/>
    <row r="8275" ht="15" customHeight="1" x14ac:dyDescent="0.3"/>
    <row r="8276" ht="15" customHeight="1" x14ac:dyDescent="0.3"/>
    <row r="8277" ht="15" customHeight="1" x14ac:dyDescent="0.3"/>
    <row r="8278" ht="15" customHeight="1" x14ac:dyDescent="0.3"/>
    <row r="8279" ht="15" customHeight="1" x14ac:dyDescent="0.3"/>
    <row r="8280" ht="15" customHeight="1" x14ac:dyDescent="0.3"/>
    <row r="8281" ht="15" customHeight="1" x14ac:dyDescent="0.3"/>
    <row r="8282" ht="15" customHeight="1" x14ac:dyDescent="0.3"/>
    <row r="8283" ht="15" customHeight="1" x14ac:dyDescent="0.3"/>
    <row r="8284" ht="15" customHeight="1" x14ac:dyDescent="0.3"/>
    <row r="8285" ht="15" customHeight="1" x14ac:dyDescent="0.3"/>
    <row r="8286" ht="15" customHeight="1" x14ac:dyDescent="0.3"/>
    <row r="8287" ht="15" customHeight="1" x14ac:dyDescent="0.3"/>
    <row r="8288" ht="15" customHeight="1" x14ac:dyDescent="0.3"/>
    <row r="8289" ht="15" customHeight="1" x14ac:dyDescent="0.3"/>
    <row r="8290" ht="15" customHeight="1" x14ac:dyDescent="0.3"/>
    <row r="8291" ht="15" customHeight="1" x14ac:dyDescent="0.3"/>
    <row r="8292" ht="15" customHeight="1" x14ac:dyDescent="0.3"/>
    <row r="8293" ht="15" customHeight="1" x14ac:dyDescent="0.3"/>
    <row r="8294" ht="15" customHeight="1" x14ac:dyDescent="0.3"/>
    <row r="8295" ht="15" customHeight="1" x14ac:dyDescent="0.3"/>
    <row r="8296" ht="15" customHeight="1" x14ac:dyDescent="0.3"/>
    <row r="8297" ht="15" customHeight="1" x14ac:dyDescent="0.3"/>
    <row r="8298" ht="15" customHeight="1" x14ac:dyDescent="0.3"/>
    <row r="8299" ht="15" customHeight="1" x14ac:dyDescent="0.3"/>
    <row r="8300" ht="15" customHeight="1" x14ac:dyDescent="0.3"/>
    <row r="8301" ht="15" customHeight="1" x14ac:dyDescent="0.3"/>
    <row r="8302" ht="15" customHeight="1" x14ac:dyDescent="0.3"/>
    <row r="8303" ht="15" customHeight="1" x14ac:dyDescent="0.3"/>
    <row r="8304" ht="15" customHeight="1" x14ac:dyDescent="0.3"/>
    <row r="8305" ht="15" customHeight="1" x14ac:dyDescent="0.3"/>
    <row r="8306" ht="15" customHeight="1" x14ac:dyDescent="0.3"/>
    <row r="8307" ht="15" customHeight="1" x14ac:dyDescent="0.3"/>
    <row r="8308" ht="15" customHeight="1" x14ac:dyDescent="0.3"/>
    <row r="8309" ht="15" customHeight="1" x14ac:dyDescent="0.3"/>
    <row r="8310" ht="15" customHeight="1" x14ac:dyDescent="0.3"/>
    <row r="8311" ht="15" customHeight="1" x14ac:dyDescent="0.3"/>
    <row r="8312" ht="15" customHeight="1" x14ac:dyDescent="0.3"/>
    <row r="8313" ht="15" customHeight="1" x14ac:dyDescent="0.3"/>
    <row r="8314" ht="15" customHeight="1" x14ac:dyDescent="0.3"/>
    <row r="8315" ht="15" customHeight="1" x14ac:dyDescent="0.3"/>
    <row r="8316" ht="15" customHeight="1" x14ac:dyDescent="0.3"/>
    <row r="8317" ht="15" customHeight="1" x14ac:dyDescent="0.3"/>
    <row r="8318" ht="15" customHeight="1" x14ac:dyDescent="0.3"/>
    <row r="8319" ht="15" customHeight="1" x14ac:dyDescent="0.3"/>
    <row r="8320" ht="15" customHeight="1" x14ac:dyDescent="0.3"/>
    <row r="8321" ht="15" customHeight="1" x14ac:dyDescent="0.3"/>
    <row r="8322" ht="15" customHeight="1" x14ac:dyDescent="0.3"/>
    <row r="8323" ht="15" customHeight="1" x14ac:dyDescent="0.3"/>
    <row r="8324" ht="15" customHeight="1" x14ac:dyDescent="0.3"/>
    <row r="8325" ht="15" customHeight="1" x14ac:dyDescent="0.3"/>
    <row r="8326" ht="15" customHeight="1" x14ac:dyDescent="0.3"/>
    <row r="8327" ht="15" customHeight="1" x14ac:dyDescent="0.3"/>
    <row r="8328" ht="15" customHeight="1" x14ac:dyDescent="0.3"/>
    <row r="8329" ht="15" customHeight="1" x14ac:dyDescent="0.3"/>
    <row r="8330" ht="15" customHeight="1" x14ac:dyDescent="0.3"/>
    <row r="8331" ht="15" customHeight="1" x14ac:dyDescent="0.3"/>
    <row r="8332" ht="15" customHeight="1" x14ac:dyDescent="0.3"/>
    <row r="8333" ht="15" customHeight="1" x14ac:dyDescent="0.3"/>
    <row r="8334" ht="15" customHeight="1" x14ac:dyDescent="0.3"/>
    <row r="8335" ht="15" customHeight="1" x14ac:dyDescent="0.3"/>
    <row r="8336" ht="15" customHeight="1" x14ac:dyDescent="0.3"/>
    <row r="8337" ht="15" customHeight="1" x14ac:dyDescent="0.3"/>
    <row r="8338" ht="15" customHeight="1" x14ac:dyDescent="0.3"/>
    <row r="8339" ht="15" customHeight="1" x14ac:dyDescent="0.3"/>
    <row r="8340" ht="15" customHeight="1" x14ac:dyDescent="0.3"/>
    <row r="8341" ht="15" customHeight="1" x14ac:dyDescent="0.3"/>
    <row r="8342" ht="15" customHeight="1" x14ac:dyDescent="0.3"/>
    <row r="8343" ht="15" customHeight="1" x14ac:dyDescent="0.3"/>
    <row r="8344" ht="15" customHeight="1" x14ac:dyDescent="0.3"/>
    <row r="8345" ht="15" customHeight="1" x14ac:dyDescent="0.3"/>
    <row r="8346" ht="15" customHeight="1" x14ac:dyDescent="0.3"/>
    <row r="8347" ht="15" customHeight="1" x14ac:dyDescent="0.3"/>
    <row r="8348" ht="15" customHeight="1" x14ac:dyDescent="0.3"/>
    <row r="8349" ht="15" customHeight="1" x14ac:dyDescent="0.3"/>
    <row r="8350" ht="15" customHeight="1" x14ac:dyDescent="0.3"/>
    <row r="8351" ht="15" customHeight="1" x14ac:dyDescent="0.3"/>
    <row r="8352" ht="15" customHeight="1" x14ac:dyDescent="0.3"/>
    <row r="8353" ht="15" customHeight="1" x14ac:dyDescent="0.3"/>
    <row r="8354" ht="15" customHeight="1" x14ac:dyDescent="0.3"/>
    <row r="8355" ht="15" customHeight="1" x14ac:dyDescent="0.3"/>
    <row r="8356" ht="15" customHeight="1" x14ac:dyDescent="0.3"/>
    <row r="8357" ht="15" customHeight="1" x14ac:dyDescent="0.3"/>
    <row r="8358" ht="15" customHeight="1" x14ac:dyDescent="0.3"/>
    <row r="8359" ht="15" customHeight="1" x14ac:dyDescent="0.3"/>
    <row r="8360" ht="15" customHeight="1" x14ac:dyDescent="0.3"/>
    <row r="8361" ht="15" customHeight="1" x14ac:dyDescent="0.3"/>
    <row r="8362" ht="15" customHeight="1" x14ac:dyDescent="0.3"/>
    <row r="8363" ht="15" customHeight="1" x14ac:dyDescent="0.3"/>
    <row r="8364" ht="15" customHeight="1" x14ac:dyDescent="0.3"/>
    <row r="8365" ht="15" customHeight="1" x14ac:dyDescent="0.3"/>
    <row r="8366" ht="15" customHeight="1" x14ac:dyDescent="0.3"/>
    <row r="8367" ht="15" customHeight="1" x14ac:dyDescent="0.3"/>
    <row r="8368" ht="15" customHeight="1" x14ac:dyDescent="0.3"/>
    <row r="8369" ht="15" customHeight="1" x14ac:dyDescent="0.3"/>
    <row r="8370" ht="15" customHeight="1" x14ac:dyDescent="0.3"/>
    <row r="8371" ht="15" customHeight="1" x14ac:dyDescent="0.3"/>
    <row r="8372" ht="15" customHeight="1" x14ac:dyDescent="0.3"/>
    <row r="8373" ht="15" customHeight="1" x14ac:dyDescent="0.3"/>
    <row r="8374" ht="15" customHeight="1" x14ac:dyDescent="0.3"/>
    <row r="8375" ht="15" customHeight="1" x14ac:dyDescent="0.3"/>
    <row r="8376" ht="15" customHeight="1" x14ac:dyDescent="0.3"/>
    <row r="8377" ht="15" customHeight="1" x14ac:dyDescent="0.3"/>
    <row r="8378" ht="15" customHeight="1" x14ac:dyDescent="0.3"/>
    <row r="8379" ht="15" customHeight="1" x14ac:dyDescent="0.3"/>
    <row r="8380" ht="15" customHeight="1" x14ac:dyDescent="0.3"/>
    <row r="8381" ht="15" customHeight="1" x14ac:dyDescent="0.3"/>
    <row r="8382" ht="15" customHeight="1" x14ac:dyDescent="0.3"/>
    <row r="8383" ht="15" customHeight="1" x14ac:dyDescent="0.3"/>
    <row r="8384" ht="15" customHeight="1" x14ac:dyDescent="0.3"/>
    <row r="8385" ht="15" customHeight="1" x14ac:dyDescent="0.3"/>
    <row r="8386" ht="15" customHeight="1" x14ac:dyDescent="0.3"/>
    <row r="8387" ht="15" customHeight="1" x14ac:dyDescent="0.3"/>
    <row r="8388" ht="15" customHeight="1" x14ac:dyDescent="0.3"/>
    <row r="8389" ht="15" customHeight="1" x14ac:dyDescent="0.3"/>
    <row r="8390" ht="15" customHeight="1" x14ac:dyDescent="0.3"/>
    <row r="8391" ht="15" customHeight="1" x14ac:dyDescent="0.3"/>
    <row r="8392" ht="15" customHeight="1" x14ac:dyDescent="0.3"/>
    <row r="8393" ht="15" customHeight="1" x14ac:dyDescent="0.3"/>
    <row r="8394" ht="15" customHeight="1" x14ac:dyDescent="0.3"/>
    <row r="8395" ht="15" customHeight="1" x14ac:dyDescent="0.3"/>
    <row r="8396" ht="15" customHeight="1" x14ac:dyDescent="0.3"/>
    <row r="8397" ht="15" customHeight="1" x14ac:dyDescent="0.3"/>
    <row r="8398" ht="15" customHeight="1" x14ac:dyDescent="0.3"/>
    <row r="8399" ht="15" customHeight="1" x14ac:dyDescent="0.3"/>
    <row r="8400" ht="15" customHeight="1" x14ac:dyDescent="0.3"/>
    <row r="8401" ht="15" customHeight="1" x14ac:dyDescent="0.3"/>
    <row r="8402" ht="15" customHeight="1" x14ac:dyDescent="0.3"/>
    <row r="8403" ht="15" customHeight="1" x14ac:dyDescent="0.3"/>
    <row r="8404" ht="15" customHeight="1" x14ac:dyDescent="0.3"/>
    <row r="8405" ht="15" customHeight="1" x14ac:dyDescent="0.3"/>
    <row r="8406" ht="15" customHeight="1" x14ac:dyDescent="0.3"/>
    <row r="8407" ht="15" customHeight="1" x14ac:dyDescent="0.3"/>
    <row r="8408" ht="15" customHeight="1" x14ac:dyDescent="0.3"/>
    <row r="8409" ht="15" customHeight="1" x14ac:dyDescent="0.3"/>
    <row r="8410" ht="15" customHeight="1" x14ac:dyDescent="0.3"/>
    <row r="8411" ht="15" customHeight="1" x14ac:dyDescent="0.3"/>
    <row r="8412" ht="15" customHeight="1" x14ac:dyDescent="0.3"/>
    <row r="8413" ht="15" customHeight="1" x14ac:dyDescent="0.3"/>
    <row r="8414" ht="15" customHeight="1" x14ac:dyDescent="0.3"/>
    <row r="8415" ht="15" customHeight="1" x14ac:dyDescent="0.3"/>
    <row r="8416" ht="15" customHeight="1" x14ac:dyDescent="0.3"/>
    <row r="8417" ht="15" customHeight="1" x14ac:dyDescent="0.3"/>
    <row r="8418" ht="15" customHeight="1" x14ac:dyDescent="0.3"/>
    <row r="8419" ht="15" customHeight="1" x14ac:dyDescent="0.3"/>
    <row r="8420" ht="15" customHeight="1" x14ac:dyDescent="0.3"/>
    <row r="8421" ht="15" customHeight="1" x14ac:dyDescent="0.3"/>
    <row r="8422" ht="15" customHeight="1" x14ac:dyDescent="0.3"/>
    <row r="8423" ht="15" customHeight="1" x14ac:dyDescent="0.3"/>
    <row r="8424" ht="15" customHeight="1" x14ac:dyDescent="0.3"/>
    <row r="8425" ht="15" customHeight="1" x14ac:dyDescent="0.3"/>
    <row r="8426" ht="15" customHeight="1" x14ac:dyDescent="0.3"/>
    <row r="8427" ht="15" customHeight="1" x14ac:dyDescent="0.3"/>
    <row r="8428" ht="15" customHeight="1" x14ac:dyDescent="0.3"/>
    <row r="8429" ht="15" customHeight="1" x14ac:dyDescent="0.3"/>
    <row r="8430" ht="15" customHeight="1" x14ac:dyDescent="0.3"/>
    <row r="8431" ht="15" customHeight="1" x14ac:dyDescent="0.3"/>
    <row r="8432" ht="15" customHeight="1" x14ac:dyDescent="0.3"/>
    <row r="8433" ht="15" customHeight="1" x14ac:dyDescent="0.3"/>
    <row r="8434" ht="15" customHeight="1" x14ac:dyDescent="0.3"/>
    <row r="8435" ht="15" customHeight="1" x14ac:dyDescent="0.3"/>
    <row r="8436" ht="15" customHeight="1" x14ac:dyDescent="0.3"/>
    <row r="8437" ht="15" customHeight="1" x14ac:dyDescent="0.3"/>
    <row r="8438" ht="15" customHeight="1" x14ac:dyDescent="0.3"/>
    <row r="8439" ht="15" customHeight="1" x14ac:dyDescent="0.3"/>
    <row r="8440" ht="15" customHeight="1" x14ac:dyDescent="0.3"/>
    <row r="8441" ht="15" customHeight="1" x14ac:dyDescent="0.3"/>
    <row r="8442" ht="15" customHeight="1" x14ac:dyDescent="0.3"/>
    <row r="8443" ht="15" customHeight="1" x14ac:dyDescent="0.3"/>
    <row r="8444" ht="15" customHeight="1" x14ac:dyDescent="0.3"/>
    <row r="8445" ht="15" customHeight="1" x14ac:dyDescent="0.3"/>
    <row r="8446" ht="15" customHeight="1" x14ac:dyDescent="0.3"/>
    <row r="8447" ht="15" customHeight="1" x14ac:dyDescent="0.3"/>
    <row r="8448" ht="15" customHeight="1" x14ac:dyDescent="0.3"/>
    <row r="8449" ht="15" customHeight="1" x14ac:dyDescent="0.3"/>
    <row r="8450" ht="15" customHeight="1" x14ac:dyDescent="0.3"/>
    <row r="8451" ht="15" customHeight="1" x14ac:dyDescent="0.3"/>
    <row r="8452" ht="15" customHeight="1" x14ac:dyDescent="0.3"/>
    <row r="8453" ht="15" customHeight="1" x14ac:dyDescent="0.3"/>
    <row r="8454" ht="15" customHeight="1" x14ac:dyDescent="0.3"/>
    <row r="8455" ht="15" customHeight="1" x14ac:dyDescent="0.3"/>
    <row r="8456" ht="15" customHeight="1" x14ac:dyDescent="0.3"/>
    <row r="8457" ht="15" customHeight="1" x14ac:dyDescent="0.3"/>
    <row r="8458" ht="15" customHeight="1" x14ac:dyDescent="0.3"/>
    <row r="8459" ht="15" customHeight="1" x14ac:dyDescent="0.3"/>
    <row r="8460" ht="15" customHeight="1" x14ac:dyDescent="0.3"/>
    <row r="8461" ht="15" customHeight="1" x14ac:dyDescent="0.3"/>
    <row r="8462" ht="15" customHeight="1" x14ac:dyDescent="0.3"/>
    <row r="8463" ht="15" customHeight="1" x14ac:dyDescent="0.3"/>
    <row r="8464" ht="15" customHeight="1" x14ac:dyDescent="0.3"/>
    <row r="8465" ht="15" customHeight="1" x14ac:dyDescent="0.3"/>
    <row r="8466" ht="15" customHeight="1" x14ac:dyDescent="0.3"/>
    <row r="8467" ht="15" customHeight="1" x14ac:dyDescent="0.3"/>
    <row r="8468" ht="15" customHeight="1" x14ac:dyDescent="0.3"/>
    <row r="8469" ht="15" customHeight="1" x14ac:dyDescent="0.3"/>
    <row r="8470" ht="15" customHeight="1" x14ac:dyDescent="0.3"/>
    <row r="8471" ht="15" customHeight="1" x14ac:dyDescent="0.3"/>
    <row r="8472" ht="15" customHeight="1" x14ac:dyDescent="0.3"/>
    <row r="8473" ht="15" customHeight="1" x14ac:dyDescent="0.3"/>
    <row r="8474" ht="15" customHeight="1" x14ac:dyDescent="0.3"/>
    <row r="8475" ht="15" customHeight="1" x14ac:dyDescent="0.3"/>
    <row r="8476" ht="15" customHeight="1" x14ac:dyDescent="0.3"/>
    <row r="8477" ht="15" customHeight="1" x14ac:dyDescent="0.3"/>
    <row r="8478" ht="15" customHeight="1" x14ac:dyDescent="0.3"/>
    <row r="8479" ht="15" customHeight="1" x14ac:dyDescent="0.3"/>
    <row r="8480" ht="15" customHeight="1" x14ac:dyDescent="0.3"/>
    <row r="8481" ht="15" customHeight="1" x14ac:dyDescent="0.3"/>
    <row r="8482" ht="15" customHeight="1" x14ac:dyDescent="0.3"/>
    <row r="8483" ht="15" customHeight="1" x14ac:dyDescent="0.3"/>
    <row r="8484" ht="15" customHeight="1" x14ac:dyDescent="0.3"/>
    <row r="8485" ht="15" customHeight="1" x14ac:dyDescent="0.3"/>
    <row r="8486" ht="15" customHeight="1" x14ac:dyDescent="0.3"/>
    <row r="8487" ht="15" customHeight="1" x14ac:dyDescent="0.3"/>
    <row r="8488" ht="15" customHeight="1" x14ac:dyDescent="0.3"/>
    <row r="8489" ht="15" customHeight="1" x14ac:dyDescent="0.3"/>
    <row r="8490" ht="15" customHeight="1" x14ac:dyDescent="0.3"/>
    <row r="8491" ht="15" customHeight="1" x14ac:dyDescent="0.3"/>
    <row r="8492" ht="15" customHeight="1" x14ac:dyDescent="0.3"/>
    <row r="8493" ht="15" customHeight="1" x14ac:dyDescent="0.3"/>
    <row r="8494" ht="15" customHeight="1" x14ac:dyDescent="0.3"/>
    <row r="8495" ht="15" customHeight="1" x14ac:dyDescent="0.3"/>
    <row r="8496" ht="15" customHeight="1" x14ac:dyDescent="0.3"/>
    <row r="8497" ht="15" customHeight="1" x14ac:dyDescent="0.3"/>
    <row r="8498" ht="15" customHeight="1" x14ac:dyDescent="0.3"/>
    <row r="8499" ht="15" customHeight="1" x14ac:dyDescent="0.3"/>
    <row r="8500" ht="15" customHeight="1" x14ac:dyDescent="0.3"/>
    <row r="8501" ht="15" customHeight="1" x14ac:dyDescent="0.3"/>
    <row r="8502" ht="15" customHeight="1" x14ac:dyDescent="0.3"/>
    <row r="8503" ht="15" customHeight="1" x14ac:dyDescent="0.3"/>
    <row r="8504" ht="15" customHeight="1" x14ac:dyDescent="0.3"/>
    <row r="8505" ht="15" customHeight="1" x14ac:dyDescent="0.3"/>
    <row r="8506" ht="15" customHeight="1" x14ac:dyDescent="0.3"/>
    <row r="8507" ht="15" customHeight="1" x14ac:dyDescent="0.3"/>
    <row r="8508" ht="15" customHeight="1" x14ac:dyDescent="0.3"/>
    <row r="8509" ht="15" customHeight="1" x14ac:dyDescent="0.3"/>
    <row r="8510" ht="15" customHeight="1" x14ac:dyDescent="0.3"/>
    <row r="8511" ht="15" customHeight="1" x14ac:dyDescent="0.3"/>
    <row r="8512" ht="15" customHeight="1" x14ac:dyDescent="0.3"/>
    <row r="8513" ht="15" customHeight="1" x14ac:dyDescent="0.3"/>
    <row r="8514" ht="15" customHeight="1" x14ac:dyDescent="0.3"/>
    <row r="8515" ht="15" customHeight="1" x14ac:dyDescent="0.3"/>
    <row r="8516" ht="15" customHeight="1" x14ac:dyDescent="0.3"/>
    <row r="8517" ht="15" customHeight="1" x14ac:dyDescent="0.3"/>
    <row r="8518" ht="15" customHeight="1" x14ac:dyDescent="0.3"/>
    <row r="8519" ht="15" customHeight="1" x14ac:dyDescent="0.3"/>
    <row r="8520" ht="15" customHeight="1" x14ac:dyDescent="0.3"/>
    <row r="8521" ht="15" customHeight="1" x14ac:dyDescent="0.3"/>
    <row r="8522" ht="15" customHeight="1" x14ac:dyDescent="0.3"/>
    <row r="8523" ht="15" customHeight="1" x14ac:dyDescent="0.3"/>
    <row r="8524" ht="15" customHeight="1" x14ac:dyDescent="0.3"/>
    <row r="8525" ht="15" customHeight="1" x14ac:dyDescent="0.3"/>
    <row r="8526" ht="15" customHeight="1" x14ac:dyDescent="0.3"/>
    <row r="8527" ht="15" customHeight="1" x14ac:dyDescent="0.3"/>
    <row r="8528" ht="15" customHeight="1" x14ac:dyDescent="0.3"/>
    <row r="8529" ht="15" customHeight="1" x14ac:dyDescent="0.3"/>
    <row r="8530" ht="15" customHeight="1" x14ac:dyDescent="0.3"/>
    <row r="8531" ht="15" customHeight="1" x14ac:dyDescent="0.3"/>
    <row r="8532" ht="15" customHeight="1" x14ac:dyDescent="0.3"/>
    <row r="8533" ht="15" customHeight="1" x14ac:dyDescent="0.3"/>
    <row r="8534" ht="15" customHeight="1" x14ac:dyDescent="0.3"/>
    <row r="8535" ht="15" customHeight="1" x14ac:dyDescent="0.3"/>
    <row r="8536" ht="15" customHeight="1" x14ac:dyDescent="0.3"/>
    <row r="8537" ht="15" customHeight="1" x14ac:dyDescent="0.3"/>
    <row r="8538" ht="15" customHeight="1" x14ac:dyDescent="0.3"/>
    <row r="8539" ht="15" customHeight="1" x14ac:dyDescent="0.3"/>
    <row r="8540" ht="15" customHeight="1" x14ac:dyDescent="0.3"/>
    <row r="8541" ht="15" customHeight="1" x14ac:dyDescent="0.3"/>
    <row r="8542" ht="15" customHeight="1" x14ac:dyDescent="0.3"/>
    <row r="8543" ht="15" customHeight="1" x14ac:dyDescent="0.3"/>
    <row r="8544" ht="15" customHeight="1" x14ac:dyDescent="0.3"/>
    <row r="8545" ht="15" customHeight="1" x14ac:dyDescent="0.3"/>
    <row r="8546" ht="15" customHeight="1" x14ac:dyDescent="0.3"/>
    <row r="8547" ht="15" customHeight="1" x14ac:dyDescent="0.3"/>
    <row r="8548" ht="15" customHeight="1" x14ac:dyDescent="0.3"/>
    <row r="8549" ht="15" customHeight="1" x14ac:dyDescent="0.3"/>
    <row r="8550" ht="15" customHeight="1" x14ac:dyDescent="0.3"/>
    <row r="8551" ht="15" customHeight="1" x14ac:dyDescent="0.3"/>
    <row r="8552" ht="15" customHeight="1" x14ac:dyDescent="0.3"/>
    <row r="8553" ht="15" customHeight="1" x14ac:dyDescent="0.3"/>
    <row r="8554" ht="15" customHeight="1" x14ac:dyDescent="0.3"/>
    <row r="8555" ht="15" customHeight="1" x14ac:dyDescent="0.3"/>
    <row r="8556" ht="15" customHeight="1" x14ac:dyDescent="0.3"/>
    <row r="8557" ht="15" customHeight="1" x14ac:dyDescent="0.3"/>
    <row r="8558" ht="15" customHeight="1" x14ac:dyDescent="0.3"/>
    <row r="8559" ht="15" customHeight="1" x14ac:dyDescent="0.3"/>
    <row r="8560" ht="15" customHeight="1" x14ac:dyDescent="0.3"/>
    <row r="8561" ht="15" customHeight="1" x14ac:dyDescent="0.3"/>
    <row r="8562" ht="15" customHeight="1" x14ac:dyDescent="0.3"/>
    <row r="8563" ht="15" customHeight="1" x14ac:dyDescent="0.3"/>
    <row r="8564" ht="15" customHeight="1" x14ac:dyDescent="0.3"/>
    <row r="8565" ht="15" customHeight="1" x14ac:dyDescent="0.3"/>
    <row r="8566" ht="15" customHeight="1" x14ac:dyDescent="0.3"/>
    <row r="8567" ht="15" customHeight="1" x14ac:dyDescent="0.3"/>
    <row r="8568" ht="15" customHeight="1" x14ac:dyDescent="0.3"/>
    <row r="8569" ht="15" customHeight="1" x14ac:dyDescent="0.3"/>
    <row r="8570" ht="15" customHeight="1" x14ac:dyDescent="0.3"/>
    <row r="8571" ht="15" customHeight="1" x14ac:dyDescent="0.3"/>
    <row r="8572" ht="15" customHeight="1" x14ac:dyDescent="0.3"/>
    <row r="8573" ht="15" customHeight="1" x14ac:dyDescent="0.3"/>
    <row r="8574" ht="15" customHeight="1" x14ac:dyDescent="0.3"/>
    <row r="8575" ht="15" customHeight="1" x14ac:dyDescent="0.3"/>
    <row r="8576" ht="15" customHeight="1" x14ac:dyDescent="0.3"/>
    <row r="8577" ht="15" customHeight="1" x14ac:dyDescent="0.3"/>
    <row r="8578" ht="15" customHeight="1" x14ac:dyDescent="0.3"/>
    <row r="8579" ht="15" customHeight="1" x14ac:dyDescent="0.3"/>
    <row r="8580" ht="15" customHeight="1" x14ac:dyDescent="0.3"/>
    <row r="8581" ht="15" customHeight="1" x14ac:dyDescent="0.3"/>
    <row r="8582" ht="15" customHeight="1" x14ac:dyDescent="0.3"/>
    <row r="8583" ht="15" customHeight="1" x14ac:dyDescent="0.3"/>
    <row r="8584" ht="15" customHeight="1" x14ac:dyDescent="0.3"/>
    <row r="8585" ht="15" customHeight="1" x14ac:dyDescent="0.3"/>
    <row r="8586" ht="15" customHeight="1" x14ac:dyDescent="0.3"/>
    <row r="8587" ht="15" customHeight="1" x14ac:dyDescent="0.3"/>
    <row r="8588" ht="15" customHeight="1" x14ac:dyDescent="0.3"/>
    <row r="8589" ht="15" customHeight="1" x14ac:dyDescent="0.3"/>
    <row r="8590" ht="15" customHeight="1" x14ac:dyDescent="0.3"/>
    <row r="8591" ht="15" customHeight="1" x14ac:dyDescent="0.3"/>
    <row r="8592" ht="15" customHeight="1" x14ac:dyDescent="0.3"/>
    <row r="8593" ht="15" customHeight="1" x14ac:dyDescent="0.3"/>
    <row r="8594" ht="15" customHeight="1" x14ac:dyDescent="0.3"/>
    <row r="8595" ht="15" customHeight="1" x14ac:dyDescent="0.3"/>
    <row r="8596" ht="15" customHeight="1" x14ac:dyDescent="0.3"/>
    <row r="8597" ht="15" customHeight="1" x14ac:dyDescent="0.3"/>
    <row r="8598" ht="15" customHeight="1" x14ac:dyDescent="0.3"/>
    <row r="8599" ht="15" customHeight="1" x14ac:dyDescent="0.3"/>
    <row r="8600" ht="15" customHeight="1" x14ac:dyDescent="0.3"/>
    <row r="8601" ht="15" customHeight="1" x14ac:dyDescent="0.3"/>
    <row r="8602" ht="15" customHeight="1" x14ac:dyDescent="0.3"/>
    <row r="8603" ht="15" customHeight="1" x14ac:dyDescent="0.3"/>
    <row r="8604" ht="15" customHeight="1" x14ac:dyDescent="0.3"/>
    <row r="8605" ht="15" customHeight="1" x14ac:dyDescent="0.3"/>
    <row r="8606" ht="15" customHeight="1" x14ac:dyDescent="0.3"/>
    <row r="8607" ht="15" customHeight="1" x14ac:dyDescent="0.3"/>
    <row r="8608" ht="15" customHeight="1" x14ac:dyDescent="0.3"/>
    <row r="8609" ht="15" customHeight="1" x14ac:dyDescent="0.3"/>
    <row r="8610" ht="15" customHeight="1" x14ac:dyDescent="0.3"/>
    <row r="8611" ht="15" customHeight="1" x14ac:dyDescent="0.3"/>
    <row r="8612" ht="15" customHeight="1" x14ac:dyDescent="0.3"/>
    <row r="8613" ht="15" customHeight="1" x14ac:dyDescent="0.3"/>
    <row r="8614" ht="15" customHeight="1" x14ac:dyDescent="0.3"/>
    <row r="8615" ht="15" customHeight="1" x14ac:dyDescent="0.3"/>
    <row r="8616" ht="15" customHeight="1" x14ac:dyDescent="0.3"/>
    <row r="8617" ht="15" customHeight="1" x14ac:dyDescent="0.3"/>
    <row r="8618" ht="15" customHeight="1" x14ac:dyDescent="0.3"/>
    <row r="8619" ht="15" customHeight="1" x14ac:dyDescent="0.3"/>
    <row r="8620" ht="15" customHeight="1" x14ac:dyDescent="0.3"/>
    <row r="8621" ht="15" customHeight="1" x14ac:dyDescent="0.3"/>
    <row r="8622" ht="15" customHeight="1" x14ac:dyDescent="0.3"/>
    <row r="8623" ht="15" customHeight="1" x14ac:dyDescent="0.3"/>
    <row r="8624" ht="15" customHeight="1" x14ac:dyDescent="0.3"/>
    <row r="8625" ht="15" customHeight="1" x14ac:dyDescent="0.3"/>
    <row r="8626" ht="15" customHeight="1" x14ac:dyDescent="0.3"/>
    <row r="8627" ht="15" customHeight="1" x14ac:dyDescent="0.3"/>
    <row r="8628" ht="15" customHeight="1" x14ac:dyDescent="0.3"/>
    <row r="8629" ht="15" customHeight="1" x14ac:dyDescent="0.3"/>
    <row r="8630" ht="15" customHeight="1" x14ac:dyDescent="0.3"/>
    <row r="8631" ht="15" customHeight="1" x14ac:dyDescent="0.3"/>
    <row r="8632" ht="15" customHeight="1" x14ac:dyDescent="0.3"/>
    <row r="8633" ht="15" customHeight="1" x14ac:dyDescent="0.3"/>
    <row r="8634" ht="15" customHeight="1" x14ac:dyDescent="0.3"/>
    <row r="8635" ht="15" customHeight="1" x14ac:dyDescent="0.3"/>
    <row r="8636" ht="15" customHeight="1" x14ac:dyDescent="0.3"/>
    <row r="8637" ht="15" customHeight="1" x14ac:dyDescent="0.3"/>
    <row r="8638" ht="15" customHeight="1" x14ac:dyDescent="0.3"/>
    <row r="8639" ht="15" customHeight="1" x14ac:dyDescent="0.3"/>
    <row r="8640" ht="15" customHeight="1" x14ac:dyDescent="0.3"/>
    <row r="8641" ht="15" customHeight="1" x14ac:dyDescent="0.3"/>
    <row r="8642" ht="15" customHeight="1" x14ac:dyDescent="0.3"/>
    <row r="8643" ht="15" customHeight="1" x14ac:dyDescent="0.3"/>
    <row r="8644" ht="15" customHeight="1" x14ac:dyDescent="0.3"/>
    <row r="8645" ht="15" customHeight="1" x14ac:dyDescent="0.3"/>
    <row r="8646" ht="15" customHeight="1" x14ac:dyDescent="0.3"/>
    <row r="8647" ht="15" customHeight="1" x14ac:dyDescent="0.3"/>
    <row r="8648" ht="15" customHeight="1" x14ac:dyDescent="0.3"/>
    <row r="8649" ht="15" customHeight="1" x14ac:dyDescent="0.3"/>
    <row r="8650" ht="15" customHeight="1" x14ac:dyDescent="0.3"/>
    <row r="8651" ht="15" customHeight="1" x14ac:dyDescent="0.3"/>
    <row r="8652" ht="15" customHeight="1" x14ac:dyDescent="0.3"/>
    <row r="8653" ht="15" customHeight="1" x14ac:dyDescent="0.3"/>
    <row r="8654" ht="15" customHeight="1" x14ac:dyDescent="0.3"/>
    <row r="8655" ht="15" customHeight="1" x14ac:dyDescent="0.3"/>
    <row r="8656" ht="15" customHeight="1" x14ac:dyDescent="0.3"/>
    <row r="8657" ht="15" customHeight="1" x14ac:dyDescent="0.3"/>
    <row r="8658" ht="15" customHeight="1" x14ac:dyDescent="0.3"/>
    <row r="8659" ht="15" customHeight="1" x14ac:dyDescent="0.3"/>
    <row r="8660" ht="15" customHeight="1" x14ac:dyDescent="0.3"/>
    <row r="8661" ht="15" customHeight="1" x14ac:dyDescent="0.3"/>
    <row r="8662" ht="15" customHeight="1" x14ac:dyDescent="0.3"/>
    <row r="8663" ht="15" customHeight="1" x14ac:dyDescent="0.3"/>
    <row r="8664" ht="15" customHeight="1" x14ac:dyDescent="0.3"/>
    <row r="8665" ht="15" customHeight="1" x14ac:dyDescent="0.3"/>
    <row r="8666" ht="15" customHeight="1" x14ac:dyDescent="0.3"/>
    <row r="8667" ht="15" customHeight="1" x14ac:dyDescent="0.3"/>
    <row r="8668" ht="15" customHeight="1" x14ac:dyDescent="0.3"/>
    <row r="8669" ht="15" customHeight="1" x14ac:dyDescent="0.3"/>
    <row r="8670" ht="15" customHeight="1" x14ac:dyDescent="0.3"/>
    <row r="8671" ht="15" customHeight="1" x14ac:dyDescent="0.3"/>
    <row r="8672" ht="15" customHeight="1" x14ac:dyDescent="0.3"/>
    <row r="8673" ht="15" customHeight="1" x14ac:dyDescent="0.3"/>
    <row r="8674" ht="15" customHeight="1" x14ac:dyDescent="0.3"/>
    <row r="8675" ht="15" customHeight="1" x14ac:dyDescent="0.3"/>
    <row r="8676" ht="15" customHeight="1" x14ac:dyDescent="0.3"/>
    <row r="8677" ht="15" customHeight="1" x14ac:dyDescent="0.3"/>
    <row r="8678" ht="15" customHeight="1" x14ac:dyDescent="0.3"/>
    <row r="8679" ht="15" customHeight="1" x14ac:dyDescent="0.3"/>
    <row r="8680" ht="15" customHeight="1" x14ac:dyDescent="0.3"/>
    <row r="8681" ht="15" customHeight="1" x14ac:dyDescent="0.3"/>
    <row r="8682" ht="15" customHeight="1" x14ac:dyDescent="0.3"/>
    <row r="8683" ht="15" customHeight="1" x14ac:dyDescent="0.3"/>
    <row r="8684" ht="15" customHeight="1" x14ac:dyDescent="0.3"/>
    <row r="8685" ht="15" customHeight="1" x14ac:dyDescent="0.3"/>
    <row r="8686" ht="15" customHeight="1" x14ac:dyDescent="0.3"/>
    <row r="8687" ht="15" customHeight="1" x14ac:dyDescent="0.3"/>
    <row r="8688" ht="15" customHeight="1" x14ac:dyDescent="0.3"/>
    <row r="8689" ht="15" customHeight="1" x14ac:dyDescent="0.3"/>
    <row r="8690" ht="15" customHeight="1" x14ac:dyDescent="0.3"/>
    <row r="8691" ht="15" customHeight="1" x14ac:dyDescent="0.3"/>
    <row r="8692" ht="15" customHeight="1" x14ac:dyDescent="0.3"/>
    <row r="8693" ht="15" customHeight="1" x14ac:dyDescent="0.3"/>
    <row r="8694" ht="15" customHeight="1" x14ac:dyDescent="0.3"/>
    <row r="8695" ht="15" customHeight="1" x14ac:dyDescent="0.3"/>
    <row r="8696" ht="15" customHeight="1" x14ac:dyDescent="0.3"/>
    <row r="8697" ht="15" customHeight="1" x14ac:dyDescent="0.3"/>
    <row r="8698" ht="15" customHeight="1" x14ac:dyDescent="0.3"/>
    <row r="8699" ht="15" customHeight="1" x14ac:dyDescent="0.3"/>
    <row r="8700" ht="15" customHeight="1" x14ac:dyDescent="0.3"/>
    <row r="8701" ht="15" customHeight="1" x14ac:dyDescent="0.3"/>
    <row r="8702" ht="15" customHeight="1" x14ac:dyDescent="0.3"/>
    <row r="8703" ht="15" customHeight="1" x14ac:dyDescent="0.3"/>
    <row r="8704" ht="15" customHeight="1" x14ac:dyDescent="0.3"/>
    <row r="8705" ht="15" customHeight="1" x14ac:dyDescent="0.3"/>
    <row r="8706" ht="15" customHeight="1" x14ac:dyDescent="0.3"/>
    <row r="8707" ht="15" customHeight="1" x14ac:dyDescent="0.3"/>
    <row r="8708" ht="15" customHeight="1" x14ac:dyDescent="0.3"/>
    <row r="8709" ht="15" customHeight="1" x14ac:dyDescent="0.3"/>
    <row r="8710" ht="15" customHeight="1" x14ac:dyDescent="0.3"/>
    <row r="8711" ht="15" customHeight="1" x14ac:dyDescent="0.3"/>
    <row r="8712" ht="15" customHeight="1" x14ac:dyDescent="0.3"/>
    <row r="8713" ht="15" customHeight="1" x14ac:dyDescent="0.3"/>
    <row r="8714" ht="15" customHeight="1" x14ac:dyDescent="0.3"/>
    <row r="8715" ht="15" customHeight="1" x14ac:dyDescent="0.3"/>
    <row r="8716" ht="15" customHeight="1" x14ac:dyDescent="0.3"/>
    <row r="8717" ht="15" customHeight="1" x14ac:dyDescent="0.3"/>
    <row r="8718" ht="15" customHeight="1" x14ac:dyDescent="0.3"/>
    <row r="8719" ht="15" customHeight="1" x14ac:dyDescent="0.3"/>
    <row r="8720" ht="15" customHeight="1" x14ac:dyDescent="0.3"/>
    <row r="8721" ht="15" customHeight="1" x14ac:dyDescent="0.3"/>
    <row r="8722" ht="15" customHeight="1" x14ac:dyDescent="0.3"/>
    <row r="8723" ht="15" customHeight="1" x14ac:dyDescent="0.3"/>
    <row r="8724" ht="15" customHeight="1" x14ac:dyDescent="0.3"/>
    <row r="8725" ht="15" customHeight="1" x14ac:dyDescent="0.3"/>
    <row r="8726" ht="15" customHeight="1" x14ac:dyDescent="0.3"/>
    <row r="8727" ht="15" customHeight="1" x14ac:dyDescent="0.3"/>
    <row r="8728" ht="15" customHeight="1" x14ac:dyDescent="0.3"/>
    <row r="8729" ht="15" customHeight="1" x14ac:dyDescent="0.3"/>
    <row r="8730" ht="15" customHeight="1" x14ac:dyDescent="0.3"/>
    <row r="8731" ht="15" customHeight="1" x14ac:dyDescent="0.3"/>
    <row r="8732" ht="15" customHeight="1" x14ac:dyDescent="0.3"/>
    <row r="8733" ht="15" customHeight="1" x14ac:dyDescent="0.3"/>
    <row r="8734" ht="15" customHeight="1" x14ac:dyDescent="0.3"/>
    <row r="8735" ht="15" customHeight="1" x14ac:dyDescent="0.3"/>
    <row r="8736" ht="15" customHeight="1" x14ac:dyDescent="0.3"/>
    <row r="8737" ht="15" customHeight="1" x14ac:dyDescent="0.3"/>
    <row r="8738" ht="15" customHeight="1" x14ac:dyDescent="0.3"/>
    <row r="8739" ht="15" customHeight="1" x14ac:dyDescent="0.3"/>
    <row r="8740" ht="15" customHeight="1" x14ac:dyDescent="0.3"/>
    <row r="8741" ht="15" customHeight="1" x14ac:dyDescent="0.3"/>
    <row r="8742" ht="15" customHeight="1" x14ac:dyDescent="0.3"/>
    <row r="8743" ht="15" customHeight="1" x14ac:dyDescent="0.3"/>
    <row r="8744" ht="15" customHeight="1" x14ac:dyDescent="0.3"/>
    <row r="8745" ht="15" customHeight="1" x14ac:dyDescent="0.3"/>
    <row r="8746" ht="15" customHeight="1" x14ac:dyDescent="0.3"/>
    <row r="8747" ht="15" customHeight="1" x14ac:dyDescent="0.3"/>
    <row r="8748" ht="15" customHeight="1" x14ac:dyDescent="0.3"/>
    <row r="8749" ht="15" customHeight="1" x14ac:dyDescent="0.3"/>
    <row r="8750" ht="15" customHeight="1" x14ac:dyDescent="0.3"/>
    <row r="8751" ht="15" customHeight="1" x14ac:dyDescent="0.3"/>
    <row r="8752" ht="15" customHeight="1" x14ac:dyDescent="0.3"/>
    <row r="8753" ht="15" customHeight="1" x14ac:dyDescent="0.3"/>
    <row r="8754" ht="15" customHeight="1" x14ac:dyDescent="0.3"/>
    <row r="8755" ht="15" customHeight="1" x14ac:dyDescent="0.3"/>
    <row r="8756" ht="15" customHeight="1" x14ac:dyDescent="0.3"/>
    <row r="8757" ht="15" customHeight="1" x14ac:dyDescent="0.3"/>
    <row r="8758" ht="15" customHeight="1" x14ac:dyDescent="0.3"/>
    <row r="8759" ht="15" customHeight="1" x14ac:dyDescent="0.3"/>
    <row r="8760" ht="15" customHeight="1" x14ac:dyDescent="0.3"/>
    <row r="8761" ht="15" customHeight="1" x14ac:dyDescent="0.3"/>
    <row r="8762" ht="15" customHeight="1" x14ac:dyDescent="0.3"/>
    <row r="8763" ht="15" customHeight="1" x14ac:dyDescent="0.3"/>
    <row r="8764" ht="15" customHeight="1" x14ac:dyDescent="0.3"/>
    <row r="8765" ht="15" customHeight="1" x14ac:dyDescent="0.3"/>
    <row r="8766" ht="15" customHeight="1" x14ac:dyDescent="0.3"/>
    <row r="8767" ht="15" customHeight="1" x14ac:dyDescent="0.3"/>
    <row r="8768" ht="15" customHeight="1" x14ac:dyDescent="0.3"/>
    <row r="8769" ht="15" customHeight="1" x14ac:dyDescent="0.3"/>
    <row r="8770" ht="15" customHeight="1" x14ac:dyDescent="0.3"/>
    <row r="8771" ht="15" customHeight="1" x14ac:dyDescent="0.3"/>
    <row r="8772" ht="15" customHeight="1" x14ac:dyDescent="0.3"/>
    <row r="8773" ht="15" customHeight="1" x14ac:dyDescent="0.3"/>
    <row r="8774" ht="15" customHeight="1" x14ac:dyDescent="0.3"/>
    <row r="8775" ht="15" customHeight="1" x14ac:dyDescent="0.3"/>
    <row r="8776" ht="15" customHeight="1" x14ac:dyDescent="0.3"/>
    <row r="8777" ht="15" customHeight="1" x14ac:dyDescent="0.3"/>
    <row r="8778" ht="15" customHeight="1" x14ac:dyDescent="0.3"/>
    <row r="8779" ht="15" customHeight="1" x14ac:dyDescent="0.3"/>
    <row r="8780" ht="15" customHeight="1" x14ac:dyDescent="0.3"/>
    <row r="8781" ht="15" customHeight="1" x14ac:dyDescent="0.3"/>
    <row r="8782" ht="15" customHeight="1" x14ac:dyDescent="0.3"/>
    <row r="8783" ht="15" customHeight="1" x14ac:dyDescent="0.3"/>
    <row r="8784" ht="15" customHeight="1" x14ac:dyDescent="0.3"/>
    <row r="8785" ht="15" customHeight="1" x14ac:dyDescent="0.3"/>
    <row r="8786" ht="15" customHeight="1" x14ac:dyDescent="0.3"/>
    <row r="8787" ht="15" customHeight="1" x14ac:dyDescent="0.3"/>
    <row r="8788" ht="15" customHeight="1" x14ac:dyDescent="0.3"/>
    <row r="8789" ht="15" customHeight="1" x14ac:dyDescent="0.3"/>
    <row r="8790" ht="15" customHeight="1" x14ac:dyDescent="0.3"/>
    <row r="8791" ht="15" customHeight="1" x14ac:dyDescent="0.3"/>
    <row r="8792" ht="15" customHeight="1" x14ac:dyDescent="0.3"/>
    <row r="8793" ht="15" customHeight="1" x14ac:dyDescent="0.3"/>
    <row r="8794" ht="15" customHeight="1" x14ac:dyDescent="0.3"/>
    <row r="8795" ht="15" customHeight="1" x14ac:dyDescent="0.3"/>
    <row r="8796" ht="15" customHeight="1" x14ac:dyDescent="0.3"/>
    <row r="8797" ht="15" customHeight="1" x14ac:dyDescent="0.3"/>
    <row r="8798" ht="15" customHeight="1" x14ac:dyDescent="0.3"/>
    <row r="8799" ht="15" customHeight="1" x14ac:dyDescent="0.3"/>
    <row r="8800" ht="15" customHeight="1" x14ac:dyDescent="0.3"/>
    <row r="8801" ht="15" customHeight="1" x14ac:dyDescent="0.3"/>
    <row r="8802" ht="15" customHeight="1" x14ac:dyDescent="0.3"/>
    <row r="8803" ht="15" customHeight="1" x14ac:dyDescent="0.3"/>
    <row r="8804" ht="15" customHeight="1" x14ac:dyDescent="0.3"/>
    <row r="8805" ht="15" customHeight="1" x14ac:dyDescent="0.3"/>
    <row r="8806" ht="15" customHeight="1" x14ac:dyDescent="0.3"/>
    <row r="8807" ht="15" customHeight="1" x14ac:dyDescent="0.3"/>
    <row r="8808" ht="15" customHeight="1" x14ac:dyDescent="0.3"/>
    <row r="8809" ht="15" customHeight="1" x14ac:dyDescent="0.3"/>
    <row r="8810" ht="15" customHeight="1" x14ac:dyDescent="0.3"/>
    <row r="8811" ht="15" customHeight="1" x14ac:dyDescent="0.3"/>
    <row r="8812" ht="15" customHeight="1" x14ac:dyDescent="0.3"/>
    <row r="8813" ht="15" customHeight="1" x14ac:dyDescent="0.3"/>
    <row r="8814" ht="15" customHeight="1" x14ac:dyDescent="0.3"/>
    <row r="8815" ht="15" customHeight="1" x14ac:dyDescent="0.3"/>
    <row r="8816" ht="15" customHeight="1" x14ac:dyDescent="0.3"/>
    <row r="8817" ht="15" customHeight="1" x14ac:dyDescent="0.3"/>
    <row r="8818" ht="15" customHeight="1" x14ac:dyDescent="0.3"/>
    <row r="8819" ht="15" customHeight="1" x14ac:dyDescent="0.3"/>
    <row r="8820" ht="15" customHeight="1" x14ac:dyDescent="0.3"/>
    <row r="8821" ht="15" customHeight="1" x14ac:dyDescent="0.3"/>
    <row r="8822" ht="15" customHeight="1" x14ac:dyDescent="0.3"/>
    <row r="8823" ht="15" customHeight="1" x14ac:dyDescent="0.3"/>
    <row r="8824" ht="15" customHeight="1" x14ac:dyDescent="0.3"/>
    <row r="8825" ht="15" customHeight="1" x14ac:dyDescent="0.3"/>
    <row r="8826" ht="15" customHeight="1" x14ac:dyDescent="0.3"/>
    <row r="8827" ht="15" customHeight="1" x14ac:dyDescent="0.3"/>
    <row r="8828" ht="15" customHeight="1" x14ac:dyDescent="0.3"/>
    <row r="8829" ht="15" customHeight="1" x14ac:dyDescent="0.3"/>
    <row r="8830" ht="15" customHeight="1" x14ac:dyDescent="0.3"/>
    <row r="8831" ht="15" customHeight="1" x14ac:dyDescent="0.3"/>
    <row r="8832" ht="15" customHeight="1" x14ac:dyDescent="0.3"/>
    <row r="8833" ht="15" customHeight="1" x14ac:dyDescent="0.3"/>
    <row r="8834" ht="15" customHeight="1" x14ac:dyDescent="0.3"/>
    <row r="8835" ht="15" customHeight="1" x14ac:dyDescent="0.3"/>
    <row r="8836" ht="15" customHeight="1" x14ac:dyDescent="0.3"/>
    <row r="8837" ht="15" customHeight="1" x14ac:dyDescent="0.3"/>
    <row r="8838" ht="15" customHeight="1" x14ac:dyDescent="0.3"/>
    <row r="8839" ht="15" customHeight="1" x14ac:dyDescent="0.3"/>
    <row r="8840" ht="15" customHeight="1" x14ac:dyDescent="0.3"/>
    <row r="8841" ht="15" customHeight="1" x14ac:dyDescent="0.3"/>
    <row r="8842" ht="15" customHeight="1" x14ac:dyDescent="0.3"/>
    <row r="8843" ht="15" customHeight="1" x14ac:dyDescent="0.3"/>
    <row r="8844" ht="15" customHeight="1" x14ac:dyDescent="0.3"/>
    <row r="8845" ht="15" customHeight="1" x14ac:dyDescent="0.3"/>
    <row r="8846" ht="15" customHeight="1" x14ac:dyDescent="0.3"/>
    <row r="8847" ht="15" customHeight="1" x14ac:dyDescent="0.3"/>
    <row r="8848" ht="15" customHeight="1" x14ac:dyDescent="0.3"/>
    <row r="8849" ht="15" customHeight="1" x14ac:dyDescent="0.3"/>
    <row r="8850" ht="15" customHeight="1" x14ac:dyDescent="0.3"/>
    <row r="8851" ht="15" customHeight="1" x14ac:dyDescent="0.3"/>
    <row r="8852" ht="15" customHeight="1" x14ac:dyDescent="0.3"/>
    <row r="8853" ht="15" customHeight="1" x14ac:dyDescent="0.3"/>
    <row r="8854" ht="15" customHeight="1" x14ac:dyDescent="0.3"/>
    <row r="8855" ht="15" customHeight="1" x14ac:dyDescent="0.3"/>
    <row r="8856" ht="15" customHeight="1" x14ac:dyDescent="0.3"/>
    <row r="8857" ht="15" customHeight="1" x14ac:dyDescent="0.3"/>
    <row r="8858" ht="15" customHeight="1" x14ac:dyDescent="0.3"/>
    <row r="8859" ht="15" customHeight="1" x14ac:dyDescent="0.3"/>
    <row r="8860" ht="15" customHeight="1" x14ac:dyDescent="0.3"/>
    <row r="8861" ht="15" customHeight="1" x14ac:dyDescent="0.3"/>
    <row r="8862" ht="15" customHeight="1" x14ac:dyDescent="0.3"/>
    <row r="8863" ht="15" customHeight="1" x14ac:dyDescent="0.3"/>
    <row r="8864" ht="15" customHeight="1" x14ac:dyDescent="0.3"/>
    <row r="8865" ht="15" customHeight="1" x14ac:dyDescent="0.3"/>
    <row r="8866" ht="15" customHeight="1" x14ac:dyDescent="0.3"/>
    <row r="8867" ht="15" customHeight="1" x14ac:dyDescent="0.3"/>
    <row r="8868" ht="15" customHeight="1" x14ac:dyDescent="0.3"/>
    <row r="8869" ht="15" customHeight="1" x14ac:dyDescent="0.3"/>
    <row r="8870" ht="15" customHeight="1" x14ac:dyDescent="0.3"/>
    <row r="8871" ht="15" customHeight="1" x14ac:dyDescent="0.3"/>
    <row r="8872" ht="15" customHeight="1" x14ac:dyDescent="0.3"/>
    <row r="8873" ht="15" customHeight="1" x14ac:dyDescent="0.3"/>
    <row r="8874" ht="15" customHeight="1" x14ac:dyDescent="0.3"/>
    <row r="8875" ht="15" customHeight="1" x14ac:dyDescent="0.3"/>
    <row r="8876" ht="15" customHeight="1" x14ac:dyDescent="0.3"/>
    <row r="8877" ht="15" customHeight="1" x14ac:dyDescent="0.3"/>
    <row r="8878" ht="15" customHeight="1" x14ac:dyDescent="0.3"/>
    <row r="8879" ht="15" customHeight="1" x14ac:dyDescent="0.3"/>
    <row r="8880" ht="15" customHeight="1" x14ac:dyDescent="0.3"/>
    <row r="8881" ht="15" customHeight="1" x14ac:dyDescent="0.3"/>
    <row r="8882" ht="15" customHeight="1" x14ac:dyDescent="0.3"/>
    <row r="8883" ht="15" customHeight="1" x14ac:dyDescent="0.3"/>
    <row r="8884" ht="15" customHeight="1" x14ac:dyDescent="0.3"/>
    <row r="8885" ht="15" customHeight="1" x14ac:dyDescent="0.3"/>
    <row r="8886" ht="15" customHeight="1" x14ac:dyDescent="0.3"/>
    <row r="8887" ht="15" customHeight="1" x14ac:dyDescent="0.3"/>
    <row r="8888" ht="15" customHeight="1" x14ac:dyDescent="0.3"/>
    <row r="8889" ht="15" customHeight="1" x14ac:dyDescent="0.3"/>
    <row r="8890" ht="15" customHeight="1" x14ac:dyDescent="0.3"/>
    <row r="8891" ht="15" customHeight="1" x14ac:dyDescent="0.3"/>
    <row r="8892" ht="15" customHeight="1" x14ac:dyDescent="0.3"/>
    <row r="8893" ht="15" customHeight="1" x14ac:dyDescent="0.3"/>
    <row r="8894" ht="15" customHeight="1" x14ac:dyDescent="0.3"/>
    <row r="8895" ht="15" customHeight="1" x14ac:dyDescent="0.3"/>
    <row r="8896" ht="15" customHeight="1" x14ac:dyDescent="0.3"/>
    <row r="8897" ht="15" customHeight="1" x14ac:dyDescent="0.3"/>
    <row r="8898" ht="15" customHeight="1" x14ac:dyDescent="0.3"/>
    <row r="8899" ht="15" customHeight="1" x14ac:dyDescent="0.3"/>
    <row r="8900" ht="15" customHeight="1" x14ac:dyDescent="0.3"/>
    <row r="8901" ht="15" customHeight="1" x14ac:dyDescent="0.3"/>
    <row r="8902" ht="15" customHeight="1" x14ac:dyDescent="0.3"/>
    <row r="8903" ht="15" customHeight="1" x14ac:dyDescent="0.3"/>
    <row r="8904" ht="15" customHeight="1" x14ac:dyDescent="0.3"/>
    <row r="8905" ht="15" customHeight="1" x14ac:dyDescent="0.3"/>
    <row r="8906" ht="15" customHeight="1" x14ac:dyDescent="0.3"/>
    <row r="8907" ht="15" customHeight="1" x14ac:dyDescent="0.3"/>
    <row r="8908" ht="15" customHeight="1" x14ac:dyDescent="0.3"/>
    <row r="8909" ht="15" customHeight="1" x14ac:dyDescent="0.3"/>
    <row r="8910" ht="15" customHeight="1" x14ac:dyDescent="0.3"/>
    <row r="8911" ht="15" customHeight="1" x14ac:dyDescent="0.3"/>
    <row r="8912" ht="15" customHeight="1" x14ac:dyDescent="0.3"/>
    <row r="8913" ht="15" customHeight="1" x14ac:dyDescent="0.3"/>
    <row r="8914" ht="15" customHeight="1" x14ac:dyDescent="0.3"/>
    <row r="8915" ht="15" customHeight="1" x14ac:dyDescent="0.3"/>
    <row r="8916" ht="15" customHeight="1" x14ac:dyDescent="0.3"/>
    <row r="8917" ht="15" customHeight="1" x14ac:dyDescent="0.3"/>
    <row r="8918" ht="15" customHeight="1" x14ac:dyDescent="0.3"/>
    <row r="8919" ht="15" customHeight="1" x14ac:dyDescent="0.3"/>
    <row r="8920" ht="15" customHeight="1" x14ac:dyDescent="0.3"/>
    <row r="8921" ht="15" customHeight="1" x14ac:dyDescent="0.3"/>
    <row r="8922" ht="15" customHeight="1" x14ac:dyDescent="0.3"/>
    <row r="8923" ht="15" customHeight="1" x14ac:dyDescent="0.3"/>
    <row r="8924" ht="15" customHeight="1" x14ac:dyDescent="0.3"/>
    <row r="8925" ht="15" customHeight="1" x14ac:dyDescent="0.3"/>
    <row r="8926" ht="15" customHeight="1" x14ac:dyDescent="0.3"/>
    <row r="8927" ht="15" customHeight="1" x14ac:dyDescent="0.3"/>
    <row r="8928" ht="15" customHeight="1" x14ac:dyDescent="0.3"/>
    <row r="8929" ht="15" customHeight="1" x14ac:dyDescent="0.3"/>
    <row r="8930" ht="15" customHeight="1" x14ac:dyDescent="0.3"/>
    <row r="8931" ht="15" customHeight="1" x14ac:dyDescent="0.3"/>
    <row r="8932" ht="15" customHeight="1" x14ac:dyDescent="0.3"/>
    <row r="8933" ht="15" customHeight="1" x14ac:dyDescent="0.3"/>
    <row r="8934" ht="15" customHeight="1" x14ac:dyDescent="0.3"/>
    <row r="8935" ht="15" customHeight="1" x14ac:dyDescent="0.3"/>
    <row r="8936" ht="15" customHeight="1" x14ac:dyDescent="0.3"/>
    <row r="8937" ht="15" customHeight="1" x14ac:dyDescent="0.3"/>
    <row r="8938" ht="15" customHeight="1" x14ac:dyDescent="0.3"/>
    <row r="8939" ht="15" customHeight="1" x14ac:dyDescent="0.3"/>
    <row r="8940" ht="15" customHeight="1" x14ac:dyDescent="0.3"/>
    <row r="8941" ht="15" customHeight="1" x14ac:dyDescent="0.3"/>
    <row r="8942" ht="15" customHeight="1" x14ac:dyDescent="0.3"/>
    <row r="8943" ht="15" customHeight="1" x14ac:dyDescent="0.3"/>
    <row r="8944" ht="15" customHeight="1" x14ac:dyDescent="0.3"/>
    <row r="8945" ht="15" customHeight="1" x14ac:dyDescent="0.3"/>
    <row r="8946" ht="15" customHeight="1" x14ac:dyDescent="0.3"/>
    <row r="8947" ht="15" customHeight="1" x14ac:dyDescent="0.3"/>
    <row r="8948" ht="15" customHeight="1" x14ac:dyDescent="0.3"/>
    <row r="8949" ht="15" customHeight="1" x14ac:dyDescent="0.3"/>
    <row r="8950" ht="15" customHeight="1" x14ac:dyDescent="0.3"/>
    <row r="8951" ht="15" customHeight="1" x14ac:dyDescent="0.3"/>
    <row r="8952" ht="15" customHeight="1" x14ac:dyDescent="0.3"/>
    <row r="8953" ht="15" customHeight="1" x14ac:dyDescent="0.3"/>
    <row r="8954" ht="15" customHeight="1" x14ac:dyDescent="0.3"/>
    <row r="8955" ht="15" customHeight="1" x14ac:dyDescent="0.3"/>
    <row r="8956" ht="15" customHeight="1" x14ac:dyDescent="0.3"/>
    <row r="8957" ht="15" customHeight="1" x14ac:dyDescent="0.3"/>
    <row r="8958" ht="15" customHeight="1" x14ac:dyDescent="0.3"/>
    <row r="8959" ht="15" customHeight="1" x14ac:dyDescent="0.3"/>
    <row r="8960" ht="15" customHeight="1" x14ac:dyDescent="0.3"/>
    <row r="8961" ht="15" customHeight="1" x14ac:dyDescent="0.3"/>
    <row r="8962" ht="15" customHeight="1" x14ac:dyDescent="0.3"/>
    <row r="8963" ht="15" customHeight="1" x14ac:dyDescent="0.3"/>
    <row r="8964" ht="15" customHeight="1" x14ac:dyDescent="0.3"/>
    <row r="8965" ht="15" customHeight="1" x14ac:dyDescent="0.3"/>
    <row r="8966" ht="15" customHeight="1" x14ac:dyDescent="0.3"/>
    <row r="8967" ht="15" customHeight="1" x14ac:dyDescent="0.3"/>
    <row r="8968" ht="15" customHeight="1" x14ac:dyDescent="0.3"/>
    <row r="8969" ht="15" customHeight="1" x14ac:dyDescent="0.3"/>
    <row r="8970" ht="15" customHeight="1" x14ac:dyDescent="0.3"/>
    <row r="8971" ht="15" customHeight="1" x14ac:dyDescent="0.3"/>
    <row r="8972" ht="15" customHeight="1" x14ac:dyDescent="0.3"/>
    <row r="8973" ht="15" customHeight="1" x14ac:dyDescent="0.3"/>
    <row r="8974" ht="15" customHeight="1" x14ac:dyDescent="0.3"/>
    <row r="8975" ht="15" customHeight="1" x14ac:dyDescent="0.3"/>
    <row r="8976" ht="15" customHeight="1" x14ac:dyDescent="0.3"/>
    <row r="8977" ht="15" customHeight="1" x14ac:dyDescent="0.3"/>
    <row r="8978" ht="15" customHeight="1" x14ac:dyDescent="0.3"/>
    <row r="8979" ht="15" customHeight="1" x14ac:dyDescent="0.3"/>
    <row r="8980" ht="15" customHeight="1" x14ac:dyDescent="0.3"/>
    <row r="8981" ht="15" customHeight="1" x14ac:dyDescent="0.3"/>
    <row r="8982" ht="15" customHeight="1" x14ac:dyDescent="0.3"/>
    <row r="8983" ht="15" customHeight="1" x14ac:dyDescent="0.3"/>
    <row r="8984" ht="15" customHeight="1" x14ac:dyDescent="0.3"/>
    <row r="8985" ht="15" customHeight="1" x14ac:dyDescent="0.3"/>
    <row r="8986" ht="15" customHeight="1" x14ac:dyDescent="0.3"/>
    <row r="8987" ht="15" customHeight="1" x14ac:dyDescent="0.3"/>
    <row r="8988" ht="15" customHeight="1" x14ac:dyDescent="0.3"/>
    <row r="8989" ht="15" customHeight="1" x14ac:dyDescent="0.3"/>
    <row r="8990" ht="15" customHeight="1" x14ac:dyDescent="0.3"/>
    <row r="8991" ht="15" customHeight="1" x14ac:dyDescent="0.3"/>
    <row r="8992" ht="15" customHeight="1" x14ac:dyDescent="0.3"/>
    <row r="8993" ht="15" customHeight="1" x14ac:dyDescent="0.3"/>
    <row r="8994" ht="15" customHeight="1" x14ac:dyDescent="0.3"/>
    <row r="8995" ht="15" customHeight="1" x14ac:dyDescent="0.3"/>
    <row r="8996" ht="15" customHeight="1" x14ac:dyDescent="0.3"/>
    <row r="8997" ht="15" customHeight="1" x14ac:dyDescent="0.3"/>
    <row r="8998" ht="15" customHeight="1" x14ac:dyDescent="0.3"/>
    <row r="8999" ht="15" customHeight="1" x14ac:dyDescent="0.3"/>
    <row r="9000" ht="15" customHeight="1" x14ac:dyDescent="0.3"/>
    <row r="9001" ht="15" customHeight="1" x14ac:dyDescent="0.3"/>
    <row r="9002" ht="15" customHeight="1" x14ac:dyDescent="0.3"/>
    <row r="9003" ht="15" customHeight="1" x14ac:dyDescent="0.3"/>
    <row r="9004" ht="15" customHeight="1" x14ac:dyDescent="0.3"/>
    <row r="9005" ht="15" customHeight="1" x14ac:dyDescent="0.3"/>
    <row r="9006" ht="15" customHeight="1" x14ac:dyDescent="0.3"/>
    <row r="9007" ht="15" customHeight="1" x14ac:dyDescent="0.3"/>
    <row r="9008" ht="15" customHeight="1" x14ac:dyDescent="0.3"/>
    <row r="9009" ht="15" customHeight="1" x14ac:dyDescent="0.3"/>
    <row r="9010" ht="15" customHeight="1" x14ac:dyDescent="0.3"/>
    <row r="9011" ht="15" customHeight="1" x14ac:dyDescent="0.3"/>
    <row r="9012" ht="15" customHeight="1" x14ac:dyDescent="0.3"/>
    <row r="9013" ht="15" customHeight="1" x14ac:dyDescent="0.3"/>
    <row r="9014" ht="15" customHeight="1" x14ac:dyDescent="0.3"/>
    <row r="9015" ht="15" customHeight="1" x14ac:dyDescent="0.3"/>
    <row r="9016" ht="15" customHeight="1" x14ac:dyDescent="0.3"/>
    <row r="9017" ht="15" customHeight="1" x14ac:dyDescent="0.3"/>
    <row r="9018" ht="15" customHeight="1" x14ac:dyDescent="0.3"/>
    <row r="9019" ht="15" customHeight="1" x14ac:dyDescent="0.3"/>
    <row r="9020" ht="15" customHeight="1" x14ac:dyDescent="0.3"/>
    <row r="9021" ht="15" customHeight="1" x14ac:dyDescent="0.3"/>
    <row r="9022" ht="15" customHeight="1" x14ac:dyDescent="0.3"/>
    <row r="9023" ht="15" customHeight="1" x14ac:dyDescent="0.3"/>
    <row r="9024" ht="15" customHeight="1" x14ac:dyDescent="0.3"/>
    <row r="9025" ht="15" customHeight="1" x14ac:dyDescent="0.3"/>
    <row r="9026" ht="15" customHeight="1" x14ac:dyDescent="0.3"/>
    <row r="9027" ht="15" customHeight="1" x14ac:dyDescent="0.3"/>
    <row r="9028" ht="15" customHeight="1" x14ac:dyDescent="0.3"/>
    <row r="9029" ht="15" customHeight="1" x14ac:dyDescent="0.3"/>
    <row r="9030" ht="15" customHeight="1" x14ac:dyDescent="0.3"/>
    <row r="9031" ht="15" customHeight="1" x14ac:dyDescent="0.3"/>
    <row r="9032" ht="15" customHeight="1" x14ac:dyDescent="0.3"/>
    <row r="9033" ht="15" customHeight="1" x14ac:dyDescent="0.3"/>
    <row r="9034" ht="15" customHeight="1" x14ac:dyDescent="0.3"/>
    <row r="9035" ht="15" customHeight="1" x14ac:dyDescent="0.3"/>
    <row r="9036" ht="15" customHeight="1" x14ac:dyDescent="0.3"/>
    <row r="9037" ht="15" customHeight="1" x14ac:dyDescent="0.3"/>
    <row r="9038" ht="15" customHeight="1" x14ac:dyDescent="0.3"/>
    <row r="9039" ht="15" customHeight="1" x14ac:dyDescent="0.3"/>
    <row r="9040" ht="15" customHeight="1" x14ac:dyDescent="0.3"/>
    <row r="9041" ht="15" customHeight="1" x14ac:dyDescent="0.3"/>
    <row r="9042" ht="15" customHeight="1" x14ac:dyDescent="0.3"/>
    <row r="9043" ht="15" customHeight="1" x14ac:dyDescent="0.3"/>
    <row r="9044" ht="15" customHeight="1" x14ac:dyDescent="0.3"/>
    <row r="9045" ht="15" customHeight="1" x14ac:dyDescent="0.3"/>
    <row r="9046" ht="15" customHeight="1" x14ac:dyDescent="0.3"/>
    <row r="9047" ht="15" customHeight="1" x14ac:dyDescent="0.3"/>
    <row r="9048" ht="15" customHeight="1" x14ac:dyDescent="0.3"/>
    <row r="9049" ht="15" customHeight="1" x14ac:dyDescent="0.3"/>
    <row r="9050" ht="15" customHeight="1" x14ac:dyDescent="0.3"/>
    <row r="9051" ht="15" customHeight="1" x14ac:dyDescent="0.3"/>
    <row r="9052" ht="15" customHeight="1" x14ac:dyDescent="0.3"/>
    <row r="9053" ht="15" customHeight="1" x14ac:dyDescent="0.3"/>
    <row r="9054" ht="15" customHeight="1" x14ac:dyDescent="0.3"/>
    <row r="9055" ht="15" customHeight="1" x14ac:dyDescent="0.3"/>
    <row r="9056" ht="15" customHeight="1" x14ac:dyDescent="0.3"/>
    <row r="9057" ht="15" customHeight="1" x14ac:dyDescent="0.3"/>
    <row r="9058" ht="15" customHeight="1" x14ac:dyDescent="0.3"/>
    <row r="9059" ht="15" customHeight="1" x14ac:dyDescent="0.3"/>
    <row r="9060" ht="15" customHeight="1" x14ac:dyDescent="0.3"/>
    <row r="9061" ht="15" customHeight="1" x14ac:dyDescent="0.3"/>
    <row r="9062" ht="15" customHeight="1" x14ac:dyDescent="0.3"/>
    <row r="9063" ht="15" customHeight="1" x14ac:dyDescent="0.3"/>
    <row r="9064" ht="15" customHeight="1" x14ac:dyDescent="0.3"/>
    <row r="9065" ht="15" customHeight="1" x14ac:dyDescent="0.3"/>
    <row r="9066" ht="15" customHeight="1" x14ac:dyDescent="0.3"/>
    <row r="9067" ht="15" customHeight="1" x14ac:dyDescent="0.3"/>
    <row r="9068" ht="15" customHeight="1" x14ac:dyDescent="0.3"/>
    <row r="9069" ht="15" customHeight="1" x14ac:dyDescent="0.3"/>
    <row r="9070" ht="15" customHeight="1" x14ac:dyDescent="0.3"/>
    <row r="9071" ht="15" customHeight="1" x14ac:dyDescent="0.3"/>
    <row r="9072" ht="15" customHeight="1" x14ac:dyDescent="0.3"/>
    <row r="9073" ht="15" customHeight="1" x14ac:dyDescent="0.3"/>
    <row r="9074" ht="15" customHeight="1" x14ac:dyDescent="0.3"/>
    <row r="9075" ht="15" customHeight="1" x14ac:dyDescent="0.3"/>
    <row r="9076" ht="15" customHeight="1" x14ac:dyDescent="0.3"/>
    <row r="9077" ht="15" customHeight="1" x14ac:dyDescent="0.3"/>
    <row r="9078" ht="15" customHeight="1" x14ac:dyDescent="0.3"/>
    <row r="9079" ht="15" customHeight="1" x14ac:dyDescent="0.3"/>
    <row r="9080" ht="15" customHeight="1" x14ac:dyDescent="0.3"/>
    <row r="9081" ht="15" customHeight="1" x14ac:dyDescent="0.3"/>
    <row r="9082" ht="15" customHeight="1" x14ac:dyDescent="0.3"/>
    <row r="9083" ht="15" customHeight="1" x14ac:dyDescent="0.3"/>
    <row r="9084" ht="15" customHeight="1" x14ac:dyDescent="0.3"/>
    <row r="9085" ht="15" customHeight="1" x14ac:dyDescent="0.3"/>
    <row r="9086" ht="15" customHeight="1" x14ac:dyDescent="0.3"/>
    <row r="9087" ht="15" customHeight="1" x14ac:dyDescent="0.3"/>
    <row r="9088" ht="15" customHeight="1" x14ac:dyDescent="0.3"/>
    <row r="9089" ht="15" customHeight="1" x14ac:dyDescent="0.3"/>
    <row r="9090" ht="15" customHeight="1" x14ac:dyDescent="0.3"/>
    <row r="9091" ht="15" customHeight="1" x14ac:dyDescent="0.3"/>
    <row r="9092" ht="15" customHeight="1" x14ac:dyDescent="0.3"/>
    <row r="9093" ht="15" customHeight="1" x14ac:dyDescent="0.3"/>
    <row r="9094" ht="15" customHeight="1" x14ac:dyDescent="0.3"/>
    <row r="9095" ht="15" customHeight="1" x14ac:dyDescent="0.3"/>
    <row r="9096" ht="15" customHeight="1" x14ac:dyDescent="0.3"/>
    <row r="9097" ht="15" customHeight="1" x14ac:dyDescent="0.3"/>
    <row r="9098" ht="15" customHeight="1" x14ac:dyDescent="0.3"/>
    <row r="9099" ht="15" customHeight="1" x14ac:dyDescent="0.3"/>
    <row r="9100" ht="15" customHeight="1" x14ac:dyDescent="0.3"/>
    <row r="9101" ht="15" customHeight="1" x14ac:dyDescent="0.3"/>
    <row r="9102" ht="15" customHeight="1" x14ac:dyDescent="0.3"/>
    <row r="9103" ht="15" customHeight="1" x14ac:dyDescent="0.3"/>
    <row r="9104" ht="15" customHeight="1" x14ac:dyDescent="0.3"/>
    <row r="9105" ht="15" customHeight="1" x14ac:dyDescent="0.3"/>
    <row r="9106" ht="15" customHeight="1" x14ac:dyDescent="0.3"/>
    <row r="9107" ht="15" customHeight="1" x14ac:dyDescent="0.3"/>
    <row r="9108" ht="15" customHeight="1" x14ac:dyDescent="0.3"/>
    <row r="9109" ht="15" customHeight="1" x14ac:dyDescent="0.3"/>
    <row r="9110" ht="15" customHeight="1" x14ac:dyDescent="0.3"/>
    <row r="9111" ht="15" customHeight="1" x14ac:dyDescent="0.3"/>
    <row r="9112" ht="15" customHeight="1" x14ac:dyDescent="0.3"/>
    <row r="9113" ht="15" customHeight="1" x14ac:dyDescent="0.3"/>
    <row r="9114" ht="15" customHeight="1" x14ac:dyDescent="0.3"/>
    <row r="9115" ht="15" customHeight="1" x14ac:dyDescent="0.3"/>
    <row r="9116" ht="15" customHeight="1" x14ac:dyDescent="0.3"/>
    <row r="9117" ht="15" customHeight="1" x14ac:dyDescent="0.3"/>
    <row r="9118" ht="15" customHeight="1" x14ac:dyDescent="0.3"/>
    <row r="9119" ht="15" customHeight="1" x14ac:dyDescent="0.3"/>
    <row r="9120" ht="15" customHeight="1" x14ac:dyDescent="0.3"/>
    <row r="9121" ht="15" customHeight="1" x14ac:dyDescent="0.3"/>
    <row r="9122" ht="15" customHeight="1" x14ac:dyDescent="0.3"/>
    <row r="9123" ht="15" customHeight="1" x14ac:dyDescent="0.3"/>
    <row r="9124" ht="15" customHeight="1" x14ac:dyDescent="0.3"/>
    <row r="9125" ht="15" customHeight="1" x14ac:dyDescent="0.3"/>
    <row r="9126" ht="15" customHeight="1" x14ac:dyDescent="0.3"/>
    <row r="9127" ht="15" customHeight="1" x14ac:dyDescent="0.3"/>
    <row r="9128" ht="15" customHeight="1" x14ac:dyDescent="0.3"/>
    <row r="9129" ht="15" customHeight="1" x14ac:dyDescent="0.3"/>
    <row r="9130" ht="15" customHeight="1" x14ac:dyDescent="0.3"/>
    <row r="9131" ht="15" customHeight="1" x14ac:dyDescent="0.3"/>
    <row r="9132" ht="15" customHeight="1" x14ac:dyDescent="0.3"/>
    <row r="9133" ht="15" customHeight="1" x14ac:dyDescent="0.3"/>
    <row r="9134" ht="15" customHeight="1" x14ac:dyDescent="0.3"/>
    <row r="9135" ht="15" customHeight="1" x14ac:dyDescent="0.3"/>
    <row r="9136" ht="15" customHeight="1" x14ac:dyDescent="0.3"/>
    <row r="9137" ht="15" customHeight="1" x14ac:dyDescent="0.3"/>
    <row r="9138" ht="15" customHeight="1" x14ac:dyDescent="0.3"/>
    <row r="9139" ht="15" customHeight="1" x14ac:dyDescent="0.3"/>
    <row r="9140" ht="15" customHeight="1" x14ac:dyDescent="0.3"/>
    <row r="9141" ht="15" customHeight="1" x14ac:dyDescent="0.3"/>
    <row r="9142" ht="15" customHeight="1" x14ac:dyDescent="0.3"/>
    <row r="9143" ht="15" customHeight="1" x14ac:dyDescent="0.3"/>
    <row r="9144" ht="15" customHeight="1" x14ac:dyDescent="0.3"/>
    <row r="9145" ht="15" customHeight="1" x14ac:dyDescent="0.3"/>
    <row r="9146" ht="15" customHeight="1" x14ac:dyDescent="0.3"/>
    <row r="9147" ht="15" customHeight="1" x14ac:dyDescent="0.3"/>
    <row r="9148" ht="15" customHeight="1" x14ac:dyDescent="0.3"/>
    <row r="9149" ht="15" customHeight="1" x14ac:dyDescent="0.3"/>
    <row r="9150" ht="15" customHeight="1" x14ac:dyDescent="0.3"/>
    <row r="9151" ht="15" customHeight="1" x14ac:dyDescent="0.3"/>
    <row r="9152" ht="15" customHeight="1" x14ac:dyDescent="0.3"/>
    <row r="9153" ht="15" customHeight="1" x14ac:dyDescent="0.3"/>
    <row r="9154" ht="15" customHeight="1" x14ac:dyDescent="0.3"/>
    <row r="9155" ht="15" customHeight="1" x14ac:dyDescent="0.3"/>
    <row r="9156" ht="15" customHeight="1" x14ac:dyDescent="0.3"/>
    <row r="9157" ht="15" customHeight="1" x14ac:dyDescent="0.3"/>
    <row r="9158" ht="15" customHeight="1" x14ac:dyDescent="0.3"/>
    <row r="9159" ht="15" customHeight="1" x14ac:dyDescent="0.3"/>
    <row r="9160" ht="15" customHeight="1" x14ac:dyDescent="0.3"/>
    <row r="9161" ht="15" customHeight="1" x14ac:dyDescent="0.3"/>
    <row r="9162" ht="15" customHeight="1" x14ac:dyDescent="0.3"/>
    <row r="9163" ht="15" customHeight="1" x14ac:dyDescent="0.3"/>
    <row r="9164" ht="15" customHeight="1" x14ac:dyDescent="0.3"/>
    <row r="9165" ht="15" customHeight="1" x14ac:dyDescent="0.3"/>
    <row r="9166" ht="15" customHeight="1" x14ac:dyDescent="0.3"/>
    <row r="9167" ht="15" customHeight="1" x14ac:dyDescent="0.3"/>
    <row r="9168" ht="15" customHeight="1" x14ac:dyDescent="0.3"/>
    <row r="9169" ht="15" customHeight="1" x14ac:dyDescent="0.3"/>
    <row r="9170" ht="15" customHeight="1" x14ac:dyDescent="0.3"/>
    <row r="9171" ht="15" customHeight="1" x14ac:dyDescent="0.3"/>
    <row r="9172" ht="15" customHeight="1" x14ac:dyDescent="0.3"/>
    <row r="9173" ht="15" customHeight="1" x14ac:dyDescent="0.3"/>
    <row r="9174" ht="15" customHeight="1" x14ac:dyDescent="0.3"/>
    <row r="9175" ht="15" customHeight="1" x14ac:dyDescent="0.3"/>
    <row r="9176" ht="15" customHeight="1" x14ac:dyDescent="0.3"/>
    <row r="9177" ht="15" customHeight="1" x14ac:dyDescent="0.3"/>
    <row r="9178" ht="15" customHeight="1" x14ac:dyDescent="0.3"/>
    <row r="9179" ht="15" customHeight="1" x14ac:dyDescent="0.3"/>
    <row r="9180" ht="15" customHeight="1" x14ac:dyDescent="0.3"/>
    <row r="9181" ht="15" customHeight="1" x14ac:dyDescent="0.3"/>
    <row r="9182" ht="15" customHeight="1" x14ac:dyDescent="0.3"/>
    <row r="9183" ht="15" customHeight="1" x14ac:dyDescent="0.3"/>
    <row r="9184" ht="15" customHeight="1" x14ac:dyDescent="0.3"/>
    <row r="9185" ht="15" customHeight="1" x14ac:dyDescent="0.3"/>
    <row r="9186" ht="15" customHeight="1" x14ac:dyDescent="0.3"/>
    <row r="9187" ht="15" customHeight="1" x14ac:dyDescent="0.3"/>
    <row r="9188" ht="15" customHeight="1" x14ac:dyDescent="0.3"/>
    <row r="9189" ht="15" customHeight="1" x14ac:dyDescent="0.3"/>
    <row r="9190" ht="15" customHeight="1" x14ac:dyDescent="0.3"/>
    <row r="9191" ht="15" customHeight="1" x14ac:dyDescent="0.3"/>
    <row r="9192" ht="15" customHeight="1" x14ac:dyDescent="0.3"/>
    <row r="9193" ht="15" customHeight="1" x14ac:dyDescent="0.3"/>
    <row r="9194" ht="15" customHeight="1" x14ac:dyDescent="0.3"/>
    <row r="9195" ht="15" customHeight="1" x14ac:dyDescent="0.3"/>
    <row r="9196" ht="15" customHeight="1" x14ac:dyDescent="0.3"/>
    <row r="9197" ht="15" customHeight="1" x14ac:dyDescent="0.3"/>
    <row r="9198" ht="15" customHeight="1" x14ac:dyDescent="0.3"/>
    <row r="9199" ht="15" customHeight="1" x14ac:dyDescent="0.3"/>
    <row r="9200" ht="15" customHeight="1" x14ac:dyDescent="0.3"/>
    <row r="9201" ht="15" customHeight="1" x14ac:dyDescent="0.3"/>
    <row r="9202" ht="15" customHeight="1" x14ac:dyDescent="0.3"/>
    <row r="9203" ht="15" customHeight="1" x14ac:dyDescent="0.3"/>
    <row r="9204" ht="15" customHeight="1" x14ac:dyDescent="0.3"/>
    <row r="9205" ht="15" customHeight="1" x14ac:dyDescent="0.3"/>
    <row r="9206" ht="15" customHeight="1" x14ac:dyDescent="0.3"/>
    <row r="9207" ht="15" customHeight="1" x14ac:dyDescent="0.3"/>
    <row r="9208" ht="15" customHeight="1" x14ac:dyDescent="0.3"/>
    <row r="9209" ht="15" customHeight="1" x14ac:dyDescent="0.3"/>
    <row r="9210" ht="15" customHeight="1" x14ac:dyDescent="0.3"/>
    <row r="9211" ht="15" customHeight="1" x14ac:dyDescent="0.3"/>
    <row r="9212" ht="15" customHeight="1" x14ac:dyDescent="0.3"/>
    <row r="9213" ht="15" customHeight="1" x14ac:dyDescent="0.3"/>
    <row r="9214" ht="15" customHeight="1" x14ac:dyDescent="0.3"/>
    <row r="9215" ht="15" customHeight="1" x14ac:dyDescent="0.3"/>
    <row r="9216" ht="15" customHeight="1" x14ac:dyDescent="0.3"/>
    <row r="9217" ht="15" customHeight="1" x14ac:dyDescent="0.3"/>
    <row r="9218" ht="15" customHeight="1" x14ac:dyDescent="0.3"/>
    <row r="9219" ht="15" customHeight="1" x14ac:dyDescent="0.3"/>
    <row r="9220" ht="15" customHeight="1" x14ac:dyDescent="0.3"/>
    <row r="9221" ht="15" customHeight="1" x14ac:dyDescent="0.3"/>
    <row r="9222" ht="15" customHeight="1" x14ac:dyDescent="0.3"/>
    <row r="9223" ht="15" customHeight="1" x14ac:dyDescent="0.3"/>
    <row r="9224" ht="15" customHeight="1" x14ac:dyDescent="0.3"/>
    <row r="9225" ht="15" customHeight="1" x14ac:dyDescent="0.3"/>
    <row r="9226" ht="15" customHeight="1" x14ac:dyDescent="0.3"/>
    <row r="9227" ht="15" customHeight="1" x14ac:dyDescent="0.3"/>
    <row r="9228" ht="15" customHeight="1" x14ac:dyDescent="0.3"/>
    <row r="9229" ht="15" customHeight="1" x14ac:dyDescent="0.3"/>
    <row r="9230" ht="15" customHeight="1" x14ac:dyDescent="0.3"/>
    <row r="9231" ht="15" customHeight="1" x14ac:dyDescent="0.3"/>
    <row r="9232" ht="15" customHeight="1" x14ac:dyDescent="0.3"/>
    <row r="9233" ht="15" customHeight="1" x14ac:dyDescent="0.3"/>
    <row r="9234" ht="15" customHeight="1" x14ac:dyDescent="0.3"/>
    <row r="9235" ht="15" customHeight="1" x14ac:dyDescent="0.3"/>
    <row r="9236" ht="15" customHeight="1" x14ac:dyDescent="0.3"/>
    <row r="9237" ht="15" customHeight="1" x14ac:dyDescent="0.3"/>
    <row r="9238" ht="15" customHeight="1" x14ac:dyDescent="0.3"/>
    <row r="9239" ht="15" customHeight="1" x14ac:dyDescent="0.3"/>
    <row r="9240" ht="15" customHeight="1" x14ac:dyDescent="0.3"/>
    <row r="9241" ht="15" customHeight="1" x14ac:dyDescent="0.3"/>
    <row r="9242" ht="15" customHeight="1" x14ac:dyDescent="0.3"/>
    <row r="9243" ht="15" customHeight="1" x14ac:dyDescent="0.3"/>
    <row r="9244" ht="15" customHeight="1" x14ac:dyDescent="0.3"/>
    <row r="9245" ht="15" customHeight="1" x14ac:dyDescent="0.3"/>
    <row r="9246" ht="15" customHeight="1" x14ac:dyDescent="0.3"/>
    <row r="9247" ht="15" customHeight="1" x14ac:dyDescent="0.3"/>
    <row r="9248" ht="15" customHeight="1" x14ac:dyDescent="0.3"/>
    <row r="9249" ht="15" customHeight="1" x14ac:dyDescent="0.3"/>
    <row r="9250" ht="15" customHeight="1" x14ac:dyDescent="0.3"/>
    <row r="9251" ht="15" customHeight="1" x14ac:dyDescent="0.3"/>
    <row r="9252" ht="15" customHeight="1" x14ac:dyDescent="0.3"/>
    <row r="9253" ht="15" customHeight="1" x14ac:dyDescent="0.3"/>
    <row r="9254" ht="15" customHeight="1" x14ac:dyDescent="0.3"/>
    <row r="9255" ht="15" customHeight="1" x14ac:dyDescent="0.3"/>
    <row r="9256" ht="15" customHeight="1" x14ac:dyDescent="0.3"/>
    <row r="9257" ht="15" customHeight="1" x14ac:dyDescent="0.3"/>
    <row r="9258" ht="15" customHeight="1" x14ac:dyDescent="0.3"/>
    <row r="9259" ht="15" customHeight="1" x14ac:dyDescent="0.3"/>
    <row r="9260" ht="15" customHeight="1" x14ac:dyDescent="0.3"/>
    <row r="9261" ht="15" customHeight="1" x14ac:dyDescent="0.3"/>
    <row r="9262" ht="15" customHeight="1" x14ac:dyDescent="0.3"/>
    <row r="9263" ht="15" customHeight="1" x14ac:dyDescent="0.3"/>
    <row r="9264" ht="15" customHeight="1" x14ac:dyDescent="0.3"/>
    <row r="9265" ht="15" customHeight="1" x14ac:dyDescent="0.3"/>
    <row r="9266" ht="15" customHeight="1" x14ac:dyDescent="0.3"/>
    <row r="9267" ht="15" customHeight="1" x14ac:dyDescent="0.3"/>
    <row r="9268" ht="15" customHeight="1" x14ac:dyDescent="0.3"/>
    <row r="9269" ht="15" customHeight="1" x14ac:dyDescent="0.3"/>
    <row r="9270" ht="15" customHeight="1" x14ac:dyDescent="0.3"/>
    <row r="9271" ht="15" customHeight="1" x14ac:dyDescent="0.3"/>
    <row r="9272" ht="15" customHeight="1" x14ac:dyDescent="0.3"/>
    <row r="9273" ht="15" customHeight="1" x14ac:dyDescent="0.3"/>
    <row r="9274" ht="15" customHeight="1" x14ac:dyDescent="0.3"/>
    <row r="9275" ht="15" customHeight="1" x14ac:dyDescent="0.3"/>
    <row r="9276" ht="15" customHeight="1" x14ac:dyDescent="0.3"/>
    <row r="9277" ht="15" customHeight="1" x14ac:dyDescent="0.3"/>
    <row r="9278" ht="15" customHeight="1" x14ac:dyDescent="0.3"/>
    <row r="9279" ht="15" customHeight="1" x14ac:dyDescent="0.3"/>
    <row r="9280" ht="15" customHeight="1" x14ac:dyDescent="0.3"/>
    <row r="9281" ht="15" customHeight="1" x14ac:dyDescent="0.3"/>
    <row r="9282" ht="15" customHeight="1" x14ac:dyDescent="0.3"/>
    <row r="9283" ht="15" customHeight="1" x14ac:dyDescent="0.3"/>
    <row r="9284" ht="15" customHeight="1" x14ac:dyDescent="0.3"/>
    <row r="9285" ht="15" customHeight="1" x14ac:dyDescent="0.3"/>
    <row r="9286" ht="15" customHeight="1" x14ac:dyDescent="0.3"/>
    <row r="9287" ht="15" customHeight="1" x14ac:dyDescent="0.3"/>
    <row r="9288" ht="15" customHeight="1" x14ac:dyDescent="0.3"/>
    <row r="9289" ht="15" customHeight="1" x14ac:dyDescent="0.3"/>
    <row r="9290" ht="15" customHeight="1" x14ac:dyDescent="0.3"/>
    <row r="9291" ht="15" customHeight="1" x14ac:dyDescent="0.3"/>
    <row r="9292" ht="15" customHeight="1" x14ac:dyDescent="0.3"/>
    <row r="9293" ht="15" customHeight="1" x14ac:dyDescent="0.3"/>
    <row r="9294" ht="15" customHeight="1" x14ac:dyDescent="0.3"/>
    <row r="9295" ht="15" customHeight="1" x14ac:dyDescent="0.3"/>
    <row r="9296" ht="15" customHeight="1" x14ac:dyDescent="0.3"/>
    <row r="9297" ht="15" customHeight="1" x14ac:dyDescent="0.3"/>
    <row r="9298" ht="15" customHeight="1" x14ac:dyDescent="0.3"/>
    <row r="9299" ht="15" customHeight="1" x14ac:dyDescent="0.3"/>
    <row r="9300" ht="15" customHeight="1" x14ac:dyDescent="0.3"/>
    <row r="9301" ht="15" customHeight="1" x14ac:dyDescent="0.3"/>
    <row r="9302" ht="15" customHeight="1" x14ac:dyDescent="0.3"/>
    <row r="9303" ht="15" customHeight="1" x14ac:dyDescent="0.3"/>
    <row r="9304" ht="15" customHeight="1" x14ac:dyDescent="0.3"/>
    <row r="9305" ht="15" customHeight="1" x14ac:dyDescent="0.3"/>
    <row r="9306" ht="15" customHeight="1" x14ac:dyDescent="0.3"/>
    <row r="9307" ht="15" customHeight="1" x14ac:dyDescent="0.3"/>
    <row r="9308" ht="15" customHeight="1" x14ac:dyDescent="0.3"/>
    <row r="9309" ht="15" customHeight="1" x14ac:dyDescent="0.3"/>
    <row r="9310" ht="15" customHeight="1" x14ac:dyDescent="0.3"/>
    <row r="9311" ht="15" customHeight="1" x14ac:dyDescent="0.3"/>
    <row r="9312" ht="15" customHeight="1" x14ac:dyDescent="0.3"/>
    <row r="9313" ht="15" customHeight="1" x14ac:dyDescent="0.3"/>
    <row r="9314" ht="15" customHeight="1" x14ac:dyDescent="0.3"/>
    <row r="9315" ht="15" customHeight="1" x14ac:dyDescent="0.3"/>
    <row r="9316" ht="15" customHeight="1" x14ac:dyDescent="0.3"/>
    <row r="9317" ht="15" customHeight="1" x14ac:dyDescent="0.3"/>
    <row r="9318" ht="15" customHeight="1" x14ac:dyDescent="0.3"/>
    <row r="9319" ht="15" customHeight="1" x14ac:dyDescent="0.3"/>
    <row r="9320" ht="15" customHeight="1" x14ac:dyDescent="0.3"/>
    <row r="9321" ht="15" customHeight="1" x14ac:dyDescent="0.3"/>
    <row r="9322" ht="15" customHeight="1" x14ac:dyDescent="0.3"/>
    <row r="9323" ht="15" customHeight="1" x14ac:dyDescent="0.3"/>
    <row r="9324" ht="15" customHeight="1" x14ac:dyDescent="0.3"/>
    <row r="9325" ht="15" customHeight="1" x14ac:dyDescent="0.3"/>
    <row r="9326" ht="15" customHeight="1" x14ac:dyDescent="0.3"/>
    <row r="9327" ht="15" customHeight="1" x14ac:dyDescent="0.3"/>
    <row r="9328" ht="15" customHeight="1" x14ac:dyDescent="0.3"/>
    <row r="9329" ht="15" customHeight="1" x14ac:dyDescent="0.3"/>
    <row r="9330" ht="15" customHeight="1" x14ac:dyDescent="0.3"/>
    <row r="9331" ht="15" customHeight="1" x14ac:dyDescent="0.3"/>
    <row r="9332" ht="15" customHeight="1" x14ac:dyDescent="0.3"/>
    <row r="9333" ht="15" customHeight="1" x14ac:dyDescent="0.3"/>
    <row r="9334" ht="15" customHeight="1" x14ac:dyDescent="0.3"/>
    <row r="9335" ht="15" customHeight="1" x14ac:dyDescent="0.3"/>
    <row r="9336" ht="15" customHeight="1" x14ac:dyDescent="0.3"/>
    <row r="9337" ht="15" customHeight="1" x14ac:dyDescent="0.3"/>
    <row r="9338" ht="15" customHeight="1" x14ac:dyDescent="0.3"/>
    <row r="9339" ht="15" customHeight="1" x14ac:dyDescent="0.3"/>
    <row r="9340" ht="15" customHeight="1" x14ac:dyDescent="0.3"/>
    <row r="9341" ht="15" customHeight="1" x14ac:dyDescent="0.3"/>
    <row r="9342" ht="15" customHeight="1" x14ac:dyDescent="0.3"/>
    <row r="9343" ht="15" customHeight="1" x14ac:dyDescent="0.3"/>
    <row r="9344" ht="15" customHeight="1" x14ac:dyDescent="0.3"/>
    <row r="9345" ht="15" customHeight="1" x14ac:dyDescent="0.3"/>
    <row r="9346" ht="15" customHeight="1" x14ac:dyDescent="0.3"/>
    <row r="9347" ht="15" customHeight="1" x14ac:dyDescent="0.3"/>
    <row r="9348" ht="15" customHeight="1" x14ac:dyDescent="0.3"/>
    <row r="9349" ht="15" customHeight="1" x14ac:dyDescent="0.3"/>
    <row r="9350" ht="15" customHeight="1" x14ac:dyDescent="0.3"/>
    <row r="9351" ht="15" customHeight="1" x14ac:dyDescent="0.3"/>
    <row r="9352" ht="15" customHeight="1" x14ac:dyDescent="0.3"/>
    <row r="9353" ht="15" customHeight="1" x14ac:dyDescent="0.3"/>
    <row r="9354" ht="15" customHeight="1" x14ac:dyDescent="0.3"/>
    <row r="9355" ht="15" customHeight="1" x14ac:dyDescent="0.3"/>
    <row r="9356" ht="15" customHeight="1" x14ac:dyDescent="0.3"/>
    <row r="9357" ht="15" customHeight="1" x14ac:dyDescent="0.3"/>
    <row r="9358" ht="15" customHeight="1" x14ac:dyDescent="0.3"/>
    <row r="9359" ht="15" customHeight="1" x14ac:dyDescent="0.3"/>
    <row r="9360" ht="15" customHeight="1" x14ac:dyDescent="0.3"/>
    <row r="9361" ht="15" customHeight="1" x14ac:dyDescent="0.3"/>
    <row r="9362" ht="15" customHeight="1" x14ac:dyDescent="0.3"/>
    <row r="9363" ht="15" customHeight="1" x14ac:dyDescent="0.3"/>
    <row r="9364" ht="15" customHeight="1" x14ac:dyDescent="0.3"/>
    <row r="9365" ht="15" customHeight="1" x14ac:dyDescent="0.3"/>
    <row r="9366" ht="15" customHeight="1" x14ac:dyDescent="0.3"/>
    <row r="9367" ht="15" customHeight="1" x14ac:dyDescent="0.3"/>
    <row r="9368" ht="15" customHeight="1" x14ac:dyDescent="0.3"/>
    <row r="9369" ht="15" customHeight="1" x14ac:dyDescent="0.3"/>
    <row r="9370" ht="15" customHeight="1" x14ac:dyDescent="0.3"/>
    <row r="9371" ht="15" customHeight="1" x14ac:dyDescent="0.3"/>
    <row r="9372" ht="15" customHeight="1" x14ac:dyDescent="0.3"/>
    <row r="9373" ht="15" customHeight="1" x14ac:dyDescent="0.3"/>
    <row r="9374" ht="15" customHeight="1" x14ac:dyDescent="0.3"/>
    <row r="9375" ht="15" customHeight="1" x14ac:dyDescent="0.3"/>
    <row r="9376" ht="15" customHeight="1" x14ac:dyDescent="0.3"/>
    <row r="9377" ht="15" customHeight="1" x14ac:dyDescent="0.3"/>
    <row r="9378" ht="15" customHeight="1" x14ac:dyDescent="0.3"/>
    <row r="9379" ht="15" customHeight="1" x14ac:dyDescent="0.3"/>
    <row r="9380" ht="15" customHeight="1" x14ac:dyDescent="0.3"/>
    <row r="9381" ht="15" customHeight="1" x14ac:dyDescent="0.3"/>
    <row r="9382" ht="15" customHeight="1" x14ac:dyDescent="0.3"/>
    <row r="9383" ht="15" customHeight="1" x14ac:dyDescent="0.3"/>
    <row r="9384" ht="15" customHeight="1" x14ac:dyDescent="0.3"/>
    <row r="9385" ht="15" customHeight="1" x14ac:dyDescent="0.3"/>
    <row r="9386" ht="15" customHeight="1" x14ac:dyDescent="0.3"/>
    <row r="9387" ht="15" customHeight="1" x14ac:dyDescent="0.3"/>
    <row r="9388" ht="15" customHeight="1" x14ac:dyDescent="0.3"/>
    <row r="9389" ht="15" customHeight="1" x14ac:dyDescent="0.3"/>
    <row r="9390" ht="15" customHeight="1" x14ac:dyDescent="0.3"/>
    <row r="9391" ht="15" customHeight="1" x14ac:dyDescent="0.3"/>
    <row r="9392" ht="15" customHeight="1" x14ac:dyDescent="0.3"/>
    <row r="9393" ht="15" customHeight="1" x14ac:dyDescent="0.3"/>
    <row r="9394" ht="15" customHeight="1" x14ac:dyDescent="0.3"/>
    <row r="9395" ht="15" customHeight="1" x14ac:dyDescent="0.3"/>
    <row r="9396" ht="15" customHeight="1" x14ac:dyDescent="0.3"/>
    <row r="9397" ht="15" customHeight="1" x14ac:dyDescent="0.3"/>
    <row r="9398" ht="15" customHeight="1" x14ac:dyDescent="0.3"/>
    <row r="9399" ht="15" customHeight="1" x14ac:dyDescent="0.3"/>
    <row r="9400" ht="15" customHeight="1" x14ac:dyDescent="0.3"/>
    <row r="9401" ht="15" customHeight="1" x14ac:dyDescent="0.3"/>
    <row r="9402" ht="15" customHeight="1" x14ac:dyDescent="0.3"/>
    <row r="9403" ht="15" customHeight="1" x14ac:dyDescent="0.3"/>
    <row r="9404" ht="15" customHeight="1" x14ac:dyDescent="0.3"/>
    <row r="9405" ht="15" customHeight="1" x14ac:dyDescent="0.3"/>
    <row r="9406" ht="15" customHeight="1" x14ac:dyDescent="0.3"/>
    <row r="9407" ht="15" customHeight="1" x14ac:dyDescent="0.3"/>
    <row r="9408" ht="15" customHeight="1" x14ac:dyDescent="0.3"/>
    <row r="9409" ht="15" customHeight="1" x14ac:dyDescent="0.3"/>
    <row r="9410" ht="15" customHeight="1" x14ac:dyDescent="0.3"/>
    <row r="9411" ht="15" customHeight="1" x14ac:dyDescent="0.3"/>
    <row r="9412" ht="15" customHeight="1" x14ac:dyDescent="0.3"/>
    <row r="9413" ht="15" customHeight="1" x14ac:dyDescent="0.3"/>
    <row r="9414" ht="15" customHeight="1" x14ac:dyDescent="0.3"/>
    <row r="9415" ht="15" customHeight="1" x14ac:dyDescent="0.3"/>
    <row r="9416" ht="15" customHeight="1" x14ac:dyDescent="0.3"/>
    <row r="9417" ht="15" customHeight="1" x14ac:dyDescent="0.3"/>
    <row r="9418" ht="15" customHeight="1" x14ac:dyDescent="0.3"/>
    <row r="9419" ht="15" customHeight="1" x14ac:dyDescent="0.3"/>
    <row r="9420" ht="15" customHeight="1" x14ac:dyDescent="0.3"/>
    <row r="9421" ht="15" customHeight="1" x14ac:dyDescent="0.3"/>
    <row r="9422" ht="15" customHeight="1" x14ac:dyDescent="0.3"/>
    <row r="9423" ht="15" customHeight="1" x14ac:dyDescent="0.3"/>
    <row r="9424" ht="15" customHeight="1" x14ac:dyDescent="0.3"/>
    <row r="9425" ht="15" customHeight="1" x14ac:dyDescent="0.3"/>
    <row r="9426" ht="15" customHeight="1" x14ac:dyDescent="0.3"/>
    <row r="9427" ht="15" customHeight="1" x14ac:dyDescent="0.3"/>
    <row r="9428" ht="15" customHeight="1" x14ac:dyDescent="0.3"/>
    <row r="9429" ht="15" customHeight="1" x14ac:dyDescent="0.3"/>
    <row r="9430" ht="15" customHeight="1" x14ac:dyDescent="0.3"/>
    <row r="9431" ht="15" customHeight="1" x14ac:dyDescent="0.3"/>
    <row r="9432" ht="15" customHeight="1" x14ac:dyDescent="0.3"/>
    <row r="9433" ht="15" customHeight="1" x14ac:dyDescent="0.3"/>
    <row r="9434" ht="15" customHeight="1" x14ac:dyDescent="0.3"/>
    <row r="9435" ht="15" customHeight="1" x14ac:dyDescent="0.3"/>
    <row r="9436" ht="15" customHeight="1" x14ac:dyDescent="0.3"/>
    <row r="9437" ht="15" customHeight="1" x14ac:dyDescent="0.3"/>
    <row r="9438" ht="15" customHeight="1" x14ac:dyDescent="0.3"/>
    <row r="9439" ht="15" customHeight="1" x14ac:dyDescent="0.3"/>
    <row r="9440" ht="15" customHeight="1" x14ac:dyDescent="0.3"/>
    <row r="9441" ht="15" customHeight="1" x14ac:dyDescent="0.3"/>
    <row r="9442" ht="15" customHeight="1" x14ac:dyDescent="0.3"/>
    <row r="9443" ht="15" customHeight="1" x14ac:dyDescent="0.3"/>
    <row r="9444" ht="15" customHeight="1" x14ac:dyDescent="0.3"/>
    <row r="9445" ht="15" customHeight="1" x14ac:dyDescent="0.3"/>
    <row r="9446" ht="15" customHeight="1" x14ac:dyDescent="0.3"/>
    <row r="9447" ht="15" customHeight="1" x14ac:dyDescent="0.3"/>
    <row r="9448" ht="15" customHeight="1" x14ac:dyDescent="0.3"/>
    <row r="9449" ht="15" customHeight="1" x14ac:dyDescent="0.3"/>
    <row r="9450" ht="15" customHeight="1" x14ac:dyDescent="0.3"/>
    <row r="9451" ht="15" customHeight="1" x14ac:dyDescent="0.3"/>
    <row r="9452" ht="15" customHeight="1" x14ac:dyDescent="0.3"/>
    <row r="9453" ht="15" customHeight="1" x14ac:dyDescent="0.3"/>
    <row r="9454" ht="15" customHeight="1" x14ac:dyDescent="0.3"/>
    <row r="9455" ht="15" customHeight="1" x14ac:dyDescent="0.3"/>
    <row r="9456" ht="15" customHeight="1" x14ac:dyDescent="0.3"/>
    <row r="9457" ht="15" customHeight="1" x14ac:dyDescent="0.3"/>
    <row r="9458" ht="15" customHeight="1" x14ac:dyDescent="0.3"/>
    <row r="9459" ht="15" customHeight="1" x14ac:dyDescent="0.3"/>
    <row r="9460" ht="15" customHeight="1" x14ac:dyDescent="0.3"/>
    <row r="9461" ht="15" customHeight="1" x14ac:dyDescent="0.3"/>
    <row r="9462" ht="15" customHeight="1" x14ac:dyDescent="0.3"/>
    <row r="9463" ht="15" customHeight="1" x14ac:dyDescent="0.3"/>
    <row r="9464" ht="15" customHeight="1" x14ac:dyDescent="0.3"/>
    <row r="9465" ht="15" customHeight="1" x14ac:dyDescent="0.3"/>
    <row r="9466" ht="15" customHeight="1" x14ac:dyDescent="0.3"/>
    <row r="9467" ht="15" customHeight="1" x14ac:dyDescent="0.3"/>
    <row r="9468" ht="15" customHeight="1" x14ac:dyDescent="0.3"/>
    <row r="9469" ht="15" customHeight="1" x14ac:dyDescent="0.3"/>
    <row r="9470" ht="15" customHeight="1" x14ac:dyDescent="0.3"/>
    <row r="9471" ht="15" customHeight="1" x14ac:dyDescent="0.3"/>
    <row r="9472" ht="15" customHeight="1" x14ac:dyDescent="0.3"/>
    <row r="9473" ht="15" customHeight="1" x14ac:dyDescent="0.3"/>
    <row r="9474" ht="15" customHeight="1" x14ac:dyDescent="0.3"/>
    <row r="9475" ht="15" customHeight="1" x14ac:dyDescent="0.3"/>
    <row r="9476" ht="15" customHeight="1" x14ac:dyDescent="0.3"/>
    <row r="9477" ht="15" customHeight="1" x14ac:dyDescent="0.3"/>
    <row r="9478" ht="15" customHeight="1" x14ac:dyDescent="0.3"/>
    <row r="9479" ht="15" customHeight="1" x14ac:dyDescent="0.3"/>
    <row r="9480" ht="15" customHeight="1" x14ac:dyDescent="0.3"/>
    <row r="9481" ht="15" customHeight="1" x14ac:dyDescent="0.3"/>
    <row r="9482" ht="15" customHeight="1" x14ac:dyDescent="0.3"/>
    <row r="9483" ht="15" customHeight="1" x14ac:dyDescent="0.3"/>
    <row r="9484" ht="15" customHeight="1" x14ac:dyDescent="0.3"/>
    <row r="9485" ht="15" customHeight="1" x14ac:dyDescent="0.3"/>
    <row r="9486" ht="15" customHeight="1" x14ac:dyDescent="0.3"/>
    <row r="9487" ht="15" customHeight="1" x14ac:dyDescent="0.3"/>
    <row r="9488" ht="15" customHeight="1" x14ac:dyDescent="0.3"/>
    <row r="9489" ht="15" customHeight="1" x14ac:dyDescent="0.3"/>
    <row r="9490" ht="15" customHeight="1" x14ac:dyDescent="0.3"/>
    <row r="9491" ht="15" customHeight="1" x14ac:dyDescent="0.3"/>
    <row r="9492" ht="15" customHeight="1" x14ac:dyDescent="0.3"/>
    <row r="9493" ht="15" customHeight="1" x14ac:dyDescent="0.3"/>
    <row r="9494" ht="15" customHeight="1" x14ac:dyDescent="0.3"/>
    <row r="9495" ht="15" customHeight="1" x14ac:dyDescent="0.3"/>
    <row r="9496" ht="15" customHeight="1" x14ac:dyDescent="0.3"/>
    <row r="9497" ht="15" customHeight="1" x14ac:dyDescent="0.3"/>
    <row r="9498" ht="15" customHeight="1" x14ac:dyDescent="0.3"/>
    <row r="9499" ht="15" customHeight="1" x14ac:dyDescent="0.3"/>
    <row r="9500" ht="15" customHeight="1" x14ac:dyDescent="0.3"/>
    <row r="9501" ht="15" customHeight="1" x14ac:dyDescent="0.3"/>
    <row r="9502" ht="15" customHeight="1" x14ac:dyDescent="0.3"/>
    <row r="9503" ht="15" customHeight="1" x14ac:dyDescent="0.3"/>
    <row r="9504" ht="15" customHeight="1" x14ac:dyDescent="0.3"/>
    <row r="9505" ht="15" customHeight="1" x14ac:dyDescent="0.3"/>
    <row r="9506" ht="15" customHeight="1" x14ac:dyDescent="0.3"/>
    <row r="9507" ht="15" customHeight="1" x14ac:dyDescent="0.3"/>
    <row r="9508" ht="15" customHeight="1" x14ac:dyDescent="0.3"/>
    <row r="9509" ht="15" customHeight="1" x14ac:dyDescent="0.3"/>
    <row r="9510" ht="15" customHeight="1" x14ac:dyDescent="0.3"/>
    <row r="9511" ht="15" customHeight="1" x14ac:dyDescent="0.3"/>
    <row r="9512" ht="15" customHeight="1" x14ac:dyDescent="0.3"/>
    <row r="9513" ht="15" customHeight="1" x14ac:dyDescent="0.3"/>
    <row r="9514" ht="15" customHeight="1" x14ac:dyDescent="0.3"/>
    <row r="9515" ht="15" customHeight="1" x14ac:dyDescent="0.3"/>
    <row r="9516" ht="15" customHeight="1" x14ac:dyDescent="0.3"/>
    <row r="9517" ht="15" customHeight="1" x14ac:dyDescent="0.3"/>
    <row r="9518" ht="15" customHeight="1" x14ac:dyDescent="0.3"/>
    <row r="9519" ht="15" customHeight="1" x14ac:dyDescent="0.3"/>
    <row r="9520" ht="15" customHeight="1" x14ac:dyDescent="0.3"/>
    <row r="9521" ht="15" customHeight="1" x14ac:dyDescent="0.3"/>
    <row r="9522" ht="15" customHeight="1" x14ac:dyDescent="0.3"/>
    <row r="9523" ht="15" customHeight="1" x14ac:dyDescent="0.3"/>
    <row r="9524" ht="15" customHeight="1" x14ac:dyDescent="0.3"/>
    <row r="9525" ht="15" customHeight="1" x14ac:dyDescent="0.3"/>
    <row r="9526" ht="15" customHeight="1" x14ac:dyDescent="0.3"/>
    <row r="9527" ht="15" customHeight="1" x14ac:dyDescent="0.3"/>
    <row r="9528" ht="15" customHeight="1" x14ac:dyDescent="0.3"/>
    <row r="9529" ht="15" customHeight="1" x14ac:dyDescent="0.3"/>
    <row r="9530" ht="15" customHeight="1" x14ac:dyDescent="0.3"/>
    <row r="9531" ht="15" customHeight="1" x14ac:dyDescent="0.3"/>
    <row r="9532" ht="15" customHeight="1" x14ac:dyDescent="0.3"/>
    <row r="9533" ht="15" customHeight="1" x14ac:dyDescent="0.3"/>
    <row r="9534" ht="15" customHeight="1" x14ac:dyDescent="0.3"/>
    <row r="9535" ht="15" customHeight="1" x14ac:dyDescent="0.3"/>
    <row r="9536" ht="15" customHeight="1" x14ac:dyDescent="0.3"/>
    <row r="9537" ht="15" customHeight="1" x14ac:dyDescent="0.3"/>
    <row r="9538" ht="15" customHeight="1" x14ac:dyDescent="0.3"/>
    <row r="9539" ht="15" customHeight="1" x14ac:dyDescent="0.3"/>
    <row r="9540" ht="15" customHeight="1" x14ac:dyDescent="0.3"/>
    <row r="9541" ht="15" customHeight="1" x14ac:dyDescent="0.3"/>
    <row r="9542" ht="15" customHeight="1" x14ac:dyDescent="0.3"/>
    <row r="9543" ht="15" customHeight="1" x14ac:dyDescent="0.3"/>
    <row r="9544" ht="15" customHeight="1" x14ac:dyDescent="0.3"/>
    <row r="9545" ht="15" customHeight="1" x14ac:dyDescent="0.3"/>
    <row r="9546" ht="15" customHeight="1" x14ac:dyDescent="0.3"/>
    <row r="9547" ht="15" customHeight="1" x14ac:dyDescent="0.3"/>
    <row r="9548" ht="15" customHeight="1" x14ac:dyDescent="0.3"/>
    <row r="9549" ht="15" customHeight="1" x14ac:dyDescent="0.3"/>
    <row r="9550" ht="15" customHeight="1" x14ac:dyDescent="0.3"/>
    <row r="9551" ht="15" customHeight="1" x14ac:dyDescent="0.3"/>
    <row r="9552" ht="15" customHeight="1" x14ac:dyDescent="0.3"/>
    <row r="9553" ht="15" customHeight="1" x14ac:dyDescent="0.3"/>
    <row r="9554" ht="15" customHeight="1" x14ac:dyDescent="0.3"/>
    <row r="9555" ht="15" customHeight="1" x14ac:dyDescent="0.3"/>
    <row r="9556" ht="15" customHeight="1" x14ac:dyDescent="0.3"/>
    <row r="9557" ht="15" customHeight="1" x14ac:dyDescent="0.3"/>
    <row r="9558" ht="15" customHeight="1" x14ac:dyDescent="0.3"/>
    <row r="9559" ht="15" customHeight="1" x14ac:dyDescent="0.3"/>
    <row r="9560" ht="15" customHeight="1" x14ac:dyDescent="0.3"/>
    <row r="9561" ht="15" customHeight="1" x14ac:dyDescent="0.3"/>
    <row r="9562" ht="15" customHeight="1" x14ac:dyDescent="0.3"/>
    <row r="9563" ht="15" customHeight="1" x14ac:dyDescent="0.3"/>
    <row r="9564" ht="15" customHeight="1" x14ac:dyDescent="0.3"/>
    <row r="9565" ht="15" customHeight="1" x14ac:dyDescent="0.3"/>
    <row r="9566" ht="15" customHeight="1" x14ac:dyDescent="0.3"/>
    <row r="9567" ht="15" customHeight="1" x14ac:dyDescent="0.3"/>
    <row r="9568" ht="15" customHeight="1" x14ac:dyDescent="0.3"/>
    <row r="9569" ht="15" customHeight="1" x14ac:dyDescent="0.3"/>
    <row r="9570" ht="15" customHeight="1" x14ac:dyDescent="0.3"/>
    <row r="9571" ht="15" customHeight="1" x14ac:dyDescent="0.3"/>
    <row r="9572" ht="15" customHeight="1" x14ac:dyDescent="0.3"/>
    <row r="9573" ht="15" customHeight="1" x14ac:dyDescent="0.3"/>
    <row r="9574" ht="15" customHeight="1" x14ac:dyDescent="0.3"/>
    <row r="9575" ht="15" customHeight="1" x14ac:dyDescent="0.3"/>
    <row r="9576" ht="15" customHeight="1" x14ac:dyDescent="0.3"/>
    <row r="9577" ht="15" customHeight="1" x14ac:dyDescent="0.3"/>
    <row r="9578" ht="15" customHeight="1" x14ac:dyDescent="0.3"/>
    <row r="9579" ht="15" customHeight="1" x14ac:dyDescent="0.3"/>
    <row r="9580" ht="15" customHeight="1" x14ac:dyDescent="0.3"/>
    <row r="9581" ht="15" customHeight="1" x14ac:dyDescent="0.3"/>
    <row r="9582" ht="15" customHeight="1" x14ac:dyDescent="0.3"/>
    <row r="9583" ht="15" customHeight="1" x14ac:dyDescent="0.3"/>
    <row r="9584" ht="15" customHeight="1" x14ac:dyDescent="0.3"/>
    <row r="9585" ht="15" customHeight="1" x14ac:dyDescent="0.3"/>
    <row r="9586" ht="15" customHeight="1" x14ac:dyDescent="0.3"/>
    <row r="9587" ht="15" customHeight="1" x14ac:dyDescent="0.3"/>
    <row r="9588" ht="15" customHeight="1" x14ac:dyDescent="0.3"/>
    <row r="9589" ht="15" customHeight="1" x14ac:dyDescent="0.3"/>
    <row r="9590" ht="15" customHeight="1" x14ac:dyDescent="0.3"/>
    <row r="9591" ht="15" customHeight="1" x14ac:dyDescent="0.3"/>
    <row r="9592" ht="15" customHeight="1" x14ac:dyDescent="0.3"/>
    <row r="9593" ht="15" customHeight="1" x14ac:dyDescent="0.3"/>
    <row r="9594" ht="15" customHeight="1" x14ac:dyDescent="0.3"/>
    <row r="9595" ht="15" customHeight="1" x14ac:dyDescent="0.3"/>
    <row r="9596" ht="15" customHeight="1" x14ac:dyDescent="0.3"/>
    <row r="9597" ht="15" customHeight="1" x14ac:dyDescent="0.3"/>
    <row r="9598" ht="15" customHeight="1" x14ac:dyDescent="0.3"/>
    <row r="9599" ht="15" customHeight="1" x14ac:dyDescent="0.3"/>
    <row r="9600" ht="15" customHeight="1" x14ac:dyDescent="0.3"/>
    <row r="9601" ht="15" customHeight="1" x14ac:dyDescent="0.3"/>
    <row r="9602" ht="15" customHeight="1" x14ac:dyDescent="0.3"/>
    <row r="9603" ht="15" customHeight="1" x14ac:dyDescent="0.3"/>
    <row r="9604" ht="15" customHeight="1" x14ac:dyDescent="0.3"/>
    <row r="9605" ht="15" customHeight="1" x14ac:dyDescent="0.3"/>
    <row r="9606" ht="15" customHeight="1" x14ac:dyDescent="0.3"/>
    <row r="9607" ht="15" customHeight="1" x14ac:dyDescent="0.3"/>
    <row r="9608" ht="15" customHeight="1" x14ac:dyDescent="0.3"/>
    <row r="9609" ht="15" customHeight="1" x14ac:dyDescent="0.3"/>
    <row r="9610" ht="15" customHeight="1" x14ac:dyDescent="0.3"/>
    <row r="9611" ht="15" customHeight="1" x14ac:dyDescent="0.3"/>
    <row r="9612" ht="15" customHeight="1" x14ac:dyDescent="0.3"/>
    <row r="9613" ht="15" customHeight="1" x14ac:dyDescent="0.3"/>
    <row r="9614" ht="15" customHeight="1" x14ac:dyDescent="0.3"/>
    <row r="9615" ht="15" customHeight="1" x14ac:dyDescent="0.3"/>
    <row r="9616" ht="15" customHeight="1" x14ac:dyDescent="0.3"/>
    <row r="9617" ht="15" customHeight="1" x14ac:dyDescent="0.3"/>
    <row r="9618" ht="15" customHeight="1" x14ac:dyDescent="0.3"/>
    <row r="9619" ht="15" customHeight="1" x14ac:dyDescent="0.3"/>
    <row r="9620" ht="15" customHeight="1" x14ac:dyDescent="0.3"/>
    <row r="9621" ht="15" customHeight="1" x14ac:dyDescent="0.3"/>
    <row r="9622" ht="15" customHeight="1" x14ac:dyDescent="0.3"/>
    <row r="9623" ht="15" customHeight="1" x14ac:dyDescent="0.3"/>
    <row r="9624" ht="15" customHeight="1" x14ac:dyDescent="0.3"/>
    <row r="9625" ht="15" customHeight="1" x14ac:dyDescent="0.3"/>
    <row r="9626" ht="15" customHeight="1" x14ac:dyDescent="0.3"/>
    <row r="9627" ht="15" customHeight="1" x14ac:dyDescent="0.3"/>
    <row r="9628" ht="15" customHeight="1" x14ac:dyDescent="0.3"/>
    <row r="9629" ht="15" customHeight="1" x14ac:dyDescent="0.3"/>
    <row r="9630" ht="15" customHeight="1" x14ac:dyDescent="0.3"/>
    <row r="9631" ht="15" customHeight="1" x14ac:dyDescent="0.3"/>
    <row r="9632" ht="15" customHeight="1" x14ac:dyDescent="0.3"/>
    <row r="9633" ht="15" customHeight="1" x14ac:dyDescent="0.3"/>
    <row r="9634" ht="15" customHeight="1" x14ac:dyDescent="0.3"/>
    <row r="9635" ht="15" customHeight="1" x14ac:dyDescent="0.3"/>
    <row r="9636" ht="15" customHeight="1" x14ac:dyDescent="0.3"/>
    <row r="9637" ht="15" customHeight="1" x14ac:dyDescent="0.3"/>
    <row r="9638" ht="15" customHeight="1" x14ac:dyDescent="0.3"/>
    <row r="9639" ht="15" customHeight="1" x14ac:dyDescent="0.3"/>
    <row r="9640" ht="15" customHeight="1" x14ac:dyDescent="0.3"/>
    <row r="9641" ht="15" customHeight="1" x14ac:dyDescent="0.3"/>
    <row r="9642" ht="15" customHeight="1" x14ac:dyDescent="0.3"/>
    <row r="9643" ht="15" customHeight="1" x14ac:dyDescent="0.3"/>
    <row r="9644" ht="15" customHeight="1" x14ac:dyDescent="0.3"/>
    <row r="9645" ht="15" customHeight="1" x14ac:dyDescent="0.3"/>
    <row r="9646" ht="15" customHeight="1" x14ac:dyDescent="0.3"/>
    <row r="9647" ht="15" customHeight="1" x14ac:dyDescent="0.3"/>
    <row r="9648" ht="15" customHeight="1" x14ac:dyDescent="0.3"/>
    <row r="9649" ht="15" customHeight="1" x14ac:dyDescent="0.3"/>
    <row r="9650" ht="15" customHeight="1" x14ac:dyDescent="0.3"/>
    <row r="9651" ht="15" customHeight="1" x14ac:dyDescent="0.3"/>
    <row r="9652" ht="15" customHeight="1" x14ac:dyDescent="0.3"/>
    <row r="9653" ht="15" customHeight="1" x14ac:dyDescent="0.3"/>
    <row r="9654" ht="15" customHeight="1" x14ac:dyDescent="0.3"/>
    <row r="9655" ht="15" customHeight="1" x14ac:dyDescent="0.3"/>
    <row r="9656" ht="15" customHeight="1" x14ac:dyDescent="0.3"/>
    <row r="9657" ht="15" customHeight="1" x14ac:dyDescent="0.3"/>
    <row r="9658" ht="15" customHeight="1" x14ac:dyDescent="0.3"/>
    <row r="9659" ht="15" customHeight="1" x14ac:dyDescent="0.3"/>
    <row r="9660" ht="15" customHeight="1" x14ac:dyDescent="0.3"/>
    <row r="9661" ht="15" customHeight="1" x14ac:dyDescent="0.3"/>
    <row r="9662" ht="15" customHeight="1" x14ac:dyDescent="0.3"/>
    <row r="9663" ht="15" customHeight="1" x14ac:dyDescent="0.3"/>
    <row r="9664" ht="15" customHeight="1" x14ac:dyDescent="0.3"/>
    <row r="9665" ht="15" customHeight="1" x14ac:dyDescent="0.3"/>
    <row r="9666" ht="15" customHeight="1" x14ac:dyDescent="0.3"/>
    <row r="9667" ht="15" customHeight="1" x14ac:dyDescent="0.3"/>
    <row r="9668" ht="15" customHeight="1" x14ac:dyDescent="0.3"/>
    <row r="9669" ht="15" customHeight="1" x14ac:dyDescent="0.3"/>
    <row r="9670" ht="15" customHeight="1" x14ac:dyDescent="0.3"/>
    <row r="9671" ht="15" customHeight="1" x14ac:dyDescent="0.3"/>
    <row r="9672" ht="15" customHeight="1" x14ac:dyDescent="0.3"/>
    <row r="9673" ht="15" customHeight="1" x14ac:dyDescent="0.3"/>
    <row r="9674" ht="15" customHeight="1" x14ac:dyDescent="0.3"/>
    <row r="9675" ht="15" customHeight="1" x14ac:dyDescent="0.3"/>
    <row r="9676" ht="15" customHeight="1" x14ac:dyDescent="0.3"/>
    <row r="9677" ht="15" customHeight="1" x14ac:dyDescent="0.3"/>
    <row r="9678" ht="15" customHeight="1" x14ac:dyDescent="0.3"/>
    <row r="9679" ht="15" customHeight="1" x14ac:dyDescent="0.3"/>
    <row r="9680" ht="15" customHeight="1" x14ac:dyDescent="0.3"/>
    <row r="9681" ht="15" customHeight="1" x14ac:dyDescent="0.3"/>
    <row r="9682" ht="15" customHeight="1" x14ac:dyDescent="0.3"/>
    <row r="9683" ht="15" customHeight="1" x14ac:dyDescent="0.3"/>
    <row r="9684" ht="15" customHeight="1" x14ac:dyDescent="0.3"/>
    <row r="9685" ht="15" customHeight="1" x14ac:dyDescent="0.3"/>
    <row r="9686" ht="15" customHeight="1" x14ac:dyDescent="0.3"/>
    <row r="9687" ht="15" customHeight="1" x14ac:dyDescent="0.3"/>
    <row r="9688" ht="15" customHeight="1" x14ac:dyDescent="0.3"/>
    <row r="9689" ht="15" customHeight="1" x14ac:dyDescent="0.3"/>
    <row r="9690" ht="15" customHeight="1" x14ac:dyDescent="0.3"/>
    <row r="9691" ht="15" customHeight="1" x14ac:dyDescent="0.3"/>
    <row r="9692" ht="15" customHeight="1" x14ac:dyDescent="0.3"/>
    <row r="9693" ht="15" customHeight="1" x14ac:dyDescent="0.3"/>
    <row r="9694" ht="15" customHeight="1" x14ac:dyDescent="0.3"/>
    <row r="9695" ht="15" customHeight="1" x14ac:dyDescent="0.3"/>
    <row r="9696" ht="15" customHeight="1" x14ac:dyDescent="0.3"/>
    <row r="9697" ht="15" customHeight="1" x14ac:dyDescent="0.3"/>
    <row r="9698" ht="15" customHeight="1" x14ac:dyDescent="0.3"/>
    <row r="9699" ht="15" customHeight="1" x14ac:dyDescent="0.3"/>
    <row r="9700" ht="15" customHeight="1" x14ac:dyDescent="0.3"/>
    <row r="9701" ht="15" customHeight="1" x14ac:dyDescent="0.3"/>
    <row r="9702" ht="15" customHeight="1" x14ac:dyDescent="0.3"/>
    <row r="9703" ht="15" customHeight="1" x14ac:dyDescent="0.3"/>
    <row r="9704" ht="15" customHeight="1" x14ac:dyDescent="0.3"/>
    <row r="9705" ht="15" customHeight="1" x14ac:dyDescent="0.3"/>
    <row r="9706" ht="15" customHeight="1" x14ac:dyDescent="0.3"/>
    <row r="9707" ht="15" customHeight="1" x14ac:dyDescent="0.3"/>
    <row r="9708" ht="15" customHeight="1" x14ac:dyDescent="0.3"/>
    <row r="9709" ht="15" customHeight="1" x14ac:dyDescent="0.3"/>
    <row r="9710" ht="15" customHeight="1" x14ac:dyDescent="0.3"/>
    <row r="9711" ht="15" customHeight="1" x14ac:dyDescent="0.3"/>
    <row r="9712" ht="15" customHeight="1" x14ac:dyDescent="0.3"/>
    <row r="9713" ht="15" customHeight="1" x14ac:dyDescent="0.3"/>
    <row r="9714" ht="15" customHeight="1" x14ac:dyDescent="0.3"/>
    <row r="9715" ht="15" customHeight="1" x14ac:dyDescent="0.3"/>
    <row r="9716" ht="15" customHeight="1" x14ac:dyDescent="0.3"/>
    <row r="9717" ht="15" customHeight="1" x14ac:dyDescent="0.3"/>
    <row r="9718" ht="15" customHeight="1" x14ac:dyDescent="0.3"/>
    <row r="9719" ht="15" customHeight="1" x14ac:dyDescent="0.3"/>
    <row r="9720" ht="15" customHeight="1" x14ac:dyDescent="0.3"/>
    <row r="9721" ht="15" customHeight="1" x14ac:dyDescent="0.3"/>
    <row r="9722" ht="15" customHeight="1" x14ac:dyDescent="0.3"/>
    <row r="9723" ht="15" customHeight="1" x14ac:dyDescent="0.3"/>
    <row r="9724" ht="15" customHeight="1" x14ac:dyDescent="0.3"/>
    <row r="9725" ht="15" customHeight="1" x14ac:dyDescent="0.3"/>
    <row r="9726" ht="15" customHeight="1" x14ac:dyDescent="0.3"/>
    <row r="9727" ht="15" customHeight="1" x14ac:dyDescent="0.3"/>
    <row r="9728" ht="15" customHeight="1" x14ac:dyDescent="0.3"/>
    <row r="9729" ht="15" customHeight="1" x14ac:dyDescent="0.3"/>
    <row r="9730" ht="15" customHeight="1" x14ac:dyDescent="0.3"/>
    <row r="9731" ht="15" customHeight="1" x14ac:dyDescent="0.3"/>
    <row r="9732" ht="15" customHeight="1" x14ac:dyDescent="0.3"/>
    <row r="9733" ht="15" customHeight="1" x14ac:dyDescent="0.3"/>
    <row r="9734" ht="15" customHeight="1" x14ac:dyDescent="0.3"/>
    <row r="9735" ht="15" customHeight="1" x14ac:dyDescent="0.3"/>
    <row r="9736" ht="15" customHeight="1" x14ac:dyDescent="0.3"/>
    <row r="9737" ht="15" customHeight="1" x14ac:dyDescent="0.3"/>
    <row r="9738" ht="15" customHeight="1" x14ac:dyDescent="0.3"/>
    <row r="9739" ht="15" customHeight="1" x14ac:dyDescent="0.3"/>
    <row r="9740" ht="15" customHeight="1" x14ac:dyDescent="0.3"/>
    <row r="9741" ht="15" customHeight="1" x14ac:dyDescent="0.3"/>
    <row r="9742" ht="15" customHeight="1" x14ac:dyDescent="0.3"/>
    <row r="9743" ht="15" customHeight="1" x14ac:dyDescent="0.3"/>
    <row r="9744" ht="15" customHeight="1" x14ac:dyDescent="0.3"/>
    <row r="9745" ht="15" customHeight="1" x14ac:dyDescent="0.3"/>
    <row r="9746" ht="15" customHeight="1" x14ac:dyDescent="0.3"/>
    <row r="9747" ht="15" customHeight="1" x14ac:dyDescent="0.3"/>
    <row r="9748" ht="15" customHeight="1" x14ac:dyDescent="0.3"/>
    <row r="9749" ht="15" customHeight="1" x14ac:dyDescent="0.3"/>
    <row r="9750" ht="15" customHeight="1" x14ac:dyDescent="0.3"/>
    <row r="9751" ht="15" customHeight="1" x14ac:dyDescent="0.3"/>
    <row r="9752" ht="15" customHeight="1" x14ac:dyDescent="0.3"/>
    <row r="9753" ht="15" customHeight="1" x14ac:dyDescent="0.3"/>
    <row r="9754" ht="15" customHeight="1" x14ac:dyDescent="0.3"/>
    <row r="9755" ht="15" customHeight="1" x14ac:dyDescent="0.3"/>
    <row r="9756" ht="15" customHeight="1" x14ac:dyDescent="0.3"/>
    <row r="9757" ht="15" customHeight="1" x14ac:dyDescent="0.3"/>
    <row r="9758" ht="15" customHeight="1" x14ac:dyDescent="0.3"/>
    <row r="9759" ht="15" customHeight="1" x14ac:dyDescent="0.3"/>
    <row r="9760" ht="15" customHeight="1" x14ac:dyDescent="0.3"/>
    <row r="9761" ht="15" customHeight="1" x14ac:dyDescent="0.3"/>
    <row r="9762" ht="15" customHeight="1" x14ac:dyDescent="0.3"/>
    <row r="9763" ht="15" customHeight="1" x14ac:dyDescent="0.3"/>
    <row r="9764" ht="15" customHeight="1" x14ac:dyDescent="0.3"/>
    <row r="9765" ht="15" customHeight="1" x14ac:dyDescent="0.3"/>
    <row r="9766" ht="15" customHeight="1" x14ac:dyDescent="0.3"/>
    <row r="9767" ht="15" customHeight="1" x14ac:dyDescent="0.3"/>
    <row r="9768" ht="15" customHeight="1" x14ac:dyDescent="0.3"/>
    <row r="9769" ht="15" customHeight="1" x14ac:dyDescent="0.3"/>
    <row r="9770" ht="15" customHeight="1" x14ac:dyDescent="0.3"/>
    <row r="9771" ht="15" customHeight="1" x14ac:dyDescent="0.3"/>
    <row r="9772" ht="15" customHeight="1" x14ac:dyDescent="0.3"/>
    <row r="9773" ht="15" customHeight="1" x14ac:dyDescent="0.3"/>
    <row r="9774" ht="15" customHeight="1" x14ac:dyDescent="0.3"/>
    <row r="9775" ht="15" customHeight="1" x14ac:dyDescent="0.3"/>
    <row r="9776" ht="15" customHeight="1" x14ac:dyDescent="0.3"/>
    <row r="9777" ht="15" customHeight="1" x14ac:dyDescent="0.3"/>
    <row r="9778" ht="15" customHeight="1" x14ac:dyDescent="0.3"/>
    <row r="9779" ht="15" customHeight="1" x14ac:dyDescent="0.3"/>
    <row r="9780" ht="15" customHeight="1" x14ac:dyDescent="0.3"/>
    <row r="9781" ht="15" customHeight="1" x14ac:dyDescent="0.3"/>
    <row r="9782" ht="15" customHeight="1" x14ac:dyDescent="0.3"/>
    <row r="9783" ht="15" customHeight="1" x14ac:dyDescent="0.3"/>
    <row r="9784" ht="15" customHeight="1" x14ac:dyDescent="0.3"/>
    <row r="9785" ht="15" customHeight="1" x14ac:dyDescent="0.3"/>
    <row r="9786" ht="15" customHeight="1" x14ac:dyDescent="0.3"/>
    <row r="9787" ht="15" customHeight="1" x14ac:dyDescent="0.3"/>
    <row r="9788" ht="15" customHeight="1" x14ac:dyDescent="0.3"/>
    <row r="9789" ht="15" customHeight="1" x14ac:dyDescent="0.3"/>
    <row r="9790" ht="15" customHeight="1" x14ac:dyDescent="0.3"/>
    <row r="9791" ht="15" customHeight="1" x14ac:dyDescent="0.3"/>
    <row r="9792" ht="15" customHeight="1" x14ac:dyDescent="0.3"/>
    <row r="9793" ht="15" customHeight="1" x14ac:dyDescent="0.3"/>
    <row r="9794" ht="15" customHeight="1" x14ac:dyDescent="0.3"/>
    <row r="9795" ht="15" customHeight="1" x14ac:dyDescent="0.3"/>
    <row r="9796" ht="15" customHeight="1" x14ac:dyDescent="0.3"/>
    <row r="9797" ht="15" customHeight="1" x14ac:dyDescent="0.3"/>
    <row r="9798" ht="15" customHeight="1" x14ac:dyDescent="0.3"/>
    <row r="9799" ht="15" customHeight="1" x14ac:dyDescent="0.3"/>
    <row r="9800" ht="15" customHeight="1" x14ac:dyDescent="0.3"/>
    <row r="9801" ht="15" customHeight="1" x14ac:dyDescent="0.3"/>
    <row r="9802" ht="15" customHeight="1" x14ac:dyDescent="0.3"/>
    <row r="9803" ht="15" customHeight="1" x14ac:dyDescent="0.3"/>
    <row r="9804" ht="15" customHeight="1" x14ac:dyDescent="0.3"/>
    <row r="9805" ht="15" customHeight="1" x14ac:dyDescent="0.3"/>
    <row r="9806" ht="15" customHeight="1" x14ac:dyDescent="0.3"/>
    <row r="9807" ht="15" customHeight="1" x14ac:dyDescent="0.3"/>
    <row r="9808" ht="15" customHeight="1" x14ac:dyDescent="0.3"/>
    <row r="9809" ht="15" customHeight="1" x14ac:dyDescent="0.3"/>
    <row r="9810" ht="15" customHeight="1" x14ac:dyDescent="0.3"/>
    <row r="9811" ht="15" customHeight="1" x14ac:dyDescent="0.3"/>
    <row r="9812" ht="15" customHeight="1" x14ac:dyDescent="0.3"/>
    <row r="9813" ht="15" customHeight="1" x14ac:dyDescent="0.3"/>
    <row r="9814" ht="15" customHeight="1" x14ac:dyDescent="0.3"/>
    <row r="9815" ht="15" customHeight="1" x14ac:dyDescent="0.3"/>
    <row r="9816" ht="15" customHeight="1" x14ac:dyDescent="0.3"/>
    <row r="9817" ht="15" customHeight="1" x14ac:dyDescent="0.3"/>
    <row r="9818" ht="15" customHeight="1" x14ac:dyDescent="0.3"/>
    <row r="9819" ht="15" customHeight="1" x14ac:dyDescent="0.3"/>
    <row r="9820" ht="15" customHeight="1" x14ac:dyDescent="0.3"/>
    <row r="9821" ht="15" customHeight="1" x14ac:dyDescent="0.3"/>
    <row r="9822" ht="15" customHeight="1" x14ac:dyDescent="0.3"/>
    <row r="9823" ht="15" customHeight="1" x14ac:dyDescent="0.3"/>
    <row r="9824" ht="15" customHeight="1" x14ac:dyDescent="0.3"/>
    <row r="9825" ht="15" customHeight="1" x14ac:dyDescent="0.3"/>
    <row r="9826" ht="15" customHeight="1" x14ac:dyDescent="0.3"/>
    <row r="9827" ht="15" customHeight="1" x14ac:dyDescent="0.3"/>
    <row r="9828" ht="15" customHeight="1" x14ac:dyDescent="0.3"/>
    <row r="9829" ht="15" customHeight="1" x14ac:dyDescent="0.3"/>
    <row r="9830" ht="15" customHeight="1" x14ac:dyDescent="0.3"/>
    <row r="9831" ht="15" customHeight="1" x14ac:dyDescent="0.3"/>
    <row r="9832" ht="15" customHeight="1" x14ac:dyDescent="0.3"/>
    <row r="9833" ht="15" customHeight="1" x14ac:dyDescent="0.3"/>
    <row r="9834" ht="15" customHeight="1" x14ac:dyDescent="0.3"/>
    <row r="9835" ht="15" customHeight="1" x14ac:dyDescent="0.3"/>
    <row r="9836" ht="15" customHeight="1" x14ac:dyDescent="0.3"/>
    <row r="9837" ht="15" customHeight="1" x14ac:dyDescent="0.3"/>
    <row r="9838" ht="15" customHeight="1" x14ac:dyDescent="0.3"/>
    <row r="9839" ht="15" customHeight="1" x14ac:dyDescent="0.3"/>
    <row r="9840" ht="15" customHeight="1" x14ac:dyDescent="0.3"/>
    <row r="9841" ht="15" customHeight="1" x14ac:dyDescent="0.3"/>
    <row r="9842" ht="15" customHeight="1" x14ac:dyDescent="0.3"/>
    <row r="9843" ht="15" customHeight="1" x14ac:dyDescent="0.3"/>
    <row r="9844" ht="15" customHeight="1" x14ac:dyDescent="0.3"/>
    <row r="9845" ht="15" customHeight="1" x14ac:dyDescent="0.3"/>
    <row r="9846" ht="15" customHeight="1" x14ac:dyDescent="0.3"/>
    <row r="9847" ht="15" customHeight="1" x14ac:dyDescent="0.3"/>
    <row r="9848" ht="15" customHeight="1" x14ac:dyDescent="0.3"/>
    <row r="9849" ht="15" customHeight="1" x14ac:dyDescent="0.3"/>
    <row r="9850" ht="15" customHeight="1" x14ac:dyDescent="0.3"/>
    <row r="9851" ht="15" customHeight="1" x14ac:dyDescent="0.3"/>
    <row r="9852" ht="15" customHeight="1" x14ac:dyDescent="0.3"/>
    <row r="9853" ht="15" customHeight="1" x14ac:dyDescent="0.3"/>
    <row r="9854" ht="15" customHeight="1" x14ac:dyDescent="0.3"/>
    <row r="9855" ht="15" customHeight="1" x14ac:dyDescent="0.3"/>
    <row r="9856" ht="15" customHeight="1" x14ac:dyDescent="0.3"/>
    <row r="9857" ht="15" customHeight="1" x14ac:dyDescent="0.3"/>
    <row r="9858" ht="15" customHeight="1" x14ac:dyDescent="0.3"/>
    <row r="9859" ht="15" customHeight="1" x14ac:dyDescent="0.3"/>
    <row r="9860" ht="15" customHeight="1" x14ac:dyDescent="0.3"/>
    <row r="9861" ht="15" customHeight="1" x14ac:dyDescent="0.3"/>
    <row r="9862" ht="15" customHeight="1" x14ac:dyDescent="0.3"/>
    <row r="9863" ht="15" customHeight="1" x14ac:dyDescent="0.3"/>
    <row r="9864" ht="15" customHeight="1" x14ac:dyDescent="0.3"/>
    <row r="9865" ht="15" customHeight="1" x14ac:dyDescent="0.3"/>
    <row r="9866" ht="15" customHeight="1" x14ac:dyDescent="0.3"/>
    <row r="9867" ht="15" customHeight="1" x14ac:dyDescent="0.3"/>
    <row r="9868" ht="15" customHeight="1" x14ac:dyDescent="0.3"/>
    <row r="9869" ht="15" customHeight="1" x14ac:dyDescent="0.3"/>
    <row r="9870" ht="15" customHeight="1" x14ac:dyDescent="0.3"/>
    <row r="9871" ht="15" customHeight="1" x14ac:dyDescent="0.3"/>
    <row r="9872" ht="15" customHeight="1" x14ac:dyDescent="0.3"/>
    <row r="9873" ht="15" customHeight="1" x14ac:dyDescent="0.3"/>
    <row r="9874" ht="15" customHeight="1" x14ac:dyDescent="0.3"/>
    <row r="9875" ht="15" customHeight="1" x14ac:dyDescent="0.3"/>
    <row r="9876" ht="15" customHeight="1" x14ac:dyDescent="0.3"/>
    <row r="9877" ht="15" customHeight="1" x14ac:dyDescent="0.3"/>
    <row r="9878" ht="15" customHeight="1" x14ac:dyDescent="0.3"/>
    <row r="9879" ht="15" customHeight="1" x14ac:dyDescent="0.3"/>
    <row r="9880" ht="15" customHeight="1" x14ac:dyDescent="0.3"/>
    <row r="9881" ht="15" customHeight="1" x14ac:dyDescent="0.3"/>
    <row r="9882" ht="15" customHeight="1" x14ac:dyDescent="0.3"/>
    <row r="9883" ht="15" customHeight="1" x14ac:dyDescent="0.3"/>
    <row r="9884" ht="15" customHeight="1" x14ac:dyDescent="0.3"/>
    <row r="9885" ht="15" customHeight="1" x14ac:dyDescent="0.3"/>
    <row r="9886" ht="15" customHeight="1" x14ac:dyDescent="0.3"/>
    <row r="9887" ht="15" customHeight="1" x14ac:dyDescent="0.3"/>
    <row r="9888" ht="15" customHeight="1" x14ac:dyDescent="0.3"/>
    <row r="9889" ht="15" customHeight="1" x14ac:dyDescent="0.3"/>
    <row r="9890" ht="15" customHeight="1" x14ac:dyDescent="0.3"/>
    <row r="9891" ht="15" customHeight="1" x14ac:dyDescent="0.3"/>
    <row r="9892" ht="15" customHeight="1" x14ac:dyDescent="0.3"/>
    <row r="9893" ht="15" customHeight="1" x14ac:dyDescent="0.3"/>
    <row r="9894" ht="15" customHeight="1" x14ac:dyDescent="0.3"/>
    <row r="9895" ht="15" customHeight="1" x14ac:dyDescent="0.3"/>
    <row r="9896" ht="15" customHeight="1" x14ac:dyDescent="0.3"/>
    <row r="9897" ht="15" customHeight="1" x14ac:dyDescent="0.3"/>
    <row r="9898" ht="15" customHeight="1" x14ac:dyDescent="0.3"/>
    <row r="9899" ht="15" customHeight="1" x14ac:dyDescent="0.3"/>
    <row r="9900" ht="15" customHeight="1" x14ac:dyDescent="0.3"/>
    <row r="9901" ht="15" customHeight="1" x14ac:dyDescent="0.3"/>
    <row r="9902" ht="15" customHeight="1" x14ac:dyDescent="0.3"/>
    <row r="9903" ht="15" customHeight="1" x14ac:dyDescent="0.3"/>
    <row r="9904" ht="15" customHeight="1" x14ac:dyDescent="0.3"/>
    <row r="9905" ht="15" customHeight="1" x14ac:dyDescent="0.3"/>
    <row r="9906" ht="15" customHeight="1" x14ac:dyDescent="0.3"/>
    <row r="9907" ht="15" customHeight="1" x14ac:dyDescent="0.3"/>
    <row r="9908" ht="15" customHeight="1" x14ac:dyDescent="0.3"/>
    <row r="9909" ht="15" customHeight="1" x14ac:dyDescent="0.3"/>
    <row r="9910" ht="15" customHeight="1" x14ac:dyDescent="0.3"/>
    <row r="9911" ht="15" customHeight="1" x14ac:dyDescent="0.3"/>
    <row r="9912" ht="15" customHeight="1" x14ac:dyDescent="0.3"/>
    <row r="9913" ht="15" customHeight="1" x14ac:dyDescent="0.3"/>
    <row r="9914" ht="15" customHeight="1" x14ac:dyDescent="0.3"/>
    <row r="9915" ht="15" customHeight="1" x14ac:dyDescent="0.3"/>
    <row r="9916" ht="15" customHeight="1" x14ac:dyDescent="0.3"/>
    <row r="9917" ht="15" customHeight="1" x14ac:dyDescent="0.3"/>
    <row r="9918" ht="15" customHeight="1" x14ac:dyDescent="0.3"/>
    <row r="9919" ht="15" customHeight="1" x14ac:dyDescent="0.3"/>
    <row r="9920" ht="15" customHeight="1" x14ac:dyDescent="0.3"/>
    <row r="9921" ht="15" customHeight="1" x14ac:dyDescent="0.3"/>
    <row r="9922" ht="15" customHeight="1" x14ac:dyDescent="0.3"/>
    <row r="9923" ht="15" customHeight="1" x14ac:dyDescent="0.3"/>
    <row r="9924" ht="15" customHeight="1" x14ac:dyDescent="0.3"/>
    <row r="9925" ht="15" customHeight="1" x14ac:dyDescent="0.3"/>
    <row r="9926" ht="15" customHeight="1" x14ac:dyDescent="0.3"/>
    <row r="9927" ht="15" customHeight="1" x14ac:dyDescent="0.3"/>
    <row r="9928" ht="15" customHeight="1" x14ac:dyDescent="0.3"/>
    <row r="9929" ht="15" customHeight="1" x14ac:dyDescent="0.3"/>
    <row r="9930" ht="15" customHeight="1" x14ac:dyDescent="0.3"/>
    <row r="9931" ht="15" customHeight="1" x14ac:dyDescent="0.3"/>
    <row r="9932" ht="15" customHeight="1" x14ac:dyDescent="0.3"/>
    <row r="9933" ht="15" customHeight="1" x14ac:dyDescent="0.3"/>
    <row r="9934" ht="15" customHeight="1" x14ac:dyDescent="0.3"/>
    <row r="9935" ht="15" customHeight="1" x14ac:dyDescent="0.3"/>
    <row r="9936" ht="15" customHeight="1" x14ac:dyDescent="0.3"/>
    <row r="9937" ht="15" customHeight="1" x14ac:dyDescent="0.3"/>
    <row r="9938" ht="15" customHeight="1" x14ac:dyDescent="0.3"/>
    <row r="9939" ht="15" customHeight="1" x14ac:dyDescent="0.3"/>
    <row r="9940" ht="15" customHeight="1" x14ac:dyDescent="0.3"/>
    <row r="9941" ht="15" customHeight="1" x14ac:dyDescent="0.3"/>
    <row r="9942" ht="15" customHeight="1" x14ac:dyDescent="0.3"/>
    <row r="9943" ht="15" customHeight="1" x14ac:dyDescent="0.3"/>
    <row r="9944" ht="15" customHeight="1" x14ac:dyDescent="0.3"/>
    <row r="9945" ht="15" customHeight="1" x14ac:dyDescent="0.3"/>
    <row r="9946" ht="15" customHeight="1" x14ac:dyDescent="0.3"/>
    <row r="9947" ht="15" customHeight="1" x14ac:dyDescent="0.3"/>
    <row r="9948" ht="15" customHeight="1" x14ac:dyDescent="0.3"/>
    <row r="9949" ht="15" customHeight="1" x14ac:dyDescent="0.3"/>
    <row r="9950" ht="15" customHeight="1" x14ac:dyDescent="0.3"/>
    <row r="9951" ht="15" customHeight="1" x14ac:dyDescent="0.3"/>
    <row r="9952" ht="15" customHeight="1" x14ac:dyDescent="0.3"/>
    <row r="9953" ht="15" customHeight="1" x14ac:dyDescent="0.3"/>
    <row r="9954" ht="15" customHeight="1" x14ac:dyDescent="0.3"/>
    <row r="9955" ht="15" customHeight="1" x14ac:dyDescent="0.3"/>
    <row r="9956" ht="15" customHeight="1" x14ac:dyDescent="0.3"/>
    <row r="9957" ht="15" customHeight="1" x14ac:dyDescent="0.3"/>
    <row r="9958" ht="15" customHeight="1" x14ac:dyDescent="0.3"/>
    <row r="9959" ht="15" customHeight="1" x14ac:dyDescent="0.3"/>
    <row r="9960" ht="15" customHeight="1" x14ac:dyDescent="0.3"/>
    <row r="9961" ht="15" customHeight="1" x14ac:dyDescent="0.3"/>
    <row r="9962" ht="15" customHeight="1" x14ac:dyDescent="0.3"/>
    <row r="9963" ht="15" customHeight="1" x14ac:dyDescent="0.3"/>
    <row r="9964" ht="15" customHeight="1" x14ac:dyDescent="0.3"/>
    <row r="9965" ht="15" customHeight="1" x14ac:dyDescent="0.3"/>
    <row r="9966" ht="15" customHeight="1" x14ac:dyDescent="0.3"/>
    <row r="9967" ht="15" customHeight="1" x14ac:dyDescent="0.3"/>
    <row r="9968" ht="15" customHeight="1" x14ac:dyDescent="0.3"/>
    <row r="9969" ht="15" customHeight="1" x14ac:dyDescent="0.3"/>
    <row r="9970" ht="15" customHeight="1" x14ac:dyDescent="0.3"/>
    <row r="9971" ht="15" customHeight="1" x14ac:dyDescent="0.3"/>
    <row r="9972" ht="15" customHeight="1" x14ac:dyDescent="0.3"/>
    <row r="9973" ht="15" customHeight="1" x14ac:dyDescent="0.3"/>
    <row r="9974" ht="15" customHeight="1" x14ac:dyDescent="0.3"/>
    <row r="9975" ht="15" customHeight="1" x14ac:dyDescent="0.3"/>
    <row r="9976" ht="15" customHeight="1" x14ac:dyDescent="0.3"/>
    <row r="9977" ht="15" customHeight="1" x14ac:dyDescent="0.3"/>
    <row r="9978" ht="15" customHeight="1" x14ac:dyDescent="0.3"/>
    <row r="9979" ht="15" customHeight="1" x14ac:dyDescent="0.3"/>
    <row r="9980" ht="15" customHeight="1" x14ac:dyDescent="0.3"/>
    <row r="9981" ht="15" customHeight="1" x14ac:dyDescent="0.3"/>
    <row r="9982" ht="15" customHeight="1" x14ac:dyDescent="0.3"/>
    <row r="9983" ht="15" customHeight="1" x14ac:dyDescent="0.3"/>
    <row r="9984" ht="15" customHeight="1" x14ac:dyDescent="0.3"/>
    <row r="9985" ht="15" customHeight="1" x14ac:dyDescent="0.3"/>
    <row r="9986" ht="15" customHeight="1" x14ac:dyDescent="0.3"/>
    <row r="9987" ht="15" customHeight="1" x14ac:dyDescent="0.3"/>
    <row r="9988" ht="15" customHeight="1" x14ac:dyDescent="0.3"/>
    <row r="9989" ht="15" customHeight="1" x14ac:dyDescent="0.3"/>
    <row r="9990" ht="15" customHeight="1" x14ac:dyDescent="0.3"/>
    <row r="9991" ht="15" customHeight="1" x14ac:dyDescent="0.3"/>
    <row r="9992" ht="15" customHeight="1" x14ac:dyDescent="0.3"/>
    <row r="9993" ht="15" customHeight="1" x14ac:dyDescent="0.3"/>
    <row r="9994" ht="15" customHeight="1" x14ac:dyDescent="0.3"/>
    <row r="9995" ht="15" customHeight="1" x14ac:dyDescent="0.3"/>
    <row r="9996" ht="15" customHeight="1" x14ac:dyDescent="0.3"/>
    <row r="9997" ht="15" customHeight="1" x14ac:dyDescent="0.3"/>
    <row r="9998" ht="15" customHeight="1" x14ac:dyDescent="0.3"/>
    <row r="9999" ht="15" customHeight="1" x14ac:dyDescent="0.3"/>
    <row r="10000" ht="15" customHeight="1" x14ac:dyDescent="0.3"/>
    <row r="10001" ht="15" customHeight="1" x14ac:dyDescent="0.3"/>
    <row r="10002" ht="15" customHeight="1" x14ac:dyDescent="0.3"/>
    <row r="10003" ht="15" customHeight="1" x14ac:dyDescent="0.3"/>
    <row r="10004" ht="15" customHeight="1" x14ac:dyDescent="0.3"/>
    <row r="10005" ht="15" customHeight="1" x14ac:dyDescent="0.3"/>
    <row r="10006" ht="15" customHeight="1" x14ac:dyDescent="0.3"/>
    <row r="10007" ht="15" customHeight="1" x14ac:dyDescent="0.3"/>
    <row r="10008" ht="15" customHeight="1" x14ac:dyDescent="0.3"/>
    <row r="10009" ht="15" customHeight="1" x14ac:dyDescent="0.3"/>
    <row r="10010" ht="15" customHeight="1" x14ac:dyDescent="0.3"/>
    <row r="10011" ht="15" customHeight="1" x14ac:dyDescent="0.3"/>
    <row r="10012" ht="15" customHeight="1" x14ac:dyDescent="0.3"/>
    <row r="10013" ht="15" customHeight="1" x14ac:dyDescent="0.3"/>
    <row r="10014" ht="15" customHeight="1" x14ac:dyDescent="0.3"/>
    <row r="10015" ht="15" customHeight="1" x14ac:dyDescent="0.3"/>
    <row r="10016" ht="15" customHeight="1" x14ac:dyDescent="0.3"/>
    <row r="10017" ht="15" customHeight="1" x14ac:dyDescent="0.3"/>
    <row r="10018" ht="15" customHeight="1" x14ac:dyDescent="0.3"/>
    <row r="10019" ht="15" customHeight="1" x14ac:dyDescent="0.3"/>
    <row r="10020" ht="15" customHeight="1" x14ac:dyDescent="0.3"/>
    <row r="10021" ht="15" customHeight="1" x14ac:dyDescent="0.3"/>
    <row r="10022" ht="15" customHeight="1" x14ac:dyDescent="0.3"/>
    <row r="10023" ht="15" customHeight="1" x14ac:dyDescent="0.3"/>
    <row r="10024" ht="15" customHeight="1" x14ac:dyDescent="0.3"/>
    <row r="10025" ht="15" customHeight="1" x14ac:dyDescent="0.3"/>
    <row r="10026" ht="15" customHeight="1" x14ac:dyDescent="0.3"/>
    <row r="10027" ht="15" customHeight="1" x14ac:dyDescent="0.3"/>
    <row r="10028" ht="15" customHeight="1" x14ac:dyDescent="0.3"/>
    <row r="10029" ht="15" customHeight="1" x14ac:dyDescent="0.3"/>
    <row r="10030" ht="15" customHeight="1" x14ac:dyDescent="0.3"/>
    <row r="10031" ht="15" customHeight="1" x14ac:dyDescent="0.3"/>
    <row r="10032" ht="15" customHeight="1" x14ac:dyDescent="0.3"/>
    <row r="10033" ht="15" customHeight="1" x14ac:dyDescent="0.3"/>
    <row r="10034" ht="15" customHeight="1" x14ac:dyDescent="0.3"/>
    <row r="10035" ht="15" customHeight="1" x14ac:dyDescent="0.3"/>
    <row r="10036" ht="15" customHeight="1" x14ac:dyDescent="0.3"/>
    <row r="10037" ht="15" customHeight="1" x14ac:dyDescent="0.3"/>
    <row r="10038" ht="15" customHeight="1" x14ac:dyDescent="0.3"/>
    <row r="10039" ht="15" customHeight="1" x14ac:dyDescent="0.3"/>
    <row r="10040" ht="15" customHeight="1" x14ac:dyDescent="0.3"/>
    <row r="10041" ht="15" customHeight="1" x14ac:dyDescent="0.3"/>
    <row r="10042" ht="15" customHeight="1" x14ac:dyDescent="0.3"/>
    <row r="10043" ht="15" customHeight="1" x14ac:dyDescent="0.3"/>
    <row r="10044" ht="15" customHeight="1" x14ac:dyDescent="0.3"/>
    <row r="10045" ht="15" customHeight="1" x14ac:dyDescent="0.3"/>
    <row r="10046" ht="15" customHeight="1" x14ac:dyDescent="0.3"/>
    <row r="10047" ht="15" customHeight="1" x14ac:dyDescent="0.3"/>
    <row r="10048" ht="15" customHeight="1" x14ac:dyDescent="0.3"/>
    <row r="10049" ht="15" customHeight="1" x14ac:dyDescent="0.3"/>
    <row r="10050" ht="15" customHeight="1" x14ac:dyDescent="0.3"/>
    <row r="10051" ht="15" customHeight="1" x14ac:dyDescent="0.3"/>
    <row r="10052" ht="15" customHeight="1" x14ac:dyDescent="0.3"/>
    <row r="10053" ht="15" customHeight="1" x14ac:dyDescent="0.3"/>
    <row r="10054" ht="15" customHeight="1" x14ac:dyDescent="0.3"/>
    <row r="10055" ht="15" customHeight="1" x14ac:dyDescent="0.3"/>
    <row r="10056" ht="15" customHeight="1" x14ac:dyDescent="0.3"/>
    <row r="10057" ht="15" customHeight="1" x14ac:dyDescent="0.3"/>
    <row r="10058" ht="15" customHeight="1" x14ac:dyDescent="0.3"/>
    <row r="10059" ht="15" customHeight="1" x14ac:dyDescent="0.3"/>
    <row r="10060" ht="15" customHeight="1" x14ac:dyDescent="0.3"/>
    <row r="10061" ht="15" customHeight="1" x14ac:dyDescent="0.3"/>
    <row r="10062" ht="15" customHeight="1" x14ac:dyDescent="0.3"/>
    <row r="10063" ht="15" customHeight="1" x14ac:dyDescent="0.3"/>
    <row r="10064" ht="15" customHeight="1" x14ac:dyDescent="0.3"/>
    <row r="10065" ht="15" customHeight="1" x14ac:dyDescent="0.3"/>
    <row r="10066" ht="15" customHeight="1" x14ac:dyDescent="0.3"/>
    <row r="10067" ht="15" customHeight="1" x14ac:dyDescent="0.3"/>
    <row r="10068" ht="15" customHeight="1" x14ac:dyDescent="0.3"/>
    <row r="10069" ht="15" customHeight="1" x14ac:dyDescent="0.3"/>
    <row r="10070" ht="15" customHeight="1" x14ac:dyDescent="0.3"/>
    <row r="10071" ht="15" customHeight="1" x14ac:dyDescent="0.3"/>
    <row r="10072" ht="15" customHeight="1" x14ac:dyDescent="0.3"/>
    <row r="10073" ht="15" customHeight="1" x14ac:dyDescent="0.3"/>
    <row r="10074" ht="15" customHeight="1" x14ac:dyDescent="0.3"/>
    <row r="10075" ht="15" customHeight="1" x14ac:dyDescent="0.3"/>
    <row r="10076" ht="15" customHeight="1" x14ac:dyDescent="0.3"/>
    <row r="10077" ht="15" customHeight="1" x14ac:dyDescent="0.3"/>
    <row r="10078" ht="15" customHeight="1" x14ac:dyDescent="0.3"/>
    <row r="10079" ht="15" customHeight="1" x14ac:dyDescent="0.3"/>
    <row r="10080" ht="15" customHeight="1" x14ac:dyDescent="0.3"/>
    <row r="10081" ht="15" customHeight="1" x14ac:dyDescent="0.3"/>
    <row r="10082" ht="15" customHeight="1" x14ac:dyDescent="0.3"/>
    <row r="10083" ht="15" customHeight="1" x14ac:dyDescent="0.3"/>
    <row r="10084" ht="15" customHeight="1" x14ac:dyDescent="0.3"/>
    <row r="10085" ht="15" customHeight="1" x14ac:dyDescent="0.3"/>
    <row r="10086" ht="15" customHeight="1" x14ac:dyDescent="0.3"/>
    <row r="10087" ht="15" customHeight="1" x14ac:dyDescent="0.3"/>
    <row r="10088" ht="15" customHeight="1" x14ac:dyDescent="0.3"/>
    <row r="10089" ht="15" customHeight="1" x14ac:dyDescent="0.3"/>
    <row r="10090" ht="15" customHeight="1" x14ac:dyDescent="0.3"/>
    <row r="10091" ht="15" customHeight="1" x14ac:dyDescent="0.3"/>
    <row r="10092" ht="15" customHeight="1" x14ac:dyDescent="0.3"/>
    <row r="10093" ht="15" customHeight="1" x14ac:dyDescent="0.3"/>
    <row r="10094" ht="15" customHeight="1" x14ac:dyDescent="0.3"/>
    <row r="10095" ht="15" customHeight="1" x14ac:dyDescent="0.3"/>
    <row r="10096" ht="15" customHeight="1" x14ac:dyDescent="0.3"/>
    <row r="10097" ht="15" customHeight="1" x14ac:dyDescent="0.3"/>
    <row r="10098" ht="15" customHeight="1" x14ac:dyDescent="0.3"/>
    <row r="10099" ht="15" customHeight="1" x14ac:dyDescent="0.3"/>
    <row r="10100" ht="15" customHeight="1" x14ac:dyDescent="0.3"/>
    <row r="10101" ht="15" customHeight="1" x14ac:dyDescent="0.3"/>
    <row r="10102" ht="15" customHeight="1" x14ac:dyDescent="0.3"/>
    <row r="10103" ht="15" customHeight="1" x14ac:dyDescent="0.3"/>
    <row r="10104" ht="15" customHeight="1" x14ac:dyDescent="0.3"/>
    <row r="10105" ht="15" customHeight="1" x14ac:dyDescent="0.3"/>
    <row r="10106" ht="15" customHeight="1" x14ac:dyDescent="0.3"/>
    <row r="10107" ht="15" customHeight="1" x14ac:dyDescent="0.3"/>
    <row r="10108" ht="15" customHeight="1" x14ac:dyDescent="0.3"/>
    <row r="10109" ht="15" customHeight="1" x14ac:dyDescent="0.3"/>
    <row r="10110" ht="15" customHeight="1" x14ac:dyDescent="0.3"/>
    <row r="10111" ht="15" customHeight="1" x14ac:dyDescent="0.3"/>
    <row r="10112" ht="15" customHeight="1" x14ac:dyDescent="0.3"/>
    <row r="10113" ht="15" customHeight="1" x14ac:dyDescent="0.3"/>
    <row r="10114" ht="15" customHeight="1" x14ac:dyDescent="0.3"/>
    <row r="10115" ht="15" customHeight="1" x14ac:dyDescent="0.3"/>
    <row r="10116" ht="15" customHeight="1" x14ac:dyDescent="0.3"/>
    <row r="10117" ht="15" customHeight="1" x14ac:dyDescent="0.3"/>
    <row r="10118" ht="15" customHeight="1" x14ac:dyDescent="0.3"/>
    <row r="10119" ht="15" customHeight="1" x14ac:dyDescent="0.3"/>
    <row r="10120" ht="15" customHeight="1" x14ac:dyDescent="0.3"/>
    <row r="10121" ht="15" customHeight="1" x14ac:dyDescent="0.3"/>
    <row r="10122" ht="15" customHeight="1" x14ac:dyDescent="0.3"/>
    <row r="10123" ht="15" customHeight="1" x14ac:dyDescent="0.3"/>
    <row r="10124" ht="15" customHeight="1" x14ac:dyDescent="0.3"/>
    <row r="10125" ht="15" customHeight="1" x14ac:dyDescent="0.3"/>
    <row r="10126" ht="15" customHeight="1" x14ac:dyDescent="0.3"/>
    <row r="10127" ht="15" customHeight="1" x14ac:dyDescent="0.3"/>
    <row r="10128" ht="15" customHeight="1" x14ac:dyDescent="0.3"/>
    <row r="10129" ht="15" customHeight="1" x14ac:dyDescent="0.3"/>
    <row r="10130" ht="15" customHeight="1" x14ac:dyDescent="0.3"/>
    <row r="10131" ht="15" customHeight="1" x14ac:dyDescent="0.3"/>
    <row r="10132" ht="15" customHeight="1" x14ac:dyDescent="0.3"/>
    <row r="10133" ht="15" customHeight="1" x14ac:dyDescent="0.3"/>
    <row r="10134" ht="15" customHeight="1" x14ac:dyDescent="0.3"/>
    <row r="10135" ht="15" customHeight="1" x14ac:dyDescent="0.3"/>
    <row r="10136" ht="15" customHeight="1" x14ac:dyDescent="0.3"/>
    <row r="10137" ht="15" customHeight="1" x14ac:dyDescent="0.3"/>
    <row r="10138" ht="15" customHeight="1" x14ac:dyDescent="0.3"/>
    <row r="10139" ht="15" customHeight="1" x14ac:dyDescent="0.3"/>
    <row r="10140" ht="15" customHeight="1" x14ac:dyDescent="0.3"/>
    <row r="10141" ht="15" customHeight="1" x14ac:dyDescent="0.3"/>
    <row r="10142" ht="15" customHeight="1" x14ac:dyDescent="0.3"/>
    <row r="10143" ht="15" customHeight="1" x14ac:dyDescent="0.3"/>
    <row r="10144" ht="15" customHeight="1" x14ac:dyDescent="0.3"/>
    <row r="10145" ht="15" customHeight="1" x14ac:dyDescent="0.3"/>
    <row r="10146" ht="15" customHeight="1" x14ac:dyDescent="0.3"/>
    <row r="10147" ht="15" customHeight="1" x14ac:dyDescent="0.3"/>
    <row r="10148" ht="15" customHeight="1" x14ac:dyDescent="0.3"/>
    <row r="10149" ht="15" customHeight="1" x14ac:dyDescent="0.3"/>
    <row r="10150" ht="15" customHeight="1" x14ac:dyDescent="0.3"/>
    <row r="10151" ht="15" customHeight="1" x14ac:dyDescent="0.3"/>
    <row r="10152" ht="15" customHeight="1" x14ac:dyDescent="0.3"/>
    <row r="10153" ht="15" customHeight="1" x14ac:dyDescent="0.3"/>
    <row r="10154" ht="15" customHeight="1" x14ac:dyDescent="0.3"/>
    <row r="10155" ht="15" customHeight="1" x14ac:dyDescent="0.3"/>
    <row r="10156" ht="15" customHeight="1" x14ac:dyDescent="0.3"/>
    <row r="10157" ht="15" customHeight="1" x14ac:dyDescent="0.3"/>
    <row r="10158" ht="15" customHeight="1" x14ac:dyDescent="0.3"/>
    <row r="10159" ht="15" customHeight="1" x14ac:dyDescent="0.3"/>
    <row r="10160" ht="15" customHeight="1" x14ac:dyDescent="0.3"/>
    <row r="10161" ht="15" customHeight="1" x14ac:dyDescent="0.3"/>
    <row r="10162" ht="15" customHeight="1" x14ac:dyDescent="0.3"/>
    <row r="10163" ht="15" customHeight="1" x14ac:dyDescent="0.3"/>
    <row r="10164" ht="15" customHeight="1" x14ac:dyDescent="0.3"/>
    <row r="10165" ht="15" customHeight="1" x14ac:dyDescent="0.3"/>
    <row r="10166" ht="15" customHeight="1" x14ac:dyDescent="0.3"/>
    <row r="10167" ht="15" customHeight="1" x14ac:dyDescent="0.3"/>
    <row r="10168" ht="15" customHeight="1" x14ac:dyDescent="0.3"/>
    <row r="10169" ht="15" customHeight="1" x14ac:dyDescent="0.3"/>
    <row r="10170" ht="15" customHeight="1" x14ac:dyDescent="0.3"/>
    <row r="10171" ht="15" customHeight="1" x14ac:dyDescent="0.3"/>
    <row r="10172" ht="15" customHeight="1" x14ac:dyDescent="0.3"/>
    <row r="10173" ht="15" customHeight="1" x14ac:dyDescent="0.3"/>
    <row r="10174" ht="15" customHeight="1" x14ac:dyDescent="0.3"/>
    <row r="10175" ht="15" customHeight="1" x14ac:dyDescent="0.3"/>
    <row r="10176" ht="15" customHeight="1" x14ac:dyDescent="0.3"/>
    <row r="10177" ht="15" customHeight="1" x14ac:dyDescent="0.3"/>
    <row r="10178" ht="15" customHeight="1" x14ac:dyDescent="0.3"/>
    <row r="10179" ht="15" customHeight="1" x14ac:dyDescent="0.3"/>
    <row r="10180" ht="15" customHeight="1" x14ac:dyDescent="0.3"/>
    <row r="10181" ht="15" customHeight="1" x14ac:dyDescent="0.3"/>
    <row r="10182" ht="15" customHeight="1" x14ac:dyDescent="0.3"/>
    <row r="10183" ht="15" customHeight="1" x14ac:dyDescent="0.3"/>
    <row r="10184" ht="15" customHeight="1" x14ac:dyDescent="0.3"/>
    <row r="10185" ht="15" customHeight="1" x14ac:dyDescent="0.3"/>
    <row r="10186" ht="15" customHeight="1" x14ac:dyDescent="0.3"/>
    <row r="10187" ht="15" customHeight="1" x14ac:dyDescent="0.3"/>
    <row r="10188" ht="15" customHeight="1" x14ac:dyDescent="0.3"/>
    <row r="10189" ht="15" customHeight="1" x14ac:dyDescent="0.3"/>
    <row r="10190" ht="15" customHeight="1" x14ac:dyDescent="0.3"/>
    <row r="10191" ht="15" customHeight="1" x14ac:dyDescent="0.3"/>
    <row r="10192" ht="15" customHeight="1" x14ac:dyDescent="0.3"/>
    <row r="10193" ht="15" customHeight="1" x14ac:dyDescent="0.3"/>
    <row r="10194" ht="15" customHeight="1" x14ac:dyDescent="0.3"/>
    <row r="10195" ht="15" customHeight="1" x14ac:dyDescent="0.3"/>
    <row r="10196" ht="15" customHeight="1" x14ac:dyDescent="0.3"/>
    <row r="10197" ht="15" customHeight="1" x14ac:dyDescent="0.3"/>
    <row r="10198" ht="15" customHeight="1" x14ac:dyDescent="0.3"/>
    <row r="10199" ht="15" customHeight="1" x14ac:dyDescent="0.3"/>
    <row r="10200" ht="15" customHeight="1" x14ac:dyDescent="0.3"/>
    <row r="10201" ht="15" customHeight="1" x14ac:dyDescent="0.3"/>
    <row r="10202" ht="15" customHeight="1" x14ac:dyDescent="0.3"/>
    <row r="10203" ht="15" customHeight="1" x14ac:dyDescent="0.3"/>
    <row r="10204" ht="15" customHeight="1" x14ac:dyDescent="0.3"/>
    <row r="10205" ht="15" customHeight="1" x14ac:dyDescent="0.3"/>
    <row r="10206" ht="15" customHeight="1" x14ac:dyDescent="0.3"/>
    <row r="10207" ht="15" customHeight="1" x14ac:dyDescent="0.3"/>
    <row r="10208" ht="15" customHeight="1" x14ac:dyDescent="0.3"/>
    <row r="10209" ht="15" customHeight="1" x14ac:dyDescent="0.3"/>
    <row r="10210" ht="15" customHeight="1" x14ac:dyDescent="0.3"/>
    <row r="10211" ht="15" customHeight="1" x14ac:dyDescent="0.3"/>
    <row r="10212" ht="15" customHeight="1" x14ac:dyDescent="0.3"/>
    <row r="10213" ht="15" customHeight="1" x14ac:dyDescent="0.3"/>
    <row r="10214" ht="15" customHeight="1" x14ac:dyDescent="0.3"/>
    <row r="10215" ht="15" customHeight="1" x14ac:dyDescent="0.3"/>
    <row r="10216" ht="15" customHeight="1" x14ac:dyDescent="0.3"/>
    <row r="10217" ht="15" customHeight="1" x14ac:dyDescent="0.3"/>
    <row r="10218" ht="15" customHeight="1" x14ac:dyDescent="0.3"/>
    <row r="10219" ht="15" customHeight="1" x14ac:dyDescent="0.3"/>
    <row r="10220" ht="15" customHeight="1" x14ac:dyDescent="0.3"/>
    <row r="10221" ht="15" customHeight="1" x14ac:dyDescent="0.3"/>
    <row r="10222" ht="15" customHeight="1" x14ac:dyDescent="0.3"/>
    <row r="10223" ht="15" customHeight="1" x14ac:dyDescent="0.3"/>
    <row r="10224" ht="15" customHeight="1" x14ac:dyDescent="0.3"/>
    <row r="10225" ht="15" customHeight="1" x14ac:dyDescent="0.3"/>
    <row r="10226" ht="15" customHeight="1" x14ac:dyDescent="0.3"/>
    <row r="10227" ht="15" customHeight="1" x14ac:dyDescent="0.3"/>
    <row r="10228" ht="15" customHeight="1" x14ac:dyDescent="0.3"/>
    <row r="10229" ht="15" customHeight="1" x14ac:dyDescent="0.3"/>
    <row r="10230" ht="15" customHeight="1" x14ac:dyDescent="0.3"/>
    <row r="10231" ht="15" customHeight="1" x14ac:dyDescent="0.3"/>
    <row r="10232" ht="15" customHeight="1" x14ac:dyDescent="0.3"/>
    <row r="10233" ht="15" customHeight="1" x14ac:dyDescent="0.3"/>
    <row r="10234" ht="15" customHeight="1" x14ac:dyDescent="0.3"/>
    <row r="10235" ht="15" customHeight="1" x14ac:dyDescent="0.3"/>
    <row r="10236" ht="15" customHeight="1" x14ac:dyDescent="0.3"/>
    <row r="10237" ht="15" customHeight="1" x14ac:dyDescent="0.3"/>
    <row r="10238" ht="15" customHeight="1" x14ac:dyDescent="0.3"/>
    <row r="10239" ht="15" customHeight="1" x14ac:dyDescent="0.3"/>
    <row r="10240" ht="15" customHeight="1" x14ac:dyDescent="0.3"/>
    <row r="10241" ht="15" customHeight="1" x14ac:dyDescent="0.3"/>
    <row r="10242" ht="15" customHeight="1" x14ac:dyDescent="0.3"/>
    <row r="10243" ht="15" customHeight="1" x14ac:dyDescent="0.3"/>
    <row r="10244" ht="15" customHeight="1" x14ac:dyDescent="0.3"/>
    <row r="10245" ht="15" customHeight="1" x14ac:dyDescent="0.3"/>
    <row r="10246" ht="15" customHeight="1" x14ac:dyDescent="0.3"/>
    <row r="10247" ht="15" customHeight="1" x14ac:dyDescent="0.3"/>
    <row r="10248" ht="15" customHeight="1" x14ac:dyDescent="0.3"/>
    <row r="10249" ht="15" customHeight="1" x14ac:dyDescent="0.3"/>
    <row r="10250" ht="15" customHeight="1" x14ac:dyDescent="0.3"/>
    <row r="10251" ht="15" customHeight="1" x14ac:dyDescent="0.3"/>
    <row r="10252" ht="15" customHeight="1" x14ac:dyDescent="0.3"/>
    <row r="10253" ht="15" customHeight="1" x14ac:dyDescent="0.3"/>
    <row r="10254" ht="15" customHeight="1" x14ac:dyDescent="0.3"/>
    <row r="10255" ht="15" customHeight="1" x14ac:dyDescent="0.3"/>
    <row r="10256" ht="15" customHeight="1" x14ac:dyDescent="0.3"/>
    <row r="10257" ht="15" customHeight="1" x14ac:dyDescent="0.3"/>
    <row r="10258" ht="15" customHeight="1" x14ac:dyDescent="0.3"/>
    <row r="10259" ht="15" customHeight="1" x14ac:dyDescent="0.3"/>
    <row r="10260" ht="15" customHeight="1" x14ac:dyDescent="0.3"/>
    <row r="10261" ht="15" customHeight="1" x14ac:dyDescent="0.3"/>
    <row r="10262" ht="15" customHeight="1" x14ac:dyDescent="0.3"/>
    <row r="10263" ht="15" customHeight="1" x14ac:dyDescent="0.3"/>
    <row r="10264" ht="15" customHeight="1" x14ac:dyDescent="0.3"/>
    <row r="10265" ht="15" customHeight="1" x14ac:dyDescent="0.3"/>
    <row r="10266" ht="15" customHeight="1" x14ac:dyDescent="0.3"/>
    <row r="10267" ht="15" customHeight="1" x14ac:dyDescent="0.3"/>
    <row r="10268" ht="15" customHeight="1" x14ac:dyDescent="0.3"/>
    <row r="10269" ht="15" customHeight="1" x14ac:dyDescent="0.3"/>
    <row r="10270" ht="15" customHeight="1" x14ac:dyDescent="0.3"/>
    <row r="10271" ht="15" customHeight="1" x14ac:dyDescent="0.3"/>
    <row r="10272" ht="15" customHeight="1" x14ac:dyDescent="0.3"/>
    <row r="10273" ht="15" customHeight="1" x14ac:dyDescent="0.3"/>
    <row r="10274" ht="15" customHeight="1" x14ac:dyDescent="0.3"/>
    <row r="10275" ht="15" customHeight="1" x14ac:dyDescent="0.3"/>
    <row r="10276" ht="15" customHeight="1" x14ac:dyDescent="0.3"/>
    <row r="10277" ht="15" customHeight="1" x14ac:dyDescent="0.3"/>
    <row r="10278" ht="15" customHeight="1" x14ac:dyDescent="0.3"/>
    <row r="10279" ht="15" customHeight="1" x14ac:dyDescent="0.3"/>
    <row r="10280" ht="15" customHeight="1" x14ac:dyDescent="0.3"/>
    <row r="10281" ht="15" customHeight="1" x14ac:dyDescent="0.3"/>
    <row r="10282" ht="15" customHeight="1" x14ac:dyDescent="0.3"/>
    <row r="10283" ht="15" customHeight="1" x14ac:dyDescent="0.3"/>
    <row r="10284" ht="15" customHeight="1" x14ac:dyDescent="0.3"/>
    <row r="10285" ht="15" customHeight="1" x14ac:dyDescent="0.3"/>
    <row r="10286" ht="15" customHeight="1" x14ac:dyDescent="0.3"/>
    <row r="10287" ht="15" customHeight="1" x14ac:dyDescent="0.3"/>
    <row r="10288" ht="15" customHeight="1" x14ac:dyDescent="0.3"/>
    <row r="10289" ht="15" customHeight="1" x14ac:dyDescent="0.3"/>
    <row r="10290" ht="15" customHeight="1" x14ac:dyDescent="0.3"/>
    <row r="10291" ht="15" customHeight="1" x14ac:dyDescent="0.3"/>
    <row r="10292" ht="15" customHeight="1" x14ac:dyDescent="0.3"/>
    <row r="10293" ht="15" customHeight="1" x14ac:dyDescent="0.3"/>
    <row r="10294" ht="15" customHeight="1" x14ac:dyDescent="0.3"/>
    <row r="10295" ht="15" customHeight="1" x14ac:dyDescent="0.3"/>
    <row r="10296" ht="15" customHeight="1" x14ac:dyDescent="0.3"/>
    <row r="10297" ht="15" customHeight="1" x14ac:dyDescent="0.3"/>
    <row r="10298" ht="15" customHeight="1" x14ac:dyDescent="0.3"/>
    <row r="10299" ht="15" customHeight="1" x14ac:dyDescent="0.3"/>
    <row r="10300" ht="15" customHeight="1" x14ac:dyDescent="0.3"/>
    <row r="10301" ht="15" customHeight="1" x14ac:dyDescent="0.3"/>
    <row r="10302" ht="15" customHeight="1" x14ac:dyDescent="0.3"/>
    <row r="10303" ht="15" customHeight="1" x14ac:dyDescent="0.3"/>
    <row r="10304" ht="15" customHeight="1" x14ac:dyDescent="0.3"/>
    <row r="10305" ht="15" customHeight="1" x14ac:dyDescent="0.3"/>
    <row r="10306" ht="15" customHeight="1" x14ac:dyDescent="0.3"/>
    <row r="10307" ht="15" customHeight="1" x14ac:dyDescent="0.3"/>
    <row r="10308" ht="15" customHeight="1" x14ac:dyDescent="0.3"/>
    <row r="10309" ht="15" customHeight="1" x14ac:dyDescent="0.3"/>
    <row r="10310" ht="15" customHeight="1" x14ac:dyDescent="0.3"/>
    <row r="10311" ht="15" customHeight="1" x14ac:dyDescent="0.3"/>
    <row r="10312" ht="15" customHeight="1" x14ac:dyDescent="0.3"/>
    <row r="10313" ht="15" customHeight="1" x14ac:dyDescent="0.3"/>
    <row r="10314" ht="15" customHeight="1" x14ac:dyDescent="0.3"/>
    <row r="10315" ht="15" customHeight="1" x14ac:dyDescent="0.3"/>
    <row r="10316" ht="15" customHeight="1" x14ac:dyDescent="0.3"/>
    <row r="10317" ht="15" customHeight="1" x14ac:dyDescent="0.3"/>
    <row r="10318" ht="15" customHeight="1" x14ac:dyDescent="0.3"/>
    <row r="10319" ht="15" customHeight="1" x14ac:dyDescent="0.3"/>
    <row r="10320" ht="15" customHeight="1" x14ac:dyDescent="0.3"/>
    <row r="10321" ht="15" customHeight="1" x14ac:dyDescent="0.3"/>
    <row r="10322" ht="15" customHeight="1" x14ac:dyDescent="0.3"/>
    <row r="10323" ht="15" customHeight="1" x14ac:dyDescent="0.3"/>
    <row r="10324" ht="15" customHeight="1" x14ac:dyDescent="0.3"/>
    <row r="10325" ht="15" customHeight="1" x14ac:dyDescent="0.3"/>
    <row r="10326" ht="15" customHeight="1" x14ac:dyDescent="0.3"/>
    <row r="10327" ht="15" customHeight="1" x14ac:dyDescent="0.3"/>
    <row r="10328" ht="15" customHeight="1" x14ac:dyDescent="0.3"/>
    <row r="10329" ht="15" customHeight="1" x14ac:dyDescent="0.3"/>
    <row r="10330" ht="15" customHeight="1" x14ac:dyDescent="0.3"/>
    <row r="10331" ht="15" customHeight="1" x14ac:dyDescent="0.3"/>
    <row r="10332" ht="15" customHeight="1" x14ac:dyDescent="0.3"/>
    <row r="10333" ht="15" customHeight="1" x14ac:dyDescent="0.3"/>
    <row r="10334" ht="15" customHeight="1" x14ac:dyDescent="0.3"/>
    <row r="10335" ht="15" customHeight="1" x14ac:dyDescent="0.3"/>
    <row r="10336" ht="15" customHeight="1" x14ac:dyDescent="0.3"/>
    <row r="10337" ht="15" customHeight="1" x14ac:dyDescent="0.3"/>
    <row r="10338" ht="15" customHeight="1" x14ac:dyDescent="0.3"/>
    <row r="10339" ht="15" customHeight="1" x14ac:dyDescent="0.3"/>
    <row r="10340" ht="15" customHeight="1" x14ac:dyDescent="0.3"/>
    <row r="10341" ht="15" customHeight="1" x14ac:dyDescent="0.3"/>
    <row r="10342" ht="15" customHeight="1" x14ac:dyDescent="0.3"/>
    <row r="10343" ht="15" customHeight="1" x14ac:dyDescent="0.3"/>
    <row r="10344" ht="15" customHeight="1" x14ac:dyDescent="0.3"/>
    <row r="10345" ht="15" customHeight="1" x14ac:dyDescent="0.3"/>
    <row r="10346" ht="15" customHeight="1" x14ac:dyDescent="0.3"/>
    <row r="10347" ht="15" customHeight="1" x14ac:dyDescent="0.3"/>
    <row r="10348" ht="15" customHeight="1" x14ac:dyDescent="0.3"/>
    <row r="10349" ht="15" customHeight="1" x14ac:dyDescent="0.3"/>
    <row r="10350" ht="15" customHeight="1" x14ac:dyDescent="0.3"/>
    <row r="10351" ht="15" customHeight="1" x14ac:dyDescent="0.3"/>
    <row r="10352" ht="15" customHeight="1" x14ac:dyDescent="0.3"/>
    <row r="10353" ht="15" customHeight="1" x14ac:dyDescent="0.3"/>
    <row r="10354" ht="15" customHeight="1" x14ac:dyDescent="0.3"/>
    <row r="10355" ht="15" customHeight="1" x14ac:dyDescent="0.3"/>
    <row r="10356" ht="15" customHeight="1" x14ac:dyDescent="0.3"/>
    <row r="10357" ht="15" customHeight="1" x14ac:dyDescent="0.3"/>
    <row r="10358" ht="15" customHeight="1" x14ac:dyDescent="0.3"/>
    <row r="10359" ht="15" customHeight="1" x14ac:dyDescent="0.3"/>
    <row r="10360" ht="15" customHeight="1" x14ac:dyDescent="0.3"/>
    <row r="10361" ht="15" customHeight="1" x14ac:dyDescent="0.3"/>
    <row r="10362" ht="15" customHeight="1" x14ac:dyDescent="0.3"/>
    <row r="10363" ht="15" customHeight="1" x14ac:dyDescent="0.3"/>
    <row r="10364" ht="15" customHeight="1" x14ac:dyDescent="0.3"/>
    <row r="10365" ht="15" customHeight="1" x14ac:dyDescent="0.3"/>
    <row r="10366" ht="15" customHeight="1" x14ac:dyDescent="0.3"/>
    <row r="10367" ht="15" customHeight="1" x14ac:dyDescent="0.3"/>
    <row r="10368" ht="15" customHeight="1" x14ac:dyDescent="0.3"/>
    <row r="10369" ht="15" customHeight="1" x14ac:dyDescent="0.3"/>
    <row r="10370" ht="15" customHeight="1" x14ac:dyDescent="0.3"/>
    <row r="10371" ht="15" customHeight="1" x14ac:dyDescent="0.3"/>
    <row r="10372" ht="15" customHeight="1" x14ac:dyDescent="0.3"/>
    <row r="10373" ht="15" customHeight="1" x14ac:dyDescent="0.3"/>
    <row r="10374" ht="15" customHeight="1" x14ac:dyDescent="0.3"/>
    <row r="10375" ht="15" customHeight="1" x14ac:dyDescent="0.3"/>
    <row r="10376" ht="15" customHeight="1" x14ac:dyDescent="0.3"/>
    <row r="10377" ht="15" customHeight="1" x14ac:dyDescent="0.3"/>
    <row r="10378" ht="15" customHeight="1" x14ac:dyDescent="0.3"/>
    <row r="10379" ht="15" customHeight="1" x14ac:dyDescent="0.3"/>
    <row r="10380" ht="15" customHeight="1" x14ac:dyDescent="0.3"/>
    <row r="10381" ht="15" customHeight="1" x14ac:dyDescent="0.3"/>
    <row r="10382" ht="15" customHeight="1" x14ac:dyDescent="0.3"/>
    <row r="10383" ht="15" customHeight="1" x14ac:dyDescent="0.3"/>
    <row r="10384" ht="15" customHeight="1" x14ac:dyDescent="0.3"/>
    <row r="10385" ht="15" customHeight="1" x14ac:dyDescent="0.3"/>
    <row r="10386" ht="15" customHeight="1" x14ac:dyDescent="0.3"/>
    <row r="10387" ht="15" customHeight="1" x14ac:dyDescent="0.3"/>
    <row r="10388" ht="15" customHeight="1" x14ac:dyDescent="0.3"/>
    <row r="10389" ht="15" customHeight="1" x14ac:dyDescent="0.3"/>
    <row r="10390" ht="15" customHeight="1" x14ac:dyDescent="0.3"/>
    <row r="10391" ht="15" customHeight="1" x14ac:dyDescent="0.3"/>
    <row r="10392" ht="15" customHeight="1" x14ac:dyDescent="0.3"/>
    <row r="10393" ht="15" customHeight="1" x14ac:dyDescent="0.3"/>
    <row r="10394" ht="15" customHeight="1" x14ac:dyDescent="0.3"/>
    <row r="10395" ht="15" customHeight="1" x14ac:dyDescent="0.3"/>
    <row r="10396" ht="15" customHeight="1" x14ac:dyDescent="0.3"/>
    <row r="10397" ht="15" customHeight="1" x14ac:dyDescent="0.3"/>
    <row r="10398" ht="15" customHeight="1" x14ac:dyDescent="0.3"/>
    <row r="10399" ht="15" customHeight="1" x14ac:dyDescent="0.3"/>
    <row r="10400" ht="15" customHeight="1" x14ac:dyDescent="0.3"/>
    <row r="10401" ht="15" customHeight="1" x14ac:dyDescent="0.3"/>
    <row r="10402" ht="15" customHeight="1" x14ac:dyDescent="0.3"/>
    <row r="10403" ht="15" customHeight="1" x14ac:dyDescent="0.3"/>
    <row r="10404" ht="15" customHeight="1" x14ac:dyDescent="0.3"/>
    <row r="10405" ht="15" customHeight="1" x14ac:dyDescent="0.3"/>
    <row r="10406" ht="15" customHeight="1" x14ac:dyDescent="0.3"/>
    <row r="10407" ht="15" customHeight="1" x14ac:dyDescent="0.3"/>
    <row r="10408" ht="15" customHeight="1" x14ac:dyDescent="0.3"/>
    <row r="10409" ht="15" customHeight="1" x14ac:dyDescent="0.3"/>
    <row r="10410" ht="15" customHeight="1" x14ac:dyDescent="0.3"/>
    <row r="10411" ht="15" customHeight="1" x14ac:dyDescent="0.3"/>
    <row r="10412" ht="15" customHeight="1" x14ac:dyDescent="0.3"/>
    <row r="10413" ht="15" customHeight="1" x14ac:dyDescent="0.3"/>
    <row r="10414" ht="15" customHeight="1" x14ac:dyDescent="0.3"/>
    <row r="10415" ht="15" customHeight="1" x14ac:dyDescent="0.3"/>
    <row r="10416" ht="15" customHeight="1" x14ac:dyDescent="0.3"/>
    <row r="10417" ht="15" customHeight="1" x14ac:dyDescent="0.3"/>
    <row r="10418" ht="15" customHeight="1" x14ac:dyDescent="0.3"/>
    <row r="10419" ht="15" customHeight="1" x14ac:dyDescent="0.3"/>
    <row r="10420" ht="15" customHeight="1" x14ac:dyDescent="0.3"/>
    <row r="10421" ht="15" customHeight="1" x14ac:dyDescent="0.3"/>
    <row r="10422" ht="15" customHeight="1" x14ac:dyDescent="0.3"/>
    <row r="10423" ht="15" customHeight="1" x14ac:dyDescent="0.3"/>
    <row r="10424" ht="15" customHeight="1" x14ac:dyDescent="0.3"/>
    <row r="10425" ht="15" customHeight="1" x14ac:dyDescent="0.3"/>
    <row r="10426" ht="15" customHeight="1" x14ac:dyDescent="0.3"/>
    <row r="10427" ht="15" customHeight="1" x14ac:dyDescent="0.3"/>
    <row r="10428" ht="15" customHeight="1" x14ac:dyDescent="0.3"/>
    <row r="10429" ht="15" customHeight="1" x14ac:dyDescent="0.3"/>
    <row r="10430" ht="15" customHeight="1" x14ac:dyDescent="0.3"/>
    <row r="10431" ht="15" customHeight="1" x14ac:dyDescent="0.3"/>
    <row r="10432" ht="15" customHeight="1" x14ac:dyDescent="0.3"/>
    <row r="10433" ht="15" customHeight="1" x14ac:dyDescent="0.3"/>
    <row r="10434" ht="15" customHeight="1" x14ac:dyDescent="0.3"/>
    <row r="10435" ht="15" customHeight="1" x14ac:dyDescent="0.3"/>
    <row r="10436" ht="15" customHeight="1" x14ac:dyDescent="0.3"/>
    <row r="10437" ht="15" customHeight="1" x14ac:dyDescent="0.3"/>
    <row r="10438" ht="15" customHeight="1" x14ac:dyDescent="0.3"/>
    <row r="10439" ht="15" customHeight="1" x14ac:dyDescent="0.3"/>
    <row r="10440" ht="15" customHeight="1" x14ac:dyDescent="0.3"/>
    <row r="10441" ht="15" customHeight="1" x14ac:dyDescent="0.3"/>
    <row r="10442" ht="15" customHeight="1" x14ac:dyDescent="0.3"/>
    <row r="10443" ht="15" customHeight="1" x14ac:dyDescent="0.3"/>
    <row r="10444" ht="15" customHeight="1" x14ac:dyDescent="0.3"/>
    <row r="10445" ht="15" customHeight="1" x14ac:dyDescent="0.3"/>
    <row r="10446" ht="15" customHeight="1" x14ac:dyDescent="0.3"/>
    <row r="10447" ht="15" customHeight="1" x14ac:dyDescent="0.3"/>
    <row r="10448" ht="15" customHeight="1" x14ac:dyDescent="0.3"/>
    <row r="10449" ht="15" customHeight="1" x14ac:dyDescent="0.3"/>
    <row r="10450" ht="15" customHeight="1" x14ac:dyDescent="0.3"/>
    <row r="10451" ht="15" customHeight="1" x14ac:dyDescent="0.3"/>
    <row r="10452" ht="15" customHeight="1" x14ac:dyDescent="0.3"/>
    <row r="10453" ht="15" customHeight="1" x14ac:dyDescent="0.3"/>
    <row r="10454" ht="15" customHeight="1" x14ac:dyDescent="0.3"/>
    <row r="10455" ht="15" customHeight="1" x14ac:dyDescent="0.3"/>
    <row r="10456" ht="15" customHeight="1" x14ac:dyDescent="0.3"/>
    <row r="10457" ht="15" customHeight="1" x14ac:dyDescent="0.3"/>
    <row r="10458" ht="15" customHeight="1" x14ac:dyDescent="0.3"/>
    <row r="10459" ht="15" customHeight="1" x14ac:dyDescent="0.3"/>
    <row r="10460" ht="15" customHeight="1" x14ac:dyDescent="0.3"/>
    <row r="10461" ht="15" customHeight="1" x14ac:dyDescent="0.3"/>
    <row r="10462" ht="15" customHeight="1" x14ac:dyDescent="0.3"/>
    <row r="10463" ht="15" customHeight="1" x14ac:dyDescent="0.3"/>
    <row r="10464" ht="15" customHeight="1" x14ac:dyDescent="0.3"/>
    <row r="10465" ht="15" customHeight="1" x14ac:dyDescent="0.3"/>
    <row r="10466" ht="15" customHeight="1" x14ac:dyDescent="0.3"/>
    <row r="10467" ht="15" customHeight="1" x14ac:dyDescent="0.3"/>
    <row r="10468" ht="15" customHeight="1" x14ac:dyDescent="0.3"/>
    <row r="10469" ht="15" customHeight="1" x14ac:dyDescent="0.3"/>
    <row r="10470" ht="15" customHeight="1" x14ac:dyDescent="0.3"/>
    <row r="10471" ht="15" customHeight="1" x14ac:dyDescent="0.3"/>
    <row r="10472" ht="15" customHeight="1" x14ac:dyDescent="0.3"/>
    <row r="10473" ht="15" customHeight="1" x14ac:dyDescent="0.3"/>
    <row r="10474" ht="15" customHeight="1" x14ac:dyDescent="0.3"/>
    <row r="10475" ht="15" customHeight="1" x14ac:dyDescent="0.3"/>
    <row r="10476" ht="15" customHeight="1" x14ac:dyDescent="0.3"/>
    <row r="10477" ht="15" customHeight="1" x14ac:dyDescent="0.3"/>
    <row r="10478" ht="15" customHeight="1" x14ac:dyDescent="0.3"/>
    <row r="10479" ht="15" customHeight="1" x14ac:dyDescent="0.3"/>
    <row r="10480" ht="15" customHeight="1" x14ac:dyDescent="0.3"/>
    <row r="10481" ht="15" customHeight="1" x14ac:dyDescent="0.3"/>
    <row r="10482" ht="15" customHeight="1" x14ac:dyDescent="0.3"/>
    <row r="10483" ht="15" customHeight="1" x14ac:dyDescent="0.3"/>
    <row r="10484" ht="15" customHeight="1" x14ac:dyDescent="0.3"/>
    <row r="10485" ht="15" customHeight="1" x14ac:dyDescent="0.3"/>
    <row r="10486" ht="15" customHeight="1" x14ac:dyDescent="0.3"/>
    <row r="10487" ht="15" customHeight="1" x14ac:dyDescent="0.3"/>
    <row r="10488" ht="15" customHeight="1" x14ac:dyDescent="0.3"/>
    <row r="10489" ht="15" customHeight="1" x14ac:dyDescent="0.3"/>
    <row r="10490" ht="15" customHeight="1" x14ac:dyDescent="0.3"/>
    <row r="10491" ht="15" customHeight="1" x14ac:dyDescent="0.3"/>
    <row r="10492" ht="15" customHeight="1" x14ac:dyDescent="0.3"/>
    <row r="10493" ht="15" customHeight="1" x14ac:dyDescent="0.3"/>
    <row r="10494" ht="15" customHeight="1" x14ac:dyDescent="0.3"/>
    <row r="10495" ht="15" customHeight="1" x14ac:dyDescent="0.3"/>
    <row r="10496" ht="15" customHeight="1" x14ac:dyDescent="0.3"/>
    <row r="10497" ht="15" customHeight="1" x14ac:dyDescent="0.3"/>
    <row r="10498" ht="15" customHeight="1" x14ac:dyDescent="0.3"/>
    <row r="10499" ht="15" customHeight="1" x14ac:dyDescent="0.3"/>
    <row r="10500" ht="15" customHeight="1" x14ac:dyDescent="0.3"/>
    <row r="10501" ht="15" customHeight="1" x14ac:dyDescent="0.3"/>
    <row r="10502" ht="15" customHeight="1" x14ac:dyDescent="0.3"/>
    <row r="10503" ht="15" customHeight="1" x14ac:dyDescent="0.3"/>
    <row r="10504" ht="15" customHeight="1" x14ac:dyDescent="0.3"/>
    <row r="10505" ht="15" customHeight="1" x14ac:dyDescent="0.3"/>
    <row r="10506" ht="15" customHeight="1" x14ac:dyDescent="0.3"/>
    <row r="10507" ht="15" customHeight="1" x14ac:dyDescent="0.3"/>
    <row r="10508" ht="15" customHeight="1" x14ac:dyDescent="0.3"/>
    <row r="10509" ht="15" customHeight="1" x14ac:dyDescent="0.3"/>
    <row r="10510" ht="15" customHeight="1" x14ac:dyDescent="0.3"/>
    <row r="10511" ht="15" customHeight="1" x14ac:dyDescent="0.3"/>
    <row r="10512" ht="15" customHeight="1" x14ac:dyDescent="0.3"/>
    <row r="10513" ht="15" customHeight="1" x14ac:dyDescent="0.3"/>
    <row r="10514" ht="15" customHeight="1" x14ac:dyDescent="0.3"/>
    <row r="10515" ht="15" customHeight="1" x14ac:dyDescent="0.3"/>
    <row r="10516" ht="15" customHeight="1" x14ac:dyDescent="0.3"/>
    <row r="10517" ht="15" customHeight="1" x14ac:dyDescent="0.3"/>
    <row r="10518" ht="15" customHeight="1" x14ac:dyDescent="0.3"/>
    <row r="10519" ht="15" customHeight="1" x14ac:dyDescent="0.3"/>
    <row r="10520" ht="15" customHeight="1" x14ac:dyDescent="0.3"/>
    <row r="10521" ht="15" customHeight="1" x14ac:dyDescent="0.3"/>
    <row r="10522" ht="15" customHeight="1" x14ac:dyDescent="0.3"/>
    <row r="10523" ht="15" customHeight="1" x14ac:dyDescent="0.3"/>
    <row r="10524" ht="15" customHeight="1" x14ac:dyDescent="0.3"/>
    <row r="10525" ht="15" customHeight="1" x14ac:dyDescent="0.3"/>
    <row r="10526" ht="15" customHeight="1" x14ac:dyDescent="0.3"/>
    <row r="10527" ht="15" customHeight="1" x14ac:dyDescent="0.3"/>
    <row r="10528" ht="15" customHeight="1" x14ac:dyDescent="0.3"/>
    <row r="10529" ht="15" customHeight="1" x14ac:dyDescent="0.3"/>
    <row r="10530" ht="15" customHeight="1" x14ac:dyDescent="0.3"/>
    <row r="10531" ht="15" customHeight="1" x14ac:dyDescent="0.3"/>
    <row r="10532" ht="15" customHeight="1" x14ac:dyDescent="0.3"/>
    <row r="10533" ht="15" customHeight="1" x14ac:dyDescent="0.3"/>
    <row r="10534" ht="15" customHeight="1" x14ac:dyDescent="0.3"/>
    <row r="10535" ht="15" customHeight="1" x14ac:dyDescent="0.3"/>
    <row r="10536" ht="15" customHeight="1" x14ac:dyDescent="0.3"/>
    <row r="10537" ht="15" customHeight="1" x14ac:dyDescent="0.3"/>
    <row r="10538" ht="15" customHeight="1" x14ac:dyDescent="0.3"/>
    <row r="10539" ht="15" customHeight="1" x14ac:dyDescent="0.3"/>
    <row r="10540" ht="15" customHeight="1" x14ac:dyDescent="0.3"/>
    <row r="10541" ht="15" customHeight="1" x14ac:dyDescent="0.3"/>
    <row r="10542" ht="15" customHeight="1" x14ac:dyDescent="0.3"/>
    <row r="10543" ht="15" customHeight="1" x14ac:dyDescent="0.3"/>
    <row r="10544" ht="15" customHeight="1" x14ac:dyDescent="0.3"/>
    <row r="10545" ht="15" customHeight="1" x14ac:dyDescent="0.3"/>
    <row r="10546" ht="15" customHeight="1" x14ac:dyDescent="0.3"/>
    <row r="10547" ht="15" customHeight="1" x14ac:dyDescent="0.3"/>
    <row r="10548" ht="15" customHeight="1" x14ac:dyDescent="0.3"/>
    <row r="10549" ht="15" customHeight="1" x14ac:dyDescent="0.3"/>
    <row r="10550" ht="15" customHeight="1" x14ac:dyDescent="0.3"/>
    <row r="10551" ht="15" customHeight="1" x14ac:dyDescent="0.3"/>
    <row r="10552" ht="15" customHeight="1" x14ac:dyDescent="0.3"/>
    <row r="10553" ht="15" customHeight="1" x14ac:dyDescent="0.3"/>
    <row r="10554" ht="15" customHeight="1" x14ac:dyDescent="0.3"/>
    <row r="10555" ht="15" customHeight="1" x14ac:dyDescent="0.3"/>
    <row r="10556" ht="15" customHeight="1" x14ac:dyDescent="0.3"/>
    <row r="10557" ht="15" customHeight="1" x14ac:dyDescent="0.3"/>
    <row r="10558" ht="15" customHeight="1" x14ac:dyDescent="0.3"/>
    <row r="10559" ht="15" customHeight="1" x14ac:dyDescent="0.3"/>
    <row r="10560" ht="15" customHeight="1" x14ac:dyDescent="0.3"/>
    <row r="10561" ht="15" customHeight="1" x14ac:dyDescent="0.3"/>
    <row r="10562" ht="15" customHeight="1" x14ac:dyDescent="0.3"/>
    <row r="10563" ht="15" customHeight="1" x14ac:dyDescent="0.3"/>
    <row r="10564" ht="15" customHeight="1" x14ac:dyDescent="0.3"/>
    <row r="10565" ht="15" customHeight="1" x14ac:dyDescent="0.3"/>
    <row r="10566" ht="15" customHeight="1" x14ac:dyDescent="0.3"/>
    <row r="10567" ht="15" customHeight="1" x14ac:dyDescent="0.3"/>
    <row r="10568" ht="15" customHeight="1" x14ac:dyDescent="0.3"/>
    <row r="10569" ht="15" customHeight="1" x14ac:dyDescent="0.3"/>
    <row r="10570" ht="15" customHeight="1" x14ac:dyDescent="0.3"/>
    <row r="10571" ht="15" customHeight="1" x14ac:dyDescent="0.3"/>
    <row r="10572" ht="15" customHeight="1" x14ac:dyDescent="0.3"/>
    <row r="10573" ht="15" customHeight="1" x14ac:dyDescent="0.3"/>
    <row r="10574" ht="15" customHeight="1" x14ac:dyDescent="0.3"/>
    <row r="10575" ht="15" customHeight="1" x14ac:dyDescent="0.3"/>
    <row r="10576" ht="15" customHeight="1" x14ac:dyDescent="0.3"/>
    <row r="10577" ht="15" customHeight="1" x14ac:dyDescent="0.3"/>
    <row r="10578" ht="15" customHeight="1" x14ac:dyDescent="0.3"/>
    <row r="10579" ht="15" customHeight="1" x14ac:dyDescent="0.3"/>
    <row r="10580" ht="15" customHeight="1" x14ac:dyDescent="0.3"/>
    <row r="10581" ht="15" customHeight="1" x14ac:dyDescent="0.3"/>
    <row r="10582" ht="15" customHeight="1" x14ac:dyDescent="0.3"/>
    <row r="10583" ht="15" customHeight="1" x14ac:dyDescent="0.3"/>
    <row r="10584" ht="15" customHeight="1" x14ac:dyDescent="0.3"/>
    <row r="10585" ht="15" customHeight="1" x14ac:dyDescent="0.3"/>
    <row r="10586" ht="15" customHeight="1" x14ac:dyDescent="0.3"/>
    <row r="10587" ht="15" customHeight="1" x14ac:dyDescent="0.3"/>
    <row r="10588" ht="15" customHeight="1" x14ac:dyDescent="0.3"/>
    <row r="10589" ht="15" customHeight="1" x14ac:dyDescent="0.3"/>
    <row r="10590" ht="15" customHeight="1" x14ac:dyDescent="0.3"/>
    <row r="10591" ht="15" customHeight="1" x14ac:dyDescent="0.3"/>
    <row r="10592" ht="15" customHeight="1" x14ac:dyDescent="0.3"/>
    <row r="10593" ht="15" customHeight="1" x14ac:dyDescent="0.3"/>
    <row r="10594" ht="15" customHeight="1" x14ac:dyDescent="0.3"/>
    <row r="10595" ht="15" customHeight="1" x14ac:dyDescent="0.3"/>
    <row r="10596" ht="15" customHeight="1" x14ac:dyDescent="0.3"/>
    <row r="10597" ht="15" customHeight="1" x14ac:dyDescent="0.3"/>
    <row r="10598" ht="15" customHeight="1" x14ac:dyDescent="0.3"/>
    <row r="10599" ht="15" customHeight="1" x14ac:dyDescent="0.3"/>
    <row r="10600" ht="15" customHeight="1" x14ac:dyDescent="0.3"/>
    <row r="10601" ht="15" customHeight="1" x14ac:dyDescent="0.3"/>
    <row r="10602" ht="15" customHeight="1" x14ac:dyDescent="0.3"/>
    <row r="10603" ht="15" customHeight="1" x14ac:dyDescent="0.3"/>
    <row r="10604" ht="15" customHeight="1" x14ac:dyDescent="0.3"/>
    <row r="10605" ht="15" customHeight="1" x14ac:dyDescent="0.3"/>
    <row r="10606" ht="15" customHeight="1" x14ac:dyDescent="0.3"/>
    <row r="10607" ht="15" customHeight="1" x14ac:dyDescent="0.3"/>
    <row r="10608" ht="15" customHeight="1" x14ac:dyDescent="0.3"/>
    <row r="10609" ht="15" customHeight="1" x14ac:dyDescent="0.3"/>
    <row r="10610" ht="15" customHeight="1" x14ac:dyDescent="0.3"/>
    <row r="10611" ht="15" customHeight="1" x14ac:dyDescent="0.3"/>
    <row r="10612" ht="15" customHeight="1" x14ac:dyDescent="0.3"/>
    <row r="10613" ht="15" customHeight="1" x14ac:dyDescent="0.3"/>
    <row r="10614" ht="15" customHeight="1" x14ac:dyDescent="0.3"/>
    <row r="10615" ht="15" customHeight="1" x14ac:dyDescent="0.3"/>
    <row r="10616" ht="15" customHeight="1" x14ac:dyDescent="0.3"/>
    <row r="10617" ht="15" customHeight="1" x14ac:dyDescent="0.3"/>
    <row r="10618" ht="15" customHeight="1" x14ac:dyDescent="0.3"/>
    <row r="10619" ht="15" customHeight="1" x14ac:dyDescent="0.3"/>
    <row r="10620" ht="15" customHeight="1" x14ac:dyDescent="0.3"/>
    <row r="10621" ht="15" customHeight="1" x14ac:dyDescent="0.3"/>
    <row r="10622" ht="15" customHeight="1" x14ac:dyDescent="0.3"/>
    <row r="10623" ht="15" customHeight="1" x14ac:dyDescent="0.3"/>
    <row r="10624" ht="15" customHeight="1" x14ac:dyDescent="0.3"/>
    <row r="10625" ht="15" customHeight="1" x14ac:dyDescent="0.3"/>
    <row r="10626" ht="15" customHeight="1" x14ac:dyDescent="0.3"/>
    <row r="10627" ht="15" customHeight="1" x14ac:dyDescent="0.3"/>
    <row r="10628" ht="15" customHeight="1" x14ac:dyDescent="0.3"/>
    <row r="10629" ht="15" customHeight="1" x14ac:dyDescent="0.3"/>
    <row r="10630" ht="15" customHeight="1" x14ac:dyDescent="0.3"/>
    <row r="10631" ht="15" customHeight="1" x14ac:dyDescent="0.3"/>
    <row r="10632" ht="15" customHeight="1" x14ac:dyDescent="0.3"/>
    <row r="10633" ht="15" customHeight="1" x14ac:dyDescent="0.3"/>
    <row r="10634" ht="15" customHeight="1" x14ac:dyDescent="0.3"/>
    <row r="10635" ht="15" customHeight="1" x14ac:dyDescent="0.3"/>
    <row r="10636" ht="15" customHeight="1" x14ac:dyDescent="0.3"/>
    <row r="10637" ht="15" customHeight="1" x14ac:dyDescent="0.3"/>
    <row r="10638" ht="15" customHeight="1" x14ac:dyDescent="0.3"/>
    <row r="10639" ht="15" customHeight="1" x14ac:dyDescent="0.3"/>
    <row r="10640" ht="15" customHeight="1" x14ac:dyDescent="0.3"/>
    <row r="10641" ht="15" customHeight="1" x14ac:dyDescent="0.3"/>
    <row r="10642" ht="15" customHeight="1" x14ac:dyDescent="0.3"/>
    <row r="10643" ht="15" customHeight="1" x14ac:dyDescent="0.3"/>
    <row r="10644" ht="15" customHeight="1" x14ac:dyDescent="0.3"/>
    <row r="10645" ht="15" customHeight="1" x14ac:dyDescent="0.3"/>
    <row r="10646" ht="15" customHeight="1" x14ac:dyDescent="0.3"/>
    <row r="10647" ht="15" customHeight="1" x14ac:dyDescent="0.3"/>
    <row r="10648" ht="15" customHeight="1" x14ac:dyDescent="0.3"/>
    <row r="10649" ht="15" customHeight="1" x14ac:dyDescent="0.3"/>
    <row r="10650" ht="15" customHeight="1" x14ac:dyDescent="0.3"/>
    <row r="10651" ht="15" customHeight="1" x14ac:dyDescent="0.3"/>
    <row r="10652" ht="15" customHeight="1" x14ac:dyDescent="0.3"/>
    <row r="10653" ht="15" customHeight="1" x14ac:dyDescent="0.3"/>
    <row r="10654" ht="15" customHeight="1" x14ac:dyDescent="0.3"/>
    <row r="10655" ht="15" customHeight="1" x14ac:dyDescent="0.3"/>
    <row r="10656" ht="15" customHeight="1" x14ac:dyDescent="0.3"/>
    <row r="10657" ht="15" customHeight="1" x14ac:dyDescent="0.3"/>
    <row r="10658" ht="15" customHeight="1" x14ac:dyDescent="0.3"/>
    <row r="10659" ht="15" customHeight="1" x14ac:dyDescent="0.3"/>
    <row r="10660" ht="15" customHeight="1" x14ac:dyDescent="0.3"/>
    <row r="10661" ht="15" customHeight="1" x14ac:dyDescent="0.3"/>
    <row r="10662" ht="15" customHeight="1" x14ac:dyDescent="0.3"/>
    <row r="10663" ht="15" customHeight="1" x14ac:dyDescent="0.3"/>
    <row r="10664" ht="15" customHeight="1" x14ac:dyDescent="0.3"/>
    <row r="10665" ht="15" customHeight="1" x14ac:dyDescent="0.3"/>
    <row r="10666" ht="15" customHeight="1" x14ac:dyDescent="0.3"/>
    <row r="10667" ht="15" customHeight="1" x14ac:dyDescent="0.3"/>
    <row r="10668" ht="15" customHeight="1" x14ac:dyDescent="0.3"/>
    <row r="10669" ht="15" customHeight="1" x14ac:dyDescent="0.3"/>
    <row r="10670" ht="15" customHeight="1" x14ac:dyDescent="0.3"/>
    <row r="10671" ht="15" customHeight="1" x14ac:dyDescent="0.3"/>
    <row r="10672" ht="15" customHeight="1" x14ac:dyDescent="0.3"/>
    <row r="10673" ht="15" customHeight="1" x14ac:dyDescent="0.3"/>
    <row r="10674" ht="15" customHeight="1" x14ac:dyDescent="0.3"/>
    <row r="10675" ht="15" customHeight="1" x14ac:dyDescent="0.3"/>
    <row r="10676" ht="15" customHeight="1" x14ac:dyDescent="0.3"/>
    <row r="10677" ht="15" customHeight="1" x14ac:dyDescent="0.3"/>
    <row r="10678" ht="15" customHeight="1" x14ac:dyDescent="0.3"/>
    <row r="10679" ht="15" customHeight="1" x14ac:dyDescent="0.3"/>
    <row r="10680" ht="15" customHeight="1" x14ac:dyDescent="0.3"/>
    <row r="10681" ht="15" customHeight="1" x14ac:dyDescent="0.3"/>
    <row r="10682" ht="15" customHeight="1" x14ac:dyDescent="0.3"/>
    <row r="10683" ht="15" customHeight="1" x14ac:dyDescent="0.3"/>
    <row r="10684" ht="15" customHeight="1" x14ac:dyDescent="0.3"/>
    <row r="10685" ht="15" customHeight="1" x14ac:dyDescent="0.3"/>
    <row r="10686" ht="15" customHeight="1" x14ac:dyDescent="0.3"/>
    <row r="10687" ht="15" customHeight="1" x14ac:dyDescent="0.3"/>
    <row r="10688" ht="15" customHeight="1" x14ac:dyDescent="0.3"/>
    <row r="10689" ht="15" customHeight="1" x14ac:dyDescent="0.3"/>
    <row r="10690" ht="15" customHeight="1" x14ac:dyDescent="0.3"/>
    <row r="10691" ht="15" customHeight="1" x14ac:dyDescent="0.3"/>
    <row r="10692" ht="15" customHeight="1" x14ac:dyDescent="0.3"/>
    <row r="10693" ht="15" customHeight="1" x14ac:dyDescent="0.3"/>
    <row r="10694" ht="15" customHeight="1" x14ac:dyDescent="0.3"/>
    <row r="10695" ht="15" customHeight="1" x14ac:dyDescent="0.3"/>
    <row r="10696" ht="15" customHeight="1" x14ac:dyDescent="0.3"/>
    <row r="10697" ht="15" customHeight="1" x14ac:dyDescent="0.3"/>
    <row r="10698" ht="15" customHeight="1" x14ac:dyDescent="0.3"/>
    <row r="10699" ht="15" customHeight="1" x14ac:dyDescent="0.3"/>
    <row r="10700" ht="15" customHeight="1" x14ac:dyDescent="0.3"/>
    <row r="10701" ht="15" customHeight="1" x14ac:dyDescent="0.3"/>
    <row r="10702" ht="15" customHeight="1" x14ac:dyDescent="0.3"/>
    <row r="10703" ht="15" customHeight="1" x14ac:dyDescent="0.3"/>
    <row r="10704" ht="15" customHeight="1" x14ac:dyDescent="0.3"/>
    <row r="10705" ht="15" customHeight="1" x14ac:dyDescent="0.3"/>
    <row r="10706" ht="15" customHeight="1" x14ac:dyDescent="0.3"/>
    <row r="10707" ht="15" customHeight="1" x14ac:dyDescent="0.3"/>
    <row r="10708" ht="15" customHeight="1" x14ac:dyDescent="0.3"/>
    <row r="10709" ht="15" customHeight="1" x14ac:dyDescent="0.3"/>
    <row r="10710" ht="15" customHeight="1" x14ac:dyDescent="0.3"/>
    <row r="10711" ht="15" customHeight="1" x14ac:dyDescent="0.3"/>
    <row r="10712" ht="15" customHeight="1" x14ac:dyDescent="0.3"/>
    <row r="10713" ht="15" customHeight="1" x14ac:dyDescent="0.3"/>
    <row r="10714" ht="15" customHeight="1" x14ac:dyDescent="0.3"/>
    <row r="10715" ht="15" customHeight="1" x14ac:dyDescent="0.3"/>
    <row r="10716" ht="15" customHeight="1" x14ac:dyDescent="0.3"/>
    <row r="10717" ht="15" customHeight="1" x14ac:dyDescent="0.3"/>
    <row r="10718" ht="15" customHeight="1" x14ac:dyDescent="0.3"/>
    <row r="10719" ht="15" customHeight="1" x14ac:dyDescent="0.3"/>
    <row r="10720" ht="15" customHeight="1" x14ac:dyDescent="0.3"/>
    <row r="10721" ht="15" customHeight="1" x14ac:dyDescent="0.3"/>
    <row r="10722" ht="15" customHeight="1" x14ac:dyDescent="0.3"/>
    <row r="10723" ht="15" customHeight="1" x14ac:dyDescent="0.3"/>
    <row r="10724" ht="15" customHeight="1" x14ac:dyDescent="0.3"/>
    <row r="10725" ht="15" customHeight="1" x14ac:dyDescent="0.3"/>
    <row r="10726" ht="15" customHeight="1" x14ac:dyDescent="0.3"/>
    <row r="10727" ht="15" customHeight="1" x14ac:dyDescent="0.3"/>
    <row r="10728" ht="15" customHeight="1" x14ac:dyDescent="0.3"/>
    <row r="10729" ht="15" customHeight="1" x14ac:dyDescent="0.3"/>
    <row r="10730" ht="15" customHeight="1" x14ac:dyDescent="0.3"/>
    <row r="10731" ht="15" customHeight="1" x14ac:dyDescent="0.3"/>
    <row r="10732" ht="15" customHeight="1" x14ac:dyDescent="0.3"/>
    <row r="10733" ht="15" customHeight="1" x14ac:dyDescent="0.3"/>
    <row r="10734" ht="15" customHeight="1" x14ac:dyDescent="0.3"/>
    <row r="10735" ht="15" customHeight="1" x14ac:dyDescent="0.3"/>
    <row r="10736" ht="15" customHeight="1" x14ac:dyDescent="0.3"/>
    <row r="10737" ht="15" customHeight="1" x14ac:dyDescent="0.3"/>
    <row r="10738" ht="15" customHeight="1" x14ac:dyDescent="0.3"/>
    <row r="10739" ht="15" customHeight="1" x14ac:dyDescent="0.3"/>
    <row r="10740" ht="15" customHeight="1" x14ac:dyDescent="0.3"/>
    <row r="10741" ht="15" customHeight="1" x14ac:dyDescent="0.3"/>
    <row r="10742" ht="15" customHeight="1" x14ac:dyDescent="0.3"/>
    <row r="10743" ht="15" customHeight="1" x14ac:dyDescent="0.3"/>
    <row r="10744" ht="15" customHeight="1" x14ac:dyDescent="0.3"/>
    <row r="10745" ht="15" customHeight="1" x14ac:dyDescent="0.3"/>
    <row r="10746" ht="15" customHeight="1" x14ac:dyDescent="0.3"/>
    <row r="10747" ht="15" customHeight="1" x14ac:dyDescent="0.3"/>
    <row r="10748" ht="15" customHeight="1" x14ac:dyDescent="0.3"/>
    <row r="10749" ht="15" customHeight="1" x14ac:dyDescent="0.3"/>
    <row r="10750" ht="15" customHeight="1" x14ac:dyDescent="0.3"/>
    <row r="10751" ht="15" customHeight="1" x14ac:dyDescent="0.3"/>
    <row r="10752" ht="15" customHeight="1" x14ac:dyDescent="0.3"/>
    <row r="10753" ht="15" customHeight="1" x14ac:dyDescent="0.3"/>
    <row r="10754" ht="15" customHeight="1" x14ac:dyDescent="0.3"/>
    <row r="10755" ht="15" customHeight="1" x14ac:dyDescent="0.3"/>
    <row r="10756" ht="15" customHeight="1" x14ac:dyDescent="0.3"/>
    <row r="10757" ht="15" customHeight="1" x14ac:dyDescent="0.3"/>
    <row r="10758" ht="15" customHeight="1" x14ac:dyDescent="0.3"/>
    <row r="10759" ht="15" customHeight="1" x14ac:dyDescent="0.3"/>
    <row r="10760" ht="15" customHeight="1" x14ac:dyDescent="0.3"/>
    <row r="10761" ht="15" customHeight="1" x14ac:dyDescent="0.3"/>
    <row r="10762" ht="15" customHeight="1" x14ac:dyDescent="0.3"/>
    <row r="10763" ht="15" customHeight="1" x14ac:dyDescent="0.3"/>
    <row r="10764" ht="15" customHeight="1" x14ac:dyDescent="0.3"/>
    <row r="10765" ht="15" customHeight="1" x14ac:dyDescent="0.3"/>
    <row r="10766" ht="15" customHeight="1" x14ac:dyDescent="0.3"/>
    <row r="10767" ht="15" customHeight="1" x14ac:dyDescent="0.3"/>
    <row r="10768" ht="15" customHeight="1" x14ac:dyDescent="0.3"/>
    <row r="10769" ht="15" customHeight="1" x14ac:dyDescent="0.3"/>
    <row r="10770" ht="15" customHeight="1" x14ac:dyDescent="0.3"/>
    <row r="10771" ht="15" customHeight="1" x14ac:dyDescent="0.3"/>
    <row r="10772" ht="15" customHeight="1" x14ac:dyDescent="0.3"/>
    <row r="10773" ht="15" customHeight="1" x14ac:dyDescent="0.3"/>
    <row r="10774" ht="15" customHeight="1" x14ac:dyDescent="0.3"/>
    <row r="10775" ht="15" customHeight="1" x14ac:dyDescent="0.3"/>
    <row r="10776" ht="15" customHeight="1" x14ac:dyDescent="0.3"/>
    <row r="10777" ht="15" customHeight="1" x14ac:dyDescent="0.3"/>
    <row r="10778" ht="15" customHeight="1" x14ac:dyDescent="0.3"/>
    <row r="10779" ht="15" customHeight="1" x14ac:dyDescent="0.3"/>
    <row r="10780" ht="15" customHeight="1" x14ac:dyDescent="0.3"/>
    <row r="10781" ht="15" customHeight="1" x14ac:dyDescent="0.3"/>
    <row r="10782" ht="15" customHeight="1" x14ac:dyDescent="0.3"/>
    <row r="10783" ht="15" customHeight="1" x14ac:dyDescent="0.3"/>
    <row r="10784" ht="15" customHeight="1" x14ac:dyDescent="0.3"/>
    <row r="10785" ht="15" customHeight="1" x14ac:dyDescent="0.3"/>
    <row r="10786" ht="15" customHeight="1" x14ac:dyDescent="0.3"/>
    <row r="10787" ht="15" customHeight="1" x14ac:dyDescent="0.3"/>
    <row r="10788" ht="15" customHeight="1" x14ac:dyDescent="0.3"/>
    <row r="10789" ht="15" customHeight="1" x14ac:dyDescent="0.3"/>
    <row r="10790" ht="15" customHeight="1" x14ac:dyDescent="0.3"/>
    <row r="10791" ht="15" customHeight="1" x14ac:dyDescent="0.3"/>
    <row r="10792" ht="15" customHeight="1" x14ac:dyDescent="0.3"/>
    <row r="10793" ht="15" customHeight="1" x14ac:dyDescent="0.3"/>
    <row r="10794" ht="15" customHeight="1" x14ac:dyDescent="0.3"/>
    <row r="10795" ht="15" customHeight="1" x14ac:dyDescent="0.3"/>
    <row r="10796" ht="15" customHeight="1" x14ac:dyDescent="0.3"/>
    <row r="10797" ht="15" customHeight="1" x14ac:dyDescent="0.3"/>
    <row r="10798" ht="15" customHeight="1" x14ac:dyDescent="0.3"/>
    <row r="10799" ht="15" customHeight="1" x14ac:dyDescent="0.3"/>
    <row r="10800" ht="15" customHeight="1" x14ac:dyDescent="0.3"/>
    <row r="10801" ht="15" customHeight="1" x14ac:dyDescent="0.3"/>
    <row r="10802" ht="15" customHeight="1" x14ac:dyDescent="0.3"/>
    <row r="10803" ht="15" customHeight="1" x14ac:dyDescent="0.3"/>
    <row r="10804" ht="15" customHeight="1" x14ac:dyDescent="0.3"/>
    <row r="10805" ht="15" customHeight="1" x14ac:dyDescent="0.3"/>
    <row r="10806" ht="15" customHeight="1" x14ac:dyDescent="0.3"/>
    <row r="10807" ht="15" customHeight="1" x14ac:dyDescent="0.3"/>
    <row r="10808" ht="15" customHeight="1" x14ac:dyDescent="0.3"/>
    <row r="10809" ht="15" customHeight="1" x14ac:dyDescent="0.3"/>
    <row r="10810" ht="15" customHeight="1" x14ac:dyDescent="0.3"/>
    <row r="10811" ht="15" customHeight="1" x14ac:dyDescent="0.3"/>
    <row r="10812" ht="15" customHeight="1" x14ac:dyDescent="0.3"/>
    <row r="10813" ht="15" customHeight="1" x14ac:dyDescent="0.3"/>
    <row r="10814" ht="15" customHeight="1" x14ac:dyDescent="0.3"/>
    <row r="10815" ht="15" customHeight="1" x14ac:dyDescent="0.3"/>
    <row r="10816" ht="15" customHeight="1" x14ac:dyDescent="0.3"/>
    <row r="10817" ht="15" customHeight="1" x14ac:dyDescent="0.3"/>
    <row r="10818" ht="15" customHeight="1" x14ac:dyDescent="0.3"/>
    <row r="10819" ht="15" customHeight="1" x14ac:dyDescent="0.3"/>
    <row r="10820" ht="15" customHeight="1" x14ac:dyDescent="0.3"/>
    <row r="10821" ht="15" customHeight="1" x14ac:dyDescent="0.3"/>
    <row r="10822" ht="15" customHeight="1" x14ac:dyDescent="0.3"/>
    <row r="10823" ht="15" customHeight="1" x14ac:dyDescent="0.3"/>
    <row r="10824" ht="15" customHeight="1" x14ac:dyDescent="0.3"/>
    <row r="10825" ht="15" customHeight="1" x14ac:dyDescent="0.3"/>
    <row r="10826" ht="15" customHeight="1" x14ac:dyDescent="0.3"/>
    <row r="10827" ht="15" customHeight="1" x14ac:dyDescent="0.3"/>
    <row r="10828" ht="15" customHeight="1" x14ac:dyDescent="0.3"/>
    <row r="10829" ht="15" customHeight="1" x14ac:dyDescent="0.3"/>
    <row r="10830" ht="15" customHeight="1" x14ac:dyDescent="0.3"/>
    <row r="10831" ht="15" customHeight="1" x14ac:dyDescent="0.3"/>
    <row r="10832" ht="15" customHeight="1" x14ac:dyDescent="0.3"/>
    <row r="10833" ht="15" customHeight="1" x14ac:dyDescent="0.3"/>
    <row r="10834" ht="15" customHeight="1" x14ac:dyDescent="0.3"/>
    <row r="10835" ht="15" customHeight="1" x14ac:dyDescent="0.3"/>
    <row r="10836" ht="15" customHeight="1" x14ac:dyDescent="0.3"/>
    <row r="10837" ht="15" customHeight="1" x14ac:dyDescent="0.3"/>
    <row r="10838" ht="15" customHeight="1" x14ac:dyDescent="0.3"/>
    <row r="10839" ht="15" customHeight="1" x14ac:dyDescent="0.3"/>
    <row r="10840" ht="15" customHeight="1" x14ac:dyDescent="0.3"/>
    <row r="10841" ht="15" customHeight="1" x14ac:dyDescent="0.3"/>
    <row r="10842" ht="15" customHeight="1" x14ac:dyDescent="0.3"/>
    <row r="10843" ht="15" customHeight="1" x14ac:dyDescent="0.3"/>
    <row r="10844" ht="15" customHeight="1" x14ac:dyDescent="0.3"/>
    <row r="10845" ht="15" customHeight="1" x14ac:dyDescent="0.3"/>
    <row r="10846" ht="15" customHeight="1" x14ac:dyDescent="0.3"/>
    <row r="10847" ht="15" customHeight="1" x14ac:dyDescent="0.3"/>
    <row r="10848" ht="15" customHeight="1" x14ac:dyDescent="0.3"/>
    <row r="10849" ht="15" customHeight="1" x14ac:dyDescent="0.3"/>
    <row r="10850" ht="15" customHeight="1" x14ac:dyDescent="0.3"/>
    <row r="10851" ht="15" customHeight="1" x14ac:dyDescent="0.3"/>
    <row r="10852" ht="15" customHeight="1" x14ac:dyDescent="0.3"/>
    <row r="10853" ht="15" customHeight="1" x14ac:dyDescent="0.3"/>
    <row r="10854" ht="15" customHeight="1" x14ac:dyDescent="0.3"/>
    <row r="10855" ht="15" customHeight="1" x14ac:dyDescent="0.3"/>
    <row r="10856" ht="15" customHeight="1" x14ac:dyDescent="0.3"/>
    <row r="10857" ht="15" customHeight="1" x14ac:dyDescent="0.3"/>
    <row r="10858" ht="15" customHeight="1" x14ac:dyDescent="0.3"/>
    <row r="10859" ht="15" customHeight="1" x14ac:dyDescent="0.3"/>
    <row r="10860" ht="15" customHeight="1" x14ac:dyDescent="0.3"/>
    <row r="10861" ht="15" customHeight="1" x14ac:dyDescent="0.3"/>
    <row r="10862" ht="15" customHeight="1" x14ac:dyDescent="0.3"/>
    <row r="10863" ht="15" customHeight="1" x14ac:dyDescent="0.3"/>
    <row r="10864" ht="15" customHeight="1" x14ac:dyDescent="0.3"/>
    <row r="10865" ht="15" customHeight="1" x14ac:dyDescent="0.3"/>
    <row r="10866" ht="15" customHeight="1" x14ac:dyDescent="0.3"/>
    <row r="10867" ht="15" customHeight="1" x14ac:dyDescent="0.3"/>
    <row r="10868" ht="15" customHeight="1" x14ac:dyDescent="0.3"/>
    <row r="10869" ht="15" customHeight="1" x14ac:dyDescent="0.3"/>
    <row r="10870" ht="15" customHeight="1" x14ac:dyDescent="0.3"/>
    <row r="10871" ht="15" customHeight="1" x14ac:dyDescent="0.3"/>
    <row r="10872" ht="15" customHeight="1" x14ac:dyDescent="0.3"/>
    <row r="10873" ht="15" customHeight="1" x14ac:dyDescent="0.3"/>
    <row r="10874" ht="15" customHeight="1" x14ac:dyDescent="0.3"/>
    <row r="10875" ht="15" customHeight="1" x14ac:dyDescent="0.3"/>
    <row r="10876" ht="15" customHeight="1" x14ac:dyDescent="0.3"/>
    <row r="10877" ht="15" customHeight="1" x14ac:dyDescent="0.3"/>
    <row r="10878" ht="15" customHeight="1" x14ac:dyDescent="0.3"/>
    <row r="10879" ht="15" customHeight="1" x14ac:dyDescent="0.3"/>
    <row r="10880" ht="15" customHeight="1" x14ac:dyDescent="0.3"/>
    <row r="10881" ht="15" customHeight="1" x14ac:dyDescent="0.3"/>
    <row r="10882" ht="15" customHeight="1" x14ac:dyDescent="0.3"/>
    <row r="10883" ht="15" customHeight="1" x14ac:dyDescent="0.3"/>
    <row r="10884" ht="15" customHeight="1" x14ac:dyDescent="0.3"/>
    <row r="10885" ht="15" customHeight="1" x14ac:dyDescent="0.3"/>
    <row r="10886" ht="15" customHeight="1" x14ac:dyDescent="0.3"/>
    <row r="10887" ht="15" customHeight="1" x14ac:dyDescent="0.3"/>
    <row r="10888" ht="15" customHeight="1" x14ac:dyDescent="0.3"/>
    <row r="10889" ht="15" customHeight="1" x14ac:dyDescent="0.3"/>
    <row r="10890" ht="15" customHeight="1" x14ac:dyDescent="0.3"/>
    <row r="10891" ht="15" customHeight="1" x14ac:dyDescent="0.3"/>
    <row r="10892" ht="15" customHeight="1" x14ac:dyDescent="0.3"/>
    <row r="10893" ht="15" customHeight="1" x14ac:dyDescent="0.3"/>
    <row r="10894" ht="15" customHeight="1" x14ac:dyDescent="0.3"/>
    <row r="10895" ht="15" customHeight="1" x14ac:dyDescent="0.3"/>
    <row r="10896" ht="15" customHeight="1" x14ac:dyDescent="0.3"/>
    <row r="10897" ht="15" customHeight="1" x14ac:dyDescent="0.3"/>
    <row r="10898" ht="15" customHeight="1" x14ac:dyDescent="0.3"/>
    <row r="10899" ht="15" customHeight="1" x14ac:dyDescent="0.3"/>
    <row r="10900" ht="15" customHeight="1" x14ac:dyDescent="0.3"/>
    <row r="10901" ht="15" customHeight="1" x14ac:dyDescent="0.3"/>
    <row r="10902" ht="15" customHeight="1" x14ac:dyDescent="0.3"/>
    <row r="10903" ht="15" customHeight="1" x14ac:dyDescent="0.3"/>
    <row r="10904" ht="15" customHeight="1" x14ac:dyDescent="0.3"/>
    <row r="10905" ht="15" customHeight="1" x14ac:dyDescent="0.3"/>
    <row r="10906" ht="15" customHeight="1" x14ac:dyDescent="0.3"/>
    <row r="10907" ht="15" customHeight="1" x14ac:dyDescent="0.3"/>
    <row r="10908" ht="15" customHeight="1" x14ac:dyDescent="0.3"/>
    <row r="10909" ht="15" customHeight="1" x14ac:dyDescent="0.3"/>
    <row r="10910" ht="15" customHeight="1" x14ac:dyDescent="0.3"/>
    <row r="10911" ht="15" customHeight="1" x14ac:dyDescent="0.3"/>
    <row r="10912" ht="15" customHeight="1" x14ac:dyDescent="0.3"/>
    <row r="10913" ht="15" customHeight="1" x14ac:dyDescent="0.3"/>
    <row r="10914" ht="15" customHeight="1" x14ac:dyDescent="0.3"/>
    <row r="10915" ht="15" customHeight="1" x14ac:dyDescent="0.3"/>
    <row r="10916" ht="15" customHeight="1" x14ac:dyDescent="0.3"/>
    <row r="10917" ht="15" customHeight="1" x14ac:dyDescent="0.3"/>
    <row r="10918" ht="15" customHeight="1" x14ac:dyDescent="0.3"/>
    <row r="10919" ht="15" customHeight="1" x14ac:dyDescent="0.3"/>
    <row r="10920" ht="15" customHeight="1" x14ac:dyDescent="0.3"/>
    <row r="10921" ht="15" customHeight="1" x14ac:dyDescent="0.3"/>
    <row r="10922" ht="15" customHeight="1" x14ac:dyDescent="0.3"/>
    <row r="10923" ht="15" customHeight="1" x14ac:dyDescent="0.3"/>
    <row r="10924" ht="15" customHeight="1" x14ac:dyDescent="0.3"/>
    <row r="10925" ht="15" customHeight="1" x14ac:dyDescent="0.3"/>
    <row r="10926" ht="15" customHeight="1" x14ac:dyDescent="0.3"/>
    <row r="10927" ht="15" customHeight="1" x14ac:dyDescent="0.3"/>
    <row r="10928" ht="15" customHeight="1" x14ac:dyDescent="0.3"/>
    <row r="10929" ht="15" customHeight="1" x14ac:dyDescent="0.3"/>
    <row r="10930" ht="15" customHeight="1" x14ac:dyDescent="0.3"/>
    <row r="10931" ht="15" customHeight="1" x14ac:dyDescent="0.3"/>
    <row r="10932" ht="15" customHeight="1" x14ac:dyDescent="0.3"/>
    <row r="10933" ht="15" customHeight="1" x14ac:dyDescent="0.3"/>
    <row r="10934" ht="15" customHeight="1" x14ac:dyDescent="0.3"/>
    <row r="10935" ht="15" customHeight="1" x14ac:dyDescent="0.3"/>
    <row r="10936" ht="15" customHeight="1" x14ac:dyDescent="0.3"/>
    <row r="10937" ht="15" customHeight="1" x14ac:dyDescent="0.3"/>
    <row r="10938" ht="15" customHeight="1" x14ac:dyDescent="0.3"/>
    <row r="10939" ht="15" customHeight="1" x14ac:dyDescent="0.3"/>
    <row r="10940" ht="15" customHeight="1" x14ac:dyDescent="0.3"/>
    <row r="10941" ht="15" customHeight="1" x14ac:dyDescent="0.3"/>
    <row r="10942" ht="15" customHeight="1" x14ac:dyDescent="0.3"/>
    <row r="10943" ht="15" customHeight="1" x14ac:dyDescent="0.3"/>
    <row r="10944" ht="15" customHeight="1" x14ac:dyDescent="0.3"/>
    <row r="10945" ht="15" customHeight="1" x14ac:dyDescent="0.3"/>
    <row r="10946" ht="15" customHeight="1" x14ac:dyDescent="0.3"/>
    <row r="10947" ht="15" customHeight="1" x14ac:dyDescent="0.3"/>
    <row r="10948" ht="15" customHeight="1" x14ac:dyDescent="0.3"/>
    <row r="10949" ht="15" customHeight="1" x14ac:dyDescent="0.3"/>
    <row r="10950" ht="15" customHeight="1" x14ac:dyDescent="0.3"/>
    <row r="10951" ht="15" customHeight="1" x14ac:dyDescent="0.3"/>
    <row r="10952" ht="15" customHeight="1" x14ac:dyDescent="0.3"/>
    <row r="10953" ht="15" customHeight="1" x14ac:dyDescent="0.3"/>
    <row r="10954" ht="15" customHeight="1" x14ac:dyDescent="0.3"/>
    <row r="10955" ht="15" customHeight="1" x14ac:dyDescent="0.3"/>
    <row r="10956" ht="15" customHeight="1" x14ac:dyDescent="0.3"/>
    <row r="10957" ht="15" customHeight="1" x14ac:dyDescent="0.3"/>
    <row r="10958" ht="15" customHeight="1" x14ac:dyDescent="0.3"/>
    <row r="10959" ht="15" customHeight="1" x14ac:dyDescent="0.3"/>
    <row r="10960" ht="15" customHeight="1" x14ac:dyDescent="0.3"/>
    <row r="10961" ht="15" customHeight="1" x14ac:dyDescent="0.3"/>
    <row r="10962" ht="15" customHeight="1" x14ac:dyDescent="0.3"/>
    <row r="10963" ht="15" customHeight="1" x14ac:dyDescent="0.3"/>
    <row r="10964" ht="15" customHeight="1" x14ac:dyDescent="0.3"/>
    <row r="10965" ht="15" customHeight="1" x14ac:dyDescent="0.3"/>
    <row r="10966" ht="15" customHeight="1" x14ac:dyDescent="0.3"/>
    <row r="10967" ht="15" customHeight="1" x14ac:dyDescent="0.3"/>
    <row r="10968" ht="15" customHeight="1" x14ac:dyDescent="0.3"/>
    <row r="10969" ht="15" customHeight="1" x14ac:dyDescent="0.3"/>
    <row r="10970" ht="15" customHeight="1" x14ac:dyDescent="0.3"/>
    <row r="10971" ht="15" customHeight="1" x14ac:dyDescent="0.3"/>
    <row r="10972" ht="15" customHeight="1" x14ac:dyDescent="0.3"/>
    <row r="10973" ht="15" customHeight="1" x14ac:dyDescent="0.3"/>
    <row r="10974" ht="15" customHeight="1" x14ac:dyDescent="0.3"/>
    <row r="10975" ht="15" customHeight="1" x14ac:dyDescent="0.3"/>
    <row r="10976" ht="15" customHeight="1" x14ac:dyDescent="0.3"/>
    <row r="10977" ht="15" customHeight="1" x14ac:dyDescent="0.3"/>
    <row r="10978" ht="15" customHeight="1" x14ac:dyDescent="0.3"/>
    <row r="10979" ht="15" customHeight="1" x14ac:dyDescent="0.3"/>
    <row r="10980" ht="15" customHeight="1" x14ac:dyDescent="0.3"/>
    <row r="10981" ht="15" customHeight="1" x14ac:dyDescent="0.3"/>
    <row r="10982" ht="15" customHeight="1" x14ac:dyDescent="0.3"/>
    <row r="10983" ht="15" customHeight="1" x14ac:dyDescent="0.3"/>
    <row r="10984" ht="15" customHeight="1" x14ac:dyDescent="0.3"/>
    <row r="10985" ht="15" customHeight="1" x14ac:dyDescent="0.3"/>
    <row r="10986" ht="15" customHeight="1" x14ac:dyDescent="0.3"/>
    <row r="10987" ht="15" customHeight="1" x14ac:dyDescent="0.3"/>
    <row r="10988" ht="15" customHeight="1" x14ac:dyDescent="0.3"/>
    <row r="10989" ht="15" customHeight="1" x14ac:dyDescent="0.3"/>
    <row r="10990" ht="15" customHeight="1" x14ac:dyDescent="0.3"/>
    <row r="10991" ht="15" customHeight="1" x14ac:dyDescent="0.3"/>
    <row r="10992" ht="15" customHeight="1" x14ac:dyDescent="0.3"/>
    <row r="10993" ht="15" customHeight="1" x14ac:dyDescent="0.3"/>
    <row r="10994" ht="15" customHeight="1" x14ac:dyDescent="0.3"/>
    <row r="10995" ht="15" customHeight="1" x14ac:dyDescent="0.3"/>
    <row r="10996" ht="15" customHeight="1" x14ac:dyDescent="0.3"/>
    <row r="10997" ht="15" customHeight="1" x14ac:dyDescent="0.3"/>
    <row r="10998" ht="15" customHeight="1" x14ac:dyDescent="0.3"/>
    <row r="10999" ht="15" customHeight="1" x14ac:dyDescent="0.3"/>
    <row r="11000" ht="15" customHeight="1" x14ac:dyDescent="0.3"/>
    <row r="11001" ht="15" customHeight="1" x14ac:dyDescent="0.3"/>
    <row r="11002" ht="15" customHeight="1" x14ac:dyDescent="0.3"/>
    <row r="11003" ht="15" customHeight="1" x14ac:dyDescent="0.3"/>
    <row r="11004" ht="15" customHeight="1" x14ac:dyDescent="0.3"/>
    <row r="11005" ht="15" customHeight="1" x14ac:dyDescent="0.3"/>
    <row r="11006" ht="15" customHeight="1" x14ac:dyDescent="0.3"/>
    <row r="11007" ht="15" customHeight="1" x14ac:dyDescent="0.3"/>
    <row r="11008" ht="15" customHeight="1" x14ac:dyDescent="0.3"/>
    <row r="11009" ht="15" customHeight="1" x14ac:dyDescent="0.3"/>
    <row r="11010" ht="15" customHeight="1" x14ac:dyDescent="0.3"/>
    <row r="11011" ht="15" customHeight="1" x14ac:dyDescent="0.3"/>
    <row r="11012" ht="15" customHeight="1" x14ac:dyDescent="0.3"/>
    <row r="11013" ht="15" customHeight="1" x14ac:dyDescent="0.3"/>
    <row r="11014" ht="15" customHeight="1" x14ac:dyDescent="0.3"/>
    <row r="11015" ht="15" customHeight="1" x14ac:dyDescent="0.3"/>
    <row r="11016" ht="15" customHeight="1" x14ac:dyDescent="0.3"/>
    <row r="11017" ht="15" customHeight="1" x14ac:dyDescent="0.3"/>
    <row r="11018" ht="15" customHeight="1" x14ac:dyDescent="0.3"/>
    <row r="11019" ht="15" customHeight="1" x14ac:dyDescent="0.3"/>
    <row r="11020" ht="15" customHeight="1" x14ac:dyDescent="0.3"/>
    <row r="11021" ht="15" customHeight="1" x14ac:dyDescent="0.3"/>
    <row r="11022" ht="15" customHeight="1" x14ac:dyDescent="0.3"/>
    <row r="11023" ht="15" customHeight="1" x14ac:dyDescent="0.3"/>
    <row r="11024" ht="15" customHeight="1" x14ac:dyDescent="0.3"/>
    <row r="11025" ht="15" customHeight="1" x14ac:dyDescent="0.3"/>
    <row r="11026" ht="15" customHeight="1" x14ac:dyDescent="0.3"/>
    <row r="11027" ht="15" customHeight="1" x14ac:dyDescent="0.3"/>
    <row r="11028" ht="15" customHeight="1" x14ac:dyDescent="0.3"/>
    <row r="11029" ht="15" customHeight="1" x14ac:dyDescent="0.3"/>
    <row r="11030" ht="15" customHeight="1" x14ac:dyDescent="0.3"/>
    <row r="11031" ht="15" customHeight="1" x14ac:dyDescent="0.3"/>
    <row r="11032" ht="15" customHeight="1" x14ac:dyDescent="0.3"/>
    <row r="11033" ht="15" customHeight="1" x14ac:dyDescent="0.3"/>
    <row r="11034" ht="15" customHeight="1" x14ac:dyDescent="0.3"/>
    <row r="11035" ht="15" customHeight="1" x14ac:dyDescent="0.3"/>
    <row r="11036" ht="15" customHeight="1" x14ac:dyDescent="0.3"/>
    <row r="11037" ht="15" customHeight="1" x14ac:dyDescent="0.3"/>
    <row r="11038" ht="15" customHeight="1" x14ac:dyDescent="0.3"/>
    <row r="11039" ht="15" customHeight="1" x14ac:dyDescent="0.3"/>
    <row r="11040" ht="15" customHeight="1" x14ac:dyDescent="0.3"/>
    <row r="11041" ht="15" customHeight="1" x14ac:dyDescent="0.3"/>
    <row r="11042" ht="15" customHeight="1" x14ac:dyDescent="0.3"/>
    <row r="11043" ht="15" customHeight="1" x14ac:dyDescent="0.3"/>
    <row r="11044" ht="15" customHeight="1" x14ac:dyDescent="0.3"/>
    <row r="11045" ht="15" customHeight="1" x14ac:dyDescent="0.3"/>
    <row r="11046" ht="15" customHeight="1" x14ac:dyDescent="0.3"/>
    <row r="11047" ht="15" customHeight="1" x14ac:dyDescent="0.3"/>
    <row r="11048" ht="15" customHeight="1" x14ac:dyDescent="0.3"/>
    <row r="11049" ht="15" customHeight="1" x14ac:dyDescent="0.3"/>
    <row r="11050" ht="15" customHeight="1" x14ac:dyDescent="0.3"/>
    <row r="11051" ht="15" customHeight="1" x14ac:dyDescent="0.3"/>
    <row r="11052" ht="15" customHeight="1" x14ac:dyDescent="0.3"/>
    <row r="11053" ht="15" customHeight="1" x14ac:dyDescent="0.3"/>
    <row r="11054" ht="15" customHeight="1" x14ac:dyDescent="0.3"/>
    <row r="11055" ht="15" customHeight="1" x14ac:dyDescent="0.3"/>
    <row r="11056" ht="15" customHeight="1" x14ac:dyDescent="0.3"/>
    <row r="11057" ht="15" customHeight="1" x14ac:dyDescent="0.3"/>
    <row r="11058" ht="15" customHeight="1" x14ac:dyDescent="0.3"/>
    <row r="11059" ht="15" customHeight="1" x14ac:dyDescent="0.3"/>
    <row r="11060" ht="15" customHeight="1" x14ac:dyDescent="0.3"/>
    <row r="11061" ht="15" customHeight="1" x14ac:dyDescent="0.3"/>
    <row r="11062" ht="15" customHeight="1" x14ac:dyDescent="0.3"/>
    <row r="11063" ht="15" customHeight="1" x14ac:dyDescent="0.3"/>
    <row r="11064" ht="15" customHeight="1" x14ac:dyDescent="0.3"/>
    <row r="11065" ht="15" customHeight="1" x14ac:dyDescent="0.3"/>
    <row r="11066" ht="15" customHeight="1" x14ac:dyDescent="0.3"/>
    <row r="11067" ht="15" customHeight="1" x14ac:dyDescent="0.3"/>
    <row r="11068" ht="15" customHeight="1" x14ac:dyDescent="0.3"/>
    <row r="11069" ht="15" customHeight="1" x14ac:dyDescent="0.3"/>
    <row r="11070" ht="15" customHeight="1" x14ac:dyDescent="0.3"/>
    <row r="11071" ht="15" customHeight="1" x14ac:dyDescent="0.3"/>
    <row r="11072" ht="15" customHeight="1" x14ac:dyDescent="0.3"/>
    <row r="11073" ht="15" customHeight="1" x14ac:dyDescent="0.3"/>
    <row r="11074" ht="15" customHeight="1" x14ac:dyDescent="0.3"/>
    <row r="11075" ht="15" customHeight="1" x14ac:dyDescent="0.3"/>
    <row r="11076" ht="15" customHeight="1" x14ac:dyDescent="0.3"/>
    <row r="11077" ht="15" customHeight="1" x14ac:dyDescent="0.3"/>
    <row r="11078" ht="15" customHeight="1" x14ac:dyDescent="0.3"/>
    <row r="11079" ht="15" customHeight="1" x14ac:dyDescent="0.3"/>
    <row r="11080" ht="15" customHeight="1" x14ac:dyDescent="0.3"/>
    <row r="11081" ht="15" customHeight="1" x14ac:dyDescent="0.3"/>
    <row r="11082" ht="15" customHeight="1" x14ac:dyDescent="0.3"/>
    <row r="11083" ht="15" customHeight="1" x14ac:dyDescent="0.3"/>
    <row r="11084" ht="15" customHeight="1" x14ac:dyDescent="0.3"/>
    <row r="11085" ht="15" customHeight="1" x14ac:dyDescent="0.3"/>
    <row r="11086" ht="15" customHeight="1" x14ac:dyDescent="0.3"/>
    <row r="11087" ht="15" customHeight="1" x14ac:dyDescent="0.3"/>
    <row r="11088" ht="15" customHeight="1" x14ac:dyDescent="0.3"/>
    <row r="11089" ht="15" customHeight="1" x14ac:dyDescent="0.3"/>
    <row r="11090" ht="15" customHeight="1" x14ac:dyDescent="0.3"/>
    <row r="11091" ht="15" customHeight="1" x14ac:dyDescent="0.3"/>
    <row r="11092" ht="15" customHeight="1" x14ac:dyDescent="0.3"/>
    <row r="11093" ht="15" customHeight="1" x14ac:dyDescent="0.3"/>
    <row r="11094" ht="15" customHeight="1" x14ac:dyDescent="0.3"/>
    <row r="11095" ht="15" customHeight="1" x14ac:dyDescent="0.3"/>
    <row r="11096" ht="15" customHeight="1" x14ac:dyDescent="0.3"/>
    <row r="11097" ht="15" customHeight="1" x14ac:dyDescent="0.3"/>
    <row r="11098" ht="15" customHeight="1" x14ac:dyDescent="0.3"/>
    <row r="11099" ht="15" customHeight="1" x14ac:dyDescent="0.3"/>
    <row r="11100" ht="15" customHeight="1" x14ac:dyDescent="0.3"/>
    <row r="11101" ht="15" customHeight="1" x14ac:dyDescent="0.3"/>
    <row r="11102" ht="15" customHeight="1" x14ac:dyDescent="0.3"/>
    <row r="11103" ht="15" customHeight="1" x14ac:dyDescent="0.3"/>
    <row r="11104" ht="15" customHeight="1" x14ac:dyDescent="0.3"/>
    <row r="11105" ht="15" customHeight="1" x14ac:dyDescent="0.3"/>
    <row r="11106" ht="15" customHeight="1" x14ac:dyDescent="0.3"/>
    <row r="11107" ht="15" customHeight="1" x14ac:dyDescent="0.3"/>
    <row r="11108" ht="15" customHeight="1" x14ac:dyDescent="0.3"/>
    <row r="11109" ht="15" customHeight="1" x14ac:dyDescent="0.3"/>
    <row r="11110" ht="15" customHeight="1" x14ac:dyDescent="0.3"/>
    <row r="11111" ht="15" customHeight="1" x14ac:dyDescent="0.3"/>
    <row r="11112" ht="15" customHeight="1" x14ac:dyDescent="0.3"/>
    <row r="11113" ht="15" customHeight="1" x14ac:dyDescent="0.3"/>
    <row r="11114" ht="15" customHeight="1" x14ac:dyDescent="0.3"/>
    <row r="11115" ht="15" customHeight="1" x14ac:dyDescent="0.3"/>
    <row r="11116" ht="15" customHeight="1" x14ac:dyDescent="0.3"/>
    <row r="11117" ht="15" customHeight="1" x14ac:dyDescent="0.3"/>
    <row r="11118" ht="15" customHeight="1" x14ac:dyDescent="0.3"/>
    <row r="11119" ht="15" customHeight="1" x14ac:dyDescent="0.3"/>
    <row r="11120" ht="15" customHeight="1" x14ac:dyDescent="0.3"/>
    <row r="11121" ht="15" customHeight="1" x14ac:dyDescent="0.3"/>
    <row r="11122" ht="15" customHeight="1" x14ac:dyDescent="0.3"/>
    <row r="11123" ht="15" customHeight="1" x14ac:dyDescent="0.3"/>
    <row r="11124" ht="15" customHeight="1" x14ac:dyDescent="0.3"/>
    <row r="11125" ht="15" customHeight="1" x14ac:dyDescent="0.3"/>
    <row r="11126" ht="15" customHeight="1" x14ac:dyDescent="0.3"/>
    <row r="11127" ht="15" customHeight="1" x14ac:dyDescent="0.3"/>
    <row r="11128" ht="15" customHeight="1" x14ac:dyDescent="0.3"/>
    <row r="11129" ht="15" customHeight="1" x14ac:dyDescent="0.3"/>
    <row r="11130" ht="15" customHeight="1" x14ac:dyDescent="0.3"/>
    <row r="11131" ht="15" customHeight="1" x14ac:dyDescent="0.3"/>
    <row r="11132" ht="15" customHeight="1" x14ac:dyDescent="0.3"/>
    <row r="11133" ht="15" customHeight="1" x14ac:dyDescent="0.3"/>
    <row r="11134" ht="15" customHeight="1" x14ac:dyDescent="0.3"/>
    <row r="11135" ht="15" customHeight="1" x14ac:dyDescent="0.3"/>
    <row r="11136" ht="15" customHeight="1" x14ac:dyDescent="0.3"/>
    <row r="11137" ht="15" customHeight="1" x14ac:dyDescent="0.3"/>
    <row r="11138" ht="15" customHeight="1" x14ac:dyDescent="0.3"/>
    <row r="11139" ht="15" customHeight="1" x14ac:dyDescent="0.3"/>
    <row r="11140" ht="15" customHeight="1" x14ac:dyDescent="0.3"/>
    <row r="11141" ht="15" customHeight="1" x14ac:dyDescent="0.3"/>
    <row r="11142" ht="15" customHeight="1" x14ac:dyDescent="0.3"/>
    <row r="11143" ht="15" customHeight="1" x14ac:dyDescent="0.3"/>
    <row r="11144" ht="15" customHeight="1" x14ac:dyDescent="0.3"/>
    <row r="11145" ht="15" customHeight="1" x14ac:dyDescent="0.3"/>
    <row r="11146" ht="15" customHeight="1" x14ac:dyDescent="0.3"/>
    <row r="11147" ht="15" customHeight="1" x14ac:dyDescent="0.3"/>
    <row r="11148" ht="15" customHeight="1" x14ac:dyDescent="0.3"/>
    <row r="11149" ht="15" customHeight="1" x14ac:dyDescent="0.3"/>
    <row r="11150" ht="15" customHeight="1" x14ac:dyDescent="0.3"/>
    <row r="11151" ht="15" customHeight="1" x14ac:dyDescent="0.3"/>
    <row r="11152" ht="15" customHeight="1" x14ac:dyDescent="0.3"/>
    <row r="11153" ht="15" customHeight="1" x14ac:dyDescent="0.3"/>
    <row r="11154" ht="15" customHeight="1" x14ac:dyDescent="0.3"/>
    <row r="11155" ht="15" customHeight="1" x14ac:dyDescent="0.3"/>
    <row r="11156" ht="15" customHeight="1" x14ac:dyDescent="0.3"/>
    <row r="11157" ht="15" customHeight="1" x14ac:dyDescent="0.3"/>
    <row r="11158" ht="15" customHeight="1" x14ac:dyDescent="0.3"/>
    <row r="11159" ht="15" customHeight="1" x14ac:dyDescent="0.3"/>
    <row r="11160" ht="15" customHeight="1" x14ac:dyDescent="0.3"/>
    <row r="11161" ht="15" customHeight="1" x14ac:dyDescent="0.3"/>
    <row r="11162" ht="15" customHeight="1" x14ac:dyDescent="0.3"/>
    <row r="11163" ht="15" customHeight="1" x14ac:dyDescent="0.3"/>
    <row r="11164" ht="15" customHeight="1" x14ac:dyDescent="0.3"/>
    <row r="11165" ht="15" customHeight="1" x14ac:dyDescent="0.3"/>
    <row r="11166" ht="15" customHeight="1" x14ac:dyDescent="0.3"/>
    <row r="11167" ht="15" customHeight="1" x14ac:dyDescent="0.3"/>
    <row r="11168" ht="15" customHeight="1" x14ac:dyDescent="0.3"/>
    <row r="11169" ht="15" customHeight="1" x14ac:dyDescent="0.3"/>
    <row r="11170" ht="15" customHeight="1" x14ac:dyDescent="0.3"/>
    <row r="11171" ht="15" customHeight="1" x14ac:dyDescent="0.3"/>
    <row r="11172" ht="15" customHeight="1" x14ac:dyDescent="0.3"/>
    <row r="11173" ht="15" customHeight="1" x14ac:dyDescent="0.3"/>
    <row r="11174" ht="15" customHeight="1" x14ac:dyDescent="0.3"/>
    <row r="11175" ht="15" customHeight="1" x14ac:dyDescent="0.3"/>
    <row r="11176" ht="15" customHeight="1" x14ac:dyDescent="0.3"/>
    <row r="11177" ht="15" customHeight="1" x14ac:dyDescent="0.3"/>
    <row r="11178" ht="15" customHeight="1" x14ac:dyDescent="0.3"/>
    <row r="11179" ht="15" customHeight="1" x14ac:dyDescent="0.3"/>
    <row r="11180" ht="15" customHeight="1" x14ac:dyDescent="0.3"/>
    <row r="11181" ht="15" customHeight="1" x14ac:dyDescent="0.3"/>
    <row r="11182" ht="15" customHeight="1" x14ac:dyDescent="0.3"/>
    <row r="11183" ht="15" customHeight="1" x14ac:dyDescent="0.3"/>
    <row r="11184" ht="15" customHeight="1" x14ac:dyDescent="0.3"/>
    <row r="11185" ht="15" customHeight="1" x14ac:dyDescent="0.3"/>
    <row r="11186" ht="15" customHeight="1" x14ac:dyDescent="0.3"/>
    <row r="11187" ht="15" customHeight="1" x14ac:dyDescent="0.3"/>
    <row r="11188" ht="15" customHeight="1" x14ac:dyDescent="0.3"/>
    <row r="11189" ht="15" customHeight="1" x14ac:dyDescent="0.3"/>
    <row r="11190" ht="15" customHeight="1" x14ac:dyDescent="0.3"/>
    <row r="11191" ht="15" customHeight="1" x14ac:dyDescent="0.3"/>
    <row r="11192" ht="15" customHeight="1" x14ac:dyDescent="0.3"/>
    <row r="11193" ht="15" customHeight="1" x14ac:dyDescent="0.3"/>
    <row r="11194" ht="15" customHeight="1" x14ac:dyDescent="0.3"/>
    <row r="11195" ht="15" customHeight="1" x14ac:dyDescent="0.3"/>
    <row r="11196" ht="15" customHeight="1" x14ac:dyDescent="0.3"/>
    <row r="11197" ht="15" customHeight="1" x14ac:dyDescent="0.3"/>
    <row r="11198" ht="15" customHeight="1" x14ac:dyDescent="0.3"/>
    <row r="11199" ht="15" customHeight="1" x14ac:dyDescent="0.3"/>
    <row r="11200" ht="15" customHeight="1" x14ac:dyDescent="0.3"/>
    <row r="11201" ht="15" customHeight="1" x14ac:dyDescent="0.3"/>
    <row r="11202" ht="15" customHeight="1" x14ac:dyDescent="0.3"/>
    <row r="11203" ht="15" customHeight="1" x14ac:dyDescent="0.3"/>
    <row r="11204" ht="15" customHeight="1" x14ac:dyDescent="0.3"/>
    <row r="11205" ht="15" customHeight="1" x14ac:dyDescent="0.3"/>
    <row r="11206" ht="15" customHeight="1" x14ac:dyDescent="0.3"/>
    <row r="11207" ht="15" customHeight="1" x14ac:dyDescent="0.3"/>
    <row r="11208" ht="15" customHeight="1" x14ac:dyDescent="0.3"/>
    <row r="11209" ht="15" customHeight="1" x14ac:dyDescent="0.3"/>
    <row r="11210" ht="15" customHeight="1" x14ac:dyDescent="0.3"/>
    <row r="11211" ht="15" customHeight="1" x14ac:dyDescent="0.3"/>
    <row r="11212" ht="15" customHeight="1" x14ac:dyDescent="0.3"/>
    <row r="11213" ht="15" customHeight="1" x14ac:dyDescent="0.3"/>
    <row r="11214" ht="15" customHeight="1" x14ac:dyDescent="0.3"/>
    <row r="11215" ht="15" customHeight="1" x14ac:dyDescent="0.3"/>
    <row r="11216" ht="15" customHeight="1" x14ac:dyDescent="0.3"/>
    <row r="11217" ht="15" customHeight="1" x14ac:dyDescent="0.3"/>
    <row r="11218" ht="15" customHeight="1" x14ac:dyDescent="0.3"/>
    <row r="11219" ht="15" customHeight="1" x14ac:dyDescent="0.3"/>
    <row r="11220" ht="15" customHeight="1" x14ac:dyDescent="0.3"/>
    <row r="11221" ht="15" customHeight="1" x14ac:dyDescent="0.3"/>
    <row r="11222" ht="15" customHeight="1" x14ac:dyDescent="0.3"/>
    <row r="11223" ht="15" customHeight="1" x14ac:dyDescent="0.3"/>
    <row r="11224" ht="15" customHeight="1" x14ac:dyDescent="0.3"/>
    <row r="11225" ht="15" customHeight="1" x14ac:dyDescent="0.3"/>
    <row r="11226" ht="15" customHeight="1" x14ac:dyDescent="0.3"/>
    <row r="11227" ht="15" customHeight="1" x14ac:dyDescent="0.3"/>
    <row r="11228" ht="15" customHeight="1" x14ac:dyDescent="0.3"/>
    <row r="11229" ht="15" customHeight="1" x14ac:dyDescent="0.3"/>
    <row r="11230" ht="15" customHeight="1" x14ac:dyDescent="0.3"/>
    <row r="11231" ht="15" customHeight="1" x14ac:dyDescent="0.3"/>
    <row r="11232" ht="15" customHeight="1" x14ac:dyDescent="0.3"/>
    <row r="11233" ht="15" customHeight="1" x14ac:dyDescent="0.3"/>
    <row r="11234" ht="15" customHeight="1" x14ac:dyDescent="0.3"/>
    <row r="11235" ht="15" customHeight="1" x14ac:dyDescent="0.3"/>
    <row r="11236" ht="15" customHeight="1" x14ac:dyDescent="0.3"/>
    <row r="11237" ht="15" customHeight="1" x14ac:dyDescent="0.3"/>
    <row r="11238" ht="15" customHeight="1" x14ac:dyDescent="0.3"/>
    <row r="11239" ht="15" customHeight="1" x14ac:dyDescent="0.3"/>
    <row r="11240" ht="15" customHeight="1" x14ac:dyDescent="0.3"/>
    <row r="11241" ht="15" customHeight="1" x14ac:dyDescent="0.3"/>
    <row r="11242" ht="15" customHeight="1" x14ac:dyDescent="0.3"/>
    <row r="11243" ht="15" customHeight="1" x14ac:dyDescent="0.3"/>
    <row r="11244" ht="15" customHeight="1" x14ac:dyDescent="0.3"/>
    <row r="11245" ht="15" customHeight="1" x14ac:dyDescent="0.3"/>
    <row r="11246" ht="15" customHeight="1" x14ac:dyDescent="0.3"/>
    <row r="11247" ht="15" customHeight="1" x14ac:dyDescent="0.3"/>
    <row r="11248" ht="15" customHeight="1" x14ac:dyDescent="0.3"/>
    <row r="11249" ht="15" customHeight="1" x14ac:dyDescent="0.3"/>
    <row r="11250" ht="15" customHeight="1" x14ac:dyDescent="0.3"/>
    <row r="11251" ht="15" customHeight="1" x14ac:dyDescent="0.3"/>
    <row r="11252" ht="15" customHeight="1" x14ac:dyDescent="0.3"/>
    <row r="11253" ht="15" customHeight="1" x14ac:dyDescent="0.3"/>
    <row r="11254" ht="15" customHeight="1" x14ac:dyDescent="0.3"/>
    <row r="11255" ht="15" customHeight="1" x14ac:dyDescent="0.3"/>
    <row r="11256" ht="15" customHeight="1" x14ac:dyDescent="0.3"/>
    <row r="11257" ht="15" customHeight="1" x14ac:dyDescent="0.3"/>
    <row r="11258" ht="15" customHeight="1" x14ac:dyDescent="0.3"/>
    <row r="11259" ht="15" customHeight="1" x14ac:dyDescent="0.3"/>
    <row r="11260" ht="15" customHeight="1" x14ac:dyDescent="0.3"/>
    <row r="11261" ht="15" customHeight="1" x14ac:dyDescent="0.3"/>
    <row r="11262" ht="15" customHeight="1" x14ac:dyDescent="0.3"/>
    <row r="11263" ht="15" customHeight="1" x14ac:dyDescent="0.3"/>
    <row r="11264" ht="15" customHeight="1" x14ac:dyDescent="0.3"/>
    <row r="11265" ht="15" customHeight="1" x14ac:dyDescent="0.3"/>
    <row r="11266" ht="15" customHeight="1" x14ac:dyDescent="0.3"/>
    <row r="11267" ht="15" customHeight="1" x14ac:dyDescent="0.3"/>
    <row r="11268" ht="15" customHeight="1" x14ac:dyDescent="0.3"/>
    <row r="11269" ht="15" customHeight="1" x14ac:dyDescent="0.3"/>
    <row r="11270" ht="15" customHeight="1" x14ac:dyDescent="0.3"/>
    <row r="11271" ht="15" customHeight="1" x14ac:dyDescent="0.3"/>
    <row r="11272" ht="15" customHeight="1" x14ac:dyDescent="0.3"/>
    <row r="11273" ht="15" customHeight="1" x14ac:dyDescent="0.3"/>
    <row r="11274" ht="15" customHeight="1" x14ac:dyDescent="0.3"/>
    <row r="11275" ht="15" customHeight="1" x14ac:dyDescent="0.3"/>
    <row r="11276" ht="15" customHeight="1" x14ac:dyDescent="0.3"/>
    <row r="11277" ht="15" customHeight="1" x14ac:dyDescent="0.3"/>
    <row r="11278" ht="15" customHeight="1" x14ac:dyDescent="0.3"/>
    <row r="11279" ht="15" customHeight="1" x14ac:dyDescent="0.3"/>
    <row r="11280" ht="15" customHeight="1" x14ac:dyDescent="0.3"/>
    <row r="11281" ht="15" customHeight="1" x14ac:dyDescent="0.3"/>
    <row r="11282" ht="15" customHeight="1" x14ac:dyDescent="0.3"/>
    <row r="11283" ht="15" customHeight="1" x14ac:dyDescent="0.3"/>
    <row r="11284" ht="15" customHeight="1" x14ac:dyDescent="0.3"/>
    <row r="11285" ht="15" customHeight="1" x14ac:dyDescent="0.3"/>
    <row r="11286" ht="15" customHeight="1" x14ac:dyDescent="0.3"/>
    <row r="11287" ht="15" customHeight="1" x14ac:dyDescent="0.3"/>
    <row r="11288" ht="15" customHeight="1" x14ac:dyDescent="0.3"/>
    <row r="11289" ht="15" customHeight="1" x14ac:dyDescent="0.3"/>
    <row r="11290" ht="15" customHeight="1" x14ac:dyDescent="0.3"/>
    <row r="11291" ht="15" customHeight="1" x14ac:dyDescent="0.3"/>
    <row r="11292" ht="15" customHeight="1" x14ac:dyDescent="0.3"/>
    <row r="11293" ht="15" customHeight="1" x14ac:dyDescent="0.3"/>
    <row r="11294" ht="15" customHeight="1" x14ac:dyDescent="0.3"/>
    <row r="11295" ht="15" customHeight="1" x14ac:dyDescent="0.3"/>
    <row r="11296" ht="15" customHeight="1" x14ac:dyDescent="0.3"/>
    <row r="11297" ht="15" customHeight="1" x14ac:dyDescent="0.3"/>
    <row r="11298" ht="15" customHeight="1" x14ac:dyDescent="0.3"/>
    <row r="11299" ht="15" customHeight="1" x14ac:dyDescent="0.3"/>
    <row r="11300" ht="15" customHeight="1" x14ac:dyDescent="0.3"/>
    <row r="11301" ht="15" customHeight="1" x14ac:dyDescent="0.3"/>
    <row r="11302" ht="15" customHeight="1" x14ac:dyDescent="0.3"/>
    <row r="11303" ht="15" customHeight="1" x14ac:dyDescent="0.3"/>
    <row r="11304" ht="15" customHeight="1" x14ac:dyDescent="0.3"/>
    <row r="11305" ht="15" customHeight="1" x14ac:dyDescent="0.3"/>
    <row r="11306" ht="15" customHeight="1" x14ac:dyDescent="0.3"/>
    <row r="11307" ht="15" customHeight="1" x14ac:dyDescent="0.3"/>
    <row r="11308" ht="15" customHeight="1" x14ac:dyDescent="0.3"/>
    <row r="11309" ht="15" customHeight="1" x14ac:dyDescent="0.3"/>
    <row r="11310" ht="15" customHeight="1" x14ac:dyDescent="0.3"/>
    <row r="11311" ht="15" customHeight="1" x14ac:dyDescent="0.3"/>
    <row r="11312" ht="15" customHeight="1" x14ac:dyDescent="0.3"/>
    <row r="11313" ht="15" customHeight="1" x14ac:dyDescent="0.3"/>
    <row r="11314" ht="15" customHeight="1" x14ac:dyDescent="0.3"/>
    <row r="11315" ht="15" customHeight="1" x14ac:dyDescent="0.3"/>
    <row r="11316" ht="15" customHeight="1" x14ac:dyDescent="0.3"/>
    <row r="11317" ht="15" customHeight="1" x14ac:dyDescent="0.3"/>
    <row r="11318" ht="15" customHeight="1" x14ac:dyDescent="0.3"/>
    <row r="11319" ht="15" customHeight="1" x14ac:dyDescent="0.3"/>
    <row r="11320" ht="15" customHeight="1" x14ac:dyDescent="0.3"/>
    <row r="11321" ht="15" customHeight="1" x14ac:dyDescent="0.3"/>
    <row r="11322" ht="15" customHeight="1" x14ac:dyDescent="0.3"/>
    <row r="11323" ht="15" customHeight="1" x14ac:dyDescent="0.3"/>
    <row r="11324" ht="15" customHeight="1" x14ac:dyDescent="0.3"/>
    <row r="11325" ht="15" customHeight="1" x14ac:dyDescent="0.3"/>
    <row r="11326" ht="15" customHeight="1" x14ac:dyDescent="0.3"/>
    <row r="11327" ht="15" customHeight="1" x14ac:dyDescent="0.3"/>
    <row r="11328" ht="15" customHeight="1" x14ac:dyDescent="0.3"/>
    <row r="11329" ht="15" customHeight="1" x14ac:dyDescent="0.3"/>
    <row r="11330" ht="15" customHeight="1" x14ac:dyDescent="0.3"/>
    <row r="11331" ht="15" customHeight="1" x14ac:dyDescent="0.3"/>
    <row r="11332" ht="15" customHeight="1" x14ac:dyDescent="0.3"/>
    <row r="11333" ht="15" customHeight="1" x14ac:dyDescent="0.3"/>
    <row r="11334" ht="15" customHeight="1" x14ac:dyDescent="0.3"/>
    <row r="11335" ht="15" customHeight="1" x14ac:dyDescent="0.3"/>
    <row r="11336" ht="15" customHeight="1" x14ac:dyDescent="0.3"/>
    <row r="11337" ht="15" customHeight="1" x14ac:dyDescent="0.3"/>
    <row r="11338" ht="15" customHeight="1" x14ac:dyDescent="0.3"/>
    <row r="11339" ht="15" customHeight="1" x14ac:dyDescent="0.3"/>
    <row r="11340" ht="15" customHeight="1" x14ac:dyDescent="0.3"/>
    <row r="11341" ht="15" customHeight="1" x14ac:dyDescent="0.3"/>
    <row r="11342" ht="15" customHeight="1" x14ac:dyDescent="0.3"/>
    <row r="11343" ht="15" customHeight="1" x14ac:dyDescent="0.3"/>
    <row r="11344" ht="15" customHeight="1" x14ac:dyDescent="0.3"/>
    <row r="11345" ht="15" customHeight="1" x14ac:dyDescent="0.3"/>
    <row r="11346" ht="15" customHeight="1" x14ac:dyDescent="0.3"/>
    <row r="11347" ht="15" customHeight="1" x14ac:dyDescent="0.3"/>
    <row r="11348" ht="15" customHeight="1" x14ac:dyDescent="0.3"/>
    <row r="11349" ht="15" customHeight="1" x14ac:dyDescent="0.3"/>
    <row r="11350" ht="15" customHeight="1" x14ac:dyDescent="0.3"/>
    <row r="11351" ht="15" customHeight="1" x14ac:dyDescent="0.3"/>
    <row r="11352" ht="15" customHeight="1" x14ac:dyDescent="0.3"/>
    <row r="11353" ht="15" customHeight="1" x14ac:dyDescent="0.3"/>
    <row r="11354" ht="15" customHeight="1" x14ac:dyDescent="0.3"/>
    <row r="11355" ht="15" customHeight="1" x14ac:dyDescent="0.3"/>
    <row r="11356" ht="15" customHeight="1" x14ac:dyDescent="0.3"/>
    <row r="11357" ht="15" customHeight="1" x14ac:dyDescent="0.3"/>
    <row r="11358" ht="15" customHeight="1" x14ac:dyDescent="0.3"/>
    <row r="11359" ht="15" customHeight="1" x14ac:dyDescent="0.3"/>
    <row r="11360" ht="15" customHeight="1" x14ac:dyDescent="0.3"/>
    <row r="11361" ht="15" customHeight="1" x14ac:dyDescent="0.3"/>
    <row r="11362" ht="15" customHeight="1" x14ac:dyDescent="0.3"/>
    <row r="11363" ht="15" customHeight="1" x14ac:dyDescent="0.3"/>
    <row r="11364" ht="15" customHeight="1" x14ac:dyDescent="0.3"/>
    <row r="11365" ht="15" customHeight="1" x14ac:dyDescent="0.3"/>
    <row r="11366" ht="15" customHeight="1" x14ac:dyDescent="0.3"/>
    <row r="11367" ht="15" customHeight="1" x14ac:dyDescent="0.3"/>
    <row r="11368" ht="15" customHeight="1" x14ac:dyDescent="0.3"/>
    <row r="11369" ht="15" customHeight="1" x14ac:dyDescent="0.3"/>
    <row r="11370" ht="15" customHeight="1" x14ac:dyDescent="0.3"/>
    <row r="11371" ht="15" customHeight="1" x14ac:dyDescent="0.3"/>
    <row r="11372" ht="15" customHeight="1" x14ac:dyDescent="0.3"/>
    <row r="11373" ht="15" customHeight="1" x14ac:dyDescent="0.3"/>
    <row r="11374" ht="15" customHeight="1" x14ac:dyDescent="0.3"/>
    <row r="11375" ht="15" customHeight="1" x14ac:dyDescent="0.3"/>
    <row r="11376" ht="15" customHeight="1" x14ac:dyDescent="0.3"/>
    <row r="11377" ht="15" customHeight="1" x14ac:dyDescent="0.3"/>
    <row r="11378" ht="15" customHeight="1" x14ac:dyDescent="0.3"/>
    <row r="11379" ht="15" customHeight="1" x14ac:dyDescent="0.3"/>
    <row r="11380" ht="15" customHeight="1" x14ac:dyDescent="0.3"/>
    <row r="11381" ht="15" customHeight="1" x14ac:dyDescent="0.3"/>
    <row r="11382" ht="15" customHeight="1" x14ac:dyDescent="0.3"/>
    <row r="11383" ht="15" customHeight="1" x14ac:dyDescent="0.3"/>
    <row r="11384" ht="15" customHeight="1" x14ac:dyDescent="0.3"/>
    <row r="11385" ht="15" customHeight="1" x14ac:dyDescent="0.3"/>
    <row r="11386" ht="15" customHeight="1" x14ac:dyDescent="0.3"/>
    <row r="11387" ht="15" customHeight="1" x14ac:dyDescent="0.3"/>
    <row r="11388" ht="15" customHeight="1" x14ac:dyDescent="0.3"/>
    <row r="11389" ht="15" customHeight="1" x14ac:dyDescent="0.3"/>
    <row r="11390" ht="15" customHeight="1" x14ac:dyDescent="0.3"/>
    <row r="11391" ht="15" customHeight="1" x14ac:dyDescent="0.3"/>
    <row r="11392" ht="15" customHeight="1" x14ac:dyDescent="0.3"/>
    <row r="11393" ht="15" customHeight="1" x14ac:dyDescent="0.3"/>
    <row r="11394" ht="15" customHeight="1" x14ac:dyDescent="0.3"/>
    <row r="11395" ht="15" customHeight="1" x14ac:dyDescent="0.3"/>
    <row r="11396" ht="15" customHeight="1" x14ac:dyDescent="0.3"/>
    <row r="11397" ht="15" customHeight="1" x14ac:dyDescent="0.3"/>
    <row r="11398" ht="15" customHeight="1" x14ac:dyDescent="0.3"/>
    <row r="11399" ht="15" customHeight="1" x14ac:dyDescent="0.3"/>
    <row r="11400" ht="15" customHeight="1" x14ac:dyDescent="0.3"/>
    <row r="11401" ht="15" customHeight="1" x14ac:dyDescent="0.3"/>
    <row r="11402" ht="15" customHeight="1" x14ac:dyDescent="0.3"/>
    <row r="11403" ht="15" customHeight="1" x14ac:dyDescent="0.3"/>
    <row r="11404" ht="15" customHeight="1" x14ac:dyDescent="0.3"/>
    <row r="11405" ht="15" customHeight="1" x14ac:dyDescent="0.3"/>
    <row r="11406" ht="15" customHeight="1" x14ac:dyDescent="0.3"/>
    <row r="11407" ht="15" customHeight="1" x14ac:dyDescent="0.3"/>
    <row r="11408" ht="15" customHeight="1" x14ac:dyDescent="0.3"/>
    <row r="11409" ht="15" customHeight="1" x14ac:dyDescent="0.3"/>
    <row r="11410" ht="15" customHeight="1" x14ac:dyDescent="0.3"/>
    <row r="11411" ht="15" customHeight="1" x14ac:dyDescent="0.3"/>
    <row r="11412" ht="15" customHeight="1" x14ac:dyDescent="0.3"/>
    <row r="11413" ht="15" customHeight="1" x14ac:dyDescent="0.3"/>
    <row r="11414" ht="15" customHeight="1" x14ac:dyDescent="0.3"/>
    <row r="11415" ht="15" customHeight="1" x14ac:dyDescent="0.3"/>
    <row r="11416" ht="15" customHeight="1" x14ac:dyDescent="0.3"/>
    <row r="11417" ht="15" customHeight="1" x14ac:dyDescent="0.3"/>
    <row r="11418" ht="15" customHeight="1" x14ac:dyDescent="0.3"/>
    <row r="11419" ht="15" customHeight="1" x14ac:dyDescent="0.3"/>
    <row r="11420" ht="15" customHeight="1" x14ac:dyDescent="0.3"/>
    <row r="11421" ht="15" customHeight="1" x14ac:dyDescent="0.3"/>
    <row r="11422" ht="15" customHeight="1" x14ac:dyDescent="0.3"/>
    <row r="11423" ht="15" customHeight="1" x14ac:dyDescent="0.3"/>
    <row r="11424" ht="15" customHeight="1" x14ac:dyDescent="0.3"/>
    <row r="11425" ht="15" customHeight="1" x14ac:dyDescent="0.3"/>
    <row r="11426" ht="15" customHeight="1" x14ac:dyDescent="0.3"/>
    <row r="11427" ht="15" customHeight="1" x14ac:dyDescent="0.3"/>
    <row r="11428" ht="15" customHeight="1" x14ac:dyDescent="0.3"/>
    <row r="11429" ht="15" customHeight="1" x14ac:dyDescent="0.3"/>
    <row r="11430" ht="15" customHeight="1" x14ac:dyDescent="0.3"/>
    <row r="11431" ht="15" customHeight="1" x14ac:dyDescent="0.3"/>
    <row r="11432" ht="15" customHeight="1" x14ac:dyDescent="0.3"/>
    <row r="11433" ht="15" customHeight="1" x14ac:dyDescent="0.3"/>
    <row r="11434" ht="15" customHeight="1" x14ac:dyDescent="0.3"/>
    <row r="11435" ht="15" customHeight="1" x14ac:dyDescent="0.3"/>
    <row r="11436" ht="15" customHeight="1" x14ac:dyDescent="0.3"/>
    <row r="11437" ht="15" customHeight="1" x14ac:dyDescent="0.3"/>
    <row r="11438" ht="15" customHeight="1" x14ac:dyDescent="0.3"/>
    <row r="11439" ht="15" customHeight="1" x14ac:dyDescent="0.3"/>
    <row r="11440" ht="15" customHeight="1" x14ac:dyDescent="0.3"/>
    <row r="11441" ht="15" customHeight="1" x14ac:dyDescent="0.3"/>
    <row r="11442" ht="15" customHeight="1" x14ac:dyDescent="0.3"/>
    <row r="11443" ht="15" customHeight="1" x14ac:dyDescent="0.3"/>
    <row r="11444" ht="15" customHeight="1" x14ac:dyDescent="0.3"/>
    <row r="11445" ht="15" customHeight="1" x14ac:dyDescent="0.3"/>
    <row r="11446" ht="15" customHeight="1" x14ac:dyDescent="0.3"/>
    <row r="11447" ht="15" customHeight="1" x14ac:dyDescent="0.3"/>
    <row r="11448" ht="15" customHeight="1" x14ac:dyDescent="0.3"/>
    <row r="11449" ht="15" customHeight="1" x14ac:dyDescent="0.3"/>
    <row r="11450" ht="15" customHeight="1" x14ac:dyDescent="0.3"/>
    <row r="11451" ht="15" customHeight="1" x14ac:dyDescent="0.3"/>
    <row r="11452" ht="15" customHeight="1" x14ac:dyDescent="0.3"/>
    <row r="11453" ht="15" customHeight="1" x14ac:dyDescent="0.3"/>
    <row r="11454" ht="15" customHeight="1" x14ac:dyDescent="0.3"/>
    <row r="11455" ht="15" customHeight="1" x14ac:dyDescent="0.3"/>
    <row r="11456" ht="15" customHeight="1" x14ac:dyDescent="0.3"/>
    <row r="11457" ht="15" customHeight="1" x14ac:dyDescent="0.3"/>
    <row r="11458" ht="15" customHeight="1" x14ac:dyDescent="0.3"/>
    <row r="11459" ht="15" customHeight="1" x14ac:dyDescent="0.3"/>
    <row r="11460" ht="15" customHeight="1" x14ac:dyDescent="0.3"/>
    <row r="11461" ht="15" customHeight="1" x14ac:dyDescent="0.3"/>
    <row r="11462" ht="15" customHeight="1" x14ac:dyDescent="0.3"/>
    <row r="11463" ht="15" customHeight="1" x14ac:dyDescent="0.3"/>
    <row r="11464" ht="15" customHeight="1" x14ac:dyDescent="0.3"/>
    <row r="11465" ht="15" customHeight="1" x14ac:dyDescent="0.3"/>
    <row r="11466" ht="15" customHeight="1" x14ac:dyDescent="0.3"/>
    <row r="11467" ht="15" customHeight="1" x14ac:dyDescent="0.3"/>
    <row r="11468" ht="15" customHeight="1" x14ac:dyDescent="0.3"/>
    <row r="11469" ht="15" customHeight="1" x14ac:dyDescent="0.3"/>
    <row r="11470" ht="15" customHeight="1" x14ac:dyDescent="0.3"/>
    <row r="11471" ht="15" customHeight="1" x14ac:dyDescent="0.3"/>
    <row r="11472" ht="15" customHeight="1" x14ac:dyDescent="0.3"/>
    <row r="11473" ht="15" customHeight="1" x14ac:dyDescent="0.3"/>
    <row r="11474" ht="15" customHeight="1" x14ac:dyDescent="0.3"/>
    <row r="11475" ht="15" customHeight="1" x14ac:dyDescent="0.3"/>
    <row r="11476" ht="15" customHeight="1" x14ac:dyDescent="0.3"/>
    <row r="11477" ht="15" customHeight="1" x14ac:dyDescent="0.3"/>
    <row r="11478" ht="15" customHeight="1" x14ac:dyDescent="0.3"/>
    <row r="11479" ht="15" customHeight="1" x14ac:dyDescent="0.3"/>
    <row r="11480" ht="15" customHeight="1" x14ac:dyDescent="0.3"/>
    <row r="11481" ht="15" customHeight="1" x14ac:dyDescent="0.3"/>
    <row r="11482" ht="15" customHeight="1" x14ac:dyDescent="0.3"/>
    <row r="11483" ht="15" customHeight="1" x14ac:dyDescent="0.3"/>
    <row r="11484" ht="15" customHeight="1" x14ac:dyDescent="0.3"/>
    <row r="11485" ht="15" customHeight="1" x14ac:dyDescent="0.3"/>
    <row r="11486" ht="15" customHeight="1" x14ac:dyDescent="0.3"/>
    <row r="11487" ht="15" customHeight="1" x14ac:dyDescent="0.3"/>
    <row r="11488" ht="15" customHeight="1" x14ac:dyDescent="0.3"/>
    <row r="11489" ht="15" customHeight="1" x14ac:dyDescent="0.3"/>
    <row r="11490" ht="15" customHeight="1" x14ac:dyDescent="0.3"/>
    <row r="11491" ht="15" customHeight="1" x14ac:dyDescent="0.3"/>
    <row r="11492" ht="15" customHeight="1" x14ac:dyDescent="0.3"/>
    <row r="11493" ht="15" customHeight="1" x14ac:dyDescent="0.3"/>
    <row r="11494" ht="15" customHeight="1" x14ac:dyDescent="0.3"/>
    <row r="11495" ht="15" customHeight="1" x14ac:dyDescent="0.3"/>
    <row r="11496" ht="15" customHeight="1" x14ac:dyDescent="0.3"/>
    <row r="11497" ht="15" customHeight="1" x14ac:dyDescent="0.3"/>
    <row r="11498" ht="15" customHeight="1" x14ac:dyDescent="0.3"/>
    <row r="11499" ht="15" customHeight="1" x14ac:dyDescent="0.3"/>
    <row r="11500" ht="15" customHeight="1" x14ac:dyDescent="0.3"/>
    <row r="11501" ht="15" customHeight="1" x14ac:dyDescent="0.3"/>
    <row r="11502" ht="15" customHeight="1" x14ac:dyDescent="0.3"/>
    <row r="11503" ht="15" customHeight="1" x14ac:dyDescent="0.3"/>
    <row r="11504" ht="15" customHeight="1" x14ac:dyDescent="0.3"/>
    <row r="11505" ht="15" customHeight="1" x14ac:dyDescent="0.3"/>
    <row r="11506" ht="15" customHeight="1" x14ac:dyDescent="0.3"/>
    <row r="11507" ht="15" customHeight="1" x14ac:dyDescent="0.3"/>
    <row r="11508" ht="15" customHeight="1" x14ac:dyDescent="0.3"/>
    <row r="11509" ht="15" customHeight="1" x14ac:dyDescent="0.3"/>
    <row r="11510" ht="15" customHeight="1" x14ac:dyDescent="0.3"/>
    <row r="11511" ht="15" customHeight="1" x14ac:dyDescent="0.3"/>
    <row r="11512" ht="15" customHeight="1" x14ac:dyDescent="0.3"/>
    <row r="11513" ht="15" customHeight="1" x14ac:dyDescent="0.3"/>
    <row r="11514" ht="15" customHeight="1" x14ac:dyDescent="0.3"/>
    <row r="11515" ht="15" customHeight="1" x14ac:dyDescent="0.3"/>
    <row r="11516" ht="15" customHeight="1" x14ac:dyDescent="0.3"/>
    <row r="11517" ht="15" customHeight="1" x14ac:dyDescent="0.3"/>
    <row r="11518" ht="15" customHeight="1" x14ac:dyDescent="0.3"/>
    <row r="11519" ht="15" customHeight="1" x14ac:dyDescent="0.3"/>
    <row r="11520" ht="15" customHeight="1" x14ac:dyDescent="0.3"/>
    <row r="11521" ht="15" customHeight="1" x14ac:dyDescent="0.3"/>
    <row r="11522" ht="15" customHeight="1" x14ac:dyDescent="0.3"/>
    <row r="11523" ht="15" customHeight="1" x14ac:dyDescent="0.3"/>
    <row r="11524" ht="15" customHeight="1" x14ac:dyDescent="0.3"/>
    <row r="11525" ht="15" customHeight="1" x14ac:dyDescent="0.3"/>
    <row r="11526" ht="15" customHeight="1" x14ac:dyDescent="0.3"/>
    <row r="11527" ht="15" customHeight="1" x14ac:dyDescent="0.3"/>
    <row r="11528" ht="15" customHeight="1" x14ac:dyDescent="0.3"/>
    <row r="11529" ht="15" customHeight="1" x14ac:dyDescent="0.3"/>
    <row r="11530" ht="15" customHeight="1" x14ac:dyDescent="0.3"/>
    <row r="11531" ht="15" customHeight="1" x14ac:dyDescent="0.3"/>
    <row r="11532" ht="15" customHeight="1" x14ac:dyDescent="0.3"/>
    <row r="11533" ht="15" customHeight="1" x14ac:dyDescent="0.3"/>
    <row r="11534" ht="15" customHeight="1" x14ac:dyDescent="0.3"/>
    <row r="11535" ht="15" customHeight="1" x14ac:dyDescent="0.3"/>
    <row r="11536" ht="15" customHeight="1" x14ac:dyDescent="0.3"/>
    <row r="11537" ht="15" customHeight="1" x14ac:dyDescent="0.3"/>
    <row r="11538" ht="15" customHeight="1" x14ac:dyDescent="0.3"/>
    <row r="11539" ht="15" customHeight="1" x14ac:dyDescent="0.3"/>
    <row r="11540" ht="15" customHeight="1" x14ac:dyDescent="0.3"/>
    <row r="11541" ht="15" customHeight="1" x14ac:dyDescent="0.3"/>
    <row r="11542" ht="15" customHeight="1" x14ac:dyDescent="0.3"/>
    <row r="11543" ht="15" customHeight="1" x14ac:dyDescent="0.3"/>
    <row r="11544" ht="15" customHeight="1" x14ac:dyDescent="0.3"/>
    <row r="11545" ht="15" customHeight="1" x14ac:dyDescent="0.3"/>
    <row r="11546" ht="15" customHeight="1" x14ac:dyDescent="0.3"/>
    <row r="11547" ht="15" customHeight="1" x14ac:dyDescent="0.3"/>
    <row r="11548" ht="15" customHeight="1" x14ac:dyDescent="0.3"/>
    <row r="11549" ht="15" customHeight="1" x14ac:dyDescent="0.3"/>
    <row r="11550" ht="15" customHeight="1" x14ac:dyDescent="0.3"/>
    <row r="11551" ht="15" customHeight="1" x14ac:dyDescent="0.3"/>
    <row r="11552" ht="15" customHeight="1" x14ac:dyDescent="0.3"/>
    <row r="11553" ht="15" customHeight="1" x14ac:dyDescent="0.3"/>
    <row r="11554" ht="15" customHeight="1" x14ac:dyDescent="0.3"/>
    <row r="11555" ht="15" customHeight="1" x14ac:dyDescent="0.3"/>
    <row r="11556" ht="15" customHeight="1" x14ac:dyDescent="0.3"/>
    <row r="11557" ht="15" customHeight="1" x14ac:dyDescent="0.3"/>
    <row r="11558" ht="15" customHeight="1" x14ac:dyDescent="0.3"/>
    <row r="11559" ht="15" customHeight="1" x14ac:dyDescent="0.3"/>
    <row r="11560" ht="15" customHeight="1" x14ac:dyDescent="0.3"/>
    <row r="11561" ht="15" customHeight="1" x14ac:dyDescent="0.3"/>
    <row r="11562" ht="15" customHeight="1" x14ac:dyDescent="0.3"/>
    <row r="11563" ht="15" customHeight="1" x14ac:dyDescent="0.3"/>
    <row r="11564" ht="15" customHeight="1" x14ac:dyDescent="0.3"/>
    <row r="11565" ht="15" customHeight="1" x14ac:dyDescent="0.3"/>
    <row r="11566" ht="15" customHeight="1" x14ac:dyDescent="0.3"/>
    <row r="11567" ht="15" customHeight="1" x14ac:dyDescent="0.3"/>
    <row r="11568" ht="15" customHeight="1" x14ac:dyDescent="0.3"/>
    <row r="11569" ht="15" customHeight="1" x14ac:dyDescent="0.3"/>
    <row r="11570" ht="15" customHeight="1" x14ac:dyDescent="0.3"/>
    <row r="11571" ht="15" customHeight="1" x14ac:dyDescent="0.3"/>
    <row r="11572" ht="15" customHeight="1" x14ac:dyDescent="0.3"/>
    <row r="11573" ht="15" customHeight="1" x14ac:dyDescent="0.3"/>
    <row r="11574" ht="15" customHeight="1" x14ac:dyDescent="0.3"/>
    <row r="11575" ht="15" customHeight="1" x14ac:dyDescent="0.3"/>
    <row r="11576" ht="15" customHeight="1" x14ac:dyDescent="0.3"/>
    <row r="11577" ht="15" customHeight="1" x14ac:dyDescent="0.3"/>
    <row r="11578" ht="15" customHeight="1" x14ac:dyDescent="0.3"/>
    <row r="11579" ht="15" customHeight="1" x14ac:dyDescent="0.3"/>
    <row r="11580" ht="15" customHeight="1" x14ac:dyDescent="0.3"/>
    <row r="11581" ht="15" customHeight="1" x14ac:dyDescent="0.3"/>
    <row r="11582" ht="15" customHeight="1" x14ac:dyDescent="0.3"/>
    <row r="11583" ht="15" customHeight="1" x14ac:dyDescent="0.3"/>
    <row r="11584" ht="15" customHeight="1" x14ac:dyDescent="0.3"/>
    <row r="11585" ht="15" customHeight="1" x14ac:dyDescent="0.3"/>
    <row r="11586" ht="15" customHeight="1" x14ac:dyDescent="0.3"/>
    <row r="11587" ht="15" customHeight="1" x14ac:dyDescent="0.3"/>
    <row r="11588" ht="15" customHeight="1" x14ac:dyDescent="0.3"/>
    <row r="11589" ht="15" customHeight="1" x14ac:dyDescent="0.3"/>
    <row r="11590" ht="15" customHeight="1" x14ac:dyDescent="0.3"/>
    <row r="11591" ht="15" customHeight="1" x14ac:dyDescent="0.3"/>
    <row r="11592" ht="15" customHeight="1" x14ac:dyDescent="0.3"/>
    <row r="11593" ht="15" customHeight="1" x14ac:dyDescent="0.3"/>
    <row r="11594" ht="15" customHeight="1" x14ac:dyDescent="0.3"/>
    <row r="11595" ht="15" customHeight="1" x14ac:dyDescent="0.3"/>
    <row r="11596" ht="15" customHeight="1" x14ac:dyDescent="0.3"/>
    <row r="11597" ht="15" customHeight="1" x14ac:dyDescent="0.3"/>
    <row r="11598" ht="15" customHeight="1" x14ac:dyDescent="0.3"/>
    <row r="11599" ht="15" customHeight="1" x14ac:dyDescent="0.3"/>
    <row r="11600" ht="15" customHeight="1" x14ac:dyDescent="0.3"/>
    <row r="11601" ht="15" customHeight="1" x14ac:dyDescent="0.3"/>
    <row r="11602" ht="15" customHeight="1" x14ac:dyDescent="0.3"/>
    <row r="11603" ht="15" customHeight="1" x14ac:dyDescent="0.3"/>
    <row r="11604" ht="15" customHeight="1" x14ac:dyDescent="0.3"/>
    <row r="11605" ht="15" customHeight="1" x14ac:dyDescent="0.3"/>
    <row r="11606" ht="15" customHeight="1" x14ac:dyDescent="0.3"/>
    <row r="11607" ht="15" customHeight="1" x14ac:dyDescent="0.3"/>
    <row r="11608" ht="15" customHeight="1" x14ac:dyDescent="0.3"/>
    <row r="11609" ht="15" customHeight="1" x14ac:dyDescent="0.3"/>
    <row r="11610" ht="15" customHeight="1" x14ac:dyDescent="0.3"/>
    <row r="11611" ht="15" customHeight="1" x14ac:dyDescent="0.3"/>
    <row r="11612" ht="15" customHeight="1" x14ac:dyDescent="0.3"/>
    <row r="11613" ht="15" customHeight="1" x14ac:dyDescent="0.3"/>
    <row r="11614" ht="15" customHeight="1" x14ac:dyDescent="0.3"/>
    <row r="11615" ht="15" customHeight="1" x14ac:dyDescent="0.3"/>
    <row r="11616" ht="15" customHeight="1" x14ac:dyDescent="0.3"/>
    <row r="11617" ht="15" customHeight="1" x14ac:dyDescent="0.3"/>
    <row r="11618" ht="15" customHeight="1" x14ac:dyDescent="0.3"/>
    <row r="11619" ht="15" customHeight="1" x14ac:dyDescent="0.3"/>
    <row r="11620" ht="15" customHeight="1" x14ac:dyDescent="0.3"/>
    <row r="11621" ht="15" customHeight="1" x14ac:dyDescent="0.3"/>
    <row r="11622" ht="15" customHeight="1" x14ac:dyDescent="0.3"/>
    <row r="11623" ht="15" customHeight="1" x14ac:dyDescent="0.3"/>
    <row r="11624" ht="15" customHeight="1" x14ac:dyDescent="0.3"/>
    <row r="11625" ht="15" customHeight="1" x14ac:dyDescent="0.3"/>
    <row r="11626" ht="15" customHeight="1" x14ac:dyDescent="0.3"/>
    <row r="11627" ht="15" customHeight="1" x14ac:dyDescent="0.3"/>
    <row r="11628" ht="15" customHeight="1" x14ac:dyDescent="0.3"/>
    <row r="11629" ht="15" customHeight="1" x14ac:dyDescent="0.3"/>
    <row r="11630" ht="15" customHeight="1" x14ac:dyDescent="0.3"/>
    <row r="11631" ht="15" customHeight="1" x14ac:dyDescent="0.3"/>
    <row r="11632" ht="15" customHeight="1" x14ac:dyDescent="0.3"/>
    <row r="11633" ht="15" customHeight="1" x14ac:dyDescent="0.3"/>
    <row r="11634" ht="15" customHeight="1" x14ac:dyDescent="0.3"/>
    <row r="11635" ht="15" customHeight="1" x14ac:dyDescent="0.3"/>
    <row r="11636" ht="15" customHeight="1" x14ac:dyDescent="0.3"/>
    <row r="11637" ht="15" customHeight="1" x14ac:dyDescent="0.3"/>
    <row r="11638" ht="15" customHeight="1" x14ac:dyDescent="0.3"/>
    <row r="11639" ht="15" customHeight="1" x14ac:dyDescent="0.3"/>
    <row r="11640" ht="15" customHeight="1" x14ac:dyDescent="0.3"/>
    <row r="11641" ht="15" customHeight="1" x14ac:dyDescent="0.3"/>
    <row r="11642" ht="15" customHeight="1" x14ac:dyDescent="0.3"/>
    <row r="11643" ht="15" customHeight="1" x14ac:dyDescent="0.3"/>
    <row r="11644" ht="15" customHeight="1" x14ac:dyDescent="0.3"/>
    <row r="11645" ht="15" customHeight="1" x14ac:dyDescent="0.3"/>
    <row r="11646" ht="15" customHeight="1" x14ac:dyDescent="0.3"/>
    <row r="11647" ht="15" customHeight="1" x14ac:dyDescent="0.3"/>
    <row r="11648" ht="15" customHeight="1" x14ac:dyDescent="0.3"/>
    <row r="11649" ht="15" customHeight="1" x14ac:dyDescent="0.3"/>
    <row r="11650" ht="15" customHeight="1" x14ac:dyDescent="0.3"/>
    <row r="11651" ht="15" customHeight="1" x14ac:dyDescent="0.3"/>
    <row r="11652" ht="15" customHeight="1" x14ac:dyDescent="0.3"/>
    <row r="11653" ht="15" customHeight="1" x14ac:dyDescent="0.3"/>
    <row r="11654" ht="15" customHeight="1" x14ac:dyDescent="0.3"/>
    <row r="11655" ht="15" customHeight="1" x14ac:dyDescent="0.3"/>
    <row r="11656" ht="15" customHeight="1" x14ac:dyDescent="0.3"/>
    <row r="11657" ht="15" customHeight="1" x14ac:dyDescent="0.3"/>
    <row r="11658" ht="15" customHeight="1" x14ac:dyDescent="0.3"/>
    <row r="11659" ht="15" customHeight="1" x14ac:dyDescent="0.3"/>
    <row r="11660" ht="15" customHeight="1" x14ac:dyDescent="0.3"/>
    <row r="11661" ht="15" customHeight="1" x14ac:dyDescent="0.3"/>
    <row r="11662" ht="15" customHeight="1" x14ac:dyDescent="0.3"/>
    <row r="11663" ht="15" customHeight="1" x14ac:dyDescent="0.3"/>
    <row r="11664" ht="15" customHeight="1" x14ac:dyDescent="0.3"/>
    <row r="11665" ht="15" customHeight="1" x14ac:dyDescent="0.3"/>
    <row r="11666" ht="15" customHeight="1" x14ac:dyDescent="0.3"/>
    <row r="11667" ht="15" customHeight="1" x14ac:dyDescent="0.3"/>
    <row r="11668" ht="15" customHeight="1" x14ac:dyDescent="0.3"/>
    <row r="11669" ht="15" customHeight="1" x14ac:dyDescent="0.3"/>
    <row r="11670" ht="15" customHeight="1" x14ac:dyDescent="0.3"/>
    <row r="11671" ht="15" customHeight="1" x14ac:dyDescent="0.3"/>
    <row r="11672" ht="15" customHeight="1" x14ac:dyDescent="0.3"/>
    <row r="11673" ht="15" customHeight="1" x14ac:dyDescent="0.3"/>
    <row r="11674" ht="15" customHeight="1" x14ac:dyDescent="0.3"/>
    <row r="11675" ht="15" customHeight="1" x14ac:dyDescent="0.3"/>
    <row r="11676" ht="15" customHeight="1" x14ac:dyDescent="0.3"/>
    <row r="11677" ht="15" customHeight="1" x14ac:dyDescent="0.3"/>
    <row r="11678" ht="15" customHeight="1" x14ac:dyDescent="0.3"/>
    <row r="11679" ht="15" customHeight="1" x14ac:dyDescent="0.3"/>
    <row r="11680" ht="15" customHeight="1" x14ac:dyDescent="0.3"/>
    <row r="11681" ht="15" customHeight="1" x14ac:dyDescent="0.3"/>
    <row r="11682" ht="15" customHeight="1" x14ac:dyDescent="0.3"/>
    <row r="11683" ht="15" customHeight="1" x14ac:dyDescent="0.3"/>
    <row r="11684" ht="15" customHeight="1" x14ac:dyDescent="0.3"/>
    <row r="11685" ht="15" customHeight="1" x14ac:dyDescent="0.3"/>
    <row r="11686" ht="15" customHeight="1" x14ac:dyDescent="0.3"/>
    <row r="11687" ht="15" customHeight="1" x14ac:dyDescent="0.3"/>
    <row r="11688" ht="15" customHeight="1" x14ac:dyDescent="0.3"/>
    <row r="11689" ht="15" customHeight="1" x14ac:dyDescent="0.3"/>
    <row r="11690" ht="15" customHeight="1" x14ac:dyDescent="0.3"/>
    <row r="11691" ht="15" customHeight="1" x14ac:dyDescent="0.3"/>
    <row r="11692" ht="15" customHeight="1" x14ac:dyDescent="0.3"/>
    <row r="11693" ht="15" customHeight="1" x14ac:dyDescent="0.3"/>
    <row r="11694" ht="15" customHeight="1" x14ac:dyDescent="0.3"/>
    <row r="11695" ht="15" customHeight="1" x14ac:dyDescent="0.3"/>
    <row r="11696" ht="15" customHeight="1" x14ac:dyDescent="0.3"/>
    <row r="11697" ht="15" customHeight="1" x14ac:dyDescent="0.3"/>
    <row r="11698" ht="15" customHeight="1" x14ac:dyDescent="0.3"/>
    <row r="11699" ht="15" customHeight="1" x14ac:dyDescent="0.3"/>
    <row r="11700" ht="15" customHeight="1" x14ac:dyDescent="0.3"/>
    <row r="11701" ht="15" customHeight="1" x14ac:dyDescent="0.3"/>
    <row r="11702" ht="15" customHeight="1" x14ac:dyDescent="0.3"/>
    <row r="11703" ht="15" customHeight="1" x14ac:dyDescent="0.3"/>
    <row r="11704" ht="15" customHeight="1" x14ac:dyDescent="0.3"/>
    <row r="11705" ht="15" customHeight="1" x14ac:dyDescent="0.3"/>
    <row r="11706" ht="15" customHeight="1" x14ac:dyDescent="0.3"/>
    <row r="11707" ht="15" customHeight="1" x14ac:dyDescent="0.3"/>
    <row r="11708" ht="15" customHeight="1" x14ac:dyDescent="0.3"/>
    <row r="11709" ht="15" customHeight="1" x14ac:dyDescent="0.3"/>
    <row r="11710" ht="15" customHeight="1" x14ac:dyDescent="0.3"/>
    <row r="11711" ht="15" customHeight="1" x14ac:dyDescent="0.3"/>
    <row r="11712" ht="15" customHeight="1" x14ac:dyDescent="0.3"/>
    <row r="11713" ht="15" customHeight="1" x14ac:dyDescent="0.3"/>
    <row r="11714" ht="15" customHeight="1" x14ac:dyDescent="0.3"/>
    <row r="11715" ht="15" customHeight="1" x14ac:dyDescent="0.3"/>
    <row r="11716" ht="15" customHeight="1" x14ac:dyDescent="0.3"/>
    <row r="11717" ht="15" customHeight="1" x14ac:dyDescent="0.3"/>
    <row r="11718" ht="15" customHeight="1" x14ac:dyDescent="0.3"/>
    <row r="11719" ht="15" customHeight="1" x14ac:dyDescent="0.3"/>
    <row r="11720" ht="15" customHeight="1" x14ac:dyDescent="0.3"/>
    <row r="11721" ht="15" customHeight="1" x14ac:dyDescent="0.3"/>
    <row r="11722" ht="15" customHeight="1" x14ac:dyDescent="0.3"/>
    <row r="11723" ht="15" customHeight="1" x14ac:dyDescent="0.3"/>
    <row r="11724" ht="15" customHeight="1" x14ac:dyDescent="0.3"/>
    <row r="11725" ht="15" customHeight="1" x14ac:dyDescent="0.3"/>
    <row r="11726" ht="15" customHeight="1" x14ac:dyDescent="0.3"/>
    <row r="11727" ht="15" customHeight="1" x14ac:dyDescent="0.3"/>
    <row r="11728" ht="15" customHeight="1" x14ac:dyDescent="0.3"/>
    <row r="11729" ht="15" customHeight="1" x14ac:dyDescent="0.3"/>
    <row r="11730" ht="15" customHeight="1" x14ac:dyDescent="0.3"/>
    <row r="11731" ht="15" customHeight="1" x14ac:dyDescent="0.3"/>
    <row r="11732" ht="15" customHeight="1" x14ac:dyDescent="0.3"/>
    <row r="11733" ht="15" customHeight="1" x14ac:dyDescent="0.3"/>
    <row r="11734" ht="15" customHeight="1" x14ac:dyDescent="0.3"/>
    <row r="11735" ht="15" customHeight="1" x14ac:dyDescent="0.3"/>
    <row r="11736" ht="15" customHeight="1" x14ac:dyDescent="0.3"/>
    <row r="11737" ht="15" customHeight="1" x14ac:dyDescent="0.3"/>
    <row r="11738" ht="15" customHeight="1" x14ac:dyDescent="0.3"/>
    <row r="11739" ht="15" customHeight="1" x14ac:dyDescent="0.3"/>
    <row r="11740" ht="15" customHeight="1" x14ac:dyDescent="0.3"/>
    <row r="11741" ht="15" customHeight="1" x14ac:dyDescent="0.3"/>
    <row r="11742" ht="15" customHeight="1" x14ac:dyDescent="0.3"/>
    <row r="11743" ht="15" customHeight="1" x14ac:dyDescent="0.3"/>
    <row r="11744" ht="15" customHeight="1" x14ac:dyDescent="0.3"/>
    <row r="11745" ht="15" customHeight="1" x14ac:dyDescent="0.3"/>
    <row r="11746" ht="15" customHeight="1" x14ac:dyDescent="0.3"/>
    <row r="11747" ht="15" customHeight="1" x14ac:dyDescent="0.3"/>
    <row r="11748" ht="15" customHeight="1" x14ac:dyDescent="0.3"/>
    <row r="11749" ht="15" customHeight="1" x14ac:dyDescent="0.3"/>
    <row r="11750" ht="15" customHeight="1" x14ac:dyDescent="0.3"/>
    <row r="11751" ht="15" customHeight="1" x14ac:dyDescent="0.3"/>
    <row r="11752" ht="15" customHeight="1" x14ac:dyDescent="0.3"/>
    <row r="11753" ht="15" customHeight="1" x14ac:dyDescent="0.3"/>
    <row r="11754" ht="15" customHeight="1" x14ac:dyDescent="0.3"/>
    <row r="11755" ht="15" customHeight="1" x14ac:dyDescent="0.3"/>
    <row r="11756" ht="15" customHeight="1" x14ac:dyDescent="0.3"/>
    <row r="11757" ht="15" customHeight="1" x14ac:dyDescent="0.3"/>
    <row r="11758" ht="15" customHeight="1" x14ac:dyDescent="0.3"/>
    <row r="11759" ht="15" customHeight="1" x14ac:dyDescent="0.3"/>
    <row r="11760" ht="15" customHeight="1" x14ac:dyDescent="0.3"/>
    <row r="11761" ht="15" customHeight="1" x14ac:dyDescent="0.3"/>
    <row r="11762" ht="15" customHeight="1" x14ac:dyDescent="0.3"/>
    <row r="11763" ht="15" customHeight="1" x14ac:dyDescent="0.3"/>
    <row r="11764" ht="15" customHeight="1" x14ac:dyDescent="0.3"/>
    <row r="11765" ht="15" customHeight="1" x14ac:dyDescent="0.3"/>
    <row r="11766" ht="15" customHeight="1" x14ac:dyDescent="0.3"/>
    <row r="11767" ht="15" customHeight="1" x14ac:dyDescent="0.3"/>
    <row r="11768" ht="15" customHeight="1" x14ac:dyDescent="0.3"/>
    <row r="11769" ht="15" customHeight="1" x14ac:dyDescent="0.3"/>
    <row r="11770" ht="15" customHeight="1" x14ac:dyDescent="0.3"/>
    <row r="11771" ht="15" customHeight="1" x14ac:dyDescent="0.3"/>
    <row r="11772" ht="15" customHeight="1" x14ac:dyDescent="0.3"/>
    <row r="11773" ht="15" customHeight="1" x14ac:dyDescent="0.3"/>
    <row r="11774" ht="15" customHeight="1" x14ac:dyDescent="0.3"/>
    <row r="11775" ht="15" customHeight="1" x14ac:dyDescent="0.3"/>
    <row r="11776" ht="15" customHeight="1" x14ac:dyDescent="0.3"/>
    <row r="11777" ht="15" customHeight="1" x14ac:dyDescent="0.3"/>
    <row r="11778" ht="15" customHeight="1" x14ac:dyDescent="0.3"/>
    <row r="11779" ht="15" customHeight="1" x14ac:dyDescent="0.3"/>
    <row r="11780" ht="15" customHeight="1" x14ac:dyDescent="0.3"/>
    <row r="11781" ht="15" customHeight="1" x14ac:dyDescent="0.3"/>
    <row r="11782" ht="15" customHeight="1" x14ac:dyDescent="0.3"/>
    <row r="11783" ht="15" customHeight="1" x14ac:dyDescent="0.3"/>
    <row r="11784" ht="15" customHeight="1" x14ac:dyDescent="0.3"/>
    <row r="11785" ht="15" customHeight="1" x14ac:dyDescent="0.3"/>
    <row r="11786" ht="15" customHeight="1" x14ac:dyDescent="0.3"/>
    <row r="11787" ht="15" customHeight="1" x14ac:dyDescent="0.3"/>
    <row r="11788" ht="15" customHeight="1" x14ac:dyDescent="0.3"/>
    <row r="11789" ht="15" customHeight="1" x14ac:dyDescent="0.3"/>
    <row r="11790" ht="15" customHeight="1" x14ac:dyDescent="0.3"/>
    <row r="11791" ht="15" customHeight="1" x14ac:dyDescent="0.3"/>
    <row r="11792" ht="15" customHeight="1" x14ac:dyDescent="0.3"/>
    <row r="11793" ht="15" customHeight="1" x14ac:dyDescent="0.3"/>
    <row r="11794" ht="15" customHeight="1" x14ac:dyDescent="0.3"/>
    <row r="11795" ht="15" customHeight="1" x14ac:dyDescent="0.3"/>
    <row r="11796" ht="15" customHeight="1" x14ac:dyDescent="0.3"/>
    <row r="11797" ht="15" customHeight="1" x14ac:dyDescent="0.3"/>
    <row r="11798" ht="15" customHeight="1" x14ac:dyDescent="0.3"/>
    <row r="11799" ht="15" customHeight="1" x14ac:dyDescent="0.3"/>
    <row r="11800" ht="15" customHeight="1" x14ac:dyDescent="0.3"/>
    <row r="11801" ht="15" customHeight="1" x14ac:dyDescent="0.3"/>
    <row r="11802" ht="15" customHeight="1" x14ac:dyDescent="0.3"/>
    <row r="11803" ht="15" customHeight="1" x14ac:dyDescent="0.3"/>
    <row r="11804" ht="15" customHeight="1" x14ac:dyDescent="0.3"/>
    <row r="11805" ht="15" customHeight="1" x14ac:dyDescent="0.3"/>
    <row r="11806" ht="15" customHeight="1" x14ac:dyDescent="0.3"/>
    <row r="11807" ht="15" customHeight="1" x14ac:dyDescent="0.3"/>
    <row r="11808" ht="15" customHeight="1" x14ac:dyDescent="0.3"/>
    <row r="11809" ht="15" customHeight="1" x14ac:dyDescent="0.3"/>
    <row r="11810" ht="15" customHeight="1" x14ac:dyDescent="0.3"/>
    <row r="11811" ht="15" customHeight="1" x14ac:dyDescent="0.3"/>
    <row r="11812" ht="15" customHeight="1" x14ac:dyDescent="0.3"/>
    <row r="11813" ht="15" customHeight="1" x14ac:dyDescent="0.3"/>
    <row r="11814" ht="15" customHeight="1" x14ac:dyDescent="0.3"/>
    <row r="11815" ht="15" customHeight="1" x14ac:dyDescent="0.3"/>
    <row r="11816" ht="15" customHeight="1" x14ac:dyDescent="0.3"/>
    <row r="11817" ht="15" customHeight="1" x14ac:dyDescent="0.3"/>
    <row r="11818" ht="15" customHeight="1" x14ac:dyDescent="0.3"/>
    <row r="11819" ht="15" customHeight="1" x14ac:dyDescent="0.3"/>
    <row r="11820" ht="15" customHeight="1" x14ac:dyDescent="0.3"/>
    <row r="11821" ht="15" customHeight="1" x14ac:dyDescent="0.3"/>
    <row r="11822" ht="15" customHeight="1" x14ac:dyDescent="0.3"/>
    <row r="11823" ht="15" customHeight="1" x14ac:dyDescent="0.3"/>
    <row r="11824" ht="15" customHeight="1" x14ac:dyDescent="0.3"/>
    <row r="11825" ht="15" customHeight="1" x14ac:dyDescent="0.3"/>
    <row r="11826" ht="15" customHeight="1" x14ac:dyDescent="0.3"/>
    <row r="11827" ht="15" customHeight="1" x14ac:dyDescent="0.3"/>
    <row r="11828" ht="15" customHeight="1" x14ac:dyDescent="0.3"/>
    <row r="11829" ht="15" customHeight="1" x14ac:dyDescent="0.3"/>
    <row r="11830" ht="15" customHeight="1" x14ac:dyDescent="0.3"/>
    <row r="11831" ht="15" customHeight="1" x14ac:dyDescent="0.3"/>
    <row r="11832" ht="15" customHeight="1" x14ac:dyDescent="0.3"/>
    <row r="11833" ht="15" customHeight="1" x14ac:dyDescent="0.3"/>
    <row r="11834" ht="15" customHeight="1" x14ac:dyDescent="0.3"/>
    <row r="11835" ht="15" customHeight="1" x14ac:dyDescent="0.3"/>
    <row r="11836" ht="15" customHeight="1" x14ac:dyDescent="0.3"/>
    <row r="11837" ht="15" customHeight="1" x14ac:dyDescent="0.3"/>
    <row r="11838" ht="15" customHeight="1" x14ac:dyDescent="0.3"/>
    <row r="11839" ht="15" customHeight="1" x14ac:dyDescent="0.3"/>
    <row r="11840" ht="15" customHeight="1" x14ac:dyDescent="0.3"/>
    <row r="11841" ht="15" customHeight="1" x14ac:dyDescent="0.3"/>
    <row r="11842" ht="15" customHeight="1" x14ac:dyDescent="0.3"/>
    <row r="11843" ht="15" customHeight="1" x14ac:dyDescent="0.3"/>
    <row r="11844" ht="15" customHeight="1" x14ac:dyDescent="0.3"/>
    <row r="11845" ht="15" customHeight="1" x14ac:dyDescent="0.3"/>
    <row r="11846" ht="15" customHeight="1" x14ac:dyDescent="0.3"/>
    <row r="11847" ht="15" customHeight="1" x14ac:dyDescent="0.3"/>
    <row r="11848" ht="15" customHeight="1" x14ac:dyDescent="0.3"/>
    <row r="11849" ht="15" customHeight="1" x14ac:dyDescent="0.3"/>
    <row r="11850" ht="15" customHeight="1" x14ac:dyDescent="0.3"/>
    <row r="11851" ht="15" customHeight="1" x14ac:dyDescent="0.3"/>
    <row r="11852" ht="15" customHeight="1" x14ac:dyDescent="0.3"/>
    <row r="11853" ht="15" customHeight="1" x14ac:dyDescent="0.3"/>
    <row r="11854" ht="15" customHeight="1" x14ac:dyDescent="0.3"/>
    <row r="11855" ht="15" customHeight="1" x14ac:dyDescent="0.3"/>
    <row r="11856" ht="15" customHeight="1" x14ac:dyDescent="0.3"/>
    <row r="11857" ht="15" customHeight="1" x14ac:dyDescent="0.3"/>
    <row r="11858" ht="15" customHeight="1" x14ac:dyDescent="0.3"/>
    <row r="11859" ht="15" customHeight="1" x14ac:dyDescent="0.3"/>
    <row r="11860" ht="15" customHeight="1" x14ac:dyDescent="0.3"/>
    <row r="11861" ht="15" customHeight="1" x14ac:dyDescent="0.3"/>
    <row r="11862" ht="15" customHeight="1" x14ac:dyDescent="0.3"/>
    <row r="11863" ht="15" customHeight="1" x14ac:dyDescent="0.3"/>
    <row r="11864" ht="15" customHeight="1" x14ac:dyDescent="0.3"/>
    <row r="11865" ht="15" customHeight="1" x14ac:dyDescent="0.3"/>
    <row r="11866" ht="15" customHeight="1" x14ac:dyDescent="0.3"/>
    <row r="11867" ht="15" customHeight="1" x14ac:dyDescent="0.3"/>
    <row r="11868" ht="15" customHeight="1" x14ac:dyDescent="0.3"/>
    <row r="11869" ht="15" customHeight="1" x14ac:dyDescent="0.3"/>
    <row r="11870" ht="15" customHeight="1" x14ac:dyDescent="0.3"/>
    <row r="11871" ht="15" customHeight="1" x14ac:dyDescent="0.3"/>
    <row r="11872" ht="15" customHeight="1" x14ac:dyDescent="0.3"/>
    <row r="11873" ht="15" customHeight="1" x14ac:dyDescent="0.3"/>
    <row r="11874" ht="15" customHeight="1" x14ac:dyDescent="0.3"/>
    <row r="11875" ht="15" customHeight="1" x14ac:dyDescent="0.3"/>
    <row r="11876" ht="15" customHeight="1" x14ac:dyDescent="0.3"/>
    <row r="11877" ht="15" customHeight="1" x14ac:dyDescent="0.3"/>
    <row r="11878" ht="15" customHeight="1" x14ac:dyDescent="0.3"/>
    <row r="11879" ht="15" customHeight="1" x14ac:dyDescent="0.3"/>
    <row r="11880" ht="15" customHeight="1" x14ac:dyDescent="0.3"/>
    <row r="11881" ht="15" customHeight="1" x14ac:dyDescent="0.3"/>
    <row r="11882" ht="15" customHeight="1" x14ac:dyDescent="0.3"/>
    <row r="11883" ht="15" customHeight="1" x14ac:dyDescent="0.3"/>
    <row r="11884" ht="15" customHeight="1" x14ac:dyDescent="0.3"/>
    <row r="11885" ht="15" customHeight="1" x14ac:dyDescent="0.3"/>
    <row r="11886" ht="15" customHeight="1" x14ac:dyDescent="0.3"/>
    <row r="11887" ht="15" customHeight="1" x14ac:dyDescent="0.3"/>
    <row r="11888" ht="15" customHeight="1" x14ac:dyDescent="0.3"/>
    <row r="11889" ht="15" customHeight="1" x14ac:dyDescent="0.3"/>
    <row r="11890" ht="15" customHeight="1" x14ac:dyDescent="0.3"/>
    <row r="11891" ht="15" customHeight="1" x14ac:dyDescent="0.3"/>
    <row r="11892" ht="15" customHeight="1" x14ac:dyDescent="0.3"/>
    <row r="11893" ht="15" customHeight="1" x14ac:dyDescent="0.3"/>
    <row r="11894" ht="15" customHeight="1" x14ac:dyDescent="0.3"/>
    <row r="11895" ht="15" customHeight="1" x14ac:dyDescent="0.3"/>
    <row r="11896" ht="15" customHeight="1" x14ac:dyDescent="0.3"/>
    <row r="11897" ht="15" customHeight="1" x14ac:dyDescent="0.3"/>
    <row r="11898" ht="15" customHeight="1" x14ac:dyDescent="0.3"/>
    <row r="11899" ht="15" customHeight="1" x14ac:dyDescent="0.3"/>
    <row r="11900" ht="15" customHeight="1" x14ac:dyDescent="0.3"/>
    <row r="11901" ht="15" customHeight="1" x14ac:dyDescent="0.3"/>
    <row r="11902" ht="15" customHeight="1" x14ac:dyDescent="0.3"/>
    <row r="11903" ht="15" customHeight="1" x14ac:dyDescent="0.3"/>
    <row r="11904" ht="15" customHeight="1" x14ac:dyDescent="0.3"/>
    <row r="11905" ht="15" customHeight="1" x14ac:dyDescent="0.3"/>
    <row r="11906" ht="15" customHeight="1" x14ac:dyDescent="0.3"/>
    <row r="11907" ht="15" customHeight="1" x14ac:dyDescent="0.3"/>
    <row r="11908" ht="15" customHeight="1" x14ac:dyDescent="0.3"/>
    <row r="11909" ht="15" customHeight="1" x14ac:dyDescent="0.3"/>
    <row r="11910" ht="15" customHeight="1" x14ac:dyDescent="0.3"/>
    <row r="11911" ht="15" customHeight="1" x14ac:dyDescent="0.3"/>
    <row r="11912" ht="15" customHeight="1" x14ac:dyDescent="0.3"/>
    <row r="11913" ht="15" customHeight="1" x14ac:dyDescent="0.3"/>
    <row r="11914" ht="15" customHeight="1" x14ac:dyDescent="0.3"/>
    <row r="11915" ht="15" customHeight="1" x14ac:dyDescent="0.3"/>
    <row r="11916" ht="15" customHeight="1" x14ac:dyDescent="0.3"/>
    <row r="11917" ht="15" customHeight="1" x14ac:dyDescent="0.3"/>
    <row r="11918" ht="15" customHeight="1" x14ac:dyDescent="0.3"/>
    <row r="11919" ht="15" customHeight="1" x14ac:dyDescent="0.3"/>
    <row r="11920" ht="15" customHeight="1" x14ac:dyDescent="0.3"/>
    <row r="11921" ht="15" customHeight="1" x14ac:dyDescent="0.3"/>
    <row r="11922" ht="15" customHeight="1" x14ac:dyDescent="0.3"/>
    <row r="11923" ht="15" customHeight="1" x14ac:dyDescent="0.3"/>
    <row r="11924" ht="15" customHeight="1" x14ac:dyDescent="0.3"/>
    <row r="11925" ht="15" customHeight="1" x14ac:dyDescent="0.3"/>
    <row r="11926" ht="15" customHeight="1" x14ac:dyDescent="0.3"/>
    <row r="11927" ht="15" customHeight="1" x14ac:dyDescent="0.3"/>
    <row r="11928" ht="15" customHeight="1" x14ac:dyDescent="0.3"/>
    <row r="11929" ht="15" customHeight="1" x14ac:dyDescent="0.3"/>
    <row r="11930" ht="15" customHeight="1" x14ac:dyDescent="0.3"/>
    <row r="11931" ht="15" customHeight="1" x14ac:dyDescent="0.3"/>
    <row r="11932" ht="15" customHeight="1" x14ac:dyDescent="0.3"/>
    <row r="11933" ht="15" customHeight="1" x14ac:dyDescent="0.3"/>
    <row r="11934" ht="15" customHeight="1" x14ac:dyDescent="0.3"/>
    <row r="11935" ht="15" customHeight="1" x14ac:dyDescent="0.3"/>
    <row r="11936" ht="15" customHeight="1" x14ac:dyDescent="0.3"/>
    <row r="11937" ht="15" customHeight="1" x14ac:dyDescent="0.3"/>
    <row r="11938" ht="15" customHeight="1" x14ac:dyDescent="0.3"/>
    <row r="11939" ht="15" customHeight="1" x14ac:dyDescent="0.3"/>
    <row r="11940" ht="15" customHeight="1" x14ac:dyDescent="0.3"/>
    <row r="11941" ht="15" customHeight="1" x14ac:dyDescent="0.3"/>
    <row r="11942" ht="15" customHeight="1" x14ac:dyDescent="0.3"/>
    <row r="11943" ht="15" customHeight="1" x14ac:dyDescent="0.3"/>
    <row r="11944" ht="15" customHeight="1" x14ac:dyDescent="0.3"/>
    <row r="11945" ht="15" customHeight="1" x14ac:dyDescent="0.3"/>
    <row r="11946" ht="15" customHeight="1" x14ac:dyDescent="0.3"/>
    <row r="11947" ht="15" customHeight="1" x14ac:dyDescent="0.3"/>
    <row r="11948" ht="15" customHeight="1" x14ac:dyDescent="0.3"/>
    <row r="11949" ht="15" customHeight="1" x14ac:dyDescent="0.3"/>
    <row r="11950" ht="15" customHeight="1" x14ac:dyDescent="0.3"/>
    <row r="11951" ht="15" customHeight="1" x14ac:dyDescent="0.3"/>
    <row r="11952" ht="15" customHeight="1" x14ac:dyDescent="0.3"/>
    <row r="11953" ht="15" customHeight="1" x14ac:dyDescent="0.3"/>
    <row r="11954" ht="15" customHeight="1" x14ac:dyDescent="0.3"/>
    <row r="11955" ht="15" customHeight="1" x14ac:dyDescent="0.3"/>
    <row r="11956" ht="15" customHeight="1" x14ac:dyDescent="0.3"/>
    <row r="11957" ht="15" customHeight="1" x14ac:dyDescent="0.3"/>
    <row r="11958" ht="15" customHeight="1" x14ac:dyDescent="0.3"/>
    <row r="11959" ht="15" customHeight="1" x14ac:dyDescent="0.3"/>
    <row r="11960" ht="15" customHeight="1" x14ac:dyDescent="0.3"/>
    <row r="11961" ht="15" customHeight="1" x14ac:dyDescent="0.3"/>
    <row r="11962" ht="15" customHeight="1" x14ac:dyDescent="0.3"/>
    <row r="11963" ht="15" customHeight="1" x14ac:dyDescent="0.3"/>
    <row r="11964" ht="15" customHeight="1" x14ac:dyDescent="0.3"/>
    <row r="11965" ht="15" customHeight="1" x14ac:dyDescent="0.3"/>
    <row r="11966" ht="15" customHeight="1" x14ac:dyDescent="0.3"/>
    <row r="11967" ht="15" customHeight="1" x14ac:dyDescent="0.3"/>
    <row r="11968" ht="15" customHeight="1" x14ac:dyDescent="0.3"/>
    <row r="11969" ht="15" customHeight="1" x14ac:dyDescent="0.3"/>
    <row r="11970" ht="15" customHeight="1" x14ac:dyDescent="0.3"/>
    <row r="11971" ht="15" customHeight="1" x14ac:dyDescent="0.3"/>
    <row r="11972" ht="15" customHeight="1" x14ac:dyDescent="0.3"/>
    <row r="11973" ht="15" customHeight="1" x14ac:dyDescent="0.3"/>
    <row r="11974" ht="15" customHeight="1" x14ac:dyDescent="0.3"/>
    <row r="11975" ht="15" customHeight="1" x14ac:dyDescent="0.3"/>
    <row r="11976" ht="15" customHeight="1" x14ac:dyDescent="0.3"/>
    <row r="11977" ht="15" customHeight="1" x14ac:dyDescent="0.3"/>
    <row r="11978" ht="15" customHeight="1" x14ac:dyDescent="0.3"/>
    <row r="11979" ht="15" customHeight="1" x14ac:dyDescent="0.3"/>
    <row r="11980" ht="15" customHeight="1" x14ac:dyDescent="0.3"/>
    <row r="11981" ht="15" customHeight="1" x14ac:dyDescent="0.3"/>
    <row r="11982" ht="15" customHeight="1" x14ac:dyDescent="0.3"/>
    <row r="11983" ht="15" customHeight="1" x14ac:dyDescent="0.3"/>
    <row r="11984" ht="15" customHeight="1" x14ac:dyDescent="0.3"/>
    <row r="11985" ht="15" customHeight="1" x14ac:dyDescent="0.3"/>
    <row r="11986" ht="15" customHeight="1" x14ac:dyDescent="0.3"/>
    <row r="11987" ht="15" customHeight="1" x14ac:dyDescent="0.3"/>
    <row r="11988" ht="15" customHeight="1" x14ac:dyDescent="0.3"/>
    <row r="11989" ht="15" customHeight="1" x14ac:dyDescent="0.3"/>
    <row r="11990" ht="15" customHeight="1" x14ac:dyDescent="0.3"/>
    <row r="11991" ht="15" customHeight="1" x14ac:dyDescent="0.3"/>
    <row r="11992" ht="15" customHeight="1" x14ac:dyDescent="0.3"/>
    <row r="11993" ht="15" customHeight="1" x14ac:dyDescent="0.3"/>
    <row r="11994" ht="15" customHeight="1" x14ac:dyDescent="0.3"/>
    <row r="11995" ht="15" customHeight="1" x14ac:dyDescent="0.3"/>
    <row r="11996" ht="15" customHeight="1" x14ac:dyDescent="0.3"/>
    <row r="11997" ht="15" customHeight="1" x14ac:dyDescent="0.3"/>
    <row r="11998" ht="15" customHeight="1" x14ac:dyDescent="0.3"/>
    <row r="11999" ht="15" customHeight="1" x14ac:dyDescent="0.3"/>
    <row r="12000" ht="15" customHeight="1" x14ac:dyDescent="0.3"/>
    <row r="12001" ht="15" customHeight="1" x14ac:dyDescent="0.3"/>
    <row r="12002" ht="15" customHeight="1" x14ac:dyDescent="0.3"/>
    <row r="12003" ht="15" customHeight="1" x14ac:dyDescent="0.3"/>
    <row r="12004" ht="15" customHeight="1" x14ac:dyDescent="0.3"/>
    <row r="12005" ht="15" customHeight="1" x14ac:dyDescent="0.3"/>
    <row r="12006" ht="15" customHeight="1" x14ac:dyDescent="0.3"/>
    <row r="12007" ht="15" customHeight="1" x14ac:dyDescent="0.3"/>
    <row r="12008" ht="15" customHeight="1" x14ac:dyDescent="0.3"/>
    <row r="12009" ht="15" customHeight="1" x14ac:dyDescent="0.3"/>
    <row r="12010" ht="15" customHeight="1" x14ac:dyDescent="0.3"/>
    <row r="12011" ht="15" customHeight="1" x14ac:dyDescent="0.3"/>
    <row r="12012" ht="15" customHeight="1" x14ac:dyDescent="0.3"/>
    <row r="12013" ht="15" customHeight="1" x14ac:dyDescent="0.3"/>
    <row r="12014" ht="15" customHeight="1" x14ac:dyDescent="0.3"/>
    <row r="12015" ht="15" customHeight="1" x14ac:dyDescent="0.3"/>
    <row r="12016" ht="15" customHeight="1" x14ac:dyDescent="0.3"/>
    <row r="12017" ht="15" customHeight="1" x14ac:dyDescent="0.3"/>
    <row r="12018" ht="15" customHeight="1" x14ac:dyDescent="0.3"/>
    <row r="12019" ht="15" customHeight="1" x14ac:dyDescent="0.3"/>
    <row r="12020" ht="15" customHeight="1" x14ac:dyDescent="0.3"/>
    <row r="12021" ht="15" customHeight="1" x14ac:dyDescent="0.3"/>
    <row r="12022" ht="15" customHeight="1" x14ac:dyDescent="0.3"/>
    <row r="12023" ht="15" customHeight="1" x14ac:dyDescent="0.3"/>
    <row r="12024" ht="15" customHeight="1" x14ac:dyDescent="0.3"/>
    <row r="12025" ht="15" customHeight="1" x14ac:dyDescent="0.3"/>
    <row r="12026" ht="15" customHeight="1" x14ac:dyDescent="0.3"/>
    <row r="12027" ht="15" customHeight="1" x14ac:dyDescent="0.3"/>
    <row r="12028" ht="15" customHeight="1" x14ac:dyDescent="0.3"/>
    <row r="12029" ht="15" customHeight="1" x14ac:dyDescent="0.3"/>
    <row r="12030" ht="15" customHeight="1" x14ac:dyDescent="0.3"/>
    <row r="12031" ht="15" customHeight="1" x14ac:dyDescent="0.3"/>
    <row r="12032" ht="15" customHeight="1" x14ac:dyDescent="0.3"/>
    <row r="12033" ht="15" customHeight="1" x14ac:dyDescent="0.3"/>
    <row r="12034" ht="15" customHeight="1" x14ac:dyDescent="0.3"/>
    <row r="12035" ht="15" customHeight="1" x14ac:dyDescent="0.3"/>
    <row r="12036" ht="15" customHeight="1" x14ac:dyDescent="0.3"/>
    <row r="12037" ht="15" customHeight="1" x14ac:dyDescent="0.3"/>
    <row r="12038" ht="15" customHeight="1" x14ac:dyDescent="0.3"/>
    <row r="12039" ht="15" customHeight="1" x14ac:dyDescent="0.3"/>
    <row r="12040" ht="15" customHeight="1" x14ac:dyDescent="0.3"/>
    <row r="12041" ht="15" customHeight="1" x14ac:dyDescent="0.3"/>
    <row r="12042" ht="15" customHeight="1" x14ac:dyDescent="0.3"/>
    <row r="12043" ht="15" customHeight="1" x14ac:dyDescent="0.3"/>
    <row r="12044" ht="15" customHeight="1" x14ac:dyDescent="0.3"/>
    <row r="12045" ht="15" customHeight="1" x14ac:dyDescent="0.3"/>
    <row r="12046" ht="15" customHeight="1" x14ac:dyDescent="0.3"/>
    <row r="12047" ht="15" customHeight="1" x14ac:dyDescent="0.3"/>
    <row r="12048" ht="15" customHeight="1" x14ac:dyDescent="0.3"/>
    <row r="12049" ht="15" customHeight="1" x14ac:dyDescent="0.3"/>
    <row r="12050" ht="15" customHeight="1" x14ac:dyDescent="0.3"/>
    <row r="12051" ht="15" customHeight="1" x14ac:dyDescent="0.3"/>
    <row r="12052" ht="15" customHeight="1" x14ac:dyDescent="0.3"/>
    <row r="12053" ht="15" customHeight="1" x14ac:dyDescent="0.3"/>
    <row r="12054" ht="15" customHeight="1" x14ac:dyDescent="0.3"/>
    <row r="12055" ht="15" customHeight="1" x14ac:dyDescent="0.3"/>
    <row r="12056" ht="15" customHeight="1" x14ac:dyDescent="0.3"/>
    <row r="12057" ht="15" customHeight="1" x14ac:dyDescent="0.3"/>
    <row r="12058" ht="15" customHeight="1" x14ac:dyDescent="0.3"/>
    <row r="12059" ht="15" customHeight="1" x14ac:dyDescent="0.3"/>
    <row r="12060" ht="15" customHeight="1" x14ac:dyDescent="0.3"/>
    <row r="12061" ht="15" customHeight="1" x14ac:dyDescent="0.3"/>
    <row r="12062" ht="15" customHeight="1" x14ac:dyDescent="0.3"/>
    <row r="12063" ht="15" customHeight="1" x14ac:dyDescent="0.3"/>
    <row r="12064" ht="15" customHeight="1" x14ac:dyDescent="0.3"/>
    <row r="12065" ht="15" customHeight="1" x14ac:dyDescent="0.3"/>
    <row r="12066" ht="15" customHeight="1" x14ac:dyDescent="0.3"/>
    <row r="12067" ht="15" customHeight="1" x14ac:dyDescent="0.3"/>
    <row r="12068" ht="15" customHeight="1" x14ac:dyDescent="0.3"/>
    <row r="12069" ht="15" customHeight="1" x14ac:dyDescent="0.3"/>
    <row r="12070" ht="15" customHeight="1" x14ac:dyDescent="0.3"/>
    <row r="12071" ht="15" customHeight="1" x14ac:dyDescent="0.3"/>
    <row r="12072" ht="15" customHeight="1" x14ac:dyDescent="0.3"/>
    <row r="12073" ht="15" customHeight="1" x14ac:dyDescent="0.3"/>
    <row r="12074" ht="15" customHeight="1" x14ac:dyDescent="0.3"/>
    <row r="12075" ht="15" customHeight="1" x14ac:dyDescent="0.3"/>
    <row r="12076" ht="15" customHeight="1" x14ac:dyDescent="0.3"/>
    <row r="12077" ht="15" customHeight="1" x14ac:dyDescent="0.3"/>
    <row r="12078" ht="15" customHeight="1" x14ac:dyDescent="0.3"/>
    <row r="12079" ht="15" customHeight="1" x14ac:dyDescent="0.3"/>
    <row r="12080" ht="15" customHeight="1" x14ac:dyDescent="0.3"/>
    <row r="12081" ht="15" customHeight="1" x14ac:dyDescent="0.3"/>
    <row r="12082" ht="15" customHeight="1" x14ac:dyDescent="0.3"/>
    <row r="12083" ht="15" customHeight="1" x14ac:dyDescent="0.3"/>
    <row r="12084" ht="15" customHeight="1" x14ac:dyDescent="0.3"/>
    <row r="12085" ht="15" customHeight="1" x14ac:dyDescent="0.3"/>
    <row r="12086" ht="15" customHeight="1" x14ac:dyDescent="0.3"/>
    <row r="12087" ht="15" customHeight="1" x14ac:dyDescent="0.3"/>
    <row r="12088" ht="15" customHeight="1" x14ac:dyDescent="0.3"/>
    <row r="12089" ht="15" customHeight="1" x14ac:dyDescent="0.3"/>
    <row r="12090" ht="15" customHeight="1" x14ac:dyDescent="0.3"/>
    <row r="12091" ht="15" customHeight="1" x14ac:dyDescent="0.3"/>
    <row r="12092" ht="15" customHeight="1" x14ac:dyDescent="0.3"/>
    <row r="12093" ht="15" customHeight="1" x14ac:dyDescent="0.3"/>
    <row r="12094" ht="15" customHeight="1" x14ac:dyDescent="0.3"/>
    <row r="12095" ht="15" customHeight="1" x14ac:dyDescent="0.3"/>
    <row r="12096" ht="15" customHeight="1" x14ac:dyDescent="0.3"/>
    <row r="12097" ht="15" customHeight="1" x14ac:dyDescent="0.3"/>
    <row r="12098" ht="15" customHeight="1" x14ac:dyDescent="0.3"/>
    <row r="12099" ht="15" customHeight="1" x14ac:dyDescent="0.3"/>
    <row r="12100" ht="15" customHeight="1" x14ac:dyDescent="0.3"/>
    <row r="12101" ht="15" customHeight="1" x14ac:dyDescent="0.3"/>
    <row r="12102" ht="15" customHeight="1" x14ac:dyDescent="0.3"/>
    <row r="12103" ht="15" customHeight="1" x14ac:dyDescent="0.3"/>
    <row r="12104" ht="15" customHeight="1" x14ac:dyDescent="0.3"/>
    <row r="12105" ht="15" customHeight="1" x14ac:dyDescent="0.3"/>
    <row r="12106" ht="15" customHeight="1" x14ac:dyDescent="0.3"/>
    <row r="12107" ht="15" customHeight="1" x14ac:dyDescent="0.3"/>
    <row r="12108" ht="15" customHeight="1" x14ac:dyDescent="0.3"/>
    <row r="12109" ht="15" customHeight="1" x14ac:dyDescent="0.3"/>
    <row r="12110" ht="15" customHeight="1" x14ac:dyDescent="0.3"/>
    <row r="12111" ht="15" customHeight="1" x14ac:dyDescent="0.3"/>
    <row r="12112" ht="15" customHeight="1" x14ac:dyDescent="0.3"/>
    <row r="12113" ht="15" customHeight="1" x14ac:dyDescent="0.3"/>
    <row r="12114" ht="15" customHeight="1" x14ac:dyDescent="0.3"/>
    <row r="12115" ht="15" customHeight="1" x14ac:dyDescent="0.3"/>
    <row r="12116" ht="15" customHeight="1" x14ac:dyDescent="0.3"/>
    <row r="12117" ht="15" customHeight="1" x14ac:dyDescent="0.3"/>
    <row r="12118" ht="15" customHeight="1" x14ac:dyDescent="0.3"/>
    <row r="12119" ht="15" customHeight="1" x14ac:dyDescent="0.3"/>
    <row r="12120" ht="15" customHeight="1" x14ac:dyDescent="0.3"/>
    <row r="12121" ht="15" customHeight="1" x14ac:dyDescent="0.3"/>
    <row r="12122" ht="15" customHeight="1" x14ac:dyDescent="0.3"/>
    <row r="12123" ht="15" customHeight="1" x14ac:dyDescent="0.3"/>
    <row r="12124" ht="15" customHeight="1" x14ac:dyDescent="0.3"/>
    <row r="12125" ht="15" customHeight="1" x14ac:dyDescent="0.3"/>
    <row r="12126" ht="15" customHeight="1" x14ac:dyDescent="0.3"/>
    <row r="12127" ht="15" customHeight="1" x14ac:dyDescent="0.3"/>
    <row r="12128" ht="15" customHeight="1" x14ac:dyDescent="0.3"/>
    <row r="12129" ht="15" customHeight="1" x14ac:dyDescent="0.3"/>
    <row r="12130" ht="15" customHeight="1" x14ac:dyDescent="0.3"/>
    <row r="12131" ht="15" customHeight="1" x14ac:dyDescent="0.3"/>
    <row r="12132" ht="15" customHeight="1" x14ac:dyDescent="0.3"/>
    <row r="12133" ht="15" customHeight="1" x14ac:dyDescent="0.3"/>
    <row r="12134" ht="15" customHeight="1" x14ac:dyDescent="0.3"/>
    <row r="12135" ht="15" customHeight="1" x14ac:dyDescent="0.3"/>
    <row r="12136" ht="15" customHeight="1" x14ac:dyDescent="0.3"/>
    <row r="12137" ht="15" customHeight="1" x14ac:dyDescent="0.3"/>
    <row r="12138" ht="15" customHeight="1" x14ac:dyDescent="0.3"/>
    <row r="12139" ht="15" customHeight="1" x14ac:dyDescent="0.3"/>
    <row r="12140" ht="15" customHeight="1" x14ac:dyDescent="0.3"/>
    <row r="12141" ht="15" customHeight="1" x14ac:dyDescent="0.3"/>
    <row r="12142" ht="15" customHeight="1" x14ac:dyDescent="0.3"/>
    <row r="12143" ht="15" customHeight="1" x14ac:dyDescent="0.3"/>
    <row r="12144" ht="15" customHeight="1" x14ac:dyDescent="0.3"/>
    <row r="12145" ht="15" customHeight="1" x14ac:dyDescent="0.3"/>
    <row r="12146" ht="15" customHeight="1" x14ac:dyDescent="0.3"/>
    <row r="12147" ht="15" customHeight="1" x14ac:dyDescent="0.3"/>
    <row r="12148" ht="15" customHeight="1" x14ac:dyDescent="0.3"/>
    <row r="12149" ht="15" customHeight="1" x14ac:dyDescent="0.3"/>
    <row r="12150" ht="15" customHeight="1" x14ac:dyDescent="0.3"/>
    <row r="12151" ht="15" customHeight="1" x14ac:dyDescent="0.3"/>
    <row r="12152" ht="15" customHeight="1" x14ac:dyDescent="0.3"/>
    <row r="12153" ht="15" customHeight="1" x14ac:dyDescent="0.3"/>
    <row r="12154" ht="15" customHeight="1" x14ac:dyDescent="0.3"/>
    <row r="12155" ht="15" customHeight="1" x14ac:dyDescent="0.3"/>
    <row r="12156" ht="15" customHeight="1" x14ac:dyDescent="0.3"/>
    <row r="12157" ht="15" customHeight="1" x14ac:dyDescent="0.3"/>
    <row r="12158" ht="15" customHeight="1" x14ac:dyDescent="0.3"/>
    <row r="12159" ht="15" customHeight="1" x14ac:dyDescent="0.3"/>
    <row r="12160" ht="15" customHeight="1" x14ac:dyDescent="0.3"/>
    <row r="12161" ht="15" customHeight="1" x14ac:dyDescent="0.3"/>
    <row r="12162" ht="15" customHeight="1" x14ac:dyDescent="0.3"/>
    <row r="12163" ht="15" customHeight="1" x14ac:dyDescent="0.3"/>
    <row r="12164" ht="15" customHeight="1" x14ac:dyDescent="0.3"/>
    <row r="12165" ht="15" customHeight="1" x14ac:dyDescent="0.3"/>
    <row r="12166" ht="15" customHeight="1" x14ac:dyDescent="0.3"/>
    <row r="12167" ht="15" customHeight="1" x14ac:dyDescent="0.3"/>
    <row r="12168" ht="15" customHeight="1" x14ac:dyDescent="0.3"/>
    <row r="12169" ht="15" customHeight="1" x14ac:dyDescent="0.3"/>
    <row r="12170" ht="15" customHeight="1" x14ac:dyDescent="0.3"/>
    <row r="12171" ht="15" customHeight="1" x14ac:dyDescent="0.3"/>
    <row r="12172" ht="15" customHeight="1" x14ac:dyDescent="0.3"/>
    <row r="12173" ht="15" customHeight="1" x14ac:dyDescent="0.3"/>
    <row r="12174" ht="15" customHeight="1" x14ac:dyDescent="0.3"/>
    <row r="12175" ht="15" customHeight="1" x14ac:dyDescent="0.3"/>
    <row r="12176" ht="15" customHeight="1" x14ac:dyDescent="0.3"/>
    <row r="12177" ht="15" customHeight="1" x14ac:dyDescent="0.3"/>
    <row r="12178" ht="15" customHeight="1" x14ac:dyDescent="0.3"/>
    <row r="12179" ht="15" customHeight="1" x14ac:dyDescent="0.3"/>
    <row r="12180" ht="15" customHeight="1" x14ac:dyDescent="0.3"/>
    <row r="12181" ht="15" customHeight="1" x14ac:dyDescent="0.3"/>
    <row r="12182" ht="15" customHeight="1" x14ac:dyDescent="0.3"/>
    <row r="12183" ht="15" customHeight="1" x14ac:dyDescent="0.3"/>
    <row r="12184" ht="15" customHeight="1" x14ac:dyDescent="0.3"/>
    <row r="12185" ht="15" customHeight="1" x14ac:dyDescent="0.3"/>
    <row r="12186" ht="15" customHeight="1" x14ac:dyDescent="0.3"/>
    <row r="12187" ht="15" customHeight="1" x14ac:dyDescent="0.3"/>
    <row r="12188" ht="15" customHeight="1" x14ac:dyDescent="0.3"/>
    <row r="12189" ht="15" customHeight="1" x14ac:dyDescent="0.3"/>
    <row r="12190" ht="15" customHeight="1" x14ac:dyDescent="0.3"/>
    <row r="12191" ht="15" customHeight="1" x14ac:dyDescent="0.3"/>
    <row r="12192" ht="15" customHeight="1" x14ac:dyDescent="0.3"/>
    <row r="12193" ht="15" customHeight="1" x14ac:dyDescent="0.3"/>
    <row r="12194" ht="15" customHeight="1" x14ac:dyDescent="0.3"/>
    <row r="12195" ht="15" customHeight="1" x14ac:dyDescent="0.3"/>
    <row r="12196" ht="15" customHeight="1" x14ac:dyDescent="0.3"/>
    <row r="12197" ht="15" customHeight="1" x14ac:dyDescent="0.3"/>
    <row r="12198" ht="15" customHeight="1" x14ac:dyDescent="0.3"/>
    <row r="12199" ht="15" customHeight="1" x14ac:dyDescent="0.3"/>
    <row r="12200" ht="15" customHeight="1" x14ac:dyDescent="0.3"/>
    <row r="12201" ht="15" customHeight="1" x14ac:dyDescent="0.3"/>
    <row r="12202" ht="15" customHeight="1" x14ac:dyDescent="0.3"/>
    <row r="12203" ht="15" customHeight="1" x14ac:dyDescent="0.3"/>
    <row r="12204" ht="15" customHeight="1" x14ac:dyDescent="0.3"/>
    <row r="12205" ht="15" customHeight="1" x14ac:dyDescent="0.3"/>
    <row r="12206" ht="15" customHeight="1" x14ac:dyDescent="0.3"/>
    <row r="12207" ht="15" customHeight="1" x14ac:dyDescent="0.3"/>
    <row r="12208" ht="15" customHeight="1" x14ac:dyDescent="0.3"/>
    <row r="12209" ht="15" customHeight="1" x14ac:dyDescent="0.3"/>
    <row r="12210" ht="15" customHeight="1" x14ac:dyDescent="0.3"/>
    <row r="12211" ht="15" customHeight="1" x14ac:dyDescent="0.3"/>
    <row r="12212" ht="15" customHeight="1" x14ac:dyDescent="0.3"/>
    <row r="12213" ht="15" customHeight="1" x14ac:dyDescent="0.3"/>
    <row r="12214" ht="15" customHeight="1" x14ac:dyDescent="0.3"/>
    <row r="12215" ht="15" customHeight="1" x14ac:dyDescent="0.3"/>
    <row r="12216" ht="15" customHeight="1" x14ac:dyDescent="0.3"/>
    <row r="12217" ht="15" customHeight="1" x14ac:dyDescent="0.3"/>
    <row r="12218" ht="15" customHeight="1" x14ac:dyDescent="0.3"/>
    <row r="12219" ht="15" customHeight="1" x14ac:dyDescent="0.3"/>
    <row r="12220" ht="15" customHeight="1" x14ac:dyDescent="0.3"/>
    <row r="12221" ht="15" customHeight="1" x14ac:dyDescent="0.3"/>
    <row r="12222" ht="15" customHeight="1" x14ac:dyDescent="0.3"/>
    <row r="12223" ht="15" customHeight="1" x14ac:dyDescent="0.3"/>
    <row r="12224" ht="15" customHeight="1" x14ac:dyDescent="0.3"/>
    <row r="12225" ht="15" customHeight="1" x14ac:dyDescent="0.3"/>
    <row r="12226" ht="15" customHeight="1" x14ac:dyDescent="0.3"/>
    <row r="12227" ht="15" customHeight="1" x14ac:dyDescent="0.3"/>
    <row r="12228" ht="15" customHeight="1" x14ac:dyDescent="0.3"/>
    <row r="12229" ht="15" customHeight="1" x14ac:dyDescent="0.3"/>
    <row r="12230" ht="15" customHeight="1" x14ac:dyDescent="0.3"/>
    <row r="12231" ht="15" customHeight="1" x14ac:dyDescent="0.3"/>
    <row r="12232" ht="15" customHeight="1" x14ac:dyDescent="0.3"/>
    <row r="12233" ht="15" customHeight="1" x14ac:dyDescent="0.3"/>
    <row r="12234" ht="15" customHeight="1" x14ac:dyDescent="0.3"/>
    <row r="12235" ht="15" customHeight="1" x14ac:dyDescent="0.3"/>
    <row r="12236" ht="15" customHeight="1" x14ac:dyDescent="0.3"/>
    <row r="12237" ht="15" customHeight="1" x14ac:dyDescent="0.3"/>
    <row r="12238" ht="15" customHeight="1" x14ac:dyDescent="0.3"/>
    <row r="12239" ht="15" customHeight="1" x14ac:dyDescent="0.3"/>
    <row r="12240" ht="15" customHeight="1" x14ac:dyDescent="0.3"/>
    <row r="12241" ht="15" customHeight="1" x14ac:dyDescent="0.3"/>
    <row r="12242" ht="15" customHeight="1" x14ac:dyDescent="0.3"/>
    <row r="12243" ht="15" customHeight="1" x14ac:dyDescent="0.3"/>
    <row r="12244" ht="15" customHeight="1" x14ac:dyDescent="0.3"/>
    <row r="12245" ht="15" customHeight="1" x14ac:dyDescent="0.3"/>
    <row r="12246" ht="15" customHeight="1" x14ac:dyDescent="0.3"/>
    <row r="12247" ht="15" customHeight="1" x14ac:dyDescent="0.3"/>
    <row r="12248" ht="15" customHeight="1" x14ac:dyDescent="0.3"/>
    <row r="12249" ht="15" customHeight="1" x14ac:dyDescent="0.3"/>
    <row r="12250" ht="15" customHeight="1" x14ac:dyDescent="0.3"/>
    <row r="12251" ht="15" customHeight="1" x14ac:dyDescent="0.3"/>
    <row r="12252" ht="15" customHeight="1" x14ac:dyDescent="0.3"/>
    <row r="12253" ht="15" customHeight="1" x14ac:dyDescent="0.3"/>
    <row r="12254" ht="15" customHeight="1" x14ac:dyDescent="0.3"/>
    <row r="12255" ht="15" customHeight="1" x14ac:dyDescent="0.3"/>
    <row r="12256" ht="15" customHeight="1" x14ac:dyDescent="0.3"/>
    <row r="12257" ht="15" customHeight="1" x14ac:dyDescent="0.3"/>
    <row r="12258" ht="15" customHeight="1" x14ac:dyDescent="0.3"/>
    <row r="12259" ht="15" customHeight="1" x14ac:dyDescent="0.3"/>
    <row r="12260" ht="15" customHeight="1" x14ac:dyDescent="0.3"/>
    <row r="12261" ht="15" customHeight="1" x14ac:dyDescent="0.3"/>
    <row r="12262" ht="15" customHeight="1" x14ac:dyDescent="0.3"/>
    <row r="12263" ht="15" customHeight="1" x14ac:dyDescent="0.3"/>
    <row r="12264" ht="15" customHeight="1" x14ac:dyDescent="0.3"/>
    <row r="12265" ht="15" customHeight="1" x14ac:dyDescent="0.3"/>
    <row r="12266" ht="15" customHeight="1" x14ac:dyDescent="0.3"/>
    <row r="12267" ht="15" customHeight="1" x14ac:dyDescent="0.3"/>
    <row r="12268" ht="15" customHeight="1" x14ac:dyDescent="0.3"/>
    <row r="12269" ht="15" customHeight="1" x14ac:dyDescent="0.3"/>
    <row r="12270" ht="15" customHeight="1" x14ac:dyDescent="0.3"/>
    <row r="12271" ht="15" customHeight="1" x14ac:dyDescent="0.3"/>
    <row r="12272" ht="15" customHeight="1" x14ac:dyDescent="0.3"/>
    <row r="12273" ht="15" customHeight="1" x14ac:dyDescent="0.3"/>
    <row r="12274" ht="15" customHeight="1" x14ac:dyDescent="0.3"/>
    <row r="12275" ht="15" customHeight="1" x14ac:dyDescent="0.3"/>
    <row r="12276" ht="15" customHeight="1" x14ac:dyDescent="0.3"/>
    <row r="12277" ht="15" customHeight="1" x14ac:dyDescent="0.3"/>
    <row r="12278" ht="15" customHeight="1" x14ac:dyDescent="0.3"/>
    <row r="12279" ht="15" customHeight="1" x14ac:dyDescent="0.3"/>
    <row r="12280" ht="15" customHeight="1" x14ac:dyDescent="0.3"/>
    <row r="12281" ht="15" customHeight="1" x14ac:dyDescent="0.3"/>
    <row r="12282" ht="15" customHeight="1" x14ac:dyDescent="0.3"/>
    <row r="12283" ht="15" customHeight="1" x14ac:dyDescent="0.3"/>
    <row r="12284" ht="15" customHeight="1" x14ac:dyDescent="0.3"/>
    <row r="12285" ht="15" customHeight="1" x14ac:dyDescent="0.3"/>
    <row r="12286" ht="15" customHeight="1" x14ac:dyDescent="0.3"/>
    <row r="12287" ht="15" customHeight="1" x14ac:dyDescent="0.3"/>
    <row r="12288" ht="15" customHeight="1" x14ac:dyDescent="0.3"/>
    <row r="12289" ht="15" customHeight="1" x14ac:dyDescent="0.3"/>
    <row r="12290" ht="15" customHeight="1" x14ac:dyDescent="0.3"/>
    <row r="12291" ht="15" customHeight="1" x14ac:dyDescent="0.3"/>
    <row r="12292" ht="15" customHeight="1" x14ac:dyDescent="0.3"/>
    <row r="12293" ht="15" customHeight="1" x14ac:dyDescent="0.3"/>
    <row r="12294" ht="15" customHeight="1" x14ac:dyDescent="0.3"/>
    <row r="12295" ht="15" customHeight="1" x14ac:dyDescent="0.3"/>
    <row r="12296" ht="15" customHeight="1" x14ac:dyDescent="0.3"/>
    <row r="12297" ht="15" customHeight="1" x14ac:dyDescent="0.3"/>
    <row r="12298" ht="15" customHeight="1" x14ac:dyDescent="0.3"/>
    <row r="12299" ht="15" customHeight="1" x14ac:dyDescent="0.3"/>
    <row r="12300" ht="15" customHeight="1" x14ac:dyDescent="0.3"/>
    <row r="12301" ht="15" customHeight="1" x14ac:dyDescent="0.3"/>
    <row r="12302" ht="15" customHeight="1" x14ac:dyDescent="0.3"/>
    <row r="12303" ht="15" customHeight="1" x14ac:dyDescent="0.3"/>
    <row r="12304" ht="15" customHeight="1" x14ac:dyDescent="0.3"/>
    <row r="12305" ht="15" customHeight="1" x14ac:dyDescent="0.3"/>
    <row r="12306" ht="15" customHeight="1" x14ac:dyDescent="0.3"/>
    <row r="12307" ht="15" customHeight="1" x14ac:dyDescent="0.3"/>
    <row r="12308" ht="15" customHeight="1" x14ac:dyDescent="0.3"/>
    <row r="12309" ht="15" customHeight="1" x14ac:dyDescent="0.3"/>
    <row r="12310" ht="15" customHeight="1" x14ac:dyDescent="0.3"/>
    <row r="12311" ht="15" customHeight="1" x14ac:dyDescent="0.3"/>
    <row r="12312" ht="15" customHeight="1" x14ac:dyDescent="0.3"/>
    <row r="12313" ht="15" customHeight="1" x14ac:dyDescent="0.3"/>
    <row r="12314" ht="15" customHeight="1" x14ac:dyDescent="0.3"/>
    <row r="12315" ht="15" customHeight="1" x14ac:dyDescent="0.3"/>
    <row r="12316" ht="15" customHeight="1" x14ac:dyDescent="0.3"/>
    <row r="12317" ht="15" customHeight="1" x14ac:dyDescent="0.3"/>
    <row r="12318" ht="15" customHeight="1" x14ac:dyDescent="0.3"/>
    <row r="12319" ht="15" customHeight="1" x14ac:dyDescent="0.3"/>
    <row r="12320" ht="15" customHeight="1" x14ac:dyDescent="0.3"/>
    <row r="12321" ht="15" customHeight="1" x14ac:dyDescent="0.3"/>
    <row r="12322" ht="15" customHeight="1" x14ac:dyDescent="0.3"/>
    <row r="12323" ht="15" customHeight="1" x14ac:dyDescent="0.3"/>
    <row r="12324" ht="15" customHeight="1" x14ac:dyDescent="0.3"/>
    <row r="12325" ht="15" customHeight="1" x14ac:dyDescent="0.3"/>
    <row r="12326" ht="15" customHeight="1" x14ac:dyDescent="0.3"/>
    <row r="12327" ht="15" customHeight="1" x14ac:dyDescent="0.3"/>
    <row r="12328" ht="15" customHeight="1" x14ac:dyDescent="0.3"/>
    <row r="12329" ht="15" customHeight="1" x14ac:dyDescent="0.3"/>
    <row r="12330" ht="15" customHeight="1" x14ac:dyDescent="0.3"/>
    <row r="12331" ht="15" customHeight="1" x14ac:dyDescent="0.3"/>
    <row r="12332" ht="15" customHeight="1" x14ac:dyDescent="0.3"/>
    <row r="12333" ht="15" customHeight="1" x14ac:dyDescent="0.3"/>
    <row r="12334" ht="15" customHeight="1" x14ac:dyDescent="0.3"/>
    <row r="12335" ht="15" customHeight="1" x14ac:dyDescent="0.3"/>
    <row r="12336" ht="15" customHeight="1" x14ac:dyDescent="0.3"/>
    <row r="12337" ht="15" customHeight="1" x14ac:dyDescent="0.3"/>
    <row r="12338" ht="15" customHeight="1" x14ac:dyDescent="0.3"/>
    <row r="12339" ht="15" customHeight="1" x14ac:dyDescent="0.3"/>
    <row r="12340" ht="15" customHeight="1" x14ac:dyDescent="0.3"/>
    <row r="12341" ht="15" customHeight="1" x14ac:dyDescent="0.3"/>
    <row r="12342" ht="15" customHeight="1" x14ac:dyDescent="0.3"/>
    <row r="12343" ht="15" customHeight="1" x14ac:dyDescent="0.3"/>
    <row r="12344" ht="15" customHeight="1" x14ac:dyDescent="0.3"/>
    <row r="12345" ht="15" customHeight="1" x14ac:dyDescent="0.3"/>
    <row r="12346" ht="15" customHeight="1" x14ac:dyDescent="0.3"/>
    <row r="12347" ht="15" customHeight="1" x14ac:dyDescent="0.3"/>
    <row r="12348" ht="15" customHeight="1" x14ac:dyDescent="0.3"/>
    <row r="12349" ht="15" customHeight="1" x14ac:dyDescent="0.3"/>
    <row r="12350" ht="15" customHeight="1" x14ac:dyDescent="0.3"/>
    <row r="12351" ht="15" customHeight="1" x14ac:dyDescent="0.3"/>
    <row r="12352" ht="15" customHeight="1" x14ac:dyDescent="0.3"/>
    <row r="12353" ht="15" customHeight="1" x14ac:dyDescent="0.3"/>
    <row r="12354" ht="15" customHeight="1" x14ac:dyDescent="0.3"/>
    <row r="12355" ht="15" customHeight="1" x14ac:dyDescent="0.3"/>
    <row r="12356" ht="15" customHeight="1" x14ac:dyDescent="0.3"/>
    <row r="12357" ht="15" customHeight="1" x14ac:dyDescent="0.3"/>
    <row r="12358" ht="15" customHeight="1" x14ac:dyDescent="0.3"/>
    <row r="12359" ht="15" customHeight="1" x14ac:dyDescent="0.3"/>
    <row r="12360" ht="15" customHeight="1" x14ac:dyDescent="0.3"/>
    <row r="12361" ht="15" customHeight="1" x14ac:dyDescent="0.3"/>
    <row r="12362" ht="15" customHeight="1" x14ac:dyDescent="0.3"/>
    <row r="12363" ht="15" customHeight="1" x14ac:dyDescent="0.3"/>
    <row r="12364" ht="15" customHeight="1" x14ac:dyDescent="0.3"/>
    <row r="12365" ht="15" customHeight="1" x14ac:dyDescent="0.3"/>
    <row r="12366" ht="15" customHeight="1" x14ac:dyDescent="0.3"/>
    <row r="12367" ht="15" customHeight="1" x14ac:dyDescent="0.3"/>
    <row r="12368" ht="15" customHeight="1" x14ac:dyDescent="0.3"/>
    <row r="12369" ht="15" customHeight="1" x14ac:dyDescent="0.3"/>
    <row r="12370" ht="15" customHeight="1" x14ac:dyDescent="0.3"/>
    <row r="12371" ht="15" customHeight="1" x14ac:dyDescent="0.3"/>
    <row r="12372" ht="15" customHeight="1" x14ac:dyDescent="0.3"/>
    <row r="12373" ht="15" customHeight="1" x14ac:dyDescent="0.3"/>
    <row r="12374" ht="15" customHeight="1" x14ac:dyDescent="0.3"/>
    <row r="12375" ht="15" customHeight="1" x14ac:dyDescent="0.3"/>
    <row r="12376" ht="15" customHeight="1" x14ac:dyDescent="0.3"/>
    <row r="12377" ht="15" customHeight="1" x14ac:dyDescent="0.3"/>
    <row r="12378" ht="15" customHeight="1" x14ac:dyDescent="0.3"/>
    <row r="12379" ht="15" customHeight="1" x14ac:dyDescent="0.3"/>
    <row r="12380" ht="15" customHeight="1" x14ac:dyDescent="0.3"/>
    <row r="12381" ht="15" customHeight="1" x14ac:dyDescent="0.3"/>
    <row r="12382" ht="15" customHeight="1" x14ac:dyDescent="0.3"/>
    <row r="12383" ht="15" customHeight="1" x14ac:dyDescent="0.3"/>
    <row r="12384" ht="15" customHeight="1" x14ac:dyDescent="0.3"/>
    <row r="12385" ht="15" customHeight="1" x14ac:dyDescent="0.3"/>
    <row r="12386" ht="15" customHeight="1" x14ac:dyDescent="0.3"/>
    <row r="12387" ht="15" customHeight="1" x14ac:dyDescent="0.3"/>
    <row r="12388" ht="15" customHeight="1" x14ac:dyDescent="0.3"/>
    <row r="12389" ht="15" customHeight="1" x14ac:dyDescent="0.3"/>
    <row r="12390" ht="15" customHeight="1" x14ac:dyDescent="0.3"/>
    <row r="12391" ht="15" customHeight="1" x14ac:dyDescent="0.3"/>
    <row r="12392" ht="15" customHeight="1" x14ac:dyDescent="0.3"/>
    <row r="12393" ht="15" customHeight="1" x14ac:dyDescent="0.3"/>
    <row r="12394" ht="15" customHeight="1" x14ac:dyDescent="0.3"/>
    <row r="12395" ht="15" customHeight="1" x14ac:dyDescent="0.3"/>
    <row r="12396" ht="15" customHeight="1" x14ac:dyDescent="0.3"/>
    <row r="12397" ht="15" customHeight="1" x14ac:dyDescent="0.3"/>
    <row r="12398" ht="15" customHeight="1" x14ac:dyDescent="0.3"/>
    <row r="12399" ht="15" customHeight="1" x14ac:dyDescent="0.3"/>
    <row r="12400" ht="15" customHeight="1" x14ac:dyDescent="0.3"/>
    <row r="12401" ht="15" customHeight="1" x14ac:dyDescent="0.3"/>
    <row r="12402" ht="15" customHeight="1" x14ac:dyDescent="0.3"/>
    <row r="12403" ht="15" customHeight="1" x14ac:dyDescent="0.3"/>
    <row r="12404" ht="15" customHeight="1" x14ac:dyDescent="0.3"/>
    <row r="12405" ht="15" customHeight="1" x14ac:dyDescent="0.3"/>
    <row r="12406" ht="15" customHeight="1" x14ac:dyDescent="0.3"/>
    <row r="12407" ht="15" customHeight="1" x14ac:dyDescent="0.3"/>
    <row r="12408" ht="15" customHeight="1" x14ac:dyDescent="0.3"/>
    <row r="12409" ht="15" customHeight="1" x14ac:dyDescent="0.3"/>
    <row r="12410" ht="15" customHeight="1" x14ac:dyDescent="0.3"/>
    <row r="12411" ht="15" customHeight="1" x14ac:dyDescent="0.3"/>
    <row r="12412" ht="15" customHeight="1" x14ac:dyDescent="0.3"/>
    <row r="12413" ht="15" customHeight="1" x14ac:dyDescent="0.3"/>
    <row r="12414" ht="15" customHeight="1" x14ac:dyDescent="0.3"/>
    <row r="12415" ht="15" customHeight="1" x14ac:dyDescent="0.3"/>
    <row r="12416" ht="15" customHeight="1" x14ac:dyDescent="0.3"/>
    <row r="12417" ht="15" customHeight="1" x14ac:dyDescent="0.3"/>
    <row r="12418" ht="15" customHeight="1" x14ac:dyDescent="0.3"/>
    <row r="12419" ht="15" customHeight="1" x14ac:dyDescent="0.3"/>
    <row r="12420" ht="15" customHeight="1" x14ac:dyDescent="0.3"/>
    <row r="12421" ht="15" customHeight="1" x14ac:dyDescent="0.3"/>
    <row r="12422" ht="15" customHeight="1" x14ac:dyDescent="0.3"/>
    <row r="12423" ht="15" customHeight="1" x14ac:dyDescent="0.3"/>
    <row r="12424" ht="15" customHeight="1" x14ac:dyDescent="0.3"/>
    <row r="12425" ht="15" customHeight="1" x14ac:dyDescent="0.3"/>
    <row r="12426" ht="15" customHeight="1" x14ac:dyDescent="0.3"/>
    <row r="12427" ht="15" customHeight="1" x14ac:dyDescent="0.3"/>
    <row r="12428" ht="15" customHeight="1" x14ac:dyDescent="0.3"/>
    <row r="12429" ht="15" customHeight="1" x14ac:dyDescent="0.3"/>
    <row r="12430" ht="15" customHeight="1" x14ac:dyDescent="0.3"/>
    <row r="12431" ht="15" customHeight="1" x14ac:dyDescent="0.3"/>
    <row r="12432" ht="15" customHeight="1" x14ac:dyDescent="0.3"/>
    <row r="12433" ht="15" customHeight="1" x14ac:dyDescent="0.3"/>
    <row r="12434" ht="15" customHeight="1" x14ac:dyDescent="0.3"/>
    <row r="12435" ht="15" customHeight="1" x14ac:dyDescent="0.3"/>
    <row r="12436" ht="15" customHeight="1" x14ac:dyDescent="0.3"/>
    <row r="12437" ht="15" customHeight="1" x14ac:dyDescent="0.3"/>
    <row r="12438" ht="15" customHeight="1" x14ac:dyDescent="0.3"/>
    <row r="12439" ht="15" customHeight="1" x14ac:dyDescent="0.3"/>
    <row r="12440" ht="15" customHeight="1" x14ac:dyDescent="0.3"/>
    <row r="12441" ht="15" customHeight="1" x14ac:dyDescent="0.3"/>
    <row r="12442" ht="15" customHeight="1" x14ac:dyDescent="0.3"/>
    <row r="12443" ht="15" customHeight="1" x14ac:dyDescent="0.3"/>
    <row r="12444" ht="15" customHeight="1" x14ac:dyDescent="0.3"/>
    <row r="12445" ht="15" customHeight="1" x14ac:dyDescent="0.3"/>
    <row r="12446" ht="15" customHeight="1" x14ac:dyDescent="0.3"/>
    <row r="12447" ht="15" customHeight="1" x14ac:dyDescent="0.3"/>
    <row r="12448" ht="15" customHeight="1" x14ac:dyDescent="0.3"/>
    <row r="12449" ht="15" customHeight="1" x14ac:dyDescent="0.3"/>
    <row r="12450" ht="15" customHeight="1" x14ac:dyDescent="0.3"/>
    <row r="12451" ht="15" customHeight="1" x14ac:dyDescent="0.3"/>
    <row r="12452" ht="15" customHeight="1" x14ac:dyDescent="0.3"/>
    <row r="12453" ht="15" customHeight="1" x14ac:dyDescent="0.3"/>
    <row r="12454" ht="15" customHeight="1" x14ac:dyDescent="0.3"/>
    <row r="12455" ht="15" customHeight="1" x14ac:dyDescent="0.3"/>
    <row r="12456" ht="15" customHeight="1" x14ac:dyDescent="0.3"/>
    <row r="12457" ht="15" customHeight="1" x14ac:dyDescent="0.3"/>
    <row r="12458" ht="15" customHeight="1" x14ac:dyDescent="0.3"/>
    <row r="12459" ht="15" customHeight="1" x14ac:dyDescent="0.3"/>
    <row r="12460" ht="15" customHeight="1" x14ac:dyDescent="0.3"/>
    <row r="12461" ht="15" customHeight="1" x14ac:dyDescent="0.3"/>
    <row r="12462" ht="15" customHeight="1" x14ac:dyDescent="0.3"/>
    <row r="12463" ht="15" customHeight="1" x14ac:dyDescent="0.3"/>
    <row r="12464" ht="15" customHeight="1" x14ac:dyDescent="0.3"/>
    <row r="12465" ht="15" customHeight="1" x14ac:dyDescent="0.3"/>
    <row r="12466" ht="15" customHeight="1" x14ac:dyDescent="0.3"/>
    <row r="12467" ht="15" customHeight="1" x14ac:dyDescent="0.3"/>
    <row r="12468" ht="15" customHeight="1" x14ac:dyDescent="0.3"/>
    <row r="12469" ht="15" customHeight="1" x14ac:dyDescent="0.3"/>
    <row r="12470" ht="15" customHeight="1" x14ac:dyDescent="0.3"/>
    <row r="12471" ht="15" customHeight="1" x14ac:dyDescent="0.3"/>
    <row r="12472" ht="15" customHeight="1" x14ac:dyDescent="0.3"/>
    <row r="12473" ht="15" customHeight="1" x14ac:dyDescent="0.3"/>
    <row r="12474" ht="15" customHeight="1" x14ac:dyDescent="0.3"/>
    <row r="12475" ht="15" customHeight="1" x14ac:dyDescent="0.3"/>
    <row r="12476" ht="15" customHeight="1" x14ac:dyDescent="0.3"/>
    <row r="12477" ht="15" customHeight="1" x14ac:dyDescent="0.3"/>
    <row r="12478" ht="15" customHeight="1" x14ac:dyDescent="0.3"/>
    <row r="12479" ht="15" customHeight="1" x14ac:dyDescent="0.3"/>
    <row r="12480" ht="15" customHeight="1" x14ac:dyDescent="0.3"/>
    <row r="12481" ht="15" customHeight="1" x14ac:dyDescent="0.3"/>
    <row r="12482" ht="15" customHeight="1" x14ac:dyDescent="0.3"/>
    <row r="12483" ht="15" customHeight="1" x14ac:dyDescent="0.3"/>
    <row r="12484" ht="15" customHeight="1" x14ac:dyDescent="0.3"/>
    <row r="12485" ht="15" customHeight="1" x14ac:dyDescent="0.3"/>
    <row r="12486" ht="15" customHeight="1" x14ac:dyDescent="0.3"/>
    <row r="12487" ht="15" customHeight="1" x14ac:dyDescent="0.3"/>
    <row r="12488" ht="15" customHeight="1" x14ac:dyDescent="0.3"/>
    <row r="12489" ht="15" customHeight="1" x14ac:dyDescent="0.3"/>
    <row r="12490" ht="15" customHeight="1" x14ac:dyDescent="0.3"/>
    <row r="12491" ht="15" customHeight="1" x14ac:dyDescent="0.3"/>
    <row r="12492" ht="15" customHeight="1" x14ac:dyDescent="0.3"/>
    <row r="12493" ht="15" customHeight="1" x14ac:dyDescent="0.3"/>
    <row r="12494" ht="15" customHeight="1" x14ac:dyDescent="0.3"/>
    <row r="12495" ht="15" customHeight="1" x14ac:dyDescent="0.3"/>
    <row r="12496" ht="15" customHeight="1" x14ac:dyDescent="0.3"/>
    <row r="12497" ht="15" customHeight="1" x14ac:dyDescent="0.3"/>
    <row r="12498" ht="15" customHeight="1" x14ac:dyDescent="0.3"/>
    <row r="12499" ht="15" customHeight="1" x14ac:dyDescent="0.3"/>
    <row r="12500" ht="15" customHeight="1" x14ac:dyDescent="0.3"/>
    <row r="12501" ht="15" customHeight="1" x14ac:dyDescent="0.3"/>
    <row r="12502" ht="15" customHeight="1" x14ac:dyDescent="0.3"/>
    <row r="12503" ht="15" customHeight="1" x14ac:dyDescent="0.3"/>
    <row r="12504" ht="15" customHeight="1" x14ac:dyDescent="0.3"/>
    <row r="12505" ht="15" customHeight="1" x14ac:dyDescent="0.3"/>
    <row r="12506" ht="15" customHeight="1" x14ac:dyDescent="0.3"/>
    <row r="12507" ht="15" customHeight="1" x14ac:dyDescent="0.3"/>
    <row r="12508" ht="15" customHeight="1" x14ac:dyDescent="0.3"/>
    <row r="12509" ht="15" customHeight="1" x14ac:dyDescent="0.3"/>
    <row r="12510" ht="15" customHeight="1" x14ac:dyDescent="0.3"/>
    <row r="12511" ht="15" customHeight="1" x14ac:dyDescent="0.3"/>
    <row r="12512" ht="15" customHeight="1" x14ac:dyDescent="0.3"/>
    <row r="12513" ht="15" customHeight="1" x14ac:dyDescent="0.3"/>
    <row r="12514" ht="15" customHeight="1" x14ac:dyDescent="0.3"/>
    <row r="12515" ht="15" customHeight="1" x14ac:dyDescent="0.3"/>
    <row r="12516" ht="15" customHeight="1" x14ac:dyDescent="0.3"/>
    <row r="12517" ht="15" customHeight="1" x14ac:dyDescent="0.3"/>
    <row r="12518" ht="15" customHeight="1" x14ac:dyDescent="0.3"/>
    <row r="12519" ht="15" customHeight="1" x14ac:dyDescent="0.3"/>
    <row r="12520" ht="15" customHeight="1" x14ac:dyDescent="0.3"/>
    <row r="12521" ht="15" customHeight="1" x14ac:dyDescent="0.3"/>
    <row r="12522" ht="15" customHeight="1" x14ac:dyDescent="0.3"/>
    <row r="12523" ht="15" customHeight="1" x14ac:dyDescent="0.3"/>
    <row r="12524" ht="15" customHeight="1" x14ac:dyDescent="0.3"/>
    <row r="12525" ht="15" customHeight="1" x14ac:dyDescent="0.3"/>
    <row r="12526" ht="15" customHeight="1" x14ac:dyDescent="0.3"/>
    <row r="12527" ht="15" customHeight="1" x14ac:dyDescent="0.3"/>
    <row r="12528" ht="15" customHeight="1" x14ac:dyDescent="0.3"/>
    <row r="12529" ht="15" customHeight="1" x14ac:dyDescent="0.3"/>
    <row r="12530" ht="15" customHeight="1" x14ac:dyDescent="0.3"/>
    <row r="12531" ht="15" customHeight="1" x14ac:dyDescent="0.3"/>
    <row r="12532" ht="15" customHeight="1" x14ac:dyDescent="0.3"/>
    <row r="12533" ht="15" customHeight="1" x14ac:dyDescent="0.3"/>
    <row r="12534" ht="15" customHeight="1" x14ac:dyDescent="0.3"/>
    <row r="12535" ht="15" customHeight="1" x14ac:dyDescent="0.3"/>
    <row r="12536" ht="15" customHeight="1" x14ac:dyDescent="0.3"/>
    <row r="12537" ht="15" customHeight="1" x14ac:dyDescent="0.3"/>
    <row r="12538" ht="15" customHeight="1" x14ac:dyDescent="0.3"/>
    <row r="12539" ht="15" customHeight="1" x14ac:dyDescent="0.3"/>
    <row r="12540" ht="15" customHeight="1" x14ac:dyDescent="0.3"/>
    <row r="12541" ht="15" customHeight="1" x14ac:dyDescent="0.3"/>
    <row r="12542" ht="15" customHeight="1" x14ac:dyDescent="0.3"/>
    <row r="12543" ht="15" customHeight="1" x14ac:dyDescent="0.3"/>
    <row r="12544" ht="15" customHeight="1" x14ac:dyDescent="0.3"/>
    <row r="12545" ht="15" customHeight="1" x14ac:dyDescent="0.3"/>
    <row r="12546" ht="15" customHeight="1" x14ac:dyDescent="0.3"/>
    <row r="12547" ht="15" customHeight="1" x14ac:dyDescent="0.3"/>
    <row r="12548" ht="15" customHeight="1" x14ac:dyDescent="0.3"/>
    <row r="12549" ht="15" customHeight="1" x14ac:dyDescent="0.3"/>
    <row r="12550" ht="15" customHeight="1" x14ac:dyDescent="0.3"/>
    <row r="12551" ht="15" customHeight="1" x14ac:dyDescent="0.3"/>
    <row r="12552" ht="15" customHeight="1" x14ac:dyDescent="0.3"/>
    <row r="12553" ht="15" customHeight="1" x14ac:dyDescent="0.3"/>
    <row r="12554" ht="15" customHeight="1" x14ac:dyDescent="0.3"/>
    <row r="12555" ht="15" customHeight="1" x14ac:dyDescent="0.3"/>
    <row r="12556" ht="15" customHeight="1" x14ac:dyDescent="0.3"/>
    <row r="12557" ht="15" customHeight="1" x14ac:dyDescent="0.3"/>
    <row r="12558" ht="15" customHeight="1" x14ac:dyDescent="0.3"/>
    <row r="12559" ht="15" customHeight="1" x14ac:dyDescent="0.3"/>
    <row r="12560" ht="15" customHeight="1" x14ac:dyDescent="0.3"/>
    <row r="12561" ht="15" customHeight="1" x14ac:dyDescent="0.3"/>
    <row r="12562" ht="15" customHeight="1" x14ac:dyDescent="0.3"/>
    <row r="12563" ht="15" customHeight="1" x14ac:dyDescent="0.3"/>
    <row r="12564" ht="15" customHeight="1" x14ac:dyDescent="0.3"/>
    <row r="12565" ht="15" customHeight="1" x14ac:dyDescent="0.3"/>
    <row r="12566" ht="15" customHeight="1" x14ac:dyDescent="0.3"/>
    <row r="12567" ht="15" customHeight="1" x14ac:dyDescent="0.3"/>
    <row r="12568" ht="15" customHeight="1" x14ac:dyDescent="0.3"/>
    <row r="12569" ht="15" customHeight="1" x14ac:dyDescent="0.3"/>
    <row r="12570" ht="15" customHeight="1" x14ac:dyDescent="0.3"/>
    <row r="12571" ht="15" customHeight="1" x14ac:dyDescent="0.3"/>
    <row r="12572" ht="15" customHeight="1" x14ac:dyDescent="0.3"/>
    <row r="12573" ht="15" customHeight="1" x14ac:dyDescent="0.3"/>
    <row r="12574" ht="15" customHeight="1" x14ac:dyDescent="0.3"/>
    <row r="12575" ht="15" customHeight="1" x14ac:dyDescent="0.3"/>
    <row r="12576" ht="15" customHeight="1" x14ac:dyDescent="0.3"/>
    <row r="12577" ht="15" customHeight="1" x14ac:dyDescent="0.3"/>
    <row r="12578" ht="15" customHeight="1" x14ac:dyDescent="0.3"/>
    <row r="12579" ht="15" customHeight="1" x14ac:dyDescent="0.3"/>
    <row r="12580" ht="15" customHeight="1" x14ac:dyDescent="0.3"/>
    <row r="12581" ht="15" customHeight="1" x14ac:dyDescent="0.3"/>
    <row r="12582" ht="15" customHeight="1" x14ac:dyDescent="0.3"/>
    <row r="12583" ht="15" customHeight="1" x14ac:dyDescent="0.3"/>
    <row r="12584" ht="15" customHeight="1" x14ac:dyDescent="0.3"/>
    <row r="12585" ht="15" customHeight="1" x14ac:dyDescent="0.3"/>
    <row r="12586" ht="15" customHeight="1" x14ac:dyDescent="0.3"/>
    <row r="12587" ht="15" customHeight="1" x14ac:dyDescent="0.3"/>
    <row r="12588" ht="15" customHeight="1" x14ac:dyDescent="0.3"/>
    <row r="12589" ht="15" customHeight="1" x14ac:dyDescent="0.3"/>
    <row r="12590" ht="15" customHeight="1" x14ac:dyDescent="0.3"/>
    <row r="12591" ht="15" customHeight="1" x14ac:dyDescent="0.3"/>
    <row r="12592" ht="15" customHeight="1" x14ac:dyDescent="0.3"/>
    <row r="12593" ht="15" customHeight="1" x14ac:dyDescent="0.3"/>
    <row r="12594" ht="15" customHeight="1" x14ac:dyDescent="0.3"/>
    <row r="12595" ht="15" customHeight="1" x14ac:dyDescent="0.3"/>
    <row r="12596" ht="15" customHeight="1" x14ac:dyDescent="0.3"/>
    <row r="12597" ht="15" customHeight="1" x14ac:dyDescent="0.3"/>
    <row r="12598" ht="15" customHeight="1" x14ac:dyDescent="0.3"/>
    <row r="12599" ht="15" customHeight="1" x14ac:dyDescent="0.3"/>
    <row r="12600" ht="15" customHeight="1" x14ac:dyDescent="0.3"/>
    <row r="12601" ht="15" customHeight="1" x14ac:dyDescent="0.3"/>
    <row r="12602" ht="15" customHeight="1" x14ac:dyDescent="0.3"/>
    <row r="12603" ht="15" customHeight="1" x14ac:dyDescent="0.3"/>
    <row r="12604" ht="15" customHeight="1" x14ac:dyDescent="0.3"/>
    <row r="12605" ht="15" customHeight="1" x14ac:dyDescent="0.3"/>
    <row r="12606" ht="15" customHeight="1" x14ac:dyDescent="0.3"/>
    <row r="12607" ht="15" customHeight="1" x14ac:dyDescent="0.3"/>
    <row r="12608" ht="15" customHeight="1" x14ac:dyDescent="0.3"/>
    <row r="12609" ht="15" customHeight="1" x14ac:dyDescent="0.3"/>
    <row r="12610" ht="15" customHeight="1" x14ac:dyDescent="0.3"/>
    <row r="12611" ht="15" customHeight="1" x14ac:dyDescent="0.3"/>
    <row r="12612" ht="15" customHeight="1" x14ac:dyDescent="0.3"/>
    <row r="12613" ht="15" customHeight="1" x14ac:dyDescent="0.3"/>
    <row r="12614" ht="15" customHeight="1" x14ac:dyDescent="0.3"/>
    <row r="12615" ht="15" customHeight="1" x14ac:dyDescent="0.3"/>
    <row r="12616" ht="15" customHeight="1" x14ac:dyDescent="0.3"/>
    <row r="12617" ht="15" customHeight="1" x14ac:dyDescent="0.3"/>
    <row r="12618" ht="15" customHeight="1" x14ac:dyDescent="0.3"/>
    <row r="12619" ht="15" customHeight="1" x14ac:dyDescent="0.3"/>
    <row r="12620" ht="15" customHeight="1" x14ac:dyDescent="0.3"/>
    <row r="12621" ht="15" customHeight="1" x14ac:dyDescent="0.3"/>
    <row r="12622" ht="15" customHeight="1" x14ac:dyDescent="0.3"/>
    <row r="12623" ht="15" customHeight="1" x14ac:dyDescent="0.3"/>
    <row r="12624" ht="15" customHeight="1" x14ac:dyDescent="0.3"/>
    <row r="12625" ht="15" customHeight="1" x14ac:dyDescent="0.3"/>
    <row r="12626" ht="15" customHeight="1" x14ac:dyDescent="0.3"/>
    <row r="12627" ht="15" customHeight="1" x14ac:dyDescent="0.3"/>
    <row r="12628" ht="15" customHeight="1" x14ac:dyDescent="0.3"/>
    <row r="12629" ht="15" customHeight="1" x14ac:dyDescent="0.3"/>
    <row r="12630" ht="15" customHeight="1" x14ac:dyDescent="0.3"/>
    <row r="12631" ht="15" customHeight="1" x14ac:dyDescent="0.3"/>
    <row r="12632" ht="15" customHeight="1" x14ac:dyDescent="0.3"/>
    <row r="12633" ht="15" customHeight="1" x14ac:dyDescent="0.3"/>
    <row r="12634" ht="15" customHeight="1" x14ac:dyDescent="0.3"/>
    <row r="12635" ht="15" customHeight="1" x14ac:dyDescent="0.3"/>
    <row r="12636" ht="15" customHeight="1" x14ac:dyDescent="0.3"/>
    <row r="12637" ht="15" customHeight="1" x14ac:dyDescent="0.3"/>
    <row r="12638" ht="15" customHeight="1" x14ac:dyDescent="0.3"/>
    <row r="12639" ht="15" customHeight="1" x14ac:dyDescent="0.3"/>
    <row r="12640" ht="15" customHeight="1" x14ac:dyDescent="0.3"/>
    <row r="12641" ht="15" customHeight="1" x14ac:dyDescent="0.3"/>
    <row r="12642" ht="15" customHeight="1" x14ac:dyDescent="0.3"/>
    <row r="12643" ht="15" customHeight="1" x14ac:dyDescent="0.3"/>
    <row r="12644" ht="15" customHeight="1" x14ac:dyDescent="0.3"/>
    <row r="12645" ht="15" customHeight="1" x14ac:dyDescent="0.3"/>
    <row r="12646" ht="15" customHeight="1" x14ac:dyDescent="0.3"/>
    <row r="12647" ht="15" customHeight="1" x14ac:dyDescent="0.3"/>
    <row r="12648" ht="15" customHeight="1" x14ac:dyDescent="0.3"/>
    <row r="12649" ht="15" customHeight="1" x14ac:dyDescent="0.3"/>
    <row r="12650" ht="15" customHeight="1" x14ac:dyDescent="0.3"/>
    <row r="12651" ht="15" customHeight="1" x14ac:dyDescent="0.3"/>
    <row r="12652" ht="15" customHeight="1" x14ac:dyDescent="0.3"/>
    <row r="12653" ht="15" customHeight="1" x14ac:dyDescent="0.3"/>
    <row r="12654" ht="15" customHeight="1" x14ac:dyDescent="0.3"/>
    <row r="12655" ht="15" customHeight="1" x14ac:dyDescent="0.3"/>
    <row r="12656" ht="15" customHeight="1" x14ac:dyDescent="0.3"/>
    <row r="12657" ht="15" customHeight="1" x14ac:dyDescent="0.3"/>
    <row r="12658" ht="15" customHeight="1" x14ac:dyDescent="0.3"/>
    <row r="12659" ht="15" customHeight="1" x14ac:dyDescent="0.3"/>
    <row r="12660" ht="15" customHeight="1" x14ac:dyDescent="0.3"/>
    <row r="12661" ht="15" customHeight="1" x14ac:dyDescent="0.3"/>
    <row r="12662" ht="15" customHeight="1" x14ac:dyDescent="0.3"/>
    <row r="12663" ht="15" customHeight="1" x14ac:dyDescent="0.3"/>
    <row r="12664" ht="15" customHeight="1" x14ac:dyDescent="0.3"/>
    <row r="12665" ht="15" customHeight="1" x14ac:dyDescent="0.3"/>
    <row r="12666" ht="15" customHeight="1" x14ac:dyDescent="0.3"/>
    <row r="12667" ht="15" customHeight="1" x14ac:dyDescent="0.3"/>
    <row r="12668" ht="15" customHeight="1" x14ac:dyDescent="0.3"/>
    <row r="12669" ht="15" customHeight="1" x14ac:dyDescent="0.3"/>
    <row r="12670" ht="15" customHeight="1" x14ac:dyDescent="0.3"/>
    <row r="12671" ht="15" customHeight="1" x14ac:dyDescent="0.3"/>
    <row r="12672" ht="15" customHeight="1" x14ac:dyDescent="0.3"/>
    <row r="12673" ht="15" customHeight="1" x14ac:dyDescent="0.3"/>
    <row r="12674" ht="15" customHeight="1" x14ac:dyDescent="0.3"/>
    <row r="12675" ht="15" customHeight="1" x14ac:dyDescent="0.3"/>
    <row r="12676" ht="15" customHeight="1" x14ac:dyDescent="0.3"/>
    <row r="12677" ht="15" customHeight="1" x14ac:dyDescent="0.3"/>
    <row r="12678" ht="15" customHeight="1" x14ac:dyDescent="0.3"/>
    <row r="12679" ht="15" customHeight="1" x14ac:dyDescent="0.3"/>
    <row r="12680" ht="15" customHeight="1" x14ac:dyDescent="0.3"/>
    <row r="12681" ht="15" customHeight="1" x14ac:dyDescent="0.3"/>
    <row r="12682" ht="15" customHeight="1" x14ac:dyDescent="0.3"/>
    <row r="12683" ht="15" customHeight="1" x14ac:dyDescent="0.3"/>
    <row r="12684" ht="15" customHeight="1" x14ac:dyDescent="0.3"/>
    <row r="12685" ht="15" customHeight="1" x14ac:dyDescent="0.3"/>
    <row r="12686" ht="15" customHeight="1" x14ac:dyDescent="0.3"/>
    <row r="12687" ht="15" customHeight="1" x14ac:dyDescent="0.3"/>
    <row r="12688" ht="15" customHeight="1" x14ac:dyDescent="0.3"/>
    <row r="12689" ht="15" customHeight="1" x14ac:dyDescent="0.3"/>
    <row r="12690" ht="15" customHeight="1" x14ac:dyDescent="0.3"/>
    <row r="12691" ht="15" customHeight="1" x14ac:dyDescent="0.3"/>
    <row r="12692" ht="15" customHeight="1" x14ac:dyDescent="0.3"/>
    <row r="12693" ht="15" customHeight="1" x14ac:dyDescent="0.3"/>
    <row r="12694" ht="15" customHeight="1" x14ac:dyDescent="0.3"/>
    <row r="12695" ht="15" customHeight="1" x14ac:dyDescent="0.3"/>
    <row r="12696" ht="15" customHeight="1" x14ac:dyDescent="0.3"/>
    <row r="12697" ht="15" customHeight="1" x14ac:dyDescent="0.3"/>
    <row r="12698" ht="15" customHeight="1" x14ac:dyDescent="0.3"/>
    <row r="12699" ht="15" customHeight="1" x14ac:dyDescent="0.3"/>
    <row r="12700" ht="15" customHeight="1" x14ac:dyDescent="0.3"/>
    <row r="12701" ht="15" customHeight="1" x14ac:dyDescent="0.3"/>
    <row r="12702" ht="15" customHeight="1" x14ac:dyDescent="0.3"/>
    <row r="12703" ht="15" customHeight="1" x14ac:dyDescent="0.3"/>
    <row r="12704" ht="15" customHeight="1" x14ac:dyDescent="0.3"/>
    <row r="12705" ht="15" customHeight="1" x14ac:dyDescent="0.3"/>
    <row r="12706" ht="15" customHeight="1" x14ac:dyDescent="0.3"/>
    <row r="12707" ht="15" customHeight="1" x14ac:dyDescent="0.3"/>
    <row r="12708" ht="15" customHeight="1" x14ac:dyDescent="0.3"/>
    <row r="12709" ht="15" customHeight="1" x14ac:dyDescent="0.3"/>
    <row r="12710" ht="15" customHeight="1" x14ac:dyDescent="0.3"/>
    <row r="12711" ht="15" customHeight="1" x14ac:dyDescent="0.3"/>
    <row r="12712" ht="15" customHeight="1" x14ac:dyDescent="0.3"/>
    <row r="12713" ht="15" customHeight="1" x14ac:dyDescent="0.3"/>
    <row r="12714" ht="15" customHeight="1" x14ac:dyDescent="0.3"/>
    <row r="12715" ht="15" customHeight="1" x14ac:dyDescent="0.3"/>
    <row r="12716" ht="15" customHeight="1" x14ac:dyDescent="0.3"/>
    <row r="12717" ht="15" customHeight="1" x14ac:dyDescent="0.3"/>
    <row r="12718" ht="15" customHeight="1" x14ac:dyDescent="0.3"/>
    <row r="12719" ht="15" customHeight="1" x14ac:dyDescent="0.3"/>
    <row r="12720" ht="15" customHeight="1" x14ac:dyDescent="0.3"/>
    <row r="12721" ht="15" customHeight="1" x14ac:dyDescent="0.3"/>
    <row r="12722" ht="15" customHeight="1" x14ac:dyDescent="0.3"/>
    <row r="12723" ht="15" customHeight="1" x14ac:dyDescent="0.3"/>
    <row r="12724" ht="15" customHeight="1" x14ac:dyDescent="0.3"/>
    <row r="12725" ht="15" customHeight="1" x14ac:dyDescent="0.3"/>
    <row r="12726" ht="15" customHeight="1" x14ac:dyDescent="0.3"/>
    <row r="12727" ht="15" customHeight="1" x14ac:dyDescent="0.3"/>
    <row r="12728" ht="15" customHeight="1" x14ac:dyDescent="0.3"/>
    <row r="12729" ht="15" customHeight="1" x14ac:dyDescent="0.3"/>
    <row r="12730" ht="15" customHeight="1" x14ac:dyDescent="0.3"/>
    <row r="12731" ht="15" customHeight="1" x14ac:dyDescent="0.3"/>
    <row r="12732" ht="15" customHeight="1" x14ac:dyDescent="0.3"/>
    <row r="12733" ht="15" customHeight="1" x14ac:dyDescent="0.3"/>
    <row r="12734" ht="15" customHeight="1" x14ac:dyDescent="0.3"/>
    <row r="12735" ht="15" customHeight="1" x14ac:dyDescent="0.3"/>
    <row r="12736" ht="15" customHeight="1" x14ac:dyDescent="0.3"/>
    <row r="12737" ht="15" customHeight="1" x14ac:dyDescent="0.3"/>
    <row r="12738" ht="15" customHeight="1" x14ac:dyDescent="0.3"/>
    <row r="12739" ht="15" customHeight="1" x14ac:dyDescent="0.3"/>
    <row r="12740" ht="15" customHeight="1" x14ac:dyDescent="0.3"/>
    <row r="12741" ht="15" customHeight="1" x14ac:dyDescent="0.3"/>
    <row r="12742" ht="15" customHeight="1" x14ac:dyDescent="0.3"/>
    <row r="12743" ht="15" customHeight="1" x14ac:dyDescent="0.3"/>
    <row r="12744" ht="15" customHeight="1" x14ac:dyDescent="0.3"/>
    <row r="12745" ht="15" customHeight="1" x14ac:dyDescent="0.3"/>
    <row r="12746" ht="15" customHeight="1" x14ac:dyDescent="0.3"/>
    <row r="12747" ht="15" customHeight="1" x14ac:dyDescent="0.3"/>
    <row r="12748" ht="15" customHeight="1" x14ac:dyDescent="0.3"/>
    <row r="12749" ht="15" customHeight="1" x14ac:dyDescent="0.3"/>
    <row r="12750" ht="15" customHeight="1" x14ac:dyDescent="0.3"/>
    <row r="12751" ht="15" customHeight="1" x14ac:dyDescent="0.3"/>
    <row r="12752" ht="15" customHeight="1" x14ac:dyDescent="0.3"/>
    <row r="12753" ht="15" customHeight="1" x14ac:dyDescent="0.3"/>
    <row r="12754" ht="15" customHeight="1" x14ac:dyDescent="0.3"/>
    <row r="12755" ht="15" customHeight="1" x14ac:dyDescent="0.3"/>
    <row r="12756" ht="15" customHeight="1" x14ac:dyDescent="0.3"/>
    <row r="12757" ht="15" customHeight="1" x14ac:dyDescent="0.3"/>
    <row r="12758" ht="15" customHeight="1" x14ac:dyDescent="0.3"/>
    <row r="12759" ht="15" customHeight="1" x14ac:dyDescent="0.3"/>
    <row r="12760" ht="15" customHeight="1" x14ac:dyDescent="0.3"/>
    <row r="12761" ht="15" customHeight="1" x14ac:dyDescent="0.3"/>
    <row r="12762" ht="15" customHeight="1" x14ac:dyDescent="0.3"/>
    <row r="12763" ht="15" customHeight="1" x14ac:dyDescent="0.3"/>
    <row r="12764" ht="15" customHeight="1" x14ac:dyDescent="0.3"/>
    <row r="12765" ht="15" customHeight="1" x14ac:dyDescent="0.3"/>
    <row r="12766" ht="15" customHeight="1" x14ac:dyDescent="0.3"/>
    <row r="12767" ht="15" customHeight="1" x14ac:dyDescent="0.3"/>
    <row r="12768" ht="15" customHeight="1" x14ac:dyDescent="0.3"/>
    <row r="12769" ht="15" customHeight="1" x14ac:dyDescent="0.3"/>
    <row r="12770" ht="15" customHeight="1" x14ac:dyDescent="0.3"/>
    <row r="12771" ht="15" customHeight="1" x14ac:dyDescent="0.3"/>
    <row r="12772" ht="15" customHeight="1" x14ac:dyDescent="0.3"/>
    <row r="12773" ht="15" customHeight="1" x14ac:dyDescent="0.3"/>
    <row r="12774" ht="15" customHeight="1" x14ac:dyDescent="0.3"/>
    <row r="12775" ht="15" customHeight="1" x14ac:dyDescent="0.3"/>
    <row r="12776" ht="15" customHeight="1" x14ac:dyDescent="0.3"/>
    <row r="12777" ht="15" customHeight="1" x14ac:dyDescent="0.3"/>
    <row r="12778" ht="15" customHeight="1" x14ac:dyDescent="0.3"/>
    <row r="12779" ht="15" customHeight="1" x14ac:dyDescent="0.3"/>
    <row r="12780" ht="15" customHeight="1" x14ac:dyDescent="0.3"/>
    <row r="12781" ht="15" customHeight="1" x14ac:dyDescent="0.3"/>
    <row r="12782" ht="15" customHeight="1" x14ac:dyDescent="0.3"/>
    <row r="12783" ht="15" customHeight="1" x14ac:dyDescent="0.3"/>
    <row r="12784" ht="15" customHeight="1" x14ac:dyDescent="0.3"/>
    <row r="12785" ht="15" customHeight="1" x14ac:dyDescent="0.3"/>
    <row r="12786" ht="15" customHeight="1" x14ac:dyDescent="0.3"/>
    <row r="12787" ht="15" customHeight="1" x14ac:dyDescent="0.3"/>
    <row r="12788" ht="15" customHeight="1" x14ac:dyDescent="0.3"/>
    <row r="12789" ht="15" customHeight="1" x14ac:dyDescent="0.3"/>
    <row r="12790" ht="15" customHeight="1" x14ac:dyDescent="0.3"/>
    <row r="12791" ht="15" customHeight="1" x14ac:dyDescent="0.3"/>
    <row r="12792" ht="15" customHeight="1" x14ac:dyDescent="0.3"/>
    <row r="12793" ht="15" customHeight="1" x14ac:dyDescent="0.3"/>
    <row r="12794" ht="15" customHeight="1" x14ac:dyDescent="0.3"/>
    <row r="12795" ht="15" customHeight="1" x14ac:dyDescent="0.3"/>
    <row r="12796" ht="15" customHeight="1" x14ac:dyDescent="0.3"/>
    <row r="12797" ht="15" customHeight="1" x14ac:dyDescent="0.3"/>
    <row r="12798" ht="15" customHeight="1" x14ac:dyDescent="0.3"/>
    <row r="12799" ht="15" customHeight="1" x14ac:dyDescent="0.3"/>
    <row r="12800" ht="15" customHeight="1" x14ac:dyDescent="0.3"/>
    <row r="12801" ht="15" customHeight="1" x14ac:dyDescent="0.3"/>
    <row r="12802" ht="15" customHeight="1" x14ac:dyDescent="0.3"/>
    <row r="12803" ht="15" customHeight="1" x14ac:dyDescent="0.3"/>
    <row r="12804" ht="15" customHeight="1" x14ac:dyDescent="0.3"/>
    <row r="12805" ht="15" customHeight="1" x14ac:dyDescent="0.3"/>
    <row r="12806" ht="15" customHeight="1" x14ac:dyDescent="0.3"/>
    <row r="12807" ht="15" customHeight="1" x14ac:dyDescent="0.3"/>
    <row r="12808" ht="15" customHeight="1" x14ac:dyDescent="0.3"/>
    <row r="12809" ht="15" customHeight="1" x14ac:dyDescent="0.3"/>
    <row r="12810" ht="15" customHeight="1" x14ac:dyDescent="0.3"/>
    <row r="12811" ht="15" customHeight="1" x14ac:dyDescent="0.3"/>
    <row r="12812" ht="15" customHeight="1" x14ac:dyDescent="0.3"/>
    <row r="12813" ht="15" customHeight="1" x14ac:dyDescent="0.3"/>
    <row r="12814" ht="15" customHeight="1" x14ac:dyDescent="0.3"/>
    <row r="12815" ht="15" customHeight="1" x14ac:dyDescent="0.3"/>
    <row r="12816" ht="15" customHeight="1" x14ac:dyDescent="0.3"/>
    <row r="12817" ht="15" customHeight="1" x14ac:dyDescent="0.3"/>
    <row r="12818" ht="15" customHeight="1" x14ac:dyDescent="0.3"/>
    <row r="12819" ht="15" customHeight="1" x14ac:dyDescent="0.3"/>
    <row r="12820" ht="15" customHeight="1" x14ac:dyDescent="0.3"/>
    <row r="12821" ht="15" customHeight="1" x14ac:dyDescent="0.3"/>
    <row r="12822" ht="15" customHeight="1" x14ac:dyDescent="0.3"/>
    <row r="12823" ht="15" customHeight="1" x14ac:dyDescent="0.3"/>
    <row r="12824" ht="15" customHeight="1" x14ac:dyDescent="0.3"/>
    <row r="12825" ht="15" customHeight="1" x14ac:dyDescent="0.3"/>
    <row r="12826" ht="15" customHeight="1" x14ac:dyDescent="0.3"/>
    <row r="12827" ht="15" customHeight="1" x14ac:dyDescent="0.3"/>
    <row r="12828" ht="15" customHeight="1" x14ac:dyDescent="0.3"/>
    <row r="12829" ht="15" customHeight="1" x14ac:dyDescent="0.3"/>
    <row r="12830" ht="15" customHeight="1" x14ac:dyDescent="0.3"/>
    <row r="12831" ht="15" customHeight="1" x14ac:dyDescent="0.3"/>
    <row r="12832" ht="15" customHeight="1" x14ac:dyDescent="0.3"/>
    <row r="12833" ht="15" customHeight="1" x14ac:dyDescent="0.3"/>
    <row r="12834" ht="15" customHeight="1" x14ac:dyDescent="0.3"/>
    <row r="12835" ht="15" customHeight="1" x14ac:dyDescent="0.3"/>
    <row r="12836" ht="15" customHeight="1" x14ac:dyDescent="0.3"/>
    <row r="12837" ht="15" customHeight="1" x14ac:dyDescent="0.3"/>
    <row r="12838" ht="15" customHeight="1" x14ac:dyDescent="0.3"/>
    <row r="12839" ht="15" customHeight="1" x14ac:dyDescent="0.3"/>
    <row r="12840" ht="15" customHeight="1" x14ac:dyDescent="0.3"/>
    <row r="12841" ht="15" customHeight="1" x14ac:dyDescent="0.3"/>
    <row r="12842" ht="15" customHeight="1" x14ac:dyDescent="0.3"/>
    <row r="12843" ht="15" customHeight="1" x14ac:dyDescent="0.3"/>
    <row r="12844" ht="15" customHeight="1" x14ac:dyDescent="0.3"/>
    <row r="12845" ht="15" customHeight="1" x14ac:dyDescent="0.3"/>
    <row r="12846" ht="15" customHeight="1" x14ac:dyDescent="0.3"/>
    <row r="12847" ht="15" customHeight="1" x14ac:dyDescent="0.3"/>
    <row r="12848" ht="15" customHeight="1" x14ac:dyDescent="0.3"/>
    <row r="12849" ht="15" customHeight="1" x14ac:dyDescent="0.3"/>
    <row r="12850" ht="15" customHeight="1" x14ac:dyDescent="0.3"/>
    <row r="12851" ht="15" customHeight="1" x14ac:dyDescent="0.3"/>
    <row r="12852" ht="15" customHeight="1" x14ac:dyDescent="0.3"/>
    <row r="12853" ht="15" customHeight="1" x14ac:dyDescent="0.3"/>
    <row r="12854" ht="15" customHeight="1" x14ac:dyDescent="0.3"/>
    <row r="12855" ht="15" customHeight="1" x14ac:dyDescent="0.3"/>
    <row r="12856" ht="15" customHeight="1" x14ac:dyDescent="0.3"/>
    <row r="12857" ht="15" customHeight="1" x14ac:dyDescent="0.3"/>
    <row r="12858" ht="15" customHeight="1" x14ac:dyDescent="0.3"/>
    <row r="12859" ht="15" customHeight="1" x14ac:dyDescent="0.3"/>
    <row r="12860" ht="15" customHeight="1" x14ac:dyDescent="0.3"/>
    <row r="12861" ht="15" customHeight="1" x14ac:dyDescent="0.3"/>
    <row r="12862" ht="15" customHeight="1" x14ac:dyDescent="0.3"/>
    <row r="12863" ht="15" customHeight="1" x14ac:dyDescent="0.3"/>
    <row r="12864" ht="15" customHeight="1" x14ac:dyDescent="0.3"/>
    <row r="12865" ht="15" customHeight="1" x14ac:dyDescent="0.3"/>
    <row r="12866" ht="15" customHeight="1" x14ac:dyDescent="0.3"/>
    <row r="12867" ht="15" customHeight="1" x14ac:dyDescent="0.3"/>
    <row r="12868" ht="15" customHeight="1" x14ac:dyDescent="0.3"/>
    <row r="12869" ht="15" customHeight="1" x14ac:dyDescent="0.3"/>
    <row r="12870" ht="15" customHeight="1" x14ac:dyDescent="0.3"/>
    <row r="12871" ht="15" customHeight="1" x14ac:dyDescent="0.3"/>
    <row r="12872" ht="15" customHeight="1" x14ac:dyDescent="0.3"/>
    <row r="12873" ht="15" customHeight="1" x14ac:dyDescent="0.3"/>
    <row r="12874" ht="15" customHeight="1" x14ac:dyDescent="0.3"/>
    <row r="12875" ht="15" customHeight="1" x14ac:dyDescent="0.3"/>
    <row r="12876" ht="15" customHeight="1" x14ac:dyDescent="0.3"/>
    <row r="12877" ht="15" customHeight="1" x14ac:dyDescent="0.3"/>
    <row r="12878" ht="15" customHeight="1" x14ac:dyDescent="0.3"/>
    <row r="12879" ht="15" customHeight="1" x14ac:dyDescent="0.3"/>
    <row r="12880" ht="15" customHeight="1" x14ac:dyDescent="0.3"/>
    <row r="12881" ht="15" customHeight="1" x14ac:dyDescent="0.3"/>
    <row r="12882" ht="15" customHeight="1" x14ac:dyDescent="0.3"/>
    <row r="12883" ht="15" customHeight="1" x14ac:dyDescent="0.3"/>
    <row r="12884" ht="15" customHeight="1" x14ac:dyDescent="0.3"/>
    <row r="12885" ht="15" customHeight="1" x14ac:dyDescent="0.3"/>
    <row r="12886" ht="15" customHeight="1" x14ac:dyDescent="0.3"/>
    <row r="12887" ht="15" customHeight="1" x14ac:dyDescent="0.3"/>
    <row r="12888" ht="15" customHeight="1" x14ac:dyDescent="0.3"/>
    <row r="12889" ht="15" customHeight="1" x14ac:dyDescent="0.3"/>
    <row r="12890" ht="15" customHeight="1" x14ac:dyDescent="0.3"/>
    <row r="12891" ht="15" customHeight="1" x14ac:dyDescent="0.3"/>
    <row r="12892" ht="15" customHeight="1" x14ac:dyDescent="0.3"/>
    <row r="12893" ht="15" customHeight="1" x14ac:dyDescent="0.3"/>
    <row r="12894" ht="15" customHeight="1" x14ac:dyDescent="0.3"/>
    <row r="12895" ht="15" customHeight="1" x14ac:dyDescent="0.3"/>
    <row r="12896" ht="15" customHeight="1" x14ac:dyDescent="0.3"/>
    <row r="12897" ht="15" customHeight="1" x14ac:dyDescent="0.3"/>
    <row r="12898" ht="15" customHeight="1" x14ac:dyDescent="0.3"/>
    <row r="12899" ht="15" customHeight="1" x14ac:dyDescent="0.3"/>
    <row r="12900" ht="15" customHeight="1" x14ac:dyDescent="0.3"/>
    <row r="12901" ht="15" customHeight="1" x14ac:dyDescent="0.3"/>
    <row r="12902" ht="15" customHeight="1" x14ac:dyDescent="0.3"/>
    <row r="12903" ht="15" customHeight="1" x14ac:dyDescent="0.3"/>
    <row r="12904" ht="15" customHeight="1" x14ac:dyDescent="0.3"/>
    <row r="12905" ht="15" customHeight="1" x14ac:dyDescent="0.3"/>
    <row r="12906" ht="15" customHeight="1" x14ac:dyDescent="0.3"/>
    <row r="12907" ht="15" customHeight="1" x14ac:dyDescent="0.3"/>
    <row r="12908" ht="15" customHeight="1" x14ac:dyDescent="0.3"/>
    <row r="12909" ht="15" customHeight="1" x14ac:dyDescent="0.3"/>
    <row r="12910" ht="15" customHeight="1" x14ac:dyDescent="0.3"/>
    <row r="12911" ht="15" customHeight="1" x14ac:dyDescent="0.3"/>
    <row r="12912" ht="15" customHeight="1" x14ac:dyDescent="0.3"/>
    <row r="12913" ht="15" customHeight="1" x14ac:dyDescent="0.3"/>
    <row r="12914" ht="15" customHeight="1" x14ac:dyDescent="0.3"/>
    <row r="12915" ht="15" customHeight="1" x14ac:dyDescent="0.3"/>
    <row r="12916" ht="15" customHeight="1" x14ac:dyDescent="0.3"/>
    <row r="12917" ht="15" customHeight="1" x14ac:dyDescent="0.3"/>
    <row r="12918" ht="15" customHeight="1" x14ac:dyDescent="0.3"/>
    <row r="12919" ht="15" customHeight="1" x14ac:dyDescent="0.3"/>
    <row r="12920" ht="15" customHeight="1" x14ac:dyDescent="0.3"/>
    <row r="12921" ht="15" customHeight="1" x14ac:dyDescent="0.3"/>
    <row r="12922" ht="15" customHeight="1" x14ac:dyDescent="0.3"/>
    <row r="12923" ht="15" customHeight="1" x14ac:dyDescent="0.3"/>
    <row r="12924" ht="15" customHeight="1" x14ac:dyDescent="0.3"/>
    <row r="12925" ht="15" customHeight="1" x14ac:dyDescent="0.3"/>
    <row r="12926" ht="15" customHeight="1" x14ac:dyDescent="0.3"/>
    <row r="12927" ht="15" customHeight="1" x14ac:dyDescent="0.3"/>
    <row r="12928" ht="15" customHeight="1" x14ac:dyDescent="0.3"/>
    <row r="12929" ht="15" customHeight="1" x14ac:dyDescent="0.3"/>
    <row r="12930" ht="15" customHeight="1" x14ac:dyDescent="0.3"/>
    <row r="12931" ht="15" customHeight="1" x14ac:dyDescent="0.3"/>
    <row r="12932" ht="15" customHeight="1" x14ac:dyDescent="0.3"/>
    <row r="12933" ht="15" customHeight="1" x14ac:dyDescent="0.3"/>
    <row r="12934" ht="15" customHeight="1" x14ac:dyDescent="0.3"/>
    <row r="12935" ht="15" customHeight="1" x14ac:dyDescent="0.3"/>
    <row r="12936" ht="15" customHeight="1" x14ac:dyDescent="0.3"/>
    <row r="12937" ht="15" customHeight="1" x14ac:dyDescent="0.3"/>
    <row r="12938" ht="15" customHeight="1" x14ac:dyDescent="0.3"/>
    <row r="12939" ht="15" customHeight="1" x14ac:dyDescent="0.3"/>
    <row r="12940" ht="15" customHeight="1" x14ac:dyDescent="0.3"/>
    <row r="12941" ht="15" customHeight="1" x14ac:dyDescent="0.3"/>
    <row r="12942" ht="15" customHeight="1" x14ac:dyDescent="0.3"/>
    <row r="12943" ht="15" customHeight="1" x14ac:dyDescent="0.3"/>
    <row r="12944" ht="15" customHeight="1" x14ac:dyDescent="0.3"/>
    <row r="12945" ht="15" customHeight="1" x14ac:dyDescent="0.3"/>
    <row r="12946" ht="15" customHeight="1" x14ac:dyDescent="0.3"/>
    <row r="12947" ht="15" customHeight="1" x14ac:dyDescent="0.3"/>
    <row r="12948" ht="15" customHeight="1" x14ac:dyDescent="0.3"/>
    <row r="12949" ht="15" customHeight="1" x14ac:dyDescent="0.3"/>
    <row r="12950" ht="15" customHeight="1" x14ac:dyDescent="0.3"/>
    <row r="12951" ht="15" customHeight="1" x14ac:dyDescent="0.3"/>
    <row r="12952" ht="15" customHeight="1" x14ac:dyDescent="0.3"/>
    <row r="12953" ht="15" customHeight="1" x14ac:dyDescent="0.3"/>
    <row r="12954" ht="15" customHeight="1" x14ac:dyDescent="0.3"/>
    <row r="12955" ht="15" customHeight="1" x14ac:dyDescent="0.3"/>
    <row r="12956" ht="15" customHeight="1" x14ac:dyDescent="0.3"/>
    <row r="12957" ht="15" customHeight="1" x14ac:dyDescent="0.3"/>
    <row r="12958" ht="15" customHeight="1" x14ac:dyDescent="0.3"/>
    <row r="12959" ht="15" customHeight="1" x14ac:dyDescent="0.3"/>
    <row r="12960" ht="15" customHeight="1" x14ac:dyDescent="0.3"/>
    <row r="12961" ht="15" customHeight="1" x14ac:dyDescent="0.3"/>
    <row r="12962" ht="15" customHeight="1" x14ac:dyDescent="0.3"/>
    <row r="12963" ht="15" customHeight="1" x14ac:dyDescent="0.3"/>
    <row r="12964" ht="15" customHeight="1" x14ac:dyDescent="0.3"/>
    <row r="12965" ht="15" customHeight="1" x14ac:dyDescent="0.3"/>
    <row r="12966" ht="15" customHeight="1" x14ac:dyDescent="0.3"/>
    <row r="12967" ht="15" customHeight="1" x14ac:dyDescent="0.3"/>
    <row r="12968" ht="15" customHeight="1" x14ac:dyDescent="0.3"/>
    <row r="12969" ht="15" customHeight="1" x14ac:dyDescent="0.3"/>
    <row r="12970" ht="15" customHeight="1" x14ac:dyDescent="0.3"/>
    <row r="12971" ht="15" customHeight="1" x14ac:dyDescent="0.3"/>
    <row r="12972" ht="15" customHeight="1" x14ac:dyDescent="0.3"/>
    <row r="12973" ht="15" customHeight="1" x14ac:dyDescent="0.3"/>
    <row r="12974" ht="15" customHeight="1" x14ac:dyDescent="0.3"/>
    <row r="12975" ht="15" customHeight="1" x14ac:dyDescent="0.3"/>
    <row r="12976" ht="15" customHeight="1" x14ac:dyDescent="0.3"/>
    <row r="12977" ht="15" customHeight="1" x14ac:dyDescent="0.3"/>
    <row r="12978" ht="15" customHeight="1" x14ac:dyDescent="0.3"/>
    <row r="12979" ht="15" customHeight="1" x14ac:dyDescent="0.3"/>
    <row r="12980" ht="15" customHeight="1" x14ac:dyDescent="0.3"/>
    <row r="12981" ht="15" customHeight="1" x14ac:dyDescent="0.3"/>
    <row r="12982" ht="15" customHeight="1" x14ac:dyDescent="0.3"/>
    <row r="12983" ht="15" customHeight="1" x14ac:dyDescent="0.3"/>
    <row r="12984" ht="15" customHeight="1" x14ac:dyDescent="0.3"/>
    <row r="12985" ht="15" customHeight="1" x14ac:dyDescent="0.3"/>
    <row r="12986" ht="15" customHeight="1" x14ac:dyDescent="0.3"/>
    <row r="12987" ht="15" customHeight="1" x14ac:dyDescent="0.3"/>
    <row r="12988" ht="15" customHeight="1" x14ac:dyDescent="0.3"/>
    <row r="12989" ht="15" customHeight="1" x14ac:dyDescent="0.3"/>
    <row r="12990" ht="15" customHeight="1" x14ac:dyDescent="0.3"/>
    <row r="12991" ht="15" customHeight="1" x14ac:dyDescent="0.3"/>
    <row r="12992" ht="15" customHeight="1" x14ac:dyDescent="0.3"/>
    <row r="12993" ht="15" customHeight="1" x14ac:dyDescent="0.3"/>
    <row r="12994" ht="15" customHeight="1" x14ac:dyDescent="0.3"/>
    <row r="12995" ht="15" customHeight="1" x14ac:dyDescent="0.3"/>
    <row r="12996" ht="15" customHeight="1" x14ac:dyDescent="0.3"/>
    <row r="12997" ht="15" customHeight="1" x14ac:dyDescent="0.3"/>
    <row r="12998" ht="15" customHeight="1" x14ac:dyDescent="0.3"/>
    <row r="12999" ht="15" customHeight="1" x14ac:dyDescent="0.3"/>
    <row r="13000" ht="15" customHeight="1" x14ac:dyDescent="0.3"/>
    <row r="13001" ht="15" customHeight="1" x14ac:dyDescent="0.3"/>
    <row r="13002" ht="15" customHeight="1" x14ac:dyDescent="0.3"/>
    <row r="13003" ht="15" customHeight="1" x14ac:dyDescent="0.3"/>
    <row r="13004" ht="15" customHeight="1" x14ac:dyDescent="0.3"/>
    <row r="13005" ht="15" customHeight="1" x14ac:dyDescent="0.3"/>
    <row r="13006" ht="15" customHeight="1" x14ac:dyDescent="0.3"/>
    <row r="13007" ht="15" customHeight="1" x14ac:dyDescent="0.3"/>
    <row r="13008" ht="15" customHeight="1" x14ac:dyDescent="0.3"/>
    <row r="13009" ht="15" customHeight="1" x14ac:dyDescent="0.3"/>
    <row r="13010" ht="15" customHeight="1" x14ac:dyDescent="0.3"/>
    <row r="13011" ht="15" customHeight="1" x14ac:dyDescent="0.3"/>
    <row r="13012" ht="15" customHeight="1" x14ac:dyDescent="0.3"/>
    <row r="13013" ht="15" customHeight="1" x14ac:dyDescent="0.3"/>
    <row r="13014" ht="15" customHeight="1" x14ac:dyDescent="0.3"/>
    <row r="13015" ht="15" customHeight="1" x14ac:dyDescent="0.3"/>
    <row r="13016" ht="15" customHeight="1" x14ac:dyDescent="0.3"/>
    <row r="13017" ht="15" customHeight="1" x14ac:dyDescent="0.3"/>
    <row r="13018" ht="15" customHeight="1" x14ac:dyDescent="0.3"/>
    <row r="13019" ht="15" customHeight="1" x14ac:dyDescent="0.3"/>
    <row r="13020" ht="15" customHeight="1" x14ac:dyDescent="0.3"/>
    <row r="13021" ht="15" customHeight="1" x14ac:dyDescent="0.3"/>
    <row r="13022" ht="15" customHeight="1" x14ac:dyDescent="0.3"/>
    <row r="13023" ht="15" customHeight="1" x14ac:dyDescent="0.3"/>
    <row r="13024" ht="15" customHeight="1" x14ac:dyDescent="0.3"/>
    <row r="13025" ht="15" customHeight="1" x14ac:dyDescent="0.3"/>
    <row r="13026" ht="15" customHeight="1" x14ac:dyDescent="0.3"/>
    <row r="13027" ht="15" customHeight="1" x14ac:dyDescent="0.3"/>
    <row r="13028" ht="15" customHeight="1" x14ac:dyDescent="0.3"/>
    <row r="13029" ht="15" customHeight="1" x14ac:dyDescent="0.3"/>
    <row r="13030" ht="15" customHeight="1" x14ac:dyDescent="0.3"/>
    <row r="13031" ht="15" customHeight="1" x14ac:dyDescent="0.3"/>
    <row r="13032" ht="15" customHeight="1" x14ac:dyDescent="0.3"/>
    <row r="13033" ht="15" customHeight="1" x14ac:dyDescent="0.3"/>
    <row r="13034" ht="15" customHeight="1" x14ac:dyDescent="0.3"/>
    <row r="13035" ht="15" customHeight="1" x14ac:dyDescent="0.3"/>
    <row r="13036" ht="15" customHeight="1" x14ac:dyDescent="0.3"/>
    <row r="13037" ht="15" customHeight="1" x14ac:dyDescent="0.3"/>
    <row r="13038" ht="15" customHeight="1" x14ac:dyDescent="0.3"/>
    <row r="13039" ht="15" customHeight="1" x14ac:dyDescent="0.3"/>
    <row r="13040" ht="15" customHeight="1" x14ac:dyDescent="0.3"/>
    <row r="13041" ht="15" customHeight="1" x14ac:dyDescent="0.3"/>
    <row r="13042" ht="15" customHeight="1" x14ac:dyDescent="0.3"/>
    <row r="13043" ht="15" customHeight="1" x14ac:dyDescent="0.3"/>
    <row r="13044" ht="15" customHeight="1" x14ac:dyDescent="0.3"/>
    <row r="13045" ht="15" customHeight="1" x14ac:dyDescent="0.3"/>
    <row r="13046" ht="15" customHeight="1" x14ac:dyDescent="0.3"/>
    <row r="13047" ht="15" customHeight="1" x14ac:dyDescent="0.3"/>
    <row r="13048" ht="15" customHeight="1" x14ac:dyDescent="0.3"/>
    <row r="13049" ht="15" customHeight="1" x14ac:dyDescent="0.3"/>
    <row r="13050" ht="15" customHeight="1" x14ac:dyDescent="0.3"/>
    <row r="13051" ht="15" customHeight="1" x14ac:dyDescent="0.3"/>
    <row r="13052" ht="15" customHeight="1" x14ac:dyDescent="0.3"/>
    <row r="13053" ht="15" customHeight="1" x14ac:dyDescent="0.3"/>
    <row r="13054" ht="15" customHeight="1" x14ac:dyDescent="0.3"/>
    <row r="13055" ht="15" customHeight="1" x14ac:dyDescent="0.3"/>
    <row r="13056" ht="15" customHeight="1" x14ac:dyDescent="0.3"/>
    <row r="13057" ht="15" customHeight="1" x14ac:dyDescent="0.3"/>
    <row r="13058" ht="15" customHeight="1" x14ac:dyDescent="0.3"/>
    <row r="13059" ht="15" customHeight="1" x14ac:dyDescent="0.3"/>
    <row r="13060" ht="15" customHeight="1" x14ac:dyDescent="0.3"/>
    <row r="13061" ht="15" customHeight="1" x14ac:dyDescent="0.3"/>
    <row r="13062" ht="15" customHeight="1" x14ac:dyDescent="0.3"/>
    <row r="13063" ht="15" customHeight="1" x14ac:dyDescent="0.3"/>
    <row r="13064" ht="15" customHeight="1" x14ac:dyDescent="0.3"/>
    <row r="13065" ht="15" customHeight="1" x14ac:dyDescent="0.3"/>
    <row r="13066" ht="15" customHeight="1" x14ac:dyDescent="0.3"/>
    <row r="13067" ht="15" customHeight="1" x14ac:dyDescent="0.3"/>
    <row r="13068" ht="15" customHeight="1" x14ac:dyDescent="0.3"/>
    <row r="13069" ht="15" customHeight="1" x14ac:dyDescent="0.3"/>
    <row r="13070" ht="15" customHeight="1" x14ac:dyDescent="0.3"/>
    <row r="13071" ht="15" customHeight="1" x14ac:dyDescent="0.3"/>
    <row r="13072" ht="15" customHeight="1" x14ac:dyDescent="0.3"/>
    <row r="13073" ht="15" customHeight="1" x14ac:dyDescent="0.3"/>
    <row r="13074" ht="15" customHeight="1" x14ac:dyDescent="0.3"/>
    <row r="13075" ht="15" customHeight="1" x14ac:dyDescent="0.3"/>
    <row r="13076" ht="15" customHeight="1" x14ac:dyDescent="0.3"/>
    <row r="13077" ht="15" customHeight="1" x14ac:dyDescent="0.3"/>
    <row r="13078" ht="15" customHeight="1" x14ac:dyDescent="0.3"/>
    <row r="13079" ht="15" customHeight="1" x14ac:dyDescent="0.3"/>
    <row r="13080" ht="15" customHeight="1" x14ac:dyDescent="0.3"/>
    <row r="13081" ht="15" customHeight="1" x14ac:dyDescent="0.3"/>
    <row r="13082" ht="15" customHeight="1" x14ac:dyDescent="0.3"/>
    <row r="13083" ht="15" customHeight="1" x14ac:dyDescent="0.3"/>
    <row r="13084" ht="15" customHeight="1" x14ac:dyDescent="0.3"/>
    <row r="13085" ht="15" customHeight="1" x14ac:dyDescent="0.3"/>
    <row r="13086" ht="15" customHeight="1" x14ac:dyDescent="0.3"/>
    <row r="13087" ht="15" customHeight="1" x14ac:dyDescent="0.3"/>
    <row r="13088" ht="15" customHeight="1" x14ac:dyDescent="0.3"/>
    <row r="13089" ht="15" customHeight="1" x14ac:dyDescent="0.3"/>
    <row r="13090" ht="15" customHeight="1" x14ac:dyDescent="0.3"/>
    <row r="13091" ht="15" customHeight="1" x14ac:dyDescent="0.3"/>
    <row r="13092" ht="15" customHeight="1" x14ac:dyDescent="0.3"/>
    <row r="13093" ht="15" customHeight="1" x14ac:dyDescent="0.3"/>
    <row r="13094" ht="15" customHeight="1" x14ac:dyDescent="0.3"/>
    <row r="13095" ht="15" customHeight="1" x14ac:dyDescent="0.3"/>
    <row r="13096" ht="15" customHeight="1" x14ac:dyDescent="0.3"/>
    <row r="13097" ht="15" customHeight="1" x14ac:dyDescent="0.3"/>
    <row r="13098" ht="15" customHeight="1" x14ac:dyDescent="0.3"/>
    <row r="13099" ht="15" customHeight="1" x14ac:dyDescent="0.3"/>
    <row r="13100" ht="15" customHeight="1" x14ac:dyDescent="0.3"/>
    <row r="13101" ht="15" customHeight="1" x14ac:dyDescent="0.3"/>
    <row r="13102" ht="15" customHeight="1" x14ac:dyDescent="0.3"/>
    <row r="13103" ht="15" customHeight="1" x14ac:dyDescent="0.3"/>
    <row r="13104" ht="15" customHeight="1" x14ac:dyDescent="0.3"/>
    <row r="13105" ht="15" customHeight="1" x14ac:dyDescent="0.3"/>
    <row r="13106" ht="15" customHeight="1" x14ac:dyDescent="0.3"/>
    <row r="13107" ht="15" customHeight="1" x14ac:dyDescent="0.3"/>
    <row r="13108" ht="15" customHeight="1" x14ac:dyDescent="0.3"/>
    <row r="13109" ht="15" customHeight="1" x14ac:dyDescent="0.3"/>
    <row r="13110" ht="15" customHeight="1" x14ac:dyDescent="0.3"/>
    <row r="13111" ht="15" customHeight="1" x14ac:dyDescent="0.3"/>
    <row r="13112" ht="15" customHeight="1" x14ac:dyDescent="0.3"/>
    <row r="13113" ht="15" customHeight="1" x14ac:dyDescent="0.3"/>
    <row r="13114" ht="15" customHeight="1" x14ac:dyDescent="0.3"/>
    <row r="13115" ht="15" customHeight="1" x14ac:dyDescent="0.3"/>
    <row r="13116" ht="15" customHeight="1" x14ac:dyDescent="0.3"/>
    <row r="13117" ht="15" customHeight="1" x14ac:dyDescent="0.3"/>
    <row r="13118" ht="15" customHeight="1" x14ac:dyDescent="0.3"/>
    <row r="13119" ht="15" customHeight="1" x14ac:dyDescent="0.3"/>
    <row r="13120" ht="15" customHeight="1" x14ac:dyDescent="0.3"/>
    <row r="13121" ht="15" customHeight="1" x14ac:dyDescent="0.3"/>
    <row r="13122" ht="15" customHeight="1" x14ac:dyDescent="0.3"/>
    <row r="13123" ht="15" customHeight="1" x14ac:dyDescent="0.3"/>
    <row r="13124" ht="15" customHeight="1" x14ac:dyDescent="0.3"/>
    <row r="13125" ht="15" customHeight="1" x14ac:dyDescent="0.3"/>
    <row r="13126" ht="15" customHeight="1" x14ac:dyDescent="0.3"/>
    <row r="13127" ht="15" customHeight="1" x14ac:dyDescent="0.3"/>
    <row r="13128" ht="15" customHeight="1" x14ac:dyDescent="0.3"/>
    <row r="13129" ht="15" customHeight="1" x14ac:dyDescent="0.3"/>
    <row r="13130" ht="15" customHeight="1" x14ac:dyDescent="0.3"/>
    <row r="13131" ht="15" customHeight="1" x14ac:dyDescent="0.3"/>
    <row r="13132" ht="15" customHeight="1" x14ac:dyDescent="0.3"/>
    <row r="13133" ht="15" customHeight="1" x14ac:dyDescent="0.3"/>
    <row r="13134" ht="15" customHeight="1" x14ac:dyDescent="0.3"/>
    <row r="13135" ht="15" customHeight="1" x14ac:dyDescent="0.3"/>
    <row r="13136" ht="15" customHeight="1" x14ac:dyDescent="0.3"/>
    <row r="13137" ht="15" customHeight="1" x14ac:dyDescent="0.3"/>
    <row r="13138" ht="15" customHeight="1" x14ac:dyDescent="0.3"/>
    <row r="13139" ht="15" customHeight="1" x14ac:dyDescent="0.3"/>
    <row r="13140" ht="15" customHeight="1" x14ac:dyDescent="0.3"/>
    <row r="13141" ht="15" customHeight="1" x14ac:dyDescent="0.3"/>
    <row r="13142" ht="15" customHeight="1" x14ac:dyDescent="0.3"/>
    <row r="13143" ht="15" customHeight="1" x14ac:dyDescent="0.3"/>
    <row r="13144" ht="15" customHeight="1" x14ac:dyDescent="0.3"/>
    <row r="13145" ht="15" customHeight="1" x14ac:dyDescent="0.3"/>
    <row r="13146" ht="15" customHeight="1" x14ac:dyDescent="0.3"/>
    <row r="13147" ht="15" customHeight="1" x14ac:dyDescent="0.3"/>
    <row r="13148" ht="15" customHeight="1" x14ac:dyDescent="0.3"/>
    <row r="13149" ht="15" customHeight="1" x14ac:dyDescent="0.3"/>
    <row r="13150" ht="15" customHeight="1" x14ac:dyDescent="0.3"/>
    <row r="13151" ht="15" customHeight="1" x14ac:dyDescent="0.3"/>
    <row r="13152" ht="15" customHeight="1" x14ac:dyDescent="0.3"/>
    <row r="13153" ht="15" customHeight="1" x14ac:dyDescent="0.3"/>
    <row r="13154" ht="15" customHeight="1" x14ac:dyDescent="0.3"/>
    <row r="13155" ht="15" customHeight="1" x14ac:dyDescent="0.3"/>
    <row r="13156" ht="15" customHeight="1" x14ac:dyDescent="0.3"/>
    <row r="13157" ht="15" customHeight="1" x14ac:dyDescent="0.3"/>
    <row r="13158" ht="15" customHeight="1" x14ac:dyDescent="0.3"/>
    <row r="13159" ht="15" customHeight="1" x14ac:dyDescent="0.3"/>
    <row r="13160" ht="15" customHeight="1" x14ac:dyDescent="0.3"/>
    <row r="13161" ht="15" customHeight="1" x14ac:dyDescent="0.3"/>
    <row r="13162" ht="15" customHeight="1" x14ac:dyDescent="0.3"/>
    <row r="13163" ht="15" customHeight="1" x14ac:dyDescent="0.3"/>
    <row r="13164" ht="15" customHeight="1" x14ac:dyDescent="0.3"/>
    <row r="13165" ht="15" customHeight="1" x14ac:dyDescent="0.3"/>
    <row r="13166" ht="15" customHeight="1" x14ac:dyDescent="0.3"/>
    <row r="13167" ht="15" customHeight="1" x14ac:dyDescent="0.3"/>
    <row r="13168" ht="15" customHeight="1" x14ac:dyDescent="0.3"/>
    <row r="13169" ht="15" customHeight="1" x14ac:dyDescent="0.3"/>
    <row r="13170" ht="15" customHeight="1" x14ac:dyDescent="0.3"/>
    <row r="13171" ht="15" customHeight="1" x14ac:dyDescent="0.3"/>
    <row r="13172" ht="15" customHeight="1" x14ac:dyDescent="0.3"/>
    <row r="13173" ht="15" customHeight="1" x14ac:dyDescent="0.3"/>
    <row r="13174" ht="15" customHeight="1" x14ac:dyDescent="0.3"/>
    <row r="13175" ht="15" customHeight="1" x14ac:dyDescent="0.3"/>
    <row r="13176" ht="15" customHeight="1" x14ac:dyDescent="0.3"/>
    <row r="13177" ht="15" customHeight="1" x14ac:dyDescent="0.3"/>
    <row r="13178" ht="15" customHeight="1" x14ac:dyDescent="0.3"/>
    <row r="13179" ht="15" customHeight="1" x14ac:dyDescent="0.3"/>
    <row r="13180" ht="15" customHeight="1" x14ac:dyDescent="0.3"/>
    <row r="13181" ht="15" customHeight="1" x14ac:dyDescent="0.3"/>
    <row r="13182" ht="15" customHeight="1" x14ac:dyDescent="0.3"/>
    <row r="13183" ht="15" customHeight="1" x14ac:dyDescent="0.3"/>
    <row r="13184" ht="15" customHeight="1" x14ac:dyDescent="0.3"/>
    <row r="13185" ht="15" customHeight="1" x14ac:dyDescent="0.3"/>
    <row r="13186" ht="15" customHeight="1" x14ac:dyDescent="0.3"/>
    <row r="13187" ht="15" customHeight="1" x14ac:dyDescent="0.3"/>
    <row r="13188" ht="15" customHeight="1" x14ac:dyDescent="0.3"/>
    <row r="13189" ht="15" customHeight="1" x14ac:dyDescent="0.3"/>
    <row r="13190" ht="15" customHeight="1" x14ac:dyDescent="0.3"/>
    <row r="13191" ht="15" customHeight="1" x14ac:dyDescent="0.3"/>
    <row r="13192" ht="15" customHeight="1" x14ac:dyDescent="0.3"/>
    <row r="13193" ht="15" customHeight="1" x14ac:dyDescent="0.3"/>
    <row r="13194" ht="15" customHeight="1" x14ac:dyDescent="0.3"/>
    <row r="13195" ht="15" customHeight="1" x14ac:dyDescent="0.3"/>
    <row r="13196" ht="15" customHeight="1" x14ac:dyDescent="0.3"/>
    <row r="13197" ht="15" customHeight="1" x14ac:dyDescent="0.3"/>
    <row r="13198" ht="15" customHeight="1" x14ac:dyDescent="0.3"/>
    <row r="13199" ht="15" customHeight="1" x14ac:dyDescent="0.3"/>
    <row r="13200" ht="15" customHeight="1" x14ac:dyDescent="0.3"/>
    <row r="13201" ht="15" customHeight="1" x14ac:dyDescent="0.3"/>
    <row r="13202" ht="15" customHeight="1" x14ac:dyDescent="0.3"/>
    <row r="13203" ht="15" customHeight="1" x14ac:dyDescent="0.3"/>
    <row r="13204" ht="15" customHeight="1" x14ac:dyDescent="0.3"/>
    <row r="13205" ht="15" customHeight="1" x14ac:dyDescent="0.3"/>
    <row r="13206" ht="15" customHeight="1" x14ac:dyDescent="0.3"/>
    <row r="13207" ht="15" customHeight="1" x14ac:dyDescent="0.3"/>
    <row r="13208" ht="15" customHeight="1" x14ac:dyDescent="0.3"/>
    <row r="13209" ht="15" customHeight="1" x14ac:dyDescent="0.3"/>
    <row r="13210" ht="15" customHeight="1" x14ac:dyDescent="0.3"/>
    <row r="13211" ht="15" customHeight="1" x14ac:dyDescent="0.3"/>
    <row r="13212" ht="15" customHeight="1" x14ac:dyDescent="0.3"/>
    <row r="13213" ht="15" customHeight="1" x14ac:dyDescent="0.3"/>
    <row r="13214" ht="15" customHeight="1" x14ac:dyDescent="0.3"/>
    <row r="13215" ht="15" customHeight="1" x14ac:dyDescent="0.3"/>
    <row r="13216" ht="15" customHeight="1" x14ac:dyDescent="0.3"/>
    <row r="13217" ht="15" customHeight="1" x14ac:dyDescent="0.3"/>
    <row r="13218" ht="15" customHeight="1" x14ac:dyDescent="0.3"/>
    <row r="13219" ht="15" customHeight="1" x14ac:dyDescent="0.3"/>
    <row r="13220" ht="15" customHeight="1" x14ac:dyDescent="0.3"/>
    <row r="13221" ht="15" customHeight="1" x14ac:dyDescent="0.3"/>
    <row r="13222" ht="15" customHeight="1" x14ac:dyDescent="0.3"/>
    <row r="13223" ht="15" customHeight="1" x14ac:dyDescent="0.3"/>
    <row r="13224" ht="15" customHeight="1" x14ac:dyDescent="0.3"/>
    <row r="13225" ht="15" customHeight="1" x14ac:dyDescent="0.3"/>
    <row r="13226" ht="15" customHeight="1" x14ac:dyDescent="0.3"/>
    <row r="13227" ht="15" customHeight="1" x14ac:dyDescent="0.3"/>
    <row r="13228" ht="15" customHeight="1" x14ac:dyDescent="0.3"/>
    <row r="13229" ht="15" customHeight="1" x14ac:dyDescent="0.3"/>
    <row r="13230" ht="15" customHeight="1" x14ac:dyDescent="0.3"/>
    <row r="13231" ht="15" customHeight="1" x14ac:dyDescent="0.3"/>
    <row r="13232" ht="15" customHeight="1" x14ac:dyDescent="0.3"/>
    <row r="13233" ht="15" customHeight="1" x14ac:dyDescent="0.3"/>
    <row r="13234" ht="15" customHeight="1" x14ac:dyDescent="0.3"/>
    <row r="13235" ht="15" customHeight="1" x14ac:dyDescent="0.3"/>
    <row r="13236" ht="15" customHeight="1" x14ac:dyDescent="0.3"/>
    <row r="13237" ht="15" customHeight="1" x14ac:dyDescent="0.3"/>
    <row r="13238" ht="15" customHeight="1" x14ac:dyDescent="0.3"/>
    <row r="13239" ht="15" customHeight="1" x14ac:dyDescent="0.3"/>
    <row r="13240" ht="15" customHeight="1" x14ac:dyDescent="0.3"/>
    <row r="13241" ht="15" customHeight="1" x14ac:dyDescent="0.3"/>
    <row r="13242" ht="15" customHeight="1" x14ac:dyDescent="0.3"/>
    <row r="13243" ht="15" customHeight="1" x14ac:dyDescent="0.3"/>
    <row r="13244" ht="15" customHeight="1" x14ac:dyDescent="0.3"/>
    <row r="13245" ht="15" customHeight="1" x14ac:dyDescent="0.3"/>
    <row r="13246" ht="15" customHeight="1" x14ac:dyDescent="0.3"/>
    <row r="13247" ht="15" customHeight="1" x14ac:dyDescent="0.3"/>
    <row r="13248" ht="15" customHeight="1" x14ac:dyDescent="0.3"/>
    <row r="13249" ht="15" customHeight="1" x14ac:dyDescent="0.3"/>
    <row r="13250" ht="15" customHeight="1" x14ac:dyDescent="0.3"/>
    <row r="13251" ht="15" customHeight="1" x14ac:dyDescent="0.3"/>
    <row r="13252" ht="15" customHeight="1" x14ac:dyDescent="0.3"/>
    <row r="13253" ht="15" customHeight="1" x14ac:dyDescent="0.3"/>
    <row r="13254" ht="15" customHeight="1" x14ac:dyDescent="0.3"/>
    <row r="13255" ht="15" customHeight="1" x14ac:dyDescent="0.3"/>
    <row r="13256" ht="15" customHeight="1" x14ac:dyDescent="0.3"/>
    <row r="13257" ht="15" customHeight="1" x14ac:dyDescent="0.3"/>
    <row r="13258" ht="15" customHeight="1" x14ac:dyDescent="0.3"/>
    <row r="13259" ht="15" customHeight="1" x14ac:dyDescent="0.3"/>
    <row r="13260" ht="15" customHeight="1" x14ac:dyDescent="0.3"/>
    <row r="13261" ht="15" customHeight="1" x14ac:dyDescent="0.3"/>
    <row r="13262" ht="15" customHeight="1" x14ac:dyDescent="0.3"/>
    <row r="13263" ht="15" customHeight="1" x14ac:dyDescent="0.3"/>
    <row r="13264" ht="15" customHeight="1" x14ac:dyDescent="0.3"/>
    <row r="13265" ht="15" customHeight="1" x14ac:dyDescent="0.3"/>
    <row r="13266" ht="15" customHeight="1" x14ac:dyDescent="0.3"/>
    <row r="13267" ht="15" customHeight="1" x14ac:dyDescent="0.3"/>
    <row r="13268" ht="15" customHeight="1" x14ac:dyDescent="0.3"/>
    <row r="13269" ht="15" customHeight="1" x14ac:dyDescent="0.3"/>
    <row r="13270" ht="15" customHeight="1" x14ac:dyDescent="0.3"/>
    <row r="13271" ht="15" customHeight="1" x14ac:dyDescent="0.3"/>
    <row r="13272" ht="15" customHeight="1" x14ac:dyDescent="0.3"/>
    <row r="13273" ht="15" customHeight="1" x14ac:dyDescent="0.3"/>
    <row r="13274" ht="15" customHeight="1" x14ac:dyDescent="0.3"/>
    <row r="13275" ht="15" customHeight="1" x14ac:dyDescent="0.3"/>
    <row r="13276" ht="15" customHeight="1" x14ac:dyDescent="0.3"/>
    <row r="13277" ht="15" customHeight="1" x14ac:dyDescent="0.3"/>
    <row r="13278" ht="15" customHeight="1" x14ac:dyDescent="0.3"/>
    <row r="13279" ht="15" customHeight="1" x14ac:dyDescent="0.3"/>
    <row r="13280" ht="15" customHeight="1" x14ac:dyDescent="0.3"/>
    <row r="13281" ht="15" customHeight="1" x14ac:dyDescent="0.3"/>
    <row r="13282" ht="15" customHeight="1" x14ac:dyDescent="0.3"/>
    <row r="13283" ht="15" customHeight="1" x14ac:dyDescent="0.3"/>
    <row r="13284" ht="15" customHeight="1" x14ac:dyDescent="0.3"/>
    <row r="13285" ht="15" customHeight="1" x14ac:dyDescent="0.3"/>
    <row r="13286" ht="15" customHeight="1" x14ac:dyDescent="0.3"/>
    <row r="13287" ht="15" customHeight="1" x14ac:dyDescent="0.3"/>
    <row r="13288" ht="15" customHeight="1" x14ac:dyDescent="0.3"/>
    <row r="13289" ht="15" customHeight="1" x14ac:dyDescent="0.3"/>
    <row r="13290" ht="15" customHeight="1" x14ac:dyDescent="0.3"/>
    <row r="13291" ht="15" customHeight="1" x14ac:dyDescent="0.3"/>
    <row r="13292" ht="15" customHeight="1" x14ac:dyDescent="0.3"/>
    <row r="13293" ht="15" customHeight="1" x14ac:dyDescent="0.3"/>
    <row r="13294" ht="15" customHeight="1" x14ac:dyDescent="0.3"/>
    <row r="13295" ht="15" customHeight="1" x14ac:dyDescent="0.3"/>
    <row r="13296" ht="15" customHeight="1" x14ac:dyDescent="0.3"/>
    <row r="13297" ht="15" customHeight="1" x14ac:dyDescent="0.3"/>
    <row r="13298" ht="15" customHeight="1" x14ac:dyDescent="0.3"/>
    <row r="13299" ht="15" customHeight="1" x14ac:dyDescent="0.3"/>
    <row r="13300" ht="15" customHeight="1" x14ac:dyDescent="0.3"/>
    <row r="13301" ht="15" customHeight="1" x14ac:dyDescent="0.3"/>
    <row r="13302" ht="15" customHeight="1" x14ac:dyDescent="0.3"/>
    <row r="13303" ht="15" customHeight="1" x14ac:dyDescent="0.3"/>
    <row r="13304" ht="15" customHeight="1" x14ac:dyDescent="0.3"/>
    <row r="13305" ht="15" customHeight="1" x14ac:dyDescent="0.3"/>
    <row r="13306" ht="15" customHeight="1" x14ac:dyDescent="0.3"/>
    <row r="13307" ht="15" customHeight="1" x14ac:dyDescent="0.3"/>
    <row r="13308" ht="15" customHeight="1" x14ac:dyDescent="0.3"/>
    <row r="13309" ht="15" customHeight="1" x14ac:dyDescent="0.3"/>
    <row r="13310" ht="15" customHeight="1" x14ac:dyDescent="0.3"/>
    <row r="13311" ht="15" customHeight="1" x14ac:dyDescent="0.3"/>
    <row r="13312" ht="15" customHeight="1" x14ac:dyDescent="0.3"/>
    <row r="13313" ht="15" customHeight="1" x14ac:dyDescent="0.3"/>
    <row r="13314" ht="15" customHeight="1" x14ac:dyDescent="0.3"/>
    <row r="13315" ht="15" customHeight="1" x14ac:dyDescent="0.3"/>
    <row r="13316" ht="15" customHeight="1" x14ac:dyDescent="0.3"/>
    <row r="13317" ht="15" customHeight="1" x14ac:dyDescent="0.3"/>
    <row r="13318" ht="15" customHeight="1" x14ac:dyDescent="0.3"/>
    <row r="13319" ht="15" customHeight="1" x14ac:dyDescent="0.3"/>
    <row r="13320" ht="15" customHeight="1" x14ac:dyDescent="0.3"/>
    <row r="13321" ht="15" customHeight="1" x14ac:dyDescent="0.3"/>
    <row r="13322" ht="15" customHeight="1" x14ac:dyDescent="0.3"/>
    <row r="13323" ht="15" customHeight="1" x14ac:dyDescent="0.3"/>
    <row r="13324" ht="15" customHeight="1" x14ac:dyDescent="0.3"/>
    <row r="13325" ht="15" customHeight="1" x14ac:dyDescent="0.3"/>
    <row r="13326" ht="15" customHeight="1" x14ac:dyDescent="0.3"/>
    <row r="13327" ht="15" customHeight="1" x14ac:dyDescent="0.3"/>
    <row r="13328" ht="15" customHeight="1" x14ac:dyDescent="0.3"/>
    <row r="13329" ht="15" customHeight="1" x14ac:dyDescent="0.3"/>
    <row r="13330" ht="15" customHeight="1" x14ac:dyDescent="0.3"/>
    <row r="13331" ht="15" customHeight="1" x14ac:dyDescent="0.3"/>
    <row r="13332" ht="15" customHeight="1" x14ac:dyDescent="0.3"/>
    <row r="13333" ht="15" customHeight="1" x14ac:dyDescent="0.3"/>
    <row r="13334" ht="15" customHeight="1" x14ac:dyDescent="0.3"/>
    <row r="13335" ht="15" customHeight="1" x14ac:dyDescent="0.3"/>
    <row r="13336" ht="15" customHeight="1" x14ac:dyDescent="0.3"/>
    <row r="13337" ht="15" customHeight="1" x14ac:dyDescent="0.3"/>
    <row r="13338" ht="15" customHeight="1" x14ac:dyDescent="0.3"/>
    <row r="13339" ht="15" customHeight="1" x14ac:dyDescent="0.3"/>
    <row r="13340" ht="15" customHeight="1" x14ac:dyDescent="0.3"/>
    <row r="13341" ht="15" customHeight="1" x14ac:dyDescent="0.3"/>
    <row r="13342" ht="15" customHeight="1" x14ac:dyDescent="0.3"/>
    <row r="13343" ht="15" customHeight="1" x14ac:dyDescent="0.3"/>
    <row r="13344" ht="15" customHeight="1" x14ac:dyDescent="0.3"/>
    <row r="13345" ht="15" customHeight="1" x14ac:dyDescent="0.3"/>
    <row r="13346" ht="15" customHeight="1" x14ac:dyDescent="0.3"/>
    <row r="13347" ht="15" customHeight="1" x14ac:dyDescent="0.3"/>
    <row r="13348" ht="15" customHeight="1" x14ac:dyDescent="0.3"/>
    <row r="13349" ht="15" customHeight="1" x14ac:dyDescent="0.3"/>
    <row r="13350" ht="15" customHeight="1" x14ac:dyDescent="0.3"/>
    <row r="13351" ht="15" customHeight="1" x14ac:dyDescent="0.3"/>
    <row r="13352" ht="15" customHeight="1" x14ac:dyDescent="0.3"/>
    <row r="13353" ht="15" customHeight="1" x14ac:dyDescent="0.3"/>
    <row r="13354" ht="15" customHeight="1" x14ac:dyDescent="0.3"/>
    <row r="13355" ht="15" customHeight="1" x14ac:dyDescent="0.3"/>
    <row r="13356" ht="15" customHeight="1" x14ac:dyDescent="0.3"/>
    <row r="13357" ht="15" customHeight="1" x14ac:dyDescent="0.3"/>
    <row r="13358" ht="15" customHeight="1" x14ac:dyDescent="0.3"/>
    <row r="13359" ht="15" customHeight="1" x14ac:dyDescent="0.3"/>
    <row r="13360" ht="15" customHeight="1" x14ac:dyDescent="0.3"/>
    <row r="13361" ht="15" customHeight="1" x14ac:dyDescent="0.3"/>
    <row r="13362" ht="15" customHeight="1" x14ac:dyDescent="0.3"/>
    <row r="13363" ht="15" customHeight="1" x14ac:dyDescent="0.3"/>
    <row r="13364" ht="15" customHeight="1" x14ac:dyDescent="0.3"/>
    <row r="13365" ht="15" customHeight="1" x14ac:dyDescent="0.3"/>
    <row r="13366" ht="15" customHeight="1" x14ac:dyDescent="0.3"/>
    <row r="13367" ht="15" customHeight="1" x14ac:dyDescent="0.3"/>
    <row r="13368" ht="15" customHeight="1" x14ac:dyDescent="0.3"/>
    <row r="13369" ht="15" customHeight="1" x14ac:dyDescent="0.3"/>
    <row r="13370" ht="15" customHeight="1" x14ac:dyDescent="0.3"/>
    <row r="13371" ht="15" customHeight="1" x14ac:dyDescent="0.3"/>
    <row r="13372" ht="15" customHeight="1" x14ac:dyDescent="0.3"/>
    <row r="13373" ht="15" customHeight="1" x14ac:dyDescent="0.3"/>
    <row r="13374" ht="15" customHeight="1" x14ac:dyDescent="0.3"/>
    <row r="13375" ht="15" customHeight="1" x14ac:dyDescent="0.3"/>
    <row r="13376" ht="15" customHeight="1" x14ac:dyDescent="0.3"/>
    <row r="13377" ht="15" customHeight="1" x14ac:dyDescent="0.3"/>
    <row r="13378" ht="15" customHeight="1" x14ac:dyDescent="0.3"/>
    <row r="13379" ht="15" customHeight="1" x14ac:dyDescent="0.3"/>
    <row r="13380" ht="15" customHeight="1" x14ac:dyDescent="0.3"/>
    <row r="13381" ht="15" customHeight="1" x14ac:dyDescent="0.3"/>
    <row r="13382" ht="15" customHeight="1" x14ac:dyDescent="0.3"/>
    <row r="13383" ht="15" customHeight="1" x14ac:dyDescent="0.3"/>
    <row r="13384" ht="15" customHeight="1" x14ac:dyDescent="0.3"/>
    <row r="13385" ht="15" customHeight="1" x14ac:dyDescent="0.3"/>
    <row r="13386" ht="15" customHeight="1" x14ac:dyDescent="0.3"/>
    <row r="13387" ht="15" customHeight="1" x14ac:dyDescent="0.3"/>
    <row r="13388" ht="15" customHeight="1" x14ac:dyDescent="0.3"/>
    <row r="13389" ht="15" customHeight="1" x14ac:dyDescent="0.3"/>
    <row r="13390" ht="15" customHeight="1" x14ac:dyDescent="0.3"/>
    <row r="13391" ht="15" customHeight="1" x14ac:dyDescent="0.3"/>
    <row r="13392" ht="15" customHeight="1" x14ac:dyDescent="0.3"/>
    <row r="13393" ht="15" customHeight="1" x14ac:dyDescent="0.3"/>
    <row r="13394" ht="15" customHeight="1" x14ac:dyDescent="0.3"/>
    <row r="13395" ht="15" customHeight="1" x14ac:dyDescent="0.3"/>
    <row r="13396" ht="15" customHeight="1" x14ac:dyDescent="0.3"/>
    <row r="13397" ht="15" customHeight="1" x14ac:dyDescent="0.3"/>
    <row r="13398" ht="15" customHeight="1" x14ac:dyDescent="0.3"/>
    <row r="13399" ht="15" customHeight="1" x14ac:dyDescent="0.3"/>
    <row r="13400" ht="15" customHeight="1" x14ac:dyDescent="0.3"/>
    <row r="13401" ht="15" customHeight="1" x14ac:dyDescent="0.3"/>
    <row r="13402" ht="15" customHeight="1" x14ac:dyDescent="0.3"/>
    <row r="13403" ht="15" customHeight="1" x14ac:dyDescent="0.3"/>
    <row r="13404" ht="15" customHeight="1" x14ac:dyDescent="0.3"/>
    <row r="13405" ht="15" customHeight="1" x14ac:dyDescent="0.3"/>
    <row r="13406" ht="15" customHeight="1" x14ac:dyDescent="0.3"/>
    <row r="13407" ht="15" customHeight="1" x14ac:dyDescent="0.3"/>
    <row r="13408" ht="15" customHeight="1" x14ac:dyDescent="0.3"/>
    <row r="13409" ht="15" customHeight="1" x14ac:dyDescent="0.3"/>
    <row r="13410" ht="15" customHeight="1" x14ac:dyDescent="0.3"/>
    <row r="13411" ht="15" customHeight="1" x14ac:dyDescent="0.3"/>
    <row r="13412" ht="15" customHeight="1" x14ac:dyDescent="0.3"/>
    <row r="13413" ht="15" customHeight="1" x14ac:dyDescent="0.3"/>
    <row r="13414" ht="15" customHeight="1" x14ac:dyDescent="0.3"/>
    <row r="13415" ht="15" customHeight="1" x14ac:dyDescent="0.3"/>
    <row r="13416" ht="15" customHeight="1" x14ac:dyDescent="0.3"/>
    <row r="13417" ht="15" customHeight="1" x14ac:dyDescent="0.3"/>
    <row r="13418" ht="15" customHeight="1" x14ac:dyDescent="0.3"/>
    <row r="13419" ht="15" customHeight="1" x14ac:dyDescent="0.3"/>
    <row r="13420" ht="15" customHeight="1" x14ac:dyDescent="0.3"/>
    <row r="13421" ht="15" customHeight="1" x14ac:dyDescent="0.3"/>
    <row r="13422" ht="15" customHeight="1" x14ac:dyDescent="0.3"/>
    <row r="13423" ht="15" customHeight="1" x14ac:dyDescent="0.3"/>
    <row r="13424" ht="15" customHeight="1" x14ac:dyDescent="0.3"/>
    <row r="13425" ht="15" customHeight="1" x14ac:dyDescent="0.3"/>
    <row r="13426" ht="15" customHeight="1" x14ac:dyDescent="0.3"/>
    <row r="13427" ht="15" customHeight="1" x14ac:dyDescent="0.3"/>
    <row r="13428" ht="15" customHeight="1" x14ac:dyDescent="0.3"/>
    <row r="13429" ht="15" customHeight="1" x14ac:dyDescent="0.3"/>
    <row r="13430" ht="15" customHeight="1" x14ac:dyDescent="0.3"/>
    <row r="13431" ht="15" customHeight="1" x14ac:dyDescent="0.3"/>
    <row r="13432" ht="15" customHeight="1" x14ac:dyDescent="0.3"/>
    <row r="13433" ht="15" customHeight="1" x14ac:dyDescent="0.3"/>
    <row r="13434" ht="15" customHeight="1" x14ac:dyDescent="0.3"/>
    <row r="13435" ht="15" customHeight="1" x14ac:dyDescent="0.3"/>
    <row r="13436" ht="15" customHeight="1" x14ac:dyDescent="0.3"/>
    <row r="13437" ht="15" customHeight="1" x14ac:dyDescent="0.3"/>
    <row r="13438" ht="15" customHeight="1" x14ac:dyDescent="0.3"/>
    <row r="13439" ht="15" customHeight="1" x14ac:dyDescent="0.3"/>
    <row r="13440" ht="15" customHeight="1" x14ac:dyDescent="0.3"/>
    <row r="13441" ht="15" customHeight="1" x14ac:dyDescent="0.3"/>
    <row r="13442" ht="15" customHeight="1" x14ac:dyDescent="0.3"/>
    <row r="13443" ht="15" customHeight="1" x14ac:dyDescent="0.3"/>
    <row r="13444" ht="15" customHeight="1" x14ac:dyDescent="0.3"/>
    <row r="13445" ht="15" customHeight="1" x14ac:dyDescent="0.3"/>
    <row r="13446" ht="15" customHeight="1" x14ac:dyDescent="0.3"/>
    <row r="13447" ht="15" customHeight="1" x14ac:dyDescent="0.3"/>
    <row r="13448" ht="15" customHeight="1" x14ac:dyDescent="0.3"/>
    <row r="13449" ht="15" customHeight="1" x14ac:dyDescent="0.3"/>
    <row r="13450" ht="15" customHeight="1" x14ac:dyDescent="0.3"/>
    <row r="13451" ht="15" customHeight="1" x14ac:dyDescent="0.3"/>
    <row r="13452" ht="15" customHeight="1" x14ac:dyDescent="0.3"/>
    <row r="13453" ht="15" customHeight="1" x14ac:dyDescent="0.3"/>
    <row r="13454" ht="15" customHeight="1" x14ac:dyDescent="0.3"/>
    <row r="13455" ht="15" customHeight="1" x14ac:dyDescent="0.3"/>
    <row r="13456" ht="15" customHeight="1" x14ac:dyDescent="0.3"/>
    <row r="13457" ht="15" customHeight="1" x14ac:dyDescent="0.3"/>
    <row r="13458" ht="15" customHeight="1" x14ac:dyDescent="0.3"/>
    <row r="13459" ht="15" customHeight="1" x14ac:dyDescent="0.3"/>
    <row r="13460" ht="15" customHeight="1" x14ac:dyDescent="0.3"/>
    <row r="13461" ht="15" customHeight="1" x14ac:dyDescent="0.3"/>
    <row r="13462" ht="15" customHeight="1" x14ac:dyDescent="0.3"/>
    <row r="13463" ht="15" customHeight="1" x14ac:dyDescent="0.3"/>
    <row r="13464" ht="15" customHeight="1" x14ac:dyDescent="0.3"/>
    <row r="13465" ht="15" customHeight="1" x14ac:dyDescent="0.3"/>
    <row r="13466" ht="15" customHeight="1" x14ac:dyDescent="0.3"/>
    <row r="13467" ht="15" customHeight="1" x14ac:dyDescent="0.3"/>
    <row r="13468" ht="15" customHeight="1" x14ac:dyDescent="0.3"/>
    <row r="13469" ht="15" customHeight="1" x14ac:dyDescent="0.3"/>
    <row r="13470" ht="15" customHeight="1" x14ac:dyDescent="0.3"/>
    <row r="13471" ht="15" customHeight="1" x14ac:dyDescent="0.3"/>
    <row r="13472" ht="15" customHeight="1" x14ac:dyDescent="0.3"/>
    <row r="13473" ht="15" customHeight="1" x14ac:dyDescent="0.3"/>
    <row r="13474" ht="15" customHeight="1" x14ac:dyDescent="0.3"/>
    <row r="13475" ht="15" customHeight="1" x14ac:dyDescent="0.3"/>
    <row r="13476" ht="15" customHeight="1" x14ac:dyDescent="0.3"/>
    <row r="13477" ht="15" customHeight="1" x14ac:dyDescent="0.3"/>
    <row r="13478" ht="15" customHeight="1" x14ac:dyDescent="0.3"/>
    <row r="13479" ht="15" customHeight="1" x14ac:dyDescent="0.3"/>
    <row r="13480" ht="15" customHeight="1" x14ac:dyDescent="0.3"/>
    <row r="13481" ht="15" customHeight="1" x14ac:dyDescent="0.3"/>
    <row r="13482" ht="15" customHeight="1" x14ac:dyDescent="0.3"/>
    <row r="13483" ht="15" customHeight="1" x14ac:dyDescent="0.3"/>
    <row r="13484" ht="15" customHeight="1" x14ac:dyDescent="0.3"/>
    <row r="13485" ht="15" customHeight="1" x14ac:dyDescent="0.3"/>
    <row r="13486" ht="15" customHeight="1" x14ac:dyDescent="0.3"/>
    <row r="13487" ht="15" customHeight="1" x14ac:dyDescent="0.3"/>
    <row r="13488" ht="15" customHeight="1" x14ac:dyDescent="0.3"/>
    <row r="13489" ht="15" customHeight="1" x14ac:dyDescent="0.3"/>
    <row r="13490" ht="15" customHeight="1" x14ac:dyDescent="0.3"/>
    <row r="13491" ht="15" customHeight="1" x14ac:dyDescent="0.3"/>
    <row r="13492" ht="15" customHeight="1" x14ac:dyDescent="0.3"/>
    <row r="13493" ht="15" customHeight="1" x14ac:dyDescent="0.3"/>
    <row r="13494" ht="15" customHeight="1" x14ac:dyDescent="0.3"/>
    <row r="13495" ht="15" customHeight="1" x14ac:dyDescent="0.3"/>
    <row r="13496" ht="15" customHeight="1" x14ac:dyDescent="0.3"/>
    <row r="13497" ht="15" customHeight="1" x14ac:dyDescent="0.3"/>
    <row r="13498" ht="15" customHeight="1" x14ac:dyDescent="0.3"/>
    <row r="13499" ht="15" customHeight="1" x14ac:dyDescent="0.3"/>
    <row r="13500" ht="15" customHeight="1" x14ac:dyDescent="0.3"/>
    <row r="13501" ht="15" customHeight="1" x14ac:dyDescent="0.3"/>
    <row r="13502" ht="15" customHeight="1" x14ac:dyDescent="0.3"/>
    <row r="13503" ht="15" customHeight="1" x14ac:dyDescent="0.3"/>
    <row r="13504" ht="15" customHeight="1" x14ac:dyDescent="0.3"/>
    <row r="13505" ht="15" customHeight="1" x14ac:dyDescent="0.3"/>
    <row r="13506" ht="15" customHeight="1" x14ac:dyDescent="0.3"/>
    <row r="13507" ht="15" customHeight="1" x14ac:dyDescent="0.3"/>
    <row r="13508" ht="15" customHeight="1" x14ac:dyDescent="0.3"/>
    <row r="13509" ht="15" customHeight="1" x14ac:dyDescent="0.3"/>
    <row r="13510" ht="15" customHeight="1" x14ac:dyDescent="0.3"/>
    <row r="13511" ht="15" customHeight="1" x14ac:dyDescent="0.3"/>
    <row r="13512" ht="15" customHeight="1" x14ac:dyDescent="0.3"/>
    <row r="13513" ht="15" customHeight="1" x14ac:dyDescent="0.3"/>
    <row r="13514" ht="15" customHeight="1" x14ac:dyDescent="0.3"/>
    <row r="13515" ht="15" customHeight="1" x14ac:dyDescent="0.3"/>
    <row r="13516" ht="15" customHeight="1" x14ac:dyDescent="0.3"/>
    <row r="13517" ht="15" customHeight="1" x14ac:dyDescent="0.3"/>
    <row r="13518" ht="15" customHeight="1" x14ac:dyDescent="0.3"/>
    <row r="13519" ht="15" customHeight="1" x14ac:dyDescent="0.3"/>
    <row r="13520" ht="15" customHeight="1" x14ac:dyDescent="0.3"/>
    <row r="13521" ht="15" customHeight="1" x14ac:dyDescent="0.3"/>
    <row r="13522" ht="15" customHeight="1" x14ac:dyDescent="0.3"/>
    <row r="13523" ht="15" customHeight="1" x14ac:dyDescent="0.3"/>
    <row r="13524" ht="15" customHeight="1" x14ac:dyDescent="0.3"/>
    <row r="13525" ht="15" customHeight="1" x14ac:dyDescent="0.3"/>
    <row r="13526" ht="15" customHeight="1" x14ac:dyDescent="0.3"/>
    <row r="13527" ht="15" customHeight="1" x14ac:dyDescent="0.3"/>
    <row r="13528" ht="15" customHeight="1" x14ac:dyDescent="0.3"/>
    <row r="13529" ht="15" customHeight="1" x14ac:dyDescent="0.3"/>
    <row r="13530" ht="15" customHeight="1" x14ac:dyDescent="0.3"/>
    <row r="13531" ht="15" customHeight="1" x14ac:dyDescent="0.3"/>
    <row r="13532" ht="15" customHeight="1" x14ac:dyDescent="0.3"/>
    <row r="13533" ht="15" customHeight="1" x14ac:dyDescent="0.3"/>
    <row r="13534" ht="15" customHeight="1" x14ac:dyDescent="0.3"/>
    <row r="13535" ht="15" customHeight="1" x14ac:dyDescent="0.3"/>
    <row r="13536" ht="15" customHeight="1" x14ac:dyDescent="0.3"/>
    <row r="13537" ht="15" customHeight="1" x14ac:dyDescent="0.3"/>
    <row r="13538" ht="15" customHeight="1" x14ac:dyDescent="0.3"/>
    <row r="13539" ht="15" customHeight="1" x14ac:dyDescent="0.3"/>
    <row r="13540" ht="15" customHeight="1" x14ac:dyDescent="0.3"/>
    <row r="13541" ht="15" customHeight="1" x14ac:dyDescent="0.3"/>
    <row r="13542" ht="15" customHeight="1" x14ac:dyDescent="0.3"/>
    <row r="13543" ht="15" customHeight="1" x14ac:dyDescent="0.3"/>
    <row r="13544" ht="15" customHeight="1" x14ac:dyDescent="0.3"/>
    <row r="13545" ht="15" customHeight="1" x14ac:dyDescent="0.3"/>
    <row r="13546" ht="15" customHeight="1" x14ac:dyDescent="0.3"/>
    <row r="13547" ht="15" customHeight="1" x14ac:dyDescent="0.3"/>
    <row r="13548" ht="15" customHeight="1" x14ac:dyDescent="0.3"/>
    <row r="13549" ht="15" customHeight="1" x14ac:dyDescent="0.3"/>
    <row r="13550" ht="15" customHeight="1" x14ac:dyDescent="0.3"/>
    <row r="13551" ht="15" customHeight="1" x14ac:dyDescent="0.3"/>
    <row r="13552" ht="15" customHeight="1" x14ac:dyDescent="0.3"/>
    <row r="13553" ht="15" customHeight="1" x14ac:dyDescent="0.3"/>
    <row r="13554" ht="15" customHeight="1" x14ac:dyDescent="0.3"/>
    <row r="13555" ht="15" customHeight="1" x14ac:dyDescent="0.3"/>
    <row r="13556" ht="15" customHeight="1" x14ac:dyDescent="0.3"/>
    <row r="13557" ht="15" customHeight="1" x14ac:dyDescent="0.3"/>
    <row r="13558" ht="15" customHeight="1" x14ac:dyDescent="0.3"/>
    <row r="13559" ht="15" customHeight="1" x14ac:dyDescent="0.3"/>
    <row r="13560" ht="15" customHeight="1" x14ac:dyDescent="0.3"/>
    <row r="13561" ht="15" customHeight="1" x14ac:dyDescent="0.3"/>
    <row r="13562" ht="15" customHeight="1" x14ac:dyDescent="0.3"/>
    <row r="13563" ht="15" customHeight="1" x14ac:dyDescent="0.3"/>
    <row r="13564" ht="15" customHeight="1" x14ac:dyDescent="0.3"/>
    <row r="13565" ht="15" customHeight="1" x14ac:dyDescent="0.3"/>
    <row r="13566" ht="15" customHeight="1" x14ac:dyDescent="0.3"/>
    <row r="13567" ht="15" customHeight="1" x14ac:dyDescent="0.3"/>
    <row r="13568" ht="15" customHeight="1" x14ac:dyDescent="0.3"/>
    <row r="13569" ht="15" customHeight="1" x14ac:dyDescent="0.3"/>
    <row r="13570" ht="15" customHeight="1" x14ac:dyDescent="0.3"/>
    <row r="13571" ht="15" customHeight="1" x14ac:dyDescent="0.3"/>
    <row r="13572" ht="15" customHeight="1" x14ac:dyDescent="0.3"/>
    <row r="13573" ht="15" customHeight="1" x14ac:dyDescent="0.3"/>
    <row r="13574" ht="15" customHeight="1" x14ac:dyDescent="0.3"/>
    <row r="13575" ht="15" customHeight="1" x14ac:dyDescent="0.3"/>
    <row r="13576" ht="15" customHeight="1" x14ac:dyDescent="0.3"/>
    <row r="13577" ht="15" customHeight="1" x14ac:dyDescent="0.3"/>
    <row r="13578" ht="15" customHeight="1" x14ac:dyDescent="0.3"/>
    <row r="13579" ht="15" customHeight="1" x14ac:dyDescent="0.3"/>
    <row r="13580" ht="15" customHeight="1" x14ac:dyDescent="0.3"/>
    <row r="13581" ht="15" customHeight="1" x14ac:dyDescent="0.3"/>
    <row r="13582" ht="15" customHeight="1" x14ac:dyDescent="0.3"/>
    <row r="13583" ht="15" customHeight="1" x14ac:dyDescent="0.3"/>
    <row r="13584" ht="15" customHeight="1" x14ac:dyDescent="0.3"/>
    <row r="13585" ht="15" customHeight="1" x14ac:dyDescent="0.3"/>
    <row r="13586" ht="15" customHeight="1" x14ac:dyDescent="0.3"/>
    <row r="13587" ht="15" customHeight="1" x14ac:dyDescent="0.3"/>
    <row r="13588" ht="15" customHeight="1" x14ac:dyDescent="0.3"/>
    <row r="13589" ht="15" customHeight="1" x14ac:dyDescent="0.3"/>
    <row r="13590" ht="15" customHeight="1" x14ac:dyDescent="0.3"/>
    <row r="13591" ht="15" customHeight="1" x14ac:dyDescent="0.3"/>
    <row r="13592" ht="15" customHeight="1" x14ac:dyDescent="0.3"/>
    <row r="13593" ht="15" customHeight="1" x14ac:dyDescent="0.3"/>
    <row r="13594" ht="15" customHeight="1" x14ac:dyDescent="0.3"/>
    <row r="13595" ht="15" customHeight="1" x14ac:dyDescent="0.3"/>
    <row r="13596" ht="15" customHeight="1" x14ac:dyDescent="0.3"/>
    <row r="13597" ht="15" customHeight="1" x14ac:dyDescent="0.3"/>
    <row r="13598" ht="15" customHeight="1" x14ac:dyDescent="0.3"/>
    <row r="13599" ht="15" customHeight="1" x14ac:dyDescent="0.3"/>
    <row r="13600" ht="15" customHeight="1" x14ac:dyDescent="0.3"/>
    <row r="13601" ht="15" customHeight="1" x14ac:dyDescent="0.3"/>
    <row r="13602" ht="15" customHeight="1" x14ac:dyDescent="0.3"/>
    <row r="13603" ht="15" customHeight="1" x14ac:dyDescent="0.3"/>
    <row r="13604" ht="15" customHeight="1" x14ac:dyDescent="0.3"/>
    <row r="13605" ht="15" customHeight="1" x14ac:dyDescent="0.3"/>
    <row r="13606" ht="15" customHeight="1" x14ac:dyDescent="0.3"/>
    <row r="13607" ht="15" customHeight="1" x14ac:dyDescent="0.3"/>
    <row r="13608" ht="15" customHeight="1" x14ac:dyDescent="0.3"/>
    <row r="13609" ht="15" customHeight="1" x14ac:dyDescent="0.3"/>
    <row r="13610" ht="15" customHeight="1" x14ac:dyDescent="0.3"/>
    <row r="13611" ht="15" customHeight="1" x14ac:dyDescent="0.3"/>
    <row r="13612" ht="15" customHeight="1" x14ac:dyDescent="0.3"/>
    <row r="13613" ht="15" customHeight="1" x14ac:dyDescent="0.3"/>
    <row r="13614" ht="15" customHeight="1" x14ac:dyDescent="0.3"/>
    <row r="13615" ht="15" customHeight="1" x14ac:dyDescent="0.3"/>
    <row r="13616" ht="15" customHeight="1" x14ac:dyDescent="0.3"/>
    <row r="13617" ht="15" customHeight="1" x14ac:dyDescent="0.3"/>
    <row r="13618" ht="15" customHeight="1" x14ac:dyDescent="0.3"/>
    <row r="13619" ht="15" customHeight="1" x14ac:dyDescent="0.3"/>
    <row r="13620" ht="15" customHeight="1" x14ac:dyDescent="0.3"/>
    <row r="13621" ht="15" customHeight="1" x14ac:dyDescent="0.3"/>
    <row r="13622" ht="15" customHeight="1" x14ac:dyDescent="0.3"/>
    <row r="13623" ht="15" customHeight="1" x14ac:dyDescent="0.3"/>
    <row r="13624" ht="15" customHeight="1" x14ac:dyDescent="0.3"/>
    <row r="13625" ht="15" customHeight="1" x14ac:dyDescent="0.3"/>
    <row r="13626" ht="15" customHeight="1" x14ac:dyDescent="0.3"/>
    <row r="13627" ht="15" customHeight="1" x14ac:dyDescent="0.3"/>
    <row r="13628" ht="15" customHeight="1" x14ac:dyDescent="0.3"/>
    <row r="13629" ht="15" customHeight="1" x14ac:dyDescent="0.3"/>
    <row r="13630" ht="15" customHeight="1" x14ac:dyDescent="0.3"/>
    <row r="13631" ht="15" customHeight="1" x14ac:dyDescent="0.3"/>
    <row r="13632" ht="15" customHeight="1" x14ac:dyDescent="0.3"/>
    <row r="13633" ht="15" customHeight="1" x14ac:dyDescent="0.3"/>
    <row r="13634" ht="15" customHeight="1" x14ac:dyDescent="0.3"/>
    <row r="13635" ht="15" customHeight="1" x14ac:dyDescent="0.3"/>
    <row r="13636" ht="15" customHeight="1" x14ac:dyDescent="0.3"/>
    <row r="13637" ht="15" customHeight="1" x14ac:dyDescent="0.3"/>
    <row r="13638" ht="15" customHeight="1" x14ac:dyDescent="0.3"/>
    <row r="13639" ht="15" customHeight="1" x14ac:dyDescent="0.3"/>
    <row r="13640" ht="15" customHeight="1" x14ac:dyDescent="0.3"/>
    <row r="13641" ht="15" customHeight="1" x14ac:dyDescent="0.3"/>
    <row r="13642" ht="15" customHeight="1" x14ac:dyDescent="0.3"/>
    <row r="13643" ht="15" customHeight="1" x14ac:dyDescent="0.3"/>
    <row r="13644" ht="15" customHeight="1" x14ac:dyDescent="0.3"/>
    <row r="13645" ht="15" customHeight="1" x14ac:dyDescent="0.3"/>
    <row r="13646" ht="15" customHeight="1" x14ac:dyDescent="0.3"/>
    <row r="13647" ht="15" customHeight="1" x14ac:dyDescent="0.3"/>
    <row r="13648" ht="15" customHeight="1" x14ac:dyDescent="0.3"/>
    <row r="13649" ht="15" customHeight="1" x14ac:dyDescent="0.3"/>
    <row r="13650" ht="15" customHeight="1" x14ac:dyDescent="0.3"/>
    <row r="13651" ht="15" customHeight="1" x14ac:dyDescent="0.3"/>
    <row r="13652" ht="15" customHeight="1" x14ac:dyDescent="0.3"/>
    <row r="13653" ht="15" customHeight="1" x14ac:dyDescent="0.3"/>
    <row r="13654" ht="15" customHeight="1" x14ac:dyDescent="0.3"/>
    <row r="13655" ht="15" customHeight="1" x14ac:dyDescent="0.3"/>
    <row r="13656" ht="15" customHeight="1" x14ac:dyDescent="0.3"/>
    <row r="13657" ht="15" customHeight="1" x14ac:dyDescent="0.3"/>
    <row r="13658" ht="15" customHeight="1" x14ac:dyDescent="0.3"/>
    <row r="13659" ht="15" customHeight="1" x14ac:dyDescent="0.3"/>
    <row r="13660" ht="15" customHeight="1" x14ac:dyDescent="0.3"/>
    <row r="13661" ht="15" customHeight="1" x14ac:dyDescent="0.3"/>
    <row r="13662" ht="15" customHeight="1" x14ac:dyDescent="0.3"/>
    <row r="13663" ht="15" customHeight="1" x14ac:dyDescent="0.3"/>
    <row r="13664" ht="15" customHeight="1" x14ac:dyDescent="0.3"/>
    <row r="13665" ht="15" customHeight="1" x14ac:dyDescent="0.3"/>
    <row r="13666" ht="15" customHeight="1" x14ac:dyDescent="0.3"/>
    <row r="13667" ht="15" customHeight="1" x14ac:dyDescent="0.3"/>
    <row r="13668" ht="15" customHeight="1" x14ac:dyDescent="0.3"/>
    <row r="13669" ht="15" customHeight="1" x14ac:dyDescent="0.3"/>
    <row r="13670" ht="15" customHeight="1" x14ac:dyDescent="0.3"/>
    <row r="13671" ht="15" customHeight="1" x14ac:dyDescent="0.3"/>
    <row r="13672" ht="15" customHeight="1" x14ac:dyDescent="0.3"/>
    <row r="13673" ht="15" customHeight="1" x14ac:dyDescent="0.3"/>
    <row r="13674" ht="15" customHeight="1" x14ac:dyDescent="0.3"/>
    <row r="13675" ht="15" customHeight="1" x14ac:dyDescent="0.3"/>
    <row r="13676" ht="15" customHeight="1" x14ac:dyDescent="0.3"/>
    <row r="13677" ht="15" customHeight="1" x14ac:dyDescent="0.3"/>
    <row r="13678" ht="15" customHeight="1" x14ac:dyDescent="0.3"/>
    <row r="13679" ht="15" customHeight="1" x14ac:dyDescent="0.3"/>
    <row r="13680" ht="15" customHeight="1" x14ac:dyDescent="0.3"/>
    <row r="13681" ht="15" customHeight="1" x14ac:dyDescent="0.3"/>
    <row r="13682" ht="15" customHeight="1" x14ac:dyDescent="0.3"/>
    <row r="13683" ht="15" customHeight="1" x14ac:dyDescent="0.3"/>
    <row r="13684" ht="15" customHeight="1" x14ac:dyDescent="0.3"/>
    <row r="13685" ht="15" customHeight="1" x14ac:dyDescent="0.3"/>
    <row r="13686" ht="15" customHeight="1" x14ac:dyDescent="0.3"/>
    <row r="13687" ht="15" customHeight="1" x14ac:dyDescent="0.3"/>
    <row r="13688" ht="15" customHeight="1" x14ac:dyDescent="0.3"/>
    <row r="13689" ht="15" customHeight="1" x14ac:dyDescent="0.3"/>
    <row r="13690" ht="15" customHeight="1" x14ac:dyDescent="0.3"/>
    <row r="13691" ht="15" customHeight="1" x14ac:dyDescent="0.3"/>
    <row r="13692" ht="15" customHeight="1" x14ac:dyDescent="0.3"/>
    <row r="13693" ht="15" customHeight="1" x14ac:dyDescent="0.3"/>
    <row r="13694" ht="15" customHeight="1" x14ac:dyDescent="0.3"/>
    <row r="13695" ht="15" customHeight="1" x14ac:dyDescent="0.3"/>
    <row r="13696" ht="15" customHeight="1" x14ac:dyDescent="0.3"/>
    <row r="13697" ht="15" customHeight="1" x14ac:dyDescent="0.3"/>
    <row r="13698" ht="15" customHeight="1" x14ac:dyDescent="0.3"/>
    <row r="13699" ht="15" customHeight="1" x14ac:dyDescent="0.3"/>
    <row r="13700" ht="15" customHeight="1" x14ac:dyDescent="0.3"/>
    <row r="13701" ht="15" customHeight="1" x14ac:dyDescent="0.3"/>
    <row r="13702" ht="15" customHeight="1" x14ac:dyDescent="0.3"/>
    <row r="13703" ht="15" customHeight="1" x14ac:dyDescent="0.3"/>
    <row r="13704" ht="15" customHeight="1" x14ac:dyDescent="0.3"/>
    <row r="13705" ht="15" customHeight="1" x14ac:dyDescent="0.3"/>
    <row r="13706" ht="15" customHeight="1" x14ac:dyDescent="0.3"/>
    <row r="13707" ht="15" customHeight="1" x14ac:dyDescent="0.3"/>
    <row r="13708" ht="15" customHeight="1" x14ac:dyDescent="0.3"/>
    <row r="13709" ht="15" customHeight="1" x14ac:dyDescent="0.3"/>
    <row r="13710" ht="15" customHeight="1" x14ac:dyDescent="0.3"/>
    <row r="13711" ht="15" customHeight="1" x14ac:dyDescent="0.3"/>
    <row r="13712" ht="15" customHeight="1" x14ac:dyDescent="0.3"/>
    <row r="13713" ht="15" customHeight="1" x14ac:dyDescent="0.3"/>
    <row r="13714" ht="15" customHeight="1" x14ac:dyDescent="0.3"/>
    <row r="13715" ht="15" customHeight="1" x14ac:dyDescent="0.3"/>
    <row r="13716" ht="15" customHeight="1" x14ac:dyDescent="0.3"/>
    <row r="13717" ht="15" customHeight="1" x14ac:dyDescent="0.3"/>
    <row r="13718" ht="15" customHeight="1" x14ac:dyDescent="0.3"/>
    <row r="13719" ht="15" customHeight="1" x14ac:dyDescent="0.3"/>
    <row r="13720" ht="15" customHeight="1" x14ac:dyDescent="0.3"/>
    <row r="13721" ht="15" customHeight="1" x14ac:dyDescent="0.3"/>
    <row r="13722" ht="15" customHeight="1" x14ac:dyDescent="0.3"/>
    <row r="13723" ht="15" customHeight="1" x14ac:dyDescent="0.3"/>
    <row r="13724" ht="15" customHeight="1" x14ac:dyDescent="0.3"/>
    <row r="13725" ht="15" customHeight="1" x14ac:dyDescent="0.3"/>
    <row r="13726" ht="15" customHeight="1" x14ac:dyDescent="0.3"/>
    <row r="13727" ht="15" customHeight="1" x14ac:dyDescent="0.3"/>
    <row r="13728" ht="15" customHeight="1" x14ac:dyDescent="0.3"/>
    <row r="13729" ht="15" customHeight="1" x14ac:dyDescent="0.3"/>
    <row r="13730" ht="15" customHeight="1" x14ac:dyDescent="0.3"/>
    <row r="13731" ht="15" customHeight="1" x14ac:dyDescent="0.3"/>
    <row r="13732" ht="15" customHeight="1" x14ac:dyDescent="0.3"/>
    <row r="13733" ht="15" customHeight="1" x14ac:dyDescent="0.3"/>
    <row r="13734" ht="15" customHeight="1" x14ac:dyDescent="0.3"/>
    <row r="13735" ht="15" customHeight="1" x14ac:dyDescent="0.3"/>
    <row r="13736" ht="15" customHeight="1" x14ac:dyDescent="0.3"/>
    <row r="13737" ht="15" customHeight="1" x14ac:dyDescent="0.3"/>
    <row r="13738" ht="15" customHeight="1" x14ac:dyDescent="0.3"/>
    <row r="13739" ht="15" customHeight="1" x14ac:dyDescent="0.3"/>
    <row r="13740" ht="15" customHeight="1" x14ac:dyDescent="0.3"/>
    <row r="13741" ht="15" customHeight="1" x14ac:dyDescent="0.3"/>
    <row r="13742" ht="15" customHeight="1" x14ac:dyDescent="0.3"/>
    <row r="13743" ht="15" customHeight="1" x14ac:dyDescent="0.3"/>
    <row r="13744" ht="15" customHeight="1" x14ac:dyDescent="0.3"/>
    <row r="13745" ht="15" customHeight="1" x14ac:dyDescent="0.3"/>
    <row r="13746" ht="15" customHeight="1" x14ac:dyDescent="0.3"/>
    <row r="13747" ht="15" customHeight="1" x14ac:dyDescent="0.3"/>
    <row r="13748" ht="15" customHeight="1" x14ac:dyDescent="0.3"/>
    <row r="13749" ht="15" customHeight="1" x14ac:dyDescent="0.3"/>
    <row r="13750" ht="15" customHeight="1" x14ac:dyDescent="0.3"/>
    <row r="13751" ht="15" customHeight="1" x14ac:dyDescent="0.3"/>
    <row r="13752" ht="15" customHeight="1" x14ac:dyDescent="0.3"/>
    <row r="13753" ht="15" customHeight="1" x14ac:dyDescent="0.3"/>
    <row r="13754" ht="15" customHeight="1" x14ac:dyDescent="0.3"/>
    <row r="13755" ht="15" customHeight="1" x14ac:dyDescent="0.3"/>
    <row r="13756" ht="15" customHeight="1" x14ac:dyDescent="0.3"/>
    <row r="13757" ht="15" customHeight="1" x14ac:dyDescent="0.3"/>
    <row r="13758" ht="15" customHeight="1" x14ac:dyDescent="0.3"/>
    <row r="13759" ht="15" customHeight="1" x14ac:dyDescent="0.3"/>
    <row r="13760" ht="15" customHeight="1" x14ac:dyDescent="0.3"/>
    <row r="13761" ht="15" customHeight="1" x14ac:dyDescent="0.3"/>
    <row r="13762" ht="15" customHeight="1" x14ac:dyDescent="0.3"/>
    <row r="13763" ht="15" customHeight="1" x14ac:dyDescent="0.3"/>
    <row r="13764" ht="15" customHeight="1" x14ac:dyDescent="0.3"/>
    <row r="13765" ht="15" customHeight="1" x14ac:dyDescent="0.3"/>
    <row r="13766" ht="15" customHeight="1" x14ac:dyDescent="0.3"/>
    <row r="13767" ht="15" customHeight="1" x14ac:dyDescent="0.3"/>
    <row r="13768" ht="15" customHeight="1" x14ac:dyDescent="0.3"/>
    <row r="13769" ht="15" customHeight="1" x14ac:dyDescent="0.3"/>
    <row r="13770" ht="15" customHeight="1" x14ac:dyDescent="0.3"/>
    <row r="13771" ht="15" customHeight="1" x14ac:dyDescent="0.3"/>
    <row r="13772" ht="15" customHeight="1" x14ac:dyDescent="0.3"/>
    <row r="13773" ht="15" customHeight="1" x14ac:dyDescent="0.3"/>
    <row r="13774" ht="15" customHeight="1" x14ac:dyDescent="0.3"/>
    <row r="13775" ht="15" customHeight="1" x14ac:dyDescent="0.3"/>
    <row r="13776" ht="15" customHeight="1" x14ac:dyDescent="0.3"/>
    <row r="13777" ht="15" customHeight="1" x14ac:dyDescent="0.3"/>
    <row r="13778" ht="15" customHeight="1" x14ac:dyDescent="0.3"/>
    <row r="13779" ht="15" customHeight="1" x14ac:dyDescent="0.3"/>
    <row r="13780" ht="15" customHeight="1" x14ac:dyDescent="0.3"/>
    <row r="13781" ht="15" customHeight="1" x14ac:dyDescent="0.3"/>
    <row r="13782" ht="15" customHeight="1" x14ac:dyDescent="0.3"/>
    <row r="13783" ht="15" customHeight="1" x14ac:dyDescent="0.3"/>
    <row r="13784" ht="15" customHeight="1" x14ac:dyDescent="0.3"/>
    <row r="13785" ht="15" customHeight="1" x14ac:dyDescent="0.3"/>
    <row r="13786" ht="15" customHeight="1" x14ac:dyDescent="0.3"/>
    <row r="13787" ht="15" customHeight="1" x14ac:dyDescent="0.3"/>
    <row r="13788" ht="15" customHeight="1" x14ac:dyDescent="0.3"/>
    <row r="13789" ht="15" customHeight="1" x14ac:dyDescent="0.3"/>
    <row r="13790" ht="15" customHeight="1" x14ac:dyDescent="0.3"/>
    <row r="13791" ht="15" customHeight="1" x14ac:dyDescent="0.3"/>
    <row r="13792" ht="15" customHeight="1" x14ac:dyDescent="0.3"/>
    <row r="13793" ht="15" customHeight="1" x14ac:dyDescent="0.3"/>
    <row r="13794" ht="15" customHeight="1" x14ac:dyDescent="0.3"/>
    <row r="13795" ht="15" customHeight="1" x14ac:dyDescent="0.3"/>
    <row r="13796" ht="15" customHeight="1" x14ac:dyDescent="0.3"/>
    <row r="13797" ht="15" customHeight="1" x14ac:dyDescent="0.3"/>
    <row r="13798" ht="15" customHeight="1" x14ac:dyDescent="0.3"/>
    <row r="13799" ht="15" customHeight="1" x14ac:dyDescent="0.3"/>
    <row r="13800" ht="15" customHeight="1" x14ac:dyDescent="0.3"/>
    <row r="13801" ht="15" customHeight="1" x14ac:dyDescent="0.3"/>
    <row r="13802" ht="15" customHeight="1" x14ac:dyDescent="0.3"/>
    <row r="13803" ht="15" customHeight="1" x14ac:dyDescent="0.3"/>
    <row r="13804" ht="15" customHeight="1" x14ac:dyDescent="0.3"/>
    <row r="13805" ht="15" customHeight="1" x14ac:dyDescent="0.3"/>
    <row r="13806" ht="15" customHeight="1" x14ac:dyDescent="0.3"/>
    <row r="13807" ht="15" customHeight="1" x14ac:dyDescent="0.3"/>
    <row r="13808" ht="15" customHeight="1" x14ac:dyDescent="0.3"/>
    <row r="13809" ht="15" customHeight="1" x14ac:dyDescent="0.3"/>
    <row r="13810" ht="15" customHeight="1" x14ac:dyDescent="0.3"/>
    <row r="13811" ht="15" customHeight="1" x14ac:dyDescent="0.3"/>
    <row r="13812" ht="15" customHeight="1" x14ac:dyDescent="0.3"/>
    <row r="13813" ht="15" customHeight="1" x14ac:dyDescent="0.3"/>
    <row r="13814" ht="15" customHeight="1" x14ac:dyDescent="0.3"/>
    <row r="13815" ht="15" customHeight="1" x14ac:dyDescent="0.3"/>
    <row r="13816" ht="15" customHeight="1" x14ac:dyDescent="0.3"/>
    <row r="13817" ht="15" customHeight="1" x14ac:dyDescent="0.3"/>
    <row r="13818" ht="15" customHeight="1" x14ac:dyDescent="0.3"/>
    <row r="13819" ht="15" customHeight="1" x14ac:dyDescent="0.3"/>
    <row r="13820" ht="15" customHeight="1" x14ac:dyDescent="0.3"/>
    <row r="13821" ht="15" customHeight="1" x14ac:dyDescent="0.3"/>
    <row r="13822" ht="15" customHeight="1" x14ac:dyDescent="0.3"/>
    <row r="13823" ht="15" customHeight="1" x14ac:dyDescent="0.3"/>
    <row r="13824" ht="15" customHeight="1" x14ac:dyDescent="0.3"/>
    <row r="13825" ht="15" customHeight="1" x14ac:dyDescent="0.3"/>
    <row r="13826" ht="15" customHeight="1" x14ac:dyDescent="0.3"/>
    <row r="13827" ht="15" customHeight="1" x14ac:dyDescent="0.3"/>
    <row r="13828" ht="15" customHeight="1" x14ac:dyDescent="0.3"/>
    <row r="13829" ht="15" customHeight="1" x14ac:dyDescent="0.3"/>
    <row r="13830" ht="15" customHeight="1" x14ac:dyDescent="0.3"/>
    <row r="13831" ht="15" customHeight="1" x14ac:dyDescent="0.3"/>
    <row r="13832" ht="15" customHeight="1" x14ac:dyDescent="0.3"/>
    <row r="13833" ht="15" customHeight="1" x14ac:dyDescent="0.3"/>
    <row r="13834" ht="15" customHeight="1" x14ac:dyDescent="0.3"/>
    <row r="13835" ht="15" customHeight="1" x14ac:dyDescent="0.3"/>
    <row r="13836" ht="15" customHeight="1" x14ac:dyDescent="0.3"/>
    <row r="13837" ht="15" customHeight="1" x14ac:dyDescent="0.3"/>
    <row r="13838" ht="15" customHeight="1" x14ac:dyDescent="0.3"/>
    <row r="13839" ht="15" customHeight="1" x14ac:dyDescent="0.3"/>
    <row r="13840" ht="15" customHeight="1" x14ac:dyDescent="0.3"/>
    <row r="13841" ht="15" customHeight="1" x14ac:dyDescent="0.3"/>
    <row r="13842" ht="15" customHeight="1" x14ac:dyDescent="0.3"/>
    <row r="13843" ht="15" customHeight="1" x14ac:dyDescent="0.3"/>
    <row r="13844" ht="15" customHeight="1" x14ac:dyDescent="0.3"/>
    <row r="13845" ht="15" customHeight="1" x14ac:dyDescent="0.3"/>
    <row r="13846" ht="15" customHeight="1" x14ac:dyDescent="0.3"/>
    <row r="13847" ht="15" customHeight="1" x14ac:dyDescent="0.3"/>
    <row r="13848" ht="15" customHeight="1" x14ac:dyDescent="0.3"/>
    <row r="13849" ht="15" customHeight="1" x14ac:dyDescent="0.3"/>
    <row r="13850" ht="15" customHeight="1" x14ac:dyDescent="0.3"/>
    <row r="13851" ht="15" customHeight="1" x14ac:dyDescent="0.3"/>
    <row r="13852" ht="15" customHeight="1" x14ac:dyDescent="0.3"/>
    <row r="13853" ht="15" customHeight="1" x14ac:dyDescent="0.3"/>
    <row r="13854" ht="15" customHeight="1" x14ac:dyDescent="0.3"/>
    <row r="13855" ht="15" customHeight="1" x14ac:dyDescent="0.3"/>
    <row r="13856" ht="15" customHeight="1" x14ac:dyDescent="0.3"/>
    <row r="13857" ht="15" customHeight="1" x14ac:dyDescent="0.3"/>
    <row r="13858" ht="15" customHeight="1" x14ac:dyDescent="0.3"/>
    <row r="13859" ht="15" customHeight="1" x14ac:dyDescent="0.3"/>
    <row r="13860" ht="15" customHeight="1" x14ac:dyDescent="0.3"/>
    <row r="13861" ht="15" customHeight="1" x14ac:dyDescent="0.3"/>
    <row r="13862" ht="15" customHeight="1" x14ac:dyDescent="0.3"/>
    <row r="13863" ht="15" customHeight="1" x14ac:dyDescent="0.3"/>
    <row r="13864" ht="15" customHeight="1" x14ac:dyDescent="0.3"/>
    <row r="13865" ht="15" customHeight="1" x14ac:dyDescent="0.3"/>
    <row r="13866" ht="15" customHeight="1" x14ac:dyDescent="0.3"/>
    <row r="13867" ht="15" customHeight="1" x14ac:dyDescent="0.3"/>
    <row r="13868" ht="15" customHeight="1" x14ac:dyDescent="0.3"/>
    <row r="13869" ht="15" customHeight="1" x14ac:dyDescent="0.3"/>
    <row r="13870" ht="15" customHeight="1" x14ac:dyDescent="0.3"/>
    <row r="13871" ht="15" customHeight="1" x14ac:dyDescent="0.3"/>
    <row r="13872" ht="15" customHeight="1" x14ac:dyDescent="0.3"/>
    <row r="13873" ht="15" customHeight="1" x14ac:dyDescent="0.3"/>
    <row r="13874" ht="15" customHeight="1" x14ac:dyDescent="0.3"/>
    <row r="13875" ht="15" customHeight="1" x14ac:dyDescent="0.3"/>
    <row r="13876" ht="15" customHeight="1" x14ac:dyDescent="0.3"/>
    <row r="13877" ht="15" customHeight="1" x14ac:dyDescent="0.3"/>
    <row r="13878" ht="15" customHeight="1" x14ac:dyDescent="0.3"/>
    <row r="13879" ht="15" customHeight="1" x14ac:dyDescent="0.3"/>
    <row r="13880" ht="15" customHeight="1" x14ac:dyDescent="0.3"/>
    <row r="13881" ht="15" customHeight="1" x14ac:dyDescent="0.3"/>
    <row r="13882" ht="15" customHeight="1" x14ac:dyDescent="0.3"/>
    <row r="13883" ht="15" customHeight="1" x14ac:dyDescent="0.3"/>
    <row r="13884" ht="15" customHeight="1" x14ac:dyDescent="0.3"/>
    <row r="13885" ht="15" customHeight="1" x14ac:dyDescent="0.3"/>
    <row r="13886" ht="15" customHeight="1" x14ac:dyDescent="0.3"/>
    <row r="13887" ht="15" customHeight="1" x14ac:dyDescent="0.3"/>
    <row r="13888" ht="15" customHeight="1" x14ac:dyDescent="0.3"/>
    <row r="13889" ht="15" customHeight="1" x14ac:dyDescent="0.3"/>
    <row r="13890" ht="15" customHeight="1" x14ac:dyDescent="0.3"/>
    <row r="13891" ht="15" customHeight="1" x14ac:dyDescent="0.3"/>
    <row r="13892" ht="15" customHeight="1" x14ac:dyDescent="0.3"/>
    <row r="13893" ht="15" customHeight="1" x14ac:dyDescent="0.3"/>
    <row r="13894" ht="15" customHeight="1" x14ac:dyDescent="0.3"/>
    <row r="13895" ht="15" customHeight="1" x14ac:dyDescent="0.3"/>
    <row r="13896" ht="15" customHeight="1" x14ac:dyDescent="0.3"/>
    <row r="13897" ht="15" customHeight="1" x14ac:dyDescent="0.3"/>
    <row r="13898" ht="15" customHeight="1" x14ac:dyDescent="0.3"/>
    <row r="13899" ht="15" customHeight="1" x14ac:dyDescent="0.3"/>
    <row r="13900" ht="15" customHeight="1" x14ac:dyDescent="0.3"/>
    <row r="13901" ht="15" customHeight="1" x14ac:dyDescent="0.3"/>
    <row r="13902" ht="15" customHeight="1" x14ac:dyDescent="0.3"/>
    <row r="13903" ht="15" customHeight="1" x14ac:dyDescent="0.3"/>
    <row r="13904" ht="15" customHeight="1" x14ac:dyDescent="0.3"/>
    <row r="13905" ht="15" customHeight="1" x14ac:dyDescent="0.3"/>
    <row r="13906" ht="15" customHeight="1" x14ac:dyDescent="0.3"/>
    <row r="13907" ht="15" customHeight="1" x14ac:dyDescent="0.3"/>
    <row r="13908" ht="15" customHeight="1" x14ac:dyDescent="0.3"/>
    <row r="13909" ht="15" customHeight="1" x14ac:dyDescent="0.3"/>
    <row r="13910" ht="15" customHeight="1" x14ac:dyDescent="0.3"/>
    <row r="13911" ht="15" customHeight="1" x14ac:dyDescent="0.3"/>
    <row r="13912" ht="15" customHeight="1" x14ac:dyDescent="0.3"/>
    <row r="13913" ht="15" customHeight="1" x14ac:dyDescent="0.3"/>
    <row r="13914" ht="15" customHeight="1" x14ac:dyDescent="0.3"/>
    <row r="13915" ht="15" customHeight="1" x14ac:dyDescent="0.3"/>
    <row r="13916" ht="15" customHeight="1" x14ac:dyDescent="0.3"/>
    <row r="13917" ht="15" customHeight="1" x14ac:dyDescent="0.3"/>
    <row r="13918" ht="15" customHeight="1" x14ac:dyDescent="0.3"/>
    <row r="13919" ht="15" customHeight="1" x14ac:dyDescent="0.3"/>
    <row r="13920" ht="15" customHeight="1" x14ac:dyDescent="0.3"/>
    <row r="13921" ht="15" customHeight="1" x14ac:dyDescent="0.3"/>
    <row r="13922" ht="15" customHeight="1" x14ac:dyDescent="0.3"/>
    <row r="13923" ht="15" customHeight="1" x14ac:dyDescent="0.3"/>
    <row r="13924" ht="15" customHeight="1" x14ac:dyDescent="0.3"/>
    <row r="13925" ht="15" customHeight="1" x14ac:dyDescent="0.3"/>
    <row r="13926" ht="15" customHeight="1" x14ac:dyDescent="0.3"/>
    <row r="13927" ht="15" customHeight="1" x14ac:dyDescent="0.3"/>
    <row r="13928" ht="15" customHeight="1" x14ac:dyDescent="0.3"/>
    <row r="13929" ht="15" customHeight="1" x14ac:dyDescent="0.3"/>
    <row r="13930" ht="15" customHeight="1" x14ac:dyDescent="0.3"/>
    <row r="13931" ht="15" customHeight="1" x14ac:dyDescent="0.3"/>
    <row r="13932" ht="15" customHeight="1" x14ac:dyDescent="0.3"/>
    <row r="13933" ht="15" customHeight="1" x14ac:dyDescent="0.3"/>
    <row r="13934" ht="15" customHeight="1" x14ac:dyDescent="0.3"/>
    <row r="13935" ht="15" customHeight="1" x14ac:dyDescent="0.3"/>
    <row r="13936" ht="15" customHeight="1" x14ac:dyDescent="0.3"/>
    <row r="13937" ht="15" customHeight="1" x14ac:dyDescent="0.3"/>
    <row r="13938" ht="15" customHeight="1" x14ac:dyDescent="0.3"/>
    <row r="13939" ht="15" customHeight="1" x14ac:dyDescent="0.3"/>
    <row r="13940" ht="15" customHeight="1" x14ac:dyDescent="0.3"/>
    <row r="13941" ht="15" customHeight="1" x14ac:dyDescent="0.3"/>
    <row r="13942" ht="15" customHeight="1" x14ac:dyDescent="0.3"/>
    <row r="13943" ht="15" customHeight="1" x14ac:dyDescent="0.3"/>
    <row r="13944" ht="15" customHeight="1" x14ac:dyDescent="0.3"/>
    <row r="13945" ht="15" customHeight="1" x14ac:dyDescent="0.3"/>
    <row r="13946" ht="15" customHeight="1" x14ac:dyDescent="0.3"/>
    <row r="13947" ht="15" customHeight="1" x14ac:dyDescent="0.3"/>
    <row r="13948" ht="15" customHeight="1" x14ac:dyDescent="0.3"/>
    <row r="13949" ht="15" customHeight="1" x14ac:dyDescent="0.3"/>
    <row r="13950" ht="15" customHeight="1" x14ac:dyDescent="0.3"/>
    <row r="13951" ht="15" customHeight="1" x14ac:dyDescent="0.3"/>
    <row r="13952" ht="15" customHeight="1" x14ac:dyDescent="0.3"/>
    <row r="13953" ht="15" customHeight="1" x14ac:dyDescent="0.3"/>
    <row r="13954" ht="15" customHeight="1" x14ac:dyDescent="0.3"/>
    <row r="13955" ht="15" customHeight="1" x14ac:dyDescent="0.3"/>
    <row r="13956" ht="15" customHeight="1" x14ac:dyDescent="0.3"/>
    <row r="13957" ht="15" customHeight="1" x14ac:dyDescent="0.3"/>
    <row r="13958" ht="15" customHeight="1" x14ac:dyDescent="0.3"/>
    <row r="13959" ht="15" customHeight="1" x14ac:dyDescent="0.3"/>
    <row r="13960" ht="15" customHeight="1" x14ac:dyDescent="0.3"/>
    <row r="13961" ht="15" customHeight="1" x14ac:dyDescent="0.3"/>
    <row r="13962" ht="15" customHeight="1" x14ac:dyDescent="0.3"/>
    <row r="13963" ht="15" customHeight="1" x14ac:dyDescent="0.3"/>
    <row r="13964" ht="15" customHeight="1" x14ac:dyDescent="0.3"/>
    <row r="13965" ht="15" customHeight="1" x14ac:dyDescent="0.3"/>
    <row r="13966" ht="15" customHeight="1" x14ac:dyDescent="0.3"/>
    <row r="13967" ht="15" customHeight="1" x14ac:dyDescent="0.3"/>
    <row r="13968" ht="15" customHeight="1" x14ac:dyDescent="0.3"/>
    <row r="13969" ht="15" customHeight="1" x14ac:dyDescent="0.3"/>
    <row r="13970" ht="15" customHeight="1" x14ac:dyDescent="0.3"/>
    <row r="13971" ht="15" customHeight="1" x14ac:dyDescent="0.3"/>
    <row r="13972" ht="15" customHeight="1" x14ac:dyDescent="0.3"/>
    <row r="13973" ht="15" customHeight="1" x14ac:dyDescent="0.3"/>
    <row r="13974" ht="15" customHeight="1" x14ac:dyDescent="0.3"/>
    <row r="13975" ht="15" customHeight="1" x14ac:dyDescent="0.3"/>
    <row r="13976" ht="15" customHeight="1" x14ac:dyDescent="0.3"/>
    <row r="13977" ht="15" customHeight="1" x14ac:dyDescent="0.3"/>
    <row r="13978" ht="15" customHeight="1" x14ac:dyDescent="0.3"/>
    <row r="13979" ht="15" customHeight="1" x14ac:dyDescent="0.3"/>
    <row r="13980" ht="15" customHeight="1" x14ac:dyDescent="0.3"/>
    <row r="13981" ht="15" customHeight="1" x14ac:dyDescent="0.3"/>
    <row r="13982" ht="15" customHeight="1" x14ac:dyDescent="0.3"/>
    <row r="13983" ht="15" customHeight="1" x14ac:dyDescent="0.3"/>
    <row r="13984" ht="15" customHeight="1" x14ac:dyDescent="0.3"/>
    <row r="13985" ht="15" customHeight="1" x14ac:dyDescent="0.3"/>
    <row r="13986" ht="15" customHeight="1" x14ac:dyDescent="0.3"/>
    <row r="13987" ht="15" customHeight="1" x14ac:dyDescent="0.3"/>
    <row r="13988" ht="15" customHeight="1" x14ac:dyDescent="0.3"/>
    <row r="13989" ht="15" customHeight="1" x14ac:dyDescent="0.3"/>
    <row r="13990" ht="15" customHeight="1" x14ac:dyDescent="0.3"/>
    <row r="13991" ht="15" customHeight="1" x14ac:dyDescent="0.3"/>
    <row r="13992" ht="15" customHeight="1" x14ac:dyDescent="0.3"/>
    <row r="13993" ht="15" customHeight="1" x14ac:dyDescent="0.3"/>
    <row r="13994" ht="15" customHeight="1" x14ac:dyDescent="0.3"/>
    <row r="13995" ht="15" customHeight="1" x14ac:dyDescent="0.3"/>
    <row r="13996" ht="15" customHeight="1" x14ac:dyDescent="0.3"/>
    <row r="13997" ht="15" customHeight="1" x14ac:dyDescent="0.3"/>
    <row r="13998" ht="15" customHeight="1" x14ac:dyDescent="0.3"/>
    <row r="13999" ht="15" customHeight="1" x14ac:dyDescent="0.3"/>
    <row r="14000" ht="15" customHeight="1" x14ac:dyDescent="0.3"/>
    <row r="14001" ht="15" customHeight="1" x14ac:dyDescent="0.3"/>
    <row r="14002" ht="15" customHeight="1" x14ac:dyDescent="0.3"/>
    <row r="14003" ht="15" customHeight="1" x14ac:dyDescent="0.3"/>
    <row r="14004" ht="15" customHeight="1" x14ac:dyDescent="0.3"/>
    <row r="14005" ht="15" customHeight="1" x14ac:dyDescent="0.3"/>
    <row r="14006" ht="15" customHeight="1" x14ac:dyDescent="0.3"/>
    <row r="14007" ht="15" customHeight="1" x14ac:dyDescent="0.3"/>
    <row r="14008" ht="15" customHeight="1" x14ac:dyDescent="0.3"/>
    <row r="14009" ht="15" customHeight="1" x14ac:dyDescent="0.3"/>
    <row r="14010" ht="15" customHeight="1" x14ac:dyDescent="0.3"/>
    <row r="14011" ht="15" customHeight="1" x14ac:dyDescent="0.3"/>
    <row r="14012" ht="15" customHeight="1" x14ac:dyDescent="0.3"/>
    <row r="14013" ht="15" customHeight="1" x14ac:dyDescent="0.3"/>
    <row r="14014" ht="15" customHeight="1" x14ac:dyDescent="0.3"/>
    <row r="14015" ht="15" customHeight="1" x14ac:dyDescent="0.3"/>
    <row r="14016" ht="15" customHeight="1" x14ac:dyDescent="0.3"/>
    <row r="14017" ht="15" customHeight="1" x14ac:dyDescent="0.3"/>
    <row r="14018" ht="15" customHeight="1" x14ac:dyDescent="0.3"/>
    <row r="14019" ht="15" customHeight="1" x14ac:dyDescent="0.3"/>
    <row r="14020" ht="15" customHeight="1" x14ac:dyDescent="0.3"/>
    <row r="14021" ht="15" customHeight="1" x14ac:dyDescent="0.3"/>
    <row r="14022" ht="15" customHeight="1" x14ac:dyDescent="0.3"/>
    <row r="14023" ht="15" customHeight="1" x14ac:dyDescent="0.3"/>
    <row r="14024" ht="15" customHeight="1" x14ac:dyDescent="0.3"/>
    <row r="14025" ht="15" customHeight="1" x14ac:dyDescent="0.3"/>
    <row r="14026" ht="15" customHeight="1" x14ac:dyDescent="0.3"/>
    <row r="14027" ht="15" customHeight="1" x14ac:dyDescent="0.3"/>
    <row r="14028" ht="15" customHeight="1" x14ac:dyDescent="0.3"/>
    <row r="14029" ht="15" customHeight="1" x14ac:dyDescent="0.3"/>
    <row r="14030" ht="15" customHeight="1" x14ac:dyDescent="0.3"/>
    <row r="14031" ht="15" customHeight="1" x14ac:dyDescent="0.3"/>
    <row r="14032" ht="15" customHeight="1" x14ac:dyDescent="0.3"/>
    <row r="14033" ht="15" customHeight="1" x14ac:dyDescent="0.3"/>
    <row r="14034" ht="15" customHeight="1" x14ac:dyDescent="0.3"/>
    <row r="14035" ht="15" customHeight="1" x14ac:dyDescent="0.3"/>
    <row r="14036" ht="15" customHeight="1" x14ac:dyDescent="0.3"/>
    <row r="14037" ht="15" customHeight="1" x14ac:dyDescent="0.3"/>
    <row r="14038" ht="15" customHeight="1" x14ac:dyDescent="0.3"/>
    <row r="14039" ht="15" customHeight="1" x14ac:dyDescent="0.3"/>
    <row r="14040" ht="15" customHeight="1" x14ac:dyDescent="0.3"/>
    <row r="14041" ht="15" customHeight="1" x14ac:dyDescent="0.3"/>
    <row r="14042" ht="15" customHeight="1" x14ac:dyDescent="0.3"/>
    <row r="14043" ht="15" customHeight="1" x14ac:dyDescent="0.3"/>
    <row r="14044" ht="15" customHeight="1" x14ac:dyDescent="0.3"/>
    <row r="14045" ht="15" customHeight="1" x14ac:dyDescent="0.3"/>
    <row r="14046" ht="15" customHeight="1" x14ac:dyDescent="0.3"/>
    <row r="14047" ht="15" customHeight="1" x14ac:dyDescent="0.3"/>
    <row r="14048" ht="15" customHeight="1" x14ac:dyDescent="0.3"/>
    <row r="14049" ht="15" customHeight="1" x14ac:dyDescent="0.3"/>
    <row r="14050" ht="15" customHeight="1" x14ac:dyDescent="0.3"/>
    <row r="14051" ht="15" customHeight="1" x14ac:dyDescent="0.3"/>
    <row r="14052" ht="15" customHeight="1" x14ac:dyDescent="0.3"/>
    <row r="14053" ht="15" customHeight="1" x14ac:dyDescent="0.3"/>
    <row r="14054" ht="15" customHeight="1" x14ac:dyDescent="0.3"/>
    <row r="14055" ht="15" customHeight="1" x14ac:dyDescent="0.3"/>
    <row r="14056" ht="15" customHeight="1" x14ac:dyDescent="0.3"/>
    <row r="14057" ht="15" customHeight="1" x14ac:dyDescent="0.3"/>
    <row r="14058" ht="15" customHeight="1" x14ac:dyDescent="0.3"/>
    <row r="14059" ht="15" customHeight="1" x14ac:dyDescent="0.3"/>
    <row r="14060" ht="15" customHeight="1" x14ac:dyDescent="0.3"/>
    <row r="14061" ht="15" customHeight="1" x14ac:dyDescent="0.3"/>
    <row r="14062" ht="15" customHeight="1" x14ac:dyDescent="0.3"/>
    <row r="14063" ht="15" customHeight="1" x14ac:dyDescent="0.3"/>
    <row r="14064" ht="15" customHeight="1" x14ac:dyDescent="0.3"/>
    <row r="14065" ht="15" customHeight="1" x14ac:dyDescent="0.3"/>
    <row r="14066" ht="15" customHeight="1" x14ac:dyDescent="0.3"/>
    <row r="14067" ht="15" customHeight="1" x14ac:dyDescent="0.3"/>
    <row r="14068" ht="15" customHeight="1" x14ac:dyDescent="0.3"/>
    <row r="14069" ht="15" customHeight="1" x14ac:dyDescent="0.3"/>
    <row r="14070" ht="15" customHeight="1" x14ac:dyDescent="0.3"/>
    <row r="14071" ht="15" customHeight="1" x14ac:dyDescent="0.3"/>
    <row r="14072" ht="15" customHeight="1" x14ac:dyDescent="0.3"/>
    <row r="14073" ht="15" customHeight="1" x14ac:dyDescent="0.3"/>
    <row r="14074" ht="15" customHeight="1" x14ac:dyDescent="0.3"/>
    <row r="14075" ht="15" customHeight="1" x14ac:dyDescent="0.3"/>
    <row r="14076" ht="15" customHeight="1" x14ac:dyDescent="0.3"/>
    <row r="14077" ht="15" customHeight="1" x14ac:dyDescent="0.3"/>
    <row r="14078" ht="15" customHeight="1" x14ac:dyDescent="0.3"/>
    <row r="14079" ht="15" customHeight="1" x14ac:dyDescent="0.3"/>
    <row r="14080" ht="15" customHeight="1" x14ac:dyDescent="0.3"/>
    <row r="14081" ht="15" customHeight="1" x14ac:dyDescent="0.3"/>
    <row r="14082" ht="15" customHeight="1" x14ac:dyDescent="0.3"/>
    <row r="14083" ht="15" customHeight="1" x14ac:dyDescent="0.3"/>
    <row r="14084" ht="15" customHeight="1" x14ac:dyDescent="0.3"/>
    <row r="14085" ht="15" customHeight="1" x14ac:dyDescent="0.3"/>
    <row r="14086" ht="15" customHeight="1" x14ac:dyDescent="0.3"/>
    <row r="14087" ht="15" customHeight="1" x14ac:dyDescent="0.3"/>
    <row r="14088" ht="15" customHeight="1" x14ac:dyDescent="0.3"/>
    <row r="14089" ht="15" customHeight="1" x14ac:dyDescent="0.3"/>
    <row r="14090" ht="15" customHeight="1" x14ac:dyDescent="0.3"/>
    <row r="14091" ht="15" customHeight="1" x14ac:dyDescent="0.3"/>
    <row r="14092" ht="15" customHeight="1" x14ac:dyDescent="0.3"/>
    <row r="14093" ht="15" customHeight="1" x14ac:dyDescent="0.3"/>
    <row r="14094" ht="15" customHeight="1" x14ac:dyDescent="0.3"/>
    <row r="14095" ht="15" customHeight="1" x14ac:dyDescent="0.3"/>
    <row r="14096" ht="15" customHeight="1" x14ac:dyDescent="0.3"/>
    <row r="14097" ht="15" customHeight="1" x14ac:dyDescent="0.3"/>
    <row r="14098" ht="15" customHeight="1" x14ac:dyDescent="0.3"/>
    <row r="14099" ht="15" customHeight="1" x14ac:dyDescent="0.3"/>
    <row r="14100" ht="15" customHeight="1" x14ac:dyDescent="0.3"/>
    <row r="14101" ht="15" customHeight="1" x14ac:dyDescent="0.3"/>
    <row r="14102" ht="15" customHeight="1" x14ac:dyDescent="0.3"/>
    <row r="14103" ht="15" customHeight="1" x14ac:dyDescent="0.3"/>
    <row r="14104" ht="15" customHeight="1" x14ac:dyDescent="0.3"/>
    <row r="14105" ht="15" customHeight="1" x14ac:dyDescent="0.3"/>
    <row r="14106" ht="15" customHeight="1" x14ac:dyDescent="0.3"/>
    <row r="14107" ht="15" customHeight="1" x14ac:dyDescent="0.3"/>
    <row r="14108" ht="15" customHeight="1" x14ac:dyDescent="0.3"/>
    <row r="14109" ht="15" customHeight="1" x14ac:dyDescent="0.3"/>
    <row r="14110" ht="15" customHeight="1" x14ac:dyDescent="0.3"/>
    <row r="14111" ht="15" customHeight="1" x14ac:dyDescent="0.3"/>
    <row r="14112" ht="15" customHeight="1" x14ac:dyDescent="0.3"/>
    <row r="14113" ht="15" customHeight="1" x14ac:dyDescent="0.3"/>
    <row r="14114" ht="15" customHeight="1" x14ac:dyDescent="0.3"/>
    <row r="14115" ht="15" customHeight="1" x14ac:dyDescent="0.3"/>
    <row r="14116" ht="15" customHeight="1" x14ac:dyDescent="0.3"/>
    <row r="14117" ht="15" customHeight="1" x14ac:dyDescent="0.3"/>
    <row r="14118" ht="15" customHeight="1" x14ac:dyDescent="0.3"/>
    <row r="14119" ht="15" customHeight="1" x14ac:dyDescent="0.3"/>
    <row r="14120" ht="15" customHeight="1" x14ac:dyDescent="0.3"/>
    <row r="14121" ht="15" customHeight="1" x14ac:dyDescent="0.3"/>
    <row r="14122" ht="15" customHeight="1" x14ac:dyDescent="0.3"/>
    <row r="14123" ht="15" customHeight="1" x14ac:dyDescent="0.3"/>
    <row r="14124" ht="15" customHeight="1" x14ac:dyDescent="0.3"/>
    <row r="14125" ht="15" customHeight="1" x14ac:dyDescent="0.3"/>
    <row r="14126" ht="15" customHeight="1" x14ac:dyDescent="0.3"/>
    <row r="14127" ht="15" customHeight="1" x14ac:dyDescent="0.3"/>
    <row r="14128" ht="15" customHeight="1" x14ac:dyDescent="0.3"/>
    <row r="14129" ht="15" customHeight="1" x14ac:dyDescent="0.3"/>
    <row r="14130" ht="15" customHeight="1" x14ac:dyDescent="0.3"/>
    <row r="14131" ht="15" customHeight="1" x14ac:dyDescent="0.3"/>
    <row r="14132" ht="15" customHeight="1" x14ac:dyDescent="0.3"/>
    <row r="14133" ht="15" customHeight="1" x14ac:dyDescent="0.3"/>
    <row r="14134" ht="15" customHeight="1" x14ac:dyDescent="0.3"/>
    <row r="14135" ht="15" customHeight="1" x14ac:dyDescent="0.3"/>
    <row r="14136" ht="15" customHeight="1" x14ac:dyDescent="0.3"/>
    <row r="14137" ht="15" customHeight="1" x14ac:dyDescent="0.3"/>
    <row r="14138" ht="15" customHeight="1" x14ac:dyDescent="0.3"/>
    <row r="14139" ht="15" customHeight="1" x14ac:dyDescent="0.3"/>
    <row r="14140" ht="15" customHeight="1" x14ac:dyDescent="0.3"/>
    <row r="14141" ht="15" customHeight="1" x14ac:dyDescent="0.3"/>
    <row r="14142" ht="15" customHeight="1" x14ac:dyDescent="0.3"/>
    <row r="14143" ht="15" customHeight="1" x14ac:dyDescent="0.3"/>
    <row r="14144" ht="15" customHeight="1" x14ac:dyDescent="0.3"/>
    <row r="14145" ht="15" customHeight="1" x14ac:dyDescent="0.3"/>
    <row r="14146" ht="15" customHeight="1" x14ac:dyDescent="0.3"/>
    <row r="14147" ht="15" customHeight="1" x14ac:dyDescent="0.3"/>
    <row r="14148" ht="15" customHeight="1" x14ac:dyDescent="0.3"/>
    <row r="14149" ht="15" customHeight="1" x14ac:dyDescent="0.3"/>
    <row r="14150" ht="15" customHeight="1" x14ac:dyDescent="0.3"/>
    <row r="14151" ht="15" customHeight="1" x14ac:dyDescent="0.3"/>
    <row r="14152" ht="15" customHeight="1" x14ac:dyDescent="0.3"/>
    <row r="14153" ht="15" customHeight="1" x14ac:dyDescent="0.3"/>
    <row r="14154" ht="15" customHeight="1" x14ac:dyDescent="0.3"/>
    <row r="14155" ht="15" customHeight="1" x14ac:dyDescent="0.3"/>
    <row r="14156" ht="15" customHeight="1" x14ac:dyDescent="0.3"/>
    <row r="14157" ht="15" customHeight="1" x14ac:dyDescent="0.3"/>
    <row r="14158" ht="15" customHeight="1" x14ac:dyDescent="0.3"/>
    <row r="14159" ht="15" customHeight="1" x14ac:dyDescent="0.3"/>
    <row r="14160" ht="15" customHeight="1" x14ac:dyDescent="0.3"/>
    <row r="14161" ht="15" customHeight="1" x14ac:dyDescent="0.3"/>
    <row r="14162" ht="15" customHeight="1" x14ac:dyDescent="0.3"/>
    <row r="14163" ht="15" customHeight="1" x14ac:dyDescent="0.3"/>
    <row r="14164" ht="15" customHeight="1" x14ac:dyDescent="0.3"/>
    <row r="14165" ht="15" customHeight="1" x14ac:dyDescent="0.3"/>
    <row r="14166" ht="15" customHeight="1" x14ac:dyDescent="0.3"/>
    <row r="14167" ht="15" customHeight="1" x14ac:dyDescent="0.3"/>
    <row r="14168" ht="15" customHeight="1" x14ac:dyDescent="0.3"/>
    <row r="14169" ht="15" customHeight="1" x14ac:dyDescent="0.3"/>
    <row r="14170" ht="15" customHeight="1" x14ac:dyDescent="0.3"/>
    <row r="14171" ht="15" customHeight="1" x14ac:dyDescent="0.3"/>
    <row r="14172" ht="15" customHeight="1" x14ac:dyDescent="0.3"/>
    <row r="14173" ht="15" customHeight="1" x14ac:dyDescent="0.3"/>
    <row r="14174" ht="15" customHeight="1" x14ac:dyDescent="0.3"/>
    <row r="14175" ht="15" customHeight="1" x14ac:dyDescent="0.3"/>
    <row r="14176" ht="15" customHeight="1" x14ac:dyDescent="0.3"/>
    <row r="14177" ht="15" customHeight="1" x14ac:dyDescent="0.3"/>
    <row r="14178" ht="15" customHeight="1" x14ac:dyDescent="0.3"/>
    <row r="14179" ht="15" customHeight="1" x14ac:dyDescent="0.3"/>
    <row r="14180" ht="15" customHeight="1" x14ac:dyDescent="0.3"/>
    <row r="14181" ht="15" customHeight="1" x14ac:dyDescent="0.3"/>
    <row r="14182" ht="15" customHeight="1" x14ac:dyDescent="0.3"/>
    <row r="14183" ht="15" customHeight="1" x14ac:dyDescent="0.3"/>
    <row r="14184" ht="15" customHeight="1" x14ac:dyDescent="0.3"/>
    <row r="14185" ht="15" customHeight="1" x14ac:dyDescent="0.3"/>
    <row r="14186" ht="15" customHeight="1" x14ac:dyDescent="0.3"/>
    <row r="14187" ht="15" customHeight="1" x14ac:dyDescent="0.3"/>
    <row r="14188" ht="15" customHeight="1" x14ac:dyDescent="0.3"/>
    <row r="14189" ht="15" customHeight="1" x14ac:dyDescent="0.3"/>
    <row r="14190" ht="15" customHeight="1" x14ac:dyDescent="0.3"/>
    <row r="14191" ht="15" customHeight="1" x14ac:dyDescent="0.3"/>
    <row r="14192" ht="15" customHeight="1" x14ac:dyDescent="0.3"/>
    <row r="14193" ht="15" customHeight="1" x14ac:dyDescent="0.3"/>
    <row r="14194" ht="15" customHeight="1" x14ac:dyDescent="0.3"/>
    <row r="14195" ht="15" customHeight="1" x14ac:dyDescent="0.3"/>
    <row r="14196" ht="15" customHeight="1" x14ac:dyDescent="0.3"/>
    <row r="14197" ht="15" customHeight="1" x14ac:dyDescent="0.3"/>
    <row r="14198" ht="15" customHeight="1" x14ac:dyDescent="0.3"/>
    <row r="14199" ht="15" customHeight="1" x14ac:dyDescent="0.3"/>
    <row r="14200" ht="15" customHeight="1" x14ac:dyDescent="0.3"/>
    <row r="14201" ht="15" customHeight="1" x14ac:dyDescent="0.3"/>
    <row r="14202" ht="15" customHeight="1" x14ac:dyDescent="0.3"/>
    <row r="14203" ht="15" customHeight="1" x14ac:dyDescent="0.3"/>
    <row r="14204" ht="15" customHeight="1" x14ac:dyDescent="0.3"/>
    <row r="14205" ht="15" customHeight="1" x14ac:dyDescent="0.3"/>
    <row r="14206" ht="15" customHeight="1" x14ac:dyDescent="0.3"/>
    <row r="14207" ht="15" customHeight="1" x14ac:dyDescent="0.3"/>
    <row r="14208" ht="15" customHeight="1" x14ac:dyDescent="0.3"/>
    <row r="14209" ht="15" customHeight="1" x14ac:dyDescent="0.3"/>
    <row r="14210" ht="15" customHeight="1" x14ac:dyDescent="0.3"/>
    <row r="14211" ht="15" customHeight="1" x14ac:dyDescent="0.3"/>
    <row r="14212" ht="15" customHeight="1" x14ac:dyDescent="0.3"/>
    <row r="14213" ht="15" customHeight="1" x14ac:dyDescent="0.3"/>
    <row r="14214" ht="15" customHeight="1" x14ac:dyDescent="0.3"/>
    <row r="14215" ht="15" customHeight="1" x14ac:dyDescent="0.3"/>
    <row r="14216" ht="15" customHeight="1" x14ac:dyDescent="0.3"/>
    <row r="14217" ht="15" customHeight="1" x14ac:dyDescent="0.3"/>
    <row r="14218" ht="15" customHeight="1" x14ac:dyDescent="0.3"/>
    <row r="14219" ht="15" customHeight="1" x14ac:dyDescent="0.3"/>
    <row r="14220" ht="15" customHeight="1" x14ac:dyDescent="0.3"/>
    <row r="14221" ht="15" customHeight="1" x14ac:dyDescent="0.3"/>
    <row r="14222" ht="15" customHeight="1" x14ac:dyDescent="0.3"/>
    <row r="14223" ht="15" customHeight="1" x14ac:dyDescent="0.3"/>
    <row r="14224" ht="15" customHeight="1" x14ac:dyDescent="0.3"/>
    <row r="14225" ht="15" customHeight="1" x14ac:dyDescent="0.3"/>
    <row r="14226" ht="15" customHeight="1" x14ac:dyDescent="0.3"/>
    <row r="14227" ht="15" customHeight="1" x14ac:dyDescent="0.3"/>
    <row r="14228" ht="15" customHeight="1" x14ac:dyDescent="0.3"/>
    <row r="14229" ht="15" customHeight="1" x14ac:dyDescent="0.3"/>
    <row r="14230" ht="15" customHeight="1" x14ac:dyDescent="0.3"/>
    <row r="14231" ht="15" customHeight="1" x14ac:dyDescent="0.3"/>
    <row r="14232" ht="15" customHeight="1" x14ac:dyDescent="0.3"/>
    <row r="14233" ht="15" customHeight="1" x14ac:dyDescent="0.3"/>
    <row r="14234" ht="15" customHeight="1" x14ac:dyDescent="0.3"/>
    <row r="14235" ht="15" customHeight="1" x14ac:dyDescent="0.3"/>
    <row r="14236" ht="15" customHeight="1" x14ac:dyDescent="0.3"/>
    <row r="14237" ht="15" customHeight="1" x14ac:dyDescent="0.3"/>
    <row r="14238" ht="15" customHeight="1" x14ac:dyDescent="0.3"/>
    <row r="14239" ht="15" customHeight="1" x14ac:dyDescent="0.3"/>
    <row r="14240" ht="15" customHeight="1" x14ac:dyDescent="0.3"/>
    <row r="14241" ht="15" customHeight="1" x14ac:dyDescent="0.3"/>
    <row r="14242" ht="15" customHeight="1" x14ac:dyDescent="0.3"/>
    <row r="14243" ht="15" customHeight="1" x14ac:dyDescent="0.3"/>
    <row r="14244" ht="15" customHeight="1" x14ac:dyDescent="0.3"/>
    <row r="14245" ht="15" customHeight="1" x14ac:dyDescent="0.3"/>
    <row r="14246" ht="15" customHeight="1" x14ac:dyDescent="0.3"/>
    <row r="14247" ht="15" customHeight="1" x14ac:dyDescent="0.3"/>
    <row r="14248" ht="15" customHeight="1" x14ac:dyDescent="0.3"/>
    <row r="14249" ht="15" customHeight="1" x14ac:dyDescent="0.3"/>
    <row r="14250" ht="15" customHeight="1" x14ac:dyDescent="0.3"/>
    <row r="14251" ht="15" customHeight="1" x14ac:dyDescent="0.3"/>
    <row r="14252" ht="15" customHeight="1" x14ac:dyDescent="0.3"/>
    <row r="14253" ht="15" customHeight="1" x14ac:dyDescent="0.3"/>
    <row r="14254" ht="15" customHeight="1" x14ac:dyDescent="0.3"/>
    <row r="14255" ht="15" customHeight="1" x14ac:dyDescent="0.3"/>
    <row r="14256" ht="15" customHeight="1" x14ac:dyDescent="0.3"/>
    <row r="14257" ht="15" customHeight="1" x14ac:dyDescent="0.3"/>
    <row r="14258" ht="15" customHeight="1" x14ac:dyDescent="0.3"/>
    <row r="14259" ht="15" customHeight="1" x14ac:dyDescent="0.3"/>
    <row r="14260" ht="15" customHeight="1" x14ac:dyDescent="0.3"/>
    <row r="14261" ht="15" customHeight="1" x14ac:dyDescent="0.3"/>
    <row r="14262" ht="15" customHeight="1" x14ac:dyDescent="0.3"/>
    <row r="14263" ht="15" customHeight="1" x14ac:dyDescent="0.3"/>
    <row r="14264" ht="15" customHeight="1" x14ac:dyDescent="0.3"/>
    <row r="14265" ht="15" customHeight="1" x14ac:dyDescent="0.3"/>
    <row r="14266" ht="15" customHeight="1" x14ac:dyDescent="0.3"/>
    <row r="14267" ht="15" customHeight="1" x14ac:dyDescent="0.3"/>
    <row r="14268" ht="15" customHeight="1" x14ac:dyDescent="0.3"/>
    <row r="14269" ht="15" customHeight="1" x14ac:dyDescent="0.3"/>
    <row r="14270" ht="15" customHeight="1" x14ac:dyDescent="0.3"/>
    <row r="14271" ht="15" customHeight="1" x14ac:dyDescent="0.3"/>
    <row r="14272" ht="15" customHeight="1" x14ac:dyDescent="0.3"/>
    <row r="14273" ht="15" customHeight="1" x14ac:dyDescent="0.3"/>
    <row r="14274" ht="15" customHeight="1" x14ac:dyDescent="0.3"/>
    <row r="14275" ht="15" customHeight="1" x14ac:dyDescent="0.3"/>
    <row r="14276" ht="15" customHeight="1" x14ac:dyDescent="0.3"/>
    <row r="14277" ht="15" customHeight="1" x14ac:dyDescent="0.3"/>
    <row r="14278" ht="15" customHeight="1" x14ac:dyDescent="0.3"/>
    <row r="14279" ht="15" customHeight="1" x14ac:dyDescent="0.3"/>
    <row r="14280" ht="15" customHeight="1" x14ac:dyDescent="0.3"/>
    <row r="14281" ht="15" customHeight="1" x14ac:dyDescent="0.3"/>
    <row r="14282" ht="15" customHeight="1" x14ac:dyDescent="0.3"/>
    <row r="14283" ht="15" customHeight="1" x14ac:dyDescent="0.3"/>
    <row r="14284" ht="15" customHeight="1" x14ac:dyDescent="0.3"/>
    <row r="14285" ht="15" customHeight="1" x14ac:dyDescent="0.3"/>
    <row r="14286" ht="15" customHeight="1" x14ac:dyDescent="0.3"/>
    <row r="14287" ht="15" customHeight="1" x14ac:dyDescent="0.3"/>
    <row r="14288" ht="15" customHeight="1" x14ac:dyDescent="0.3"/>
    <row r="14289" ht="15" customHeight="1" x14ac:dyDescent="0.3"/>
    <row r="14290" ht="15" customHeight="1" x14ac:dyDescent="0.3"/>
    <row r="14291" ht="15" customHeight="1" x14ac:dyDescent="0.3"/>
    <row r="14292" ht="15" customHeight="1" x14ac:dyDescent="0.3"/>
    <row r="14293" ht="15" customHeight="1" x14ac:dyDescent="0.3"/>
    <row r="14294" ht="15" customHeight="1" x14ac:dyDescent="0.3"/>
    <row r="14295" ht="15" customHeight="1" x14ac:dyDescent="0.3"/>
    <row r="14296" ht="15" customHeight="1" x14ac:dyDescent="0.3"/>
    <row r="14297" ht="15" customHeight="1" x14ac:dyDescent="0.3"/>
    <row r="14298" ht="15" customHeight="1" x14ac:dyDescent="0.3"/>
    <row r="14299" ht="15" customHeight="1" x14ac:dyDescent="0.3"/>
    <row r="14300" ht="15" customHeight="1" x14ac:dyDescent="0.3"/>
    <row r="14301" ht="15" customHeight="1" x14ac:dyDescent="0.3"/>
    <row r="14302" ht="15" customHeight="1" x14ac:dyDescent="0.3"/>
    <row r="14303" ht="15" customHeight="1" x14ac:dyDescent="0.3"/>
    <row r="14304" ht="15" customHeight="1" x14ac:dyDescent="0.3"/>
    <row r="14305" ht="15" customHeight="1" x14ac:dyDescent="0.3"/>
    <row r="14306" ht="15" customHeight="1" x14ac:dyDescent="0.3"/>
    <row r="14307" ht="15" customHeight="1" x14ac:dyDescent="0.3"/>
    <row r="14308" ht="15" customHeight="1" x14ac:dyDescent="0.3"/>
    <row r="14309" ht="15" customHeight="1" x14ac:dyDescent="0.3"/>
    <row r="14310" ht="15" customHeight="1" x14ac:dyDescent="0.3"/>
    <row r="14311" ht="15" customHeight="1" x14ac:dyDescent="0.3"/>
    <row r="14312" ht="15" customHeight="1" x14ac:dyDescent="0.3"/>
    <row r="14313" ht="15" customHeight="1" x14ac:dyDescent="0.3"/>
    <row r="14314" ht="15" customHeight="1" x14ac:dyDescent="0.3"/>
    <row r="14315" ht="15" customHeight="1" x14ac:dyDescent="0.3"/>
    <row r="14316" ht="15" customHeight="1" x14ac:dyDescent="0.3"/>
    <row r="14317" ht="15" customHeight="1" x14ac:dyDescent="0.3"/>
    <row r="14318" ht="15" customHeight="1" x14ac:dyDescent="0.3"/>
    <row r="14319" ht="15" customHeight="1" x14ac:dyDescent="0.3"/>
    <row r="14320" ht="15" customHeight="1" x14ac:dyDescent="0.3"/>
    <row r="14321" ht="15" customHeight="1" x14ac:dyDescent="0.3"/>
    <row r="14322" ht="15" customHeight="1" x14ac:dyDescent="0.3"/>
    <row r="14323" ht="15" customHeight="1" x14ac:dyDescent="0.3"/>
    <row r="14324" ht="15" customHeight="1" x14ac:dyDescent="0.3"/>
    <row r="14325" ht="15" customHeight="1" x14ac:dyDescent="0.3"/>
    <row r="14326" ht="15" customHeight="1" x14ac:dyDescent="0.3"/>
    <row r="14327" ht="15" customHeight="1" x14ac:dyDescent="0.3"/>
    <row r="14328" ht="15" customHeight="1" x14ac:dyDescent="0.3"/>
    <row r="14329" ht="15" customHeight="1" x14ac:dyDescent="0.3"/>
    <row r="14330" ht="15" customHeight="1" x14ac:dyDescent="0.3"/>
    <row r="14331" ht="15" customHeight="1" x14ac:dyDescent="0.3"/>
    <row r="14332" ht="15" customHeight="1" x14ac:dyDescent="0.3"/>
    <row r="14333" ht="15" customHeight="1" x14ac:dyDescent="0.3"/>
    <row r="14334" ht="15" customHeight="1" x14ac:dyDescent="0.3"/>
    <row r="14335" ht="15" customHeight="1" x14ac:dyDescent="0.3"/>
    <row r="14336" ht="15" customHeight="1" x14ac:dyDescent="0.3"/>
    <row r="14337" ht="15" customHeight="1" x14ac:dyDescent="0.3"/>
    <row r="14338" ht="15" customHeight="1" x14ac:dyDescent="0.3"/>
    <row r="14339" ht="15" customHeight="1" x14ac:dyDescent="0.3"/>
    <row r="14340" ht="15" customHeight="1" x14ac:dyDescent="0.3"/>
    <row r="14341" ht="15" customHeight="1" x14ac:dyDescent="0.3"/>
    <row r="14342" ht="15" customHeight="1" x14ac:dyDescent="0.3"/>
    <row r="14343" ht="15" customHeight="1" x14ac:dyDescent="0.3"/>
    <row r="14344" ht="15" customHeight="1" x14ac:dyDescent="0.3"/>
    <row r="14345" ht="15" customHeight="1" x14ac:dyDescent="0.3"/>
    <row r="14346" ht="15" customHeight="1" x14ac:dyDescent="0.3"/>
    <row r="14347" ht="15" customHeight="1" x14ac:dyDescent="0.3"/>
    <row r="14348" ht="15" customHeight="1" x14ac:dyDescent="0.3"/>
    <row r="14349" ht="15" customHeight="1" x14ac:dyDescent="0.3"/>
    <row r="14350" ht="15" customHeight="1" x14ac:dyDescent="0.3"/>
    <row r="14351" ht="15" customHeight="1" x14ac:dyDescent="0.3"/>
    <row r="14352" ht="15" customHeight="1" x14ac:dyDescent="0.3"/>
    <row r="14353" ht="15" customHeight="1" x14ac:dyDescent="0.3"/>
    <row r="14354" ht="15" customHeight="1" x14ac:dyDescent="0.3"/>
    <row r="14355" ht="15" customHeight="1" x14ac:dyDescent="0.3"/>
    <row r="14356" ht="15" customHeight="1" x14ac:dyDescent="0.3"/>
    <row r="14357" ht="15" customHeight="1" x14ac:dyDescent="0.3"/>
    <row r="14358" ht="15" customHeight="1" x14ac:dyDescent="0.3"/>
    <row r="14359" ht="15" customHeight="1" x14ac:dyDescent="0.3"/>
    <row r="14360" ht="15" customHeight="1" x14ac:dyDescent="0.3"/>
    <row r="14361" ht="15" customHeight="1" x14ac:dyDescent="0.3"/>
    <row r="14362" ht="15" customHeight="1" x14ac:dyDescent="0.3"/>
    <row r="14363" ht="15" customHeight="1" x14ac:dyDescent="0.3"/>
    <row r="14364" ht="15" customHeight="1" x14ac:dyDescent="0.3"/>
    <row r="14365" ht="15" customHeight="1" x14ac:dyDescent="0.3"/>
    <row r="14366" ht="15" customHeight="1" x14ac:dyDescent="0.3"/>
    <row r="14367" ht="15" customHeight="1" x14ac:dyDescent="0.3"/>
    <row r="14368" ht="15" customHeight="1" x14ac:dyDescent="0.3"/>
    <row r="14369" ht="15" customHeight="1" x14ac:dyDescent="0.3"/>
    <row r="14370" ht="15" customHeight="1" x14ac:dyDescent="0.3"/>
    <row r="14371" ht="15" customHeight="1" x14ac:dyDescent="0.3"/>
    <row r="14372" ht="15" customHeight="1" x14ac:dyDescent="0.3"/>
    <row r="14373" ht="15" customHeight="1" x14ac:dyDescent="0.3"/>
    <row r="14374" ht="15" customHeight="1" x14ac:dyDescent="0.3"/>
    <row r="14375" ht="15" customHeight="1" x14ac:dyDescent="0.3"/>
    <row r="14376" ht="15" customHeight="1" x14ac:dyDescent="0.3"/>
    <row r="14377" ht="15" customHeight="1" x14ac:dyDescent="0.3"/>
    <row r="14378" ht="15" customHeight="1" x14ac:dyDescent="0.3"/>
    <row r="14379" ht="15" customHeight="1" x14ac:dyDescent="0.3"/>
    <row r="14380" ht="15" customHeight="1" x14ac:dyDescent="0.3"/>
    <row r="14381" ht="15" customHeight="1" x14ac:dyDescent="0.3"/>
    <row r="14382" ht="15" customHeight="1" x14ac:dyDescent="0.3"/>
    <row r="14383" ht="15" customHeight="1" x14ac:dyDescent="0.3"/>
    <row r="14384" ht="15" customHeight="1" x14ac:dyDescent="0.3"/>
    <row r="14385" ht="15" customHeight="1" x14ac:dyDescent="0.3"/>
    <row r="14386" ht="15" customHeight="1" x14ac:dyDescent="0.3"/>
    <row r="14387" ht="15" customHeight="1" x14ac:dyDescent="0.3"/>
    <row r="14388" ht="15" customHeight="1" x14ac:dyDescent="0.3"/>
    <row r="14389" ht="15" customHeight="1" x14ac:dyDescent="0.3"/>
    <row r="14390" ht="15" customHeight="1" x14ac:dyDescent="0.3"/>
    <row r="14391" ht="15" customHeight="1" x14ac:dyDescent="0.3"/>
    <row r="14392" ht="15" customHeight="1" x14ac:dyDescent="0.3"/>
    <row r="14393" ht="15" customHeight="1" x14ac:dyDescent="0.3"/>
    <row r="14394" ht="15" customHeight="1" x14ac:dyDescent="0.3"/>
    <row r="14395" ht="15" customHeight="1" x14ac:dyDescent="0.3"/>
    <row r="14396" ht="15" customHeight="1" x14ac:dyDescent="0.3"/>
    <row r="14397" ht="15" customHeight="1" x14ac:dyDescent="0.3"/>
    <row r="14398" ht="15" customHeight="1" x14ac:dyDescent="0.3"/>
    <row r="14399" ht="15" customHeight="1" x14ac:dyDescent="0.3"/>
    <row r="14400" ht="15" customHeight="1" x14ac:dyDescent="0.3"/>
    <row r="14401" ht="15" customHeight="1" x14ac:dyDescent="0.3"/>
    <row r="14402" ht="15" customHeight="1" x14ac:dyDescent="0.3"/>
    <row r="14403" ht="15" customHeight="1" x14ac:dyDescent="0.3"/>
    <row r="14404" ht="15" customHeight="1" x14ac:dyDescent="0.3"/>
    <row r="14405" ht="15" customHeight="1" x14ac:dyDescent="0.3"/>
    <row r="14406" ht="15" customHeight="1" x14ac:dyDescent="0.3"/>
    <row r="14407" ht="15" customHeight="1" x14ac:dyDescent="0.3"/>
    <row r="14408" ht="15" customHeight="1" x14ac:dyDescent="0.3"/>
    <row r="14409" ht="15" customHeight="1" x14ac:dyDescent="0.3"/>
    <row r="14410" ht="15" customHeight="1" x14ac:dyDescent="0.3"/>
    <row r="14411" ht="15" customHeight="1" x14ac:dyDescent="0.3"/>
    <row r="14412" ht="15" customHeight="1" x14ac:dyDescent="0.3"/>
    <row r="14413" ht="15" customHeight="1" x14ac:dyDescent="0.3"/>
    <row r="14414" ht="15" customHeight="1" x14ac:dyDescent="0.3"/>
    <row r="14415" ht="15" customHeight="1" x14ac:dyDescent="0.3"/>
    <row r="14416" ht="15" customHeight="1" x14ac:dyDescent="0.3"/>
    <row r="14417" ht="15" customHeight="1" x14ac:dyDescent="0.3"/>
    <row r="14418" ht="15" customHeight="1" x14ac:dyDescent="0.3"/>
    <row r="14419" ht="15" customHeight="1" x14ac:dyDescent="0.3"/>
    <row r="14420" ht="15" customHeight="1" x14ac:dyDescent="0.3"/>
    <row r="14421" ht="15" customHeight="1" x14ac:dyDescent="0.3"/>
    <row r="14422" ht="15" customHeight="1" x14ac:dyDescent="0.3"/>
    <row r="14423" ht="15" customHeight="1" x14ac:dyDescent="0.3"/>
    <row r="14424" ht="15" customHeight="1" x14ac:dyDescent="0.3"/>
    <row r="14425" ht="15" customHeight="1" x14ac:dyDescent="0.3"/>
    <row r="14426" ht="15" customHeight="1" x14ac:dyDescent="0.3"/>
    <row r="14427" ht="15" customHeight="1" x14ac:dyDescent="0.3"/>
    <row r="14428" ht="15" customHeight="1" x14ac:dyDescent="0.3"/>
    <row r="14429" ht="15" customHeight="1" x14ac:dyDescent="0.3"/>
    <row r="14430" ht="15" customHeight="1" x14ac:dyDescent="0.3"/>
    <row r="14431" ht="15" customHeight="1" x14ac:dyDescent="0.3"/>
    <row r="14432" ht="15" customHeight="1" x14ac:dyDescent="0.3"/>
    <row r="14433" ht="15" customHeight="1" x14ac:dyDescent="0.3"/>
    <row r="14434" ht="15" customHeight="1" x14ac:dyDescent="0.3"/>
    <row r="14435" ht="15" customHeight="1" x14ac:dyDescent="0.3"/>
    <row r="14436" ht="15" customHeight="1" x14ac:dyDescent="0.3"/>
    <row r="14437" ht="15" customHeight="1" x14ac:dyDescent="0.3"/>
    <row r="14438" ht="15" customHeight="1" x14ac:dyDescent="0.3"/>
    <row r="14439" ht="15" customHeight="1" x14ac:dyDescent="0.3"/>
    <row r="14440" ht="15" customHeight="1" x14ac:dyDescent="0.3"/>
    <row r="14441" ht="15" customHeight="1" x14ac:dyDescent="0.3"/>
    <row r="14442" ht="15" customHeight="1" x14ac:dyDescent="0.3"/>
    <row r="14443" ht="15" customHeight="1" x14ac:dyDescent="0.3"/>
    <row r="14444" ht="15" customHeight="1" x14ac:dyDescent="0.3"/>
    <row r="14445" ht="15" customHeight="1" x14ac:dyDescent="0.3"/>
    <row r="14446" ht="15" customHeight="1" x14ac:dyDescent="0.3"/>
    <row r="14447" ht="15" customHeight="1" x14ac:dyDescent="0.3"/>
    <row r="14448" ht="15" customHeight="1" x14ac:dyDescent="0.3"/>
    <row r="14449" ht="15" customHeight="1" x14ac:dyDescent="0.3"/>
    <row r="14450" ht="15" customHeight="1" x14ac:dyDescent="0.3"/>
    <row r="14451" ht="15" customHeight="1" x14ac:dyDescent="0.3"/>
    <row r="14452" ht="15" customHeight="1" x14ac:dyDescent="0.3"/>
    <row r="14453" ht="15" customHeight="1" x14ac:dyDescent="0.3"/>
    <row r="14454" ht="15" customHeight="1" x14ac:dyDescent="0.3"/>
    <row r="14455" ht="15" customHeight="1" x14ac:dyDescent="0.3"/>
    <row r="14456" ht="15" customHeight="1" x14ac:dyDescent="0.3"/>
    <row r="14457" ht="15" customHeight="1" x14ac:dyDescent="0.3"/>
    <row r="14458" ht="15" customHeight="1" x14ac:dyDescent="0.3"/>
    <row r="14459" ht="15" customHeight="1" x14ac:dyDescent="0.3"/>
    <row r="14460" ht="15" customHeight="1" x14ac:dyDescent="0.3"/>
    <row r="14461" ht="15" customHeight="1" x14ac:dyDescent="0.3"/>
    <row r="14462" ht="15" customHeight="1" x14ac:dyDescent="0.3"/>
    <row r="14463" ht="15" customHeight="1" x14ac:dyDescent="0.3"/>
    <row r="14464" ht="15" customHeight="1" x14ac:dyDescent="0.3"/>
    <row r="14465" ht="15" customHeight="1" x14ac:dyDescent="0.3"/>
    <row r="14466" ht="15" customHeight="1" x14ac:dyDescent="0.3"/>
    <row r="14467" ht="15" customHeight="1" x14ac:dyDescent="0.3"/>
    <row r="14468" ht="15" customHeight="1" x14ac:dyDescent="0.3"/>
    <row r="14469" ht="15" customHeight="1" x14ac:dyDescent="0.3"/>
    <row r="14470" ht="15" customHeight="1" x14ac:dyDescent="0.3"/>
    <row r="14471" ht="15" customHeight="1" x14ac:dyDescent="0.3"/>
    <row r="14472" ht="15" customHeight="1" x14ac:dyDescent="0.3"/>
    <row r="14473" ht="15" customHeight="1" x14ac:dyDescent="0.3"/>
    <row r="14474" ht="15" customHeight="1" x14ac:dyDescent="0.3"/>
    <row r="14475" ht="15" customHeight="1" x14ac:dyDescent="0.3"/>
    <row r="14476" ht="15" customHeight="1" x14ac:dyDescent="0.3"/>
    <row r="14477" ht="15" customHeight="1" x14ac:dyDescent="0.3"/>
    <row r="14478" ht="15" customHeight="1" x14ac:dyDescent="0.3"/>
    <row r="14479" ht="15" customHeight="1" x14ac:dyDescent="0.3"/>
    <row r="14480" ht="15" customHeight="1" x14ac:dyDescent="0.3"/>
    <row r="14481" ht="15" customHeight="1" x14ac:dyDescent="0.3"/>
    <row r="14482" ht="15" customHeight="1" x14ac:dyDescent="0.3"/>
    <row r="14483" ht="15" customHeight="1" x14ac:dyDescent="0.3"/>
    <row r="14484" ht="15" customHeight="1" x14ac:dyDescent="0.3"/>
    <row r="14485" ht="15" customHeight="1" x14ac:dyDescent="0.3"/>
    <row r="14486" ht="15" customHeight="1" x14ac:dyDescent="0.3"/>
    <row r="14487" ht="15" customHeight="1" x14ac:dyDescent="0.3"/>
    <row r="14488" ht="15" customHeight="1" x14ac:dyDescent="0.3"/>
    <row r="14489" ht="15" customHeight="1" x14ac:dyDescent="0.3"/>
    <row r="14490" ht="15" customHeight="1" x14ac:dyDescent="0.3"/>
    <row r="14491" ht="15" customHeight="1" x14ac:dyDescent="0.3"/>
    <row r="14492" ht="15" customHeight="1" x14ac:dyDescent="0.3"/>
    <row r="14493" ht="15" customHeight="1" x14ac:dyDescent="0.3"/>
    <row r="14494" ht="15" customHeight="1" x14ac:dyDescent="0.3"/>
    <row r="14495" ht="15" customHeight="1" x14ac:dyDescent="0.3"/>
    <row r="14496" ht="15" customHeight="1" x14ac:dyDescent="0.3"/>
    <row r="14497" ht="15" customHeight="1" x14ac:dyDescent="0.3"/>
    <row r="14498" ht="15" customHeight="1" x14ac:dyDescent="0.3"/>
    <row r="14499" ht="15" customHeight="1" x14ac:dyDescent="0.3"/>
    <row r="14500" ht="15" customHeight="1" x14ac:dyDescent="0.3"/>
    <row r="14501" ht="15" customHeight="1" x14ac:dyDescent="0.3"/>
    <row r="14502" ht="15" customHeight="1" x14ac:dyDescent="0.3"/>
    <row r="14503" ht="15" customHeight="1" x14ac:dyDescent="0.3"/>
    <row r="14504" ht="15" customHeight="1" x14ac:dyDescent="0.3"/>
    <row r="14505" ht="15" customHeight="1" x14ac:dyDescent="0.3"/>
    <row r="14506" ht="15" customHeight="1" x14ac:dyDescent="0.3"/>
    <row r="14507" ht="15" customHeight="1" x14ac:dyDescent="0.3"/>
    <row r="14508" ht="15" customHeight="1" x14ac:dyDescent="0.3"/>
    <row r="14509" ht="15" customHeight="1" x14ac:dyDescent="0.3"/>
    <row r="14510" ht="15" customHeight="1" x14ac:dyDescent="0.3"/>
    <row r="14511" ht="15" customHeight="1" x14ac:dyDescent="0.3"/>
    <row r="14512" ht="15" customHeight="1" x14ac:dyDescent="0.3"/>
    <row r="14513" ht="15" customHeight="1" x14ac:dyDescent="0.3"/>
    <row r="14514" ht="15" customHeight="1" x14ac:dyDescent="0.3"/>
    <row r="14515" ht="15" customHeight="1" x14ac:dyDescent="0.3"/>
    <row r="14516" ht="15" customHeight="1" x14ac:dyDescent="0.3"/>
    <row r="14517" ht="15" customHeight="1" x14ac:dyDescent="0.3"/>
    <row r="14518" ht="15" customHeight="1" x14ac:dyDescent="0.3"/>
    <row r="14519" ht="15" customHeight="1" x14ac:dyDescent="0.3"/>
    <row r="14520" ht="15" customHeight="1" x14ac:dyDescent="0.3"/>
    <row r="14521" ht="15" customHeight="1" x14ac:dyDescent="0.3"/>
    <row r="14522" ht="15" customHeight="1" x14ac:dyDescent="0.3"/>
    <row r="14523" ht="15" customHeight="1" x14ac:dyDescent="0.3"/>
    <row r="14524" ht="15" customHeight="1" x14ac:dyDescent="0.3"/>
    <row r="14525" ht="15" customHeight="1" x14ac:dyDescent="0.3"/>
    <row r="14526" ht="15" customHeight="1" x14ac:dyDescent="0.3"/>
    <row r="14527" ht="15" customHeight="1" x14ac:dyDescent="0.3"/>
    <row r="14528" ht="15" customHeight="1" x14ac:dyDescent="0.3"/>
    <row r="14529" ht="15" customHeight="1" x14ac:dyDescent="0.3"/>
    <row r="14530" ht="15" customHeight="1" x14ac:dyDescent="0.3"/>
    <row r="14531" ht="15" customHeight="1" x14ac:dyDescent="0.3"/>
    <row r="14532" ht="15" customHeight="1" x14ac:dyDescent="0.3"/>
    <row r="14533" ht="15" customHeight="1" x14ac:dyDescent="0.3"/>
    <row r="14534" ht="15" customHeight="1" x14ac:dyDescent="0.3"/>
    <row r="14535" ht="15" customHeight="1" x14ac:dyDescent="0.3"/>
    <row r="14536" ht="15" customHeight="1" x14ac:dyDescent="0.3"/>
    <row r="14537" ht="15" customHeight="1" x14ac:dyDescent="0.3"/>
    <row r="14538" ht="15" customHeight="1" x14ac:dyDescent="0.3"/>
    <row r="14539" ht="15" customHeight="1" x14ac:dyDescent="0.3"/>
    <row r="14540" ht="15" customHeight="1" x14ac:dyDescent="0.3"/>
    <row r="14541" ht="15" customHeight="1" x14ac:dyDescent="0.3"/>
    <row r="14542" ht="15" customHeight="1" x14ac:dyDescent="0.3"/>
    <row r="14543" ht="15" customHeight="1" x14ac:dyDescent="0.3"/>
    <row r="14544" ht="15" customHeight="1" x14ac:dyDescent="0.3"/>
    <row r="14545" ht="15" customHeight="1" x14ac:dyDescent="0.3"/>
    <row r="14546" ht="15" customHeight="1" x14ac:dyDescent="0.3"/>
    <row r="14547" ht="15" customHeight="1" x14ac:dyDescent="0.3"/>
    <row r="14548" ht="15" customHeight="1" x14ac:dyDescent="0.3"/>
    <row r="14549" ht="15" customHeight="1" x14ac:dyDescent="0.3"/>
    <row r="14550" ht="15" customHeight="1" x14ac:dyDescent="0.3"/>
    <row r="14551" ht="15" customHeight="1" x14ac:dyDescent="0.3"/>
    <row r="14552" ht="15" customHeight="1" x14ac:dyDescent="0.3"/>
    <row r="14553" ht="15" customHeight="1" x14ac:dyDescent="0.3"/>
    <row r="14554" ht="15" customHeight="1" x14ac:dyDescent="0.3"/>
    <row r="14555" ht="15" customHeight="1" x14ac:dyDescent="0.3"/>
    <row r="14556" ht="15" customHeight="1" x14ac:dyDescent="0.3"/>
    <row r="14557" ht="15" customHeight="1" x14ac:dyDescent="0.3"/>
    <row r="14558" ht="15" customHeight="1" x14ac:dyDescent="0.3"/>
    <row r="14559" ht="15" customHeight="1" x14ac:dyDescent="0.3"/>
    <row r="14560" ht="15" customHeight="1" x14ac:dyDescent="0.3"/>
    <row r="14561" ht="15" customHeight="1" x14ac:dyDescent="0.3"/>
    <row r="14562" ht="15" customHeight="1" x14ac:dyDescent="0.3"/>
    <row r="14563" ht="15" customHeight="1" x14ac:dyDescent="0.3"/>
    <row r="14564" ht="15" customHeight="1" x14ac:dyDescent="0.3"/>
    <row r="14565" ht="15" customHeight="1" x14ac:dyDescent="0.3"/>
    <row r="14566" ht="15" customHeight="1" x14ac:dyDescent="0.3"/>
    <row r="14567" ht="15" customHeight="1" x14ac:dyDescent="0.3"/>
    <row r="14568" ht="15" customHeight="1" x14ac:dyDescent="0.3"/>
    <row r="14569" ht="15" customHeight="1" x14ac:dyDescent="0.3"/>
    <row r="14570" ht="15" customHeight="1" x14ac:dyDescent="0.3"/>
    <row r="14571" ht="15" customHeight="1" x14ac:dyDescent="0.3"/>
    <row r="14572" ht="15" customHeight="1" x14ac:dyDescent="0.3"/>
    <row r="14573" ht="15" customHeight="1" x14ac:dyDescent="0.3"/>
    <row r="14574" ht="15" customHeight="1" x14ac:dyDescent="0.3"/>
    <row r="14575" ht="15" customHeight="1" x14ac:dyDescent="0.3"/>
    <row r="14576" ht="15" customHeight="1" x14ac:dyDescent="0.3"/>
    <row r="14577" ht="15" customHeight="1" x14ac:dyDescent="0.3"/>
    <row r="14578" ht="15" customHeight="1" x14ac:dyDescent="0.3"/>
    <row r="14579" ht="15" customHeight="1" x14ac:dyDescent="0.3"/>
    <row r="14580" ht="15" customHeight="1" x14ac:dyDescent="0.3"/>
    <row r="14581" ht="15" customHeight="1" x14ac:dyDescent="0.3"/>
    <row r="14582" ht="15" customHeight="1" x14ac:dyDescent="0.3"/>
    <row r="14583" ht="15" customHeight="1" x14ac:dyDescent="0.3"/>
    <row r="14584" ht="15" customHeight="1" x14ac:dyDescent="0.3"/>
    <row r="14585" ht="15" customHeight="1" x14ac:dyDescent="0.3"/>
    <row r="14586" ht="15" customHeight="1" x14ac:dyDescent="0.3"/>
    <row r="14587" ht="15" customHeight="1" x14ac:dyDescent="0.3"/>
    <row r="14588" ht="15" customHeight="1" x14ac:dyDescent="0.3"/>
    <row r="14589" ht="15" customHeight="1" x14ac:dyDescent="0.3"/>
    <row r="14590" ht="15" customHeight="1" x14ac:dyDescent="0.3"/>
    <row r="14591" ht="15" customHeight="1" x14ac:dyDescent="0.3"/>
    <row r="14592" ht="15" customHeight="1" x14ac:dyDescent="0.3"/>
    <row r="14593" ht="15" customHeight="1" x14ac:dyDescent="0.3"/>
    <row r="14594" ht="15" customHeight="1" x14ac:dyDescent="0.3"/>
    <row r="14595" ht="15" customHeight="1" x14ac:dyDescent="0.3"/>
    <row r="14596" ht="15" customHeight="1" x14ac:dyDescent="0.3"/>
    <row r="14597" ht="15" customHeight="1" x14ac:dyDescent="0.3"/>
    <row r="14598" ht="15" customHeight="1" x14ac:dyDescent="0.3"/>
    <row r="14599" ht="15" customHeight="1" x14ac:dyDescent="0.3"/>
    <row r="14600" ht="15" customHeight="1" x14ac:dyDescent="0.3"/>
    <row r="14601" ht="15" customHeight="1" x14ac:dyDescent="0.3"/>
    <row r="14602" ht="15" customHeight="1" x14ac:dyDescent="0.3"/>
    <row r="14603" ht="15" customHeight="1" x14ac:dyDescent="0.3"/>
    <row r="14604" ht="15" customHeight="1" x14ac:dyDescent="0.3"/>
    <row r="14605" ht="15" customHeight="1" x14ac:dyDescent="0.3"/>
    <row r="14606" ht="15" customHeight="1" x14ac:dyDescent="0.3"/>
    <row r="14607" ht="15" customHeight="1" x14ac:dyDescent="0.3"/>
    <row r="14608" ht="15" customHeight="1" x14ac:dyDescent="0.3"/>
    <row r="14609" ht="15" customHeight="1" x14ac:dyDescent="0.3"/>
    <row r="14610" ht="15" customHeight="1" x14ac:dyDescent="0.3"/>
    <row r="14611" ht="15" customHeight="1" x14ac:dyDescent="0.3"/>
    <row r="14612" ht="15" customHeight="1" x14ac:dyDescent="0.3"/>
    <row r="14613" ht="15" customHeight="1" x14ac:dyDescent="0.3"/>
    <row r="14614" ht="15" customHeight="1" x14ac:dyDescent="0.3"/>
    <row r="14615" ht="15" customHeight="1" x14ac:dyDescent="0.3"/>
    <row r="14616" ht="15" customHeight="1" x14ac:dyDescent="0.3"/>
    <row r="14617" ht="15" customHeight="1" x14ac:dyDescent="0.3"/>
    <row r="14618" ht="15" customHeight="1" x14ac:dyDescent="0.3"/>
    <row r="14619" ht="15" customHeight="1" x14ac:dyDescent="0.3"/>
    <row r="14620" ht="15" customHeight="1" x14ac:dyDescent="0.3"/>
    <row r="14621" ht="15" customHeight="1" x14ac:dyDescent="0.3"/>
    <row r="14622" ht="15" customHeight="1" x14ac:dyDescent="0.3"/>
    <row r="14623" ht="15" customHeight="1" x14ac:dyDescent="0.3"/>
    <row r="14624" ht="15" customHeight="1" x14ac:dyDescent="0.3"/>
    <row r="14625" ht="15" customHeight="1" x14ac:dyDescent="0.3"/>
    <row r="14626" ht="15" customHeight="1" x14ac:dyDescent="0.3"/>
    <row r="14627" ht="15" customHeight="1" x14ac:dyDescent="0.3"/>
    <row r="14628" ht="15" customHeight="1" x14ac:dyDescent="0.3"/>
    <row r="14629" ht="15" customHeight="1" x14ac:dyDescent="0.3"/>
    <row r="14630" ht="15" customHeight="1" x14ac:dyDescent="0.3"/>
    <row r="14631" ht="15" customHeight="1" x14ac:dyDescent="0.3"/>
    <row r="14632" ht="15" customHeight="1" x14ac:dyDescent="0.3"/>
    <row r="14633" ht="15" customHeight="1" x14ac:dyDescent="0.3"/>
    <row r="14634" ht="15" customHeight="1" x14ac:dyDescent="0.3"/>
    <row r="14635" ht="15" customHeight="1" x14ac:dyDescent="0.3"/>
    <row r="14636" ht="15" customHeight="1" x14ac:dyDescent="0.3"/>
    <row r="14637" ht="15" customHeight="1" x14ac:dyDescent="0.3"/>
    <row r="14638" ht="15" customHeight="1" x14ac:dyDescent="0.3"/>
    <row r="14639" ht="15" customHeight="1" x14ac:dyDescent="0.3"/>
    <row r="14640" ht="15" customHeight="1" x14ac:dyDescent="0.3"/>
    <row r="14641" ht="15" customHeight="1" x14ac:dyDescent="0.3"/>
    <row r="14642" ht="15" customHeight="1" x14ac:dyDescent="0.3"/>
    <row r="14643" ht="15" customHeight="1" x14ac:dyDescent="0.3"/>
    <row r="14644" ht="15" customHeight="1" x14ac:dyDescent="0.3"/>
    <row r="14645" ht="15" customHeight="1" x14ac:dyDescent="0.3"/>
    <row r="14646" ht="15" customHeight="1" x14ac:dyDescent="0.3"/>
    <row r="14647" ht="15" customHeight="1" x14ac:dyDescent="0.3"/>
    <row r="14648" ht="15" customHeight="1" x14ac:dyDescent="0.3"/>
    <row r="14649" ht="15" customHeight="1" x14ac:dyDescent="0.3"/>
    <row r="14650" ht="15" customHeight="1" x14ac:dyDescent="0.3"/>
    <row r="14651" ht="15" customHeight="1" x14ac:dyDescent="0.3"/>
    <row r="14652" ht="15" customHeight="1" x14ac:dyDescent="0.3"/>
    <row r="14653" ht="15" customHeight="1" x14ac:dyDescent="0.3"/>
    <row r="14654" ht="15" customHeight="1" x14ac:dyDescent="0.3"/>
    <row r="14655" ht="15" customHeight="1" x14ac:dyDescent="0.3"/>
    <row r="14656" ht="15" customHeight="1" x14ac:dyDescent="0.3"/>
    <row r="14657" ht="15" customHeight="1" x14ac:dyDescent="0.3"/>
    <row r="14658" ht="15" customHeight="1" x14ac:dyDescent="0.3"/>
    <row r="14659" ht="15" customHeight="1" x14ac:dyDescent="0.3"/>
    <row r="14660" ht="15" customHeight="1" x14ac:dyDescent="0.3"/>
    <row r="14661" ht="15" customHeight="1" x14ac:dyDescent="0.3"/>
    <row r="14662" ht="15" customHeight="1" x14ac:dyDescent="0.3"/>
    <row r="14663" ht="15" customHeight="1" x14ac:dyDescent="0.3"/>
    <row r="14664" ht="15" customHeight="1" x14ac:dyDescent="0.3"/>
    <row r="14665" ht="15" customHeight="1" x14ac:dyDescent="0.3"/>
    <row r="14666" ht="15" customHeight="1" x14ac:dyDescent="0.3"/>
    <row r="14667" ht="15" customHeight="1" x14ac:dyDescent="0.3"/>
    <row r="14668" ht="15" customHeight="1" x14ac:dyDescent="0.3"/>
    <row r="14669" ht="15" customHeight="1" x14ac:dyDescent="0.3"/>
    <row r="14670" ht="15" customHeight="1" x14ac:dyDescent="0.3"/>
    <row r="14671" ht="15" customHeight="1" x14ac:dyDescent="0.3"/>
    <row r="14672" ht="15" customHeight="1" x14ac:dyDescent="0.3"/>
    <row r="14673" ht="15" customHeight="1" x14ac:dyDescent="0.3"/>
    <row r="14674" ht="15" customHeight="1" x14ac:dyDescent="0.3"/>
    <row r="14675" ht="15" customHeight="1" x14ac:dyDescent="0.3"/>
    <row r="14676" ht="15" customHeight="1" x14ac:dyDescent="0.3"/>
    <row r="14677" ht="15" customHeight="1" x14ac:dyDescent="0.3"/>
    <row r="14678" ht="15" customHeight="1" x14ac:dyDescent="0.3"/>
    <row r="14679" ht="15" customHeight="1" x14ac:dyDescent="0.3"/>
    <row r="14680" ht="15" customHeight="1" x14ac:dyDescent="0.3"/>
    <row r="14681" ht="15" customHeight="1" x14ac:dyDescent="0.3"/>
    <row r="14682" ht="15" customHeight="1" x14ac:dyDescent="0.3"/>
    <row r="14683" ht="15" customHeight="1" x14ac:dyDescent="0.3"/>
    <row r="14684" ht="15" customHeight="1" x14ac:dyDescent="0.3"/>
    <row r="14685" ht="15" customHeight="1" x14ac:dyDescent="0.3"/>
    <row r="14686" ht="15" customHeight="1" x14ac:dyDescent="0.3"/>
    <row r="14687" ht="15" customHeight="1" x14ac:dyDescent="0.3"/>
    <row r="14688" ht="15" customHeight="1" x14ac:dyDescent="0.3"/>
    <row r="14689" ht="15" customHeight="1" x14ac:dyDescent="0.3"/>
    <row r="14690" ht="15" customHeight="1" x14ac:dyDescent="0.3"/>
    <row r="14691" ht="15" customHeight="1" x14ac:dyDescent="0.3"/>
    <row r="14692" ht="15" customHeight="1" x14ac:dyDescent="0.3"/>
    <row r="14693" ht="15" customHeight="1" x14ac:dyDescent="0.3"/>
    <row r="14694" ht="15" customHeight="1" x14ac:dyDescent="0.3"/>
    <row r="14695" ht="15" customHeight="1" x14ac:dyDescent="0.3"/>
    <row r="14696" ht="15" customHeight="1" x14ac:dyDescent="0.3"/>
    <row r="14697" ht="15" customHeight="1" x14ac:dyDescent="0.3"/>
    <row r="14698" ht="15" customHeight="1" x14ac:dyDescent="0.3"/>
    <row r="14699" ht="15" customHeight="1" x14ac:dyDescent="0.3"/>
    <row r="14700" ht="15" customHeight="1" x14ac:dyDescent="0.3"/>
    <row r="14701" ht="15" customHeight="1" x14ac:dyDescent="0.3"/>
    <row r="14702" ht="15" customHeight="1" x14ac:dyDescent="0.3"/>
    <row r="14703" ht="15" customHeight="1" x14ac:dyDescent="0.3"/>
    <row r="14704" ht="15" customHeight="1" x14ac:dyDescent="0.3"/>
    <row r="14705" ht="15" customHeight="1" x14ac:dyDescent="0.3"/>
    <row r="14706" ht="15" customHeight="1" x14ac:dyDescent="0.3"/>
    <row r="14707" ht="15" customHeight="1" x14ac:dyDescent="0.3"/>
    <row r="14708" ht="15" customHeight="1" x14ac:dyDescent="0.3"/>
    <row r="14709" ht="15" customHeight="1" x14ac:dyDescent="0.3"/>
    <row r="14710" ht="15" customHeight="1" x14ac:dyDescent="0.3"/>
    <row r="14711" ht="15" customHeight="1" x14ac:dyDescent="0.3"/>
    <row r="14712" ht="15" customHeight="1" x14ac:dyDescent="0.3"/>
    <row r="14713" ht="15" customHeight="1" x14ac:dyDescent="0.3"/>
    <row r="14714" ht="15" customHeight="1" x14ac:dyDescent="0.3"/>
    <row r="14715" ht="15" customHeight="1" x14ac:dyDescent="0.3"/>
    <row r="14716" ht="15" customHeight="1" x14ac:dyDescent="0.3"/>
    <row r="14717" ht="15" customHeight="1" x14ac:dyDescent="0.3"/>
    <row r="14718" ht="15" customHeight="1" x14ac:dyDescent="0.3"/>
    <row r="14719" ht="15" customHeight="1" x14ac:dyDescent="0.3"/>
    <row r="14720" ht="15" customHeight="1" x14ac:dyDescent="0.3"/>
    <row r="14721" ht="15" customHeight="1" x14ac:dyDescent="0.3"/>
    <row r="14722" ht="15" customHeight="1" x14ac:dyDescent="0.3"/>
    <row r="14723" ht="15" customHeight="1" x14ac:dyDescent="0.3"/>
    <row r="14724" ht="15" customHeight="1" x14ac:dyDescent="0.3"/>
    <row r="14725" ht="15" customHeight="1" x14ac:dyDescent="0.3"/>
    <row r="14726" ht="15" customHeight="1" x14ac:dyDescent="0.3"/>
    <row r="14727" ht="15" customHeight="1" x14ac:dyDescent="0.3"/>
    <row r="14728" ht="15" customHeight="1" x14ac:dyDescent="0.3"/>
    <row r="14729" ht="15" customHeight="1" x14ac:dyDescent="0.3"/>
    <row r="14730" ht="15" customHeight="1" x14ac:dyDescent="0.3"/>
    <row r="14731" ht="15" customHeight="1" x14ac:dyDescent="0.3"/>
    <row r="14732" ht="15" customHeight="1" x14ac:dyDescent="0.3"/>
    <row r="14733" ht="15" customHeight="1" x14ac:dyDescent="0.3"/>
    <row r="14734" ht="15" customHeight="1" x14ac:dyDescent="0.3"/>
    <row r="14735" ht="15" customHeight="1" x14ac:dyDescent="0.3"/>
    <row r="14736" ht="15" customHeight="1" x14ac:dyDescent="0.3"/>
    <row r="14737" ht="15" customHeight="1" x14ac:dyDescent="0.3"/>
    <row r="14738" ht="15" customHeight="1" x14ac:dyDescent="0.3"/>
    <row r="14739" ht="15" customHeight="1" x14ac:dyDescent="0.3"/>
    <row r="14740" ht="15" customHeight="1" x14ac:dyDescent="0.3"/>
    <row r="14741" ht="15" customHeight="1" x14ac:dyDescent="0.3"/>
    <row r="14742" ht="15" customHeight="1" x14ac:dyDescent="0.3"/>
    <row r="14743" ht="15" customHeight="1" x14ac:dyDescent="0.3"/>
    <row r="14744" ht="15" customHeight="1" x14ac:dyDescent="0.3"/>
    <row r="14745" ht="15" customHeight="1" x14ac:dyDescent="0.3"/>
    <row r="14746" ht="15" customHeight="1" x14ac:dyDescent="0.3"/>
    <row r="14747" ht="15" customHeight="1" x14ac:dyDescent="0.3"/>
    <row r="14748" ht="15" customHeight="1" x14ac:dyDescent="0.3"/>
    <row r="14749" ht="15" customHeight="1" x14ac:dyDescent="0.3"/>
    <row r="14750" ht="15" customHeight="1" x14ac:dyDescent="0.3"/>
    <row r="14751" ht="15" customHeight="1" x14ac:dyDescent="0.3"/>
    <row r="14752" ht="15" customHeight="1" x14ac:dyDescent="0.3"/>
    <row r="14753" ht="15" customHeight="1" x14ac:dyDescent="0.3"/>
    <row r="14754" ht="15" customHeight="1" x14ac:dyDescent="0.3"/>
    <row r="14755" ht="15" customHeight="1" x14ac:dyDescent="0.3"/>
    <row r="14756" ht="15" customHeight="1" x14ac:dyDescent="0.3"/>
    <row r="14757" ht="15" customHeight="1" x14ac:dyDescent="0.3"/>
    <row r="14758" ht="15" customHeight="1" x14ac:dyDescent="0.3"/>
    <row r="14759" ht="15" customHeight="1" x14ac:dyDescent="0.3"/>
    <row r="14760" ht="15" customHeight="1" x14ac:dyDescent="0.3"/>
    <row r="14761" ht="15" customHeight="1" x14ac:dyDescent="0.3"/>
    <row r="14762" ht="15" customHeight="1" x14ac:dyDescent="0.3"/>
    <row r="14763" ht="15" customHeight="1" x14ac:dyDescent="0.3"/>
    <row r="14764" ht="15" customHeight="1" x14ac:dyDescent="0.3"/>
    <row r="14765" ht="15" customHeight="1" x14ac:dyDescent="0.3"/>
    <row r="14766" ht="15" customHeight="1" x14ac:dyDescent="0.3"/>
    <row r="14767" ht="15" customHeight="1" x14ac:dyDescent="0.3"/>
    <row r="14768" ht="15" customHeight="1" x14ac:dyDescent="0.3"/>
    <row r="14769" ht="15" customHeight="1" x14ac:dyDescent="0.3"/>
    <row r="14770" ht="15" customHeight="1" x14ac:dyDescent="0.3"/>
    <row r="14771" ht="15" customHeight="1" x14ac:dyDescent="0.3"/>
    <row r="14772" ht="15" customHeight="1" x14ac:dyDescent="0.3"/>
    <row r="14773" ht="15" customHeight="1" x14ac:dyDescent="0.3"/>
    <row r="14774" ht="15" customHeight="1" x14ac:dyDescent="0.3"/>
    <row r="14775" ht="15" customHeight="1" x14ac:dyDescent="0.3"/>
    <row r="14776" ht="15" customHeight="1" x14ac:dyDescent="0.3"/>
    <row r="14777" ht="15" customHeight="1" x14ac:dyDescent="0.3"/>
    <row r="14778" ht="15" customHeight="1" x14ac:dyDescent="0.3"/>
    <row r="14779" ht="15" customHeight="1" x14ac:dyDescent="0.3"/>
    <row r="14780" ht="15" customHeight="1" x14ac:dyDescent="0.3"/>
    <row r="14781" ht="15" customHeight="1" x14ac:dyDescent="0.3"/>
    <row r="14782" ht="15" customHeight="1" x14ac:dyDescent="0.3"/>
    <row r="14783" ht="15" customHeight="1" x14ac:dyDescent="0.3"/>
    <row r="14784" ht="15" customHeight="1" x14ac:dyDescent="0.3"/>
    <row r="14785" ht="15" customHeight="1" x14ac:dyDescent="0.3"/>
    <row r="14786" ht="15" customHeight="1" x14ac:dyDescent="0.3"/>
    <row r="14787" ht="15" customHeight="1" x14ac:dyDescent="0.3"/>
    <row r="14788" ht="15" customHeight="1" x14ac:dyDescent="0.3"/>
    <row r="14789" ht="15" customHeight="1" x14ac:dyDescent="0.3"/>
    <row r="14790" ht="15" customHeight="1" x14ac:dyDescent="0.3"/>
    <row r="14791" ht="15" customHeight="1" x14ac:dyDescent="0.3"/>
    <row r="14792" ht="15" customHeight="1" x14ac:dyDescent="0.3"/>
    <row r="14793" ht="15" customHeight="1" x14ac:dyDescent="0.3"/>
    <row r="14794" ht="15" customHeight="1" x14ac:dyDescent="0.3"/>
    <row r="14795" ht="15" customHeight="1" x14ac:dyDescent="0.3"/>
    <row r="14796" ht="15" customHeight="1" x14ac:dyDescent="0.3"/>
    <row r="14797" ht="15" customHeight="1" x14ac:dyDescent="0.3"/>
    <row r="14798" ht="15" customHeight="1" x14ac:dyDescent="0.3"/>
    <row r="14799" ht="15" customHeight="1" x14ac:dyDescent="0.3"/>
    <row r="14800" ht="15" customHeight="1" x14ac:dyDescent="0.3"/>
    <row r="14801" ht="15" customHeight="1" x14ac:dyDescent="0.3"/>
    <row r="14802" ht="15" customHeight="1" x14ac:dyDescent="0.3"/>
    <row r="14803" ht="15" customHeight="1" x14ac:dyDescent="0.3"/>
    <row r="14804" ht="15" customHeight="1" x14ac:dyDescent="0.3"/>
    <row r="14805" ht="15" customHeight="1" x14ac:dyDescent="0.3"/>
    <row r="14806" ht="15" customHeight="1" x14ac:dyDescent="0.3"/>
    <row r="14807" ht="15" customHeight="1" x14ac:dyDescent="0.3"/>
    <row r="14808" ht="15" customHeight="1" x14ac:dyDescent="0.3"/>
    <row r="14809" ht="15" customHeight="1" x14ac:dyDescent="0.3"/>
    <row r="14810" ht="15" customHeight="1" x14ac:dyDescent="0.3"/>
    <row r="14811" ht="15" customHeight="1" x14ac:dyDescent="0.3"/>
    <row r="14812" ht="15" customHeight="1" x14ac:dyDescent="0.3"/>
    <row r="14813" ht="15" customHeight="1" x14ac:dyDescent="0.3"/>
    <row r="14814" ht="15" customHeight="1" x14ac:dyDescent="0.3"/>
    <row r="14815" ht="15" customHeight="1" x14ac:dyDescent="0.3"/>
    <row r="14816" ht="15" customHeight="1" x14ac:dyDescent="0.3"/>
    <row r="14817" ht="15" customHeight="1" x14ac:dyDescent="0.3"/>
    <row r="14818" ht="15" customHeight="1" x14ac:dyDescent="0.3"/>
    <row r="14819" ht="15" customHeight="1" x14ac:dyDescent="0.3"/>
    <row r="14820" ht="15" customHeight="1" x14ac:dyDescent="0.3"/>
    <row r="14821" ht="15" customHeight="1" x14ac:dyDescent="0.3"/>
    <row r="14822" ht="15" customHeight="1" x14ac:dyDescent="0.3"/>
    <row r="14823" ht="15" customHeight="1" x14ac:dyDescent="0.3"/>
    <row r="14824" ht="15" customHeight="1" x14ac:dyDescent="0.3"/>
    <row r="14825" ht="15" customHeight="1" x14ac:dyDescent="0.3"/>
    <row r="14826" ht="15" customHeight="1" x14ac:dyDescent="0.3"/>
    <row r="14827" ht="15" customHeight="1" x14ac:dyDescent="0.3"/>
    <row r="14828" ht="15" customHeight="1" x14ac:dyDescent="0.3"/>
    <row r="14829" ht="15" customHeight="1" x14ac:dyDescent="0.3"/>
    <row r="14830" ht="15" customHeight="1" x14ac:dyDescent="0.3"/>
    <row r="14831" ht="15" customHeight="1" x14ac:dyDescent="0.3"/>
    <row r="14832" ht="15" customHeight="1" x14ac:dyDescent="0.3"/>
    <row r="14833" ht="15" customHeight="1" x14ac:dyDescent="0.3"/>
    <row r="14834" ht="15" customHeight="1" x14ac:dyDescent="0.3"/>
    <row r="14835" ht="15" customHeight="1" x14ac:dyDescent="0.3"/>
    <row r="14836" ht="15" customHeight="1" x14ac:dyDescent="0.3"/>
    <row r="14837" ht="15" customHeight="1" x14ac:dyDescent="0.3"/>
    <row r="14838" ht="15" customHeight="1" x14ac:dyDescent="0.3"/>
    <row r="14839" ht="15" customHeight="1" x14ac:dyDescent="0.3"/>
    <row r="14840" ht="15" customHeight="1" x14ac:dyDescent="0.3"/>
    <row r="14841" ht="15" customHeight="1" x14ac:dyDescent="0.3"/>
    <row r="14842" ht="15" customHeight="1" x14ac:dyDescent="0.3"/>
    <row r="14843" ht="15" customHeight="1" x14ac:dyDescent="0.3"/>
    <row r="14844" ht="15" customHeight="1" x14ac:dyDescent="0.3"/>
    <row r="14845" ht="15" customHeight="1" x14ac:dyDescent="0.3"/>
    <row r="14846" ht="15" customHeight="1" x14ac:dyDescent="0.3"/>
    <row r="14847" ht="15" customHeight="1" x14ac:dyDescent="0.3"/>
    <row r="14848" ht="15" customHeight="1" x14ac:dyDescent="0.3"/>
    <row r="14849" ht="15" customHeight="1" x14ac:dyDescent="0.3"/>
    <row r="14850" ht="15" customHeight="1" x14ac:dyDescent="0.3"/>
    <row r="14851" ht="15" customHeight="1" x14ac:dyDescent="0.3"/>
    <row r="14852" ht="15" customHeight="1" x14ac:dyDescent="0.3"/>
    <row r="14853" ht="15" customHeight="1" x14ac:dyDescent="0.3"/>
    <row r="14854" ht="15" customHeight="1" x14ac:dyDescent="0.3"/>
    <row r="14855" ht="15" customHeight="1" x14ac:dyDescent="0.3"/>
    <row r="14856" ht="15" customHeight="1" x14ac:dyDescent="0.3"/>
    <row r="14857" ht="15" customHeight="1" x14ac:dyDescent="0.3"/>
    <row r="14858" ht="15" customHeight="1" x14ac:dyDescent="0.3"/>
    <row r="14859" ht="15" customHeight="1" x14ac:dyDescent="0.3"/>
    <row r="14860" ht="15" customHeight="1" x14ac:dyDescent="0.3"/>
    <row r="14861" ht="15" customHeight="1" x14ac:dyDescent="0.3"/>
    <row r="14862" ht="15" customHeight="1" x14ac:dyDescent="0.3"/>
    <row r="14863" ht="15" customHeight="1" x14ac:dyDescent="0.3"/>
    <row r="14864" ht="15" customHeight="1" x14ac:dyDescent="0.3"/>
    <row r="14865" ht="15" customHeight="1" x14ac:dyDescent="0.3"/>
    <row r="14866" ht="15" customHeight="1" x14ac:dyDescent="0.3"/>
    <row r="14867" ht="15" customHeight="1" x14ac:dyDescent="0.3"/>
    <row r="14868" ht="15" customHeight="1" x14ac:dyDescent="0.3"/>
    <row r="14869" ht="15" customHeight="1" x14ac:dyDescent="0.3"/>
    <row r="14870" ht="15" customHeight="1" x14ac:dyDescent="0.3"/>
    <row r="14871" ht="15" customHeight="1" x14ac:dyDescent="0.3"/>
    <row r="14872" ht="15" customHeight="1" x14ac:dyDescent="0.3"/>
    <row r="14873" ht="15" customHeight="1" x14ac:dyDescent="0.3"/>
    <row r="14874" ht="15" customHeight="1" x14ac:dyDescent="0.3"/>
    <row r="14875" ht="15" customHeight="1" x14ac:dyDescent="0.3"/>
    <row r="14876" ht="15" customHeight="1" x14ac:dyDescent="0.3"/>
    <row r="14877" ht="15" customHeight="1" x14ac:dyDescent="0.3"/>
    <row r="14878" ht="15" customHeight="1" x14ac:dyDescent="0.3"/>
    <row r="14879" ht="15" customHeight="1" x14ac:dyDescent="0.3"/>
    <row r="14880" ht="15" customHeight="1" x14ac:dyDescent="0.3"/>
    <row r="14881" ht="15" customHeight="1" x14ac:dyDescent="0.3"/>
    <row r="14882" ht="15" customHeight="1" x14ac:dyDescent="0.3"/>
    <row r="14883" ht="15" customHeight="1" x14ac:dyDescent="0.3"/>
    <row r="14884" ht="15" customHeight="1" x14ac:dyDescent="0.3"/>
    <row r="14885" ht="15" customHeight="1" x14ac:dyDescent="0.3"/>
    <row r="14886" ht="15" customHeight="1" x14ac:dyDescent="0.3"/>
    <row r="14887" ht="15" customHeight="1" x14ac:dyDescent="0.3"/>
    <row r="14888" ht="15" customHeight="1" x14ac:dyDescent="0.3"/>
    <row r="14889" ht="15" customHeight="1" x14ac:dyDescent="0.3"/>
    <row r="14890" ht="15" customHeight="1" x14ac:dyDescent="0.3"/>
    <row r="14891" ht="15" customHeight="1" x14ac:dyDescent="0.3"/>
    <row r="14892" ht="15" customHeight="1" x14ac:dyDescent="0.3"/>
    <row r="14893" ht="15" customHeight="1" x14ac:dyDescent="0.3"/>
    <row r="14894" ht="15" customHeight="1" x14ac:dyDescent="0.3"/>
    <row r="14895" ht="15" customHeight="1" x14ac:dyDescent="0.3"/>
    <row r="14896" ht="15" customHeight="1" x14ac:dyDescent="0.3"/>
    <row r="14897" ht="15" customHeight="1" x14ac:dyDescent="0.3"/>
    <row r="14898" ht="15" customHeight="1" x14ac:dyDescent="0.3"/>
    <row r="14899" ht="15" customHeight="1" x14ac:dyDescent="0.3"/>
    <row r="14900" ht="15" customHeight="1" x14ac:dyDescent="0.3"/>
    <row r="14901" ht="15" customHeight="1" x14ac:dyDescent="0.3"/>
    <row r="14902" ht="15" customHeight="1" x14ac:dyDescent="0.3"/>
    <row r="14903" ht="15" customHeight="1" x14ac:dyDescent="0.3"/>
    <row r="14904" ht="15" customHeight="1" x14ac:dyDescent="0.3"/>
    <row r="14905" ht="15" customHeight="1" x14ac:dyDescent="0.3"/>
    <row r="14906" ht="15" customHeight="1" x14ac:dyDescent="0.3"/>
    <row r="14907" ht="15" customHeight="1" x14ac:dyDescent="0.3"/>
    <row r="14908" ht="15" customHeight="1" x14ac:dyDescent="0.3"/>
    <row r="14909" ht="15" customHeight="1" x14ac:dyDescent="0.3"/>
    <row r="14910" ht="15" customHeight="1" x14ac:dyDescent="0.3"/>
    <row r="14911" ht="15" customHeight="1" x14ac:dyDescent="0.3"/>
    <row r="14912" ht="15" customHeight="1" x14ac:dyDescent="0.3"/>
    <row r="14913" ht="15" customHeight="1" x14ac:dyDescent="0.3"/>
    <row r="14914" ht="15" customHeight="1" x14ac:dyDescent="0.3"/>
    <row r="14915" ht="15" customHeight="1" x14ac:dyDescent="0.3"/>
    <row r="14916" ht="15" customHeight="1" x14ac:dyDescent="0.3"/>
    <row r="14917" ht="15" customHeight="1" x14ac:dyDescent="0.3"/>
    <row r="14918" ht="15" customHeight="1" x14ac:dyDescent="0.3"/>
    <row r="14919" ht="15" customHeight="1" x14ac:dyDescent="0.3"/>
    <row r="14920" ht="15" customHeight="1" x14ac:dyDescent="0.3"/>
    <row r="14921" ht="15" customHeight="1" x14ac:dyDescent="0.3"/>
    <row r="14922" ht="15" customHeight="1" x14ac:dyDescent="0.3"/>
    <row r="14923" ht="15" customHeight="1" x14ac:dyDescent="0.3"/>
    <row r="14924" ht="15" customHeight="1" x14ac:dyDescent="0.3"/>
    <row r="14925" ht="15" customHeight="1" x14ac:dyDescent="0.3"/>
    <row r="14926" ht="15" customHeight="1" x14ac:dyDescent="0.3"/>
    <row r="14927" ht="15" customHeight="1" x14ac:dyDescent="0.3"/>
    <row r="14928" ht="15" customHeight="1" x14ac:dyDescent="0.3"/>
    <row r="14929" ht="15" customHeight="1" x14ac:dyDescent="0.3"/>
    <row r="14930" ht="15" customHeight="1" x14ac:dyDescent="0.3"/>
    <row r="14931" ht="15" customHeight="1" x14ac:dyDescent="0.3"/>
    <row r="14932" ht="15" customHeight="1" x14ac:dyDescent="0.3"/>
    <row r="14933" ht="15" customHeight="1" x14ac:dyDescent="0.3"/>
    <row r="14934" ht="15" customHeight="1" x14ac:dyDescent="0.3"/>
    <row r="14935" ht="15" customHeight="1" x14ac:dyDescent="0.3"/>
    <row r="14936" ht="15" customHeight="1" x14ac:dyDescent="0.3"/>
    <row r="14937" ht="15" customHeight="1" x14ac:dyDescent="0.3"/>
    <row r="14938" ht="15" customHeight="1" x14ac:dyDescent="0.3"/>
    <row r="14939" ht="15" customHeight="1" x14ac:dyDescent="0.3"/>
    <row r="14940" ht="15" customHeight="1" x14ac:dyDescent="0.3"/>
    <row r="14941" ht="15" customHeight="1" x14ac:dyDescent="0.3"/>
    <row r="14942" ht="15" customHeight="1" x14ac:dyDescent="0.3"/>
    <row r="14943" ht="15" customHeight="1" x14ac:dyDescent="0.3"/>
    <row r="14944" ht="15" customHeight="1" x14ac:dyDescent="0.3"/>
    <row r="14945" ht="15" customHeight="1" x14ac:dyDescent="0.3"/>
    <row r="14946" ht="15" customHeight="1" x14ac:dyDescent="0.3"/>
    <row r="14947" ht="15" customHeight="1" x14ac:dyDescent="0.3"/>
    <row r="14948" ht="15" customHeight="1" x14ac:dyDescent="0.3"/>
    <row r="14949" ht="15" customHeight="1" x14ac:dyDescent="0.3"/>
    <row r="14950" ht="15" customHeight="1" x14ac:dyDescent="0.3"/>
    <row r="14951" ht="15" customHeight="1" x14ac:dyDescent="0.3"/>
    <row r="14952" ht="15" customHeight="1" x14ac:dyDescent="0.3"/>
    <row r="14953" ht="15" customHeight="1" x14ac:dyDescent="0.3"/>
    <row r="14954" ht="15" customHeight="1" x14ac:dyDescent="0.3"/>
    <row r="14955" ht="15" customHeight="1" x14ac:dyDescent="0.3"/>
    <row r="14956" ht="15" customHeight="1" x14ac:dyDescent="0.3"/>
    <row r="14957" ht="15" customHeight="1" x14ac:dyDescent="0.3"/>
    <row r="14958" ht="15" customHeight="1" x14ac:dyDescent="0.3"/>
    <row r="14959" ht="15" customHeight="1" x14ac:dyDescent="0.3"/>
    <row r="14960" ht="15" customHeight="1" x14ac:dyDescent="0.3"/>
    <row r="14961" ht="15" customHeight="1" x14ac:dyDescent="0.3"/>
    <row r="14962" ht="15" customHeight="1" x14ac:dyDescent="0.3"/>
    <row r="14963" ht="15" customHeight="1" x14ac:dyDescent="0.3"/>
    <row r="14964" ht="15" customHeight="1" x14ac:dyDescent="0.3"/>
    <row r="14965" ht="15" customHeight="1" x14ac:dyDescent="0.3"/>
    <row r="14966" ht="15" customHeight="1" x14ac:dyDescent="0.3"/>
    <row r="14967" ht="15" customHeight="1" x14ac:dyDescent="0.3"/>
    <row r="14968" ht="15" customHeight="1" x14ac:dyDescent="0.3"/>
    <row r="14969" ht="15" customHeight="1" x14ac:dyDescent="0.3"/>
    <row r="14970" ht="15" customHeight="1" x14ac:dyDescent="0.3"/>
    <row r="14971" ht="15" customHeight="1" x14ac:dyDescent="0.3"/>
    <row r="14972" ht="15" customHeight="1" x14ac:dyDescent="0.3"/>
    <row r="14973" ht="15" customHeight="1" x14ac:dyDescent="0.3"/>
    <row r="14974" ht="15" customHeight="1" x14ac:dyDescent="0.3"/>
    <row r="14975" ht="15" customHeight="1" x14ac:dyDescent="0.3"/>
    <row r="14976" ht="15" customHeight="1" x14ac:dyDescent="0.3"/>
    <row r="14977" ht="15" customHeight="1" x14ac:dyDescent="0.3"/>
    <row r="14978" ht="15" customHeight="1" x14ac:dyDescent="0.3"/>
    <row r="14979" ht="15" customHeight="1" x14ac:dyDescent="0.3"/>
    <row r="14980" ht="15" customHeight="1" x14ac:dyDescent="0.3"/>
    <row r="14981" ht="15" customHeight="1" x14ac:dyDescent="0.3"/>
    <row r="14982" ht="15" customHeight="1" x14ac:dyDescent="0.3"/>
    <row r="14983" ht="15" customHeight="1" x14ac:dyDescent="0.3"/>
    <row r="14984" ht="15" customHeight="1" x14ac:dyDescent="0.3"/>
    <row r="14985" ht="15" customHeight="1" x14ac:dyDescent="0.3"/>
    <row r="14986" ht="15" customHeight="1" x14ac:dyDescent="0.3"/>
    <row r="14987" ht="15" customHeight="1" x14ac:dyDescent="0.3"/>
    <row r="14988" ht="15" customHeight="1" x14ac:dyDescent="0.3"/>
    <row r="14989" ht="15" customHeight="1" x14ac:dyDescent="0.3"/>
    <row r="14990" ht="15" customHeight="1" x14ac:dyDescent="0.3"/>
    <row r="14991" ht="15" customHeight="1" x14ac:dyDescent="0.3"/>
    <row r="14992" ht="15" customHeight="1" x14ac:dyDescent="0.3"/>
    <row r="14993" ht="15" customHeight="1" x14ac:dyDescent="0.3"/>
    <row r="14994" ht="15" customHeight="1" x14ac:dyDescent="0.3"/>
    <row r="14995" ht="15" customHeight="1" x14ac:dyDescent="0.3"/>
    <row r="14996" ht="15" customHeight="1" x14ac:dyDescent="0.3"/>
    <row r="14997" ht="15" customHeight="1" x14ac:dyDescent="0.3"/>
    <row r="14998" ht="15" customHeight="1" x14ac:dyDescent="0.3"/>
    <row r="14999" ht="15" customHeight="1" x14ac:dyDescent="0.3"/>
    <row r="15000" ht="15" customHeight="1" x14ac:dyDescent="0.3"/>
    <row r="15001" ht="15" customHeight="1" x14ac:dyDescent="0.3"/>
    <row r="15002" ht="15" customHeight="1" x14ac:dyDescent="0.3"/>
    <row r="15003" ht="15" customHeight="1" x14ac:dyDescent="0.3"/>
    <row r="15004" ht="15" customHeight="1" x14ac:dyDescent="0.3"/>
    <row r="15005" ht="15" customHeight="1" x14ac:dyDescent="0.3"/>
    <row r="15006" ht="15" customHeight="1" x14ac:dyDescent="0.3"/>
    <row r="15007" ht="15" customHeight="1" x14ac:dyDescent="0.3"/>
    <row r="15008" ht="15" customHeight="1" x14ac:dyDescent="0.3"/>
    <row r="15009" ht="15" customHeight="1" x14ac:dyDescent="0.3"/>
    <row r="15010" ht="15" customHeight="1" x14ac:dyDescent="0.3"/>
    <row r="15011" ht="15" customHeight="1" x14ac:dyDescent="0.3"/>
    <row r="15012" ht="15" customHeight="1" x14ac:dyDescent="0.3"/>
    <row r="15013" ht="15" customHeight="1" x14ac:dyDescent="0.3"/>
    <row r="15014" ht="15" customHeight="1" x14ac:dyDescent="0.3"/>
    <row r="15015" ht="15" customHeight="1" x14ac:dyDescent="0.3"/>
    <row r="15016" ht="15" customHeight="1" x14ac:dyDescent="0.3"/>
    <row r="15017" ht="15" customHeight="1" x14ac:dyDescent="0.3"/>
    <row r="15018" ht="15" customHeight="1" x14ac:dyDescent="0.3"/>
    <row r="15019" ht="15" customHeight="1" x14ac:dyDescent="0.3"/>
    <row r="15020" ht="15" customHeight="1" x14ac:dyDescent="0.3"/>
    <row r="15021" ht="15" customHeight="1" x14ac:dyDescent="0.3"/>
    <row r="15022" ht="15" customHeight="1" x14ac:dyDescent="0.3"/>
    <row r="15023" ht="15" customHeight="1" x14ac:dyDescent="0.3"/>
    <row r="15024" ht="15" customHeight="1" x14ac:dyDescent="0.3"/>
    <row r="15025" ht="15" customHeight="1" x14ac:dyDescent="0.3"/>
    <row r="15026" ht="15" customHeight="1" x14ac:dyDescent="0.3"/>
    <row r="15027" ht="15" customHeight="1" x14ac:dyDescent="0.3"/>
    <row r="15028" ht="15" customHeight="1" x14ac:dyDescent="0.3"/>
    <row r="15029" ht="15" customHeight="1" x14ac:dyDescent="0.3"/>
    <row r="15030" ht="15" customHeight="1" x14ac:dyDescent="0.3"/>
    <row r="15031" ht="15" customHeight="1" x14ac:dyDescent="0.3"/>
    <row r="15032" ht="15" customHeight="1" x14ac:dyDescent="0.3"/>
    <row r="15033" ht="15" customHeight="1" x14ac:dyDescent="0.3"/>
    <row r="15034" ht="15" customHeight="1" x14ac:dyDescent="0.3"/>
    <row r="15035" ht="15" customHeight="1" x14ac:dyDescent="0.3"/>
    <row r="15036" ht="15" customHeight="1" x14ac:dyDescent="0.3"/>
    <row r="15037" ht="15" customHeight="1" x14ac:dyDescent="0.3"/>
    <row r="15038" ht="15" customHeight="1" x14ac:dyDescent="0.3"/>
    <row r="15039" ht="15" customHeight="1" x14ac:dyDescent="0.3"/>
    <row r="15040" ht="15" customHeight="1" x14ac:dyDescent="0.3"/>
    <row r="15041" ht="15" customHeight="1" x14ac:dyDescent="0.3"/>
    <row r="15042" ht="15" customHeight="1" x14ac:dyDescent="0.3"/>
    <row r="15043" ht="15" customHeight="1" x14ac:dyDescent="0.3"/>
    <row r="15044" ht="15" customHeight="1" x14ac:dyDescent="0.3"/>
    <row r="15045" ht="15" customHeight="1" x14ac:dyDescent="0.3"/>
    <row r="15046" ht="15" customHeight="1" x14ac:dyDescent="0.3"/>
    <row r="15047" ht="15" customHeight="1" x14ac:dyDescent="0.3"/>
    <row r="15048" ht="15" customHeight="1" x14ac:dyDescent="0.3"/>
    <row r="15049" ht="15" customHeight="1" x14ac:dyDescent="0.3"/>
    <row r="15050" ht="15" customHeight="1" x14ac:dyDescent="0.3"/>
    <row r="15051" ht="15" customHeight="1" x14ac:dyDescent="0.3"/>
    <row r="15052" ht="15" customHeight="1" x14ac:dyDescent="0.3"/>
    <row r="15053" ht="15" customHeight="1" x14ac:dyDescent="0.3"/>
    <row r="15054" ht="15" customHeight="1" x14ac:dyDescent="0.3"/>
    <row r="15055" ht="15" customHeight="1" x14ac:dyDescent="0.3"/>
    <row r="15056" ht="15" customHeight="1" x14ac:dyDescent="0.3"/>
    <row r="15057" ht="15" customHeight="1" x14ac:dyDescent="0.3"/>
    <row r="15058" ht="15" customHeight="1" x14ac:dyDescent="0.3"/>
    <row r="15059" ht="15" customHeight="1" x14ac:dyDescent="0.3"/>
    <row r="15060" ht="15" customHeight="1" x14ac:dyDescent="0.3"/>
    <row r="15061" ht="15" customHeight="1" x14ac:dyDescent="0.3"/>
    <row r="15062" ht="15" customHeight="1" x14ac:dyDescent="0.3"/>
    <row r="15063" ht="15" customHeight="1" x14ac:dyDescent="0.3"/>
    <row r="15064" ht="15" customHeight="1" x14ac:dyDescent="0.3"/>
    <row r="15065" ht="15" customHeight="1" x14ac:dyDescent="0.3"/>
    <row r="15066" ht="15" customHeight="1" x14ac:dyDescent="0.3"/>
    <row r="15067" ht="15" customHeight="1" x14ac:dyDescent="0.3"/>
    <row r="15068" ht="15" customHeight="1" x14ac:dyDescent="0.3"/>
    <row r="15069" ht="15" customHeight="1" x14ac:dyDescent="0.3"/>
    <row r="15070" ht="15" customHeight="1" x14ac:dyDescent="0.3"/>
    <row r="15071" ht="15" customHeight="1" x14ac:dyDescent="0.3"/>
    <row r="15072" ht="15" customHeight="1" x14ac:dyDescent="0.3"/>
    <row r="15073" ht="15" customHeight="1" x14ac:dyDescent="0.3"/>
    <row r="15074" ht="15" customHeight="1" x14ac:dyDescent="0.3"/>
    <row r="15075" ht="15" customHeight="1" x14ac:dyDescent="0.3"/>
    <row r="15076" ht="15" customHeight="1" x14ac:dyDescent="0.3"/>
    <row r="15077" ht="15" customHeight="1" x14ac:dyDescent="0.3"/>
    <row r="15078" ht="15" customHeight="1" x14ac:dyDescent="0.3"/>
    <row r="15079" ht="15" customHeight="1" x14ac:dyDescent="0.3"/>
    <row r="15080" ht="15" customHeight="1" x14ac:dyDescent="0.3"/>
    <row r="15081" ht="15" customHeight="1" x14ac:dyDescent="0.3"/>
    <row r="15082" ht="15" customHeight="1" x14ac:dyDescent="0.3"/>
    <row r="15083" ht="15" customHeight="1" x14ac:dyDescent="0.3"/>
    <row r="15084" ht="15" customHeight="1" x14ac:dyDescent="0.3"/>
    <row r="15085" ht="15" customHeight="1" x14ac:dyDescent="0.3"/>
    <row r="15086" ht="15" customHeight="1" x14ac:dyDescent="0.3"/>
    <row r="15087" ht="15" customHeight="1" x14ac:dyDescent="0.3"/>
    <row r="15088" ht="15" customHeight="1" x14ac:dyDescent="0.3"/>
    <row r="15089" ht="15" customHeight="1" x14ac:dyDescent="0.3"/>
    <row r="15090" ht="15" customHeight="1" x14ac:dyDescent="0.3"/>
    <row r="15091" ht="15" customHeight="1" x14ac:dyDescent="0.3"/>
    <row r="15092" ht="15" customHeight="1" x14ac:dyDescent="0.3"/>
    <row r="15093" ht="15" customHeight="1" x14ac:dyDescent="0.3"/>
    <row r="15094" ht="15" customHeight="1" x14ac:dyDescent="0.3"/>
    <row r="15095" ht="15" customHeight="1" x14ac:dyDescent="0.3"/>
    <row r="15096" ht="15" customHeight="1" x14ac:dyDescent="0.3"/>
    <row r="15097" ht="15" customHeight="1" x14ac:dyDescent="0.3"/>
    <row r="15098" ht="15" customHeight="1" x14ac:dyDescent="0.3"/>
    <row r="15099" ht="15" customHeight="1" x14ac:dyDescent="0.3"/>
    <row r="15100" ht="15" customHeight="1" x14ac:dyDescent="0.3"/>
    <row r="15101" ht="15" customHeight="1" x14ac:dyDescent="0.3"/>
    <row r="15102" ht="15" customHeight="1" x14ac:dyDescent="0.3"/>
    <row r="15103" ht="15" customHeight="1" x14ac:dyDescent="0.3"/>
    <row r="15104" ht="15" customHeight="1" x14ac:dyDescent="0.3"/>
    <row r="15105" ht="15" customHeight="1" x14ac:dyDescent="0.3"/>
    <row r="15106" ht="15" customHeight="1" x14ac:dyDescent="0.3"/>
    <row r="15107" ht="15" customHeight="1" x14ac:dyDescent="0.3"/>
    <row r="15108" ht="15" customHeight="1" x14ac:dyDescent="0.3"/>
    <row r="15109" ht="15" customHeight="1" x14ac:dyDescent="0.3"/>
    <row r="15110" ht="15" customHeight="1" x14ac:dyDescent="0.3"/>
    <row r="15111" ht="15" customHeight="1" x14ac:dyDescent="0.3"/>
    <row r="15112" ht="15" customHeight="1" x14ac:dyDescent="0.3"/>
    <row r="15113" ht="15" customHeight="1" x14ac:dyDescent="0.3"/>
    <row r="15114" ht="15" customHeight="1" x14ac:dyDescent="0.3"/>
    <row r="15115" ht="15" customHeight="1" x14ac:dyDescent="0.3"/>
    <row r="15116" ht="15" customHeight="1" x14ac:dyDescent="0.3"/>
    <row r="15117" ht="15" customHeight="1" x14ac:dyDescent="0.3"/>
    <row r="15118" ht="15" customHeight="1" x14ac:dyDescent="0.3"/>
    <row r="15119" ht="15" customHeight="1" x14ac:dyDescent="0.3"/>
    <row r="15120" ht="15" customHeight="1" x14ac:dyDescent="0.3"/>
    <row r="15121" ht="15" customHeight="1" x14ac:dyDescent="0.3"/>
    <row r="15122" ht="15" customHeight="1" x14ac:dyDescent="0.3"/>
    <row r="15123" ht="15" customHeight="1" x14ac:dyDescent="0.3"/>
    <row r="15124" ht="15" customHeight="1" x14ac:dyDescent="0.3"/>
    <row r="15125" ht="15" customHeight="1" x14ac:dyDescent="0.3"/>
    <row r="15126" ht="15" customHeight="1" x14ac:dyDescent="0.3"/>
    <row r="15127" ht="15" customHeight="1" x14ac:dyDescent="0.3"/>
    <row r="15128" ht="15" customHeight="1" x14ac:dyDescent="0.3"/>
    <row r="15129" ht="15" customHeight="1" x14ac:dyDescent="0.3"/>
    <row r="15130" ht="15" customHeight="1" x14ac:dyDescent="0.3"/>
    <row r="15131" ht="15" customHeight="1" x14ac:dyDescent="0.3"/>
    <row r="15132" ht="15" customHeight="1" x14ac:dyDescent="0.3"/>
    <row r="15133" ht="15" customHeight="1" x14ac:dyDescent="0.3"/>
    <row r="15134" ht="15" customHeight="1" x14ac:dyDescent="0.3"/>
    <row r="15135" ht="15" customHeight="1" x14ac:dyDescent="0.3"/>
    <row r="15136" ht="15" customHeight="1" x14ac:dyDescent="0.3"/>
    <row r="15137" ht="15" customHeight="1" x14ac:dyDescent="0.3"/>
    <row r="15138" ht="15" customHeight="1" x14ac:dyDescent="0.3"/>
    <row r="15139" ht="15" customHeight="1" x14ac:dyDescent="0.3"/>
    <row r="15140" ht="15" customHeight="1" x14ac:dyDescent="0.3"/>
    <row r="15141" ht="15" customHeight="1" x14ac:dyDescent="0.3"/>
    <row r="15142" ht="15" customHeight="1" x14ac:dyDescent="0.3"/>
    <row r="15143" ht="15" customHeight="1" x14ac:dyDescent="0.3"/>
    <row r="15144" ht="15" customHeight="1" x14ac:dyDescent="0.3"/>
    <row r="15145" ht="15" customHeight="1" x14ac:dyDescent="0.3"/>
    <row r="15146" ht="15" customHeight="1" x14ac:dyDescent="0.3"/>
    <row r="15147" ht="15" customHeight="1" x14ac:dyDescent="0.3"/>
    <row r="15148" ht="15" customHeight="1" x14ac:dyDescent="0.3"/>
    <row r="15149" ht="15" customHeight="1" x14ac:dyDescent="0.3"/>
    <row r="15150" ht="15" customHeight="1" x14ac:dyDescent="0.3"/>
    <row r="15151" ht="15" customHeight="1" x14ac:dyDescent="0.3"/>
    <row r="15152" ht="15" customHeight="1" x14ac:dyDescent="0.3"/>
    <row r="15153" ht="15" customHeight="1" x14ac:dyDescent="0.3"/>
    <row r="15154" ht="15" customHeight="1" x14ac:dyDescent="0.3"/>
    <row r="15155" ht="15" customHeight="1" x14ac:dyDescent="0.3"/>
    <row r="15156" ht="15" customHeight="1" x14ac:dyDescent="0.3"/>
    <row r="15157" ht="15" customHeight="1" x14ac:dyDescent="0.3"/>
    <row r="15158" ht="15" customHeight="1" x14ac:dyDescent="0.3"/>
    <row r="15159" ht="15" customHeight="1" x14ac:dyDescent="0.3"/>
    <row r="15160" ht="15" customHeight="1" x14ac:dyDescent="0.3"/>
    <row r="15161" ht="15" customHeight="1" x14ac:dyDescent="0.3"/>
    <row r="15162" ht="15" customHeight="1" x14ac:dyDescent="0.3"/>
    <row r="15163" ht="15" customHeight="1" x14ac:dyDescent="0.3"/>
    <row r="15164" ht="15" customHeight="1" x14ac:dyDescent="0.3"/>
    <row r="15165" ht="15" customHeight="1" x14ac:dyDescent="0.3"/>
    <row r="15166" ht="15" customHeight="1" x14ac:dyDescent="0.3"/>
    <row r="15167" ht="15" customHeight="1" x14ac:dyDescent="0.3"/>
    <row r="15168" ht="15" customHeight="1" x14ac:dyDescent="0.3"/>
    <row r="15169" ht="15" customHeight="1" x14ac:dyDescent="0.3"/>
    <row r="15170" ht="15" customHeight="1" x14ac:dyDescent="0.3"/>
    <row r="15171" ht="15" customHeight="1" x14ac:dyDescent="0.3"/>
    <row r="15172" ht="15" customHeight="1" x14ac:dyDescent="0.3"/>
    <row r="15173" ht="15" customHeight="1" x14ac:dyDescent="0.3"/>
    <row r="15174" ht="15" customHeight="1" x14ac:dyDescent="0.3"/>
    <row r="15175" ht="15" customHeight="1" x14ac:dyDescent="0.3"/>
    <row r="15176" ht="15" customHeight="1" x14ac:dyDescent="0.3"/>
    <row r="15177" ht="15" customHeight="1" x14ac:dyDescent="0.3"/>
    <row r="15178" ht="15" customHeight="1" x14ac:dyDescent="0.3"/>
    <row r="15179" ht="15" customHeight="1" x14ac:dyDescent="0.3"/>
    <row r="15180" ht="15" customHeight="1" x14ac:dyDescent="0.3"/>
    <row r="15181" ht="15" customHeight="1" x14ac:dyDescent="0.3"/>
    <row r="15182" ht="15" customHeight="1" x14ac:dyDescent="0.3"/>
    <row r="15183" ht="15" customHeight="1" x14ac:dyDescent="0.3"/>
    <row r="15184" ht="15" customHeight="1" x14ac:dyDescent="0.3"/>
    <row r="15185" ht="15" customHeight="1" x14ac:dyDescent="0.3"/>
    <row r="15186" ht="15" customHeight="1" x14ac:dyDescent="0.3"/>
    <row r="15187" ht="15" customHeight="1" x14ac:dyDescent="0.3"/>
    <row r="15188" ht="15" customHeight="1" x14ac:dyDescent="0.3"/>
    <row r="15189" ht="15" customHeight="1" x14ac:dyDescent="0.3"/>
    <row r="15190" ht="15" customHeight="1" x14ac:dyDescent="0.3"/>
    <row r="15191" ht="15" customHeight="1" x14ac:dyDescent="0.3"/>
    <row r="15192" ht="15" customHeight="1" x14ac:dyDescent="0.3"/>
    <row r="15193" ht="15" customHeight="1" x14ac:dyDescent="0.3"/>
    <row r="15194" ht="15" customHeight="1" x14ac:dyDescent="0.3"/>
    <row r="15195" ht="15" customHeight="1" x14ac:dyDescent="0.3"/>
    <row r="15196" ht="15" customHeight="1" x14ac:dyDescent="0.3"/>
    <row r="15197" ht="15" customHeight="1" x14ac:dyDescent="0.3"/>
    <row r="15198" ht="15" customHeight="1" x14ac:dyDescent="0.3"/>
    <row r="15199" ht="15" customHeight="1" x14ac:dyDescent="0.3"/>
    <row r="15200" ht="15" customHeight="1" x14ac:dyDescent="0.3"/>
    <row r="15201" ht="15" customHeight="1" x14ac:dyDescent="0.3"/>
    <row r="15202" ht="15" customHeight="1" x14ac:dyDescent="0.3"/>
    <row r="15203" ht="15" customHeight="1" x14ac:dyDescent="0.3"/>
    <row r="15204" ht="15" customHeight="1" x14ac:dyDescent="0.3"/>
    <row r="15205" ht="15" customHeight="1" x14ac:dyDescent="0.3"/>
    <row r="15206" ht="15" customHeight="1" x14ac:dyDescent="0.3"/>
    <row r="15207" ht="15" customHeight="1" x14ac:dyDescent="0.3"/>
    <row r="15208" ht="15" customHeight="1" x14ac:dyDescent="0.3"/>
    <row r="15209" ht="15" customHeight="1" x14ac:dyDescent="0.3"/>
    <row r="15210" ht="15" customHeight="1" x14ac:dyDescent="0.3"/>
    <row r="15211" ht="15" customHeight="1" x14ac:dyDescent="0.3"/>
    <row r="15212" ht="15" customHeight="1" x14ac:dyDescent="0.3"/>
    <row r="15213" ht="15" customHeight="1" x14ac:dyDescent="0.3"/>
    <row r="15214" ht="15" customHeight="1" x14ac:dyDescent="0.3"/>
    <row r="15215" ht="15" customHeight="1" x14ac:dyDescent="0.3"/>
    <row r="15216" ht="15" customHeight="1" x14ac:dyDescent="0.3"/>
    <row r="15217" ht="15" customHeight="1" x14ac:dyDescent="0.3"/>
    <row r="15218" ht="15" customHeight="1" x14ac:dyDescent="0.3"/>
    <row r="15219" ht="15" customHeight="1" x14ac:dyDescent="0.3"/>
    <row r="15220" ht="15" customHeight="1" x14ac:dyDescent="0.3"/>
    <row r="15221" ht="15" customHeight="1" x14ac:dyDescent="0.3"/>
    <row r="15222" ht="15" customHeight="1" x14ac:dyDescent="0.3"/>
    <row r="15223" ht="15" customHeight="1" x14ac:dyDescent="0.3"/>
    <row r="15224" ht="15" customHeight="1" x14ac:dyDescent="0.3"/>
    <row r="15225" ht="15" customHeight="1" x14ac:dyDescent="0.3"/>
    <row r="15226" ht="15" customHeight="1" x14ac:dyDescent="0.3"/>
    <row r="15227" ht="15" customHeight="1" x14ac:dyDescent="0.3"/>
    <row r="15228" ht="15" customHeight="1" x14ac:dyDescent="0.3"/>
    <row r="15229" ht="15" customHeight="1" x14ac:dyDescent="0.3"/>
    <row r="15230" ht="15" customHeight="1" x14ac:dyDescent="0.3"/>
    <row r="15231" ht="15" customHeight="1" x14ac:dyDescent="0.3"/>
    <row r="15232" ht="15" customHeight="1" x14ac:dyDescent="0.3"/>
    <row r="15233" ht="15" customHeight="1" x14ac:dyDescent="0.3"/>
    <row r="15234" ht="15" customHeight="1" x14ac:dyDescent="0.3"/>
    <row r="15235" ht="15" customHeight="1" x14ac:dyDescent="0.3"/>
    <row r="15236" ht="15" customHeight="1" x14ac:dyDescent="0.3"/>
    <row r="15237" ht="15" customHeight="1" x14ac:dyDescent="0.3"/>
    <row r="15238" ht="15" customHeight="1" x14ac:dyDescent="0.3"/>
    <row r="15239" ht="15" customHeight="1" x14ac:dyDescent="0.3"/>
    <row r="15240" ht="15" customHeight="1" x14ac:dyDescent="0.3"/>
    <row r="15241" ht="15" customHeight="1" x14ac:dyDescent="0.3"/>
    <row r="15242" ht="15" customHeight="1" x14ac:dyDescent="0.3"/>
    <row r="15243" ht="15" customHeight="1" x14ac:dyDescent="0.3"/>
    <row r="15244" ht="15" customHeight="1" x14ac:dyDescent="0.3"/>
    <row r="15245" ht="15" customHeight="1" x14ac:dyDescent="0.3"/>
    <row r="15246" ht="15" customHeight="1" x14ac:dyDescent="0.3"/>
    <row r="15247" ht="15" customHeight="1" x14ac:dyDescent="0.3"/>
    <row r="15248" ht="15" customHeight="1" x14ac:dyDescent="0.3"/>
    <row r="15249" ht="15" customHeight="1" x14ac:dyDescent="0.3"/>
    <row r="15250" ht="15" customHeight="1" x14ac:dyDescent="0.3"/>
    <row r="15251" ht="15" customHeight="1" x14ac:dyDescent="0.3"/>
    <row r="15252" ht="15" customHeight="1" x14ac:dyDescent="0.3"/>
    <row r="15253" ht="15" customHeight="1" x14ac:dyDescent="0.3"/>
    <row r="15254" ht="15" customHeight="1" x14ac:dyDescent="0.3"/>
    <row r="15255" ht="15" customHeight="1" x14ac:dyDescent="0.3"/>
    <row r="15256" ht="15" customHeight="1" x14ac:dyDescent="0.3"/>
    <row r="15257" ht="15" customHeight="1" x14ac:dyDescent="0.3"/>
    <row r="15258" ht="15" customHeight="1" x14ac:dyDescent="0.3"/>
    <row r="15259" ht="15" customHeight="1" x14ac:dyDescent="0.3"/>
    <row r="15260" ht="15" customHeight="1" x14ac:dyDescent="0.3"/>
    <row r="15261" ht="15" customHeight="1" x14ac:dyDescent="0.3"/>
    <row r="15262" ht="15" customHeight="1" x14ac:dyDescent="0.3"/>
    <row r="15263" ht="15" customHeight="1" x14ac:dyDescent="0.3"/>
    <row r="15264" ht="15" customHeight="1" x14ac:dyDescent="0.3"/>
    <row r="15265" ht="15" customHeight="1" x14ac:dyDescent="0.3"/>
    <row r="15266" ht="15" customHeight="1" x14ac:dyDescent="0.3"/>
    <row r="15267" ht="15" customHeight="1" x14ac:dyDescent="0.3"/>
    <row r="15268" ht="15" customHeight="1" x14ac:dyDescent="0.3"/>
    <row r="15269" ht="15" customHeight="1" x14ac:dyDescent="0.3"/>
    <row r="15270" ht="15" customHeight="1" x14ac:dyDescent="0.3"/>
    <row r="15271" ht="15" customHeight="1" x14ac:dyDescent="0.3"/>
    <row r="15272" ht="15" customHeight="1" x14ac:dyDescent="0.3"/>
    <row r="15273" ht="15" customHeight="1" x14ac:dyDescent="0.3"/>
    <row r="15274" ht="15" customHeight="1" x14ac:dyDescent="0.3"/>
    <row r="15275" ht="15" customHeight="1" x14ac:dyDescent="0.3"/>
    <row r="15276" ht="15" customHeight="1" x14ac:dyDescent="0.3"/>
    <row r="15277" ht="15" customHeight="1" x14ac:dyDescent="0.3"/>
    <row r="15278" ht="15" customHeight="1" x14ac:dyDescent="0.3"/>
    <row r="15279" ht="15" customHeight="1" x14ac:dyDescent="0.3"/>
    <row r="15280" ht="15" customHeight="1" x14ac:dyDescent="0.3"/>
    <row r="15281" ht="15" customHeight="1" x14ac:dyDescent="0.3"/>
    <row r="15282" ht="15" customHeight="1" x14ac:dyDescent="0.3"/>
    <row r="15283" ht="15" customHeight="1" x14ac:dyDescent="0.3"/>
    <row r="15284" ht="15" customHeight="1" x14ac:dyDescent="0.3"/>
    <row r="15285" ht="15" customHeight="1" x14ac:dyDescent="0.3"/>
    <row r="15286" ht="15" customHeight="1" x14ac:dyDescent="0.3"/>
    <row r="15287" ht="15" customHeight="1" x14ac:dyDescent="0.3"/>
    <row r="15288" ht="15" customHeight="1" x14ac:dyDescent="0.3"/>
    <row r="15289" ht="15" customHeight="1" x14ac:dyDescent="0.3"/>
    <row r="15290" ht="15" customHeight="1" x14ac:dyDescent="0.3"/>
    <row r="15291" ht="15" customHeight="1" x14ac:dyDescent="0.3"/>
    <row r="15292" ht="15" customHeight="1" x14ac:dyDescent="0.3"/>
    <row r="15293" ht="15" customHeight="1" x14ac:dyDescent="0.3"/>
    <row r="15294" ht="15" customHeight="1" x14ac:dyDescent="0.3"/>
    <row r="15295" ht="15" customHeight="1" x14ac:dyDescent="0.3"/>
    <row r="15296" ht="15" customHeight="1" x14ac:dyDescent="0.3"/>
    <row r="15297" ht="15" customHeight="1" x14ac:dyDescent="0.3"/>
    <row r="15298" ht="15" customHeight="1" x14ac:dyDescent="0.3"/>
    <row r="15299" ht="15" customHeight="1" x14ac:dyDescent="0.3"/>
    <row r="15300" ht="15" customHeight="1" x14ac:dyDescent="0.3"/>
    <row r="15301" ht="15" customHeight="1" x14ac:dyDescent="0.3"/>
    <row r="15302" ht="15" customHeight="1" x14ac:dyDescent="0.3"/>
    <row r="15303" ht="15" customHeight="1" x14ac:dyDescent="0.3"/>
    <row r="15304" ht="15" customHeight="1" x14ac:dyDescent="0.3"/>
    <row r="15305" ht="15" customHeight="1" x14ac:dyDescent="0.3"/>
    <row r="15306" ht="15" customHeight="1" x14ac:dyDescent="0.3"/>
    <row r="15307" ht="15" customHeight="1" x14ac:dyDescent="0.3"/>
    <row r="15308" ht="15" customHeight="1" x14ac:dyDescent="0.3"/>
    <row r="15309" ht="15" customHeight="1" x14ac:dyDescent="0.3"/>
    <row r="15310" ht="15" customHeight="1" x14ac:dyDescent="0.3"/>
    <row r="15311" ht="15" customHeight="1" x14ac:dyDescent="0.3"/>
    <row r="15312" ht="15" customHeight="1" x14ac:dyDescent="0.3"/>
    <row r="15313" ht="15" customHeight="1" x14ac:dyDescent="0.3"/>
    <row r="15314" ht="15" customHeight="1" x14ac:dyDescent="0.3"/>
    <row r="15315" ht="15" customHeight="1" x14ac:dyDescent="0.3"/>
    <row r="15316" ht="15" customHeight="1" x14ac:dyDescent="0.3"/>
    <row r="15317" ht="15" customHeight="1" x14ac:dyDescent="0.3"/>
    <row r="15318" ht="15" customHeight="1" x14ac:dyDescent="0.3"/>
    <row r="15319" ht="15" customHeight="1" x14ac:dyDescent="0.3"/>
    <row r="15320" ht="15" customHeight="1" x14ac:dyDescent="0.3"/>
    <row r="15321" ht="15" customHeight="1" x14ac:dyDescent="0.3"/>
    <row r="15322" ht="15" customHeight="1" x14ac:dyDescent="0.3"/>
    <row r="15323" ht="15" customHeight="1" x14ac:dyDescent="0.3"/>
    <row r="15324" ht="15" customHeight="1" x14ac:dyDescent="0.3"/>
    <row r="15325" ht="15" customHeight="1" x14ac:dyDescent="0.3"/>
    <row r="15326" ht="15" customHeight="1" x14ac:dyDescent="0.3"/>
    <row r="15327" ht="15" customHeight="1" x14ac:dyDescent="0.3"/>
    <row r="15328" ht="15" customHeight="1" x14ac:dyDescent="0.3"/>
    <row r="15329" ht="15" customHeight="1" x14ac:dyDescent="0.3"/>
    <row r="15330" ht="15" customHeight="1" x14ac:dyDescent="0.3"/>
    <row r="15331" ht="15" customHeight="1" x14ac:dyDescent="0.3"/>
    <row r="15332" ht="15" customHeight="1" x14ac:dyDescent="0.3"/>
    <row r="15333" ht="15" customHeight="1" x14ac:dyDescent="0.3"/>
    <row r="15334" ht="15" customHeight="1" x14ac:dyDescent="0.3"/>
    <row r="15335" ht="15" customHeight="1" x14ac:dyDescent="0.3"/>
    <row r="15336" ht="15" customHeight="1" x14ac:dyDescent="0.3"/>
    <row r="15337" ht="15" customHeight="1" x14ac:dyDescent="0.3"/>
    <row r="15338" ht="15" customHeight="1" x14ac:dyDescent="0.3"/>
    <row r="15339" ht="15" customHeight="1" x14ac:dyDescent="0.3"/>
    <row r="15340" ht="15" customHeight="1" x14ac:dyDescent="0.3"/>
    <row r="15341" ht="15" customHeight="1" x14ac:dyDescent="0.3"/>
    <row r="15342" ht="15" customHeight="1" x14ac:dyDescent="0.3"/>
    <row r="15343" ht="15" customHeight="1" x14ac:dyDescent="0.3"/>
    <row r="15344" ht="15" customHeight="1" x14ac:dyDescent="0.3"/>
    <row r="15345" ht="15" customHeight="1" x14ac:dyDescent="0.3"/>
    <row r="15346" ht="15" customHeight="1" x14ac:dyDescent="0.3"/>
    <row r="15347" ht="15" customHeight="1" x14ac:dyDescent="0.3"/>
    <row r="15348" ht="15" customHeight="1" x14ac:dyDescent="0.3"/>
    <row r="15349" ht="15" customHeight="1" x14ac:dyDescent="0.3"/>
    <row r="15350" ht="15" customHeight="1" x14ac:dyDescent="0.3"/>
    <row r="15351" ht="15" customHeight="1" x14ac:dyDescent="0.3"/>
    <row r="15352" ht="15" customHeight="1" x14ac:dyDescent="0.3"/>
    <row r="15353" ht="15" customHeight="1" x14ac:dyDescent="0.3"/>
    <row r="15354" ht="15" customHeight="1" x14ac:dyDescent="0.3"/>
    <row r="15355" ht="15" customHeight="1" x14ac:dyDescent="0.3"/>
    <row r="15356" ht="15" customHeight="1" x14ac:dyDescent="0.3"/>
    <row r="15357" ht="15" customHeight="1" x14ac:dyDescent="0.3"/>
    <row r="15358" ht="15" customHeight="1" x14ac:dyDescent="0.3"/>
    <row r="15359" ht="15" customHeight="1" x14ac:dyDescent="0.3"/>
    <row r="15360" ht="15" customHeight="1" x14ac:dyDescent="0.3"/>
    <row r="15361" ht="15" customHeight="1" x14ac:dyDescent="0.3"/>
    <row r="15362" ht="15" customHeight="1" x14ac:dyDescent="0.3"/>
    <row r="15363" ht="15" customHeight="1" x14ac:dyDescent="0.3"/>
    <row r="15364" ht="15" customHeight="1" x14ac:dyDescent="0.3"/>
    <row r="15365" ht="15" customHeight="1" x14ac:dyDescent="0.3"/>
    <row r="15366" ht="15" customHeight="1" x14ac:dyDescent="0.3"/>
    <row r="15367" ht="15" customHeight="1" x14ac:dyDescent="0.3"/>
    <row r="15368" ht="15" customHeight="1" x14ac:dyDescent="0.3"/>
    <row r="15369" ht="15" customHeight="1" x14ac:dyDescent="0.3"/>
    <row r="15370" ht="15" customHeight="1" x14ac:dyDescent="0.3"/>
    <row r="15371" ht="15" customHeight="1" x14ac:dyDescent="0.3"/>
    <row r="15372" ht="15" customHeight="1" x14ac:dyDescent="0.3"/>
    <row r="15373" ht="15" customHeight="1" x14ac:dyDescent="0.3"/>
    <row r="15374" ht="15" customHeight="1" x14ac:dyDescent="0.3"/>
    <row r="15375" ht="15" customHeight="1" x14ac:dyDescent="0.3"/>
    <row r="15376" ht="15" customHeight="1" x14ac:dyDescent="0.3"/>
    <row r="15377" ht="15" customHeight="1" x14ac:dyDescent="0.3"/>
    <row r="15378" ht="15" customHeight="1" x14ac:dyDescent="0.3"/>
    <row r="15379" ht="15" customHeight="1" x14ac:dyDescent="0.3"/>
    <row r="15380" ht="15" customHeight="1" x14ac:dyDescent="0.3"/>
    <row r="15381" ht="15" customHeight="1" x14ac:dyDescent="0.3"/>
    <row r="15382" ht="15" customHeight="1" x14ac:dyDescent="0.3"/>
    <row r="15383" ht="15" customHeight="1" x14ac:dyDescent="0.3"/>
    <row r="15384" ht="15" customHeight="1" x14ac:dyDescent="0.3"/>
    <row r="15385" ht="15" customHeight="1" x14ac:dyDescent="0.3"/>
    <row r="15386" ht="15" customHeight="1" x14ac:dyDescent="0.3"/>
    <row r="15387" ht="15" customHeight="1" x14ac:dyDescent="0.3"/>
    <row r="15388" ht="15" customHeight="1" x14ac:dyDescent="0.3"/>
    <row r="15389" ht="15" customHeight="1" x14ac:dyDescent="0.3"/>
    <row r="15390" ht="15" customHeight="1" x14ac:dyDescent="0.3"/>
    <row r="15391" ht="15" customHeight="1" x14ac:dyDescent="0.3"/>
    <row r="15392" ht="15" customHeight="1" x14ac:dyDescent="0.3"/>
    <row r="15393" ht="15" customHeight="1" x14ac:dyDescent="0.3"/>
    <row r="15394" ht="15" customHeight="1" x14ac:dyDescent="0.3"/>
    <row r="15395" ht="15" customHeight="1" x14ac:dyDescent="0.3"/>
    <row r="15396" ht="15" customHeight="1" x14ac:dyDescent="0.3"/>
    <row r="15397" ht="15" customHeight="1" x14ac:dyDescent="0.3"/>
    <row r="15398" ht="15" customHeight="1" x14ac:dyDescent="0.3"/>
    <row r="15399" ht="15" customHeight="1" x14ac:dyDescent="0.3"/>
    <row r="15400" ht="15" customHeight="1" x14ac:dyDescent="0.3"/>
    <row r="15401" ht="15" customHeight="1" x14ac:dyDescent="0.3"/>
    <row r="15402" ht="15" customHeight="1" x14ac:dyDescent="0.3"/>
    <row r="15403" ht="15" customHeight="1" x14ac:dyDescent="0.3"/>
    <row r="15404" ht="15" customHeight="1" x14ac:dyDescent="0.3"/>
    <row r="15405" ht="15" customHeight="1" x14ac:dyDescent="0.3"/>
    <row r="15406" ht="15" customHeight="1" x14ac:dyDescent="0.3"/>
    <row r="15407" ht="15" customHeight="1" x14ac:dyDescent="0.3"/>
    <row r="15408" ht="15" customHeight="1" x14ac:dyDescent="0.3"/>
    <row r="15409" ht="15" customHeight="1" x14ac:dyDescent="0.3"/>
    <row r="15410" ht="15" customHeight="1" x14ac:dyDescent="0.3"/>
    <row r="15411" ht="15" customHeight="1" x14ac:dyDescent="0.3"/>
    <row r="15412" ht="15" customHeight="1" x14ac:dyDescent="0.3"/>
    <row r="15413" ht="15" customHeight="1" x14ac:dyDescent="0.3"/>
    <row r="15414" ht="15" customHeight="1" x14ac:dyDescent="0.3"/>
    <row r="15415" ht="15" customHeight="1" x14ac:dyDescent="0.3"/>
    <row r="15416" ht="15" customHeight="1" x14ac:dyDescent="0.3"/>
    <row r="15417" ht="15" customHeight="1" x14ac:dyDescent="0.3"/>
    <row r="15418" ht="15" customHeight="1" x14ac:dyDescent="0.3"/>
    <row r="15419" ht="15" customHeight="1" x14ac:dyDescent="0.3"/>
    <row r="15420" ht="15" customHeight="1" x14ac:dyDescent="0.3"/>
    <row r="15421" ht="15" customHeight="1" x14ac:dyDescent="0.3"/>
    <row r="15422" ht="15" customHeight="1" x14ac:dyDescent="0.3"/>
    <row r="15423" ht="15" customHeight="1" x14ac:dyDescent="0.3"/>
    <row r="15424" ht="15" customHeight="1" x14ac:dyDescent="0.3"/>
    <row r="15425" ht="15" customHeight="1" x14ac:dyDescent="0.3"/>
    <row r="15426" ht="15" customHeight="1" x14ac:dyDescent="0.3"/>
    <row r="15427" ht="15" customHeight="1" x14ac:dyDescent="0.3"/>
    <row r="15428" ht="15" customHeight="1" x14ac:dyDescent="0.3"/>
    <row r="15429" ht="15" customHeight="1" x14ac:dyDescent="0.3"/>
    <row r="15430" ht="15" customHeight="1" x14ac:dyDescent="0.3"/>
    <row r="15431" ht="15" customHeight="1" x14ac:dyDescent="0.3"/>
    <row r="15432" ht="15" customHeight="1" x14ac:dyDescent="0.3"/>
    <row r="15433" ht="15" customHeight="1" x14ac:dyDescent="0.3"/>
    <row r="15434" ht="15" customHeight="1" x14ac:dyDescent="0.3"/>
    <row r="15435" ht="15" customHeight="1" x14ac:dyDescent="0.3"/>
    <row r="15436" ht="15" customHeight="1" x14ac:dyDescent="0.3"/>
    <row r="15437" ht="15" customHeight="1" x14ac:dyDescent="0.3"/>
    <row r="15438" ht="15" customHeight="1" x14ac:dyDescent="0.3"/>
    <row r="15439" ht="15" customHeight="1" x14ac:dyDescent="0.3"/>
    <row r="15440" ht="15" customHeight="1" x14ac:dyDescent="0.3"/>
    <row r="15441" ht="15" customHeight="1" x14ac:dyDescent="0.3"/>
    <row r="15442" ht="15" customHeight="1" x14ac:dyDescent="0.3"/>
    <row r="15443" ht="15" customHeight="1" x14ac:dyDescent="0.3"/>
    <row r="15444" ht="15" customHeight="1" x14ac:dyDescent="0.3"/>
    <row r="15445" ht="15" customHeight="1" x14ac:dyDescent="0.3"/>
    <row r="15446" ht="15" customHeight="1" x14ac:dyDescent="0.3"/>
    <row r="15447" ht="15" customHeight="1" x14ac:dyDescent="0.3"/>
    <row r="15448" ht="15" customHeight="1" x14ac:dyDescent="0.3"/>
    <row r="15449" ht="15" customHeight="1" x14ac:dyDescent="0.3"/>
    <row r="15450" ht="15" customHeight="1" x14ac:dyDescent="0.3"/>
    <row r="15451" ht="15" customHeight="1" x14ac:dyDescent="0.3"/>
    <row r="15452" ht="15" customHeight="1" x14ac:dyDescent="0.3"/>
    <row r="15453" ht="15" customHeight="1" x14ac:dyDescent="0.3"/>
    <row r="15454" ht="15" customHeight="1" x14ac:dyDescent="0.3"/>
    <row r="15455" ht="15" customHeight="1" x14ac:dyDescent="0.3"/>
    <row r="15456" ht="15" customHeight="1" x14ac:dyDescent="0.3"/>
    <row r="15457" ht="15" customHeight="1" x14ac:dyDescent="0.3"/>
    <row r="15458" ht="15" customHeight="1" x14ac:dyDescent="0.3"/>
    <row r="15459" ht="15" customHeight="1" x14ac:dyDescent="0.3"/>
    <row r="15460" ht="15" customHeight="1" x14ac:dyDescent="0.3"/>
    <row r="15461" ht="15" customHeight="1" x14ac:dyDescent="0.3"/>
    <row r="15462" ht="15" customHeight="1" x14ac:dyDescent="0.3"/>
    <row r="15463" ht="15" customHeight="1" x14ac:dyDescent="0.3"/>
    <row r="15464" ht="15" customHeight="1" x14ac:dyDescent="0.3"/>
    <row r="15465" ht="15" customHeight="1" x14ac:dyDescent="0.3"/>
    <row r="15466" ht="15" customHeight="1" x14ac:dyDescent="0.3"/>
    <row r="15467" ht="15" customHeight="1" x14ac:dyDescent="0.3"/>
    <row r="15468" ht="15" customHeight="1" x14ac:dyDescent="0.3"/>
    <row r="15469" ht="15" customHeight="1" x14ac:dyDescent="0.3"/>
    <row r="15470" ht="15" customHeight="1" x14ac:dyDescent="0.3"/>
    <row r="15471" ht="15" customHeight="1" x14ac:dyDescent="0.3"/>
    <row r="15472" ht="15" customHeight="1" x14ac:dyDescent="0.3"/>
    <row r="15473" ht="15" customHeight="1" x14ac:dyDescent="0.3"/>
    <row r="15474" ht="15" customHeight="1" x14ac:dyDescent="0.3"/>
    <row r="15475" ht="15" customHeight="1" x14ac:dyDescent="0.3"/>
    <row r="15476" ht="15" customHeight="1" x14ac:dyDescent="0.3"/>
    <row r="15477" ht="15" customHeight="1" x14ac:dyDescent="0.3"/>
    <row r="15478" ht="15" customHeight="1" x14ac:dyDescent="0.3"/>
    <row r="15479" ht="15" customHeight="1" x14ac:dyDescent="0.3"/>
    <row r="15480" ht="15" customHeight="1" x14ac:dyDescent="0.3"/>
    <row r="15481" ht="15" customHeight="1" x14ac:dyDescent="0.3"/>
    <row r="15482" ht="15" customHeight="1" x14ac:dyDescent="0.3"/>
    <row r="15483" ht="15" customHeight="1" x14ac:dyDescent="0.3"/>
    <row r="15484" ht="15" customHeight="1" x14ac:dyDescent="0.3"/>
    <row r="15485" ht="15" customHeight="1" x14ac:dyDescent="0.3"/>
    <row r="15486" ht="15" customHeight="1" x14ac:dyDescent="0.3"/>
    <row r="15487" ht="15" customHeight="1" x14ac:dyDescent="0.3"/>
    <row r="15488" ht="15" customHeight="1" x14ac:dyDescent="0.3"/>
    <row r="15489" ht="15" customHeight="1" x14ac:dyDescent="0.3"/>
    <row r="15490" ht="15" customHeight="1" x14ac:dyDescent="0.3"/>
    <row r="15491" ht="15" customHeight="1" x14ac:dyDescent="0.3"/>
    <row r="15492" ht="15" customHeight="1" x14ac:dyDescent="0.3"/>
    <row r="15493" ht="15" customHeight="1" x14ac:dyDescent="0.3"/>
    <row r="15494" ht="15" customHeight="1" x14ac:dyDescent="0.3"/>
    <row r="15495" ht="15" customHeight="1" x14ac:dyDescent="0.3"/>
    <row r="15496" ht="15" customHeight="1" x14ac:dyDescent="0.3"/>
    <row r="15497" ht="15" customHeight="1" x14ac:dyDescent="0.3"/>
    <row r="15498" ht="15" customHeight="1" x14ac:dyDescent="0.3"/>
    <row r="15499" ht="15" customHeight="1" x14ac:dyDescent="0.3"/>
    <row r="15500" ht="15" customHeight="1" x14ac:dyDescent="0.3"/>
    <row r="15501" ht="15" customHeight="1" x14ac:dyDescent="0.3"/>
    <row r="15502" ht="15" customHeight="1" x14ac:dyDescent="0.3"/>
    <row r="15503" ht="15" customHeight="1" x14ac:dyDescent="0.3"/>
    <row r="15504" ht="15" customHeight="1" x14ac:dyDescent="0.3"/>
    <row r="15505" ht="15" customHeight="1" x14ac:dyDescent="0.3"/>
    <row r="15506" ht="15" customHeight="1" x14ac:dyDescent="0.3"/>
    <row r="15507" ht="15" customHeight="1" x14ac:dyDescent="0.3"/>
    <row r="15508" ht="15" customHeight="1" x14ac:dyDescent="0.3"/>
    <row r="15509" ht="15" customHeight="1" x14ac:dyDescent="0.3"/>
    <row r="15510" ht="15" customHeight="1" x14ac:dyDescent="0.3"/>
    <row r="15511" ht="15" customHeight="1" x14ac:dyDescent="0.3"/>
    <row r="15512" ht="15" customHeight="1" x14ac:dyDescent="0.3"/>
    <row r="15513" ht="15" customHeight="1" x14ac:dyDescent="0.3"/>
    <row r="15514" ht="15" customHeight="1" x14ac:dyDescent="0.3"/>
    <row r="15515" ht="15" customHeight="1" x14ac:dyDescent="0.3"/>
    <row r="15516" ht="15" customHeight="1" x14ac:dyDescent="0.3"/>
    <row r="15517" ht="15" customHeight="1" x14ac:dyDescent="0.3"/>
    <row r="15518" ht="15" customHeight="1" x14ac:dyDescent="0.3"/>
    <row r="15519" ht="15" customHeight="1" x14ac:dyDescent="0.3"/>
    <row r="15520" ht="15" customHeight="1" x14ac:dyDescent="0.3"/>
    <row r="15521" ht="15" customHeight="1" x14ac:dyDescent="0.3"/>
    <row r="15522" ht="15" customHeight="1" x14ac:dyDescent="0.3"/>
    <row r="15523" ht="15" customHeight="1" x14ac:dyDescent="0.3"/>
    <row r="15524" ht="15" customHeight="1" x14ac:dyDescent="0.3"/>
    <row r="15525" ht="15" customHeight="1" x14ac:dyDescent="0.3"/>
    <row r="15526" ht="15" customHeight="1" x14ac:dyDescent="0.3"/>
    <row r="15527" ht="15" customHeight="1" x14ac:dyDescent="0.3"/>
    <row r="15528" ht="15" customHeight="1" x14ac:dyDescent="0.3"/>
    <row r="15529" ht="15" customHeight="1" x14ac:dyDescent="0.3"/>
    <row r="15530" ht="15" customHeight="1" x14ac:dyDescent="0.3"/>
    <row r="15531" ht="15" customHeight="1" x14ac:dyDescent="0.3"/>
    <row r="15532" ht="15" customHeight="1" x14ac:dyDescent="0.3"/>
    <row r="15533" ht="15" customHeight="1" x14ac:dyDescent="0.3"/>
    <row r="15534" ht="15" customHeight="1" x14ac:dyDescent="0.3"/>
    <row r="15535" ht="15" customHeight="1" x14ac:dyDescent="0.3"/>
    <row r="15536" ht="15" customHeight="1" x14ac:dyDescent="0.3"/>
    <row r="15537" ht="15" customHeight="1" x14ac:dyDescent="0.3"/>
    <row r="15538" ht="15" customHeight="1" x14ac:dyDescent="0.3"/>
    <row r="15539" ht="15" customHeight="1" x14ac:dyDescent="0.3"/>
    <row r="15540" ht="15" customHeight="1" x14ac:dyDescent="0.3"/>
    <row r="15541" ht="15" customHeight="1" x14ac:dyDescent="0.3"/>
    <row r="15542" ht="15" customHeight="1" x14ac:dyDescent="0.3"/>
    <row r="15543" ht="15" customHeight="1" x14ac:dyDescent="0.3"/>
    <row r="15544" ht="15" customHeight="1" x14ac:dyDescent="0.3"/>
    <row r="15545" ht="15" customHeight="1" x14ac:dyDescent="0.3"/>
    <row r="15546" ht="15" customHeight="1" x14ac:dyDescent="0.3"/>
    <row r="15547" ht="15" customHeight="1" x14ac:dyDescent="0.3"/>
    <row r="15548" ht="15" customHeight="1" x14ac:dyDescent="0.3"/>
    <row r="15549" ht="15" customHeight="1" x14ac:dyDescent="0.3"/>
    <row r="15550" ht="15" customHeight="1" x14ac:dyDescent="0.3"/>
    <row r="15551" ht="15" customHeight="1" x14ac:dyDescent="0.3"/>
    <row r="15552" ht="15" customHeight="1" x14ac:dyDescent="0.3"/>
    <row r="15553" ht="15" customHeight="1" x14ac:dyDescent="0.3"/>
    <row r="15554" ht="15" customHeight="1" x14ac:dyDescent="0.3"/>
    <row r="15555" ht="15" customHeight="1" x14ac:dyDescent="0.3"/>
    <row r="15556" ht="15" customHeight="1" x14ac:dyDescent="0.3"/>
    <row r="15557" ht="15" customHeight="1" x14ac:dyDescent="0.3"/>
    <row r="15558" ht="15" customHeight="1" x14ac:dyDescent="0.3"/>
    <row r="15559" ht="15" customHeight="1" x14ac:dyDescent="0.3"/>
    <row r="15560" ht="15" customHeight="1" x14ac:dyDescent="0.3"/>
    <row r="15561" ht="15" customHeight="1" x14ac:dyDescent="0.3"/>
    <row r="15562" ht="15" customHeight="1" x14ac:dyDescent="0.3"/>
    <row r="15563" ht="15" customHeight="1" x14ac:dyDescent="0.3"/>
    <row r="15564" ht="15" customHeight="1" x14ac:dyDescent="0.3"/>
    <row r="15565" ht="15" customHeight="1" x14ac:dyDescent="0.3"/>
    <row r="15566" ht="15" customHeight="1" x14ac:dyDescent="0.3"/>
    <row r="15567" ht="15" customHeight="1" x14ac:dyDescent="0.3"/>
    <row r="15568" ht="15" customHeight="1" x14ac:dyDescent="0.3"/>
    <row r="15569" ht="15" customHeight="1" x14ac:dyDescent="0.3"/>
    <row r="15570" ht="15" customHeight="1" x14ac:dyDescent="0.3"/>
    <row r="15571" ht="15" customHeight="1" x14ac:dyDescent="0.3"/>
    <row r="15572" ht="15" customHeight="1" x14ac:dyDescent="0.3"/>
    <row r="15573" ht="15" customHeight="1" x14ac:dyDescent="0.3"/>
    <row r="15574" ht="15" customHeight="1" x14ac:dyDescent="0.3"/>
    <row r="15575" ht="15" customHeight="1" x14ac:dyDescent="0.3"/>
    <row r="15576" ht="15" customHeight="1" x14ac:dyDescent="0.3"/>
    <row r="15577" ht="15" customHeight="1" x14ac:dyDescent="0.3"/>
    <row r="15578" ht="15" customHeight="1" x14ac:dyDescent="0.3"/>
    <row r="15579" ht="15" customHeight="1" x14ac:dyDescent="0.3"/>
    <row r="15580" ht="15" customHeight="1" x14ac:dyDescent="0.3"/>
    <row r="15581" ht="15" customHeight="1" x14ac:dyDescent="0.3"/>
    <row r="15582" ht="15" customHeight="1" x14ac:dyDescent="0.3"/>
    <row r="15583" ht="15" customHeight="1" x14ac:dyDescent="0.3"/>
    <row r="15584" ht="15" customHeight="1" x14ac:dyDescent="0.3"/>
    <row r="15585" ht="15" customHeight="1" x14ac:dyDescent="0.3"/>
    <row r="15586" ht="15" customHeight="1" x14ac:dyDescent="0.3"/>
    <row r="15587" ht="15" customHeight="1" x14ac:dyDescent="0.3"/>
    <row r="15588" ht="15" customHeight="1" x14ac:dyDescent="0.3"/>
    <row r="15589" ht="15" customHeight="1" x14ac:dyDescent="0.3"/>
    <row r="15590" ht="15" customHeight="1" x14ac:dyDescent="0.3"/>
    <row r="15591" ht="15" customHeight="1" x14ac:dyDescent="0.3"/>
    <row r="15592" ht="15" customHeight="1" x14ac:dyDescent="0.3"/>
    <row r="15593" ht="15" customHeight="1" x14ac:dyDescent="0.3"/>
    <row r="15594" ht="15" customHeight="1" x14ac:dyDescent="0.3"/>
    <row r="15595" ht="15" customHeight="1" x14ac:dyDescent="0.3"/>
    <row r="15596" ht="15" customHeight="1" x14ac:dyDescent="0.3"/>
    <row r="15597" ht="15" customHeight="1" x14ac:dyDescent="0.3"/>
    <row r="15598" ht="15" customHeight="1" x14ac:dyDescent="0.3"/>
    <row r="15599" ht="15" customHeight="1" x14ac:dyDescent="0.3"/>
    <row r="15600" ht="15" customHeight="1" x14ac:dyDescent="0.3"/>
    <row r="15601" ht="15" customHeight="1" x14ac:dyDescent="0.3"/>
    <row r="15602" ht="15" customHeight="1" x14ac:dyDescent="0.3"/>
    <row r="15603" ht="15" customHeight="1" x14ac:dyDescent="0.3"/>
    <row r="15604" ht="15" customHeight="1" x14ac:dyDescent="0.3"/>
    <row r="15605" ht="15" customHeight="1" x14ac:dyDescent="0.3"/>
    <row r="15606" ht="15" customHeight="1" x14ac:dyDescent="0.3"/>
    <row r="15607" ht="15" customHeight="1" x14ac:dyDescent="0.3"/>
    <row r="15608" ht="15" customHeight="1" x14ac:dyDescent="0.3"/>
    <row r="15609" ht="15" customHeight="1" x14ac:dyDescent="0.3"/>
    <row r="15610" ht="15" customHeight="1" x14ac:dyDescent="0.3"/>
    <row r="15611" ht="15" customHeight="1" x14ac:dyDescent="0.3"/>
    <row r="15612" ht="15" customHeight="1" x14ac:dyDescent="0.3"/>
    <row r="15613" ht="15" customHeight="1" x14ac:dyDescent="0.3"/>
    <row r="15614" ht="15" customHeight="1" x14ac:dyDescent="0.3"/>
    <row r="15615" ht="15" customHeight="1" x14ac:dyDescent="0.3"/>
    <row r="15616" ht="15" customHeight="1" x14ac:dyDescent="0.3"/>
    <row r="15617" ht="15" customHeight="1" x14ac:dyDescent="0.3"/>
    <row r="15618" ht="15" customHeight="1" x14ac:dyDescent="0.3"/>
    <row r="15619" ht="15" customHeight="1" x14ac:dyDescent="0.3"/>
    <row r="15620" ht="15" customHeight="1" x14ac:dyDescent="0.3"/>
    <row r="15621" ht="15" customHeight="1" x14ac:dyDescent="0.3"/>
    <row r="15622" ht="15" customHeight="1" x14ac:dyDescent="0.3"/>
    <row r="15623" ht="15" customHeight="1" x14ac:dyDescent="0.3"/>
    <row r="15624" ht="15" customHeight="1" x14ac:dyDescent="0.3"/>
    <row r="15625" ht="15" customHeight="1" x14ac:dyDescent="0.3"/>
    <row r="15626" ht="15" customHeight="1" x14ac:dyDescent="0.3"/>
    <row r="15627" ht="15" customHeight="1" x14ac:dyDescent="0.3"/>
    <row r="15628" ht="15" customHeight="1" x14ac:dyDescent="0.3"/>
    <row r="15629" ht="15" customHeight="1" x14ac:dyDescent="0.3"/>
    <row r="15630" ht="15" customHeight="1" x14ac:dyDescent="0.3"/>
    <row r="15631" ht="15" customHeight="1" x14ac:dyDescent="0.3"/>
    <row r="15632" ht="15" customHeight="1" x14ac:dyDescent="0.3"/>
    <row r="15633" ht="15" customHeight="1" x14ac:dyDescent="0.3"/>
    <row r="15634" ht="15" customHeight="1" x14ac:dyDescent="0.3"/>
    <row r="15635" ht="15" customHeight="1" x14ac:dyDescent="0.3"/>
    <row r="15636" ht="15" customHeight="1" x14ac:dyDescent="0.3"/>
    <row r="15637" ht="15" customHeight="1" x14ac:dyDescent="0.3"/>
    <row r="15638" ht="15" customHeight="1" x14ac:dyDescent="0.3"/>
    <row r="15639" ht="15" customHeight="1" x14ac:dyDescent="0.3"/>
    <row r="15640" ht="15" customHeight="1" x14ac:dyDescent="0.3"/>
    <row r="15641" ht="15" customHeight="1" x14ac:dyDescent="0.3"/>
    <row r="15642" ht="15" customHeight="1" x14ac:dyDescent="0.3"/>
    <row r="15643" ht="15" customHeight="1" x14ac:dyDescent="0.3"/>
    <row r="15644" ht="15" customHeight="1" x14ac:dyDescent="0.3"/>
    <row r="15645" ht="15" customHeight="1" x14ac:dyDescent="0.3"/>
    <row r="15646" ht="15" customHeight="1" x14ac:dyDescent="0.3"/>
    <row r="15647" ht="15" customHeight="1" x14ac:dyDescent="0.3"/>
    <row r="15648" ht="15" customHeight="1" x14ac:dyDescent="0.3"/>
    <row r="15649" ht="15" customHeight="1" x14ac:dyDescent="0.3"/>
    <row r="15650" ht="15" customHeight="1" x14ac:dyDescent="0.3"/>
    <row r="15651" ht="15" customHeight="1" x14ac:dyDescent="0.3"/>
    <row r="15652" ht="15" customHeight="1" x14ac:dyDescent="0.3"/>
    <row r="15653" ht="15" customHeight="1" x14ac:dyDescent="0.3"/>
    <row r="15654" ht="15" customHeight="1" x14ac:dyDescent="0.3"/>
    <row r="15655" ht="15" customHeight="1" x14ac:dyDescent="0.3"/>
    <row r="15656" ht="15" customHeight="1" x14ac:dyDescent="0.3"/>
    <row r="15657" ht="15" customHeight="1" x14ac:dyDescent="0.3"/>
    <row r="15658" ht="15" customHeight="1" x14ac:dyDescent="0.3"/>
    <row r="15659" ht="15" customHeight="1" x14ac:dyDescent="0.3"/>
    <row r="15660" ht="15" customHeight="1" x14ac:dyDescent="0.3"/>
    <row r="15661" ht="15" customHeight="1" x14ac:dyDescent="0.3"/>
    <row r="15662" ht="15" customHeight="1" x14ac:dyDescent="0.3"/>
    <row r="15663" ht="15" customHeight="1" x14ac:dyDescent="0.3"/>
    <row r="15664" ht="15" customHeight="1" x14ac:dyDescent="0.3"/>
    <row r="15665" ht="15" customHeight="1" x14ac:dyDescent="0.3"/>
    <row r="15666" ht="15" customHeight="1" x14ac:dyDescent="0.3"/>
    <row r="15667" ht="15" customHeight="1" x14ac:dyDescent="0.3"/>
    <row r="15668" ht="15" customHeight="1" x14ac:dyDescent="0.3"/>
    <row r="15669" ht="15" customHeight="1" x14ac:dyDescent="0.3"/>
    <row r="15670" ht="15" customHeight="1" x14ac:dyDescent="0.3"/>
    <row r="15671" ht="15" customHeight="1" x14ac:dyDescent="0.3"/>
    <row r="15672" ht="15" customHeight="1" x14ac:dyDescent="0.3"/>
    <row r="15673" ht="15" customHeight="1" x14ac:dyDescent="0.3"/>
    <row r="15674" ht="15" customHeight="1" x14ac:dyDescent="0.3"/>
    <row r="15675" ht="15" customHeight="1" x14ac:dyDescent="0.3"/>
    <row r="15676" ht="15" customHeight="1" x14ac:dyDescent="0.3"/>
    <row r="15677" ht="15" customHeight="1" x14ac:dyDescent="0.3"/>
    <row r="15678" ht="15" customHeight="1" x14ac:dyDescent="0.3"/>
    <row r="15679" ht="15" customHeight="1" x14ac:dyDescent="0.3"/>
    <row r="15680" ht="15" customHeight="1" x14ac:dyDescent="0.3"/>
    <row r="15681" ht="15" customHeight="1" x14ac:dyDescent="0.3"/>
    <row r="15682" ht="15" customHeight="1" x14ac:dyDescent="0.3"/>
    <row r="15683" ht="15" customHeight="1" x14ac:dyDescent="0.3"/>
    <row r="15684" ht="15" customHeight="1" x14ac:dyDescent="0.3"/>
    <row r="15685" ht="15" customHeight="1" x14ac:dyDescent="0.3"/>
    <row r="15686" ht="15" customHeight="1" x14ac:dyDescent="0.3"/>
    <row r="15687" ht="15" customHeight="1" x14ac:dyDescent="0.3"/>
    <row r="15688" ht="15" customHeight="1" x14ac:dyDescent="0.3"/>
    <row r="15689" ht="15" customHeight="1" x14ac:dyDescent="0.3"/>
    <row r="15690" ht="15" customHeight="1" x14ac:dyDescent="0.3"/>
    <row r="15691" ht="15" customHeight="1" x14ac:dyDescent="0.3"/>
    <row r="15692" ht="15" customHeight="1" x14ac:dyDescent="0.3"/>
    <row r="15693" ht="15" customHeight="1" x14ac:dyDescent="0.3"/>
    <row r="15694" ht="15" customHeight="1" x14ac:dyDescent="0.3"/>
    <row r="15695" ht="15" customHeight="1" x14ac:dyDescent="0.3"/>
    <row r="15696" ht="15" customHeight="1" x14ac:dyDescent="0.3"/>
    <row r="15697" ht="15" customHeight="1" x14ac:dyDescent="0.3"/>
    <row r="15698" ht="15" customHeight="1" x14ac:dyDescent="0.3"/>
    <row r="15699" ht="15" customHeight="1" x14ac:dyDescent="0.3"/>
    <row r="15700" ht="15" customHeight="1" x14ac:dyDescent="0.3"/>
    <row r="15701" ht="15" customHeight="1" x14ac:dyDescent="0.3"/>
    <row r="15702" ht="15" customHeight="1" x14ac:dyDescent="0.3"/>
    <row r="15703" ht="15" customHeight="1" x14ac:dyDescent="0.3"/>
    <row r="15704" ht="15" customHeight="1" x14ac:dyDescent="0.3"/>
    <row r="15705" ht="15" customHeight="1" x14ac:dyDescent="0.3"/>
    <row r="15706" ht="15" customHeight="1" x14ac:dyDescent="0.3"/>
    <row r="15707" ht="15" customHeight="1" x14ac:dyDescent="0.3"/>
    <row r="15708" ht="15" customHeight="1" x14ac:dyDescent="0.3"/>
    <row r="15709" ht="15" customHeight="1" x14ac:dyDescent="0.3"/>
    <row r="15710" ht="15" customHeight="1" x14ac:dyDescent="0.3"/>
    <row r="15711" ht="15" customHeight="1" x14ac:dyDescent="0.3"/>
    <row r="15712" ht="15" customHeight="1" x14ac:dyDescent="0.3"/>
    <row r="15713" ht="15" customHeight="1" x14ac:dyDescent="0.3"/>
    <row r="15714" ht="15" customHeight="1" x14ac:dyDescent="0.3"/>
    <row r="15715" ht="15" customHeight="1" x14ac:dyDescent="0.3"/>
    <row r="15716" ht="15" customHeight="1" x14ac:dyDescent="0.3"/>
    <row r="15717" ht="15" customHeight="1" x14ac:dyDescent="0.3"/>
    <row r="15718" ht="15" customHeight="1" x14ac:dyDescent="0.3"/>
    <row r="15719" ht="15" customHeight="1" x14ac:dyDescent="0.3"/>
    <row r="15720" ht="15" customHeight="1" x14ac:dyDescent="0.3"/>
    <row r="15721" ht="15" customHeight="1" x14ac:dyDescent="0.3"/>
    <row r="15722" ht="15" customHeight="1" x14ac:dyDescent="0.3"/>
    <row r="15723" ht="15" customHeight="1" x14ac:dyDescent="0.3"/>
    <row r="15724" ht="15" customHeight="1" x14ac:dyDescent="0.3"/>
    <row r="15725" ht="15" customHeight="1" x14ac:dyDescent="0.3"/>
    <row r="15726" ht="15" customHeight="1" x14ac:dyDescent="0.3"/>
    <row r="15727" ht="15" customHeight="1" x14ac:dyDescent="0.3"/>
    <row r="15728" ht="15" customHeight="1" x14ac:dyDescent="0.3"/>
    <row r="15729" ht="15" customHeight="1" x14ac:dyDescent="0.3"/>
    <row r="15730" ht="15" customHeight="1" x14ac:dyDescent="0.3"/>
    <row r="15731" ht="15" customHeight="1" x14ac:dyDescent="0.3"/>
    <row r="15732" ht="15" customHeight="1" x14ac:dyDescent="0.3"/>
    <row r="15733" ht="15" customHeight="1" x14ac:dyDescent="0.3"/>
    <row r="15734" ht="15" customHeight="1" x14ac:dyDescent="0.3"/>
    <row r="15735" ht="15" customHeight="1" x14ac:dyDescent="0.3"/>
    <row r="15736" ht="15" customHeight="1" x14ac:dyDescent="0.3"/>
    <row r="15737" ht="15" customHeight="1" x14ac:dyDescent="0.3"/>
    <row r="15738" ht="15" customHeight="1" x14ac:dyDescent="0.3"/>
    <row r="15739" ht="15" customHeight="1" x14ac:dyDescent="0.3"/>
    <row r="15740" ht="15" customHeight="1" x14ac:dyDescent="0.3"/>
    <row r="15741" ht="15" customHeight="1" x14ac:dyDescent="0.3"/>
    <row r="15742" ht="15" customHeight="1" x14ac:dyDescent="0.3"/>
    <row r="15743" ht="15" customHeight="1" x14ac:dyDescent="0.3"/>
    <row r="15744" ht="15" customHeight="1" x14ac:dyDescent="0.3"/>
    <row r="15745" ht="15" customHeight="1" x14ac:dyDescent="0.3"/>
    <row r="15746" ht="15" customHeight="1" x14ac:dyDescent="0.3"/>
    <row r="15747" ht="15" customHeight="1" x14ac:dyDescent="0.3"/>
    <row r="15748" ht="15" customHeight="1" x14ac:dyDescent="0.3"/>
    <row r="15749" ht="15" customHeight="1" x14ac:dyDescent="0.3"/>
    <row r="15750" ht="15" customHeight="1" x14ac:dyDescent="0.3"/>
    <row r="15751" ht="15" customHeight="1" x14ac:dyDescent="0.3"/>
    <row r="15752" ht="15" customHeight="1" x14ac:dyDescent="0.3"/>
    <row r="15753" ht="15" customHeight="1" x14ac:dyDescent="0.3"/>
    <row r="15754" ht="15" customHeight="1" x14ac:dyDescent="0.3"/>
    <row r="15755" ht="15" customHeight="1" x14ac:dyDescent="0.3"/>
    <row r="15756" ht="15" customHeight="1" x14ac:dyDescent="0.3"/>
    <row r="15757" ht="15" customHeight="1" x14ac:dyDescent="0.3"/>
    <row r="15758" ht="15" customHeight="1" x14ac:dyDescent="0.3"/>
    <row r="15759" ht="15" customHeight="1" x14ac:dyDescent="0.3"/>
    <row r="15760" ht="15" customHeight="1" x14ac:dyDescent="0.3"/>
    <row r="15761" ht="15" customHeight="1" x14ac:dyDescent="0.3"/>
    <row r="15762" ht="15" customHeight="1" x14ac:dyDescent="0.3"/>
    <row r="15763" ht="15" customHeight="1" x14ac:dyDescent="0.3"/>
    <row r="15764" ht="15" customHeight="1" x14ac:dyDescent="0.3"/>
    <row r="15765" ht="15" customHeight="1" x14ac:dyDescent="0.3"/>
    <row r="15766" ht="15" customHeight="1" x14ac:dyDescent="0.3"/>
    <row r="15767" ht="15" customHeight="1" x14ac:dyDescent="0.3"/>
    <row r="15768" ht="15" customHeight="1" x14ac:dyDescent="0.3"/>
    <row r="15769" ht="15" customHeight="1" x14ac:dyDescent="0.3"/>
    <row r="15770" ht="15" customHeight="1" x14ac:dyDescent="0.3"/>
    <row r="15771" ht="15" customHeight="1" x14ac:dyDescent="0.3"/>
    <row r="15772" ht="15" customHeight="1" x14ac:dyDescent="0.3"/>
    <row r="15773" ht="15" customHeight="1" x14ac:dyDescent="0.3"/>
    <row r="15774" ht="15" customHeight="1" x14ac:dyDescent="0.3"/>
    <row r="15775" ht="15" customHeight="1" x14ac:dyDescent="0.3"/>
    <row r="15776" ht="15" customHeight="1" x14ac:dyDescent="0.3"/>
    <row r="15777" ht="15" customHeight="1" x14ac:dyDescent="0.3"/>
    <row r="15778" ht="15" customHeight="1" x14ac:dyDescent="0.3"/>
    <row r="15779" ht="15" customHeight="1" x14ac:dyDescent="0.3"/>
    <row r="15780" ht="15" customHeight="1" x14ac:dyDescent="0.3"/>
    <row r="15781" ht="15" customHeight="1" x14ac:dyDescent="0.3"/>
    <row r="15782" ht="15" customHeight="1" x14ac:dyDescent="0.3"/>
    <row r="15783" ht="15" customHeight="1" x14ac:dyDescent="0.3"/>
    <row r="15784" ht="15" customHeight="1" x14ac:dyDescent="0.3"/>
    <row r="15785" ht="15" customHeight="1" x14ac:dyDescent="0.3"/>
    <row r="15786" ht="15" customHeight="1" x14ac:dyDescent="0.3"/>
    <row r="15787" ht="15" customHeight="1" x14ac:dyDescent="0.3"/>
    <row r="15788" ht="15" customHeight="1" x14ac:dyDescent="0.3"/>
    <row r="15789" ht="15" customHeight="1" x14ac:dyDescent="0.3"/>
    <row r="15790" ht="15" customHeight="1" x14ac:dyDescent="0.3"/>
    <row r="15791" ht="15" customHeight="1" x14ac:dyDescent="0.3"/>
    <row r="15792" ht="15" customHeight="1" x14ac:dyDescent="0.3"/>
    <row r="15793" ht="15" customHeight="1" x14ac:dyDescent="0.3"/>
    <row r="15794" ht="15" customHeight="1" x14ac:dyDescent="0.3"/>
    <row r="15795" ht="15" customHeight="1" x14ac:dyDescent="0.3"/>
    <row r="15796" ht="15" customHeight="1" x14ac:dyDescent="0.3"/>
    <row r="15797" ht="15" customHeight="1" x14ac:dyDescent="0.3"/>
    <row r="15798" ht="15" customHeight="1" x14ac:dyDescent="0.3"/>
    <row r="15799" ht="15" customHeight="1" x14ac:dyDescent="0.3"/>
    <row r="15800" ht="15" customHeight="1" x14ac:dyDescent="0.3"/>
    <row r="15801" ht="15" customHeight="1" x14ac:dyDescent="0.3"/>
    <row r="15802" ht="15" customHeight="1" x14ac:dyDescent="0.3"/>
    <row r="15803" ht="15" customHeight="1" x14ac:dyDescent="0.3"/>
    <row r="15804" ht="15" customHeight="1" x14ac:dyDescent="0.3"/>
    <row r="15805" ht="15" customHeight="1" x14ac:dyDescent="0.3"/>
    <row r="15806" ht="15" customHeight="1" x14ac:dyDescent="0.3"/>
    <row r="15807" ht="15" customHeight="1" x14ac:dyDescent="0.3"/>
    <row r="15808" ht="15" customHeight="1" x14ac:dyDescent="0.3"/>
    <row r="15809" ht="15" customHeight="1" x14ac:dyDescent="0.3"/>
    <row r="15810" ht="15" customHeight="1" x14ac:dyDescent="0.3"/>
    <row r="15811" ht="15" customHeight="1" x14ac:dyDescent="0.3"/>
    <row r="15812" ht="15" customHeight="1" x14ac:dyDescent="0.3"/>
    <row r="15813" ht="15" customHeight="1" x14ac:dyDescent="0.3"/>
    <row r="15814" ht="15" customHeight="1" x14ac:dyDescent="0.3"/>
    <row r="15815" ht="15" customHeight="1" x14ac:dyDescent="0.3"/>
    <row r="15816" ht="15" customHeight="1" x14ac:dyDescent="0.3"/>
    <row r="15817" ht="15" customHeight="1" x14ac:dyDescent="0.3"/>
    <row r="15818" ht="15" customHeight="1" x14ac:dyDescent="0.3"/>
    <row r="15819" ht="15" customHeight="1" x14ac:dyDescent="0.3"/>
    <row r="15820" ht="15" customHeight="1" x14ac:dyDescent="0.3"/>
    <row r="15821" ht="15" customHeight="1" x14ac:dyDescent="0.3"/>
    <row r="15822" ht="15" customHeight="1" x14ac:dyDescent="0.3"/>
    <row r="15823" ht="15" customHeight="1" x14ac:dyDescent="0.3"/>
    <row r="15824" ht="15" customHeight="1" x14ac:dyDescent="0.3"/>
    <row r="15825" ht="15" customHeight="1" x14ac:dyDescent="0.3"/>
    <row r="15826" ht="15" customHeight="1" x14ac:dyDescent="0.3"/>
    <row r="15827" ht="15" customHeight="1" x14ac:dyDescent="0.3"/>
    <row r="15828" ht="15" customHeight="1" x14ac:dyDescent="0.3"/>
    <row r="15829" ht="15" customHeight="1" x14ac:dyDescent="0.3"/>
    <row r="15830" ht="15" customHeight="1" x14ac:dyDescent="0.3"/>
    <row r="15831" ht="15" customHeight="1" x14ac:dyDescent="0.3"/>
    <row r="15832" ht="15" customHeight="1" x14ac:dyDescent="0.3"/>
    <row r="15833" ht="15" customHeight="1" x14ac:dyDescent="0.3"/>
    <row r="15834" ht="15" customHeight="1" x14ac:dyDescent="0.3"/>
    <row r="15835" ht="15" customHeight="1" x14ac:dyDescent="0.3"/>
    <row r="15836" ht="15" customHeight="1" x14ac:dyDescent="0.3"/>
    <row r="15837" ht="15" customHeight="1" x14ac:dyDescent="0.3"/>
    <row r="15838" ht="15" customHeight="1" x14ac:dyDescent="0.3"/>
    <row r="15839" ht="15" customHeight="1" x14ac:dyDescent="0.3"/>
    <row r="15840" ht="15" customHeight="1" x14ac:dyDescent="0.3"/>
    <row r="15841" ht="15" customHeight="1" x14ac:dyDescent="0.3"/>
    <row r="15842" ht="15" customHeight="1" x14ac:dyDescent="0.3"/>
    <row r="15843" ht="15" customHeight="1" x14ac:dyDescent="0.3"/>
    <row r="15844" ht="15" customHeight="1" x14ac:dyDescent="0.3"/>
    <row r="15845" ht="15" customHeight="1" x14ac:dyDescent="0.3"/>
    <row r="15846" ht="15" customHeight="1" x14ac:dyDescent="0.3"/>
    <row r="15847" ht="15" customHeight="1" x14ac:dyDescent="0.3"/>
    <row r="15848" ht="15" customHeight="1" x14ac:dyDescent="0.3"/>
    <row r="15849" ht="15" customHeight="1" x14ac:dyDescent="0.3"/>
    <row r="15850" ht="15" customHeight="1" x14ac:dyDescent="0.3"/>
    <row r="15851" ht="15" customHeight="1" x14ac:dyDescent="0.3"/>
    <row r="15852" ht="15" customHeight="1" x14ac:dyDescent="0.3"/>
    <row r="15853" ht="15" customHeight="1" x14ac:dyDescent="0.3"/>
    <row r="15854" ht="15" customHeight="1" x14ac:dyDescent="0.3"/>
    <row r="15855" ht="15" customHeight="1" x14ac:dyDescent="0.3"/>
    <row r="15856" ht="15" customHeight="1" x14ac:dyDescent="0.3"/>
    <row r="15857" ht="15" customHeight="1" x14ac:dyDescent="0.3"/>
    <row r="15858" ht="15" customHeight="1" x14ac:dyDescent="0.3"/>
    <row r="15859" ht="15" customHeight="1" x14ac:dyDescent="0.3"/>
    <row r="15860" ht="15" customHeight="1" x14ac:dyDescent="0.3"/>
    <row r="15861" ht="15" customHeight="1" x14ac:dyDescent="0.3"/>
    <row r="15862" ht="15" customHeight="1" x14ac:dyDescent="0.3"/>
    <row r="15863" ht="15" customHeight="1" x14ac:dyDescent="0.3"/>
    <row r="15864" ht="15" customHeight="1" x14ac:dyDescent="0.3"/>
    <row r="15865" ht="15" customHeight="1" x14ac:dyDescent="0.3"/>
    <row r="15866" ht="15" customHeight="1" x14ac:dyDescent="0.3"/>
    <row r="15867" ht="15" customHeight="1" x14ac:dyDescent="0.3"/>
    <row r="15868" ht="15" customHeight="1" x14ac:dyDescent="0.3"/>
    <row r="15869" ht="15" customHeight="1" x14ac:dyDescent="0.3"/>
    <row r="15870" ht="15" customHeight="1" x14ac:dyDescent="0.3"/>
    <row r="15871" ht="15" customHeight="1" x14ac:dyDescent="0.3"/>
    <row r="15872" ht="15" customHeight="1" x14ac:dyDescent="0.3"/>
    <row r="15873" ht="15" customHeight="1" x14ac:dyDescent="0.3"/>
    <row r="15874" ht="15" customHeight="1" x14ac:dyDescent="0.3"/>
    <row r="15875" ht="15" customHeight="1" x14ac:dyDescent="0.3"/>
    <row r="15876" ht="15" customHeight="1" x14ac:dyDescent="0.3"/>
    <row r="15877" ht="15" customHeight="1" x14ac:dyDescent="0.3"/>
    <row r="15878" ht="15" customHeight="1" x14ac:dyDescent="0.3"/>
    <row r="15879" ht="15" customHeight="1" x14ac:dyDescent="0.3"/>
    <row r="15880" ht="15" customHeight="1" x14ac:dyDescent="0.3"/>
    <row r="15881" ht="15" customHeight="1" x14ac:dyDescent="0.3"/>
    <row r="15882" ht="15" customHeight="1" x14ac:dyDescent="0.3"/>
    <row r="15883" ht="15" customHeight="1" x14ac:dyDescent="0.3"/>
    <row r="15884" ht="15" customHeight="1" x14ac:dyDescent="0.3"/>
    <row r="15885" ht="15" customHeight="1" x14ac:dyDescent="0.3"/>
    <row r="15886" ht="15" customHeight="1" x14ac:dyDescent="0.3"/>
    <row r="15887" ht="15" customHeight="1" x14ac:dyDescent="0.3"/>
    <row r="15888" ht="15" customHeight="1" x14ac:dyDescent="0.3"/>
    <row r="15889" ht="15" customHeight="1" x14ac:dyDescent="0.3"/>
    <row r="15890" ht="15" customHeight="1" x14ac:dyDescent="0.3"/>
    <row r="15891" ht="15" customHeight="1" x14ac:dyDescent="0.3"/>
    <row r="15892" ht="15" customHeight="1" x14ac:dyDescent="0.3"/>
    <row r="15893" ht="15" customHeight="1" x14ac:dyDescent="0.3"/>
    <row r="15894" ht="15" customHeight="1" x14ac:dyDescent="0.3"/>
    <row r="15895" ht="15" customHeight="1" x14ac:dyDescent="0.3"/>
    <row r="15896" ht="15" customHeight="1" x14ac:dyDescent="0.3"/>
    <row r="15897" ht="15" customHeight="1" x14ac:dyDescent="0.3"/>
    <row r="15898" ht="15" customHeight="1" x14ac:dyDescent="0.3"/>
    <row r="15899" ht="15" customHeight="1" x14ac:dyDescent="0.3"/>
    <row r="15900" ht="15" customHeight="1" x14ac:dyDescent="0.3"/>
    <row r="15901" ht="15" customHeight="1" x14ac:dyDescent="0.3"/>
    <row r="15902" ht="15" customHeight="1" x14ac:dyDescent="0.3"/>
    <row r="15903" ht="15" customHeight="1" x14ac:dyDescent="0.3"/>
    <row r="15904" ht="15" customHeight="1" x14ac:dyDescent="0.3"/>
    <row r="15905" ht="15" customHeight="1" x14ac:dyDescent="0.3"/>
    <row r="15906" ht="15" customHeight="1" x14ac:dyDescent="0.3"/>
    <row r="15907" ht="15" customHeight="1" x14ac:dyDescent="0.3"/>
    <row r="15908" ht="15" customHeight="1" x14ac:dyDescent="0.3"/>
    <row r="15909" ht="15" customHeight="1" x14ac:dyDescent="0.3"/>
    <row r="15910" ht="15" customHeight="1" x14ac:dyDescent="0.3"/>
    <row r="15911" ht="15" customHeight="1" x14ac:dyDescent="0.3"/>
    <row r="15912" ht="15" customHeight="1" x14ac:dyDescent="0.3"/>
    <row r="15913" ht="15" customHeight="1" x14ac:dyDescent="0.3"/>
    <row r="15914" ht="15" customHeight="1" x14ac:dyDescent="0.3"/>
    <row r="15915" ht="15" customHeight="1" x14ac:dyDescent="0.3"/>
    <row r="15916" ht="15" customHeight="1" x14ac:dyDescent="0.3"/>
    <row r="15917" ht="15" customHeight="1" x14ac:dyDescent="0.3"/>
    <row r="15918" ht="15" customHeight="1" x14ac:dyDescent="0.3"/>
    <row r="15919" ht="15" customHeight="1" x14ac:dyDescent="0.3"/>
    <row r="15920" ht="15" customHeight="1" x14ac:dyDescent="0.3"/>
    <row r="15921" ht="15" customHeight="1" x14ac:dyDescent="0.3"/>
    <row r="15922" ht="15" customHeight="1" x14ac:dyDescent="0.3"/>
    <row r="15923" ht="15" customHeight="1" x14ac:dyDescent="0.3"/>
    <row r="15924" ht="15" customHeight="1" x14ac:dyDescent="0.3"/>
    <row r="15925" ht="15" customHeight="1" x14ac:dyDescent="0.3"/>
    <row r="15926" ht="15" customHeight="1" x14ac:dyDescent="0.3"/>
    <row r="15927" ht="15" customHeight="1" x14ac:dyDescent="0.3"/>
    <row r="15928" ht="15" customHeight="1" x14ac:dyDescent="0.3"/>
    <row r="15929" ht="15" customHeight="1" x14ac:dyDescent="0.3"/>
    <row r="15930" ht="15" customHeight="1" x14ac:dyDescent="0.3"/>
    <row r="15931" ht="15" customHeight="1" x14ac:dyDescent="0.3"/>
    <row r="15932" ht="15" customHeight="1" x14ac:dyDescent="0.3"/>
    <row r="15933" ht="15" customHeight="1" x14ac:dyDescent="0.3"/>
    <row r="15934" ht="15" customHeight="1" x14ac:dyDescent="0.3"/>
    <row r="15935" ht="15" customHeight="1" x14ac:dyDescent="0.3"/>
    <row r="15936" ht="15" customHeight="1" x14ac:dyDescent="0.3"/>
    <row r="15937" ht="15" customHeight="1" x14ac:dyDescent="0.3"/>
    <row r="15938" ht="15" customHeight="1" x14ac:dyDescent="0.3"/>
    <row r="15939" ht="15" customHeight="1" x14ac:dyDescent="0.3"/>
    <row r="15940" ht="15" customHeight="1" x14ac:dyDescent="0.3"/>
    <row r="15941" ht="15" customHeight="1" x14ac:dyDescent="0.3"/>
    <row r="15942" ht="15" customHeight="1" x14ac:dyDescent="0.3"/>
    <row r="15943" ht="15" customHeight="1" x14ac:dyDescent="0.3"/>
    <row r="15944" ht="15" customHeight="1" x14ac:dyDescent="0.3"/>
    <row r="15945" ht="15" customHeight="1" x14ac:dyDescent="0.3"/>
    <row r="15946" ht="15" customHeight="1" x14ac:dyDescent="0.3"/>
    <row r="15947" ht="15" customHeight="1" x14ac:dyDescent="0.3"/>
    <row r="15948" ht="15" customHeight="1" x14ac:dyDescent="0.3"/>
    <row r="15949" ht="15" customHeight="1" x14ac:dyDescent="0.3"/>
    <row r="15950" ht="15" customHeight="1" x14ac:dyDescent="0.3"/>
    <row r="15951" ht="15" customHeight="1" x14ac:dyDescent="0.3"/>
    <row r="15952" ht="15" customHeight="1" x14ac:dyDescent="0.3"/>
    <row r="15953" ht="15" customHeight="1" x14ac:dyDescent="0.3"/>
    <row r="15954" ht="15" customHeight="1" x14ac:dyDescent="0.3"/>
    <row r="15955" ht="15" customHeight="1" x14ac:dyDescent="0.3"/>
    <row r="15956" ht="15" customHeight="1" x14ac:dyDescent="0.3"/>
    <row r="15957" ht="15" customHeight="1" x14ac:dyDescent="0.3"/>
    <row r="15958" ht="15" customHeight="1" x14ac:dyDescent="0.3"/>
    <row r="15959" ht="15" customHeight="1" x14ac:dyDescent="0.3"/>
    <row r="15960" ht="15" customHeight="1" x14ac:dyDescent="0.3"/>
    <row r="15961" ht="15" customHeight="1" x14ac:dyDescent="0.3"/>
    <row r="15962" ht="15" customHeight="1" x14ac:dyDescent="0.3"/>
    <row r="15963" ht="15" customHeight="1" x14ac:dyDescent="0.3"/>
    <row r="15964" ht="15" customHeight="1" x14ac:dyDescent="0.3"/>
    <row r="15965" ht="15" customHeight="1" x14ac:dyDescent="0.3"/>
    <row r="15966" ht="15" customHeight="1" x14ac:dyDescent="0.3"/>
    <row r="15967" ht="15" customHeight="1" x14ac:dyDescent="0.3"/>
    <row r="15968" ht="15" customHeight="1" x14ac:dyDescent="0.3"/>
    <row r="15969" ht="15" customHeight="1" x14ac:dyDescent="0.3"/>
    <row r="15970" ht="15" customHeight="1" x14ac:dyDescent="0.3"/>
    <row r="15971" ht="15" customHeight="1" x14ac:dyDescent="0.3"/>
    <row r="15972" ht="15" customHeight="1" x14ac:dyDescent="0.3"/>
    <row r="15973" ht="15" customHeight="1" x14ac:dyDescent="0.3"/>
    <row r="15974" ht="15" customHeight="1" x14ac:dyDescent="0.3"/>
    <row r="15975" ht="15" customHeight="1" x14ac:dyDescent="0.3"/>
    <row r="15976" ht="15" customHeight="1" x14ac:dyDescent="0.3"/>
    <row r="15977" ht="15" customHeight="1" x14ac:dyDescent="0.3"/>
    <row r="15978" ht="15" customHeight="1" x14ac:dyDescent="0.3"/>
    <row r="15979" ht="15" customHeight="1" x14ac:dyDescent="0.3"/>
    <row r="15980" ht="15" customHeight="1" x14ac:dyDescent="0.3"/>
    <row r="15981" ht="15" customHeight="1" x14ac:dyDescent="0.3"/>
    <row r="15982" ht="15" customHeight="1" x14ac:dyDescent="0.3"/>
    <row r="15983" ht="15" customHeight="1" x14ac:dyDescent="0.3"/>
    <row r="15984" ht="15" customHeight="1" x14ac:dyDescent="0.3"/>
    <row r="15985" ht="15" customHeight="1" x14ac:dyDescent="0.3"/>
    <row r="15986" ht="15" customHeight="1" x14ac:dyDescent="0.3"/>
    <row r="15987" ht="15" customHeight="1" x14ac:dyDescent="0.3"/>
    <row r="15988" ht="15" customHeight="1" x14ac:dyDescent="0.3"/>
    <row r="15989" ht="15" customHeight="1" x14ac:dyDescent="0.3"/>
    <row r="15990" ht="15" customHeight="1" x14ac:dyDescent="0.3"/>
    <row r="15991" ht="15" customHeight="1" x14ac:dyDescent="0.3"/>
    <row r="15992" ht="15" customHeight="1" x14ac:dyDescent="0.3"/>
    <row r="15993" ht="15" customHeight="1" x14ac:dyDescent="0.3"/>
    <row r="15994" ht="15" customHeight="1" x14ac:dyDescent="0.3"/>
    <row r="15995" ht="15" customHeight="1" x14ac:dyDescent="0.3"/>
    <row r="15996" ht="15" customHeight="1" x14ac:dyDescent="0.3"/>
    <row r="15997" ht="15" customHeight="1" x14ac:dyDescent="0.3"/>
    <row r="15998" ht="15" customHeight="1" x14ac:dyDescent="0.3"/>
    <row r="15999" ht="15" customHeight="1" x14ac:dyDescent="0.3"/>
    <row r="16000" ht="15" customHeight="1" x14ac:dyDescent="0.3"/>
    <row r="16001" ht="15" customHeight="1" x14ac:dyDescent="0.3"/>
    <row r="16002" ht="15" customHeight="1" x14ac:dyDescent="0.3"/>
    <row r="16003" ht="15" customHeight="1" x14ac:dyDescent="0.3"/>
    <row r="16004" ht="15" customHeight="1" x14ac:dyDescent="0.3"/>
    <row r="16005" ht="15" customHeight="1" x14ac:dyDescent="0.3"/>
    <row r="16006" ht="15" customHeight="1" x14ac:dyDescent="0.3"/>
    <row r="16007" ht="15" customHeight="1" x14ac:dyDescent="0.3"/>
    <row r="16008" ht="15" customHeight="1" x14ac:dyDescent="0.3"/>
    <row r="16009" ht="15" customHeight="1" x14ac:dyDescent="0.3"/>
    <row r="16010" ht="15" customHeight="1" x14ac:dyDescent="0.3"/>
    <row r="16011" ht="15" customHeight="1" x14ac:dyDescent="0.3"/>
    <row r="16012" ht="15" customHeight="1" x14ac:dyDescent="0.3"/>
    <row r="16013" ht="15" customHeight="1" x14ac:dyDescent="0.3"/>
    <row r="16014" ht="15" customHeight="1" x14ac:dyDescent="0.3"/>
    <row r="16015" ht="15" customHeight="1" x14ac:dyDescent="0.3"/>
    <row r="16016" ht="15" customHeight="1" x14ac:dyDescent="0.3"/>
    <row r="16017" ht="15" customHeight="1" x14ac:dyDescent="0.3"/>
    <row r="16018" ht="15" customHeight="1" x14ac:dyDescent="0.3"/>
    <row r="16019" ht="15" customHeight="1" x14ac:dyDescent="0.3"/>
    <row r="16020" ht="15" customHeight="1" x14ac:dyDescent="0.3"/>
    <row r="16021" ht="15" customHeight="1" x14ac:dyDescent="0.3"/>
    <row r="16022" ht="15" customHeight="1" x14ac:dyDescent="0.3"/>
    <row r="16023" ht="15" customHeight="1" x14ac:dyDescent="0.3"/>
    <row r="16024" ht="15" customHeight="1" x14ac:dyDescent="0.3"/>
    <row r="16025" ht="15" customHeight="1" x14ac:dyDescent="0.3"/>
    <row r="16026" ht="15" customHeight="1" x14ac:dyDescent="0.3"/>
    <row r="16027" ht="15" customHeight="1" x14ac:dyDescent="0.3"/>
    <row r="16028" ht="15" customHeight="1" x14ac:dyDescent="0.3"/>
    <row r="16029" ht="15" customHeight="1" x14ac:dyDescent="0.3"/>
    <row r="16030" ht="15" customHeight="1" x14ac:dyDescent="0.3"/>
    <row r="16031" ht="15" customHeight="1" x14ac:dyDescent="0.3"/>
    <row r="16032" ht="15" customHeight="1" x14ac:dyDescent="0.3"/>
    <row r="16033" ht="15" customHeight="1" x14ac:dyDescent="0.3"/>
    <row r="16034" ht="15" customHeight="1" x14ac:dyDescent="0.3"/>
    <row r="16035" ht="15" customHeight="1" x14ac:dyDescent="0.3"/>
    <row r="16036" ht="15" customHeight="1" x14ac:dyDescent="0.3"/>
    <row r="16037" ht="15" customHeight="1" x14ac:dyDescent="0.3"/>
    <row r="16038" ht="15" customHeight="1" x14ac:dyDescent="0.3"/>
    <row r="16039" ht="15" customHeight="1" x14ac:dyDescent="0.3"/>
    <row r="16040" ht="15" customHeight="1" x14ac:dyDescent="0.3"/>
    <row r="16041" ht="15" customHeight="1" x14ac:dyDescent="0.3"/>
    <row r="16042" ht="15" customHeight="1" x14ac:dyDescent="0.3"/>
    <row r="16043" ht="15" customHeight="1" x14ac:dyDescent="0.3"/>
    <row r="16044" ht="15" customHeight="1" x14ac:dyDescent="0.3"/>
    <row r="16045" ht="15" customHeight="1" x14ac:dyDescent="0.3"/>
    <row r="16046" ht="15" customHeight="1" x14ac:dyDescent="0.3"/>
    <row r="16047" ht="15" customHeight="1" x14ac:dyDescent="0.3"/>
    <row r="16048" ht="15" customHeight="1" x14ac:dyDescent="0.3"/>
    <row r="16049" ht="15" customHeight="1" x14ac:dyDescent="0.3"/>
    <row r="16050" ht="15" customHeight="1" x14ac:dyDescent="0.3"/>
    <row r="16051" ht="15" customHeight="1" x14ac:dyDescent="0.3"/>
    <row r="16052" ht="15" customHeight="1" x14ac:dyDescent="0.3"/>
    <row r="16053" ht="15" customHeight="1" x14ac:dyDescent="0.3"/>
    <row r="16054" ht="15" customHeight="1" x14ac:dyDescent="0.3"/>
    <row r="16055" ht="15" customHeight="1" x14ac:dyDescent="0.3"/>
    <row r="16056" ht="15" customHeight="1" x14ac:dyDescent="0.3"/>
    <row r="16057" ht="15" customHeight="1" x14ac:dyDescent="0.3"/>
    <row r="16058" ht="15" customHeight="1" x14ac:dyDescent="0.3"/>
    <row r="16059" ht="15" customHeight="1" x14ac:dyDescent="0.3"/>
    <row r="16060" ht="15" customHeight="1" x14ac:dyDescent="0.3"/>
    <row r="16061" ht="15" customHeight="1" x14ac:dyDescent="0.3"/>
    <row r="16062" ht="15" customHeight="1" x14ac:dyDescent="0.3"/>
    <row r="16063" ht="15" customHeight="1" x14ac:dyDescent="0.3"/>
    <row r="16064" ht="15" customHeight="1" x14ac:dyDescent="0.3"/>
    <row r="16065" ht="15" customHeight="1" x14ac:dyDescent="0.3"/>
    <row r="16066" ht="15" customHeight="1" x14ac:dyDescent="0.3"/>
    <row r="16067" ht="15" customHeight="1" x14ac:dyDescent="0.3"/>
    <row r="16068" ht="15" customHeight="1" x14ac:dyDescent="0.3"/>
    <row r="16069" ht="15" customHeight="1" x14ac:dyDescent="0.3"/>
    <row r="16070" ht="15" customHeight="1" x14ac:dyDescent="0.3"/>
    <row r="16071" ht="15" customHeight="1" x14ac:dyDescent="0.3"/>
    <row r="16072" ht="15" customHeight="1" x14ac:dyDescent="0.3"/>
    <row r="16073" ht="15" customHeight="1" x14ac:dyDescent="0.3"/>
    <row r="16074" ht="15" customHeight="1" x14ac:dyDescent="0.3"/>
    <row r="16075" ht="15" customHeight="1" x14ac:dyDescent="0.3"/>
    <row r="16076" ht="15" customHeight="1" x14ac:dyDescent="0.3"/>
    <row r="16077" ht="15" customHeight="1" x14ac:dyDescent="0.3"/>
    <row r="16078" ht="15" customHeight="1" x14ac:dyDescent="0.3"/>
    <row r="16079" ht="15" customHeight="1" x14ac:dyDescent="0.3"/>
    <row r="16080" ht="15" customHeight="1" x14ac:dyDescent="0.3"/>
    <row r="16081" ht="15" customHeight="1" x14ac:dyDescent="0.3"/>
    <row r="16082" ht="15" customHeight="1" x14ac:dyDescent="0.3"/>
    <row r="16083" ht="15" customHeight="1" x14ac:dyDescent="0.3"/>
    <row r="16084" ht="15" customHeight="1" x14ac:dyDescent="0.3"/>
    <row r="16085" ht="15" customHeight="1" x14ac:dyDescent="0.3"/>
    <row r="16086" ht="15" customHeight="1" x14ac:dyDescent="0.3"/>
    <row r="16087" ht="15" customHeight="1" x14ac:dyDescent="0.3"/>
    <row r="16088" ht="15" customHeight="1" x14ac:dyDescent="0.3"/>
    <row r="16089" ht="15" customHeight="1" x14ac:dyDescent="0.3"/>
    <row r="16090" ht="15" customHeight="1" x14ac:dyDescent="0.3"/>
    <row r="16091" ht="15" customHeight="1" x14ac:dyDescent="0.3"/>
    <row r="16092" ht="15" customHeight="1" x14ac:dyDescent="0.3"/>
    <row r="16093" ht="15" customHeight="1" x14ac:dyDescent="0.3"/>
    <row r="16094" ht="15" customHeight="1" x14ac:dyDescent="0.3"/>
    <row r="16095" ht="15" customHeight="1" x14ac:dyDescent="0.3"/>
    <row r="16096" ht="15" customHeight="1" x14ac:dyDescent="0.3"/>
    <row r="16097" ht="15" customHeight="1" x14ac:dyDescent="0.3"/>
    <row r="16098" ht="15" customHeight="1" x14ac:dyDescent="0.3"/>
    <row r="16099" ht="15" customHeight="1" x14ac:dyDescent="0.3"/>
    <row r="16100" ht="15" customHeight="1" x14ac:dyDescent="0.3"/>
    <row r="16101" ht="15" customHeight="1" x14ac:dyDescent="0.3"/>
    <row r="16102" ht="15" customHeight="1" x14ac:dyDescent="0.3"/>
    <row r="16103" ht="15" customHeight="1" x14ac:dyDescent="0.3"/>
    <row r="16104" ht="15" customHeight="1" x14ac:dyDescent="0.3"/>
    <row r="16105" ht="15" customHeight="1" x14ac:dyDescent="0.3"/>
    <row r="16106" ht="15" customHeight="1" x14ac:dyDescent="0.3"/>
    <row r="16107" ht="15" customHeight="1" x14ac:dyDescent="0.3"/>
    <row r="16108" ht="15" customHeight="1" x14ac:dyDescent="0.3"/>
    <row r="16109" ht="15" customHeight="1" x14ac:dyDescent="0.3"/>
    <row r="16110" ht="15" customHeight="1" x14ac:dyDescent="0.3"/>
    <row r="16111" ht="15" customHeight="1" x14ac:dyDescent="0.3"/>
    <row r="16112" ht="15" customHeight="1" x14ac:dyDescent="0.3"/>
    <row r="16113" ht="15" customHeight="1" x14ac:dyDescent="0.3"/>
    <row r="16114" ht="15" customHeight="1" x14ac:dyDescent="0.3"/>
    <row r="16115" ht="15" customHeight="1" x14ac:dyDescent="0.3"/>
    <row r="16116" ht="15" customHeight="1" x14ac:dyDescent="0.3"/>
    <row r="16117" ht="15" customHeight="1" x14ac:dyDescent="0.3"/>
    <row r="16118" ht="15" customHeight="1" x14ac:dyDescent="0.3"/>
    <row r="16119" ht="15" customHeight="1" x14ac:dyDescent="0.3"/>
    <row r="16120" ht="15" customHeight="1" x14ac:dyDescent="0.3"/>
    <row r="16121" ht="15" customHeight="1" x14ac:dyDescent="0.3"/>
    <row r="16122" ht="15" customHeight="1" x14ac:dyDescent="0.3"/>
    <row r="16123" ht="15" customHeight="1" x14ac:dyDescent="0.3"/>
    <row r="16124" ht="15" customHeight="1" x14ac:dyDescent="0.3"/>
    <row r="16125" ht="15" customHeight="1" x14ac:dyDescent="0.3"/>
    <row r="16126" ht="15" customHeight="1" x14ac:dyDescent="0.3"/>
    <row r="16127" ht="15" customHeight="1" x14ac:dyDescent="0.3"/>
    <row r="16128" ht="15" customHeight="1" x14ac:dyDescent="0.3"/>
    <row r="16129" ht="15" customHeight="1" x14ac:dyDescent="0.3"/>
    <row r="16130" ht="15" customHeight="1" x14ac:dyDescent="0.3"/>
    <row r="16131" ht="15" customHeight="1" x14ac:dyDescent="0.3"/>
    <row r="16132" ht="15" customHeight="1" x14ac:dyDescent="0.3"/>
    <row r="16133" ht="15" customHeight="1" x14ac:dyDescent="0.3"/>
    <row r="16134" ht="15" customHeight="1" x14ac:dyDescent="0.3"/>
    <row r="16135" ht="15" customHeight="1" x14ac:dyDescent="0.3"/>
    <row r="16136" ht="15" customHeight="1" x14ac:dyDescent="0.3"/>
    <row r="16137" ht="15" customHeight="1" x14ac:dyDescent="0.3"/>
    <row r="16138" ht="15" customHeight="1" x14ac:dyDescent="0.3"/>
    <row r="16139" ht="15" customHeight="1" x14ac:dyDescent="0.3"/>
    <row r="16140" ht="15" customHeight="1" x14ac:dyDescent="0.3"/>
    <row r="16141" ht="15" customHeight="1" x14ac:dyDescent="0.3"/>
    <row r="16142" ht="15" customHeight="1" x14ac:dyDescent="0.3"/>
    <row r="16143" ht="15" customHeight="1" x14ac:dyDescent="0.3"/>
    <row r="16144" ht="15" customHeight="1" x14ac:dyDescent="0.3"/>
    <row r="16145" ht="15" customHeight="1" x14ac:dyDescent="0.3"/>
    <row r="16146" ht="15" customHeight="1" x14ac:dyDescent="0.3"/>
    <row r="16147" ht="15" customHeight="1" x14ac:dyDescent="0.3"/>
    <row r="16148" ht="15" customHeight="1" x14ac:dyDescent="0.3"/>
    <row r="16149" ht="15" customHeight="1" x14ac:dyDescent="0.3"/>
    <row r="16150" ht="15" customHeight="1" x14ac:dyDescent="0.3"/>
    <row r="16151" ht="15" customHeight="1" x14ac:dyDescent="0.3"/>
    <row r="16152" ht="15" customHeight="1" x14ac:dyDescent="0.3"/>
    <row r="16153" ht="15" customHeight="1" x14ac:dyDescent="0.3"/>
    <row r="16154" ht="15" customHeight="1" x14ac:dyDescent="0.3"/>
    <row r="16155" ht="15" customHeight="1" x14ac:dyDescent="0.3"/>
    <row r="16156" ht="15" customHeight="1" x14ac:dyDescent="0.3"/>
    <row r="16157" ht="15" customHeight="1" x14ac:dyDescent="0.3"/>
    <row r="16158" ht="15" customHeight="1" x14ac:dyDescent="0.3"/>
    <row r="16159" ht="15" customHeight="1" x14ac:dyDescent="0.3"/>
    <row r="16160" ht="15" customHeight="1" x14ac:dyDescent="0.3"/>
    <row r="16161" ht="15" customHeight="1" x14ac:dyDescent="0.3"/>
    <row r="16162" ht="15" customHeight="1" x14ac:dyDescent="0.3"/>
    <row r="16163" ht="15" customHeight="1" x14ac:dyDescent="0.3"/>
    <row r="16164" ht="15" customHeight="1" x14ac:dyDescent="0.3"/>
    <row r="16165" ht="15" customHeight="1" x14ac:dyDescent="0.3"/>
    <row r="16166" ht="15" customHeight="1" x14ac:dyDescent="0.3"/>
    <row r="16167" ht="15" customHeight="1" x14ac:dyDescent="0.3"/>
    <row r="16168" ht="15" customHeight="1" x14ac:dyDescent="0.3"/>
    <row r="16169" ht="15" customHeight="1" x14ac:dyDescent="0.3"/>
    <row r="16170" ht="15" customHeight="1" x14ac:dyDescent="0.3"/>
    <row r="16171" ht="15" customHeight="1" x14ac:dyDescent="0.3"/>
    <row r="16172" ht="15" customHeight="1" x14ac:dyDescent="0.3"/>
    <row r="16173" ht="15" customHeight="1" x14ac:dyDescent="0.3"/>
    <row r="16174" ht="15" customHeight="1" x14ac:dyDescent="0.3"/>
    <row r="16175" ht="15" customHeight="1" x14ac:dyDescent="0.3"/>
    <row r="16176" ht="15" customHeight="1" x14ac:dyDescent="0.3"/>
    <row r="16177" ht="15" customHeight="1" x14ac:dyDescent="0.3"/>
    <row r="16178" ht="15" customHeight="1" x14ac:dyDescent="0.3"/>
    <row r="16179" ht="15" customHeight="1" x14ac:dyDescent="0.3"/>
    <row r="16180" ht="15" customHeight="1" x14ac:dyDescent="0.3"/>
    <row r="16181" ht="15" customHeight="1" x14ac:dyDescent="0.3"/>
    <row r="16182" ht="15" customHeight="1" x14ac:dyDescent="0.3"/>
    <row r="16183" ht="15" customHeight="1" x14ac:dyDescent="0.3"/>
    <row r="16184" ht="15" customHeight="1" x14ac:dyDescent="0.3"/>
    <row r="16185" ht="15" customHeight="1" x14ac:dyDescent="0.3"/>
    <row r="16186" ht="15" customHeight="1" x14ac:dyDescent="0.3"/>
    <row r="16187" ht="15" customHeight="1" x14ac:dyDescent="0.3"/>
    <row r="16188" ht="15" customHeight="1" x14ac:dyDescent="0.3"/>
    <row r="16189" ht="15" customHeight="1" x14ac:dyDescent="0.3"/>
    <row r="16190" ht="15" customHeight="1" x14ac:dyDescent="0.3"/>
    <row r="16191" ht="15" customHeight="1" x14ac:dyDescent="0.3"/>
    <row r="16192" ht="15" customHeight="1" x14ac:dyDescent="0.3"/>
    <row r="16193" ht="15" customHeight="1" x14ac:dyDescent="0.3"/>
    <row r="16194" ht="15" customHeight="1" x14ac:dyDescent="0.3"/>
    <row r="16195" ht="15" customHeight="1" x14ac:dyDescent="0.3"/>
    <row r="16196" ht="15" customHeight="1" x14ac:dyDescent="0.3"/>
    <row r="16197" ht="15" customHeight="1" x14ac:dyDescent="0.3"/>
    <row r="16198" ht="15" customHeight="1" x14ac:dyDescent="0.3"/>
    <row r="16199" ht="15" customHeight="1" x14ac:dyDescent="0.3"/>
    <row r="16200" ht="15" customHeight="1" x14ac:dyDescent="0.3"/>
    <row r="16201" ht="15" customHeight="1" x14ac:dyDescent="0.3"/>
    <row r="16202" ht="15" customHeight="1" x14ac:dyDescent="0.3"/>
    <row r="16203" ht="15" customHeight="1" x14ac:dyDescent="0.3"/>
    <row r="16204" ht="15" customHeight="1" x14ac:dyDescent="0.3"/>
    <row r="16205" ht="15" customHeight="1" x14ac:dyDescent="0.3"/>
    <row r="16206" ht="15" customHeight="1" x14ac:dyDescent="0.3"/>
    <row r="16207" ht="15" customHeight="1" x14ac:dyDescent="0.3"/>
    <row r="16208" ht="15" customHeight="1" x14ac:dyDescent="0.3"/>
    <row r="16209" ht="15" customHeight="1" x14ac:dyDescent="0.3"/>
    <row r="16210" ht="15" customHeight="1" x14ac:dyDescent="0.3"/>
    <row r="16211" ht="15" customHeight="1" x14ac:dyDescent="0.3"/>
    <row r="16212" ht="15" customHeight="1" x14ac:dyDescent="0.3"/>
    <row r="16213" ht="15" customHeight="1" x14ac:dyDescent="0.3"/>
    <row r="16214" ht="15" customHeight="1" x14ac:dyDescent="0.3"/>
    <row r="16215" ht="15" customHeight="1" x14ac:dyDescent="0.3"/>
    <row r="16216" ht="15" customHeight="1" x14ac:dyDescent="0.3"/>
    <row r="16217" ht="15" customHeight="1" x14ac:dyDescent="0.3"/>
    <row r="16218" ht="15" customHeight="1" x14ac:dyDescent="0.3"/>
    <row r="16219" ht="15" customHeight="1" x14ac:dyDescent="0.3"/>
    <row r="16220" ht="15" customHeight="1" x14ac:dyDescent="0.3"/>
    <row r="16221" ht="15" customHeight="1" x14ac:dyDescent="0.3"/>
    <row r="16222" ht="15" customHeight="1" x14ac:dyDescent="0.3"/>
    <row r="16223" ht="15" customHeight="1" x14ac:dyDescent="0.3"/>
    <row r="16224" ht="15" customHeight="1" x14ac:dyDescent="0.3"/>
    <row r="16225" ht="15" customHeight="1" x14ac:dyDescent="0.3"/>
    <row r="16226" ht="15" customHeight="1" x14ac:dyDescent="0.3"/>
    <row r="16227" ht="15" customHeight="1" x14ac:dyDescent="0.3"/>
    <row r="16228" ht="15" customHeight="1" x14ac:dyDescent="0.3"/>
    <row r="16229" ht="15" customHeight="1" x14ac:dyDescent="0.3"/>
    <row r="16230" ht="15" customHeight="1" x14ac:dyDescent="0.3"/>
    <row r="16231" ht="15" customHeight="1" x14ac:dyDescent="0.3"/>
    <row r="16232" ht="15" customHeight="1" x14ac:dyDescent="0.3"/>
    <row r="16233" ht="15" customHeight="1" x14ac:dyDescent="0.3"/>
    <row r="16234" ht="15" customHeight="1" x14ac:dyDescent="0.3"/>
    <row r="16235" ht="15" customHeight="1" x14ac:dyDescent="0.3"/>
    <row r="16236" ht="15" customHeight="1" x14ac:dyDescent="0.3"/>
    <row r="16237" ht="15" customHeight="1" x14ac:dyDescent="0.3"/>
    <row r="16238" ht="15" customHeight="1" x14ac:dyDescent="0.3"/>
    <row r="16239" ht="15" customHeight="1" x14ac:dyDescent="0.3"/>
    <row r="16240" ht="15" customHeight="1" x14ac:dyDescent="0.3"/>
    <row r="16241" ht="15" customHeight="1" x14ac:dyDescent="0.3"/>
    <row r="16242" ht="15" customHeight="1" x14ac:dyDescent="0.3"/>
    <row r="16243" ht="15" customHeight="1" x14ac:dyDescent="0.3"/>
    <row r="16244" ht="15" customHeight="1" x14ac:dyDescent="0.3"/>
    <row r="16245" ht="15" customHeight="1" x14ac:dyDescent="0.3"/>
    <row r="16246" ht="15" customHeight="1" x14ac:dyDescent="0.3"/>
    <row r="16247" ht="15" customHeight="1" x14ac:dyDescent="0.3"/>
    <row r="16248" ht="15" customHeight="1" x14ac:dyDescent="0.3"/>
    <row r="16249" ht="15" customHeight="1" x14ac:dyDescent="0.3"/>
    <row r="16250" ht="15" customHeight="1" x14ac:dyDescent="0.3"/>
    <row r="16251" ht="15" customHeight="1" x14ac:dyDescent="0.3"/>
    <row r="16252" ht="15" customHeight="1" x14ac:dyDescent="0.3"/>
    <row r="16253" ht="15" customHeight="1" x14ac:dyDescent="0.3"/>
    <row r="16254" ht="15" customHeight="1" x14ac:dyDescent="0.3"/>
    <row r="16255" ht="15" customHeight="1" x14ac:dyDescent="0.3"/>
    <row r="16256" ht="15" customHeight="1" x14ac:dyDescent="0.3"/>
    <row r="16257" ht="15" customHeight="1" x14ac:dyDescent="0.3"/>
    <row r="16258" ht="15" customHeight="1" x14ac:dyDescent="0.3"/>
    <row r="16259" ht="15" customHeight="1" x14ac:dyDescent="0.3"/>
    <row r="16260" ht="15" customHeight="1" x14ac:dyDescent="0.3"/>
    <row r="16261" ht="15" customHeight="1" x14ac:dyDescent="0.3"/>
    <row r="16262" ht="15" customHeight="1" x14ac:dyDescent="0.3"/>
    <row r="16263" ht="15" customHeight="1" x14ac:dyDescent="0.3"/>
    <row r="16264" ht="15" customHeight="1" x14ac:dyDescent="0.3"/>
    <row r="16265" ht="15" customHeight="1" x14ac:dyDescent="0.3"/>
    <row r="16266" ht="15" customHeight="1" x14ac:dyDescent="0.3"/>
    <row r="16267" ht="15" customHeight="1" x14ac:dyDescent="0.3"/>
    <row r="16268" ht="15" customHeight="1" x14ac:dyDescent="0.3"/>
    <row r="16269" ht="15" customHeight="1" x14ac:dyDescent="0.3"/>
    <row r="16270" ht="15" customHeight="1" x14ac:dyDescent="0.3"/>
    <row r="16271" ht="15" customHeight="1" x14ac:dyDescent="0.3"/>
    <row r="16272" ht="15" customHeight="1" x14ac:dyDescent="0.3"/>
    <row r="16273" ht="15" customHeight="1" x14ac:dyDescent="0.3"/>
    <row r="16274" ht="15" customHeight="1" x14ac:dyDescent="0.3"/>
    <row r="16275" ht="15" customHeight="1" x14ac:dyDescent="0.3"/>
    <row r="16276" ht="15" customHeight="1" x14ac:dyDescent="0.3"/>
    <row r="16277" ht="15" customHeight="1" x14ac:dyDescent="0.3"/>
    <row r="16278" ht="15" customHeight="1" x14ac:dyDescent="0.3"/>
    <row r="16279" ht="15" customHeight="1" x14ac:dyDescent="0.3"/>
    <row r="16280" ht="15" customHeight="1" x14ac:dyDescent="0.3"/>
    <row r="16281" ht="15" customHeight="1" x14ac:dyDescent="0.3"/>
    <row r="16282" ht="15" customHeight="1" x14ac:dyDescent="0.3"/>
    <row r="16283" ht="15" customHeight="1" x14ac:dyDescent="0.3"/>
    <row r="16284" ht="15" customHeight="1" x14ac:dyDescent="0.3"/>
    <row r="16285" ht="15" customHeight="1" x14ac:dyDescent="0.3"/>
    <row r="16286" ht="15" customHeight="1" x14ac:dyDescent="0.3"/>
    <row r="16287" ht="15" customHeight="1" x14ac:dyDescent="0.3"/>
    <row r="16288" ht="15" customHeight="1" x14ac:dyDescent="0.3"/>
    <row r="16289" ht="15" customHeight="1" x14ac:dyDescent="0.3"/>
    <row r="16290" ht="15" customHeight="1" x14ac:dyDescent="0.3"/>
    <row r="16291" ht="15" customHeight="1" x14ac:dyDescent="0.3"/>
    <row r="16292" ht="15" customHeight="1" x14ac:dyDescent="0.3"/>
    <row r="16293" ht="15" customHeight="1" x14ac:dyDescent="0.3"/>
    <row r="16294" ht="15" customHeight="1" x14ac:dyDescent="0.3"/>
    <row r="16295" ht="15" customHeight="1" x14ac:dyDescent="0.3"/>
    <row r="16296" ht="15" customHeight="1" x14ac:dyDescent="0.3"/>
    <row r="16297" ht="15" customHeight="1" x14ac:dyDescent="0.3"/>
    <row r="16298" ht="15" customHeight="1" x14ac:dyDescent="0.3"/>
    <row r="16299" ht="15" customHeight="1" x14ac:dyDescent="0.3"/>
    <row r="16300" ht="15" customHeight="1" x14ac:dyDescent="0.3"/>
    <row r="16301" ht="15" customHeight="1" x14ac:dyDescent="0.3"/>
    <row r="16302" ht="15" customHeight="1" x14ac:dyDescent="0.3"/>
    <row r="16303" ht="15" customHeight="1" x14ac:dyDescent="0.3"/>
    <row r="16304" ht="15" customHeight="1" x14ac:dyDescent="0.3"/>
    <row r="16305" ht="15" customHeight="1" x14ac:dyDescent="0.3"/>
    <row r="16306" ht="15" customHeight="1" x14ac:dyDescent="0.3"/>
    <row r="16307" ht="15" customHeight="1" x14ac:dyDescent="0.3"/>
    <row r="16308" ht="15" customHeight="1" x14ac:dyDescent="0.3"/>
    <row r="16309" ht="15" customHeight="1" x14ac:dyDescent="0.3"/>
    <row r="16310" ht="15" customHeight="1" x14ac:dyDescent="0.3"/>
    <row r="16311" ht="15" customHeight="1" x14ac:dyDescent="0.3"/>
    <row r="16312" ht="15" customHeight="1" x14ac:dyDescent="0.3"/>
    <row r="16313" ht="15" customHeight="1" x14ac:dyDescent="0.3"/>
    <row r="16314" ht="15" customHeight="1" x14ac:dyDescent="0.3"/>
    <row r="16315" ht="15" customHeight="1" x14ac:dyDescent="0.3"/>
    <row r="16316" ht="15" customHeight="1" x14ac:dyDescent="0.3"/>
    <row r="16317" ht="15" customHeight="1" x14ac:dyDescent="0.3"/>
    <row r="16318" ht="15" customHeight="1" x14ac:dyDescent="0.3"/>
    <row r="16319" ht="15" customHeight="1" x14ac:dyDescent="0.3"/>
    <row r="16320" ht="15" customHeight="1" x14ac:dyDescent="0.3"/>
    <row r="16321" ht="15" customHeight="1" x14ac:dyDescent="0.3"/>
    <row r="16322" ht="15" customHeight="1" x14ac:dyDescent="0.3"/>
    <row r="16323" ht="15" customHeight="1" x14ac:dyDescent="0.3"/>
    <row r="16324" ht="15" customHeight="1" x14ac:dyDescent="0.3"/>
    <row r="16325" ht="15" customHeight="1" x14ac:dyDescent="0.3"/>
    <row r="16326" ht="15" customHeight="1" x14ac:dyDescent="0.3"/>
    <row r="16327" ht="15" customHeight="1" x14ac:dyDescent="0.3"/>
    <row r="16328" ht="15" customHeight="1" x14ac:dyDescent="0.3"/>
    <row r="16329" ht="15" customHeight="1" x14ac:dyDescent="0.3"/>
    <row r="16330" ht="15" customHeight="1" x14ac:dyDescent="0.3"/>
    <row r="16331" ht="15" customHeight="1" x14ac:dyDescent="0.3"/>
    <row r="16332" ht="15" customHeight="1" x14ac:dyDescent="0.3"/>
    <row r="16333" ht="15" customHeight="1" x14ac:dyDescent="0.3"/>
    <row r="16334" ht="15" customHeight="1" x14ac:dyDescent="0.3"/>
    <row r="16335" ht="15" customHeight="1" x14ac:dyDescent="0.3"/>
    <row r="16336" ht="15" customHeight="1" x14ac:dyDescent="0.3"/>
    <row r="16337" ht="15" customHeight="1" x14ac:dyDescent="0.3"/>
    <row r="16338" ht="15" customHeight="1" x14ac:dyDescent="0.3"/>
    <row r="16339" ht="15" customHeight="1" x14ac:dyDescent="0.3"/>
    <row r="16340" ht="15" customHeight="1" x14ac:dyDescent="0.3"/>
    <row r="16341" ht="15" customHeight="1" x14ac:dyDescent="0.3"/>
    <row r="16342" ht="15" customHeight="1" x14ac:dyDescent="0.3"/>
    <row r="16343" ht="15" customHeight="1" x14ac:dyDescent="0.3"/>
    <row r="16344" ht="15" customHeight="1" x14ac:dyDescent="0.3"/>
    <row r="16345" ht="15" customHeight="1" x14ac:dyDescent="0.3"/>
    <row r="16346" ht="15" customHeight="1" x14ac:dyDescent="0.3"/>
    <row r="16347" ht="15" customHeight="1" x14ac:dyDescent="0.3"/>
    <row r="16348" ht="15" customHeight="1" x14ac:dyDescent="0.3"/>
    <row r="16349" ht="15" customHeight="1" x14ac:dyDescent="0.3"/>
    <row r="16350" ht="15" customHeight="1" x14ac:dyDescent="0.3"/>
    <row r="16351" ht="15" customHeight="1" x14ac:dyDescent="0.3"/>
    <row r="16352" ht="15" customHeight="1" x14ac:dyDescent="0.3"/>
    <row r="16353" ht="15" customHeight="1" x14ac:dyDescent="0.3"/>
    <row r="16354" ht="15" customHeight="1" x14ac:dyDescent="0.3"/>
    <row r="16355" ht="15" customHeight="1" x14ac:dyDescent="0.3"/>
    <row r="16356" ht="15" customHeight="1" x14ac:dyDescent="0.3"/>
    <row r="16357" ht="15" customHeight="1" x14ac:dyDescent="0.3"/>
    <row r="16358" ht="15" customHeight="1" x14ac:dyDescent="0.3"/>
    <row r="16359" ht="15" customHeight="1" x14ac:dyDescent="0.3"/>
    <row r="16360" ht="15" customHeight="1" x14ac:dyDescent="0.3"/>
    <row r="16361" ht="15" customHeight="1" x14ac:dyDescent="0.3"/>
    <row r="16362" ht="15" customHeight="1" x14ac:dyDescent="0.3"/>
    <row r="16363" ht="15" customHeight="1" x14ac:dyDescent="0.3"/>
    <row r="16364" ht="15" customHeight="1" x14ac:dyDescent="0.3"/>
    <row r="16365" ht="15" customHeight="1" x14ac:dyDescent="0.3"/>
    <row r="16366" ht="15" customHeight="1" x14ac:dyDescent="0.3"/>
    <row r="16367" ht="15" customHeight="1" x14ac:dyDescent="0.3"/>
    <row r="16368" ht="15" customHeight="1" x14ac:dyDescent="0.3"/>
    <row r="16369" ht="15" customHeight="1" x14ac:dyDescent="0.3"/>
    <row r="16370" ht="15" customHeight="1" x14ac:dyDescent="0.3"/>
    <row r="16371" ht="15" customHeight="1" x14ac:dyDescent="0.3"/>
    <row r="16372" ht="15" customHeight="1" x14ac:dyDescent="0.3"/>
    <row r="16373" ht="15" customHeight="1" x14ac:dyDescent="0.3"/>
    <row r="16374" ht="15" customHeight="1" x14ac:dyDescent="0.3"/>
    <row r="16375" ht="15" customHeight="1" x14ac:dyDescent="0.3"/>
    <row r="16376" ht="15" customHeight="1" x14ac:dyDescent="0.3"/>
    <row r="16377" ht="15" customHeight="1" x14ac:dyDescent="0.3"/>
    <row r="16378" ht="15" customHeight="1" x14ac:dyDescent="0.3"/>
    <row r="16379" ht="15" customHeight="1" x14ac:dyDescent="0.3"/>
    <row r="16380" ht="15" customHeight="1" x14ac:dyDescent="0.3"/>
    <row r="16381" ht="15" customHeight="1" x14ac:dyDescent="0.3"/>
    <row r="16382" ht="15" customHeight="1" x14ac:dyDescent="0.3"/>
    <row r="16383" ht="15" customHeight="1" x14ac:dyDescent="0.3"/>
    <row r="16384" ht="15" customHeight="1" x14ac:dyDescent="0.3"/>
    <row r="16385" ht="15" customHeight="1" x14ac:dyDescent="0.3"/>
    <row r="16386" ht="15" customHeight="1" x14ac:dyDescent="0.3"/>
    <row r="16387" ht="15" customHeight="1" x14ac:dyDescent="0.3"/>
    <row r="16388" ht="15" customHeight="1" x14ac:dyDescent="0.3"/>
    <row r="16389" ht="15" customHeight="1" x14ac:dyDescent="0.3"/>
    <row r="16390" ht="15" customHeight="1" x14ac:dyDescent="0.3"/>
    <row r="16391" ht="15" customHeight="1" x14ac:dyDescent="0.3"/>
    <row r="16392" ht="15" customHeight="1" x14ac:dyDescent="0.3"/>
    <row r="16393" ht="15" customHeight="1" x14ac:dyDescent="0.3"/>
    <row r="16394" ht="15" customHeight="1" x14ac:dyDescent="0.3"/>
    <row r="16395" ht="15" customHeight="1" x14ac:dyDescent="0.3"/>
    <row r="16396" ht="15" customHeight="1" x14ac:dyDescent="0.3"/>
    <row r="16397" ht="15" customHeight="1" x14ac:dyDescent="0.3"/>
    <row r="16398" ht="15" customHeight="1" x14ac:dyDescent="0.3"/>
    <row r="16399" ht="15" customHeight="1" x14ac:dyDescent="0.3"/>
    <row r="16400" ht="15" customHeight="1" x14ac:dyDescent="0.3"/>
    <row r="16401" ht="15" customHeight="1" x14ac:dyDescent="0.3"/>
    <row r="16402" ht="15" customHeight="1" x14ac:dyDescent="0.3"/>
    <row r="16403" ht="15" customHeight="1" x14ac:dyDescent="0.3"/>
    <row r="16404" ht="15" customHeight="1" x14ac:dyDescent="0.3"/>
    <row r="16405" ht="15" customHeight="1" x14ac:dyDescent="0.3"/>
    <row r="16406" ht="15" customHeight="1" x14ac:dyDescent="0.3"/>
    <row r="16407" ht="15" customHeight="1" x14ac:dyDescent="0.3"/>
    <row r="16408" ht="15" customHeight="1" x14ac:dyDescent="0.3"/>
    <row r="16409" ht="15" customHeight="1" x14ac:dyDescent="0.3"/>
    <row r="16410" ht="15" customHeight="1" x14ac:dyDescent="0.3"/>
    <row r="16411" ht="15" customHeight="1" x14ac:dyDescent="0.3"/>
    <row r="16412" ht="15" customHeight="1" x14ac:dyDescent="0.3"/>
    <row r="16413" ht="15" customHeight="1" x14ac:dyDescent="0.3"/>
    <row r="16414" ht="15" customHeight="1" x14ac:dyDescent="0.3"/>
    <row r="16415" ht="15" customHeight="1" x14ac:dyDescent="0.3"/>
    <row r="16416" ht="15" customHeight="1" x14ac:dyDescent="0.3"/>
    <row r="16417" ht="15" customHeight="1" x14ac:dyDescent="0.3"/>
    <row r="16418" ht="15" customHeight="1" x14ac:dyDescent="0.3"/>
    <row r="16419" ht="15" customHeight="1" x14ac:dyDescent="0.3"/>
    <row r="16420" ht="15" customHeight="1" x14ac:dyDescent="0.3"/>
    <row r="16421" ht="15" customHeight="1" x14ac:dyDescent="0.3"/>
    <row r="16422" ht="15" customHeight="1" x14ac:dyDescent="0.3"/>
    <row r="16423" ht="15" customHeight="1" x14ac:dyDescent="0.3"/>
    <row r="16424" ht="15" customHeight="1" x14ac:dyDescent="0.3"/>
    <row r="16425" ht="15" customHeight="1" x14ac:dyDescent="0.3"/>
    <row r="16426" ht="15" customHeight="1" x14ac:dyDescent="0.3"/>
    <row r="16427" ht="15" customHeight="1" x14ac:dyDescent="0.3"/>
    <row r="16428" ht="15" customHeight="1" x14ac:dyDescent="0.3"/>
    <row r="16429" ht="15" customHeight="1" x14ac:dyDescent="0.3"/>
    <row r="16430" ht="15" customHeight="1" x14ac:dyDescent="0.3"/>
    <row r="16431" ht="15" customHeight="1" x14ac:dyDescent="0.3"/>
    <row r="16432" ht="15" customHeight="1" x14ac:dyDescent="0.3"/>
    <row r="16433" ht="15" customHeight="1" x14ac:dyDescent="0.3"/>
    <row r="16434" ht="15" customHeight="1" x14ac:dyDescent="0.3"/>
    <row r="16435" ht="15" customHeight="1" x14ac:dyDescent="0.3"/>
    <row r="16436" ht="15" customHeight="1" x14ac:dyDescent="0.3"/>
    <row r="16437" ht="15" customHeight="1" x14ac:dyDescent="0.3"/>
    <row r="16438" ht="15" customHeight="1" x14ac:dyDescent="0.3"/>
    <row r="16439" ht="15" customHeight="1" x14ac:dyDescent="0.3"/>
    <row r="16440" ht="15" customHeight="1" x14ac:dyDescent="0.3"/>
    <row r="16441" ht="15" customHeight="1" x14ac:dyDescent="0.3"/>
    <row r="16442" ht="15" customHeight="1" x14ac:dyDescent="0.3"/>
    <row r="16443" ht="15" customHeight="1" x14ac:dyDescent="0.3"/>
    <row r="16444" ht="15" customHeight="1" x14ac:dyDescent="0.3"/>
    <row r="16445" ht="15" customHeight="1" x14ac:dyDescent="0.3"/>
    <row r="16446" ht="15" customHeight="1" x14ac:dyDescent="0.3"/>
    <row r="16447" ht="15" customHeight="1" x14ac:dyDescent="0.3"/>
    <row r="16448" ht="15" customHeight="1" x14ac:dyDescent="0.3"/>
    <row r="16449" ht="15" customHeight="1" x14ac:dyDescent="0.3"/>
    <row r="16450" ht="15" customHeight="1" x14ac:dyDescent="0.3"/>
    <row r="16451" ht="15" customHeight="1" x14ac:dyDescent="0.3"/>
    <row r="16452" ht="15" customHeight="1" x14ac:dyDescent="0.3"/>
    <row r="16453" ht="15" customHeight="1" x14ac:dyDescent="0.3"/>
    <row r="16454" ht="15" customHeight="1" x14ac:dyDescent="0.3"/>
    <row r="16455" ht="15" customHeight="1" x14ac:dyDescent="0.3"/>
    <row r="16456" ht="15" customHeight="1" x14ac:dyDescent="0.3"/>
    <row r="16457" ht="15" customHeight="1" x14ac:dyDescent="0.3"/>
    <row r="16458" ht="15" customHeight="1" x14ac:dyDescent="0.3"/>
    <row r="16459" ht="15" customHeight="1" x14ac:dyDescent="0.3"/>
    <row r="16460" ht="15" customHeight="1" x14ac:dyDescent="0.3"/>
    <row r="16461" ht="15" customHeight="1" x14ac:dyDescent="0.3"/>
    <row r="16462" ht="15" customHeight="1" x14ac:dyDescent="0.3"/>
    <row r="16463" ht="15" customHeight="1" x14ac:dyDescent="0.3"/>
    <row r="16464" ht="15" customHeight="1" x14ac:dyDescent="0.3"/>
    <row r="16465" ht="15" customHeight="1" x14ac:dyDescent="0.3"/>
    <row r="16466" ht="15" customHeight="1" x14ac:dyDescent="0.3"/>
    <row r="16467" ht="15" customHeight="1" x14ac:dyDescent="0.3"/>
    <row r="16468" ht="15" customHeight="1" x14ac:dyDescent="0.3"/>
    <row r="16469" ht="15" customHeight="1" x14ac:dyDescent="0.3"/>
    <row r="16470" ht="15" customHeight="1" x14ac:dyDescent="0.3"/>
    <row r="16471" ht="15" customHeight="1" x14ac:dyDescent="0.3"/>
    <row r="16472" ht="15" customHeight="1" x14ac:dyDescent="0.3"/>
    <row r="16473" ht="15" customHeight="1" x14ac:dyDescent="0.3"/>
    <row r="16474" ht="15" customHeight="1" x14ac:dyDescent="0.3"/>
    <row r="16475" ht="15" customHeight="1" x14ac:dyDescent="0.3"/>
    <row r="16476" ht="15" customHeight="1" x14ac:dyDescent="0.3"/>
    <row r="16477" ht="15" customHeight="1" x14ac:dyDescent="0.3"/>
    <row r="16478" ht="15" customHeight="1" x14ac:dyDescent="0.3"/>
    <row r="16479" ht="15" customHeight="1" x14ac:dyDescent="0.3"/>
    <row r="16480" ht="15" customHeight="1" x14ac:dyDescent="0.3"/>
    <row r="16481" ht="15" customHeight="1" x14ac:dyDescent="0.3"/>
    <row r="16482" ht="15" customHeight="1" x14ac:dyDescent="0.3"/>
    <row r="16483" ht="15" customHeight="1" x14ac:dyDescent="0.3"/>
    <row r="16484" ht="15" customHeight="1" x14ac:dyDescent="0.3"/>
    <row r="16485" ht="15" customHeight="1" x14ac:dyDescent="0.3"/>
    <row r="16486" ht="15" customHeight="1" x14ac:dyDescent="0.3"/>
    <row r="16487" ht="15" customHeight="1" x14ac:dyDescent="0.3"/>
    <row r="16488" ht="15" customHeight="1" x14ac:dyDescent="0.3"/>
    <row r="16489" ht="15" customHeight="1" x14ac:dyDescent="0.3"/>
    <row r="16490" ht="15" customHeight="1" x14ac:dyDescent="0.3"/>
    <row r="16491" ht="15" customHeight="1" x14ac:dyDescent="0.3"/>
    <row r="16492" ht="15" customHeight="1" x14ac:dyDescent="0.3"/>
    <row r="16493" ht="15" customHeight="1" x14ac:dyDescent="0.3"/>
    <row r="16494" ht="15" customHeight="1" x14ac:dyDescent="0.3"/>
    <row r="16495" ht="15" customHeight="1" x14ac:dyDescent="0.3"/>
    <row r="16496" ht="15" customHeight="1" x14ac:dyDescent="0.3"/>
    <row r="16497" ht="15" customHeight="1" x14ac:dyDescent="0.3"/>
    <row r="16498" ht="15" customHeight="1" x14ac:dyDescent="0.3"/>
    <row r="16499" ht="15" customHeight="1" x14ac:dyDescent="0.3"/>
    <row r="16500" ht="15" customHeight="1" x14ac:dyDescent="0.3"/>
    <row r="16501" ht="15" customHeight="1" x14ac:dyDescent="0.3"/>
    <row r="16502" ht="15" customHeight="1" x14ac:dyDescent="0.3"/>
    <row r="16503" ht="15" customHeight="1" x14ac:dyDescent="0.3"/>
    <row r="16504" ht="15" customHeight="1" x14ac:dyDescent="0.3"/>
    <row r="16505" ht="15" customHeight="1" x14ac:dyDescent="0.3"/>
    <row r="16506" ht="15" customHeight="1" x14ac:dyDescent="0.3"/>
    <row r="16507" ht="15" customHeight="1" x14ac:dyDescent="0.3"/>
    <row r="16508" ht="15" customHeight="1" x14ac:dyDescent="0.3"/>
    <row r="16509" ht="15" customHeight="1" x14ac:dyDescent="0.3"/>
    <row r="16510" ht="15" customHeight="1" x14ac:dyDescent="0.3"/>
    <row r="16511" ht="15" customHeight="1" x14ac:dyDescent="0.3"/>
    <row r="16512" ht="15" customHeight="1" x14ac:dyDescent="0.3"/>
    <row r="16513" ht="15" customHeight="1" x14ac:dyDescent="0.3"/>
    <row r="16514" ht="15" customHeight="1" x14ac:dyDescent="0.3"/>
    <row r="16515" ht="15" customHeight="1" x14ac:dyDescent="0.3"/>
    <row r="16516" ht="15" customHeight="1" x14ac:dyDescent="0.3"/>
    <row r="16517" ht="15" customHeight="1" x14ac:dyDescent="0.3"/>
    <row r="16518" ht="15" customHeight="1" x14ac:dyDescent="0.3"/>
    <row r="16519" ht="15" customHeight="1" x14ac:dyDescent="0.3"/>
    <row r="16520" ht="15" customHeight="1" x14ac:dyDescent="0.3"/>
    <row r="16521" ht="15" customHeight="1" x14ac:dyDescent="0.3"/>
    <row r="16522" ht="15" customHeight="1" x14ac:dyDescent="0.3"/>
    <row r="16523" ht="15" customHeight="1" x14ac:dyDescent="0.3"/>
    <row r="16524" ht="15" customHeight="1" x14ac:dyDescent="0.3"/>
    <row r="16525" ht="15" customHeight="1" x14ac:dyDescent="0.3"/>
    <row r="16526" ht="15" customHeight="1" x14ac:dyDescent="0.3"/>
    <row r="16527" ht="15" customHeight="1" x14ac:dyDescent="0.3"/>
    <row r="16528" ht="15" customHeight="1" x14ac:dyDescent="0.3"/>
    <row r="16529" ht="15" customHeight="1" x14ac:dyDescent="0.3"/>
    <row r="16530" ht="15" customHeight="1" x14ac:dyDescent="0.3"/>
    <row r="16531" ht="15" customHeight="1" x14ac:dyDescent="0.3"/>
    <row r="16532" ht="15" customHeight="1" x14ac:dyDescent="0.3"/>
    <row r="16533" ht="15" customHeight="1" x14ac:dyDescent="0.3"/>
    <row r="16534" ht="15" customHeight="1" x14ac:dyDescent="0.3"/>
    <row r="16535" ht="15" customHeight="1" x14ac:dyDescent="0.3"/>
    <row r="16536" ht="15" customHeight="1" x14ac:dyDescent="0.3"/>
    <row r="16537" ht="15" customHeight="1" x14ac:dyDescent="0.3"/>
    <row r="16538" ht="15" customHeight="1" x14ac:dyDescent="0.3"/>
    <row r="16539" ht="15" customHeight="1" x14ac:dyDescent="0.3"/>
    <row r="16540" ht="15" customHeight="1" x14ac:dyDescent="0.3"/>
    <row r="16541" ht="15" customHeight="1" x14ac:dyDescent="0.3"/>
    <row r="16542" ht="15" customHeight="1" x14ac:dyDescent="0.3"/>
    <row r="16543" ht="15" customHeight="1" x14ac:dyDescent="0.3"/>
    <row r="16544" ht="15" customHeight="1" x14ac:dyDescent="0.3"/>
    <row r="16545" ht="15" customHeight="1" x14ac:dyDescent="0.3"/>
    <row r="16546" ht="15" customHeight="1" x14ac:dyDescent="0.3"/>
    <row r="16547" ht="15" customHeight="1" x14ac:dyDescent="0.3"/>
    <row r="16548" ht="15" customHeight="1" x14ac:dyDescent="0.3"/>
    <row r="16549" ht="15" customHeight="1" x14ac:dyDescent="0.3"/>
    <row r="16550" ht="15" customHeight="1" x14ac:dyDescent="0.3"/>
    <row r="16551" ht="15" customHeight="1" x14ac:dyDescent="0.3"/>
    <row r="16552" ht="15" customHeight="1" x14ac:dyDescent="0.3"/>
    <row r="16553" ht="15" customHeight="1" x14ac:dyDescent="0.3"/>
    <row r="16554" ht="15" customHeight="1" x14ac:dyDescent="0.3"/>
    <row r="16555" ht="15" customHeight="1" x14ac:dyDescent="0.3"/>
    <row r="16556" ht="15" customHeight="1" x14ac:dyDescent="0.3"/>
    <row r="16557" ht="15" customHeight="1" x14ac:dyDescent="0.3"/>
    <row r="16558" ht="15" customHeight="1" x14ac:dyDescent="0.3"/>
    <row r="16559" ht="15" customHeight="1" x14ac:dyDescent="0.3"/>
    <row r="16560" ht="15" customHeight="1" x14ac:dyDescent="0.3"/>
    <row r="16561" ht="15" customHeight="1" x14ac:dyDescent="0.3"/>
    <row r="16562" ht="15" customHeight="1" x14ac:dyDescent="0.3"/>
    <row r="16563" ht="15" customHeight="1" x14ac:dyDescent="0.3"/>
    <row r="16564" ht="15" customHeight="1" x14ac:dyDescent="0.3"/>
    <row r="16565" ht="15" customHeight="1" x14ac:dyDescent="0.3"/>
    <row r="16566" ht="15" customHeight="1" x14ac:dyDescent="0.3"/>
    <row r="16567" ht="15" customHeight="1" x14ac:dyDescent="0.3"/>
    <row r="16568" ht="15" customHeight="1" x14ac:dyDescent="0.3"/>
    <row r="16569" ht="15" customHeight="1" x14ac:dyDescent="0.3"/>
    <row r="16570" ht="15" customHeight="1" x14ac:dyDescent="0.3"/>
    <row r="16571" ht="15" customHeight="1" x14ac:dyDescent="0.3"/>
    <row r="16572" ht="15" customHeight="1" x14ac:dyDescent="0.3"/>
    <row r="16573" ht="15" customHeight="1" x14ac:dyDescent="0.3"/>
    <row r="16574" ht="15" customHeight="1" x14ac:dyDescent="0.3"/>
    <row r="16575" ht="15" customHeight="1" x14ac:dyDescent="0.3"/>
    <row r="16576" ht="15" customHeight="1" x14ac:dyDescent="0.3"/>
    <row r="16577" ht="15" customHeight="1" x14ac:dyDescent="0.3"/>
    <row r="16578" ht="15" customHeight="1" x14ac:dyDescent="0.3"/>
    <row r="16579" ht="15" customHeight="1" x14ac:dyDescent="0.3"/>
    <row r="16580" ht="15" customHeight="1" x14ac:dyDescent="0.3"/>
    <row r="16581" ht="15" customHeight="1" x14ac:dyDescent="0.3"/>
    <row r="16582" ht="15" customHeight="1" x14ac:dyDescent="0.3"/>
    <row r="16583" ht="15" customHeight="1" x14ac:dyDescent="0.3"/>
    <row r="16584" ht="15" customHeight="1" x14ac:dyDescent="0.3"/>
    <row r="16585" ht="15" customHeight="1" x14ac:dyDescent="0.3"/>
    <row r="16586" ht="15" customHeight="1" x14ac:dyDescent="0.3"/>
    <row r="16587" ht="15" customHeight="1" x14ac:dyDescent="0.3"/>
    <row r="16588" ht="15" customHeight="1" x14ac:dyDescent="0.3"/>
    <row r="16589" ht="15" customHeight="1" x14ac:dyDescent="0.3"/>
    <row r="16590" ht="15" customHeight="1" x14ac:dyDescent="0.3"/>
    <row r="16591" ht="15" customHeight="1" x14ac:dyDescent="0.3"/>
    <row r="16592" ht="15" customHeight="1" x14ac:dyDescent="0.3"/>
    <row r="16593" ht="15" customHeight="1" x14ac:dyDescent="0.3"/>
    <row r="16594" ht="15" customHeight="1" x14ac:dyDescent="0.3"/>
    <row r="16595" ht="15" customHeight="1" x14ac:dyDescent="0.3"/>
    <row r="16596" ht="15" customHeight="1" x14ac:dyDescent="0.3"/>
    <row r="16597" ht="15" customHeight="1" x14ac:dyDescent="0.3"/>
    <row r="16598" ht="15" customHeight="1" x14ac:dyDescent="0.3"/>
    <row r="16599" ht="15" customHeight="1" x14ac:dyDescent="0.3"/>
    <row r="16600" ht="15" customHeight="1" x14ac:dyDescent="0.3"/>
    <row r="16601" ht="15" customHeight="1" x14ac:dyDescent="0.3"/>
    <row r="16602" ht="15" customHeight="1" x14ac:dyDescent="0.3"/>
    <row r="16603" ht="15" customHeight="1" x14ac:dyDescent="0.3"/>
    <row r="16604" ht="15" customHeight="1" x14ac:dyDescent="0.3"/>
    <row r="16605" ht="15" customHeight="1" x14ac:dyDescent="0.3"/>
    <row r="16606" ht="15" customHeight="1" x14ac:dyDescent="0.3"/>
    <row r="16607" ht="15" customHeight="1" x14ac:dyDescent="0.3"/>
    <row r="16608" ht="15" customHeight="1" x14ac:dyDescent="0.3"/>
    <row r="16609" ht="15" customHeight="1" x14ac:dyDescent="0.3"/>
    <row r="16610" ht="15" customHeight="1" x14ac:dyDescent="0.3"/>
    <row r="16611" ht="15" customHeight="1" x14ac:dyDescent="0.3"/>
    <row r="16612" ht="15" customHeight="1" x14ac:dyDescent="0.3"/>
    <row r="16613" ht="15" customHeight="1" x14ac:dyDescent="0.3"/>
    <row r="16614" ht="15" customHeight="1" x14ac:dyDescent="0.3"/>
    <row r="16615" ht="15" customHeight="1" x14ac:dyDescent="0.3"/>
    <row r="16616" ht="15" customHeight="1" x14ac:dyDescent="0.3"/>
    <row r="16617" ht="15" customHeight="1" x14ac:dyDescent="0.3"/>
    <row r="16618" ht="15" customHeight="1" x14ac:dyDescent="0.3"/>
    <row r="16619" ht="15" customHeight="1" x14ac:dyDescent="0.3"/>
    <row r="16620" ht="15" customHeight="1" x14ac:dyDescent="0.3"/>
    <row r="16621" ht="15" customHeight="1" x14ac:dyDescent="0.3"/>
    <row r="16622" ht="15" customHeight="1" x14ac:dyDescent="0.3"/>
    <row r="16623" ht="15" customHeight="1" x14ac:dyDescent="0.3"/>
    <row r="16624" ht="15" customHeight="1" x14ac:dyDescent="0.3"/>
    <row r="16625" ht="15" customHeight="1" x14ac:dyDescent="0.3"/>
    <row r="16626" ht="15" customHeight="1" x14ac:dyDescent="0.3"/>
    <row r="16627" ht="15" customHeight="1" x14ac:dyDescent="0.3"/>
    <row r="16628" ht="15" customHeight="1" x14ac:dyDescent="0.3"/>
    <row r="16629" ht="15" customHeight="1" x14ac:dyDescent="0.3"/>
    <row r="16630" ht="15" customHeight="1" x14ac:dyDescent="0.3"/>
    <row r="16631" ht="15" customHeight="1" x14ac:dyDescent="0.3"/>
    <row r="16632" ht="15" customHeight="1" x14ac:dyDescent="0.3"/>
    <row r="16633" ht="15" customHeight="1" x14ac:dyDescent="0.3"/>
    <row r="16634" ht="15" customHeight="1" x14ac:dyDescent="0.3"/>
    <row r="16635" ht="15" customHeight="1" x14ac:dyDescent="0.3"/>
    <row r="16636" ht="15" customHeight="1" x14ac:dyDescent="0.3"/>
    <row r="16637" ht="15" customHeight="1" x14ac:dyDescent="0.3"/>
    <row r="16638" ht="15" customHeight="1" x14ac:dyDescent="0.3"/>
    <row r="16639" ht="15" customHeight="1" x14ac:dyDescent="0.3"/>
    <row r="16640" ht="15" customHeight="1" x14ac:dyDescent="0.3"/>
    <row r="16641" ht="15" customHeight="1" x14ac:dyDescent="0.3"/>
    <row r="16642" ht="15" customHeight="1" x14ac:dyDescent="0.3"/>
    <row r="16643" ht="15" customHeight="1" x14ac:dyDescent="0.3"/>
    <row r="16644" ht="15" customHeight="1" x14ac:dyDescent="0.3"/>
    <row r="16645" ht="15" customHeight="1" x14ac:dyDescent="0.3"/>
    <row r="16646" ht="15" customHeight="1" x14ac:dyDescent="0.3"/>
    <row r="16647" ht="15" customHeight="1" x14ac:dyDescent="0.3"/>
    <row r="16648" ht="15" customHeight="1" x14ac:dyDescent="0.3"/>
    <row r="16649" ht="15" customHeight="1" x14ac:dyDescent="0.3"/>
    <row r="16650" ht="15" customHeight="1" x14ac:dyDescent="0.3"/>
    <row r="16651" ht="15" customHeight="1" x14ac:dyDescent="0.3"/>
    <row r="16652" ht="15" customHeight="1" x14ac:dyDescent="0.3"/>
    <row r="16653" ht="15" customHeight="1" x14ac:dyDescent="0.3"/>
    <row r="16654" ht="15" customHeight="1" x14ac:dyDescent="0.3"/>
    <row r="16655" ht="15" customHeight="1" x14ac:dyDescent="0.3"/>
    <row r="16656" ht="15" customHeight="1" x14ac:dyDescent="0.3"/>
    <row r="16657" ht="15" customHeight="1" x14ac:dyDescent="0.3"/>
    <row r="16658" ht="15" customHeight="1" x14ac:dyDescent="0.3"/>
    <row r="16659" ht="15" customHeight="1" x14ac:dyDescent="0.3"/>
    <row r="16660" ht="15" customHeight="1" x14ac:dyDescent="0.3"/>
    <row r="16661" ht="15" customHeight="1" x14ac:dyDescent="0.3"/>
    <row r="16662" ht="15" customHeight="1" x14ac:dyDescent="0.3"/>
    <row r="16663" ht="15" customHeight="1" x14ac:dyDescent="0.3"/>
    <row r="16664" ht="15" customHeight="1" x14ac:dyDescent="0.3"/>
    <row r="16665" ht="15" customHeight="1" x14ac:dyDescent="0.3"/>
    <row r="16666" ht="15" customHeight="1" x14ac:dyDescent="0.3"/>
    <row r="16667" ht="15" customHeight="1" x14ac:dyDescent="0.3"/>
    <row r="16668" ht="15" customHeight="1" x14ac:dyDescent="0.3"/>
    <row r="16669" ht="15" customHeight="1" x14ac:dyDescent="0.3"/>
    <row r="16670" ht="15" customHeight="1" x14ac:dyDescent="0.3"/>
    <row r="16671" ht="15" customHeight="1" x14ac:dyDescent="0.3"/>
    <row r="16672" ht="15" customHeight="1" x14ac:dyDescent="0.3"/>
    <row r="16673" ht="15" customHeight="1" x14ac:dyDescent="0.3"/>
    <row r="16674" ht="15" customHeight="1" x14ac:dyDescent="0.3"/>
    <row r="16675" ht="15" customHeight="1" x14ac:dyDescent="0.3"/>
    <row r="16676" ht="15" customHeight="1" x14ac:dyDescent="0.3"/>
    <row r="16677" ht="15" customHeight="1" x14ac:dyDescent="0.3"/>
    <row r="16678" ht="15" customHeight="1" x14ac:dyDescent="0.3"/>
    <row r="16679" ht="15" customHeight="1" x14ac:dyDescent="0.3"/>
    <row r="16680" ht="15" customHeight="1" x14ac:dyDescent="0.3"/>
    <row r="16681" ht="15" customHeight="1" x14ac:dyDescent="0.3"/>
    <row r="16682" ht="15" customHeight="1" x14ac:dyDescent="0.3"/>
    <row r="16683" ht="15" customHeight="1" x14ac:dyDescent="0.3"/>
    <row r="16684" ht="15" customHeight="1" x14ac:dyDescent="0.3"/>
    <row r="16685" ht="15" customHeight="1" x14ac:dyDescent="0.3"/>
    <row r="16686" ht="15" customHeight="1" x14ac:dyDescent="0.3"/>
    <row r="16687" ht="15" customHeight="1" x14ac:dyDescent="0.3"/>
    <row r="16688" ht="15" customHeight="1" x14ac:dyDescent="0.3"/>
    <row r="16689" ht="15" customHeight="1" x14ac:dyDescent="0.3"/>
    <row r="16690" ht="15" customHeight="1" x14ac:dyDescent="0.3"/>
    <row r="16691" ht="15" customHeight="1" x14ac:dyDescent="0.3"/>
    <row r="16692" ht="15" customHeight="1" x14ac:dyDescent="0.3"/>
    <row r="16693" ht="15" customHeight="1" x14ac:dyDescent="0.3"/>
    <row r="16694" ht="15" customHeight="1" x14ac:dyDescent="0.3"/>
    <row r="16695" ht="15" customHeight="1" x14ac:dyDescent="0.3"/>
    <row r="16696" ht="15" customHeight="1" x14ac:dyDescent="0.3"/>
    <row r="16697" ht="15" customHeight="1" x14ac:dyDescent="0.3"/>
    <row r="16698" ht="15" customHeight="1" x14ac:dyDescent="0.3"/>
    <row r="16699" ht="15" customHeight="1" x14ac:dyDescent="0.3"/>
    <row r="16700" ht="15" customHeight="1" x14ac:dyDescent="0.3"/>
    <row r="16701" ht="15" customHeight="1" x14ac:dyDescent="0.3"/>
    <row r="16702" ht="15" customHeight="1" x14ac:dyDescent="0.3"/>
    <row r="16703" ht="15" customHeight="1" x14ac:dyDescent="0.3"/>
    <row r="16704" ht="15" customHeight="1" x14ac:dyDescent="0.3"/>
    <row r="16705" ht="15" customHeight="1" x14ac:dyDescent="0.3"/>
    <row r="16706" ht="15" customHeight="1" x14ac:dyDescent="0.3"/>
    <row r="16707" ht="15" customHeight="1" x14ac:dyDescent="0.3"/>
    <row r="16708" ht="15" customHeight="1" x14ac:dyDescent="0.3"/>
    <row r="16709" ht="15" customHeight="1" x14ac:dyDescent="0.3"/>
    <row r="16710" ht="15" customHeight="1" x14ac:dyDescent="0.3"/>
    <row r="16711" ht="15" customHeight="1" x14ac:dyDescent="0.3"/>
    <row r="16712" ht="15" customHeight="1" x14ac:dyDescent="0.3"/>
    <row r="16713" ht="15" customHeight="1" x14ac:dyDescent="0.3"/>
    <row r="16714" ht="15" customHeight="1" x14ac:dyDescent="0.3"/>
    <row r="16715" ht="15" customHeight="1" x14ac:dyDescent="0.3"/>
    <row r="16716" ht="15" customHeight="1" x14ac:dyDescent="0.3"/>
    <row r="16717" ht="15" customHeight="1" x14ac:dyDescent="0.3"/>
    <row r="16718" ht="15" customHeight="1" x14ac:dyDescent="0.3"/>
    <row r="16719" ht="15" customHeight="1" x14ac:dyDescent="0.3"/>
    <row r="16720" ht="15" customHeight="1" x14ac:dyDescent="0.3"/>
    <row r="16721" ht="15" customHeight="1" x14ac:dyDescent="0.3"/>
    <row r="16722" ht="15" customHeight="1" x14ac:dyDescent="0.3"/>
    <row r="16723" ht="15" customHeight="1" x14ac:dyDescent="0.3"/>
    <row r="16724" ht="15" customHeight="1" x14ac:dyDescent="0.3"/>
    <row r="16725" ht="15" customHeight="1" x14ac:dyDescent="0.3"/>
    <row r="16726" ht="15" customHeight="1" x14ac:dyDescent="0.3"/>
    <row r="16727" ht="15" customHeight="1" x14ac:dyDescent="0.3"/>
    <row r="16728" ht="15" customHeight="1" x14ac:dyDescent="0.3"/>
    <row r="16729" ht="15" customHeight="1" x14ac:dyDescent="0.3"/>
    <row r="16730" ht="15" customHeight="1" x14ac:dyDescent="0.3"/>
    <row r="16731" ht="15" customHeight="1" x14ac:dyDescent="0.3"/>
    <row r="16732" ht="15" customHeight="1" x14ac:dyDescent="0.3"/>
    <row r="16733" ht="15" customHeight="1" x14ac:dyDescent="0.3"/>
    <row r="16734" ht="15" customHeight="1" x14ac:dyDescent="0.3"/>
    <row r="16735" ht="15" customHeight="1" x14ac:dyDescent="0.3"/>
    <row r="16736" ht="15" customHeight="1" x14ac:dyDescent="0.3"/>
    <row r="16737" ht="15" customHeight="1" x14ac:dyDescent="0.3"/>
    <row r="16738" ht="15" customHeight="1" x14ac:dyDescent="0.3"/>
    <row r="16739" ht="15" customHeight="1" x14ac:dyDescent="0.3"/>
    <row r="16740" ht="15" customHeight="1" x14ac:dyDescent="0.3"/>
    <row r="16741" ht="15" customHeight="1" x14ac:dyDescent="0.3"/>
    <row r="16742" ht="15" customHeight="1" x14ac:dyDescent="0.3"/>
    <row r="16743" ht="15" customHeight="1" x14ac:dyDescent="0.3"/>
    <row r="16744" ht="15" customHeight="1" x14ac:dyDescent="0.3"/>
    <row r="16745" ht="15" customHeight="1" x14ac:dyDescent="0.3"/>
    <row r="16746" ht="15" customHeight="1" x14ac:dyDescent="0.3"/>
    <row r="16747" ht="15" customHeight="1" x14ac:dyDescent="0.3"/>
    <row r="16748" ht="15" customHeight="1" x14ac:dyDescent="0.3"/>
    <row r="16749" ht="15" customHeight="1" x14ac:dyDescent="0.3"/>
    <row r="16750" ht="15" customHeight="1" x14ac:dyDescent="0.3"/>
    <row r="16751" ht="15" customHeight="1" x14ac:dyDescent="0.3"/>
    <row r="16752" ht="15" customHeight="1" x14ac:dyDescent="0.3"/>
    <row r="16753" ht="15" customHeight="1" x14ac:dyDescent="0.3"/>
    <row r="16754" ht="15" customHeight="1" x14ac:dyDescent="0.3"/>
    <row r="16755" ht="15" customHeight="1" x14ac:dyDescent="0.3"/>
    <row r="16756" ht="15" customHeight="1" x14ac:dyDescent="0.3"/>
    <row r="16757" ht="15" customHeight="1" x14ac:dyDescent="0.3"/>
    <row r="16758" ht="15" customHeight="1" x14ac:dyDescent="0.3"/>
    <row r="16759" ht="15" customHeight="1" x14ac:dyDescent="0.3"/>
    <row r="16760" ht="15" customHeight="1" x14ac:dyDescent="0.3"/>
    <row r="16761" ht="15" customHeight="1" x14ac:dyDescent="0.3"/>
    <row r="16762" ht="15" customHeight="1" x14ac:dyDescent="0.3"/>
    <row r="16763" ht="15" customHeight="1" x14ac:dyDescent="0.3"/>
    <row r="16764" ht="15" customHeight="1" x14ac:dyDescent="0.3"/>
    <row r="16765" ht="15" customHeight="1" x14ac:dyDescent="0.3"/>
    <row r="16766" ht="15" customHeight="1" x14ac:dyDescent="0.3"/>
    <row r="16767" ht="15" customHeight="1" x14ac:dyDescent="0.3"/>
    <row r="16768" ht="15" customHeight="1" x14ac:dyDescent="0.3"/>
    <row r="16769" ht="15" customHeight="1" x14ac:dyDescent="0.3"/>
    <row r="16770" ht="15" customHeight="1" x14ac:dyDescent="0.3"/>
    <row r="16771" ht="15" customHeight="1" x14ac:dyDescent="0.3"/>
    <row r="16772" ht="15" customHeight="1" x14ac:dyDescent="0.3"/>
    <row r="16773" ht="15" customHeight="1" x14ac:dyDescent="0.3"/>
    <row r="16774" ht="15" customHeight="1" x14ac:dyDescent="0.3"/>
    <row r="16775" ht="15" customHeight="1" x14ac:dyDescent="0.3"/>
    <row r="16776" ht="15" customHeight="1" x14ac:dyDescent="0.3"/>
    <row r="16777" ht="15" customHeight="1" x14ac:dyDescent="0.3"/>
    <row r="16778" ht="15" customHeight="1" x14ac:dyDescent="0.3"/>
    <row r="16779" ht="15" customHeight="1" x14ac:dyDescent="0.3"/>
    <row r="16780" ht="15" customHeight="1" x14ac:dyDescent="0.3"/>
    <row r="16781" ht="15" customHeight="1" x14ac:dyDescent="0.3"/>
    <row r="16782" ht="15" customHeight="1" x14ac:dyDescent="0.3"/>
    <row r="16783" ht="15" customHeight="1" x14ac:dyDescent="0.3"/>
    <row r="16784" ht="15" customHeight="1" x14ac:dyDescent="0.3"/>
    <row r="16785" ht="15" customHeight="1" x14ac:dyDescent="0.3"/>
    <row r="16786" ht="15" customHeight="1" x14ac:dyDescent="0.3"/>
    <row r="16787" ht="15" customHeight="1" x14ac:dyDescent="0.3"/>
    <row r="16788" ht="15" customHeight="1" x14ac:dyDescent="0.3"/>
    <row r="16789" ht="15" customHeight="1" x14ac:dyDescent="0.3"/>
    <row r="16790" ht="15" customHeight="1" x14ac:dyDescent="0.3"/>
    <row r="16791" ht="15" customHeight="1" x14ac:dyDescent="0.3"/>
    <row r="16792" ht="15" customHeight="1" x14ac:dyDescent="0.3"/>
    <row r="16793" ht="15" customHeight="1" x14ac:dyDescent="0.3"/>
    <row r="16794" ht="15" customHeight="1" x14ac:dyDescent="0.3"/>
    <row r="16795" ht="15" customHeight="1" x14ac:dyDescent="0.3"/>
    <row r="16796" ht="15" customHeight="1" x14ac:dyDescent="0.3"/>
    <row r="16797" ht="15" customHeight="1" x14ac:dyDescent="0.3"/>
    <row r="16798" ht="15" customHeight="1" x14ac:dyDescent="0.3"/>
    <row r="16799" ht="15" customHeight="1" x14ac:dyDescent="0.3"/>
    <row r="16800" ht="15" customHeight="1" x14ac:dyDescent="0.3"/>
    <row r="16801" ht="15" customHeight="1" x14ac:dyDescent="0.3"/>
    <row r="16802" ht="15" customHeight="1" x14ac:dyDescent="0.3"/>
    <row r="16803" ht="15" customHeight="1" x14ac:dyDescent="0.3"/>
    <row r="16804" ht="15" customHeight="1" x14ac:dyDescent="0.3"/>
    <row r="16805" ht="15" customHeight="1" x14ac:dyDescent="0.3"/>
    <row r="16806" ht="15" customHeight="1" x14ac:dyDescent="0.3"/>
    <row r="16807" ht="15" customHeight="1" x14ac:dyDescent="0.3"/>
    <row r="16808" ht="15" customHeight="1" x14ac:dyDescent="0.3"/>
    <row r="16809" ht="15" customHeight="1" x14ac:dyDescent="0.3"/>
    <row r="16810" ht="15" customHeight="1" x14ac:dyDescent="0.3"/>
    <row r="16811" ht="15" customHeight="1" x14ac:dyDescent="0.3"/>
    <row r="16812" ht="15" customHeight="1" x14ac:dyDescent="0.3"/>
    <row r="16813" ht="15" customHeight="1" x14ac:dyDescent="0.3"/>
    <row r="16814" ht="15" customHeight="1" x14ac:dyDescent="0.3"/>
    <row r="16815" ht="15" customHeight="1" x14ac:dyDescent="0.3"/>
    <row r="16816" ht="15" customHeight="1" x14ac:dyDescent="0.3"/>
    <row r="16817" ht="15" customHeight="1" x14ac:dyDescent="0.3"/>
    <row r="16818" ht="15" customHeight="1" x14ac:dyDescent="0.3"/>
    <row r="16819" ht="15" customHeight="1" x14ac:dyDescent="0.3"/>
    <row r="16820" ht="15" customHeight="1" x14ac:dyDescent="0.3"/>
    <row r="16821" ht="15" customHeight="1" x14ac:dyDescent="0.3"/>
    <row r="16822" ht="15" customHeight="1" x14ac:dyDescent="0.3"/>
    <row r="16823" ht="15" customHeight="1" x14ac:dyDescent="0.3"/>
    <row r="16824" ht="15" customHeight="1" x14ac:dyDescent="0.3"/>
    <row r="16825" ht="15" customHeight="1" x14ac:dyDescent="0.3"/>
    <row r="16826" ht="15" customHeight="1" x14ac:dyDescent="0.3"/>
    <row r="16827" ht="15" customHeight="1" x14ac:dyDescent="0.3"/>
    <row r="16828" ht="15" customHeight="1" x14ac:dyDescent="0.3"/>
    <row r="16829" ht="15" customHeight="1" x14ac:dyDescent="0.3"/>
    <row r="16830" ht="15" customHeight="1" x14ac:dyDescent="0.3"/>
    <row r="16831" ht="15" customHeight="1" x14ac:dyDescent="0.3"/>
    <row r="16832" ht="15" customHeight="1" x14ac:dyDescent="0.3"/>
    <row r="16833" ht="15" customHeight="1" x14ac:dyDescent="0.3"/>
    <row r="16834" ht="15" customHeight="1" x14ac:dyDescent="0.3"/>
    <row r="16835" ht="15" customHeight="1" x14ac:dyDescent="0.3"/>
    <row r="16836" ht="15" customHeight="1" x14ac:dyDescent="0.3"/>
    <row r="16837" ht="15" customHeight="1" x14ac:dyDescent="0.3"/>
    <row r="16838" ht="15" customHeight="1" x14ac:dyDescent="0.3"/>
    <row r="16839" ht="15" customHeight="1" x14ac:dyDescent="0.3"/>
    <row r="16840" ht="15" customHeight="1" x14ac:dyDescent="0.3"/>
    <row r="16841" ht="15" customHeight="1" x14ac:dyDescent="0.3"/>
    <row r="16842" ht="15" customHeight="1" x14ac:dyDescent="0.3"/>
    <row r="16843" ht="15" customHeight="1" x14ac:dyDescent="0.3"/>
    <row r="16844" ht="15" customHeight="1" x14ac:dyDescent="0.3"/>
    <row r="16845" ht="15" customHeight="1" x14ac:dyDescent="0.3"/>
    <row r="16846" ht="15" customHeight="1" x14ac:dyDescent="0.3"/>
    <row r="16847" ht="15" customHeight="1" x14ac:dyDescent="0.3"/>
    <row r="16848" ht="15" customHeight="1" x14ac:dyDescent="0.3"/>
    <row r="16849" ht="15" customHeight="1" x14ac:dyDescent="0.3"/>
    <row r="16850" ht="15" customHeight="1" x14ac:dyDescent="0.3"/>
    <row r="16851" ht="15" customHeight="1" x14ac:dyDescent="0.3"/>
    <row r="16852" ht="15" customHeight="1" x14ac:dyDescent="0.3"/>
    <row r="16853" ht="15" customHeight="1" x14ac:dyDescent="0.3"/>
    <row r="16854" ht="15" customHeight="1" x14ac:dyDescent="0.3"/>
    <row r="16855" ht="15" customHeight="1" x14ac:dyDescent="0.3"/>
    <row r="16856" ht="15" customHeight="1" x14ac:dyDescent="0.3"/>
    <row r="16857" ht="15" customHeight="1" x14ac:dyDescent="0.3"/>
    <row r="16858" ht="15" customHeight="1" x14ac:dyDescent="0.3"/>
    <row r="16859" ht="15" customHeight="1" x14ac:dyDescent="0.3"/>
    <row r="16860" ht="15" customHeight="1" x14ac:dyDescent="0.3"/>
    <row r="16861" ht="15" customHeight="1" x14ac:dyDescent="0.3"/>
    <row r="16862" ht="15" customHeight="1" x14ac:dyDescent="0.3"/>
    <row r="16863" ht="15" customHeight="1" x14ac:dyDescent="0.3"/>
    <row r="16864" ht="15" customHeight="1" x14ac:dyDescent="0.3"/>
    <row r="16865" ht="15" customHeight="1" x14ac:dyDescent="0.3"/>
    <row r="16866" ht="15" customHeight="1" x14ac:dyDescent="0.3"/>
    <row r="16867" ht="15" customHeight="1" x14ac:dyDescent="0.3"/>
    <row r="16868" ht="15" customHeight="1" x14ac:dyDescent="0.3"/>
    <row r="16869" ht="15" customHeight="1" x14ac:dyDescent="0.3"/>
    <row r="16870" ht="15" customHeight="1" x14ac:dyDescent="0.3"/>
    <row r="16871" ht="15" customHeight="1" x14ac:dyDescent="0.3"/>
    <row r="16872" ht="15" customHeight="1" x14ac:dyDescent="0.3"/>
    <row r="16873" ht="15" customHeight="1" x14ac:dyDescent="0.3"/>
    <row r="16874" ht="15" customHeight="1" x14ac:dyDescent="0.3"/>
    <row r="16875" ht="15" customHeight="1" x14ac:dyDescent="0.3"/>
    <row r="16876" ht="15" customHeight="1" x14ac:dyDescent="0.3"/>
    <row r="16877" ht="15" customHeight="1" x14ac:dyDescent="0.3"/>
    <row r="16878" ht="15" customHeight="1" x14ac:dyDescent="0.3"/>
    <row r="16879" ht="15" customHeight="1" x14ac:dyDescent="0.3"/>
    <row r="16880" ht="15" customHeight="1" x14ac:dyDescent="0.3"/>
    <row r="16881" ht="15" customHeight="1" x14ac:dyDescent="0.3"/>
    <row r="16882" ht="15" customHeight="1" x14ac:dyDescent="0.3"/>
    <row r="16883" ht="15" customHeight="1" x14ac:dyDescent="0.3"/>
    <row r="16884" ht="15" customHeight="1" x14ac:dyDescent="0.3"/>
    <row r="16885" ht="15" customHeight="1" x14ac:dyDescent="0.3"/>
    <row r="16886" ht="15" customHeight="1" x14ac:dyDescent="0.3"/>
    <row r="16887" ht="15" customHeight="1" x14ac:dyDescent="0.3"/>
    <row r="16888" ht="15" customHeight="1" x14ac:dyDescent="0.3"/>
    <row r="16889" ht="15" customHeight="1" x14ac:dyDescent="0.3"/>
    <row r="16890" ht="15" customHeight="1" x14ac:dyDescent="0.3"/>
    <row r="16891" ht="15" customHeight="1" x14ac:dyDescent="0.3"/>
    <row r="16892" ht="15" customHeight="1" x14ac:dyDescent="0.3"/>
    <row r="16893" ht="15" customHeight="1" x14ac:dyDescent="0.3"/>
    <row r="16894" ht="15" customHeight="1" x14ac:dyDescent="0.3"/>
    <row r="16895" ht="15" customHeight="1" x14ac:dyDescent="0.3"/>
    <row r="16896" ht="15" customHeight="1" x14ac:dyDescent="0.3"/>
    <row r="16897" ht="15" customHeight="1" x14ac:dyDescent="0.3"/>
    <row r="16898" ht="15" customHeight="1" x14ac:dyDescent="0.3"/>
    <row r="16899" ht="15" customHeight="1" x14ac:dyDescent="0.3"/>
    <row r="16900" ht="15" customHeight="1" x14ac:dyDescent="0.3"/>
    <row r="16901" ht="15" customHeight="1" x14ac:dyDescent="0.3"/>
    <row r="16902" ht="15" customHeight="1" x14ac:dyDescent="0.3"/>
    <row r="16903" ht="15" customHeight="1" x14ac:dyDescent="0.3"/>
    <row r="16904" ht="15" customHeight="1" x14ac:dyDescent="0.3"/>
    <row r="16905" ht="15" customHeight="1" x14ac:dyDescent="0.3"/>
    <row r="16906" ht="15" customHeight="1" x14ac:dyDescent="0.3"/>
    <row r="16907" ht="15" customHeight="1" x14ac:dyDescent="0.3"/>
    <row r="16908" ht="15" customHeight="1" x14ac:dyDescent="0.3"/>
    <row r="16909" ht="15" customHeight="1" x14ac:dyDescent="0.3"/>
    <row r="16910" ht="15" customHeight="1" x14ac:dyDescent="0.3"/>
    <row r="16911" ht="15" customHeight="1" x14ac:dyDescent="0.3"/>
    <row r="16912" ht="15" customHeight="1" x14ac:dyDescent="0.3"/>
    <row r="16913" ht="15" customHeight="1" x14ac:dyDescent="0.3"/>
    <row r="16914" ht="15" customHeight="1" x14ac:dyDescent="0.3"/>
    <row r="16915" ht="15" customHeight="1" x14ac:dyDescent="0.3"/>
    <row r="16916" ht="15" customHeight="1" x14ac:dyDescent="0.3"/>
    <row r="16917" ht="15" customHeight="1" x14ac:dyDescent="0.3"/>
    <row r="16918" ht="15" customHeight="1" x14ac:dyDescent="0.3"/>
    <row r="16919" ht="15" customHeight="1" x14ac:dyDescent="0.3"/>
    <row r="16920" ht="15" customHeight="1" x14ac:dyDescent="0.3"/>
    <row r="16921" ht="15" customHeight="1" x14ac:dyDescent="0.3"/>
    <row r="16922" ht="15" customHeight="1" x14ac:dyDescent="0.3"/>
    <row r="16923" ht="15" customHeight="1" x14ac:dyDescent="0.3"/>
    <row r="16924" ht="15" customHeight="1" x14ac:dyDescent="0.3"/>
    <row r="16925" ht="15" customHeight="1" x14ac:dyDescent="0.3"/>
    <row r="16926" ht="15" customHeight="1" x14ac:dyDescent="0.3"/>
    <row r="16927" ht="15" customHeight="1" x14ac:dyDescent="0.3"/>
    <row r="16928" ht="15" customHeight="1" x14ac:dyDescent="0.3"/>
    <row r="16929" ht="15" customHeight="1" x14ac:dyDescent="0.3"/>
    <row r="16930" ht="15" customHeight="1" x14ac:dyDescent="0.3"/>
    <row r="16931" ht="15" customHeight="1" x14ac:dyDescent="0.3"/>
    <row r="16932" ht="15" customHeight="1" x14ac:dyDescent="0.3"/>
    <row r="16933" ht="15" customHeight="1" x14ac:dyDescent="0.3"/>
    <row r="16934" ht="15" customHeight="1" x14ac:dyDescent="0.3"/>
    <row r="16935" ht="15" customHeight="1" x14ac:dyDescent="0.3"/>
    <row r="16936" ht="15" customHeight="1" x14ac:dyDescent="0.3"/>
    <row r="16937" ht="15" customHeight="1" x14ac:dyDescent="0.3"/>
    <row r="16938" ht="15" customHeight="1" x14ac:dyDescent="0.3"/>
    <row r="16939" ht="15" customHeight="1" x14ac:dyDescent="0.3"/>
    <row r="16940" ht="15" customHeight="1" x14ac:dyDescent="0.3"/>
    <row r="16941" ht="15" customHeight="1" x14ac:dyDescent="0.3"/>
    <row r="16942" ht="15" customHeight="1" x14ac:dyDescent="0.3"/>
    <row r="16943" ht="15" customHeight="1" x14ac:dyDescent="0.3"/>
    <row r="16944" ht="15" customHeight="1" x14ac:dyDescent="0.3"/>
    <row r="16945" ht="15" customHeight="1" x14ac:dyDescent="0.3"/>
    <row r="16946" ht="15" customHeight="1" x14ac:dyDescent="0.3"/>
    <row r="16947" ht="15" customHeight="1" x14ac:dyDescent="0.3"/>
    <row r="16948" ht="15" customHeight="1" x14ac:dyDescent="0.3"/>
    <row r="16949" ht="15" customHeight="1" x14ac:dyDescent="0.3"/>
    <row r="16950" ht="15" customHeight="1" x14ac:dyDescent="0.3"/>
    <row r="16951" ht="15" customHeight="1" x14ac:dyDescent="0.3"/>
    <row r="16952" ht="15" customHeight="1" x14ac:dyDescent="0.3"/>
    <row r="16953" ht="15" customHeight="1" x14ac:dyDescent="0.3"/>
    <row r="16954" ht="15" customHeight="1" x14ac:dyDescent="0.3"/>
    <row r="16955" ht="15" customHeight="1" x14ac:dyDescent="0.3"/>
    <row r="16956" ht="15" customHeight="1" x14ac:dyDescent="0.3"/>
    <row r="16957" ht="15" customHeight="1" x14ac:dyDescent="0.3"/>
    <row r="16958" ht="15" customHeight="1" x14ac:dyDescent="0.3"/>
    <row r="16959" ht="15" customHeight="1" x14ac:dyDescent="0.3"/>
    <row r="16960" ht="15" customHeight="1" x14ac:dyDescent="0.3"/>
    <row r="16961" ht="15" customHeight="1" x14ac:dyDescent="0.3"/>
    <row r="16962" ht="15" customHeight="1" x14ac:dyDescent="0.3"/>
    <row r="16963" ht="15" customHeight="1" x14ac:dyDescent="0.3"/>
    <row r="16964" ht="15" customHeight="1" x14ac:dyDescent="0.3"/>
    <row r="16965" ht="15" customHeight="1" x14ac:dyDescent="0.3"/>
    <row r="16966" ht="15" customHeight="1" x14ac:dyDescent="0.3"/>
    <row r="16967" ht="15" customHeight="1" x14ac:dyDescent="0.3"/>
    <row r="16968" ht="15" customHeight="1" x14ac:dyDescent="0.3"/>
    <row r="16969" ht="15" customHeight="1" x14ac:dyDescent="0.3"/>
    <row r="16970" ht="15" customHeight="1" x14ac:dyDescent="0.3"/>
    <row r="16971" ht="15" customHeight="1" x14ac:dyDescent="0.3"/>
    <row r="16972" ht="15" customHeight="1" x14ac:dyDescent="0.3"/>
    <row r="16973" ht="15" customHeight="1" x14ac:dyDescent="0.3"/>
    <row r="16974" ht="15" customHeight="1" x14ac:dyDescent="0.3"/>
    <row r="16975" ht="15" customHeight="1" x14ac:dyDescent="0.3"/>
    <row r="16976" ht="15" customHeight="1" x14ac:dyDescent="0.3"/>
    <row r="16977" ht="15" customHeight="1" x14ac:dyDescent="0.3"/>
    <row r="16978" ht="15" customHeight="1" x14ac:dyDescent="0.3"/>
    <row r="16979" ht="15" customHeight="1" x14ac:dyDescent="0.3"/>
    <row r="16980" ht="15" customHeight="1" x14ac:dyDescent="0.3"/>
    <row r="16981" ht="15" customHeight="1" x14ac:dyDescent="0.3"/>
    <row r="16982" ht="15" customHeight="1" x14ac:dyDescent="0.3"/>
    <row r="16983" ht="15" customHeight="1" x14ac:dyDescent="0.3"/>
    <row r="16984" ht="15" customHeight="1" x14ac:dyDescent="0.3"/>
    <row r="16985" ht="15" customHeight="1" x14ac:dyDescent="0.3"/>
    <row r="16986" ht="15" customHeight="1" x14ac:dyDescent="0.3"/>
    <row r="16987" ht="15" customHeight="1" x14ac:dyDescent="0.3"/>
    <row r="16988" ht="15" customHeight="1" x14ac:dyDescent="0.3"/>
    <row r="16989" ht="15" customHeight="1" x14ac:dyDescent="0.3"/>
    <row r="16990" ht="15" customHeight="1" x14ac:dyDescent="0.3"/>
    <row r="16991" ht="15" customHeight="1" x14ac:dyDescent="0.3"/>
    <row r="16992" ht="15" customHeight="1" x14ac:dyDescent="0.3"/>
    <row r="16993" ht="15" customHeight="1" x14ac:dyDescent="0.3"/>
    <row r="16994" ht="15" customHeight="1" x14ac:dyDescent="0.3"/>
    <row r="16995" ht="15" customHeight="1" x14ac:dyDescent="0.3"/>
    <row r="16996" ht="15" customHeight="1" x14ac:dyDescent="0.3"/>
    <row r="16997" ht="15" customHeight="1" x14ac:dyDescent="0.3"/>
    <row r="16998" ht="15" customHeight="1" x14ac:dyDescent="0.3"/>
    <row r="16999" ht="15" customHeight="1" x14ac:dyDescent="0.3"/>
    <row r="17000" ht="15" customHeight="1" x14ac:dyDescent="0.3"/>
    <row r="17001" ht="15" customHeight="1" x14ac:dyDescent="0.3"/>
    <row r="17002" ht="15" customHeight="1" x14ac:dyDescent="0.3"/>
    <row r="17003" ht="15" customHeight="1" x14ac:dyDescent="0.3"/>
    <row r="17004" ht="15" customHeight="1" x14ac:dyDescent="0.3"/>
    <row r="17005" ht="15" customHeight="1" x14ac:dyDescent="0.3"/>
    <row r="17006" ht="15" customHeight="1" x14ac:dyDescent="0.3"/>
    <row r="17007" ht="15" customHeight="1" x14ac:dyDescent="0.3"/>
    <row r="17008" ht="15" customHeight="1" x14ac:dyDescent="0.3"/>
    <row r="17009" ht="15" customHeight="1" x14ac:dyDescent="0.3"/>
    <row r="17010" ht="15" customHeight="1" x14ac:dyDescent="0.3"/>
    <row r="17011" ht="15" customHeight="1" x14ac:dyDescent="0.3"/>
    <row r="17012" ht="15" customHeight="1" x14ac:dyDescent="0.3"/>
    <row r="17013" ht="15" customHeight="1" x14ac:dyDescent="0.3"/>
    <row r="17014" ht="15" customHeight="1" x14ac:dyDescent="0.3"/>
    <row r="17015" ht="15" customHeight="1" x14ac:dyDescent="0.3"/>
    <row r="17016" ht="15" customHeight="1" x14ac:dyDescent="0.3"/>
    <row r="17017" ht="15" customHeight="1" x14ac:dyDescent="0.3"/>
    <row r="17018" ht="15" customHeight="1" x14ac:dyDescent="0.3"/>
    <row r="17019" ht="15" customHeight="1" x14ac:dyDescent="0.3"/>
    <row r="17020" ht="15" customHeight="1" x14ac:dyDescent="0.3"/>
    <row r="17021" ht="15" customHeight="1" x14ac:dyDescent="0.3"/>
    <row r="17022" ht="15" customHeight="1" x14ac:dyDescent="0.3"/>
    <row r="17023" ht="15" customHeight="1" x14ac:dyDescent="0.3"/>
    <row r="17024" ht="15" customHeight="1" x14ac:dyDescent="0.3"/>
    <row r="17025" ht="15" customHeight="1" x14ac:dyDescent="0.3"/>
    <row r="17026" ht="15" customHeight="1" x14ac:dyDescent="0.3"/>
    <row r="17027" ht="15" customHeight="1" x14ac:dyDescent="0.3"/>
    <row r="17028" ht="15" customHeight="1" x14ac:dyDescent="0.3"/>
    <row r="17029" ht="15" customHeight="1" x14ac:dyDescent="0.3"/>
    <row r="17030" ht="15" customHeight="1" x14ac:dyDescent="0.3"/>
    <row r="17031" ht="15" customHeight="1" x14ac:dyDescent="0.3"/>
    <row r="17032" ht="15" customHeight="1" x14ac:dyDescent="0.3"/>
    <row r="17033" ht="15" customHeight="1" x14ac:dyDescent="0.3"/>
    <row r="17034" ht="15" customHeight="1" x14ac:dyDescent="0.3"/>
    <row r="17035" ht="15" customHeight="1" x14ac:dyDescent="0.3"/>
    <row r="17036" ht="15" customHeight="1" x14ac:dyDescent="0.3"/>
    <row r="17037" ht="15" customHeight="1" x14ac:dyDescent="0.3"/>
    <row r="17038" ht="15" customHeight="1" x14ac:dyDescent="0.3"/>
    <row r="17039" ht="15" customHeight="1" x14ac:dyDescent="0.3"/>
    <row r="17040" ht="15" customHeight="1" x14ac:dyDescent="0.3"/>
    <row r="17041" ht="15" customHeight="1" x14ac:dyDescent="0.3"/>
    <row r="17042" ht="15" customHeight="1" x14ac:dyDescent="0.3"/>
    <row r="17043" ht="15" customHeight="1" x14ac:dyDescent="0.3"/>
    <row r="17044" ht="15" customHeight="1" x14ac:dyDescent="0.3"/>
    <row r="17045" ht="15" customHeight="1" x14ac:dyDescent="0.3"/>
    <row r="17046" ht="15" customHeight="1" x14ac:dyDescent="0.3"/>
    <row r="17047" ht="15" customHeight="1" x14ac:dyDescent="0.3"/>
    <row r="17048" ht="15" customHeight="1" x14ac:dyDescent="0.3"/>
    <row r="17049" ht="15" customHeight="1" x14ac:dyDescent="0.3"/>
    <row r="17050" ht="15" customHeight="1" x14ac:dyDescent="0.3"/>
    <row r="17051" ht="15" customHeight="1" x14ac:dyDescent="0.3"/>
    <row r="17052" ht="15" customHeight="1" x14ac:dyDescent="0.3"/>
    <row r="17053" ht="15" customHeight="1" x14ac:dyDescent="0.3"/>
    <row r="17054" ht="15" customHeight="1" x14ac:dyDescent="0.3"/>
    <row r="17055" ht="15" customHeight="1" x14ac:dyDescent="0.3"/>
    <row r="17056" ht="15" customHeight="1" x14ac:dyDescent="0.3"/>
    <row r="17057" ht="15" customHeight="1" x14ac:dyDescent="0.3"/>
    <row r="17058" ht="15" customHeight="1" x14ac:dyDescent="0.3"/>
    <row r="17059" ht="15" customHeight="1" x14ac:dyDescent="0.3"/>
    <row r="17060" ht="15" customHeight="1" x14ac:dyDescent="0.3"/>
    <row r="17061" ht="15" customHeight="1" x14ac:dyDescent="0.3"/>
    <row r="17062" ht="15" customHeight="1" x14ac:dyDescent="0.3"/>
    <row r="17063" ht="15" customHeight="1" x14ac:dyDescent="0.3"/>
    <row r="17064" ht="15" customHeight="1" x14ac:dyDescent="0.3"/>
    <row r="17065" ht="15" customHeight="1" x14ac:dyDescent="0.3"/>
    <row r="17066" ht="15" customHeight="1" x14ac:dyDescent="0.3"/>
    <row r="17067" ht="15" customHeight="1" x14ac:dyDescent="0.3"/>
    <row r="17068" ht="15" customHeight="1" x14ac:dyDescent="0.3"/>
    <row r="17069" ht="15" customHeight="1" x14ac:dyDescent="0.3"/>
    <row r="17070" ht="15" customHeight="1" x14ac:dyDescent="0.3"/>
    <row r="17071" ht="15" customHeight="1" x14ac:dyDescent="0.3"/>
    <row r="17072" ht="15" customHeight="1" x14ac:dyDescent="0.3"/>
    <row r="17073" ht="15" customHeight="1" x14ac:dyDescent="0.3"/>
    <row r="17074" ht="15" customHeight="1" x14ac:dyDescent="0.3"/>
    <row r="17075" ht="15" customHeight="1" x14ac:dyDescent="0.3"/>
    <row r="17076" ht="15" customHeight="1" x14ac:dyDescent="0.3"/>
    <row r="17077" ht="15" customHeight="1" x14ac:dyDescent="0.3"/>
    <row r="17078" ht="15" customHeight="1" x14ac:dyDescent="0.3"/>
    <row r="17079" ht="15" customHeight="1" x14ac:dyDescent="0.3"/>
    <row r="17080" ht="15" customHeight="1" x14ac:dyDescent="0.3"/>
    <row r="17081" ht="15" customHeight="1" x14ac:dyDescent="0.3"/>
    <row r="17082" ht="15" customHeight="1" x14ac:dyDescent="0.3"/>
    <row r="17083" ht="15" customHeight="1" x14ac:dyDescent="0.3"/>
    <row r="17084" ht="15" customHeight="1" x14ac:dyDescent="0.3"/>
    <row r="17085" ht="15" customHeight="1" x14ac:dyDescent="0.3"/>
    <row r="17086" ht="15" customHeight="1" x14ac:dyDescent="0.3"/>
    <row r="17087" ht="15" customHeight="1" x14ac:dyDescent="0.3"/>
    <row r="17088" ht="15" customHeight="1" x14ac:dyDescent="0.3"/>
    <row r="17089" ht="15" customHeight="1" x14ac:dyDescent="0.3"/>
    <row r="17090" ht="15" customHeight="1" x14ac:dyDescent="0.3"/>
    <row r="17091" ht="15" customHeight="1" x14ac:dyDescent="0.3"/>
    <row r="17092" ht="15" customHeight="1" x14ac:dyDescent="0.3"/>
    <row r="17093" ht="15" customHeight="1" x14ac:dyDescent="0.3"/>
    <row r="17094" ht="15" customHeight="1" x14ac:dyDescent="0.3"/>
    <row r="17095" ht="15" customHeight="1" x14ac:dyDescent="0.3"/>
    <row r="17096" ht="15" customHeight="1" x14ac:dyDescent="0.3"/>
    <row r="17097" ht="15" customHeight="1" x14ac:dyDescent="0.3"/>
    <row r="17098" ht="15" customHeight="1" x14ac:dyDescent="0.3"/>
    <row r="17099" ht="15" customHeight="1" x14ac:dyDescent="0.3"/>
    <row r="17100" ht="15" customHeight="1" x14ac:dyDescent="0.3"/>
    <row r="17101" ht="15" customHeight="1" x14ac:dyDescent="0.3"/>
    <row r="17102" ht="15" customHeight="1" x14ac:dyDescent="0.3"/>
    <row r="17103" ht="15" customHeight="1" x14ac:dyDescent="0.3"/>
    <row r="17104" ht="15" customHeight="1" x14ac:dyDescent="0.3"/>
    <row r="17105" ht="15" customHeight="1" x14ac:dyDescent="0.3"/>
    <row r="17106" ht="15" customHeight="1" x14ac:dyDescent="0.3"/>
    <row r="17107" ht="15" customHeight="1" x14ac:dyDescent="0.3"/>
    <row r="17108" ht="15" customHeight="1" x14ac:dyDescent="0.3"/>
    <row r="17109" ht="15" customHeight="1" x14ac:dyDescent="0.3"/>
    <row r="17110" ht="15" customHeight="1" x14ac:dyDescent="0.3"/>
    <row r="17111" ht="15" customHeight="1" x14ac:dyDescent="0.3"/>
    <row r="17112" ht="15" customHeight="1" x14ac:dyDescent="0.3"/>
    <row r="17113" ht="15" customHeight="1" x14ac:dyDescent="0.3"/>
    <row r="17114" ht="15" customHeight="1" x14ac:dyDescent="0.3"/>
    <row r="17115" ht="15" customHeight="1" x14ac:dyDescent="0.3"/>
    <row r="17116" ht="15" customHeight="1" x14ac:dyDescent="0.3"/>
    <row r="17117" ht="15" customHeight="1" x14ac:dyDescent="0.3"/>
    <row r="17118" ht="15" customHeight="1" x14ac:dyDescent="0.3"/>
    <row r="17119" ht="15" customHeight="1" x14ac:dyDescent="0.3"/>
    <row r="17120" ht="15" customHeight="1" x14ac:dyDescent="0.3"/>
    <row r="17121" ht="15" customHeight="1" x14ac:dyDescent="0.3"/>
    <row r="17122" ht="15" customHeight="1" x14ac:dyDescent="0.3"/>
    <row r="17123" ht="15" customHeight="1" x14ac:dyDescent="0.3"/>
    <row r="17124" ht="15" customHeight="1" x14ac:dyDescent="0.3"/>
    <row r="17125" ht="15" customHeight="1" x14ac:dyDescent="0.3"/>
    <row r="17126" ht="15" customHeight="1" x14ac:dyDescent="0.3"/>
    <row r="17127" ht="15" customHeight="1" x14ac:dyDescent="0.3"/>
    <row r="17128" ht="15" customHeight="1" x14ac:dyDescent="0.3"/>
    <row r="17129" ht="15" customHeight="1" x14ac:dyDescent="0.3"/>
    <row r="17130" ht="15" customHeight="1" x14ac:dyDescent="0.3"/>
    <row r="17131" ht="15" customHeight="1" x14ac:dyDescent="0.3"/>
    <row r="17132" ht="15" customHeight="1" x14ac:dyDescent="0.3"/>
    <row r="17133" ht="15" customHeight="1" x14ac:dyDescent="0.3"/>
    <row r="17134" ht="15" customHeight="1" x14ac:dyDescent="0.3"/>
    <row r="17135" ht="15" customHeight="1" x14ac:dyDescent="0.3"/>
    <row r="17136" ht="15" customHeight="1" x14ac:dyDescent="0.3"/>
    <row r="17137" ht="15" customHeight="1" x14ac:dyDescent="0.3"/>
    <row r="17138" ht="15" customHeight="1" x14ac:dyDescent="0.3"/>
    <row r="17139" ht="15" customHeight="1" x14ac:dyDescent="0.3"/>
    <row r="17140" ht="15" customHeight="1" x14ac:dyDescent="0.3"/>
    <row r="17141" ht="15" customHeight="1" x14ac:dyDescent="0.3"/>
    <row r="17142" ht="15" customHeight="1" x14ac:dyDescent="0.3"/>
    <row r="17143" ht="15" customHeight="1" x14ac:dyDescent="0.3"/>
    <row r="17144" ht="15" customHeight="1" x14ac:dyDescent="0.3"/>
    <row r="17145" ht="15" customHeight="1" x14ac:dyDescent="0.3"/>
    <row r="17146" ht="15" customHeight="1" x14ac:dyDescent="0.3"/>
    <row r="17147" ht="15" customHeight="1" x14ac:dyDescent="0.3"/>
    <row r="17148" ht="15" customHeight="1" x14ac:dyDescent="0.3"/>
    <row r="17149" ht="15" customHeight="1" x14ac:dyDescent="0.3"/>
    <row r="17150" ht="15" customHeight="1" x14ac:dyDescent="0.3"/>
    <row r="17151" ht="15" customHeight="1" x14ac:dyDescent="0.3"/>
    <row r="17152" ht="15" customHeight="1" x14ac:dyDescent="0.3"/>
    <row r="17153" ht="15" customHeight="1" x14ac:dyDescent="0.3"/>
    <row r="17154" ht="15" customHeight="1" x14ac:dyDescent="0.3"/>
    <row r="17155" ht="15" customHeight="1" x14ac:dyDescent="0.3"/>
    <row r="17156" ht="15" customHeight="1" x14ac:dyDescent="0.3"/>
    <row r="17157" ht="15" customHeight="1" x14ac:dyDescent="0.3"/>
    <row r="17158" ht="15" customHeight="1" x14ac:dyDescent="0.3"/>
    <row r="17159" ht="15" customHeight="1" x14ac:dyDescent="0.3"/>
    <row r="17160" ht="15" customHeight="1" x14ac:dyDescent="0.3"/>
    <row r="17161" ht="15" customHeight="1" x14ac:dyDescent="0.3"/>
    <row r="17162" ht="15" customHeight="1" x14ac:dyDescent="0.3"/>
    <row r="17163" ht="15" customHeight="1" x14ac:dyDescent="0.3"/>
    <row r="17164" ht="15" customHeight="1" x14ac:dyDescent="0.3"/>
    <row r="17165" ht="15" customHeight="1" x14ac:dyDescent="0.3"/>
    <row r="17166" ht="15" customHeight="1" x14ac:dyDescent="0.3"/>
    <row r="17167" ht="15" customHeight="1" x14ac:dyDescent="0.3"/>
    <row r="17168" ht="15" customHeight="1" x14ac:dyDescent="0.3"/>
    <row r="17169" ht="15" customHeight="1" x14ac:dyDescent="0.3"/>
    <row r="17170" ht="15" customHeight="1" x14ac:dyDescent="0.3"/>
    <row r="17171" ht="15" customHeight="1" x14ac:dyDescent="0.3"/>
    <row r="17172" ht="15" customHeight="1" x14ac:dyDescent="0.3"/>
    <row r="17173" ht="15" customHeight="1" x14ac:dyDescent="0.3"/>
    <row r="17174" ht="15" customHeight="1" x14ac:dyDescent="0.3"/>
    <row r="17175" ht="15" customHeight="1" x14ac:dyDescent="0.3"/>
    <row r="17176" ht="15" customHeight="1" x14ac:dyDescent="0.3"/>
    <row r="17177" ht="15" customHeight="1" x14ac:dyDescent="0.3"/>
    <row r="17178" ht="15" customHeight="1" x14ac:dyDescent="0.3"/>
    <row r="17179" ht="15" customHeight="1" x14ac:dyDescent="0.3"/>
    <row r="17180" ht="15" customHeight="1" x14ac:dyDescent="0.3"/>
    <row r="17181" ht="15" customHeight="1" x14ac:dyDescent="0.3"/>
    <row r="17182" ht="15" customHeight="1" x14ac:dyDescent="0.3"/>
    <row r="17183" ht="15" customHeight="1" x14ac:dyDescent="0.3"/>
    <row r="17184" ht="15" customHeight="1" x14ac:dyDescent="0.3"/>
    <row r="17185" ht="15" customHeight="1" x14ac:dyDescent="0.3"/>
    <row r="17186" ht="15" customHeight="1" x14ac:dyDescent="0.3"/>
    <row r="17187" ht="15" customHeight="1" x14ac:dyDescent="0.3"/>
    <row r="17188" ht="15" customHeight="1" x14ac:dyDescent="0.3"/>
    <row r="17189" ht="15" customHeight="1" x14ac:dyDescent="0.3"/>
    <row r="17190" ht="15" customHeight="1" x14ac:dyDescent="0.3"/>
    <row r="17191" ht="15" customHeight="1" x14ac:dyDescent="0.3"/>
    <row r="17192" ht="15" customHeight="1" x14ac:dyDescent="0.3"/>
    <row r="17193" ht="15" customHeight="1" x14ac:dyDescent="0.3"/>
    <row r="17194" ht="15" customHeight="1" x14ac:dyDescent="0.3"/>
    <row r="17195" ht="15" customHeight="1" x14ac:dyDescent="0.3"/>
    <row r="17196" ht="15" customHeight="1" x14ac:dyDescent="0.3"/>
    <row r="17197" ht="15" customHeight="1" x14ac:dyDescent="0.3"/>
    <row r="17198" ht="15" customHeight="1" x14ac:dyDescent="0.3"/>
    <row r="17199" ht="15" customHeight="1" x14ac:dyDescent="0.3"/>
    <row r="17200" ht="15" customHeight="1" x14ac:dyDescent="0.3"/>
    <row r="17201" ht="15" customHeight="1" x14ac:dyDescent="0.3"/>
    <row r="17202" ht="15" customHeight="1" x14ac:dyDescent="0.3"/>
    <row r="17203" ht="15" customHeight="1" x14ac:dyDescent="0.3"/>
    <row r="17204" ht="15" customHeight="1" x14ac:dyDescent="0.3"/>
    <row r="17205" ht="15" customHeight="1" x14ac:dyDescent="0.3"/>
    <row r="17206" ht="15" customHeight="1" x14ac:dyDescent="0.3"/>
    <row r="17207" ht="15" customHeight="1" x14ac:dyDescent="0.3"/>
    <row r="17208" ht="15" customHeight="1" x14ac:dyDescent="0.3"/>
    <row r="17209" ht="15" customHeight="1" x14ac:dyDescent="0.3"/>
    <row r="17210" ht="15" customHeight="1" x14ac:dyDescent="0.3"/>
    <row r="17211" ht="15" customHeight="1" x14ac:dyDescent="0.3"/>
    <row r="17212" ht="15" customHeight="1" x14ac:dyDescent="0.3"/>
    <row r="17213" ht="15" customHeight="1" x14ac:dyDescent="0.3"/>
    <row r="17214" ht="15" customHeight="1" x14ac:dyDescent="0.3"/>
    <row r="17215" ht="15" customHeight="1" x14ac:dyDescent="0.3"/>
    <row r="17216" ht="15" customHeight="1" x14ac:dyDescent="0.3"/>
    <row r="17217" ht="15" customHeight="1" x14ac:dyDescent="0.3"/>
    <row r="17218" ht="15" customHeight="1" x14ac:dyDescent="0.3"/>
    <row r="17219" ht="15" customHeight="1" x14ac:dyDescent="0.3"/>
    <row r="17220" ht="15" customHeight="1" x14ac:dyDescent="0.3"/>
    <row r="17221" ht="15" customHeight="1" x14ac:dyDescent="0.3"/>
    <row r="17222" ht="15" customHeight="1" x14ac:dyDescent="0.3"/>
    <row r="17223" ht="15" customHeight="1" x14ac:dyDescent="0.3"/>
    <row r="17224" ht="15" customHeight="1" x14ac:dyDescent="0.3"/>
    <row r="17225" ht="15" customHeight="1" x14ac:dyDescent="0.3"/>
    <row r="17226" ht="15" customHeight="1" x14ac:dyDescent="0.3"/>
    <row r="17227" ht="15" customHeight="1" x14ac:dyDescent="0.3"/>
    <row r="17228" ht="15" customHeight="1" x14ac:dyDescent="0.3"/>
    <row r="17229" ht="15" customHeight="1" x14ac:dyDescent="0.3"/>
    <row r="17230" ht="15" customHeight="1" x14ac:dyDescent="0.3"/>
    <row r="17231" ht="15" customHeight="1" x14ac:dyDescent="0.3"/>
    <row r="17232" ht="15" customHeight="1" x14ac:dyDescent="0.3"/>
    <row r="17233" ht="15" customHeight="1" x14ac:dyDescent="0.3"/>
    <row r="17234" ht="15" customHeight="1" x14ac:dyDescent="0.3"/>
    <row r="17235" ht="15" customHeight="1" x14ac:dyDescent="0.3"/>
    <row r="17236" ht="15" customHeight="1" x14ac:dyDescent="0.3"/>
    <row r="17237" ht="15" customHeight="1" x14ac:dyDescent="0.3"/>
    <row r="17238" ht="15" customHeight="1" x14ac:dyDescent="0.3"/>
    <row r="17239" ht="15" customHeight="1" x14ac:dyDescent="0.3"/>
    <row r="17240" ht="15" customHeight="1" x14ac:dyDescent="0.3"/>
    <row r="17241" ht="15" customHeight="1" x14ac:dyDescent="0.3"/>
    <row r="17242" ht="15" customHeight="1" x14ac:dyDescent="0.3"/>
    <row r="17243" ht="15" customHeight="1" x14ac:dyDescent="0.3"/>
    <row r="17244" ht="15" customHeight="1" x14ac:dyDescent="0.3"/>
    <row r="17245" ht="15" customHeight="1" x14ac:dyDescent="0.3"/>
    <row r="17246" ht="15" customHeight="1" x14ac:dyDescent="0.3"/>
    <row r="17247" ht="15" customHeight="1" x14ac:dyDescent="0.3"/>
    <row r="17248" ht="15" customHeight="1" x14ac:dyDescent="0.3"/>
    <row r="17249" ht="15" customHeight="1" x14ac:dyDescent="0.3"/>
    <row r="17250" ht="15" customHeight="1" x14ac:dyDescent="0.3"/>
    <row r="17251" ht="15" customHeight="1" x14ac:dyDescent="0.3"/>
    <row r="17252" ht="15" customHeight="1" x14ac:dyDescent="0.3"/>
    <row r="17253" ht="15" customHeight="1" x14ac:dyDescent="0.3"/>
    <row r="17254" ht="15" customHeight="1" x14ac:dyDescent="0.3"/>
    <row r="17255" ht="15" customHeight="1" x14ac:dyDescent="0.3"/>
    <row r="17256" ht="15" customHeight="1" x14ac:dyDescent="0.3"/>
    <row r="17257" ht="15" customHeight="1" x14ac:dyDescent="0.3"/>
    <row r="17258" ht="15" customHeight="1" x14ac:dyDescent="0.3"/>
    <row r="17259" ht="15" customHeight="1" x14ac:dyDescent="0.3"/>
    <row r="17260" ht="15" customHeight="1" x14ac:dyDescent="0.3"/>
    <row r="17261" ht="15" customHeight="1" x14ac:dyDescent="0.3"/>
    <row r="17262" ht="15" customHeight="1" x14ac:dyDescent="0.3"/>
    <row r="17263" ht="15" customHeight="1" x14ac:dyDescent="0.3"/>
    <row r="17264" ht="15" customHeight="1" x14ac:dyDescent="0.3"/>
    <row r="17265" ht="15" customHeight="1" x14ac:dyDescent="0.3"/>
    <row r="17266" ht="15" customHeight="1" x14ac:dyDescent="0.3"/>
    <row r="17267" ht="15" customHeight="1" x14ac:dyDescent="0.3"/>
    <row r="17268" ht="15" customHeight="1" x14ac:dyDescent="0.3"/>
    <row r="17269" ht="15" customHeight="1" x14ac:dyDescent="0.3"/>
    <row r="17270" ht="15" customHeight="1" x14ac:dyDescent="0.3"/>
    <row r="17271" ht="15" customHeight="1" x14ac:dyDescent="0.3"/>
    <row r="17272" ht="15" customHeight="1" x14ac:dyDescent="0.3"/>
    <row r="17273" ht="15" customHeight="1" x14ac:dyDescent="0.3"/>
    <row r="17274" ht="15" customHeight="1" x14ac:dyDescent="0.3"/>
    <row r="17275" ht="15" customHeight="1" x14ac:dyDescent="0.3"/>
    <row r="17276" ht="15" customHeight="1" x14ac:dyDescent="0.3"/>
    <row r="17277" ht="15" customHeight="1" x14ac:dyDescent="0.3"/>
    <row r="17278" ht="15" customHeight="1" x14ac:dyDescent="0.3"/>
    <row r="17279" ht="15" customHeight="1" x14ac:dyDescent="0.3"/>
    <row r="17280" ht="15" customHeight="1" x14ac:dyDescent="0.3"/>
    <row r="17281" ht="15" customHeight="1" x14ac:dyDescent="0.3"/>
    <row r="17282" ht="15" customHeight="1" x14ac:dyDescent="0.3"/>
    <row r="17283" ht="15" customHeight="1" x14ac:dyDescent="0.3"/>
    <row r="17284" ht="15" customHeight="1" x14ac:dyDescent="0.3"/>
    <row r="17285" ht="15" customHeight="1" x14ac:dyDescent="0.3"/>
    <row r="17286" ht="15" customHeight="1" x14ac:dyDescent="0.3"/>
    <row r="17287" ht="15" customHeight="1" x14ac:dyDescent="0.3"/>
    <row r="17288" ht="15" customHeight="1" x14ac:dyDescent="0.3"/>
    <row r="17289" ht="15" customHeight="1" x14ac:dyDescent="0.3"/>
    <row r="17290" ht="15" customHeight="1" x14ac:dyDescent="0.3"/>
    <row r="17291" ht="15" customHeight="1" x14ac:dyDescent="0.3"/>
    <row r="17292" ht="15" customHeight="1" x14ac:dyDescent="0.3"/>
    <row r="17293" ht="15" customHeight="1" x14ac:dyDescent="0.3"/>
    <row r="17294" ht="15" customHeight="1" x14ac:dyDescent="0.3"/>
    <row r="17295" ht="15" customHeight="1" x14ac:dyDescent="0.3"/>
    <row r="17296" ht="15" customHeight="1" x14ac:dyDescent="0.3"/>
    <row r="17297" ht="15" customHeight="1" x14ac:dyDescent="0.3"/>
    <row r="17298" ht="15" customHeight="1" x14ac:dyDescent="0.3"/>
    <row r="17299" ht="15" customHeight="1" x14ac:dyDescent="0.3"/>
    <row r="17300" ht="15" customHeight="1" x14ac:dyDescent="0.3"/>
    <row r="17301" ht="15" customHeight="1" x14ac:dyDescent="0.3"/>
    <row r="17302" ht="15" customHeight="1" x14ac:dyDescent="0.3"/>
    <row r="17303" ht="15" customHeight="1" x14ac:dyDescent="0.3"/>
    <row r="17304" ht="15" customHeight="1" x14ac:dyDescent="0.3"/>
    <row r="17305" ht="15" customHeight="1" x14ac:dyDescent="0.3"/>
    <row r="17306" ht="15" customHeight="1" x14ac:dyDescent="0.3"/>
    <row r="17307" ht="15" customHeight="1" x14ac:dyDescent="0.3"/>
    <row r="17308" ht="15" customHeight="1" x14ac:dyDescent="0.3"/>
    <row r="17309" ht="15" customHeight="1" x14ac:dyDescent="0.3"/>
    <row r="17310" ht="15" customHeight="1" x14ac:dyDescent="0.3"/>
    <row r="17311" ht="15" customHeight="1" x14ac:dyDescent="0.3"/>
    <row r="17312" ht="15" customHeight="1" x14ac:dyDescent="0.3"/>
    <row r="17313" ht="15" customHeight="1" x14ac:dyDescent="0.3"/>
    <row r="17314" ht="15" customHeight="1" x14ac:dyDescent="0.3"/>
    <row r="17315" ht="15" customHeight="1" x14ac:dyDescent="0.3"/>
    <row r="17316" ht="15" customHeight="1" x14ac:dyDescent="0.3"/>
    <row r="17317" ht="15" customHeight="1" x14ac:dyDescent="0.3"/>
    <row r="17318" ht="15" customHeight="1" x14ac:dyDescent="0.3"/>
    <row r="17319" ht="15" customHeight="1" x14ac:dyDescent="0.3"/>
    <row r="17320" ht="15" customHeight="1" x14ac:dyDescent="0.3"/>
    <row r="17321" ht="15" customHeight="1" x14ac:dyDescent="0.3"/>
    <row r="17322" ht="15" customHeight="1" x14ac:dyDescent="0.3"/>
    <row r="17323" ht="15" customHeight="1" x14ac:dyDescent="0.3"/>
    <row r="17324" ht="15" customHeight="1" x14ac:dyDescent="0.3"/>
    <row r="17325" ht="15" customHeight="1" x14ac:dyDescent="0.3"/>
    <row r="17326" ht="15" customHeight="1" x14ac:dyDescent="0.3"/>
    <row r="17327" ht="15" customHeight="1" x14ac:dyDescent="0.3"/>
    <row r="17328" ht="15" customHeight="1" x14ac:dyDescent="0.3"/>
    <row r="17329" ht="15" customHeight="1" x14ac:dyDescent="0.3"/>
    <row r="17330" ht="15" customHeight="1" x14ac:dyDescent="0.3"/>
    <row r="17331" ht="15" customHeight="1" x14ac:dyDescent="0.3"/>
    <row r="17332" ht="15" customHeight="1" x14ac:dyDescent="0.3"/>
    <row r="17333" ht="15" customHeight="1" x14ac:dyDescent="0.3"/>
    <row r="17334" ht="15" customHeight="1" x14ac:dyDescent="0.3"/>
    <row r="17335" ht="15" customHeight="1" x14ac:dyDescent="0.3"/>
    <row r="17336" ht="15" customHeight="1" x14ac:dyDescent="0.3"/>
    <row r="17337" ht="15" customHeight="1" x14ac:dyDescent="0.3"/>
    <row r="17338" ht="15" customHeight="1" x14ac:dyDescent="0.3"/>
    <row r="17339" ht="15" customHeight="1" x14ac:dyDescent="0.3"/>
    <row r="17340" ht="15" customHeight="1" x14ac:dyDescent="0.3"/>
    <row r="17341" ht="15" customHeight="1" x14ac:dyDescent="0.3"/>
    <row r="17342" ht="15" customHeight="1" x14ac:dyDescent="0.3"/>
    <row r="17343" ht="15" customHeight="1" x14ac:dyDescent="0.3"/>
    <row r="17344" ht="15" customHeight="1" x14ac:dyDescent="0.3"/>
    <row r="17345" ht="15" customHeight="1" x14ac:dyDescent="0.3"/>
    <row r="17346" ht="15" customHeight="1" x14ac:dyDescent="0.3"/>
    <row r="17347" ht="15" customHeight="1" x14ac:dyDescent="0.3"/>
    <row r="17348" ht="15" customHeight="1" x14ac:dyDescent="0.3"/>
    <row r="17349" ht="15" customHeight="1" x14ac:dyDescent="0.3"/>
    <row r="17350" ht="15" customHeight="1" x14ac:dyDescent="0.3"/>
    <row r="17351" ht="15" customHeight="1" x14ac:dyDescent="0.3"/>
    <row r="17352" ht="15" customHeight="1" x14ac:dyDescent="0.3"/>
    <row r="17353" ht="15" customHeight="1" x14ac:dyDescent="0.3"/>
    <row r="17354" ht="15" customHeight="1" x14ac:dyDescent="0.3"/>
    <row r="17355" ht="15" customHeight="1" x14ac:dyDescent="0.3"/>
    <row r="17356" ht="15" customHeight="1" x14ac:dyDescent="0.3"/>
    <row r="17357" ht="15" customHeight="1" x14ac:dyDescent="0.3"/>
    <row r="17358" ht="15" customHeight="1" x14ac:dyDescent="0.3"/>
    <row r="17359" ht="15" customHeight="1" x14ac:dyDescent="0.3"/>
    <row r="17360" ht="15" customHeight="1" x14ac:dyDescent="0.3"/>
    <row r="17361" ht="15" customHeight="1" x14ac:dyDescent="0.3"/>
    <row r="17362" ht="15" customHeight="1" x14ac:dyDescent="0.3"/>
    <row r="17363" ht="15" customHeight="1" x14ac:dyDescent="0.3"/>
    <row r="17364" ht="15" customHeight="1" x14ac:dyDescent="0.3"/>
    <row r="17365" ht="15" customHeight="1" x14ac:dyDescent="0.3"/>
    <row r="17366" ht="15" customHeight="1" x14ac:dyDescent="0.3"/>
    <row r="17367" ht="15" customHeight="1" x14ac:dyDescent="0.3"/>
    <row r="17368" ht="15" customHeight="1" x14ac:dyDescent="0.3"/>
    <row r="17369" ht="15" customHeight="1" x14ac:dyDescent="0.3"/>
    <row r="17370" ht="15" customHeight="1" x14ac:dyDescent="0.3"/>
    <row r="17371" ht="15" customHeight="1" x14ac:dyDescent="0.3"/>
    <row r="17372" ht="15" customHeight="1" x14ac:dyDescent="0.3"/>
    <row r="17373" ht="15" customHeight="1" x14ac:dyDescent="0.3"/>
    <row r="17374" ht="15" customHeight="1" x14ac:dyDescent="0.3"/>
    <row r="17375" ht="15" customHeight="1" x14ac:dyDescent="0.3"/>
    <row r="17376" ht="15" customHeight="1" x14ac:dyDescent="0.3"/>
    <row r="17377" ht="15" customHeight="1" x14ac:dyDescent="0.3"/>
    <row r="17378" ht="15" customHeight="1" x14ac:dyDescent="0.3"/>
    <row r="17379" ht="15" customHeight="1" x14ac:dyDescent="0.3"/>
    <row r="17380" ht="15" customHeight="1" x14ac:dyDescent="0.3"/>
    <row r="17381" ht="15" customHeight="1" x14ac:dyDescent="0.3"/>
    <row r="17382" ht="15" customHeight="1" x14ac:dyDescent="0.3"/>
    <row r="17383" ht="15" customHeight="1" x14ac:dyDescent="0.3"/>
    <row r="17384" ht="15" customHeight="1" x14ac:dyDescent="0.3"/>
    <row r="17385" ht="15" customHeight="1" x14ac:dyDescent="0.3"/>
    <row r="17386" ht="15" customHeight="1" x14ac:dyDescent="0.3"/>
    <row r="17387" ht="15" customHeight="1" x14ac:dyDescent="0.3"/>
    <row r="17388" ht="15" customHeight="1" x14ac:dyDescent="0.3"/>
    <row r="17389" ht="15" customHeight="1" x14ac:dyDescent="0.3"/>
    <row r="17390" ht="15" customHeight="1" x14ac:dyDescent="0.3"/>
    <row r="17391" ht="15" customHeight="1" x14ac:dyDescent="0.3"/>
    <row r="17392" ht="15" customHeight="1" x14ac:dyDescent="0.3"/>
    <row r="17393" ht="15" customHeight="1" x14ac:dyDescent="0.3"/>
    <row r="17394" ht="15" customHeight="1" x14ac:dyDescent="0.3"/>
    <row r="17395" ht="15" customHeight="1" x14ac:dyDescent="0.3"/>
    <row r="17396" ht="15" customHeight="1" x14ac:dyDescent="0.3"/>
    <row r="17397" ht="15" customHeight="1" x14ac:dyDescent="0.3"/>
    <row r="17398" ht="15" customHeight="1" x14ac:dyDescent="0.3"/>
    <row r="17399" ht="15" customHeight="1" x14ac:dyDescent="0.3"/>
    <row r="17400" ht="15" customHeight="1" x14ac:dyDescent="0.3"/>
    <row r="17401" ht="15" customHeight="1" x14ac:dyDescent="0.3"/>
    <row r="17402" ht="15" customHeight="1" x14ac:dyDescent="0.3"/>
    <row r="17403" ht="15" customHeight="1" x14ac:dyDescent="0.3"/>
    <row r="17404" ht="15" customHeight="1" x14ac:dyDescent="0.3"/>
    <row r="17405" ht="15" customHeight="1" x14ac:dyDescent="0.3"/>
    <row r="17406" ht="15" customHeight="1" x14ac:dyDescent="0.3"/>
    <row r="17407" ht="15" customHeight="1" x14ac:dyDescent="0.3"/>
    <row r="17408" ht="15" customHeight="1" x14ac:dyDescent="0.3"/>
    <row r="17409" ht="15" customHeight="1" x14ac:dyDescent="0.3"/>
    <row r="17410" ht="15" customHeight="1" x14ac:dyDescent="0.3"/>
    <row r="17411" ht="15" customHeight="1" x14ac:dyDescent="0.3"/>
    <row r="17412" ht="15" customHeight="1" x14ac:dyDescent="0.3"/>
    <row r="17413" ht="15" customHeight="1" x14ac:dyDescent="0.3"/>
    <row r="17414" ht="15" customHeight="1" x14ac:dyDescent="0.3"/>
    <row r="17415" ht="15" customHeight="1" x14ac:dyDescent="0.3"/>
    <row r="17416" ht="15" customHeight="1" x14ac:dyDescent="0.3"/>
    <row r="17417" ht="15" customHeight="1" x14ac:dyDescent="0.3"/>
    <row r="17418" ht="15" customHeight="1" x14ac:dyDescent="0.3"/>
    <row r="17419" ht="15" customHeight="1" x14ac:dyDescent="0.3"/>
    <row r="17420" ht="15" customHeight="1" x14ac:dyDescent="0.3"/>
    <row r="17421" ht="15" customHeight="1" x14ac:dyDescent="0.3"/>
    <row r="17422" ht="15" customHeight="1" x14ac:dyDescent="0.3"/>
    <row r="17423" ht="15" customHeight="1" x14ac:dyDescent="0.3"/>
    <row r="17424" ht="15" customHeight="1" x14ac:dyDescent="0.3"/>
    <row r="17425" ht="15" customHeight="1" x14ac:dyDescent="0.3"/>
    <row r="17426" ht="15" customHeight="1" x14ac:dyDescent="0.3"/>
    <row r="17427" ht="15" customHeight="1" x14ac:dyDescent="0.3"/>
    <row r="17428" ht="15" customHeight="1" x14ac:dyDescent="0.3"/>
    <row r="17429" ht="15" customHeight="1" x14ac:dyDescent="0.3"/>
    <row r="17430" ht="15" customHeight="1" x14ac:dyDescent="0.3"/>
    <row r="17431" ht="15" customHeight="1" x14ac:dyDescent="0.3"/>
    <row r="17432" ht="15" customHeight="1" x14ac:dyDescent="0.3"/>
    <row r="17433" ht="15" customHeight="1" x14ac:dyDescent="0.3"/>
    <row r="17434" ht="15" customHeight="1" x14ac:dyDescent="0.3"/>
    <row r="17435" ht="15" customHeight="1" x14ac:dyDescent="0.3"/>
    <row r="17436" ht="15" customHeight="1" x14ac:dyDescent="0.3"/>
    <row r="17437" ht="15" customHeight="1" x14ac:dyDescent="0.3"/>
    <row r="17438" ht="15" customHeight="1" x14ac:dyDescent="0.3"/>
    <row r="17439" ht="15" customHeight="1" x14ac:dyDescent="0.3"/>
    <row r="17440" ht="15" customHeight="1" x14ac:dyDescent="0.3"/>
    <row r="17441" ht="15" customHeight="1" x14ac:dyDescent="0.3"/>
    <row r="17442" ht="15" customHeight="1" x14ac:dyDescent="0.3"/>
    <row r="17443" ht="15" customHeight="1" x14ac:dyDescent="0.3"/>
    <row r="17444" ht="15" customHeight="1" x14ac:dyDescent="0.3"/>
    <row r="17445" ht="15" customHeight="1" x14ac:dyDescent="0.3"/>
    <row r="17446" ht="15" customHeight="1" x14ac:dyDescent="0.3"/>
    <row r="17447" ht="15" customHeight="1" x14ac:dyDescent="0.3"/>
    <row r="17448" ht="15" customHeight="1" x14ac:dyDescent="0.3"/>
    <row r="17449" ht="15" customHeight="1" x14ac:dyDescent="0.3"/>
    <row r="17450" ht="15" customHeight="1" x14ac:dyDescent="0.3"/>
    <row r="17451" ht="15" customHeight="1" x14ac:dyDescent="0.3"/>
    <row r="17452" ht="15" customHeight="1" x14ac:dyDescent="0.3"/>
    <row r="17453" ht="15" customHeight="1" x14ac:dyDescent="0.3"/>
    <row r="17454" ht="15" customHeight="1" x14ac:dyDescent="0.3"/>
    <row r="17455" ht="15" customHeight="1" x14ac:dyDescent="0.3"/>
    <row r="17456" ht="15" customHeight="1" x14ac:dyDescent="0.3"/>
    <row r="17457" ht="15" customHeight="1" x14ac:dyDescent="0.3"/>
    <row r="17458" ht="15" customHeight="1" x14ac:dyDescent="0.3"/>
    <row r="17459" ht="15" customHeight="1" x14ac:dyDescent="0.3"/>
    <row r="17460" ht="15" customHeight="1" x14ac:dyDescent="0.3"/>
    <row r="17461" ht="15" customHeight="1" x14ac:dyDescent="0.3"/>
    <row r="17462" ht="15" customHeight="1" x14ac:dyDescent="0.3"/>
    <row r="17463" ht="15" customHeight="1" x14ac:dyDescent="0.3"/>
    <row r="17464" ht="15" customHeight="1" x14ac:dyDescent="0.3"/>
    <row r="17465" ht="15" customHeight="1" x14ac:dyDescent="0.3"/>
    <row r="17466" ht="15" customHeight="1" x14ac:dyDescent="0.3"/>
    <row r="17467" ht="15" customHeight="1" x14ac:dyDescent="0.3"/>
    <row r="17468" ht="15" customHeight="1" x14ac:dyDescent="0.3"/>
    <row r="17469" ht="15" customHeight="1" x14ac:dyDescent="0.3"/>
    <row r="17470" ht="15" customHeight="1" x14ac:dyDescent="0.3"/>
    <row r="17471" ht="15" customHeight="1" x14ac:dyDescent="0.3"/>
    <row r="17472" ht="15" customHeight="1" x14ac:dyDescent="0.3"/>
    <row r="17473" ht="15" customHeight="1" x14ac:dyDescent="0.3"/>
    <row r="17474" ht="15" customHeight="1" x14ac:dyDescent="0.3"/>
    <row r="17475" ht="15" customHeight="1" x14ac:dyDescent="0.3"/>
    <row r="17476" ht="15" customHeight="1" x14ac:dyDescent="0.3"/>
    <row r="17477" ht="15" customHeight="1" x14ac:dyDescent="0.3"/>
    <row r="17478" ht="15" customHeight="1" x14ac:dyDescent="0.3"/>
    <row r="17479" ht="15" customHeight="1" x14ac:dyDescent="0.3"/>
    <row r="17480" ht="15" customHeight="1" x14ac:dyDescent="0.3"/>
    <row r="17481" ht="15" customHeight="1" x14ac:dyDescent="0.3"/>
    <row r="17482" ht="15" customHeight="1" x14ac:dyDescent="0.3"/>
    <row r="17483" ht="15" customHeight="1" x14ac:dyDescent="0.3"/>
    <row r="17484" ht="15" customHeight="1" x14ac:dyDescent="0.3"/>
    <row r="17485" ht="15" customHeight="1" x14ac:dyDescent="0.3"/>
    <row r="17486" ht="15" customHeight="1" x14ac:dyDescent="0.3"/>
    <row r="17487" ht="15" customHeight="1" x14ac:dyDescent="0.3"/>
    <row r="17488" ht="15" customHeight="1" x14ac:dyDescent="0.3"/>
    <row r="17489" ht="15" customHeight="1" x14ac:dyDescent="0.3"/>
    <row r="17490" ht="15" customHeight="1" x14ac:dyDescent="0.3"/>
    <row r="17491" ht="15" customHeight="1" x14ac:dyDescent="0.3"/>
    <row r="17492" ht="15" customHeight="1" x14ac:dyDescent="0.3"/>
    <row r="17493" ht="15" customHeight="1" x14ac:dyDescent="0.3"/>
    <row r="17494" ht="15" customHeight="1" x14ac:dyDescent="0.3"/>
    <row r="17495" ht="15" customHeight="1" x14ac:dyDescent="0.3"/>
    <row r="17496" ht="15" customHeight="1" x14ac:dyDescent="0.3"/>
    <row r="17497" ht="15" customHeight="1" x14ac:dyDescent="0.3"/>
    <row r="17498" ht="15" customHeight="1" x14ac:dyDescent="0.3"/>
    <row r="17499" ht="15" customHeight="1" x14ac:dyDescent="0.3"/>
    <row r="17500" ht="15" customHeight="1" x14ac:dyDescent="0.3"/>
    <row r="17501" ht="15" customHeight="1" x14ac:dyDescent="0.3"/>
    <row r="17502" ht="15" customHeight="1" x14ac:dyDescent="0.3"/>
    <row r="17503" ht="15" customHeight="1" x14ac:dyDescent="0.3"/>
    <row r="17504" ht="15" customHeight="1" x14ac:dyDescent="0.3"/>
    <row r="17505" ht="15" customHeight="1" x14ac:dyDescent="0.3"/>
    <row r="17506" ht="15" customHeight="1" x14ac:dyDescent="0.3"/>
    <row r="17507" ht="15" customHeight="1" x14ac:dyDescent="0.3"/>
    <row r="17508" ht="15" customHeight="1" x14ac:dyDescent="0.3"/>
    <row r="17509" ht="15" customHeight="1" x14ac:dyDescent="0.3"/>
    <row r="17510" ht="15" customHeight="1" x14ac:dyDescent="0.3"/>
    <row r="17511" ht="15" customHeight="1" x14ac:dyDescent="0.3"/>
    <row r="17512" ht="15" customHeight="1" x14ac:dyDescent="0.3"/>
    <row r="17513" ht="15" customHeight="1" x14ac:dyDescent="0.3"/>
    <row r="17514" ht="15" customHeight="1" x14ac:dyDescent="0.3"/>
    <row r="17515" ht="15" customHeight="1" x14ac:dyDescent="0.3"/>
    <row r="17516" ht="15" customHeight="1" x14ac:dyDescent="0.3"/>
    <row r="17517" ht="15" customHeight="1" x14ac:dyDescent="0.3"/>
    <row r="17518" ht="15" customHeight="1" x14ac:dyDescent="0.3"/>
    <row r="17519" ht="15" customHeight="1" x14ac:dyDescent="0.3"/>
    <row r="17520" ht="15" customHeight="1" x14ac:dyDescent="0.3"/>
    <row r="17521" ht="15" customHeight="1" x14ac:dyDescent="0.3"/>
    <row r="17522" ht="15" customHeight="1" x14ac:dyDescent="0.3"/>
    <row r="17523" ht="15" customHeight="1" x14ac:dyDescent="0.3"/>
    <row r="17524" ht="15" customHeight="1" x14ac:dyDescent="0.3"/>
    <row r="17525" ht="15" customHeight="1" x14ac:dyDescent="0.3"/>
    <row r="17526" ht="15" customHeight="1" x14ac:dyDescent="0.3"/>
    <row r="17527" ht="15" customHeight="1" x14ac:dyDescent="0.3"/>
    <row r="17528" ht="15" customHeight="1" x14ac:dyDescent="0.3"/>
    <row r="17529" ht="15" customHeight="1" x14ac:dyDescent="0.3"/>
    <row r="17530" ht="15" customHeight="1" x14ac:dyDescent="0.3"/>
    <row r="17531" ht="15" customHeight="1" x14ac:dyDescent="0.3"/>
    <row r="17532" ht="15" customHeight="1" x14ac:dyDescent="0.3"/>
    <row r="17533" ht="15" customHeight="1" x14ac:dyDescent="0.3"/>
    <row r="17534" ht="15" customHeight="1" x14ac:dyDescent="0.3"/>
    <row r="17535" ht="15" customHeight="1" x14ac:dyDescent="0.3"/>
    <row r="17536" ht="15" customHeight="1" x14ac:dyDescent="0.3"/>
    <row r="17537" ht="15" customHeight="1" x14ac:dyDescent="0.3"/>
    <row r="17538" ht="15" customHeight="1" x14ac:dyDescent="0.3"/>
    <row r="17539" ht="15" customHeight="1" x14ac:dyDescent="0.3"/>
    <row r="17540" ht="15" customHeight="1" x14ac:dyDescent="0.3"/>
    <row r="17541" ht="15" customHeight="1" x14ac:dyDescent="0.3"/>
    <row r="17542" ht="15" customHeight="1" x14ac:dyDescent="0.3"/>
    <row r="17543" ht="15" customHeight="1" x14ac:dyDescent="0.3"/>
    <row r="17544" ht="15" customHeight="1" x14ac:dyDescent="0.3"/>
    <row r="17545" ht="15" customHeight="1" x14ac:dyDescent="0.3"/>
    <row r="17546" ht="15" customHeight="1" x14ac:dyDescent="0.3"/>
    <row r="17547" ht="15" customHeight="1" x14ac:dyDescent="0.3"/>
    <row r="17548" ht="15" customHeight="1" x14ac:dyDescent="0.3"/>
    <row r="17549" ht="15" customHeight="1" x14ac:dyDescent="0.3"/>
    <row r="17550" ht="15" customHeight="1" x14ac:dyDescent="0.3"/>
    <row r="17551" ht="15" customHeight="1" x14ac:dyDescent="0.3"/>
    <row r="17552" ht="15" customHeight="1" x14ac:dyDescent="0.3"/>
    <row r="17553" ht="15" customHeight="1" x14ac:dyDescent="0.3"/>
    <row r="17554" ht="15" customHeight="1" x14ac:dyDescent="0.3"/>
    <row r="17555" ht="15" customHeight="1" x14ac:dyDescent="0.3"/>
    <row r="17556" ht="15" customHeight="1" x14ac:dyDescent="0.3"/>
    <row r="17557" ht="15" customHeight="1" x14ac:dyDescent="0.3"/>
    <row r="17558" ht="15" customHeight="1" x14ac:dyDescent="0.3"/>
    <row r="17559" ht="15" customHeight="1" x14ac:dyDescent="0.3"/>
    <row r="17560" ht="15" customHeight="1" x14ac:dyDescent="0.3"/>
    <row r="17561" ht="15" customHeight="1" x14ac:dyDescent="0.3"/>
    <row r="17562" ht="15" customHeight="1" x14ac:dyDescent="0.3"/>
    <row r="17563" ht="15" customHeight="1" x14ac:dyDescent="0.3"/>
    <row r="17564" ht="15" customHeight="1" x14ac:dyDescent="0.3"/>
    <row r="17565" ht="15" customHeight="1" x14ac:dyDescent="0.3"/>
    <row r="17566" ht="15" customHeight="1" x14ac:dyDescent="0.3"/>
    <row r="17567" ht="15" customHeight="1" x14ac:dyDescent="0.3"/>
    <row r="17568" ht="15" customHeight="1" x14ac:dyDescent="0.3"/>
    <row r="17569" ht="15" customHeight="1" x14ac:dyDescent="0.3"/>
    <row r="17570" ht="15" customHeight="1" x14ac:dyDescent="0.3"/>
    <row r="17571" ht="15" customHeight="1" x14ac:dyDescent="0.3"/>
    <row r="17572" ht="15" customHeight="1" x14ac:dyDescent="0.3"/>
    <row r="17573" ht="15" customHeight="1" x14ac:dyDescent="0.3"/>
    <row r="17574" ht="15" customHeight="1" x14ac:dyDescent="0.3"/>
    <row r="17575" ht="15" customHeight="1" x14ac:dyDescent="0.3"/>
    <row r="17576" ht="15" customHeight="1" x14ac:dyDescent="0.3"/>
    <row r="17577" ht="15" customHeight="1" x14ac:dyDescent="0.3"/>
    <row r="17578" ht="15" customHeight="1" x14ac:dyDescent="0.3"/>
    <row r="17579" ht="15" customHeight="1" x14ac:dyDescent="0.3"/>
    <row r="17580" ht="15" customHeight="1" x14ac:dyDescent="0.3"/>
    <row r="17581" ht="15" customHeight="1" x14ac:dyDescent="0.3"/>
    <row r="17582" ht="15" customHeight="1" x14ac:dyDescent="0.3"/>
    <row r="17583" ht="15" customHeight="1" x14ac:dyDescent="0.3"/>
    <row r="17584" ht="15" customHeight="1" x14ac:dyDescent="0.3"/>
    <row r="17585" ht="15" customHeight="1" x14ac:dyDescent="0.3"/>
    <row r="17586" ht="15" customHeight="1" x14ac:dyDescent="0.3"/>
    <row r="17587" ht="15" customHeight="1" x14ac:dyDescent="0.3"/>
    <row r="17588" ht="15" customHeight="1" x14ac:dyDescent="0.3"/>
    <row r="17589" ht="15" customHeight="1" x14ac:dyDescent="0.3"/>
    <row r="17590" ht="15" customHeight="1" x14ac:dyDescent="0.3"/>
    <row r="17591" ht="15" customHeight="1" x14ac:dyDescent="0.3"/>
    <row r="17592" ht="15" customHeight="1" x14ac:dyDescent="0.3"/>
    <row r="17593" ht="15" customHeight="1" x14ac:dyDescent="0.3"/>
    <row r="17594" ht="15" customHeight="1" x14ac:dyDescent="0.3"/>
    <row r="17595" ht="15" customHeight="1" x14ac:dyDescent="0.3"/>
    <row r="17596" ht="15" customHeight="1" x14ac:dyDescent="0.3"/>
    <row r="17597" ht="15" customHeight="1" x14ac:dyDescent="0.3"/>
    <row r="17598" ht="15" customHeight="1" x14ac:dyDescent="0.3"/>
    <row r="17599" ht="15" customHeight="1" x14ac:dyDescent="0.3"/>
    <row r="17600" ht="15" customHeight="1" x14ac:dyDescent="0.3"/>
    <row r="17601" ht="15" customHeight="1" x14ac:dyDescent="0.3"/>
    <row r="17602" ht="15" customHeight="1" x14ac:dyDescent="0.3"/>
    <row r="17603" ht="15" customHeight="1" x14ac:dyDescent="0.3"/>
    <row r="17604" ht="15" customHeight="1" x14ac:dyDescent="0.3"/>
    <row r="17605" ht="15" customHeight="1" x14ac:dyDescent="0.3"/>
    <row r="17606" ht="15" customHeight="1" x14ac:dyDescent="0.3"/>
    <row r="17607" ht="15" customHeight="1" x14ac:dyDescent="0.3"/>
    <row r="17608" ht="15" customHeight="1" x14ac:dyDescent="0.3"/>
    <row r="17609" ht="15" customHeight="1" x14ac:dyDescent="0.3"/>
    <row r="17610" ht="15" customHeight="1" x14ac:dyDescent="0.3"/>
    <row r="17611" ht="15" customHeight="1" x14ac:dyDescent="0.3"/>
    <row r="17612" ht="15" customHeight="1" x14ac:dyDescent="0.3"/>
    <row r="17613" ht="15" customHeight="1" x14ac:dyDescent="0.3"/>
    <row r="17614" ht="15" customHeight="1" x14ac:dyDescent="0.3"/>
    <row r="17615" ht="15" customHeight="1" x14ac:dyDescent="0.3"/>
    <row r="17616" ht="15" customHeight="1" x14ac:dyDescent="0.3"/>
    <row r="17617" ht="15" customHeight="1" x14ac:dyDescent="0.3"/>
    <row r="17618" ht="15" customHeight="1" x14ac:dyDescent="0.3"/>
    <row r="17619" ht="15" customHeight="1" x14ac:dyDescent="0.3"/>
    <row r="17620" ht="15" customHeight="1" x14ac:dyDescent="0.3"/>
    <row r="17621" ht="15" customHeight="1" x14ac:dyDescent="0.3"/>
    <row r="17622" ht="15" customHeight="1" x14ac:dyDescent="0.3"/>
    <row r="17623" ht="15" customHeight="1" x14ac:dyDescent="0.3"/>
    <row r="17624" ht="15" customHeight="1" x14ac:dyDescent="0.3"/>
    <row r="17625" ht="15" customHeight="1" x14ac:dyDescent="0.3"/>
    <row r="17626" ht="15" customHeight="1" x14ac:dyDescent="0.3"/>
    <row r="17627" ht="15" customHeight="1" x14ac:dyDescent="0.3"/>
    <row r="17628" ht="15" customHeight="1" x14ac:dyDescent="0.3"/>
    <row r="17629" ht="15" customHeight="1" x14ac:dyDescent="0.3"/>
    <row r="17630" ht="15" customHeight="1" x14ac:dyDescent="0.3"/>
    <row r="17631" ht="15" customHeight="1" x14ac:dyDescent="0.3"/>
    <row r="17632" ht="15" customHeight="1" x14ac:dyDescent="0.3"/>
    <row r="17633" ht="15" customHeight="1" x14ac:dyDescent="0.3"/>
    <row r="17634" ht="15" customHeight="1" x14ac:dyDescent="0.3"/>
    <row r="17635" ht="15" customHeight="1" x14ac:dyDescent="0.3"/>
    <row r="17636" ht="15" customHeight="1" x14ac:dyDescent="0.3"/>
    <row r="17637" ht="15" customHeight="1" x14ac:dyDescent="0.3"/>
    <row r="17638" ht="15" customHeight="1" x14ac:dyDescent="0.3"/>
    <row r="17639" ht="15" customHeight="1" x14ac:dyDescent="0.3"/>
    <row r="17640" ht="15" customHeight="1" x14ac:dyDescent="0.3"/>
    <row r="17641" ht="15" customHeight="1" x14ac:dyDescent="0.3"/>
    <row r="17642" ht="15" customHeight="1" x14ac:dyDescent="0.3"/>
    <row r="17643" ht="15" customHeight="1" x14ac:dyDescent="0.3"/>
    <row r="17644" ht="15" customHeight="1" x14ac:dyDescent="0.3"/>
    <row r="17645" ht="15" customHeight="1" x14ac:dyDescent="0.3"/>
    <row r="17646" ht="15" customHeight="1" x14ac:dyDescent="0.3"/>
    <row r="17647" ht="15" customHeight="1" x14ac:dyDescent="0.3"/>
    <row r="17648" ht="15" customHeight="1" x14ac:dyDescent="0.3"/>
    <row r="17649" ht="15" customHeight="1" x14ac:dyDescent="0.3"/>
    <row r="17650" ht="15" customHeight="1" x14ac:dyDescent="0.3"/>
    <row r="17651" ht="15" customHeight="1" x14ac:dyDescent="0.3"/>
    <row r="17652" ht="15" customHeight="1" x14ac:dyDescent="0.3"/>
    <row r="17653" ht="15" customHeight="1" x14ac:dyDescent="0.3"/>
    <row r="17654" ht="15" customHeight="1" x14ac:dyDescent="0.3"/>
    <row r="17655" ht="15" customHeight="1" x14ac:dyDescent="0.3"/>
    <row r="17656" ht="15" customHeight="1" x14ac:dyDescent="0.3"/>
    <row r="17657" ht="15" customHeight="1" x14ac:dyDescent="0.3"/>
    <row r="17658" ht="15" customHeight="1" x14ac:dyDescent="0.3"/>
    <row r="17659" ht="15" customHeight="1" x14ac:dyDescent="0.3"/>
    <row r="17660" ht="15" customHeight="1" x14ac:dyDescent="0.3"/>
    <row r="17661" ht="15" customHeight="1" x14ac:dyDescent="0.3"/>
    <row r="17662" ht="15" customHeight="1" x14ac:dyDescent="0.3"/>
    <row r="17663" ht="15" customHeight="1" x14ac:dyDescent="0.3"/>
    <row r="17664" ht="15" customHeight="1" x14ac:dyDescent="0.3"/>
    <row r="17665" ht="15" customHeight="1" x14ac:dyDescent="0.3"/>
    <row r="17666" ht="15" customHeight="1" x14ac:dyDescent="0.3"/>
    <row r="17667" ht="15" customHeight="1" x14ac:dyDescent="0.3"/>
    <row r="17668" ht="15" customHeight="1" x14ac:dyDescent="0.3"/>
    <row r="17669" ht="15" customHeight="1" x14ac:dyDescent="0.3"/>
    <row r="17670" ht="15" customHeight="1" x14ac:dyDescent="0.3"/>
    <row r="17671" ht="15" customHeight="1" x14ac:dyDescent="0.3"/>
    <row r="17672" ht="15" customHeight="1" x14ac:dyDescent="0.3"/>
    <row r="17673" ht="15" customHeight="1" x14ac:dyDescent="0.3"/>
    <row r="17674" ht="15" customHeight="1" x14ac:dyDescent="0.3"/>
    <row r="17675" ht="15" customHeight="1" x14ac:dyDescent="0.3"/>
    <row r="17676" ht="15" customHeight="1" x14ac:dyDescent="0.3"/>
    <row r="17677" ht="15" customHeight="1" x14ac:dyDescent="0.3"/>
    <row r="17678" ht="15" customHeight="1" x14ac:dyDescent="0.3"/>
    <row r="17679" ht="15" customHeight="1" x14ac:dyDescent="0.3"/>
    <row r="17680" ht="15" customHeight="1" x14ac:dyDescent="0.3"/>
    <row r="17681" ht="15" customHeight="1" x14ac:dyDescent="0.3"/>
    <row r="17682" ht="15" customHeight="1" x14ac:dyDescent="0.3"/>
    <row r="17683" ht="15" customHeight="1" x14ac:dyDescent="0.3"/>
    <row r="17684" ht="15" customHeight="1" x14ac:dyDescent="0.3"/>
    <row r="17685" ht="15" customHeight="1" x14ac:dyDescent="0.3"/>
    <row r="17686" ht="15" customHeight="1" x14ac:dyDescent="0.3"/>
    <row r="17687" ht="15" customHeight="1" x14ac:dyDescent="0.3"/>
    <row r="17688" ht="15" customHeight="1" x14ac:dyDescent="0.3"/>
    <row r="17689" ht="15" customHeight="1" x14ac:dyDescent="0.3"/>
    <row r="17690" ht="15" customHeight="1" x14ac:dyDescent="0.3"/>
    <row r="17691" ht="15" customHeight="1" x14ac:dyDescent="0.3"/>
    <row r="17692" ht="15" customHeight="1" x14ac:dyDescent="0.3"/>
    <row r="17693" ht="15" customHeight="1" x14ac:dyDescent="0.3"/>
    <row r="17694" ht="15" customHeight="1" x14ac:dyDescent="0.3"/>
    <row r="17695" ht="15" customHeight="1" x14ac:dyDescent="0.3"/>
    <row r="17696" ht="15" customHeight="1" x14ac:dyDescent="0.3"/>
    <row r="17697" ht="15" customHeight="1" x14ac:dyDescent="0.3"/>
    <row r="17698" ht="15" customHeight="1" x14ac:dyDescent="0.3"/>
    <row r="17699" ht="15" customHeight="1" x14ac:dyDescent="0.3"/>
    <row r="17700" ht="15" customHeight="1" x14ac:dyDescent="0.3"/>
    <row r="17701" ht="15" customHeight="1" x14ac:dyDescent="0.3"/>
    <row r="17702" ht="15" customHeight="1" x14ac:dyDescent="0.3"/>
    <row r="17703" ht="15" customHeight="1" x14ac:dyDescent="0.3"/>
    <row r="17704" ht="15" customHeight="1" x14ac:dyDescent="0.3"/>
    <row r="17705" ht="15" customHeight="1" x14ac:dyDescent="0.3"/>
    <row r="17706" ht="15" customHeight="1" x14ac:dyDescent="0.3"/>
    <row r="17707" ht="15" customHeight="1" x14ac:dyDescent="0.3"/>
    <row r="17708" ht="15" customHeight="1" x14ac:dyDescent="0.3"/>
    <row r="17709" ht="15" customHeight="1" x14ac:dyDescent="0.3"/>
    <row r="17710" ht="15" customHeight="1" x14ac:dyDescent="0.3"/>
    <row r="17711" ht="15" customHeight="1" x14ac:dyDescent="0.3"/>
    <row r="17712" ht="15" customHeight="1" x14ac:dyDescent="0.3"/>
    <row r="17713" ht="15" customHeight="1" x14ac:dyDescent="0.3"/>
    <row r="17714" ht="15" customHeight="1" x14ac:dyDescent="0.3"/>
    <row r="17715" ht="15" customHeight="1" x14ac:dyDescent="0.3"/>
    <row r="17716" ht="15" customHeight="1" x14ac:dyDescent="0.3"/>
    <row r="17717" ht="15" customHeight="1" x14ac:dyDescent="0.3"/>
    <row r="17718" ht="15" customHeight="1" x14ac:dyDescent="0.3"/>
    <row r="17719" ht="15" customHeight="1" x14ac:dyDescent="0.3"/>
    <row r="17720" ht="15" customHeight="1" x14ac:dyDescent="0.3"/>
    <row r="17721" ht="15" customHeight="1" x14ac:dyDescent="0.3"/>
    <row r="17722" ht="15" customHeight="1" x14ac:dyDescent="0.3"/>
    <row r="17723" ht="15" customHeight="1" x14ac:dyDescent="0.3"/>
    <row r="17724" ht="15" customHeight="1" x14ac:dyDescent="0.3"/>
    <row r="17725" ht="15" customHeight="1" x14ac:dyDescent="0.3"/>
    <row r="17726" ht="15" customHeight="1" x14ac:dyDescent="0.3"/>
    <row r="17727" ht="15" customHeight="1" x14ac:dyDescent="0.3"/>
    <row r="17728" ht="15" customHeight="1" x14ac:dyDescent="0.3"/>
    <row r="17729" ht="15" customHeight="1" x14ac:dyDescent="0.3"/>
    <row r="17730" ht="15" customHeight="1" x14ac:dyDescent="0.3"/>
    <row r="17731" ht="15" customHeight="1" x14ac:dyDescent="0.3"/>
    <row r="17732" ht="15" customHeight="1" x14ac:dyDescent="0.3"/>
    <row r="17733" ht="15" customHeight="1" x14ac:dyDescent="0.3"/>
    <row r="17734" ht="15" customHeight="1" x14ac:dyDescent="0.3"/>
    <row r="17735" ht="15" customHeight="1" x14ac:dyDescent="0.3"/>
    <row r="17736" ht="15" customHeight="1" x14ac:dyDescent="0.3"/>
    <row r="17737" ht="15" customHeight="1" x14ac:dyDescent="0.3"/>
    <row r="17738" ht="15" customHeight="1" x14ac:dyDescent="0.3"/>
    <row r="17739" ht="15" customHeight="1" x14ac:dyDescent="0.3"/>
    <row r="17740" ht="15" customHeight="1" x14ac:dyDescent="0.3"/>
    <row r="17741" ht="15" customHeight="1" x14ac:dyDescent="0.3"/>
    <row r="17742" ht="15" customHeight="1" x14ac:dyDescent="0.3"/>
    <row r="17743" ht="15" customHeight="1" x14ac:dyDescent="0.3"/>
    <row r="17744" ht="15" customHeight="1" x14ac:dyDescent="0.3"/>
    <row r="17745" ht="15" customHeight="1" x14ac:dyDescent="0.3"/>
    <row r="17746" ht="15" customHeight="1" x14ac:dyDescent="0.3"/>
    <row r="17747" ht="15" customHeight="1" x14ac:dyDescent="0.3"/>
    <row r="17748" ht="15" customHeight="1" x14ac:dyDescent="0.3"/>
    <row r="17749" ht="15" customHeight="1" x14ac:dyDescent="0.3"/>
    <row r="17750" ht="15" customHeight="1" x14ac:dyDescent="0.3"/>
    <row r="17751" ht="15" customHeight="1" x14ac:dyDescent="0.3"/>
    <row r="17752" ht="15" customHeight="1" x14ac:dyDescent="0.3"/>
    <row r="17753" ht="15" customHeight="1" x14ac:dyDescent="0.3"/>
    <row r="17754" ht="15" customHeight="1" x14ac:dyDescent="0.3"/>
    <row r="17755" ht="15" customHeight="1" x14ac:dyDescent="0.3"/>
    <row r="17756" ht="15" customHeight="1" x14ac:dyDescent="0.3"/>
    <row r="17757" ht="15" customHeight="1" x14ac:dyDescent="0.3"/>
    <row r="17758" ht="15" customHeight="1" x14ac:dyDescent="0.3"/>
    <row r="17759" ht="15" customHeight="1" x14ac:dyDescent="0.3"/>
    <row r="17760" ht="15" customHeight="1" x14ac:dyDescent="0.3"/>
    <row r="17761" ht="15" customHeight="1" x14ac:dyDescent="0.3"/>
    <row r="17762" ht="15" customHeight="1" x14ac:dyDescent="0.3"/>
    <row r="17763" ht="15" customHeight="1" x14ac:dyDescent="0.3"/>
    <row r="17764" ht="15" customHeight="1" x14ac:dyDescent="0.3"/>
    <row r="17765" ht="15" customHeight="1" x14ac:dyDescent="0.3"/>
    <row r="17766" ht="15" customHeight="1" x14ac:dyDescent="0.3"/>
    <row r="17767" ht="15" customHeight="1" x14ac:dyDescent="0.3"/>
    <row r="17768" ht="15" customHeight="1" x14ac:dyDescent="0.3"/>
    <row r="17769" ht="15" customHeight="1" x14ac:dyDescent="0.3"/>
    <row r="17770" ht="15" customHeight="1" x14ac:dyDescent="0.3"/>
    <row r="17771" ht="15" customHeight="1" x14ac:dyDescent="0.3"/>
    <row r="17772" ht="15" customHeight="1" x14ac:dyDescent="0.3"/>
    <row r="17773" ht="15" customHeight="1" x14ac:dyDescent="0.3"/>
    <row r="17774" ht="15" customHeight="1" x14ac:dyDescent="0.3"/>
    <row r="17775" ht="15" customHeight="1" x14ac:dyDescent="0.3"/>
    <row r="17776" ht="15" customHeight="1" x14ac:dyDescent="0.3"/>
    <row r="17777" ht="15" customHeight="1" x14ac:dyDescent="0.3"/>
    <row r="17778" ht="15" customHeight="1" x14ac:dyDescent="0.3"/>
    <row r="17779" ht="15" customHeight="1" x14ac:dyDescent="0.3"/>
    <row r="17780" ht="15" customHeight="1" x14ac:dyDescent="0.3"/>
    <row r="17781" ht="15" customHeight="1" x14ac:dyDescent="0.3"/>
    <row r="17782" ht="15" customHeight="1" x14ac:dyDescent="0.3"/>
    <row r="17783" ht="15" customHeight="1" x14ac:dyDescent="0.3"/>
    <row r="17784" ht="15" customHeight="1" x14ac:dyDescent="0.3"/>
    <row r="17785" ht="15" customHeight="1" x14ac:dyDescent="0.3"/>
    <row r="17786" ht="15" customHeight="1" x14ac:dyDescent="0.3"/>
    <row r="17787" ht="15" customHeight="1" x14ac:dyDescent="0.3"/>
    <row r="17788" ht="15" customHeight="1" x14ac:dyDescent="0.3"/>
    <row r="17789" ht="15" customHeight="1" x14ac:dyDescent="0.3"/>
    <row r="17790" ht="15" customHeight="1" x14ac:dyDescent="0.3"/>
    <row r="17791" ht="15" customHeight="1" x14ac:dyDescent="0.3"/>
    <row r="17792" ht="15" customHeight="1" x14ac:dyDescent="0.3"/>
    <row r="17793" ht="15" customHeight="1" x14ac:dyDescent="0.3"/>
    <row r="17794" ht="15" customHeight="1" x14ac:dyDescent="0.3"/>
    <row r="17795" ht="15" customHeight="1" x14ac:dyDescent="0.3"/>
    <row r="17796" ht="15" customHeight="1" x14ac:dyDescent="0.3"/>
    <row r="17797" ht="15" customHeight="1" x14ac:dyDescent="0.3"/>
    <row r="17798" ht="15" customHeight="1" x14ac:dyDescent="0.3"/>
    <row r="17799" ht="15" customHeight="1" x14ac:dyDescent="0.3"/>
    <row r="17800" ht="15" customHeight="1" x14ac:dyDescent="0.3"/>
    <row r="17801" ht="15" customHeight="1" x14ac:dyDescent="0.3"/>
    <row r="17802" ht="15" customHeight="1" x14ac:dyDescent="0.3"/>
    <row r="17803" ht="15" customHeight="1" x14ac:dyDescent="0.3"/>
    <row r="17804" ht="15" customHeight="1" x14ac:dyDescent="0.3"/>
    <row r="17805" ht="15" customHeight="1" x14ac:dyDescent="0.3"/>
    <row r="17806" ht="15" customHeight="1" x14ac:dyDescent="0.3"/>
    <row r="17807" ht="15" customHeight="1" x14ac:dyDescent="0.3"/>
    <row r="17808" ht="15" customHeight="1" x14ac:dyDescent="0.3"/>
    <row r="17809" ht="15" customHeight="1" x14ac:dyDescent="0.3"/>
    <row r="17810" ht="15" customHeight="1" x14ac:dyDescent="0.3"/>
    <row r="17811" ht="15" customHeight="1" x14ac:dyDescent="0.3"/>
    <row r="17812" ht="15" customHeight="1" x14ac:dyDescent="0.3"/>
    <row r="17813" ht="15" customHeight="1" x14ac:dyDescent="0.3"/>
    <row r="17814" ht="15" customHeight="1" x14ac:dyDescent="0.3"/>
    <row r="17815" ht="15" customHeight="1" x14ac:dyDescent="0.3"/>
    <row r="17816" ht="15" customHeight="1" x14ac:dyDescent="0.3"/>
    <row r="17817" ht="15" customHeight="1" x14ac:dyDescent="0.3"/>
    <row r="17818" ht="15" customHeight="1" x14ac:dyDescent="0.3"/>
    <row r="17819" ht="15" customHeight="1" x14ac:dyDescent="0.3"/>
    <row r="17820" ht="15" customHeight="1" x14ac:dyDescent="0.3"/>
    <row r="17821" ht="15" customHeight="1" x14ac:dyDescent="0.3"/>
    <row r="17822" ht="15" customHeight="1" x14ac:dyDescent="0.3"/>
    <row r="17823" ht="15" customHeight="1" x14ac:dyDescent="0.3"/>
    <row r="17824" ht="15" customHeight="1" x14ac:dyDescent="0.3"/>
    <row r="17825" ht="15" customHeight="1" x14ac:dyDescent="0.3"/>
    <row r="17826" ht="15" customHeight="1" x14ac:dyDescent="0.3"/>
    <row r="17827" ht="15" customHeight="1" x14ac:dyDescent="0.3"/>
    <row r="17828" ht="15" customHeight="1" x14ac:dyDescent="0.3"/>
    <row r="17829" ht="15" customHeight="1" x14ac:dyDescent="0.3"/>
    <row r="17830" ht="15" customHeight="1" x14ac:dyDescent="0.3"/>
    <row r="17831" ht="15" customHeight="1" x14ac:dyDescent="0.3"/>
    <row r="17832" ht="15" customHeight="1" x14ac:dyDescent="0.3"/>
    <row r="17833" ht="15" customHeight="1" x14ac:dyDescent="0.3"/>
    <row r="17834" ht="15" customHeight="1" x14ac:dyDescent="0.3"/>
    <row r="17835" ht="15" customHeight="1" x14ac:dyDescent="0.3"/>
    <row r="17836" ht="15" customHeight="1" x14ac:dyDescent="0.3"/>
    <row r="17837" ht="15" customHeight="1" x14ac:dyDescent="0.3"/>
    <row r="17838" ht="15" customHeight="1" x14ac:dyDescent="0.3"/>
    <row r="17839" ht="15" customHeight="1" x14ac:dyDescent="0.3"/>
    <row r="17840" ht="15" customHeight="1" x14ac:dyDescent="0.3"/>
    <row r="17841" ht="15" customHeight="1" x14ac:dyDescent="0.3"/>
    <row r="17842" ht="15" customHeight="1" x14ac:dyDescent="0.3"/>
    <row r="17843" ht="15" customHeight="1" x14ac:dyDescent="0.3"/>
    <row r="17844" ht="15" customHeight="1" x14ac:dyDescent="0.3"/>
    <row r="17845" ht="15" customHeight="1" x14ac:dyDescent="0.3"/>
    <row r="17846" ht="15" customHeight="1" x14ac:dyDescent="0.3"/>
    <row r="17847" ht="15" customHeight="1" x14ac:dyDescent="0.3"/>
    <row r="17848" ht="15" customHeight="1" x14ac:dyDescent="0.3"/>
    <row r="17849" ht="15" customHeight="1" x14ac:dyDescent="0.3"/>
    <row r="17850" ht="15" customHeight="1" x14ac:dyDescent="0.3"/>
    <row r="17851" ht="15" customHeight="1" x14ac:dyDescent="0.3"/>
    <row r="17852" ht="15" customHeight="1" x14ac:dyDescent="0.3"/>
    <row r="17853" ht="15" customHeight="1" x14ac:dyDescent="0.3"/>
    <row r="17854" ht="15" customHeight="1" x14ac:dyDescent="0.3"/>
    <row r="17855" ht="15" customHeight="1" x14ac:dyDescent="0.3"/>
    <row r="17856" ht="15" customHeight="1" x14ac:dyDescent="0.3"/>
    <row r="17857" ht="15" customHeight="1" x14ac:dyDescent="0.3"/>
    <row r="17858" ht="15" customHeight="1" x14ac:dyDescent="0.3"/>
    <row r="17859" ht="15" customHeight="1" x14ac:dyDescent="0.3"/>
    <row r="17860" ht="15" customHeight="1" x14ac:dyDescent="0.3"/>
    <row r="17861" ht="15" customHeight="1" x14ac:dyDescent="0.3"/>
    <row r="17862" ht="15" customHeight="1" x14ac:dyDescent="0.3"/>
    <row r="17863" ht="15" customHeight="1" x14ac:dyDescent="0.3"/>
    <row r="17864" ht="15" customHeight="1" x14ac:dyDescent="0.3"/>
    <row r="17865" ht="15" customHeight="1" x14ac:dyDescent="0.3"/>
    <row r="17866" ht="15" customHeight="1" x14ac:dyDescent="0.3"/>
    <row r="17867" ht="15" customHeight="1" x14ac:dyDescent="0.3"/>
    <row r="17868" ht="15" customHeight="1" x14ac:dyDescent="0.3"/>
    <row r="17869" ht="15" customHeight="1" x14ac:dyDescent="0.3"/>
    <row r="17870" ht="15" customHeight="1" x14ac:dyDescent="0.3"/>
    <row r="17871" ht="15" customHeight="1" x14ac:dyDescent="0.3"/>
    <row r="17872" ht="15" customHeight="1" x14ac:dyDescent="0.3"/>
    <row r="17873" ht="15" customHeight="1" x14ac:dyDescent="0.3"/>
    <row r="17874" ht="15" customHeight="1" x14ac:dyDescent="0.3"/>
    <row r="17875" ht="15" customHeight="1" x14ac:dyDescent="0.3"/>
    <row r="17876" ht="15" customHeight="1" x14ac:dyDescent="0.3"/>
    <row r="17877" ht="15" customHeight="1" x14ac:dyDescent="0.3"/>
    <row r="17878" ht="15" customHeight="1" x14ac:dyDescent="0.3"/>
    <row r="17879" ht="15" customHeight="1" x14ac:dyDescent="0.3"/>
    <row r="17880" ht="15" customHeight="1" x14ac:dyDescent="0.3"/>
    <row r="17881" ht="15" customHeight="1" x14ac:dyDescent="0.3"/>
    <row r="17882" ht="15" customHeight="1" x14ac:dyDescent="0.3"/>
    <row r="17883" ht="15" customHeight="1" x14ac:dyDescent="0.3"/>
    <row r="17884" ht="15" customHeight="1" x14ac:dyDescent="0.3"/>
    <row r="17885" ht="15" customHeight="1" x14ac:dyDescent="0.3"/>
    <row r="17886" ht="15" customHeight="1" x14ac:dyDescent="0.3"/>
    <row r="17887" ht="15" customHeight="1" x14ac:dyDescent="0.3"/>
    <row r="17888" ht="15" customHeight="1" x14ac:dyDescent="0.3"/>
    <row r="17889" ht="15" customHeight="1" x14ac:dyDescent="0.3"/>
    <row r="17890" ht="15" customHeight="1" x14ac:dyDescent="0.3"/>
    <row r="17891" ht="15" customHeight="1" x14ac:dyDescent="0.3"/>
    <row r="17892" ht="15" customHeight="1" x14ac:dyDescent="0.3"/>
    <row r="17893" ht="15" customHeight="1" x14ac:dyDescent="0.3"/>
    <row r="17894" ht="15" customHeight="1" x14ac:dyDescent="0.3"/>
    <row r="17895" ht="15" customHeight="1" x14ac:dyDescent="0.3"/>
    <row r="17896" ht="15" customHeight="1" x14ac:dyDescent="0.3"/>
    <row r="17897" ht="15" customHeight="1" x14ac:dyDescent="0.3"/>
    <row r="17898" ht="15" customHeight="1" x14ac:dyDescent="0.3"/>
    <row r="17899" ht="15" customHeight="1" x14ac:dyDescent="0.3"/>
    <row r="17900" ht="15" customHeight="1" x14ac:dyDescent="0.3"/>
    <row r="17901" ht="15" customHeight="1" x14ac:dyDescent="0.3"/>
    <row r="17902" ht="15" customHeight="1" x14ac:dyDescent="0.3"/>
    <row r="17903" ht="15" customHeight="1" x14ac:dyDescent="0.3"/>
    <row r="17904" ht="15" customHeight="1" x14ac:dyDescent="0.3"/>
    <row r="17905" ht="15" customHeight="1" x14ac:dyDescent="0.3"/>
    <row r="17906" ht="15" customHeight="1" x14ac:dyDescent="0.3"/>
    <row r="17907" ht="15" customHeight="1" x14ac:dyDescent="0.3"/>
    <row r="17908" ht="15" customHeight="1" x14ac:dyDescent="0.3"/>
    <row r="17909" ht="15" customHeight="1" x14ac:dyDescent="0.3"/>
    <row r="17910" ht="15" customHeight="1" x14ac:dyDescent="0.3"/>
    <row r="17911" ht="15" customHeight="1" x14ac:dyDescent="0.3"/>
    <row r="17912" ht="15" customHeight="1" x14ac:dyDescent="0.3"/>
    <row r="17913" ht="15" customHeight="1" x14ac:dyDescent="0.3"/>
    <row r="17914" ht="15" customHeight="1" x14ac:dyDescent="0.3"/>
    <row r="17915" ht="15" customHeight="1" x14ac:dyDescent="0.3"/>
    <row r="17916" ht="15" customHeight="1" x14ac:dyDescent="0.3"/>
    <row r="17917" ht="15" customHeight="1" x14ac:dyDescent="0.3"/>
    <row r="17918" ht="15" customHeight="1" x14ac:dyDescent="0.3"/>
    <row r="17919" ht="15" customHeight="1" x14ac:dyDescent="0.3"/>
    <row r="17920" ht="15" customHeight="1" x14ac:dyDescent="0.3"/>
    <row r="17921" ht="15" customHeight="1" x14ac:dyDescent="0.3"/>
    <row r="17922" ht="15" customHeight="1" x14ac:dyDescent="0.3"/>
    <row r="17923" ht="15" customHeight="1" x14ac:dyDescent="0.3"/>
    <row r="17924" ht="15" customHeight="1" x14ac:dyDescent="0.3"/>
    <row r="17925" ht="15" customHeight="1" x14ac:dyDescent="0.3"/>
    <row r="17926" ht="15" customHeight="1" x14ac:dyDescent="0.3"/>
    <row r="17927" ht="15" customHeight="1" x14ac:dyDescent="0.3"/>
    <row r="17928" ht="15" customHeight="1" x14ac:dyDescent="0.3"/>
    <row r="17929" ht="15" customHeight="1" x14ac:dyDescent="0.3"/>
    <row r="17930" ht="15" customHeight="1" x14ac:dyDescent="0.3"/>
    <row r="17931" ht="15" customHeight="1" x14ac:dyDescent="0.3"/>
    <row r="17932" ht="15" customHeight="1" x14ac:dyDescent="0.3"/>
    <row r="17933" ht="15" customHeight="1" x14ac:dyDescent="0.3"/>
    <row r="17934" ht="15" customHeight="1" x14ac:dyDescent="0.3"/>
    <row r="17935" ht="15" customHeight="1" x14ac:dyDescent="0.3"/>
    <row r="17936" ht="15" customHeight="1" x14ac:dyDescent="0.3"/>
    <row r="17937" ht="15" customHeight="1" x14ac:dyDescent="0.3"/>
    <row r="17938" ht="15" customHeight="1" x14ac:dyDescent="0.3"/>
    <row r="17939" ht="15" customHeight="1" x14ac:dyDescent="0.3"/>
    <row r="17940" ht="15" customHeight="1" x14ac:dyDescent="0.3"/>
    <row r="17941" ht="15" customHeight="1" x14ac:dyDescent="0.3"/>
    <row r="17942" ht="15" customHeight="1" x14ac:dyDescent="0.3"/>
    <row r="17943" ht="15" customHeight="1" x14ac:dyDescent="0.3"/>
    <row r="17944" ht="15" customHeight="1" x14ac:dyDescent="0.3"/>
    <row r="17945" ht="15" customHeight="1" x14ac:dyDescent="0.3"/>
    <row r="17946" ht="15" customHeight="1" x14ac:dyDescent="0.3"/>
    <row r="17947" ht="15" customHeight="1" x14ac:dyDescent="0.3"/>
    <row r="17948" ht="15" customHeight="1" x14ac:dyDescent="0.3"/>
    <row r="17949" ht="15" customHeight="1" x14ac:dyDescent="0.3"/>
    <row r="17950" ht="15" customHeight="1" x14ac:dyDescent="0.3"/>
    <row r="17951" ht="15" customHeight="1" x14ac:dyDescent="0.3"/>
    <row r="17952" ht="15" customHeight="1" x14ac:dyDescent="0.3"/>
    <row r="17953" ht="15" customHeight="1" x14ac:dyDescent="0.3"/>
    <row r="17954" ht="15" customHeight="1" x14ac:dyDescent="0.3"/>
    <row r="17955" ht="15" customHeight="1" x14ac:dyDescent="0.3"/>
    <row r="17956" ht="15" customHeight="1" x14ac:dyDescent="0.3"/>
    <row r="17957" ht="15" customHeight="1" x14ac:dyDescent="0.3"/>
    <row r="17958" ht="15" customHeight="1" x14ac:dyDescent="0.3"/>
    <row r="17959" ht="15" customHeight="1" x14ac:dyDescent="0.3"/>
    <row r="17960" ht="15" customHeight="1" x14ac:dyDescent="0.3"/>
    <row r="17961" ht="15" customHeight="1" x14ac:dyDescent="0.3"/>
    <row r="17962" ht="15" customHeight="1" x14ac:dyDescent="0.3"/>
    <row r="17963" ht="15" customHeight="1" x14ac:dyDescent="0.3"/>
    <row r="17964" ht="15" customHeight="1" x14ac:dyDescent="0.3"/>
    <row r="17965" ht="15" customHeight="1" x14ac:dyDescent="0.3"/>
    <row r="17966" ht="15" customHeight="1" x14ac:dyDescent="0.3"/>
    <row r="17967" ht="15" customHeight="1" x14ac:dyDescent="0.3"/>
    <row r="17968" ht="15" customHeight="1" x14ac:dyDescent="0.3"/>
    <row r="17969" ht="15" customHeight="1" x14ac:dyDescent="0.3"/>
    <row r="17970" ht="15" customHeight="1" x14ac:dyDescent="0.3"/>
    <row r="17971" ht="15" customHeight="1" x14ac:dyDescent="0.3"/>
    <row r="17972" ht="15" customHeight="1" x14ac:dyDescent="0.3"/>
    <row r="17973" ht="15" customHeight="1" x14ac:dyDescent="0.3"/>
    <row r="17974" ht="15" customHeight="1" x14ac:dyDescent="0.3"/>
    <row r="17975" ht="15" customHeight="1" x14ac:dyDescent="0.3"/>
    <row r="17976" ht="15" customHeight="1" x14ac:dyDescent="0.3"/>
    <row r="17977" ht="15" customHeight="1" x14ac:dyDescent="0.3"/>
    <row r="17978" ht="15" customHeight="1" x14ac:dyDescent="0.3"/>
    <row r="17979" ht="15" customHeight="1" x14ac:dyDescent="0.3"/>
    <row r="17980" ht="15" customHeight="1" x14ac:dyDescent="0.3"/>
    <row r="17981" ht="15" customHeight="1" x14ac:dyDescent="0.3"/>
    <row r="17982" ht="15" customHeight="1" x14ac:dyDescent="0.3"/>
    <row r="17983" ht="15" customHeight="1" x14ac:dyDescent="0.3"/>
    <row r="17984" ht="15" customHeight="1" x14ac:dyDescent="0.3"/>
    <row r="17985" ht="15" customHeight="1" x14ac:dyDescent="0.3"/>
    <row r="17986" ht="15" customHeight="1" x14ac:dyDescent="0.3"/>
    <row r="17987" ht="15" customHeight="1" x14ac:dyDescent="0.3"/>
    <row r="17988" ht="15" customHeight="1" x14ac:dyDescent="0.3"/>
    <row r="17989" ht="15" customHeight="1" x14ac:dyDescent="0.3"/>
    <row r="17990" ht="15" customHeight="1" x14ac:dyDescent="0.3"/>
    <row r="17991" ht="15" customHeight="1" x14ac:dyDescent="0.3"/>
    <row r="17992" ht="15" customHeight="1" x14ac:dyDescent="0.3"/>
    <row r="17993" ht="15" customHeight="1" x14ac:dyDescent="0.3"/>
    <row r="17994" ht="15" customHeight="1" x14ac:dyDescent="0.3"/>
    <row r="17995" ht="15" customHeight="1" x14ac:dyDescent="0.3"/>
    <row r="17996" ht="15" customHeight="1" x14ac:dyDescent="0.3"/>
    <row r="17997" ht="15" customHeight="1" x14ac:dyDescent="0.3"/>
    <row r="17998" ht="15" customHeight="1" x14ac:dyDescent="0.3"/>
    <row r="17999" ht="15" customHeight="1" x14ac:dyDescent="0.3"/>
    <row r="18000" ht="15" customHeight="1" x14ac:dyDescent="0.3"/>
    <row r="18001" ht="15" customHeight="1" x14ac:dyDescent="0.3"/>
    <row r="18002" ht="15" customHeight="1" x14ac:dyDescent="0.3"/>
    <row r="18003" ht="15" customHeight="1" x14ac:dyDescent="0.3"/>
    <row r="18004" ht="15" customHeight="1" x14ac:dyDescent="0.3"/>
    <row r="18005" ht="15" customHeight="1" x14ac:dyDescent="0.3"/>
    <row r="18006" ht="15" customHeight="1" x14ac:dyDescent="0.3"/>
    <row r="18007" ht="15" customHeight="1" x14ac:dyDescent="0.3"/>
    <row r="18008" ht="15" customHeight="1" x14ac:dyDescent="0.3"/>
    <row r="18009" ht="15" customHeight="1" x14ac:dyDescent="0.3"/>
    <row r="18010" ht="15" customHeight="1" x14ac:dyDescent="0.3"/>
    <row r="18011" ht="15" customHeight="1" x14ac:dyDescent="0.3"/>
    <row r="18012" ht="15" customHeight="1" x14ac:dyDescent="0.3"/>
    <row r="18013" ht="15" customHeight="1" x14ac:dyDescent="0.3"/>
    <row r="18014" ht="15" customHeight="1" x14ac:dyDescent="0.3"/>
    <row r="18015" ht="15" customHeight="1" x14ac:dyDescent="0.3"/>
    <row r="18016" ht="15" customHeight="1" x14ac:dyDescent="0.3"/>
    <row r="18017" ht="15" customHeight="1" x14ac:dyDescent="0.3"/>
    <row r="18018" ht="15" customHeight="1" x14ac:dyDescent="0.3"/>
    <row r="18019" ht="15" customHeight="1" x14ac:dyDescent="0.3"/>
    <row r="18020" ht="15" customHeight="1" x14ac:dyDescent="0.3"/>
    <row r="18021" ht="15" customHeight="1" x14ac:dyDescent="0.3"/>
    <row r="18022" ht="15" customHeight="1" x14ac:dyDescent="0.3"/>
    <row r="18023" ht="15" customHeight="1" x14ac:dyDescent="0.3"/>
    <row r="18024" ht="15" customHeight="1" x14ac:dyDescent="0.3"/>
    <row r="18025" ht="15" customHeight="1" x14ac:dyDescent="0.3"/>
    <row r="18026" ht="15" customHeight="1" x14ac:dyDescent="0.3"/>
    <row r="18027" ht="15" customHeight="1" x14ac:dyDescent="0.3"/>
    <row r="18028" ht="15" customHeight="1" x14ac:dyDescent="0.3"/>
    <row r="18029" ht="15" customHeight="1" x14ac:dyDescent="0.3"/>
    <row r="18030" ht="15" customHeight="1" x14ac:dyDescent="0.3"/>
    <row r="18031" ht="15" customHeight="1" x14ac:dyDescent="0.3"/>
    <row r="18032" ht="15" customHeight="1" x14ac:dyDescent="0.3"/>
    <row r="18033" ht="15" customHeight="1" x14ac:dyDescent="0.3"/>
    <row r="18034" ht="15" customHeight="1" x14ac:dyDescent="0.3"/>
    <row r="18035" ht="15" customHeight="1" x14ac:dyDescent="0.3"/>
    <row r="18036" ht="15" customHeight="1" x14ac:dyDescent="0.3"/>
    <row r="18037" ht="15" customHeight="1" x14ac:dyDescent="0.3"/>
    <row r="18038" ht="15" customHeight="1" x14ac:dyDescent="0.3"/>
    <row r="18039" ht="15" customHeight="1" x14ac:dyDescent="0.3"/>
    <row r="18040" ht="15" customHeight="1" x14ac:dyDescent="0.3"/>
    <row r="18041" ht="15" customHeight="1" x14ac:dyDescent="0.3"/>
    <row r="18042" ht="15" customHeight="1" x14ac:dyDescent="0.3"/>
    <row r="18043" ht="15" customHeight="1" x14ac:dyDescent="0.3"/>
    <row r="18044" ht="15" customHeight="1" x14ac:dyDescent="0.3"/>
    <row r="18045" ht="15" customHeight="1" x14ac:dyDescent="0.3"/>
    <row r="18046" ht="15" customHeight="1" x14ac:dyDescent="0.3"/>
    <row r="18047" ht="15" customHeight="1" x14ac:dyDescent="0.3"/>
    <row r="18048" ht="15" customHeight="1" x14ac:dyDescent="0.3"/>
    <row r="18049" ht="15" customHeight="1" x14ac:dyDescent="0.3"/>
    <row r="18050" ht="15" customHeight="1" x14ac:dyDescent="0.3"/>
    <row r="18051" ht="15" customHeight="1" x14ac:dyDescent="0.3"/>
    <row r="18052" ht="15" customHeight="1" x14ac:dyDescent="0.3"/>
    <row r="18053" ht="15" customHeight="1" x14ac:dyDescent="0.3"/>
    <row r="18054" ht="15" customHeight="1" x14ac:dyDescent="0.3"/>
    <row r="18055" ht="15" customHeight="1" x14ac:dyDescent="0.3"/>
    <row r="18056" ht="15" customHeight="1" x14ac:dyDescent="0.3"/>
    <row r="18057" ht="15" customHeight="1" x14ac:dyDescent="0.3"/>
    <row r="18058" ht="15" customHeight="1" x14ac:dyDescent="0.3"/>
    <row r="18059" ht="15" customHeight="1" x14ac:dyDescent="0.3"/>
    <row r="18060" ht="15" customHeight="1" x14ac:dyDescent="0.3"/>
    <row r="18061" ht="15" customHeight="1" x14ac:dyDescent="0.3"/>
    <row r="18062" ht="15" customHeight="1" x14ac:dyDescent="0.3"/>
    <row r="18063" ht="15" customHeight="1" x14ac:dyDescent="0.3"/>
    <row r="18064" ht="15" customHeight="1" x14ac:dyDescent="0.3"/>
    <row r="18065" ht="15" customHeight="1" x14ac:dyDescent="0.3"/>
    <row r="18066" ht="15" customHeight="1" x14ac:dyDescent="0.3"/>
    <row r="18067" ht="15" customHeight="1" x14ac:dyDescent="0.3"/>
    <row r="18068" ht="15" customHeight="1" x14ac:dyDescent="0.3"/>
    <row r="18069" ht="15" customHeight="1" x14ac:dyDescent="0.3"/>
    <row r="18070" ht="15" customHeight="1" x14ac:dyDescent="0.3"/>
    <row r="18071" ht="15" customHeight="1" x14ac:dyDescent="0.3"/>
    <row r="18072" ht="15" customHeight="1" x14ac:dyDescent="0.3"/>
    <row r="18073" ht="15" customHeight="1" x14ac:dyDescent="0.3"/>
    <row r="18074" ht="15" customHeight="1" x14ac:dyDescent="0.3"/>
    <row r="18075" ht="15" customHeight="1" x14ac:dyDescent="0.3"/>
    <row r="18076" ht="15" customHeight="1" x14ac:dyDescent="0.3"/>
    <row r="18077" ht="15" customHeight="1" x14ac:dyDescent="0.3"/>
    <row r="18078" ht="15" customHeight="1" x14ac:dyDescent="0.3"/>
    <row r="18079" ht="15" customHeight="1" x14ac:dyDescent="0.3"/>
    <row r="18080" ht="15" customHeight="1" x14ac:dyDescent="0.3"/>
    <row r="18081" ht="15" customHeight="1" x14ac:dyDescent="0.3"/>
    <row r="18082" ht="15" customHeight="1" x14ac:dyDescent="0.3"/>
    <row r="18083" ht="15" customHeight="1" x14ac:dyDescent="0.3"/>
    <row r="18084" ht="15" customHeight="1" x14ac:dyDescent="0.3"/>
    <row r="18085" ht="15" customHeight="1" x14ac:dyDescent="0.3"/>
    <row r="18086" ht="15" customHeight="1" x14ac:dyDescent="0.3"/>
    <row r="18087" ht="15" customHeight="1" x14ac:dyDescent="0.3"/>
    <row r="18088" ht="15" customHeight="1" x14ac:dyDescent="0.3"/>
    <row r="18089" ht="15" customHeight="1" x14ac:dyDescent="0.3"/>
    <row r="18090" ht="15" customHeight="1" x14ac:dyDescent="0.3"/>
    <row r="18091" ht="15" customHeight="1" x14ac:dyDescent="0.3"/>
    <row r="18092" ht="15" customHeight="1" x14ac:dyDescent="0.3"/>
    <row r="18093" ht="15" customHeight="1" x14ac:dyDescent="0.3"/>
    <row r="18094" ht="15" customHeight="1" x14ac:dyDescent="0.3"/>
    <row r="18095" ht="15" customHeight="1" x14ac:dyDescent="0.3"/>
    <row r="18096" ht="15" customHeight="1" x14ac:dyDescent="0.3"/>
    <row r="18097" ht="15" customHeight="1" x14ac:dyDescent="0.3"/>
    <row r="18098" ht="15" customHeight="1" x14ac:dyDescent="0.3"/>
    <row r="18099" ht="15" customHeight="1" x14ac:dyDescent="0.3"/>
    <row r="18100" ht="15" customHeight="1" x14ac:dyDescent="0.3"/>
    <row r="18101" ht="15" customHeight="1" x14ac:dyDescent="0.3"/>
    <row r="18102" ht="15" customHeight="1" x14ac:dyDescent="0.3"/>
    <row r="18103" ht="15" customHeight="1" x14ac:dyDescent="0.3"/>
    <row r="18104" ht="15" customHeight="1" x14ac:dyDescent="0.3"/>
    <row r="18105" ht="15" customHeight="1" x14ac:dyDescent="0.3"/>
    <row r="18106" ht="15" customHeight="1" x14ac:dyDescent="0.3"/>
    <row r="18107" ht="15" customHeight="1" x14ac:dyDescent="0.3"/>
    <row r="18108" ht="15" customHeight="1" x14ac:dyDescent="0.3"/>
    <row r="18109" ht="15" customHeight="1" x14ac:dyDescent="0.3"/>
    <row r="18110" ht="15" customHeight="1" x14ac:dyDescent="0.3"/>
    <row r="18111" ht="15" customHeight="1" x14ac:dyDescent="0.3"/>
    <row r="18112" ht="15" customHeight="1" x14ac:dyDescent="0.3"/>
    <row r="18113" ht="15" customHeight="1" x14ac:dyDescent="0.3"/>
    <row r="18114" ht="15" customHeight="1" x14ac:dyDescent="0.3"/>
    <row r="18115" ht="15" customHeight="1" x14ac:dyDescent="0.3"/>
    <row r="18116" ht="15" customHeight="1" x14ac:dyDescent="0.3"/>
    <row r="18117" ht="15" customHeight="1" x14ac:dyDescent="0.3"/>
    <row r="18118" ht="15" customHeight="1" x14ac:dyDescent="0.3"/>
    <row r="18119" ht="15" customHeight="1" x14ac:dyDescent="0.3"/>
    <row r="18120" ht="15" customHeight="1" x14ac:dyDescent="0.3"/>
    <row r="18121" ht="15" customHeight="1" x14ac:dyDescent="0.3"/>
    <row r="18122" ht="15" customHeight="1" x14ac:dyDescent="0.3"/>
    <row r="18123" ht="15" customHeight="1" x14ac:dyDescent="0.3"/>
    <row r="18124" ht="15" customHeight="1" x14ac:dyDescent="0.3"/>
    <row r="18125" ht="15" customHeight="1" x14ac:dyDescent="0.3"/>
    <row r="18126" ht="15" customHeight="1" x14ac:dyDescent="0.3"/>
    <row r="18127" ht="15" customHeight="1" x14ac:dyDescent="0.3"/>
    <row r="18128" ht="15" customHeight="1" x14ac:dyDescent="0.3"/>
    <row r="18129" ht="15" customHeight="1" x14ac:dyDescent="0.3"/>
    <row r="18130" ht="15" customHeight="1" x14ac:dyDescent="0.3"/>
    <row r="18131" ht="15" customHeight="1" x14ac:dyDescent="0.3"/>
    <row r="18132" ht="15" customHeight="1" x14ac:dyDescent="0.3"/>
    <row r="18133" ht="15" customHeight="1" x14ac:dyDescent="0.3"/>
    <row r="18134" ht="15" customHeight="1" x14ac:dyDescent="0.3"/>
    <row r="18135" ht="15" customHeight="1" x14ac:dyDescent="0.3"/>
    <row r="18136" ht="15" customHeight="1" x14ac:dyDescent="0.3"/>
    <row r="18137" ht="15" customHeight="1" x14ac:dyDescent="0.3"/>
    <row r="18138" ht="15" customHeight="1" x14ac:dyDescent="0.3"/>
    <row r="18139" ht="15" customHeight="1" x14ac:dyDescent="0.3"/>
    <row r="18140" ht="15" customHeight="1" x14ac:dyDescent="0.3"/>
    <row r="18141" ht="15" customHeight="1" x14ac:dyDescent="0.3"/>
    <row r="18142" ht="15" customHeight="1" x14ac:dyDescent="0.3"/>
    <row r="18143" ht="15" customHeight="1" x14ac:dyDescent="0.3"/>
    <row r="18144" ht="15" customHeight="1" x14ac:dyDescent="0.3"/>
    <row r="18145" ht="15" customHeight="1" x14ac:dyDescent="0.3"/>
    <row r="18146" ht="15" customHeight="1" x14ac:dyDescent="0.3"/>
    <row r="18147" ht="15" customHeight="1" x14ac:dyDescent="0.3"/>
    <row r="18148" ht="15" customHeight="1" x14ac:dyDescent="0.3"/>
    <row r="18149" ht="15" customHeight="1" x14ac:dyDescent="0.3"/>
    <row r="18150" ht="15" customHeight="1" x14ac:dyDescent="0.3"/>
    <row r="18151" ht="15" customHeight="1" x14ac:dyDescent="0.3"/>
    <row r="18152" ht="15" customHeight="1" x14ac:dyDescent="0.3"/>
    <row r="18153" ht="15" customHeight="1" x14ac:dyDescent="0.3"/>
    <row r="18154" ht="15" customHeight="1" x14ac:dyDescent="0.3"/>
    <row r="18155" ht="15" customHeight="1" x14ac:dyDescent="0.3"/>
    <row r="18156" ht="15" customHeight="1" x14ac:dyDescent="0.3"/>
    <row r="18157" ht="15" customHeight="1" x14ac:dyDescent="0.3"/>
    <row r="18158" ht="15" customHeight="1" x14ac:dyDescent="0.3"/>
    <row r="18159" ht="15" customHeight="1" x14ac:dyDescent="0.3"/>
    <row r="18160" ht="15" customHeight="1" x14ac:dyDescent="0.3"/>
    <row r="18161" ht="15" customHeight="1" x14ac:dyDescent="0.3"/>
    <row r="18162" ht="15" customHeight="1" x14ac:dyDescent="0.3"/>
    <row r="18163" ht="15" customHeight="1" x14ac:dyDescent="0.3"/>
    <row r="18164" ht="15" customHeight="1" x14ac:dyDescent="0.3"/>
    <row r="18165" ht="15" customHeight="1" x14ac:dyDescent="0.3"/>
    <row r="18166" ht="15" customHeight="1" x14ac:dyDescent="0.3"/>
    <row r="18167" ht="15" customHeight="1" x14ac:dyDescent="0.3"/>
    <row r="18168" ht="15" customHeight="1" x14ac:dyDescent="0.3"/>
    <row r="18169" ht="15" customHeight="1" x14ac:dyDescent="0.3"/>
    <row r="18170" ht="15" customHeight="1" x14ac:dyDescent="0.3"/>
    <row r="18171" ht="15" customHeight="1" x14ac:dyDescent="0.3"/>
    <row r="18172" ht="15" customHeight="1" x14ac:dyDescent="0.3"/>
    <row r="18173" ht="15" customHeight="1" x14ac:dyDescent="0.3"/>
    <row r="18174" ht="15" customHeight="1" x14ac:dyDescent="0.3"/>
    <row r="18175" ht="15" customHeight="1" x14ac:dyDescent="0.3"/>
    <row r="18176" ht="15" customHeight="1" x14ac:dyDescent="0.3"/>
    <row r="18177" ht="15" customHeight="1" x14ac:dyDescent="0.3"/>
    <row r="18178" ht="15" customHeight="1" x14ac:dyDescent="0.3"/>
    <row r="18179" ht="15" customHeight="1" x14ac:dyDescent="0.3"/>
    <row r="18180" ht="15" customHeight="1" x14ac:dyDescent="0.3"/>
    <row r="18181" ht="15" customHeight="1" x14ac:dyDescent="0.3"/>
    <row r="18182" ht="15" customHeight="1" x14ac:dyDescent="0.3"/>
    <row r="18183" ht="15" customHeight="1" x14ac:dyDescent="0.3"/>
    <row r="18184" ht="15" customHeight="1" x14ac:dyDescent="0.3"/>
    <row r="18185" ht="15" customHeight="1" x14ac:dyDescent="0.3"/>
    <row r="18186" ht="15" customHeight="1" x14ac:dyDescent="0.3"/>
    <row r="18187" ht="15" customHeight="1" x14ac:dyDescent="0.3"/>
    <row r="18188" ht="15" customHeight="1" x14ac:dyDescent="0.3"/>
    <row r="18189" ht="15" customHeight="1" x14ac:dyDescent="0.3"/>
    <row r="18190" ht="15" customHeight="1" x14ac:dyDescent="0.3"/>
    <row r="18191" ht="15" customHeight="1" x14ac:dyDescent="0.3"/>
    <row r="18192" ht="15" customHeight="1" x14ac:dyDescent="0.3"/>
    <row r="18193" ht="15" customHeight="1" x14ac:dyDescent="0.3"/>
    <row r="18194" ht="15" customHeight="1" x14ac:dyDescent="0.3"/>
    <row r="18195" ht="15" customHeight="1" x14ac:dyDescent="0.3"/>
    <row r="18196" ht="15" customHeight="1" x14ac:dyDescent="0.3"/>
    <row r="18197" ht="15" customHeight="1" x14ac:dyDescent="0.3"/>
    <row r="18198" ht="15" customHeight="1" x14ac:dyDescent="0.3"/>
    <row r="18199" ht="15" customHeight="1" x14ac:dyDescent="0.3"/>
    <row r="18200" ht="15" customHeight="1" x14ac:dyDescent="0.3"/>
    <row r="18201" ht="15" customHeight="1" x14ac:dyDescent="0.3"/>
    <row r="18202" ht="15" customHeight="1" x14ac:dyDescent="0.3"/>
    <row r="18203" ht="15" customHeight="1" x14ac:dyDescent="0.3"/>
    <row r="18204" ht="15" customHeight="1" x14ac:dyDescent="0.3"/>
    <row r="18205" ht="15" customHeight="1" x14ac:dyDescent="0.3"/>
    <row r="18206" ht="15" customHeight="1" x14ac:dyDescent="0.3"/>
    <row r="18207" ht="15" customHeight="1" x14ac:dyDescent="0.3"/>
    <row r="18208" ht="15" customHeight="1" x14ac:dyDescent="0.3"/>
    <row r="18209" ht="15" customHeight="1" x14ac:dyDescent="0.3"/>
    <row r="18210" ht="15" customHeight="1" x14ac:dyDescent="0.3"/>
    <row r="18211" ht="15" customHeight="1" x14ac:dyDescent="0.3"/>
    <row r="18212" ht="15" customHeight="1" x14ac:dyDescent="0.3"/>
    <row r="18213" ht="15" customHeight="1" x14ac:dyDescent="0.3"/>
    <row r="18214" ht="15" customHeight="1" x14ac:dyDescent="0.3"/>
    <row r="18215" ht="15" customHeight="1" x14ac:dyDescent="0.3"/>
    <row r="18216" ht="15" customHeight="1" x14ac:dyDescent="0.3"/>
    <row r="18217" ht="15" customHeight="1" x14ac:dyDescent="0.3"/>
    <row r="18218" ht="15" customHeight="1" x14ac:dyDescent="0.3"/>
    <row r="18219" ht="15" customHeight="1" x14ac:dyDescent="0.3"/>
    <row r="18220" ht="15" customHeight="1" x14ac:dyDescent="0.3"/>
    <row r="18221" ht="15" customHeight="1" x14ac:dyDescent="0.3"/>
    <row r="18222" ht="15" customHeight="1" x14ac:dyDescent="0.3"/>
    <row r="18223" ht="15" customHeight="1" x14ac:dyDescent="0.3"/>
    <row r="18224" ht="15" customHeight="1" x14ac:dyDescent="0.3"/>
    <row r="18225" ht="15" customHeight="1" x14ac:dyDescent="0.3"/>
    <row r="18226" ht="15" customHeight="1" x14ac:dyDescent="0.3"/>
    <row r="18227" ht="15" customHeight="1" x14ac:dyDescent="0.3"/>
    <row r="18228" ht="15" customHeight="1" x14ac:dyDescent="0.3"/>
    <row r="18229" ht="15" customHeight="1" x14ac:dyDescent="0.3"/>
    <row r="18230" ht="15" customHeight="1" x14ac:dyDescent="0.3"/>
    <row r="18231" ht="15" customHeight="1" x14ac:dyDescent="0.3"/>
    <row r="18232" ht="15" customHeight="1" x14ac:dyDescent="0.3"/>
    <row r="18233" ht="15" customHeight="1" x14ac:dyDescent="0.3"/>
    <row r="18234" ht="15" customHeight="1" x14ac:dyDescent="0.3"/>
    <row r="18235" ht="15" customHeight="1" x14ac:dyDescent="0.3"/>
    <row r="18236" ht="15" customHeight="1" x14ac:dyDescent="0.3"/>
    <row r="18237" ht="15" customHeight="1" x14ac:dyDescent="0.3"/>
    <row r="18238" ht="15" customHeight="1" x14ac:dyDescent="0.3"/>
    <row r="18239" ht="15" customHeight="1" x14ac:dyDescent="0.3"/>
    <row r="18240" ht="15" customHeight="1" x14ac:dyDescent="0.3"/>
    <row r="18241" ht="15" customHeight="1" x14ac:dyDescent="0.3"/>
    <row r="18242" ht="15" customHeight="1" x14ac:dyDescent="0.3"/>
    <row r="18243" ht="15" customHeight="1" x14ac:dyDescent="0.3"/>
    <row r="18244" ht="15" customHeight="1" x14ac:dyDescent="0.3"/>
    <row r="18245" ht="15" customHeight="1" x14ac:dyDescent="0.3"/>
    <row r="18246" ht="15" customHeight="1" x14ac:dyDescent="0.3"/>
    <row r="18247" ht="15" customHeight="1" x14ac:dyDescent="0.3"/>
    <row r="18248" ht="15" customHeight="1" x14ac:dyDescent="0.3"/>
    <row r="18249" ht="15" customHeight="1" x14ac:dyDescent="0.3"/>
    <row r="18250" ht="15" customHeight="1" x14ac:dyDescent="0.3"/>
    <row r="18251" ht="15" customHeight="1" x14ac:dyDescent="0.3"/>
    <row r="18252" ht="15" customHeight="1" x14ac:dyDescent="0.3"/>
    <row r="18253" ht="15" customHeight="1" x14ac:dyDescent="0.3"/>
    <row r="18254" ht="15" customHeight="1" x14ac:dyDescent="0.3"/>
    <row r="18255" ht="15" customHeight="1" x14ac:dyDescent="0.3"/>
    <row r="18256" ht="15" customHeight="1" x14ac:dyDescent="0.3"/>
    <row r="18257" ht="15" customHeight="1" x14ac:dyDescent="0.3"/>
    <row r="18258" ht="15" customHeight="1" x14ac:dyDescent="0.3"/>
    <row r="18259" ht="15" customHeight="1" x14ac:dyDescent="0.3"/>
    <row r="18260" ht="15" customHeight="1" x14ac:dyDescent="0.3"/>
    <row r="18261" ht="15" customHeight="1" x14ac:dyDescent="0.3"/>
    <row r="18262" ht="15" customHeight="1" x14ac:dyDescent="0.3"/>
    <row r="18263" ht="15" customHeight="1" x14ac:dyDescent="0.3"/>
    <row r="18264" ht="15" customHeight="1" x14ac:dyDescent="0.3"/>
    <row r="18265" ht="15" customHeight="1" x14ac:dyDescent="0.3"/>
    <row r="18266" ht="15" customHeight="1" x14ac:dyDescent="0.3"/>
    <row r="18267" ht="15" customHeight="1" x14ac:dyDescent="0.3"/>
    <row r="18268" ht="15" customHeight="1" x14ac:dyDescent="0.3"/>
    <row r="18269" ht="15" customHeight="1" x14ac:dyDescent="0.3"/>
    <row r="18270" ht="15" customHeight="1" x14ac:dyDescent="0.3"/>
    <row r="18271" ht="15" customHeight="1" x14ac:dyDescent="0.3"/>
    <row r="18272" ht="15" customHeight="1" x14ac:dyDescent="0.3"/>
    <row r="18273" ht="15" customHeight="1" x14ac:dyDescent="0.3"/>
    <row r="18274" ht="15" customHeight="1" x14ac:dyDescent="0.3"/>
    <row r="18275" ht="15" customHeight="1" x14ac:dyDescent="0.3"/>
    <row r="18276" ht="15" customHeight="1" x14ac:dyDescent="0.3"/>
    <row r="18277" ht="15" customHeight="1" x14ac:dyDescent="0.3"/>
    <row r="18278" ht="15" customHeight="1" x14ac:dyDescent="0.3"/>
    <row r="18279" ht="15" customHeight="1" x14ac:dyDescent="0.3"/>
    <row r="18280" ht="15" customHeight="1" x14ac:dyDescent="0.3"/>
    <row r="18281" ht="15" customHeight="1" x14ac:dyDescent="0.3"/>
    <row r="18282" ht="15" customHeight="1" x14ac:dyDescent="0.3"/>
    <row r="18283" ht="15" customHeight="1" x14ac:dyDescent="0.3"/>
    <row r="18284" ht="15" customHeight="1" x14ac:dyDescent="0.3"/>
    <row r="18285" ht="15" customHeight="1" x14ac:dyDescent="0.3"/>
    <row r="18286" ht="15" customHeight="1" x14ac:dyDescent="0.3"/>
    <row r="18287" ht="15" customHeight="1" x14ac:dyDescent="0.3"/>
    <row r="18288" ht="15" customHeight="1" x14ac:dyDescent="0.3"/>
    <row r="18289" ht="15" customHeight="1" x14ac:dyDescent="0.3"/>
    <row r="18290" ht="15" customHeight="1" x14ac:dyDescent="0.3"/>
    <row r="18291" ht="15" customHeight="1" x14ac:dyDescent="0.3"/>
    <row r="18292" ht="15" customHeight="1" x14ac:dyDescent="0.3"/>
    <row r="18293" ht="15" customHeight="1" x14ac:dyDescent="0.3"/>
    <row r="18294" ht="15" customHeight="1" x14ac:dyDescent="0.3"/>
    <row r="18295" ht="15" customHeight="1" x14ac:dyDescent="0.3"/>
    <row r="18296" ht="15" customHeight="1" x14ac:dyDescent="0.3"/>
    <row r="18297" ht="15" customHeight="1" x14ac:dyDescent="0.3"/>
    <row r="18298" ht="15" customHeight="1" x14ac:dyDescent="0.3"/>
    <row r="18299" ht="15" customHeight="1" x14ac:dyDescent="0.3"/>
    <row r="18300" ht="15" customHeight="1" x14ac:dyDescent="0.3"/>
    <row r="18301" ht="15" customHeight="1" x14ac:dyDescent="0.3"/>
    <row r="18302" ht="15" customHeight="1" x14ac:dyDescent="0.3"/>
    <row r="18303" ht="15" customHeight="1" x14ac:dyDescent="0.3"/>
    <row r="18304" ht="15" customHeight="1" x14ac:dyDescent="0.3"/>
    <row r="18305" ht="15" customHeight="1" x14ac:dyDescent="0.3"/>
    <row r="18306" ht="15" customHeight="1" x14ac:dyDescent="0.3"/>
    <row r="18307" ht="15" customHeight="1" x14ac:dyDescent="0.3"/>
    <row r="18308" ht="15" customHeight="1" x14ac:dyDescent="0.3"/>
    <row r="18309" ht="15" customHeight="1" x14ac:dyDescent="0.3"/>
    <row r="18310" ht="15" customHeight="1" x14ac:dyDescent="0.3"/>
    <row r="18311" ht="15" customHeight="1" x14ac:dyDescent="0.3"/>
    <row r="18312" ht="15" customHeight="1" x14ac:dyDescent="0.3"/>
    <row r="18313" ht="15" customHeight="1" x14ac:dyDescent="0.3"/>
    <row r="18314" ht="15" customHeight="1" x14ac:dyDescent="0.3"/>
    <row r="18315" ht="15" customHeight="1" x14ac:dyDescent="0.3"/>
    <row r="18316" ht="15" customHeight="1" x14ac:dyDescent="0.3"/>
    <row r="18317" ht="15" customHeight="1" x14ac:dyDescent="0.3"/>
    <row r="18318" ht="15" customHeight="1" x14ac:dyDescent="0.3"/>
    <row r="18319" ht="15" customHeight="1" x14ac:dyDescent="0.3"/>
    <row r="18320" ht="15" customHeight="1" x14ac:dyDescent="0.3"/>
    <row r="18321" ht="15" customHeight="1" x14ac:dyDescent="0.3"/>
    <row r="18322" ht="15" customHeight="1" x14ac:dyDescent="0.3"/>
    <row r="18323" ht="15" customHeight="1" x14ac:dyDescent="0.3"/>
    <row r="18324" ht="15" customHeight="1" x14ac:dyDescent="0.3"/>
    <row r="18325" ht="15" customHeight="1" x14ac:dyDescent="0.3"/>
    <row r="18326" ht="15" customHeight="1" x14ac:dyDescent="0.3"/>
    <row r="18327" ht="15" customHeight="1" x14ac:dyDescent="0.3"/>
    <row r="18328" ht="15" customHeight="1" x14ac:dyDescent="0.3"/>
    <row r="18329" ht="15" customHeight="1" x14ac:dyDescent="0.3"/>
    <row r="18330" ht="15" customHeight="1" x14ac:dyDescent="0.3"/>
    <row r="18331" ht="15" customHeight="1" x14ac:dyDescent="0.3"/>
    <row r="18332" ht="15" customHeight="1" x14ac:dyDescent="0.3"/>
    <row r="18333" ht="15" customHeight="1" x14ac:dyDescent="0.3"/>
    <row r="18334" ht="15" customHeight="1" x14ac:dyDescent="0.3"/>
    <row r="18335" ht="15" customHeight="1" x14ac:dyDescent="0.3"/>
    <row r="18336" ht="15" customHeight="1" x14ac:dyDescent="0.3"/>
    <row r="18337" ht="15" customHeight="1" x14ac:dyDescent="0.3"/>
    <row r="18338" ht="15" customHeight="1" x14ac:dyDescent="0.3"/>
    <row r="18339" ht="15" customHeight="1" x14ac:dyDescent="0.3"/>
    <row r="18340" ht="15" customHeight="1" x14ac:dyDescent="0.3"/>
    <row r="18341" ht="15" customHeight="1" x14ac:dyDescent="0.3"/>
    <row r="18342" ht="15" customHeight="1" x14ac:dyDescent="0.3"/>
    <row r="18343" ht="15" customHeight="1" x14ac:dyDescent="0.3"/>
    <row r="18344" ht="15" customHeight="1" x14ac:dyDescent="0.3"/>
    <row r="18345" ht="15" customHeight="1" x14ac:dyDescent="0.3"/>
    <row r="18346" ht="15" customHeight="1" x14ac:dyDescent="0.3"/>
    <row r="18347" ht="15" customHeight="1" x14ac:dyDescent="0.3"/>
    <row r="18348" ht="15" customHeight="1" x14ac:dyDescent="0.3"/>
    <row r="18349" ht="15" customHeight="1" x14ac:dyDescent="0.3"/>
    <row r="18350" ht="15" customHeight="1" x14ac:dyDescent="0.3"/>
    <row r="18351" ht="15" customHeight="1" x14ac:dyDescent="0.3"/>
    <row r="18352" ht="15" customHeight="1" x14ac:dyDescent="0.3"/>
    <row r="18353" ht="15" customHeight="1" x14ac:dyDescent="0.3"/>
    <row r="18354" ht="15" customHeight="1" x14ac:dyDescent="0.3"/>
    <row r="18355" ht="15" customHeight="1" x14ac:dyDescent="0.3"/>
    <row r="18356" ht="15" customHeight="1" x14ac:dyDescent="0.3"/>
    <row r="18357" ht="15" customHeight="1" x14ac:dyDescent="0.3"/>
    <row r="18358" ht="15" customHeight="1" x14ac:dyDescent="0.3"/>
    <row r="18359" ht="15" customHeight="1" x14ac:dyDescent="0.3"/>
    <row r="18360" ht="15" customHeight="1" x14ac:dyDescent="0.3"/>
    <row r="18361" ht="15" customHeight="1" x14ac:dyDescent="0.3"/>
    <row r="18362" ht="15" customHeight="1" x14ac:dyDescent="0.3"/>
    <row r="18363" ht="15" customHeight="1" x14ac:dyDescent="0.3"/>
    <row r="18364" ht="15" customHeight="1" x14ac:dyDescent="0.3"/>
    <row r="18365" ht="15" customHeight="1" x14ac:dyDescent="0.3"/>
    <row r="18366" ht="15" customHeight="1" x14ac:dyDescent="0.3"/>
    <row r="18367" ht="15" customHeight="1" x14ac:dyDescent="0.3"/>
    <row r="18368" ht="15" customHeight="1" x14ac:dyDescent="0.3"/>
    <row r="18369" ht="15" customHeight="1" x14ac:dyDescent="0.3"/>
    <row r="18370" ht="15" customHeight="1" x14ac:dyDescent="0.3"/>
    <row r="18371" ht="15" customHeight="1" x14ac:dyDescent="0.3"/>
    <row r="18372" ht="15" customHeight="1" x14ac:dyDescent="0.3"/>
    <row r="18373" ht="15" customHeight="1" x14ac:dyDescent="0.3"/>
    <row r="18374" ht="15" customHeight="1" x14ac:dyDescent="0.3"/>
    <row r="18375" ht="15" customHeight="1" x14ac:dyDescent="0.3"/>
    <row r="18376" ht="15" customHeight="1" x14ac:dyDescent="0.3"/>
    <row r="18377" ht="15" customHeight="1" x14ac:dyDescent="0.3"/>
    <row r="18378" ht="15" customHeight="1" x14ac:dyDescent="0.3"/>
    <row r="18379" ht="15" customHeight="1" x14ac:dyDescent="0.3"/>
    <row r="18380" ht="15" customHeight="1" x14ac:dyDescent="0.3"/>
    <row r="18381" ht="15" customHeight="1" x14ac:dyDescent="0.3"/>
    <row r="18382" ht="15" customHeight="1" x14ac:dyDescent="0.3"/>
    <row r="18383" ht="15" customHeight="1" x14ac:dyDescent="0.3"/>
    <row r="18384" ht="15" customHeight="1" x14ac:dyDescent="0.3"/>
    <row r="18385" ht="15" customHeight="1" x14ac:dyDescent="0.3"/>
    <row r="18386" ht="15" customHeight="1" x14ac:dyDescent="0.3"/>
    <row r="18387" ht="15" customHeight="1" x14ac:dyDescent="0.3"/>
    <row r="18388" ht="15" customHeight="1" x14ac:dyDescent="0.3"/>
    <row r="18389" ht="15" customHeight="1" x14ac:dyDescent="0.3"/>
    <row r="18390" ht="15" customHeight="1" x14ac:dyDescent="0.3"/>
    <row r="18391" ht="15" customHeight="1" x14ac:dyDescent="0.3"/>
    <row r="18392" ht="15" customHeight="1" x14ac:dyDescent="0.3"/>
    <row r="18393" ht="15" customHeight="1" x14ac:dyDescent="0.3"/>
    <row r="18394" ht="15" customHeight="1" x14ac:dyDescent="0.3"/>
    <row r="18395" ht="15" customHeight="1" x14ac:dyDescent="0.3"/>
    <row r="18396" ht="15" customHeight="1" x14ac:dyDescent="0.3"/>
    <row r="18397" ht="15" customHeight="1" x14ac:dyDescent="0.3"/>
    <row r="18398" ht="15" customHeight="1" x14ac:dyDescent="0.3"/>
    <row r="18399" ht="15" customHeight="1" x14ac:dyDescent="0.3"/>
    <row r="18400" ht="15" customHeight="1" x14ac:dyDescent="0.3"/>
    <row r="18401" ht="15" customHeight="1" x14ac:dyDescent="0.3"/>
    <row r="18402" ht="15" customHeight="1" x14ac:dyDescent="0.3"/>
    <row r="18403" ht="15" customHeight="1" x14ac:dyDescent="0.3"/>
    <row r="18404" ht="15" customHeight="1" x14ac:dyDescent="0.3"/>
    <row r="18405" ht="15" customHeight="1" x14ac:dyDescent="0.3"/>
    <row r="18406" ht="15" customHeight="1" x14ac:dyDescent="0.3"/>
    <row r="18407" ht="15" customHeight="1" x14ac:dyDescent="0.3"/>
    <row r="18408" ht="15" customHeight="1" x14ac:dyDescent="0.3"/>
    <row r="18409" ht="15" customHeight="1" x14ac:dyDescent="0.3"/>
    <row r="18410" ht="15" customHeight="1" x14ac:dyDescent="0.3"/>
    <row r="18411" ht="15" customHeight="1" x14ac:dyDescent="0.3"/>
    <row r="18412" ht="15" customHeight="1" x14ac:dyDescent="0.3"/>
    <row r="18413" ht="15" customHeight="1" x14ac:dyDescent="0.3"/>
    <row r="18414" ht="15" customHeight="1" x14ac:dyDescent="0.3"/>
    <row r="18415" ht="15" customHeight="1" x14ac:dyDescent="0.3"/>
    <row r="18416" ht="15" customHeight="1" x14ac:dyDescent="0.3"/>
    <row r="18417" ht="15" customHeight="1" x14ac:dyDescent="0.3"/>
    <row r="18418" ht="15" customHeight="1" x14ac:dyDescent="0.3"/>
    <row r="18419" ht="15" customHeight="1" x14ac:dyDescent="0.3"/>
    <row r="18420" ht="15" customHeight="1" x14ac:dyDescent="0.3"/>
    <row r="18421" ht="15" customHeight="1" x14ac:dyDescent="0.3"/>
    <row r="18422" ht="15" customHeight="1" x14ac:dyDescent="0.3"/>
    <row r="18423" ht="15" customHeight="1" x14ac:dyDescent="0.3"/>
    <row r="18424" ht="15" customHeight="1" x14ac:dyDescent="0.3"/>
    <row r="18425" ht="15" customHeight="1" x14ac:dyDescent="0.3"/>
    <row r="18426" ht="15" customHeight="1" x14ac:dyDescent="0.3"/>
    <row r="18427" ht="15" customHeight="1" x14ac:dyDescent="0.3"/>
    <row r="18428" ht="15" customHeight="1" x14ac:dyDescent="0.3"/>
    <row r="18429" ht="15" customHeight="1" x14ac:dyDescent="0.3"/>
    <row r="18430" ht="15" customHeight="1" x14ac:dyDescent="0.3"/>
    <row r="18431" ht="15" customHeight="1" x14ac:dyDescent="0.3"/>
    <row r="18432" ht="15" customHeight="1" x14ac:dyDescent="0.3"/>
    <row r="18433" ht="15" customHeight="1" x14ac:dyDescent="0.3"/>
    <row r="18434" ht="15" customHeight="1" x14ac:dyDescent="0.3"/>
    <row r="18435" ht="15" customHeight="1" x14ac:dyDescent="0.3"/>
    <row r="18436" ht="15" customHeight="1" x14ac:dyDescent="0.3"/>
    <row r="18437" ht="15" customHeight="1" x14ac:dyDescent="0.3"/>
    <row r="18438" ht="15" customHeight="1" x14ac:dyDescent="0.3"/>
    <row r="18439" ht="15" customHeight="1" x14ac:dyDescent="0.3"/>
    <row r="18440" ht="15" customHeight="1" x14ac:dyDescent="0.3"/>
    <row r="18441" ht="15" customHeight="1" x14ac:dyDescent="0.3"/>
    <row r="18442" ht="15" customHeight="1" x14ac:dyDescent="0.3"/>
    <row r="18443" ht="15" customHeight="1" x14ac:dyDescent="0.3"/>
    <row r="18444" ht="15" customHeight="1" x14ac:dyDescent="0.3"/>
    <row r="18445" ht="15" customHeight="1" x14ac:dyDescent="0.3"/>
    <row r="18446" ht="15" customHeight="1" x14ac:dyDescent="0.3"/>
    <row r="18447" ht="15" customHeight="1" x14ac:dyDescent="0.3"/>
    <row r="18448" ht="15" customHeight="1" x14ac:dyDescent="0.3"/>
    <row r="18449" ht="15" customHeight="1" x14ac:dyDescent="0.3"/>
    <row r="18450" ht="15" customHeight="1" x14ac:dyDescent="0.3"/>
    <row r="18451" ht="15" customHeight="1" x14ac:dyDescent="0.3"/>
    <row r="18452" ht="15" customHeight="1" x14ac:dyDescent="0.3"/>
    <row r="18453" ht="15" customHeight="1" x14ac:dyDescent="0.3"/>
    <row r="18454" ht="15" customHeight="1" x14ac:dyDescent="0.3"/>
    <row r="18455" ht="15" customHeight="1" x14ac:dyDescent="0.3"/>
    <row r="18456" ht="15" customHeight="1" x14ac:dyDescent="0.3"/>
    <row r="18457" ht="15" customHeight="1" x14ac:dyDescent="0.3"/>
    <row r="18458" ht="15" customHeight="1" x14ac:dyDescent="0.3"/>
    <row r="18459" ht="15" customHeight="1" x14ac:dyDescent="0.3"/>
    <row r="18460" ht="15" customHeight="1" x14ac:dyDescent="0.3"/>
    <row r="18461" ht="15" customHeight="1" x14ac:dyDescent="0.3"/>
    <row r="18462" ht="15" customHeight="1" x14ac:dyDescent="0.3"/>
    <row r="18463" ht="15" customHeight="1" x14ac:dyDescent="0.3"/>
    <row r="18464" ht="15" customHeight="1" x14ac:dyDescent="0.3"/>
    <row r="18465" ht="15" customHeight="1" x14ac:dyDescent="0.3"/>
    <row r="18466" ht="15" customHeight="1" x14ac:dyDescent="0.3"/>
    <row r="18467" ht="15" customHeight="1" x14ac:dyDescent="0.3"/>
    <row r="18468" ht="15" customHeight="1" x14ac:dyDescent="0.3"/>
    <row r="18469" ht="15" customHeight="1" x14ac:dyDescent="0.3"/>
    <row r="18470" ht="15" customHeight="1" x14ac:dyDescent="0.3"/>
    <row r="18471" ht="15" customHeight="1" x14ac:dyDescent="0.3"/>
    <row r="18472" ht="15" customHeight="1" x14ac:dyDescent="0.3"/>
    <row r="18473" ht="15" customHeight="1" x14ac:dyDescent="0.3"/>
    <row r="18474" ht="15" customHeight="1" x14ac:dyDescent="0.3"/>
    <row r="18475" ht="15" customHeight="1" x14ac:dyDescent="0.3"/>
    <row r="18476" ht="15" customHeight="1" x14ac:dyDescent="0.3"/>
    <row r="18477" ht="15" customHeight="1" x14ac:dyDescent="0.3"/>
    <row r="18478" ht="15" customHeight="1" x14ac:dyDescent="0.3"/>
    <row r="18479" ht="15" customHeight="1" x14ac:dyDescent="0.3"/>
    <row r="18480" ht="15" customHeight="1" x14ac:dyDescent="0.3"/>
    <row r="18481" ht="15" customHeight="1" x14ac:dyDescent="0.3"/>
    <row r="18482" ht="15" customHeight="1" x14ac:dyDescent="0.3"/>
    <row r="18483" ht="15" customHeight="1" x14ac:dyDescent="0.3"/>
    <row r="18484" ht="15" customHeight="1" x14ac:dyDescent="0.3"/>
    <row r="18485" ht="15" customHeight="1" x14ac:dyDescent="0.3"/>
    <row r="18486" ht="15" customHeight="1" x14ac:dyDescent="0.3"/>
    <row r="18487" ht="15" customHeight="1" x14ac:dyDescent="0.3"/>
    <row r="18488" ht="15" customHeight="1" x14ac:dyDescent="0.3"/>
    <row r="18489" ht="15" customHeight="1" x14ac:dyDescent="0.3"/>
    <row r="18490" ht="15" customHeight="1" x14ac:dyDescent="0.3"/>
    <row r="18491" ht="15" customHeight="1" x14ac:dyDescent="0.3"/>
    <row r="18492" ht="15" customHeight="1" x14ac:dyDescent="0.3"/>
    <row r="18493" ht="15" customHeight="1" x14ac:dyDescent="0.3"/>
    <row r="18494" ht="15" customHeight="1" x14ac:dyDescent="0.3"/>
    <row r="18495" ht="15" customHeight="1" x14ac:dyDescent="0.3"/>
    <row r="18496" ht="15" customHeight="1" x14ac:dyDescent="0.3"/>
    <row r="18497" ht="15" customHeight="1" x14ac:dyDescent="0.3"/>
    <row r="18498" ht="15" customHeight="1" x14ac:dyDescent="0.3"/>
    <row r="18499" ht="15" customHeight="1" x14ac:dyDescent="0.3"/>
    <row r="18500" ht="15" customHeight="1" x14ac:dyDescent="0.3"/>
    <row r="18501" ht="15" customHeight="1" x14ac:dyDescent="0.3"/>
    <row r="18502" ht="15" customHeight="1" x14ac:dyDescent="0.3"/>
    <row r="18503" ht="15" customHeight="1" x14ac:dyDescent="0.3"/>
    <row r="18504" ht="15" customHeight="1" x14ac:dyDescent="0.3"/>
    <row r="18505" ht="15" customHeight="1" x14ac:dyDescent="0.3"/>
    <row r="18506" ht="15" customHeight="1" x14ac:dyDescent="0.3"/>
    <row r="18507" ht="15" customHeight="1" x14ac:dyDescent="0.3"/>
    <row r="18508" ht="15" customHeight="1" x14ac:dyDescent="0.3"/>
    <row r="18509" ht="15" customHeight="1" x14ac:dyDescent="0.3"/>
    <row r="18510" ht="15" customHeight="1" x14ac:dyDescent="0.3"/>
    <row r="18511" ht="15" customHeight="1" x14ac:dyDescent="0.3"/>
    <row r="18512" ht="15" customHeight="1" x14ac:dyDescent="0.3"/>
    <row r="18513" ht="15" customHeight="1" x14ac:dyDescent="0.3"/>
    <row r="18514" ht="15" customHeight="1" x14ac:dyDescent="0.3"/>
    <row r="18515" ht="15" customHeight="1" x14ac:dyDescent="0.3"/>
    <row r="18516" ht="15" customHeight="1" x14ac:dyDescent="0.3"/>
    <row r="18517" ht="15" customHeight="1" x14ac:dyDescent="0.3"/>
    <row r="18518" ht="15" customHeight="1" x14ac:dyDescent="0.3"/>
    <row r="18519" ht="15" customHeight="1" x14ac:dyDescent="0.3"/>
    <row r="18520" ht="15" customHeight="1" x14ac:dyDescent="0.3"/>
    <row r="18521" ht="15" customHeight="1" x14ac:dyDescent="0.3"/>
    <row r="18522" ht="15" customHeight="1" x14ac:dyDescent="0.3"/>
    <row r="18523" ht="15" customHeight="1" x14ac:dyDescent="0.3"/>
    <row r="18524" ht="15" customHeight="1" x14ac:dyDescent="0.3"/>
    <row r="18525" ht="15" customHeight="1" x14ac:dyDescent="0.3"/>
    <row r="18526" ht="15" customHeight="1" x14ac:dyDescent="0.3"/>
    <row r="18527" ht="15" customHeight="1" x14ac:dyDescent="0.3"/>
    <row r="18528" ht="15" customHeight="1" x14ac:dyDescent="0.3"/>
    <row r="18529" ht="15" customHeight="1" x14ac:dyDescent="0.3"/>
    <row r="18530" ht="15" customHeight="1" x14ac:dyDescent="0.3"/>
    <row r="18531" ht="15" customHeight="1" x14ac:dyDescent="0.3"/>
    <row r="18532" ht="15" customHeight="1" x14ac:dyDescent="0.3"/>
    <row r="18533" ht="15" customHeight="1" x14ac:dyDescent="0.3"/>
    <row r="18534" ht="15" customHeight="1" x14ac:dyDescent="0.3"/>
    <row r="18535" ht="15" customHeight="1" x14ac:dyDescent="0.3"/>
    <row r="18536" ht="15" customHeight="1" x14ac:dyDescent="0.3"/>
    <row r="18537" ht="15" customHeight="1" x14ac:dyDescent="0.3"/>
    <row r="18538" ht="15" customHeight="1" x14ac:dyDescent="0.3"/>
    <row r="18539" ht="15" customHeight="1" x14ac:dyDescent="0.3"/>
    <row r="18540" ht="15" customHeight="1" x14ac:dyDescent="0.3"/>
    <row r="18541" ht="15" customHeight="1" x14ac:dyDescent="0.3"/>
    <row r="18542" ht="15" customHeight="1" x14ac:dyDescent="0.3"/>
    <row r="18543" ht="15" customHeight="1" x14ac:dyDescent="0.3"/>
    <row r="18544" ht="15" customHeight="1" x14ac:dyDescent="0.3"/>
    <row r="18545" ht="15" customHeight="1" x14ac:dyDescent="0.3"/>
    <row r="18546" ht="15" customHeight="1" x14ac:dyDescent="0.3"/>
    <row r="18547" ht="15" customHeight="1" x14ac:dyDescent="0.3"/>
    <row r="18548" ht="15" customHeight="1" x14ac:dyDescent="0.3"/>
    <row r="18549" ht="15" customHeight="1" x14ac:dyDescent="0.3"/>
    <row r="18550" ht="15" customHeight="1" x14ac:dyDescent="0.3"/>
    <row r="18551" ht="15" customHeight="1" x14ac:dyDescent="0.3"/>
    <row r="18552" ht="15" customHeight="1" x14ac:dyDescent="0.3"/>
    <row r="18553" ht="15" customHeight="1" x14ac:dyDescent="0.3"/>
    <row r="18554" ht="15" customHeight="1" x14ac:dyDescent="0.3"/>
    <row r="18555" ht="15" customHeight="1" x14ac:dyDescent="0.3"/>
    <row r="18556" ht="15" customHeight="1" x14ac:dyDescent="0.3"/>
    <row r="18557" ht="15" customHeight="1" x14ac:dyDescent="0.3"/>
    <row r="18558" ht="15" customHeight="1" x14ac:dyDescent="0.3"/>
    <row r="18559" ht="15" customHeight="1" x14ac:dyDescent="0.3"/>
    <row r="18560" ht="15" customHeight="1" x14ac:dyDescent="0.3"/>
    <row r="18561" ht="15" customHeight="1" x14ac:dyDescent="0.3"/>
    <row r="18562" ht="15" customHeight="1" x14ac:dyDescent="0.3"/>
    <row r="18563" ht="15" customHeight="1" x14ac:dyDescent="0.3"/>
    <row r="18564" ht="15" customHeight="1" x14ac:dyDescent="0.3"/>
    <row r="18565" ht="15" customHeight="1" x14ac:dyDescent="0.3"/>
    <row r="18566" ht="15" customHeight="1" x14ac:dyDescent="0.3"/>
    <row r="18567" ht="15" customHeight="1" x14ac:dyDescent="0.3"/>
    <row r="18568" ht="15" customHeight="1" x14ac:dyDescent="0.3"/>
    <row r="18569" ht="15" customHeight="1" x14ac:dyDescent="0.3"/>
    <row r="18570" ht="15" customHeight="1" x14ac:dyDescent="0.3"/>
    <row r="18571" ht="15" customHeight="1" x14ac:dyDescent="0.3"/>
    <row r="18572" ht="15" customHeight="1" x14ac:dyDescent="0.3"/>
    <row r="18573" ht="15" customHeight="1" x14ac:dyDescent="0.3"/>
    <row r="18574" ht="15" customHeight="1" x14ac:dyDescent="0.3"/>
    <row r="18575" ht="15" customHeight="1" x14ac:dyDescent="0.3"/>
    <row r="18576" ht="15" customHeight="1" x14ac:dyDescent="0.3"/>
    <row r="18577" ht="15" customHeight="1" x14ac:dyDescent="0.3"/>
    <row r="18578" ht="15" customHeight="1" x14ac:dyDescent="0.3"/>
    <row r="18579" ht="15" customHeight="1" x14ac:dyDescent="0.3"/>
    <row r="18580" ht="15" customHeight="1" x14ac:dyDescent="0.3"/>
    <row r="18581" ht="15" customHeight="1" x14ac:dyDescent="0.3"/>
    <row r="18582" ht="15" customHeight="1" x14ac:dyDescent="0.3"/>
    <row r="18583" ht="15" customHeight="1" x14ac:dyDescent="0.3"/>
    <row r="18584" ht="15" customHeight="1" x14ac:dyDescent="0.3"/>
    <row r="18585" ht="15" customHeight="1" x14ac:dyDescent="0.3"/>
    <row r="18586" ht="15" customHeight="1" x14ac:dyDescent="0.3"/>
    <row r="18587" ht="15" customHeight="1" x14ac:dyDescent="0.3"/>
    <row r="18588" ht="15" customHeight="1" x14ac:dyDescent="0.3"/>
    <row r="18589" ht="15" customHeight="1" x14ac:dyDescent="0.3"/>
    <row r="18590" ht="15" customHeight="1" x14ac:dyDescent="0.3"/>
    <row r="18591" ht="15" customHeight="1" x14ac:dyDescent="0.3"/>
    <row r="18592" ht="15" customHeight="1" x14ac:dyDescent="0.3"/>
    <row r="18593" ht="15" customHeight="1" x14ac:dyDescent="0.3"/>
    <row r="18594" ht="15" customHeight="1" x14ac:dyDescent="0.3"/>
    <row r="18595" ht="15" customHeight="1" x14ac:dyDescent="0.3"/>
    <row r="18596" ht="15" customHeight="1" x14ac:dyDescent="0.3"/>
    <row r="18597" ht="15" customHeight="1" x14ac:dyDescent="0.3"/>
    <row r="18598" ht="15" customHeight="1" x14ac:dyDescent="0.3"/>
    <row r="18599" ht="15" customHeight="1" x14ac:dyDescent="0.3"/>
    <row r="18600" ht="15" customHeight="1" x14ac:dyDescent="0.3"/>
    <row r="18601" ht="15" customHeight="1" x14ac:dyDescent="0.3"/>
    <row r="18602" ht="15" customHeight="1" x14ac:dyDescent="0.3"/>
    <row r="18603" ht="15" customHeight="1" x14ac:dyDescent="0.3"/>
    <row r="18604" ht="15" customHeight="1" x14ac:dyDescent="0.3"/>
    <row r="18605" ht="15" customHeight="1" x14ac:dyDescent="0.3"/>
    <row r="18606" ht="15" customHeight="1" x14ac:dyDescent="0.3"/>
    <row r="18607" ht="15" customHeight="1" x14ac:dyDescent="0.3"/>
    <row r="18608" ht="15" customHeight="1" x14ac:dyDescent="0.3"/>
    <row r="18609" ht="15" customHeight="1" x14ac:dyDescent="0.3"/>
    <row r="18610" ht="15" customHeight="1" x14ac:dyDescent="0.3"/>
    <row r="18611" ht="15" customHeight="1" x14ac:dyDescent="0.3"/>
    <row r="18612" ht="15" customHeight="1" x14ac:dyDescent="0.3"/>
    <row r="18613" ht="15" customHeight="1" x14ac:dyDescent="0.3"/>
    <row r="18614" ht="15" customHeight="1" x14ac:dyDescent="0.3"/>
    <row r="18615" ht="15" customHeight="1" x14ac:dyDescent="0.3"/>
    <row r="18616" ht="15" customHeight="1" x14ac:dyDescent="0.3"/>
    <row r="18617" ht="15" customHeight="1" x14ac:dyDescent="0.3"/>
    <row r="18618" ht="15" customHeight="1" x14ac:dyDescent="0.3"/>
    <row r="18619" ht="15" customHeight="1" x14ac:dyDescent="0.3"/>
    <row r="18620" ht="15" customHeight="1" x14ac:dyDescent="0.3"/>
    <row r="18621" ht="15" customHeight="1" x14ac:dyDescent="0.3"/>
    <row r="18622" ht="15" customHeight="1" x14ac:dyDescent="0.3"/>
    <row r="18623" ht="15" customHeight="1" x14ac:dyDescent="0.3"/>
    <row r="18624" ht="15" customHeight="1" x14ac:dyDescent="0.3"/>
    <row r="18625" ht="15" customHeight="1" x14ac:dyDescent="0.3"/>
    <row r="18626" ht="15" customHeight="1" x14ac:dyDescent="0.3"/>
    <row r="18627" ht="15" customHeight="1" x14ac:dyDescent="0.3"/>
    <row r="18628" ht="15" customHeight="1" x14ac:dyDescent="0.3"/>
    <row r="18629" ht="15" customHeight="1" x14ac:dyDescent="0.3"/>
    <row r="18630" ht="15" customHeight="1" x14ac:dyDescent="0.3"/>
    <row r="18631" ht="15" customHeight="1" x14ac:dyDescent="0.3"/>
    <row r="18632" ht="15" customHeight="1" x14ac:dyDescent="0.3"/>
    <row r="18633" ht="15" customHeight="1" x14ac:dyDescent="0.3"/>
    <row r="18634" ht="15" customHeight="1" x14ac:dyDescent="0.3"/>
    <row r="18635" ht="15" customHeight="1" x14ac:dyDescent="0.3"/>
    <row r="18636" ht="15" customHeight="1" x14ac:dyDescent="0.3"/>
    <row r="18637" ht="15" customHeight="1" x14ac:dyDescent="0.3"/>
    <row r="18638" ht="15" customHeight="1" x14ac:dyDescent="0.3"/>
    <row r="18639" ht="15" customHeight="1" x14ac:dyDescent="0.3"/>
    <row r="18640" ht="15" customHeight="1" x14ac:dyDescent="0.3"/>
    <row r="18641" ht="15" customHeight="1" x14ac:dyDescent="0.3"/>
    <row r="18642" ht="15" customHeight="1" x14ac:dyDescent="0.3"/>
    <row r="18643" ht="15" customHeight="1" x14ac:dyDescent="0.3"/>
    <row r="18644" ht="15" customHeight="1" x14ac:dyDescent="0.3"/>
    <row r="18645" ht="15" customHeight="1" x14ac:dyDescent="0.3"/>
    <row r="18646" ht="15" customHeight="1" x14ac:dyDescent="0.3"/>
    <row r="18647" ht="15" customHeight="1" x14ac:dyDescent="0.3"/>
    <row r="18648" ht="15" customHeight="1" x14ac:dyDescent="0.3"/>
    <row r="18649" ht="15" customHeight="1" x14ac:dyDescent="0.3"/>
    <row r="18650" ht="15" customHeight="1" x14ac:dyDescent="0.3"/>
    <row r="18651" ht="15" customHeight="1" x14ac:dyDescent="0.3"/>
    <row r="18652" ht="15" customHeight="1" x14ac:dyDescent="0.3"/>
    <row r="18653" ht="15" customHeight="1" x14ac:dyDescent="0.3"/>
    <row r="18654" ht="15" customHeight="1" x14ac:dyDescent="0.3"/>
    <row r="18655" ht="15" customHeight="1" x14ac:dyDescent="0.3"/>
    <row r="18656" ht="15" customHeight="1" x14ac:dyDescent="0.3"/>
    <row r="18657" ht="15" customHeight="1" x14ac:dyDescent="0.3"/>
    <row r="18658" ht="15" customHeight="1" x14ac:dyDescent="0.3"/>
    <row r="18659" ht="15" customHeight="1" x14ac:dyDescent="0.3"/>
    <row r="18660" ht="15" customHeight="1" x14ac:dyDescent="0.3"/>
    <row r="18661" ht="15" customHeight="1" x14ac:dyDescent="0.3"/>
    <row r="18662" ht="15" customHeight="1" x14ac:dyDescent="0.3"/>
    <row r="18663" ht="15" customHeight="1" x14ac:dyDescent="0.3"/>
    <row r="18664" ht="15" customHeight="1" x14ac:dyDescent="0.3"/>
    <row r="18665" ht="15" customHeight="1" x14ac:dyDescent="0.3"/>
    <row r="18666" ht="15" customHeight="1" x14ac:dyDescent="0.3"/>
    <row r="18667" ht="15" customHeight="1" x14ac:dyDescent="0.3"/>
    <row r="18668" ht="15" customHeight="1" x14ac:dyDescent="0.3"/>
    <row r="18669" ht="15" customHeight="1" x14ac:dyDescent="0.3"/>
    <row r="18670" ht="15" customHeight="1" x14ac:dyDescent="0.3"/>
    <row r="18671" ht="15" customHeight="1" x14ac:dyDescent="0.3"/>
    <row r="18672" ht="15" customHeight="1" x14ac:dyDescent="0.3"/>
    <row r="18673" ht="15" customHeight="1" x14ac:dyDescent="0.3"/>
    <row r="18674" ht="15" customHeight="1" x14ac:dyDescent="0.3"/>
    <row r="18675" ht="15" customHeight="1" x14ac:dyDescent="0.3"/>
    <row r="18676" ht="15" customHeight="1" x14ac:dyDescent="0.3"/>
    <row r="18677" ht="15" customHeight="1" x14ac:dyDescent="0.3"/>
    <row r="18678" ht="15" customHeight="1" x14ac:dyDescent="0.3"/>
    <row r="18679" ht="15" customHeight="1" x14ac:dyDescent="0.3"/>
    <row r="18680" ht="15" customHeight="1" x14ac:dyDescent="0.3"/>
    <row r="18681" ht="15" customHeight="1" x14ac:dyDescent="0.3"/>
    <row r="18682" ht="15" customHeight="1" x14ac:dyDescent="0.3"/>
    <row r="18683" ht="15" customHeight="1" x14ac:dyDescent="0.3"/>
    <row r="18684" ht="15" customHeight="1" x14ac:dyDescent="0.3"/>
    <row r="18685" ht="15" customHeight="1" x14ac:dyDescent="0.3"/>
    <row r="18686" ht="15" customHeight="1" x14ac:dyDescent="0.3"/>
    <row r="18687" ht="15" customHeight="1" x14ac:dyDescent="0.3"/>
    <row r="18688" ht="15" customHeight="1" x14ac:dyDescent="0.3"/>
    <row r="18689" ht="15" customHeight="1" x14ac:dyDescent="0.3"/>
    <row r="18690" ht="15" customHeight="1" x14ac:dyDescent="0.3"/>
    <row r="18691" ht="15" customHeight="1" x14ac:dyDescent="0.3"/>
    <row r="18692" ht="15" customHeight="1" x14ac:dyDescent="0.3"/>
    <row r="18693" ht="15" customHeight="1" x14ac:dyDescent="0.3"/>
    <row r="18694" ht="15" customHeight="1" x14ac:dyDescent="0.3"/>
    <row r="18695" ht="15" customHeight="1" x14ac:dyDescent="0.3"/>
    <row r="18696" ht="15" customHeight="1" x14ac:dyDescent="0.3"/>
    <row r="18697" ht="15" customHeight="1" x14ac:dyDescent="0.3"/>
    <row r="18698" ht="15" customHeight="1" x14ac:dyDescent="0.3"/>
    <row r="18699" ht="15" customHeight="1" x14ac:dyDescent="0.3"/>
    <row r="18700" ht="15" customHeight="1" x14ac:dyDescent="0.3"/>
    <row r="18701" ht="15" customHeight="1" x14ac:dyDescent="0.3"/>
    <row r="18702" ht="15" customHeight="1" x14ac:dyDescent="0.3"/>
    <row r="18703" ht="15" customHeight="1" x14ac:dyDescent="0.3"/>
    <row r="18704" ht="15" customHeight="1" x14ac:dyDescent="0.3"/>
    <row r="18705" ht="15" customHeight="1" x14ac:dyDescent="0.3"/>
    <row r="18706" ht="15" customHeight="1" x14ac:dyDescent="0.3"/>
    <row r="18707" ht="15" customHeight="1" x14ac:dyDescent="0.3"/>
    <row r="18708" ht="15" customHeight="1" x14ac:dyDescent="0.3"/>
    <row r="18709" ht="15" customHeight="1" x14ac:dyDescent="0.3"/>
    <row r="18710" ht="15" customHeight="1" x14ac:dyDescent="0.3"/>
    <row r="18711" ht="15" customHeight="1" x14ac:dyDescent="0.3"/>
    <row r="18712" ht="15" customHeight="1" x14ac:dyDescent="0.3"/>
    <row r="18713" ht="15" customHeight="1" x14ac:dyDescent="0.3"/>
    <row r="18714" ht="15" customHeight="1" x14ac:dyDescent="0.3"/>
    <row r="18715" ht="15" customHeight="1" x14ac:dyDescent="0.3"/>
    <row r="18716" ht="15" customHeight="1" x14ac:dyDescent="0.3"/>
    <row r="18717" ht="15" customHeight="1" x14ac:dyDescent="0.3"/>
    <row r="18718" ht="15" customHeight="1" x14ac:dyDescent="0.3"/>
    <row r="18719" ht="15" customHeight="1" x14ac:dyDescent="0.3"/>
    <row r="18720" ht="15" customHeight="1" x14ac:dyDescent="0.3"/>
    <row r="18721" ht="15" customHeight="1" x14ac:dyDescent="0.3"/>
    <row r="18722" ht="15" customHeight="1" x14ac:dyDescent="0.3"/>
    <row r="18723" ht="15" customHeight="1" x14ac:dyDescent="0.3"/>
    <row r="18724" ht="15" customHeight="1" x14ac:dyDescent="0.3"/>
    <row r="18725" ht="15" customHeight="1" x14ac:dyDescent="0.3"/>
    <row r="18726" ht="15" customHeight="1" x14ac:dyDescent="0.3"/>
    <row r="18727" ht="15" customHeight="1" x14ac:dyDescent="0.3"/>
    <row r="18728" ht="15" customHeight="1" x14ac:dyDescent="0.3"/>
    <row r="18729" ht="15" customHeight="1" x14ac:dyDescent="0.3"/>
    <row r="18730" ht="15" customHeight="1" x14ac:dyDescent="0.3"/>
    <row r="18731" ht="15" customHeight="1" x14ac:dyDescent="0.3"/>
    <row r="18732" ht="15" customHeight="1" x14ac:dyDescent="0.3"/>
    <row r="18733" ht="15" customHeight="1" x14ac:dyDescent="0.3"/>
    <row r="18734" ht="15" customHeight="1" x14ac:dyDescent="0.3"/>
    <row r="18735" ht="15" customHeight="1" x14ac:dyDescent="0.3"/>
    <row r="18736" ht="15" customHeight="1" x14ac:dyDescent="0.3"/>
    <row r="18737" ht="15" customHeight="1" x14ac:dyDescent="0.3"/>
    <row r="18738" ht="15" customHeight="1" x14ac:dyDescent="0.3"/>
    <row r="18739" ht="15" customHeight="1" x14ac:dyDescent="0.3"/>
    <row r="18740" ht="15" customHeight="1" x14ac:dyDescent="0.3"/>
    <row r="18741" ht="15" customHeight="1" x14ac:dyDescent="0.3"/>
    <row r="18742" ht="15" customHeight="1" x14ac:dyDescent="0.3"/>
    <row r="18743" ht="15" customHeight="1" x14ac:dyDescent="0.3"/>
    <row r="18744" ht="15" customHeight="1" x14ac:dyDescent="0.3"/>
    <row r="18745" ht="15" customHeight="1" x14ac:dyDescent="0.3"/>
    <row r="18746" ht="15" customHeight="1" x14ac:dyDescent="0.3"/>
    <row r="18747" ht="15" customHeight="1" x14ac:dyDescent="0.3"/>
    <row r="18748" ht="15" customHeight="1" x14ac:dyDescent="0.3"/>
    <row r="18749" ht="15" customHeight="1" x14ac:dyDescent="0.3"/>
    <row r="18750" ht="15" customHeight="1" x14ac:dyDescent="0.3"/>
    <row r="18751" ht="15" customHeight="1" x14ac:dyDescent="0.3"/>
    <row r="18752" ht="15" customHeight="1" x14ac:dyDescent="0.3"/>
    <row r="18753" ht="15" customHeight="1" x14ac:dyDescent="0.3"/>
    <row r="18754" ht="15" customHeight="1" x14ac:dyDescent="0.3"/>
    <row r="18755" ht="15" customHeight="1" x14ac:dyDescent="0.3"/>
    <row r="18756" ht="15" customHeight="1" x14ac:dyDescent="0.3"/>
    <row r="18757" ht="15" customHeight="1" x14ac:dyDescent="0.3"/>
    <row r="18758" ht="15" customHeight="1" x14ac:dyDescent="0.3"/>
    <row r="18759" ht="15" customHeight="1" x14ac:dyDescent="0.3"/>
    <row r="18760" ht="15" customHeight="1" x14ac:dyDescent="0.3"/>
    <row r="18761" ht="15" customHeight="1" x14ac:dyDescent="0.3"/>
    <row r="18762" ht="15" customHeight="1" x14ac:dyDescent="0.3"/>
    <row r="18763" ht="15" customHeight="1" x14ac:dyDescent="0.3"/>
    <row r="18764" ht="15" customHeight="1" x14ac:dyDescent="0.3"/>
    <row r="18765" ht="15" customHeight="1" x14ac:dyDescent="0.3"/>
    <row r="18766" ht="15" customHeight="1" x14ac:dyDescent="0.3"/>
    <row r="18767" ht="15" customHeight="1" x14ac:dyDescent="0.3"/>
    <row r="18768" ht="15" customHeight="1" x14ac:dyDescent="0.3"/>
    <row r="18769" ht="15" customHeight="1" x14ac:dyDescent="0.3"/>
    <row r="18770" ht="15" customHeight="1" x14ac:dyDescent="0.3"/>
    <row r="18771" ht="15" customHeight="1" x14ac:dyDescent="0.3"/>
    <row r="18772" ht="15" customHeight="1" x14ac:dyDescent="0.3"/>
    <row r="18773" ht="15" customHeight="1" x14ac:dyDescent="0.3"/>
    <row r="18774" ht="15" customHeight="1" x14ac:dyDescent="0.3"/>
    <row r="18775" ht="15" customHeight="1" x14ac:dyDescent="0.3"/>
    <row r="18776" ht="15" customHeight="1" x14ac:dyDescent="0.3"/>
    <row r="18777" ht="15" customHeight="1" x14ac:dyDescent="0.3"/>
    <row r="18778" ht="15" customHeight="1" x14ac:dyDescent="0.3"/>
    <row r="18779" ht="15" customHeight="1" x14ac:dyDescent="0.3"/>
    <row r="18780" ht="15" customHeight="1" x14ac:dyDescent="0.3"/>
    <row r="18781" ht="15" customHeight="1" x14ac:dyDescent="0.3"/>
    <row r="18782" ht="15" customHeight="1" x14ac:dyDescent="0.3"/>
    <row r="18783" ht="15" customHeight="1" x14ac:dyDescent="0.3"/>
    <row r="18784" ht="15" customHeight="1" x14ac:dyDescent="0.3"/>
    <row r="18785" ht="15" customHeight="1" x14ac:dyDescent="0.3"/>
    <row r="18786" ht="15" customHeight="1" x14ac:dyDescent="0.3"/>
    <row r="18787" ht="15" customHeight="1" x14ac:dyDescent="0.3"/>
    <row r="18788" ht="15" customHeight="1" x14ac:dyDescent="0.3"/>
    <row r="18789" ht="15" customHeight="1" x14ac:dyDescent="0.3"/>
    <row r="18790" ht="15" customHeight="1" x14ac:dyDescent="0.3"/>
    <row r="18791" ht="15" customHeight="1" x14ac:dyDescent="0.3"/>
    <row r="18792" ht="15" customHeight="1" x14ac:dyDescent="0.3"/>
    <row r="18793" ht="15" customHeight="1" x14ac:dyDescent="0.3"/>
    <row r="18794" ht="15" customHeight="1" x14ac:dyDescent="0.3"/>
    <row r="18795" ht="15" customHeight="1" x14ac:dyDescent="0.3"/>
    <row r="18796" ht="15" customHeight="1" x14ac:dyDescent="0.3"/>
    <row r="18797" ht="15" customHeight="1" x14ac:dyDescent="0.3"/>
    <row r="18798" ht="15" customHeight="1" x14ac:dyDescent="0.3"/>
    <row r="18799" ht="15" customHeight="1" x14ac:dyDescent="0.3"/>
    <row r="18800" ht="15" customHeight="1" x14ac:dyDescent="0.3"/>
    <row r="18801" ht="15" customHeight="1" x14ac:dyDescent="0.3"/>
    <row r="18802" ht="15" customHeight="1" x14ac:dyDescent="0.3"/>
    <row r="18803" ht="15" customHeight="1" x14ac:dyDescent="0.3"/>
    <row r="18804" ht="15" customHeight="1" x14ac:dyDescent="0.3"/>
    <row r="18805" ht="15" customHeight="1" x14ac:dyDescent="0.3"/>
    <row r="18806" ht="15" customHeight="1" x14ac:dyDescent="0.3"/>
    <row r="18807" ht="15" customHeight="1" x14ac:dyDescent="0.3"/>
    <row r="18808" ht="15" customHeight="1" x14ac:dyDescent="0.3"/>
    <row r="18809" ht="15" customHeight="1" x14ac:dyDescent="0.3"/>
    <row r="18810" ht="15" customHeight="1" x14ac:dyDescent="0.3"/>
    <row r="18811" ht="15" customHeight="1" x14ac:dyDescent="0.3"/>
    <row r="18812" ht="15" customHeight="1" x14ac:dyDescent="0.3"/>
    <row r="18813" ht="15" customHeight="1" x14ac:dyDescent="0.3"/>
    <row r="18814" ht="15" customHeight="1" x14ac:dyDescent="0.3"/>
    <row r="18815" ht="15" customHeight="1" x14ac:dyDescent="0.3"/>
    <row r="18816" ht="15" customHeight="1" x14ac:dyDescent="0.3"/>
    <row r="18817" ht="15" customHeight="1" x14ac:dyDescent="0.3"/>
    <row r="18818" ht="15" customHeight="1" x14ac:dyDescent="0.3"/>
    <row r="18819" ht="15" customHeight="1" x14ac:dyDescent="0.3"/>
    <row r="18820" ht="15" customHeight="1" x14ac:dyDescent="0.3"/>
    <row r="18821" ht="15" customHeight="1" x14ac:dyDescent="0.3"/>
    <row r="18822" ht="15" customHeight="1" x14ac:dyDescent="0.3"/>
    <row r="18823" ht="15" customHeight="1" x14ac:dyDescent="0.3"/>
    <row r="18824" ht="15" customHeight="1" x14ac:dyDescent="0.3"/>
    <row r="18825" ht="15" customHeight="1" x14ac:dyDescent="0.3"/>
    <row r="18826" ht="15" customHeight="1" x14ac:dyDescent="0.3"/>
    <row r="18827" ht="15" customHeight="1" x14ac:dyDescent="0.3"/>
    <row r="18828" ht="15" customHeight="1" x14ac:dyDescent="0.3"/>
    <row r="18829" ht="15" customHeight="1" x14ac:dyDescent="0.3"/>
    <row r="18830" ht="15" customHeight="1" x14ac:dyDescent="0.3"/>
    <row r="18831" ht="15" customHeight="1" x14ac:dyDescent="0.3"/>
    <row r="18832" ht="15" customHeight="1" x14ac:dyDescent="0.3"/>
    <row r="18833" ht="15" customHeight="1" x14ac:dyDescent="0.3"/>
    <row r="18834" ht="15" customHeight="1" x14ac:dyDescent="0.3"/>
    <row r="18835" ht="15" customHeight="1" x14ac:dyDescent="0.3"/>
    <row r="18836" ht="15" customHeight="1" x14ac:dyDescent="0.3"/>
    <row r="18837" ht="15" customHeight="1" x14ac:dyDescent="0.3"/>
    <row r="18838" ht="15" customHeight="1" x14ac:dyDescent="0.3"/>
    <row r="18839" ht="15" customHeight="1" x14ac:dyDescent="0.3"/>
    <row r="18840" ht="15" customHeight="1" x14ac:dyDescent="0.3"/>
    <row r="18841" ht="15" customHeight="1" x14ac:dyDescent="0.3"/>
    <row r="18842" ht="15" customHeight="1" x14ac:dyDescent="0.3"/>
    <row r="18843" ht="15" customHeight="1" x14ac:dyDescent="0.3"/>
    <row r="18844" ht="15" customHeight="1" x14ac:dyDescent="0.3"/>
    <row r="18845" ht="15" customHeight="1" x14ac:dyDescent="0.3"/>
    <row r="18846" ht="15" customHeight="1" x14ac:dyDescent="0.3"/>
    <row r="18847" ht="15" customHeight="1" x14ac:dyDescent="0.3"/>
    <row r="18848" ht="15" customHeight="1" x14ac:dyDescent="0.3"/>
    <row r="18849" ht="15" customHeight="1" x14ac:dyDescent="0.3"/>
    <row r="18850" ht="15" customHeight="1" x14ac:dyDescent="0.3"/>
    <row r="18851" ht="15" customHeight="1" x14ac:dyDescent="0.3"/>
    <row r="18852" ht="15" customHeight="1" x14ac:dyDescent="0.3"/>
    <row r="18853" ht="15" customHeight="1" x14ac:dyDescent="0.3"/>
    <row r="18854" ht="15" customHeight="1" x14ac:dyDescent="0.3"/>
    <row r="18855" ht="15" customHeight="1" x14ac:dyDescent="0.3"/>
    <row r="18856" ht="15" customHeight="1" x14ac:dyDescent="0.3"/>
    <row r="18857" ht="15" customHeight="1" x14ac:dyDescent="0.3"/>
    <row r="18858" ht="15" customHeight="1" x14ac:dyDescent="0.3"/>
    <row r="18859" ht="15" customHeight="1" x14ac:dyDescent="0.3"/>
    <row r="18860" ht="15" customHeight="1" x14ac:dyDescent="0.3"/>
    <row r="18861" ht="15" customHeight="1" x14ac:dyDescent="0.3"/>
    <row r="18862" ht="15" customHeight="1" x14ac:dyDescent="0.3"/>
    <row r="18863" ht="15" customHeight="1" x14ac:dyDescent="0.3"/>
    <row r="18864" ht="15" customHeight="1" x14ac:dyDescent="0.3"/>
    <row r="18865" ht="15" customHeight="1" x14ac:dyDescent="0.3"/>
    <row r="18866" ht="15" customHeight="1" x14ac:dyDescent="0.3"/>
    <row r="18867" ht="15" customHeight="1" x14ac:dyDescent="0.3"/>
    <row r="18868" ht="15" customHeight="1" x14ac:dyDescent="0.3"/>
    <row r="18869" ht="15" customHeight="1" x14ac:dyDescent="0.3"/>
    <row r="18870" ht="15" customHeight="1" x14ac:dyDescent="0.3"/>
    <row r="18871" ht="15" customHeight="1" x14ac:dyDescent="0.3"/>
    <row r="18872" ht="15" customHeight="1" x14ac:dyDescent="0.3"/>
    <row r="18873" ht="15" customHeight="1" x14ac:dyDescent="0.3"/>
    <row r="18874" ht="15" customHeight="1" x14ac:dyDescent="0.3"/>
    <row r="18875" ht="15" customHeight="1" x14ac:dyDescent="0.3"/>
    <row r="18876" ht="15" customHeight="1" x14ac:dyDescent="0.3"/>
    <row r="18877" ht="15" customHeight="1" x14ac:dyDescent="0.3"/>
    <row r="18878" ht="15" customHeight="1" x14ac:dyDescent="0.3"/>
    <row r="18879" ht="15" customHeight="1" x14ac:dyDescent="0.3"/>
    <row r="18880" ht="15" customHeight="1" x14ac:dyDescent="0.3"/>
    <row r="18881" ht="15" customHeight="1" x14ac:dyDescent="0.3"/>
    <row r="18882" ht="15" customHeight="1" x14ac:dyDescent="0.3"/>
    <row r="18883" ht="15" customHeight="1" x14ac:dyDescent="0.3"/>
    <row r="18884" ht="15" customHeight="1" x14ac:dyDescent="0.3"/>
    <row r="18885" ht="15" customHeight="1" x14ac:dyDescent="0.3"/>
    <row r="18886" ht="15" customHeight="1" x14ac:dyDescent="0.3"/>
    <row r="18887" ht="15" customHeight="1" x14ac:dyDescent="0.3"/>
    <row r="18888" ht="15" customHeight="1" x14ac:dyDescent="0.3"/>
    <row r="18889" ht="15" customHeight="1" x14ac:dyDescent="0.3"/>
    <row r="18890" ht="15" customHeight="1" x14ac:dyDescent="0.3"/>
    <row r="18891" ht="15" customHeight="1" x14ac:dyDescent="0.3"/>
    <row r="18892" ht="15" customHeight="1" x14ac:dyDescent="0.3"/>
    <row r="18893" ht="15" customHeight="1" x14ac:dyDescent="0.3"/>
    <row r="18894" ht="15" customHeight="1" x14ac:dyDescent="0.3"/>
    <row r="18895" ht="15" customHeight="1" x14ac:dyDescent="0.3"/>
    <row r="18896" ht="15" customHeight="1" x14ac:dyDescent="0.3"/>
    <row r="18897" ht="15" customHeight="1" x14ac:dyDescent="0.3"/>
    <row r="18898" ht="15" customHeight="1" x14ac:dyDescent="0.3"/>
    <row r="18899" ht="15" customHeight="1" x14ac:dyDescent="0.3"/>
    <row r="18900" ht="15" customHeight="1" x14ac:dyDescent="0.3"/>
    <row r="18901" ht="15" customHeight="1" x14ac:dyDescent="0.3"/>
    <row r="18902" ht="15" customHeight="1" x14ac:dyDescent="0.3"/>
    <row r="18903" ht="15" customHeight="1" x14ac:dyDescent="0.3"/>
    <row r="18904" ht="15" customHeight="1" x14ac:dyDescent="0.3"/>
    <row r="18905" ht="15" customHeight="1" x14ac:dyDescent="0.3"/>
    <row r="18906" ht="15" customHeight="1" x14ac:dyDescent="0.3"/>
    <row r="18907" ht="15" customHeight="1" x14ac:dyDescent="0.3"/>
    <row r="18908" ht="15" customHeight="1" x14ac:dyDescent="0.3"/>
    <row r="18909" ht="15" customHeight="1" x14ac:dyDescent="0.3"/>
    <row r="18910" ht="15" customHeight="1" x14ac:dyDescent="0.3"/>
    <row r="18911" ht="15" customHeight="1" x14ac:dyDescent="0.3"/>
    <row r="18912" ht="15" customHeight="1" x14ac:dyDescent="0.3"/>
    <row r="18913" ht="15" customHeight="1" x14ac:dyDescent="0.3"/>
    <row r="18914" ht="15" customHeight="1" x14ac:dyDescent="0.3"/>
    <row r="18915" ht="15" customHeight="1" x14ac:dyDescent="0.3"/>
    <row r="18916" ht="15" customHeight="1" x14ac:dyDescent="0.3"/>
    <row r="18917" ht="15" customHeight="1" x14ac:dyDescent="0.3"/>
    <row r="18918" ht="15" customHeight="1" x14ac:dyDescent="0.3"/>
    <row r="18919" ht="15" customHeight="1" x14ac:dyDescent="0.3"/>
    <row r="18920" ht="15" customHeight="1" x14ac:dyDescent="0.3"/>
    <row r="18921" ht="15" customHeight="1" x14ac:dyDescent="0.3"/>
    <row r="18922" ht="15" customHeight="1" x14ac:dyDescent="0.3"/>
    <row r="18923" ht="15" customHeight="1" x14ac:dyDescent="0.3"/>
    <row r="18924" ht="15" customHeight="1" x14ac:dyDescent="0.3"/>
    <row r="18925" ht="15" customHeight="1" x14ac:dyDescent="0.3"/>
    <row r="18926" ht="15" customHeight="1" x14ac:dyDescent="0.3"/>
    <row r="18927" ht="15" customHeight="1" x14ac:dyDescent="0.3"/>
    <row r="18928" ht="15" customHeight="1" x14ac:dyDescent="0.3"/>
    <row r="18929" ht="15" customHeight="1" x14ac:dyDescent="0.3"/>
    <row r="18930" ht="15" customHeight="1" x14ac:dyDescent="0.3"/>
    <row r="18931" ht="15" customHeight="1" x14ac:dyDescent="0.3"/>
    <row r="18932" ht="15" customHeight="1" x14ac:dyDescent="0.3"/>
    <row r="18933" ht="15" customHeight="1" x14ac:dyDescent="0.3"/>
    <row r="18934" ht="15" customHeight="1" x14ac:dyDescent="0.3"/>
    <row r="18935" ht="15" customHeight="1" x14ac:dyDescent="0.3"/>
    <row r="18936" ht="15" customHeight="1" x14ac:dyDescent="0.3"/>
    <row r="18937" ht="15" customHeight="1" x14ac:dyDescent="0.3"/>
    <row r="18938" ht="15" customHeight="1" x14ac:dyDescent="0.3"/>
    <row r="18939" ht="15" customHeight="1" x14ac:dyDescent="0.3"/>
    <row r="18940" ht="15" customHeight="1" x14ac:dyDescent="0.3"/>
    <row r="18941" ht="15" customHeight="1" x14ac:dyDescent="0.3"/>
    <row r="18942" ht="15" customHeight="1" x14ac:dyDescent="0.3"/>
    <row r="18943" ht="15" customHeight="1" x14ac:dyDescent="0.3"/>
    <row r="18944" ht="15" customHeight="1" x14ac:dyDescent="0.3"/>
    <row r="18945" ht="15" customHeight="1" x14ac:dyDescent="0.3"/>
    <row r="18946" ht="15" customHeight="1" x14ac:dyDescent="0.3"/>
    <row r="18947" ht="15" customHeight="1" x14ac:dyDescent="0.3"/>
    <row r="18948" ht="15" customHeight="1" x14ac:dyDescent="0.3"/>
    <row r="18949" ht="15" customHeight="1" x14ac:dyDescent="0.3"/>
    <row r="18950" ht="15" customHeight="1" x14ac:dyDescent="0.3"/>
    <row r="18951" ht="15" customHeight="1" x14ac:dyDescent="0.3"/>
    <row r="18952" ht="15" customHeight="1" x14ac:dyDescent="0.3"/>
    <row r="18953" ht="15" customHeight="1" x14ac:dyDescent="0.3"/>
    <row r="18954" ht="15" customHeight="1" x14ac:dyDescent="0.3"/>
    <row r="18955" ht="15" customHeight="1" x14ac:dyDescent="0.3"/>
    <row r="18956" ht="15" customHeight="1" x14ac:dyDescent="0.3"/>
    <row r="18957" ht="15" customHeight="1" x14ac:dyDescent="0.3"/>
    <row r="18958" ht="15" customHeight="1" x14ac:dyDescent="0.3"/>
    <row r="18959" ht="15" customHeight="1" x14ac:dyDescent="0.3"/>
    <row r="18960" ht="15" customHeight="1" x14ac:dyDescent="0.3"/>
    <row r="18961" ht="15" customHeight="1" x14ac:dyDescent="0.3"/>
    <row r="18962" ht="15" customHeight="1" x14ac:dyDescent="0.3"/>
    <row r="18963" ht="15" customHeight="1" x14ac:dyDescent="0.3"/>
    <row r="18964" ht="15" customHeight="1" x14ac:dyDescent="0.3"/>
    <row r="18965" ht="15" customHeight="1" x14ac:dyDescent="0.3"/>
    <row r="18966" ht="15" customHeight="1" x14ac:dyDescent="0.3"/>
    <row r="18967" ht="15" customHeight="1" x14ac:dyDescent="0.3"/>
    <row r="18968" ht="15" customHeight="1" x14ac:dyDescent="0.3"/>
    <row r="18969" ht="15" customHeight="1" x14ac:dyDescent="0.3"/>
    <row r="18970" ht="15" customHeight="1" x14ac:dyDescent="0.3"/>
    <row r="18971" ht="15" customHeight="1" x14ac:dyDescent="0.3"/>
    <row r="18972" ht="15" customHeight="1" x14ac:dyDescent="0.3"/>
    <row r="18973" ht="15" customHeight="1" x14ac:dyDescent="0.3"/>
    <row r="18974" ht="15" customHeight="1" x14ac:dyDescent="0.3"/>
    <row r="18975" ht="15" customHeight="1" x14ac:dyDescent="0.3"/>
    <row r="18976" ht="15" customHeight="1" x14ac:dyDescent="0.3"/>
    <row r="18977" ht="15" customHeight="1" x14ac:dyDescent="0.3"/>
    <row r="18978" ht="15" customHeight="1" x14ac:dyDescent="0.3"/>
    <row r="18979" ht="15" customHeight="1" x14ac:dyDescent="0.3"/>
    <row r="18980" ht="15" customHeight="1" x14ac:dyDescent="0.3"/>
    <row r="18981" ht="15" customHeight="1" x14ac:dyDescent="0.3"/>
    <row r="18982" ht="15" customHeight="1" x14ac:dyDescent="0.3"/>
    <row r="18983" ht="15" customHeight="1" x14ac:dyDescent="0.3"/>
    <row r="18984" ht="15" customHeight="1" x14ac:dyDescent="0.3"/>
    <row r="18985" ht="15" customHeight="1" x14ac:dyDescent="0.3"/>
    <row r="18986" ht="15" customHeight="1" x14ac:dyDescent="0.3"/>
    <row r="18987" ht="15" customHeight="1" x14ac:dyDescent="0.3"/>
    <row r="18988" ht="15" customHeight="1" x14ac:dyDescent="0.3"/>
    <row r="18989" ht="15" customHeight="1" x14ac:dyDescent="0.3"/>
    <row r="18990" ht="15" customHeight="1" x14ac:dyDescent="0.3"/>
    <row r="18991" ht="15" customHeight="1" x14ac:dyDescent="0.3"/>
    <row r="18992" ht="15" customHeight="1" x14ac:dyDescent="0.3"/>
    <row r="18993" ht="15" customHeight="1" x14ac:dyDescent="0.3"/>
    <row r="18994" ht="15" customHeight="1" x14ac:dyDescent="0.3"/>
    <row r="18995" ht="15" customHeight="1" x14ac:dyDescent="0.3"/>
    <row r="18996" ht="15" customHeight="1" x14ac:dyDescent="0.3"/>
    <row r="18997" ht="15" customHeight="1" x14ac:dyDescent="0.3"/>
    <row r="18998" ht="15" customHeight="1" x14ac:dyDescent="0.3"/>
    <row r="18999" ht="15" customHeight="1" x14ac:dyDescent="0.3"/>
    <row r="19000" ht="15" customHeight="1" x14ac:dyDescent="0.3"/>
    <row r="19001" ht="15" customHeight="1" x14ac:dyDescent="0.3"/>
    <row r="19002" ht="15" customHeight="1" x14ac:dyDescent="0.3"/>
    <row r="19003" ht="15" customHeight="1" x14ac:dyDescent="0.3"/>
    <row r="19004" ht="15" customHeight="1" x14ac:dyDescent="0.3"/>
    <row r="19005" ht="15" customHeight="1" x14ac:dyDescent="0.3"/>
    <row r="19006" ht="15" customHeight="1" x14ac:dyDescent="0.3"/>
    <row r="19007" ht="15" customHeight="1" x14ac:dyDescent="0.3"/>
    <row r="19008" ht="15" customHeight="1" x14ac:dyDescent="0.3"/>
    <row r="19009" ht="15" customHeight="1" x14ac:dyDescent="0.3"/>
    <row r="19010" ht="15" customHeight="1" x14ac:dyDescent="0.3"/>
    <row r="19011" ht="15" customHeight="1" x14ac:dyDescent="0.3"/>
    <row r="19012" ht="15" customHeight="1" x14ac:dyDescent="0.3"/>
    <row r="19013" ht="15" customHeight="1" x14ac:dyDescent="0.3"/>
    <row r="19014" ht="15" customHeight="1" x14ac:dyDescent="0.3"/>
    <row r="19015" ht="15" customHeight="1" x14ac:dyDescent="0.3"/>
    <row r="19016" ht="15" customHeight="1" x14ac:dyDescent="0.3"/>
    <row r="19017" ht="15" customHeight="1" x14ac:dyDescent="0.3"/>
    <row r="19018" ht="15" customHeight="1" x14ac:dyDescent="0.3"/>
    <row r="19019" ht="15" customHeight="1" x14ac:dyDescent="0.3"/>
    <row r="19020" ht="15" customHeight="1" x14ac:dyDescent="0.3"/>
    <row r="19021" ht="15" customHeight="1" x14ac:dyDescent="0.3"/>
    <row r="19022" ht="15" customHeight="1" x14ac:dyDescent="0.3"/>
    <row r="19023" ht="15" customHeight="1" x14ac:dyDescent="0.3"/>
    <row r="19024" ht="15" customHeight="1" x14ac:dyDescent="0.3"/>
    <row r="19025" ht="15" customHeight="1" x14ac:dyDescent="0.3"/>
    <row r="19026" ht="15" customHeight="1" x14ac:dyDescent="0.3"/>
    <row r="19027" ht="15" customHeight="1" x14ac:dyDescent="0.3"/>
    <row r="19028" ht="15" customHeight="1" x14ac:dyDescent="0.3"/>
    <row r="19029" ht="15" customHeight="1" x14ac:dyDescent="0.3"/>
    <row r="19030" ht="15" customHeight="1" x14ac:dyDescent="0.3"/>
    <row r="19031" ht="15" customHeight="1" x14ac:dyDescent="0.3"/>
    <row r="19032" ht="15" customHeight="1" x14ac:dyDescent="0.3"/>
    <row r="19033" ht="15" customHeight="1" x14ac:dyDescent="0.3"/>
    <row r="19034" ht="15" customHeight="1" x14ac:dyDescent="0.3"/>
    <row r="19035" ht="15" customHeight="1" x14ac:dyDescent="0.3"/>
    <row r="19036" ht="15" customHeight="1" x14ac:dyDescent="0.3"/>
    <row r="19037" ht="15" customHeight="1" x14ac:dyDescent="0.3"/>
    <row r="19038" ht="15" customHeight="1" x14ac:dyDescent="0.3"/>
    <row r="19039" ht="15" customHeight="1" x14ac:dyDescent="0.3"/>
    <row r="19040" ht="15" customHeight="1" x14ac:dyDescent="0.3"/>
    <row r="19041" ht="15" customHeight="1" x14ac:dyDescent="0.3"/>
    <row r="19042" ht="15" customHeight="1" x14ac:dyDescent="0.3"/>
    <row r="19043" ht="15" customHeight="1" x14ac:dyDescent="0.3"/>
    <row r="19044" ht="15" customHeight="1" x14ac:dyDescent="0.3"/>
    <row r="19045" ht="15" customHeight="1" x14ac:dyDescent="0.3"/>
    <row r="19046" ht="15" customHeight="1" x14ac:dyDescent="0.3"/>
    <row r="19047" ht="15" customHeight="1" x14ac:dyDescent="0.3"/>
    <row r="19048" ht="15" customHeight="1" x14ac:dyDescent="0.3"/>
    <row r="19049" ht="15" customHeight="1" x14ac:dyDescent="0.3"/>
    <row r="19050" ht="15" customHeight="1" x14ac:dyDescent="0.3"/>
    <row r="19051" ht="15" customHeight="1" x14ac:dyDescent="0.3"/>
    <row r="19052" ht="15" customHeight="1" x14ac:dyDescent="0.3"/>
    <row r="19053" ht="15" customHeight="1" x14ac:dyDescent="0.3"/>
    <row r="19054" ht="15" customHeight="1" x14ac:dyDescent="0.3"/>
    <row r="19055" ht="15" customHeight="1" x14ac:dyDescent="0.3"/>
    <row r="19056" ht="15" customHeight="1" x14ac:dyDescent="0.3"/>
    <row r="19057" ht="15" customHeight="1" x14ac:dyDescent="0.3"/>
    <row r="19058" ht="15" customHeight="1" x14ac:dyDescent="0.3"/>
    <row r="19059" ht="15" customHeight="1" x14ac:dyDescent="0.3"/>
    <row r="19060" ht="15" customHeight="1" x14ac:dyDescent="0.3"/>
    <row r="19061" ht="15" customHeight="1" x14ac:dyDescent="0.3"/>
    <row r="19062" ht="15" customHeight="1" x14ac:dyDescent="0.3"/>
    <row r="19063" ht="15" customHeight="1" x14ac:dyDescent="0.3"/>
    <row r="19064" ht="15" customHeight="1" x14ac:dyDescent="0.3"/>
    <row r="19065" ht="15" customHeight="1" x14ac:dyDescent="0.3"/>
    <row r="19066" ht="15" customHeight="1" x14ac:dyDescent="0.3"/>
    <row r="19067" ht="15" customHeight="1" x14ac:dyDescent="0.3"/>
    <row r="19068" ht="15" customHeight="1" x14ac:dyDescent="0.3"/>
    <row r="19069" ht="15" customHeight="1" x14ac:dyDescent="0.3"/>
    <row r="19070" ht="15" customHeight="1" x14ac:dyDescent="0.3"/>
    <row r="19071" ht="15" customHeight="1" x14ac:dyDescent="0.3"/>
    <row r="19072" ht="15" customHeight="1" x14ac:dyDescent="0.3"/>
    <row r="19073" ht="15" customHeight="1" x14ac:dyDescent="0.3"/>
    <row r="19074" ht="15" customHeight="1" x14ac:dyDescent="0.3"/>
    <row r="19075" ht="15" customHeight="1" x14ac:dyDescent="0.3"/>
    <row r="19076" ht="15" customHeight="1" x14ac:dyDescent="0.3"/>
    <row r="19077" ht="15" customHeight="1" x14ac:dyDescent="0.3"/>
    <row r="19078" ht="15" customHeight="1" x14ac:dyDescent="0.3"/>
    <row r="19079" ht="15" customHeight="1" x14ac:dyDescent="0.3"/>
    <row r="19080" ht="15" customHeight="1" x14ac:dyDescent="0.3"/>
    <row r="19081" ht="15" customHeight="1" x14ac:dyDescent="0.3"/>
    <row r="19082" ht="15" customHeight="1" x14ac:dyDescent="0.3"/>
    <row r="19083" ht="15" customHeight="1" x14ac:dyDescent="0.3"/>
    <row r="19084" ht="15" customHeight="1" x14ac:dyDescent="0.3"/>
    <row r="19085" ht="15" customHeight="1" x14ac:dyDescent="0.3"/>
    <row r="19086" ht="15" customHeight="1" x14ac:dyDescent="0.3"/>
    <row r="19087" ht="15" customHeight="1" x14ac:dyDescent="0.3"/>
    <row r="19088" ht="15" customHeight="1" x14ac:dyDescent="0.3"/>
    <row r="19089" ht="15" customHeight="1" x14ac:dyDescent="0.3"/>
    <row r="19090" ht="15" customHeight="1" x14ac:dyDescent="0.3"/>
    <row r="19091" ht="15" customHeight="1" x14ac:dyDescent="0.3"/>
    <row r="19092" ht="15" customHeight="1" x14ac:dyDescent="0.3"/>
    <row r="19093" ht="15" customHeight="1" x14ac:dyDescent="0.3"/>
    <row r="19094" ht="15" customHeight="1" x14ac:dyDescent="0.3"/>
    <row r="19095" ht="15" customHeight="1" x14ac:dyDescent="0.3"/>
    <row r="19096" ht="15" customHeight="1" x14ac:dyDescent="0.3"/>
    <row r="19097" ht="15" customHeight="1" x14ac:dyDescent="0.3"/>
    <row r="19098" ht="15" customHeight="1" x14ac:dyDescent="0.3"/>
    <row r="19099" ht="15" customHeight="1" x14ac:dyDescent="0.3"/>
    <row r="19100" ht="15" customHeight="1" x14ac:dyDescent="0.3"/>
    <row r="19101" ht="15" customHeight="1" x14ac:dyDescent="0.3"/>
    <row r="19102" ht="15" customHeight="1" x14ac:dyDescent="0.3"/>
    <row r="19103" ht="15" customHeight="1" x14ac:dyDescent="0.3"/>
    <row r="19104" ht="15" customHeight="1" x14ac:dyDescent="0.3"/>
    <row r="19105" ht="15" customHeight="1" x14ac:dyDescent="0.3"/>
    <row r="19106" ht="15" customHeight="1" x14ac:dyDescent="0.3"/>
    <row r="19107" ht="15" customHeight="1" x14ac:dyDescent="0.3"/>
    <row r="19108" ht="15" customHeight="1" x14ac:dyDescent="0.3"/>
    <row r="19109" ht="15" customHeight="1" x14ac:dyDescent="0.3"/>
    <row r="19110" ht="15" customHeight="1" x14ac:dyDescent="0.3"/>
    <row r="19111" ht="15" customHeight="1" x14ac:dyDescent="0.3"/>
    <row r="19112" ht="15" customHeight="1" x14ac:dyDescent="0.3"/>
    <row r="19113" ht="15" customHeight="1" x14ac:dyDescent="0.3"/>
    <row r="19114" ht="15" customHeight="1" x14ac:dyDescent="0.3"/>
    <row r="19115" ht="15" customHeight="1" x14ac:dyDescent="0.3"/>
    <row r="19116" ht="15" customHeight="1" x14ac:dyDescent="0.3"/>
    <row r="19117" ht="15" customHeight="1" x14ac:dyDescent="0.3"/>
    <row r="19118" ht="15" customHeight="1" x14ac:dyDescent="0.3"/>
    <row r="19119" ht="15" customHeight="1" x14ac:dyDescent="0.3"/>
    <row r="19120" ht="15" customHeight="1" x14ac:dyDescent="0.3"/>
    <row r="19121" ht="15" customHeight="1" x14ac:dyDescent="0.3"/>
    <row r="19122" ht="15" customHeight="1" x14ac:dyDescent="0.3"/>
    <row r="19123" ht="15" customHeight="1" x14ac:dyDescent="0.3"/>
    <row r="19124" ht="15" customHeight="1" x14ac:dyDescent="0.3"/>
    <row r="19125" ht="15" customHeight="1" x14ac:dyDescent="0.3"/>
    <row r="19126" ht="15" customHeight="1" x14ac:dyDescent="0.3"/>
    <row r="19127" ht="15" customHeight="1" x14ac:dyDescent="0.3"/>
    <row r="19128" ht="15" customHeight="1" x14ac:dyDescent="0.3"/>
    <row r="19129" ht="15" customHeight="1" x14ac:dyDescent="0.3"/>
    <row r="19130" ht="15" customHeight="1" x14ac:dyDescent="0.3"/>
    <row r="19131" ht="15" customHeight="1" x14ac:dyDescent="0.3"/>
    <row r="19132" ht="15" customHeight="1" x14ac:dyDescent="0.3"/>
    <row r="19133" ht="15" customHeight="1" x14ac:dyDescent="0.3"/>
    <row r="19134" ht="15" customHeight="1" x14ac:dyDescent="0.3"/>
    <row r="19135" ht="15" customHeight="1" x14ac:dyDescent="0.3"/>
    <row r="19136" ht="15" customHeight="1" x14ac:dyDescent="0.3"/>
    <row r="19137" ht="15" customHeight="1" x14ac:dyDescent="0.3"/>
    <row r="19138" ht="15" customHeight="1" x14ac:dyDescent="0.3"/>
    <row r="19139" ht="15" customHeight="1" x14ac:dyDescent="0.3"/>
    <row r="19140" ht="15" customHeight="1" x14ac:dyDescent="0.3"/>
    <row r="19141" ht="15" customHeight="1" x14ac:dyDescent="0.3"/>
    <row r="19142" ht="15" customHeight="1" x14ac:dyDescent="0.3"/>
    <row r="19143" ht="15" customHeight="1" x14ac:dyDescent="0.3"/>
    <row r="19144" ht="15" customHeight="1" x14ac:dyDescent="0.3"/>
    <row r="19145" ht="15" customHeight="1" x14ac:dyDescent="0.3"/>
    <row r="19146" ht="15" customHeight="1" x14ac:dyDescent="0.3"/>
    <row r="19147" ht="15" customHeight="1" x14ac:dyDescent="0.3"/>
    <row r="19148" ht="15" customHeight="1" x14ac:dyDescent="0.3"/>
    <row r="19149" ht="15" customHeight="1" x14ac:dyDescent="0.3"/>
    <row r="19150" ht="15" customHeight="1" x14ac:dyDescent="0.3"/>
    <row r="19151" ht="15" customHeight="1" x14ac:dyDescent="0.3"/>
    <row r="19152" ht="15" customHeight="1" x14ac:dyDescent="0.3"/>
    <row r="19153" ht="15" customHeight="1" x14ac:dyDescent="0.3"/>
    <row r="19154" ht="15" customHeight="1" x14ac:dyDescent="0.3"/>
    <row r="19155" ht="15" customHeight="1" x14ac:dyDescent="0.3"/>
    <row r="19156" ht="15" customHeight="1" x14ac:dyDescent="0.3"/>
    <row r="19157" ht="15" customHeight="1" x14ac:dyDescent="0.3"/>
    <row r="19158" ht="15" customHeight="1" x14ac:dyDescent="0.3"/>
    <row r="19159" ht="15" customHeight="1" x14ac:dyDescent="0.3"/>
    <row r="19160" ht="15" customHeight="1" x14ac:dyDescent="0.3"/>
    <row r="19161" ht="15" customHeight="1" x14ac:dyDescent="0.3"/>
    <row r="19162" ht="15" customHeight="1" x14ac:dyDescent="0.3"/>
    <row r="19163" ht="15" customHeight="1" x14ac:dyDescent="0.3"/>
    <row r="19164" ht="15" customHeight="1" x14ac:dyDescent="0.3"/>
    <row r="19165" ht="15" customHeight="1" x14ac:dyDescent="0.3"/>
    <row r="19166" ht="15" customHeight="1" x14ac:dyDescent="0.3"/>
    <row r="19167" ht="15" customHeight="1" x14ac:dyDescent="0.3"/>
    <row r="19168" ht="15" customHeight="1" x14ac:dyDescent="0.3"/>
    <row r="19169" ht="15" customHeight="1" x14ac:dyDescent="0.3"/>
    <row r="19170" ht="15" customHeight="1" x14ac:dyDescent="0.3"/>
    <row r="19171" ht="15" customHeight="1" x14ac:dyDescent="0.3"/>
    <row r="19172" ht="15" customHeight="1" x14ac:dyDescent="0.3"/>
    <row r="19173" ht="15" customHeight="1" x14ac:dyDescent="0.3"/>
    <row r="19174" ht="15" customHeight="1" x14ac:dyDescent="0.3"/>
    <row r="19175" ht="15" customHeight="1" x14ac:dyDescent="0.3"/>
    <row r="19176" ht="15" customHeight="1" x14ac:dyDescent="0.3"/>
    <row r="19177" ht="15" customHeight="1" x14ac:dyDescent="0.3"/>
    <row r="19178" ht="15" customHeight="1" x14ac:dyDescent="0.3"/>
    <row r="19179" ht="15" customHeight="1" x14ac:dyDescent="0.3"/>
    <row r="19180" ht="15" customHeight="1" x14ac:dyDescent="0.3"/>
    <row r="19181" ht="15" customHeight="1" x14ac:dyDescent="0.3"/>
    <row r="19182" ht="15" customHeight="1" x14ac:dyDescent="0.3"/>
    <row r="19183" ht="15" customHeight="1" x14ac:dyDescent="0.3"/>
    <row r="19184" ht="15" customHeight="1" x14ac:dyDescent="0.3"/>
    <row r="19185" ht="15" customHeight="1" x14ac:dyDescent="0.3"/>
    <row r="19186" ht="15" customHeight="1" x14ac:dyDescent="0.3"/>
    <row r="19187" ht="15" customHeight="1" x14ac:dyDescent="0.3"/>
    <row r="19188" ht="15" customHeight="1" x14ac:dyDescent="0.3"/>
    <row r="19189" ht="15" customHeight="1" x14ac:dyDescent="0.3"/>
    <row r="19190" ht="15" customHeight="1" x14ac:dyDescent="0.3"/>
    <row r="19191" ht="15" customHeight="1" x14ac:dyDescent="0.3"/>
    <row r="19192" ht="15" customHeight="1" x14ac:dyDescent="0.3"/>
    <row r="19193" ht="15" customHeight="1" x14ac:dyDescent="0.3"/>
    <row r="19194" ht="15" customHeight="1" x14ac:dyDescent="0.3"/>
    <row r="19195" ht="15" customHeight="1" x14ac:dyDescent="0.3"/>
    <row r="19196" ht="15" customHeight="1" x14ac:dyDescent="0.3"/>
    <row r="19197" ht="15" customHeight="1" x14ac:dyDescent="0.3"/>
    <row r="19198" ht="15" customHeight="1" x14ac:dyDescent="0.3"/>
    <row r="19199" ht="15" customHeight="1" x14ac:dyDescent="0.3"/>
    <row r="19200" ht="15" customHeight="1" x14ac:dyDescent="0.3"/>
    <row r="19201" ht="15" customHeight="1" x14ac:dyDescent="0.3"/>
    <row r="19202" ht="15" customHeight="1" x14ac:dyDescent="0.3"/>
    <row r="19203" ht="15" customHeight="1" x14ac:dyDescent="0.3"/>
    <row r="19204" ht="15" customHeight="1" x14ac:dyDescent="0.3"/>
    <row r="19205" ht="15" customHeight="1" x14ac:dyDescent="0.3"/>
    <row r="19206" ht="15" customHeight="1" x14ac:dyDescent="0.3"/>
    <row r="19207" ht="15" customHeight="1" x14ac:dyDescent="0.3"/>
    <row r="19208" ht="15" customHeight="1" x14ac:dyDescent="0.3"/>
    <row r="19209" ht="15" customHeight="1" x14ac:dyDescent="0.3"/>
    <row r="19210" ht="15" customHeight="1" x14ac:dyDescent="0.3"/>
    <row r="19211" ht="15" customHeight="1" x14ac:dyDescent="0.3"/>
    <row r="19212" ht="15" customHeight="1" x14ac:dyDescent="0.3"/>
    <row r="19213" ht="15" customHeight="1" x14ac:dyDescent="0.3"/>
    <row r="19214" ht="15" customHeight="1" x14ac:dyDescent="0.3"/>
    <row r="19215" ht="15" customHeight="1" x14ac:dyDescent="0.3"/>
    <row r="19216" ht="15" customHeight="1" x14ac:dyDescent="0.3"/>
    <row r="19217" ht="15" customHeight="1" x14ac:dyDescent="0.3"/>
    <row r="19218" ht="15" customHeight="1" x14ac:dyDescent="0.3"/>
    <row r="19219" ht="15" customHeight="1" x14ac:dyDescent="0.3"/>
    <row r="19220" ht="15" customHeight="1" x14ac:dyDescent="0.3"/>
    <row r="19221" ht="15" customHeight="1" x14ac:dyDescent="0.3"/>
    <row r="19222" ht="15" customHeight="1" x14ac:dyDescent="0.3"/>
    <row r="19223" ht="15" customHeight="1" x14ac:dyDescent="0.3"/>
    <row r="19224" ht="15" customHeight="1" x14ac:dyDescent="0.3"/>
    <row r="19225" ht="15" customHeight="1" x14ac:dyDescent="0.3"/>
    <row r="19226" ht="15" customHeight="1" x14ac:dyDescent="0.3"/>
    <row r="19227" ht="15" customHeight="1" x14ac:dyDescent="0.3"/>
    <row r="19228" ht="15" customHeight="1" x14ac:dyDescent="0.3"/>
    <row r="19229" ht="15" customHeight="1" x14ac:dyDescent="0.3"/>
    <row r="19230" ht="15" customHeight="1" x14ac:dyDescent="0.3"/>
    <row r="19231" ht="15" customHeight="1" x14ac:dyDescent="0.3"/>
    <row r="19232" ht="15" customHeight="1" x14ac:dyDescent="0.3"/>
    <row r="19233" ht="15" customHeight="1" x14ac:dyDescent="0.3"/>
    <row r="19234" ht="15" customHeight="1" x14ac:dyDescent="0.3"/>
    <row r="19235" ht="15" customHeight="1" x14ac:dyDescent="0.3"/>
    <row r="19236" ht="15" customHeight="1" x14ac:dyDescent="0.3"/>
    <row r="19237" ht="15" customHeight="1" x14ac:dyDescent="0.3"/>
    <row r="19238" ht="15" customHeight="1" x14ac:dyDescent="0.3"/>
    <row r="19239" ht="15" customHeight="1" x14ac:dyDescent="0.3"/>
    <row r="19240" ht="15" customHeight="1" x14ac:dyDescent="0.3"/>
    <row r="19241" ht="15" customHeight="1" x14ac:dyDescent="0.3"/>
    <row r="19242" ht="15" customHeight="1" x14ac:dyDescent="0.3"/>
    <row r="19243" ht="15" customHeight="1" x14ac:dyDescent="0.3"/>
    <row r="19244" ht="15" customHeight="1" x14ac:dyDescent="0.3"/>
    <row r="19245" ht="15" customHeight="1" x14ac:dyDescent="0.3"/>
    <row r="19246" ht="15" customHeight="1" x14ac:dyDescent="0.3"/>
    <row r="19247" ht="15" customHeight="1" x14ac:dyDescent="0.3"/>
    <row r="19248" ht="15" customHeight="1" x14ac:dyDescent="0.3"/>
    <row r="19249" ht="15" customHeight="1" x14ac:dyDescent="0.3"/>
    <row r="19250" ht="15" customHeight="1" x14ac:dyDescent="0.3"/>
    <row r="19251" ht="15" customHeight="1" x14ac:dyDescent="0.3"/>
    <row r="19252" ht="15" customHeight="1" x14ac:dyDescent="0.3"/>
    <row r="19253" ht="15" customHeight="1" x14ac:dyDescent="0.3"/>
    <row r="19254" ht="15" customHeight="1" x14ac:dyDescent="0.3"/>
    <row r="19255" ht="15" customHeight="1" x14ac:dyDescent="0.3"/>
    <row r="19256" ht="15" customHeight="1" x14ac:dyDescent="0.3"/>
    <row r="19257" ht="15" customHeight="1" x14ac:dyDescent="0.3"/>
    <row r="19258" ht="15" customHeight="1" x14ac:dyDescent="0.3"/>
    <row r="19259" ht="15" customHeight="1" x14ac:dyDescent="0.3"/>
    <row r="19260" ht="15" customHeight="1" x14ac:dyDescent="0.3"/>
    <row r="19261" ht="15" customHeight="1" x14ac:dyDescent="0.3"/>
    <row r="19262" ht="15" customHeight="1" x14ac:dyDescent="0.3"/>
    <row r="19263" ht="15" customHeight="1" x14ac:dyDescent="0.3"/>
    <row r="19264" ht="15" customHeight="1" x14ac:dyDescent="0.3"/>
    <row r="19265" ht="15" customHeight="1" x14ac:dyDescent="0.3"/>
    <row r="19266" ht="15" customHeight="1" x14ac:dyDescent="0.3"/>
    <row r="19267" ht="15" customHeight="1" x14ac:dyDescent="0.3"/>
    <row r="19268" ht="15" customHeight="1" x14ac:dyDescent="0.3"/>
    <row r="19269" ht="15" customHeight="1" x14ac:dyDescent="0.3"/>
    <row r="19270" ht="15" customHeight="1" x14ac:dyDescent="0.3"/>
    <row r="19271" ht="15" customHeight="1" x14ac:dyDescent="0.3"/>
    <row r="19272" ht="15" customHeight="1" x14ac:dyDescent="0.3"/>
    <row r="19273" ht="15" customHeight="1" x14ac:dyDescent="0.3"/>
    <row r="19274" ht="15" customHeight="1" x14ac:dyDescent="0.3"/>
    <row r="19275" ht="15" customHeight="1" x14ac:dyDescent="0.3"/>
    <row r="19276" ht="15" customHeight="1" x14ac:dyDescent="0.3"/>
    <row r="19277" ht="15" customHeight="1" x14ac:dyDescent="0.3"/>
    <row r="19278" ht="15" customHeight="1" x14ac:dyDescent="0.3"/>
    <row r="19279" ht="15" customHeight="1" x14ac:dyDescent="0.3"/>
    <row r="19280" ht="15" customHeight="1" x14ac:dyDescent="0.3"/>
    <row r="19281" ht="15" customHeight="1" x14ac:dyDescent="0.3"/>
    <row r="19282" ht="15" customHeight="1" x14ac:dyDescent="0.3"/>
    <row r="19283" ht="15" customHeight="1" x14ac:dyDescent="0.3"/>
    <row r="19284" ht="15" customHeight="1" x14ac:dyDescent="0.3"/>
    <row r="19285" ht="15" customHeight="1" x14ac:dyDescent="0.3"/>
    <row r="19286" ht="15" customHeight="1" x14ac:dyDescent="0.3"/>
    <row r="19287" ht="15" customHeight="1" x14ac:dyDescent="0.3"/>
    <row r="19288" ht="15" customHeight="1" x14ac:dyDescent="0.3"/>
    <row r="19289" ht="15" customHeight="1" x14ac:dyDescent="0.3"/>
    <row r="19290" ht="15" customHeight="1" x14ac:dyDescent="0.3"/>
    <row r="19291" ht="15" customHeight="1" x14ac:dyDescent="0.3"/>
    <row r="19292" ht="15" customHeight="1" x14ac:dyDescent="0.3"/>
    <row r="19293" ht="15" customHeight="1" x14ac:dyDescent="0.3"/>
    <row r="19294" ht="15" customHeight="1" x14ac:dyDescent="0.3"/>
    <row r="19295" ht="15" customHeight="1" x14ac:dyDescent="0.3"/>
    <row r="19296" ht="15" customHeight="1" x14ac:dyDescent="0.3"/>
    <row r="19297" ht="15" customHeight="1" x14ac:dyDescent="0.3"/>
    <row r="19298" ht="15" customHeight="1" x14ac:dyDescent="0.3"/>
    <row r="19299" ht="15" customHeight="1" x14ac:dyDescent="0.3"/>
    <row r="19300" ht="15" customHeight="1" x14ac:dyDescent="0.3"/>
    <row r="19301" ht="15" customHeight="1" x14ac:dyDescent="0.3"/>
    <row r="19302" ht="15" customHeight="1" x14ac:dyDescent="0.3"/>
    <row r="19303" ht="15" customHeight="1" x14ac:dyDescent="0.3"/>
    <row r="19304" ht="15" customHeight="1" x14ac:dyDescent="0.3"/>
    <row r="19305" ht="15" customHeight="1" x14ac:dyDescent="0.3"/>
    <row r="19306" ht="15" customHeight="1" x14ac:dyDescent="0.3"/>
    <row r="19307" ht="15" customHeight="1" x14ac:dyDescent="0.3"/>
    <row r="19308" ht="15" customHeight="1" x14ac:dyDescent="0.3"/>
    <row r="19309" ht="15" customHeight="1" x14ac:dyDescent="0.3"/>
    <row r="19310" ht="15" customHeight="1" x14ac:dyDescent="0.3"/>
    <row r="19311" ht="15" customHeight="1" x14ac:dyDescent="0.3"/>
    <row r="19312" ht="15" customHeight="1" x14ac:dyDescent="0.3"/>
    <row r="19313" ht="15" customHeight="1" x14ac:dyDescent="0.3"/>
    <row r="19314" ht="15" customHeight="1" x14ac:dyDescent="0.3"/>
    <row r="19315" ht="15" customHeight="1" x14ac:dyDescent="0.3"/>
    <row r="19316" ht="15" customHeight="1" x14ac:dyDescent="0.3"/>
    <row r="19317" ht="15" customHeight="1" x14ac:dyDescent="0.3"/>
    <row r="19318" ht="15" customHeight="1" x14ac:dyDescent="0.3"/>
    <row r="19319" ht="15" customHeight="1" x14ac:dyDescent="0.3"/>
    <row r="19320" ht="15" customHeight="1" x14ac:dyDescent="0.3"/>
    <row r="19321" ht="15" customHeight="1" x14ac:dyDescent="0.3"/>
    <row r="19322" ht="15" customHeight="1" x14ac:dyDescent="0.3"/>
    <row r="19323" ht="15" customHeight="1" x14ac:dyDescent="0.3"/>
    <row r="19324" ht="15" customHeight="1" x14ac:dyDescent="0.3"/>
    <row r="19325" ht="15" customHeight="1" x14ac:dyDescent="0.3"/>
    <row r="19326" ht="15" customHeight="1" x14ac:dyDescent="0.3"/>
    <row r="19327" ht="15" customHeight="1" x14ac:dyDescent="0.3"/>
    <row r="19328" ht="15" customHeight="1" x14ac:dyDescent="0.3"/>
    <row r="19329" ht="15" customHeight="1" x14ac:dyDescent="0.3"/>
    <row r="19330" ht="15" customHeight="1" x14ac:dyDescent="0.3"/>
    <row r="19331" ht="15" customHeight="1" x14ac:dyDescent="0.3"/>
    <row r="19332" ht="15" customHeight="1" x14ac:dyDescent="0.3"/>
    <row r="19333" ht="15" customHeight="1" x14ac:dyDescent="0.3"/>
    <row r="19334" ht="15" customHeight="1" x14ac:dyDescent="0.3"/>
    <row r="19335" ht="15" customHeight="1" x14ac:dyDescent="0.3"/>
    <row r="19336" ht="15" customHeight="1" x14ac:dyDescent="0.3"/>
    <row r="19337" ht="15" customHeight="1" x14ac:dyDescent="0.3"/>
    <row r="19338" ht="15" customHeight="1" x14ac:dyDescent="0.3"/>
    <row r="19339" ht="15" customHeight="1" x14ac:dyDescent="0.3"/>
    <row r="19340" ht="15" customHeight="1" x14ac:dyDescent="0.3"/>
    <row r="19341" ht="15" customHeight="1" x14ac:dyDescent="0.3"/>
    <row r="19342" ht="15" customHeight="1" x14ac:dyDescent="0.3"/>
    <row r="19343" ht="15" customHeight="1" x14ac:dyDescent="0.3"/>
    <row r="19344" ht="15" customHeight="1" x14ac:dyDescent="0.3"/>
    <row r="19345" ht="15" customHeight="1" x14ac:dyDescent="0.3"/>
    <row r="19346" ht="15" customHeight="1" x14ac:dyDescent="0.3"/>
    <row r="19347" ht="15" customHeight="1" x14ac:dyDescent="0.3"/>
    <row r="19348" ht="15" customHeight="1" x14ac:dyDescent="0.3"/>
    <row r="19349" ht="15" customHeight="1" x14ac:dyDescent="0.3"/>
    <row r="19350" ht="15" customHeight="1" x14ac:dyDescent="0.3"/>
    <row r="19351" ht="15" customHeight="1" x14ac:dyDescent="0.3"/>
    <row r="19352" ht="15" customHeight="1" x14ac:dyDescent="0.3"/>
    <row r="19353" ht="15" customHeight="1" x14ac:dyDescent="0.3"/>
    <row r="19354" ht="15" customHeight="1" x14ac:dyDescent="0.3"/>
    <row r="19355" ht="15" customHeight="1" x14ac:dyDescent="0.3"/>
    <row r="19356" ht="15" customHeight="1" x14ac:dyDescent="0.3"/>
    <row r="19357" ht="15" customHeight="1" x14ac:dyDescent="0.3"/>
    <row r="19358" ht="15" customHeight="1" x14ac:dyDescent="0.3"/>
    <row r="19359" ht="15" customHeight="1" x14ac:dyDescent="0.3"/>
    <row r="19360" ht="15" customHeight="1" x14ac:dyDescent="0.3"/>
    <row r="19361" ht="15" customHeight="1" x14ac:dyDescent="0.3"/>
    <row r="19362" ht="15" customHeight="1" x14ac:dyDescent="0.3"/>
    <row r="19363" ht="15" customHeight="1" x14ac:dyDescent="0.3"/>
    <row r="19364" ht="15" customHeight="1" x14ac:dyDescent="0.3"/>
    <row r="19365" ht="15" customHeight="1" x14ac:dyDescent="0.3"/>
    <row r="19366" ht="15" customHeight="1" x14ac:dyDescent="0.3"/>
    <row r="19367" ht="15" customHeight="1" x14ac:dyDescent="0.3"/>
    <row r="19368" ht="15" customHeight="1" x14ac:dyDescent="0.3"/>
    <row r="19369" ht="15" customHeight="1" x14ac:dyDescent="0.3"/>
    <row r="19370" ht="15" customHeight="1" x14ac:dyDescent="0.3"/>
    <row r="19371" ht="15" customHeight="1" x14ac:dyDescent="0.3"/>
    <row r="19372" ht="15" customHeight="1" x14ac:dyDescent="0.3"/>
    <row r="19373" ht="15" customHeight="1" x14ac:dyDescent="0.3"/>
    <row r="19374" ht="15" customHeight="1" x14ac:dyDescent="0.3"/>
    <row r="19375" ht="15" customHeight="1" x14ac:dyDescent="0.3"/>
    <row r="19376" ht="15" customHeight="1" x14ac:dyDescent="0.3"/>
    <row r="19377" ht="15" customHeight="1" x14ac:dyDescent="0.3"/>
    <row r="19378" ht="15" customHeight="1" x14ac:dyDescent="0.3"/>
    <row r="19379" ht="15" customHeight="1" x14ac:dyDescent="0.3"/>
    <row r="19380" ht="15" customHeight="1" x14ac:dyDescent="0.3"/>
    <row r="19381" ht="15" customHeight="1" x14ac:dyDescent="0.3"/>
    <row r="19382" ht="15" customHeight="1" x14ac:dyDescent="0.3"/>
    <row r="19383" ht="15" customHeight="1" x14ac:dyDescent="0.3"/>
    <row r="19384" ht="15" customHeight="1" x14ac:dyDescent="0.3"/>
    <row r="19385" ht="15" customHeight="1" x14ac:dyDescent="0.3"/>
    <row r="19386" ht="15" customHeight="1" x14ac:dyDescent="0.3"/>
    <row r="19387" ht="15" customHeight="1" x14ac:dyDescent="0.3"/>
    <row r="19388" ht="15" customHeight="1" x14ac:dyDescent="0.3"/>
    <row r="19389" ht="15" customHeight="1" x14ac:dyDescent="0.3"/>
    <row r="19390" ht="15" customHeight="1" x14ac:dyDescent="0.3"/>
    <row r="19391" ht="15" customHeight="1" x14ac:dyDescent="0.3"/>
    <row r="19392" ht="15" customHeight="1" x14ac:dyDescent="0.3"/>
    <row r="19393" ht="15" customHeight="1" x14ac:dyDescent="0.3"/>
    <row r="19394" ht="15" customHeight="1" x14ac:dyDescent="0.3"/>
    <row r="19395" ht="15" customHeight="1" x14ac:dyDescent="0.3"/>
    <row r="19396" ht="15" customHeight="1" x14ac:dyDescent="0.3"/>
    <row r="19397" ht="15" customHeight="1" x14ac:dyDescent="0.3"/>
    <row r="19398" ht="15" customHeight="1" x14ac:dyDescent="0.3"/>
    <row r="19399" ht="15" customHeight="1" x14ac:dyDescent="0.3"/>
    <row r="19400" ht="15" customHeight="1" x14ac:dyDescent="0.3"/>
    <row r="19401" ht="15" customHeight="1" x14ac:dyDescent="0.3"/>
    <row r="19402" ht="15" customHeight="1" x14ac:dyDescent="0.3"/>
    <row r="19403" ht="15" customHeight="1" x14ac:dyDescent="0.3"/>
    <row r="19404" ht="15" customHeight="1" x14ac:dyDescent="0.3"/>
    <row r="19405" ht="15" customHeight="1" x14ac:dyDescent="0.3"/>
    <row r="19406" ht="15" customHeight="1" x14ac:dyDescent="0.3"/>
    <row r="19407" ht="15" customHeight="1" x14ac:dyDescent="0.3"/>
    <row r="19408" ht="15" customHeight="1" x14ac:dyDescent="0.3"/>
    <row r="19409" ht="15" customHeight="1" x14ac:dyDescent="0.3"/>
    <row r="19410" ht="15" customHeight="1" x14ac:dyDescent="0.3"/>
    <row r="19411" ht="15" customHeight="1" x14ac:dyDescent="0.3"/>
    <row r="19412" ht="15" customHeight="1" x14ac:dyDescent="0.3"/>
    <row r="19413" ht="15" customHeight="1" x14ac:dyDescent="0.3"/>
    <row r="19414" ht="15" customHeight="1" x14ac:dyDescent="0.3"/>
    <row r="19415" ht="15" customHeight="1" x14ac:dyDescent="0.3"/>
    <row r="19416" ht="15" customHeight="1" x14ac:dyDescent="0.3"/>
    <row r="19417" ht="15" customHeight="1" x14ac:dyDescent="0.3"/>
    <row r="19418" ht="15" customHeight="1" x14ac:dyDescent="0.3"/>
    <row r="19419" ht="15" customHeight="1" x14ac:dyDescent="0.3"/>
    <row r="19420" ht="15" customHeight="1" x14ac:dyDescent="0.3"/>
    <row r="19421" ht="15" customHeight="1" x14ac:dyDescent="0.3"/>
    <row r="19422" ht="15" customHeight="1" x14ac:dyDescent="0.3"/>
    <row r="19423" ht="15" customHeight="1" x14ac:dyDescent="0.3"/>
    <row r="19424" ht="15" customHeight="1" x14ac:dyDescent="0.3"/>
    <row r="19425" ht="15" customHeight="1" x14ac:dyDescent="0.3"/>
    <row r="19426" ht="15" customHeight="1" x14ac:dyDescent="0.3"/>
    <row r="19427" ht="15" customHeight="1" x14ac:dyDescent="0.3"/>
    <row r="19428" ht="15" customHeight="1" x14ac:dyDescent="0.3"/>
    <row r="19429" ht="15" customHeight="1" x14ac:dyDescent="0.3"/>
    <row r="19430" ht="15" customHeight="1" x14ac:dyDescent="0.3"/>
    <row r="19431" ht="15" customHeight="1" x14ac:dyDescent="0.3"/>
    <row r="19432" ht="15" customHeight="1" x14ac:dyDescent="0.3"/>
    <row r="19433" ht="15" customHeight="1" x14ac:dyDescent="0.3"/>
    <row r="19434" ht="15" customHeight="1" x14ac:dyDescent="0.3"/>
    <row r="19435" ht="15" customHeight="1" x14ac:dyDescent="0.3"/>
    <row r="19436" ht="15" customHeight="1" x14ac:dyDescent="0.3"/>
    <row r="19437" ht="15" customHeight="1" x14ac:dyDescent="0.3"/>
    <row r="19438" ht="15" customHeight="1" x14ac:dyDescent="0.3"/>
    <row r="19439" ht="15" customHeight="1" x14ac:dyDescent="0.3"/>
    <row r="19440" ht="15" customHeight="1" x14ac:dyDescent="0.3"/>
    <row r="19441" ht="15" customHeight="1" x14ac:dyDescent="0.3"/>
    <row r="19442" ht="15" customHeight="1" x14ac:dyDescent="0.3"/>
    <row r="19443" ht="15" customHeight="1" x14ac:dyDescent="0.3"/>
    <row r="19444" ht="15" customHeight="1" x14ac:dyDescent="0.3"/>
    <row r="19445" ht="15" customHeight="1" x14ac:dyDescent="0.3"/>
    <row r="19446" ht="15" customHeight="1" x14ac:dyDescent="0.3"/>
    <row r="19447" ht="15" customHeight="1" x14ac:dyDescent="0.3"/>
    <row r="19448" ht="15" customHeight="1" x14ac:dyDescent="0.3"/>
    <row r="19449" ht="15" customHeight="1" x14ac:dyDescent="0.3"/>
    <row r="19450" ht="15" customHeight="1" x14ac:dyDescent="0.3"/>
    <row r="19451" ht="15" customHeight="1" x14ac:dyDescent="0.3"/>
    <row r="19452" ht="15" customHeight="1" x14ac:dyDescent="0.3"/>
    <row r="19453" ht="15" customHeight="1" x14ac:dyDescent="0.3"/>
    <row r="19454" ht="15" customHeight="1" x14ac:dyDescent="0.3"/>
    <row r="19455" ht="15" customHeight="1" x14ac:dyDescent="0.3"/>
    <row r="19456" ht="15" customHeight="1" x14ac:dyDescent="0.3"/>
    <row r="19457" ht="15" customHeight="1" x14ac:dyDescent="0.3"/>
    <row r="19458" ht="15" customHeight="1" x14ac:dyDescent="0.3"/>
    <row r="19459" ht="15" customHeight="1" x14ac:dyDescent="0.3"/>
    <row r="19460" ht="15" customHeight="1" x14ac:dyDescent="0.3"/>
    <row r="19461" ht="15" customHeight="1" x14ac:dyDescent="0.3"/>
    <row r="19462" ht="15" customHeight="1" x14ac:dyDescent="0.3"/>
    <row r="19463" ht="15" customHeight="1" x14ac:dyDescent="0.3"/>
    <row r="19464" ht="15" customHeight="1" x14ac:dyDescent="0.3"/>
    <row r="19465" ht="15" customHeight="1" x14ac:dyDescent="0.3"/>
    <row r="19466" ht="15" customHeight="1" x14ac:dyDescent="0.3"/>
    <row r="19467" ht="15" customHeight="1" x14ac:dyDescent="0.3"/>
    <row r="19468" ht="15" customHeight="1" x14ac:dyDescent="0.3"/>
    <row r="19469" ht="15" customHeight="1" x14ac:dyDescent="0.3"/>
    <row r="19470" ht="15" customHeight="1" x14ac:dyDescent="0.3"/>
    <row r="19471" ht="15" customHeight="1" x14ac:dyDescent="0.3"/>
    <row r="19472" ht="15" customHeight="1" x14ac:dyDescent="0.3"/>
    <row r="19473" ht="15" customHeight="1" x14ac:dyDescent="0.3"/>
    <row r="19474" ht="15" customHeight="1" x14ac:dyDescent="0.3"/>
    <row r="19475" ht="15" customHeight="1" x14ac:dyDescent="0.3"/>
    <row r="19476" ht="15" customHeight="1" x14ac:dyDescent="0.3"/>
    <row r="19477" ht="15" customHeight="1" x14ac:dyDescent="0.3"/>
    <row r="19478" ht="15" customHeight="1" x14ac:dyDescent="0.3"/>
    <row r="19479" ht="15" customHeight="1" x14ac:dyDescent="0.3"/>
    <row r="19480" ht="15" customHeight="1" x14ac:dyDescent="0.3"/>
    <row r="19481" ht="15" customHeight="1" x14ac:dyDescent="0.3"/>
    <row r="19482" ht="15" customHeight="1" x14ac:dyDescent="0.3"/>
    <row r="19483" ht="15" customHeight="1" x14ac:dyDescent="0.3"/>
    <row r="19484" ht="15" customHeight="1" x14ac:dyDescent="0.3"/>
    <row r="19485" ht="15" customHeight="1" x14ac:dyDescent="0.3"/>
    <row r="19486" ht="15" customHeight="1" x14ac:dyDescent="0.3"/>
    <row r="19487" ht="15" customHeight="1" x14ac:dyDescent="0.3"/>
    <row r="19488" ht="15" customHeight="1" x14ac:dyDescent="0.3"/>
    <row r="19489" ht="15" customHeight="1" x14ac:dyDescent="0.3"/>
    <row r="19490" ht="15" customHeight="1" x14ac:dyDescent="0.3"/>
    <row r="19491" ht="15" customHeight="1" x14ac:dyDescent="0.3"/>
    <row r="19492" ht="15" customHeight="1" x14ac:dyDescent="0.3"/>
    <row r="19493" ht="15" customHeight="1" x14ac:dyDescent="0.3"/>
    <row r="19494" ht="15" customHeight="1" x14ac:dyDescent="0.3"/>
    <row r="19495" ht="15" customHeight="1" x14ac:dyDescent="0.3"/>
    <row r="19496" ht="15" customHeight="1" x14ac:dyDescent="0.3"/>
    <row r="19497" ht="15" customHeight="1" x14ac:dyDescent="0.3"/>
    <row r="19498" ht="15" customHeight="1" x14ac:dyDescent="0.3"/>
    <row r="19499" ht="15" customHeight="1" x14ac:dyDescent="0.3"/>
    <row r="19500" ht="15" customHeight="1" x14ac:dyDescent="0.3"/>
    <row r="19501" ht="15" customHeight="1" x14ac:dyDescent="0.3"/>
    <row r="19502" ht="15" customHeight="1" x14ac:dyDescent="0.3"/>
    <row r="19503" ht="15" customHeight="1" x14ac:dyDescent="0.3"/>
    <row r="19504" ht="15" customHeight="1" x14ac:dyDescent="0.3"/>
    <row r="19505" ht="15" customHeight="1" x14ac:dyDescent="0.3"/>
    <row r="19506" ht="15" customHeight="1" x14ac:dyDescent="0.3"/>
    <row r="19507" ht="15" customHeight="1" x14ac:dyDescent="0.3"/>
    <row r="19508" ht="15" customHeight="1" x14ac:dyDescent="0.3"/>
    <row r="19509" ht="15" customHeight="1" x14ac:dyDescent="0.3"/>
    <row r="19510" ht="15" customHeight="1" x14ac:dyDescent="0.3"/>
    <row r="19511" ht="15" customHeight="1" x14ac:dyDescent="0.3"/>
    <row r="19512" ht="15" customHeight="1" x14ac:dyDescent="0.3"/>
    <row r="19513" ht="15" customHeight="1" x14ac:dyDescent="0.3"/>
    <row r="19514" ht="15" customHeight="1" x14ac:dyDescent="0.3"/>
    <row r="19515" ht="15" customHeight="1" x14ac:dyDescent="0.3"/>
    <row r="19516" ht="15" customHeight="1" x14ac:dyDescent="0.3"/>
    <row r="19517" ht="15" customHeight="1" x14ac:dyDescent="0.3"/>
    <row r="19518" ht="15" customHeight="1" x14ac:dyDescent="0.3"/>
    <row r="19519" ht="15" customHeight="1" x14ac:dyDescent="0.3"/>
    <row r="19520" ht="15" customHeight="1" x14ac:dyDescent="0.3"/>
    <row r="19521" ht="15" customHeight="1" x14ac:dyDescent="0.3"/>
    <row r="19522" ht="15" customHeight="1" x14ac:dyDescent="0.3"/>
    <row r="19523" ht="15" customHeight="1" x14ac:dyDescent="0.3"/>
    <row r="19524" ht="15" customHeight="1" x14ac:dyDescent="0.3"/>
    <row r="19525" ht="15" customHeight="1" x14ac:dyDescent="0.3"/>
    <row r="19526" ht="15" customHeight="1" x14ac:dyDescent="0.3"/>
    <row r="19527" ht="15" customHeight="1" x14ac:dyDescent="0.3"/>
    <row r="19528" ht="15" customHeight="1" x14ac:dyDescent="0.3"/>
    <row r="19529" ht="15" customHeight="1" x14ac:dyDescent="0.3"/>
    <row r="19530" ht="15" customHeight="1" x14ac:dyDescent="0.3"/>
    <row r="19531" ht="15" customHeight="1" x14ac:dyDescent="0.3"/>
    <row r="19532" ht="15" customHeight="1" x14ac:dyDescent="0.3"/>
    <row r="19533" ht="15" customHeight="1" x14ac:dyDescent="0.3"/>
    <row r="19534" ht="15" customHeight="1" x14ac:dyDescent="0.3"/>
    <row r="19535" ht="15" customHeight="1" x14ac:dyDescent="0.3"/>
    <row r="19536" ht="15" customHeight="1" x14ac:dyDescent="0.3"/>
    <row r="19537" ht="15" customHeight="1" x14ac:dyDescent="0.3"/>
    <row r="19538" ht="15" customHeight="1" x14ac:dyDescent="0.3"/>
    <row r="19539" ht="15" customHeight="1" x14ac:dyDescent="0.3"/>
    <row r="19540" ht="15" customHeight="1" x14ac:dyDescent="0.3"/>
    <row r="19541" ht="15" customHeight="1" x14ac:dyDescent="0.3"/>
    <row r="19542" ht="15" customHeight="1" x14ac:dyDescent="0.3"/>
    <row r="19543" ht="15" customHeight="1" x14ac:dyDescent="0.3"/>
    <row r="19544" ht="15" customHeight="1" x14ac:dyDescent="0.3"/>
    <row r="19545" ht="15" customHeight="1" x14ac:dyDescent="0.3"/>
    <row r="19546" ht="15" customHeight="1" x14ac:dyDescent="0.3"/>
    <row r="19547" ht="15" customHeight="1" x14ac:dyDescent="0.3"/>
    <row r="19548" ht="15" customHeight="1" x14ac:dyDescent="0.3"/>
    <row r="19549" ht="15" customHeight="1" x14ac:dyDescent="0.3"/>
    <row r="19550" ht="15" customHeight="1" x14ac:dyDescent="0.3"/>
    <row r="19551" ht="15" customHeight="1" x14ac:dyDescent="0.3"/>
    <row r="19552" ht="15" customHeight="1" x14ac:dyDescent="0.3"/>
    <row r="19553" ht="15" customHeight="1" x14ac:dyDescent="0.3"/>
    <row r="19554" ht="15" customHeight="1" x14ac:dyDescent="0.3"/>
    <row r="19555" ht="15" customHeight="1" x14ac:dyDescent="0.3"/>
    <row r="19556" ht="15" customHeight="1" x14ac:dyDescent="0.3"/>
    <row r="19557" ht="15" customHeight="1" x14ac:dyDescent="0.3"/>
    <row r="19558" ht="15" customHeight="1" x14ac:dyDescent="0.3"/>
    <row r="19559" ht="15" customHeight="1" x14ac:dyDescent="0.3"/>
    <row r="19560" ht="15" customHeight="1" x14ac:dyDescent="0.3"/>
    <row r="19561" ht="15" customHeight="1" x14ac:dyDescent="0.3"/>
    <row r="19562" ht="15" customHeight="1" x14ac:dyDescent="0.3"/>
    <row r="19563" ht="15" customHeight="1" x14ac:dyDescent="0.3"/>
    <row r="19564" ht="15" customHeight="1" x14ac:dyDescent="0.3"/>
    <row r="19565" ht="15" customHeight="1" x14ac:dyDescent="0.3"/>
    <row r="19566" ht="15" customHeight="1" x14ac:dyDescent="0.3"/>
    <row r="19567" ht="15" customHeight="1" x14ac:dyDescent="0.3"/>
    <row r="19568" ht="15" customHeight="1" x14ac:dyDescent="0.3"/>
    <row r="19569" ht="15" customHeight="1" x14ac:dyDescent="0.3"/>
    <row r="19570" ht="15" customHeight="1" x14ac:dyDescent="0.3"/>
    <row r="19571" ht="15" customHeight="1" x14ac:dyDescent="0.3"/>
    <row r="19572" ht="15" customHeight="1" x14ac:dyDescent="0.3"/>
    <row r="19573" ht="15" customHeight="1" x14ac:dyDescent="0.3"/>
    <row r="19574" ht="15" customHeight="1" x14ac:dyDescent="0.3"/>
    <row r="19575" ht="15" customHeight="1" x14ac:dyDescent="0.3"/>
    <row r="19576" ht="15" customHeight="1" x14ac:dyDescent="0.3"/>
    <row r="19577" ht="15" customHeight="1" x14ac:dyDescent="0.3"/>
    <row r="19578" ht="15" customHeight="1" x14ac:dyDescent="0.3"/>
    <row r="19579" ht="15" customHeight="1" x14ac:dyDescent="0.3"/>
    <row r="19580" ht="15" customHeight="1" x14ac:dyDescent="0.3"/>
    <row r="19581" ht="15" customHeight="1" x14ac:dyDescent="0.3"/>
    <row r="19582" ht="15" customHeight="1" x14ac:dyDescent="0.3"/>
    <row r="19583" ht="15" customHeight="1" x14ac:dyDescent="0.3"/>
    <row r="19584" ht="15" customHeight="1" x14ac:dyDescent="0.3"/>
    <row r="19585" ht="15" customHeight="1" x14ac:dyDescent="0.3"/>
    <row r="19586" ht="15" customHeight="1" x14ac:dyDescent="0.3"/>
    <row r="19587" ht="15" customHeight="1" x14ac:dyDescent="0.3"/>
    <row r="19588" ht="15" customHeight="1" x14ac:dyDescent="0.3"/>
    <row r="19589" ht="15" customHeight="1" x14ac:dyDescent="0.3"/>
    <row r="19590" ht="15" customHeight="1" x14ac:dyDescent="0.3"/>
    <row r="19591" ht="15" customHeight="1" x14ac:dyDescent="0.3"/>
    <row r="19592" ht="15" customHeight="1" x14ac:dyDescent="0.3"/>
    <row r="19593" ht="15" customHeight="1" x14ac:dyDescent="0.3"/>
    <row r="19594" ht="15" customHeight="1" x14ac:dyDescent="0.3"/>
    <row r="19595" ht="15" customHeight="1" x14ac:dyDescent="0.3"/>
    <row r="19596" ht="15" customHeight="1" x14ac:dyDescent="0.3"/>
    <row r="19597" ht="15" customHeight="1" x14ac:dyDescent="0.3"/>
    <row r="19598" ht="15" customHeight="1" x14ac:dyDescent="0.3"/>
    <row r="19599" ht="15" customHeight="1" x14ac:dyDescent="0.3"/>
    <row r="19600" ht="15" customHeight="1" x14ac:dyDescent="0.3"/>
    <row r="19601" ht="15" customHeight="1" x14ac:dyDescent="0.3"/>
    <row r="19602" ht="15" customHeight="1" x14ac:dyDescent="0.3"/>
    <row r="19603" ht="15" customHeight="1" x14ac:dyDescent="0.3"/>
    <row r="19604" ht="15" customHeight="1" x14ac:dyDescent="0.3"/>
    <row r="19605" ht="15" customHeight="1" x14ac:dyDescent="0.3"/>
    <row r="19606" ht="15" customHeight="1" x14ac:dyDescent="0.3"/>
    <row r="19607" ht="15" customHeight="1" x14ac:dyDescent="0.3"/>
    <row r="19608" ht="15" customHeight="1" x14ac:dyDescent="0.3"/>
    <row r="19609" ht="15" customHeight="1" x14ac:dyDescent="0.3"/>
    <row r="19610" ht="15" customHeight="1" x14ac:dyDescent="0.3"/>
    <row r="19611" ht="15" customHeight="1" x14ac:dyDescent="0.3"/>
    <row r="19612" ht="15" customHeight="1" x14ac:dyDescent="0.3"/>
    <row r="19613" ht="15" customHeight="1" x14ac:dyDescent="0.3"/>
    <row r="19614" ht="15" customHeight="1" x14ac:dyDescent="0.3"/>
    <row r="19615" ht="15" customHeight="1" x14ac:dyDescent="0.3"/>
    <row r="19616" ht="15" customHeight="1" x14ac:dyDescent="0.3"/>
    <row r="19617" ht="15" customHeight="1" x14ac:dyDescent="0.3"/>
    <row r="19618" ht="15" customHeight="1" x14ac:dyDescent="0.3"/>
    <row r="19619" ht="15" customHeight="1" x14ac:dyDescent="0.3"/>
    <row r="19620" ht="15" customHeight="1" x14ac:dyDescent="0.3"/>
    <row r="19621" ht="15" customHeight="1" x14ac:dyDescent="0.3"/>
    <row r="19622" ht="15" customHeight="1" x14ac:dyDescent="0.3"/>
    <row r="19623" ht="15" customHeight="1" x14ac:dyDescent="0.3"/>
    <row r="19624" ht="15" customHeight="1" x14ac:dyDescent="0.3"/>
    <row r="19625" ht="15" customHeight="1" x14ac:dyDescent="0.3"/>
    <row r="19626" ht="15" customHeight="1" x14ac:dyDescent="0.3"/>
    <row r="19627" ht="15" customHeight="1" x14ac:dyDescent="0.3"/>
    <row r="19628" ht="15" customHeight="1" x14ac:dyDescent="0.3"/>
    <row r="19629" ht="15" customHeight="1" x14ac:dyDescent="0.3"/>
    <row r="19630" ht="15" customHeight="1" x14ac:dyDescent="0.3"/>
    <row r="19631" ht="15" customHeight="1" x14ac:dyDescent="0.3"/>
    <row r="19632" ht="15" customHeight="1" x14ac:dyDescent="0.3"/>
    <row r="19633" ht="15" customHeight="1" x14ac:dyDescent="0.3"/>
    <row r="19634" ht="15" customHeight="1" x14ac:dyDescent="0.3"/>
    <row r="19635" ht="15" customHeight="1" x14ac:dyDescent="0.3"/>
    <row r="19636" ht="15" customHeight="1" x14ac:dyDescent="0.3"/>
    <row r="19637" ht="15" customHeight="1" x14ac:dyDescent="0.3"/>
    <row r="19638" ht="15" customHeight="1" x14ac:dyDescent="0.3"/>
    <row r="19639" ht="15" customHeight="1" x14ac:dyDescent="0.3"/>
    <row r="19640" ht="15" customHeight="1" x14ac:dyDescent="0.3"/>
    <row r="19641" ht="15" customHeight="1" x14ac:dyDescent="0.3"/>
    <row r="19642" ht="15" customHeight="1" x14ac:dyDescent="0.3"/>
    <row r="19643" ht="15" customHeight="1" x14ac:dyDescent="0.3"/>
    <row r="19644" ht="15" customHeight="1" x14ac:dyDescent="0.3"/>
    <row r="19645" ht="15" customHeight="1" x14ac:dyDescent="0.3"/>
    <row r="19646" ht="15" customHeight="1" x14ac:dyDescent="0.3"/>
    <row r="19647" ht="15" customHeight="1" x14ac:dyDescent="0.3"/>
    <row r="19648" ht="15" customHeight="1" x14ac:dyDescent="0.3"/>
    <row r="19649" ht="15" customHeight="1" x14ac:dyDescent="0.3"/>
    <row r="19650" ht="15" customHeight="1" x14ac:dyDescent="0.3"/>
    <row r="19651" ht="15" customHeight="1" x14ac:dyDescent="0.3"/>
    <row r="19652" ht="15" customHeight="1" x14ac:dyDescent="0.3"/>
    <row r="19653" ht="15" customHeight="1" x14ac:dyDescent="0.3"/>
    <row r="19654" ht="15" customHeight="1" x14ac:dyDescent="0.3"/>
    <row r="19655" ht="15" customHeight="1" x14ac:dyDescent="0.3"/>
    <row r="19656" ht="15" customHeight="1" x14ac:dyDescent="0.3"/>
    <row r="19657" ht="15" customHeight="1" x14ac:dyDescent="0.3"/>
    <row r="19658" ht="15" customHeight="1" x14ac:dyDescent="0.3"/>
    <row r="19659" ht="15" customHeight="1" x14ac:dyDescent="0.3"/>
    <row r="19660" ht="15" customHeight="1" x14ac:dyDescent="0.3"/>
    <row r="19661" ht="15" customHeight="1" x14ac:dyDescent="0.3"/>
    <row r="19662" ht="15" customHeight="1" x14ac:dyDescent="0.3"/>
    <row r="19663" ht="15" customHeight="1" x14ac:dyDescent="0.3"/>
    <row r="19664" ht="15" customHeight="1" x14ac:dyDescent="0.3"/>
    <row r="19665" ht="15" customHeight="1" x14ac:dyDescent="0.3"/>
    <row r="19666" ht="15" customHeight="1" x14ac:dyDescent="0.3"/>
    <row r="19667" ht="15" customHeight="1" x14ac:dyDescent="0.3"/>
    <row r="19668" ht="15" customHeight="1" x14ac:dyDescent="0.3"/>
    <row r="19669" ht="15" customHeight="1" x14ac:dyDescent="0.3"/>
    <row r="19670" ht="15" customHeight="1" x14ac:dyDescent="0.3"/>
    <row r="19671" ht="15" customHeight="1" x14ac:dyDescent="0.3"/>
    <row r="19672" ht="15" customHeight="1" x14ac:dyDescent="0.3"/>
    <row r="19673" ht="15" customHeight="1" x14ac:dyDescent="0.3"/>
    <row r="19674" ht="15" customHeight="1" x14ac:dyDescent="0.3"/>
    <row r="19675" ht="15" customHeight="1" x14ac:dyDescent="0.3"/>
    <row r="19676" ht="15" customHeight="1" x14ac:dyDescent="0.3"/>
    <row r="19677" ht="15" customHeight="1" x14ac:dyDescent="0.3"/>
    <row r="19678" ht="15" customHeight="1" x14ac:dyDescent="0.3"/>
    <row r="19679" ht="15" customHeight="1" x14ac:dyDescent="0.3"/>
    <row r="19680" ht="15" customHeight="1" x14ac:dyDescent="0.3"/>
    <row r="19681" ht="15" customHeight="1" x14ac:dyDescent="0.3"/>
    <row r="19682" ht="15" customHeight="1" x14ac:dyDescent="0.3"/>
    <row r="19683" ht="15" customHeight="1" x14ac:dyDescent="0.3"/>
    <row r="19684" ht="15" customHeight="1" x14ac:dyDescent="0.3"/>
    <row r="19685" ht="15" customHeight="1" x14ac:dyDescent="0.3"/>
    <row r="19686" ht="15" customHeight="1" x14ac:dyDescent="0.3"/>
    <row r="19687" ht="15" customHeight="1" x14ac:dyDescent="0.3"/>
    <row r="19688" ht="15" customHeight="1" x14ac:dyDescent="0.3"/>
    <row r="19689" ht="15" customHeight="1" x14ac:dyDescent="0.3"/>
    <row r="19690" ht="15" customHeight="1" x14ac:dyDescent="0.3"/>
    <row r="19691" ht="15" customHeight="1" x14ac:dyDescent="0.3"/>
    <row r="19692" ht="15" customHeight="1" x14ac:dyDescent="0.3"/>
    <row r="19693" ht="15" customHeight="1" x14ac:dyDescent="0.3"/>
    <row r="19694" ht="15" customHeight="1" x14ac:dyDescent="0.3"/>
    <row r="19695" ht="15" customHeight="1" x14ac:dyDescent="0.3"/>
    <row r="19696" ht="15" customHeight="1" x14ac:dyDescent="0.3"/>
    <row r="19697" ht="15" customHeight="1" x14ac:dyDescent="0.3"/>
    <row r="19698" ht="15" customHeight="1" x14ac:dyDescent="0.3"/>
    <row r="19699" ht="15" customHeight="1" x14ac:dyDescent="0.3"/>
    <row r="19700" ht="15" customHeight="1" x14ac:dyDescent="0.3"/>
    <row r="19701" ht="15" customHeight="1" x14ac:dyDescent="0.3"/>
    <row r="19702" ht="15" customHeight="1" x14ac:dyDescent="0.3"/>
    <row r="19703" ht="15" customHeight="1" x14ac:dyDescent="0.3"/>
    <row r="19704" ht="15" customHeight="1" x14ac:dyDescent="0.3"/>
    <row r="19705" ht="15" customHeight="1" x14ac:dyDescent="0.3"/>
    <row r="19706" ht="15" customHeight="1" x14ac:dyDescent="0.3"/>
    <row r="19707" ht="15" customHeight="1" x14ac:dyDescent="0.3"/>
    <row r="19708" ht="15" customHeight="1" x14ac:dyDescent="0.3"/>
    <row r="19709" ht="15" customHeight="1" x14ac:dyDescent="0.3"/>
    <row r="19710" ht="15" customHeight="1" x14ac:dyDescent="0.3"/>
    <row r="19711" ht="15" customHeight="1" x14ac:dyDescent="0.3"/>
    <row r="19712" ht="15" customHeight="1" x14ac:dyDescent="0.3"/>
    <row r="19713" ht="15" customHeight="1" x14ac:dyDescent="0.3"/>
    <row r="19714" ht="15" customHeight="1" x14ac:dyDescent="0.3"/>
    <row r="19715" ht="15" customHeight="1" x14ac:dyDescent="0.3"/>
    <row r="19716" ht="15" customHeight="1" x14ac:dyDescent="0.3"/>
    <row r="19717" ht="15" customHeight="1" x14ac:dyDescent="0.3"/>
    <row r="19718" ht="15" customHeight="1" x14ac:dyDescent="0.3"/>
    <row r="19719" ht="15" customHeight="1" x14ac:dyDescent="0.3"/>
    <row r="19720" ht="15" customHeight="1" x14ac:dyDescent="0.3"/>
    <row r="19721" ht="15" customHeight="1" x14ac:dyDescent="0.3"/>
    <row r="19722" ht="15" customHeight="1" x14ac:dyDescent="0.3"/>
    <row r="19723" ht="15" customHeight="1" x14ac:dyDescent="0.3"/>
    <row r="19724" ht="15" customHeight="1" x14ac:dyDescent="0.3"/>
    <row r="19725" ht="15" customHeight="1" x14ac:dyDescent="0.3"/>
    <row r="19726" ht="15" customHeight="1" x14ac:dyDescent="0.3"/>
    <row r="19727" ht="15" customHeight="1" x14ac:dyDescent="0.3"/>
    <row r="19728" ht="15" customHeight="1" x14ac:dyDescent="0.3"/>
    <row r="19729" ht="15" customHeight="1" x14ac:dyDescent="0.3"/>
    <row r="19730" ht="15" customHeight="1" x14ac:dyDescent="0.3"/>
    <row r="19731" ht="15" customHeight="1" x14ac:dyDescent="0.3"/>
    <row r="19732" ht="15" customHeight="1" x14ac:dyDescent="0.3"/>
    <row r="19733" ht="15" customHeight="1" x14ac:dyDescent="0.3"/>
    <row r="19734" ht="15" customHeight="1" x14ac:dyDescent="0.3"/>
    <row r="19735" ht="15" customHeight="1" x14ac:dyDescent="0.3"/>
    <row r="19736" ht="15" customHeight="1" x14ac:dyDescent="0.3"/>
    <row r="19737" ht="15" customHeight="1" x14ac:dyDescent="0.3"/>
    <row r="19738" ht="15" customHeight="1" x14ac:dyDescent="0.3"/>
    <row r="19739" ht="15" customHeight="1" x14ac:dyDescent="0.3"/>
    <row r="19740" ht="15" customHeight="1" x14ac:dyDescent="0.3"/>
    <row r="19741" ht="15" customHeight="1" x14ac:dyDescent="0.3"/>
    <row r="19742" ht="15" customHeight="1" x14ac:dyDescent="0.3"/>
    <row r="19743" ht="15" customHeight="1" x14ac:dyDescent="0.3"/>
    <row r="19744" ht="15" customHeight="1" x14ac:dyDescent="0.3"/>
    <row r="19745" ht="15" customHeight="1" x14ac:dyDescent="0.3"/>
    <row r="19746" ht="15" customHeight="1" x14ac:dyDescent="0.3"/>
    <row r="19747" ht="15" customHeight="1" x14ac:dyDescent="0.3"/>
    <row r="19748" ht="15" customHeight="1" x14ac:dyDescent="0.3"/>
    <row r="19749" ht="15" customHeight="1" x14ac:dyDescent="0.3"/>
    <row r="19750" ht="15" customHeight="1" x14ac:dyDescent="0.3"/>
    <row r="19751" ht="15" customHeight="1" x14ac:dyDescent="0.3"/>
    <row r="19752" ht="15" customHeight="1" x14ac:dyDescent="0.3"/>
    <row r="19753" ht="15" customHeight="1" x14ac:dyDescent="0.3"/>
    <row r="19754" ht="15" customHeight="1" x14ac:dyDescent="0.3"/>
    <row r="19755" ht="15" customHeight="1" x14ac:dyDescent="0.3"/>
    <row r="19756" ht="15" customHeight="1" x14ac:dyDescent="0.3"/>
    <row r="19757" ht="15" customHeight="1" x14ac:dyDescent="0.3"/>
    <row r="19758" ht="15" customHeight="1" x14ac:dyDescent="0.3"/>
    <row r="19759" ht="15" customHeight="1" x14ac:dyDescent="0.3"/>
    <row r="19760" ht="15" customHeight="1" x14ac:dyDescent="0.3"/>
    <row r="19761" ht="15" customHeight="1" x14ac:dyDescent="0.3"/>
    <row r="19762" ht="15" customHeight="1" x14ac:dyDescent="0.3"/>
    <row r="19763" ht="15" customHeight="1" x14ac:dyDescent="0.3"/>
    <row r="19764" ht="15" customHeight="1" x14ac:dyDescent="0.3"/>
    <row r="19765" ht="15" customHeight="1" x14ac:dyDescent="0.3"/>
    <row r="19766" ht="15" customHeight="1" x14ac:dyDescent="0.3"/>
    <row r="19767" ht="15" customHeight="1" x14ac:dyDescent="0.3"/>
    <row r="19768" ht="15" customHeight="1" x14ac:dyDescent="0.3"/>
    <row r="19769" ht="15" customHeight="1" x14ac:dyDescent="0.3"/>
    <row r="19770" ht="15" customHeight="1" x14ac:dyDescent="0.3"/>
    <row r="19771" ht="15" customHeight="1" x14ac:dyDescent="0.3"/>
    <row r="19772" ht="15" customHeight="1" x14ac:dyDescent="0.3"/>
    <row r="19773" ht="15" customHeight="1" x14ac:dyDescent="0.3"/>
    <row r="19774" ht="15" customHeight="1" x14ac:dyDescent="0.3"/>
    <row r="19775" ht="15" customHeight="1" x14ac:dyDescent="0.3"/>
    <row r="19776" ht="15" customHeight="1" x14ac:dyDescent="0.3"/>
    <row r="19777" ht="15" customHeight="1" x14ac:dyDescent="0.3"/>
    <row r="19778" ht="15" customHeight="1" x14ac:dyDescent="0.3"/>
    <row r="19779" ht="15" customHeight="1" x14ac:dyDescent="0.3"/>
    <row r="19780" ht="15" customHeight="1" x14ac:dyDescent="0.3"/>
    <row r="19781" ht="15" customHeight="1" x14ac:dyDescent="0.3"/>
    <row r="19782" ht="15" customHeight="1" x14ac:dyDescent="0.3"/>
    <row r="19783" ht="15" customHeight="1" x14ac:dyDescent="0.3"/>
    <row r="19784" ht="15" customHeight="1" x14ac:dyDescent="0.3"/>
    <row r="19785" ht="15" customHeight="1" x14ac:dyDescent="0.3"/>
    <row r="19786" ht="15" customHeight="1" x14ac:dyDescent="0.3"/>
    <row r="19787" ht="15" customHeight="1" x14ac:dyDescent="0.3"/>
    <row r="19788" ht="15" customHeight="1" x14ac:dyDescent="0.3"/>
    <row r="19789" ht="15" customHeight="1" x14ac:dyDescent="0.3"/>
    <row r="19790" ht="15" customHeight="1" x14ac:dyDescent="0.3"/>
    <row r="19791" ht="15" customHeight="1" x14ac:dyDescent="0.3"/>
    <row r="19792" ht="15" customHeight="1" x14ac:dyDescent="0.3"/>
    <row r="19793" ht="15" customHeight="1" x14ac:dyDescent="0.3"/>
    <row r="19794" ht="15" customHeight="1" x14ac:dyDescent="0.3"/>
    <row r="19795" ht="15" customHeight="1" x14ac:dyDescent="0.3"/>
    <row r="19796" ht="15" customHeight="1" x14ac:dyDescent="0.3"/>
    <row r="19797" ht="15" customHeight="1" x14ac:dyDescent="0.3"/>
    <row r="19798" ht="15" customHeight="1" x14ac:dyDescent="0.3"/>
    <row r="19799" ht="15" customHeight="1" x14ac:dyDescent="0.3"/>
    <row r="19800" ht="15" customHeight="1" x14ac:dyDescent="0.3"/>
    <row r="19801" ht="15" customHeight="1" x14ac:dyDescent="0.3"/>
    <row r="19802" ht="15" customHeight="1" x14ac:dyDescent="0.3"/>
    <row r="19803" ht="15" customHeight="1" x14ac:dyDescent="0.3"/>
    <row r="19804" ht="15" customHeight="1" x14ac:dyDescent="0.3"/>
    <row r="19805" ht="15" customHeight="1" x14ac:dyDescent="0.3"/>
    <row r="19806" ht="15" customHeight="1" x14ac:dyDescent="0.3"/>
    <row r="19807" ht="15" customHeight="1" x14ac:dyDescent="0.3"/>
    <row r="19808" ht="15" customHeight="1" x14ac:dyDescent="0.3"/>
    <row r="19809" ht="15" customHeight="1" x14ac:dyDescent="0.3"/>
    <row r="19810" ht="15" customHeight="1" x14ac:dyDescent="0.3"/>
    <row r="19811" ht="15" customHeight="1" x14ac:dyDescent="0.3"/>
    <row r="19812" ht="15" customHeight="1" x14ac:dyDescent="0.3"/>
    <row r="19813" ht="15" customHeight="1" x14ac:dyDescent="0.3"/>
    <row r="19814" ht="15" customHeight="1" x14ac:dyDescent="0.3"/>
    <row r="19815" ht="15" customHeight="1" x14ac:dyDescent="0.3"/>
    <row r="19816" ht="15" customHeight="1" x14ac:dyDescent="0.3"/>
    <row r="19817" ht="15" customHeight="1" x14ac:dyDescent="0.3"/>
    <row r="19818" ht="15" customHeight="1" x14ac:dyDescent="0.3"/>
    <row r="19819" ht="15" customHeight="1" x14ac:dyDescent="0.3"/>
    <row r="19820" ht="15" customHeight="1" x14ac:dyDescent="0.3"/>
    <row r="19821" ht="15" customHeight="1" x14ac:dyDescent="0.3"/>
    <row r="19822" ht="15" customHeight="1" x14ac:dyDescent="0.3"/>
    <row r="19823" ht="15" customHeight="1" x14ac:dyDescent="0.3"/>
    <row r="19824" ht="15" customHeight="1" x14ac:dyDescent="0.3"/>
    <row r="19825" ht="15" customHeight="1" x14ac:dyDescent="0.3"/>
    <row r="19826" ht="15" customHeight="1" x14ac:dyDescent="0.3"/>
    <row r="19827" ht="15" customHeight="1" x14ac:dyDescent="0.3"/>
    <row r="19828" ht="15" customHeight="1" x14ac:dyDescent="0.3"/>
    <row r="19829" ht="15" customHeight="1" x14ac:dyDescent="0.3"/>
    <row r="19830" ht="15" customHeight="1" x14ac:dyDescent="0.3"/>
    <row r="19831" ht="15" customHeight="1" x14ac:dyDescent="0.3"/>
    <row r="19832" ht="15" customHeight="1" x14ac:dyDescent="0.3"/>
    <row r="19833" ht="15" customHeight="1" x14ac:dyDescent="0.3"/>
    <row r="19834" ht="15" customHeight="1" x14ac:dyDescent="0.3"/>
    <row r="19835" ht="15" customHeight="1" x14ac:dyDescent="0.3"/>
    <row r="19836" ht="15" customHeight="1" x14ac:dyDescent="0.3"/>
    <row r="19837" ht="15" customHeight="1" x14ac:dyDescent="0.3"/>
    <row r="19838" ht="15" customHeight="1" x14ac:dyDescent="0.3"/>
    <row r="19839" ht="15" customHeight="1" x14ac:dyDescent="0.3"/>
    <row r="19840" ht="15" customHeight="1" x14ac:dyDescent="0.3"/>
    <row r="19841" ht="15" customHeight="1" x14ac:dyDescent="0.3"/>
    <row r="19842" ht="15" customHeight="1" x14ac:dyDescent="0.3"/>
    <row r="19843" ht="15" customHeight="1" x14ac:dyDescent="0.3"/>
    <row r="19844" ht="15" customHeight="1" x14ac:dyDescent="0.3"/>
    <row r="19845" ht="15" customHeight="1" x14ac:dyDescent="0.3"/>
    <row r="19846" ht="15" customHeight="1" x14ac:dyDescent="0.3"/>
    <row r="19847" ht="15" customHeight="1" x14ac:dyDescent="0.3"/>
    <row r="19848" ht="15" customHeight="1" x14ac:dyDescent="0.3"/>
    <row r="19849" ht="15" customHeight="1" x14ac:dyDescent="0.3"/>
    <row r="19850" ht="15" customHeight="1" x14ac:dyDescent="0.3"/>
    <row r="19851" ht="15" customHeight="1" x14ac:dyDescent="0.3"/>
    <row r="19852" ht="15" customHeight="1" x14ac:dyDescent="0.3"/>
    <row r="19853" ht="15" customHeight="1" x14ac:dyDescent="0.3"/>
    <row r="19854" ht="15" customHeight="1" x14ac:dyDescent="0.3"/>
    <row r="19855" ht="15" customHeight="1" x14ac:dyDescent="0.3"/>
    <row r="19856" ht="15" customHeight="1" x14ac:dyDescent="0.3"/>
    <row r="19857" ht="15" customHeight="1" x14ac:dyDescent="0.3"/>
    <row r="19858" ht="15" customHeight="1" x14ac:dyDescent="0.3"/>
    <row r="19859" ht="15" customHeight="1" x14ac:dyDescent="0.3"/>
    <row r="19860" ht="15" customHeight="1" x14ac:dyDescent="0.3"/>
    <row r="19861" ht="15" customHeight="1" x14ac:dyDescent="0.3"/>
    <row r="19862" ht="15" customHeight="1" x14ac:dyDescent="0.3"/>
    <row r="19863" ht="15" customHeight="1" x14ac:dyDescent="0.3"/>
    <row r="19864" ht="15" customHeight="1" x14ac:dyDescent="0.3"/>
    <row r="19865" ht="15" customHeight="1" x14ac:dyDescent="0.3"/>
    <row r="19866" ht="15" customHeight="1" x14ac:dyDescent="0.3"/>
    <row r="19867" ht="15" customHeight="1" x14ac:dyDescent="0.3"/>
    <row r="19868" ht="15" customHeight="1" x14ac:dyDescent="0.3"/>
    <row r="19869" ht="15" customHeight="1" x14ac:dyDescent="0.3"/>
    <row r="19870" ht="15" customHeight="1" x14ac:dyDescent="0.3"/>
    <row r="19871" ht="15" customHeight="1" x14ac:dyDescent="0.3"/>
    <row r="19872" ht="15" customHeight="1" x14ac:dyDescent="0.3"/>
    <row r="19873" ht="15" customHeight="1" x14ac:dyDescent="0.3"/>
    <row r="19874" ht="15" customHeight="1" x14ac:dyDescent="0.3"/>
    <row r="19875" ht="15" customHeight="1" x14ac:dyDescent="0.3"/>
    <row r="19876" ht="15" customHeight="1" x14ac:dyDescent="0.3"/>
    <row r="19877" ht="15" customHeight="1" x14ac:dyDescent="0.3"/>
    <row r="19878" ht="15" customHeight="1" x14ac:dyDescent="0.3"/>
    <row r="19879" ht="15" customHeight="1" x14ac:dyDescent="0.3"/>
    <row r="19880" ht="15" customHeight="1" x14ac:dyDescent="0.3"/>
    <row r="19881" ht="15" customHeight="1" x14ac:dyDescent="0.3"/>
    <row r="19882" ht="15" customHeight="1" x14ac:dyDescent="0.3"/>
    <row r="19883" ht="15" customHeight="1" x14ac:dyDescent="0.3"/>
    <row r="19884" ht="15" customHeight="1" x14ac:dyDescent="0.3"/>
    <row r="19885" ht="15" customHeight="1" x14ac:dyDescent="0.3"/>
    <row r="19886" ht="15" customHeight="1" x14ac:dyDescent="0.3"/>
    <row r="19887" ht="15" customHeight="1" x14ac:dyDescent="0.3"/>
    <row r="19888" ht="15" customHeight="1" x14ac:dyDescent="0.3"/>
    <row r="19889" ht="15" customHeight="1" x14ac:dyDescent="0.3"/>
    <row r="19890" ht="15" customHeight="1" x14ac:dyDescent="0.3"/>
    <row r="19891" ht="15" customHeight="1" x14ac:dyDescent="0.3"/>
    <row r="19892" ht="15" customHeight="1" x14ac:dyDescent="0.3"/>
    <row r="19893" ht="15" customHeight="1" x14ac:dyDescent="0.3"/>
    <row r="19894" ht="15" customHeight="1" x14ac:dyDescent="0.3"/>
    <row r="19895" ht="15" customHeight="1" x14ac:dyDescent="0.3"/>
    <row r="19896" ht="15" customHeight="1" x14ac:dyDescent="0.3"/>
    <row r="19897" ht="15" customHeight="1" x14ac:dyDescent="0.3"/>
    <row r="19898" ht="15" customHeight="1" x14ac:dyDescent="0.3"/>
    <row r="19899" ht="15" customHeight="1" x14ac:dyDescent="0.3"/>
    <row r="19900" ht="15" customHeight="1" x14ac:dyDescent="0.3"/>
    <row r="19901" ht="15" customHeight="1" x14ac:dyDescent="0.3"/>
    <row r="19902" ht="15" customHeight="1" x14ac:dyDescent="0.3"/>
    <row r="19903" ht="15" customHeight="1" x14ac:dyDescent="0.3"/>
    <row r="19904" ht="15" customHeight="1" x14ac:dyDescent="0.3"/>
    <row r="19905" ht="15" customHeight="1" x14ac:dyDescent="0.3"/>
    <row r="19906" ht="15" customHeight="1" x14ac:dyDescent="0.3"/>
    <row r="19907" ht="15" customHeight="1" x14ac:dyDescent="0.3"/>
    <row r="19908" ht="15" customHeight="1" x14ac:dyDescent="0.3"/>
    <row r="19909" ht="15" customHeight="1" x14ac:dyDescent="0.3"/>
    <row r="19910" ht="15" customHeight="1" x14ac:dyDescent="0.3"/>
    <row r="19911" ht="15" customHeight="1" x14ac:dyDescent="0.3"/>
    <row r="19912" ht="15" customHeight="1" x14ac:dyDescent="0.3"/>
    <row r="19913" ht="15" customHeight="1" x14ac:dyDescent="0.3"/>
    <row r="19914" ht="15" customHeight="1" x14ac:dyDescent="0.3"/>
    <row r="19915" ht="15" customHeight="1" x14ac:dyDescent="0.3"/>
    <row r="19916" ht="15" customHeight="1" x14ac:dyDescent="0.3"/>
    <row r="19917" ht="15" customHeight="1" x14ac:dyDescent="0.3"/>
    <row r="19918" ht="15" customHeight="1" x14ac:dyDescent="0.3"/>
    <row r="19919" ht="15" customHeight="1" x14ac:dyDescent="0.3"/>
    <row r="19920" ht="15" customHeight="1" x14ac:dyDescent="0.3"/>
    <row r="19921" ht="15" customHeight="1" x14ac:dyDescent="0.3"/>
    <row r="19922" ht="15" customHeight="1" x14ac:dyDescent="0.3"/>
    <row r="19923" ht="15" customHeight="1" x14ac:dyDescent="0.3"/>
    <row r="19924" ht="15" customHeight="1" x14ac:dyDescent="0.3"/>
    <row r="19925" ht="15" customHeight="1" x14ac:dyDescent="0.3"/>
    <row r="19926" ht="15" customHeight="1" x14ac:dyDescent="0.3"/>
    <row r="19927" ht="15" customHeight="1" x14ac:dyDescent="0.3"/>
    <row r="19928" ht="15" customHeight="1" x14ac:dyDescent="0.3"/>
    <row r="19929" ht="15" customHeight="1" x14ac:dyDescent="0.3"/>
    <row r="19930" ht="15" customHeight="1" x14ac:dyDescent="0.3"/>
    <row r="19931" ht="15" customHeight="1" x14ac:dyDescent="0.3"/>
    <row r="19932" ht="15" customHeight="1" x14ac:dyDescent="0.3"/>
    <row r="19933" ht="15" customHeight="1" x14ac:dyDescent="0.3"/>
    <row r="19934" ht="15" customHeight="1" x14ac:dyDescent="0.3"/>
    <row r="19935" ht="15" customHeight="1" x14ac:dyDescent="0.3"/>
    <row r="19936" ht="15" customHeight="1" x14ac:dyDescent="0.3"/>
    <row r="19937" ht="15" customHeight="1" x14ac:dyDescent="0.3"/>
    <row r="19938" ht="15" customHeight="1" x14ac:dyDescent="0.3"/>
    <row r="19939" ht="15" customHeight="1" x14ac:dyDescent="0.3"/>
    <row r="19940" ht="15" customHeight="1" x14ac:dyDescent="0.3"/>
    <row r="19941" ht="15" customHeight="1" x14ac:dyDescent="0.3"/>
    <row r="19942" ht="15" customHeight="1" x14ac:dyDescent="0.3"/>
    <row r="19943" ht="15" customHeight="1" x14ac:dyDescent="0.3"/>
    <row r="19944" ht="15" customHeight="1" x14ac:dyDescent="0.3"/>
    <row r="19945" ht="15" customHeight="1" x14ac:dyDescent="0.3"/>
    <row r="19946" ht="15" customHeight="1" x14ac:dyDescent="0.3"/>
    <row r="19947" ht="15" customHeight="1" x14ac:dyDescent="0.3"/>
    <row r="19948" ht="15" customHeight="1" x14ac:dyDescent="0.3"/>
    <row r="19949" ht="15" customHeight="1" x14ac:dyDescent="0.3"/>
    <row r="19950" ht="15" customHeight="1" x14ac:dyDescent="0.3"/>
    <row r="19951" ht="15" customHeight="1" x14ac:dyDescent="0.3"/>
    <row r="19952" ht="15" customHeight="1" x14ac:dyDescent="0.3"/>
    <row r="19953" ht="15" customHeight="1" x14ac:dyDescent="0.3"/>
    <row r="19954" ht="15" customHeight="1" x14ac:dyDescent="0.3"/>
    <row r="19955" ht="15" customHeight="1" x14ac:dyDescent="0.3"/>
    <row r="19956" ht="15" customHeight="1" x14ac:dyDescent="0.3"/>
    <row r="19957" ht="15" customHeight="1" x14ac:dyDescent="0.3"/>
    <row r="19958" ht="15" customHeight="1" x14ac:dyDescent="0.3"/>
    <row r="19959" ht="15" customHeight="1" x14ac:dyDescent="0.3"/>
    <row r="19960" ht="15" customHeight="1" x14ac:dyDescent="0.3"/>
    <row r="19961" ht="15" customHeight="1" x14ac:dyDescent="0.3"/>
    <row r="19962" ht="15" customHeight="1" x14ac:dyDescent="0.3"/>
    <row r="19963" ht="15" customHeight="1" x14ac:dyDescent="0.3"/>
    <row r="19964" ht="15" customHeight="1" x14ac:dyDescent="0.3"/>
    <row r="19965" ht="15" customHeight="1" x14ac:dyDescent="0.3"/>
    <row r="19966" ht="15" customHeight="1" x14ac:dyDescent="0.3"/>
    <row r="19967" ht="15" customHeight="1" x14ac:dyDescent="0.3"/>
    <row r="19968" ht="15" customHeight="1" x14ac:dyDescent="0.3"/>
    <row r="19969" ht="15" customHeight="1" x14ac:dyDescent="0.3"/>
    <row r="19970" ht="15" customHeight="1" x14ac:dyDescent="0.3"/>
    <row r="19971" ht="15" customHeight="1" x14ac:dyDescent="0.3"/>
    <row r="19972" ht="15" customHeight="1" x14ac:dyDescent="0.3"/>
    <row r="19973" ht="15" customHeight="1" x14ac:dyDescent="0.3"/>
    <row r="19974" ht="15" customHeight="1" x14ac:dyDescent="0.3"/>
    <row r="19975" ht="15" customHeight="1" x14ac:dyDescent="0.3"/>
    <row r="19976" ht="15" customHeight="1" x14ac:dyDescent="0.3"/>
    <row r="19977" ht="15" customHeight="1" x14ac:dyDescent="0.3"/>
    <row r="19978" ht="15" customHeight="1" x14ac:dyDescent="0.3"/>
    <row r="19979" ht="15" customHeight="1" x14ac:dyDescent="0.3"/>
    <row r="19980" ht="15" customHeight="1" x14ac:dyDescent="0.3"/>
    <row r="19981" ht="15" customHeight="1" x14ac:dyDescent="0.3"/>
    <row r="19982" ht="15" customHeight="1" x14ac:dyDescent="0.3"/>
    <row r="19983" ht="15" customHeight="1" x14ac:dyDescent="0.3"/>
    <row r="19984" ht="15" customHeight="1" x14ac:dyDescent="0.3"/>
    <row r="19985" ht="15" customHeight="1" x14ac:dyDescent="0.3"/>
    <row r="19986" ht="15" customHeight="1" x14ac:dyDescent="0.3"/>
    <row r="19987" ht="15" customHeight="1" x14ac:dyDescent="0.3"/>
    <row r="19988" ht="15" customHeight="1" x14ac:dyDescent="0.3"/>
    <row r="19989" ht="15" customHeight="1" x14ac:dyDescent="0.3"/>
    <row r="19990" ht="15" customHeight="1" x14ac:dyDescent="0.3"/>
    <row r="19991" ht="15" customHeight="1" x14ac:dyDescent="0.3"/>
    <row r="19992" ht="15" customHeight="1" x14ac:dyDescent="0.3"/>
    <row r="19993" ht="15" customHeight="1" x14ac:dyDescent="0.3"/>
    <row r="19994" ht="15" customHeight="1" x14ac:dyDescent="0.3"/>
    <row r="19995" ht="15" customHeight="1" x14ac:dyDescent="0.3"/>
    <row r="19996" ht="15" customHeight="1" x14ac:dyDescent="0.3"/>
    <row r="19997" ht="15" customHeight="1" x14ac:dyDescent="0.3"/>
    <row r="19998" ht="15" customHeight="1" x14ac:dyDescent="0.3"/>
    <row r="19999" ht="15" customHeight="1" x14ac:dyDescent="0.3"/>
    <row r="20000" ht="15" customHeight="1" x14ac:dyDescent="0.3"/>
    <row r="20001" ht="15" customHeight="1" x14ac:dyDescent="0.3"/>
    <row r="20002" ht="15" customHeight="1" x14ac:dyDescent="0.3"/>
    <row r="20003" ht="15" customHeight="1" x14ac:dyDescent="0.3"/>
    <row r="20004" ht="15" customHeight="1" x14ac:dyDescent="0.3"/>
    <row r="20005" ht="15" customHeight="1" x14ac:dyDescent="0.3"/>
    <row r="20006" ht="15" customHeight="1" x14ac:dyDescent="0.3"/>
    <row r="20007" ht="15" customHeight="1" x14ac:dyDescent="0.3"/>
    <row r="20008" ht="15" customHeight="1" x14ac:dyDescent="0.3"/>
    <row r="20009" ht="15" customHeight="1" x14ac:dyDescent="0.3"/>
    <row r="20010" ht="15" customHeight="1" x14ac:dyDescent="0.3"/>
    <row r="20011" ht="15" customHeight="1" x14ac:dyDescent="0.3"/>
    <row r="20012" ht="15" customHeight="1" x14ac:dyDescent="0.3"/>
    <row r="20013" ht="15" customHeight="1" x14ac:dyDescent="0.3"/>
    <row r="20014" ht="15" customHeight="1" x14ac:dyDescent="0.3"/>
    <row r="20015" ht="15" customHeight="1" x14ac:dyDescent="0.3"/>
    <row r="20016" ht="15" customHeight="1" x14ac:dyDescent="0.3"/>
    <row r="20017" ht="15" customHeight="1" x14ac:dyDescent="0.3"/>
    <row r="20018" ht="15" customHeight="1" x14ac:dyDescent="0.3"/>
    <row r="20019" ht="15" customHeight="1" x14ac:dyDescent="0.3"/>
    <row r="20020" ht="15" customHeight="1" x14ac:dyDescent="0.3"/>
    <row r="20021" ht="15" customHeight="1" x14ac:dyDescent="0.3"/>
    <row r="20022" ht="15" customHeight="1" x14ac:dyDescent="0.3"/>
    <row r="20023" ht="15" customHeight="1" x14ac:dyDescent="0.3"/>
    <row r="20024" ht="15" customHeight="1" x14ac:dyDescent="0.3"/>
    <row r="20025" ht="15" customHeight="1" x14ac:dyDescent="0.3"/>
    <row r="20026" ht="15" customHeight="1" x14ac:dyDescent="0.3"/>
    <row r="20027" ht="15" customHeight="1" x14ac:dyDescent="0.3"/>
    <row r="20028" ht="15" customHeight="1" x14ac:dyDescent="0.3"/>
    <row r="20029" ht="15" customHeight="1" x14ac:dyDescent="0.3"/>
    <row r="20030" ht="15" customHeight="1" x14ac:dyDescent="0.3"/>
    <row r="20031" ht="15" customHeight="1" x14ac:dyDescent="0.3"/>
    <row r="20032" ht="15" customHeight="1" x14ac:dyDescent="0.3"/>
    <row r="20033" ht="15" customHeight="1" x14ac:dyDescent="0.3"/>
    <row r="20034" ht="15" customHeight="1" x14ac:dyDescent="0.3"/>
    <row r="20035" ht="15" customHeight="1" x14ac:dyDescent="0.3"/>
    <row r="20036" ht="15" customHeight="1" x14ac:dyDescent="0.3"/>
    <row r="20037" ht="15" customHeight="1" x14ac:dyDescent="0.3"/>
    <row r="20038" ht="15" customHeight="1" x14ac:dyDescent="0.3"/>
    <row r="20039" ht="15" customHeight="1" x14ac:dyDescent="0.3"/>
    <row r="20040" ht="15" customHeight="1" x14ac:dyDescent="0.3"/>
    <row r="20041" ht="15" customHeight="1" x14ac:dyDescent="0.3"/>
    <row r="20042" ht="15" customHeight="1" x14ac:dyDescent="0.3"/>
    <row r="20043" ht="15" customHeight="1" x14ac:dyDescent="0.3"/>
    <row r="20044" ht="15" customHeight="1" x14ac:dyDescent="0.3"/>
    <row r="20045" ht="15" customHeight="1" x14ac:dyDescent="0.3"/>
    <row r="20046" ht="15" customHeight="1" x14ac:dyDescent="0.3"/>
    <row r="20047" ht="15" customHeight="1" x14ac:dyDescent="0.3"/>
    <row r="20048" ht="15" customHeight="1" x14ac:dyDescent="0.3"/>
    <row r="20049" ht="15" customHeight="1" x14ac:dyDescent="0.3"/>
    <row r="20050" ht="15" customHeight="1" x14ac:dyDescent="0.3"/>
    <row r="20051" ht="15" customHeight="1" x14ac:dyDescent="0.3"/>
    <row r="20052" ht="15" customHeight="1" x14ac:dyDescent="0.3"/>
    <row r="20053" ht="15" customHeight="1" x14ac:dyDescent="0.3"/>
    <row r="20054" ht="15" customHeight="1" x14ac:dyDescent="0.3"/>
    <row r="20055" ht="15" customHeight="1" x14ac:dyDescent="0.3"/>
    <row r="20056" ht="15" customHeight="1" x14ac:dyDescent="0.3"/>
    <row r="20057" ht="15" customHeight="1" x14ac:dyDescent="0.3"/>
    <row r="20058" ht="15" customHeight="1" x14ac:dyDescent="0.3"/>
    <row r="20059" ht="15" customHeight="1" x14ac:dyDescent="0.3"/>
    <row r="20060" ht="15" customHeight="1" x14ac:dyDescent="0.3"/>
    <row r="20061" ht="15" customHeight="1" x14ac:dyDescent="0.3"/>
    <row r="20062" ht="15" customHeight="1" x14ac:dyDescent="0.3"/>
    <row r="20063" ht="15" customHeight="1" x14ac:dyDescent="0.3"/>
    <row r="20064" ht="15" customHeight="1" x14ac:dyDescent="0.3"/>
    <row r="20065" ht="15" customHeight="1" x14ac:dyDescent="0.3"/>
    <row r="20066" ht="15" customHeight="1" x14ac:dyDescent="0.3"/>
    <row r="20067" ht="15" customHeight="1" x14ac:dyDescent="0.3"/>
    <row r="20068" ht="15" customHeight="1" x14ac:dyDescent="0.3"/>
    <row r="20069" ht="15" customHeight="1" x14ac:dyDescent="0.3"/>
    <row r="20070" ht="15" customHeight="1" x14ac:dyDescent="0.3"/>
    <row r="20071" ht="15" customHeight="1" x14ac:dyDescent="0.3"/>
    <row r="20072" ht="15" customHeight="1" x14ac:dyDescent="0.3"/>
    <row r="20073" ht="15" customHeight="1" x14ac:dyDescent="0.3"/>
    <row r="20074" ht="15" customHeight="1" x14ac:dyDescent="0.3"/>
    <row r="20075" ht="15" customHeight="1" x14ac:dyDescent="0.3"/>
    <row r="20076" ht="15" customHeight="1" x14ac:dyDescent="0.3"/>
    <row r="20077" ht="15" customHeight="1" x14ac:dyDescent="0.3"/>
    <row r="20078" ht="15" customHeight="1" x14ac:dyDescent="0.3"/>
    <row r="20079" ht="15" customHeight="1" x14ac:dyDescent="0.3"/>
    <row r="20080" ht="15" customHeight="1" x14ac:dyDescent="0.3"/>
    <row r="20081" ht="15" customHeight="1" x14ac:dyDescent="0.3"/>
    <row r="20082" ht="15" customHeight="1" x14ac:dyDescent="0.3"/>
    <row r="20083" ht="15" customHeight="1" x14ac:dyDescent="0.3"/>
    <row r="20084" ht="15" customHeight="1" x14ac:dyDescent="0.3"/>
    <row r="20085" ht="15" customHeight="1" x14ac:dyDescent="0.3"/>
    <row r="20086" ht="15" customHeight="1" x14ac:dyDescent="0.3"/>
    <row r="20087" ht="15" customHeight="1" x14ac:dyDescent="0.3"/>
    <row r="20088" ht="15" customHeight="1" x14ac:dyDescent="0.3"/>
    <row r="20089" ht="15" customHeight="1" x14ac:dyDescent="0.3"/>
    <row r="20090" ht="15" customHeight="1" x14ac:dyDescent="0.3"/>
    <row r="20091" ht="15" customHeight="1" x14ac:dyDescent="0.3"/>
    <row r="20092" ht="15" customHeight="1" x14ac:dyDescent="0.3"/>
    <row r="20093" ht="15" customHeight="1" x14ac:dyDescent="0.3"/>
    <row r="20094" ht="15" customHeight="1" x14ac:dyDescent="0.3"/>
    <row r="20095" ht="15" customHeight="1" x14ac:dyDescent="0.3"/>
    <row r="20096" ht="15" customHeight="1" x14ac:dyDescent="0.3"/>
    <row r="20097" ht="15" customHeight="1" x14ac:dyDescent="0.3"/>
    <row r="20098" ht="15" customHeight="1" x14ac:dyDescent="0.3"/>
    <row r="20099" ht="15" customHeight="1" x14ac:dyDescent="0.3"/>
    <row r="20100" ht="15" customHeight="1" x14ac:dyDescent="0.3"/>
    <row r="20101" ht="15" customHeight="1" x14ac:dyDescent="0.3"/>
    <row r="20102" ht="15" customHeight="1" x14ac:dyDescent="0.3"/>
    <row r="20103" ht="15" customHeight="1" x14ac:dyDescent="0.3"/>
    <row r="20104" ht="15" customHeight="1" x14ac:dyDescent="0.3"/>
    <row r="20105" ht="15" customHeight="1" x14ac:dyDescent="0.3"/>
    <row r="20106" ht="15" customHeight="1" x14ac:dyDescent="0.3"/>
    <row r="20107" ht="15" customHeight="1" x14ac:dyDescent="0.3"/>
    <row r="20108" ht="15" customHeight="1" x14ac:dyDescent="0.3"/>
    <row r="20109" ht="15" customHeight="1" x14ac:dyDescent="0.3"/>
    <row r="20110" ht="15" customHeight="1" x14ac:dyDescent="0.3"/>
    <row r="20111" ht="15" customHeight="1" x14ac:dyDescent="0.3"/>
    <row r="20112" ht="15" customHeight="1" x14ac:dyDescent="0.3"/>
    <row r="20113" ht="15" customHeight="1" x14ac:dyDescent="0.3"/>
    <row r="20114" ht="15" customHeight="1" x14ac:dyDescent="0.3"/>
    <row r="20115" ht="15" customHeight="1" x14ac:dyDescent="0.3"/>
    <row r="20116" ht="15" customHeight="1" x14ac:dyDescent="0.3"/>
    <row r="20117" ht="15" customHeight="1" x14ac:dyDescent="0.3"/>
    <row r="20118" ht="15" customHeight="1" x14ac:dyDescent="0.3"/>
    <row r="20119" ht="15" customHeight="1" x14ac:dyDescent="0.3"/>
    <row r="20120" ht="15" customHeight="1" x14ac:dyDescent="0.3"/>
    <row r="20121" ht="15" customHeight="1" x14ac:dyDescent="0.3"/>
    <row r="20122" ht="15" customHeight="1" x14ac:dyDescent="0.3"/>
    <row r="20123" ht="15" customHeight="1" x14ac:dyDescent="0.3"/>
    <row r="20124" ht="15" customHeight="1" x14ac:dyDescent="0.3"/>
    <row r="20125" ht="15" customHeight="1" x14ac:dyDescent="0.3"/>
    <row r="20126" ht="15" customHeight="1" x14ac:dyDescent="0.3"/>
    <row r="20127" ht="15" customHeight="1" x14ac:dyDescent="0.3"/>
    <row r="20128" ht="15" customHeight="1" x14ac:dyDescent="0.3"/>
    <row r="20129" ht="15" customHeight="1" x14ac:dyDescent="0.3"/>
    <row r="20130" ht="15" customHeight="1" x14ac:dyDescent="0.3"/>
    <row r="20131" ht="15" customHeight="1" x14ac:dyDescent="0.3"/>
    <row r="20132" ht="15" customHeight="1" x14ac:dyDescent="0.3"/>
    <row r="20133" ht="15" customHeight="1" x14ac:dyDescent="0.3"/>
    <row r="20134" ht="15" customHeight="1" x14ac:dyDescent="0.3"/>
    <row r="20135" ht="15" customHeight="1" x14ac:dyDescent="0.3"/>
    <row r="20136" ht="15" customHeight="1" x14ac:dyDescent="0.3"/>
    <row r="20137" ht="15" customHeight="1" x14ac:dyDescent="0.3"/>
    <row r="20138" ht="15" customHeight="1" x14ac:dyDescent="0.3"/>
    <row r="20139" ht="15" customHeight="1" x14ac:dyDescent="0.3"/>
    <row r="20140" ht="15" customHeight="1" x14ac:dyDescent="0.3"/>
    <row r="20141" ht="15" customHeight="1" x14ac:dyDescent="0.3"/>
    <row r="20142" ht="15" customHeight="1" x14ac:dyDescent="0.3"/>
    <row r="20143" ht="15" customHeight="1" x14ac:dyDescent="0.3"/>
    <row r="20144" ht="15" customHeight="1" x14ac:dyDescent="0.3"/>
    <row r="20145" ht="15" customHeight="1" x14ac:dyDescent="0.3"/>
    <row r="20146" ht="15" customHeight="1" x14ac:dyDescent="0.3"/>
    <row r="20147" ht="15" customHeight="1" x14ac:dyDescent="0.3"/>
    <row r="20148" ht="15" customHeight="1" x14ac:dyDescent="0.3"/>
    <row r="20149" ht="15" customHeight="1" x14ac:dyDescent="0.3"/>
    <row r="20150" ht="15" customHeight="1" x14ac:dyDescent="0.3"/>
    <row r="20151" ht="15" customHeight="1" x14ac:dyDescent="0.3"/>
    <row r="20152" ht="15" customHeight="1" x14ac:dyDescent="0.3"/>
    <row r="20153" ht="15" customHeight="1" x14ac:dyDescent="0.3"/>
    <row r="20154" ht="15" customHeight="1" x14ac:dyDescent="0.3"/>
    <row r="20155" ht="15" customHeight="1" x14ac:dyDescent="0.3"/>
    <row r="20156" ht="15" customHeight="1" x14ac:dyDescent="0.3"/>
    <row r="20157" ht="15" customHeight="1" x14ac:dyDescent="0.3"/>
    <row r="20158" ht="15" customHeight="1" x14ac:dyDescent="0.3"/>
    <row r="20159" ht="15" customHeight="1" x14ac:dyDescent="0.3"/>
    <row r="20160" ht="15" customHeight="1" x14ac:dyDescent="0.3"/>
    <row r="20161" ht="15" customHeight="1" x14ac:dyDescent="0.3"/>
    <row r="20162" ht="15" customHeight="1" x14ac:dyDescent="0.3"/>
    <row r="20163" ht="15" customHeight="1" x14ac:dyDescent="0.3"/>
    <row r="20164" ht="15" customHeight="1" x14ac:dyDescent="0.3"/>
    <row r="20165" ht="15" customHeight="1" x14ac:dyDescent="0.3"/>
    <row r="20166" ht="15" customHeight="1" x14ac:dyDescent="0.3"/>
    <row r="20167" ht="15" customHeight="1" x14ac:dyDescent="0.3"/>
    <row r="20168" ht="15" customHeight="1" x14ac:dyDescent="0.3"/>
    <row r="20169" ht="15" customHeight="1" x14ac:dyDescent="0.3"/>
    <row r="20170" ht="15" customHeight="1" x14ac:dyDescent="0.3"/>
    <row r="20171" ht="15" customHeight="1" x14ac:dyDescent="0.3"/>
    <row r="20172" ht="15" customHeight="1" x14ac:dyDescent="0.3"/>
    <row r="20173" ht="15" customHeight="1" x14ac:dyDescent="0.3"/>
    <row r="20174" ht="15" customHeight="1" x14ac:dyDescent="0.3"/>
    <row r="20175" ht="15" customHeight="1" x14ac:dyDescent="0.3"/>
    <row r="20176" ht="15" customHeight="1" x14ac:dyDescent="0.3"/>
    <row r="20177" ht="15" customHeight="1" x14ac:dyDescent="0.3"/>
    <row r="20178" ht="15" customHeight="1" x14ac:dyDescent="0.3"/>
    <row r="20179" ht="15" customHeight="1" x14ac:dyDescent="0.3"/>
    <row r="20180" ht="15" customHeight="1" x14ac:dyDescent="0.3"/>
    <row r="20181" ht="15" customHeight="1" x14ac:dyDescent="0.3"/>
    <row r="20182" ht="15" customHeight="1" x14ac:dyDescent="0.3"/>
    <row r="20183" ht="15" customHeight="1" x14ac:dyDescent="0.3"/>
    <row r="20184" ht="15" customHeight="1" x14ac:dyDescent="0.3"/>
    <row r="20185" ht="15" customHeight="1" x14ac:dyDescent="0.3"/>
    <row r="20186" ht="15" customHeight="1" x14ac:dyDescent="0.3"/>
    <row r="20187" ht="15" customHeight="1" x14ac:dyDescent="0.3"/>
    <row r="20188" ht="15" customHeight="1" x14ac:dyDescent="0.3"/>
    <row r="20189" ht="15" customHeight="1" x14ac:dyDescent="0.3"/>
    <row r="20190" ht="15" customHeight="1" x14ac:dyDescent="0.3"/>
    <row r="20191" ht="15" customHeight="1" x14ac:dyDescent="0.3"/>
    <row r="20192" ht="15" customHeight="1" x14ac:dyDescent="0.3"/>
    <row r="20193" ht="15" customHeight="1" x14ac:dyDescent="0.3"/>
    <row r="20194" ht="15" customHeight="1" x14ac:dyDescent="0.3"/>
    <row r="20195" ht="15" customHeight="1" x14ac:dyDescent="0.3"/>
    <row r="20196" ht="15" customHeight="1" x14ac:dyDescent="0.3"/>
    <row r="20197" ht="15" customHeight="1" x14ac:dyDescent="0.3"/>
    <row r="20198" ht="15" customHeight="1" x14ac:dyDescent="0.3"/>
    <row r="20199" ht="15" customHeight="1" x14ac:dyDescent="0.3"/>
    <row r="20200" ht="15" customHeight="1" x14ac:dyDescent="0.3"/>
    <row r="20201" ht="15" customHeight="1" x14ac:dyDescent="0.3"/>
    <row r="20202" ht="15" customHeight="1" x14ac:dyDescent="0.3"/>
    <row r="20203" ht="15" customHeight="1" x14ac:dyDescent="0.3"/>
    <row r="20204" ht="15" customHeight="1" x14ac:dyDescent="0.3"/>
    <row r="20205" ht="15" customHeight="1" x14ac:dyDescent="0.3"/>
    <row r="20206" ht="15" customHeight="1" x14ac:dyDescent="0.3"/>
    <row r="20207" ht="15" customHeight="1" x14ac:dyDescent="0.3"/>
    <row r="20208" ht="15" customHeight="1" x14ac:dyDescent="0.3"/>
    <row r="20209" ht="15" customHeight="1" x14ac:dyDescent="0.3"/>
    <row r="20210" ht="15" customHeight="1" x14ac:dyDescent="0.3"/>
    <row r="20211" ht="15" customHeight="1" x14ac:dyDescent="0.3"/>
    <row r="20212" ht="15" customHeight="1" x14ac:dyDescent="0.3"/>
    <row r="20213" ht="15" customHeight="1" x14ac:dyDescent="0.3"/>
    <row r="20214" ht="15" customHeight="1" x14ac:dyDescent="0.3"/>
    <row r="20215" ht="15" customHeight="1" x14ac:dyDescent="0.3"/>
    <row r="20216" ht="15" customHeight="1" x14ac:dyDescent="0.3"/>
    <row r="20217" ht="15" customHeight="1" x14ac:dyDescent="0.3"/>
    <row r="20218" ht="15" customHeight="1" x14ac:dyDescent="0.3"/>
    <row r="20219" ht="15" customHeight="1" x14ac:dyDescent="0.3"/>
    <row r="20220" ht="15" customHeight="1" x14ac:dyDescent="0.3"/>
    <row r="20221" ht="15" customHeight="1" x14ac:dyDescent="0.3"/>
    <row r="20222" ht="15" customHeight="1" x14ac:dyDescent="0.3"/>
    <row r="20223" ht="15" customHeight="1" x14ac:dyDescent="0.3"/>
    <row r="20224" ht="15" customHeight="1" x14ac:dyDescent="0.3"/>
    <row r="20225" ht="15" customHeight="1" x14ac:dyDescent="0.3"/>
    <row r="20226" ht="15" customHeight="1" x14ac:dyDescent="0.3"/>
    <row r="20227" ht="15" customHeight="1" x14ac:dyDescent="0.3"/>
    <row r="20228" ht="15" customHeight="1" x14ac:dyDescent="0.3"/>
    <row r="20229" ht="15" customHeight="1" x14ac:dyDescent="0.3"/>
    <row r="20230" ht="15" customHeight="1" x14ac:dyDescent="0.3"/>
    <row r="20231" ht="15" customHeight="1" x14ac:dyDescent="0.3"/>
    <row r="20232" ht="15" customHeight="1" x14ac:dyDescent="0.3"/>
    <row r="20233" ht="15" customHeight="1" x14ac:dyDescent="0.3"/>
    <row r="20234" ht="15" customHeight="1" x14ac:dyDescent="0.3"/>
    <row r="20235" ht="15" customHeight="1" x14ac:dyDescent="0.3"/>
    <row r="20236" ht="15" customHeight="1" x14ac:dyDescent="0.3"/>
    <row r="20237" ht="15" customHeight="1" x14ac:dyDescent="0.3"/>
    <row r="20238" ht="15" customHeight="1" x14ac:dyDescent="0.3"/>
    <row r="20239" ht="15" customHeight="1" x14ac:dyDescent="0.3"/>
    <row r="20240" ht="15" customHeight="1" x14ac:dyDescent="0.3"/>
    <row r="20241" ht="15" customHeight="1" x14ac:dyDescent="0.3"/>
    <row r="20242" ht="15" customHeight="1" x14ac:dyDescent="0.3"/>
    <row r="20243" ht="15" customHeight="1" x14ac:dyDescent="0.3"/>
    <row r="20244" ht="15" customHeight="1" x14ac:dyDescent="0.3"/>
    <row r="20245" ht="15" customHeight="1" x14ac:dyDescent="0.3"/>
    <row r="20246" ht="15" customHeight="1" x14ac:dyDescent="0.3"/>
    <row r="20247" ht="15" customHeight="1" x14ac:dyDescent="0.3"/>
    <row r="20248" ht="15" customHeight="1" x14ac:dyDescent="0.3"/>
    <row r="20249" ht="15" customHeight="1" x14ac:dyDescent="0.3"/>
    <row r="20250" ht="15" customHeight="1" x14ac:dyDescent="0.3"/>
    <row r="20251" ht="15" customHeight="1" x14ac:dyDescent="0.3"/>
    <row r="20252" ht="15" customHeight="1" x14ac:dyDescent="0.3"/>
    <row r="20253" ht="15" customHeight="1" x14ac:dyDescent="0.3"/>
    <row r="20254" ht="15" customHeight="1" x14ac:dyDescent="0.3"/>
    <row r="20255" ht="15" customHeight="1" x14ac:dyDescent="0.3"/>
    <row r="20256" ht="15" customHeight="1" x14ac:dyDescent="0.3"/>
    <row r="20257" ht="15" customHeight="1" x14ac:dyDescent="0.3"/>
    <row r="20258" ht="15" customHeight="1" x14ac:dyDescent="0.3"/>
    <row r="20259" ht="15" customHeight="1" x14ac:dyDescent="0.3"/>
    <row r="20260" ht="15" customHeight="1" x14ac:dyDescent="0.3"/>
    <row r="20261" ht="15" customHeight="1" x14ac:dyDescent="0.3"/>
    <row r="20262" ht="15" customHeight="1" x14ac:dyDescent="0.3"/>
    <row r="20263" ht="15" customHeight="1" x14ac:dyDescent="0.3"/>
    <row r="20264" ht="15" customHeight="1" x14ac:dyDescent="0.3"/>
    <row r="20265" ht="15" customHeight="1" x14ac:dyDescent="0.3"/>
    <row r="20266" ht="15" customHeight="1" x14ac:dyDescent="0.3"/>
    <row r="20267" ht="15" customHeight="1" x14ac:dyDescent="0.3"/>
    <row r="20268" ht="15" customHeight="1" x14ac:dyDescent="0.3"/>
    <row r="20269" ht="15" customHeight="1" x14ac:dyDescent="0.3"/>
    <row r="20270" ht="15" customHeight="1" x14ac:dyDescent="0.3"/>
    <row r="20271" ht="15" customHeight="1" x14ac:dyDescent="0.3"/>
    <row r="20272" ht="15" customHeight="1" x14ac:dyDescent="0.3"/>
    <row r="20273" ht="15" customHeight="1" x14ac:dyDescent="0.3"/>
    <row r="20274" ht="15" customHeight="1" x14ac:dyDescent="0.3"/>
    <row r="20275" ht="15" customHeight="1" x14ac:dyDescent="0.3"/>
    <row r="20276" ht="15" customHeight="1" x14ac:dyDescent="0.3"/>
    <row r="20277" ht="15" customHeight="1" x14ac:dyDescent="0.3"/>
    <row r="20278" ht="15" customHeight="1" x14ac:dyDescent="0.3"/>
    <row r="20279" ht="15" customHeight="1" x14ac:dyDescent="0.3"/>
    <row r="20280" ht="15" customHeight="1" x14ac:dyDescent="0.3"/>
    <row r="20281" ht="15" customHeight="1" x14ac:dyDescent="0.3"/>
    <row r="20282" ht="15" customHeight="1" x14ac:dyDescent="0.3"/>
    <row r="20283" ht="15" customHeight="1" x14ac:dyDescent="0.3"/>
    <row r="20284" ht="15" customHeight="1" x14ac:dyDescent="0.3"/>
    <row r="20285" ht="15" customHeight="1" x14ac:dyDescent="0.3"/>
    <row r="20286" ht="15" customHeight="1" x14ac:dyDescent="0.3"/>
    <row r="20287" ht="15" customHeight="1" x14ac:dyDescent="0.3"/>
    <row r="20288" ht="15" customHeight="1" x14ac:dyDescent="0.3"/>
    <row r="20289" ht="15" customHeight="1" x14ac:dyDescent="0.3"/>
    <row r="20290" ht="15" customHeight="1" x14ac:dyDescent="0.3"/>
    <row r="20291" ht="15" customHeight="1" x14ac:dyDescent="0.3"/>
    <row r="20292" ht="15" customHeight="1" x14ac:dyDescent="0.3"/>
    <row r="20293" ht="15" customHeight="1" x14ac:dyDescent="0.3"/>
    <row r="20294" ht="15" customHeight="1" x14ac:dyDescent="0.3"/>
    <row r="20295" ht="15" customHeight="1" x14ac:dyDescent="0.3"/>
    <row r="20296" ht="15" customHeight="1" x14ac:dyDescent="0.3"/>
    <row r="20297" ht="15" customHeight="1" x14ac:dyDescent="0.3"/>
    <row r="20298" ht="15" customHeight="1" x14ac:dyDescent="0.3"/>
    <row r="20299" ht="15" customHeight="1" x14ac:dyDescent="0.3"/>
    <row r="20300" ht="15" customHeight="1" x14ac:dyDescent="0.3"/>
    <row r="20301" ht="15" customHeight="1" x14ac:dyDescent="0.3"/>
    <row r="20302" ht="15" customHeight="1" x14ac:dyDescent="0.3"/>
    <row r="20303" ht="15" customHeight="1" x14ac:dyDescent="0.3"/>
    <row r="20304" ht="15" customHeight="1" x14ac:dyDescent="0.3"/>
    <row r="20305" ht="15" customHeight="1" x14ac:dyDescent="0.3"/>
    <row r="20306" ht="15" customHeight="1" x14ac:dyDescent="0.3"/>
    <row r="20307" ht="15" customHeight="1" x14ac:dyDescent="0.3"/>
    <row r="20308" ht="15" customHeight="1" x14ac:dyDescent="0.3"/>
    <row r="20309" ht="15" customHeight="1" x14ac:dyDescent="0.3"/>
    <row r="20310" ht="15" customHeight="1" x14ac:dyDescent="0.3"/>
    <row r="20311" ht="15" customHeight="1" x14ac:dyDescent="0.3"/>
    <row r="20312" ht="15" customHeight="1" x14ac:dyDescent="0.3"/>
    <row r="20313" ht="15" customHeight="1" x14ac:dyDescent="0.3"/>
    <row r="20314" ht="15" customHeight="1" x14ac:dyDescent="0.3"/>
    <row r="20315" ht="15" customHeight="1" x14ac:dyDescent="0.3"/>
    <row r="20316" ht="15" customHeight="1" x14ac:dyDescent="0.3"/>
    <row r="20317" ht="15" customHeight="1" x14ac:dyDescent="0.3"/>
    <row r="20318" ht="15" customHeight="1" x14ac:dyDescent="0.3"/>
    <row r="20319" ht="15" customHeight="1" x14ac:dyDescent="0.3"/>
    <row r="20320" ht="15" customHeight="1" x14ac:dyDescent="0.3"/>
    <row r="20321" ht="15" customHeight="1" x14ac:dyDescent="0.3"/>
    <row r="20322" ht="15" customHeight="1" x14ac:dyDescent="0.3"/>
    <row r="20323" ht="15" customHeight="1" x14ac:dyDescent="0.3"/>
    <row r="20324" ht="15" customHeight="1" x14ac:dyDescent="0.3"/>
    <row r="20325" ht="15" customHeight="1" x14ac:dyDescent="0.3"/>
    <row r="20326" ht="15" customHeight="1" x14ac:dyDescent="0.3"/>
    <row r="20327" ht="15" customHeight="1" x14ac:dyDescent="0.3"/>
    <row r="20328" ht="15" customHeight="1" x14ac:dyDescent="0.3"/>
    <row r="20329" ht="15" customHeight="1" x14ac:dyDescent="0.3"/>
    <row r="20330" ht="15" customHeight="1" x14ac:dyDescent="0.3"/>
    <row r="20331" ht="15" customHeight="1" x14ac:dyDescent="0.3"/>
    <row r="20332" ht="15" customHeight="1" x14ac:dyDescent="0.3"/>
    <row r="20333" ht="15" customHeight="1" x14ac:dyDescent="0.3"/>
    <row r="20334" ht="15" customHeight="1" x14ac:dyDescent="0.3"/>
    <row r="20335" ht="15" customHeight="1" x14ac:dyDescent="0.3"/>
    <row r="20336" ht="15" customHeight="1" x14ac:dyDescent="0.3"/>
    <row r="20337" ht="15" customHeight="1" x14ac:dyDescent="0.3"/>
    <row r="20338" ht="15" customHeight="1" x14ac:dyDescent="0.3"/>
    <row r="20339" ht="15" customHeight="1" x14ac:dyDescent="0.3"/>
    <row r="20340" ht="15" customHeight="1" x14ac:dyDescent="0.3"/>
    <row r="20341" ht="15" customHeight="1" x14ac:dyDescent="0.3"/>
    <row r="20342" ht="15" customHeight="1" x14ac:dyDescent="0.3"/>
    <row r="20343" ht="15" customHeight="1" x14ac:dyDescent="0.3"/>
    <row r="20344" ht="15" customHeight="1" x14ac:dyDescent="0.3"/>
    <row r="20345" ht="15" customHeight="1" x14ac:dyDescent="0.3"/>
    <row r="20346" ht="15" customHeight="1" x14ac:dyDescent="0.3"/>
    <row r="20347" ht="15" customHeight="1" x14ac:dyDescent="0.3"/>
    <row r="20348" ht="15" customHeight="1" x14ac:dyDescent="0.3"/>
    <row r="20349" ht="15" customHeight="1" x14ac:dyDescent="0.3"/>
    <row r="20350" ht="15" customHeight="1" x14ac:dyDescent="0.3"/>
    <row r="20351" ht="15" customHeight="1" x14ac:dyDescent="0.3"/>
    <row r="20352" ht="15" customHeight="1" x14ac:dyDescent="0.3"/>
    <row r="20353" ht="15" customHeight="1" x14ac:dyDescent="0.3"/>
    <row r="20354" ht="15" customHeight="1" x14ac:dyDescent="0.3"/>
    <row r="20355" ht="15" customHeight="1" x14ac:dyDescent="0.3"/>
    <row r="20356" ht="15" customHeight="1" x14ac:dyDescent="0.3"/>
    <row r="20357" ht="15" customHeight="1" x14ac:dyDescent="0.3"/>
    <row r="20358" ht="15" customHeight="1" x14ac:dyDescent="0.3"/>
    <row r="20359" ht="15" customHeight="1" x14ac:dyDescent="0.3"/>
    <row r="20360" ht="15" customHeight="1" x14ac:dyDescent="0.3"/>
    <row r="20361" ht="15" customHeight="1" x14ac:dyDescent="0.3"/>
    <row r="20362" ht="15" customHeight="1" x14ac:dyDescent="0.3"/>
    <row r="20363" ht="15" customHeight="1" x14ac:dyDescent="0.3"/>
    <row r="20364" ht="15" customHeight="1" x14ac:dyDescent="0.3"/>
    <row r="20365" ht="15" customHeight="1" x14ac:dyDescent="0.3"/>
    <row r="20366" ht="15" customHeight="1" x14ac:dyDescent="0.3"/>
    <row r="20367" ht="15" customHeight="1" x14ac:dyDescent="0.3"/>
    <row r="20368" ht="15" customHeight="1" x14ac:dyDescent="0.3"/>
    <row r="20369" ht="15" customHeight="1" x14ac:dyDescent="0.3"/>
    <row r="20370" ht="15" customHeight="1" x14ac:dyDescent="0.3"/>
    <row r="20371" ht="15" customHeight="1" x14ac:dyDescent="0.3"/>
    <row r="20372" ht="15" customHeight="1" x14ac:dyDescent="0.3"/>
    <row r="20373" ht="15" customHeight="1" x14ac:dyDescent="0.3"/>
    <row r="20374" ht="15" customHeight="1" x14ac:dyDescent="0.3"/>
    <row r="20375" ht="15" customHeight="1" x14ac:dyDescent="0.3"/>
    <row r="20376" ht="15" customHeight="1" x14ac:dyDescent="0.3"/>
    <row r="20377" ht="15" customHeight="1" x14ac:dyDescent="0.3"/>
    <row r="20378" ht="15" customHeight="1" x14ac:dyDescent="0.3"/>
    <row r="20379" ht="15" customHeight="1" x14ac:dyDescent="0.3"/>
    <row r="20380" ht="15" customHeight="1" x14ac:dyDescent="0.3"/>
    <row r="20381" ht="15" customHeight="1" x14ac:dyDescent="0.3"/>
    <row r="20382" ht="15" customHeight="1" x14ac:dyDescent="0.3"/>
    <row r="20383" ht="15" customHeight="1" x14ac:dyDescent="0.3"/>
    <row r="20384" ht="15" customHeight="1" x14ac:dyDescent="0.3"/>
    <row r="20385" ht="15" customHeight="1" x14ac:dyDescent="0.3"/>
    <row r="20386" ht="15" customHeight="1" x14ac:dyDescent="0.3"/>
    <row r="20387" ht="15" customHeight="1" x14ac:dyDescent="0.3"/>
    <row r="20388" ht="15" customHeight="1" x14ac:dyDescent="0.3"/>
    <row r="20389" ht="15" customHeight="1" x14ac:dyDescent="0.3"/>
    <row r="20390" ht="15" customHeight="1" x14ac:dyDescent="0.3"/>
    <row r="20391" ht="15" customHeight="1" x14ac:dyDescent="0.3"/>
    <row r="20392" ht="15" customHeight="1" x14ac:dyDescent="0.3"/>
    <row r="20393" ht="15" customHeight="1" x14ac:dyDescent="0.3"/>
    <row r="20394" ht="15" customHeight="1" x14ac:dyDescent="0.3"/>
    <row r="20395" ht="15" customHeight="1" x14ac:dyDescent="0.3"/>
    <row r="20396" ht="15" customHeight="1" x14ac:dyDescent="0.3"/>
    <row r="20397" ht="15" customHeight="1" x14ac:dyDescent="0.3"/>
    <row r="20398" ht="15" customHeight="1" x14ac:dyDescent="0.3"/>
    <row r="20399" ht="15" customHeight="1" x14ac:dyDescent="0.3"/>
    <row r="20400" ht="15" customHeight="1" x14ac:dyDescent="0.3"/>
    <row r="20401" ht="15" customHeight="1" x14ac:dyDescent="0.3"/>
    <row r="20402" ht="15" customHeight="1" x14ac:dyDescent="0.3"/>
    <row r="20403" ht="15" customHeight="1" x14ac:dyDescent="0.3"/>
    <row r="20404" ht="15" customHeight="1" x14ac:dyDescent="0.3"/>
    <row r="20405" ht="15" customHeight="1" x14ac:dyDescent="0.3"/>
    <row r="20406" ht="15" customHeight="1" x14ac:dyDescent="0.3"/>
    <row r="20407" ht="15" customHeight="1" x14ac:dyDescent="0.3"/>
    <row r="20408" ht="15" customHeight="1" x14ac:dyDescent="0.3"/>
    <row r="20409" ht="15" customHeight="1" x14ac:dyDescent="0.3"/>
    <row r="20410" ht="15" customHeight="1" x14ac:dyDescent="0.3"/>
    <row r="20411" ht="15" customHeight="1" x14ac:dyDescent="0.3"/>
    <row r="20412" ht="15" customHeight="1" x14ac:dyDescent="0.3"/>
    <row r="20413" ht="15" customHeight="1" x14ac:dyDescent="0.3"/>
    <row r="20414" ht="15" customHeight="1" x14ac:dyDescent="0.3"/>
    <row r="20415" ht="15" customHeight="1" x14ac:dyDescent="0.3"/>
    <row r="20416" ht="15" customHeight="1" x14ac:dyDescent="0.3"/>
    <row r="20417" ht="15" customHeight="1" x14ac:dyDescent="0.3"/>
    <row r="20418" ht="15" customHeight="1" x14ac:dyDescent="0.3"/>
    <row r="20419" ht="15" customHeight="1" x14ac:dyDescent="0.3"/>
    <row r="20420" ht="15" customHeight="1" x14ac:dyDescent="0.3"/>
    <row r="20421" ht="15" customHeight="1" x14ac:dyDescent="0.3"/>
    <row r="20422" ht="15" customHeight="1" x14ac:dyDescent="0.3"/>
    <row r="20423" ht="15" customHeight="1" x14ac:dyDescent="0.3"/>
    <row r="20424" ht="15" customHeight="1" x14ac:dyDescent="0.3"/>
    <row r="20425" ht="15" customHeight="1" x14ac:dyDescent="0.3"/>
    <row r="20426" ht="15" customHeight="1" x14ac:dyDescent="0.3"/>
    <row r="20427" ht="15" customHeight="1" x14ac:dyDescent="0.3"/>
    <row r="20428" ht="15" customHeight="1" x14ac:dyDescent="0.3"/>
    <row r="20429" ht="15" customHeight="1" x14ac:dyDescent="0.3"/>
    <row r="20430" ht="15" customHeight="1" x14ac:dyDescent="0.3"/>
    <row r="20431" ht="15" customHeight="1" x14ac:dyDescent="0.3"/>
    <row r="20432" ht="15" customHeight="1" x14ac:dyDescent="0.3"/>
    <row r="20433" ht="15" customHeight="1" x14ac:dyDescent="0.3"/>
    <row r="20434" ht="15" customHeight="1" x14ac:dyDescent="0.3"/>
    <row r="20435" ht="15" customHeight="1" x14ac:dyDescent="0.3"/>
    <row r="20436" ht="15" customHeight="1" x14ac:dyDescent="0.3"/>
    <row r="20437" ht="15" customHeight="1" x14ac:dyDescent="0.3"/>
    <row r="20438" ht="15" customHeight="1" x14ac:dyDescent="0.3"/>
    <row r="20439" ht="15" customHeight="1" x14ac:dyDescent="0.3"/>
    <row r="20440" ht="15" customHeight="1" x14ac:dyDescent="0.3"/>
    <row r="20441" ht="15" customHeight="1" x14ac:dyDescent="0.3"/>
    <row r="20442" ht="15" customHeight="1" x14ac:dyDescent="0.3"/>
    <row r="20443" ht="15" customHeight="1" x14ac:dyDescent="0.3"/>
    <row r="20444" ht="15" customHeight="1" x14ac:dyDescent="0.3"/>
    <row r="20445" ht="15" customHeight="1" x14ac:dyDescent="0.3"/>
    <row r="20446" ht="15" customHeight="1" x14ac:dyDescent="0.3"/>
    <row r="20447" ht="15" customHeight="1" x14ac:dyDescent="0.3"/>
    <row r="20448" ht="15" customHeight="1" x14ac:dyDescent="0.3"/>
    <row r="20449" ht="15" customHeight="1" x14ac:dyDescent="0.3"/>
    <row r="20450" ht="15" customHeight="1" x14ac:dyDescent="0.3"/>
    <row r="20451" ht="15" customHeight="1" x14ac:dyDescent="0.3"/>
    <row r="20452" ht="15" customHeight="1" x14ac:dyDescent="0.3"/>
    <row r="20453" ht="15" customHeight="1" x14ac:dyDescent="0.3"/>
    <row r="20454" ht="15" customHeight="1" x14ac:dyDescent="0.3"/>
    <row r="20455" ht="15" customHeight="1" x14ac:dyDescent="0.3"/>
    <row r="20456" ht="15" customHeight="1" x14ac:dyDescent="0.3"/>
    <row r="20457" ht="15" customHeight="1" x14ac:dyDescent="0.3"/>
    <row r="20458" ht="15" customHeight="1" x14ac:dyDescent="0.3"/>
    <row r="20459" ht="15" customHeight="1" x14ac:dyDescent="0.3"/>
    <row r="20460" ht="15" customHeight="1" x14ac:dyDescent="0.3"/>
    <row r="20461" ht="15" customHeight="1" x14ac:dyDescent="0.3"/>
    <row r="20462" ht="15" customHeight="1" x14ac:dyDescent="0.3"/>
    <row r="20463" ht="15" customHeight="1" x14ac:dyDescent="0.3"/>
    <row r="20464" ht="15" customHeight="1" x14ac:dyDescent="0.3"/>
    <row r="20465" ht="15" customHeight="1" x14ac:dyDescent="0.3"/>
    <row r="20466" ht="15" customHeight="1" x14ac:dyDescent="0.3"/>
    <row r="20467" ht="15" customHeight="1" x14ac:dyDescent="0.3"/>
    <row r="20468" ht="15" customHeight="1" x14ac:dyDescent="0.3"/>
    <row r="20469" ht="15" customHeight="1" x14ac:dyDescent="0.3"/>
    <row r="20470" ht="15" customHeight="1" x14ac:dyDescent="0.3"/>
    <row r="20471" ht="15" customHeight="1" x14ac:dyDescent="0.3"/>
    <row r="20472" ht="15" customHeight="1" x14ac:dyDescent="0.3"/>
    <row r="20473" ht="15" customHeight="1" x14ac:dyDescent="0.3"/>
    <row r="20474" ht="15" customHeight="1" x14ac:dyDescent="0.3"/>
    <row r="20475" ht="15" customHeight="1" x14ac:dyDescent="0.3"/>
    <row r="20476" ht="15" customHeight="1" x14ac:dyDescent="0.3"/>
    <row r="20477" ht="15" customHeight="1" x14ac:dyDescent="0.3"/>
    <row r="20478" ht="15" customHeight="1" x14ac:dyDescent="0.3"/>
    <row r="20479" ht="15" customHeight="1" x14ac:dyDescent="0.3"/>
    <row r="20480" ht="15" customHeight="1" x14ac:dyDescent="0.3"/>
    <row r="20481" ht="15" customHeight="1" x14ac:dyDescent="0.3"/>
    <row r="20482" ht="15" customHeight="1" x14ac:dyDescent="0.3"/>
    <row r="20483" ht="15" customHeight="1" x14ac:dyDescent="0.3"/>
    <row r="20484" ht="15" customHeight="1" x14ac:dyDescent="0.3"/>
    <row r="20485" ht="15" customHeight="1" x14ac:dyDescent="0.3"/>
    <row r="20486" ht="15" customHeight="1" x14ac:dyDescent="0.3"/>
    <row r="20487" ht="15" customHeight="1" x14ac:dyDescent="0.3"/>
    <row r="20488" ht="15" customHeight="1" x14ac:dyDescent="0.3"/>
    <row r="20489" ht="15" customHeight="1" x14ac:dyDescent="0.3"/>
    <row r="20490" ht="15" customHeight="1" x14ac:dyDescent="0.3"/>
    <row r="20491" ht="15" customHeight="1" x14ac:dyDescent="0.3"/>
    <row r="20492" ht="15" customHeight="1" x14ac:dyDescent="0.3"/>
    <row r="20493" ht="15" customHeight="1" x14ac:dyDescent="0.3"/>
    <row r="20494" ht="15" customHeight="1" x14ac:dyDescent="0.3"/>
    <row r="20495" ht="15" customHeight="1" x14ac:dyDescent="0.3"/>
    <row r="20496" ht="15" customHeight="1" x14ac:dyDescent="0.3"/>
    <row r="20497" ht="15" customHeight="1" x14ac:dyDescent="0.3"/>
    <row r="20498" ht="15" customHeight="1" x14ac:dyDescent="0.3"/>
    <row r="20499" ht="15" customHeight="1" x14ac:dyDescent="0.3"/>
    <row r="20500" ht="15" customHeight="1" x14ac:dyDescent="0.3"/>
    <row r="20501" ht="15" customHeight="1" x14ac:dyDescent="0.3"/>
    <row r="20502" ht="15" customHeight="1" x14ac:dyDescent="0.3"/>
    <row r="20503" ht="15" customHeight="1" x14ac:dyDescent="0.3"/>
    <row r="20504" ht="15" customHeight="1" x14ac:dyDescent="0.3"/>
    <row r="20505" ht="15" customHeight="1" x14ac:dyDescent="0.3"/>
    <row r="20506" ht="15" customHeight="1" x14ac:dyDescent="0.3"/>
    <row r="20507" ht="15" customHeight="1" x14ac:dyDescent="0.3"/>
    <row r="20508" ht="15" customHeight="1" x14ac:dyDescent="0.3"/>
    <row r="20509" ht="15" customHeight="1" x14ac:dyDescent="0.3"/>
    <row r="20510" ht="15" customHeight="1" x14ac:dyDescent="0.3"/>
    <row r="20511" ht="15" customHeight="1" x14ac:dyDescent="0.3"/>
    <row r="20512" ht="15" customHeight="1" x14ac:dyDescent="0.3"/>
    <row r="20513" ht="15" customHeight="1" x14ac:dyDescent="0.3"/>
    <row r="20514" ht="15" customHeight="1" x14ac:dyDescent="0.3"/>
    <row r="20515" ht="15" customHeight="1" x14ac:dyDescent="0.3"/>
    <row r="20516" ht="15" customHeight="1" x14ac:dyDescent="0.3"/>
    <row r="20517" ht="15" customHeight="1" x14ac:dyDescent="0.3"/>
    <row r="20518" ht="15" customHeight="1" x14ac:dyDescent="0.3"/>
    <row r="20519" ht="15" customHeight="1" x14ac:dyDescent="0.3"/>
    <row r="20520" ht="15" customHeight="1" x14ac:dyDescent="0.3"/>
    <row r="20521" ht="15" customHeight="1" x14ac:dyDescent="0.3"/>
    <row r="20522" ht="15" customHeight="1" x14ac:dyDescent="0.3"/>
    <row r="20523" ht="15" customHeight="1" x14ac:dyDescent="0.3"/>
    <row r="20524" ht="15" customHeight="1" x14ac:dyDescent="0.3"/>
    <row r="20525" ht="15" customHeight="1" x14ac:dyDescent="0.3"/>
    <row r="20526" ht="15" customHeight="1" x14ac:dyDescent="0.3"/>
    <row r="20527" ht="15" customHeight="1" x14ac:dyDescent="0.3"/>
    <row r="20528" ht="15" customHeight="1" x14ac:dyDescent="0.3"/>
    <row r="20529" ht="15" customHeight="1" x14ac:dyDescent="0.3"/>
    <row r="20530" ht="15" customHeight="1" x14ac:dyDescent="0.3"/>
    <row r="20531" ht="15" customHeight="1" x14ac:dyDescent="0.3"/>
    <row r="20532" ht="15" customHeight="1" x14ac:dyDescent="0.3"/>
    <row r="20533" ht="15" customHeight="1" x14ac:dyDescent="0.3"/>
    <row r="20534" ht="15" customHeight="1" x14ac:dyDescent="0.3"/>
    <row r="20535" ht="15" customHeight="1" x14ac:dyDescent="0.3"/>
    <row r="20536" ht="15" customHeight="1" x14ac:dyDescent="0.3"/>
    <row r="20537" ht="15" customHeight="1" x14ac:dyDescent="0.3"/>
    <row r="20538" ht="15" customHeight="1" x14ac:dyDescent="0.3"/>
    <row r="20539" ht="15" customHeight="1" x14ac:dyDescent="0.3"/>
    <row r="20540" ht="15" customHeight="1" x14ac:dyDescent="0.3"/>
    <row r="20541" ht="15" customHeight="1" x14ac:dyDescent="0.3"/>
    <row r="20542" ht="15" customHeight="1" x14ac:dyDescent="0.3"/>
    <row r="20543" ht="15" customHeight="1" x14ac:dyDescent="0.3"/>
    <row r="20544" ht="15" customHeight="1" x14ac:dyDescent="0.3"/>
    <row r="20545" ht="15" customHeight="1" x14ac:dyDescent="0.3"/>
    <row r="20546" ht="15" customHeight="1" x14ac:dyDescent="0.3"/>
    <row r="20547" ht="15" customHeight="1" x14ac:dyDescent="0.3"/>
    <row r="20548" ht="15" customHeight="1" x14ac:dyDescent="0.3"/>
    <row r="20549" ht="15" customHeight="1" x14ac:dyDescent="0.3"/>
    <row r="20550" ht="15" customHeight="1" x14ac:dyDescent="0.3"/>
    <row r="20551" ht="15" customHeight="1" x14ac:dyDescent="0.3"/>
    <row r="20552" ht="15" customHeight="1" x14ac:dyDescent="0.3"/>
    <row r="20553" ht="15" customHeight="1" x14ac:dyDescent="0.3"/>
    <row r="20554" ht="15" customHeight="1" x14ac:dyDescent="0.3"/>
    <row r="20555" ht="15" customHeight="1" x14ac:dyDescent="0.3"/>
    <row r="20556" ht="15" customHeight="1" x14ac:dyDescent="0.3"/>
    <row r="20557" ht="15" customHeight="1" x14ac:dyDescent="0.3"/>
    <row r="20558" ht="15" customHeight="1" x14ac:dyDescent="0.3"/>
    <row r="20559" ht="15" customHeight="1" x14ac:dyDescent="0.3"/>
    <row r="20560" ht="15" customHeight="1" x14ac:dyDescent="0.3"/>
    <row r="20561" ht="15" customHeight="1" x14ac:dyDescent="0.3"/>
    <row r="20562" ht="15" customHeight="1" x14ac:dyDescent="0.3"/>
    <row r="20563" ht="15" customHeight="1" x14ac:dyDescent="0.3"/>
    <row r="20564" ht="15" customHeight="1" x14ac:dyDescent="0.3"/>
    <row r="20565" ht="15" customHeight="1" x14ac:dyDescent="0.3"/>
    <row r="20566" ht="15" customHeight="1" x14ac:dyDescent="0.3"/>
    <row r="20567" ht="15" customHeight="1" x14ac:dyDescent="0.3"/>
    <row r="20568" ht="15" customHeight="1" x14ac:dyDescent="0.3"/>
    <row r="20569" ht="15" customHeight="1" x14ac:dyDescent="0.3"/>
    <row r="20570" ht="15" customHeight="1" x14ac:dyDescent="0.3"/>
    <row r="20571" ht="15" customHeight="1" x14ac:dyDescent="0.3"/>
    <row r="20572" ht="15" customHeight="1" x14ac:dyDescent="0.3"/>
    <row r="20573" ht="15" customHeight="1" x14ac:dyDescent="0.3"/>
    <row r="20574" ht="15" customHeight="1" x14ac:dyDescent="0.3"/>
    <row r="20575" ht="15" customHeight="1" x14ac:dyDescent="0.3"/>
    <row r="20576" ht="15" customHeight="1" x14ac:dyDescent="0.3"/>
    <row r="20577" ht="15" customHeight="1" x14ac:dyDescent="0.3"/>
    <row r="20578" ht="15" customHeight="1" x14ac:dyDescent="0.3"/>
    <row r="20579" ht="15" customHeight="1" x14ac:dyDescent="0.3"/>
    <row r="20580" ht="15" customHeight="1" x14ac:dyDescent="0.3"/>
    <row r="20581" ht="15" customHeight="1" x14ac:dyDescent="0.3"/>
    <row r="20582" ht="15" customHeight="1" x14ac:dyDescent="0.3"/>
    <row r="20583" ht="15" customHeight="1" x14ac:dyDescent="0.3"/>
    <row r="20584" ht="15" customHeight="1" x14ac:dyDescent="0.3"/>
    <row r="20585" ht="15" customHeight="1" x14ac:dyDescent="0.3"/>
    <row r="20586" ht="15" customHeight="1" x14ac:dyDescent="0.3"/>
    <row r="20587" ht="15" customHeight="1" x14ac:dyDescent="0.3"/>
    <row r="20588" ht="15" customHeight="1" x14ac:dyDescent="0.3"/>
    <row r="20589" ht="15" customHeight="1" x14ac:dyDescent="0.3"/>
    <row r="20590" ht="15" customHeight="1" x14ac:dyDescent="0.3"/>
    <row r="20591" ht="15" customHeight="1" x14ac:dyDescent="0.3"/>
    <row r="20592" ht="15" customHeight="1" x14ac:dyDescent="0.3"/>
    <row r="20593" ht="15" customHeight="1" x14ac:dyDescent="0.3"/>
    <row r="20594" ht="15" customHeight="1" x14ac:dyDescent="0.3"/>
    <row r="20595" ht="15" customHeight="1" x14ac:dyDescent="0.3"/>
    <row r="20596" ht="15" customHeight="1" x14ac:dyDescent="0.3"/>
    <row r="20597" ht="15" customHeight="1" x14ac:dyDescent="0.3"/>
    <row r="20598" ht="15" customHeight="1" x14ac:dyDescent="0.3"/>
    <row r="20599" ht="15" customHeight="1" x14ac:dyDescent="0.3"/>
    <row r="20600" ht="15" customHeight="1" x14ac:dyDescent="0.3"/>
    <row r="20601" ht="15" customHeight="1" x14ac:dyDescent="0.3"/>
    <row r="20602" ht="15" customHeight="1" x14ac:dyDescent="0.3"/>
    <row r="20603" ht="15" customHeight="1" x14ac:dyDescent="0.3"/>
    <row r="20604" ht="15" customHeight="1" x14ac:dyDescent="0.3"/>
    <row r="20605" ht="15" customHeight="1" x14ac:dyDescent="0.3"/>
    <row r="20606" ht="15" customHeight="1" x14ac:dyDescent="0.3"/>
    <row r="20607" ht="15" customHeight="1" x14ac:dyDescent="0.3"/>
    <row r="20608" ht="15" customHeight="1" x14ac:dyDescent="0.3"/>
    <row r="20609" ht="15" customHeight="1" x14ac:dyDescent="0.3"/>
    <row r="20610" ht="15" customHeight="1" x14ac:dyDescent="0.3"/>
    <row r="20611" ht="15" customHeight="1" x14ac:dyDescent="0.3"/>
    <row r="20612" ht="15" customHeight="1" x14ac:dyDescent="0.3"/>
    <row r="20613" ht="15" customHeight="1" x14ac:dyDescent="0.3"/>
    <row r="20614" ht="15" customHeight="1" x14ac:dyDescent="0.3"/>
    <row r="20615" ht="15" customHeight="1" x14ac:dyDescent="0.3"/>
    <row r="20616" ht="15" customHeight="1" x14ac:dyDescent="0.3"/>
    <row r="20617" ht="15" customHeight="1" x14ac:dyDescent="0.3"/>
    <row r="20618" ht="15" customHeight="1" x14ac:dyDescent="0.3"/>
    <row r="20619" ht="15" customHeight="1" x14ac:dyDescent="0.3"/>
    <row r="20620" ht="15" customHeight="1" x14ac:dyDescent="0.3"/>
    <row r="20621" ht="15" customHeight="1" x14ac:dyDescent="0.3"/>
    <row r="20622" ht="15" customHeight="1" x14ac:dyDescent="0.3"/>
    <row r="20623" ht="15" customHeight="1" x14ac:dyDescent="0.3"/>
    <row r="20624" ht="15" customHeight="1" x14ac:dyDescent="0.3"/>
    <row r="20625" ht="15" customHeight="1" x14ac:dyDescent="0.3"/>
    <row r="20626" ht="15" customHeight="1" x14ac:dyDescent="0.3"/>
    <row r="20627" ht="15" customHeight="1" x14ac:dyDescent="0.3"/>
    <row r="20628" ht="15" customHeight="1" x14ac:dyDescent="0.3"/>
    <row r="20629" ht="15" customHeight="1" x14ac:dyDescent="0.3"/>
    <row r="20630" ht="15" customHeight="1" x14ac:dyDescent="0.3"/>
    <row r="20631" ht="15" customHeight="1" x14ac:dyDescent="0.3"/>
    <row r="20632" ht="15" customHeight="1" x14ac:dyDescent="0.3"/>
    <row r="20633" ht="15" customHeight="1" x14ac:dyDescent="0.3"/>
    <row r="20634" ht="15" customHeight="1" x14ac:dyDescent="0.3"/>
    <row r="20635" ht="15" customHeight="1" x14ac:dyDescent="0.3"/>
    <row r="20636" ht="15" customHeight="1" x14ac:dyDescent="0.3"/>
    <row r="20637" ht="15" customHeight="1" x14ac:dyDescent="0.3"/>
    <row r="20638" ht="15" customHeight="1" x14ac:dyDescent="0.3"/>
    <row r="20639" ht="15" customHeight="1" x14ac:dyDescent="0.3"/>
    <row r="20640" ht="15" customHeight="1" x14ac:dyDescent="0.3"/>
    <row r="20641" ht="15" customHeight="1" x14ac:dyDescent="0.3"/>
    <row r="20642" ht="15" customHeight="1" x14ac:dyDescent="0.3"/>
    <row r="20643" ht="15" customHeight="1" x14ac:dyDescent="0.3"/>
    <row r="20644" ht="15" customHeight="1" x14ac:dyDescent="0.3"/>
    <row r="20645" ht="15" customHeight="1" x14ac:dyDescent="0.3"/>
    <row r="20646" ht="15" customHeight="1" x14ac:dyDescent="0.3"/>
    <row r="20647" ht="15" customHeight="1" x14ac:dyDescent="0.3"/>
    <row r="20648" ht="15" customHeight="1" x14ac:dyDescent="0.3"/>
    <row r="20649" ht="15" customHeight="1" x14ac:dyDescent="0.3"/>
    <row r="20650" ht="15" customHeight="1" x14ac:dyDescent="0.3"/>
    <row r="20651" ht="15" customHeight="1" x14ac:dyDescent="0.3"/>
    <row r="20652" ht="15" customHeight="1" x14ac:dyDescent="0.3"/>
    <row r="20653" ht="15" customHeight="1" x14ac:dyDescent="0.3"/>
    <row r="20654" ht="15" customHeight="1" x14ac:dyDescent="0.3"/>
    <row r="20655" ht="15" customHeight="1" x14ac:dyDescent="0.3"/>
    <row r="20656" ht="15" customHeight="1" x14ac:dyDescent="0.3"/>
    <row r="20657" ht="15" customHeight="1" x14ac:dyDescent="0.3"/>
    <row r="20658" ht="15" customHeight="1" x14ac:dyDescent="0.3"/>
    <row r="20659" ht="15" customHeight="1" x14ac:dyDescent="0.3"/>
    <row r="20660" ht="15" customHeight="1" x14ac:dyDescent="0.3"/>
    <row r="20661" ht="15" customHeight="1" x14ac:dyDescent="0.3"/>
    <row r="20662" ht="15" customHeight="1" x14ac:dyDescent="0.3"/>
    <row r="20663" ht="15" customHeight="1" x14ac:dyDescent="0.3"/>
    <row r="20664" ht="15" customHeight="1" x14ac:dyDescent="0.3"/>
    <row r="20665" ht="15" customHeight="1" x14ac:dyDescent="0.3"/>
    <row r="20666" ht="15" customHeight="1" x14ac:dyDescent="0.3"/>
    <row r="20667" ht="15" customHeight="1" x14ac:dyDescent="0.3"/>
    <row r="20668" ht="15" customHeight="1" x14ac:dyDescent="0.3"/>
    <row r="20669" ht="15" customHeight="1" x14ac:dyDescent="0.3"/>
    <row r="20670" ht="15" customHeight="1" x14ac:dyDescent="0.3"/>
    <row r="20671" ht="15" customHeight="1" x14ac:dyDescent="0.3"/>
    <row r="20672" ht="15" customHeight="1" x14ac:dyDescent="0.3"/>
    <row r="20673" ht="15" customHeight="1" x14ac:dyDescent="0.3"/>
    <row r="20674" ht="15" customHeight="1" x14ac:dyDescent="0.3"/>
    <row r="20675" ht="15" customHeight="1" x14ac:dyDescent="0.3"/>
    <row r="20676" ht="15" customHeight="1" x14ac:dyDescent="0.3"/>
    <row r="20677" ht="15" customHeight="1" x14ac:dyDescent="0.3"/>
    <row r="20678" ht="15" customHeight="1" x14ac:dyDescent="0.3"/>
    <row r="20679" ht="15" customHeight="1" x14ac:dyDescent="0.3"/>
    <row r="20680" ht="15" customHeight="1" x14ac:dyDescent="0.3"/>
    <row r="20681" ht="15" customHeight="1" x14ac:dyDescent="0.3"/>
    <row r="20682" ht="15" customHeight="1" x14ac:dyDescent="0.3"/>
    <row r="20683" ht="15" customHeight="1" x14ac:dyDescent="0.3"/>
    <row r="20684" ht="15" customHeight="1" x14ac:dyDescent="0.3"/>
    <row r="20685" ht="15" customHeight="1" x14ac:dyDescent="0.3"/>
    <row r="20686" ht="15" customHeight="1" x14ac:dyDescent="0.3"/>
    <row r="20687" ht="15" customHeight="1" x14ac:dyDescent="0.3"/>
    <row r="20688" ht="15" customHeight="1" x14ac:dyDescent="0.3"/>
    <row r="20689" ht="15" customHeight="1" x14ac:dyDescent="0.3"/>
    <row r="20690" ht="15" customHeight="1" x14ac:dyDescent="0.3"/>
    <row r="20691" ht="15" customHeight="1" x14ac:dyDescent="0.3"/>
    <row r="20692" ht="15" customHeight="1" x14ac:dyDescent="0.3"/>
    <row r="20693" ht="15" customHeight="1" x14ac:dyDescent="0.3"/>
    <row r="20694" ht="15" customHeight="1" x14ac:dyDescent="0.3"/>
    <row r="20695" ht="15" customHeight="1" x14ac:dyDescent="0.3"/>
    <row r="20696" ht="15" customHeight="1" x14ac:dyDescent="0.3"/>
    <row r="20697" ht="15" customHeight="1" x14ac:dyDescent="0.3"/>
    <row r="20698" ht="15" customHeight="1" x14ac:dyDescent="0.3"/>
    <row r="20699" ht="15" customHeight="1" x14ac:dyDescent="0.3"/>
    <row r="20700" ht="15" customHeight="1" x14ac:dyDescent="0.3"/>
    <row r="20701" ht="15" customHeight="1" x14ac:dyDescent="0.3"/>
    <row r="20702" ht="15" customHeight="1" x14ac:dyDescent="0.3"/>
    <row r="20703" ht="15" customHeight="1" x14ac:dyDescent="0.3"/>
    <row r="20704" ht="15" customHeight="1" x14ac:dyDescent="0.3"/>
    <row r="20705" ht="15" customHeight="1" x14ac:dyDescent="0.3"/>
    <row r="20706" ht="15" customHeight="1" x14ac:dyDescent="0.3"/>
    <row r="20707" ht="15" customHeight="1" x14ac:dyDescent="0.3"/>
    <row r="20708" ht="15" customHeight="1" x14ac:dyDescent="0.3"/>
    <row r="20709" ht="15" customHeight="1" x14ac:dyDescent="0.3"/>
    <row r="20710" ht="15" customHeight="1" x14ac:dyDescent="0.3"/>
    <row r="20711" ht="15" customHeight="1" x14ac:dyDescent="0.3"/>
    <row r="20712" ht="15" customHeight="1" x14ac:dyDescent="0.3"/>
    <row r="20713" ht="15" customHeight="1" x14ac:dyDescent="0.3"/>
    <row r="20714" ht="15" customHeight="1" x14ac:dyDescent="0.3"/>
    <row r="20715" ht="15" customHeight="1" x14ac:dyDescent="0.3"/>
    <row r="20716" ht="15" customHeight="1" x14ac:dyDescent="0.3"/>
    <row r="20717" ht="15" customHeight="1" x14ac:dyDescent="0.3"/>
    <row r="20718" ht="15" customHeight="1" x14ac:dyDescent="0.3"/>
    <row r="20719" ht="15" customHeight="1" x14ac:dyDescent="0.3"/>
    <row r="20720" ht="15" customHeight="1" x14ac:dyDescent="0.3"/>
    <row r="20721" ht="15" customHeight="1" x14ac:dyDescent="0.3"/>
    <row r="20722" ht="15" customHeight="1" x14ac:dyDescent="0.3"/>
    <row r="20723" ht="15" customHeight="1" x14ac:dyDescent="0.3"/>
    <row r="20724" ht="15" customHeight="1" x14ac:dyDescent="0.3"/>
    <row r="20725" ht="15" customHeight="1" x14ac:dyDescent="0.3"/>
    <row r="20726" ht="15" customHeight="1" x14ac:dyDescent="0.3"/>
    <row r="20727" ht="15" customHeight="1" x14ac:dyDescent="0.3"/>
    <row r="20728" ht="15" customHeight="1" x14ac:dyDescent="0.3"/>
    <row r="20729" ht="15" customHeight="1" x14ac:dyDescent="0.3"/>
    <row r="20730" ht="15" customHeight="1" x14ac:dyDescent="0.3"/>
    <row r="20731" ht="15" customHeight="1" x14ac:dyDescent="0.3"/>
    <row r="20732" ht="15" customHeight="1" x14ac:dyDescent="0.3"/>
    <row r="20733" ht="15" customHeight="1" x14ac:dyDescent="0.3"/>
    <row r="20734" ht="15" customHeight="1" x14ac:dyDescent="0.3"/>
    <row r="20735" ht="15" customHeight="1" x14ac:dyDescent="0.3"/>
    <row r="20736" ht="15" customHeight="1" x14ac:dyDescent="0.3"/>
    <row r="20737" ht="15" customHeight="1" x14ac:dyDescent="0.3"/>
    <row r="20738" ht="15" customHeight="1" x14ac:dyDescent="0.3"/>
    <row r="20739" ht="15" customHeight="1" x14ac:dyDescent="0.3"/>
    <row r="20740" ht="15" customHeight="1" x14ac:dyDescent="0.3"/>
    <row r="20741" ht="15" customHeight="1" x14ac:dyDescent="0.3"/>
    <row r="20742" ht="15" customHeight="1" x14ac:dyDescent="0.3"/>
    <row r="20743" ht="15" customHeight="1" x14ac:dyDescent="0.3"/>
    <row r="20744" ht="15" customHeight="1" x14ac:dyDescent="0.3"/>
    <row r="20745" ht="15" customHeight="1" x14ac:dyDescent="0.3"/>
    <row r="20746" ht="15" customHeight="1" x14ac:dyDescent="0.3"/>
    <row r="20747" ht="15" customHeight="1" x14ac:dyDescent="0.3"/>
    <row r="20748" ht="15" customHeight="1" x14ac:dyDescent="0.3"/>
    <row r="20749" ht="15" customHeight="1" x14ac:dyDescent="0.3"/>
    <row r="20750" ht="15" customHeight="1" x14ac:dyDescent="0.3"/>
    <row r="20751" ht="15" customHeight="1" x14ac:dyDescent="0.3"/>
    <row r="20752" ht="15" customHeight="1" x14ac:dyDescent="0.3"/>
    <row r="20753" ht="15" customHeight="1" x14ac:dyDescent="0.3"/>
    <row r="20754" ht="15" customHeight="1" x14ac:dyDescent="0.3"/>
    <row r="20755" ht="15" customHeight="1" x14ac:dyDescent="0.3"/>
    <row r="20756" ht="15" customHeight="1" x14ac:dyDescent="0.3"/>
    <row r="20757" ht="15" customHeight="1" x14ac:dyDescent="0.3"/>
    <row r="20758" ht="15" customHeight="1" x14ac:dyDescent="0.3"/>
    <row r="20759" ht="15" customHeight="1" x14ac:dyDescent="0.3"/>
    <row r="20760" ht="15" customHeight="1" x14ac:dyDescent="0.3"/>
    <row r="20761" ht="15" customHeight="1" x14ac:dyDescent="0.3"/>
    <row r="20762" ht="15" customHeight="1" x14ac:dyDescent="0.3"/>
    <row r="20763" ht="15" customHeight="1" x14ac:dyDescent="0.3"/>
    <row r="20764" ht="15" customHeight="1" x14ac:dyDescent="0.3"/>
    <row r="20765" ht="15" customHeight="1" x14ac:dyDescent="0.3"/>
    <row r="20766" ht="15" customHeight="1" x14ac:dyDescent="0.3"/>
    <row r="20767" ht="15" customHeight="1" x14ac:dyDescent="0.3"/>
    <row r="20768" ht="15" customHeight="1" x14ac:dyDescent="0.3"/>
    <row r="20769" ht="15" customHeight="1" x14ac:dyDescent="0.3"/>
    <row r="20770" ht="15" customHeight="1" x14ac:dyDescent="0.3"/>
    <row r="20771" ht="15" customHeight="1" x14ac:dyDescent="0.3"/>
    <row r="20772" ht="15" customHeight="1" x14ac:dyDescent="0.3"/>
    <row r="20773" ht="15" customHeight="1" x14ac:dyDescent="0.3"/>
    <row r="20774" ht="15" customHeight="1" x14ac:dyDescent="0.3"/>
    <row r="20775" ht="15" customHeight="1" x14ac:dyDescent="0.3"/>
    <row r="20776" ht="15" customHeight="1" x14ac:dyDescent="0.3"/>
    <row r="20777" ht="15" customHeight="1" x14ac:dyDescent="0.3"/>
    <row r="20778" ht="15" customHeight="1" x14ac:dyDescent="0.3"/>
    <row r="20779" ht="15" customHeight="1" x14ac:dyDescent="0.3"/>
    <row r="20780" ht="15" customHeight="1" x14ac:dyDescent="0.3"/>
    <row r="20781" ht="15" customHeight="1" x14ac:dyDescent="0.3"/>
    <row r="20782" ht="15" customHeight="1" x14ac:dyDescent="0.3"/>
    <row r="20783" ht="15" customHeight="1" x14ac:dyDescent="0.3"/>
    <row r="20784" ht="15" customHeight="1" x14ac:dyDescent="0.3"/>
    <row r="20785" ht="15" customHeight="1" x14ac:dyDescent="0.3"/>
    <row r="20786" ht="15" customHeight="1" x14ac:dyDescent="0.3"/>
    <row r="20787" ht="15" customHeight="1" x14ac:dyDescent="0.3"/>
    <row r="20788" ht="15" customHeight="1" x14ac:dyDescent="0.3"/>
    <row r="20789" ht="15" customHeight="1" x14ac:dyDescent="0.3"/>
    <row r="20790" ht="15" customHeight="1" x14ac:dyDescent="0.3"/>
    <row r="20791" ht="15" customHeight="1" x14ac:dyDescent="0.3"/>
    <row r="20792" ht="15" customHeight="1" x14ac:dyDescent="0.3"/>
    <row r="20793" ht="15" customHeight="1" x14ac:dyDescent="0.3"/>
    <row r="20794" ht="15" customHeight="1" x14ac:dyDescent="0.3"/>
    <row r="20795" ht="15" customHeight="1" x14ac:dyDescent="0.3"/>
    <row r="20796" ht="15" customHeight="1" x14ac:dyDescent="0.3"/>
    <row r="20797" ht="15" customHeight="1" x14ac:dyDescent="0.3"/>
    <row r="20798" ht="15" customHeight="1" x14ac:dyDescent="0.3"/>
    <row r="20799" ht="15" customHeight="1" x14ac:dyDescent="0.3"/>
    <row r="20800" ht="15" customHeight="1" x14ac:dyDescent="0.3"/>
    <row r="20801" ht="15" customHeight="1" x14ac:dyDescent="0.3"/>
    <row r="20802" ht="15" customHeight="1" x14ac:dyDescent="0.3"/>
    <row r="20803" ht="15" customHeight="1" x14ac:dyDescent="0.3"/>
    <row r="20804" ht="15" customHeight="1" x14ac:dyDescent="0.3"/>
    <row r="20805" ht="15" customHeight="1" x14ac:dyDescent="0.3"/>
    <row r="20806" ht="15" customHeight="1" x14ac:dyDescent="0.3"/>
    <row r="20807" ht="15" customHeight="1" x14ac:dyDescent="0.3"/>
    <row r="20808" ht="15" customHeight="1" x14ac:dyDescent="0.3"/>
    <row r="20809" ht="15" customHeight="1" x14ac:dyDescent="0.3"/>
    <row r="20810" ht="15" customHeight="1" x14ac:dyDescent="0.3"/>
    <row r="20811" ht="15" customHeight="1" x14ac:dyDescent="0.3"/>
    <row r="20812" ht="15" customHeight="1" x14ac:dyDescent="0.3"/>
    <row r="20813" ht="15" customHeight="1" x14ac:dyDescent="0.3"/>
    <row r="20814" ht="15" customHeight="1" x14ac:dyDescent="0.3"/>
    <row r="20815" ht="15" customHeight="1" x14ac:dyDescent="0.3"/>
    <row r="20816" ht="15" customHeight="1" x14ac:dyDescent="0.3"/>
    <row r="20817" ht="15" customHeight="1" x14ac:dyDescent="0.3"/>
    <row r="20818" ht="15" customHeight="1" x14ac:dyDescent="0.3"/>
    <row r="20819" ht="15" customHeight="1" x14ac:dyDescent="0.3"/>
    <row r="20820" ht="15" customHeight="1" x14ac:dyDescent="0.3"/>
    <row r="20821" ht="15" customHeight="1" x14ac:dyDescent="0.3"/>
    <row r="20822" ht="15" customHeight="1" x14ac:dyDescent="0.3"/>
    <row r="20823" ht="15" customHeight="1" x14ac:dyDescent="0.3"/>
    <row r="20824" ht="15" customHeight="1" x14ac:dyDescent="0.3"/>
    <row r="20825" ht="15" customHeight="1" x14ac:dyDescent="0.3"/>
    <row r="20826" ht="15" customHeight="1" x14ac:dyDescent="0.3"/>
    <row r="20827" ht="15" customHeight="1" x14ac:dyDescent="0.3"/>
    <row r="20828" ht="15" customHeight="1" x14ac:dyDescent="0.3"/>
    <row r="20829" ht="15" customHeight="1" x14ac:dyDescent="0.3"/>
    <row r="20830" ht="15" customHeight="1" x14ac:dyDescent="0.3"/>
    <row r="20831" ht="15" customHeight="1" x14ac:dyDescent="0.3"/>
    <row r="20832" ht="15" customHeight="1" x14ac:dyDescent="0.3"/>
    <row r="20833" ht="15" customHeight="1" x14ac:dyDescent="0.3"/>
    <row r="20834" ht="15" customHeight="1" x14ac:dyDescent="0.3"/>
    <row r="20835" ht="15" customHeight="1" x14ac:dyDescent="0.3"/>
    <row r="20836" ht="15" customHeight="1" x14ac:dyDescent="0.3"/>
    <row r="20837" ht="15" customHeight="1" x14ac:dyDescent="0.3"/>
    <row r="20838" ht="15" customHeight="1" x14ac:dyDescent="0.3"/>
    <row r="20839" ht="15" customHeight="1" x14ac:dyDescent="0.3"/>
    <row r="20840" ht="15" customHeight="1" x14ac:dyDescent="0.3"/>
    <row r="20841" ht="15" customHeight="1" x14ac:dyDescent="0.3"/>
    <row r="20842" ht="15" customHeight="1" x14ac:dyDescent="0.3"/>
    <row r="20843" ht="15" customHeight="1" x14ac:dyDescent="0.3"/>
    <row r="20844" ht="15" customHeight="1" x14ac:dyDescent="0.3"/>
    <row r="20845" ht="15" customHeight="1" x14ac:dyDescent="0.3"/>
    <row r="20846" ht="15" customHeight="1" x14ac:dyDescent="0.3"/>
    <row r="20847" ht="15" customHeight="1" x14ac:dyDescent="0.3"/>
    <row r="20848" ht="15" customHeight="1" x14ac:dyDescent="0.3"/>
    <row r="20849" ht="15" customHeight="1" x14ac:dyDescent="0.3"/>
    <row r="20850" ht="15" customHeight="1" x14ac:dyDescent="0.3"/>
    <row r="20851" ht="15" customHeight="1" x14ac:dyDescent="0.3"/>
    <row r="20852" ht="15" customHeight="1" x14ac:dyDescent="0.3"/>
    <row r="20853" ht="15" customHeight="1" x14ac:dyDescent="0.3"/>
    <row r="20854" ht="15" customHeight="1" x14ac:dyDescent="0.3"/>
    <row r="20855" ht="15" customHeight="1" x14ac:dyDescent="0.3"/>
    <row r="20856" ht="15" customHeight="1" x14ac:dyDescent="0.3"/>
    <row r="20857" ht="15" customHeight="1" x14ac:dyDescent="0.3"/>
    <row r="20858" ht="15" customHeight="1" x14ac:dyDescent="0.3"/>
    <row r="20859" ht="15" customHeight="1" x14ac:dyDescent="0.3"/>
    <row r="20860" ht="15" customHeight="1" x14ac:dyDescent="0.3"/>
    <row r="20861" ht="15" customHeight="1" x14ac:dyDescent="0.3"/>
    <row r="20862" ht="15" customHeight="1" x14ac:dyDescent="0.3"/>
    <row r="20863" ht="15" customHeight="1" x14ac:dyDescent="0.3"/>
    <row r="20864" ht="15" customHeight="1" x14ac:dyDescent="0.3"/>
    <row r="20865" ht="15" customHeight="1" x14ac:dyDescent="0.3"/>
    <row r="20866" ht="15" customHeight="1" x14ac:dyDescent="0.3"/>
    <row r="20867" ht="15" customHeight="1" x14ac:dyDescent="0.3"/>
    <row r="20868" ht="15" customHeight="1" x14ac:dyDescent="0.3"/>
    <row r="20869" ht="15" customHeight="1" x14ac:dyDescent="0.3"/>
    <row r="20870" ht="15" customHeight="1" x14ac:dyDescent="0.3"/>
    <row r="20871" ht="15" customHeight="1" x14ac:dyDescent="0.3"/>
    <row r="20872" ht="15" customHeight="1" x14ac:dyDescent="0.3"/>
    <row r="20873" ht="15" customHeight="1" x14ac:dyDescent="0.3"/>
    <row r="20874" ht="15" customHeight="1" x14ac:dyDescent="0.3"/>
    <row r="20875" ht="15" customHeight="1" x14ac:dyDescent="0.3"/>
    <row r="20876" ht="15" customHeight="1" x14ac:dyDescent="0.3"/>
    <row r="20877" ht="15" customHeight="1" x14ac:dyDescent="0.3"/>
    <row r="20878" ht="15" customHeight="1" x14ac:dyDescent="0.3"/>
    <row r="20879" ht="15" customHeight="1" x14ac:dyDescent="0.3"/>
    <row r="20880" ht="15" customHeight="1" x14ac:dyDescent="0.3"/>
    <row r="20881" ht="15" customHeight="1" x14ac:dyDescent="0.3"/>
    <row r="20882" ht="15" customHeight="1" x14ac:dyDescent="0.3"/>
    <row r="20883" ht="15" customHeight="1" x14ac:dyDescent="0.3"/>
    <row r="20884" ht="15" customHeight="1" x14ac:dyDescent="0.3"/>
    <row r="20885" ht="15" customHeight="1" x14ac:dyDescent="0.3"/>
    <row r="20886" ht="15" customHeight="1" x14ac:dyDescent="0.3"/>
    <row r="20887" ht="15" customHeight="1" x14ac:dyDescent="0.3"/>
    <row r="20888" ht="15" customHeight="1" x14ac:dyDescent="0.3"/>
    <row r="20889" ht="15" customHeight="1" x14ac:dyDescent="0.3"/>
    <row r="20890" ht="15" customHeight="1" x14ac:dyDescent="0.3"/>
    <row r="20891" ht="15" customHeight="1" x14ac:dyDescent="0.3"/>
    <row r="20892" ht="15" customHeight="1" x14ac:dyDescent="0.3"/>
    <row r="20893" ht="15" customHeight="1" x14ac:dyDescent="0.3"/>
    <row r="20894" ht="15" customHeight="1" x14ac:dyDescent="0.3"/>
    <row r="20895" ht="15" customHeight="1" x14ac:dyDescent="0.3"/>
    <row r="20896" ht="15" customHeight="1" x14ac:dyDescent="0.3"/>
    <row r="20897" ht="15" customHeight="1" x14ac:dyDescent="0.3"/>
    <row r="20898" ht="15" customHeight="1" x14ac:dyDescent="0.3"/>
    <row r="20899" ht="15" customHeight="1" x14ac:dyDescent="0.3"/>
    <row r="20900" ht="15" customHeight="1" x14ac:dyDescent="0.3"/>
    <row r="20901" ht="15" customHeight="1" x14ac:dyDescent="0.3"/>
    <row r="20902" ht="15" customHeight="1" x14ac:dyDescent="0.3"/>
    <row r="20903" ht="15" customHeight="1" x14ac:dyDescent="0.3"/>
    <row r="20904" ht="15" customHeight="1" x14ac:dyDescent="0.3"/>
    <row r="20905" ht="15" customHeight="1" x14ac:dyDescent="0.3"/>
    <row r="20906" ht="15" customHeight="1" x14ac:dyDescent="0.3"/>
    <row r="20907" ht="15" customHeight="1" x14ac:dyDescent="0.3"/>
    <row r="20908" ht="15" customHeight="1" x14ac:dyDescent="0.3"/>
    <row r="20909" ht="15" customHeight="1" x14ac:dyDescent="0.3"/>
    <row r="20910" ht="15" customHeight="1" x14ac:dyDescent="0.3"/>
    <row r="20911" ht="15" customHeight="1" x14ac:dyDescent="0.3"/>
    <row r="20912" ht="15" customHeight="1" x14ac:dyDescent="0.3"/>
    <row r="20913" ht="15" customHeight="1" x14ac:dyDescent="0.3"/>
    <row r="20914" ht="15" customHeight="1" x14ac:dyDescent="0.3"/>
    <row r="20915" ht="15" customHeight="1" x14ac:dyDescent="0.3"/>
    <row r="20916" ht="15" customHeight="1" x14ac:dyDescent="0.3"/>
    <row r="20917" ht="15" customHeight="1" x14ac:dyDescent="0.3"/>
    <row r="20918" ht="15" customHeight="1" x14ac:dyDescent="0.3"/>
    <row r="20919" ht="15" customHeight="1" x14ac:dyDescent="0.3"/>
    <row r="20920" ht="15" customHeight="1" x14ac:dyDescent="0.3"/>
    <row r="20921" ht="15" customHeight="1" x14ac:dyDescent="0.3"/>
    <row r="20922" ht="15" customHeight="1" x14ac:dyDescent="0.3"/>
    <row r="20923" ht="15" customHeight="1" x14ac:dyDescent="0.3"/>
    <row r="20924" ht="15" customHeight="1" x14ac:dyDescent="0.3"/>
    <row r="20925" ht="15" customHeight="1" x14ac:dyDescent="0.3"/>
    <row r="20926" ht="15" customHeight="1" x14ac:dyDescent="0.3"/>
    <row r="20927" ht="15" customHeight="1" x14ac:dyDescent="0.3"/>
    <row r="20928" ht="15" customHeight="1" x14ac:dyDescent="0.3"/>
    <row r="20929" ht="15" customHeight="1" x14ac:dyDescent="0.3"/>
    <row r="20930" ht="15" customHeight="1" x14ac:dyDescent="0.3"/>
    <row r="20931" ht="15" customHeight="1" x14ac:dyDescent="0.3"/>
    <row r="20932" ht="15" customHeight="1" x14ac:dyDescent="0.3"/>
    <row r="20933" ht="15" customHeight="1" x14ac:dyDescent="0.3"/>
    <row r="20934" ht="15" customHeight="1" x14ac:dyDescent="0.3"/>
    <row r="20935" ht="15" customHeight="1" x14ac:dyDescent="0.3"/>
    <row r="20936" ht="15" customHeight="1" x14ac:dyDescent="0.3"/>
    <row r="20937" ht="15" customHeight="1" x14ac:dyDescent="0.3"/>
    <row r="20938" ht="15" customHeight="1" x14ac:dyDescent="0.3"/>
    <row r="20939" ht="15" customHeight="1" x14ac:dyDescent="0.3"/>
    <row r="20940" ht="15" customHeight="1" x14ac:dyDescent="0.3"/>
    <row r="20941" ht="15" customHeight="1" x14ac:dyDescent="0.3"/>
    <row r="20942" ht="15" customHeight="1" x14ac:dyDescent="0.3"/>
    <row r="20943" ht="15" customHeight="1" x14ac:dyDescent="0.3"/>
    <row r="20944" ht="15" customHeight="1" x14ac:dyDescent="0.3"/>
    <row r="20945" ht="15" customHeight="1" x14ac:dyDescent="0.3"/>
    <row r="20946" ht="15" customHeight="1" x14ac:dyDescent="0.3"/>
    <row r="20947" ht="15" customHeight="1" x14ac:dyDescent="0.3"/>
    <row r="20948" ht="15" customHeight="1" x14ac:dyDescent="0.3"/>
    <row r="20949" ht="15" customHeight="1" x14ac:dyDescent="0.3"/>
    <row r="20950" ht="15" customHeight="1" x14ac:dyDescent="0.3"/>
    <row r="20951" ht="15" customHeight="1" x14ac:dyDescent="0.3"/>
    <row r="20952" ht="15" customHeight="1" x14ac:dyDescent="0.3"/>
    <row r="20953" ht="15" customHeight="1" x14ac:dyDescent="0.3"/>
    <row r="20954" ht="15" customHeight="1" x14ac:dyDescent="0.3"/>
    <row r="20955" ht="15" customHeight="1" x14ac:dyDescent="0.3"/>
    <row r="20956" ht="15" customHeight="1" x14ac:dyDescent="0.3"/>
    <row r="20957" ht="15" customHeight="1" x14ac:dyDescent="0.3"/>
    <row r="20958" ht="15" customHeight="1" x14ac:dyDescent="0.3"/>
    <row r="20959" ht="15" customHeight="1" x14ac:dyDescent="0.3"/>
    <row r="20960" ht="15" customHeight="1" x14ac:dyDescent="0.3"/>
    <row r="20961" ht="15" customHeight="1" x14ac:dyDescent="0.3"/>
    <row r="20962" ht="15" customHeight="1" x14ac:dyDescent="0.3"/>
    <row r="20963" ht="15" customHeight="1" x14ac:dyDescent="0.3"/>
    <row r="20964" ht="15" customHeight="1" x14ac:dyDescent="0.3"/>
    <row r="20965" ht="15" customHeight="1" x14ac:dyDescent="0.3"/>
    <row r="20966" ht="15" customHeight="1" x14ac:dyDescent="0.3"/>
    <row r="20967" ht="15" customHeight="1" x14ac:dyDescent="0.3"/>
    <row r="20968" ht="15" customHeight="1" x14ac:dyDescent="0.3"/>
    <row r="20969" ht="15" customHeight="1" x14ac:dyDescent="0.3"/>
    <row r="20970" ht="15" customHeight="1" x14ac:dyDescent="0.3"/>
    <row r="20971" ht="15" customHeight="1" x14ac:dyDescent="0.3"/>
    <row r="20972" ht="15" customHeight="1" x14ac:dyDescent="0.3"/>
    <row r="20973" ht="15" customHeight="1" x14ac:dyDescent="0.3"/>
    <row r="20974" ht="15" customHeight="1" x14ac:dyDescent="0.3"/>
    <row r="20975" ht="15" customHeight="1" x14ac:dyDescent="0.3"/>
    <row r="20976" ht="15" customHeight="1" x14ac:dyDescent="0.3"/>
    <row r="20977" ht="15" customHeight="1" x14ac:dyDescent="0.3"/>
    <row r="20978" ht="15" customHeight="1" x14ac:dyDescent="0.3"/>
    <row r="20979" ht="15" customHeight="1" x14ac:dyDescent="0.3"/>
    <row r="20980" ht="15" customHeight="1" x14ac:dyDescent="0.3"/>
    <row r="20981" ht="15" customHeight="1" x14ac:dyDescent="0.3"/>
    <row r="20982" ht="15" customHeight="1" x14ac:dyDescent="0.3"/>
    <row r="20983" ht="15" customHeight="1" x14ac:dyDescent="0.3"/>
    <row r="20984" ht="15" customHeight="1" x14ac:dyDescent="0.3"/>
    <row r="20985" ht="15" customHeight="1" x14ac:dyDescent="0.3"/>
    <row r="20986" ht="15" customHeight="1" x14ac:dyDescent="0.3"/>
    <row r="20987" ht="15" customHeight="1" x14ac:dyDescent="0.3"/>
    <row r="20988" ht="15" customHeight="1" x14ac:dyDescent="0.3"/>
    <row r="20989" ht="15" customHeight="1" x14ac:dyDescent="0.3"/>
    <row r="20990" ht="15" customHeight="1" x14ac:dyDescent="0.3"/>
    <row r="20991" ht="15" customHeight="1" x14ac:dyDescent="0.3"/>
    <row r="20992" ht="15" customHeight="1" x14ac:dyDescent="0.3"/>
    <row r="20993" ht="15" customHeight="1" x14ac:dyDescent="0.3"/>
    <row r="20994" ht="15" customHeight="1" x14ac:dyDescent="0.3"/>
    <row r="20995" ht="15" customHeight="1" x14ac:dyDescent="0.3"/>
    <row r="20996" ht="15" customHeight="1" x14ac:dyDescent="0.3"/>
    <row r="20997" ht="15" customHeight="1" x14ac:dyDescent="0.3"/>
    <row r="20998" ht="15" customHeight="1" x14ac:dyDescent="0.3"/>
    <row r="20999" ht="15" customHeight="1" x14ac:dyDescent="0.3"/>
    <row r="21000" ht="15" customHeight="1" x14ac:dyDescent="0.3"/>
    <row r="21001" ht="15" customHeight="1" x14ac:dyDescent="0.3"/>
    <row r="21002" ht="15" customHeight="1" x14ac:dyDescent="0.3"/>
    <row r="21003" ht="15" customHeight="1" x14ac:dyDescent="0.3"/>
    <row r="21004" ht="15" customHeight="1" x14ac:dyDescent="0.3"/>
    <row r="21005" ht="15" customHeight="1" x14ac:dyDescent="0.3"/>
    <row r="21006" ht="15" customHeight="1" x14ac:dyDescent="0.3"/>
    <row r="21007" ht="15" customHeight="1" x14ac:dyDescent="0.3"/>
    <row r="21008" ht="15" customHeight="1" x14ac:dyDescent="0.3"/>
    <row r="21009" ht="15" customHeight="1" x14ac:dyDescent="0.3"/>
    <row r="21010" ht="15" customHeight="1" x14ac:dyDescent="0.3"/>
    <row r="21011" ht="15" customHeight="1" x14ac:dyDescent="0.3"/>
    <row r="21012" ht="15" customHeight="1" x14ac:dyDescent="0.3"/>
    <row r="21013" ht="15" customHeight="1" x14ac:dyDescent="0.3"/>
    <row r="21014" ht="15" customHeight="1" x14ac:dyDescent="0.3"/>
    <row r="21015" ht="15" customHeight="1" x14ac:dyDescent="0.3"/>
    <row r="21016" ht="15" customHeight="1" x14ac:dyDescent="0.3"/>
    <row r="21017" ht="15" customHeight="1" x14ac:dyDescent="0.3"/>
    <row r="21018" ht="15" customHeight="1" x14ac:dyDescent="0.3"/>
    <row r="21019" ht="15" customHeight="1" x14ac:dyDescent="0.3"/>
    <row r="21020" ht="15" customHeight="1" x14ac:dyDescent="0.3"/>
    <row r="21021" ht="15" customHeight="1" x14ac:dyDescent="0.3"/>
    <row r="21022" ht="15" customHeight="1" x14ac:dyDescent="0.3"/>
    <row r="21023" ht="15" customHeight="1" x14ac:dyDescent="0.3"/>
    <row r="21024" ht="15" customHeight="1" x14ac:dyDescent="0.3"/>
    <row r="21025" ht="15" customHeight="1" x14ac:dyDescent="0.3"/>
    <row r="21026" ht="15" customHeight="1" x14ac:dyDescent="0.3"/>
    <row r="21027" ht="15" customHeight="1" x14ac:dyDescent="0.3"/>
    <row r="21028" ht="15" customHeight="1" x14ac:dyDescent="0.3"/>
    <row r="21029" ht="15" customHeight="1" x14ac:dyDescent="0.3"/>
    <row r="21030" ht="15" customHeight="1" x14ac:dyDescent="0.3"/>
    <row r="21031" ht="15" customHeight="1" x14ac:dyDescent="0.3"/>
    <row r="21032" ht="15" customHeight="1" x14ac:dyDescent="0.3"/>
    <row r="21033" ht="15" customHeight="1" x14ac:dyDescent="0.3"/>
    <row r="21034" ht="15" customHeight="1" x14ac:dyDescent="0.3"/>
    <row r="21035" ht="15" customHeight="1" x14ac:dyDescent="0.3"/>
    <row r="21036" ht="15" customHeight="1" x14ac:dyDescent="0.3"/>
    <row r="21037" ht="15" customHeight="1" x14ac:dyDescent="0.3"/>
    <row r="21038" ht="15" customHeight="1" x14ac:dyDescent="0.3"/>
    <row r="21039" ht="15" customHeight="1" x14ac:dyDescent="0.3"/>
    <row r="21040" ht="15" customHeight="1" x14ac:dyDescent="0.3"/>
    <row r="21041" ht="15" customHeight="1" x14ac:dyDescent="0.3"/>
    <row r="21042" ht="15" customHeight="1" x14ac:dyDescent="0.3"/>
    <row r="21043" ht="15" customHeight="1" x14ac:dyDescent="0.3"/>
    <row r="21044" ht="15" customHeight="1" x14ac:dyDescent="0.3"/>
    <row r="21045" ht="15" customHeight="1" x14ac:dyDescent="0.3"/>
    <row r="21046" ht="15" customHeight="1" x14ac:dyDescent="0.3"/>
    <row r="21047" ht="15" customHeight="1" x14ac:dyDescent="0.3"/>
    <row r="21048" ht="15" customHeight="1" x14ac:dyDescent="0.3"/>
    <row r="21049" ht="15" customHeight="1" x14ac:dyDescent="0.3"/>
    <row r="21050" ht="15" customHeight="1" x14ac:dyDescent="0.3"/>
    <row r="21051" ht="15" customHeight="1" x14ac:dyDescent="0.3"/>
    <row r="21052" ht="15" customHeight="1" x14ac:dyDescent="0.3"/>
    <row r="21053" ht="15" customHeight="1" x14ac:dyDescent="0.3"/>
    <row r="21054" ht="15" customHeight="1" x14ac:dyDescent="0.3"/>
    <row r="21055" ht="15" customHeight="1" x14ac:dyDescent="0.3"/>
    <row r="21056" ht="15" customHeight="1" x14ac:dyDescent="0.3"/>
    <row r="21057" ht="15" customHeight="1" x14ac:dyDescent="0.3"/>
    <row r="21058" ht="15" customHeight="1" x14ac:dyDescent="0.3"/>
    <row r="21059" ht="15" customHeight="1" x14ac:dyDescent="0.3"/>
    <row r="21060" ht="15" customHeight="1" x14ac:dyDescent="0.3"/>
    <row r="21061" ht="15" customHeight="1" x14ac:dyDescent="0.3"/>
    <row r="21062" ht="15" customHeight="1" x14ac:dyDescent="0.3"/>
    <row r="21063" ht="15" customHeight="1" x14ac:dyDescent="0.3"/>
    <row r="21064" ht="15" customHeight="1" x14ac:dyDescent="0.3"/>
    <row r="21065" ht="15" customHeight="1" x14ac:dyDescent="0.3"/>
    <row r="21066" ht="15" customHeight="1" x14ac:dyDescent="0.3"/>
    <row r="21067" ht="15" customHeight="1" x14ac:dyDescent="0.3"/>
    <row r="21068" ht="15" customHeight="1" x14ac:dyDescent="0.3"/>
    <row r="21069" ht="15" customHeight="1" x14ac:dyDescent="0.3"/>
    <row r="21070" ht="15" customHeight="1" x14ac:dyDescent="0.3"/>
    <row r="21071" ht="15" customHeight="1" x14ac:dyDescent="0.3"/>
    <row r="21072" ht="15" customHeight="1" x14ac:dyDescent="0.3"/>
    <row r="21073" ht="15" customHeight="1" x14ac:dyDescent="0.3"/>
    <row r="21074" ht="15" customHeight="1" x14ac:dyDescent="0.3"/>
    <row r="21075" ht="15" customHeight="1" x14ac:dyDescent="0.3"/>
    <row r="21076" ht="15" customHeight="1" x14ac:dyDescent="0.3"/>
    <row r="21077" ht="15" customHeight="1" x14ac:dyDescent="0.3"/>
    <row r="21078" ht="15" customHeight="1" x14ac:dyDescent="0.3"/>
    <row r="21079" ht="15" customHeight="1" x14ac:dyDescent="0.3"/>
    <row r="21080" ht="15" customHeight="1" x14ac:dyDescent="0.3"/>
    <row r="21081" ht="15" customHeight="1" x14ac:dyDescent="0.3"/>
    <row r="21082" ht="15" customHeight="1" x14ac:dyDescent="0.3"/>
    <row r="21083" ht="15" customHeight="1" x14ac:dyDescent="0.3"/>
    <row r="21084" ht="15" customHeight="1" x14ac:dyDescent="0.3"/>
    <row r="21085" ht="15" customHeight="1" x14ac:dyDescent="0.3"/>
    <row r="21086" ht="15" customHeight="1" x14ac:dyDescent="0.3"/>
    <row r="21087" ht="15" customHeight="1" x14ac:dyDescent="0.3"/>
    <row r="21088" ht="15" customHeight="1" x14ac:dyDescent="0.3"/>
    <row r="21089" ht="15" customHeight="1" x14ac:dyDescent="0.3"/>
    <row r="21090" ht="15" customHeight="1" x14ac:dyDescent="0.3"/>
    <row r="21091" ht="15" customHeight="1" x14ac:dyDescent="0.3"/>
    <row r="21092" ht="15" customHeight="1" x14ac:dyDescent="0.3"/>
    <row r="21093" ht="15" customHeight="1" x14ac:dyDescent="0.3"/>
    <row r="21094" ht="15" customHeight="1" x14ac:dyDescent="0.3"/>
    <row r="21095" ht="15" customHeight="1" x14ac:dyDescent="0.3"/>
    <row r="21096" ht="15" customHeight="1" x14ac:dyDescent="0.3"/>
    <row r="21097" ht="15" customHeight="1" x14ac:dyDescent="0.3"/>
    <row r="21098" ht="15" customHeight="1" x14ac:dyDescent="0.3"/>
    <row r="21099" ht="15" customHeight="1" x14ac:dyDescent="0.3"/>
    <row r="21100" ht="15" customHeight="1" x14ac:dyDescent="0.3"/>
    <row r="21101" ht="15" customHeight="1" x14ac:dyDescent="0.3"/>
    <row r="21102" ht="15" customHeight="1" x14ac:dyDescent="0.3"/>
    <row r="21103" ht="15" customHeight="1" x14ac:dyDescent="0.3"/>
    <row r="21104" ht="15" customHeight="1" x14ac:dyDescent="0.3"/>
    <row r="21105" ht="15" customHeight="1" x14ac:dyDescent="0.3"/>
    <row r="21106" ht="15" customHeight="1" x14ac:dyDescent="0.3"/>
    <row r="21107" ht="15" customHeight="1" x14ac:dyDescent="0.3"/>
    <row r="21108" ht="15" customHeight="1" x14ac:dyDescent="0.3"/>
    <row r="21109" ht="15" customHeight="1" x14ac:dyDescent="0.3"/>
    <row r="21110" ht="15" customHeight="1" x14ac:dyDescent="0.3"/>
    <row r="21111" ht="15" customHeight="1" x14ac:dyDescent="0.3"/>
    <row r="21112" ht="15" customHeight="1" x14ac:dyDescent="0.3"/>
    <row r="21113" ht="15" customHeight="1" x14ac:dyDescent="0.3"/>
    <row r="21114" ht="15" customHeight="1" x14ac:dyDescent="0.3"/>
    <row r="21115" ht="15" customHeight="1" x14ac:dyDescent="0.3"/>
    <row r="21116" ht="15" customHeight="1" x14ac:dyDescent="0.3"/>
    <row r="21117" ht="15" customHeight="1" x14ac:dyDescent="0.3"/>
    <row r="21118" ht="15" customHeight="1" x14ac:dyDescent="0.3"/>
    <row r="21119" ht="15" customHeight="1" x14ac:dyDescent="0.3"/>
    <row r="21120" ht="15" customHeight="1" x14ac:dyDescent="0.3"/>
    <row r="21121" ht="15" customHeight="1" x14ac:dyDescent="0.3"/>
    <row r="21122" ht="15" customHeight="1" x14ac:dyDescent="0.3"/>
    <row r="21123" ht="15" customHeight="1" x14ac:dyDescent="0.3"/>
    <row r="21124" ht="15" customHeight="1" x14ac:dyDescent="0.3"/>
    <row r="21125" ht="15" customHeight="1" x14ac:dyDescent="0.3"/>
    <row r="21126" ht="15" customHeight="1" x14ac:dyDescent="0.3"/>
    <row r="21127" ht="15" customHeight="1" x14ac:dyDescent="0.3"/>
    <row r="21128" ht="15" customHeight="1" x14ac:dyDescent="0.3"/>
    <row r="21129" ht="15" customHeight="1" x14ac:dyDescent="0.3"/>
    <row r="21130" ht="15" customHeight="1" x14ac:dyDescent="0.3"/>
    <row r="21131" ht="15" customHeight="1" x14ac:dyDescent="0.3"/>
    <row r="21132" ht="15" customHeight="1" x14ac:dyDescent="0.3"/>
    <row r="21133" ht="15" customHeight="1" x14ac:dyDescent="0.3"/>
    <row r="21134" ht="15" customHeight="1" x14ac:dyDescent="0.3"/>
    <row r="21135" ht="15" customHeight="1" x14ac:dyDescent="0.3"/>
    <row r="21136" ht="15" customHeight="1" x14ac:dyDescent="0.3"/>
    <row r="21137" ht="15" customHeight="1" x14ac:dyDescent="0.3"/>
    <row r="21138" ht="15" customHeight="1" x14ac:dyDescent="0.3"/>
    <row r="21139" ht="15" customHeight="1" x14ac:dyDescent="0.3"/>
    <row r="21140" ht="15" customHeight="1" x14ac:dyDescent="0.3"/>
    <row r="21141" ht="15" customHeight="1" x14ac:dyDescent="0.3"/>
    <row r="21142" ht="15" customHeight="1" x14ac:dyDescent="0.3"/>
    <row r="21143" ht="15" customHeight="1" x14ac:dyDescent="0.3"/>
    <row r="21144" ht="15" customHeight="1" x14ac:dyDescent="0.3"/>
    <row r="21145" ht="15" customHeight="1" x14ac:dyDescent="0.3"/>
    <row r="21146" ht="15" customHeight="1" x14ac:dyDescent="0.3"/>
    <row r="21147" ht="15" customHeight="1" x14ac:dyDescent="0.3"/>
    <row r="21148" ht="15" customHeight="1" x14ac:dyDescent="0.3"/>
    <row r="21149" ht="15" customHeight="1" x14ac:dyDescent="0.3"/>
    <row r="21150" ht="15" customHeight="1" x14ac:dyDescent="0.3"/>
    <row r="21151" ht="15" customHeight="1" x14ac:dyDescent="0.3"/>
    <row r="21152" ht="15" customHeight="1" x14ac:dyDescent="0.3"/>
    <row r="21153" ht="15" customHeight="1" x14ac:dyDescent="0.3"/>
    <row r="21154" ht="15" customHeight="1" x14ac:dyDescent="0.3"/>
    <row r="21155" ht="15" customHeight="1" x14ac:dyDescent="0.3"/>
    <row r="21156" ht="15" customHeight="1" x14ac:dyDescent="0.3"/>
    <row r="21157" ht="15" customHeight="1" x14ac:dyDescent="0.3"/>
    <row r="21158" ht="15" customHeight="1" x14ac:dyDescent="0.3"/>
    <row r="21159" ht="15" customHeight="1" x14ac:dyDescent="0.3"/>
    <row r="21160" ht="15" customHeight="1" x14ac:dyDescent="0.3"/>
    <row r="21161" ht="15" customHeight="1" x14ac:dyDescent="0.3"/>
    <row r="21162" ht="15" customHeight="1" x14ac:dyDescent="0.3"/>
    <row r="21163" ht="15" customHeight="1" x14ac:dyDescent="0.3"/>
    <row r="21164" ht="15" customHeight="1" x14ac:dyDescent="0.3"/>
    <row r="21165" ht="15" customHeight="1" x14ac:dyDescent="0.3"/>
    <row r="21166" ht="15" customHeight="1" x14ac:dyDescent="0.3"/>
    <row r="21167" ht="15" customHeight="1" x14ac:dyDescent="0.3"/>
    <row r="21168" ht="15" customHeight="1" x14ac:dyDescent="0.3"/>
    <row r="21169" ht="15" customHeight="1" x14ac:dyDescent="0.3"/>
    <row r="21170" ht="15" customHeight="1" x14ac:dyDescent="0.3"/>
    <row r="21171" ht="15" customHeight="1" x14ac:dyDescent="0.3"/>
    <row r="21172" ht="15" customHeight="1" x14ac:dyDescent="0.3"/>
    <row r="21173" ht="15" customHeight="1" x14ac:dyDescent="0.3"/>
    <row r="21174" ht="15" customHeight="1" x14ac:dyDescent="0.3"/>
    <row r="21175" ht="15" customHeight="1" x14ac:dyDescent="0.3"/>
    <row r="21176" ht="15" customHeight="1" x14ac:dyDescent="0.3"/>
    <row r="21177" ht="15" customHeight="1" x14ac:dyDescent="0.3"/>
    <row r="21178" ht="15" customHeight="1" x14ac:dyDescent="0.3"/>
    <row r="21179" ht="15" customHeight="1" x14ac:dyDescent="0.3"/>
    <row r="21180" ht="15" customHeight="1" x14ac:dyDescent="0.3"/>
    <row r="21181" ht="15" customHeight="1" x14ac:dyDescent="0.3"/>
    <row r="21182" ht="15" customHeight="1" x14ac:dyDescent="0.3"/>
    <row r="21183" ht="15" customHeight="1" x14ac:dyDescent="0.3"/>
    <row r="21184" ht="15" customHeight="1" x14ac:dyDescent="0.3"/>
    <row r="21185" ht="15" customHeight="1" x14ac:dyDescent="0.3"/>
    <row r="21186" ht="15" customHeight="1" x14ac:dyDescent="0.3"/>
    <row r="21187" ht="15" customHeight="1" x14ac:dyDescent="0.3"/>
    <row r="21188" ht="15" customHeight="1" x14ac:dyDescent="0.3"/>
    <row r="21189" ht="15" customHeight="1" x14ac:dyDescent="0.3"/>
    <row r="21190" ht="15" customHeight="1" x14ac:dyDescent="0.3"/>
    <row r="21191" ht="15" customHeight="1" x14ac:dyDescent="0.3"/>
    <row r="21192" ht="15" customHeight="1" x14ac:dyDescent="0.3"/>
    <row r="21193" ht="15" customHeight="1" x14ac:dyDescent="0.3"/>
    <row r="21194" ht="15" customHeight="1" x14ac:dyDescent="0.3"/>
    <row r="21195" ht="15" customHeight="1" x14ac:dyDescent="0.3"/>
    <row r="21196" ht="15" customHeight="1" x14ac:dyDescent="0.3"/>
    <row r="21197" ht="15" customHeight="1" x14ac:dyDescent="0.3"/>
    <row r="21198" ht="15" customHeight="1" x14ac:dyDescent="0.3"/>
    <row r="21199" ht="15" customHeight="1" x14ac:dyDescent="0.3"/>
    <row r="21200" ht="15" customHeight="1" x14ac:dyDescent="0.3"/>
    <row r="21201" ht="15" customHeight="1" x14ac:dyDescent="0.3"/>
    <row r="21202" ht="15" customHeight="1" x14ac:dyDescent="0.3"/>
    <row r="21203" ht="15" customHeight="1" x14ac:dyDescent="0.3"/>
    <row r="21204" ht="15" customHeight="1" x14ac:dyDescent="0.3"/>
    <row r="21205" ht="15" customHeight="1" x14ac:dyDescent="0.3"/>
    <row r="21206" ht="15" customHeight="1" x14ac:dyDescent="0.3"/>
    <row r="21207" ht="15" customHeight="1" x14ac:dyDescent="0.3"/>
    <row r="21208" ht="15" customHeight="1" x14ac:dyDescent="0.3"/>
    <row r="21209" ht="15" customHeight="1" x14ac:dyDescent="0.3"/>
    <row r="21210" ht="15" customHeight="1" x14ac:dyDescent="0.3"/>
    <row r="21211" ht="15" customHeight="1" x14ac:dyDescent="0.3"/>
    <row r="21212" ht="15" customHeight="1" x14ac:dyDescent="0.3"/>
    <row r="21213" ht="15" customHeight="1" x14ac:dyDescent="0.3"/>
    <row r="21214" ht="15" customHeight="1" x14ac:dyDescent="0.3"/>
    <row r="21215" ht="15" customHeight="1" x14ac:dyDescent="0.3"/>
    <row r="21216" ht="15" customHeight="1" x14ac:dyDescent="0.3"/>
    <row r="21217" ht="15" customHeight="1" x14ac:dyDescent="0.3"/>
    <row r="21218" ht="15" customHeight="1" x14ac:dyDescent="0.3"/>
    <row r="21219" ht="15" customHeight="1" x14ac:dyDescent="0.3"/>
    <row r="21220" ht="15" customHeight="1" x14ac:dyDescent="0.3"/>
    <row r="21221" ht="15" customHeight="1" x14ac:dyDescent="0.3"/>
    <row r="21222" ht="15" customHeight="1" x14ac:dyDescent="0.3"/>
    <row r="21223" ht="15" customHeight="1" x14ac:dyDescent="0.3"/>
    <row r="21224" ht="15" customHeight="1" x14ac:dyDescent="0.3"/>
    <row r="21225" ht="15" customHeight="1" x14ac:dyDescent="0.3"/>
    <row r="21226" ht="15" customHeight="1" x14ac:dyDescent="0.3"/>
    <row r="21227" ht="15" customHeight="1" x14ac:dyDescent="0.3"/>
    <row r="21228" ht="15" customHeight="1" x14ac:dyDescent="0.3"/>
    <row r="21229" ht="15" customHeight="1" x14ac:dyDescent="0.3"/>
    <row r="21230" ht="15" customHeight="1" x14ac:dyDescent="0.3"/>
    <row r="21231" ht="15" customHeight="1" x14ac:dyDescent="0.3"/>
    <row r="21232" ht="15" customHeight="1" x14ac:dyDescent="0.3"/>
    <row r="21233" ht="15" customHeight="1" x14ac:dyDescent="0.3"/>
    <row r="21234" ht="15" customHeight="1" x14ac:dyDescent="0.3"/>
    <row r="21235" ht="15" customHeight="1" x14ac:dyDescent="0.3"/>
    <row r="21236" ht="15" customHeight="1" x14ac:dyDescent="0.3"/>
    <row r="21237" ht="15" customHeight="1" x14ac:dyDescent="0.3"/>
    <row r="21238" ht="15" customHeight="1" x14ac:dyDescent="0.3"/>
    <row r="21239" ht="15" customHeight="1" x14ac:dyDescent="0.3"/>
    <row r="21240" ht="15" customHeight="1" x14ac:dyDescent="0.3"/>
    <row r="21241" ht="15" customHeight="1" x14ac:dyDescent="0.3"/>
    <row r="21242" ht="15" customHeight="1" x14ac:dyDescent="0.3"/>
    <row r="21243" ht="15" customHeight="1" x14ac:dyDescent="0.3"/>
    <row r="21244" ht="15" customHeight="1" x14ac:dyDescent="0.3"/>
    <row r="21245" ht="15" customHeight="1" x14ac:dyDescent="0.3"/>
    <row r="21246" ht="15" customHeight="1" x14ac:dyDescent="0.3"/>
    <row r="21247" ht="15" customHeight="1" x14ac:dyDescent="0.3"/>
    <row r="21248" ht="15" customHeight="1" x14ac:dyDescent="0.3"/>
    <row r="21249" ht="15" customHeight="1" x14ac:dyDescent="0.3"/>
    <row r="21250" ht="15" customHeight="1" x14ac:dyDescent="0.3"/>
    <row r="21251" ht="15" customHeight="1" x14ac:dyDescent="0.3"/>
    <row r="21252" ht="15" customHeight="1" x14ac:dyDescent="0.3"/>
    <row r="21253" ht="15" customHeight="1" x14ac:dyDescent="0.3"/>
    <row r="21254" ht="15" customHeight="1" x14ac:dyDescent="0.3"/>
    <row r="21255" ht="15" customHeight="1" x14ac:dyDescent="0.3"/>
    <row r="21256" ht="15" customHeight="1" x14ac:dyDescent="0.3"/>
    <row r="21257" ht="15" customHeight="1" x14ac:dyDescent="0.3"/>
    <row r="21258" ht="15" customHeight="1" x14ac:dyDescent="0.3"/>
    <row r="21259" ht="15" customHeight="1" x14ac:dyDescent="0.3"/>
    <row r="21260" ht="15" customHeight="1" x14ac:dyDescent="0.3"/>
    <row r="21261" ht="15" customHeight="1" x14ac:dyDescent="0.3"/>
    <row r="21262" ht="15" customHeight="1" x14ac:dyDescent="0.3"/>
    <row r="21263" ht="15" customHeight="1" x14ac:dyDescent="0.3"/>
    <row r="21264" ht="15" customHeight="1" x14ac:dyDescent="0.3"/>
    <row r="21265" ht="15" customHeight="1" x14ac:dyDescent="0.3"/>
    <row r="21266" ht="15" customHeight="1" x14ac:dyDescent="0.3"/>
    <row r="21267" ht="15" customHeight="1" x14ac:dyDescent="0.3"/>
    <row r="21268" ht="15" customHeight="1" x14ac:dyDescent="0.3"/>
    <row r="21269" ht="15" customHeight="1" x14ac:dyDescent="0.3"/>
    <row r="21270" ht="15" customHeight="1" x14ac:dyDescent="0.3"/>
    <row r="21271" ht="15" customHeight="1" x14ac:dyDescent="0.3"/>
    <row r="21272" ht="15" customHeight="1" x14ac:dyDescent="0.3"/>
    <row r="21273" ht="15" customHeight="1" x14ac:dyDescent="0.3"/>
    <row r="21274" ht="15" customHeight="1" x14ac:dyDescent="0.3"/>
    <row r="21275" ht="15" customHeight="1" x14ac:dyDescent="0.3"/>
    <row r="21276" ht="15" customHeight="1" x14ac:dyDescent="0.3"/>
    <row r="21277" ht="15" customHeight="1" x14ac:dyDescent="0.3"/>
    <row r="21278" ht="15" customHeight="1" x14ac:dyDescent="0.3"/>
    <row r="21279" ht="15" customHeight="1" x14ac:dyDescent="0.3"/>
    <row r="21280" ht="15" customHeight="1" x14ac:dyDescent="0.3"/>
    <row r="21281" ht="15" customHeight="1" x14ac:dyDescent="0.3"/>
    <row r="21282" ht="15" customHeight="1" x14ac:dyDescent="0.3"/>
    <row r="21283" ht="15" customHeight="1" x14ac:dyDescent="0.3"/>
    <row r="21284" ht="15" customHeight="1" x14ac:dyDescent="0.3"/>
    <row r="21285" ht="15" customHeight="1" x14ac:dyDescent="0.3"/>
    <row r="21286" ht="15" customHeight="1" x14ac:dyDescent="0.3"/>
    <row r="21287" ht="15" customHeight="1" x14ac:dyDescent="0.3"/>
    <row r="21288" ht="15" customHeight="1" x14ac:dyDescent="0.3"/>
    <row r="21289" ht="15" customHeight="1" x14ac:dyDescent="0.3"/>
    <row r="21290" ht="15" customHeight="1" x14ac:dyDescent="0.3"/>
    <row r="21291" ht="15" customHeight="1" x14ac:dyDescent="0.3"/>
    <row r="21292" ht="15" customHeight="1" x14ac:dyDescent="0.3"/>
    <row r="21293" ht="15" customHeight="1" x14ac:dyDescent="0.3"/>
    <row r="21294" ht="15" customHeight="1" x14ac:dyDescent="0.3"/>
    <row r="21295" ht="15" customHeight="1" x14ac:dyDescent="0.3"/>
    <row r="21296" ht="15" customHeight="1" x14ac:dyDescent="0.3"/>
    <row r="21297" ht="15" customHeight="1" x14ac:dyDescent="0.3"/>
    <row r="21298" ht="15" customHeight="1" x14ac:dyDescent="0.3"/>
    <row r="21299" ht="15" customHeight="1" x14ac:dyDescent="0.3"/>
    <row r="21300" ht="15" customHeight="1" x14ac:dyDescent="0.3"/>
    <row r="21301" ht="15" customHeight="1" x14ac:dyDescent="0.3"/>
    <row r="21302" ht="15" customHeight="1" x14ac:dyDescent="0.3"/>
    <row r="21303" ht="15" customHeight="1" x14ac:dyDescent="0.3"/>
    <row r="21304" ht="15" customHeight="1" x14ac:dyDescent="0.3"/>
    <row r="21305" ht="15" customHeight="1" x14ac:dyDescent="0.3"/>
    <row r="21306" ht="15" customHeight="1" x14ac:dyDescent="0.3"/>
    <row r="21307" ht="15" customHeight="1" x14ac:dyDescent="0.3"/>
    <row r="21308" ht="15" customHeight="1" x14ac:dyDescent="0.3"/>
    <row r="21309" ht="15" customHeight="1" x14ac:dyDescent="0.3"/>
    <row r="21310" ht="15" customHeight="1" x14ac:dyDescent="0.3"/>
    <row r="21311" ht="15" customHeight="1" x14ac:dyDescent="0.3"/>
    <row r="21312" ht="15" customHeight="1" x14ac:dyDescent="0.3"/>
    <row r="21313" ht="15" customHeight="1" x14ac:dyDescent="0.3"/>
    <row r="21314" ht="15" customHeight="1" x14ac:dyDescent="0.3"/>
    <row r="21315" ht="15" customHeight="1" x14ac:dyDescent="0.3"/>
    <row r="21316" ht="15" customHeight="1" x14ac:dyDescent="0.3"/>
    <row r="21317" ht="15" customHeight="1" x14ac:dyDescent="0.3"/>
    <row r="21318" ht="15" customHeight="1" x14ac:dyDescent="0.3"/>
    <row r="21319" ht="15" customHeight="1" x14ac:dyDescent="0.3"/>
    <row r="21320" ht="15" customHeight="1" x14ac:dyDescent="0.3"/>
    <row r="21321" ht="15" customHeight="1" x14ac:dyDescent="0.3"/>
    <row r="21322" ht="15" customHeight="1" x14ac:dyDescent="0.3"/>
    <row r="21323" ht="15" customHeight="1" x14ac:dyDescent="0.3"/>
    <row r="21324" ht="15" customHeight="1" x14ac:dyDescent="0.3"/>
    <row r="21325" ht="15" customHeight="1" x14ac:dyDescent="0.3"/>
    <row r="21326" ht="15" customHeight="1" x14ac:dyDescent="0.3"/>
    <row r="21327" ht="15" customHeight="1" x14ac:dyDescent="0.3"/>
    <row r="21328" ht="15" customHeight="1" x14ac:dyDescent="0.3"/>
    <row r="21329" ht="15" customHeight="1" x14ac:dyDescent="0.3"/>
    <row r="21330" ht="15" customHeight="1" x14ac:dyDescent="0.3"/>
    <row r="21331" ht="15" customHeight="1" x14ac:dyDescent="0.3"/>
    <row r="21332" ht="15" customHeight="1" x14ac:dyDescent="0.3"/>
    <row r="21333" ht="15" customHeight="1" x14ac:dyDescent="0.3"/>
    <row r="21334" ht="15" customHeight="1" x14ac:dyDescent="0.3"/>
    <row r="21335" ht="15" customHeight="1" x14ac:dyDescent="0.3"/>
    <row r="21336" ht="15" customHeight="1" x14ac:dyDescent="0.3"/>
    <row r="21337" ht="15" customHeight="1" x14ac:dyDescent="0.3"/>
    <row r="21338" ht="15" customHeight="1" x14ac:dyDescent="0.3"/>
    <row r="21339" ht="15" customHeight="1" x14ac:dyDescent="0.3"/>
    <row r="21340" ht="15" customHeight="1" x14ac:dyDescent="0.3"/>
    <row r="21341" ht="15" customHeight="1" x14ac:dyDescent="0.3"/>
    <row r="21342" ht="15" customHeight="1" x14ac:dyDescent="0.3"/>
    <row r="21343" ht="15" customHeight="1" x14ac:dyDescent="0.3"/>
    <row r="21344" ht="15" customHeight="1" x14ac:dyDescent="0.3"/>
    <row r="21345" ht="15" customHeight="1" x14ac:dyDescent="0.3"/>
    <row r="21346" ht="15" customHeight="1" x14ac:dyDescent="0.3"/>
    <row r="21347" ht="15" customHeight="1" x14ac:dyDescent="0.3"/>
    <row r="21348" ht="15" customHeight="1" x14ac:dyDescent="0.3"/>
    <row r="21349" ht="15" customHeight="1" x14ac:dyDescent="0.3"/>
    <row r="21350" ht="15" customHeight="1" x14ac:dyDescent="0.3"/>
    <row r="21351" ht="15" customHeight="1" x14ac:dyDescent="0.3"/>
    <row r="21352" ht="15" customHeight="1" x14ac:dyDescent="0.3"/>
    <row r="21353" ht="15" customHeight="1" x14ac:dyDescent="0.3"/>
    <row r="21354" ht="15" customHeight="1" x14ac:dyDescent="0.3"/>
    <row r="21355" ht="15" customHeight="1" x14ac:dyDescent="0.3"/>
    <row r="21356" ht="15" customHeight="1" x14ac:dyDescent="0.3"/>
    <row r="21357" ht="15" customHeight="1" x14ac:dyDescent="0.3"/>
    <row r="21358" ht="15" customHeight="1" x14ac:dyDescent="0.3"/>
    <row r="21359" ht="15" customHeight="1" x14ac:dyDescent="0.3"/>
    <row r="21360" ht="15" customHeight="1" x14ac:dyDescent="0.3"/>
    <row r="21361" ht="15" customHeight="1" x14ac:dyDescent="0.3"/>
    <row r="21362" ht="15" customHeight="1" x14ac:dyDescent="0.3"/>
    <row r="21363" ht="15" customHeight="1" x14ac:dyDescent="0.3"/>
    <row r="21364" ht="15" customHeight="1" x14ac:dyDescent="0.3"/>
    <row r="21365" ht="15" customHeight="1" x14ac:dyDescent="0.3"/>
    <row r="21366" ht="15" customHeight="1" x14ac:dyDescent="0.3"/>
    <row r="21367" ht="15" customHeight="1" x14ac:dyDescent="0.3"/>
    <row r="21368" ht="15" customHeight="1" x14ac:dyDescent="0.3"/>
    <row r="21369" ht="15" customHeight="1" x14ac:dyDescent="0.3"/>
    <row r="21370" ht="15" customHeight="1" x14ac:dyDescent="0.3"/>
    <row r="21371" ht="15" customHeight="1" x14ac:dyDescent="0.3"/>
    <row r="21372" ht="15" customHeight="1" x14ac:dyDescent="0.3"/>
    <row r="21373" ht="15" customHeight="1" x14ac:dyDescent="0.3"/>
    <row r="21374" ht="15" customHeight="1" x14ac:dyDescent="0.3"/>
    <row r="21375" ht="15" customHeight="1" x14ac:dyDescent="0.3"/>
    <row r="21376" ht="15" customHeight="1" x14ac:dyDescent="0.3"/>
    <row r="21377" ht="15" customHeight="1" x14ac:dyDescent="0.3"/>
    <row r="21378" ht="15" customHeight="1" x14ac:dyDescent="0.3"/>
    <row r="21379" ht="15" customHeight="1" x14ac:dyDescent="0.3"/>
    <row r="21380" ht="15" customHeight="1" x14ac:dyDescent="0.3"/>
    <row r="21381" ht="15" customHeight="1" x14ac:dyDescent="0.3"/>
    <row r="21382" ht="15" customHeight="1" x14ac:dyDescent="0.3"/>
    <row r="21383" ht="15" customHeight="1" x14ac:dyDescent="0.3"/>
    <row r="21384" ht="15" customHeight="1" x14ac:dyDescent="0.3"/>
    <row r="21385" ht="15" customHeight="1" x14ac:dyDescent="0.3"/>
    <row r="21386" ht="15" customHeight="1" x14ac:dyDescent="0.3"/>
    <row r="21387" ht="15" customHeight="1" x14ac:dyDescent="0.3"/>
    <row r="21388" ht="15" customHeight="1" x14ac:dyDescent="0.3"/>
    <row r="21389" ht="15" customHeight="1" x14ac:dyDescent="0.3"/>
    <row r="21390" ht="15" customHeight="1" x14ac:dyDescent="0.3"/>
    <row r="21391" ht="15" customHeight="1" x14ac:dyDescent="0.3"/>
    <row r="21392" ht="15" customHeight="1" x14ac:dyDescent="0.3"/>
    <row r="21393" ht="15" customHeight="1" x14ac:dyDescent="0.3"/>
    <row r="21394" ht="15" customHeight="1" x14ac:dyDescent="0.3"/>
    <row r="21395" ht="15" customHeight="1" x14ac:dyDescent="0.3"/>
    <row r="21396" ht="15" customHeight="1" x14ac:dyDescent="0.3"/>
    <row r="21397" ht="15" customHeight="1" x14ac:dyDescent="0.3"/>
    <row r="21398" ht="15" customHeight="1" x14ac:dyDescent="0.3"/>
    <row r="21399" ht="15" customHeight="1" x14ac:dyDescent="0.3"/>
    <row r="21400" ht="15" customHeight="1" x14ac:dyDescent="0.3"/>
    <row r="21401" ht="15" customHeight="1" x14ac:dyDescent="0.3"/>
    <row r="21402" ht="15" customHeight="1" x14ac:dyDescent="0.3"/>
    <row r="21403" ht="15" customHeight="1" x14ac:dyDescent="0.3"/>
    <row r="21404" ht="15" customHeight="1" x14ac:dyDescent="0.3"/>
    <row r="21405" ht="15" customHeight="1" x14ac:dyDescent="0.3"/>
    <row r="21406" ht="15" customHeight="1" x14ac:dyDescent="0.3"/>
    <row r="21407" ht="15" customHeight="1" x14ac:dyDescent="0.3"/>
    <row r="21408" ht="15" customHeight="1" x14ac:dyDescent="0.3"/>
    <row r="21409" ht="15" customHeight="1" x14ac:dyDescent="0.3"/>
    <row r="21410" ht="15" customHeight="1" x14ac:dyDescent="0.3"/>
    <row r="21411" ht="15" customHeight="1" x14ac:dyDescent="0.3"/>
    <row r="21412" ht="15" customHeight="1" x14ac:dyDescent="0.3"/>
    <row r="21413" ht="15" customHeight="1" x14ac:dyDescent="0.3"/>
    <row r="21414" ht="15" customHeight="1" x14ac:dyDescent="0.3"/>
    <row r="21415" ht="15" customHeight="1" x14ac:dyDescent="0.3"/>
    <row r="21416" ht="15" customHeight="1" x14ac:dyDescent="0.3"/>
    <row r="21417" ht="15" customHeight="1" x14ac:dyDescent="0.3"/>
    <row r="21418" ht="15" customHeight="1" x14ac:dyDescent="0.3"/>
    <row r="21419" ht="15" customHeight="1" x14ac:dyDescent="0.3"/>
    <row r="21420" ht="15" customHeight="1" x14ac:dyDescent="0.3"/>
    <row r="21421" ht="15" customHeight="1" x14ac:dyDescent="0.3"/>
    <row r="21422" ht="15" customHeight="1" x14ac:dyDescent="0.3"/>
    <row r="21423" ht="15" customHeight="1" x14ac:dyDescent="0.3"/>
    <row r="21424" ht="15" customHeight="1" x14ac:dyDescent="0.3"/>
    <row r="21425" ht="15" customHeight="1" x14ac:dyDescent="0.3"/>
    <row r="21426" ht="15" customHeight="1" x14ac:dyDescent="0.3"/>
    <row r="21427" ht="15" customHeight="1" x14ac:dyDescent="0.3"/>
    <row r="21428" ht="15" customHeight="1" x14ac:dyDescent="0.3"/>
    <row r="21429" ht="15" customHeight="1" x14ac:dyDescent="0.3"/>
    <row r="21430" ht="15" customHeight="1" x14ac:dyDescent="0.3"/>
    <row r="21431" ht="15" customHeight="1" x14ac:dyDescent="0.3"/>
    <row r="21432" ht="15" customHeight="1" x14ac:dyDescent="0.3"/>
    <row r="21433" ht="15" customHeight="1" x14ac:dyDescent="0.3"/>
    <row r="21434" ht="15" customHeight="1" x14ac:dyDescent="0.3"/>
    <row r="21435" ht="15" customHeight="1" x14ac:dyDescent="0.3"/>
    <row r="21436" ht="15" customHeight="1" x14ac:dyDescent="0.3"/>
    <row r="21437" ht="15" customHeight="1" x14ac:dyDescent="0.3"/>
    <row r="21438" ht="15" customHeight="1" x14ac:dyDescent="0.3"/>
    <row r="21439" ht="15" customHeight="1" x14ac:dyDescent="0.3"/>
    <row r="21440" ht="15" customHeight="1" x14ac:dyDescent="0.3"/>
    <row r="21441" ht="15" customHeight="1" x14ac:dyDescent="0.3"/>
    <row r="21442" ht="15" customHeight="1" x14ac:dyDescent="0.3"/>
    <row r="21443" ht="15" customHeight="1" x14ac:dyDescent="0.3"/>
    <row r="21444" ht="15" customHeight="1" x14ac:dyDescent="0.3"/>
    <row r="21445" ht="15" customHeight="1" x14ac:dyDescent="0.3"/>
    <row r="21446" ht="15" customHeight="1" x14ac:dyDescent="0.3"/>
    <row r="21447" ht="15" customHeight="1" x14ac:dyDescent="0.3"/>
    <row r="21448" ht="15" customHeight="1" x14ac:dyDescent="0.3"/>
    <row r="21449" ht="15" customHeight="1" x14ac:dyDescent="0.3"/>
    <row r="21450" ht="15" customHeight="1" x14ac:dyDescent="0.3"/>
    <row r="21451" ht="15" customHeight="1" x14ac:dyDescent="0.3"/>
    <row r="21452" ht="15" customHeight="1" x14ac:dyDescent="0.3"/>
    <row r="21453" ht="15" customHeight="1" x14ac:dyDescent="0.3"/>
    <row r="21454" ht="15" customHeight="1" x14ac:dyDescent="0.3"/>
    <row r="21455" ht="15" customHeight="1" x14ac:dyDescent="0.3"/>
    <row r="21456" ht="15" customHeight="1" x14ac:dyDescent="0.3"/>
    <row r="21457" ht="15" customHeight="1" x14ac:dyDescent="0.3"/>
    <row r="21458" ht="15" customHeight="1" x14ac:dyDescent="0.3"/>
    <row r="21459" ht="15" customHeight="1" x14ac:dyDescent="0.3"/>
    <row r="21460" ht="15" customHeight="1" x14ac:dyDescent="0.3"/>
    <row r="21461" ht="15" customHeight="1" x14ac:dyDescent="0.3"/>
    <row r="21462" ht="15" customHeight="1" x14ac:dyDescent="0.3"/>
    <row r="21463" ht="15" customHeight="1" x14ac:dyDescent="0.3"/>
    <row r="21464" ht="15" customHeight="1" x14ac:dyDescent="0.3"/>
    <row r="21465" ht="15" customHeight="1" x14ac:dyDescent="0.3"/>
    <row r="21466" ht="15" customHeight="1" x14ac:dyDescent="0.3"/>
    <row r="21467" ht="15" customHeight="1" x14ac:dyDescent="0.3"/>
    <row r="21468" ht="15" customHeight="1" x14ac:dyDescent="0.3"/>
    <row r="21469" ht="15" customHeight="1" x14ac:dyDescent="0.3"/>
    <row r="21470" ht="15" customHeight="1" x14ac:dyDescent="0.3"/>
    <row r="21471" ht="15" customHeight="1" x14ac:dyDescent="0.3"/>
    <row r="21472" ht="15" customHeight="1" x14ac:dyDescent="0.3"/>
    <row r="21473" ht="15" customHeight="1" x14ac:dyDescent="0.3"/>
    <row r="21474" ht="15" customHeight="1" x14ac:dyDescent="0.3"/>
    <row r="21475" ht="15" customHeight="1" x14ac:dyDescent="0.3"/>
    <row r="21476" ht="15" customHeight="1" x14ac:dyDescent="0.3"/>
    <row r="21477" ht="15" customHeight="1" x14ac:dyDescent="0.3"/>
    <row r="21478" ht="15" customHeight="1" x14ac:dyDescent="0.3"/>
    <row r="21479" ht="15" customHeight="1" x14ac:dyDescent="0.3"/>
    <row r="21480" ht="15" customHeight="1" x14ac:dyDescent="0.3"/>
    <row r="21481" ht="15" customHeight="1" x14ac:dyDescent="0.3"/>
    <row r="21482" ht="15" customHeight="1" x14ac:dyDescent="0.3"/>
    <row r="21483" ht="15" customHeight="1" x14ac:dyDescent="0.3"/>
    <row r="21484" ht="15" customHeight="1" x14ac:dyDescent="0.3"/>
    <row r="21485" ht="15" customHeight="1" x14ac:dyDescent="0.3"/>
    <row r="21486" ht="15" customHeight="1" x14ac:dyDescent="0.3"/>
    <row r="21487" ht="15" customHeight="1" x14ac:dyDescent="0.3"/>
    <row r="21488" ht="15" customHeight="1" x14ac:dyDescent="0.3"/>
    <row r="21489" ht="15" customHeight="1" x14ac:dyDescent="0.3"/>
    <row r="21490" ht="15" customHeight="1" x14ac:dyDescent="0.3"/>
    <row r="21491" ht="15" customHeight="1" x14ac:dyDescent="0.3"/>
    <row r="21492" ht="15" customHeight="1" x14ac:dyDescent="0.3"/>
    <row r="21493" ht="15" customHeight="1" x14ac:dyDescent="0.3"/>
    <row r="21494" ht="15" customHeight="1" x14ac:dyDescent="0.3"/>
    <row r="21495" ht="15" customHeight="1" x14ac:dyDescent="0.3"/>
    <row r="21496" ht="15" customHeight="1" x14ac:dyDescent="0.3"/>
    <row r="21497" ht="15" customHeight="1" x14ac:dyDescent="0.3"/>
    <row r="21498" ht="15" customHeight="1" x14ac:dyDescent="0.3"/>
    <row r="21499" ht="15" customHeight="1" x14ac:dyDescent="0.3"/>
    <row r="21500" ht="15" customHeight="1" x14ac:dyDescent="0.3"/>
    <row r="21501" ht="15" customHeight="1" x14ac:dyDescent="0.3"/>
    <row r="21502" ht="15" customHeight="1" x14ac:dyDescent="0.3"/>
    <row r="21503" ht="15" customHeight="1" x14ac:dyDescent="0.3"/>
    <row r="21504" ht="15" customHeight="1" x14ac:dyDescent="0.3"/>
    <row r="21505" ht="15" customHeight="1" x14ac:dyDescent="0.3"/>
    <row r="21506" ht="15" customHeight="1" x14ac:dyDescent="0.3"/>
    <row r="21507" ht="15" customHeight="1" x14ac:dyDescent="0.3"/>
    <row r="21508" ht="15" customHeight="1" x14ac:dyDescent="0.3"/>
    <row r="21509" ht="15" customHeight="1" x14ac:dyDescent="0.3"/>
    <row r="21510" ht="15" customHeight="1" x14ac:dyDescent="0.3"/>
    <row r="21511" ht="15" customHeight="1" x14ac:dyDescent="0.3"/>
    <row r="21512" ht="15" customHeight="1" x14ac:dyDescent="0.3"/>
    <row r="21513" ht="15" customHeight="1" x14ac:dyDescent="0.3"/>
    <row r="21514" ht="15" customHeight="1" x14ac:dyDescent="0.3"/>
    <row r="21515" ht="15" customHeight="1" x14ac:dyDescent="0.3"/>
    <row r="21516" ht="15" customHeight="1" x14ac:dyDescent="0.3"/>
    <row r="21517" ht="15" customHeight="1" x14ac:dyDescent="0.3"/>
    <row r="21518" ht="15" customHeight="1" x14ac:dyDescent="0.3"/>
    <row r="21519" ht="15" customHeight="1" x14ac:dyDescent="0.3"/>
    <row r="21520" ht="15" customHeight="1" x14ac:dyDescent="0.3"/>
    <row r="21521" ht="15" customHeight="1" x14ac:dyDescent="0.3"/>
    <row r="21522" ht="15" customHeight="1" x14ac:dyDescent="0.3"/>
    <row r="21523" ht="15" customHeight="1" x14ac:dyDescent="0.3"/>
    <row r="21524" ht="15" customHeight="1" x14ac:dyDescent="0.3"/>
    <row r="21525" ht="15" customHeight="1" x14ac:dyDescent="0.3"/>
    <row r="21526" ht="15" customHeight="1" x14ac:dyDescent="0.3"/>
    <row r="21527" ht="15" customHeight="1" x14ac:dyDescent="0.3"/>
    <row r="21528" ht="15" customHeight="1" x14ac:dyDescent="0.3"/>
    <row r="21529" ht="15" customHeight="1" x14ac:dyDescent="0.3"/>
    <row r="21530" ht="15" customHeight="1" x14ac:dyDescent="0.3"/>
    <row r="21531" ht="15" customHeight="1" x14ac:dyDescent="0.3"/>
    <row r="21532" ht="15" customHeight="1" x14ac:dyDescent="0.3"/>
    <row r="21533" ht="15" customHeight="1" x14ac:dyDescent="0.3"/>
    <row r="21534" ht="15" customHeight="1" x14ac:dyDescent="0.3"/>
    <row r="21535" ht="15" customHeight="1" x14ac:dyDescent="0.3"/>
    <row r="21536" ht="15" customHeight="1" x14ac:dyDescent="0.3"/>
    <row r="21537" ht="15" customHeight="1" x14ac:dyDescent="0.3"/>
    <row r="21538" ht="15" customHeight="1" x14ac:dyDescent="0.3"/>
    <row r="21539" ht="15" customHeight="1" x14ac:dyDescent="0.3"/>
    <row r="21540" ht="15" customHeight="1" x14ac:dyDescent="0.3"/>
    <row r="21541" ht="15" customHeight="1" x14ac:dyDescent="0.3"/>
    <row r="21542" ht="15" customHeight="1" x14ac:dyDescent="0.3"/>
    <row r="21543" ht="15" customHeight="1" x14ac:dyDescent="0.3"/>
    <row r="21544" ht="15" customHeight="1" x14ac:dyDescent="0.3"/>
    <row r="21545" ht="15" customHeight="1" x14ac:dyDescent="0.3"/>
    <row r="21546" ht="15" customHeight="1" x14ac:dyDescent="0.3"/>
    <row r="21547" ht="15" customHeight="1" x14ac:dyDescent="0.3"/>
    <row r="21548" ht="15" customHeight="1" x14ac:dyDescent="0.3"/>
    <row r="21549" ht="15" customHeight="1" x14ac:dyDescent="0.3"/>
    <row r="21550" ht="15" customHeight="1" x14ac:dyDescent="0.3"/>
    <row r="21551" ht="15" customHeight="1" x14ac:dyDescent="0.3"/>
    <row r="21552" ht="15" customHeight="1" x14ac:dyDescent="0.3"/>
    <row r="21553" ht="15" customHeight="1" x14ac:dyDescent="0.3"/>
    <row r="21554" ht="15" customHeight="1" x14ac:dyDescent="0.3"/>
    <row r="21555" ht="15" customHeight="1" x14ac:dyDescent="0.3"/>
    <row r="21556" ht="15" customHeight="1" x14ac:dyDescent="0.3"/>
    <row r="21557" ht="15" customHeight="1" x14ac:dyDescent="0.3"/>
    <row r="21558" ht="15" customHeight="1" x14ac:dyDescent="0.3"/>
    <row r="21559" ht="15" customHeight="1" x14ac:dyDescent="0.3"/>
    <row r="21560" ht="15" customHeight="1" x14ac:dyDescent="0.3"/>
    <row r="21561" ht="15" customHeight="1" x14ac:dyDescent="0.3"/>
    <row r="21562" ht="15" customHeight="1" x14ac:dyDescent="0.3"/>
    <row r="21563" ht="15" customHeight="1" x14ac:dyDescent="0.3"/>
    <row r="21564" ht="15" customHeight="1" x14ac:dyDescent="0.3"/>
    <row r="21565" ht="15" customHeight="1" x14ac:dyDescent="0.3"/>
    <row r="21566" ht="15" customHeight="1" x14ac:dyDescent="0.3"/>
    <row r="21567" ht="15" customHeight="1" x14ac:dyDescent="0.3"/>
    <row r="21568" ht="15" customHeight="1" x14ac:dyDescent="0.3"/>
    <row r="21569" ht="15" customHeight="1" x14ac:dyDescent="0.3"/>
    <row r="21570" ht="15" customHeight="1" x14ac:dyDescent="0.3"/>
    <row r="21571" ht="15" customHeight="1" x14ac:dyDescent="0.3"/>
    <row r="21572" ht="15" customHeight="1" x14ac:dyDescent="0.3"/>
    <row r="21573" ht="15" customHeight="1" x14ac:dyDescent="0.3"/>
    <row r="21574" ht="15" customHeight="1" x14ac:dyDescent="0.3"/>
    <row r="21575" ht="15" customHeight="1" x14ac:dyDescent="0.3"/>
    <row r="21576" ht="15" customHeight="1" x14ac:dyDescent="0.3"/>
    <row r="21577" ht="15" customHeight="1" x14ac:dyDescent="0.3"/>
    <row r="21578" ht="15" customHeight="1" x14ac:dyDescent="0.3"/>
    <row r="21579" ht="15" customHeight="1" x14ac:dyDescent="0.3"/>
    <row r="21580" ht="15" customHeight="1" x14ac:dyDescent="0.3"/>
    <row r="21581" ht="15" customHeight="1" x14ac:dyDescent="0.3"/>
    <row r="21582" ht="15" customHeight="1" x14ac:dyDescent="0.3"/>
    <row r="21583" ht="15" customHeight="1" x14ac:dyDescent="0.3"/>
    <row r="21584" ht="15" customHeight="1" x14ac:dyDescent="0.3"/>
    <row r="21585" ht="15" customHeight="1" x14ac:dyDescent="0.3"/>
    <row r="21586" ht="15" customHeight="1" x14ac:dyDescent="0.3"/>
    <row r="21587" ht="15" customHeight="1" x14ac:dyDescent="0.3"/>
    <row r="21588" ht="15" customHeight="1" x14ac:dyDescent="0.3"/>
    <row r="21589" ht="15" customHeight="1" x14ac:dyDescent="0.3"/>
    <row r="21590" ht="15" customHeight="1" x14ac:dyDescent="0.3"/>
    <row r="21591" ht="15" customHeight="1" x14ac:dyDescent="0.3"/>
    <row r="21592" ht="15" customHeight="1" x14ac:dyDescent="0.3"/>
    <row r="21593" ht="15" customHeight="1" x14ac:dyDescent="0.3"/>
    <row r="21594" ht="15" customHeight="1" x14ac:dyDescent="0.3"/>
    <row r="21595" ht="15" customHeight="1" x14ac:dyDescent="0.3"/>
    <row r="21596" ht="15" customHeight="1" x14ac:dyDescent="0.3"/>
    <row r="21597" ht="15" customHeight="1" x14ac:dyDescent="0.3"/>
    <row r="21598" ht="15" customHeight="1" x14ac:dyDescent="0.3"/>
    <row r="21599" ht="15" customHeight="1" x14ac:dyDescent="0.3"/>
    <row r="21600" ht="15" customHeight="1" x14ac:dyDescent="0.3"/>
    <row r="21601" ht="15" customHeight="1" x14ac:dyDescent="0.3"/>
    <row r="21602" ht="15" customHeight="1" x14ac:dyDescent="0.3"/>
    <row r="21603" ht="15" customHeight="1" x14ac:dyDescent="0.3"/>
    <row r="21604" ht="15" customHeight="1" x14ac:dyDescent="0.3"/>
    <row r="21605" ht="15" customHeight="1" x14ac:dyDescent="0.3"/>
    <row r="21606" ht="15" customHeight="1" x14ac:dyDescent="0.3"/>
    <row r="21607" ht="15" customHeight="1" x14ac:dyDescent="0.3"/>
    <row r="21608" ht="15" customHeight="1" x14ac:dyDescent="0.3"/>
    <row r="21609" ht="15" customHeight="1" x14ac:dyDescent="0.3"/>
    <row r="21610" ht="15" customHeight="1" x14ac:dyDescent="0.3"/>
    <row r="21611" ht="15" customHeight="1" x14ac:dyDescent="0.3"/>
    <row r="21612" ht="15" customHeight="1" x14ac:dyDescent="0.3"/>
    <row r="21613" ht="15" customHeight="1" x14ac:dyDescent="0.3"/>
    <row r="21614" ht="15" customHeight="1" x14ac:dyDescent="0.3"/>
    <row r="21615" ht="15" customHeight="1" x14ac:dyDescent="0.3"/>
    <row r="21616" ht="15" customHeight="1" x14ac:dyDescent="0.3"/>
    <row r="21617" ht="15" customHeight="1" x14ac:dyDescent="0.3"/>
    <row r="21618" ht="15" customHeight="1" x14ac:dyDescent="0.3"/>
    <row r="21619" ht="15" customHeight="1" x14ac:dyDescent="0.3"/>
    <row r="21620" ht="15" customHeight="1" x14ac:dyDescent="0.3"/>
    <row r="21621" ht="15" customHeight="1" x14ac:dyDescent="0.3"/>
    <row r="21622" ht="15" customHeight="1" x14ac:dyDescent="0.3"/>
    <row r="21623" ht="15" customHeight="1" x14ac:dyDescent="0.3"/>
    <row r="21624" ht="15" customHeight="1" x14ac:dyDescent="0.3"/>
    <row r="21625" ht="15" customHeight="1" x14ac:dyDescent="0.3"/>
    <row r="21626" ht="15" customHeight="1" x14ac:dyDescent="0.3"/>
    <row r="21627" ht="15" customHeight="1" x14ac:dyDescent="0.3"/>
    <row r="21628" ht="15" customHeight="1" x14ac:dyDescent="0.3"/>
    <row r="21629" ht="15" customHeight="1" x14ac:dyDescent="0.3"/>
    <row r="21630" ht="15" customHeight="1" x14ac:dyDescent="0.3"/>
    <row r="21631" ht="15" customHeight="1" x14ac:dyDescent="0.3"/>
    <row r="21632" ht="15" customHeight="1" x14ac:dyDescent="0.3"/>
    <row r="21633" ht="15" customHeight="1" x14ac:dyDescent="0.3"/>
    <row r="21634" ht="15" customHeight="1" x14ac:dyDescent="0.3"/>
    <row r="21635" ht="15" customHeight="1" x14ac:dyDescent="0.3"/>
    <row r="21636" ht="15" customHeight="1" x14ac:dyDescent="0.3"/>
    <row r="21637" ht="15" customHeight="1" x14ac:dyDescent="0.3"/>
    <row r="21638" ht="15" customHeight="1" x14ac:dyDescent="0.3"/>
    <row r="21639" ht="15" customHeight="1" x14ac:dyDescent="0.3"/>
    <row r="21640" ht="15" customHeight="1" x14ac:dyDescent="0.3"/>
    <row r="21641" ht="15" customHeight="1" x14ac:dyDescent="0.3"/>
    <row r="21642" ht="15" customHeight="1" x14ac:dyDescent="0.3"/>
    <row r="21643" ht="15" customHeight="1" x14ac:dyDescent="0.3"/>
    <row r="21644" ht="15" customHeight="1" x14ac:dyDescent="0.3"/>
    <row r="21645" ht="15" customHeight="1" x14ac:dyDescent="0.3"/>
    <row r="21646" ht="15" customHeight="1" x14ac:dyDescent="0.3"/>
    <row r="21647" ht="15" customHeight="1" x14ac:dyDescent="0.3"/>
    <row r="21648" ht="15" customHeight="1" x14ac:dyDescent="0.3"/>
    <row r="21649" ht="15" customHeight="1" x14ac:dyDescent="0.3"/>
    <row r="21650" ht="15" customHeight="1" x14ac:dyDescent="0.3"/>
    <row r="21651" ht="15" customHeight="1" x14ac:dyDescent="0.3"/>
    <row r="21652" ht="15" customHeight="1" x14ac:dyDescent="0.3"/>
    <row r="21653" ht="15" customHeight="1" x14ac:dyDescent="0.3"/>
    <row r="21654" ht="15" customHeight="1" x14ac:dyDescent="0.3"/>
    <row r="21655" ht="15" customHeight="1" x14ac:dyDescent="0.3"/>
    <row r="21656" ht="15" customHeight="1" x14ac:dyDescent="0.3"/>
    <row r="21657" ht="15" customHeight="1" x14ac:dyDescent="0.3"/>
    <row r="21658" ht="15" customHeight="1" x14ac:dyDescent="0.3"/>
    <row r="21659" ht="15" customHeight="1" x14ac:dyDescent="0.3"/>
    <row r="21660" ht="15" customHeight="1" x14ac:dyDescent="0.3"/>
    <row r="21661" ht="15" customHeight="1" x14ac:dyDescent="0.3"/>
    <row r="21662" ht="15" customHeight="1" x14ac:dyDescent="0.3"/>
    <row r="21663" ht="15" customHeight="1" x14ac:dyDescent="0.3"/>
    <row r="21664" ht="15" customHeight="1" x14ac:dyDescent="0.3"/>
    <row r="21665" ht="15" customHeight="1" x14ac:dyDescent="0.3"/>
    <row r="21666" ht="15" customHeight="1" x14ac:dyDescent="0.3"/>
    <row r="21667" ht="15" customHeight="1" x14ac:dyDescent="0.3"/>
    <row r="21668" ht="15" customHeight="1" x14ac:dyDescent="0.3"/>
    <row r="21669" ht="15" customHeight="1" x14ac:dyDescent="0.3"/>
    <row r="21670" ht="15" customHeight="1" x14ac:dyDescent="0.3"/>
    <row r="21671" ht="15" customHeight="1" x14ac:dyDescent="0.3"/>
    <row r="21672" ht="15" customHeight="1" x14ac:dyDescent="0.3"/>
    <row r="21673" ht="15" customHeight="1" x14ac:dyDescent="0.3"/>
    <row r="21674" ht="15" customHeight="1" x14ac:dyDescent="0.3"/>
    <row r="21675" ht="15" customHeight="1" x14ac:dyDescent="0.3"/>
    <row r="21676" ht="15" customHeight="1" x14ac:dyDescent="0.3"/>
    <row r="21677" ht="15" customHeight="1" x14ac:dyDescent="0.3"/>
    <row r="21678" ht="15" customHeight="1" x14ac:dyDescent="0.3"/>
    <row r="21679" ht="15" customHeight="1" x14ac:dyDescent="0.3"/>
    <row r="21680" ht="15" customHeight="1" x14ac:dyDescent="0.3"/>
    <row r="21681" ht="15" customHeight="1" x14ac:dyDescent="0.3"/>
    <row r="21682" ht="15" customHeight="1" x14ac:dyDescent="0.3"/>
    <row r="21683" ht="15" customHeight="1" x14ac:dyDescent="0.3"/>
    <row r="21684" ht="15" customHeight="1" x14ac:dyDescent="0.3"/>
    <row r="21685" ht="15" customHeight="1" x14ac:dyDescent="0.3"/>
    <row r="21686" ht="15" customHeight="1" x14ac:dyDescent="0.3"/>
    <row r="21687" ht="15" customHeight="1" x14ac:dyDescent="0.3"/>
    <row r="21688" ht="15" customHeight="1" x14ac:dyDescent="0.3"/>
    <row r="21689" ht="15" customHeight="1" x14ac:dyDescent="0.3"/>
    <row r="21690" ht="15" customHeight="1" x14ac:dyDescent="0.3"/>
    <row r="21691" ht="15" customHeight="1" x14ac:dyDescent="0.3"/>
    <row r="21692" ht="15" customHeight="1" x14ac:dyDescent="0.3"/>
    <row r="21693" ht="15" customHeight="1" x14ac:dyDescent="0.3"/>
    <row r="21694" ht="15" customHeight="1" x14ac:dyDescent="0.3"/>
    <row r="21695" ht="15" customHeight="1" x14ac:dyDescent="0.3"/>
    <row r="21696" ht="15" customHeight="1" x14ac:dyDescent="0.3"/>
    <row r="21697" ht="15" customHeight="1" x14ac:dyDescent="0.3"/>
    <row r="21698" ht="15" customHeight="1" x14ac:dyDescent="0.3"/>
    <row r="21699" ht="15" customHeight="1" x14ac:dyDescent="0.3"/>
    <row r="21700" ht="15" customHeight="1" x14ac:dyDescent="0.3"/>
    <row r="21701" ht="15" customHeight="1" x14ac:dyDescent="0.3"/>
    <row r="21702" ht="15" customHeight="1" x14ac:dyDescent="0.3"/>
    <row r="21703" ht="15" customHeight="1" x14ac:dyDescent="0.3"/>
    <row r="21704" ht="15" customHeight="1" x14ac:dyDescent="0.3"/>
    <row r="21705" ht="15" customHeight="1" x14ac:dyDescent="0.3"/>
    <row r="21706" ht="15" customHeight="1" x14ac:dyDescent="0.3"/>
    <row r="21707" ht="15" customHeight="1" x14ac:dyDescent="0.3"/>
    <row r="21708" ht="15" customHeight="1" x14ac:dyDescent="0.3"/>
    <row r="21709" ht="15" customHeight="1" x14ac:dyDescent="0.3"/>
    <row r="21710" ht="15" customHeight="1" x14ac:dyDescent="0.3"/>
    <row r="21711" ht="15" customHeight="1" x14ac:dyDescent="0.3"/>
    <row r="21712" ht="15" customHeight="1" x14ac:dyDescent="0.3"/>
    <row r="21713" ht="15" customHeight="1" x14ac:dyDescent="0.3"/>
    <row r="21714" ht="15" customHeight="1" x14ac:dyDescent="0.3"/>
    <row r="21715" ht="15" customHeight="1" x14ac:dyDescent="0.3"/>
    <row r="21716" ht="15" customHeight="1" x14ac:dyDescent="0.3"/>
    <row r="21717" ht="15" customHeight="1" x14ac:dyDescent="0.3"/>
    <row r="21718" ht="15" customHeight="1" x14ac:dyDescent="0.3"/>
    <row r="21719" ht="15" customHeight="1" x14ac:dyDescent="0.3"/>
    <row r="21720" ht="15" customHeight="1" x14ac:dyDescent="0.3"/>
    <row r="21721" ht="15" customHeight="1" x14ac:dyDescent="0.3"/>
    <row r="21722" ht="15" customHeight="1" x14ac:dyDescent="0.3"/>
    <row r="21723" ht="15" customHeight="1" x14ac:dyDescent="0.3"/>
    <row r="21724" ht="15" customHeight="1" x14ac:dyDescent="0.3"/>
    <row r="21725" ht="15" customHeight="1" x14ac:dyDescent="0.3"/>
    <row r="21726" ht="15" customHeight="1" x14ac:dyDescent="0.3"/>
    <row r="21727" ht="15" customHeight="1" x14ac:dyDescent="0.3"/>
    <row r="21728" ht="15" customHeight="1" x14ac:dyDescent="0.3"/>
    <row r="21729" ht="15" customHeight="1" x14ac:dyDescent="0.3"/>
    <row r="21730" ht="15" customHeight="1" x14ac:dyDescent="0.3"/>
    <row r="21731" ht="15" customHeight="1" x14ac:dyDescent="0.3"/>
    <row r="21732" ht="15" customHeight="1" x14ac:dyDescent="0.3"/>
    <row r="21733" ht="15" customHeight="1" x14ac:dyDescent="0.3"/>
    <row r="21734" ht="15" customHeight="1" x14ac:dyDescent="0.3"/>
    <row r="21735" ht="15" customHeight="1" x14ac:dyDescent="0.3"/>
    <row r="21736" ht="15" customHeight="1" x14ac:dyDescent="0.3"/>
    <row r="21737" ht="15" customHeight="1" x14ac:dyDescent="0.3"/>
    <row r="21738" ht="15" customHeight="1" x14ac:dyDescent="0.3"/>
    <row r="21739" ht="15" customHeight="1" x14ac:dyDescent="0.3"/>
    <row r="21740" ht="15" customHeight="1" x14ac:dyDescent="0.3"/>
    <row r="21741" ht="15" customHeight="1" x14ac:dyDescent="0.3"/>
    <row r="21742" ht="15" customHeight="1" x14ac:dyDescent="0.3"/>
    <row r="21743" ht="15" customHeight="1" x14ac:dyDescent="0.3"/>
    <row r="21744" ht="15" customHeight="1" x14ac:dyDescent="0.3"/>
    <row r="21745" ht="15" customHeight="1" x14ac:dyDescent="0.3"/>
    <row r="21746" ht="15" customHeight="1" x14ac:dyDescent="0.3"/>
    <row r="21747" ht="15" customHeight="1" x14ac:dyDescent="0.3"/>
    <row r="21748" ht="15" customHeight="1" x14ac:dyDescent="0.3"/>
    <row r="21749" ht="15" customHeight="1" x14ac:dyDescent="0.3"/>
    <row r="21750" ht="15" customHeight="1" x14ac:dyDescent="0.3"/>
    <row r="21751" ht="15" customHeight="1" x14ac:dyDescent="0.3"/>
    <row r="21752" ht="15" customHeight="1" x14ac:dyDescent="0.3"/>
    <row r="21753" ht="15" customHeight="1" x14ac:dyDescent="0.3"/>
    <row r="21754" ht="15" customHeight="1" x14ac:dyDescent="0.3"/>
    <row r="21755" ht="15" customHeight="1" x14ac:dyDescent="0.3"/>
    <row r="21756" ht="15" customHeight="1" x14ac:dyDescent="0.3"/>
    <row r="21757" ht="15" customHeight="1" x14ac:dyDescent="0.3"/>
    <row r="21758" ht="15" customHeight="1" x14ac:dyDescent="0.3"/>
    <row r="21759" ht="15" customHeight="1" x14ac:dyDescent="0.3"/>
    <row r="21760" ht="15" customHeight="1" x14ac:dyDescent="0.3"/>
    <row r="21761" ht="15" customHeight="1" x14ac:dyDescent="0.3"/>
    <row r="21762" ht="15" customHeight="1" x14ac:dyDescent="0.3"/>
    <row r="21763" ht="15" customHeight="1" x14ac:dyDescent="0.3"/>
    <row r="21764" ht="15" customHeight="1" x14ac:dyDescent="0.3"/>
    <row r="21765" ht="15" customHeight="1" x14ac:dyDescent="0.3"/>
    <row r="21766" ht="15" customHeight="1" x14ac:dyDescent="0.3"/>
    <row r="21767" ht="15" customHeight="1" x14ac:dyDescent="0.3"/>
    <row r="21768" ht="15" customHeight="1" x14ac:dyDescent="0.3"/>
    <row r="21769" ht="15" customHeight="1" x14ac:dyDescent="0.3"/>
    <row r="21770" ht="15" customHeight="1" x14ac:dyDescent="0.3"/>
    <row r="21771" ht="15" customHeight="1" x14ac:dyDescent="0.3"/>
    <row r="21772" ht="15" customHeight="1" x14ac:dyDescent="0.3"/>
    <row r="21773" ht="15" customHeight="1" x14ac:dyDescent="0.3"/>
    <row r="21774" ht="15" customHeight="1" x14ac:dyDescent="0.3"/>
    <row r="21775" ht="15" customHeight="1" x14ac:dyDescent="0.3"/>
    <row r="21776" ht="15" customHeight="1" x14ac:dyDescent="0.3"/>
    <row r="21777" ht="15" customHeight="1" x14ac:dyDescent="0.3"/>
    <row r="21778" ht="15" customHeight="1" x14ac:dyDescent="0.3"/>
    <row r="21779" ht="15" customHeight="1" x14ac:dyDescent="0.3"/>
    <row r="21780" ht="15" customHeight="1" x14ac:dyDescent="0.3"/>
    <row r="21781" ht="15" customHeight="1" x14ac:dyDescent="0.3"/>
    <row r="21782" ht="15" customHeight="1" x14ac:dyDescent="0.3"/>
    <row r="21783" ht="15" customHeight="1" x14ac:dyDescent="0.3"/>
    <row r="21784" ht="15" customHeight="1" x14ac:dyDescent="0.3"/>
    <row r="21785" ht="15" customHeight="1" x14ac:dyDescent="0.3"/>
    <row r="21786" ht="15" customHeight="1" x14ac:dyDescent="0.3"/>
    <row r="21787" ht="15" customHeight="1" x14ac:dyDescent="0.3"/>
    <row r="21788" ht="15" customHeight="1" x14ac:dyDescent="0.3"/>
    <row r="21789" ht="15" customHeight="1" x14ac:dyDescent="0.3"/>
    <row r="21790" ht="15" customHeight="1" x14ac:dyDescent="0.3"/>
    <row r="21791" ht="15" customHeight="1" x14ac:dyDescent="0.3"/>
    <row r="21792" ht="15" customHeight="1" x14ac:dyDescent="0.3"/>
    <row r="21793" ht="15" customHeight="1" x14ac:dyDescent="0.3"/>
    <row r="21794" ht="15" customHeight="1" x14ac:dyDescent="0.3"/>
    <row r="21795" ht="15" customHeight="1" x14ac:dyDescent="0.3"/>
    <row r="21796" ht="15" customHeight="1" x14ac:dyDescent="0.3"/>
    <row r="21797" ht="15" customHeight="1" x14ac:dyDescent="0.3"/>
    <row r="21798" ht="15" customHeight="1" x14ac:dyDescent="0.3"/>
    <row r="21799" ht="15" customHeight="1" x14ac:dyDescent="0.3"/>
    <row r="21800" ht="15" customHeight="1" x14ac:dyDescent="0.3"/>
    <row r="21801" ht="15" customHeight="1" x14ac:dyDescent="0.3"/>
    <row r="21802" ht="15" customHeight="1" x14ac:dyDescent="0.3"/>
    <row r="21803" ht="15" customHeight="1" x14ac:dyDescent="0.3"/>
    <row r="21804" ht="15" customHeight="1" x14ac:dyDescent="0.3"/>
    <row r="21805" ht="15" customHeight="1" x14ac:dyDescent="0.3"/>
    <row r="21806" ht="15" customHeight="1" x14ac:dyDescent="0.3"/>
    <row r="21807" ht="15" customHeight="1" x14ac:dyDescent="0.3"/>
    <row r="21808" ht="15" customHeight="1" x14ac:dyDescent="0.3"/>
    <row r="21809" ht="15" customHeight="1" x14ac:dyDescent="0.3"/>
    <row r="21810" ht="15" customHeight="1" x14ac:dyDescent="0.3"/>
    <row r="21811" ht="15" customHeight="1" x14ac:dyDescent="0.3"/>
    <row r="21812" ht="15" customHeight="1" x14ac:dyDescent="0.3"/>
    <row r="21813" ht="15" customHeight="1" x14ac:dyDescent="0.3"/>
    <row r="21814" ht="15" customHeight="1" x14ac:dyDescent="0.3"/>
    <row r="21815" ht="15" customHeight="1" x14ac:dyDescent="0.3"/>
    <row r="21816" ht="15" customHeight="1" x14ac:dyDescent="0.3"/>
    <row r="21817" ht="15" customHeight="1" x14ac:dyDescent="0.3"/>
    <row r="21818" ht="15" customHeight="1" x14ac:dyDescent="0.3"/>
    <row r="21819" ht="15" customHeight="1" x14ac:dyDescent="0.3"/>
    <row r="21820" ht="15" customHeight="1" x14ac:dyDescent="0.3"/>
    <row r="21821" ht="15" customHeight="1" x14ac:dyDescent="0.3"/>
    <row r="21822" ht="15" customHeight="1" x14ac:dyDescent="0.3"/>
    <row r="21823" ht="15" customHeight="1" x14ac:dyDescent="0.3"/>
    <row r="21824" ht="15" customHeight="1" x14ac:dyDescent="0.3"/>
    <row r="21825" ht="15" customHeight="1" x14ac:dyDescent="0.3"/>
    <row r="21826" ht="15" customHeight="1" x14ac:dyDescent="0.3"/>
    <row r="21827" ht="15" customHeight="1" x14ac:dyDescent="0.3"/>
    <row r="21828" ht="15" customHeight="1" x14ac:dyDescent="0.3"/>
    <row r="21829" ht="15" customHeight="1" x14ac:dyDescent="0.3"/>
    <row r="21830" ht="15" customHeight="1" x14ac:dyDescent="0.3"/>
    <row r="21831" ht="15" customHeight="1" x14ac:dyDescent="0.3"/>
    <row r="21832" ht="15" customHeight="1" x14ac:dyDescent="0.3"/>
    <row r="21833" ht="15" customHeight="1" x14ac:dyDescent="0.3"/>
    <row r="21834" ht="15" customHeight="1" x14ac:dyDescent="0.3"/>
    <row r="21835" ht="15" customHeight="1" x14ac:dyDescent="0.3"/>
    <row r="21836" ht="15" customHeight="1" x14ac:dyDescent="0.3"/>
    <row r="21837" ht="15" customHeight="1" x14ac:dyDescent="0.3"/>
    <row r="21838" ht="15" customHeight="1" x14ac:dyDescent="0.3"/>
    <row r="21839" ht="15" customHeight="1" x14ac:dyDescent="0.3"/>
    <row r="21840" ht="15" customHeight="1" x14ac:dyDescent="0.3"/>
    <row r="21841" ht="15" customHeight="1" x14ac:dyDescent="0.3"/>
    <row r="21842" ht="15" customHeight="1" x14ac:dyDescent="0.3"/>
    <row r="21843" ht="15" customHeight="1" x14ac:dyDescent="0.3"/>
    <row r="21844" ht="15" customHeight="1" x14ac:dyDescent="0.3"/>
    <row r="21845" ht="15" customHeight="1" x14ac:dyDescent="0.3"/>
    <row r="21846" ht="15" customHeight="1" x14ac:dyDescent="0.3"/>
    <row r="21847" ht="15" customHeight="1" x14ac:dyDescent="0.3"/>
    <row r="21848" ht="15" customHeight="1" x14ac:dyDescent="0.3"/>
    <row r="21849" ht="15" customHeight="1" x14ac:dyDescent="0.3"/>
    <row r="21850" ht="15" customHeight="1" x14ac:dyDescent="0.3"/>
    <row r="21851" ht="15" customHeight="1" x14ac:dyDescent="0.3"/>
    <row r="21852" ht="15" customHeight="1" x14ac:dyDescent="0.3"/>
    <row r="21853" ht="15" customHeight="1" x14ac:dyDescent="0.3"/>
    <row r="21854" ht="15" customHeight="1" x14ac:dyDescent="0.3"/>
    <row r="21855" ht="15" customHeight="1" x14ac:dyDescent="0.3"/>
    <row r="21856" ht="15" customHeight="1" x14ac:dyDescent="0.3"/>
    <row r="21857" ht="15" customHeight="1" x14ac:dyDescent="0.3"/>
    <row r="21858" ht="15" customHeight="1" x14ac:dyDescent="0.3"/>
    <row r="21859" ht="15" customHeight="1" x14ac:dyDescent="0.3"/>
    <row r="21860" ht="15" customHeight="1" x14ac:dyDescent="0.3"/>
    <row r="21861" ht="15" customHeight="1" x14ac:dyDescent="0.3"/>
    <row r="21862" ht="15" customHeight="1" x14ac:dyDescent="0.3"/>
    <row r="21863" ht="15" customHeight="1" x14ac:dyDescent="0.3"/>
    <row r="21864" ht="15" customHeight="1" x14ac:dyDescent="0.3"/>
    <row r="21865" ht="15" customHeight="1" x14ac:dyDescent="0.3"/>
    <row r="21866" ht="15" customHeight="1" x14ac:dyDescent="0.3"/>
    <row r="21867" ht="15" customHeight="1" x14ac:dyDescent="0.3"/>
    <row r="21868" ht="15" customHeight="1" x14ac:dyDescent="0.3"/>
    <row r="21869" ht="15" customHeight="1" x14ac:dyDescent="0.3"/>
    <row r="21870" ht="15" customHeight="1" x14ac:dyDescent="0.3"/>
    <row r="21871" ht="15" customHeight="1" x14ac:dyDescent="0.3"/>
    <row r="21872" ht="15" customHeight="1" x14ac:dyDescent="0.3"/>
    <row r="21873" ht="15" customHeight="1" x14ac:dyDescent="0.3"/>
    <row r="21874" ht="15" customHeight="1" x14ac:dyDescent="0.3"/>
    <row r="21875" ht="15" customHeight="1" x14ac:dyDescent="0.3"/>
    <row r="21876" ht="15" customHeight="1" x14ac:dyDescent="0.3"/>
    <row r="21877" ht="15" customHeight="1" x14ac:dyDescent="0.3"/>
    <row r="21878" ht="15" customHeight="1" x14ac:dyDescent="0.3"/>
    <row r="21879" ht="15" customHeight="1" x14ac:dyDescent="0.3"/>
    <row r="21880" ht="15" customHeight="1" x14ac:dyDescent="0.3"/>
    <row r="21881" ht="15" customHeight="1" x14ac:dyDescent="0.3"/>
    <row r="21882" ht="15" customHeight="1" x14ac:dyDescent="0.3"/>
    <row r="21883" ht="15" customHeight="1" x14ac:dyDescent="0.3"/>
    <row r="21884" ht="15" customHeight="1" x14ac:dyDescent="0.3"/>
    <row r="21885" ht="15" customHeight="1" x14ac:dyDescent="0.3"/>
    <row r="21886" ht="15" customHeight="1" x14ac:dyDescent="0.3"/>
    <row r="21887" ht="15" customHeight="1" x14ac:dyDescent="0.3"/>
    <row r="21888" ht="15" customHeight="1" x14ac:dyDescent="0.3"/>
    <row r="21889" ht="15" customHeight="1" x14ac:dyDescent="0.3"/>
    <row r="21890" ht="15" customHeight="1" x14ac:dyDescent="0.3"/>
    <row r="21891" ht="15" customHeight="1" x14ac:dyDescent="0.3"/>
    <row r="21892" ht="15" customHeight="1" x14ac:dyDescent="0.3"/>
    <row r="21893" ht="15" customHeight="1" x14ac:dyDescent="0.3"/>
    <row r="21894" ht="15" customHeight="1" x14ac:dyDescent="0.3"/>
    <row r="21895" ht="15" customHeight="1" x14ac:dyDescent="0.3"/>
    <row r="21896" ht="15" customHeight="1" x14ac:dyDescent="0.3"/>
    <row r="21897" ht="15" customHeight="1" x14ac:dyDescent="0.3"/>
    <row r="21898" ht="15" customHeight="1" x14ac:dyDescent="0.3"/>
    <row r="21899" ht="15" customHeight="1" x14ac:dyDescent="0.3"/>
    <row r="21900" ht="15" customHeight="1" x14ac:dyDescent="0.3"/>
    <row r="21901" ht="15" customHeight="1" x14ac:dyDescent="0.3"/>
    <row r="21902" ht="15" customHeight="1" x14ac:dyDescent="0.3"/>
    <row r="21903" ht="15" customHeight="1" x14ac:dyDescent="0.3"/>
    <row r="21904" ht="15" customHeight="1" x14ac:dyDescent="0.3"/>
    <row r="21905" ht="15" customHeight="1" x14ac:dyDescent="0.3"/>
    <row r="21906" ht="15" customHeight="1" x14ac:dyDescent="0.3"/>
    <row r="21907" ht="15" customHeight="1" x14ac:dyDescent="0.3"/>
    <row r="21908" ht="15" customHeight="1" x14ac:dyDescent="0.3"/>
    <row r="21909" ht="15" customHeight="1" x14ac:dyDescent="0.3"/>
    <row r="21910" ht="15" customHeight="1" x14ac:dyDescent="0.3"/>
    <row r="21911" ht="15" customHeight="1" x14ac:dyDescent="0.3"/>
    <row r="21912" ht="15" customHeight="1" x14ac:dyDescent="0.3"/>
    <row r="21913" ht="15" customHeight="1" x14ac:dyDescent="0.3"/>
    <row r="21914" ht="15" customHeight="1" x14ac:dyDescent="0.3"/>
    <row r="21915" ht="15" customHeight="1" x14ac:dyDescent="0.3"/>
    <row r="21916" ht="15" customHeight="1" x14ac:dyDescent="0.3"/>
    <row r="21917" ht="15" customHeight="1" x14ac:dyDescent="0.3"/>
    <row r="21918" ht="15" customHeight="1" x14ac:dyDescent="0.3"/>
    <row r="21919" ht="15" customHeight="1" x14ac:dyDescent="0.3"/>
    <row r="21920" ht="15" customHeight="1" x14ac:dyDescent="0.3"/>
    <row r="21921" ht="15" customHeight="1" x14ac:dyDescent="0.3"/>
    <row r="21922" ht="15" customHeight="1" x14ac:dyDescent="0.3"/>
    <row r="21923" ht="15" customHeight="1" x14ac:dyDescent="0.3"/>
    <row r="21924" ht="15" customHeight="1" x14ac:dyDescent="0.3"/>
    <row r="21925" ht="15" customHeight="1" x14ac:dyDescent="0.3"/>
    <row r="21926" ht="15" customHeight="1" x14ac:dyDescent="0.3"/>
    <row r="21927" ht="15" customHeight="1" x14ac:dyDescent="0.3"/>
    <row r="21928" ht="15" customHeight="1" x14ac:dyDescent="0.3"/>
    <row r="21929" ht="15" customHeight="1" x14ac:dyDescent="0.3"/>
    <row r="21930" ht="15" customHeight="1" x14ac:dyDescent="0.3"/>
    <row r="21931" ht="15" customHeight="1" x14ac:dyDescent="0.3"/>
    <row r="21932" ht="15" customHeight="1" x14ac:dyDescent="0.3"/>
    <row r="21933" ht="15" customHeight="1" x14ac:dyDescent="0.3"/>
    <row r="21934" ht="15" customHeight="1" x14ac:dyDescent="0.3"/>
    <row r="21935" ht="15" customHeight="1" x14ac:dyDescent="0.3"/>
    <row r="21936" ht="15" customHeight="1" x14ac:dyDescent="0.3"/>
    <row r="21937" ht="15" customHeight="1" x14ac:dyDescent="0.3"/>
    <row r="21938" ht="15" customHeight="1" x14ac:dyDescent="0.3"/>
    <row r="21939" ht="15" customHeight="1" x14ac:dyDescent="0.3"/>
    <row r="21940" ht="15" customHeight="1" x14ac:dyDescent="0.3"/>
    <row r="21941" ht="15" customHeight="1" x14ac:dyDescent="0.3"/>
    <row r="21942" ht="15" customHeight="1" x14ac:dyDescent="0.3"/>
    <row r="21943" ht="15" customHeight="1" x14ac:dyDescent="0.3"/>
    <row r="21944" ht="15" customHeight="1" x14ac:dyDescent="0.3"/>
    <row r="21945" ht="15" customHeight="1" x14ac:dyDescent="0.3"/>
    <row r="21946" ht="15" customHeight="1" x14ac:dyDescent="0.3"/>
    <row r="21947" ht="15" customHeight="1" x14ac:dyDescent="0.3"/>
    <row r="21948" ht="15" customHeight="1" x14ac:dyDescent="0.3"/>
    <row r="21949" ht="15" customHeight="1" x14ac:dyDescent="0.3"/>
    <row r="21950" ht="15" customHeight="1" x14ac:dyDescent="0.3"/>
    <row r="21951" ht="15" customHeight="1" x14ac:dyDescent="0.3"/>
    <row r="21952" ht="15" customHeight="1" x14ac:dyDescent="0.3"/>
    <row r="21953" ht="15" customHeight="1" x14ac:dyDescent="0.3"/>
    <row r="21954" ht="15" customHeight="1" x14ac:dyDescent="0.3"/>
    <row r="21955" ht="15" customHeight="1" x14ac:dyDescent="0.3"/>
    <row r="21956" ht="15" customHeight="1" x14ac:dyDescent="0.3"/>
    <row r="21957" ht="15" customHeight="1" x14ac:dyDescent="0.3"/>
    <row r="21958" ht="15" customHeight="1" x14ac:dyDescent="0.3"/>
    <row r="21959" ht="15" customHeight="1" x14ac:dyDescent="0.3"/>
    <row r="21960" ht="15" customHeight="1" x14ac:dyDescent="0.3"/>
    <row r="21961" ht="15" customHeight="1" x14ac:dyDescent="0.3"/>
    <row r="21962" ht="15" customHeight="1" x14ac:dyDescent="0.3"/>
    <row r="21963" ht="15" customHeight="1" x14ac:dyDescent="0.3"/>
    <row r="21964" ht="15" customHeight="1" x14ac:dyDescent="0.3"/>
    <row r="21965" ht="15" customHeight="1" x14ac:dyDescent="0.3"/>
    <row r="21966" ht="15" customHeight="1" x14ac:dyDescent="0.3"/>
    <row r="21967" ht="15" customHeight="1" x14ac:dyDescent="0.3"/>
    <row r="21968" ht="15" customHeight="1" x14ac:dyDescent="0.3"/>
    <row r="21969" ht="15" customHeight="1" x14ac:dyDescent="0.3"/>
    <row r="21970" ht="15" customHeight="1" x14ac:dyDescent="0.3"/>
    <row r="21971" ht="15" customHeight="1" x14ac:dyDescent="0.3"/>
    <row r="21972" ht="15" customHeight="1" x14ac:dyDescent="0.3"/>
    <row r="21973" ht="15" customHeight="1" x14ac:dyDescent="0.3"/>
    <row r="21974" ht="15" customHeight="1" x14ac:dyDescent="0.3"/>
    <row r="21975" ht="15" customHeight="1" x14ac:dyDescent="0.3"/>
    <row r="21976" ht="15" customHeight="1" x14ac:dyDescent="0.3"/>
    <row r="21977" ht="15" customHeight="1" x14ac:dyDescent="0.3"/>
    <row r="21978" ht="15" customHeight="1" x14ac:dyDescent="0.3"/>
    <row r="21979" ht="15" customHeight="1" x14ac:dyDescent="0.3"/>
    <row r="21980" ht="15" customHeight="1" x14ac:dyDescent="0.3"/>
    <row r="21981" ht="15" customHeight="1" x14ac:dyDescent="0.3"/>
    <row r="21982" ht="15" customHeight="1" x14ac:dyDescent="0.3"/>
    <row r="21983" ht="15" customHeight="1" x14ac:dyDescent="0.3"/>
    <row r="21984" ht="15" customHeight="1" x14ac:dyDescent="0.3"/>
    <row r="21985" ht="15" customHeight="1" x14ac:dyDescent="0.3"/>
    <row r="21986" ht="15" customHeight="1" x14ac:dyDescent="0.3"/>
    <row r="21987" ht="15" customHeight="1" x14ac:dyDescent="0.3"/>
    <row r="21988" ht="15" customHeight="1" x14ac:dyDescent="0.3"/>
    <row r="21989" ht="15" customHeight="1" x14ac:dyDescent="0.3"/>
    <row r="21990" ht="15" customHeight="1" x14ac:dyDescent="0.3"/>
    <row r="21991" ht="15" customHeight="1" x14ac:dyDescent="0.3"/>
    <row r="21992" ht="15" customHeight="1" x14ac:dyDescent="0.3"/>
    <row r="21993" ht="15" customHeight="1" x14ac:dyDescent="0.3"/>
    <row r="21994" ht="15" customHeight="1" x14ac:dyDescent="0.3"/>
    <row r="21995" ht="15" customHeight="1" x14ac:dyDescent="0.3"/>
    <row r="21996" ht="15" customHeight="1" x14ac:dyDescent="0.3"/>
    <row r="21997" ht="15" customHeight="1" x14ac:dyDescent="0.3"/>
    <row r="21998" ht="15" customHeight="1" x14ac:dyDescent="0.3"/>
    <row r="21999" ht="15" customHeight="1" x14ac:dyDescent="0.3"/>
    <row r="22000" ht="15" customHeight="1" x14ac:dyDescent="0.3"/>
    <row r="22001" ht="15" customHeight="1" x14ac:dyDescent="0.3"/>
    <row r="22002" ht="15" customHeight="1" x14ac:dyDescent="0.3"/>
    <row r="22003" ht="15" customHeight="1" x14ac:dyDescent="0.3"/>
    <row r="22004" ht="15" customHeight="1" x14ac:dyDescent="0.3"/>
    <row r="22005" ht="15" customHeight="1" x14ac:dyDescent="0.3"/>
    <row r="22006" ht="15" customHeight="1" x14ac:dyDescent="0.3"/>
    <row r="22007" ht="15" customHeight="1" x14ac:dyDescent="0.3"/>
    <row r="22008" ht="15" customHeight="1" x14ac:dyDescent="0.3"/>
    <row r="22009" ht="15" customHeight="1" x14ac:dyDescent="0.3"/>
    <row r="22010" ht="15" customHeight="1" x14ac:dyDescent="0.3"/>
    <row r="22011" ht="15" customHeight="1" x14ac:dyDescent="0.3"/>
    <row r="22012" ht="15" customHeight="1" x14ac:dyDescent="0.3"/>
    <row r="22013" ht="15" customHeight="1" x14ac:dyDescent="0.3"/>
    <row r="22014" ht="15" customHeight="1" x14ac:dyDescent="0.3"/>
    <row r="22015" ht="15" customHeight="1" x14ac:dyDescent="0.3"/>
    <row r="22016" ht="15" customHeight="1" x14ac:dyDescent="0.3"/>
    <row r="22017" ht="15" customHeight="1" x14ac:dyDescent="0.3"/>
    <row r="22018" ht="15" customHeight="1" x14ac:dyDescent="0.3"/>
    <row r="22019" ht="15" customHeight="1" x14ac:dyDescent="0.3"/>
    <row r="22020" ht="15" customHeight="1" x14ac:dyDescent="0.3"/>
    <row r="22021" ht="15" customHeight="1" x14ac:dyDescent="0.3"/>
    <row r="22022" ht="15" customHeight="1" x14ac:dyDescent="0.3"/>
    <row r="22023" ht="15" customHeight="1" x14ac:dyDescent="0.3"/>
    <row r="22024" ht="15" customHeight="1" x14ac:dyDescent="0.3"/>
    <row r="22025" ht="15" customHeight="1" x14ac:dyDescent="0.3"/>
    <row r="22026" ht="15" customHeight="1" x14ac:dyDescent="0.3"/>
    <row r="22027" ht="15" customHeight="1" x14ac:dyDescent="0.3"/>
    <row r="22028" ht="15" customHeight="1" x14ac:dyDescent="0.3"/>
    <row r="22029" ht="15" customHeight="1" x14ac:dyDescent="0.3"/>
    <row r="22030" ht="15" customHeight="1" x14ac:dyDescent="0.3"/>
    <row r="22031" ht="15" customHeight="1" x14ac:dyDescent="0.3"/>
    <row r="22032" ht="15" customHeight="1" x14ac:dyDescent="0.3"/>
    <row r="22033" ht="15" customHeight="1" x14ac:dyDescent="0.3"/>
    <row r="22034" ht="15" customHeight="1" x14ac:dyDescent="0.3"/>
    <row r="22035" ht="15" customHeight="1" x14ac:dyDescent="0.3"/>
    <row r="22036" ht="15" customHeight="1" x14ac:dyDescent="0.3"/>
    <row r="22037" ht="15" customHeight="1" x14ac:dyDescent="0.3"/>
    <row r="22038" ht="15" customHeight="1" x14ac:dyDescent="0.3"/>
    <row r="22039" ht="15" customHeight="1" x14ac:dyDescent="0.3"/>
    <row r="22040" ht="15" customHeight="1" x14ac:dyDescent="0.3"/>
    <row r="22041" ht="15" customHeight="1" x14ac:dyDescent="0.3"/>
    <row r="22042" ht="15" customHeight="1" x14ac:dyDescent="0.3"/>
    <row r="22043" ht="15" customHeight="1" x14ac:dyDescent="0.3"/>
    <row r="22044" ht="15" customHeight="1" x14ac:dyDescent="0.3"/>
    <row r="22045" ht="15" customHeight="1" x14ac:dyDescent="0.3"/>
    <row r="22046" ht="15" customHeight="1" x14ac:dyDescent="0.3"/>
    <row r="22047" ht="15" customHeight="1" x14ac:dyDescent="0.3"/>
    <row r="22048" ht="15" customHeight="1" x14ac:dyDescent="0.3"/>
    <row r="22049" ht="15" customHeight="1" x14ac:dyDescent="0.3"/>
    <row r="22050" ht="15" customHeight="1" x14ac:dyDescent="0.3"/>
    <row r="22051" ht="15" customHeight="1" x14ac:dyDescent="0.3"/>
    <row r="22052" ht="15" customHeight="1" x14ac:dyDescent="0.3"/>
    <row r="22053" ht="15" customHeight="1" x14ac:dyDescent="0.3"/>
    <row r="22054" ht="15" customHeight="1" x14ac:dyDescent="0.3"/>
    <row r="22055" ht="15" customHeight="1" x14ac:dyDescent="0.3"/>
    <row r="22056" ht="15" customHeight="1" x14ac:dyDescent="0.3"/>
    <row r="22057" ht="15" customHeight="1" x14ac:dyDescent="0.3"/>
    <row r="22058" ht="15" customHeight="1" x14ac:dyDescent="0.3"/>
    <row r="22059" ht="15" customHeight="1" x14ac:dyDescent="0.3"/>
    <row r="22060" ht="15" customHeight="1" x14ac:dyDescent="0.3"/>
    <row r="22061" ht="15" customHeight="1" x14ac:dyDescent="0.3"/>
    <row r="22062" ht="15" customHeight="1" x14ac:dyDescent="0.3"/>
    <row r="22063" ht="15" customHeight="1" x14ac:dyDescent="0.3"/>
    <row r="22064" ht="15" customHeight="1" x14ac:dyDescent="0.3"/>
    <row r="22065" ht="15" customHeight="1" x14ac:dyDescent="0.3"/>
    <row r="22066" ht="15" customHeight="1" x14ac:dyDescent="0.3"/>
    <row r="22067" ht="15" customHeight="1" x14ac:dyDescent="0.3"/>
    <row r="22068" ht="15" customHeight="1" x14ac:dyDescent="0.3"/>
    <row r="22069" ht="15" customHeight="1" x14ac:dyDescent="0.3"/>
    <row r="22070" ht="15" customHeight="1" x14ac:dyDescent="0.3"/>
    <row r="22071" ht="15" customHeight="1" x14ac:dyDescent="0.3"/>
    <row r="22072" ht="15" customHeight="1" x14ac:dyDescent="0.3"/>
    <row r="22073" ht="15" customHeight="1" x14ac:dyDescent="0.3"/>
    <row r="22074" ht="15" customHeight="1" x14ac:dyDescent="0.3"/>
    <row r="22075" ht="15" customHeight="1" x14ac:dyDescent="0.3"/>
    <row r="22076" ht="15" customHeight="1" x14ac:dyDescent="0.3"/>
    <row r="22077" ht="15" customHeight="1" x14ac:dyDescent="0.3"/>
    <row r="22078" ht="15" customHeight="1" x14ac:dyDescent="0.3"/>
    <row r="22079" ht="15" customHeight="1" x14ac:dyDescent="0.3"/>
    <row r="22080" ht="15" customHeight="1" x14ac:dyDescent="0.3"/>
    <row r="22081" ht="15" customHeight="1" x14ac:dyDescent="0.3"/>
    <row r="22082" ht="15" customHeight="1" x14ac:dyDescent="0.3"/>
    <row r="22083" ht="15" customHeight="1" x14ac:dyDescent="0.3"/>
    <row r="22084" ht="15" customHeight="1" x14ac:dyDescent="0.3"/>
    <row r="22085" ht="15" customHeight="1" x14ac:dyDescent="0.3"/>
    <row r="22086" ht="15" customHeight="1" x14ac:dyDescent="0.3"/>
    <row r="22087" ht="15" customHeight="1" x14ac:dyDescent="0.3"/>
    <row r="22088" ht="15" customHeight="1" x14ac:dyDescent="0.3"/>
    <row r="22089" ht="15" customHeight="1" x14ac:dyDescent="0.3"/>
    <row r="22090" ht="15" customHeight="1" x14ac:dyDescent="0.3"/>
    <row r="22091" ht="15" customHeight="1" x14ac:dyDescent="0.3"/>
    <row r="22092" ht="15" customHeight="1" x14ac:dyDescent="0.3"/>
    <row r="22093" ht="15" customHeight="1" x14ac:dyDescent="0.3"/>
    <row r="22094" ht="15" customHeight="1" x14ac:dyDescent="0.3"/>
    <row r="22095" ht="15" customHeight="1" x14ac:dyDescent="0.3"/>
    <row r="22096" ht="15" customHeight="1" x14ac:dyDescent="0.3"/>
    <row r="22097" ht="15" customHeight="1" x14ac:dyDescent="0.3"/>
    <row r="22098" ht="15" customHeight="1" x14ac:dyDescent="0.3"/>
    <row r="22099" ht="15" customHeight="1" x14ac:dyDescent="0.3"/>
    <row r="22100" ht="15" customHeight="1" x14ac:dyDescent="0.3"/>
    <row r="22101" ht="15" customHeight="1" x14ac:dyDescent="0.3"/>
    <row r="22102" ht="15" customHeight="1" x14ac:dyDescent="0.3"/>
    <row r="22103" ht="15" customHeight="1" x14ac:dyDescent="0.3"/>
    <row r="22104" ht="15" customHeight="1" x14ac:dyDescent="0.3"/>
    <row r="22105" ht="15" customHeight="1" x14ac:dyDescent="0.3"/>
    <row r="22106" ht="15" customHeight="1" x14ac:dyDescent="0.3"/>
    <row r="22107" ht="15" customHeight="1" x14ac:dyDescent="0.3"/>
    <row r="22108" ht="15" customHeight="1" x14ac:dyDescent="0.3"/>
    <row r="22109" ht="15" customHeight="1" x14ac:dyDescent="0.3"/>
    <row r="22110" ht="15" customHeight="1" x14ac:dyDescent="0.3"/>
    <row r="22111" ht="15" customHeight="1" x14ac:dyDescent="0.3"/>
    <row r="22112" ht="15" customHeight="1" x14ac:dyDescent="0.3"/>
    <row r="22113" ht="15" customHeight="1" x14ac:dyDescent="0.3"/>
    <row r="22114" ht="15" customHeight="1" x14ac:dyDescent="0.3"/>
    <row r="22115" ht="15" customHeight="1" x14ac:dyDescent="0.3"/>
    <row r="22116" ht="15" customHeight="1" x14ac:dyDescent="0.3"/>
    <row r="22117" ht="15" customHeight="1" x14ac:dyDescent="0.3"/>
    <row r="22118" ht="15" customHeight="1" x14ac:dyDescent="0.3"/>
    <row r="22119" ht="15" customHeight="1" x14ac:dyDescent="0.3"/>
    <row r="22120" ht="15" customHeight="1" x14ac:dyDescent="0.3"/>
    <row r="22121" ht="15" customHeight="1" x14ac:dyDescent="0.3"/>
    <row r="22122" ht="15" customHeight="1" x14ac:dyDescent="0.3"/>
    <row r="22123" ht="15" customHeight="1" x14ac:dyDescent="0.3"/>
    <row r="22124" ht="15" customHeight="1" x14ac:dyDescent="0.3"/>
    <row r="22125" ht="15" customHeight="1" x14ac:dyDescent="0.3"/>
    <row r="22126" ht="15" customHeight="1" x14ac:dyDescent="0.3"/>
    <row r="22127" ht="15" customHeight="1" x14ac:dyDescent="0.3"/>
    <row r="22128" ht="15" customHeight="1" x14ac:dyDescent="0.3"/>
    <row r="22129" ht="15" customHeight="1" x14ac:dyDescent="0.3"/>
    <row r="22130" ht="15" customHeight="1" x14ac:dyDescent="0.3"/>
    <row r="22131" ht="15" customHeight="1" x14ac:dyDescent="0.3"/>
    <row r="22132" ht="15" customHeight="1" x14ac:dyDescent="0.3"/>
    <row r="22133" ht="15" customHeight="1" x14ac:dyDescent="0.3"/>
    <row r="22134" ht="15" customHeight="1" x14ac:dyDescent="0.3"/>
    <row r="22135" ht="15" customHeight="1" x14ac:dyDescent="0.3"/>
    <row r="22136" ht="15" customHeight="1" x14ac:dyDescent="0.3"/>
    <row r="22137" ht="15" customHeight="1" x14ac:dyDescent="0.3"/>
    <row r="22138" ht="15" customHeight="1" x14ac:dyDescent="0.3"/>
    <row r="22139" ht="15" customHeight="1" x14ac:dyDescent="0.3"/>
    <row r="22140" ht="15" customHeight="1" x14ac:dyDescent="0.3"/>
    <row r="22141" ht="15" customHeight="1" x14ac:dyDescent="0.3"/>
    <row r="22142" ht="15" customHeight="1" x14ac:dyDescent="0.3"/>
    <row r="22143" ht="15" customHeight="1" x14ac:dyDescent="0.3"/>
    <row r="22144" ht="15" customHeight="1" x14ac:dyDescent="0.3"/>
    <row r="22145" ht="15" customHeight="1" x14ac:dyDescent="0.3"/>
    <row r="22146" ht="15" customHeight="1" x14ac:dyDescent="0.3"/>
    <row r="22147" ht="15" customHeight="1" x14ac:dyDescent="0.3"/>
    <row r="22148" ht="15" customHeight="1" x14ac:dyDescent="0.3"/>
    <row r="22149" ht="15" customHeight="1" x14ac:dyDescent="0.3"/>
    <row r="22150" ht="15" customHeight="1" x14ac:dyDescent="0.3"/>
    <row r="22151" ht="15" customHeight="1" x14ac:dyDescent="0.3"/>
    <row r="22152" ht="15" customHeight="1" x14ac:dyDescent="0.3"/>
    <row r="22153" ht="15" customHeight="1" x14ac:dyDescent="0.3"/>
    <row r="22154" ht="15" customHeight="1" x14ac:dyDescent="0.3"/>
    <row r="22155" ht="15" customHeight="1" x14ac:dyDescent="0.3"/>
    <row r="22156" ht="15" customHeight="1" x14ac:dyDescent="0.3"/>
    <row r="22157" ht="15" customHeight="1" x14ac:dyDescent="0.3"/>
    <row r="22158" ht="15" customHeight="1" x14ac:dyDescent="0.3"/>
    <row r="22159" ht="15" customHeight="1" x14ac:dyDescent="0.3"/>
    <row r="22160" ht="15" customHeight="1" x14ac:dyDescent="0.3"/>
    <row r="22161" ht="15" customHeight="1" x14ac:dyDescent="0.3"/>
    <row r="22162" ht="15" customHeight="1" x14ac:dyDescent="0.3"/>
    <row r="22163" ht="15" customHeight="1" x14ac:dyDescent="0.3"/>
    <row r="22164" ht="15" customHeight="1" x14ac:dyDescent="0.3"/>
    <row r="22165" ht="15" customHeight="1" x14ac:dyDescent="0.3"/>
    <row r="22166" ht="15" customHeight="1" x14ac:dyDescent="0.3"/>
    <row r="22167" ht="15" customHeight="1" x14ac:dyDescent="0.3"/>
    <row r="22168" ht="15" customHeight="1" x14ac:dyDescent="0.3"/>
    <row r="22169" ht="15" customHeight="1" x14ac:dyDescent="0.3"/>
    <row r="22170" ht="15" customHeight="1" x14ac:dyDescent="0.3"/>
    <row r="22171" ht="15" customHeight="1" x14ac:dyDescent="0.3"/>
    <row r="22172" ht="15" customHeight="1" x14ac:dyDescent="0.3"/>
    <row r="22173" ht="15" customHeight="1" x14ac:dyDescent="0.3"/>
    <row r="22174" ht="15" customHeight="1" x14ac:dyDescent="0.3"/>
    <row r="22175" ht="15" customHeight="1" x14ac:dyDescent="0.3"/>
    <row r="22176" ht="15" customHeight="1" x14ac:dyDescent="0.3"/>
    <row r="22177" ht="15" customHeight="1" x14ac:dyDescent="0.3"/>
    <row r="22178" ht="15" customHeight="1" x14ac:dyDescent="0.3"/>
    <row r="22179" ht="15" customHeight="1" x14ac:dyDescent="0.3"/>
    <row r="22180" ht="15" customHeight="1" x14ac:dyDescent="0.3"/>
    <row r="22181" ht="15" customHeight="1" x14ac:dyDescent="0.3"/>
    <row r="22182" ht="15" customHeight="1" x14ac:dyDescent="0.3"/>
    <row r="22183" ht="15" customHeight="1" x14ac:dyDescent="0.3"/>
    <row r="22184" ht="15" customHeight="1" x14ac:dyDescent="0.3"/>
    <row r="22185" ht="15" customHeight="1" x14ac:dyDescent="0.3"/>
    <row r="22186" ht="15" customHeight="1" x14ac:dyDescent="0.3"/>
    <row r="22187" ht="15" customHeight="1" x14ac:dyDescent="0.3"/>
    <row r="22188" ht="15" customHeight="1" x14ac:dyDescent="0.3"/>
    <row r="22189" ht="15" customHeight="1" x14ac:dyDescent="0.3"/>
    <row r="22190" ht="15" customHeight="1" x14ac:dyDescent="0.3"/>
    <row r="22191" ht="15" customHeight="1" x14ac:dyDescent="0.3"/>
    <row r="22192" ht="15" customHeight="1" x14ac:dyDescent="0.3"/>
    <row r="22193" ht="15" customHeight="1" x14ac:dyDescent="0.3"/>
    <row r="22194" ht="15" customHeight="1" x14ac:dyDescent="0.3"/>
    <row r="22195" ht="15" customHeight="1" x14ac:dyDescent="0.3"/>
    <row r="22196" ht="15" customHeight="1" x14ac:dyDescent="0.3"/>
    <row r="22197" ht="15" customHeight="1" x14ac:dyDescent="0.3"/>
    <row r="22198" ht="15" customHeight="1" x14ac:dyDescent="0.3"/>
    <row r="22199" ht="15" customHeight="1" x14ac:dyDescent="0.3"/>
    <row r="22200" ht="15" customHeight="1" x14ac:dyDescent="0.3"/>
    <row r="22201" ht="15" customHeight="1" x14ac:dyDescent="0.3"/>
    <row r="22202" ht="15" customHeight="1" x14ac:dyDescent="0.3"/>
    <row r="22203" ht="15" customHeight="1" x14ac:dyDescent="0.3"/>
    <row r="22204" ht="15" customHeight="1" x14ac:dyDescent="0.3"/>
    <row r="22205" ht="15" customHeight="1" x14ac:dyDescent="0.3"/>
    <row r="22206" ht="15" customHeight="1" x14ac:dyDescent="0.3"/>
    <row r="22207" ht="15" customHeight="1" x14ac:dyDescent="0.3"/>
    <row r="22208" ht="15" customHeight="1" x14ac:dyDescent="0.3"/>
    <row r="22209" ht="15" customHeight="1" x14ac:dyDescent="0.3"/>
    <row r="22210" ht="15" customHeight="1" x14ac:dyDescent="0.3"/>
    <row r="22211" ht="15" customHeight="1" x14ac:dyDescent="0.3"/>
    <row r="22212" ht="15" customHeight="1" x14ac:dyDescent="0.3"/>
    <row r="22213" ht="15" customHeight="1" x14ac:dyDescent="0.3"/>
    <row r="22214" ht="15" customHeight="1" x14ac:dyDescent="0.3"/>
    <row r="22215" ht="15" customHeight="1" x14ac:dyDescent="0.3"/>
    <row r="22216" ht="15" customHeight="1" x14ac:dyDescent="0.3"/>
    <row r="22217" ht="15" customHeight="1" x14ac:dyDescent="0.3"/>
    <row r="22218" ht="15" customHeight="1" x14ac:dyDescent="0.3"/>
    <row r="22219" ht="15" customHeight="1" x14ac:dyDescent="0.3"/>
    <row r="22220" ht="15" customHeight="1" x14ac:dyDescent="0.3"/>
    <row r="22221" ht="15" customHeight="1" x14ac:dyDescent="0.3"/>
    <row r="22222" ht="15" customHeight="1" x14ac:dyDescent="0.3"/>
    <row r="22223" ht="15" customHeight="1" x14ac:dyDescent="0.3"/>
    <row r="22224" ht="15" customHeight="1" x14ac:dyDescent="0.3"/>
    <row r="22225" ht="15" customHeight="1" x14ac:dyDescent="0.3"/>
    <row r="22226" ht="15" customHeight="1" x14ac:dyDescent="0.3"/>
    <row r="22227" ht="15" customHeight="1" x14ac:dyDescent="0.3"/>
    <row r="22228" ht="15" customHeight="1" x14ac:dyDescent="0.3"/>
    <row r="22229" ht="15" customHeight="1" x14ac:dyDescent="0.3"/>
    <row r="22230" ht="15" customHeight="1" x14ac:dyDescent="0.3"/>
    <row r="22231" ht="15" customHeight="1" x14ac:dyDescent="0.3"/>
    <row r="22232" ht="15" customHeight="1" x14ac:dyDescent="0.3"/>
    <row r="22233" ht="15" customHeight="1" x14ac:dyDescent="0.3"/>
    <row r="22234" ht="15" customHeight="1" x14ac:dyDescent="0.3"/>
    <row r="22235" ht="15" customHeight="1" x14ac:dyDescent="0.3"/>
    <row r="22236" ht="15" customHeight="1" x14ac:dyDescent="0.3"/>
    <row r="22237" ht="15" customHeight="1" x14ac:dyDescent="0.3"/>
    <row r="22238" ht="15" customHeight="1" x14ac:dyDescent="0.3"/>
    <row r="22239" ht="15" customHeight="1" x14ac:dyDescent="0.3"/>
    <row r="22240" ht="15" customHeight="1" x14ac:dyDescent="0.3"/>
    <row r="22241" ht="15" customHeight="1" x14ac:dyDescent="0.3"/>
    <row r="22242" ht="15" customHeight="1" x14ac:dyDescent="0.3"/>
    <row r="22243" ht="15" customHeight="1" x14ac:dyDescent="0.3"/>
    <row r="22244" ht="15" customHeight="1" x14ac:dyDescent="0.3"/>
    <row r="22245" ht="15" customHeight="1" x14ac:dyDescent="0.3"/>
    <row r="22246" ht="15" customHeight="1" x14ac:dyDescent="0.3"/>
    <row r="22247" ht="15" customHeight="1" x14ac:dyDescent="0.3"/>
    <row r="22248" ht="15" customHeight="1" x14ac:dyDescent="0.3"/>
    <row r="22249" ht="15" customHeight="1" x14ac:dyDescent="0.3"/>
    <row r="22250" ht="15" customHeight="1" x14ac:dyDescent="0.3"/>
    <row r="22251" ht="15" customHeight="1" x14ac:dyDescent="0.3"/>
    <row r="22252" ht="15" customHeight="1" x14ac:dyDescent="0.3"/>
    <row r="22253" ht="15" customHeight="1" x14ac:dyDescent="0.3"/>
    <row r="22254" ht="15" customHeight="1" x14ac:dyDescent="0.3"/>
    <row r="22255" ht="15" customHeight="1" x14ac:dyDescent="0.3"/>
    <row r="22256" ht="15" customHeight="1" x14ac:dyDescent="0.3"/>
    <row r="22257" ht="15" customHeight="1" x14ac:dyDescent="0.3"/>
    <row r="22258" ht="15" customHeight="1" x14ac:dyDescent="0.3"/>
    <row r="22259" ht="15" customHeight="1" x14ac:dyDescent="0.3"/>
    <row r="22260" ht="15" customHeight="1" x14ac:dyDescent="0.3"/>
    <row r="22261" ht="15" customHeight="1" x14ac:dyDescent="0.3"/>
    <row r="22262" ht="15" customHeight="1" x14ac:dyDescent="0.3"/>
    <row r="22263" ht="15" customHeight="1" x14ac:dyDescent="0.3"/>
    <row r="22264" ht="15" customHeight="1" x14ac:dyDescent="0.3"/>
    <row r="22265" ht="15" customHeight="1" x14ac:dyDescent="0.3"/>
    <row r="22266" ht="15" customHeight="1" x14ac:dyDescent="0.3"/>
    <row r="22267" ht="15" customHeight="1" x14ac:dyDescent="0.3"/>
    <row r="22268" ht="15" customHeight="1" x14ac:dyDescent="0.3"/>
    <row r="22269" ht="15" customHeight="1" x14ac:dyDescent="0.3"/>
    <row r="22270" ht="15" customHeight="1" x14ac:dyDescent="0.3"/>
    <row r="22271" ht="15" customHeight="1" x14ac:dyDescent="0.3"/>
    <row r="22272" ht="15" customHeight="1" x14ac:dyDescent="0.3"/>
    <row r="22273" ht="15" customHeight="1" x14ac:dyDescent="0.3"/>
    <row r="22274" ht="15" customHeight="1" x14ac:dyDescent="0.3"/>
    <row r="22275" ht="15" customHeight="1" x14ac:dyDescent="0.3"/>
    <row r="22276" ht="15" customHeight="1" x14ac:dyDescent="0.3"/>
    <row r="22277" ht="15" customHeight="1" x14ac:dyDescent="0.3"/>
    <row r="22278" ht="15" customHeight="1" x14ac:dyDescent="0.3"/>
    <row r="22279" ht="15" customHeight="1" x14ac:dyDescent="0.3"/>
    <row r="22280" ht="15" customHeight="1" x14ac:dyDescent="0.3"/>
    <row r="22281" ht="15" customHeight="1" x14ac:dyDescent="0.3"/>
    <row r="22282" ht="15" customHeight="1" x14ac:dyDescent="0.3"/>
    <row r="22283" ht="15" customHeight="1" x14ac:dyDescent="0.3"/>
    <row r="22284" ht="15" customHeight="1" x14ac:dyDescent="0.3"/>
    <row r="22285" ht="15" customHeight="1" x14ac:dyDescent="0.3"/>
    <row r="22286" ht="15" customHeight="1" x14ac:dyDescent="0.3"/>
    <row r="22287" ht="15" customHeight="1" x14ac:dyDescent="0.3"/>
    <row r="22288" ht="15" customHeight="1" x14ac:dyDescent="0.3"/>
    <row r="22289" ht="15" customHeight="1" x14ac:dyDescent="0.3"/>
    <row r="22290" ht="15" customHeight="1" x14ac:dyDescent="0.3"/>
    <row r="22291" ht="15" customHeight="1" x14ac:dyDescent="0.3"/>
    <row r="22292" ht="15" customHeight="1" x14ac:dyDescent="0.3"/>
    <row r="22293" ht="15" customHeight="1" x14ac:dyDescent="0.3"/>
    <row r="22294" ht="15" customHeight="1" x14ac:dyDescent="0.3"/>
    <row r="22295" ht="15" customHeight="1" x14ac:dyDescent="0.3"/>
    <row r="22296" ht="15" customHeight="1" x14ac:dyDescent="0.3"/>
    <row r="22297" ht="15" customHeight="1" x14ac:dyDescent="0.3"/>
    <row r="22298" ht="15" customHeight="1" x14ac:dyDescent="0.3"/>
    <row r="22299" ht="15" customHeight="1" x14ac:dyDescent="0.3"/>
    <row r="22300" ht="15" customHeight="1" x14ac:dyDescent="0.3"/>
    <row r="22301" ht="15" customHeight="1" x14ac:dyDescent="0.3"/>
    <row r="22302" ht="15" customHeight="1" x14ac:dyDescent="0.3"/>
    <row r="22303" ht="15" customHeight="1" x14ac:dyDescent="0.3"/>
    <row r="22304" ht="15" customHeight="1" x14ac:dyDescent="0.3"/>
    <row r="22305" ht="15" customHeight="1" x14ac:dyDescent="0.3"/>
    <row r="22306" ht="15" customHeight="1" x14ac:dyDescent="0.3"/>
    <row r="22307" ht="15" customHeight="1" x14ac:dyDescent="0.3"/>
    <row r="22308" ht="15" customHeight="1" x14ac:dyDescent="0.3"/>
    <row r="22309" ht="15" customHeight="1" x14ac:dyDescent="0.3"/>
    <row r="22310" ht="15" customHeight="1" x14ac:dyDescent="0.3"/>
    <row r="22311" ht="15" customHeight="1" x14ac:dyDescent="0.3"/>
    <row r="22312" ht="15" customHeight="1" x14ac:dyDescent="0.3"/>
    <row r="22313" ht="15" customHeight="1" x14ac:dyDescent="0.3"/>
    <row r="22314" ht="15" customHeight="1" x14ac:dyDescent="0.3"/>
    <row r="22315" ht="15" customHeight="1" x14ac:dyDescent="0.3"/>
    <row r="22316" ht="15" customHeight="1" x14ac:dyDescent="0.3"/>
    <row r="22317" ht="15" customHeight="1" x14ac:dyDescent="0.3"/>
    <row r="22318" ht="15" customHeight="1" x14ac:dyDescent="0.3"/>
    <row r="22319" ht="15" customHeight="1" x14ac:dyDescent="0.3"/>
    <row r="22320" ht="15" customHeight="1" x14ac:dyDescent="0.3"/>
    <row r="22321" ht="15" customHeight="1" x14ac:dyDescent="0.3"/>
    <row r="22322" ht="15" customHeight="1" x14ac:dyDescent="0.3"/>
    <row r="22323" ht="15" customHeight="1" x14ac:dyDescent="0.3"/>
    <row r="22324" ht="15" customHeight="1" x14ac:dyDescent="0.3"/>
    <row r="22325" ht="15" customHeight="1" x14ac:dyDescent="0.3"/>
    <row r="22326" ht="15" customHeight="1" x14ac:dyDescent="0.3"/>
    <row r="22327" ht="15" customHeight="1" x14ac:dyDescent="0.3"/>
    <row r="22328" ht="15" customHeight="1" x14ac:dyDescent="0.3"/>
    <row r="22329" ht="15" customHeight="1" x14ac:dyDescent="0.3"/>
    <row r="22330" ht="15" customHeight="1" x14ac:dyDescent="0.3"/>
    <row r="22331" ht="15" customHeight="1" x14ac:dyDescent="0.3"/>
    <row r="22332" ht="15" customHeight="1" x14ac:dyDescent="0.3"/>
    <row r="22333" ht="15" customHeight="1" x14ac:dyDescent="0.3"/>
    <row r="22334" ht="15" customHeight="1" x14ac:dyDescent="0.3"/>
    <row r="22335" ht="15" customHeight="1" x14ac:dyDescent="0.3"/>
    <row r="22336" ht="15" customHeight="1" x14ac:dyDescent="0.3"/>
    <row r="22337" ht="15" customHeight="1" x14ac:dyDescent="0.3"/>
    <row r="22338" ht="15" customHeight="1" x14ac:dyDescent="0.3"/>
    <row r="22339" ht="15" customHeight="1" x14ac:dyDescent="0.3"/>
    <row r="22340" ht="15" customHeight="1" x14ac:dyDescent="0.3"/>
    <row r="22341" ht="15" customHeight="1" x14ac:dyDescent="0.3"/>
    <row r="22342" ht="15" customHeight="1" x14ac:dyDescent="0.3"/>
    <row r="22343" ht="15" customHeight="1" x14ac:dyDescent="0.3"/>
    <row r="22344" ht="15" customHeight="1" x14ac:dyDescent="0.3"/>
    <row r="22345" ht="15" customHeight="1" x14ac:dyDescent="0.3"/>
    <row r="22346" ht="15" customHeight="1" x14ac:dyDescent="0.3"/>
    <row r="22347" ht="15" customHeight="1" x14ac:dyDescent="0.3"/>
    <row r="22348" ht="15" customHeight="1" x14ac:dyDescent="0.3"/>
    <row r="22349" ht="15" customHeight="1" x14ac:dyDescent="0.3"/>
    <row r="22350" ht="15" customHeight="1" x14ac:dyDescent="0.3"/>
    <row r="22351" ht="15" customHeight="1" x14ac:dyDescent="0.3"/>
    <row r="22352" ht="15" customHeight="1" x14ac:dyDescent="0.3"/>
    <row r="22353" ht="15" customHeight="1" x14ac:dyDescent="0.3"/>
    <row r="22354" ht="15" customHeight="1" x14ac:dyDescent="0.3"/>
    <row r="22355" ht="15" customHeight="1" x14ac:dyDescent="0.3"/>
    <row r="22356" ht="15" customHeight="1" x14ac:dyDescent="0.3"/>
    <row r="22357" ht="15" customHeight="1" x14ac:dyDescent="0.3"/>
    <row r="22358" ht="15" customHeight="1" x14ac:dyDescent="0.3"/>
    <row r="22359" ht="15" customHeight="1" x14ac:dyDescent="0.3"/>
    <row r="22360" ht="15" customHeight="1" x14ac:dyDescent="0.3"/>
    <row r="22361" ht="15" customHeight="1" x14ac:dyDescent="0.3"/>
    <row r="22362" ht="15" customHeight="1" x14ac:dyDescent="0.3"/>
    <row r="22363" ht="15" customHeight="1" x14ac:dyDescent="0.3"/>
    <row r="22364" ht="15" customHeight="1" x14ac:dyDescent="0.3"/>
    <row r="22365" ht="15" customHeight="1" x14ac:dyDescent="0.3"/>
    <row r="22366" ht="15" customHeight="1" x14ac:dyDescent="0.3"/>
    <row r="22367" ht="15" customHeight="1" x14ac:dyDescent="0.3"/>
    <row r="22368" ht="15" customHeight="1" x14ac:dyDescent="0.3"/>
    <row r="22369" ht="15" customHeight="1" x14ac:dyDescent="0.3"/>
    <row r="22370" ht="15" customHeight="1" x14ac:dyDescent="0.3"/>
    <row r="22371" ht="15" customHeight="1" x14ac:dyDescent="0.3"/>
    <row r="22372" ht="15" customHeight="1" x14ac:dyDescent="0.3"/>
    <row r="22373" ht="15" customHeight="1" x14ac:dyDescent="0.3"/>
    <row r="22374" ht="15" customHeight="1" x14ac:dyDescent="0.3"/>
    <row r="22375" ht="15" customHeight="1" x14ac:dyDescent="0.3"/>
    <row r="22376" ht="15" customHeight="1" x14ac:dyDescent="0.3"/>
    <row r="22377" ht="15" customHeight="1" x14ac:dyDescent="0.3"/>
    <row r="22378" ht="15" customHeight="1" x14ac:dyDescent="0.3"/>
    <row r="22379" ht="15" customHeight="1" x14ac:dyDescent="0.3"/>
    <row r="22380" ht="15" customHeight="1" x14ac:dyDescent="0.3"/>
    <row r="22381" ht="15" customHeight="1" x14ac:dyDescent="0.3"/>
    <row r="22382" ht="15" customHeight="1" x14ac:dyDescent="0.3"/>
    <row r="22383" ht="15" customHeight="1" x14ac:dyDescent="0.3"/>
    <row r="22384" ht="15" customHeight="1" x14ac:dyDescent="0.3"/>
    <row r="22385" ht="15" customHeight="1" x14ac:dyDescent="0.3"/>
    <row r="22386" ht="15" customHeight="1" x14ac:dyDescent="0.3"/>
    <row r="22387" ht="15" customHeight="1" x14ac:dyDescent="0.3"/>
    <row r="22388" ht="15" customHeight="1" x14ac:dyDescent="0.3"/>
    <row r="22389" ht="15" customHeight="1" x14ac:dyDescent="0.3"/>
    <row r="22390" ht="15" customHeight="1" x14ac:dyDescent="0.3"/>
    <row r="22391" ht="15" customHeight="1" x14ac:dyDescent="0.3"/>
    <row r="22392" ht="15" customHeight="1" x14ac:dyDescent="0.3"/>
    <row r="22393" ht="15" customHeight="1" x14ac:dyDescent="0.3"/>
    <row r="22394" ht="15" customHeight="1" x14ac:dyDescent="0.3"/>
    <row r="22395" ht="15" customHeight="1" x14ac:dyDescent="0.3"/>
    <row r="22396" ht="15" customHeight="1" x14ac:dyDescent="0.3"/>
    <row r="22397" ht="15" customHeight="1" x14ac:dyDescent="0.3"/>
    <row r="22398" ht="15" customHeight="1" x14ac:dyDescent="0.3"/>
    <row r="22399" ht="15" customHeight="1" x14ac:dyDescent="0.3"/>
    <row r="22400" ht="15" customHeight="1" x14ac:dyDescent="0.3"/>
    <row r="22401" ht="15" customHeight="1" x14ac:dyDescent="0.3"/>
    <row r="22402" ht="15" customHeight="1" x14ac:dyDescent="0.3"/>
    <row r="22403" ht="15" customHeight="1" x14ac:dyDescent="0.3"/>
    <row r="22404" ht="15" customHeight="1" x14ac:dyDescent="0.3"/>
    <row r="22405" ht="15" customHeight="1" x14ac:dyDescent="0.3"/>
    <row r="22406" ht="15" customHeight="1" x14ac:dyDescent="0.3"/>
    <row r="22407" ht="15" customHeight="1" x14ac:dyDescent="0.3"/>
    <row r="22408" ht="15" customHeight="1" x14ac:dyDescent="0.3"/>
    <row r="22409" ht="15" customHeight="1" x14ac:dyDescent="0.3"/>
    <row r="22410" ht="15" customHeight="1" x14ac:dyDescent="0.3"/>
    <row r="22411" ht="15" customHeight="1" x14ac:dyDescent="0.3"/>
    <row r="22412" ht="15" customHeight="1" x14ac:dyDescent="0.3"/>
    <row r="22413" ht="15" customHeight="1" x14ac:dyDescent="0.3"/>
    <row r="22414" ht="15" customHeight="1" x14ac:dyDescent="0.3"/>
    <row r="22415" ht="15" customHeight="1" x14ac:dyDescent="0.3"/>
    <row r="22416" ht="15" customHeight="1" x14ac:dyDescent="0.3"/>
    <row r="22417" ht="15" customHeight="1" x14ac:dyDescent="0.3"/>
    <row r="22418" ht="15" customHeight="1" x14ac:dyDescent="0.3"/>
    <row r="22419" ht="15" customHeight="1" x14ac:dyDescent="0.3"/>
    <row r="22420" ht="15" customHeight="1" x14ac:dyDescent="0.3"/>
    <row r="22421" ht="15" customHeight="1" x14ac:dyDescent="0.3"/>
    <row r="22422" ht="15" customHeight="1" x14ac:dyDescent="0.3"/>
    <row r="22423" ht="15" customHeight="1" x14ac:dyDescent="0.3"/>
    <row r="22424" ht="15" customHeight="1" x14ac:dyDescent="0.3"/>
    <row r="22425" ht="15" customHeight="1" x14ac:dyDescent="0.3"/>
    <row r="22426" ht="15" customHeight="1" x14ac:dyDescent="0.3"/>
    <row r="22427" ht="15" customHeight="1" x14ac:dyDescent="0.3"/>
    <row r="22428" ht="15" customHeight="1" x14ac:dyDescent="0.3"/>
    <row r="22429" ht="15" customHeight="1" x14ac:dyDescent="0.3"/>
    <row r="22430" ht="15" customHeight="1" x14ac:dyDescent="0.3"/>
    <row r="22431" ht="15" customHeight="1" x14ac:dyDescent="0.3"/>
    <row r="22432" ht="15" customHeight="1" x14ac:dyDescent="0.3"/>
    <row r="22433" ht="15" customHeight="1" x14ac:dyDescent="0.3"/>
    <row r="22434" ht="15" customHeight="1" x14ac:dyDescent="0.3"/>
    <row r="22435" ht="15" customHeight="1" x14ac:dyDescent="0.3"/>
    <row r="22436" ht="15" customHeight="1" x14ac:dyDescent="0.3"/>
    <row r="22437" ht="15" customHeight="1" x14ac:dyDescent="0.3"/>
    <row r="22438" ht="15" customHeight="1" x14ac:dyDescent="0.3"/>
    <row r="22439" ht="15" customHeight="1" x14ac:dyDescent="0.3"/>
    <row r="22440" ht="15" customHeight="1" x14ac:dyDescent="0.3"/>
    <row r="22441" ht="15" customHeight="1" x14ac:dyDescent="0.3"/>
    <row r="22442" ht="15" customHeight="1" x14ac:dyDescent="0.3"/>
    <row r="22443" ht="15" customHeight="1" x14ac:dyDescent="0.3"/>
    <row r="22444" ht="15" customHeight="1" x14ac:dyDescent="0.3"/>
    <row r="22445" ht="15" customHeight="1" x14ac:dyDescent="0.3"/>
    <row r="22446" ht="15" customHeight="1" x14ac:dyDescent="0.3"/>
    <row r="22447" ht="15" customHeight="1" x14ac:dyDescent="0.3"/>
    <row r="22448" ht="15" customHeight="1" x14ac:dyDescent="0.3"/>
    <row r="22449" ht="15" customHeight="1" x14ac:dyDescent="0.3"/>
    <row r="22450" ht="15" customHeight="1" x14ac:dyDescent="0.3"/>
    <row r="22451" ht="15" customHeight="1" x14ac:dyDescent="0.3"/>
    <row r="22452" ht="15" customHeight="1" x14ac:dyDescent="0.3"/>
    <row r="22453" ht="15" customHeight="1" x14ac:dyDescent="0.3"/>
    <row r="22454" ht="15" customHeight="1" x14ac:dyDescent="0.3"/>
    <row r="22455" ht="15" customHeight="1" x14ac:dyDescent="0.3"/>
    <row r="22456" ht="15" customHeight="1" x14ac:dyDescent="0.3"/>
    <row r="22457" ht="15" customHeight="1" x14ac:dyDescent="0.3"/>
    <row r="22458" ht="15" customHeight="1" x14ac:dyDescent="0.3"/>
    <row r="22459" ht="15" customHeight="1" x14ac:dyDescent="0.3"/>
    <row r="22460" ht="15" customHeight="1" x14ac:dyDescent="0.3"/>
    <row r="22461" ht="15" customHeight="1" x14ac:dyDescent="0.3"/>
    <row r="22462" ht="15" customHeight="1" x14ac:dyDescent="0.3"/>
    <row r="22463" ht="15" customHeight="1" x14ac:dyDescent="0.3"/>
    <row r="22464" ht="15" customHeight="1" x14ac:dyDescent="0.3"/>
    <row r="22465" ht="15" customHeight="1" x14ac:dyDescent="0.3"/>
    <row r="22466" ht="15" customHeight="1" x14ac:dyDescent="0.3"/>
    <row r="22467" ht="15" customHeight="1" x14ac:dyDescent="0.3"/>
    <row r="22468" ht="15" customHeight="1" x14ac:dyDescent="0.3"/>
    <row r="22469" ht="15" customHeight="1" x14ac:dyDescent="0.3"/>
    <row r="22470" ht="15" customHeight="1" x14ac:dyDescent="0.3"/>
    <row r="22471" ht="15" customHeight="1" x14ac:dyDescent="0.3"/>
    <row r="22472" ht="15" customHeight="1" x14ac:dyDescent="0.3"/>
    <row r="22473" ht="15" customHeight="1" x14ac:dyDescent="0.3"/>
    <row r="22474" ht="15" customHeight="1" x14ac:dyDescent="0.3"/>
    <row r="22475" ht="15" customHeight="1" x14ac:dyDescent="0.3"/>
    <row r="22476" ht="15" customHeight="1" x14ac:dyDescent="0.3"/>
    <row r="22477" ht="15" customHeight="1" x14ac:dyDescent="0.3"/>
    <row r="22478" ht="15" customHeight="1" x14ac:dyDescent="0.3"/>
    <row r="22479" ht="15" customHeight="1" x14ac:dyDescent="0.3"/>
    <row r="22480" ht="15" customHeight="1" x14ac:dyDescent="0.3"/>
    <row r="22481" ht="15" customHeight="1" x14ac:dyDescent="0.3"/>
    <row r="22482" ht="15" customHeight="1" x14ac:dyDescent="0.3"/>
    <row r="22483" ht="15" customHeight="1" x14ac:dyDescent="0.3"/>
    <row r="22484" ht="15" customHeight="1" x14ac:dyDescent="0.3"/>
    <row r="22485" ht="15" customHeight="1" x14ac:dyDescent="0.3"/>
    <row r="22486" ht="15" customHeight="1" x14ac:dyDescent="0.3"/>
    <row r="22487" ht="15" customHeight="1" x14ac:dyDescent="0.3"/>
    <row r="22488" ht="15" customHeight="1" x14ac:dyDescent="0.3"/>
    <row r="22489" ht="15" customHeight="1" x14ac:dyDescent="0.3"/>
    <row r="22490" ht="15" customHeight="1" x14ac:dyDescent="0.3"/>
    <row r="22491" ht="15" customHeight="1" x14ac:dyDescent="0.3"/>
    <row r="22492" ht="15" customHeight="1" x14ac:dyDescent="0.3"/>
    <row r="22493" ht="15" customHeight="1" x14ac:dyDescent="0.3"/>
    <row r="22494" ht="15" customHeight="1" x14ac:dyDescent="0.3"/>
    <row r="22495" ht="15" customHeight="1" x14ac:dyDescent="0.3"/>
    <row r="22496" ht="15" customHeight="1" x14ac:dyDescent="0.3"/>
    <row r="22497" ht="15" customHeight="1" x14ac:dyDescent="0.3"/>
    <row r="22498" ht="15" customHeight="1" x14ac:dyDescent="0.3"/>
    <row r="22499" ht="15" customHeight="1" x14ac:dyDescent="0.3"/>
    <row r="22500" ht="15" customHeight="1" x14ac:dyDescent="0.3"/>
    <row r="22501" ht="15" customHeight="1" x14ac:dyDescent="0.3"/>
    <row r="22502" ht="15" customHeight="1" x14ac:dyDescent="0.3"/>
    <row r="22503" ht="15" customHeight="1" x14ac:dyDescent="0.3"/>
    <row r="22504" ht="15" customHeight="1" x14ac:dyDescent="0.3"/>
    <row r="22505" ht="15" customHeight="1" x14ac:dyDescent="0.3"/>
    <row r="22506" ht="15" customHeight="1" x14ac:dyDescent="0.3"/>
    <row r="22507" ht="15" customHeight="1" x14ac:dyDescent="0.3"/>
    <row r="22508" ht="15" customHeight="1" x14ac:dyDescent="0.3"/>
    <row r="22509" ht="15" customHeight="1" x14ac:dyDescent="0.3"/>
    <row r="22510" ht="15" customHeight="1" x14ac:dyDescent="0.3"/>
    <row r="22511" ht="15" customHeight="1" x14ac:dyDescent="0.3"/>
    <row r="22512" ht="15" customHeight="1" x14ac:dyDescent="0.3"/>
    <row r="22513" ht="15" customHeight="1" x14ac:dyDescent="0.3"/>
    <row r="22514" ht="15" customHeight="1" x14ac:dyDescent="0.3"/>
    <row r="22515" ht="15" customHeight="1" x14ac:dyDescent="0.3"/>
    <row r="22516" ht="15" customHeight="1" x14ac:dyDescent="0.3"/>
    <row r="22517" ht="15" customHeight="1" x14ac:dyDescent="0.3"/>
    <row r="22518" ht="15" customHeight="1" x14ac:dyDescent="0.3"/>
    <row r="22519" ht="15" customHeight="1" x14ac:dyDescent="0.3"/>
    <row r="22520" ht="15" customHeight="1" x14ac:dyDescent="0.3"/>
    <row r="22521" ht="15" customHeight="1" x14ac:dyDescent="0.3"/>
    <row r="22522" ht="15" customHeight="1" x14ac:dyDescent="0.3"/>
    <row r="22523" ht="15" customHeight="1" x14ac:dyDescent="0.3"/>
    <row r="22524" ht="15" customHeight="1" x14ac:dyDescent="0.3"/>
    <row r="22525" ht="15" customHeight="1" x14ac:dyDescent="0.3"/>
    <row r="22526" ht="15" customHeight="1" x14ac:dyDescent="0.3"/>
    <row r="22527" ht="15" customHeight="1" x14ac:dyDescent="0.3"/>
    <row r="22528" ht="15" customHeight="1" x14ac:dyDescent="0.3"/>
    <row r="22529" ht="15" customHeight="1" x14ac:dyDescent="0.3"/>
    <row r="22530" ht="15" customHeight="1" x14ac:dyDescent="0.3"/>
    <row r="22531" ht="15" customHeight="1" x14ac:dyDescent="0.3"/>
    <row r="22532" ht="15" customHeight="1" x14ac:dyDescent="0.3"/>
    <row r="22533" ht="15" customHeight="1" x14ac:dyDescent="0.3"/>
    <row r="22534" ht="15" customHeight="1" x14ac:dyDescent="0.3"/>
    <row r="22535" ht="15" customHeight="1" x14ac:dyDescent="0.3"/>
    <row r="22536" ht="15" customHeight="1" x14ac:dyDescent="0.3"/>
    <row r="22537" ht="15" customHeight="1" x14ac:dyDescent="0.3"/>
    <row r="22538" ht="15" customHeight="1" x14ac:dyDescent="0.3"/>
    <row r="22539" ht="15" customHeight="1" x14ac:dyDescent="0.3"/>
    <row r="22540" ht="15" customHeight="1" x14ac:dyDescent="0.3"/>
    <row r="22541" ht="15" customHeight="1" x14ac:dyDescent="0.3"/>
    <row r="22542" ht="15" customHeight="1" x14ac:dyDescent="0.3"/>
    <row r="22543" ht="15" customHeight="1" x14ac:dyDescent="0.3"/>
    <row r="22544" ht="15" customHeight="1" x14ac:dyDescent="0.3"/>
    <row r="22545" ht="15" customHeight="1" x14ac:dyDescent="0.3"/>
    <row r="22546" ht="15" customHeight="1" x14ac:dyDescent="0.3"/>
    <row r="22547" ht="15" customHeight="1" x14ac:dyDescent="0.3"/>
    <row r="22548" ht="15" customHeight="1" x14ac:dyDescent="0.3"/>
    <row r="22549" ht="15" customHeight="1" x14ac:dyDescent="0.3"/>
    <row r="22550" ht="15" customHeight="1" x14ac:dyDescent="0.3"/>
    <row r="22551" ht="15" customHeight="1" x14ac:dyDescent="0.3"/>
    <row r="22552" ht="15" customHeight="1" x14ac:dyDescent="0.3"/>
    <row r="22553" ht="15" customHeight="1" x14ac:dyDescent="0.3"/>
    <row r="22554" ht="15" customHeight="1" x14ac:dyDescent="0.3"/>
    <row r="22555" ht="15" customHeight="1" x14ac:dyDescent="0.3"/>
    <row r="22556" ht="15" customHeight="1" x14ac:dyDescent="0.3"/>
    <row r="22557" ht="15" customHeight="1" x14ac:dyDescent="0.3"/>
    <row r="22558" ht="15" customHeight="1" x14ac:dyDescent="0.3"/>
    <row r="22559" ht="15" customHeight="1" x14ac:dyDescent="0.3"/>
    <row r="22560" ht="15" customHeight="1" x14ac:dyDescent="0.3"/>
    <row r="22561" ht="15" customHeight="1" x14ac:dyDescent="0.3"/>
    <row r="22562" ht="15" customHeight="1" x14ac:dyDescent="0.3"/>
    <row r="22563" ht="15" customHeight="1" x14ac:dyDescent="0.3"/>
    <row r="22564" ht="15" customHeight="1" x14ac:dyDescent="0.3"/>
    <row r="22565" ht="15" customHeight="1" x14ac:dyDescent="0.3"/>
    <row r="22566" ht="15" customHeight="1" x14ac:dyDescent="0.3"/>
    <row r="22567" ht="15" customHeight="1" x14ac:dyDescent="0.3"/>
    <row r="22568" ht="15" customHeight="1" x14ac:dyDescent="0.3"/>
    <row r="22569" ht="15" customHeight="1" x14ac:dyDescent="0.3"/>
    <row r="22570" ht="15" customHeight="1" x14ac:dyDescent="0.3"/>
    <row r="22571" ht="15" customHeight="1" x14ac:dyDescent="0.3"/>
    <row r="22572" ht="15" customHeight="1" x14ac:dyDescent="0.3"/>
    <row r="22573" ht="15" customHeight="1" x14ac:dyDescent="0.3"/>
    <row r="22574" ht="15" customHeight="1" x14ac:dyDescent="0.3"/>
    <row r="22575" ht="15" customHeight="1" x14ac:dyDescent="0.3"/>
    <row r="22576" ht="15" customHeight="1" x14ac:dyDescent="0.3"/>
    <row r="22577" ht="15" customHeight="1" x14ac:dyDescent="0.3"/>
    <row r="22578" ht="15" customHeight="1" x14ac:dyDescent="0.3"/>
    <row r="22579" ht="15" customHeight="1" x14ac:dyDescent="0.3"/>
    <row r="22580" ht="15" customHeight="1" x14ac:dyDescent="0.3"/>
    <row r="22581" ht="15" customHeight="1" x14ac:dyDescent="0.3"/>
    <row r="22582" ht="15" customHeight="1" x14ac:dyDescent="0.3"/>
    <row r="22583" ht="15" customHeight="1" x14ac:dyDescent="0.3"/>
    <row r="22584" ht="15" customHeight="1" x14ac:dyDescent="0.3"/>
    <row r="22585" ht="15" customHeight="1" x14ac:dyDescent="0.3"/>
    <row r="22586" ht="15" customHeight="1" x14ac:dyDescent="0.3"/>
    <row r="22587" ht="15" customHeight="1" x14ac:dyDescent="0.3"/>
    <row r="22588" ht="15" customHeight="1" x14ac:dyDescent="0.3"/>
    <row r="22589" ht="15" customHeight="1" x14ac:dyDescent="0.3"/>
    <row r="22590" ht="15" customHeight="1" x14ac:dyDescent="0.3"/>
    <row r="22591" ht="15" customHeight="1" x14ac:dyDescent="0.3"/>
    <row r="22592" ht="15" customHeight="1" x14ac:dyDescent="0.3"/>
    <row r="22593" ht="15" customHeight="1" x14ac:dyDescent="0.3"/>
    <row r="22594" ht="15" customHeight="1" x14ac:dyDescent="0.3"/>
    <row r="22595" ht="15" customHeight="1" x14ac:dyDescent="0.3"/>
    <row r="22596" ht="15" customHeight="1" x14ac:dyDescent="0.3"/>
    <row r="22597" ht="15" customHeight="1" x14ac:dyDescent="0.3"/>
    <row r="22598" ht="15" customHeight="1" x14ac:dyDescent="0.3"/>
    <row r="22599" ht="15" customHeight="1" x14ac:dyDescent="0.3"/>
    <row r="22600" ht="15" customHeight="1" x14ac:dyDescent="0.3"/>
    <row r="22601" ht="15" customHeight="1" x14ac:dyDescent="0.3"/>
    <row r="22602" ht="15" customHeight="1" x14ac:dyDescent="0.3"/>
    <row r="22603" ht="15" customHeight="1" x14ac:dyDescent="0.3"/>
    <row r="22604" ht="15" customHeight="1" x14ac:dyDescent="0.3"/>
    <row r="22605" ht="15" customHeight="1" x14ac:dyDescent="0.3"/>
    <row r="22606" ht="15" customHeight="1" x14ac:dyDescent="0.3"/>
    <row r="22607" ht="15" customHeight="1" x14ac:dyDescent="0.3"/>
    <row r="22608" ht="15" customHeight="1" x14ac:dyDescent="0.3"/>
    <row r="22609" ht="15" customHeight="1" x14ac:dyDescent="0.3"/>
    <row r="22610" ht="15" customHeight="1" x14ac:dyDescent="0.3"/>
    <row r="22611" ht="15" customHeight="1" x14ac:dyDescent="0.3"/>
    <row r="22612" ht="15" customHeight="1" x14ac:dyDescent="0.3"/>
    <row r="22613" ht="15" customHeight="1" x14ac:dyDescent="0.3"/>
    <row r="22614" ht="15" customHeight="1" x14ac:dyDescent="0.3"/>
    <row r="22615" ht="15" customHeight="1" x14ac:dyDescent="0.3"/>
    <row r="22616" ht="15" customHeight="1" x14ac:dyDescent="0.3"/>
    <row r="22617" ht="15" customHeight="1" x14ac:dyDescent="0.3"/>
    <row r="22618" ht="15" customHeight="1" x14ac:dyDescent="0.3"/>
    <row r="22619" ht="15" customHeight="1" x14ac:dyDescent="0.3"/>
    <row r="22620" ht="15" customHeight="1" x14ac:dyDescent="0.3"/>
    <row r="22621" ht="15" customHeight="1" x14ac:dyDescent="0.3"/>
    <row r="22622" ht="15" customHeight="1" x14ac:dyDescent="0.3"/>
    <row r="22623" ht="15" customHeight="1" x14ac:dyDescent="0.3"/>
    <row r="22624" ht="15" customHeight="1" x14ac:dyDescent="0.3"/>
    <row r="22625" ht="15" customHeight="1" x14ac:dyDescent="0.3"/>
    <row r="22626" ht="15" customHeight="1" x14ac:dyDescent="0.3"/>
    <row r="22627" ht="15" customHeight="1" x14ac:dyDescent="0.3"/>
    <row r="22628" ht="15" customHeight="1" x14ac:dyDescent="0.3"/>
    <row r="22629" ht="15" customHeight="1" x14ac:dyDescent="0.3"/>
    <row r="22630" ht="15" customHeight="1" x14ac:dyDescent="0.3"/>
    <row r="22631" ht="15" customHeight="1" x14ac:dyDescent="0.3"/>
    <row r="22632" ht="15" customHeight="1" x14ac:dyDescent="0.3"/>
    <row r="22633" ht="15" customHeight="1" x14ac:dyDescent="0.3"/>
    <row r="22634" ht="15" customHeight="1" x14ac:dyDescent="0.3"/>
    <row r="22635" ht="15" customHeight="1" x14ac:dyDescent="0.3"/>
    <row r="22636" ht="15" customHeight="1" x14ac:dyDescent="0.3"/>
    <row r="22637" ht="15" customHeight="1" x14ac:dyDescent="0.3"/>
    <row r="22638" ht="15" customHeight="1" x14ac:dyDescent="0.3"/>
    <row r="22639" ht="15" customHeight="1" x14ac:dyDescent="0.3"/>
    <row r="22640" ht="15" customHeight="1" x14ac:dyDescent="0.3"/>
    <row r="22641" ht="15" customHeight="1" x14ac:dyDescent="0.3"/>
    <row r="22642" ht="15" customHeight="1" x14ac:dyDescent="0.3"/>
    <row r="22643" ht="15" customHeight="1" x14ac:dyDescent="0.3"/>
    <row r="22644" ht="15" customHeight="1" x14ac:dyDescent="0.3"/>
    <row r="22645" ht="15" customHeight="1" x14ac:dyDescent="0.3"/>
    <row r="22646" ht="15" customHeight="1" x14ac:dyDescent="0.3"/>
    <row r="22647" ht="15" customHeight="1" x14ac:dyDescent="0.3"/>
    <row r="22648" ht="15" customHeight="1" x14ac:dyDescent="0.3"/>
    <row r="22649" ht="15" customHeight="1" x14ac:dyDescent="0.3"/>
    <row r="22650" ht="15" customHeight="1" x14ac:dyDescent="0.3"/>
    <row r="22651" ht="15" customHeight="1" x14ac:dyDescent="0.3"/>
    <row r="22652" ht="15" customHeight="1" x14ac:dyDescent="0.3"/>
    <row r="22653" ht="15" customHeight="1" x14ac:dyDescent="0.3"/>
    <row r="22654" ht="15" customHeight="1" x14ac:dyDescent="0.3"/>
    <row r="22655" ht="15" customHeight="1" x14ac:dyDescent="0.3"/>
    <row r="22656" ht="15" customHeight="1" x14ac:dyDescent="0.3"/>
    <row r="22657" ht="15" customHeight="1" x14ac:dyDescent="0.3"/>
    <row r="22658" ht="15" customHeight="1" x14ac:dyDescent="0.3"/>
    <row r="22659" ht="15" customHeight="1" x14ac:dyDescent="0.3"/>
    <row r="22660" ht="15" customHeight="1" x14ac:dyDescent="0.3"/>
    <row r="22661" ht="15" customHeight="1" x14ac:dyDescent="0.3"/>
    <row r="22662" ht="15" customHeight="1" x14ac:dyDescent="0.3"/>
    <row r="22663" ht="15" customHeight="1" x14ac:dyDescent="0.3"/>
    <row r="22664" ht="15" customHeight="1" x14ac:dyDescent="0.3"/>
    <row r="22665" ht="15" customHeight="1" x14ac:dyDescent="0.3"/>
    <row r="22666" ht="15" customHeight="1" x14ac:dyDescent="0.3"/>
    <row r="22667" ht="15" customHeight="1" x14ac:dyDescent="0.3"/>
    <row r="22668" ht="15" customHeight="1" x14ac:dyDescent="0.3"/>
    <row r="22669" ht="15" customHeight="1" x14ac:dyDescent="0.3"/>
    <row r="22670" ht="15" customHeight="1" x14ac:dyDescent="0.3"/>
    <row r="22671" ht="15" customHeight="1" x14ac:dyDescent="0.3"/>
    <row r="22672" ht="15" customHeight="1" x14ac:dyDescent="0.3"/>
    <row r="22673" ht="15" customHeight="1" x14ac:dyDescent="0.3"/>
    <row r="22674" ht="15" customHeight="1" x14ac:dyDescent="0.3"/>
    <row r="22675" ht="15" customHeight="1" x14ac:dyDescent="0.3"/>
    <row r="22676" ht="15" customHeight="1" x14ac:dyDescent="0.3"/>
    <row r="22677" ht="15" customHeight="1" x14ac:dyDescent="0.3"/>
    <row r="22678" ht="15" customHeight="1" x14ac:dyDescent="0.3"/>
    <row r="22679" ht="15" customHeight="1" x14ac:dyDescent="0.3"/>
    <row r="22680" ht="15" customHeight="1" x14ac:dyDescent="0.3"/>
    <row r="22681" ht="15" customHeight="1" x14ac:dyDescent="0.3"/>
    <row r="22682" ht="15" customHeight="1" x14ac:dyDescent="0.3"/>
    <row r="22683" ht="15" customHeight="1" x14ac:dyDescent="0.3"/>
    <row r="22684" ht="15" customHeight="1" x14ac:dyDescent="0.3"/>
    <row r="22685" ht="15" customHeight="1" x14ac:dyDescent="0.3"/>
    <row r="22686" ht="15" customHeight="1" x14ac:dyDescent="0.3"/>
    <row r="22687" ht="15" customHeight="1" x14ac:dyDescent="0.3"/>
    <row r="22688" ht="15" customHeight="1" x14ac:dyDescent="0.3"/>
    <row r="22689" ht="15" customHeight="1" x14ac:dyDescent="0.3"/>
    <row r="22690" ht="15" customHeight="1" x14ac:dyDescent="0.3"/>
    <row r="22691" ht="15" customHeight="1" x14ac:dyDescent="0.3"/>
    <row r="22692" ht="15" customHeight="1" x14ac:dyDescent="0.3"/>
    <row r="22693" ht="15" customHeight="1" x14ac:dyDescent="0.3"/>
    <row r="22694" ht="15" customHeight="1" x14ac:dyDescent="0.3"/>
    <row r="22695" ht="15" customHeight="1" x14ac:dyDescent="0.3"/>
    <row r="22696" ht="15" customHeight="1" x14ac:dyDescent="0.3"/>
    <row r="22697" ht="15" customHeight="1" x14ac:dyDescent="0.3"/>
    <row r="22698" ht="15" customHeight="1" x14ac:dyDescent="0.3"/>
    <row r="22699" ht="15" customHeight="1" x14ac:dyDescent="0.3"/>
    <row r="22700" ht="15" customHeight="1" x14ac:dyDescent="0.3"/>
    <row r="22701" ht="15" customHeight="1" x14ac:dyDescent="0.3"/>
    <row r="22702" ht="15" customHeight="1" x14ac:dyDescent="0.3"/>
    <row r="22703" ht="15" customHeight="1" x14ac:dyDescent="0.3"/>
    <row r="22704" ht="15" customHeight="1" x14ac:dyDescent="0.3"/>
    <row r="22705" ht="15" customHeight="1" x14ac:dyDescent="0.3"/>
    <row r="22706" ht="15" customHeight="1" x14ac:dyDescent="0.3"/>
    <row r="22707" ht="15" customHeight="1" x14ac:dyDescent="0.3"/>
    <row r="22708" ht="15" customHeight="1" x14ac:dyDescent="0.3"/>
    <row r="22709" ht="15" customHeight="1" x14ac:dyDescent="0.3"/>
    <row r="22710" ht="15" customHeight="1" x14ac:dyDescent="0.3"/>
    <row r="22711" ht="15" customHeight="1" x14ac:dyDescent="0.3"/>
    <row r="22712" ht="15" customHeight="1" x14ac:dyDescent="0.3"/>
    <row r="22713" ht="15" customHeight="1" x14ac:dyDescent="0.3"/>
    <row r="22714" ht="15" customHeight="1" x14ac:dyDescent="0.3"/>
    <row r="22715" ht="15" customHeight="1" x14ac:dyDescent="0.3"/>
    <row r="22716" ht="15" customHeight="1" x14ac:dyDescent="0.3"/>
    <row r="22717" ht="15" customHeight="1" x14ac:dyDescent="0.3"/>
    <row r="22718" ht="15" customHeight="1" x14ac:dyDescent="0.3"/>
    <row r="22719" ht="15" customHeight="1" x14ac:dyDescent="0.3"/>
    <row r="22720" ht="15" customHeight="1" x14ac:dyDescent="0.3"/>
    <row r="22721" ht="15" customHeight="1" x14ac:dyDescent="0.3"/>
    <row r="22722" ht="15" customHeight="1" x14ac:dyDescent="0.3"/>
    <row r="22723" ht="15" customHeight="1" x14ac:dyDescent="0.3"/>
    <row r="22724" ht="15" customHeight="1" x14ac:dyDescent="0.3"/>
    <row r="22725" ht="15" customHeight="1" x14ac:dyDescent="0.3"/>
    <row r="22726" ht="15" customHeight="1" x14ac:dyDescent="0.3"/>
    <row r="22727" ht="15" customHeight="1" x14ac:dyDescent="0.3"/>
    <row r="22728" ht="15" customHeight="1" x14ac:dyDescent="0.3"/>
    <row r="22729" ht="15" customHeight="1" x14ac:dyDescent="0.3"/>
    <row r="22730" ht="15" customHeight="1" x14ac:dyDescent="0.3"/>
    <row r="22731" ht="15" customHeight="1" x14ac:dyDescent="0.3"/>
    <row r="22732" ht="15" customHeight="1" x14ac:dyDescent="0.3"/>
    <row r="22733" ht="15" customHeight="1" x14ac:dyDescent="0.3"/>
    <row r="22734" ht="15" customHeight="1" x14ac:dyDescent="0.3"/>
    <row r="22735" ht="15" customHeight="1" x14ac:dyDescent="0.3"/>
    <row r="22736" ht="15" customHeight="1" x14ac:dyDescent="0.3"/>
    <row r="22737" ht="15" customHeight="1" x14ac:dyDescent="0.3"/>
    <row r="22738" ht="15" customHeight="1" x14ac:dyDescent="0.3"/>
    <row r="22739" ht="15" customHeight="1" x14ac:dyDescent="0.3"/>
    <row r="22740" ht="15" customHeight="1" x14ac:dyDescent="0.3"/>
    <row r="22741" ht="15" customHeight="1" x14ac:dyDescent="0.3"/>
    <row r="22742" ht="15" customHeight="1" x14ac:dyDescent="0.3"/>
    <row r="22743" ht="15" customHeight="1" x14ac:dyDescent="0.3"/>
    <row r="22744" ht="15" customHeight="1" x14ac:dyDescent="0.3"/>
    <row r="22745" ht="15" customHeight="1" x14ac:dyDescent="0.3"/>
    <row r="22746" ht="15" customHeight="1" x14ac:dyDescent="0.3"/>
    <row r="22747" ht="15" customHeight="1" x14ac:dyDescent="0.3"/>
    <row r="22748" ht="15" customHeight="1" x14ac:dyDescent="0.3"/>
    <row r="22749" ht="15" customHeight="1" x14ac:dyDescent="0.3"/>
    <row r="22750" ht="15" customHeight="1" x14ac:dyDescent="0.3"/>
    <row r="22751" ht="15" customHeight="1" x14ac:dyDescent="0.3"/>
    <row r="22752" ht="15" customHeight="1" x14ac:dyDescent="0.3"/>
    <row r="22753" ht="15" customHeight="1" x14ac:dyDescent="0.3"/>
    <row r="22754" ht="15" customHeight="1" x14ac:dyDescent="0.3"/>
    <row r="22755" ht="15" customHeight="1" x14ac:dyDescent="0.3"/>
    <row r="22756" ht="15" customHeight="1" x14ac:dyDescent="0.3"/>
    <row r="22757" ht="15" customHeight="1" x14ac:dyDescent="0.3"/>
    <row r="22758" ht="15" customHeight="1" x14ac:dyDescent="0.3"/>
    <row r="22759" ht="15" customHeight="1" x14ac:dyDescent="0.3"/>
    <row r="22760" ht="15" customHeight="1" x14ac:dyDescent="0.3"/>
    <row r="22761" ht="15" customHeight="1" x14ac:dyDescent="0.3"/>
    <row r="22762" ht="15" customHeight="1" x14ac:dyDescent="0.3"/>
    <row r="22763" ht="15" customHeight="1" x14ac:dyDescent="0.3"/>
    <row r="22764" ht="15" customHeight="1" x14ac:dyDescent="0.3"/>
    <row r="22765" ht="15" customHeight="1" x14ac:dyDescent="0.3"/>
    <row r="22766" ht="15" customHeight="1" x14ac:dyDescent="0.3"/>
    <row r="22767" ht="15" customHeight="1" x14ac:dyDescent="0.3"/>
    <row r="22768" ht="15" customHeight="1" x14ac:dyDescent="0.3"/>
    <row r="22769" ht="15" customHeight="1" x14ac:dyDescent="0.3"/>
    <row r="22770" ht="15" customHeight="1" x14ac:dyDescent="0.3"/>
    <row r="22771" ht="15" customHeight="1" x14ac:dyDescent="0.3"/>
    <row r="22772" ht="15" customHeight="1" x14ac:dyDescent="0.3"/>
    <row r="22773" ht="15" customHeight="1" x14ac:dyDescent="0.3"/>
    <row r="22774" ht="15" customHeight="1" x14ac:dyDescent="0.3"/>
    <row r="22775" ht="15" customHeight="1" x14ac:dyDescent="0.3"/>
    <row r="22776" ht="15" customHeight="1" x14ac:dyDescent="0.3"/>
    <row r="22777" ht="15" customHeight="1" x14ac:dyDescent="0.3"/>
    <row r="22778" ht="15" customHeight="1" x14ac:dyDescent="0.3"/>
    <row r="22779" ht="15" customHeight="1" x14ac:dyDescent="0.3"/>
    <row r="22780" ht="15" customHeight="1" x14ac:dyDescent="0.3"/>
    <row r="22781" ht="15" customHeight="1" x14ac:dyDescent="0.3"/>
    <row r="22782" ht="15" customHeight="1" x14ac:dyDescent="0.3"/>
    <row r="22783" ht="15" customHeight="1" x14ac:dyDescent="0.3"/>
    <row r="22784" ht="15" customHeight="1" x14ac:dyDescent="0.3"/>
    <row r="22785" ht="15" customHeight="1" x14ac:dyDescent="0.3"/>
    <row r="22786" ht="15" customHeight="1" x14ac:dyDescent="0.3"/>
    <row r="22787" ht="15" customHeight="1" x14ac:dyDescent="0.3"/>
    <row r="22788" ht="15" customHeight="1" x14ac:dyDescent="0.3"/>
    <row r="22789" ht="15" customHeight="1" x14ac:dyDescent="0.3"/>
    <row r="22790" ht="15" customHeight="1" x14ac:dyDescent="0.3"/>
    <row r="22791" ht="15" customHeight="1" x14ac:dyDescent="0.3"/>
    <row r="22792" ht="15" customHeight="1" x14ac:dyDescent="0.3"/>
    <row r="22793" ht="15" customHeight="1" x14ac:dyDescent="0.3"/>
    <row r="22794" ht="15" customHeight="1" x14ac:dyDescent="0.3"/>
    <row r="22795" ht="15" customHeight="1" x14ac:dyDescent="0.3"/>
    <row r="22796" ht="15" customHeight="1" x14ac:dyDescent="0.3"/>
    <row r="22797" ht="15" customHeight="1" x14ac:dyDescent="0.3"/>
    <row r="22798" ht="15" customHeight="1" x14ac:dyDescent="0.3"/>
    <row r="22799" ht="15" customHeight="1" x14ac:dyDescent="0.3"/>
    <row r="22800" ht="15" customHeight="1" x14ac:dyDescent="0.3"/>
    <row r="22801" ht="15" customHeight="1" x14ac:dyDescent="0.3"/>
    <row r="22802" ht="15" customHeight="1" x14ac:dyDescent="0.3"/>
    <row r="22803" ht="15" customHeight="1" x14ac:dyDescent="0.3"/>
    <row r="22804" ht="15" customHeight="1" x14ac:dyDescent="0.3"/>
    <row r="22805" ht="15" customHeight="1" x14ac:dyDescent="0.3"/>
    <row r="22806" ht="15" customHeight="1" x14ac:dyDescent="0.3"/>
    <row r="22807" ht="15" customHeight="1" x14ac:dyDescent="0.3"/>
    <row r="22808" ht="15" customHeight="1" x14ac:dyDescent="0.3"/>
    <row r="22809" ht="15" customHeight="1" x14ac:dyDescent="0.3"/>
    <row r="22810" ht="15" customHeight="1" x14ac:dyDescent="0.3"/>
    <row r="22811" ht="15" customHeight="1" x14ac:dyDescent="0.3"/>
    <row r="22812" ht="15" customHeight="1" x14ac:dyDescent="0.3"/>
    <row r="22813" ht="15" customHeight="1" x14ac:dyDescent="0.3"/>
    <row r="22814" ht="15" customHeight="1" x14ac:dyDescent="0.3"/>
    <row r="22815" ht="15" customHeight="1" x14ac:dyDescent="0.3"/>
    <row r="22816" ht="15" customHeight="1" x14ac:dyDescent="0.3"/>
    <row r="22817" ht="15" customHeight="1" x14ac:dyDescent="0.3"/>
    <row r="22818" ht="15" customHeight="1" x14ac:dyDescent="0.3"/>
    <row r="22819" ht="15" customHeight="1" x14ac:dyDescent="0.3"/>
    <row r="22820" ht="15" customHeight="1" x14ac:dyDescent="0.3"/>
    <row r="22821" ht="15" customHeight="1" x14ac:dyDescent="0.3"/>
    <row r="22822" ht="15" customHeight="1" x14ac:dyDescent="0.3"/>
    <row r="22823" ht="15" customHeight="1" x14ac:dyDescent="0.3"/>
    <row r="22824" ht="15" customHeight="1" x14ac:dyDescent="0.3"/>
    <row r="22825" ht="15" customHeight="1" x14ac:dyDescent="0.3"/>
    <row r="22826" ht="15" customHeight="1" x14ac:dyDescent="0.3"/>
    <row r="22827" ht="15" customHeight="1" x14ac:dyDescent="0.3"/>
    <row r="22828" ht="15" customHeight="1" x14ac:dyDescent="0.3"/>
    <row r="22829" ht="15" customHeight="1" x14ac:dyDescent="0.3"/>
    <row r="22830" ht="15" customHeight="1" x14ac:dyDescent="0.3"/>
    <row r="22831" ht="15" customHeight="1" x14ac:dyDescent="0.3"/>
    <row r="22832" ht="15" customHeight="1" x14ac:dyDescent="0.3"/>
    <row r="22833" ht="15" customHeight="1" x14ac:dyDescent="0.3"/>
    <row r="22834" ht="15" customHeight="1" x14ac:dyDescent="0.3"/>
    <row r="22835" ht="15" customHeight="1" x14ac:dyDescent="0.3"/>
    <row r="22836" ht="15" customHeight="1" x14ac:dyDescent="0.3"/>
    <row r="22837" ht="15" customHeight="1" x14ac:dyDescent="0.3"/>
    <row r="22838" ht="15" customHeight="1" x14ac:dyDescent="0.3"/>
    <row r="22839" ht="15" customHeight="1" x14ac:dyDescent="0.3"/>
    <row r="22840" ht="15" customHeight="1" x14ac:dyDescent="0.3"/>
    <row r="22841" ht="15" customHeight="1" x14ac:dyDescent="0.3"/>
    <row r="22842" ht="15" customHeight="1" x14ac:dyDescent="0.3"/>
    <row r="22843" ht="15" customHeight="1" x14ac:dyDescent="0.3"/>
    <row r="22844" ht="15" customHeight="1" x14ac:dyDescent="0.3"/>
    <row r="22845" ht="15" customHeight="1" x14ac:dyDescent="0.3"/>
    <row r="22846" ht="15" customHeight="1" x14ac:dyDescent="0.3"/>
    <row r="22847" ht="15" customHeight="1" x14ac:dyDescent="0.3"/>
    <row r="22848" ht="15" customHeight="1" x14ac:dyDescent="0.3"/>
    <row r="22849" ht="15" customHeight="1" x14ac:dyDescent="0.3"/>
    <row r="22850" ht="15" customHeight="1" x14ac:dyDescent="0.3"/>
    <row r="22851" ht="15" customHeight="1" x14ac:dyDescent="0.3"/>
    <row r="22852" ht="15" customHeight="1" x14ac:dyDescent="0.3"/>
    <row r="22853" ht="15" customHeight="1" x14ac:dyDescent="0.3"/>
    <row r="22854" ht="15" customHeight="1" x14ac:dyDescent="0.3"/>
    <row r="22855" ht="15" customHeight="1" x14ac:dyDescent="0.3"/>
    <row r="22856" ht="15" customHeight="1" x14ac:dyDescent="0.3"/>
    <row r="22857" ht="15" customHeight="1" x14ac:dyDescent="0.3"/>
    <row r="22858" ht="15" customHeight="1" x14ac:dyDescent="0.3"/>
    <row r="22859" ht="15" customHeight="1" x14ac:dyDescent="0.3"/>
    <row r="22860" ht="15" customHeight="1" x14ac:dyDescent="0.3"/>
    <row r="22861" ht="15" customHeight="1" x14ac:dyDescent="0.3"/>
    <row r="22862" ht="15" customHeight="1" x14ac:dyDescent="0.3"/>
    <row r="22863" ht="15" customHeight="1" x14ac:dyDescent="0.3"/>
    <row r="22864" ht="15" customHeight="1" x14ac:dyDescent="0.3"/>
    <row r="22865" ht="15" customHeight="1" x14ac:dyDescent="0.3"/>
    <row r="22866" ht="15" customHeight="1" x14ac:dyDescent="0.3"/>
    <row r="22867" ht="15" customHeight="1" x14ac:dyDescent="0.3"/>
    <row r="22868" ht="15" customHeight="1" x14ac:dyDescent="0.3"/>
    <row r="22869" ht="15" customHeight="1" x14ac:dyDescent="0.3"/>
    <row r="22870" ht="15" customHeight="1" x14ac:dyDescent="0.3"/>
    <row r="22871" ht="15" customHeight="1" x14ac:dyDescent="0.3"/>
    <row r="22872" ht="15" customHeight="1" x14ac:dyDescent="0.3"/>
    <row r="22873" ht="15" customHeight="1" x14ac:dyDescent="0.3"/>
    <row r="22874" ht="15" customHeight="1" x14ac:dyDescent="0.3"/>
    <row r="22875" ht="15" customHeight="1" x14ac:dyDescent="0.3"/>
    <row r="22876" ht="15" customHeight="1" x14ac:dyDescent="0.3"/>
    <row r="22877" ht="15" customHeight="1" x14ac:dyDescent="0.3"/>
    <row r="22878" ht="15" customHeight="1" x14ac:dyDescent="0.3"/>
    <row r="22879" ht="15" customHeight="1" x14ac:dyDescent="0.3"/>
    <row r="22880" ht="15" customHeight="1" x14ac:dyDescent="0.3"/>
    <row r="22881" ht="15" customHeight="1" x14ac:dyDescent="0.3"/>
    <row r="22882" ht="15" customHeight="1" x14ac:dyDescent="0.3"/>
    <row r="22883" ht="15" customHeight="1" x14ac:dyDescent="0.3"/>
    <row r="22884" ht="15" customHeight="1" x14ac:dyDescent="0.3"/>
    <row r="22885" ht="15" customHeight="1" x14ac:dyDescent="0.3"/>
    <row r="22886" ht="15" customHeight="1" x14ac:dyDescent="0.3"/>
    <row r="22887" ht="15" customHeight="1" x14ac:dyDescent="0.3"/>
    <row r="22888" ht="15" customHeight="1" x14ac:dyDescent="0.3"/>
    <row r="22889" ht="15" customHeight="1" x14ac:dyDescent="0.3"/>
    <row r="22890" ht="15" customHeight="1" x14ac:dyDescent="0.3"/>
    <row r="22891" ht="15" customHeight="1" x14ac:dyDescent="0.3"/>
    <row r="22892" ht="15" customHeight="1" x14ac:dyDescent="0.3"/>
    <row r="22893" ht="15" customHeight="1" x14ac:dyDescent="0.3"/>
    <row r="22894" ht="15" customHeight="1" x14ac:dyDescent="0.3"/>
    <row r="22895" ht="15" customHeight="1" x14ac:dyDescent="0.3"/>
    <row r="22896" ht="15" customHeight="1" x14ac:dyDescent="0.3"/>
    <row r="22897" ht="15" customHeight="1" x14ac:dyDescent="0.3"/>
    <row r="22898" ht="15" customHeight="1" x14ac:dyDescent="0.3"/>
    <row r="22899" ht="15" customHeight="1" x14ac:dyDescent="0.3"/>
    <row r="22900" ht="15" customHeight="1" x14ac:dyDescent="0.3"/>
    <row r="22901" ht="15" customHeight="1" x14ac:dyDescent="0.3"/>
    <row r="22902" ht="15" customHeight="1" x14ac:dyDescent="0.3"/>
    <row r="22903" ht="15" customHeight="1" x14ac:dyDescent="0.3"/>
    <row r="22904" ht="15" customHeight="1" x14ac:dyDescent="0.3"/>
    <row r="22905" ht="15" customHeight="1" x14ac:dyDescent="0.3"/>
    <row r="22906" ht="15" customHeight="1" x14ac:dyDescent="0.3"/>
    <row r="22907" ht="15" customHeight="1" x14ac:dyDescent="0.3"/>
    <row r="22908" ht="15" customHeight="1" x14ac:dyDescent="0.3"/>
    <row r="22909" ht="15" customHeight="1" x14ac:dyDescent="0.3"/>
    <row r="22910" ht="15" customHeight="1" x14ac:dyDescent="0.3"/>
    <row r="22911" ht="15" customHeight="1" x14ac:dyDescent="0.3"/>
    <row r="22912" ht="15" customHeight="1" x14ac:dyDescent="0.3"/>
    <row r="22913" ht="15" customHeight="1" x14ac:dyDescent="0.3"/>
    <row r="22914" ht="15" customHeight="1" x14ac:dyDescent="0.3"/>
    <row r="22915" ht="15" customHeight="1" x14ac:dyDescent="0.3"/>
    <row r="22916" ht="15" customHeight="1" x14ac:dyDescent="0.3"/>
    <row r="22917" ht="15" customHeight="1" x14ac:dyDescent="0.3"/>
    <row r="22918" ht="15" customHeight="1" x14ac:dyDescent="0.3"/>
    <row r="22919" ht="15" customHeight="1" x14ac:dyDescent="0.3"/>
    <row r="22920" ht="15" customHeight="1" x14ac:dyDescent="0.3"/>
    <row r="22921" ht="15" customHeight="1" x14ac:dyDescent="0.3"/>
    <row r="22922" ht="15" customHeight="1" x14ac:dyDescent="0.3"/>
    <row r="22923" ht="15" customHeight="1" x14ac:dyDescent="0.3"/>
    <row r="22924" ht="15" customHeight="1" x14ac:dyDescent="0.3"/>
    <row r="22925" ht="15" customHeight="1" x14ac:dyDescent="0.3"/>
    <row r="22926" ht="15" customHeight="1" x14ac:dyDescent="0.3"/>
    <row r="22927" ht="15" customHeight="1" x14ac:dyDescent="0.3"/>
    <row r="22928" ht="15" customHeight="1" x14ac:dyDescent="0.3"/>
    <row r="22929" ht="15" customHeight="1" x14ac:dyDescent="0.3"/>
    <row r="22930" ht="15" customHeight="1" x14ac:dyDescent="0.3"/>
    <row r="22931" ht="15" customHeight="1" x14ac:dyDescent="0.3"/>
    <row r="22932" ht="15" customHeight="1" x14ac:dyDescent="0.3"/>
    <row r="22933" ht="15" customHeight="1" x14ac:dyDescent="0.3"/>
    <row r="22934" ht="15" customHeight="1" x14ac:dyDescent="0.3"/>
    <row r="22935" ht="15" customHeight="1" x14ac:dyDescent="0.3"/>
    <row r="22936" ht="15" customHeight="1" x14ac:dyDescent="0.3"/>
    <row r="22937" ht="15" customHeight="1" x14ac:dyDescent="0.3"/>
    <row r="22938" ht="15" customHeight="1" x14ac:dyDescent="0.3"/>
    <row r="22939" ht="15" customHeight="1" x14ac:dyDescent="0.3"/>
    <row r="22940" ht="15" customHeight="1" x14ac:dyDescent="0.3"/>
    <row r="22941" ht="15" customHeight="1" x14ac:dyDescent="0.3"/>
    <row r="22942" ht="15" customHeight="1" x14ac:dyDescent="0.3"/>
    <row r="22943" ht="15" customHeight="1" x14ac:dyDescent="0.3"/>
    <row r="22944" ht="15" customHeight="1" x14ac:dyDescent="0.3"/>
    <row r="22945" ht="15" customHeight="1" x14ac:dyDescent="0.3"/>
    <row r="22946" ht="15" customHeight="1" x14ac:dyDescent="0.3"/>
    <row r="22947" ht="15" customHeight="1" x14ac:dyDescent="0.3"/>
    <row r="22948" ht="15" customHeight="1" x14ac:dyDescent="0.3"/>
    <row r="22949" ht="15" customHeight="1" x14ac:dyDescent="0.3"/>
    <row r="22950" ht="15" customHeight="1" x14ac:dyDescent="0.3"/>
    <row r="22951" ht="15" customHeight="1" x14ac:dyDescent="0.3"/>
    <row r="22952" ht="15" customHeight="1" x14ac:dyDescent="0.3"/>
    <row r="22953" ht="15" customHeight="1" x14ac:dyDescent="0.3"/>
    <row r="22954" ht="15" customHeight="1" x14ac:dyDescent="0.3"/>
    <row r="22955" ht="15" customHeight="1" x14ac:dyDescent="0.3"/>
    <row r="22956" ht="15" customHeight="1" x14ac:dyDescent="0.3"/>
    <row r="22957" ht="15" customHeight="1" x14ac:dyDescent="0.3"/>
    <row r="22958" ht="15" customHeight="1" x14ac:dyDescent="0.3"/>
    <row r="22959" ht="15" customHeight="1" x14ac:dyDescent="0.3"/>
    <row r="22960" ht="15" customHeight="1" x14ac:dyDescent="0.3"/>
    <row r="22961" ht="15" customHeight="1" x14ac:dyDescent="0.3"/>
    <row r="22962" ht="15" customHeight="1" x14ac:dyDescent="0.3"/>
    <row r="22963" ht="15" customHeight="1" x14ac:dyDescent="0.3"/>
    <row r="22964" ht="15" customHeight="1" x14ac:dyDescent="0.3"/>
    <row r="22965" ht="15" customHeight="1" x14ac:dyDescent="0.3"/>
    <row r="22966" ht="15" customHeight="1" x14ac:dyDescent="0.3"/>
    <row r="22967" ht="15" customHeight="1" x14ac:dyDescent="0.3"/>
    <row r="22968" ht="15" customHeight="1" x14ac:dyDescent="0.3"/>
    <row r="22969" ht="15" customHeight="1" x14ac:dyDescent="0.3"/>
    <row r="22970" ht="15" customHeight="1" x14ac:dyDescent="0.3"/>
    <row r="22971" ht="15" customHeight="1" x14ac:dyDescent="0.3"/>
    <row r="22972" ht="15" customHeight="1" x14ac:dyDescent="0.3"/>
    <row r="22973" ht="15" customHeight="1" x14ac:dyDescent="0.3"/>
    <row r="22974" ht="15" customHeight="1" x14ac:dyDescent="0.3"/>
    <row r="22975" ht="15" customHeight="1" x14ac:dyDescent="0.3"/>
    <row r="22976" ht="15" customHeight="1" x14ac:dyDescent="0.3"/>
    <row r="22977" ht="15" customHeight="1" x14ac:dyDescent="0.3"/>
    <row r="22978" ht="15" customHeight="1" x14ac:dyDescent="0.3"/>
    <row r="22979" ht="15" customHeight="1" x14ac:dyDescent="0.3"/>
    <row r="22980" ht="15" customHeight="1" x14ac:dyDescent="0.3"/>
    <row r="22981" ht="15" customHeight="1" x14ac:dyDescent="0.3"/>
    <row r="22982" ht="15" customHeight="1" x14ac:dyDescent="0.3"/>
    <row r="22983" ht="15" customHeight="1" x14ac:dyDescent="0.3"/>
    <row r="22984" ht="15" customHeight="1" x14ac:dyDescent="0.3"/>
    <row r="22985" ht="15" customHeight="1" x14ac:dyDescent="0.3"/>
    <row r="22986" ht="15" customHeight="1" x14ac:dyDescent="0.3"/>
    <row r="22987" ht="15" customHeight="1" x14ac:dyDescent="0.3"/>
    <row r="22988" ht="15" customHeight="1" x14ac:dyDescent="0.3"/>
    <row r="22989" ht="15" customHeight="1" x14ac:dyDescent="0.3"/>
    <row r="22990" ht="15" customHeight="1" x14ac:dyDescent="0.3"/>
    <row r="22991" ht="15" customHeight="1" x14ac:dyDescent="0.3"/>
    <row r="22992" ht="15" customHeight="1" x14ac:dyDescent="0.3"/>
    <row r="22993" ht="15" customHeight="1" x14ac:dyDescent="0.3"/>
    <row r="22994" ht="15" customHeight="1" x14ac:dyDescent="0.3"/>
    <row r="22995" ht="15" customHeight="1" x14ac:dyDescent="0.3"/>
    <row r="22996" ht="15" customHeight="1" x14ac:dyDescent="0.3"/>
    <row r="22997" ht="15" customHeight="1" x14ac:dyDescent="0.3"/>
    <row r="22998" ht="15" customHeight="1" x14ac:dyDescent="0.3"/>
    <row r="22999" ht="15" customHeight="1" x14ac:dyDescent="0.3"/>
    <row r="23000" ht="15" customHeight="1" x14ac:dyDescent="0.3"/>
    <row r="23001" ht="15" customHeight="1" x14ac:dyDescent="0.3"/>
    <row r="23002" ht="15" customHeight="1" x14ac:dyDescent="0.3"/>
    <row r="23003" ht="15" customHeight="1" x14ac:dyDescent="0.3"/>
    <row r="23004" ht="15" customHeight="1" x14ac:dyDescent="0.3"/>
    <row r="23005" ht="15" customHeight="1" x14ac:dyDescent="0.3"/>
    <row r="23006" ht="15" customHeight="1" x14ac:dyDescent="0.3"/>
    <row r="23007" ht="15" customHeight="1" x14ac:dyDescent="0.3"/>
    <row r="23008" ht="15" customHeight="1" x14ac:dyDescent="0.3"/>
    <row r="23009" ht="15" customHeight="1" x14ac:dyDescent="0.3"/>
    <row r="23010" ht="15" customHeight="1" x14ac:dyDescent="0.3"/>
    <row r="23011" ht="15" customHeight="1" x14ac:dyDescent="0.3"/>
    <row r="23012" ht="15" customHeight="1" x14ac:dyDescent="0.3"/>
    <row r="23013" ht="15" customHeight="1" x14ac:dyDescent="0.3"/>
    <row r="23014" ht="15" customHeight="1" x14ac:dyDescent="0.3"/>
    <row r="23015" ht="15" customHeight="1" x14ac:dyDescent="0.3"/>
    <row r="23016" ht="15" customHeight="1" x14ac:dyDescent="0.3"/>
    <row r="23017" ht="15" customHeight="1" x14ac:dyDescent="0.3"/>
    <row r="23018" ht="15" customHeight="1" x14ac:dyDescent="0.3"/>
    <row r="23019" ht="15" customHeight="1" x14ac:dyDescent="0.3"/>
    <row r="23020" ht="15" customHeight="1" x14ac:dyDescent="0.3"/>
    <row r="23021" ht="15" customHeight="1" x14ac:dyDescent="0.3"/>
    <row r="23022" ht="15" customHeight="1" x14ac:dyDescent="0.3"/>
    <row r="23023" ht="15" customHeight="1" x14ac:dyDescent="0.3"/>
    <row r="23024" ht="15" customHeight="1" x14ac:dyDescent="0.3"/>
    <row r="23025" ht="15" customHeight="1" x14ac:dyDescent="0.3"/>
    <row r="23026" ht="15" customHeight="1" x14ac:dyDescent="0.3"/>
    <row r="23027" ht="15" customHeight="1" x14ac:dyDescent="0.3"/>
    <row r="23028" ht="15" customHeight="1" x14ac:dyDescent="0.3"/>
    <row r="23029" ht="15" customHeight="1" x14ac:dyDescent="0.3"/>
    <row r="23030" ht="15" customHeight="1" x14ac:dyDescent="0.3"/>
    <row r="23031" ht="15" customHeight="1" x14ac:dyDescent="0.3"/>
    <row r="23032" ht="15" customHeight="1" x14ac:dyDescent="0.3"/>
    <row r="23033" ht="15" customHeight="1" x14ac:dyDescent="0.3"/>
    <row r="23034" ht="15" customHeight="1" x14ac:dyDescent="0.3"/>
    <row r="23035" ht="15" customHeight="1" x14ac:dyDescent="0.3"/>
    <row r="23036" ht="15" customHeight="1" x14ac:dyDescent="0.3"/>
    <row r="23037" ht="15" customHeight="1" x14ac:dyDescent="0.3"/>
    <row r="23038" ht="15" customHeight="1" x14ac:dyDescent="0.3"/>
    <row r="23039" ht="15" customHeight="1" x14ac:dyDescent="0.3"/>
    <row r="23040" ht="15" customHeight="1" x14ac:dyDescent="0.3"/>
    <row r="23041" ht="15" customHeight="1" x14ac:dyDescent="0.3"/>
    <row r="23042" ht="15" customHeight="1" x14ac:dyDescent="0.3"/>
    <row r="23043" ht="15" customHeight="1" x14ac:dyDescent="0.3"/>
    <row r="23044" ht="15" customHeight="1" x14ac:dyDescent="0.3"/>
    <row r="23045" ht="15" customHeight="1" x14ac:dyDescent="0.3"/>
    <row r="23046" ht="15" customHeight="1" x14ac:dyDescent="0.3"/>
    <row r="23047" ht="15" customHeight="1" x14ac:dyDescent="0.3"/>
    <row r="23048" ht="15" customHeight="1" x14ac:dyDescent="0.3"/>
    <row r="23049" ht="15" customHeight="1" x14ac:dyDescent="0.3"/>
    <row r="23050" ht="15" customHeight="1" x14ac:dyDescent="0.3"/>
    <row r="23051" ht="15" customHeight="1" x14ac:dyDescent="0.3"/>
    <row r="23052" ht="15" customHeight="1" x14ac:dyDescent="0.3"/>
    <row r="23053" ht="15" customHeight="1" x14ac:dyDescent="0.3"/>
    <row r="23054" ht="15" customHeight="1" x14ac:dyDescent="0.3"/>
    <row r="23055" ht="15" customHeight="1" x14ac:dyDescent="0.3"/>
    <row r="23056" ht="15" customHeight="1" x14ac:dyDescent="0.3"/>
    <row r="23057" ht="15" customHeight="1" x14ac:dyDescent="0.3"/>
    <row r="23058" ht="15" customHeight="1" x14ac:dyDescent="0.3"/>
    <row r="23059" ht="15" customHeight="1" x14ac:dyDescent="0.3"/>
    <row r="23060" ht="15" customHeight="1" x14ac:dyDescent="0.3"/>
    <row r="23061" ht="15" customHeight="1" x14ac:dyDescent="0.3"/>
    <row r="23062" ht="15" customHeight="1" x14ac:dyDescent="0.3"/>
    <row r="23063" ht="15" customHeight="1" x14ac:dyDescent="0.3"/>
    <row r="23064" ht="15" customHeight="1" x14ac:dyDescent="0.3"/>
    <row r="23065" ht="15" customHeight="1" x14ac:dyDescent="0.3"/>
    <row r="23066" ht="15" customHeight="1" x14ac:dyDescent="0.3"/>
    <row r="23067" ht="15" customHeight="1" x14ac:dyDescent="0.3"/>
    <row r="23068" ht="15" customHeight="1" x14ac:dyDescent="0.3"/>
    <row r="23069" ht="15" customHeight="1" x14ac:dyDescent="0.3"/>
    <row r="23070" ht="15" customHeight="1" x14ac:dyDescent="0.3"/>
    <row r="23071" ht="15" customHeight="1" x14ac:dyDescent="0.3"/>
    <row r="23072" ht="15" customHeight="1" x14ac:dyDescent="0.3"/>
    <row r="23073" ht="15" customHeight="1" x14ac:dyDescent="0.3"/>
    <row r="23074" ht="15" customHeight="1" x14ac:dyDescent="0.3"/>
    <row r="23075" ht="15" customHeight="1" x14ac:dyDescent="0.3"/>
    <row r="23076" ht="15" customHeight="1" x14ac:dyDescent="0.3"/>
    <row r="23077" ht="15" customHeight="1" x14ac:dyDescent="0.3"/>
    <row r="23078" ht="15" customHeight="1" x14ac:dyDescent="0.3"/>
    <row r="23079" ht="15" customHeight="1" x14ac:dyDescent="0.3"/>
    <row r="23080" ht="15" customHeight="1" x14ac:dyDescent="0.3"/>
    <row r="23081" ht="15" customHeight="1" x14ac:dyDescent="0.3"/>
    <row r="23082" ht="15" customHeight="1" x14ac:dyDescent="0.3"/>
    <row r="23083" ht="15" customHeight="1" x14ac:dyDescent="0.3"/>
    <row r="23084" ht="15" customHeight="1" x14ac:dyDescent="0.3"/>
    <row r="23085" ht="15" customHeight="1" x14ac:dyDescent="0.3"/>
    <row r="23086" ht="15" customHeight="1" x14ac:dyDescent="0.3"/>
    <row r="23087" ht="15" customHeight="1" x14ac:dyDescent="0.3"/>
    <row r="23088" ht="15" customHeight="1" x14ac:dyDescent="0.3"/>
    <row r="23089" ht="15" customHeight="1" x14ac:dyDescent="0.3"/>
    <row r="23090" ht="15" customHeight="1" x14ac:dyDescent="0.3"/>
    <row r="23091" ht="15" customHeight="1" x14ac:dyDescent="0.3"/>
    <row r="23092" ht="15" customHeight="1" x14ac:dyDescent="0.3"/>
    <row r="23093" ht="15" customHeight="1" x14ac:dyDescent="0.3"/>
    <row r="23094" ht="15" customHeight="1" x14ac:dyDescent="0.3"/>
    <row r="23095" ht="15" customHeight="1" x14ac:dyDescent="0.3"/>
    <row r="23096" ht="15" customHeight="1" x14ac:dyDescent="0.3"/>
    <row r="23097" ht="15" customHeight="1" x14ac:dyDescent="0.3"/>
    <row r="23098" ht="15" customHeight="1" x14ac:dyDescent="0.3"/>
    <row r="23099" ht="15" customHeight="1" x14ac:dyDescent="0.3"/>
    <row r="23100" ht="15" customHeight="1" x14ac:dyDescent="0.3"/>
    <row r="23101" ht="15" customHeight="1" x14ac:dyDescent="0.3"/>
    <row r="23102" ht="15" customHeight="1" x14ac:dyDescent="0.3"/>
    <row r="23103" ht="15" customHeight="1" x14ac:dyDescent="0.3"/>
    <row r="23104" ht="15" customHeight="1" x14ac:dyDescent="0.3"/>
    <row r="23105" ht="15" customHeight="1" x14ac:dyDescent="0.3"/>
    <row r="23106" ht="15" customHeight="1" x14ac:dyDescent="0.3"/>
    <row r="23107" ht="15" customHeight="1" x14ac:dyDescent="0.3"/>
    <row r="23108" ht="15" customHeight="1" x14ac:dyDescent="0.3"/>
    <row r="23109" ht="15" customHeight="1" x14ac:dyDescent="0.3"/>
    <row r="23110" ht="15" customHeight="1" x14ac:dyDescent="0.3"/>
    <row r="23111" ht="15" customHeight="1" x14ac:dyDescent="0.3"/>
    <row r="23112" ht="15" customHeight="1" x14ac:dyDescent="0.3"/>
    <row r="23113" ht="15" customHeight="1" x14ac:dyDescent="0.3"/>
    <row r="23114" ht="15" customHeight="1" x14ac:dyDescent="0.3"/>
    <row r="23115" ht="15" customHeight="1" x14ac:dyDescent="0.3"/>
    <row r="23116" ht="15" customHeight="1" x14ac:dyDescent="0.3"/>
    <row r="23117" ht="15" customHeight="1" x14ac:dyDescent="0.3"/>
    <row r="23118" ht="15" customHeight="1" x14ac:dyDescent="0.3"/>
    <row r="23119" ht="15" customHeight="1" x14ac:dyDescent="0.3"/>
    <row r="23120" ht="15" customHeight="1" x14ac:dyDescent="0.3"/>
    <row r="23121" ht="15" customHeight="1" x14ac:dyDescent="0.3"/>
    <row r="23122" ht="15" customHeight="1" x14ac:dyDescent="0.3"/>
    <row r="23123" ht="15" customHeight="1" x14ac:dyDescent="0.3"/>
    <row r="23124" ht="15" customHeight="1" x14ac:dyDescent="0.3"/>
    <row r="23125" ht="15" customHeight="1" x14ac:dyDescent="0.3"/>
    <row r="23126" ht="15" customHeight="1" x14ac:dyDescent="0.3"/>
    <row r="23127" ht="15" customHeight="1" x14ac:dyDescent="0.3"/>
    <row r="23128" ht="15" customHeight="1" x14ac:dyDescent="0.3"/>
    <row r="23129" ht="15" customHeight="1" x14ac:dyDescent="0.3"/>
    <row r="23130" ht="15" customHeight="1" x14ac:dyDescent="0.3"/>
    <row r="23131" ht="15" customHeight="1" x14ac:dyDescent="0.3"/>
    <row r="23132" ht="15" customHeight="1" x14ac:dyDescent="0.3"/>
    <row r="23133" ht="15" customHeight="1" x14ac:dyDescent="0.3"/>
    <row r="23134" ht="15" customHeight="1" x14ac:dyDescent="0.3"/>
    <row r="23135" ht="15" customHeight="1" x14ac:dyDescent="0.3"/>
    <row r="23136" ht="15" customHeight="1" x14ac:dyDescent="0.3"/>
    <row r="23137" ht="15" customHeight="1" x14ac:dyDescent="0.3"/>
    <row r="23138" ht="15" customHeight="1" x14ac:dyDescent="0.3"/>
    <row r="23139" ht="15" customHeight="1" x14ac:dyDescent="0.3"/>
    <row r="23140" ht="15" customHeight="1" x14ac:dyDescent="0.3"/>
    <row r="23141" ht="15" customHeight="1" x14ac:dyDescent="0.3"/>
    <row r="23142" ht="15" customHeight="1" x14ac:dyDescent="0.3"/>
    <row r="23143" ht="15" customHeight="1" x14ac:dyDescent="0.3"/>
    <row r="23144" ht="15" customHeight="1" x14ac:dyDescent="0.3"/>
    <row r="23145" ht="15" customHeight="1" x14ac:dyDescent="0.3"/>
    <row r="23146" ht="15" customHeight="1" x14ac:dyDescent="0.3"/>
    <row r="23147" ht="15" customHeight="1" x14ac:dyDescent="0.3"/>
    <row r="23148" ht="15" customHeight="1" x14ac:dyDescent="0.3"/>
    <row r="23149" ht="15" customHeight="1" x14ac:dyDescent="0.3"/>
    <row r="23150" ht="15" customHeight="1" x14ac:dyDescent="0.3"/>
    <row r="23151" ht="15" customHeight="1" x14ac:dyDescent="0.3"/>
    <row r="23152" ht="15" customHeight="1" x14ac:dyDescent="0.3"/>
    <row r="23153" ht="15" customHeight="1" x14ac:dyDescent="0.3"/>
    <row r="23154" ht="15" customHeight="1" x14ac:dyDescent="0.3"/>
    <row r="23155" ht="15" customHeight="1" x14ac:dyDescent="0.3"/>
    <row r="23156" ht="15" customHeight="1" x14ac:dyDescent="0.3"/>
    <row r="23157" ht="15" customHeight="1" x14ac:dyDescent="0.3"/>
    <row r="23158" ht="15" customHeight="1" x14ac:dyDescent="0.3"/>
    <row r="23159" ht="15" customHeight="1" x14ac:dyDescent="0.3"/>
    <row r="23160" ht="15" customHeight="1" x14ac:dyDescent="0.3"/>
    <row r="23161" ht="15" customHeight="1" x14ac:dyDescent="0.3"/>
    <row r="23162" ht="15" customHeight="1" x14ac:dyDescent="0.3"/>
    <row r="23163" ht="15" customHeight="1" x14ac:dyDescent="0.3"/>
    <row r="23164" ht="15" customHeight="1" x14ac:dyDescent="0.3"/>
    <row r="23165" ht="15" customHeight="1" x14ac:dyDescent="0.3"/>
    <row r="23166" ht="15" customHeight="1" x14ac:dyDescent="0.3"/>
    <row r="23167" ht="15" customHeight="1" x14ac:dyDescent="0.3"/>
    <row r="23168" ht="15" customHeight="1" x14ac:dyDescent="0.3"/>
    <row r="23169" ht="15" customHeight="1" x14ac:dyDescent="0.3"/>
    <row r="23170" ht="15" customHeight="1" x14ac:dyDescent="0.3"/>
    <row r="23171" ht="15" customHeight="1" x14ac:dyDescent="0.3"/>
    <row r="23172" ht="15" customHeight="1" x14ac:dyDescent="0.3"/>
    <row r="23173" ht="15" customHeight="1" x14ac:dyDescent="0.3"/>
    <row r="23174" ht="15" customHeight="1" x14ac:dyDescent="0.3"/>
    <row r="23175" ht="15" customHeight="1" x14ac:dyDescent="0.3"/>
    <row r="23176" ht="15" customHeight="1" x14ac:dyDescent="0.3"/>
    <row r="23177" ht="15" customHeight="1" x14ac:dyDescent="0.3"/>
    <row r="23178" ht="15" customHeight="1" x14ac:dyDescent="0.3"/>
    <row r="23179" ht="15" customHeight="1" x14ac:dyDescent="0.3"/>
    <row r="23180" ht="15" customHeight="1" x14ac:dyDescent="0.3"/>
    <row r="23181" ht="15" customHeight="1" x14ac:dyDescent="0.3"/>
    <row r="23182" ht="15" customHeight="1" x14ac:dyDescent="0.3"/>
    <row r="23183" ht="15" customHeight="1" x14ac:dyDescent="0.3"/>
    <row r="23184" ht="15" customHeight="1" x14ac:dyDescent="0.3"/>
    <row r="23185" ht="15" customHeight="1" x14ac:dyDescent="0.3"/>
    <row r="23186" ht="15" customHeight="1" x14ac:dyDescent="0.3"/>
    <row r="23187" ht="15" customHeight="1" x14ac:dyDescent="0.3"/>
    <row r="23188" ht="15" customHeight="1" x14ac:dyDescent="0.3"/>
    <row r="23189" ht="15" customHeight="1" x14ac:dyDescent="0.3"/>
    <row r="23190" ht="15" customHeight="1" x14ac:dyDescent="0.3"/>
    <row r="23191" ht="15" customHeight="1" x14ac:dyDescent="0.3"/>
    <row r="23192" ht="15" customHeight="1" x14ac:dyDescent="0.3"/>
    <row r="23193" ht="15" customHeight="1" x14ac:dyDescent="0.3"/>
    <row r="23194" ht="15" customHeight="1" x14ac:dyDescent="0.3"/>
    <row r="23195" ht="15" customHeight="1" x14ac:dyDescent="0.3"/>
    <row r="23196" ht="15" customHeight="1" x14ac:dyDescent="0.3"/>
    <row r="23197" ht="15" customHeight="1" x14ac:dyDescent="0.3"/>
    <row r="23198" ht="15" customHeight="1" x14ac:dyDescent="0.3"/>
    <row r="23199" ht="15" customHeight="1" x14ac:dyDescent="0.3"/>
    <row r="23200" ht="15" customHeight="1" x14ac:dyDescent="0.3"/>
    <row r="23201" ht="15" customHeight="1" x14ac:dyDescent="0.3"/>
    <row r="23202" ht="15" customHeight="1" x14ac:dyDescent="0.3"/>
    <row r="23203" ht="15" customHeight="1" x14ac:dyDescent="0.3"/>
    <row r="23204" ht="15" customHeight="1" x14ac:dyDescent="0.3"/>
    <row r="23205" ht="15" customHeight="1" x14ac:dyDescent="0.3"/>
    <row r="23206" ht="15" customHeight="1" x14ac:dyDescent="0.3"/>
    <row r="23207" ht="15" customHeight="1" x14ac:dyDescent="0.3"/>
    <row r="23208" ht="15" customHeight="1" x14ac:dyDescent="0.3"/>
    <row r="23209" ht="15" customHeight="1" x14ac:dyDescent="0.3"/>
    <row r="23210" ht="15" customHeight="1" x14ac:dyDescent="0.3"/>
    <row r="23211" ht="15" customHeight="1" x14ac:dyDescent="0.3"/>
    <row r="23212" ht="15" customHeight="1" x14ac:dyDescent="0.3"/>
    <row r="23213" ht="15" customHeight="1" x14ac:dyDescent="0.3"/>
    <row r="23214" ht="15" customHeight="1" x14ac:dyDescent="0.3"/>
    <row r="23215" ht="15" customHeight="1" x14ac:dyDescent="0.3"/>
    <row r="23216" ht="15" customHeight="1" x14ac:dyDescent="0.3"/>
    <row r="23217" ht="15" customHeight="1" x14ac:dyDescent="0.3"/>
    <row r="23218" ht="15" customHeight="1" x14ac:dyDescent="0.3"/>
    <row r="23219" ht="15" customHeight="1" x14ac:dyDescent="0.3"/>
    <row r="23220" ht="15" customHeight="1" x14ac:dyDescent="0.3"/>
    <row r="23221" ht="15" customHeight="1" x14ac:dyDescent="0.3"/>
    <row r="23222" ht="15" customHeight="1" x14ac:dyDescent="0.3"/>
    <row r="23223" ht="15" customHeight="1" x14ac:dyDescent="0.3"/>
    <row r="23224" ht="15" customHeight="1" x14ac:dyDescent="0.3"/>
    <row r="23225" ht="15" customHeight="1" x14ac:dyDescent="0.3"/>
    <row r="23226" ht="15" customHeight="1" x14ac:dyDescent="0.3"/>
    <row r="23227" ht="15" customHeight="1" x14ac:dyDescent="0.3"/>
    <row r="23228" ht="15" customHeight="1" x14ac:dyDescent="0.3"/>
    <row r="23229" ht="15" customHeight="1" x14ac:dyDescent="0.3"/>
    <row r="23230" ht="15" customHeight="1" x14ac:dyDescent="0.3"/>
    <row r="23231" ht="15" customHeight="1" x14ac:dyDescent="0.3"/>
    <row r="23232" ht="15" customHeight="1" x14ac:dyDescent="0.3"/>
    <row r="23233" ht="15" customHeight="1" x14ac:dyDescent="0.3"/>
    <row r="23234" ht="15" customHeight="1" x14ac:dyDescent="0.3"/>
    <row r="23235" ht="15" customHeight="1" x14ac:dyDescent="0.3"/>
    <row r="23236" ht="15" customHeight="1" x14ac:dyDescent="0.3"/>
    <row r="23237" ht="15" customHeight="1" x14ac:dyDescent="0.3"/>
    <row r="23238" ht="15" customHeight="1" x14ac:dyDescent="0.3"/>
    <row r="23239" ht="15" customHeight="1" x14ac:dyDescent="0.3"/>
    <row r="23240" ht="15" customHeight="1" x14ac:dyDescent="0.3"/>
    <row r="23241" ht="15" customHeight="1" x14ac:dyDescent="0.3"/>
    <row r="23242" ht="15" customHeight="1" x14ac:dyDescent="0.3"/>
    <row r="23243" ht="15" customHeight="1" x14ac:dyDescent="0.3"/>
    <row r="23244" ht="15" customHeight="1" x14ac:dyDescent="0.3"/>
    <row r="23245" ht="15" customHeight="1" x14ac:dyDescent="0.3"/>
    <row r="23246" ht="15" customHeight="1" x14ac:dyDescent="0.3"/>
    <row r="23247" ht="15" customHeight="1" x14ac:dyDescent="0.3"/>
    <row r="23248" ht="15" customHeight="1" x14ac:dyDescent="0.3"/>
    <row r="23249" ht="15" customHeight="1" x14ac:dyDescent="0.3"/>
    <row r="23250" ht="15" customHeight="1" x14ac:dyDescent="0.3"/>
    <row r="23251" ht="15" customHeight="1" x14ac:dyDescent="0.3"/>
    <row r="23252" ht="15" customHeight="1" x14ac:dyDescent="0.3"/>
    <row r="23253" ht="15" customHeight="1" x14ac:dyDescent="0.3"/>
    <row r="23254" ht="15" customHeight="1" x14ac:dyDescent="0.3"/>
    <row r="23255" ht="15" customHeight="1" x14ac:dyDescent="0.3"/>
    <row r="23256" ht="15" customHeight="1" x14ac:dyDescent="0.3"/>
    <row r="23257" ht="15" customHeight="1" x14ac:dyDescent="0.3"/>
    <row r="23258" ht="15" customHeight="1" x14ac:dyDescent="0.3"/>
    <row r="23259" ht="15" customHeight="1" x14ac:dyDescent="0.3"/>
    <row r="23260" ht="15" customHeight="1" x14ac:dyDescent="0.3"/>
    <row r="23261" ht="15" customHeight="1" x14ac:dyDescent="0.3"/>
    <row r="23262" ht="15" customHeight="1" x14ac:dyDescent="0.3"/>
    <row r="23263" ht="15" customHeight="1" x14ac:dyDescent="0.3"/>
    <row r="23264" ht="15" customHeight="1" x14ac:dyDescent="0.3"/>
    <row r="23265" ht="15" customHeight="1" x14ac:dyDescent="0.3"/>
    <row r="23266" ht="15" customHeight="1" x14ac:dyDescent="0.3"/>
    <row r="23267" ht="15" customHeight="1" x14ac:dyDescent="0.3"/>
    <row r="23268" ht="15" customHeight="1" x14ac:dyDescent="0.3"/>
    <row r="23269" ht="15" customHeight="1" x14ac:dyDescent="0.3"/>
    <row r="23270" ht="15" customHeight="1" x14ac:dyDescent="0.3"/>
    <row r="23271" ht="15" customHeight="1" x14ac:dyDescent="0.3"/>
    <row r="23272" ht="15" customHeight="1" x14ac:dyDescent="0.3"/>
    <row r="23273" ht="15" customHeight="1" x14ac:dyDescent="0.3"/>
    <row r="23274" ht="15" customHeight="1" x14ac:dyDescent="0.3"/>
    <row r="23275" ht="15" customHeight="1" x14ac:dyDescent="0.3"/>
    <row r="23276" ht="15" customHeight="1" x14ac:dyDescent="0.3"/>
    <row r="23277" ht="15" customHeight="1" x14ac:dyDescent="0.3"/>
    <row r="23278" ht="15" customHeight="1" x14ac:dyDescent="0.3"/>
    <row r="23279" ht="15" customHeight="1" x14ac:dyDescent="0.3"/>
    <row r="23280" ht="15" customHeight="1" x14ac:dyDescent="0.3"/>
    <row r="23281" ht="15" customHeight="1" x14ac:dyDescent="0.3"/>
    <row r="23282" ht="15" customHeight="1" x14ac:dyDescent="0.3"/>
    <row r="23283" ht="15" customHeight="1" x14ac:dyDescent="0.3"/>
    <row r="23284" ht="15" customHeight="1" x14ac:dyDescent="0.3"/>
    <row r="23285" ht="15" customHeight="1" x14ac:dyDescent="0.3"/>
    <row r="23286" ht="15" customHeight="1" x14ac:dyDescent="0.3"/>
    <row r="23287" ht="15" customHeight="1" x14ac:dyDescent="0.3"/>
    <row r="23288" ht="15" customHeight="1" x14ac:dyDescent="0.3"/>
    <row r="23289" ht="15" customHeight="1" x14ac:dyDescent="0.3"/>
    <row r="23290" ht="15" customHeight="1" x14ac:dyDescent="0.3"/>
    <row r="23291" ht="15" customHeight="1" x14ac:dyDescent="0.3"/>
    <row r="23292" ht="15" customHeight="1" x14ac:dyDescent="0.3"/>
    <row r="23293" ht="15" customHeight="1" x14ac:dyDescent="0.3"/>
    <row r="23294" ht="15" customHeight="1" x14ac:dyDescent="0.3"/>
    <row r="23295" ht="15" customHeight="1" x14ac:dyDescent="0.3"/>
    <row r="23296" ht="15" customHeight="1" x14ac:dyDescent="0.3"/>
    <row r="23297" ht="15" customHeight="1" x14ac:dyDescent="0.3"/>
    <row r="23298" ht="15" customHeight="1" x14ac:dyDescent="0.3"/>
    <row r="23299" ht="15" customHeight="1" x14ac:dyDescent="0.3"/>
    <row r="23300" ht="15" customHeight="1" x14ac:dyDescent="0.3"/>
    <row r="23301" ht="15" customHeight="1" x14ac:dyDescent="0.3"/>
    <row r="23302" ht="15" customHeight="1" x14ac:dyDescent="0.3"/>
    <row r="23303" ht="15" customHeight="1" x14ac:dyDescent="0.3"/>
    <row r="23304" ht="15" customHeight="1" x14ac:dyDescent="0.3"/>
    <row r="23305" ht="15" customHeight="1" x14ac:dyDescent="0.3"/>
    <row r="23306" ht="15" customHeight="1" x14ac:dyDescent="0.3"/>
    <row r="23307" ht="15" customHeight="1" x14ac:dyDescent="0.3"/>
    <row r="23308" ht="15" customHeight="1" x14ac:dyDescent="0.3"/>
    <row r="23309" ht="15" customHeight="1" x14ac:dyDescent="0.3"/>
    <row r="23310" ht="15" customHeight="1" x14ac:dyDescent="0.3"/>
    <row r="23311" ht="15" customHeight="1" x14ac:dyDescent="0.3"/>
    <row r="23312" ht="15" customHeight="1" x14ac:dyDescent="0.3"/>
    <row r="23313" ht="15" customHeight="1" x14ac:dyDescent="0.3"/>
    <row r="23314" ht="15" customHeight="1" x14ac:dyDescent="0.3"/>
    <row r="23315" ht="15" customHeight="1" x14ac:dyDescent="0.3"/>
    <row r="23316" ht="15" customHeight="1" x14ac:dyDescent="0.3"/>
    <row r="23317" ht="15" customHeight="1" x14ac:dyDescent="0.3"/>
    <row r="23318" ht="15" customHeight="1" x14ac:dyDescent="0.3"/>
    <row r="23319" ht="15" customHeight="1" x14ac:dyDescent="0.3"/>
    <row r="23320" ht="15" customHeight="1" x14ac:dyDescent="0.3"/>
    <row r="23321" ht="15" customHeight="1" x14ac:dyDescent="0.3"/>
    <row r="23322" ht="15" customHeight="1" x14ac:dyDescent="0.3"/>
    <row r="23323" ht="15" customHeight="1" x14ac:dyDescent="0.3"/>
    <row r="23324" ht="15" customHeight="1" x14ac:dyDescent="0.3"/>
    <row r="23325" ht="15" customHeight="1" x14ac:dyDescent="0.3"/>
    <row r="23326" ht="15" customHeight="1" x14ac:dyDescent="0.3"/>
    <row r="23327" ht="15" customHeight="1" x14ac:dyDescent="0.3"/>
    <row r="23328" ht="15" customHeight="1" x14ac:dyDescent="0.3"/>
    <row r="23329" ht="15" customHeight="1" x14ac:dyDescent="0.3"/>
    <row r="23330" ht="15" customHeight="1" x14ac:dyDescent="0.3"/>
    <row r="23331" ht="15" customHeight="1" x14ac:dyDescent="0.3"/>
    <row r="23332" ht="15" customHeight="1" x14ac:dyDescent="0.3"/>
    <row r="23333" ht="15" customHeight="1" x14ac:dyDescent="0.3"/>
    <row r="23334" ht="15" customHeight="1" x14ac:dyDescent="0.3"/>
    <row r="23335" ht="15" customHeight="1" x14ac:dyDescent="0.3"/>
    <row r="23336" ht="15" customHeight="1" x14ac:dyDescent="0.3"/>
    <row r="23337" ht="15" customHeight="1" x14ac:dyDescent="0.3"/>
    <row r="23338" ht="15" customHeight="1" x14ac:dyDescent="0.3"/>
    <row r="23339" ht="15" customHeight="1" x14ac:dyDescent="0.3"/>
    <row r="23340" ht="15" customHeight="1" x14ac:dyDescent="0.3"/>
    <row r="23341" ht="15" customHeight="1" x14ac:dyDescent="0.3"/>
    <row r="23342" ht="15" customHeight="1" x14ac:dyDescent="0.3"/>
    <row r="23343" ht="15" customHeight="1" x14ac:dyDescent="0.3"/>
    <row r="23344" ht="15" customHeight="1" x14ac:dyDescent="0.3"/>
    <row r="23345" ht="15" customHeight="1" x14ac:dyDescent="0.3"/>
    <row r="23346" ht="15" customHeight="1" x14ac:dyDescent="0.3"/>
    <row r="23347" ht="15" customHeight="1" x14ac:dyDescent="0.3"/>
    <row r="23348" ht="15" customHeight="1" x14ac:dyDescent="0.3"/>
    <row r="23349" ht="15" customHeight="1" x14ac:dyDescent="0.3"/>
    <row r="23350" ht="15" customHeight="1" x14ac:dyDescent="0.3"/>
    <row r="23351" ht="15" customHeight="1" x14ac:dyDescent="0.3"/>
    <row r="23352" ht="15" customHeight="1" x14ac:dyDescent="0.3"/>
    <row r="23353" ht="15" customHeight="1" x14ac:dyDescent="0.3"/>
    <row r="23354" ht="15" customHeight="1" x14ac:dyDescent="0.3"/>
    <row r="23355" ht="15" customHeight="1" x14ac:dyDescent="0.3"/>
    <row r="23356" ht="15" customHeight="1" x14ac:dyDescent="0.3"/>
    <row r="23357" ht="15" customHeight="1" x14ac:dyDescent="0.3"/>
    <row r="23358" ht="15" customHeight="1" x14ac:dyDescent="0.3"/>
    <row r="23359" ht="15" customHeight="1" x14ac:dyDescent="0.3"/>
    <row r="23360" ht="15" customHeight="1" x14ac:dyDescent="0.3"/>
    <row r="23361" ht="15" customHeight="1" x14ac:dyDescent="0.3"/>
    <row r="23362" ht="15" customHeight="1" x14ac:dyDescent="0.3"/>
    <row r="23363" ht="15" customHeight="1" x14ac:dyDescent="0.3"/>
    <row r="23364" ht="15" customHeight="1" x14ac:dyDescent="0.3"/>
    <row r="23365" ht="15" customHeight="1" x14ac:dyDescent="0.3"/>
    <row r="23366" ht="15" customHeight="1" x14ac:dyDescent="0.3"/>
    <row r="23367" ht="15" customHeight="1" x14ac:dyDescent="0.3"/>
    <row r="23368" ht="15" customHeight="1" x14ac:dyDescent="0.3"/>
    <row r="23369" ht="15" customHeight="1" x14ac:dyDescent="0.3"/>
    <row r="23370" ht="15" customHeight="1" x14ac:dyDescent="0.3"/>
    <row r="23371" ht="15" customHeight="1" x14ac:dyDescent="0.3"/>
    <row r="23372" ht="15" customHeight="1" x14ac:dyDescent="0.3"/>
    <row r="23373" ht="15" customHeight="1" x14ac:dyDescent="0.3"/>
    <row r="23374" ht="15" customHeight="1" x14ac:dyDescent="0.3"/>
    <row r="23375" ht="15" customHeight="1" x14ac:dyDescent="0.3"/>
    <row r="23376" ht="15" customHeight="1" x14ac:dyDescent="0.3"/>
    <row r="23377" ht="15" customHeight="1" x14ac:dyDescent="0.3"/>
    <row r="23378" ht="15" customHeight="1" x14ac:dyDescent="0.3"/>
    <row r="23379" ht="15" customHeight="1" x14ac:dyDescent="0.3"/>
    <row r="23380" ht="15" customHeight="1" x14ac:dyDescent="0.3"/>
    <row r="23381" ht="15" customHeight="1" x14ac:dyDescent="0.3"/>
    <row r="23382" ht="15" customHeight="1" x14ac:dyDescent="0.3"/>
    <row r="23383" ht="15" customHeight="1" x14ac:dyDescent="0.3"/>
    <row r="23384" ht="15" customHeight="1" x14ac:dyDescent="0.3"/>
    <row r="23385" ht="15" customHeight="1" x14ac:dyDescent="0.3"/>
    <row r="23386" ht="15" customHeight="1" x14ac:dyDescent="0.3"/>
    <row r="23387" ht="15" customHeight="1" x14ac:dyDescent="0.3"/>
    <row r="23388" ht="15" customHeight="1" x14ac:dyDescent="0.3"/>
    <row r="23389" ht="15" customHeight="1" x14ac:dyDescent="0.3"/>
    <row r="23390" ht="15" customHeight="1" x14ac:dyDescent="0.3"/>
    <row r="23391" ht="15" customHeight="1" x14ac:dyDescent="0.3"/>
    <row r="23392" ht="15" customHeight="1" x14ac:dyDescent="0.3"/>
    <row r="23393" ht="15" customHeight="1" x14ac:dyDescent="0.3"/>
    <row r="23394" ht="15" customHeight="1" x14ac:dyDescent="0.3"/>
    <row r="23395" ht="15" customHeight="1" x14ac:dyDescent="0.3"/>
    <row r="23396" ht="15" customHeight="1" x14ac:dyDescent="0.3"/>
    <row r="23397" ht="15" customHeight="1" x14ac:dyDescent="0.3"/>
    <row r="23398" ht="15" customHeight="1" x14ac:dyDescent="0.3"/>
    <row r="23399" ht="15" customHeight="1" x14ac:dyDescent="0.3"/>
    <row r="23400" ht="15" customHeight="1" x14ac:dyDescent="0.3"/>
    <row r="23401" ht="15" customHeight="1" x14ac:dyDescent="0.3"/>
    <row r="23402" ht="15" customHeight="1" x14ac:dyDescent="0.3"/>
    <row r="23403" ht="15" customHeight="1" x14ac:dyDescent="0.3"/>
    <row r="23404" ht="15" customHeight="1" x14ac:dyDescent="0.3"/>
    <row r="23405" ht="15" customHeight="1" x14ac:dyDescent="0.3"/>
    <row r="23406" ht="15" customHeight="1" x14ac:dyDescent="0.3"/>
    <row r="23407" ht="15" customHeight="1" x14ac:dyDescent="0.3"/>
    <row r="23408" ht="15" customHeight="1" x14ac:dyDescent="0.3"/>
    <row r="23409" ht="15" customHeight="1" x14ac:dyDescent="0.3"/>
    <row r="23410" ht="15" customHeight="1" x14ac:dyDescent="0.3"/>
    <row r="23411" ht="15" customHeight="1" x14ac:dyDescent="0.3"/>
    <row r="23412" ht="15" customHeight="1" x14ac:dyDescent="0.3"/>
    <row r="23413" ht="15" customHeight="1" x14ac:dyDescent="0.3"/>
    <row r="23414" ht="15" customHeight="1" x14ac:dyDescent="0.3"/>
    <row r="23415" ht="15" customHeight="1" x14ac:dyDescent="0.3"/>
    <row r="23416" ht="15" customHeight="1" x14ac:dyDescent="0.3"/>
    <row r="23417" ht="15" customHeight="1" x14ac:dyDescent="0.3"/>
    <row r="23418" ht="15" customHeight="1" x14ac:dyDescent="0.3"/>
    <row r="23419" ht="15" customHeight="1" x14ac:dyDescent="0.3"/>
    <row r="23420" ht="15" customHeight="1" x14ac:dyDescent="0.3"/>
    <row r="23421" ht="15" customHeight="1" x14ac:dyDescent="0.3"/>
    <row r="23422" ht="15" customHeight="1" x14ac:dyDescent="0.3"/>
    <row r="23423" ht="15" customHeight="1" x14ac:dyDescent="0.3"/>
    <row r="23424" ht="15" customHeight="1" x14ac:dyDescent="0.3"/>
    <row r="23425" ht="15" customHeight="1" x14ac:dyDescent="0.3"/>
    <row r="23426" ht="15" customHeight="1" x14ac:dyDescent="0.3"/>
    <row r="23427" ht="15" customHeight="1" x14ac:dyDescent="0.3"/>
    <row r="23428" ht="15" customHeight="1" x14ac:dyDescent="0.3"/>
    <row r="23429" ht="15" customHeight="1" x14ac:dyDescent="0.3"/>
    <row r="23430" ht="15" customHeight="1" x14ac:dyDescent="0.3"/>
    <row r="23431" ht="15" customHeight="1" x14ac:dyDescent="0.3"/>
    <row r="23432" ht="15" customHeight="1" x14ac:dyDescent="0.3"/>
    <row r="23433" ht="15" customHeight="1" x14ac:dyDescent="0.3"/>
    <row r="23434" ht="15" customHeight="1" x14ac:dyDescent="0.3"/>
    <row r="23435" ht="15" customHeight="1" x14ac:dyDescent="0.3"/>
    <row r="23436" ht="15" customHeight="1" x14ac:dyDescent="0.3"/>
    <row r="23437" ht="15" customHeight="1" x14ac:dyDescent="0.3"/>
    <row r="23438" ht="15" customHeight="1" x14ac:dyDescent="0.3"/>
    <row r="23439" ht="15" customHeight="1" x14ac:dyDescent="0.3"/>
    <row r="23440" ht="15" customHeight="1" x14ac:dyDescent="0.3"/>
    <row r="23441" ht="15" customHeight="1" x14ac:dyDescent="0.3"/>
    <row r="23442" ht="15" customHeight="1" x14ac:dyDescent="0.3"/>
    <row r="23443" ht="15" customHeight="1" x14ac:dyDescent="0.3"/>
    <row r="23444" ht="15" customHeight="1" x14ac:dyDescent="0.3"/>
    <row r="23445" ht="15" customHeight="1" x14ac:dyDescent="0.3"/>
    <row r="23446" ht="15" customHeight="1" x14ac:dyDescent="0.3"/>
    <row r="23447" ht="15" customHeight="1" x14ac:dyDescent="0.3"/>
    <row r="23448" ht="15" customHeight="1" x14ac:dyDescent="0.3"/>
    <row r="23449" ht="15" customHeight="1" x14ac:dyDescent="0.3"/>
    <row r="23450" ht="15" customHeight="1" x14ac:dyDescent="0.3"/>
    <row r="23451" ht="15" customHeight="1" x14ac:dyDescent="0.3"/>
    <row r="23452" ht="15" customHeight="1" x14ac:dyDescent="0.3"/>
    <row r="23453" ht="15" customHeight="1" x14ac:dyDescent="0.3"/>
    <row r="23454" ht="15" customHeight="1" x14ac:dyDescent="0.3"/>
    <row r="23455" ht="15" customHeight="1" x14ac:dyDescent="0.3"/>
    <row r="23456" ht="15" customHeight="1" x14ac:dyDescent="0.3"/>
    <row r="23457" ht="15" customHeight="1" x14ac:dyDescent="0.3"/>
    <row r="23458" ht="15" customHeight="1" x14ac:dyDescent="0.3"/>
    <row r="23459" ht="15" customHeight="1" x14ac:dyDescent="0.3"/>
    <row r="23460" ht="15" customHeight="1" x14ac:dyDescent="0.3"/>
    <row r="23461" ht="15" customHeight="1" x14ac:dyDescent="0.3"/>
    <row r="23462" ht="15" customHeight="1" x14ac:dyDescent="0.3"/>
    <row r="23463" ht="15" customHeight="1" x14ac:dyDescent="0.3"/>
    <row r="23464" ht="15" customHeight="1" x14ac:dyDescent="0.3"/>
    <row r="23465" ht="15" customHeight="1" x14ac:dyDescent="0.3"/>
    <row r="23466" ht="15" customHeight="1" x14ac:dyDescent="0.3"/>
    <row r="23467" ht="15" customHeight="1" x14ac:dyDescent="0.3"/>
    <row r="23468" ht="15" customHeight="1" x14ac:dyDescent="0.3"/>
    <row r="23469" ht="15" customHeight="1" x14ac:dyDescent="0.3"/>
    <row r="23470" ht="15" customHeight="1" x14ac:dyDescent="0.3"/>
    <row r="23471" ht="15" customHeight="1" x14ac:dyDescent="0.3"/>
    <row r="23472" ht="15" customHeight="1" x14ac:dyDescent="0.3"/>
    <row r="23473" ht="15" customHeight="1" x14ac:dyDescent="0.3"/>
    <row r="23474" ht="15" customHeight="1" x14ac:dyDescent="0.3"/>
    <row r="23475" ht="15" customHeight="1" x14ac:dyDescent="0.3"/>
    <row r="23476" ht="15" customHeight="1" x14ac:dyDescent="0.3"/>
    <row r="23477" ht="15" customHeight="1" x14ac:dyDescent="0.3"/>
    <row r="23478" ht="15" customHeight="1" x14ac:dyDescent="0.3"/>
    <row r="23479" ht="15" customHeight="1" x14ac:dyDescent="0.3"/>
    <row r="23480" ht="15" customHeight="1" x14ac:dyDescent="0.3"/>
    <row r="23481" ht="15" customHeight="1" x14ac:dyDescent="0.3"/>
    <row r="23482" ht="15" customHeight="1" x14ac:dyDescent="0.3"/>
    <row r="23483" ht="15" customHeight="1" x14ac:dyDescent="0.3"/>
    <row r="23484" ht="15" customHeight="1" x14ac:dyDescent="0.3"/>
    <row r="23485" ht="15" customHeight="1" x14ac:dyDescent="0.3"/>
    <row r="23486" ht="15" customHeight="1" x14ac:dyDescent="0.3"/>
    <row r="23487" ht="15" customHeight="1" x14ac:dyDescent="0.3"/>
    <row r="23488" ht="15" customHeight="1" x14ac:dyDescent="0.3"/>
    <row r="23489" ht="15" customHeight="1" x14ac:dyDescent="0.3"/>
    <row r="23490" ht="15" customHeight="1" x14ac:dyDescent="0.3"/>
    <row r="23491" ht="15" customHeight="1" x14ac:dyDescent="0.3"/>
    <row r="23492" ht="15" customHeight="1" x14ac:dyDescent="0.3"/>
    <row r="23493" ht="15" customHeight="1" x14ac:dyDescent="0.3"/>
    <row r="23494" ht="15" customHeight="1" x14ac:dyDescent="0.3"/>
    <row r="23495" ht="15" customHeight="1" x14ac:dyDescent="0.3"/>
    <row r="23496" ht="15" customHeight="1" x14ac:dyDescent="0.3"/>
    <row r="23497" ht="15" customHeight="1" x14ac:dyDescent="0.3"/>
    <row r="23498" ht="15" customHeight="1" x14ac:dyDescent="0.3"/>
    <row r="23499" ht="15" customHeight="1" x14ac:dyDescent="0.3"/>
    <row r="23500" ht="15" customHeight="1" x14ac:dyDescent="0.3"/>
    <row r="23501" ht="15" customHeight="1" x14ac:dyDescent="0.3"/>
    <row r="23502" ht="15" customHeight="1" x14ac:dyDescent="0.3"/>
    <row r="23503" ht="15" customHeight="1" x14ac:dyDescent="0.3"/>
    <row r="23504" ht="15" customHeight="1" x14ac:dyDescent="0.3"/>
    <row r="23505" ht="15" customHeight="1" x14ac:dyDescent="0.3"/>
    <row r="23506" ht="15" customHeight="1" x14ac:dyDescent="0.3"/>
    <row r="23507" ht="15" customHeight="1" x14ac:dyDescent="0.3"/>
    <row r="23508" ht="15" customHeight="1" x14ac:dyDescent="0.3"/>
    <row r="23509" ht="15" customHeight="1" x14ac:dyDescent="0.3"/>
    <row r="23510" ht="15" customHeight="1" x14ac:dyDescent="0.3"/>
    <row r="23511" ht="15" customHeight="1" x14ac:dyDescent="0.3"/>
    <row r="23512" ht="15" customHeight="1" x14ac:dyDescent="0.3"/>
    <row r="23513" ht="15" customHeight="1" x14ac:dyDescent="0.3"/>
    <row r="23514" ht="15" customHeight="1" x14ac:dyDescent="0.3"/>
    <row r="23515" ht="15" customHeight="1" x14ac:dyDescent="0.3"/>
    <row r="23516" ht="15" customHeight="1" x14ac:dyDescent="0.3"/>
    <row r="23517" ht="15" customHeight="1" x14ac:dyDescent="0.3"/>
    <row r="23518" ht="15" customHeight="1" x14ac:dyDescent="0.3"/>
    <row r="23519" ht="15" customHeight="1" x14ac:dyDescent="0.3"/>
    <row r="23520" ht="15" customHeight="1" x14ac:dyDescent="0.3"/>
    <row r="23521" ht="15" customHeight="1" x14ac:dyDescent="0.3"/>
    <row r="23522" ht="15" customHeight="1" x14ac:dyDescent="0.3"/>
    <row r="23523" ht="15" customHeight="1" x14ac:dyDescent="0.3"/>
    <row r="23524" ht="15" customHeight="1" x14ac:dyDescent="0.3"/>
    <row r="23525" ht="15" customHeight="1" x14ac:dyDescent="0.3"/>
    <row r="23526" ht="15" customHeight="1" x14ac:dyDescent="0.3"/>
    <row r="23527" ht="15" customHeight="1" x14ac:dyDescent="0.3"/>
    <row r="23528" ht="15" customHeight="1" x14ac:dyDescent="0.3"/>
    <row r="23529" ht="15" customHeight="1" x14ac:dyDescent="0.3"/>
    <row r="23530" ht="15" customHeight="1" x14ac:dyDescent="0.3"/>
    <row r="23531" ht="15" customHeight="1" x14ac:dyDescent="0.3"/>
    <row r="23532" ht="15" customHeight="1" x14ac:dyDescent="0.3"/>
    <row r="23533" ht="15" customHeight="1" x14ac:dyDescent="0.3"/>
    <row r="23534" ht="15" customHeight="1" x14ac:dyDescent="0.3"/>
    <row r="23535" ht="15" customHeight="1" x14ac:dyDescent="0.3"/>
    <row r="23536" ht="15" customHeight="1" x14ac:dyDescent="0.3"/>
    <row r="23537" ht="15" customHeight="1" x14ac:dyDescent="0.3"/>
    <row r="23538" ht="15" customHeight="1" x14ac:dyDescent="0.3"/>
    <row r="23539" ht="15" customHeight="1" x14ac:dyDescent="0.3"/>
    <row r="23540" ht="15" customHeight="1" x14ac:dyDescent="0.3"/>
    <row r="23541" ht="15" customHeight="1" x14ac:dyDescent="0.3"/>
    <row r="23542" ht="15" customHeight="1" x14ac:dyDescent="0.3"/>
    <row r="23543" ht="15" customHeight="1" x14ac:dyDescent="0.3"/>
    <row r="23544" ht="15" customHeight="1" x14ac:dyDescent="0.3"/>
    <row r="23545" ht="15" customHeight="1" x14ac:dyDescent="0.3"/>
    <row r="23546" ht="15" customHeight="1" x14ac:dyDescent="0.3"/>
    <row r="23547" ht="15" customHeight="1" x14ac:dyDescent="0.3"/>
    <row r="23548" ht="15" customHeight="1" x14ac:dyDescent="0.3"/>
    <row r="23549" ht="15" customHeight="1" x14ac:dyDescent="0.3"/>
    <row r="23550" ht="15" customHeight="1" x14ac:dyDescent="0.3"/>
    <row r="23551" ht="15" customHeight="1" x14ac:dyDescent="0.3"/>
    <row r="23552" ht="15" customHeight="1" x14ac:dyDescent="0.3"/>
    <row r="23553" ht="15" customHeight="1" x14ac:dyDescent="0.3"/>
    <row r="23554" ht="15" customHeight="1" x14ac:dyDescent="0.3"/>
    <row r="23555" ht="15" customHeight="1" x14ac:dyDescent="0.3"/>
    <row r="23556" ht="15" customHeight="1" x14ac:dyDescent="0.3"/>
    <row r="23557" ht="15" customHeight="1" x14ac:dyDescent="0.3"/>
    <row r="23558" ht="15" customHeight="1" x14ac:dyDescent="0.3"/>
    <row r="23559" ht="15" customHeight="1" x14ac:dyDescent="0.3"/>
    <row r="23560" ht="15" customHeight="1" x14ac:dyDescent="0.3"/>
    <row r="23561" ht="15" customHeight="1" x14ac:dyDescent="0.3"/>
    <row r="23562" ht="15" customHeight="1" x14ac:dyDescent="0.3"/>
    <row r="23563" ht="15" customHeight="1" x14ac:dyDescent="0.3"/>
    <row r="23564" ht="15" customHeight="1" x14ac:dyDescent="0.3"/>
    <row r="23565" ht="15" customHeight="1" x14ac:dyDescent="0.3"/>
    <row r="23566" ht="15" customHeight="1" x14ac:dyDescent="0.3"/>
    <row r="23567" ht="15" customHeight="1" x14ac:dyDescent="0.3"/>
    <row r="23568" ht="15" customHeight="1" x14ac:dyDescent="0.3"/>
    <row r="23569" ht="15" customHeight="1" x14ac:dyDescent="0.3"/>
    <row r="23570" ht="15" customHeight="1" x14ac:dyDescent="0.3"/>
    <row r="23571" ht="15" customHeight="1" x14ac:dyDescent="0.3"/>
    <row r="23572" ht="15" customHeight="1" x14ac:dyDescent="0.3"/>
    <row r="23573" ht="15" customHeight="1" x14ac:dyDescent="0.3"/>
    <row r="23574" ht="15" customHeight="1" x14ac:dyDescent="0.3"/>
    <row r="23575" ht="15" customHeight="1" x14ac:dyDescent="0.3"/>
    <row r="23576" ht="15" customHeight="1" x14ac:dyDescent="0.3"/>
    <row r="23577" ht="15" customHeight="1" x14ac:dyDescent="0.3"/>
    <row r="23578" ht="15" customHeight="1" x14ac:dyDescent="0.3"/>
    <row r="23579" ht="15" customHeight="1" x14ac:dyDescent="0.3"/>
    <row r="23580" ht="15" customHeight="1" x14ac:dyDescent="0.3"/>
    <row r="23581" ht="15" customHeight="1" x14ac:dyDescent="0.3"/>
    <row r="23582" ht="15" customHeight="1" x14ac:dyDescent="0.3"/>
    <row r="23583" ht="15" customHeight="1" x14ac:dyDescent="0.3"/>
    <row r="23584" ht="15" customHeight="1" x14ac:dyDescent="0.3"/>
    <row r="23585" ht="15" customHeight="1" x14ac:dyDescent="0.3"/>
    <row r="23586" ht="15" customHeight="1" x14ac:dyDescent="0.3"/>
    <row r="23587" ht="15" customHeight="1" x14ac:dyDescent="0.3"/>
    <row r="23588" ht="15" customHeight="1" x14ac:dyDescent="0.3"/>
    <row r="23589" ht="15" customHeight="1" x14ac:dyDescent="0.3"/>
    <row r="23590" ht="15" customHeight="1" x14ac:dyDescent="0.3"/>
    <row r="23591" ht="15" customHeight="1" x14ac:dyDescent="0.3"/>
    <row r="23592" ht="15" customHeight="1" x14ac:dyDescent="0.3"/>
    <row r="23593" ht="15" customHeight="1" x14ac:dyDescent="0.3"/>
    <row r="23594" ht="15" customHeight="1" x14ac:dyDescent="0.3"/>
    <row r="23595" ht="15" customHeight="1" x14ac:dyDescent="0.3"/>
    <row r="23596" ht="15" customHeight="1" x14ac:dyDescent="0.3"/>
    <row r="23597" ht="15" customHeight="1" x14ac:dyDescent="0.3"/>
    <row r="23598" ht="15" customHeight="1" x14ac:dyDescent="0.3"/>
    <row r="23599" ht="15" customHeight="1" x14ac:dyDescent="0.3"/>
    <row r="23600" ht="15" customHeight="1" x14ac:dyDescent="0.3"/>
    <row r="23601" ht="15" customHeight="1" x14ac:dyDescent="0.3"/>
    <row r="23602" ht="15" customHeight="1" x14ac:dyDescent="0.3"/>
    <row r="23603" ht="15" customHeight="1" x14ac:dyDescent="0.3"/>
    <row r="23604" ht="15" customHeight="1" x14ac:dyDescent="0.3"/>
    <row r="23605" ht="15" customHeight="1" x14ac:dyDescent="0.3"/>
    <row r="23606" ht="15" customHeight="1" x14ac:dyDescent="0.3"/>
    <row r="23607" ht="15" customHeight="1" x14ac:dyDescent="0.3"/>
    <row r="23608" ht="15" customHeight="1" x14ac:dyDescent="0.3"/>
    <row r="23609" ht="15" customHeight="1" x14ac:dyDescent="0.3"/>
    <row r="23610" ht="15" customHeight="1" x14ac:dyDescent="0.3"/>
    <row r="23611" ht="15" customHeight="1" x14ac:dyDescent="0.3"/>
    <row r="23612" ht="15" customHeight="1" x14ac:dyDescent="0.3"/>
    <row r="23613" ht="15" customHeight="1" x14ac:dyDescent="0.3"/>
    <row r="23614" ht="15" customHeight="1" x14ac:dyDescent="0.3"/>
    <row r="23615" ht="15" customHeight="1" x14ac:dyDescent="0.3"/>
    <row r="23616" ht="15" customHeight="1" x14ac:dyDescent="0.3"/>
    <row r="23617" ht="15" customHeight="1" x14ac:dyDescent="0.3"/>
    <row r="23618" ht="15" customHeight="1" x14ac:dyDescent="0.3"/>
    <row r="23619" ht="15" customHeight="1" x14ac:dyDescent="0.3"/>
    <row r="23620" ht="15" customHeight="1" x14ac:dyDescent="0.3"/>
    <row r="23621" ht="15" customHeight="1" x14ac:dyDescent="0.3"/>
    <row r="23622" ht="15" customHeight="1" x14ac:dyDescent="0.3"/>
    <row r="23623" ht="15" customHeight="1" x14ac:dyDescent="0.3"/>
    <row r="23624" ht="15" customHeight="1" x14ac:dyDescent="0.3"/>
    <row r="23625" ht="15" customHeight="1" x14ac:dyDescent="0.3"/>
    <row r="23626" ht="15" customHeight="1" x14ac:dyDescent="0.3"/>
    <row r="23627" ht="15" customHeight="1" x14ac:dyDescent="0.3"/>
    <row r="23628" ht="15" customHeight="1" x14ac:dyDescent="0.3"/>
    <row r="23629" ht="15" customHeight="1" x14ac:dyDescent="0.3"/>
    <row r="23630" ht="15" customHeight="1" x14ac:dyDescent="0.3"/>
    <row r="23631" ht="15" customHeight="1" x14ac:dyDescent="0.3"/>
    <row r="23632" ht="15" customHeight="1" x14ac:dyDescent="0.3"/>
    <row r="23633" ht="15" customHeight="1" x14ac:dyDescent="0.3"/>
    <row r="23634" ht="15" customHeight="1" x14ac:dyDescent="0.3"/>
    <row r="23635" ht="15" customHeight="1" x14ac:dyDescent="0.3"/>
    <row r="23636" ht="15" customHeight="1" x14ac:dyDescent="0.3"/>
    <row r="23637" ht="15" customHeight="1" x14ac:dyDescent="0.3"/>
    <row r="23638" ht="15" customHeight="1" x14ac:dyDescent="0.3"/>
    <row r="23639" ht="15" customHeight="1" x14ac:dyDescent="0.3"/>
    <row r="23640" ht="15" customHeight="1" x14ac:dyDescent="0.3"/>
    <row r="23641" ht="15" customHeight="1" x14ac:dyDescent="0.3"/>
    <row r="23642" ht="15" customHeight="1" x14ac:dyDescent="0.3"/>
    <row r="23643" ht="15" customHeight="1" x14ac:dyDescent="0.3"/>
    <row r="23644" ht="15" customHeight="1" x14ac:dyDescent="0.3"/>
    <row r="23645" ht="15" customHeight="1" x14ac:dyDescent="0.3"/>
    <row r="23646" ht="15" customHeight="1" x14ac:dyDescent="0.3"/>
    <row r="23647" ht="15" customHeight="1" x14ac:dyDescent="0.3"/>
    <row r="23648" ht="15" customHeight="1" x14ac:dyDescent="0.3"/>
    <row r="23649" ht="15" customHeight="1" x14ac:dyDescent="0.3"/>
    <row r="23650" ht="15" customHeight="1" x14ac:dyDescent="0.3"/>
    <row r="23651" ht="15" customHeight="1" x14ac:dyDescent="0.3"/>
    <row r="23652" ht="15" customHeight="1" x14ac:dyDescent="0.3"/>
    <row r="23653" ht="15" customHeight="1" x14ac:dyDescent="0.3"/>
    <row r="23654" ht="15" customHeight="1" x14ac:dyDescent="0.3"/>
    <row r="23655" ht="15" customHeight="1" x14ac:dyDescent="0.3"/>
    <row r="23656" ht="15" customHeight="1" x14ac:dyDescent="0.3"/>
    <row r="23657" ht="15" customHeight="1" x14ac:dyDescent="0.3"/>
    <row r="23658" ht="15" customHeight="1" x14ac:dyDescent="0.3"/>
    <row r="23659" ht="15" customHeight="1" x14ac:dyDescent="0.3"/>
    <row r="23660" ht="15" customHeight="1" x14ac:dyDescent="0.3"/>
    <row r="23661" ht="15" customHeight="1" x14ac:dyDescent="0.3"/>
    <row r="23662" ht="15" customHeight="1" x14ac:dyDescent="0.3"/>
    <row r="23663" ht="15" customHeight="1" x14ac:dyDescent="0.3"/>
    <row r="23664" ht="15" customHeight="1" x14ac:dyDescent="0.3"/>
    <row r="23665" ht="15" customHeight="1" x14ac:dyDescent="0.3"/>
    <row r="23666" ht="15" customHeight="1" x14ac:dyDescent="0.3"/>
    <row r="23667" ht="15" customHeight="1" x14ac:dyDescent="0.3"/>
    <row r="23668" ht="15" customHeight="1" x14ac:dyDescent="0.3"/>
    <row r="23669" ht="15" customHeight="1" x14ac:dyDescent="0.3"/>
    <row r="23670" ht="15" customHeight="1" x14ac:dyDescent="0.3"/>
    <row r="23671" ht="15" customHeight="1" x14ac:dyDescent="0.3"/>
    <row r="23672" ht="15" customHeight="1" x14ac:dyDescent="0.3"/>
    <row r="23673" ht="15" customHeight="1" x14ac:dyDescent="0.3"/>
    <row r="23674" ht="15" customHeight="1" x14ac:dyDescent="0.3"/>
    <row r="23675" ht="15" customHeight="1" x14ac:dyDescent="0.3"/>
    <row r="23676" ht="15" customHeight="1" x14ac:dyDescent="0.3"/>
    <row r="23677" ht="15" customHeight="1" x14ac:dyDescent="0.3"/>
    <row r="23678" ht="15" customHeight="1" x14ac:dyDescent="0.3"/>
    <row r="23679" ht="15" customHeight="1" x14ac:dyDescent="0.3"/>
    <row r="23680" ht="15" customHeight="1" x14ac:dyDescent="0.3"/>
    <row r="23681" ht="15" customHeight="1" x14ac:dyDescent="0.3"/>
    <row r="23682" ht="15" customHeight="1" x14ac:dyDescent="0.3"/>
    <row r="23683" ht="15" customHeight="1" x14ac:dyDescent="0.3"/>
    <row r="23684" ht="15" customHeight="1" x14ac:dyDescent="0.3"/>
    <row r="23685" ht="15" customHeight="1" x14ac:dyDescent="0.3"/>
    <row r="23686" ht="15" customHeight="1" x14ac:dyDescent="0.3"/>
    <row r="23687" ht="15" customHeight="1" x14ac:dyDescent="0.3"/>
    <row r="23688" ht="15" customHeight="1" x14ac:dyDescent="0.3"/>
    <row r="23689" ht="15" customHeight="1" x14ac:dyDescent="0.3"/>
    <row r="23690" ht="15" customHeight="1" x14ac:dyDescent="0.3"/>
    <row r="23691" ht="15" customHeight="1" x14ac:dyDescent="0.3"/>
    <row r="23692" ht="15" customHeight="1" x14ac:dyDescent="0.3"/>
    <row r="23693" ht="15" customHeight="1" x14ac:dyDescent="0.3"/>
    <row r="23694" ht="15" customHeight="1" x14ac:dyDescent="0.3"/>
    <row r="23695" ht="15" customHeight="1" x14ac:dyDescent="0.3"/>
    <row r="23696" ht="15" customHeight="1" x14ac:dyDescent="0.3"/>
    <row r="23697" ht="15" customHeight="1" x14ac:dyDescent="0.3"/>
    <row r="23698" ht="15" customHeight="1" x14ac:dyDescent="0.3"/>
    <row r="23699" ht="15" customHeight="1" x14ac:dyDescent="0.3"/>
    <row r="23700" ht="15" customHeight="1" x14ac:dyDescent="0.3"/>
    <row r="23701" ht="15" customHeight="1" x14ac:dyDescent="0.3"/>
    <row r="23702" ht="15" customHeight="1" x14ac:dyDescent="0.3"/>
    <row r="23703" ht="15" customHeight="1" x14ac:dyDescent="0.3"/>
    <row r="23704" ht="15" customHeight="1" x14ac:dyDescent="0.3"/>
    <row r="23705" ht="15" customHeight="1" x14ac:dyDescent="0.3"/>
    <row r="23706" ht="15" customHeight="1" x14ac:dyDescent="0.3"/>
    <row r="23707" ht="15" customHeight="1" x14ac:dyDescent="0.3"/>
    <row r="23708" ht="15" customHeight="1" x14ac:dyDescent="0.3"/>
    <row r="23709" ht="15" customHeight="1" x14ac:dyDescent="0.3"/>
    <row r="23710" ht="15" customHeight="1" x14ac:dyDescent="0.3"/>
    <row r="23711" ht="15" customHeight="1" x14ac:dyDescent="0.3"/>
    <row r="23712" ht="15" customHeight="1" x14ac:dyDescent="0.3"/>
    <row r="23713" ht="15" customHeight="1" x14ac:dyDescent="0.3"/>
    <row r="23714" ht="15" customHeight="1" x14ac:dyDescent="0.3"/>
    <row r="23715" ht="15" customHeight="1" x14ac:dyDescent="0.3"/>
    <row r="23716" ht="15" customHeight="1" x14ac:dyDescent="0.3"/>
    <row r="23717" ht="15" customHeight="1" x14ac:dyDescent="0.3"/>
    <row r="23718" ht="15" customHeight="1" x14ac:dyDescent="0.3"/>
    <row r="23719" ht="15" customHeight="1" x14ac:dyDescent="0.3"/>
    <row r="23720" ht="15" customHeight="1" x14ac:dyDescent="0.3"/>
    <row r="23721" ht="15" customHeight="1" x14ac:dyDescent="0.3"/>
    <row r="23722" ht="15" customHeight="1" x14ac:dyDescent="0.3"/>
    <row r="23723" ht="15" customHeight="1" x14ac:dyDescent="0.3"/>
    <row r="23724" ht="15" customHeight="1" x14ac:dyDescent="0.3"/>
    <row r="23725" ht="15" customHeight="1" x14ac:dyDescent="0.3"/>
    <row r="23726" ht="15" customHeight="1" x14ac:dyDescent="0.3"/>
    <row r="23727" ht="15" customHeight="1" x14ac:dyDescent="0.3"/>
    <row r="23728" ht="15" customHeight="1" x14ac:dyDescent="0.3"/>
    <row r="23729" ht="15" customHeight="1" x14ac:dyDescent="0.3"/>
    <row r="23730" ht="15" customHeight="1" x14ac:dyDescent="0.3"/>
    <row r="23731" ht="15" customHeight="1" x14ac:dyDescent="0.3"/>
    <row r="23732" ht="15" customHeight="1" x14ac:dyDescent="0.3"/>
    <row r="23733" ht="15" customHeight="1" x14ac:dyDescent="0.3"/>
    <row r="23734" ht="15" customHeight="1" x14ac:dyDescent="0.3"/>
    <row r="23735" ht="15" customHeight="1" x14ac:dyDescent="0.3"/>
    <row r="23736" ht="15" customHeight="1" x14ac:dyDescent="0.3"/>
    <row r="23737" ht="15" customHeight="1" x14ac:dyDescent="0.3"/>
    <row r="23738" ht="15" customHeight="1" x14ac:dyDescent="0.3"/>
    <row r="23739" ht="15" customHeight="1" x14ac:dyDescent="0.3"/>
    <row r="23740" ht="15" customHeight="1" x14ac:dyDescent="0.3"/>
    <row r="23741" ht="15" customHeight="1" x14ac:dyDescent="0.3"/>
    <row r="23742" ht="15" customHeight="1" x14ac:dyDescent="0.3"/>
    <row r="23743" ht="15" customHeight="1" x14ac:dyDescent="0.3"/>
    <row r="23744" ht="15" customHeight="1" x14ac:dyDescent="0.3"/>
    <row r="23745" ht="15" customHeight="1" x14ac:dyDescent="0.3"/>
    <row r="23746" ht="15" customHeight="1" x14ac:dyDescent="0.3"/>
    <row r="23747" ht="15" customHeight="1" x14ac:dyDescent="0.3"/>
    <row r="23748" ht="15" customHeight="1" x14ac:dyDescent="0.3"/>
    <row r="23749" ht="15" customHeight="1" x14ac:dyDescent="0.3"/>
    <row r="23750" ht="15" customHeight="1" x14ac:dyDescent="0.3"/>
    <row r="23751" ht="15" customHeight="1" x14ac:dyDescent="0.3"/>
    <row r="23752" ht="15" customHeight="1" x14ac:dyDescent="0.3"/>
    <row r="23753" ht="15" customHeight="1" x14ac:dyDescent="0.3"/>
    <row r="23754" ht="15" customHeight="1" x14ac:dyDescent="0.3"/>
    <row r="23755" ht="15" customHeight="1" x14ac:dyDescent="0.3"/>
    <row r="23756" ht="15" customHeight="1" x14ac:dyDescent="0.3"/>
    <row r="23757" ht="15" customHeight="1" x14ac:dyDescent="0.3"/>
    <row r="23758" ht="15" customHeight="1" x14ac:dyDescent="0.3"/>
    <row r="23759" ht="15" customHeight="1" x14ac:dyDescent="0.3"/>
    <row r="23760" ht="15" customHeight="1" x14ac:dyDescent="0.3"/>
    <row r="23761" ht="15" customHeight="1" x14ac:dyDescent="0.3"/>
    <row r="23762" ht="15" customHeight="1" x14ac:dyDescent="0.3"/>
    <row r="23763" ht="15" customHeight="1" x14ac:dyDescent="0.3"/>
    <row r="23764" ht="15" customHeight="1" x14ac:dyDescent="0.3"/>
    <row r="23765" ht="15" customHeight="1" x14ac:dyDescent="0.3"/>
    <row r="23766" ht="15" customHeight="1" x14ac:dyDescent="0.3"/>
    <row r="23767" ht="15" customHeight="1" x14ac:dyDescent="0.3"/>
    <row r="23768" ht="15" customHeight="1" x14ac:dyDescent="0.3"/>
    <row r="23769" ht="15" customHeight="1" x14ac:dyDescent="0.3"/>
    <row r="23770" ht="15" customHeight="1" x14ac:dyDescent="0.3"/>
    <row r="23771" ht="15" customHeight="1" x14ac:dyDescent="0.3"/>
    <row r="23772" ht="15" customHeight="1" x14ac:dyDescent="0.3"/>
    <row r="23773" ht="15" customHeight="1" x14ac:dyDescent="0.3"/>
    <row r="23774" ht="15" customHeight="1" x14ac:dyDescent="0.3"/>
    <row r="23775" ht="15" customHeight="1" x14ac:dyDescent="0.3"/>
    <row r="23776" ht="15" customHeight="1" x14ac:dyDescent="0.3"/>
    <row r="23777" ht="15" customHeight="1" x14ac:dyDescent="0.3"/>
    <row r="23778" ht="15" customHeight="1" x14ac:dyDescent="0.3"/>
    <row r="23779" ht="15" customHeight="1" x14ac:dyDescent="0.3"/>
    <row r="23780" ht="15" customHeight="1" x14ac:dyDescent="0.3"/>
    <row r="23781" ht="15" customHeight="1" x14ac:dyDescent="0.3"/>
    <row r="23782" ht="15" customHeight="1" x14ac:dyDescent="0.3"/>
    <row r="23783" ht="15" customHeight="1" x14ac:dyDescent="0.3"/>
    <row r="23784" ht="15" customHeight="1" x14ac:dyDescent="0.3"/>
    <row r="23785" ht="15" customHeight="1" x14ac:dyDescent="0.3"/>
    <row r="23786" ht="15" customHeight="1" x14ac:dyDescent="0.3"/>
    <row r="23787" ht="15" customHeight="1" x14ac:dyDescent="0.3"/>
    <row r="23788" ht="15" customHeight="1" x14ac:dyDescent="0.3"/>
    <row r="23789" ht="15" customHeight="1" x14ac:dyDescent="0.3"/>
    <row r="23790" ht="15" customHeight="1" x14ac:dyDescent="0.3"/>
    <row r="23791" ht="15" customHeight="1" x14ac:dyDescent="0.3"/>
    <row r="23792" ht="15" customHeight="1" x14ac:dyDescent="0.3"/>
    <row r="23793" ht="15" customHeight="1" x14ac:dyDescent="0.3"/>
    <row r="23794" ht="15" customHeight="1" x14ac:dyDescent="0.3"/>
    <row r="23795" ht="15" customHeight="1" x14ac:dyDescent="0.3"/>
    <row r="23796" ht="15" customHeight="1" x14ac:dyDescent="0.3"/>
    <row r="23797" ht="15" customHeight="1" x14ac:dyDescent="0.3"/>
    <row r="23798" ht="15" customHeight="1" x14ac:dyDescent="0.3"/>
    <row r="23799" ht="15" customHeight="1" x14ac:dyDescent="0.3"/>
    <row r="23800" ht="15" customHeight="1" x14ac:dyDescent="0.3"/>
    <row r="23801" ht="15" customHeight="1" x14ac:dyDescent="0.3"/>
    <row r="23802" ht="15" customHeight="1" x14ac:dyDescent="0.3"/>
    <row r="23803" ht="15" customHeight="1" x14ac:dyDescent="0.3"/>
    <row r="23804" ht="15" customHeight="1" x14ac:dyDescent="0.3"/>
    <row r="23805" ht="15" customHeight="1" x14ac:dyDescent="0.3"/>
    <row r="23806" ht="15" customHeight="1" x14ac:dyDescent="0.3"/>
    <row r="23807" ht="15" customHeight="1" x14ac:dyDescent="0.3"/>
    <row r="23808" ht="15" customHeight="1" x14ac:dyDescent="0.3"/>
    <row r="23809" ht="15" customHeight="1" x14ac:dyDescent="0.3"/>
    <row r="23810" ht="15" customHeight="1" x14ac:dyDescent="0.3"/>
    <row r="23811" ht="15" customHeight="1" x14ac:dyDescent="0.3"/>
    <row r="23812" ht="15" customHeight="1" x14ac:dyDescent="0.3"/>
    <row r="23813" ht="15" customHeight="1" x14ac:dyDescent="0.3"/>
    <row r="23814" ht="15" customHeight="1" x14ac:dyDescent="0.3"/>
    <row r="23815" ht="15" customHeight="1" x14ac:dyDescent="0.3"/>
    <row r="23816" ht="15" customHeight="1" x14ac:dyDescent="0.3"/>
    <row r="23817" ht="15" customHeight="1" x14ac:dyDescent="0.3"/>
    <row r="23818" ht="15" customHeight="1" x14ac:dyDescent="0.3"/>
    <row r="23819" ht="15" customHeight="1" x14ac:dyDescent="0.3"/>
    <row r="23820" ht="15" customHeight="1" x14ac:dyDescent="0.3"/>
    <row r="23821" ht="15" customHeight="1" x14ac:dyDescent="0.3"/>
    <row r="23822" ht="15" customHeight="1" x14ac:dyDescent="0.3"/>
    <row r="23823" ht="15" customHeight="1" x14ac:dyDescent="0.3"/>
    <row r="23824" ht="15" customHeight="1" x14ac:dyDescent="0.3"/>
    <row r="23825" ht="15" customHeight="1" x14ac:dyDescent="0.3"/>
    <row r="23826" ht="15" customHeight="1" x14ac:dyDescent="0.3"/>
    <row r="23827" ht="15" customHeight="1" x14ac:dyDescent="0.3"/>
    <row r="23828" ht="15" customHeight="1" x14ac:dyDescent="0.3"/>
    <row r="23829" ht="15" customHeight="1" x14ac:dyDescent="0.3"/>
    <row r="23830" ht="15" customHeight="1" x14ac:dyDescent="0.3"/>
    <row r="23831" ht="15" customHeight="1" x14ac:dyDescent="0.3"/>
    <row r="23832" ht="15" customHeight="1" x14ac:dyDescent="0.3"/>
    <row r="23833" ht="15" customHeight="1" x14ac:dyDescent="0.3"/>
    <row r="23834" ht="15" customHeight="1" x14ac:dyDescent="0.3"/>
    <row r="23835" ht="15" customHeight="1" x14ac:dyDescent="0.3"/>
    <row r="23836" ht="15" customHeight="1" x14ac:dyDescent="0.3"/>
    <row r="23837" ht="15" customHeight="1" x14ac:dyDescent="0.3"/>
    <row r="23838" ht="15" customHeight="1" x14ac:dyDescent="0.3"/>
    <row r="23839" ht="15" customHeight="1" x14ac:dyDescent="0.3"/>
    <row r="23840" ht="15" customHeight="1" x14ac:dyDescent="0.3"/>
    <row r="23841" ht="15" customHeight="1" x14ac:dyDescent="0.3"/>
    <row r="23842" ht="15" customHeight="1" x14ac:dyDescent="0.3"/>
    <row r="23843" ht="15" customHeight="1" x14ac:dyDescent="0.3"/>
    <row r="23844" ht="15" customHeight="1" x14ac:dyDescent="0.3"/>
    <row r="23845" ht="15" customHeight="1" x14ac:dyDescent="0.3"/>
    <row r="23846" ht="15" customHeight="1" x14ac:dyDescent="0.3"/>
    <row r="23847" ht="15" customHeight="1" x14ac:dyDescent="0.3"/>
    <row r="23848" ht="15" customHeight="1" x14ac:dyDescent="0.3"/>
    <row r="23849" ht="15" customHeight="1" x14ac:dyDescent="0.3"/>
    <row r="23850" ht="15" customHeight="1" x14ac:dyDescent="0.3"/>
    <row r="23851" ht="15" customHeight="1" x14ac:dyDescent="0.3"/>
    <row r="23852" ht="15" customHeight="1" x14ac:dyDescent="0.3"/>
    <row r="23853" ht="15" customHeight="1" x14ac:dyDescent="0.3"/>
    <row r="23854" ht="15" customHeight="1" x14ac:dyDescent="0.3"/>
    <row r="23855" ht="15" customHeight="1" x14ac:dyDescent="0.3"/>
    <row r="23856" ht="15" customHeight="1" x14ac:dyDescent="0.3"/>
    <row r="23857" ht="15" customHeight="1" x14ac:dyDescent="0.3"/>
    <row r="23858" ht="15" customHeight="1" x14ac:dyDescent="0.3"/>
    <row r="23859" ht="15" customHeight="1" x14ac:dyDescent="0.3"/>
    <row r="23860" ht="15" customHeight="1" x14ac:dyDescent="0.3"/>
    <row r="23861" ht="15" customHeight="1" x14ac:dyDescent="0.3"/>
    <row r="23862" ht="15" customHeight="1" x14ac:dyDescent="0.3"/>
    <row r="23863" ht="15" customHeight="1" x14ac:dyDescent="0.3"/>
    <row r="23864" ht="15" customHeight="1" x14ac:dyDescent="0.3"/>
    <row r="23865" ht="15" customHeight="1" x14ac:dyDescent="0.3"/>
    <row r="23866" ht="15" customHeight="1" x14ac:dyDescent="0.3"/>
    <row r="23867" ht="15" customHeight="1" x14ac:dyDescent="0.3"/>
    <row r="23868" ht="15" customHeight="1" x14ac:dyDescent="0.3"/>
    <row r="23869" ht="15" customHeight="1" x14ac:dyDescent="0.3"/>
    <row r="23870" ht="15" customHeight="1" x14ac:dyDescent="0.3"/>
    <row r="23871" ht="15" customHeight="1" x14ac:dyDescent="0.3"/>
    <row r="23872" ht="15" customHeight="1" x14ac:dyDescent="0.3"/>
    <row r="23873" ht="15" customHeight="1" x14ac:dyDescent="0.3"/>
    <row r="23874" ht="15" customHeight="1" x14ac:dyDescent="0.3"/>
    <row r="23875" ht="15" customHeight="1" x14ac:dyDescent="0.3"/>
    <row r="23876" ht="15" customHeight="1" x14ac:dyDescent="0.3"/>
    <row r="23877" ht="15" customHeight="1" x14ac:dyDescent="0.3"/>
    <row r="23878" ht="15" customHeight="1" x14ac:dyDescent="0.3"/>
    <row r="23879" ht="15" customHeight="1" x14ac:dyDescent="0.3"/>
    <row r="23880" ht="15" customHeight="1" x14ac:dyDescent="0.3"/>
    <row r="23881" ht="15" customHeight="1" x14ac:dyDescent="0.3"/>
    <row r="23882" ht="15" customHeight="1" x14ac:dyDescent="0.3"/>
    <row r="23883" ht="15" customHeight="1" x14ac:dyDescent="0.3"/>
    <row r="23884" ht="15" customHeight="1" x14ac:dyDescent="0.3"/>
    <row r="23885" ht="15" customHeight="1" x14ac:dyDescent="0.3"/>
    <row r="23886" ht="15" customHeight="1" x14ac:dyDescent="0.3"/>
    <row r="23887" ht="15" customHeight="1" x14ac:dyDescent="0.3"/>
    <row r="23888" ht="15" customHeight="1" x14ac:dyDescent="0.3"/>
    <row r="23889" ht="15" customHeight="1" x14ac:dyDescent="0.3"/>
    <row r="23890" ht="15" customHeight="1" x14ac:dyDescent="0.3"/>
    <row r="23891" ht="15" customHeight="1" x14ac:dyDescent="0.3"/>
    <row r="23892" ht="15" customHeight="1" x14ac:dyDescent="0.3"/>
    <row r="23893" ht="15" customHeight="1" x14ac:dyDescent="0.3"/>
    <row r="23894" ht="15" customHeight="1" x14ac:dyDescent="0.3"/>
    <row r="23895" ht="15" customHeight="1" x14ac:dyDescent="0.3"/>
    <row r="23896" ht="15" customHeight="1" x14ac:dyDescent="0.3"/>
    <row r="23897" ht="15" customHeight="1" x14ac:dyDescent="0.3"/>
    <row r="23898" ht="15" customHeight="1" x14ac:dyDescent="0.3"/>
    <row r="23899" ht="15" customHeight="1" x14ac:dyDescent="0.3"/>
    <row r="23900" ht="15" customHeight="1" x14ac:dyDescent="0.3"/>
    <row r="23901" ht="15" customHeight="1" x14ac:dyDescent="0.3"/>
    <row r="23902" ht="15" customHeight="1" x14ac:dyDescent="0.3"/>
    <row r="23903" ht="15" customHeight="1" x14ac:dyDescent="0.3"/>
    <row r="23904" ht="15" customHeight="1" x14ac:dyDescent="0.3"/>
    <row r="23905" ht="15" customHeight="1" x14ac:dyDescent="0.3"/>
    <row r="23906" ht="15" customHeight="1" x14ac:dyDescent="0.3"/>
    <row r="23907" ht="15" customHeight="1" x14ac:dyDescent="0.3"/>
    <row r="23908" ht="15" customHeight="1" x14ac:dyDescent="0.3"/>
    <row r="23909" ht="15" customHeight="1" x14ac:dyDescent="0.3"/>
    <row r="23910" ht="15" customHeight="1" x14ac:dyDescent="0.3"/>
    <row r="23911" ht="15" customHeight="1" x14ac:dyDescent="0.3"/>
    <row r="23912" ht="15" customHeight="1" x14ac:dyDescent="0.3"/>
    <row r="23913" ht="15" customHeight="1" x14ac:dyDescent="0.3"/>
    <row r="23914" ht="15" customHeight="1" x14ac:dyDescent="0.3"/>
    <row r="23915" ht="15" customHeight="1" x14ac:dyDescent="0.3"/>
    <row r="23916" ht="15" customHeight="1" x14ac:dyDescent="0.3"/>
    <row r="23917" ht="15" customHeight="1" x14ac:dyDescent="0.3"/>
    <row r="23918" ht="15" customHeight="1" x14ac:dyDescent="0.3"/>
    <row r="23919" ht="15" customHeight="1" x14ac:dyDescent="0.3"/>
    <row r="23920" ht="15" customHeight="1" x14ac:dyDescent="0.3"/>
    <row r="23921" ht="15" customHeight="1" x14ac:dyDescent="0.3"/>
    <row r="23922" ht="15" customHeight="1" x14ac:dyDescent="0.3"/>
    <row r="23923" ht="15" customHeight="1" x14ac:dyDescent="0.3"/>
    <row r="23924" ht="15" customHeight="1" x14ac:dyDescent="0.3"/>
    <row r="23925" ht="15" customHeight="1" x14ac:dyDescent="0.3"/>
    <row r="23926" ht="15" customHeight="1" x14ac:dyDescent="0.3"/>
    <row r="23927" ht="15" customHeight="1" x14ac:dyDescent="0.3"/>
    <row r="23928" ht="15" customHeight="1" x14ac:dyDescent="0.3"/>
    <row r="23929" ht="15" customHeight="1" x14ac:dyDescent="0.3"/>
    <row r="23930" ht="15" customHeight="1" x14ac:dyDescent="0.3"/>
    <row r="23931" ht="15" customHeight="1" x14ac:dyDescent="0.3"/>
    <row r="23932" ht="15" customHeight="1" x14ac:dyDescent="0.3"/>
    <row r="23933" ht="15" customHeight="1" x14ac:dyDescent="0.3"/>
    <row r="23934" ht="15" customHeight="1" x14ac:dyDescent="0.3"/>
    <row r="23935" ht="15" customHeight="1" x14ac:dyDescent="0.3"/>
    <row r="23936" ht="15" customHeight="1" x14ac:dyDescent="0.3"/>
    <row r="23937" ht="15" customHeight="1" x14ac:dyDescent="0.3"/>
    <row r="23938" ht="15" customHeight="1" x14ac:dyDescent="0.3"/>
    <row r="23939" ht="15" customHeight="1" x14ac:dyDescent="0.3"/>
    <row r="23940" ht="15" customHeight="1" x14ac:dyDescent="0.3"/>
    <row r="23941" ht="15" customHeight="1" x14ac:dyDescent="0.3"/>
    <row r="23942" ht="15" customHeight="1" x14ac:dyDescent="0.3"/>
    <row r="23943" ht="15" customHeight="1" x14ac:dyDescent="0.3"/>
    <row r="23944" ht="15" customHeight="1" x14ac:dyDescent="0.3"/>
    <row r="23945" ht="15" customHeight="1" x14ac:dyDescent="0.3"/>
    <row r="23946" ht="15" customHeight="1" x14ac:dyDescent="0.3"/>
    <row r="23947" ht="15" customHeight="1" x14ac:dyDescent="0.3"/>
    <row r="23948" ht="15" customHeight="1" x14ac:dyDescent="0.3"/>
    <row r="23949" ht="15" customHeight="1" x14ac:dyDescent="0.3"/>
    <row r="23950" ht="15" customHeight="1" x14ac:dyDescent="0.3"/>
    <row r="23951" ht="15" customHeight="1" x14ac:dyDescent="0.3"/>
    <row r="23952" ht="15" customHeight="1" x14ac:dyDescent="0.3"/>
    <row r="23953" ht="15" customHeight="1" x14ac:dyDescent="0.3"/>
    <row r="23954" ht="15" customHeight="1" x14ac:dyDescent="0.3"/>
    <row r="23955" ht="15" customHeight="1" x14ac:dyDescent="0.3"/>
    <row r="23956" ht="15" customHeight="1" x14ac:dyDescent="0.3"/>
    <row r="23957" ht="15" customHeight="1" x14ac:dyDescent="0.3"/>
    <row r="23958" ht="15" customHeight="1" x14ac:dyDescent="0.3"/>
    <row r="23959" ht="15" customHeight="1" x14ac:dyDescent="0.3"/>
    <row r="23960" ht="15" customHeight="1" x14ac:dyDescent="0.3"/>
    <row r="23961" ht="15" customHeight="1" x14ac:dyDescent="0.3"/>
    <row r="23962" ht="15" customHeight="1" x14ac:dyDescent="0.3"/>
    <row r="23963" ht="15" customHeight="1" x14ac:dyDescent="0.3"/>
    <row r="23964" ht="15" customHeight="1" x14ac:dyDescent="0.3"/>
    <row r="23965" ht="15" customHeight="1" x14ac:dyDescent="0.3"/>
    <row r="23966" ht="15" customHeight="1" x14ac:dyDescent="0.3"/>
    <row r="23967" ht="15" customHeight="1" x14ac:dyDescent="0.3"/>
    <row r="23968" ht="15" customHeight="1" x14ac:dyDescent="0.3"/>
    <row r="23969" ht="15" customHeight="1" x14ac:dyDescent="0.3"/>
    <row r="23970" ht="15" customHeight="1" x14ac:dyDescent="0.3"/>
    <row r="23971" ht="15" customHeight="1" x14ac:dyDescent="0.3"/>
    <row r="23972" ht="15" customHeight="1" x14ac:dyDescent="0.3"/>
    <row r="23973" ht="15" customHeight="1" x14ac:dyDescent="0.3"/>
    <row r="23974" ht="15" customHeight="1" x14ac:dyDescent="0.3"/>
    <row r="23975" ht="15" customHeight="1" x14ac:dyDescent="0.3"/>
    <row r="23976" ht="15" customHeight="1" x14ac:dyDescent="0.3"/>
    <row r="23977" ht="15" customHeight="1" x14ac:dyDescent="0.3"/>
    <row r="23978" ht="15" customHeight="1" x14ac:dyDescent="0.3"/>
    <row r="23979" ht="15" customHeight="1" x14ac:dyDescent="0.3"/>
    <row r="23980" ht="15" customHeight="1" x14ac:dyDescent="0.3"/>
    <row r="23981" ht="15" customHeight="1" x14ac:dyDescent="0.3"/>
    <row r="23982" ht="15" customHeight="1" x14ac:dyDescent="0.3"/>
    <row r="23983" ht="15" customHeight="1" x14ac:dyDescent="0.3"/>
    <row r="23984" ht="15" customHeight="1" x14ac:dyDescent="0.3"/>
    <row r="23985" ht="15" customHeight="1" x14ac:dyDescent="0.3"/>
    <row r="23986" ht="15" customHeight="1" x14ac:dyDescent="0.3"/>
    <row r="23987" ht="15" customHeight="1" x14ac:dyDescent="0.3"/>
    <row r="23988" ht="15" customHeight="1" x14ac:dyDescent="0.3"/>
    <row r="23989" ht="15" customHeight="1" x14ac:dyDescent="0.3"/>
    <row r="23990" ht="15" customHeight="1" x14ac:dyDescent="0.3"/>
    <row r="23991" ht="15" customHeight="1" x14ac:dyDescent="0.3"/>
    <row r="23992" ht="15" customHeight="1" x14ac:dyDescent="0.3"/>
    <row r="23993" ht="15" customHeight="1" x14ac:dyDescent="0.3"/>
    <row r="23994" ht="15" customHeight="1" x14ac:dyDescent="0.3"/>
    <row r="23995" ht="15" customHeight="1" x14ac:dyDescent="0.3"/>
    <row r="23996" ht="15" customHeight="1" x14ac:dyDescent="0.3"/>
    <row r="23997" ht="15" customHeight="1" x14ac:dyDescent="0.3"/>
    <row r="23998" ht="15" customHeight="1" x14ac:dyDescent="0.3"/>
    <row r="23999" ht="15" customHeight="1" x14ac:dyDescent="0.3"/>
    <row r="24000" ht="15" customHeight="1" x14ac:dyDescent="0.3"/>
    <row r="24001" ht="15" customHeight="1" x14ac:dyDescent="0.3"/>
    <row r="24002" ht="15" customHeight="1" x14ac:dyDescent="0.3"/>
    <row r="24003" ht="15" customHeight="1" x14ac:dyDescent="0.3"/>
    <row r="24004" ht="15" customHeight="1" x14ac:dyDescent="0.3"/>
    <row r="24005" ht="15" customHeight="1" x14ac:dyDescent="0.3"/>
    <row r="24006" ht="15" customHeight="1" x14ac:dyDescent="0.3"/>
    <row r="24007" ht="15" customHeight="1" x14ac:dyDescent="0.3"/>
    <row r="24008" ht="15" customHeight="1" x14ac:dyDescent="0.3"/>
    <row r="24009" ht="15" customHeight="1" x14ac:dyDescent="0.3"/>
    <row r="24010" ht="15" customHeight="1" x14ac:dyDescent="0.3"/>
    <row r="24011" ht="15" customHeight="1" x14ac:dyDescent="0.3"/>
    <row r="24012" ht="15" customHeight="1" x14ac:dyDescent="0.3"/>
    <row r="24013" ht="15" customHeight="1" x14ac:dyDescent="0.3"/>
    <row r="24014" ht="15" customHeight="1" x14ac:dyDescent="0.3"/>
    <row r="24015" ht="15" customHeight="1" x14ac:dyDescent="0.3"/>
    <row r="24016" ht="15" customHeight="1" x14ac:dyDescent="0.3"/>
    <row r="24017" ht="15" customHeight="1" x14ac:dyDescent="0.3"/>
    <row r="24018" ht="15" customHeight="1" x14ac:dyDescent="0.3"/>
    <row r="24019" ht="15" customHeight="1" x14ac:dyDescent="0.3"/>
    <row r="24020" ht="15" customHeight="1" x14ac:dyDescent="0.3"/>
    <row r="24021" ht="15" customHeight="1" x14ac:dyDescent="0.3"/>
    <row r="24022" ht="15" customHeight="1" x14ac:dyDescent="0.3"/>
    <row r="24023" ht="15" customHeight="1" x14ac:dyDescent="0.3"/>
    <row r="24024" ht="15" customHeight="1" x14ac:dyDescent="0.3"/>
    <row r="24025" ht="15" customHeight="1" x14ac:dyDescent="0.3"/>
    <row r="24026" ht="15" customHeight="1" x14ac:dyDescent="0.3"/>
    <row r="24027" ht="15" customHeight="1" x14ac:dyDescent="0.3"/>
    <row r="24028" ht="15" customHeight="1" x14ac:dyDescent="0.3"/>
    <row r="24029" ht="15" customHeight="1" x14ac:dyDescent="0.3"/>
    <row r="24030" ht="15" customHeight="1" x14ac:dyDescent="0.3"/>
    <row r="24031" ht="15" customHeight="1" x14ac:dyDescent="0.3"/>
    <row r="24032" ht="15" customHeight="1" x14ac:dyDescent="0.3"/>
    <row r="24033" ht="15" customHeight="1" x14ac:dyDescent="0.3"/>
    <row r="24034" ht="15" customHeight="1" x14ac:dyDescent="0.3"/>
    <row r="24035" ht="15" customHeight="1" x14ac:dyDescent="0.3"/>
    <row r="24036" ht="15" customHeight="1" x14ac:dyDescent="0.3"/>
    <row r="24037" ht="15" customHeight="1" x14ac:dyDescent="0.3"/>
    <row r="24038" ht="15" customHeight="1" x14ac:dyDescent="0.3"/>
    <row r="24039" ht="15" customHeight="1" x14ac:dyDescent="0.3"/>
    <row r="24040" ht="15" customHeight="1" x14ac:dyDescent="0.3"/>
    <row r="24041" ht="15" customHeight="1" x14ac:dyDescent="0.3"/>
    <row r="24042" ht="15" customHeight="1" x14ac:dyDescent="0.3"/>
    <row r="24043" ht="15" customHeight="1" x14ac:dyDescent="0.3"/>
    <row r="24044" ht="15" customHeight="1" x14ac:dyDescent="0.3"/>
    <row r="24045" ht="15" customHeight="1" x14ac:dyDescent="0.3"/>
    <row r="24046" ht="15" customHeight="1" x14ac:dyDescent="0.3"/>
    <row r="24047" ht="15" customHeight="1" x14ac:dyDescent="0.3"/>
    <row r="24048" ht="15" customHeight="1" x14ac:dyDescent="0.3"/>
    <row r="24049" ht="15" customHeight="1" x14ac:dyDescent="0.3"/>
    <row r="24050" ht="15" customHeight="1" x14ac:dyDescent="0.3"/>
    <row r="24051" ht="15" customHeight="1" x14ac:dyDescent="0.3"/>
    <row r="24052" ht="15" customHeight="1" x14ac:dyDescent="0.3"/>
    <row r="24053" ht="15" customHeight="1" x14ac:dyDescent="0.3"/>
    <row r="24054" ht="15" customHeight="1" x14ac:dyDescent="0.3"/>
    <row r="24055" ht="15" customHeight="1" x14ac:dyDescent="0.3"/>
    <row r="24056" ht="15" customHeight="1" x14ac:dyDescent="0.3"/>
    <row r="24057" ht="15" customHeight="1" x14ac:dyDescent="0.3"/>
    <row r="24058" ht="15" customHeight="1" x14ac:dyDescent="0.3"/>
    <row r="24059" ht="15" customHeight="1" x14ac:dyDescent="0.3"/>
    <row r="24060" ht="15" customHeight="1" x14ac:dyDescent="0.3"/>
    <row r="24061" ht="15" customHeight="1" x14ac:dyDescent="0.3"/>
    <row r="24062" ht="15" customHeight="1" x14ac:dyDescent="0.3"/>
    <row r="24063" ht="15" customHeight="1" x14ac:dyDescent="0.3"/>
    <row r="24064" ht="15" customHeight="1" x14ac:dyDescent="0.3"/>
    <row r="24065" ht="15" customHeight="1" x14ac:dyDescent="0.3"/>
    <row r="24066" ht="15" customHeight="1" x14ac:dyDescent="0.3"/>
    <row r="24067" ht="15" customHeight="1" x14ac:dyDescent="0.3"/>
    <row r="24068" ht="15" customHeight="1" x14ac:dyDescent="0.3"/>
    <row r="24069" ht="15" customHeight="1" x14ac:dyDescent="0.3"/>
    <row r="24070" ht="15" customHeight="1" x14ac:dyDescent="0.3"/>
    <row r="24071" ht="15" customHeight="1" x14ac:dyDescent="0.3"/>
    <row r="24072" ht="15" customHeight="1" x14ac:dyDescent="0.3"/>
    <row r="24073" ht="15" customHeight="1" x14ac:dyDescent="0.3"/>
    <row r="24074" ht="15" customHeight="1" x14ac:dyDescent="0.3"/>
    <row r="24075" ht="15" customHeight="1" x14ac:dyDescent="0.3"/>
    <row r="24076" ht="15" customHeight="1" x14ac:dyDescent="0.3"/>
    <row r="24077" ht="15" customHeight="1" x14ac:dyDescent="0.3"/>
    <row r="24078" ht="15" customHeight="1" x14ac:dyDescent="0.3"/>
    <row r="24079" ht="15" customHeight="1" x14ac:dyDescent="0.3"/>
    <row r="24080" ht="15" customHeight="1" x14ac:dyDescent="0.3"/>
    <row r="24081" ht="15" customHeight="1" x14ac:dyDescent="0.3"/>
    <row r="24082" ht="15" customHeight="1" x14ac:dyDescent="0.3"/>
    <row r="24083" ht="15" customHeight="1" x14ac:dyDescent="0.3"/>
    <row r="24084" ht="15" customHeight="1" x14ac:dyDescent="0.3"/>
    <row r="24085" ht="15" customHeight="1" x14ac:dyDescent="0.3"/>
    <row r="24086" ht="15" customHeight="1" x14ac:dyDescent="0.3"/>
    <row r="24087" ht="15" customHeight="1" x14ac:dyDescent="0.3"/>
    <row r="24088" ht="15" customHeight="1" x14ac:dyDescent="0.3"/>
    <row r="24089" ht="15" customHeight="1" x14ac:dyDescent="0.3"/>
    <row r="24090" ht="15" customHeight="1" x14ac:dyDescent="0.3"/>
    <row r="24091" ht="15" customHeight="1" x14ac:dyDescent="0.3"/>
    <row r="24092" ht="15" customHeight="1" x14ac:dyDescent="0.3"/>
    <row r="24093" ht="15" customHeight="1" x14ac:dyDescent="0.3"/>
    <row r="24094" ht="15" customHeight="1" x14ac:dyDescent="0.3"/>
    <row r="24095" ht="15" customHeight="1" x14ac:dyDescent="0.3"/>
    <row r="24096" ht="15" customHeight="1" x14ac:dyDescent="0.3"/>
    <row r="24097" ht="15" customHeight="1" x14ac:dyDescent="0.3"/>
    <row r="24098" ht="15" customHeight="1" x14ac:dyDescent="0.3"/>
    <row r="24099" ht="15" customHeight="1" x14ac:dyDescent="0.3"/>
    <row r="24100" ht="15" customHeight="1" x14ac:dyDescent="0.3"/>
    <row r="24101" ht="15" customHeight="1" x14ac:dyDescent="0.3"/>
    <row r="24102" ht="15" customHeight="1" x14ac:dyDescent="0.3"/>
    <row r="24103" ht="15" customHeight="1" x14ac:dyDescent="0.3"/>
    <row r="24104" ht="15" customHeight="1" x14ac:dyDescent="0.3"/>
    <row r="24105" ht="15" customHeight="1" x14ac:dyDescent="0.3"/>
    <row r="24106" ht="15" customHeight="1" x14ac:dyDescent="0.3"/>
    <row r="24107" ht="15" customHeight="1" x14ac:dyDescent="0.3"/>
    <row r="24108" ht="15" customHeight="1" x14ac:dyDescent="0.3"/>
    <row r="24109" ht="15" customHeight="1" x14ac:dyDescent="0.3"/>
    <row r="24110" ht="15" customHeight="1" x14ac:dyDescent="0.3"/>
    <row r="24111" ht="15" customHeight="1" x14ac:dyDescent="0.3"/>
    <row r="24112" ht="15" customHeight="1" x14ac:dyDescent="0.3"/>
    <row r="24113" ht="15" customHeight="1" x14ac:dyDescent="0.3"/>
    <row r="24114" ht="15" customHeight="1" x14ac:dyDescent="0.3"/>
    <row r="24115" ht="15" customHeight="1" x14ac:dyDescent="0.3"/>
    <row r="24116" ht="15" customHeight="1" x14ac:dyDescent="0.3"/>
    <row r="24117" ht="15" customHeight="1" x14ac:dyDescent="0.3"/>
    <row r="24118" ht="15" customHeight="1" x14ac:dyDescent="0.3"/>
    <row r="24119" ht="15" customHeight="1" x14ac:dyDescent="0.3"/>
    <row r="24120" ht="15" customHeight="1" x14ac:dyDescent="0.3"/>
    <row r="24121" ht="15" customHeight="1" x14ac:dyDescent="0.3"/>
    <row r="24122" ht="15" customHeight="1" x14ac:dyDescent="0.3"/>
    <row r="24123" ht="15" customHeight="1" x14ac:dyDescent="0.3"/>
    <row r="24124" ht="15" customHeight="1" x14ac:dyDescent="0.3"/>
    <row r="24125" ht="15" customHeight="1" x14ac:dyDescent="0.3"/>
    <row r="24126" ht="15" customHeight="1" x14ac:dyDescent="0.3"/>
    <row r="24127" ht="15" customHeight="1" x14ac:dyDescent="0.3"/>
    <row r="24128" ht="15" customHeight="1" x14ac:dyDescent="0.3"/>
    <row r="24129" ht="15" customHeight="1" x14ac:dyDescent="0.3"/>
    <row r="24130" ht="15" customHeight="1" x14ac:dyDescent="0.3"/>
    <row r="24131" ht="15" customHeight="1" x14ac:dyDescent="0.3"/>
    <row r="24132" ht="15" customHeight="1" x14ac:dyDescent="0.3"/>
    <row r="24133" ht="15" customHeight="1" x14ac:dyDescent="0.3"/>
    <row r="24134" ht="15" customHeight="1" x14ac:dyDescent="0.3"/>
    <row r="24135" ht="15" customHeight="1" x14ac:dyDescent="0.3"/>
    <row r="24136" ht="15" customHeight="1" x14ac:dyDescent="0.3"/>
    <row r="24137" ht="15" customHeight="1" x14ac:dyDescent="0.3"/>
    <row r="24138" ht="15" customHeight="1" x14ac:dyDescent="0.3"/>
    <row r="24139" ht="15" customHeight="1" x14ac:dyDescent="0.3"/>
    <row r="24140" ht="15" customHeight="1" x14ac:dyDescent="0.3"/>
    <row r="24141" ht="15" customHeight="1" x14ac:dyDescent="0.3"/>
    <row r="24142" ht="15" customHeight="1" x14ac:dyDescent="0.3"/>
    <row r="24143" ht="15" customHeight="1" x14ac:dyDescent="0.3"/>
    <row r="24144" ht="15" customHeight="1" x14ac:dyDescent="0.3"/>
    <row r="24145" ht="15" customHeight="1" x14ac:dyDescent="0.3"/>
    <row r="24146" ht="15" customHeight="1" x14ac:dyDescent="0.3"/>
    <row r="24147" ht="15" customHeight="1" x14ac:dyDescent="0.3"/>
    <row r="24148" ht="15" customHeight="1" x14ac:dyDescent="0.3"/>
    <row r="24149" ht="15" customHeight="1" x14ac:dyDescent="0.3"/>
    <row r="24150" ht="15" customHeight="1" x14ac:dyDescent="0.3"/>
    <row r="24151" ht="15" customHeight="1" x14ac:dyDescent="0.3"/>
    <row r="24152" ht="15" customHeight="1" x14ac:dyDescent="0.3"/>
    <row r="24153" ht="15" customHeight="1" x14ac:dyDescent="0.3"/>
    <row r="24154" ht="15" customHeight="1" x14ac:dyDescent="0.3"/>
    <row r="24155" ht="15" customHeight="1" x14ac:dyDescent="0.3"/>
    <row r="24156" ht="15" customHeight="1" x14ac:dyDescent="0.3"/>
    <row r="24157" ht="15" customHeight="1" x14ac:dyDescent="0.3"/>
    <row r="24158" ht="15" customHeight="1" x14ac:dyDescent="0.3"/>
    <row r="24159" ht="15" customHeight="1" x14ac:dyDescent="0.3"/>
    <row r="24160" ht="15" customHeight="1" x14ac:dyDescent="0.3"/>
    <row r="24161" ht="15" customHeight="1" x14ac:dyDescent="0.3"/>
    <row r="24162" ht="15" customHeight="1" x14ac:dyDescent="0.3"/>
    <row r="24163" ht="15" customHeight="1" x14ac:dyDescent="0.3"/>
    <row r="24164" ht="15" customHeight="1" x14ac:dyDescent="0.3"/>
    <row r="24165" ht="15" customHeight="1" x14ac:dyDescent="0.3"/>
    <row r="24166" ht="15" customHeight="1" x14ac:dyDescent="0.3"/>
    <row r="24167" ht="15" customHeight="1" x14ac:dyDescent="0.3"/>
    <row r="24168" ht="15" customHeight="1" x14ac:dyDescent="0.3"/>
    <row r="24169" ht="15" customHeight="1" x14ac:dyDescent="0.3"/>
    <row r="24170" ht="15" customHeight="1" x14ac:dyDescent="0.3"/>
    <row r="24171" ht="15" customHeight="1" x14ac:dyDescent="0.3"/>
    <row r="24172" ht="15" customHeight="1" x14ac:dyDescent="0.3"/>
    <row r="24173" ht="15" customHeight="1" x14ac:dyDescent="0.3"/>
    <row r="24174" ht="15" customHeight="1" x14ac:dyDescent="0.3"/>
    <row r="24175" ht="15" customHeight="1" x14ac:dyDescent="0.3"/>
    <row r="24176" ht="15" customHeight="1" x14ac:dyDescent="0.3"/>
    <row r="24177" ht="15" customHeight="1" x14ac:dyDescent="0.3"/>
    <row r="24178" ht="15" customHeight="1" x14ac:dyDescent="0.3"/>
    <row r="24179" ht="15" customHeight="1" x14ac:dyDescent="0.3"/>
    <row r="24180" ht="15" customHeight="1" x14ac:dyDescent="0.3"/>
    <row r="24181" ht="15" customHeight="1" x14ac:dyDescent="0.3"/>
    <row r="24182" ht="15" customHeight="1" x14ac:dyDescent="0.3"/>
    <row r="24183" ht="15" customHeight="1" x14ac:dyDescent="0.3"/>
    <row r="24184" ht="15" customHeight="1" x14ac:dyDescent="0.3"/>
    <row r="24185" ht="15" customHeight="1" x14ac:dyDescent="0.3"/>
    <row r="24186" ht="15" customHeight="1" x14ac:dyDescent="0.3"/>
    <row r="24187" ht="15" customHeight="1" x14ac:dyDescent="0.3"/>
    <row r="24188" ht="15" customHeight="1" x14ac:dyDescent="0.3"/>
    <row r="24189" ht="15" customHeight="1" x14ac:dyDescent="0.3"/>
    <row r="24190" ht="15" customHeight="1" x14ac:dyDescent="0.3"/>
    <row r="24191" ht="15" customHeight="1" x14ac:dyDescent="0.3"/>
    <row r="24192" ht="15" customHeight="1" x14ac:dyDescent="0.3"/>
    <row r="24193" ht="15" customHeight="1" x14ac:dyDescent="0.3"/>
    <row r="24194" ht="15" customHeight="1" x14ac:dyDescent="0.3"/>
    <row r="24195" ht="15" customHeight="1" x14ac:dyDescent="0.3"/>
    <row r="24196" ht="15" customHeight="1" x14ac:dyDescent="0.3"/>
    <row r="24197" ht="15" customHeight="1" x14ac:dyDescent="0.3"/>
    <row r="24198" ht="15" customHeight="1" x14ac:dyDescent="0.3"/>
    <row r="24199" ht="15" customHeight="1" x14ac:dyDescent="0.3"/>
    <row r="24200" ht="15" customHeight="1" x14ac:dyDescent="0.3"/>
    <row r="24201" ht="15" customHeight="1" x14ac:dyDescent="0.3"/>
    <row r="24202" ht="15" customHeight="1" x14ac:dyDescent="0.3"/>
    <row r="24203" ht="15" customHeight="1" x14ac:dyDescent="0.3"/>
    <row r="24204" ht="15" customHeight="1" x14ac:dyDescent="0.3"/>
    <row r="24205" ht="15" customHeight="1" x14ac:dyDescent="0.3"/>
    <row r="24206" ht="15" customHeight="1" x14ac:dyDescent="0.3"/>
    <row r="24207" ht="15" customHeight="1" x14ac:dyDescent="0.3"/>
    <row r="24208" ht="15" customHeight="1" x14ac:dyDescent="0.3"/>
    <row r="24209" ht="15" customHeight="1" x14ac:dyDescent="0.3"/>
    <row r="24210" ht="15" customHeight="1" x14ac:dyDescent="0.3"/>
    <row r="24211" ht="15" customHeight="1" x14ac:dyDescent="0.3"/>
    <row r="24212" ht="15" customHeight="1" x14ac:dyDescent="0.3"/>
    <row r="24213" ht="15" customHeight="1" x14ac:dyDescent="0.3"/>
    <row r="24214" ht="15" customHeight="1" x14ac:dyDescent="0.3"/>
    <row r="24215" ht="15" customHeight="1" x14ac:dyDescent="0.3"/>
    <row r="24216" ht="15" customHeight="1" x14ac:dyDescent="0.3"/>
    <row r="24217" ht="15" customHeight="1" x14ac:dyDescent="0.3"/>
    <row r="24218" ht="15" customHeight="1" x14ac:dyDescent="0.3"/>
    <row r="24219" ht="15" customHeight="1" x14ac:dyDescent="0.3"/>
    <row r="24220" ht="15" customHeight="1" x14ac:dyDescent="0.3"/>
    <row r="24221" ht="15" customHeight="1" x14ac:dyDescent="0.3"/>
    <row r="24222" ht="15" customHeight="1" x14ac:dyDescent="0.3"/>
    <row r="24223" ht="15" customHeight="1" x14ac:dyDescent="0.3"/>
    <row r="24224" ht="15" customHeight="1" x14ac:dyDescent="0.3"/>
    <row r="24225" ht="15" customHeight="1" x14ac:dyDescent="0.3"/>
    <row r="24226" ht="15" customHeight="1" x14ac:dyDescent="0.3"/>
    <row r="24227" ht="15" customHeight="1" x14ac:dyDescent="0.3"/>
    <row r="24228" ht="15" customHeight="1" x14ac:dyDescent="0.3"/>
    <row r="24229" ht="15" customHeight="1" x14ac:dyDescent="0.3"/>
    <row r="24230" ht="15" customHeight="1" x14ac:dyDescent="0.3"/>
    <row r="24231" ht="15" customHeight="1" x14ac:dyDescent="0.3"/>
    <row r="24232" ht="15" customHeight="1" x14ac:dyDescent="0.3"/>
    <row r="24233" ht="15" customHeight="1" x14ac:dyDescent="0.3"/>
    <row r="24234" ht="15" customHeight="1" x14ac:dyDescent="0.3"/>
    <row r="24235" ht="15" customHeight="1" x14ac:dyDescent="0.3"/>
    <row r="24236" ht="15" customHeight="1" x14ac:dyDescent="0.3"/>
    <row r="24237" ht="15" customHeight="1" x14ac:dyDescent="0.3"/>
    <row r="24238" ht="15" customHeight="1" x14ac:dyDescent="0.3"/>
    <row r="24239" ht="15" customHeight="1" x14ac:dyDescent="0.3"/>
    <row r="24240" ht="15" customHeight="1" x14ac:dyDescent="0.3"/>
    <row r="24241" ht="15" customHeight="1" x14ac:dyDescent="0.3"/>
    <row r="24242" ht="15" customHeight="1" x14ac:dyDescent="0.3"/>
    <row r="24243" ht="15" customHeight="1" x14ac:dyDescent="0.3"/>
    <row r="24244" ht="15" customHeight="1" x14ac:dyDescent="0.3"/>
    <row r="24245" ht="15" customHeight="1" x14ac:dyDescent="0.3"/>
    <row r="24246" ht="15" customHeight="1" x14ac:dyDescent="0.3"/>
    <row r="24247" ht="15" customHeight="1" x14ac:dyDescent="0.3"/>
    <row r="24248" ht="15" customHeight="1" x14ac:dyDescent="0.3"/>
    <row r="24249" ht="15" customHeight="1" x14ac:dyDescent="0.3"/>
    <row r="24250" ht="15" customHeight="1" x14ac:dyDescent="0.3"/>
    <row r="24251" ht="15" customHeight="1" x14ac:dyDescent="0.3"/>
    <row r="24252" ht="15" customHeight="1" x14ac:dyDescent="0.3"/>
    <row r="24253" ht="15" customHeight="1" x14ac:dyDescent="0.3"/>
    <row r="24254" ht="15" customHeight="1" x14ac:dyDescent="0.3"/>
    <row r="24255" ht="15" customHeight="1" x14ac:dyDescent="0.3"/>
    <row r="24256" ht="15" customHeight="1" x14ac:dyDescent="0.3"/>
    <row r="24257" ht="15" customHeight="1" x14ac:dyDescent="0.3"/>
    <row r="24258" ht="15" customHeight="1" x14ac:dyDescent="0.3"/>
    <row r="24259" ht="15" customHeight="1" x14ac:dyDescent="0.3"/>
    <row r="24260" ht="15" customHeight="1" x14ac:dyDescent="0.3"/>
    <row r="24261" ht="15" customHeight="1" x14ac:dyDescent="0.3"/>
    <row r="24262" ht="15" customHeight="1" x14ac:dyDescent="0.3"/>
    <row r="24263" ht="15" customHeight="1" x14ac:dyDescent="0.3"/>
    <row r="24264" ht="15" customHeight="1" x14ac:dyDescent="0.3"/>
    <row r="24265" ht="15" customHeight="1" x14ac:dyDescent="0.3"/>
    <row r="24266" ht="15" customHeight="1" x14ac:dyDescent="0.3"/>
    <row r="24267" ht="15" customHeight="1" x14ac:dyDescent="0.3"/>
    <row r="24268" ht="15" customHeight="1" x14ac:dyDescent="0.3"/>
    <row r="24269" ht="15" customHeight="1" x14ac:dyDescent="0.3"/>
    <row r="24270" ht="15" customHeight="1" x14ac:dyDescent="0.3"/>
    <row r="24271" ht="15" customHeight="1" x14ac:dyDescent="0.3"/>
    <row r="24272" ht="15" customHeight="1" x14ac:dyDescent="0.3"/>
    <row r="24273" ht="15" customHeight="1" x14ac:dyDescent="0.3"/>
    <row r="24274" ht="15" customHeight="1" x14ac:dyDescent="0.3"/>
    <row r="24275" ht="15" customHeight="1" x14ac:dyDescent="0.3"/>
    <row r="24276" ht="15" customHeight="1" x14ac:dyDescent="0.3"/>
    <row r="24277" ht="15" customHeight="1" x14ac:dyDescent="0.3"/>
    <row r="24278" ht="15" customHeight="1" x14ac:dyDescent="0.3"/>
    <row r="24279" ht="15" customHeight="1" x14ac:dyDescent="0.3"/>
    <row r="24280" ht="15" customHeight="1" x14ac:dyDescent="0.3"/>
    <row r="24281" ht="15" customHeight="1" x14ac:dyDescent="0.3"/>
    <row r="24282" ht="15" customHeight="1" x14ac:dyDescent="0.3"/>
    <row r="24283" ht="15" customHeight="1" x14ac:dyDescent="0.3"/>
    <row r="24284" ht="15" customHeight="1" x14ac:dyDescent="0.3"/>
    <row r="24285" ht="15" customHeight="1" x14ac:dyDescent="0.3"/>
    <row r="24286" ht="15" customHeight="1" x14ac:dyDescent="0.3"/>
    <row r="24287" ht="15" customHeight="1" x14ac:dyDescent="0.3"/>
    <row r="24288" ht="15" customHeight="1" x14ac:dyDescent="0.3"/>
    <row r="24289" ht="15" customHeight="1" x14ac:dyDescent="0.3"/>
    <row r="24290" ht="15" customHeight="1" x14ac:dyDescent="0.3"/>
    <row r="24291" ht="15" customHeight="1" x14ac:dyDescent="0.3"/>
    <row r="24292" ht="15" customHeight="1" x14ac:dyDescent="0.3"/>
    <row r="24293" ht="15" customHeight="1" x14ac:dyDescent="0.3"/>
    <row r="24294" ht="15" customHeight="1" x14ac:dyDescent="0.3"/>
    <row r="24295" ht="15" customHeight="1" x14ac:dyDescent="0.3"/>
    <row r="24296" ht="15" customHeight="1" x14ac:dyDescent="0.3"/>
    <row r="24297" ht="15" customHeight="1" x14ac:dyDescent="0.3"/>
    <row r="24298" ht="15" customHeight="1" x14ac:dyDescent="0.3"/>
    <row r="24299" ht="15" customHeight="1" x14ac:dyDescent="0.3"/>
    <row r="24300" ht="15" customHeight="1" x14ac:dyDescent="0.3"/>
    <row r="24301" ht="15" customHeight="1" x14ac:dyDescent="0.3"/>
    <row r="24302" ht="15" customHeight="1" x14ac:dyDescent="0.3"/>
    <row r="24303" ht="15" customHeight="1" x14ac:dyDescent="0.3"/>
    <row r="24304" ht="15" customHeight="1" x14ac:dyDescent="0.3"/>
    <row r="24305" ht="15" customHeight="1" x14ac:dyDescent="0.3"/>
    <row r="24306" ht="15" customHeight="1" x14ac:dyDescent="0.3"/>
    <row r="24307" ht="15" customHeight="1" x14ac:dyDescent="0.3"/>
    <row r="24308" ht="15" customHeight="1" x14ac:dyDescent="0.3"/>
    <row r="24309" ht="15" customHeight="1" x14ac:dyDescent="0.3"/>
    <row r="24310" ht="15" customHeight="1" x14ac:dyDescent="0.3"/>
    <row r="24311" ht="15" customHeight="1" x14ac:dyDescent="0.3"/>
    <row r="24312" ht="15" customHeight="1" x14ac:dyDescent="0.3"/>
    <row r="24313" ht="15" customHeight="1" x14ac:dyDescent="0.3"/>
    <row r="24314" ht="15" customHeight="1" x14ac:dyDescent="0.3"/>
    <row r="24315" ht="15" customHeight="1" x14ac:dyDescent="0.3"/>
    <row r="24316" ht="15" customHeight="1" x14ac:dyDescent="0.3"/>
    <row r="24317" ht="15" customHeight="1" x14ac:dyDescent="0.3"/>
    <row r="24318" ht="15" customHeight="1" x14ac:dyDescent="0.3"/>
    <row r="24319" ht="15" customHeight="1" x14ac:dyDescent="0.3"/>
    <row r="24320" ht="15" customHeight="1" x14ac:dyDescent="0.3"/>
    <row r="24321" ht="15" customHeight="1" x14ac:dyDescent="0.3"/>
    <row r="24322" ht="15" customHeight="1" x14ac:dyDescent="0.3"/>
    <row r="24323" ht="15" customHeight="1" x14ac:dyDescent="0.3"/>
    <row r="24324" ht="15" customHeight="1" x14ac:dyDescent="0.3"/>
    <row r="24325" ht="15" customHeight="1" x14ac:dyDescent="0.3"/>
    <row r="24326" ht="15" customHeight="1" x14ac:dyDescent="0.3"/>
    <row r="24327" ht="15" customHeight="1" x14ac:dyDescent="0.3"/>
    <row r="24328" ht="15" customHeight="1" x14ac:dyDescent="0.3"/>
    <row r="24329" ht="15" customHeight="1" x14ac:dyDescent="0.3"/>
    <row r="24330" ht="15" customHeight="1" x14ac:dyDescent="0.3"/>
    <row r="24331" ht="15" customHeight="1" x14ac:dyDescent="0.3"/>
    <row r="24332" ht="15" customHeight="1" x14ac:dyDescent="0.3"/>
    <row r="24333" ht="15" customHeight="1" x14ac:dyDescent="0.3"/>
    <row r="24334" ht="15" customHeight="1" x14ac:dyDescent="0.3"/>
    <row r="24335" ht="15" customHeight="1" x14ac:dyDescent="0.3"/>
    <row r="24336" ht="15" customHeight="1" x14ac:dyDescent="0.3"/>
    <row r="24337" ht="15" customHeight="1" x14ac:dyDescent="0.3"/>
    <row r="24338" ht="15" customHeight="1" x14ac:dyDescent="0.3"/>
    <row r="24339" ht="15" customHeight="1" x14ac:dyDescent="0.3"/>
    <row r="24340" ht="15" customHeight="1" x14ac:dyDescent="0.3"/>
    <row r="24341" ht="15" customHeight="1" x14ac:dyDescent="0.3"/>
    <row r="24342" ht="15" customHeight="1" x14ac:dyDescent="0.3"/>
    <row r="24343" ht="15" customHeight="1" x14ac:dyDescent="0.3"/>
    <row r="24344" ht="15" customHeight="1" x14ac:dyDescent="0.3"/>
    <row r="24345" ht="15" customHeight="1" x14ac:dyDescent="0.3"/>
    <row r="24346" ht="15" customHeight="1" x14ac:dyDescent="0.3"/>
    <row r="24347" ht="15" customHeight="1" x14ac:dyDescent="0.3"/>
    <row r="24348" ht="15" customHeight="1" x14ac:dyDescent="0.3"/>
    <row r="24349" ht="15" customHeight="1" x14ac:dyDescent="0.3"/>
    <row r="24350" ht="15" customHeight="1" x14ac:dyDescent="0.3"/>
    <row r="24351" ht="15" customHeight="1" x14ac:dyDescent="0.3"/>
    <row r="24352" ht="15" customHeight="1" x14ac:dyDescent="0.3"/>
    <row r="24353" ht="15" customHeight="1" x14ac:dyDescent="0.3"/>
    <row r="24354" ht="15" customHeight="1" x14ac:dyDescent="0.3"/>
    <row r="24355" ht="15" customHeight="1" x14ac:dyDescent="0.3"/>
    <row r="24356" ht="15" customHeight="1" x14ac:dyDescent="0.3"/>
    <row r="24357" ht="15" customHeight="1" x14ac:dyDescent="0.3"/>
    <row r="24358" ht="15" customHeight="1" x14ac:dyDescent="0.3"/>
    <row r="24359" ht="15" customHeight="1" x14ac:dyDescent="0.3"/>
    <row r="24360" ht="15" customHeight="1" x14ac:dyDescent="0.3"/>
    <row r="24361" ht="15" customHeight="1" x14ac:dyDescent="0.3"/>
    <row r="24362" ht="15" customHeight="1" x14ac:dyDescent="0.3"/>
    <row r="24363" ht="15" customHeight="1" x14ac:dyDescent="0.3"/>
    <row r="24364" ht="15" customHeight="1" x14ac:dyDescent="0.3"/>
    <row r="24365" ht="15" customHeight="1" x14ac:dyDescent="0.3"/>
    <row r="24366" ht="15" customHeight="1" x14ac:dyDescent="0.3"/>
    <row r="24367" ht="15" customHeight="1" x14ac:dyDescent="0.3"/>
    <row r="24368" ht="15" customHeight="1" x14ac:dyDescent="0.3"/>
    <row r="24369" ht="15" customHeight="1" x14ac:dyDescent="0.3"/>
    <row r="24370" ht="15" customHeight="1" x14ac:dyDescent="0.3"/>
    <row r="24371" ht="15" customHeight="1" x14ac:dyDescent="0.3"/>
    <row r="24372" ht="15" customHeight="1" x14ac:dyDescent="0.3"/>
    <row r="24373" ht="15" customHeight="1" x14ac:dyDescent="0.3"/>
    <row r="24374" ht="15" customHeight="1" x14ac:dyDescent="0.3"/>
    <row r="24375" ht="15" customHeight="1" x14ac:dyDescent="0.3"/>
    <row r="24376" ht="15" customHeight="1" x14ac:dyDescent="0.3"/>
    <row r="24377" ht="15" customHeight="1" x14ac:dyDescent="0.3"/>
    <row r="24378" ht="15" customHeight="1" x14ac:dyDescent="0.3"/>
    <row r="24379" ht="15" customHeight="1" x14ac:dyDescent="0.3"/>
    <row r="24380" ht="15" customHeight="1" x14ac:dyDescent="0.3"/>
    <row r="24381" ht="15" customHeight="1" x14ac:dyDescent="0.3"/>
    <row r="24382" ht="15" customHeight="1" x14ac:dyDescent="0.3"/>
    <row r="24383" ht="15" customHeight="1" x14ac:dyDescent="0.3"/>
    <row r="24384" ht="15" customHeight="1" x14ac:dyDescent="0.3"/>
    <row r="24385" ht="15" customHeight="1" x14ac:dyDescent="0.3"/>
    <row r="24386" ht="15" customHeight="1" x14ac:dyDescent="0.3"/>
    <row r="24387" ht="15" customHeight="1" x14ac:dyDescent="0.3"/>
    <row r="24388" ht="15" customHeight="1" x14ac:dyDescent="0.3"/>
    <row r="24389" ht="15" customHeight="1" x14ac:dyDescent="0.3"/>
    <row r="24390" ht="15" customHeight="1" x14ac:dyDescent="0.3"/>
    <row r="24391" ht="15" customHeight="1" x14ac:dyDescent="0.3"/>
    <row r="24392" ht="15" customHeight="1" x14ac:dyDescent="0.3"/>
    <row r="24393" ht="15" customHeight="1" x14ac:dyDescent="0.3"/>
    <row r="24394" ht="15" customHeight="1" x14ac:dyDescent="0.3"/>
    <row r="24395" ht="15" customHeight="1" x14ac:dyDescent="0.3"/>
    <row r="24396" ht="15" customHeight="1" x14ac:dyDescent="0.3"/>
    <row r="24397" ht="15" customHeight="1" x14ac:dyDescent="0.3"/>
    <row r="24398" ht="15" customHeight="1" x14ac:dyDescent="0.3"/>
    <row r="24399" ht="15" customHeight="1" x14ac:dyDescent="0.3"/>
    <row r="24400" ht="15" customHeight="1" x14ac:dyDescent="0.3"/>
    <row r="24401" ht="15" customHeight="1" x14ac:dyDescent="0.3"/>
    <row r="24402" ht="15" customHeight="1" x14ac:dyDescent="0.3"/>
    <row r="24403" ht="15" customHeight="1" x14ac:dyDescent="0.3"/>
    <row r="24404" ht="15" customHeight="1" x14ac:dyDescent="0.3"/>
    <row r="24405" ht="15" customHeight="1" x14ac:dyDescent="0.3"/>
    <row r="24406" ht="15" customHeight="1" x14ac:dyDescent="0.3"/>
    <row r="24407" ht="15" customHeight="1" x14ac:dyDescent="0.3"/>
    <row r="24408" ht="15" customHeight="1" x14ac:dyDescent="0.3"/>
    <row r="24409" ht="15" customHeight="1" x14ac:dyDescent="0.3"/>
    <row r="24410" ht="15" customHeight="1" x14ac:dyDescent="0.3"/>
    <row r="24411" ht="15" customHeight="1" x14ac:dyDescent="0.3"/>
    <row r="24412" ht="15" customHeight="1" x14ac:dyDescent="0.3"/>
    <row r="24413" ht="15" customHeight="1" x14ac:dyDescent="0.3"/>
    <row r="24414" ht="15" customHeight="1" x14ac:dyDescent="0.3"/>
    <row r="24415" ht="15" customHeight="1" x14ac:dyDescent="0.3"/>
    <row r="24416" ht="15" customHeight="1" x14ac:dyDescent="0.3"/>
    <row r="24417" ht="15" customHeight="1" x14ac:dyDescent="0.3"/>
    <row r="24418" ht="15" customHeight="1" x14ac:dyDescent="0.3"/>
    <row r="24419" ht="15" customHeight="1" x14ac:dyDescent="0.3"/>
    <row r="24420" ht="15" customHeight="1" x14ac:dyDescent="0.3"/>
    <row r="24421" ht="15" customHeight="1" x14ac:dyDescent="0.3"/>
    <row r="24422" ht="15" customHeight="1" x14ac:dyDescent="0.3"/>
    <row r="24423" ht="15" customHeight="1" x14ac:dyDescent="0.3"/>
    <row r="24424" ht="15" customHeight="1" x14ac:dyDescent="0.3"/>
    <row r="24425" ht="15" customHeight="1" x14ac:dyDescent="0.3"/>
    <row r="24426" ht="15" customHeight="1" x14ac:dyDescent="0.3"/>
    <row r="24427" ht="15" customHeight="1" x14ac:dyDescent="0.3"/>
    <row r="24428" ht="15" customHeight="1" x14ac:dyDescent="0.3"/>
    <row r="24429" ht="15" customHeight="1" x14ac:dyDescent="0.3"/>
    <row r="24430" ht="15" customHeight="1" x14ac:dyDescent="0.3"/>
    <row r="24431" ht="15" customHeight="1" x14ac:dyDescent="0.3"/>
    <row r="24432" ht="15" customHeight="1" x14ac:dyDescent="0.3"/>
    <row r="24433" ht="15" customHeight="1" x14ac:dyDescent="0.3"/>
    <row r="24434" ht="15" customHeight="1" x14ac:dyDescent="0.3"/>
    <row r="24435" ht="15" customHeight="1" x14ac:dyDescent="0.3"/>
    <row r="24436" ht="15" customHeight="1" x14ac:dyDescent="0.3"/>
    <row r="24437" ht="15" customHeight="1" x14ac:dyDescent="0.3"/>
    <row r="24438" ht="15" customHeight="1" x14ac:dyDescent="0.3"/>
    <row r="24439" ht="15" customHeight="1" x14ac:dyDescent="0.3"/>
    <row r="24440" ht="15" customHeight="1" x14ac:dyDescent="0.3"/>
    <row r="24441" ht="15" customHeight="1" x14ac:dyDescent="0.3"/>
    <row r="24442" ht="15" customHeight="1" x14ac:dyDescent="0.3"/>
    <row r="24443" ht="15" customHeight="1" x14ac:dyDescent="0.3"/>
    <row r="24444" ht="15" customHeight="1" x14ac:dyDescent="0.3"/>
    <row r="24445" ht="15" customHeight="1" x14ac:dyDescent="0.3"/>
    <row r="24446" ht="15" customHeight="1" x14ac:dyDescent="0.3"/>
    <row r="24447" ht="15" customHeight="1" x14ac:dyDescent="0.3"/>
    <row r="24448" ht="15" customHeight="1" x14ac:dyDescent="0.3"/>
    <row r="24449" ht="15" customHeight="1" x14ac:dyDescent="0.3"/>
    <row r="24450" ht="15" customHeight="1" x14ac:dyDescent="0.3"/>
    <row r="24451" ht="15" customHeight="1" x14ac:dyDescent="0.3"/>
    <row r="24452" ht="15" customHeight="1" x14ac:dyDescent="0.3"/>
    <row r="24453" ht="15" customHeight="1" x14ac:dyDescent="0.3"/>
    <row r="24454" ht="15" customHeight="1" x14ac:dyDescent="0.3"/>
    <row r="24455" ht="15" customHeight="1" x14ac:dyDescent="0.3"/>
    <row r="24456" ht="15" customHeight="1" x14ac:dyDescent="0.3"/>
    <row r="24457" ht="15" customHeight="1" x14ac:dyDescent="0.3"/>
    <row r="24458" ht="15" customHeight="1" x14ac:dyDescent="0.3"/>
    <row r="24459" ht="15" customHeight="1" x14ac:dyDescent="0.3"/>
    <row r="24460" ht="15" customHeight="1" x14ac:dyDescent="0.3"/>
    <row r="24461" ht="15" customHeight="1" x14ac:dyDescent="0.3"/>
    <row r="24462" ht="15" customHeight="1" x14ac:dyDescent="0.3"/>
    <row r="24463" ht="15" customHeight="1" x14ac:dyDescent="0.3"/>
    <row r="24464" ht="15" customHeight="1" x14ac:dyDescent="0.3"/>
    <row r="24465" ht="15" customHeight="1" x14ac:dyDescent="0.3"/>
    <row r="24466" ht="15" customHeight="1" x14ac:dyDescent="0.3"/>
    <row r="24467" ht="15" customHeight="1" x14ac:dyDescent="0.3"/>
    <row r="24468" ht="15" customHeight="1" x14ac:dyDescent="0.3"/>
    <row r="24469" ht="15" customHeight="1" x14ac:dyDescent="0.3"/>
    <row r="24470" ht="15" customHeight="1" x14ac:dyDescent="0.3"/>
    <row r="24471" ht="15" customHeight="1" x14ac:dyDescent="0.3"/>
    <row r="24472" ht="15" customHeight="1" x14ac:dyDescent="0.3"/>
    <row r="24473" ht="15" customHeight="1" x14ac:dyDescent="0.3"/>
    <row r="24474" ht="15" customHeight="1" x14ac:dyDescent="0.3"/>
    <row r="24475" ht="15" customHeight="1" x14ac:dyDescent="0.3"/>
    <row r="24476" ht="15" customHeight="1" x14ac:dyDescent="0.3"/>
    <row r="24477" ht="15" customHeight="1" x14ac:dyDescent="0.3"/>
    <row r="24478" ht="15" customHeight="1" x14ac:dyDescent="0.3"/>
    <row r="24479" ht="15" customHeight="1" x14ac:dyDescent="0.3"/>
    <row r="24480" ht="15" customHeight="1" x14ac:dyDescent="0.3"/>
    <row r="24481" ht="15" customHeight="1" x14ac:dyDescent="0.3"/>
    <row r="24482" ht="15" customHeight="1" x14ac:dyDescent="0.3"/>
    <row r="24483" ht="15" customHeight="1" x14ac:dyDescent="0.3"/>
    <row r="24484" ht="15" customHeight="1" x14ac:dyDescent="0.3"/>
    <row r="24485" ht="15" customHeight="1" x14ac:dyDescent="0.3"/>
    <row r="24486" ht="15" customHeight="1" x14ac:dyDescent="0.3"/>
    <row r="24487" ht="15" customHeight="1" x14ac:dyDescent="0.3"/>
    <row r="24488" ht="15" customHeight="1" x14ac:dyDescent="0.3"/>
    <row r="24489" ht="15" customHeight="1" x14ac:dyDescent="0.3"/>
    <row r="24490" ht="15" customHeight="1" x14ac:dyDescent="0.3"/>
    <row r="24491" ht="15" customHeight="1" x14ac:dyDescent="0.3"/>
    <row r="24492" ht="15" customHeight="1" x14ac:dyDescent="0.3"/>
    <row r="24493" ht="15" customHeight="1" x14ac:dyDescent="0.3"/>
    <row r="24494" ht="15" customHeight="1" x14ac:dyDescent="0.3"/>
    <row r="24495" ht="15" customHeight="1" x14ac:dyDescent="0.3"/>
    <row r="24496" ht="15" customHeight="1" x14ac:dyDescent="0.3"/>
    <row r="24497" ht="15" customHeight="1" x14ac:dyDescent="0.3"/>
    <row r="24498" ht="15" customHeight="1" x14ac:dyDescent="0.3"/>
    <row r="24499" ht="15" customHeight="1" x14ac:dyDescent="0.3"/>
    <row r="24500" ht="15" customHeight="1" x14ac:dyDescent="0.3"/>
    <row r="24501" ht="15" customHeight="1" x14ac:dyDescent="0.3"/>
    <row r="24502" ht="15" customHeight="1" x14ac:dyDescent="0.3"/>
    <row r="24503" ht="15" customHeight="1" x14ac:dyDescent="0.3"/>
    <row r="24504" ht="15" customHeight="1" x14ac:dyDescent="0.3"/>
    <row r="24505" ht="15" customHeight="1" x14ac:dyDescent="0.3"/>
    <row r="24506" ht="15" customHeight="1" x14ac:dyDescent="0.3"/>
    <row r="24507" ht="15" customHeight="1" x14ac:dyDescent="0.3"/>
    <row r="24508" ht="15" customHeight="1" x14ac:dyDescent="0.3"/>
    <row r="24509" ht="15" customHeight="1" x14ac:dyDescent="0.3"/>
    <row r="24510" ht="15" customHeight="1" x14ac:dyDescent="0.3"/>
    <row r="24511" ht="15" customHeight="1" x14ac:dyDescent="0.3"/>
    <row r="24512" ht="15" customHeight="1" x14ac:dyDescent="0.3"/>
    <row r="24513" ht="15" customHeight="1" x14ac:dyDescent="0.3"/>
    <row r="24514" ht="15" customHeight="1" x14ac:dyDescent="0.3"/>
    <row r="24515" ht="15" customHeight="1" x14ac:dyDescent="0.3"/>
    <row r="24516" ht="15" customHeight="1" x14ac:dyDescent="0.3"/>
    <row r="24517" ht="15" customHeight="1" x14ac:dyDescent="0.3"/>
    <row r="24518" ht="15" customHeight="1" x14ac:dyDescent="0.3"/>
    <row r="24519" ht="15" customHeight="1" x14ac:dyDescent="0.3"/>
    <row r="24520" ht="15" customHeight="1" x14ac:dyDescent="0.3"/>
    <row r="24521" ht="15" customHeight="1" x14ac:dyDescent="0.3"/>
    <row r="24522" ht="15" customHeight="1" x14ac:dyDescent="0.3"/>
    <row r="24523" ht="15" customHeight="1" x14ac:dyDescent="0.3"/>
    <row r="24524" ht="15" customHeight="1" x14ac:dyDescent="0.3"/>
    <row r="24525" ht="15" customHeight="1" x14ac:dyDescent="0.3"/>
    <row r="24526" ht="15" customHeight="1" x14ac:dyDescent="0.3"/>
    <row r="24527" ht="15" customHeight="1" x14ac:dyDescent="0.3"/>
    <row r="24528" ht="15" customHeight="1" x14ac:dyDescent="0.3"/>
    <row r="24529" ht="15" customHeight="1" x14ac:dyDescent="0.3"/>
    <row r="24530" ht="15" customHeight="1" x14ac:dyDescent="0.3"/>
    <row r="24531" ht="15" customHeight="1" x14ac:dyDescent="0.3"/>
    <row r="24532" ht="15" customHeight="1" x14ac:dyDescent="0.3"/>
    <row r="24533" ht="15" customHeight="1" x14ac:dyDescent="0.3"/>
    <row r="24534" ht="15" customHeight="1" x14ac:dyDescent="0.3"/>
    <row r="24535" ht="15" customHeight="1" x14ac:dyDescent="0.3"/>
    <row r="24536" ht="15" customHeight="1" x14ac:dyDescent="0.3"/>
    <row r="24537" ht="15" customHeight="1" x14ac:dyDescent="0.3"/>
    <row r="24538" ht="15" customHeight="1" x14ac:dyDescent="0.3"/>
    <row r="24539" ht="15" customHeight="1" x14ac:dyDescent="0.3"/>
    <row r="24540" ht="15" customHeight="1" x14ac:dyDescent="0.3"/>
    <row r="24541" ht="15" customHeight="1" x14ac:dyDescent="0.3"/>
    <row r="24542" ht="15" customHeight="1" x14ac:dyDescent="0.3"/>
    <row r="24543" ht="15" customHeight="1" x14ac:dyDescent="0.3"/>
    <row r="24544" ht="15" customHeight="1" x14ac:dyDescent="0.3"/>
    <row r="24545" ht="15" customHeight="1" x14ac:dyDescent="0.3"/>
    <row r="24546" ht="15" customHeight="1" x14ac:dyDescent="0.3"/>
    <row r="24547" ht="15" customHeight="1" x14ac:dyDescent="0.3"/>
    <row r="24548" ht="15" customHeight="1" x14ac:dyDescent="0.3"/>
    <row r="24549" ht="15" customHeight="1" x14ac:dyDescent="0.3"/>
    <row r="24550" ht="15" customHeight="1" x14ac:dyDescent="0.3"/>
    <row r="24551" ht="15" customHeight="1" x14ac:dyDescent="0.3"/>
    <row r="24552" ht="15" customHeight="1" x14ac:dyDescent="0.3"/>
    <row r="24553" ht="15" customHeight="1" x14ac:dyDescent="0.3"/>
    <row r="24554" ht="15" customHeight="1" x14ac:dyDescent="0.3"/>
    <row r="24555" ht="15" customHeight="1" x14ac:dyDescent="0.3"/>
    <row r="24556" ht="15" customHeight="1" x14ac:dyDescent="0.3"/>
    <row r="24557" ht="15" customHeight="1" x14ac:dyDescent="0.3"/>
    <row r="24558" ht="15" customHeight="1" x14ac:dyDescent="0.3"/>
    <row r="24559" ht="15" customHeight="1" x14ac:dyDescent="0.3"/>
    <row r="24560" ht="15" customHeight="1" x14ac:dyDescent="0.3"/>
    <row r="24561" ht="15" customHeight="1" x14ac:dyDescent="0.3"/>
    <row r="24562" ht="15" customHeight="1" x14ac:dyDescent="0.3"/>
    <row r="24563" ht="15" customHeight="1" x14ac:dyDescent="0.3"/>
    <row r="24564" ht="15" customHeight="1" x14ac:dyDescent="0.3"/>
    <row r="24565" ht="15" customHeight="1" x14ac:dyDescent="0.3"/>
    <row r="24566" ht="15" customHeight="1" x14ac:dyDescent="0.3"/>
    <row r="24567" ht="15" customHeight="1" x14ac:dyDescent="0.3"/>
    <row r="24568" ht="15" customHeight="1" x14ac:dyDescent="0.3"/>
    <row r="24569" ht="15" customHeight="1" x14ac:dyDescent="0.3"/>
    <row r="24570" ht="15" customHeight="1" x14ac:dyDescent="0.3"/>
    <row r="24571" ht="15" customHeight="1" x14ac:dyDescent="0.3"/>
    <row r="24572" ht="15" customHeight="1" x14ac:dyDescent="0.3"/>
    <row r="24573" ht="15" customHeight="1" x14ac:dyDescent="0.3"/>
    <row r="24574" ht="15" customHeight="1" x14ac:dyDescent="0.3"/>
    <row r="24575" ht="15" customHeight="1" x14ac:dyDescent="0.3"/>
    <row r="24576" ht="15" customHeight="1" x14ac:dyDescent="0.3"/>
    <row r="24577" ht="15" customHeight="1" x14ac:dyDescent="0.3"/>
    <row r="24578" ht="15" customHeight="1" x14ac:dyDescent="0.3"/>
    <row r="24579" ht="15" customHeight="1" x14ac:dyDescent="0.3"/>
    <row r="24580" ht="15" customHeight="1" x14ac:dyDescent="0.3"/>
    <row r="24581" ht="15" customHeight="1" x14ac:dyDescent="0.3"/>
    <row r="24582" ht="15" customHeight="1" x14ac:dyDescent="0.3"/>
    <row r="24583" ht="15" customHeight="1" x14ac:dyDescent="0.3"/>
    <row r="24584" ht="15" customHeight="1" x14ac:dyDescent="0.3"/>
    <row r="24585" ht="15" customHeight="1" x14ac:dyDescent="0.3"/>
    <row r="24586" ht="15" customHeight="1" x14ac:dyDescent="0.3"/>
    <row r="24587" ht="15" customHeight="1" x14ac:dyDescent="0.3"/>
    <row r="24588" ht="15" customHeight="1" x14ac:dyDescent="0.3"/>
    <row r="24589" ht="15" customHeight="1" x14ac:dyDescent="0.3"/>
    <row r="24590" ht="15" customHeight="1" x14ac:dyDescent="0.3"/>
    <row r="24591" ht="15" customHeight="1" x14ac:dyDescent="0.3"/>
    <row r="24592" ht="15" customHeight="1" x14ac:dyDescent="0.3"/>
    <row r="24593" ht="15" customHeight="1" x14ac:dyDescent="0.3"/>
    <row r="24594" ht="15" customHeight="1" x14ac:dyDescent="0.3"/>
    <row r="24595" ht="15" customHeight="1" x14ac:dyDescent="0.3"/>
    <row r="24596" ht="15" customHeight="1" x14ac:dyDescent="0.3"/>
    <row r="24597" ht="15" customHeight="1" x14ac:dyDescent="0.3"/>
    <row r="24598" ht="15" customHeight="1" x14ac:dyDescent="0.3"/>
    <row r="24599" ht="15" customHeight="1" x14ac:dyDescent="0.3"/>
    <row r="24600" ht="15" customHeight="1" x14ac:dyDescent="0.3"/>
    <row r="24601" ht="15" customHeight="1" x14ac:dyDescent="0.3"/>
    <row r="24602" ht="15" customHeight="1" x14ac:dyDescent="0.3"/>
    <row r="24603" ht="15" customHeight="1" x14ac:dyDescent="0.3"/>
    <row r="24604" ht="15" customHeight="1" x14ac:dyDescent="0.3"/>
    <row r="24605" ht="15" customHeight="1" x14ac:dyDescent="0.3"/>
    <row r="24606" ht="15" customHeight="1" x14ac:dyDescent="0.3"/>
    <row r="24607" ht="15" customHeight="1" x14ac:dyDescent="0.3"/>
    <row r="24608" ht="15" customHeight="1" x14ac:dyDescent="0.3"/>
    <row r="24609" ht="15" customHeight="1" x14ac:dyDescent="0.3"/>
    <row r="24610" ht="15" customHeight="1" x14ac:dyDescent="0.3"/>
    <row r="24611" ht="15" customHeight="1" x14ac:dyDescent="0.3"/>
    <row r="24612" ht="15" customHeight="1" x14ac:dyDescent="0.3"/>
    <row r="24613" ht="15" customHeight="1" x14ac:dyDescent="0.3"/>
    <row r="24614" ht="15" customHeight="1" x14ac:dyDescent="0.3"/>
    <row r="24615" ht="15" customHeight="1" x14ac:dyDescent="0.3"/>
    <row r="24616" ht="15" customHeight="1" x14ac:dyDescent="0.3"/>
    <row r="24617" ht="15" customHeight="1" x14ac:dyDescent="0.3"/>
    <row r="24618" ht="15" customHeight="1" x14ac:dyDescent="0.3"/>
    <row r="24619" ht="15" customHeight="1" x14ac:dyDescent="0.3"/>
    <row r="24620" ht="15" customHeight="1" x14ac:dyDescent="0.3"/>
    <row r="24621" ht="15" customHeight="1" x14ac:dyDescent="0.3"/>
    <row r="24622" ht="15" customHeight="1" x14ac:dyDescent="0.3"/>
    <row r="24623" ht="15" customHeight="1" x14ac:dyDescent="0.3"/>
    <row r="24624" ht="15" customHeight="1" x14ac:dyDescent="0.3"/>
    <row r="24625" ht="15" customHeight="1" x14ac:dyDescent="0.3"/>
    <row r="24626" ht="15" customHeight="1" x14ac:dyDescent="0.3"/>
    <row r="24627" ht="15" customHeight="1" x14ac:dyDescent="0.3"/>
    <row r="24628" ht="15" customHeight="1" x14ac:dyDescent="0.3"/>
    <row r="24629" ht="15" customHeight="1" x14ac:dyDescent="0.3"/>
    <row r="24630" ht="15" customHeight="1" x14ac:dyDescent="0.3"/>
    <row r="24631" ht="15" customHeight="1" x14ac:dyDescent="0.3"/>
    <row r="24632" ht="15" customHeight="1" x14ac:dyDescent="0.3"/>
    <row r="24633" ht="15" customHeight="1" x14ac:dyDescent="0.3"/>
    <row r="24634" ht="15" customHeight="1" x14ac:dyDescent="0.3"/>
    <row r="24635" ht="15" customHeight="1" x14ac:dyDescent="0.3"/>
    <row r="24636" ht="15" customHeight="1" x14ac:dyDescent="0.3"/>
    <row r="24637" ht="15" customHeight="1" x14ac:dyDescent="0.3"/>
    <row r="24638" ht="15" customHeight="1" x14ac:dyDescent="0.3"/>
    <row r="24639" ht="15" customHeight="1" x14ac:dyDescent="0.3"/>
    <row r="24640" ht="15" customHeight="1" x14ac:dyDescent="0.3"/>
    <row r="24641" ht="15" customHeight="1" x14ac:dyDescent="0.3"/>
    <row r="24642" ht="15" customHeight="1" x14ac:dyDescent="0.3"/>
    <row r="24643" ht="15" customHeight="1" x14ac:dyDescent="0.3"/>
    <row r="24644" ht="15" customHeight="1" x14ac:dyDescent="0.3"/>
    <row r="24645" ht="15" customHeight="1" x14ac:dyDescent="0.3"/>
    <row r="24646" ht="15" customHeight="1" x14ac:dyDescent="0.3"/>
    <row r="24647" ht="15" customHeight="1" x14ac:dyDescent="0.3"/>
    <row r="24648" ht="15" customHeight="1" x14ac:dyDescent="0.3"/>
    <row r="24649" ht="15" customHeight="1" x14ac:dyDescent="0.3"/>
    <row r="24650" ht="15" customHeight="1" x14ac:dyDescent="0.3"/>
    <row r="24651" ht="15" customHeight="1" x14ac:dyDescent="0.3"/>
    <row r="24652" ht="15" customHeight="1" x14ac:dyDescent="0.3"/>
    <row r="24653" ht="15" customHeight="1" x14ac:dyDescent="0.3"/>
    <row r="24654" ht="15" customHeight="1" x14ac:dyDescent="0.3"/>
    <row r="24655" ht="15" customHeight="1" x14ac:dyDescent="0.3"/>
    <row r="24656" ht="15" customHeight="1" x14ac:dyDescent="0.3"/>
    <row r="24657" ht="15" customHeight="1" x14ac:dyDescent="0.3"/>
    <row r="24658" ht="15" customHeight="1" x14ac:dyDescent="0.3"/>
    <row r="24659" ht="15" customHeight="1" x14ac:dyDescent="0.3"/>
    <row r="24660" ht="15" customHeight="1" x14ac:dyDescent="0.3"/>
    <row r="24661" ht="15" customHeight="1" x14ac:dyDescent="0.3"/>
    <row r="24662" ht="15" customHeight="1" x14ac:dyDescent="0.3"/>
    <row r="24663" ht="15" customHeight="1" x14ac:dyDescent="0.3"/>
    <row r="24664" ht="15" customHeight="1" x14ac:dyDescent="0.3"/>
    <row r="24665" ht="15" customHeight="1" x14ac:dyDescent="0.3"/>
    <row r="24666" ht="15" customHeight="1" x14ac:dyDescent="0.3"/>
    <row r="24667" ht="15" customHeight="1" x14ac:dyDescent="0.3"/>
    <row r="24668" ht="15" customHeight="1" x14ac:dyDescent="0.3"/>
    <row r="24669" ht="15" customHeight="1" x14ac:dyDescent="0.3"/>
    <row r="24670" ht="15" customHeight="1" x14ac:dyDescent="0.3"/>
    <row r="24671" ht="15" customHeight="1" x14ac:dyDescent="0.3"/>
    <row r="24672" ht="15" customHeight="1" x14ac:dyDescent="0.3"/>
    <row r="24673" ht="15" customHeight="1" x14ac:dyDescent="0.3"/>
    <row r="24674" ht="15" customHeight="1" x14ac:dyDescent="0.3"/>
    <row r="24675" ht="15" customHeight="1" x14ac:dyDescent="0.3"/>
    <row r="24676" ht="15" customHeight="1" x14ac:dyDescent="0.3"/>
    <row r="24677" ht="15" customHeight="1" x14ac:dyDescent="0.3"/>
    <row r="24678" ht="15" customHeight="1" x14ac:dyDescent="0.3"/>
    <row r="24679" ht="15" customHeight="1" x14ac:dyDescent="0.3"/>
    <row r="24680" ht="15" customHeight="1" x14ac:dyDescent="0.3"/>
    <row r="24681" ht="15" customHeight="1" x14ac:dyDescent="0.3"/>
    <row r="24682" ht="15" customHeight="1" x14ac:dyDescent="0.3"/>
    <row r="24683" ht="15" customHeight="1" x14ac:dyDescent="0.3"/>
    <row r="24684" ht="15" customHeight="1" x14ac:dyDescent="0.3"/>
    <row r="24685" ht="15" customHeight="1" x14ac:dyDescent="0.3"/>
    <row r="24686" ht="15" customHeight="1" x14ac:dyDescent="0.3"/>
    <row r="24687" ht="15" customHeight="1" x14ac:dyDescent="0.3"/>
    <row r="24688" ht="15" customHeight="1" x14ac:dyDescent="0.3"/>
    <row r="24689" ht="15" customHeight="1" x14ac:dyDescent="0.3"/>
    <row r="24690" ht="15" customHeight="1" x14ac:dyDescent="0.3"/>
    <row r="24691" ht="15" customHeight="1" x14ac:dyDescent="0.3"/>
    <row r="24692" ht="15" customHeight="1" x14ac:dyDescent="0.3"/>
    <row r="24693" ht="15" customHeight="1" x14ac:dyDescent="0.3"/>
    <row r="24694" ht="15" customHeight="1" x14ac:dyDescent="0.3"/>
    <row r="24695" ht="15" customHeight="1" x14ac:dyDescent="0.3"/>
    <row r="24696" ht="15" customHeight="1" x14ac:dyDescent="0.3"/>
    <row r="24697" ht="15" customHeight="1" x14ac:dyDescent="0.3"/>
    <row r="24698" ht="15" customHeight="1" x14ac:dyDescent="0.3"/>
    <row r="24699" ht="15" customHeight="1" x14ac:dyDescent="0.3"/>
    <row r="24700" ht="15" customHeight="1" x14ac:dyDescent="0.3"/>
    <row r="24701" ht="15" customHeight="1" x14ac:dyDescent="0.3"/>
    <row r="24702" ht="15" customHeight="1" x14ac:dyDescent="0.3"/>
    <row r="24703" ht="15" customHeight="1" x14ac:dyDescent="0.3"/>
    <row r="24704" ht="15" customHeight="1" x14ac:dyDescent="0.3"/>
    <row r="24705" ht="15" customHeight="1" x14ac:dyDescent="0.3"/>
    <row r="24706" ht="15" customHeight="1" x14ac:dyDescent="0.3"/>
    <row r="24707" ht="15" customHeight="1" x14ac:dyDescent="0.3"/>
    <row r="24708" ht="15" customHeight="1" x14ac:dyDescent="0.3"/>
    <row r="24709" ht="15" customHeight="1" x14ac:dyDescent="0.3"/>
    <row r="24710" ht="15" customHeight="1" x14ac:dyDescent="0.3"/>
    <row r="24711" ht="15" customHeight="1" x14ac:dyDescent="0.3"/>
    <row r="24712" ht="15" customHeight="1" x14ac:dyDescent="0.3"/>
    <row r="24713" ht="15" customHeight="1" x14ac:dyDescent="0.3"/>
    <row r="24714" ht="15" customHeight="1" x14ac:dyDescent="0.3"/>
    <row r="24715" ht="15" customHeight="1" x14ac:dyDescent="0.3"/>
    <row r="24716" ht="15" customHeight="1" x14ac:dyDescent="0.3"/>
    <row r="24717" ht="15" customHeight="1" x14ac:dyDescent="0.3"/>
    <row r="24718" ht="15" customHeight="1" x14ac:dyDescent="0.3"/>
    <row r="24719" ht="15" customHeight="1" x14ac:dyDescent="0.3"/>
    <row r="24720" ht="15" customHeight="1" x14ac:dyDescent="0.3"/>
    <row r="24721" ht="15" customHeight="1" x14ac:dyDescent="0.3"/>
    <row r="24722" ht="15" customHeight="1" x14ac:dyDescent="0.3"/>
    <row r="24723" ht="15" customHeight="1" x14ac:dyDescent="0.3"/>
    <row r="24724" ht="15" customHeight="1" x14ac:dyDescent="0.3"/>
    <row r="24725" ht="15" customHeight="1" x14ac:dyDescent="0.3"/>
    <row r="24726" ht="15" customHeight="1" x14ac:dyDescent="0.3"/>
    <row r="24727" ht="15" customHeight="1" x14ac:dyDescent="0.3"/>
    <row r="24728" ht="15" customHeight="1" x14ac:dyDescent="0.3"/>
    <row r="24729" ht="15" customHeight="1" x14ac:dyDescent="0.3"/>
    <row r="24730" ht="15" customHeight="1" x14ac:dyDescent="0.3"/>
    <row r="24731" ht="15" customHeight="1" x14ac:dyDescent="0.3"/>
    <row r="24732" ht="15" customHeight="1" x14ac:dyDescent="0.3"/>
    <row r="24733" ht="15" customHeight="1" x14ac:dyDescent="0.3"/>
    <row r="24734" ht="15" customHeight="1" x14ac:dyDescent="0.3"/>
    <row r="24735" ht="15" customHeight="1" x14ac:dyDescent="0.3"/>
    <row r="24736" ht="15" customHeight="1" x14ac:dyDescent="0.3"/>
    <row r="24737" ht="15" customHeight="1" x14ac:dyDescent="0.3"/>
    <row r="24738" ht="15" customHeight="1" x14ac:dyDescent="0.3"/>
    <row r="24739" ht="15" customHeight="1" x14ac:dyDescent="0.3"/>
    <row r="24740" ht="15" customHeight="1" x14ac:dyDescent="0.3"/>
    <row r="24741" ht="15" customHeight="1" x14ac:dyDescent="0.3"/>
    <row r="24742" ht="15" customHeight="1" x14ac:dyDescent="0.3"/>
    <row r="24743" ht="15" customHeight="1" x14ac:dyDescent="0.3"/>
    <row r="24744" ht="15" customHeight="1" x14ac:dyDescent="0.3"/>
    <row r="24745" ht="15" customHeight="1" x14ac:dyDescent="0.3"/>
    <row r="24746" ht="15" customHeight="1" x14ac:dyDescent="0.3"/>
    <row r="24747" ht="15" customHeight="1" x14ac:dyDescent="0.3"/>
    <row r="24748" ht="15" customHeight="1" x14ac:dyDescent="0.3"/>
    <row r="24749" ht="15" customHeight="1" x14ac:dyDescent="0.3"/>
    <row r="24750" ht="15" customHeight="1" x14ac:dyDescent="0.3"/>
    <row r="24751" ht="15" customHeight="1" x14ac:dyDescent="0.3"/>
    <row r="24752" ht="15" customHeight="1" x14ac:dyDescent="0.3"/>
    <row r="24753" ht="15" customHeight="1" x14ac:dyDescent="0.3"/>
    <row r="24754" ht="15" customHeight="1" x14ac:dyDescent="0.3"/>
    <row r="24755" ht="15" customHeight="1" x14ac:dyDescent="0.3"/>
    <row r="24756" ht="15" customHeight="1" x14ac:dyDescent="0.3"/>
    <row r="24757" ht="15" customHeight="1" x14ac:dyDescent="0.3"/>
    <row r="24758" ht="15" customHeight="1" x14ac:dyDescent="0.3"/>
    <row r="24759" ht="15" customHeight="1" x14ac:dyDescent="0.3"/>
    <row r="24760" ht="15" customHeight="1" x14ac:dyDescent="0.3"/>
    <row r="24761" ht="15" customHeight="1" x14ac:dyDescent="0.3"/>
    <row r="24762" ht="15" customHeight="1" x14ac:dyDescent="0.3"/>
    <row r="24763" ht="15" customHeight="1" x14ac:dyDescent="0.3"/>
    <row r="24764" ht="15" customHeight="1" x14ac:dyDescent="0.3"/>
    <row r="24765" ht="15" customHeight="1" x14ac:dyDescent="0.3"/>
    <row r="24766" ht="15" customHeight="1" x14ac:dyDescent="0.3"/>
    <row r="24767" ht="15" customHeight="1" x14ac:dyDescent="0.3"/>
    <row r="24768" ht="15" customHeight="1" x14ac:dyDescent="0.3"/>
    <row r="24769" ht="15" customHeight="1" x14ac:dyDescent="0.3"/>
    <row r="24770" ht="15" customHeight="1" x14ac:dyDescent="0.3"/>
    <row r="24771" ht="15" customHeight="1" x14ac:dyDescent="0.3"/>
    <row r="24772" ht="15" customHeight="1" x14ac:dyDescent="0.3"/>
    <row r="24773" ht="15" customHeight="1" x14ac:dyDescent="0.3"/>
    <row r="24774" ht="15" customHeight="1" x14ac:dyDescent="0.3"/>
    <row r="24775" ht="15" customHeight="1" x14ac:dyDescent="0.3"/>
    <row r="24776" ht="15" customHeight="1" x14ac:dyDescent="0.3"/>
    <row r="24777" ht="15" customHeight="1" x14ac:dyDescent="0.3"/>
    <row r="24778" ht="15" customHeight="1" x14ac:dyDescent="0.3"/>
    <row r="24779" ht="15" customHeight="1" x14ac:dyDescent="0.3"/>
    <row r="24780" ht="15" customHeight="1" x14ac:dyDescent="0.3"/>
    <row r="24781" ht="15" customHeight="1" x14ac:dyDescent="0.3"/>
    <row r="24782" ht="15" customHeight="1" x14ac:dyDescent="0.3"/>
    <row r="24783" ht="15" customHeight="1" x14ac:dyDescent="0.3"/>
    <row r="24784" ht="15" customHeight="1" x14ac:dyDescent="0.3"/>
    <row r="24785" ht="15" customHeight="1" x14ac:dyDescent="0.3"/>
    <row r="24786" ht="15" customHeight="1" x14ac:dyDescent="0.3"/>
    <row r="24787" ht="15" customHeight="1" x14ac:dyDescent="0.3"/>
    <row r="24788" ht="15" customHeight="1" x14ac:dyDescent="0.3"/>
    <row r="24789" ht="15" customHeight="1" x14ac:dyDescent="0.3"/>
    <row r="24790" ht="15" customHeight="1" x14ac:dyDescent="0.3"/>
    <row r="24791" ht="15" customHeight="1" x14ac:dyDescent="0.3"/>
    <row r="24792" ht="15" customHeight="1" x14ac:dyDescent="0.3"/>
    <row r="24793" ht="15" customHeight="1" x14ac:dyDescent="0.3"/>
    <row r="24794" ht="15" customHeight="1" x14ac:dyDescent="0.3"/>
    <row r="24795" ht="15" customHeight="1" x14ac:dyDescent="0.3"/>
    <row r="24796" ht="15" customHeight="1" x14ac:dyDescent="0.3"/>
    <row r="24797" ht="15" customHeight="1" x14ac:dyDescent="0.3"/>
    <row r="24798" ht="15" customHeight="1" x14ac:dyDescent="0.3"/>
    <row r="24799" ht="15" customHeight="1" x14ac:dyDescent="0.3"/>
    <row r="24800" ht="15" customHeight="1" x14ac:dyDescent="0.3"/>
    <row r="24801" ht="15" customHeight="1" x14ac:dyDescent="0.3"/>
    <row r="24802" ht="15" customHeight="1" x14ac:dyDescent="0.3"/>
    <row r="24803" ht="15" customHeight="1" x14ac:dyDescent="0.3"/>
    <row r="24804" ht="15" customHeight="1" x14ac:dyDescent="0.3"/>
    <row r="24805" ht="15" customHeight="1" x14ac:dyDescent="0.3"/>
    <row r="24806" ht="15" customHeight="1" x14ac:dyDescent="0.3"/>
    <row r="24807" ht="15" customHeight="1" x14ac:dyDescent="0.3"/>
    <row r="24808" ht="15" customHeight="1" x14ac:dyDescent="0.3"/>
    <row r="24809" ht="15" customHeight="1" x14ac:dyDescent="0.3"/>
    <row r="24810" ht="15" customHeight="1" x14ac:dyDescent="0.3"/>
    <row r="24811" ht="15" customHeight="1" x14ac:dyDescent="0.3"/>
    <row r="24812" ht="15" customHeight="1" x14ac:dyDescent="0.3"/>
    <row r="24813" ht="15" customHeight="1" x14ac:dyDescent="0.3"/>
    <row r="24814" ht="15" customHeight="1" x14ac:dyDescent="0.3"/>
    <row r="24815" ht="15" customHeight="1" x14ac:dyDescent="0.3"/>
    <row r="24816" ht="15" customHeight="1" x14ac:dyDescent="0.3"/>
    <row r="24817" ht="15" customHeight="1" x14ac:dyDescent="0.3"/>
    <row r="24818" ht="15" customHeight="1" x14ac:dyDescent="0.3"/>
    <row r="24819" ht="15" customHeight="1" x14ac:dyDescent="0.3"/>
    <row r="24820" ht="15" customHeight="1" x14ac:dyDescent="0.3"/>
    <row r="24821" ht="15" customHeight="1" x14ac:dyDescent="0.3"/>
    <row r="24822" ht="15" customHeight="1" x14ac:dyDescent="0.3"/>
    <row r="24823" ht="15" customHeight="1" x14ac:dyDescent="0.3"/>
    <row r="24824" ht="15" customHeight="1" x14ac:dyDescent="0.3"/>
    <row r="24825" ht="15" customHeight="1" x14ac:dyDescent="0.3"/>
    <row r="24826" ht="15" customHeight="1" x14ac:dyDescent="0.3"/>
    <row r="24827" ht="15" customHeight="1" x14ac:dyDescent="0.3"/>
    <row r="24828" ht="15" customHeight="1" x14ac:dyDescent="0.3"/>
    <row r="24829" ht="15" customHeight="1" x14ac:dyDescent="0.3"/>
    <row r="24830" ht="15" customHeight="1" x14ac:dyDescent="0.3"/>
    <row r="24831" ht="15" customHeight="1" x14ac:dyDescent="0.3"/>
    <row r="24832" ht="15" customHeight="1" x14ac:dyDescent="0.3"/>
    <row r="24833" ht="15" customHeight="1" x14ac:dyDescent="0.3"/>
    <row r="24834" ht="15" customHeight="1" x14ac:dyDescent="0.3"/>
    <row r="24835" ht="15" customHeight="1" x14ac:dyDescent="0.3"/>
    <row r="24836" ht="15" customHeight="1" x14ac:dyDescent="0.3"/>
    <row r="24837" ht="15" customHeight="1" x14ac:dyDescent="0.3"/>
    <row r="24838" ht="15" customHeight="1" x14ac:dyDescent="0.3"/>
    <row r="24839" ht="15" customHeight="1" x14ac:dyDescent="0.3"/>
    <row r="24840" ht="15" customHeight="1" x14ac:dyDescent="0.3"/>
    <row r="24841" ht="15" customHeight="1" x14ac:dyDescent="0.3"/>
    <row r="24842" ht="15" customHeight="1" x14ac:dyDescent="0.3"/>
    <row r="24843" ht="15" customHeight="1" x14ac:dyDescent="0.3"/>
    <row r="24844" ht="15" customHeight="1" x14ac:dyDescent="0.3"/>
    <row r="24845" ht="15" customHeight="1" x14ac:dyDescent="0.3"/>
    <row r="24846" ht="15" customHeight="1" x14ac:dyDescent="0.3"/>
    <row r="24847" ht="15" customHeight="1" x14ac:dyDescent="0.3"/>
    <row r="24848" ht="15" customHeight="1" x14ac:dyDescent="0.3"/>
    <row r="24849" ht="15" customHeight="1" x14ac:dyDescent="0.3"/>
    <row r="24850" ht="15" customHeight="1" x14ac:dyDescent="0.3"/>
    <row r="24851" ht="15" customHeight="1" x14ac:dyDescent="0.3"/>
    <row r="24852" ht="15" customHeight="1" x14ac:dyDescent="0.3"/>
    <row r="24853" ht="15" customHeight="1" x14ac:dyDescent="0.3"/>
    <row r="24854" ht="15" customHeight="1" x14ac:dyDescent="0.3"/>
    <row r="24855" ht="15" customHeight="1" x14ac:dyDescent="0.3"/>
    <row r="24856" ht="15" customHeight="1" x14ac:dyDescent="0.3"/>
    <row r="24857" ht="15" customHeight="1" x14ac:dyDescent="0.3"/>
    <row r="24858" ht="15" customHeight="1" x14ac:dyDescent="0.3"/>
    <row r="24859" ht="15" customHeight="1" x14ac:dyDescent="0.3"/>
    <row r="24860" ht="15" customHeight="1" x14ac:dyDescent="0.3"/>
    <row r="24861" ht="15" customHeight="1" x14ac:dyDescent="0.3"/>
    <row r="24862" ht="15" customHeight="1" x14ac:dyDescent="0.3"/>
    <row r="24863" ht="15" customHeight="1" x14ac:dyDescent="0.3"/>
    <row r="24864" ht="15" customHeight="1" x14ac:dyDescent="0.3"/>
    <row r="24865" ht="15" customHeight="1" x14ac:dyDescent="0.3"/>
    <row r="24866" ht="15" customHeight="1" x14ac:dyDescent="0.3"/>
    <row r="24867" ht="15" customHeight="1" x14ac:dyDescent="0.3"/>
    <row r="24868" ht="15" customHeight="1" x14ac:dyDescent="0.3"/>
    <row r="24869" ht="15" customHeight="1" x14ac:dyDescent="0.3"/>
    <row r="24870" ht="15" customHeight="1" x14ac:dyDescent="0.3"/>
    <row r="24871" ht="15" customHeight="1" x14ac:dyDescent="0.3"/>
    <row r="24872" ht="15" customHeight="1" x14ac:dyDescent="0.3"/>
    <row r="24873" ht="15" customHeight="1" x14ac:dyDescent="0.3"/>
    <row r="24874" ht="15" customHeight="1" x14ac:dyDescent="0.3"/>
    <row r="24875" ht="15" customHeight="1" x14ac:dyDescent="0.3"/>
    <row r="24876" ht="15" customHeight="1" x14ac:dyDescent="0.3"/>
    <row r="24877" ht="15" customHeight="1" x14ac:dyDescent="0.3"/>
    <row r="24878" ht="15" customHeight="1" x14ac:dyDescent="0.3"/>
    <row r="24879" ht="15" customHeight="1" x14ac:dyDescent="0.3"/>
    <row r="24880" ht="15" customHeight="1" x14ac:dyDescent="0.3"/>
    <row r="24881" ht="15" customHeight="1" x14ac:dyDescent="0.3"/>
    <row r="24882" ht="15" customHeight="1" x14ac:dyDescent="0.3"/>
    <row r="24883" ht="15" customHeight="1" x14ac:dyDescent="0.3"/>
    <row r="24884" ht="15" customHeight="1" x14ac:dyDescent="0.3"/>
    <row r="24885" ht="15" customHeight="1" x14ac:dyDescent="0.3"/>
    <row r="24886" ht="15" customHeight="1" x14ac:dyDescent="0.3"/>
    <row r="24887" ht="15" customHeight="1" x14ac:dyDescent="0.3"/>
    <row r="24888" ht="15" customHeight="1" x14ac:dyDescent="0.3"/>
    <row r="24889" ht="15" customHeight="1" x14ac:dyDescent="0.3"/>
    <row r="24890" ht="15" customHeight="1" x14ac:dyDescent="0.3"/>
    <row r="24891" ht="15" customHeight="1" x14ac:dyDescent="0.3"/>
    <row r="24892" ht="15" customHeight="1" x14ac:dyDescent="0.3"/>
    <row r="24893" ht="15" customHeight="1" x14ac:dyDescent="0.3"/>
    <row r="24894" ht="15" customHeight="1" x14ac:dyDescent="0.3"/>
    <row r="24895" ht="15" customHeight="1" x14ac:dyDescent="0.3"/>
    <row r="24896" ht="15" customHeight="1" x14ac:dyDescent="0.3"/>
    <row r="24897" ht="15" customHeight="1" x14ac:dyDescent="0.3"/>
    <row r="24898" ht="15" customHeight="1" x14ac:dyDescent="0.3"/>
    <row r="24899" ht="15" customHeight="1" x14ac:dyDescent="0.3"/>
    <row r="24900" ht="15" customHeight="1" x14ac:dyDescent="0.3"/>
    <row r="24901" ht="15" customHeight="1" x14ac:dyDescent="0.3"/>
    <row r="24902" ht="15" customHeight="1" x14ac:dyDescent="0.3"/>
    <row r="24903" ht="15" customHeight="1" x14ac:dyDescent="0.3"/>
    <row r="24904" ht="15" customHeight="1" x14ac:dyDescent="0.3"/>
    <row r="24905" ht="15" customHeight="1" x14ac:dyDescent="0.3"/>
    <row r="24906" ht="15" customHeight="1" x14ac:dyDescent="0.3"/>
    <row r="24907" ht="15" customHeight="1" x14ac:dyDescent="0.3"/>
    <row r="24908" ht="15" customHeight="1" x14ac:dyDescent="0.3"/>
    <row r="24909" ht="15" customHeight="1" x14ac:dyDescent="0.3"/>
    <row r="24910" ht="15" customHeight="1" x14ac:dyDescent="0.3"/>
    <row r="24911" ht="15" customHeight="1" x14ac:dyDescent="0.3"/>
    <row r="24912" ht="15" customHeight="1" x14ac:dyDescent="0.3"/>
    <row r="24913" ht="15" customHeight="1" x14ac:dyDescent="0.3"/>
    <row r="24914" ht="15" customHeight="1" x14ac:dyDescent="0.3"/>
    <row r="24915" ht="15" customHeight="1" x14ac:dyDescent="0.3"/>
    <row r="24916" ht="15" customHeight="1" x14ac:dyDescent="0.3"/>
    <row r="24917" ht="15" customHeight="1" x14ac:dyDescent="0.3"/>
    <row r="24918" ht="15" customHeight="1" x14ac:dyDescent="0.3"/>
    <row r="24919" ht="15" customHeight="1" x14ac:dyDescent="0.3"/>
    <row r="24920" ht="15" customHeight="1" x14ac:dyDescent="0.3"/>
    <row r="24921" ht="15" customHeight="1" x14ac:dyDescent="0.3"/>
    <row r="24922" ht="15" customHeight="1" x14ac:dyDescent="0.3"/>
    <row r="24923" ht="15" customHeight="1" x14ac:dyDescent="0.3"/>
    <row r="24924" ht="15" customHeight="1" x14ac:dyDescent="0.3"/>
    <row r="24925" ht="15" customHeight="1" x14ac:dyDescent="0.3"/>
    <row r="24926" ht="15" customHeight="1" x14ac:dyDescent="0.3"/>
    <row r="24927" ht="15" customHeight="1" x14ac:dyDescent="0.3"/>
    <row r="24928" ht="15" customHeight="1" x14ac:dyDescent="0.3"/>
    <row r="24929" ht="15" customHeight="1" x14ac:dyDescent="0.3"/>
    <row r="24930" ht="15" customHeight="1" x14ac:dyDescent="0.3"/>
    <row r="24931" ht="15" customHeight="1" x14ac:dyDescent="0.3"/>
    <row r="24932" ht="15" customHeight="1" x14ac:dyDescent="0.3"/>
    <row r="24933" ht="15" customHeight="1" x14ac:dyDescent="0.3"/>
    <row r="24934" ht="15" customHeight="1" x14ac:dyDescent="0.3"/>
    <row r="24935" ht="15" customHeight="1" x14ac:dyDescent="0.3"/>
    <row r="24936" ht="15" customHeight="1" x14ac:dyDescent="0.3"/>
    <row r="24937" ht="15" customHeight="1" x14ac:dyDescent="0.3"/>
    <row r="24938" ht="15" customHeight="1" x14ac:dyDescent="0.3"/>
    <row r="24939" ht="15" customHeight="1" x14ac:dyDescent="0.3"/>
    <row r="24940" ht="15" customHeight="1" x14ac:dyDescent="0.3"/>
    <row r="24941" ht="15" customHeight="1" x14ac:dyDescent="0.3"/>
    <row r="24942" ht="15" customHeight="1" x14ac:dyDescent="0.3"/>
    <row r="24943" ht="15" customHeight="1" x14ac:dyDescent="0.3"/>
    <row r="24944" ht="15" customHeight="1" x14ac:dyDescent="0.3"/>
    <row r="24945" ht="15" customHeight="1" x14ac:dyDescent="0.3"/>
    <row r="24946" ht="15" customHeight="1" x14ac:dyDescent="0.3"/>
    <row r="24947" ht="15" customHeight="1" x14ac:dyDescent="0.3"/>
    <row r="24948" ht="15" customHeight="1" x14ac:dyDescent="0.3"/>
    <row r="24949" ht="15" customHeight="1" x14ac:dyDescent="0.3"/>
    <row r="24950" ht="15" customHeight="1" x14ac:dyDescent="0.3"/>
    <row r="24951" ht="15" customHeight="1" x14ac:dyDescent="0.3"/>
    <row r="24952" ht="15" customHeight="1" x14ac:dyDescent="0.3"/>
    <row r="24953" ht="15" customHeight="1" x14ac:dyDescent="0.3"/>
    <row r="24954" ht="15" customHeight="1" x14ac:dyDescent="0.3"/>
    <row r="24955" ht="15" customHeight="1" x14ac:dyDescent="0.3"/>
    <row r="24956" ht="15" customHeight="1" x14ac:dyDescent="0.3"/>
    <row r="24957" ht="15" customHeight="1" x14ac:dyDescent="0.3"/>
    <row r="24958" ht="15" customHeight="1" x14ac:dyDescent="0.3"/>
    <row r="24959" ht="15" customHeight="1" x14ac:dyDescent="0.3"/>
    <row r="24960" ht="15" customHeight="1" x14ac:dyDescent="0.3"/>
    <row r="24961" ht="15" customHeight="1" x14ac:dyDescent="0.3"/>
    <row r="24962" ht="15" customHeight="1" x14ac:dyDescent="0.3"/>
    <row r="24963" ht="15" customHeight="1" x14ac:dyDescent="0.3"/>
    <row r="24964" ht="15" customHeight="1" x14ac:dyDescent="0.3"/>
    <row r="24965" ht="15" customHeight="1" x14ac:dyDescent="0.3"/>
    <row r="24966" ht="15" customHeight="1" x14ac:dyDescent="0.3"/>
    <row r="24967" ht="15" customHeight="1" x14ac:dyDescent="0.3"/>
    <row r="24968" ht="15" customHeight="1" x14ac:dyDescent="0.3"/>
    <row r="24969" ht="15" customHeight="1" x14ac:dyDescent="0.3"/>
    <row r="24970" ht="15" customHeight="1" x14ac:dyDescent="0.3"/>
    <row r="24971" ht="15" customHeight="1" x14ac:dyDescent="0.3"/>
    <row r="24972" ht="15" customHeight="1" x14ac:dyDescent="0.3"/>
    <row r="24973" ht="15" customHeight="1" x14ac:dyDescent="0.3"/>
    <row r="24974" ht="15" customHeight="1" x14ac:dyDescent="0.3"/>
    <row r="24975" ht="15" customHeight="1" x14ac:dyDescent="0.3"/>
    <row r="24976" ht="15" customHeight="1" x14ac:dyDescent="0.3"/>
    <row r="24977" ht="15" customHeight="1" x14ac:dyDescent="0.3"/>
    <row r="24978" ht="15" customHeight="1" x14ac:dyDescent="0.3"/>
    <row r="24979" ht="15" customHeight="1" x14ac:dyDescent="0.3"/>
    <row r="24980" ht="15" customHeight="1" x14ac:dyDescent="0.3"/>
    <row r="24981" ht="15" customHeight="1" x14ac:dyDescent="0.3"/>
    <row r="24982" ht="15" customHeight="1" x14ac:dyDescent="0.3"/>
    <row r="24983" ht="15" customHeight="1" x14ac:dyDescent="0.3"/>
    <row r="24984" ht="15" customHeight="1" x14ac:dyDescent="0.3"/>
    <row r="24985" ht="15" customHeight="1" x14ac:dyDescent="0.3"/>
    <row r="24986" ht="15" customHeight="1" x14ac:dyDescent="0.3"/>
    <row r="24987" ht="15" customHeight="1" x14ac:dyDescent="0.3"/>
    <row r="24988" ht="15" customHeight="1" x14ac:dyDescent="0.3"/>
    <row r="24989" ht="15" customHeight="1" x14ac:dyDescent="0.3"/>
    <row r="24990" ht="15" customHeight="1" x14ac:dyDescent="0.3"/>
    <row r="24991" ht="15" customHeight="1" x14ac:dyDescent="0.3"/>
    <row r="24992" ht="15" customHeight="1" x14ac:dyDescent="0.3"/>
    <row r="24993" ht="15" customHeight="1" x14ac:dyDescent="0.3"/>
    <row r="24994" ht="15" customHeight="1" x14ac:dyDescent="0.3"/>
    <row r="24995" ht="15" customHeight="1" x14ac:dyDescent="0.3"/>
    <row r="24996" ht="15" customHeight="1" x14ac:dyDescent="0.3"/>
    <row r="24997" ht="15" customHeight="1" x14ac:dyDescent="0.3"/>
    <row r="24998" ht="15" customHeight="1" x14ac:dyDescent="0.3"/>
    <row r="24999" ht="15" customHeight="1" x14ac:dyDescent="0.3"/>
    <row r="25000" ht="15" customHeight="1" x14ac:dyDescent="0.3"/>
    <row r="25001" ht="15" customHeight="1" x14ac:dyDescent="0.3"/>
    <row r="25002" ht="15" customHeight="1" x14ac:dyDescent="0.3"/>
    <row r="25003" ht="15" customHeight="1" x14ac:dyDescent="0.3"/>
    <row r="25004" ht="15" customHeight="1" x14ac:dyDescent="0.3"/>
    <row r="25005" ht="15" customHeight="1" x14ac:dyDescent="0.3"/>
    <row r="25006" ht="15" customHeight="1" x14ac:dyDescent="0.3"/>
    <row r="25007" ht="15" customHeight="1" x14ac:dyDescent="0.3"/>
    <row r="25008" ht="15" customHeight="1" x14ac:dyDescent="0.3"/>
    <row r="25009" ht="15" customHeight="1" x14ac:dyDescent="0.3"/>
    <row r="25010" ht="15" customHeight="1" x14ac:dyDescent="0.3"/>
    <row r="25011" ht="15" customHeight="1" x14ac:dyDescent="0.3"/>
    <row r="25012" ht="15" customHeight="1" x14ac:dyDescent="0.3"/>
    <row r="25013" ht="15" customHeight="1" x14ac:dyDescent="0.3"/>
    <row r="25014" ht="15" customHeight="1" x14ac:dyDescent="0.3"/>
    <row r="25015" ht="15" customHeight="1" x14ac:dyDescent="0.3"/>
    <row r="25016" ht="15" customHeight="1" x14ac:dyDescent="0.3"/>
    <row r="25017" ht="15" customHeight="1" x14ac:dyDescent="0.3"/>
    <row r="25018" ht="15" customHeight="1" x14ac:dyDescent="0.3"/>
    <row r="25019" ht="15" customHeight="1" x14ac:dyDescent="0.3"/>
    <row r="25020" ht="15" customHeight="1" x14ac:dyDescent="0.3"/>
    <row r="25021" ht="15" customHeight="1" x14ac:dyDescent="0.3"/>
    <row r="25022" ht="15" customHeight="1" x14ac:dyDescent="0.3"/>
    <row r="25023" ht="15" customHeight="1" x14ac:dyDescent="0.3"/>
    <row r="25024" ht="15" customHeight="1" x14ac:dyDescent="0.3"/>
    <row r="25025" ht="15" customHeight="1" x14ac:dyDescent="0.3"/>
    <row r="25026" ht="15" customHeight="1" x14ac:dyDescent="0.3"/>
    <row r="25027" ht="15" customHeight="1" x14ac:dyDescent="0.3"/>
    <row r="25028" ht="15" customHeight="1" x14ac:dyDescent="0.3"/>
    <row r="25029" ht="15" customHeight="1" x14ac:dyDescent="0.3"/>
    <row r="25030" ht="15" customHeight="1" x14ac:dyDescent="0.3"/>
    <row r="25031" ht="15" customHeight="1" x14ac:dyDescent="0.3"/>
    <row r="25032" ht="15" customHeight="1" x14ac:dyDescent="0.3"/>
    <row r="25033" ht="15" customHeight="1" x14ac:dyDescent="0.3"/>
    <row r="25034" ht="15" customHeight="1" x14ac:dyDescent="0.3"/>
    <row r="25035" ht="15" customHeight="1" x14ac:dyDescent="0.3"/>
    <row r="25036" ht="15" customHeight="1" x14ac:dyDescent="0.3"/>
    <row r="25037" ht="15" customHeight="1" x14ac:dyDescent="0.3"/>
    <row r="25038" ht="15" customHeight="1" x14ac:dyDescent="0.3"/>
    <row r="25039" ht="15" customHeight="1" x14ac:dyDescent="0.3"/>
    <row r="25040" ht="15" customHeight="1" x14ac:dyDescent="0.3"/>
    <row r="25041" ht="15" customHeight="1" x14ac:dyDescent="0.3"/>
    <row r="25042" ht="15" customHeight="1" x14ac:dyDescent="0.3"/>
    <row r="25043" ht="15" customHeight="1" x14ac:dyDescent="0.3"/>
    <row r="25044" ht="15" customHeight="1" x14ac:dyDescent="0.3"/>
    <row r="25045" ht="15" customHeight="1" x14ac:dyDescent="0.3"/>
    <row r="25046" ht="15" customHeight="1" x14ac:dyDescent="0.3"/>
    <row r="25047" ht="15" customHeight="1" x14ac:dyDescent="0.3"/>
    <row r="25048" ht="15" customHeight="1" x14ac:dyDescent="0.3"/>
    <row r="25049" ht="15" customHeight="1" x14ac:dyDescent="0.3"/>
    <row r="25050" ht="15" customHeight="1" x14ac:dyDescent="0.3"/>
    <row r="25051" ht="15" customHeight="1" x14ac:dyDescent="0.3"/>
    <row r="25052" ht="15" customHeight="1" x14ac:dyDescent="0.3"/>
    <row r="25053" ht="15" customHeight="1" x14ac:dyDescent="0.3"/>
    <row r="25054" ht="15" customHeight="1" x14ac:dyDescent="0.3"/>
    <row r="25055" ht="15" customHeight="1" x14ac:dyDescent="0.3"/>
    <row r="25056" ht="15" customHeight="1" x14ac:dyDescent="0.3"/>
    <row r="25057" ht="15" customHeight="1" x14ac:dyDescent="0.3"/>
    <row r="25058" ht="15" customHeight="1" x14ac:dyDescent="0.3"/>
    <row r="25059" ht="15" customHeight="1" x14ac:dyDescent="0.3"/>
    <row r="25060" ht="15" customHeight="1" x14ac:dyDescent="0.3"/>
    <row r="25061" ht="15" customHeight="1" x14ac:dyDescent="0.3"/>
    <row r="25062" ht="15" customHeight="1" x14ac:dyDescent="0.3"/>
    <row r="25063" ht="15" customHeight="1" x14ac:dyDescent="0.3"/>
    <row r="25064" ht="15" customHeight="1" x14ac:dyDescent="0.3"/>
    <row r="25065" ht="15" customHeight="1" x14ac:dyDescent="0.3"/>
    <row r="25066" ht="15" customHeight="1" x14ac:dyDescent="0.3"/>
    <row r="25067" ht="15" customHeight="1" x14ac:dyDescent="0.3"/>
    <row r="25068" ht="15" customHeight="1" x14ac:dyDescent="0.3"/>
    <row r="25069" ht="15" customHeight="1" x14ac:dyDescent="0.3"/>
    <row r="25070" ht="15" customHeight="1" x14ac:dyDescent="0.3"/>
    <row r="25071" ht="15" customHeight="1" x14ac:dyDescent="0.3"/>
    <row r="25072" ht="15" customHeight="1" x14ac:dyDescent="0.3"/>
    <row r="25073" ht="15" customHeight="1" x14ac:dyDescent="0.3"/>
    <row r="25074" ht="15" customHeight="1" x14ac:dyDescent="0.3"/>
    <row r="25075" ht="15" customHeight="1" x14ac:dyDescent="0.3"/>
    <row r="25076" ht="15" customHeight="1" x14ac:dyDescent="0.3"/>
    <row r="25077" ht="15" customHeight="1" x14ac:dyDescent="0.3"/>
    <row r="25078" ht="15" customHeight="1" x14ac:dyDescent="0.3"/>
    <row r="25079" ht="15" customHeight="1" x14ac:dyDescent="0.3"/>
    <row r="25080" ht="15" customHeight="1" x14ac:dyDescent="0.3"/>
    <row r="25081" ht="15" customHeight="1" x14ac:dyDescent="0.3"/>
    <row r="25082" ht="15" customHeight="1" x14ac:dyDescent="0.3"/>
    <row r="25083" ht="15" customHeight="1" x14ac:dyDescent="0.3"/>
    <row r="25084" ht="15" customHeight="1" x14ac:dyDescent="0.3"/>
    <row r="25085" ht="15" customHeight="1" x14ac:dyDescent="0.3"/>
    <row r="25086" ht="15" customHeight="1" x14ac:dyDescent="0.3"/>
    <row r="25087" ht="15" customHeight="1" x14ac:dyDescent="0.3"/>
    <row r="25088" ht="15" customHeight="1" x14ac:dyDescent="0.3"/>
    <row r="25089" ht="15" customHeight="1" x14ac:dyDescent="0.3"/>
    <row r="25090" ht="15" customHeight="1" x14ac:dyDescent="0.3"/>
    <row r="25091" ht="15" customHeight="1" x14ac:dyDescent="0.3"/>
    <row r="25092" ht="15" customHeight="1" x14ac:dyDescent="0.3"/>
    <row r="25093" ht="15" customHeight="1" x14ac:dyDescent="0.3"/>
    <row r="25094" ht="15" customHeight="1" x14ac:dyDescent="0.3"/>
    <row r="25095" ht="15" customHeight="1" x14ac:dyDescent="0.3"/>
    <row r="25096" ht="15" customHeight="1" x14ac:dyDescent="0.3"/>
    <row r="25097" ht="15" customHeight="1" x14ac:dyDescent="0.3"/>
    <row r="25098" ht="15" customHeight="1" x14ac:dyDescent="0.3"/>
    <row r="25099" ht="15" customHeight="1" x14ac:dyDescent="0.3"/>
    <row r="25100" ht="15" customHeight="1" x14ac:dyDescent="0.3"/>
    <row r="25101" ht="15" customHeight="1" x14ac:dyDescent="0.3"/>
    <row r="25102" ht="15" customHeight="1" x14ac:dyDescent="0.3"/>
    <row r="25103" ht="15" customHeight="1" x14ac:dyDescent="0.3"/>
    <row r="25104" ht="15" customHeight="1" x14ac:dyDescent="0.3"/>
    <row r="25105" ht="15" customHeight="1" x14ac:dyDescent="0.3"/>
    <row r="25106" ht="15" customHeight="1" x14ac:dyDescent="0.3"/>
    <row r="25107" ht="15" customHeight="1" x14ac:dyDescent="0.3"/>
    <row r="25108" ht="15" customHeight="1" x14ac:dyDescent="0.3"/>
    <row r="25109" ht="15" customHeight="1" x14ac:dyDescent="0.3"/>
    <row r="25110" ht="15" customHeight="1" x14ac:dyDescent="0.3"/>
    <row r="25111" ht="15" customHeight="1" x14ac:dyDescent="0.3"/>
    <row r="25112" ht="15" customHeight="1" x14ac:dyDescent="0.3"/>
    <row r="25113" ht="15" customHeight="1" x14ac:dyDescent="0.3"/>
    <row r="25114" ht="15" customHeight="1" x14ac:dyDescent="0.3"/>
    <row r="25115" ht="15" customHeight="1" x14ac:dyDescent="0.3"/>
    <row r="25116" ht="15" customHeight="1" x14ac:dyDescent="0.3"/>
    <row r="25117" ht="15" customHeight="1" x14ac:dyDescent="0.3"/>
    <row r="25118" ht="15" customHeight="1" x14ac:dyDescent="0.3"/>
    <row r="25119" ht="15" customHeight="1" x14ac:dyDescent="0.3"/>
    <row r="25120" ht="15" customHeight="1" x14ac:dyDescent="0.3"/>
    <row r="25121" ht="15" customHeight="1" x14ac:dyDescent="0.3"/>
    <row r="25122" ht="15" customHeight="1" x14ac:dyDescent="0.3"/>
    <row r="25123" ht="15" customHeight="1" x14ac:dyDescent="0.3"/>
    <row r="25124" ht="15" customHeight="1" x14ac:dyDescent="0.3"/>
    <row r="25125" ht="15" customHeight="1" x14ac:dyDescent="0.3"/>
    <row r="25126" ht="15" customHeight="1" x14ac:dyDescent="0.3"/>
    <row r="25127" ht="15" customHeight="1" x14ac:dyDescent="0.3"/>
    <row r="25128" ht="15" customHeight="1" x14ac:dyDescent="0.3"/>
    <row r="25129" ht="15" customHeight="1" x14ac:dyDescent="0.3"/>
    <row r="25130" ht="15" customHeight="1" x14ac:dyDescent="0.3"/>
    <row r="25131" ht="15" customHeight="1" x14ac:dyDescent="0.3"/>
    <row r="25132" ht="15" customHeight="1" x14ac:dyDescent="0.3"/>
    <row r="25133" ht="15" customHeight="1" x14ac:dyDescent="0.3"/>
    <row r="25134" ht="15" customHeight="1" x14ac:dyDescent="0.3"/>
    <row r="25135" ht="15" customHeight="1" x14ac:dyDescent="0.3"/>
    <row r="25136" ht="15" customHeight="1" x14ac:dyDescent="0.3"/>
    <row r="25137" ht="15" customHeight="1" x14ac:dyDescent="0.3"/>
    <row r="25138" ht="15" customHeight="1" x14ac:dyDescent="0.3"/>
    <row r="25139" ht="15" customHeight="1" x14ac:dyDescent="0.3"/>
    <row r="25140" ht="15" customHeight="1" x14ac:dyDescent="0.3"/>
    <row r="25141" ht="15" customHeight="1" x14ac:dyDescent="0.3"/>
    <row r="25142" ht="15" customHeight="1" x14ac:dyDescent="0.3"/>
    <row r="25143" ht="15" customHeight="1" x14ac:dyDescent="0.3"/>
    <row r="25144" ht="15" customHeight="1" x14ac:dyDescent="0.3"/>
    <row r="25145" ht="15" customHeight="1" x14ac:dyDescent="0.3"/>
    <row r="25146" ht="15" customHeight="1" x14ac:dyDescent="0.3"/>
    <row r="25147" ht="15" customHeight="1" x14ac:dyDescent="0.3"/>
    <row r="25148" ht="15" customHeight="1" x14ac:dyDescent="0.3"/>
    <row r="25149" ht="15" customHeight="1" x14ac:dyDescent="0.3"/>
    <row r="25150" ht="15" customHeight="1" x14ac:dyDescent="0.3"/>
    <row r="25151" ht="15" customHeight="1" x14ac:dyDescent="0.3"/>
    <row r="25152" ht="15" customHeight="1" x14ac:dyDescent="0.3"/>
    <row r="25153" ht="15" customHeight="1" x14ac:dyDescent="0.3"/>
    <row r="25154" ht="15" customHeight="1" x14ac:dyDescent="0.3"/>
    <row r="25155" ht="15" customHeight="1" x14ac:dyDescent="0.3"/>
    <row r="25156" ht="15" customHeight="1" x14ac:dyDescent="0.3"/>
    <row r="25157" ht="15" customHeight="1" x14ac:dyDescent="0.3"/>
    <row r="25158" ht="15" customHeight="1" x14ac:dyDescent="0.3"/>
    <row r="25159" ht="15" customHeight="1" x14ac:dyDescent="0.3"/>
    <row r="25160" ht="15" customHeight="1" x14ac:dyDescent="0.3"/>
    <row r="25161" ht="15" customHeight="1" x14ac:dyDescent="0.3"/>
    <row r="25162" ht="15" customHeight="1" x14ac:dyDescent="0.3"/>
    <row r="25163" ht="15" customHeight="1" x14ac:dyDescent="0.3"/>
    <row r="25164" ht="15" customHeight="1" x14ac:dyDescent="0.3"/>
    <row r="25165" ht="15" customHeight="1" x14ac:dyDescent="0.3"/>
    <row r="25166" ht="15" customHeight="1" x14ac:dyDescent="0.3"/>
    <row r="25167" ht="15" customHeight="1" x14ac:dyDescent="0.3"/>
    <row r="25168" ht="15" customHeight="1" x14ac:dyDescent="0.3"/>
    <row r="25169" ht="15" customHeight="1" x14ac:dyDescent="0.3"/>
    <row r="25170" ht="15" customHeight="1" x14ac:dyDescent="0.3"/>
    <row r="25171" ht="15" customHeight="1" x14ac:dyDescent="0.3"/>
    <row r="25172" ht="15" customHeight="1" x14ac:dyDescent="0.3"/>
    <row r="25173" ht="15" customHeight="1" x14ac:dyDescent="0.3"/>
    <row r="25174" ht="15" customHeight="1" x14ac:dyDescent="0.3"/>
    <row r="25175" ht="15" customHeight="1" x14ac:dyDescent="0.3"/>
    <row r="25176" ht="15" customHeight="1" x14ac:dyDescent="0.3"/>
    <row r="25177" ht="15" customHeight="1" x14ac:dyDescent="0.3"/>
    <row r="25178" ht="15" customHeight="1" x14ac:dyDescent="0.3"/>
    <row r="25179" ht="15" customHeight="1" x14ac:dyDescent="0.3"/>
    <row r="25180" ht="15" customHeight="1" x14ac:dyDescent="0.3"/>
    <row r="25181" ht="15" customHeight="1" x14ac:dyDescent="0.3"/>
    <row r="25182" ht="15" customHeight="1" x14ac:dyDescent="0.3"/>
    <row r="25183" ht="15" customHeight="1" x14ac:dyDescent="0.3"/>
    <row r="25184" ht="15" customHeight="1" x14ac:dyDescent="0.3"/>
    <row r="25185" ht="15" customHeight="1" x14ac:dyDescent="0.3"/>
    <row r="25186" ht="15" customHeight="1" x14ac:dyDescent="0.3"/>
    <row r="25187" ht="15" customHeight="1" x14ac:dyDescent="0.3"/>
    <row r="25188" ht="15" customHeight="1" x14ac:dyDescent="0.3"/>
    <row r="25189" ht="15" customHeight="1" x14ac:dyDescent="0.3"/>
    <row r="25190" ht="15" customHeight="1" x14ac:dyDescent="0.3"/>
    <row r="25191" ht="15" customHeight="1" x14ac:dyDescent="0.3"/>
    <row r="25192" ht="15" customHeight="1" x14ac:dyDescent="0.3"/>
    <row r="25193" ht="15" customHeight="1" x14ac:dyDescent="0.3"/>
    <row r="25194" ht="15" customHeight="1" x14ac:dyDescent="0.3"/>
    <row r="25195" ht="15" customHeight="1" x14ac:dyDescent="0.3"/>
    <row r="25196" ht="15" customHeight="1" x14ac:dyDescent="0.3"/>
    <row r="25197" ht="15" customHeight="1" x14ac:dyDescent="0.3"/>
    <row r="25198" ht="15" customHeight="1" x14ac:dyDescent="0.3"/>
    <row r="25199" ht="15" customHeight="1" x14ac:dyDescent="0.3"/>
    <row r="25200" ht="15" customHeight="1" x14ac:dyDescent="0.3"/>
    <row r="25201" ht="15" customHeight="1" x14ac:dyDescent="0.3"/>
    <row r="25202" ht="15" customHeight="1" x14ac:dyDescent="0.3"/>
    <row r="25203" ht="15" customHeight="1" x14ac:dyDescent="0.3"/>
    <row r="25204" ht="15" customHeight="1" x14ac:dyDescent="0.3"/>
    <row r="25205" ht="15" customHeight="1" x14ac:dyDescent="0.3"/>
    <row r="25206" ht="15" customHeight="1" x14ac:dyDescent="0.3"/>
    <row r="25207" ht="15" customHeight="1" x14ac:dyDescent="0.3"/>
    <row r="25208" ht="15" customHeight="1" x14ac:dyDescent="0.3"/>
    <row r="25209" ht="15" customHeight="1" x14ac:dyDescent="0.3"/>
    <row r="25210" ht="15" customHeight="1" x14ac:dyDescent="0.3"/>
    <row r="25211" ht="15" customHeight="1" x14ac:dyDescent="0.3"/>
    <row r="25212" ht="15" customHeight="1" x14ac:dyDescent="0.3"/>
    <row r="25213" ht="15" customHeight="1" x14ac:dyDescent="0.3"/>
    <row r="25214" ht="15" customHeight="1" x14ac:dyDescent="0.3"/>
    <row r="25215" ht="15" customHeight="1" x14ac:dyDescent="0.3"/>
    <row r="25216" ht="15" customHeight="1" x14ac:dyDescent="0.3"/>
    <row r="25217" ht="15" customHeight="1" x14ac:dyDescent="0.3"/>
    <row r="25218" ht="15" customHeight="1" x14ac:dyDescent="0.3"/>
    <row r="25219" ht="15" customHeight="1" x14ac:dyDescent="0.3"/>
    <row r="25220" ht="15" customHeight="1" x14ac:dyDescent="0.3"/>
    <row r="25221" ht="15" customHeight="1" x14ac:dyDescent="0.3"/>
    <row r="25222" ht="15" customHeight="1" x14ac:dyDescent="0.3"/>
    <row r="25223" ht="15" customHeight="1" x14ac:dyDescent="0.3"/>
    <row r="25224" ht="15" customHeight="1" x14ac:dyDescent="0.3"/>
    <row r="25225" ht="15" customHeight="1" x14ac:dyDescent="0.3"/>
    <row r="25226" ht="15" customHeight="1" x14ac:dyDescent="0.3"/>
    <row r="25227" ht="15" customHeight="1" x14ac:dyDescent="0.3"/>
    <row r="25228" ht="15" customHeight="1" x14ac:dyDescent="0.3"/>
    <row r="25229" ht="15" customHeight="1" x14ac:dyDescent="0.3"/>
    <row r="25230" ht="15" customHeight="1" x14ac:dyDescent="0.3"/>
    <row r="25231" ht="15" customHeight="1" x14ac:dyDescent="0.3"/>
    <row r="25232" ht="15" customHeight="1" x14ac:dyDescent="0.3"/>
    <row r="25233" ht="15" customHeight="1" x14ac:dyDescent="0.3"/>
    <row r="25234" ht="15" customHeight="1" x14ac:dyDescent="0.3"/>
    <row r="25235" ht="15" customHeight="1" x14ac:dyDescent="0.3"/>
    <row r="25236" ht="15" customHeight="1" x14ac:dyDescent="0.3"/>
    <row r="25237" ht="15" customHeight="1" x14ac:dyDescent="0.3"/>
    <row r="25238" ht="15" customHeight="1" x14ac:dyDescent="0.3"/>
    <row r="25239" ht="15" customHeight="1" x14ac:dyDescent="0.3"/>
    <row r="25240" ht="15" customHeight="1" x14ac:dyDescent="0.3"/>
    <row r="25241" ht="15" customHeight="1" x14ac:dyDescent="0.3"/>
    <row r="25242" ht="15" customHeight="1" x14ac:dyDescent="0.3"/>
    <row r="25243" ht="15" customHeight="1" x14ac:dyDescent="0.3"/>
    <row r="25244" ht="15" customHeight="1" x14ac:dyDescent="0.3"/>
    <row r="25245" ht="15" customHeight="1" x14ac:dyDescent="0.3"/>
    <row r="25246" ht="15" customHeight="1" x14ac:dyDescent="0.3"/>
    <row r="25247" ht="15" customHeight="1" x14ac:dyDescent="0.3"/>
    <row r="25248" ht="15" customHeight="1" x14ac:dyDescent="0.3"/>
    <row r="25249" ht="15" customHeight="1" x14ac:dyDescent="0.3"/>
    <row r="25250" ht="15" customHeight="1" x14ac:dyDescent="0.3"/>
    <row r="25251" ht="15" customHeight="1" x14ac:dyDescent="0.3"/>
    <row r="25252" ht="15" customHeight="1" x14ac:dyDescent="0.3"/>
    <row r="25253" ht="15" customHeight="1" x14ac:dyDescent="0.3"/>
    <row r="25254" ht="15" customHeight="1" x14ac:dyDescent="0.3"/>
    <row r="25255" ht="15" customHeight="1" x14ac:dyDescent="0.3"/>
    <row r="25256" ht="15" customHeight="1" x14ac:dyDescent="0.3"/>
    <row r="25257" ht="15" customHeight="1" x14ac:dyDescent="0.3"/>
    <row r="25258" ht="15" customHeight="1" x14ac:dyDescent="0.3"/>
    <row r="25259" ht="15" customHeight="1" x14ac:dyDescent="0.3"/>
    <row r="25260" ht="15" customHeight="1" x14ac:dyDescent="0.3"/>
    <row r="25261" ht="15" customHeight="1" x14ac:dyDescent="0.3"/>
    <row r="25262" ht="15" customHeight="1" x14ac:dyDescent="0.3"/>
    <row r="25263" ht="15" customHeight="1" x14ac:dyDescent="0.3"/>
    <row r="25264" ht="15" customHeight="1" x14ac:dyDescent="0.3"/>
    <row r="25265" ht="15" customHeight="1" x14ac:dyDescent="0.3"/>
    <row r="25266" ht="15" customHeight="1" x14ac:dyDescent="0.3"/>
    <row r="25267" ht="15" customHeight="1" x14ac:dyDescent="0.3"/>
    <row r="25268" ht="15" customHeight="1" x14ac:dyDescent="0.3"/>
    <row r="25269" ht="15" customHeight="1" x14ac:dyDescent="0.3"/>
    <row r="25270" ht="15" customHeight="1" x14ac:dyDescent="0.3"/>
    <row r="25271" ht="15" customHeight="1" x14ac:dyDescent="0.3"/>
    <row r="25272" ht="15" customHeight="1" x14ac:dyDescent="0.3"/>
    <row r="25273" ht="15" customHeight="1" x14ac:dyDescent="0.3"/>
    <row r="25274" ht="15" customHeight="1" x14ac:dyDescent="0.3"/>
    <row r="25275" ht="15" customHeight="1" x14ac:dyDescent="0.3"/>
    <row r="25276" ht="15" customHeight="1" x14ac:dyDescent="0.3"/>
    <row r="25277" ht="15" customHeight="1" x14ac:dyDescent="0.3"/>
    <row r="25278" ht="15" customHeight="1" x14ac:dyDescent="0.3"/>
    <row r="25279" ht="15" customHeight="1" x14ac:dyDescent="0.3"/>
    <row r="25280" ht="15" customHeight="1" x14ac:dyDescent="0.3"/>
    <row r="25281" ht="15" customHeight="1" x14ac:dyDescent="0.3"/>
    <row r="25282" ht="15" customHeight="1" x14ac:dyDescent="0.3"/>
    <row r="25283" ht="15" customHeight="1" x14ac:dyDescent="0.3"/>
    <row r="25284" ht="15" customHeight="1" x14ac:dyDescent="0.3"/>
    <row r="25285" ht="15" customHeight="1" x14ac:dyDescent="0.3"/>
    <row r="25286" ht="15" customHeight="1" x14ac:dyDescent="0.3"/>
    <row r="25287" ht="15" customHeight="1" x14ac:dyDescent="0.3"/>
    <row r="25288" ht="15" customHeight="1" x14ac:dyDescent="0.3"/>
    <row r="25289" ht="15" customHeight="1" x14ac:dyDescent="0.3"/>
    <row r="25290" ht="15" customHeight="1" x14ac:dyDescent="0.3"/>
    <row r="25291" ht="15" customHeight="1" x14ac:dyDescent="0.3"/>
    <row r="25292" ht="15" customHeight="1" x14ac:dyDescent="0.3"/>
    <row r="25293" ht="15" customHeight="1" x14ac:dyDescent="0.3"/>
    <row r="25294" ht="15" customHeight="1" x14ac:dyDescent="0.3"/>
    <row r="25295" ht="15" customHeight="1" x14ac:dyDescent="0.3"/>
    <row r="25296" ht="15" customHeight="1" x14ac:dyDescent="0.3"/>
    <row r="25297" ht="15" customHeight="1" x14ac:dyDescent="0.3"/>
    <row r="25298" ht="15" customHeight="1" x14ac:dyDescent="0.3"/>
    <row r="25299" ht="15" customHeight="1" x14ac:dyDescent="0.3"/>
    <row r="25300" ht="15" customHeight="1" x14ac:dyDescent="0.3"/>
    <row r="25301" ht="15" customHeight="1" x14ac:dyDescent="0.3"/>
    <row r="25302" ht="15" customHeight="1" x14ac:dyDescent="0.3"/>
    <row r="25303" ht="15" customHeight="1" x14ac:dyDescent="0.3"/>
    <row r="25304" ht="15" customHeight="1" x14ac:dyDescent="0.3"/>
    <row r="25305" ht="15" customHeight="1" x14ac:dyDescent="0.3"/>
    <row r="25306" ht="15" customHeight="1" x14ac:dyDescent="0.3"/>
    <row r="25307" ht="15" customHeight="1" x14ac:dyDescent="0.3"/>
    <row r="25308" ht="15" customHeight="1" x14ac:dyDescent="0.3"/>
    <row r="25309" ht="15" customHeight="1" x14ac:dyDescent="0.3"/>
    <row r="25310" ht="15" customHeight="1" x14ac:dyDescent="0.3"/>
    <row r="25311" ht="15" customHeight="1" x14ac:dyDescent="0.3"/>
    <row r="25312" ht="15" customHeight="1" x14ac:dyDescent="0.3"/>
    <row r="25313" ht="15" customHeight="1" x14ac:dyDescent="0.3"/>
    <row r="25314" ht="15" customHeight="1" x14ac:dyDescent="0.3"/>
    <row r="25315" ht="15" customHeight="1" x14ac:dyDescent="0.3"/>
    <row r="25316" ht="15" customHeight="1" x14ac:dyDescent="0.3"/>
    <row r="25317" ht="15" customHeight="1" x14ac:dyDescent="0.3"/>
    <row r="25318" ht="15" customHeight="1" x14ac:dyDescent="0.3"/>
    <row r="25319" ht="15" customHeight="1" x14ac:dyDescent="0.3"/>
    <row r="25320" ht="15" customHeight="1" x14ac:dyDescent="0.3"/>
    <row r="25321" ht="15" customHeight="1" x14ac:dyDescent="0.3"/>
    <row r="25322" ht="15" customHeight="1" x14ac:dyDescent="0.3"/>
    <row r="25323" ht="15" customHeight="1" x14ac:dyDescent="0.3"/>
    <row r="25324" ht="15" customHeight="1" x14ac:dyDescent="0.3"/>
    <row r="25325" ht="15" customHeight="1" x14ac:dyDescent="0.3"/>
    <row r="25326" ht="15" customHeight="1" x14ac:dyDescent="0.3"/>
    <row r="25327" ht="15" customHeight="1" x14ac:dyDescent="0.3"/>
    <row r="25328" ht="15" customHeight="1" x14ac:dyDescent="0.3"/>
    <row r="25329" ht="15" customHeight="1" x14ac:dyDescent="0.3"/>
    <row r="25330" ht="15" customHeight="1" x14ac:dyDescent="0.3"/>
    <row r="25331" ht="15" customHeight="1" x14ac:dyDescent="0.3"/>
    <row r="25332" ht="15" customHeight="1" x14ac:dyDescent="0.3"/>
    <row r="25333" ht="15" customHeight="1" x14ac:dyDescent="0.3"/>
    <row r="25334" ht="15" customHeight="1" x14ac:dyDescent="0.3"/>
    <row r="25335" ht="15" customHeight="1" x14ac:dyDescent="0.3"/>
    <row r="25336" ht="15" customHeight="1" x14ac:dyDescent="0.3"/>
    <row r="25337" ht="15" customHeight="1" x14ac:dyDescent="0.3"/>
    <row r="25338" ht="15" customHeight="1" x14ac:dyDescent="0.3"/>
    <row r="25339" ht="15" customHeight="1" x14ac:dyDescent="0.3"/>
    <row r="25340" ht="15" customHeight="1" x14ac:dyDescent="0.3"/>
    <row r="25341" ht="15" customHeight="1" x14ac:dyDescent="0.3"/>
    <row r="25342" ht="15" customHeight="1" x14ac:dyDescent="0.3"/>
    <row r="25343" ht="15" customHeight="1" x14ac:dyDescent="0.3"/>
    <row r="25344" ht="15" customHeight="1" x14ac:dyDescent="0.3"/>
    <row r="25345" ht="15" customHeight="1" x14ac:dyDescent="0.3"/>
    <row r="25346" ht="15" customHeight="1" x14ac:dyDescent="0.3"/>
    <row r="25347" ht="15" customHeight="1" x14ac:dyDescent="0.3"/>
    <row r="25348" ht="15" customHeight="1" x14ac:dyDescent="0.3"/>
    <row r="25349" ht="15" customHeight="1" x14ac:dyDescent="0.3"/>
    <row r="25350" ht="15" customHeight="1" x14ac:dyDescent="0.3"/>
    <row r="25351" ht="15" customHeight="1" x14ac:dyDescent="0.3"/>
    <row r="25352" ht="15" customHeight="1" x14ac:dyDescent="0.3"/>
    <row r="25353" ht="15" customHeight="1" x14ac:dyDescent="0.3"/>
    <row r="25354" ht="15" customHeight="1" x14ac:dyDescent="0.3"/>
    <row r="25355" ht="15" customHeight="1" x14ac:dyDescent="0.3"/>
    <row r="25356" ht="15" customHeight="1" x14ac:dyDescent="0.3"/>
    <row r="25357" ht="15" customHeight="1" x14ac:dyDescent="0.3"/>
    <row r="25358" ht="15" customHeight="1" x14ac:dyDescent="0.3"/>
    <row r="25359" ht="15" customHeight="1" x14ac:dyDescent="0.3"/>
    <row r="25360" ht="15" customHeight="1" x14ac:dyDescent="0.3"/>
    <row r="25361" ht="15" customHeight="1" x14ac:dyDescent="0.3"/>
    <row r="25362" ht="15" customHeight="1" x14ac:dyDescent="0.3"/>
    <row r="25363" ht="15" customHeight="1" x14ac:dyDescent="0.3"/>
    <row r="25364" ht="15" customHeight="1" x14ac:dyDescent="0.3"/>
    <row r="25365" ht="15" customHeight="1" x14ac:dyDescent="0.3"/>
    <row r="25366" ht="15" customHeight="1" x14ac:dyDescent="0.3"/>
    <row r="25367" ht="15" customHeight="1" x14ac:dyDescent="0.3"/>
    <row r="25368" ht="15" customHeight="1" x14ac:dyDescent="0.3"/>
    <row r="25369" ht="15" customHeight="1" x14ac:dyDescent="0.3"/>
    <row r="25370" ht="15" customHeight="1" x14ac:dyDescent="0.3"/>
    <row r="25371" ht="15" customHeight="1" x14ac:dyDescent="0.3"/>
    <row r="25372" ht="15" customHeight="1" x14ac:dyDescent="0.3"/>
    <row r="25373" ht="15" customHeight="1" x14ac:dyDescent="0.3"/>
    <row r="25374" ht="15" customHeight="1" x14ac:dyDescent="0.3"/>
    <row r="25375" ht="15" customHeight="1" x14ac:dyDescent="0.3"/>
    <row r="25376" ht="15" customHeight="1" x14ac:dyDescent="0.3"/>
    <row r="25377" ht="15" customHeight="1" x14ac:dyDescent="0.3"/>
    <row r="25378" ht="15" customHeight="1" x14ac:dyDescent="0.3"/>
    <row r="25379" ht="15" customHeight="1" x14ac:dyDescent="0.3"/>
    <row r="25380" ht="15" customHeight="1" x14ac:dyDescent="0.3"/>
    <row r="25381" ht="15" customHeight="1" x14ac:dyDescent="0.3"/>
    <row r="25382" ht="15" customHeight="1" x14ac:dyDescent="0.3"/>
    <row r="25383" ht="15" customHeight="1" x14ac:dyDescent="0.3"/>
    <row r="25384" ht="15" customHeight="1" x14ac:dyDescent="0.3"/>
    <row r="25385" ht="15" customHeight="1" x14ac:dyDescent="0.3"/>
    <row r="25386" ht="15" customHeight="1" x14ac:dyDescent="0.3"/>
    <row r="25387" ht="15" customHeight="1" x14ac:dyDescent="0.3"/>
    <row r="25388" ht="15" customHeight="1" x14ac:dyDescent="0.3"/>
    <row r="25389" ht="15" customHeight="1" x14ac:dyDescent="0.3"/>
    <row r="25390" ht="15" customHeight="1" x14ac:dyDescent="0.3"/>
    <row r="25391" ht="15" customHeight="1" x14ac:dyDescent="0.3"/>
    <row r="25392" ht="15" customHeight="1" x14ac:dyDescent="0.3"/>
    <row r="25393" ht="15" customHeight="1" x14ac:dyDescent="0.3"/>
    <row r="25394" ht="15" customHeight="1" x14ac:dyDescent="0.3"/>
    <row r="25395" ht="15" customHeight="1" x14ac:dyDescent="0.3"/>
    <row r="25396" ht="15" customHeight="1" x14ac:dyDescent="0.3"/>
    <row r="25397" ht="15" customHeight="1" x14ac:dyDescent="0.3"/>
    <row r="25398" ht="15" customHeight="1" x14ac:dyDescent="0.3"/>
    <row r="25399" ht="15" customHeight="1" x14ac:dyDescent="0.3"/>
    <row r="25400" ht="15" customHeight="1" x14ac:dyDescent="0.3"/>
    <row r="25401" ht="15" customHeight="1" x14ac:dyDescent="0.3"/>
    <row r="25402" ht="15" customHeight="1" x14ac:dyDescent="0.3"/>
    <row r="25403" ht="15" customHeight="1" x14ac:dyDescent="0.3"/>
    <row r="25404" ht="15" customHeight="1" x14ac:dyDescent="0.3"/>
    <row r="25405" ht="15" customHeight="1" x14ac:dyDescent="0.3"/>
    <row r="25406" ht="15" customHeight="1" x14ac:dyDescent="0.3"/>
    <row r="25407" ht="15" customHeight="1" x14ac:dyDescent="0.3"/>
    <row r="25408" ht="15" customHeight="1" x14ac:dyDescent="0.3"/>
    <row r="25409" ht="15" customHeight="1" x14ac:dyDescent="0.3"/>
    <row r="25410" ht="15" customHeight="1" x14ac:dyDescent="0.3"/>
    <row r="25411" ht="15" customHeight="1" x14ac:dyDescent="0.3"/>
    <row r="25412" ht="15" customHeight="1" x14ac:dyDescent="0.3"/>
    <row r="25413" ht="15" customHeight="1" x14ac:dyDescent="0.3"/>
    <row r="25414" ht="15" customHeight="1" x14ac:dyDescent="0.3"/>
    <row r="25415" ht="15" customHeight="1" x14ac:dyDescent="0.3"/>
    <row r="25416" ht="15" customHeight="1" x14ac:dyDescent="0.3"/>
    <row r="25417" ht="15" customHeight="1" x14ac:dyDescent="0.3"/>
    <row r="25418" ht="15" customHeight="1" x14ac:dyDescent="0.3"/>
    <row r="25419" ht="15" customHeight="1" x14ac:dyDescent="0.3"/>
    <row r="25420" ht="15" customHeight="1" x14ac:dyDescent="0.3"/>
    <row r="25421" ht="15" customHeight="1" x14ac:dyDescent="0.3"/>
    <row r="25422" ht="15" customHeight="1" x14ac:dyDescent="0.3"/>
    <row r="25423" ht="15" customHeight="1" x14ac:dyDescent="0.3"/>
    <row r="25424" ht="15" customHeight="1" x14ac:dyDescent="0.3"/>
    <row r="25425" ht="15" customHeight="1" x14ac:dyDescent="0.3"/>
    <row r="25426" ht="15" customHeight="1" x14ac:dyDescent="0.3"/>
    <row r="25427" ht="15" customHeight="1" x14ac:dyDescent="0.3"/>
    <row r="25428" ht="15" customHeight="1" x14ac:dyDescent="0.3"/>
    <row r="25429" ht="15" customHeight="1" x14ac:dyDescent="0.3"/>
    <row r="25430" ht="15" customHeight="1" x14ac:dyDescent="0.3"/>
    <row r="25431" ht="15" customHeight="1" x14ac:dyDescent="0.3"/>
    <row r="25432" ht="15" customHeight="1" x14ac:dyDescent="0.3"/>
    <row r="25433" ht="15" customHeight="1" x14ac:dyDescent="0.3"/>
    <row r="25434" ht="15" customHeight="1" x14ac:dyDescent="0.3"/>
    <row r="25435" ht="15" customHeight="1" x14ac:dyDescent="0.3"/>
    <row r="25436" ht="15" customHeight="1" x14ac:dyDescent="0.3"/>
    <row r="25437" ht="15" customHeight="1" x14ac:dyDescent="0.3"/>
    <row r="25438" ht="15" customHeight="1" x14ac:dyDescent="0.3"/>
    <row r="25439" ht="15" customHeight="1" x14ac:dyDescent="0.3"/>
    <row r="25440" ht="15" customHeight="1" x14ac:dyDescent="0.3"/>
    <row r="25441" ht="15" customHeight="1" x14ac:dyDescent="0.3"/>
    <row r="25442" ht="15" customHeight="1" x14ac:dyDescent="0.3"/>
    <row r="25443" ht="15" customHeight="1" x14ac:dyDescent="0.3"/>
    <row r="25444" ht="15" customHeight="1" x14ac:dyDescent="0.3"/>
    <row r="25445" ht="15" customHeight="1" x14ac:dyDescent="0.3"/>
    <row r="25446" ht="15" customHeight="1" x14ac:dyDescent="0.3"/>
    <row r="25447" ht="15" customHeight="1" x14ac:dyDescent="0.3"/>
    <row r="25448" ht="15" customHeight="1" x14ac:dyDescent="0.3"/>
    <row r="25449" ht="15" customHeight="1" x14ac:dyDescent="0.3"/>
    <row r="25450" ht="15" customHeight="1" x14ac:dyDescent="0.3"/>
    <row r="25451" ht="15" customHeight="1" x14ac:dyDescent="0.3"/>
    <row r="25452" ht="15" customHeight="1" x14ac:dyDescent="0.3"/>
    <row r="25453" ht="15" customHeight="1" x14ac:dyDescent="0.3"/>
    <row r="25454" ht="15" customHeight="1" x14ac:dyDescent="0.3"/>
    <row r="25455" ht="15" customHeight="1" x14ac:dyDescent="0.3"/>
    <row r="25456" ht="15" customHeight="1" x14ac:dyDescent="0.3"/>
    <row r="25457" ht="15" customHeight="1" x14ac:dyDescent="0.3"/>
    <row r="25458" ht="15" customHeight="1" x14ac:dyDescent="0.3"/>
    <row r="25459" ht="15" customHeight="1" x14ac:dyDescent="0.3"/>
    <row r="25460" ht="15" customHeight="1" x14ac:dyDescent="0.3"/>
    <row r="25461" ht="15" customHeight="1" x14ac:dyDescent="0.3"/>
    <row r="25462" ht="15" customHeight="1" x14ac:dyDescent="0.3"/>
    <row r="25463" ht="15" customHeight="1" x14ac:dyDescent="0.3"/>
    <row r="25464" ht="15" customHeight="1" x14ac:dyDescent="0.3"/>
    <row r="25465" ht="15" customHeight="1" x14ac:dyDescent="0.3"/>
    <row r="25466" ht="15" customHeight="1" x14ac:dyDescent="0.3"/>
    <row r="25467" ht="15" customHeight="1" x14ac:dyDescent="0.3"/>
    <row r="25468" ht="15" customHeight="1" x14ac:dyDescent="0.3"/>
    <row r="25469" ht="15" customHeight="1" x14ac:dyDescent="0.3"/>
    <row r="25470" ht="15" customHeight="1" x14ac:dyDescent="0.3"/>
    <row r="25471" ht="15" customHeight="1" x14ac:dyDescent="0.3"/>
    <row r="25472" ht="15" customHeight="1" x14ac:dyDescent="0.3"/>
    <row r="25473" ht="15" customHeight="1" x14ac:dyDescent="0.3"/>
    <row r="25474" ht="15" customHeight="1" x14ac:dyDescent="0.3"/>
    <row r="25475" ht="15" customHeight="1" x14ac:dyDescent="0.3"/>
    <row r="25476" ht="15" customHeight="1" x14ac:dyDescent="0.3"/>
    <row r="25477" ht="15" customHeight="1" x14ac:dyDescent="0.3"/>
    <row r="25478" ht="15" customHeight="1" x14ac:dyDescent="0.3"/>
    <row r="25479" ht="15" customHeight="1" x14ac:dyDescent="0.3"/>
    <row r="25480" ht="15" customHeight="1" x14ac:dyDescent="0.3"/>
    <row r="25481" ht="15" customHeight="1" x14ac:dyDescent="0.3"/>
    <row r="25482" ht="15" customHeight="1" x14ac:dyDescent="0.3"/>
    <row r="25483" ht="15" customHeight="1" x14ac:dyDescent="0.3"/>
    <row r="25484" ht="15" customHeight="1" x14ac:dyDescent="0.3"/>
    <row r="25485" ht="15" customHeight="1" x14ac:dyDescent="0.3"/>
    <row r="25486" ht="15" customHeight="1" x14ac:dyDescent="0.3"/>
    <row r="25487" ht="15" customHeight="1" x14ac:dyDescent="0.3"/>
    <row r="25488" ht="15" customHeight="1" x14ac:dyDescent="0.3"/>
    <row r="25489" ht="15" customHeight="1" x14ac:dyDescent="0.3"/>
    <row r="25490" ht="15" customHeight="1" x14ac:dyDescent="0.3"/>
    <row r="25491" ht="15" customHeight="1" x14ac:dyDescent="0.3"/>
    <row r="25492" ht="15" customHeight="1" x14ac:dyDescent="0.3"/>
    <row r="25493" ht="15" customHeight="1" x14ac:dyDescent="0.3"/>
    <row r="25494" ht="15" customHeight="1" x14ac:dyDescent="0.3"/>
    <row r="25495" ht="15" customHeight="1" x14ac:dyDescent="0.3"/>
    <row r="25496" ht="15" customHeight="1" x14ac:dyDescent="0.3"/>
    <row r="25497" ht="15" customHeight="1" x14ac:dyDescent="0.3"/>
    <row r="25498" ht="15" customHeight="1" x14ac:dyDescent="0.3"/>
    <row r="25499" ht="15" customHeight="1" x14ac:dyDescent="0.3"/>
    <row r="25500" ht="15" customHeight="1" x14ac:dyDescent="0.3"/>
    <row r="25501" ht="15" customHeight="1" x14ac:dyDescent="0.3"/>
    <row r="25502" ht="15" customHeight="1" x14ac:dyDescent="0.3"/>
    <row r="25503" ht="15" customHeight="1" x14ac:dyDescent="0.3"/>
    <row r="25504" ht="15" customHeight="1" x14ac:dyDescent="0.3"/>
    <row r="25505" ht="15" customHeight="1" x14ac:dyDescent="0.3"/>
    <row r="25506" ht="15" customHeight="1" x14ac:dyDescent="0.3"/>
    <row r="25507" ht="15" customHeight="1" x14ac:dyDescent="0.3"/>
    <row r="25508" ht="15" customHeight="1" x14ac:dyDescent="0.3"/>
    <row r="25509" ht="15" customHeight="1" x14ac:dyDescent="0.3"/>
    <row r="25510" ht="15" customHeight="1" x14ac:dyDescent="0.3"/>
    <row r="25511" ht="15" customHeight="1" x14ac:dyDescent="0.3"/>
    <row r="25512" ht="15" customHeight="1" x14ac:dyDescent="0.3"/>
    <row r="25513" ht="15" customHeight="1" x14ac:dyDescent="0.3"/>
    <row r="25514" ht="15" customHeight="1" x14ac:dyDescent="0.3"/>
    <row r="25515" ht="15" customHeight="1" x14ac:dyDescent="0.3"/>
    <row r="25516" ht="15" customHeight="1" x14ac:dyDescent="0.3"/>
    <row r="25517" ht="15" customHeight="1" x14ac:dyDescent="0.3"/>
    <row r="25518" ht="15" customHeight="1" x14ac:dyDescent="0.3"/>
    <row r="25519" ht="15" customHeight="1" x14ac:dyDescent="0.3"/>
    <row r="25520" ht="15" customHeight="1" x14ac:dyDescent="0.3"/>
    <row r="25521" ht="15" customHeight="1" x14ac:dyDescent="0.3"/>
    <row r="25522" ht="15" customHeight="1" x14ac:dyDescent="0.3"/>
    <row r="25523" ht="15" customHeight="1" x14ac:dyDescent="0.3"/>
    <row r="25524" ht="15" customHeight="1" x14ac:dyDescent="0.3"/>
    <row r="25525" ht="15" customHeight="1" x14ac:dyDescent="0.3"/>
    <row r="25526" ht="15" customHeight="1" x14ac:dyDescent="0.3"/>
    <row r="25527" ht="15" customHeight="1" x14ac:dyDescent="0.3"/>
    <row r="25528" ht="15" customHeight="1" x14ac:dyDescent="0.3"/>
    <row r="25529" ht="15" customHeight="1" x14ac:dyDescent="0.3"/>
    <row r="25530" ht="15" customHeight="1" x14ac:dyDescent="0.3"/>
    <row r="25531" ht="15" customHeight="1" x14ac:dyDescent="0.3"/>
    <row r="25532" ht="15" customHeight="1" x14ac:dyDescent="0.3"/>
    <row r="25533" ht="15" customHeight="1" x14ac:dyDescent="0.3"/>
    <row r="25534" ht="15" customHeight="1" x14ac:dyDescent="0.3"/>
    <row r="25535" ht="15" customHeight="1" x14ac:dyDescent="0.3"/>
    <row r="25536" ht="15" customHeight="1" x14ac:dyDescent="0.3"/>
    <row r="25537" ht="15" customHeight="1" x14ac:dyDescent="0.3"/>
    <row r="25538" ht="15" customHeight="1" x14ac:dyDescent="0.3"/>
    <row r="25539" ht="15" customHeight="1" x14ac:dyDescent="0.3"/>
    <row r="25540" ht="15" customHeight="1" x14ac:dyDescent="0.3"/>
    <row r="25541" ht="15" customHeight="1" x14ac:dyDescent="0.3"/>
    <row r="25542" ht="15" customHeight="1" x14ac:dyDescent="0.3"/>
    <row r="25543" ht="15" customHeight="1" x14ac:dyDescent="0.3"/>
    <row r="25544" ht="15" customHeight="1" x14ac:dyDescent="0.3"/>
    <row r="25545" ht="15" customHeight="1" x14ac:dyDescent="0.3"/>
    <row r="25546" ht="15" customHeight="1" x14ac:dyDescent="0.3"/>
    <row r="25547" ht="15" customHeight="1" x14ac:dyDescent="0.3"/>
    <row r="25548" ht="15" customHeight="1" x14ac:dyDescent="0.3"/>
    <row r="25549" ht="15" customHeight="1" x14ac:dyDescent="0.3"/>
    <row r="25550" ht="15" customHeight="1" x14ac:dyDescent="0.3"/>
    <row r="25551" ht="15" customHeight="1" x14ac:dyDescent="0.3"/>
    <row r="25552" ht="15" customHeight="1" x14ac:dyDescent="0.3"/>
    <row r="25553" ht="15" customHeight="1" x14ac:dyDescent="0.3"/>
    <row r="25554" ht="15" customHeight="1" x14ac:dyDescent="0.3"/>
    <row r="25555" ht="15" customHeight="1" x14ac:dyDescent="0.3"/>
    <row r="25556" ht="15" customHeight="1" x14ac:dyDescent="0.3"/>
    <row r="25557" ht="15" customHeight="1" x14ac:dyDescent="0.3"/>
    <row r="25558" ht="15" customHeight="1" x14ac:dyDescent="0.3"/>
    <row r="25559" ht="15" customHeight="1" x14ac:dyDescent="0.3"/>
    <row r="25560" ht="15" customHeight="1" x14ac:dyDescent="0.3"/>
    <row r="25561" ht="15" customHeight="1" x14ac:dyDescent="0.3"/>
    <row r="25562" ht="15" customHeight="1" x14ac:dyDescent="0.3"/>
    <row r="25563" ht="15" customHeight="1" x14ac:dyDescent="0.3"/>
    <row r="25564" ht="15" customHeight="1" x14ac:dyDescent="0.3"/>
    <row r="25565" ht="15" customHeight="1" x14ac:dyDescent="0.3"/>
    <row r="25566" ht="15" customHeight="1" x14ac:dyDescent="0.3"/>
    <row r="25567" ht="15" customHeight="1" x14ac:dyDescent="0.3"/>
    <row r="25568" ht="15" customHeight="1" x14ac:dyDescent="0.3"/>
    <row r="25569" ht="15" customHeight="1" x14ac:dyDescent="0.3"/>
    <row r="25570" ht="15" customHeight="1" x14ac:dyDescent="0.3"/>
    <row r="25571" ht="15" customHeight="1" x14ac:dyDescent="0.3"/>
    <row r="25572" ht="15" customHeight="1" x14ac:dyDescent="0.3"/>
    <row r="25573" ht="15" customHeight="1" x14ac:dyDescent="0.3"/>
    <row r="25574" ht="15" customHeight="1" x14ac:dyDescent="0.3"/>
    <row r="25575" ht="15" customHeight="1" x14ac:dyDescent="0.3"/>
    <row r="25576" ht="15" customHeight="1" x14ac:dyDescent="0.3"/>
    <row r="25577" ht="15" customHeight="1" x14ac:dyDescent="0.3"/>
    <row r="25578" ht="15" customHeight="1" x14ac:dyDescent="0.3"/>
    <row r="25579" ht="15" customHeight="1" x14ac:dyDescent="0.3"/>
    <row r="25580" ht="15" customHeight="1" x14ac:dyDescent="0.3"/>
    <row r="25581" ht="15" customHeight="1" x14ac:dyDescent="0.3"/>
    <row r="25582" ht="15" customHeight="1" x14ac:dyDescent="0.3"/>
    <row r="25583" ht="15" customHeight="1" x14ac:dyDescent="0.3"/>
    <row r="25584" ht="15" customHeight="1" x14ac:dyDescent="0.3"/>
    <row r="25585" ht="15" customHeight="1" x14ac:dyDescent="0.3"/>
    <row r="25586" ht="15" customHeight="1" x14ac:dyDescent="0.3"/>
    <row r="25587" ht="15" customHeight="1" x14ac:dyDescent="0.3"/>
    <row r="25588" ht="15" customHeight="1" x14ac:dyDescent="0.3"/>
    <row r="25589" ht="15" customHeight="1" x14ac:dyDescent="0.3"/>
    <row r="25590" ht="15" customHeight="1" x14ac:dyDescent="0.3"/>
    <row r="25591" ht="15" customHeight="1" x14ac:dyDescent="0.3"/>
    <row r="25592" ht="15" customHeight="1" x14ac:dyDescent="0.3"/>
    <row r="25593" ht="15" customHeight="1" x14ac:dyDescent="0.3"/>
    <row r="25594" ht="15" customHeight="1" x14ac:dyDescent="0.3"/>
    <row r="25595" ht="15" customHeight="1" x14ac:dyDescent="0.3"/>
    <row r="25596" ht="15" customHeight="1" x14ac:dyDescent="0.3"/>
    <row r="25597" ht="15" customHeight="1" x14ac:dyDescent="0.3"/>
    <row r="25598" ht="15" customHeight="1" x14ac:dyDescent="0.3"/>
    <row r="25599" ht="15" customHeight="1" x14ac:dyDescent="0.3"/>
    <row r="25600" ht="15" customHeight="1" x14ac:dyDescent="0.3"/>
    <row r="25601" ht="15" customHeight="1" x14ac:dyDescent="0.3"/>
    <row r="25602" ht="15" customHeight="1" x14ac:dyDescent="0.3"/>
    <row r="25603" ht="15" customHeight="1" x14ac:dyDescent="0.3"/>
    <row r="25604" ht="15" customHeight="1" x14ac:dyDescent="0.3"/>
    <row r="25605" ht="15" customHeight="1" x14ac:dyDescent="0.3"/>
    <row r="25606" ht="15" customHeight="1" x14ac:dyDescent="0.3"/>
    <row r="25607" ht="15" customHeight="1" x14ac:dyDescent="0.3"/>
    <row r="25608" ht="15" customHeight="1" x14ac:dyDescent="0.3"/>
    <row r="25609" ht="15" customHeight="1" x14ac:dyDescent="0.3"/>
    <row r="25610" ht="15" customHeight="1" x14ac:dyDescent="0.3"/>
    <row r="25611" ht="15" customHeight="1" x14ac:dyDescent="0.3"/>
    <row r="25612" ht="15" customHeight="1" x14ac:dyDescent="0.3"/>
    <row r="25613" ht="15" customHeight="1" x14ac:dyDescent="0.3"/>
    <row r="25614" ht="15" customHeight="1" x14ac:dyDescent="0.3"/>
    <row r="25615" ht="15" customHeight="1" x14ac:dyDescent="0.3"/>
    <row r="25616" ht="15" customHeight="1" x14ac:dyDescent="0.3"/>
    <row r="25617" ht="15" customHeight="1" x14ac:dyDescent="0.3"/>
    <row r="25618" ht="15" customHeight="1" x14ac:dyDescent="0.3"/>
    <row r="25619" ht="15" customHeight="1" x14ac:dyDescent="0.3"/>
    <row r="25620" ht="15" customHeight="1" x14ac:dyDescent="0.3"/>
    <row r="25621" ht="15" customHeight="1" x14ac:dyDescent="0.3"/>
    <row r="25622" ht="15" customHeight="1" x14ac:dyDescent="0.3"/>
    <row r="25623" ht="15" customHeight="1" x14ac:dyDescent="0.3"/>
    <row r="25624" ht="15" customHeight="1" x14ac:dyDescent="0.3"/>
    <row r="25625" ht="15" customHeight="1" x14ac:dyDescent="0.3"/>
    <row r="25626" ht="15" customHeight="1" x14ac:dyDescent="0.3"/>
    <row r="25627" ht="15" customHeight="1" x14ac:dyDescent="0.3"/>
    <row r="25628" ht="15" customHeight="1" x14ac:dyDescent="0.3"/>
    <row r="25629" ht="15" customHeight="1" x14ac:dyDescent="0.3"/>
    <row r="25630" ht="15" customHeight="1" x14ac:dyDescent="0.3"/>
    <row r="25631" ht="15" customHeight="1" x14ac:dyDescent="0.3"/>
    <row r="25632" ht="15" customHeight="1" x14ac:dyDescent="0.3"/>
    <row r="25633" ht="15" customHeight="1" x14ac:dyDescent="0.3"/>
    <row r="25634" ht="15" customHeight="1" x14ac:dyDescent="0.3"/>
    <row r="25635" ht="15" customHeight="1" x14ac:dyDescent="0.3"/>
    <row r="25636" ht="15" customHeight="1" x14ac:dyDescent="0.3"/>
    <row r="25637" ht="15" customHeight="1" x14ac:dyDescent="0.3"/>
    <row r="25638" ht="15" customHeight="1" x14ac:dyDescent="0.3"/>
    <row r="25639" ht="15" customHeight="1" x14ac:dyDescent="0.3"/>
    <row r="25640" ht="15" customHeight="1" x14ac:dyDescent="0.3"/>
    <row r="25641" ht="15" customHeight="1" x14ac:dyDescent="0.3"/>
    <row r="25642" ht="15" customHeight="1" x14ac:dyDescent="0.3"/>
    <row r="25643" ht="15" customHeight="1" x14ac:dyDescent="0.3"/>
    <row r="25644" ht="15" customHeight="1" x14ac:dyDescent="0.3"/>
    <row r="25645" ht="15" customHeight="1" x14ac:dyDescent="0.3"/>
    <row r="25646" ht="15" customHeight="1" x14ac:dyDescent="0.3"/>
    <row r="25647" ht="15" customHeight="1" x14ac:dyDescent="0.3"/>
    <row r="25648" ht="15" customHeight="1" x14ac:dyDescent="0.3"/>
    <row r="25649" ht="15" customHeight="1" x14ac:dyDescent="0.3"/>
    <row r="25650" ht="15" customHeight="1" x14ac:dyDescent="0.3"/>
    <row r="25651" ht="15" customHeight="1" x14ac:dyDescent="0.3"/>
    <row r="25652" ht="15" customHeight="1" x14ac:dyDescent="0.3"/>
    <row r="25653" ht="15" customHeight="1" x14ac:dyDescent="0.3"/>
    <row r="25654" ht="15" customHeight="1" x14ac:dyDescent="0.3"/>
    <row r="25655" ht="15" customHeight="1" x14ac:dyDescent="0.3"/>
    <row r="25656" ht="15" customHeight="1" x14ac:dyDescent="0.3"/>
    <row r="25657" ht="15" customHeight="1" x14ac:dyDescent="0.3"/>
    <row r="25658" ht="15" customHeight="1" x14ac:dyDescent="0.3"/>
    <row r="25659" ht="15" customHeight="1" x14ac:dyDescent="0.3"/>
    <row r="25660" ht="15" customHeight="1" x14ac:dyDescent="0.3"/>
    <row r="25661" ht="15" customHeight="1" x14ac:dyDescent="0.3"/>
    <row r="25662" ht="15" customHeight="1" x14ac:dyDescent="0.3"/>
    <row r="25663" ht="15" customHeight="1" x14ac:dyDescent="0.3"/>
    <row r="25664" ht="15" customHeight="1" x14ac:dyDescent="0.3"/>
    <row r="25665" ht="15" customHeight="1" x14ac:dyDescent="0.3"/>
    <row r="25666" ht="15" customHeight="1" x14ac:dyDescent="0.3"/>
    <row r="25667" ht="15" customHeight="1" x14ac:dyDescent="0.3"/>
    <row r="25668" ht="15" customHeight="1" x14ac:dyDescent="0.3"/>
    <row r="25669" ht="15" customHeight="1" x14ac:dyDescent="0.3"/>
    <row r="25670" ht="15" customHeight="1" x14ac:dyDescent="0.3"/>
    <row r="25671" ht="15" customHeight="1" x14ac:dyDescent="0.3"/>
    <row r="25672" ht="15" customHeight="1" x14ac:dyDescent="0.3"/>
    <row r="25673" ht="15" customHeight="1" x14ac:dyDescent="0.3"/>
    <row r="25674" ht="15" customHeight="1" x14ac:dyDescent="0.3"/>
    <row r="25675" ht="15" customHeight="1" x14ac:dyDescent="0.3"/>
    <row r="25676" ht="15" customHeight="1" x14ac:dyDescent="0.3"/>
    <row r="25677" ht="15" customHeight="1" x14ac:dyDescent="0.3"/>
    <row r="25678" ht="15" customHeight="1" x14ac:dyDescent="0.3"/>
    <row r="25679" ht="15" customHeight="1" x14ac:dyDescent="0.3"/>
    <row r="25680" ht="15" customHeight="1" x14ac:dyDescent="0.3"/>
    <row r="25681" ht="15" customHeight="1" x14ac:dyDescent="0.3"/>
    <row r="25682" ht="15" customHeight="1" x14ac:dyDescent="0.3"/>
    <row r="25683" ht="15" customHeight="1" x14ac:dyDescent="0.3"/>
    <row r="25684" ht="15" customHeight="1" x14ac:dyDescent="0.3"/>
    <row r="25685" ht="15" customHeight="1" x14ac:dyDescent="0.3"/>
    <row r="25686" ht="15" customHeight="1" x14ac:dyDescent="0.3"/>
    <row r="25687" ht="15" customHeight="1" x14ac:dyDescent="0.3"/>
    <row r="25688" ht="15" customHeight="1" x14ac:dyDescent="0.3"/>
    <row r="25689" ht="15" customHeight="1" x14ac:dyDescent="0.3"/>
    <row r="25690" ht="15" customHeight="1" x14ac:dyDescent="0.3"/>
    <row r="25691" ht="15" customHeight="1" x14ac:dyDescent="0.3"/>
    <row r="25692" ht="15" customHeight="1" x14ac:dyDescent="0.3"/>
    <row r="25693" ht="15" customHeight="1" x14ac:dyDescent="0.3"/>
    <row r="25694" ht="15" customHeight="1" x14ac:dyDescent="0.3"/>
    <row r="25695" ht="15" customHeight="1" x14ac:dyDescent="0.3"/>
    <row r="25696" ht="15" customHeight="1" x14ac:dyDescent="0.3"/>
    <row r="25697" ht="15" customHeight="1" x14ac:dyDescent="0.3"/>
    <row r="25698" ht="15" customHeight="1" x14ac:dyDescent="0.3"/>
    <row r="25699" ht="15" customHeight="1" x14ac:dyDescent="0.3"/>
    <row r="25700" ht="15" customHeight="1" x14ac:dyDescent="0.3"/>
    <row r="25701" ht="15" customHeight="1" x14ac:dyDescent="0.3"/>
    <row r="25702" ht="15" customHeight="1" x14ac:dyDescent="0.3"/>
    <row r="25703" ht="15" customHeight="1" x14ac:dyDescent="0.3"/>
    <row r="25704" ht="15" customHeight="1" x14ac:dyDescent="0.3"/>
    <row r="25705" ht="15" customHeight="1" x14ac:dyDescent="0.3"/>
    <row r="25706" ht="15" customHeight="1" x14ac:dyDescent="0.3"/>
    <row r="25707" ht="15" customHeight="1" x14ac:dyDescent="0.3"/>
    <row r="25708" ht="15" customHeight="1" x14ac:dyDescent="0.3"/>
    <row r="25709" ht="15" customHeight="1" x14ac:dyDescent="0.3"/>
    <row r="25710" ht="15" customHeight="1" x14ac:dyDescent="0.3"/>
    <row r="25711" ht="15" customHeight="1" x14ac:dyDescent="0.3"/>
    <row r="25712" ht="15" customHeight="1" x14ac:dyDescent="0.3"/>
    <row r="25713" ht="15" customHeight="1" x14ac:dyDescent="0.3"/>
    <row r="25714" ht="15" customHeight="1" x14ac:dyDescent="0.3"/>
    <row r="25715" ht="15" customHeight="1" x14ac:dyDescent="0.3"/>
    <row r="25716" ht="15" customHeight="1" x14ac:dyDescent="0.3"/>
    <row r="25717" ht="15" customHeight="1" x14ac:dyDescent="0.3"/>
    <row r="25718" ht="15" customHeight="1" x14ac:dyDescent="0.3"/>
    <row r="25719" ht="15" customHeight="1" x14ac:dyDescent="0.3"/>
    <row r="25720" ht="15" customHeight="1" x14ac:dyDescent="0.3"/>
    <row r="25721" ht="15" customHeight="1" x14ac:dyDescent="0.3"/>
    <row r="25722" ht="15" customHeight="1" x14ac:dyDescent="0.3"/>
    <row r="25723" ht="15" customHeight="1" x14ac:dyDescent="0.3"/>
    <row r="25724" ht="15" customHeight="1" x14ac:dyDescent="0.3"/>
    <row r="25725" ht="15" customHeight="1" x14ac:dyDescent="0.3"/>
    <row r="25726" ht="15" customHeight="1" x14ac:dyDescent="0.3"/>
    <row r="25727" ht="15" customHeight="1" x14ac:dyDescent="0.3"/>
    <row r="25728" ht="15" customHeight="1" x14ac:dyDescent="0.3"/>
    <row r="25729" ht="15" customHeight="1" x14ac:dyDescent="0.3"/>
    <row r="25730" ht="15" customHeight="1" x14ac:dyDescent="0.3"/>
    <row r="25731" ht="15" customHeight="1" x14ac:dyDescent="0.3"/>
    <row r="25732" ht="15" customHeight="1" x14ac:dyDescent="0.3"/>
    <row r="25733" ht="15" customHeight="1" x14ac:dyDescent="0.3"/>
    <row r="25734" ht="15" customHeight="1" x14ac:dyDescent="0.3"/>
    <row r="25735" ht="15" customHeight="1" x14ac:dyDescent="0.3"/>
    <row r="25736" ht="15" customHeight="1" x14ac:dyDescent="0.3"/>
    <row r="25737" ht="15" customHeight="1" x14ac:dyDescent="0.3"/>
    <row r="25738" ht="15" customHeight="1" x14ac:dyDescent="0.3"/>
    <row r="25739" ht="15" customHeight="1" x14ac:dyDescent="0.3"/>
    <row r="25740" ht="15" customHeight="1" x14ac:dyDescent="0.3"/>
    <row r="25741" ht="15" customHeight="1" x14ac:dyDescent="0.3"/>
    <row r="25742" ht="15" customHeight="1" x14ac:dyDescent="0.3"/>
    <row r="25743" ht="15" customHeight="1" x14ac:dyDescent="0.3"/>
    <row r="25744" ht="15" customHeight="1" x14ac:dyDescent="0.3"/>
    <row r="25745" ht="15" customHeight="1" x14ac:dyDescent="0.3"/>
    <row r="25746" ht="15" customHeight="1" x14ac:dyDescent="0.3"/>
    <row r="25747" ht="15" customHeight="1" x14ac:dyDescent="0.3"/>
    <row r="25748" ht="15" customHeight="1" x14ac:dyDescent="0.3"/>
    <row r="25749" ht="15" customHeight="1" x14ac:dyDescent="0.3"/>
    <row r="25750" ht="15" customHeight="1" x14ac:dyDescent="0.3"/>
    <row r="25751" ht="15" customHeight="1" x14ac:dyDescent="0.3"/>
    <row r="25752" ht="15" customHeight="1" x14ac:dyDescent="0.3"/>
    <row r="25753" ht="15" customHeight="1" x14ac:dyDescent="0.3"/>
    <row r="25754" ht="15" customHeight="1" x14ac:dyDescent="0.3"/>
    <row r="25755" ht="15" customHeight="1" x14ac:dyDescent="0.3"/>
    <row r="25756" ht="15" customHeight="1" x14ac:dyDescent="0.3"/>
    <row r="25757" ht="15" customHeight="1" x14ac:dyDescent="0.3"/>
    <row r="25758" ht="15" customHeight="1" x14ac:dyDescent="0.3"/>
    <row r="25759" ht="15" customHeight="1" x14ac:dyDescent="0.3"/>
    <row r="25760" ht="15" customHeight="1" x14ac:dyDescent="0.3"/>
    <row r="25761" ht="15" customHeight="1" x14ac:dyDescent="0.3"/>
    <row r="25762" ht="15" customHeight="1" x14ac:dyDescent="0.3"/>
    <row r="25763" ht="15" customHeight="1" x14ac:dyDescent="0.3"/>
    <row r="25764" ht="15" customHeight="1" x14ac:dyDescent="0.3"/>
    <row r="25765" ht="15" customHeight="1" x14ac:dyDescent="0.3"/>
    <row r="25766" ht="15" customHeight="1" x14ac:dyDescent="0.3"/>
    <row r="25767" ht="15" customHeight="1" x14ac:dyDescent="0.3"/>
    <row r="25768" ht="15" customHeight="1" x14ac:dyDescent="0.3"/>
    <row r="25769" ht="15" customHeight="1" x14ac:dyDescent="0.3"/>
    <row r="25770" ht="15" customHeight="1" x14ac:dyDescent="0.3"/>
    <row r="25771" ht="15" customHeight="1" x14ac:dyDescent="0.3"/>
    <row r="25772" ht="15" customHeight="1" x14ac:dyDescent="0.3"/>
    <row r="25773" ht="15" customHeight="1" x14ac:dyDescent="0.3"/>
    <row r="25774" ht="15" customHeight="1" x14ac:dyDescent="0.3"/>
    <row r="25775" ht="15" customHeight="1" x14ac:dyDescent="0.3"/>
    <row r="25776" ht="15" customHeight="1" x14ac:dyDescent="0.3"/>
    <row r="25777" ht="15" customHeight="1" x14ac:dyDescent="0.3"/>
    <row r="25778" ht="15" customHeight="1" x14ac:dyDescent="0.3"/>
    <row r="25779" ht="15" customHeight="1" x14ac:dyDescent="0.3"/>
    <row r="25780" ht="15" customHeight="1" x14ac:dyDescent="0.3"/>
    <row r="25781" ht="15" customHeight="1" x14ac:dyDescent="0.3"/>
    <row r="25782" ht="15" customHeight="1" x14ac:dyDescent="0.3"/>
    <row r="25783" ht="15" customHeight="1" x14ac:dyDescent="0.3"/>
    <row r="25784" ht="15" customHeight="1" x14ac:dyDescent="0.3"/>
    <row r="25785" ht="15" customHeight="1" x14ac:dyDescent="0.3"/>
    <row r="25786" ht="15" customHeight="1" x14ac:dyDescent="0.3"/>
    <row r="25787" ht="15" customHeight="1" x14ac:dyDescent="0.3"/>
    <row r="25788" ht="15" customHeight="1" x14ac:dyDescent="0.3"/>
    <row r="25789" ht="15" customHeight="1" x14ac:dyDescent="0.3"/>
    <row r="25790" ht="15" customHeight="1" x14ac:dyDescent="0.3"/>
    <row r="25791" ht="15" customHeight="1" x14ac:dyDescent="0.3"/>
    <row r="25792" ht="15" customHeight="1" x14ac:dyDescent="0.3"/>
    <row r="25793" ht="15" customHeight="1" x14ac:dyDescent="0.3"/>
    <row r="25794" ht="15" customHeight="1" x14ac:dyDescent="0.3"/>
    <row r="25795" ht="15" customHeight="1" x14ac:dyDescent="0.3"/>
    <row r="25796" ht="15" customHeight="1" x14ac:dyDescent="0.3"/>
    <row r="25797" ht="15" customHeight="1" x14ac:dyDescent="0.3"/>
    <row r="25798" ht="15" customHeight="1" x14ac:dyDescent="0.3"/>
    <row r="25799" ht="15" customHeight="1" x14ac:dyDescent="0.3"/>
    <row r="25800" ht="15" customHeight="1" x14ac:dyDescent="0.3"/>
    <row r="25801" ht="15" customHeight="1" x14ac:dyDescent="0.3"/>
    <row r="25802" ht="15" customHeight="1" x14ac:dyDescent="0.3"/>
    <row r="25803" ht="15" customHeight="1" x14ac:dyDescent="0.3"/>
    <row r="25804" ht="15" customHeight="1" x14ac:dyDescent="0.3"/>
    <row r="25805" ht="15" customHeight="1" x14ac:dyDescent="0.3"/>
    <row r="25806" ht="15" customHeight="1" x14ac:dyDescent="0.3"/>
    <row r="25807" ht="15" customHeight="1" x14ac:dyDescent="0.3"/>
    <row r="25808" ht="15" customHeight="1" x14ac:dyDescent="0.3"/>
    <row r="25809" ht="15" customHeight="1" x14ac:dyDescent="0.3"/>
    <row r="25810" ht="15" customHeight="1" x14ac:dyDescent="0.3"/>
    <row r="25811" ht="15" customHeight="1" x14ac:dyDescent="0.3"/>
    <row r="25812" ht="15" customHeight="1" x14ac:dyDescent="0.3"/>
    <row r="25813" ht="15" customHeight="1" x14ac:dyDescent="0.3"/>
    <row r="25814" ht="15" customHeight="1" x14ac:dyDescent="0.3"/>
    <row r="25815" ht="15" customHeight="1" x14ac:dyDescent="0.3"/>
    <row r="25816" ht="15" customHeight="1" x14ac:dyDescent="0.3"/>
    <row r="25817" ht="15" customHeight="1" x14ac:dyDescent="0.3"/>
    <row r="25818" ht="15" customHeight="1" x14ac:dyDescent="0.3"/>
    <row r="25819" ht="15" customHeight="1" x14ac:dyDescent="0.3"/>
    <row r="25820" ht="15" customHeight="1" x14ac:dyDescent="0.3"/>
    <row r="25821" ht="15" customHeight="1" x14ac:dyDescent="0.3"/>
    <row r="25822" ht="15" customHeight="1" x14ac:dyDescent="0.3"/>
    <row r="25823" ht="15" customHeight="1" x14ac:dyDescent="0.3"/>
    <row r="25824" ht="15" customHeight="1" x14ac:dyDescent="0.3"/>
    <row r="25825" ht="15" customHeight="1" x14ac:dyDescent="0.3"/>
    <row r="25826" ht="15" customHeight="1" x14ac:dyDescent="0.3"/>
    <row r="25827" ht="15" customHeight="1" x14ac:dyDescent="0.3"/>
    <row r="25828" ht="15" customHeight="1" x14ac:dyDescent="0.3"/>
    <row r="25829" ht="15" customHeight="1" x14ac:dyDescent="0.3"/>
    <row r="25830" ht="15" customHeight="1" x14ac:dyDescent="0.3"/>
    <row r="25831" ht="15" customHeight="1" x14ac:dyDescent="0.3"/>
    <row r="25832" ht="15" customHeight="1" x14ac:dyDescent="0.3"/>
    <row r="25833" ht="15" customHeight="1" x14ac:dyDescent="0.3"/>
    <row r="25834" ht="15" customHeight="1" x14ac:dyDescent="0.3"/>
    <row r="25835" ht="15" customHeight="1" x14ac:dyDescent="0.3"/>
    <row r="25836" ht="15" customHeight="1" x14ac:dyDescent="0.3"/>
    <row r="25837" ht="15" customHeight="1" x14ac:dyDescent="0.3"/>
    <row r="25838" ht="15" customHeight="1" x14ac:dyDescent="0.3"/>
    <row r="25839" ht="15" customHeight="1" x14ac:dyDescent="0.3"/>
    <row r="25840" ht="15" customHeight="1" x14ac:dyDescent="0.3"/>
    <row r="25841" ht="15" customHeight="1" x14ac:dyDescent="0.3"/>
    <row r="25842" ht="15" customHeight="1" x14ac:dyDescent="0.3"/>
    <row r="25843" ht="15" customHeight="1" x14ac:dyDescent="0.3"/>
    <row r="25844" ht="15" customHeight="1" x14ac:dyDescent="0.3"/>
    <row r="25845" ht="15" customHeight="1" x14ac:dyDescent="0.3"/>
    <row r="25846" ht="15" customHeight="1" x14ac:dyDescent="0.3"/>
    <row r="25847" ht="15" customHeight="1" x14ac:dyDescent="0.3"/>
    <row r="25848" ht="15" customHeight="1" x14ac:dyDescent="0.3"/>
    <row r="25849" ht="15" customHeight="1" x14ac:dyDescent="0.3"/>
    <row r="25850" ht="15" customHeight="1" x14ac:dyDescent="0.3"/>
    <row r="25851" ht="15" customHeight="1" x14ac:dyDescent="0.3"/>
    <row r="25852" ht="15" customHeight="1" x14ac:dyDescent="0.3"/>
    <row r="25853" ht="15" customHeight="1" x14ac:dyDescent="0.3"/>
    <row r="25854" ht="15" customHeight="1" x14ac:dyDescent="0.3"/>
    <row r="25855" ht="15" customHeight="1" x14ac:dyDescent="0.3"/>
    <row r="25856" ht="15" customHeight="1" x14ac:dyDescent="0.3"/>
    <row r="25857" ht="15" customHeight="1" x14ac:dyDescent="0.3"/>
    <row r="25858" ht="15" customHeight="1" x14ac:dyDescent="0.3"/>
    <row r="25859" ht="15" customHeight="1" x14ac:dyDescent="0.3"/>
    <row r="25860" ht="15" customHeight="1" x14ac:dyDescent="0.3"/>
    <row r="25861" ht="15" customHeight="1" x14ac:dyDescent="0.3"/>
    <row r="25862" ht="15" customHeight="1" x14ac:dyDescent="0.3"/>
    <row r="25863" ht="15" customHeight="1" x14ac:dyDescent="0.3"/>
    <row r="25864" ht="15" customHeight="1" x14ac:dyDescent="0.3"/>
    <row r="25865" ht="15" customHeight="1" x14ac:dyDescent="0.3"/>
    <row r="25866" ht="15" customHeight="1" x14ac:dyDescent="0.3"/>
    <row r="25867" ht="15" customHeight="1" x14ac:dyDescent="0.3"/>
    <row r="25868" ht="15" customHeight="1" x14ac:dyDescent="0.3"/>
    <row r="25869" ht="15" customHeight="1" x14ac:dyDescent="0.3"/>
    <row r="25870" ht="15" customHeight="1" x14ac:dyDescent="0.3"/>
    <row r="25871" ht="15" customHeight="1" x14ac:dyDescent="0.3"/>
    <row r="25872" ht="15" customHeight="1" x14ac:dyDescent="0.3"/>
    <row r="25873" ht="15" customHeight="1" x14ac:dyDescent="0.3"/>
    <row r="25874" ht="15" customHeight="1" x14ac:dyDescent="0.3"/>
    <row r="25875" ht="15" customHeight="1" x14ac:dyDescent="0.3"/>
    <row r="25876" ht="15" customHeight="1" x14ac:dyDescent="0.3"/>
    <row r="25877" ht="15" customHeight="1" x14ac:dyDescent="0.3"/>
    <row r="25878" ht="15" customHeight="1" x14ac:dyDescent="0.3"/>
    <row r="25879" ht="15" customHeight="1" x14ac:dyDescent="0.3"/>
    <row r="25880" ht="15" customHeight="1" x14ac:dyDescent="0.3"/>
    <row r="25881" ht="15" customHeight="1" x14ac:dyDescent="0.3"/>
    <row r="25882" ht="15" customHeight="1" x14ac:dyDescent="0.3"/>
    <row r="25883" ht="15" customHeight="1" x14ac:dyDescent="0.3"/>
    <row r="25884" ht="15" customHeight="1" x14ac:dyDescent="0.3"/>
    <row r="25885" ht="15" customHeight="1" x14ac:dyDescent="0.3"/>
    <row r="25886" ht="15" customHeight="1" x14ac:dyDescent="0.3"/>
    <row r="25887" ht="15" customHeight="1" x14ac:dyDescent="0.3"/>
    <row r="25888" ht="15" customHeight="1" x14ac:dyDescent="0.3"/>
    <row r="25889" ht="15" customHeight="1" x14ac:dyDescent="0.3"/>
    <row r="25890" ht="15" customHeight="1" x14ac:dyDescent="0.3"/>
    <row r="25891" ht="15" customHeight="1" x14ac:dyDescent="0.3"/>
    <row r="25892" ht="15" customHeight="1" x14ac:dyDescent="0.3"/>
    <row r="25893" ht="15" customHeight="1" x14ac:dyDescent="0.3"/>
    <row r="25894" ht="15" customHeight="1" x14ac:dyDescent="0.3"/>
    <row r="25895" ht="15" customHeight="1" x14ac:dyDescent="0.3"/>
    <row r="25896" ht="15" customHeight="1" x14ac:dyDescent="0.3"/>
    <row r="25897" ht="15" customHeight="1" x14ac:dyDescent="0.3"/>
    <row r="25898" ht="15" customHeight="1" x14ac:dyDescent="0.3"/>
    <row r="25899" ht="15" customHeight="1" x14ac:dyDescent="0.3"/>
    <row r="25900" ht="15" customHeight="1" x14ac:dyDescent="0.3"/>
    <row r="25901" ht="15" customHeight="1" x14ac:dyDescent="0.3"/>
    <row r="25902" ht="15" customHeight="1" x14ac:dyDescent="0.3"/>
    <row r="25903" ht="15" customHeight="1" x14ac:dyDescent="0.3"/>
    <row r="25904" ht="15" customHeight="1" x14ac:dyDescent="0.3"/>
    <row r="25905" ht="15" customHeight="1" x14ac:dyDescent="0.3"/>
    <row r="25906" ht="15" customHeight="1" x14ac:dyDescent="0.3"/>
    <row r="25907" ht="15" customHeight="1" x14ac:dyDescent="0.3"/>
    <row r="25908" ht="15" customHeight="1" x14ac:dyDescent="0.3"/>
    <row r="25909" ht="15" customHeight="1" x14ac:dyDescent="0.3"/>
    <row r="25910" ht="15" customHeight="1" x14ac:dyDescent="0.3"/>
    <row r="25911" ht="15" customHeight="1" x14ac:dyDescent="0.3"/>
    <row r="25912" ht="15" customHeight="1" x14ac:dyDescent="0.3"/>
    <row r="25913" ht="15" customHeight="1" x14ac:dyDescent="0.3"/>
    <row r="25914" ht="15" customHeight="1" x14ac:dyDescent="0.3"/>
    <row r="25915" ht="15" customHeight="1" x14ac:dyDescent="0.3"/>
    <row r="25916" ht="15" customHeight="1" x14ac:dyDescent="0.3"/>
    <row r="25917" ht="15" customHeight="1" x14ac:dyDescent="0.3"/>
    <row r="25918" ht="15" customHeight="1" x14ac:dyDescent="0.3"/>
    <row r="25919" ht="15" customHeight="1" x14ac:dyDescent="0.3"/>
    <row r="25920" ht="15" customHeight="1" x14ac:dyDescent="0.3"/>
    <row r="25921" ht="15" customHeight="1" x14ac:dyDescent="0.3"/>
    <row r="25922" ht="15" customHeight="1" x14ac:dyDescent="0.3"/>
    <row r="25923" ht="15" customHeight="1" x14ac:dyDescent="0.3"/>
    <row r="25924" ht="15" customHeight="1" x14ac:dyDescent="0.3"/>
    <row r="25925" ht="15" customHeight="1" x14ac:dyDescent="0.3"/>
    <row r="25926" ht="15" customHeight="1" x14ac:dyDescent="0.3"/>
    <row r="25927" ht="15" customHeight="1" x14ac:dyDescent="0.3"/>
    <row r="25928" ht="15" customHeight="1" x14ac:dyDescent="0.3"/>
    <row r="25929" ht="15" customHeight="1" x14ac:dyDescent="0.3"/>
    <row r="25930" ht="15" customHeight="1" x14ac:dyDescent="0.3"/>
    <row r="25931" ht="15" customHeight="1" x14ac:dyDescent="0.3"/>
    <row r="25932" ht="15" customHeight="1" x14ac:dyDescent="0.3"/>
    <row r="25933" ht="15" customHeight="1" x14ac:dyDescent="0.3"/>
    <row r="25934" ht="15" customHeight="1" x14ac:dyDescent="0.3"/>
    <row r="25935" ht="15" customHeight="1" x14ac:dyDescent="0.3"/>
    <row r="25936" ht="15" customHeight="1" x14ac:dyDescent="0.3"/>
    <row r="25937" ht="15" customHeight="1" x14ac:dyDescent="0.3"/>
    <row r="25938" ht="15" customHeight="1" x14ac:dyDescent="0.3"/>
    <row r="25939" ht="15" customHeight="1" x14ac:dyDescent="0.3"/>
    <row r="25940" ht="15" customHeight="1" x14ac:dyDescent="0.3"/>
    <row r="25941" ht="15" customHeight="1" x14ac:dyDescent="0.3"/>
    <row r="25942" ht="15" customHeight="1" x14ac:dyDescent="0.3"/>
    <row r="25943" ht="15" customHeight="1" x14ac:dyDescent="0.3"/>
    <row r="25944" ht="15" customHeight="1" x14ac:dyDescent="0.3"/>
    <row r="25945" ht="15" customHeight="1" x14ac:dyDescent="0.3"/>
    <row r="25946" ht="15" customHeight="1" x14ac:dyDescent="0.3"/>
    <row r="25947" ht="15" customHeight="1" x14ac:dyDescent="0.3"/>
    <row r="25948" ht="15" customHeight="1" x14ac:dyDescent="0.3"/>
    <row r="25949" ht="15" customHeight="1" x14ac:dyDescent="0.3"/>
    <row r="25950" ht="15" customHeight="1" x14ac:dyDescent="0.3"/>
    <row r="25951" ht="15" customHeight="1" x14ac:dyDescent="0.3"/>
    <row r="25952" ht="15" customHeight="1" x14ac:dyDescent="0.3"/>
    <row r="25953" ht="15" customHeight="1" x14ac:dyDescent="0.3"/>
    <row r="25954" ht="15" customHeight="1" x14ac:dyDescent="0.3"/>
    <row r="25955" ht="15" customHeight="1" x14ac:dyDescent="0.3"/>
    <row r="25956" ht="15" customHeight="1" x14ac:dyDescent="0.3"/>
    <row r="25957" ht="15" customHeight="1" x14ac:dyDescent="0.3"/>
    <row r="25958" ht="15" customHeight="1" x14ac:dyDescent="0.3"/>
    <row r="25959" ht="15" customHeight="1" x14ac:dyDescent="0.3"/>
    <row r="25960" ht="15" customHeight="1" x14ac:dyDescent="0.3"/>
    <row r="25961" ht="15" customHeight="1" x14ac:dyDescent="0.3"/>
    <row r="25962" ht="15" customHeight="1" x14ac:dyDescent="0.3"/>
    <row r="25963" ht="15" customHeight="1" x14ac:dyDescent="0.3"/>
    <row r="25964" ht="15" customHeight="1" x14ac:dyDescent="0.3"/>
    <row r="25965" ht="15" customHeight="1" x14ac:dyDescent="0.3"/>
    <row r="25966" ht="15" customHeight="1" x14ac:dyDescent="0.3"/>
    <row r="25967" ht="15" customHeight="1" x14ac:dyDescent="0.3"/>
    <row r="25968" ht="15" customHeight="1" x14ac:dyDescent="0.3"/>
    <row r="25969" ht="15" customHeight="1" x14ac:dyDescent="0.3"/>
    <row r="25970" ht="15" customHeight="1" x14ac:dyDescent="0.3"/>
    <row r="25971" ht="15" customHeight="1" x14ac:dyDescent="0.3"/>
    <row r="25972" ht="15" customHeight="1" x14ac:dyDescent="0.3"/>
    <row r="25973" ht="15" customHeight="1" x14ac:dyDescent="0.3"/>
    <row r="25974" ht="15" customHeight="1" x14ac:dyDescent="0.3"/>
    <row r="25975" ht="15" customHeight="1" x14ac:dyDescent="0.3"/>
    <row r="25976" ht="15" customHeight="1" x14ac:dyDescent="0.3"/>
    <row r="25977" ht="15" customHeight="1" x14ac:dyDescent="0.3"/>
    <row r="25978" ht="15" customHeight="1" x14ac:dyDescent="0.3"/>
    <row r="25979" ht="15" customHeight="1" x14ac:dyDescent="0.3"/>
    <row r="25980" ht="15" customHeight="1" x14ac:dyDescent="0.3"/>
    <row r="25981" ht="15" customHeight="1" x14ac:dyDescent="0.3"/>
    <row r="25982" ht="15" customHeight="1" x14ac:dyDescent="0.3"/>
    <row r="25983" ht="15" customHeight="1" x14ac:dyDescent="0.3"/>
    <row r="25984" ht="15" customHeight="1" x14ac:dyDescent="0.3"/>
    <row r="25985" ht="15" customHeight="1" x14ac:dyDescent="0.3"/>
    <row r="25986" ht="15" customHeight="1" x14ac:dyDescent="0.3"/>
    <row r="25987" ht="15" customHeight="1" x14ac:dyDescent="0.3"/>
    <row r="25988" ht="15" customHeight="1" x14ac:dyDescent="0.3"/>
    <row r="25989" ht="15" customHeight="1" x14ac:dyDescent="0.3"/>
    <row r="25990" ht="15" customHeight="1" x14ac:dyDescent="0.3"/>
    <row r="25991" ht="15" customHeight="1" x14ac:dyDescent="0.3"/>
    <row r="25992" ht="15" customHeight="1" x14ac:dyDescent="0.3"/>
    <row r="25993" ht="15" customHeight="1" x14ac:dyDescent="0.3"/>
    <row r="25994" ht="15" customHeight="1" x14ac:dyDescent="0.3"/>
    <row r="25995" ht="15" customHeight="1" x14ac:dyDescent="0.3"/>
    <row r="25996" ht="15" customHeight="1" x14ac:dyDescent="0.3"/>
    <row r="25997" ht="15" customHeight="1" x14ac:dyDescent="0.3"/>
    <row r="25998" ht="15" customHeight="1" x14ac:dyDescent="0.3"/>
    <row r="25999" ht="15" customHeight="1" x14ac:dyDescent="0.3"/>
    <row r="26000" ht="15" customHeight="1" x14ac:dyDescent="0.3"/>
    <row r="26001" ht="15" customHeight="1" x14ac:dyDescent="0.3"/>
    <row r="26002" ht="15" customHeight="1" x14ac:dyDescent="0.3"/>
    <row r="26003" ht="15" customHeight="1" x14ac:dyDescent="0.3"/>
    <row r="26004" ht="15" customHeight="1" x14ac:dyDescent="0.3"/>
    <row r="26005" ht="15" customHeight="1" x14ac:dyDescent="0.3"/>
    <row r="26006" ht="15" customHeight="1" x14ac:dyDescent="0.3"/>
    <row r="26007" ht="15" customHeight="1" x14ac:dyDescent="0.3"/>
    <row r="26008" ht="15" customHeight="1" x14ac:dyDescent="0.3"/>
    <row r="26009" ht="15" customHeight="1" x14ac:dyDescent="0.3"/>
    <row r="26010" ht="15" customHeight="1" x14ac:dyDescent="0.3"/>
    <row r="26011" ht="15" customHeight="1" x14ac:dyDescent="0.3"/>
    <row r="26012" ht="15" customHeight="1" x14ac:dyDescent="0.3"/>
    <row r="26013" ht="15" customHeight="1" x14ac:dyDescent="0.3"/>
    <row r="26014" ht="15" customHeight="1" x14ac:dyDescent="0.3"/>
    <row r="26015" ht="15" customHeight="1" x14ac:dyDescent="0.3"/>
    <row r="26016" ht="15" customHeight="1" x14ac:dyDescent="0.3"/>
    <row r="26017" ht="15" customHeight="1" x14ac:dyDescent="0.3"/>
    <row r="26018" ht="15" customHeight="1" x14ac:dyDescent="0.3"/>
    <row r="26019" ht="15" customHeight="1" x14ac:dyDescent="0.3"/>
    <row r="26020" ht="15" customHeight="1" x14ac:dyDescent="0.3"/>
    <row r="26021" ht="15" customHeight="1" x14ac:dyDescent="0.3"/>
    <row r="26022" ht="15" customHeight="1" x14ac:dyDescent="0.3"/>
    <row r="26023" ht="15" customHeight="1" x14ac:dyDescent="0.3"/>
    <row r="26024" ht="15" customHeight="1" x14ac:dyDescent="0.3"/>
    <row r="26025" ht="15" customHeight="1" x14ac:dyDescent="0.3"/>
    <row r="26026" ht="15" customHeight="1" x14ac:dyDescent="0.3"/>
    <row r="26027" ht="15" customHeight="1" x14ac:dyDescent="0.3"/>
    <row r="26028" ht="15" customHeight="1" x14ac:dyDescent="0.3"/>
    <row r="26029" ht="15" customHeight="1" x14ac:dyDescent="0.3"/>
    <row r="26030" ht="15" customHeight="1" x14ac:dyDescent="0.3"/>
    <row r="26031" ht="15" customHeight="1" x14ac:dyDescent="0.3"/>
    <row r="26032" ht="15" customHeight="1" x14ac:dyDescent="0.3"/>
    <row r="26033" ht="15" customHeight="1" x14ac:dyDescent="0.3"/>
    <row r="26034" ht="15" customHeight="1" x14ac:dyDescent="0.3"/>
    <row r="26035" ht="15" customHeight="1" x14ac:dyDescent="0.3"/>
    <row r="26036" ht="15" customHeight="1" x14ac:dyDescent="0.3"/>
    <row r="26037" ht="15" customHeight="1" x14ac:dyDescent="0.3"/>
    <row r="26038" ht="15" customHeight="1" x14ac:dyDescent="0.3"/>
    <row r="26039" ht="15" customHeight="1" x14ac:dyDescent="0.3"/>
    <row r="26040" ht="15" customHeight="1" x14ac:dyDescent="0.3"/>
    <row r="26041" ht="15" customHeight="1" x14ac:dyDescent="0.3"/>
    <row r="26042" ht="15" customHeight="1" x14ac:dyDescent="0.3"/>
    <row r="26043" ht="15" customHeight="1" x14ac:dyDescent="0.3"/>
    <row r="26044" ht="15" customHeight="1" x14ac:dyDescent="0.3"/>
    <row r="26045" ht="15" customHeight="1" x14ac:dyDescent="0.3"/>
    <row r="26046" ht="15" customHeight="1" x14ac:dyDescent="0.3"/>
    <row r="26047" ht="15" customHeight="1" x14ac:dyDescent="0.3"/>
    <row r="26048" ht="15" customHeight="1" x14ac:dyDescent="0.3"/>
    <row r="26049" ht="15" customHeight="1" x14ac:dyDescent="0.3"/>
    <row r="26050" ht="15" customHeight="1" x14ac:dyDescent="0.3"/>
    <row r="26051" ht="15" customHeight="1" x14ac:dyDescent="0.3"/>
    <row r="26052" ht="15" customHeight="1" x14ac:dyDescent="0.3"/>
    <row r="26053" ht="15" customHeight="1" x14ac:dyDescent="0.3"/>
    <row r="26054" ht="15" customHeight="1" x14ac:dyDescent="0.3"/>
    <row r="26055" ht="15" customHeight="1" x14ac:dyDescent="0.3"/>
    <row r="26056" ht="15" customHeight="1" x14ac:dyDescent="0.3"/>
    <row r="26057" ht="15" customHeight="1" x14ac:dyDescent="0.3"/>
    <row r="26058" ht="15" customHeight="1" x14ac:dyDescent="0.3"/>
    <row r="26059" ht="15" customHeight="1" x14ac:dyDescent="0.3"/>
    <row r="26060" ht="15" customHeight="1" x14ac:dyDescent="0.3"/>
    <row r="26061" ht="15" customHeight="1" x14ac:dyDescent="0.3"/>
    <row r="26062" ht="15" customHeight="1" x14ac:dyDescent="0.3"/>
    <row r="26063" ht="15" customHeight="1" x14ac:dyDescent="0.3"/>
    <row r="26064" ht="15" customHeight="1" x14ac:dyDescent="0.3"/>
    <row r="26065" ht="15" customHeight="1" x14ac:dyDescent="0.3"/>
    <row r="26066" ht="15" customHeight="1" x14ac:dyDescent="0.3"/>
    <row r="26067" ht="15" customHeight="1" x14ac:dyDescent="0.3"/>
    <row r="26068" ht="15" customHeight="1" x14ac:dyDescent="0.3"/>
    <row r="26069" ht="15" customHeight="1" x14ac:dyDescent="0.3"/>
    <row r="26070" ht="15" customHeight="1" x14ac:dyDescent="0.3"/>
    <row r="26071" ht="15" customHeight="1" x14ac:dyDescent="0.3"/>
    <row r="26072" ht="15" customHeight="1" x14ac:dyDescent="0.3"/>
    <row r="26073" ht="15" customHeight="1" x14ac:dyDescent="0.3"/>
    <row r="26074" ht="15" customHeight="1" x14ac:dyDescent="0.3"/>
    <row r="26075" ht="15" customHeight="1" x14ac:dyDescent="0.3"/>
    <row r="26076" ht="15" customHeight="1" x14ac:dyDescent="0.3"/>
    <row r="26077" ht="15" customHeight="1" x14ac:dyDescent="0.3"/>
    <row r="26078" ht="15" customHeight="1" x14ac:dyDescent="0.3"/>
    <row r="26079" ht="15" customHeight="1" x14ac:dyDescent="0.3"/>
    <row r="26080" ht="15" customHeight="1" x14ac:dyDescent="0.3"/>
    <row r="26081" ht="15" customHeight="1" x14ac:dyDescent="0.3"/>
    <row r="26082" ht="15" customHeight="1" x14ac:dyDescent="0.3"/>
    <row r="26083" ht="15" customHeight="1" x14ac:dyDescent="0.3"/>
    <row r="26084" ht="15" customHeight="1" x14ac:dyDescent="0.3"/>
    <row r="26085" ht="15" customHeight="1" x14ac:dyDescent="0.3"/>
    <row r="26086" ht="15" customHeight="1" x14ac:dyDescent="0.3"/>
    <row r="26087" ht="15" customHeight="1" x14ac:dyDescent="0.3"/>
    <row r="26088" ht="15" customHeight="1" x14ac:dyDescent="0.3"/>
    <row r="26089" ht="15" customHeight="1" x14ac:dyDescent="0.3"/>
    <row r="26090" ht="15" customHeight="1" x14ac:dyDescent="0.3"/>
    <row r="26091" ht="15" customHeight="1" x14ac:dyDescent="0.3"/>
    <row r="26092" ht="15" customHeight="1" x14ac:dyDescent="0.3"/>
    <row r="26093" ht="15" customHeight="1" x14ac:dyDescent="0.3"/>
    <row r="26094" ht="15" customHeight="1" x14ac:dyDescent="0.3"/>
    <row r="26095" ht="15" customHeight="1" x14ac:dyDescent="0.3"/>
    <row r="26096" ht="15" customHeight="1" x14ac:dyDescent="0.3"/>
    <row r="26097" ht="15" customHeight="1" x14ac:dyDescent="0.3"/>
    <row r="26098" ht="15" customHeight="1" x14ac:dyDescent="0.3"/>
    <row r="26099" ht="15" customHeight="1" x14ac:dyDescent="0.3"/>
    <row r="26100" ht="15" customHeight="1" x14ac:dyDescent="0.3"/>
    <row r="26101" ht="15" customHeight="1" x14ac:dyDescent="0.3"/>
    <row r="26102" ht="15" customHeight="1" x14ac:dyDescent="0.3"/>
    <row r="26103" ht="15" customHeight="1" x14ac:dyDescent="0.3"/>
    <row r="26104" ht="15" customHeight="1" x14ac:dyDescent="0.3"/>
    <row r="26105" ht="15" customHeight="1" x14ac:dyDescent="0.3"/>
    <row r="26106" ht="15" customHeight="1" x14ac:dyDescent="0.3"/>
    <row r="26107" ht="15" customHeight="1" x14ac:dyDescent="0.3"/>
    <row r="26108" ht="15" customHeight="1" x14ac:dyDescent="0.3"/>
    <row r="26109" ht="15" customHeight="1" x14ac:dyDescent="0.3"/>
    <row r="26110" ht="15" customHeight="1" x14ac:dyDescent="0.3"/>
    <row r="26111" ht="15" customHeight="1" x14ac:dyDescent="0.3"/>
    <row r="26112" ht="15" customHeight="1" x14ac:dyDescent="0.3"/>
    <row r="26113" ht="15" customHeight="1" x14ac:dyDescent="0.3"/>
    <row r="26114" ht="15" customHeight="1" x14ac:dyDescent="0.3"/>
    <row r="26115" ht="15" customHeight="1" x14ac:dyDescent="0.3"/>
    <row r="26116" ht="15" customHeight="1" x14ac:dyDescent="0.3"/>
    <row r="26117" ht="15" customHeight="1" x14ac:dyDescent="0.3"/>
    <row r="26118" ht="15" customHeight="1" x14ac:dyDescent="0.3"/>
    <row r="26119" ht="15" customHeight="1" x14ac:dyDescent="0.3"/>
    <row r="26120" ht="15" customHeight="1" x14ac:dyDescent="0.3"/>
    <row r="26121" ht="15" customHeight="1" x14ac:dyDescent="0.3"/>
    <row r="26122" ht="15" customHeight="1" x14ac:dyDescent="0.3"/>
    <row r="26123" ht="15" customHeight="1" x14ac:dyDescent="0.3"/>
    <row r="26124" ht="15" customHeight="1" x14ac:dyDescent="0.3"/>
    <row r="26125" ht="15" customHeight="1" x14ac:dyDescent="0.3"/>
    <row r="26126" ht="15" customHeight="1" x14ac:dyDescent="0.3"/>
    <row r="26127" ht="15" customHeight="1" x14ac:dyDescent="0.3"/>
    <row r="26128" ht="15" customHeight="1" x14ac:dyDescent="0.3"/>
    <row r="26129" ht="15" customHeight="1" x14ac:dyDescent="0.3"/>
    <row r="26130" ht="15" customHeight="1" x14ac:dyDescent="0.3"/>
    <row r="26131" ht="15" customHeight="1" x14ac:dyDescent="0.3"/>
    <row r="26132" ht="15" customHeight="1" x14ac:dyDescent="0.3"/>
    <row r="26133" ht="15" customHeight="1" x14ac:dyDescent="0.3"/>
    <row r="26134" ht="15" customHeight="1" x14ac:dyDescent="0.3"/>
    <row r="26135" ht="15" customHeight="1" x14ac:dyDescent="0.3"/>
    <row r="26136" ht="15" customHeight="1" x14ac:dyDescent="0.3"/>
    <row r="26137" ht="15" customHeight="1" x14ac:dyDescent="0.3"/>
    <row r="26138" ht="15" customHeight="1" x14ac:dyDescent="0.3"/>
    <row r="26139" ht="15" customHeight="1" x14ac:dyDescent="0.3"/>
    <row r="26140" ht="15" customHeight="1" x14ac:dyDescent="0.3"/>
    <row r="26141" ht="15" customHeight="1" x14ac:dyDescent="0.3"/>
    <row r="26142" ht="15" customHeight="1" x14ac:dyDescent="0.3"/>
    <row r="26143" ht="15" customHeight="1" x14ac:dyDescent="0.3"/>
    <row r="26144" ht="15" customHeight="1" x14ac:dyDescent="0.3"/>
    <row r="26145" ht="15" customHeight="1" x14ac:dyDescent="0.3"/>
    <row r="26146" ht="15" customHeight="1" x14ac:dyDescent="0.3"/>
    <row r="26147" ht="15" customHeight="1" x14ac:dyDescent="0.3"/>
    <row r="26148" ht="15" customHeight="1" x14ac:dyDescent="0.3"/>
    <row r="26149" ht="15" customHeight="1" x14ac:dyDescent="0.3"/>
    <row r="26150" ht="15" customHeight="1" x14ac:dyDescent="0.3"/>
    <row r="26151" ht="15" customHeight="1" x14ac:dyDescent="0.3"/>
    <row r="26152" ht="15" customHeight="1" x14ac:dyDescent="0.3"/>
    <row r="26153" ht="15" customHeight="1" x14ac:dyDescent="0.3"/>
    <row r="26154" ht="15" customHeight="1" x14ac:dyDescent="0.3"/>
    <row r="26155" ht="15" customHeight="1" x14ac:dyDescent="0.3"/>
    <row r="26156" ht="15" customHeight="1" x14ac:dyDescent="0.3"/>
    <row r="26157" ht="15" customHeight="1" x14ac:dyDescent="0.3"/>
    <row r="26158" ht="15" customHeight="1" x14ac:dyDescent="0.3"/>
    <row r="26159" ht="15" customHeight="1" x14ac:dyDescent="0.3"/>
    <row r="26160" ht="15" customHeight="1" x14ac:dyDescent="0.3"/>
    <row r="26161" ht="15" customHeight="1" x14ac:dyDescent="0.3"/>
    <row r="26162" ht="15" customHeight="1" x14ac:dyDescent="0.3"/>
    <row r="26163" ht="15" customHeight="1" x14ac:dyDescent="0.3"/>
    <row r="26164" ht="15" customHeight="1" x14ac:dyDescent="0.3"/>
    <row r="26165" ht="15" customHeight="1" x14ac:dyDescent="0.3"/>
    <row r="26166" ht="15" customHeight="1" x14ac:dyDescent="0.3"/>
    <row r="26167" ht="15" customHeight="1" x14ac:dyDescent="0.3"/>
    <row r="26168" ht="15" customHeight="1" x14ac:dyDescent="0.3"/>
    <row r="26169" ht="15" customHeight="1" x14ac:dyDescent="0.3"/>
    <row r="26170" ht="15" customHeight="1" x14ac:dyDescent="0.3"/>
    <row r="26171" ht="15" customHeight="1" x14ac:dyDescent="0.3"/>
    <row r="26172" ht="15" customHeight="1" x14ac:dyDescent="0.3"/>
    <row r="26173" ht="15" customHeight="1" x14ac:dyDescent="0.3"/>
    <row r="26174" ht="15" customHeight="1" x14ac:dyDescent="0.3"/>
    <row r="26175" ht="15" customHeight="1" x14ac:dyDescent="0.3"/>
    <row r="26176" ht="15" customHeight="1" x14ac:dyDescent="0.3"/>
    <row r="26177" ht="15" customHeight="1" x14ac:dyDescent="0.3"/>
    <row r="26178" ht="15" customHeight="1" x14ac:dyDescent="0.3"/>
    <row r="26179" ht="15" customHeight="1" x14ac:dyDescent="0.3"/>
    <row r="26180" ht="15" customHeight="1" x14ac:dyDescent="0.3"/>
    <row r="26181" ht="15" customHeight="1" x14ac:dyDescent="0.3"/>
    <row r="26182" ht="15" customHeight="1" x14ac:dyDescent="0.3"/>
    <row r="26183" ht="15" customHeight="1" x14ac:dyDescent="0.3"/>
    <row r="26184" ht="15" customHeight="1" x14ac:dyDescent="0.3"/>
    <row r="26185" ht="15" customHeight="1" x14ac:dyDescent="0.3"/>
    <row r="26186" ht="15" customHeight="1" x14ac:dyDescent="0.3"/>
    <row r="26187" ht="15" customHeight="1" x14ac:dyDescent="0.3"/>
    <row r="26188" ht="15" customHeight="1" x14ac:dyDescent="0.3"/>
    <row r="26189" ht="15" customHeight="1" x14ac:dyDescent="0.3"/>
    <row r="26190" ht="15" customHeight="1" x14ac:dyDescent="0.3"/>
    <row r="26191" ht="15" customHeight="1" x14ac:dyDescent="0.3"/>
    <row r="26192" ht="15" customHeight="1" x14ac:dyDescent="0.3"/>
    <row r="26193" ht="15" customHeight="1" x14ac:dyDescent="0.3"/>
    <row r="26194" ht="15" customHeight="1" x14ac:dyDescent="0.3"/>
    <row r="26195" ht="15" customHeight="1" x14ac:dyDescent="0.3"/>
    <row r="26196" ht="15" customHeight="1" x14ac:dyDescent="0.3"/>
    <row r="26197" ht="15" customHeight="1" x14ac:dyDescent="0.3"/>
    <row r="26198" ht="15" customHeight="1" x14ac:dyDescent="0.3"/>
    <row r="26199" ht="15" customHeight="1" x14ac:dyDescent="0.3"/>
    <row r="26200" ht="15" customHeight="1" x14ac:dyDescent="0.3"/>
    <row r="26201" ht="15" customHeight="1" x14ac:dyDescent="0.3"/>
    <row r="26202" ht="15" customHeight="1" x14ac:dyDescent="0.3"/>
    <row r="26203" ht="15" customHeight="1" x14ac:dyDescent="0.3"/>
    <row r="26204" ht="15" customHeight="1" x14ac:dyDescent="0.3"/>
    <row r="26205" ht="15" customHeight="1" x14ac:dyDescent="0.3"/>
    <row r="26206" ht="15" customHeight="1" x14ac:dyDescent="0.3"/>
    <row r="26207" ht="15" customHeight="1" x14ac:dyDescent="0.3"/>
    <row r="26208" ht="15" customHeight="1" x14ac:dyDescent="0.3"/>
    <row r="26209" ht="15" customHeight="1" x14ac:dyDescent="0.3"/>
    <row r="26210" ht="15" customHeight="1" x14ac:dyDescent="0.3"/>
    <row r="26211" ht="15" customHeight="1" x14ac:dyDescent="0.3"/>
    <row r="26212" ht="15" customHeight="1" x14ac:dyDescent="0.3"/>
    <row r="26213" ht="15" customHeight="1" x14ac:dyDescent="0.3"/>
    <row r="26214" ht="15" customHeight="1" x14ac:dyDescent="0.3"/>
    <row r="26215" ht="15" customHeight="1" x14ac:dyDescent="0.3"/>
    <row r="26216" ht="15" customHeight="1" x14ac:dyDescent="0.3"/>
    <row r="26217" ht="15" customHeight="1" x14ac:dyDescent="0.3"/>
    <row r="26218" ht="15" customHeight="1" x14ac:dyDescent="0.3"/>
    <row r="26219" ht="15" customHeight="1" x14ac:dyDescent="0.3"/>
    <row r="26220" ht="15" customHeight="1" x14ac:dyDescent="0.3"/>
    <row r="26221" ht="15" customHeight="1" x14ac:dyDescent="0.3"/>
    <row r="26222" ht="15" customHeight="1" x14ac:dyDescent="0.3"/>
    <row r="26223" ht="15" customHeight="1" x14ac:dyDescent="0.3"/>
    <row r="26224" ht="15" customHeight="1" x14ac:dyDescent="0.3"/>
    <row r="26225" ht="15" customHeight="1" x14ac:dyDescent="0.3"/>
    <row r="26226" ht="15" customHeight="1" x14ac:dyDescent="0.3"/>
    <row r="26227" ht="15" customHeight="1" x14ac:dyDescent="0.3"/>
    <row r="26228" ht="15" customHeight="1" x14ac:dyDescent="0.3"/>
    <row r="26229" ht="15" customHeight="1" x14ac:dyDescent="0.3"/>
    <row r="26230" ht="15" customHeight="1" x14ac:dyDescent="0.3"/>
    <row r="26231" ht="15" customHeight="1" x14ac:dyDescent="0.3"/>
    <row r="26232" ht="15" customHeight="1" x14ac:dyDescent="0.3"/>
    <row r="26233" ht="15" customHeight="1" x14ac:dyDescent="0.3"/>
    <row r="26234" ht="15" customHeight="1" x14ac:dyDescent="0.3"/>
    <row r="26235" ht="15" customHeight="1" x14ac:dyDescent="0.3"/>
    <row r="26236" ht="15" customHeight="1" x14ac:dyDescent="0.3"/>
    <row r="26237" ht="15" customHeight="1" x14ac:dyDescent="0.3"/>
    <row r="26238" ht="15" customHeight="1" x14ac:dyDescent="0.3"/>
    <row r="26239" ht="15" customHeight="1" x14ac:dyDescent="0.3"/>
    <row r="26240" ht="15" customHeight="1" x14ac:dyDescent="0.3"/>
    <row r="26241" ht="15" customHeight="1" x14ac:dyDescent="0.3"/>
    <row r="26242" ht="15" customHeight="1" x14ac:dyDescent="0.3"/>
    <row r="26243" ht="15" customHeight="1" x14ac:dyDescent="0.3"/>
    <row r="26244" ht="15" customHeight="1" x14ac:dyDescent="0.3"/>
    <row r="26245" ht="15" customHeight="1" x14ac:dyDescent="0.3"/>
    <row r="26246" ht="15" customHeight="1" x14ac:dyDescent="0.3"/>
    <row r="26247" ht="15" customHeight="1" x14ac:dyDescent="0.3"/>
    <row r="26248" ht="15" customHeight="1" x14ac:dyDescent="0.3"/>
    <row r="26249" ht="15" customHeight="1" x14ac:dyDescent="0.3"/>
    <row r="26250" ht="15" customHeight="1" x14ac:dyDescent="0.3"/>
    <row r="26251" ht="15" customHeight="1" x14ac:dyDescent="0.3"/>
    <row r="26252" ht="15" customHeight="1" x14ac:dyDescent="0.3"/>
    <row r="26253" ht="15" customHeight="1" x14ac:dyDescent="0.3"/>
    <row r="26254" ht="15" customHeight="1" x14ac:dyDescent="0.3"/>
    <row r="26255" ht="15" customHeight="1" x14ac:dyDescent="0.3"/>
    <row r="26256" ht="15" customHeight="1" x14ac:dyDescent="0.3"/>
    <row r="26257" ht="15" customHeight="1" x14ac:dyDescent="0.3"/>
    <row r="26258" ht="15" customHeight="1" x14ac:dyDescent="0.3"/>
    <row r="26259" ht="15" customHeight="1" x14ac:dyDescent="0.3"/>
    <row r="26260" ht="15" customHeight="1" x14ac:dyDescent="0.3"/>
    <row r="26261" ht="15" customHeight="1" x14ac:dyDescent="0.3"/>
    <row r="26262" ht="15" customHeight="1" x14ac:dyDescent="0.3"/>
    <row r="26263" ht="15" customHeight="1" x14ac:dyDescent="0.3"/>
    <row r="26264" ht="15" customHeight="1" x14ac:dyDescent="0.3"/>
    <row r="26265" ht="15" customHeight="1" x14ac:dyDescent="0.3"/>
    <row r="26266" ht="15" customHeight="1" x14ac:dyDescent="0.3"/>
    <row r="26267" ht="15" customHeight="1" x14ac:dyDescent="0.3"/>
    <row r="26268" ht="15" customHeight="1" x14ac:dyDescent="0.3"/>
    <row r="26269" ht="15" customHeight="1" x14ac:dyDescent="0.3"/>
    <row r="26270" ht="15" customHeight="1" x14ac:dyDescent="0.3"/>
    <row r="26271" ht="15" customHeight="1" x14ac:dyDescent="0.3"/>
    <row r="26272" ht="15" customHeight="1" x14ac:dyDescent="0.3"/>
    <row r="26273" ht="15" customHeight="1" x14ac:dyDescent="0.3"/>
    <row r="26274" ht="15" customHeight="1" x14ac:dyDescent="0.3"/>
    <row r="26275" ht="15" customHeight="1" x14ac:dyDescent="0.3"/>
    <row r="26276" ht="15" customHeight="1" x14ac:dyDescent="0.3"/>
    <row r="26277" ht="15" customHeight="1" x14ac:dyDescent="0.3"/>
    <row r="26278" ht="15" customHeight="1" x14ac:dyDescent="0.3"/>
    <row r="26279" ht="15" customHeight="1" x14ac:dyDescent="0.3"/>
    <row r="26280" ht="15" customHeight="1" x14ac:dyDescent="0.3"/>
    <row r="26281" ht="15" customHeight="1" x14ac:dyDescent="0.3"/>
    <row r="26282" ht="15" customHeight="1" x14ac:dyDescent="0.3"/>
    <row r="26283" ht="15" customHeight="1" x14ac:dyDescent="0.3"/>
    <row r="26284" ht="15" customHeight="1" x14ac:dyDescent="0.3"/>
    <row r="26285" ht="15" customHeight="1" x14ac:dyDescent="0.3"/>
    <row r="26286" ht="15" customHeight="1" x14ac:dyDescent="0.3"/>
    <row r="26287" ht="15" customHeight="1" x14ac:dyDescent="0.3"/>
    <row r="26288" ht="15" customHeight="1" x14ac:dyDescent="0.3"/>
    <row r="26289" ht="15" customHeight="1" x14ac:dyDescent="0.3"/>
    <row r="26290" ht="15" customHeight="1" x14ac:dyDescent="0.3"/>
    <row r="26291" ht="15" customHeight="1" x14ac:dyDescent="0.3"/>
    <row r="26292" ht="15" customHeight="1" x14ac:dyDescent="0.3"/>
    <row r="26293" ht="15" customHeight="1" x14ac:dyDescent="0.3"/>
    <row r="26294" ht="15" customHeight="1" x14ac:dyDescent="0.3"/>
    <row r="26295" ht="15" customHeight="1" x14ac:dyDescent="0.3"/>
    <row r="26296" ht="15" customHeight="1" x14ac:dyDescent="0.3"/>
    <row r="26297" ht="15" customHeight="1" x14ac:dyDescent="0.3"/>
    <row r="26298" ht="15" customHeight="1" x14ac:dyDescent="0.3"/>
    <row r="26299" ht="15" customHeight="1" x14ac:dyDescent="0.3"/>
    <row r="26300" ht="15" customHeight="1" x14ac:dyDescent="0.3"/>
    <row r="26301" ht="15" customHeight="1" x14ac:dyDescent="0.3"/>
    <row r="26302" ht="15" customHeight="1" x14ac:dyDescent="0.3"/>
    <row r="26303" ht="15" customHeight="1" x14ac:dyDescent="0.3"/>
    <row r="26304" ht="15" customHeight="1" x14ac:dyDescent="0.3"/>
    <row r="26305" ht="15" customHeight="1" x14ac:dyDescent="0.3"/>
    <row r="26306" ht="15" customHeight="1" x14ac:dyDescent="0.3"/>
    <row r="26307" ht="15" customHeight="1" x14ac:dyDescent="0.3"/>
    <row r="26308" ht="15" customHeight="1" x14ac:dyDescent="0.3"/>
    <row r="26309" ht="15" customHeight="1" x14ac:dyDescent="0.3"/>
    <row r="26310" ht="15" customHeight="1" x14ac:dyDescent="0.3"/>
    <row r="26311" ht="15" customHeight="1" x14ac:dyDescent="0.3"/>
    <row r="26312" ht="15" customHeight="1" x14ac:dyDescent="0.3"/>
    <row r="26313" ht="15" customHeight="1" x14ac:dyDescent="0.3"/>
    <row r="26314" ht="15" customHeight="1" x14ac:dyDescent="0.3"/>
    <row r="26315" ht="15" customHeight="1" x14ac:dyDescent="0.3"/>
    <row r="26316" ht="15" customHeight="1" x14ac:dyDescent="0.3"/>
    <row r="26317" ht="15" customHeight="1" x14ac:dyDescent="0.3"/>
    <row r="26318" ht="15" customHeight="1" x14ac:dyDescent="0.3"/>
    <row r="26319" ht="15" customHeight="1" x14ac:dyDescent="0.3"/>
    <row r="26320" ht="15" customHeight="1" x14ac:dyDescent="0.3"/>
    <row r="26321" ht="15" customHeight="1" x14ac:dyDescent="0.3"/>
    <row r="26322" ht="15" customHeight="1" x14ac:dyDescent="0.3"/>
    <row r="26323" ht="15" customHeight="1" x14ac:dyDescent="0.3"/>
    <row r="26324" ht="15" customHeight="1" x14ac:dyDescent="0.3"/>
    <row r="26325" ht="15" customHeight="1" x14ac:dyDescent="0.3"/>
    <row r="26326" ht="15" customHeight="1" x14ac:dyDescent="0.3"/>
    <row r="26327" ht="15" customHeight="1" x14ac:dyDescent="0.3"/>
    <row r="26328" ht="15" customHeight="1" x14ac:dyDescent="0.3"/>
    <row r="26329" ht="15" customHeight="1" x14ac:dyDescent="0.3"/>
    <row r="26330" ht="15" customHeight="1" x14ac:dyDescent="0.3"/>
    <row r="26331" ht="15" customHeight="1" x14ac:dyDescent="0.3"/>
    <row r="26332" ht="15" customHeight="1" x14ac:dyDescent="0.3"/>
    <row r="26333" ht="15" customHeight="1" x14ac:dyDescent="0.3"/>
    <row r="26334" ht="15" customHeight="1" x14ac:dyDescent="0.3"/>
    <row r="26335" ht="15" customHeight="1" x14ac:dyDescent="0.3"/>
    <row r="26336" ht="15" customHeight="1" x14ac:dyDescent="0.3"/>
    <row r="26337" ht="15" customHeight="1" x14ac:dyDescent="0.3"/>
    <row r="26338" ht="15" customHeight="1" x14ac:dyDescent="0.3"/>
    <row r="26339" ht="15" customHeight="1" x14ac:dyDescent="0.3"/>
    <row r="26340" ht="15" customHeight="1" x14ac:dyDescent="0.3"/>
    <row r="26341" ht="15" customHeight="1" x14ac:dyDescent="0.3"/>
    <row r="26342" ht="15" customHeight="1" x14ac:dyDescent="0.3"/>
    <row r="26343" ht="15" customHeight="1" x14ac:dyDescent="0.3"/>
    <row r="26344" ht="15" customHeight="1" x14ac:dyDescent="0.3"/>
    <row r="26345" ht="15" customHeight="1" x14ac:dyDescent="0.3"/>
    <row r="26346" ht="15" customHeight="1" x14ac:dyDescent="0.3"/>
    <row r="26347" ht="15" customHeight="1" x14ac:dyDescent="0.3"/>
    <row r="26348" ht="15" customHeight="1" x14ac:dyDescent="0.3"/>
    <row r="26349" ht="15" customHeight="1" x14ac:dyDescent="0.3"/>
    <row r="26350" ht="15" customHeight="1" x14ac:dyDescent="0.3"/>
    <row r="26351" ht="15" customHeight="1" x14ac:dyDescent="0.3"/>
    <row r="26352" ht="15" customHeight="1" x14ac:dyDescent="0.3"/>
    <row r="26353" ht="15" customHeight="1" x14ac:dyDescent="0.3"/>
    <row r="26354" ht="15" customHeight="1" x14ac:dyDescent="0.3"/>
    <row r="26355" ht="15" customHeight="1" x14ac:dyDescent="0.3"/>
    <row r="26356" ht="15" customHeight="1" x14ac:dyDescent="0.3"/>
    <row r="26357" ht="15" customHeight="1" x14ac:dyDescent="0.3"/>
    <row r="26358" ht="15" customHeight="1" x14ac:dyDescent="0.3"/>
    <row r="26359" ht="15" customHeight="1" x14ac:dyDescent="0.3"/>
    <row r="26360" ht="15" customHeight="1" x14ac:dyDescent="0.3"/>
    <row r="26361" ht="15" customHeight="1" x14ac:dyDescent="0.3"/>
    <row r="26362" ht="15" customHeight="1" x14ac:dyDescent="0.3"/>
    <row r="26363" ht="15" customHeight="1" x14ac:dyDescent="0.3"/>
    <row r="26364" ht="15" customHeight="1" x14ac:dyDescent="0.3"/>
    <row r="26365" ht="15" customHeight="1" x14ac:dyDescent="0.3"/>
    <row r="26366" ht="15" customHeight="1" x14ac:dyDescent="0.3"/>
    <row r="26367" ht="15" customHeight="1" x14ac:dyDescent="0.3"/>
    <row r="26368" ht="15" customHeight="1" x14ac:dyDescent="0.3"/>
    <row r="26369" ht="15" customHeight="1" x14ac:dyDescent="0.3"/>
    <row r="26370" ht="15" customHeight="1" x14ac:dyDescent="0.3"/>
    <row r="26371" ht="15" customHeight="1" x14ac:dyDescent="0.3"/>
    <row r="26372" ht="15" customHeight="1" x14ac:dyDescent="0.3"/>
    <row r="26373" ht="15" customHeight="1" x14ac:dyDescent="0.3"/>
    <row r="26374" ht="15" customHeight="1" x14ac:dyDescent="0.3"/>
    <row r="26375" ht="15" customHeight="1" x14ac:dyDescent="0.3"/>
    <row r="26376" ht="15" customHeight="1" x14ac:dyDescent="0.3"/>
    <row r="26377" ht="15" customHeight="1" x14ac:dyDescent="0.3"/>
    <row r="26378" ht="15" customHeight="1" x14ac:dyDescent="0.3"/>
    <row r="26379" ht="15" customHeight="1" x14ac:dyDescent="0.3"/>
    <row r="26380" ht="15" customHeight="1" x14ac:dyDescent="0.3"/>
    <row r="26381" ht="15" customHeight="1" x14ac:dyDescent="0.3"/>
    <row r="26382" ht="15" customHeight="1" x14ac:dyDescent="0.3"/>
    <row r="26383" ht="15" customHeight="1" x14ac:dyDescent="0.3"/>
    <row r="26384" ht="15" customHeight="1" x14ac:dyDescent="0.3"/>
    <row r="26385" ht="15" customHeight="1" x14ac:dyDescent="0.3"/>
    <row r="26386" ht="15" customHeight="1" x14ac:dyDescent="0.3"/>
    <row r="26387" ht="15" customHeight="1" x14ac:dyDescent="0.3"/>
    <row r="26388" ht="15" customHeight="1" x14ac:dyDescent="0.3"/>
    <row r="26389" ht="15" customHeight="1" x14ac:dyDescent="0.3"/>
    <row r="26390" ht="15" customHeight="1" x14ac:dyDescent="0.3"/>
    <row r="26391" ht="15" customHeight="1" x14ac:dyDescent="0.3"/>
    <row r="26392" ht="15" customHeight="1" x14ac:dyDescent="0.3"/>
    <row r="26393" ht="15" customHeight="1" x14ac:dyDescent="0.3"/>
    <row r="26394" ht="15" customHeight="1" x14ac:dyDescent="0.3"/>
    <row r="26395" ht="15" customHeight="1" x14ac:dyDescent="0.3"/>
    <row r="26396" ht="15" customHeight="1" x14ac:dyDescent="0.3"/>
    <row r="26397" ht="15" customHeight="1" x14ac:dyDescent="0.3"/>
    <row r="26398" ht="15" customHeight="1" x14ac:dyDescent="0.3"/>
    <row r="26399" ht="15" customHeight="1" x14ac:dyDescent="0.3"/>
    <row r="26400" ht="15" customHeight="1" x14ac:dyDescent="0.3"/>
    <row r="26401" ht="15" customHeight="1" x14ac:dyDescent="0.3"/>
    <row r="26402" ht="15" customHeight="1" x14ac:dyDescent="0.3"/>
    <row r="26403" ht="15" customHeight="1" x14ac:dyDescent="0.3"/>
    <row r="26404" ht="15" customHeight="1" x14ac:dyDescent="0.3"/>
    <row r="26405" ht="15" customHeight="1" x14ac:dyDescent="0.3"/>
    <row r="26406" ht="15" customHeight="1" x14ac:dyDescent="0.3"/>
    <row r="26407" ht="15" customHeight="1" x14ac:dyDescent="0.3"/>
    <row r="26408" ht="15" customHeight="1" x14ac:dyDescent="0.3"/>
    <row r="26409" ht="15" customHeight="1" x14ac:dyDescent="0.3"/>
    <row r="26410" ht="15" customHeight="1" x14ac:dyDescent="0.3"/>
    <row r="26411" ht="15" customHeight="1" x14ac:dyDescent="0.3"/>
    <row r="26412" ht="15" customHeight="1" x14ac:dyDescent="0.3"/>
    <row r="26413" ht="15" customHeight="1" x14ac:dyDescent="0.3"/>
    <row r="26414" ht="15" customHeight="1" x14ac:dyDescent="0.3"/>
    <row r="26415" ht="15" customHeight="1" x14ac:dyDescent="0.3"/>
    <row r="26416" ht="15" customHeight="1" x14ac:dyDescent="0.3"/>
    <row r="26417" ht="15" customHeight="1" x14ac:dyDescent="0.3"/>
    <row r="26418" ht="15" customHeight="1" x14ac:dyDescent="0.3"/>
    <row r="26419" ht="15" customHeight="1" x14ac:dyDescent="0.3"/>
    <row r="26420" ht="15" customHeight="1" x14ac:dyDescent="0.3"/>
    <row r="26421" ht="15" customHeight="1" x14ac:dyDescent="0.3"/>
    <row r="26422" ht="15" customHeight="1" x14ac:dyDescent="0.3"/>
    <row r="26423" ht="15" customHeight="1" x14ac:dyDescent="0.3"/>
    <row r="26424" ht="15" customHeight="1" x14ac:dyDescent="0.3"/>
    <row r="26425" ht="15" customHeight="1" x14ac:dyDescent="0.3"/>
    <row r="26426" ht="15" customHeight="1" x14ac:dyDescent="0.3"/>
    <row r="26427" ht="15" customHeight="1" x14ac:dyDescent="0.3"/>
    <row r="26428" ht="15" customHeight="1" x14ac:dyDescent="0.3"/>
    <row r="26429" ht="15" customHeight="1" x14ac:dyDescent="0.3"/>
    <row r="26430" ht="15" customHeight="1" x14ac:dyDescent="0.3"/>
    <row r="26431" ht="15" customHeight="1" x14ac:dyDescent="0.3"/>
    <row r="26432" ht="15" customHeight="1" x14ac:dyDescent="0.3"/>
    <row r="26433" ht="15" customHeight="1" x14ac:dyDescent="0.3"/>
    <row r="26434" ht="15" customHeight="1" x14ac:dyDescent="0.3"/>
    <row r="26435" ht="15" customHeight="1" x14ac:dyDescent="0.3"/>
    <row r="26436" ht="15" customHeight="1" x14ac:dyDescent="0.3"/>
    <row r="26437" ht="15" customHeight="1" x14ac:dyDescent="0.3"/>
    <row r="26438" ht="15" customHeight="1" x14ac:dyDescent="0.3"/>
    <row r="26439" ht="15" customHeight="1" x14ac:dyDescent="0.3"/>
    <row r="26440" ht="15" customHeight="1" x14ac:dyDescent="0.3"/>
    <row r="26441" ht="15" customHeight="1" x14ac:dyDescent="0.3"/>
    <row r="26442" ht="15" customHeight="1" x14ac:dyDescent="0.3"/>
    <row r="26443" ht="15" customHeight="1" x14ac:dyDescent="0.3"/>
    <row r="26444" ht="15" customHeight="1" x14ac:dyDescent="0.3"/>
    <row r="26445" ht="15" customHeight="1" x14ac:dyDescent="0.3"/>
    <row r="26446" ht="15" customHeight="1" x14ac:dyDescent="0.3"/>
    <row r="26447" ht="15" customHeight="1" x14ac:dyDescent="0.3"/>
    <row r="26448" ht="15" customHeight="1" x14ac:dyDescent="0.3"/>
    <row r="26449" ht="15" customHeight="1" x14ac:dyDescent="0.3"/>
    <row r="26450" ht="15" customHeight="1" x14ac:dyDescent="0.3"/>
    <row r="26451" ht="15" customHeight="1" x14ac:dyDescent="0.3"/>
    <row r="26452" ht="15" customHeight="1" x14ac:dyDescent="0.3"/>
    <row r="26453" ht="15" customHeight="1" x14ac:dyDescent="0.3"/>
    <row r="26454" ht="15" customHeight="1" x14ac:dyDescent="0.3"/>
    <row r="26455" ht="15" customHeight="1" x14ac:dyDescent="0.3"/>
    <row r="26456" ht="15" customHeight="1" x14ac:dyDescent="0.3"/>
    <row r="26457" ht="15" customHeight="1" x14ac:dyDescent="0.3"/>
    <row r="26458" ht="15" customHeight="1" x14ac:dyDescent="0.3"/>
    <row r="26459" ht="15" customHeight="1" x14ac:dyDescent="0.3"/>
    <row r="26460" ht="15" customHeight="1" x14ac:dyDescent="0.3"/>
    <row r="26461" ht="15" customHeight="1" x14ac:dyDescent="0.3"/>
    <row r="26462" ht="15" customHeight="1" x14ac:dyDescent="0.3"/>
    <row r="26463" ht="15" customHeight="1" x14ac:dyDescent="0.3"/>
    <row r="26464" ht="15" customHeight="1" x14ac:dyDescent="0.3"/>
    <row r="26465" ht="15" customHeight="1" x14ac:dyDescent="0.3"/>
    <row r="26466" ht="15" customHeight="1" x14ac:dyDescent="0.3"/>
    <row r="26467" ht="15" customHeight="1" x14ac:dyDescent="0.3"/>
    <row r="26468" ht="15" customHeight="1" x14ac:dyDescent="0.3"/>
    <row r="26469" ht="15" customHeight="1" x14ac:dyDescent="0.3"/>
    <row r="26470" ht="15" customHeight="1" x14ac:dyDescent="0.3"/>
    <row r="26471" ht="15" customHeight="1" x14ac:dyDescent="0.3"/>
    <row r="26472" ht="15" customHeight="1" x14ac:dyDescent="0.3"/>
    <row r="26473" ht="15" customHeight="1" x14ac:dyDescent="0.3"/>
    <row r="26474" ht="15" customHeight="1" x14ac:dyDescent="0.3"/>
    <row r="26475" ht="15" customHeight="1" x14ac:dyDescent="0.3"/>
    <row r="26476" ht="15" customHeight="1" x14ac:dyDescent="0.3"/>
    <row r="26477" ht="15" customHeight="1" x14ac:dyDescent="0.3"/>
    <row r="26478" ht="15" customHeight="1" x14ac:dyDescent="0.3"/>
    <row r="26479" ht="15" customHeight="1" x14ac:dyDescent="0.3"/>
    <row r="26480" ht="15" customHeight="1" x14ac:dyDescent="0.3"/>
    <row r="26481" ht="15" customHeight="1" x14ac:dyDescent="0.3"/>
    <row r="26482" ht="15" customHeight="1" x14ac:dyDescent="0.3"/>
    <row r="26483" ht="15" customHeight="1" x14ac:dyDescent="0.3"/>
    <row r="26484" ht="15" customHeight="1" x14ac:dyDescent="0.3"/>
    <row r="26485" ht="15" customHeight="1" x14ac:dyDescent="0.3"/>
    <row r="26486" ht="15" customHeight="1" x14ac:dyDescent="0.3"/>
    <row r="26487" ht="15" customHeight="1" x14ac:dyDescent="0.3"/>
    <row r="26488" ht="15" customHeight="1" x14ac:dyDescent="0.3"/>
    <row r="26489" ht="15" customHeight="1" x14ac:dyDescent="0.3"/>
    <row r="26490" ht="15" customHeight="1" x14ac:dyDescent="0.3"/>
    <row r="26491" ht="15" customHeight="1" x14ac:dyDescent="0.3"/>
    <row r="26492" ht="15" customHeight="1" x14ac:dyDescent="0.3"/>
    <row r="26493" ht="15" customHeight="1" x14ac:dyDescent="0.3"/>
    <row r="26494" ht="15" customHeight="1" x14ac:dyDescent="0.3"/>
    <row r="26495" ht="15" customHeight="1" x14ac:dyDescent="0.3"/>
    <row r="26496" ht="15" customHeight="1" x14ac:dyDescent="0.3"/>
    <row r="26497" ht="15" customHeight="1" x14ac:dyDescent="0.3"/>
    <row r="26498" ht="15" customHeight="1" x14ac:dyDescent="0.3"/>
    <row r="26499" ht="15" customHeight="1" x14ac:dyDescent="0.3"/>
    <row r="26500" ht="15" customHeight="1" x14ac:dyDescent="0.3"/>
    <row r="26501" ht="15" customHeight="1" x14ac:dyDescent="0.3"/>
    <row r="26502" ht="15" customHeight="1" x14ac:dyDescent="0.3"/>
    <row r="26503" ht="15" customHeight="1" x14ac:dyDescent="0.3"/>
    <row r="26504" ht="15" customHeight="1" x14ac:dyDescent="0.3"/>
    <row r="26505" ht="15" customHeight="1" x14ac:dyDescent="0.3"/>
    <row r="26506" ht="15" customHeight="1" x14ac:dyDescent="0.3"/>
    <row r="26507" ht="15" customHeight="1" x14ac:dyDescent="0.3"/>
    <row r="26508" ht="15" customHeight="1" x14ac:dyDescent="0.3"/>
    <row r="26509" ht="15" customHeight="1" x14ac:dyDescent="0.3"/>
    <row r="26510" ht="15" customHeight="1" x14ac:dyDescent="0.3"/>
    <row r="26511" ht="15" customHeight="1" x14ac:dyDescent="0.3"/>
    <row r="26512" ht="15" customHeight="1" x14ac:dyDescent="0.3"/>
    <row r="26513" ht="15" customHeight="1" x14ac:dyDescent="0.3"/>
    <row r="26514" ht="15" customHeight="1" x14ac:dyDescent="0.3"/>
    <row r="26515" ht="15" customHeight="1" x14ac:dyDescent="0.3"/>
    <row r="26516" ht="15" customHeight="1" x14ac:dyDescent="0.3"/>
    <row r="26517" ht="15" customHeight="1" x14ac:dyDescent="0.3"/>
    <row r="26518" ht="15" customHeight="1" x14ac:dyDescent="0.3"/>
    <row r="26519" ht="15" customHeight="1" x14ac:dyDescent="0.3"/>
    <row r="26520" ht="15" customHeight="1" x14ac:dyDescent="0.3"/>
    <row r="26521" ht="15" customHeight="1" x14ac:dyDescent="0.3"/>
    <row r="26522" ht="15" customHeight="1" x14ac:dyDescent="0.3"/>
    <row r="26523" ht="15" customHeight="1" x14ac:dyDescent="0.3"/>
    <row r="26524" ht="15" customHeight="1" x14ac:dyDescent="0.3"/>
    <row r="26525" ht="15" customHeight="1" x14ac:dyDescent="0.3"/>
    <row r="26526" ht="15" customHeight="1" x14ac:dyDescent="0.3"/>
    <row r="26527" ht="15" customHeight="1" x14ac:dyDescent="0.3"/>
    <row r="26528" ht="15" customHeight="1" x14ac:dyDescent="0.3"/>
    <row r="26529" ht="15" customHeight="1" x14ac:dyDescent="0.3"/>
    <row r="26530" ht="15" customHeight="1" x14ac:dyDescent="0.3"/>
    <row r="26531" ht="15" customHeight="1" x14ac:dyDescent="0.3"/>
    <row r="26532" ht="15" customHeight="1" x14ac:dyDescent="0.3"/>
    <row r="26533" ht="15" customHeight="1" x14ac:dyDescent="0.3"/>
    <row r="26534" ht="15" customHeight="1" x14ac:dyDescent="0.3"/>
    <row r="26535" ht="15" customHeight="1" x14ac:dyDescent="0.3"/>
    <row r="26536" ht="15" customHeight="1" x14ac:dyDescent="0.3"/>
    <row r="26537" ht="15" customHeight="1" x14ac:dyDescent="0.3"/>
    <row r="26538" ht="15" customHeight="1" x14ac:dyDescent="0.3"/>
    <row r="26539" ht="15" customHeight="1" x14ac:dyDescent="0.3"/>
    <row r="26540" ht="15" customHeight="1" x14ac:dyDescent="0.3"/>
    <row r="26541" ht="15" customHeight="1" x14ac:dyDescent="0.3"/>
    <row r="26542" ht="15" customHeight="1" x14ac:dyDescent="0.3"/>
    <row r="26543" ht="15" customHeight="1" x14ac:dyDescent="0.3"/>
    <row r="26544" ht="15" customHeight="1" x14ac:dyDescent="0.3"/>
    <row r="26545" ht="15" customHeight="1" x14ac:dyDescent="0.3"/>
    <row r="26546" ht="15" customHeight="1" x14ac:dyDescent="0.3"/>
    <row r="26547" ht="15" customHeight="1" x14ac:dyDescent="0.3"/>
    <row r="26548" ht="15" customHeight="1" x14ac:dyDescent="0.3"/>
    <row r="26549" ht="15" customHeight="1" x14ac:dyDescent="0.3"/>
    <row r="26550" ht="15" customHeight="1" x14ac:dyDescent="0.3"/>
    <row r="26551" ht="15" customHeight="1" x14ac:dyDescent="0.3"/>
    <row r="26552" ht="15" customHeight="1" x14ac:dyDescent="0.3"/>
    <row r="26553" ht="15" customHeight="1" x14ac:dyDescent="0.3"/>
    <row r="26554" ht="15" customHeight="1" x14ac:dyDescent="0.3"/>
    <row r="26555" ht="15" customHeight="1" x14ac:dyDescent="0.3"/>
    <row r="26556" ht="15" customHeight="1" x14ac:dyDescent="0.3"/>
    <row r="26557" ht="15" customHeight="1" x14ac:dyDescent="0.3"/>
    <row r="26558" ht="15" customHeight="1" x14ac:dyDescent="0.3"/>
    <row r="26559" ht="15" customHeight="1" x14ac:dyDescent="0.3"/>
    <row r="26560" ht="15" customHeight="1" x14ac:dyDescent="0.3"/>
    <row r="26561" ht="15" customHeight="1" x14ac:dyDescent="0.3"/>
    <row r="26562" ht="15" customHeight="1" x14ac:dyDescent="0.3"/>
    <row r="26563" ht="15" customHeight="1" x14ac:dyDescent="0.3"/>
    <row r="26564" ht="15" customHeight="1" x14ac:dyDescent="0.3"/>
    <row r="26565" ht="15" customHeight="1" x14ac:dyDescent="0.3"/>
    <row r="26566" ht="15" customHeight="1" x14ac:dyDescent="0.3"/>
    <row r="26567" ht="15" customHeight="1" x14ac:dyDescent="0.3"/>
    <row r="26568" ht="15" customHeight="1" x14ac:dyDescent="0.3"/>
    <row r="26569" ht="15" customHeight="1" x14ac:dyDescent="0.3"/>
    <row r="26570" ht="15" customHeight="1" x14ac:dyDescent="0.3"/>
    <row r="26571" ht="15" customHeight="1" x14ac:dyDescent="0.3"/>
    <row r="26572" ht="15" customHeight="1" x14ac:dyDescent="0.3"/>
    <row r="26573" ht="15" customHeight="1" x14ac:dyDescent="0.3"/>
    <row r="26574" ht="15" customHeight="1" x14ac:dyDescent="0.3"/>
    <row r="26575" ht="15" customHeight="1" x14ac:dyDescent="0.3"/>
    <row r="26576" ht="15" customHeight="1" x14ac:dyDescent="0.3"/>
    <row r="26577" ht="15" customHeight="1" x14ac:dyDescent="0.3"/>
    <row r="26578" ht="15" customHeight="1" x14ac:dyDescent="0.3"/>
    <row r="26579" ht="15" customHeight="1" x14ac:dyDescent="0.3"/>
    <row r="26580" ht="15" customHeight="1" x14ac:dyDescent="0.3"/>
    <row r="26581" ht="15" customHeight="1" x14ac:dyDescent="0.3"/>
    <row r="26582" ht="15" customHeight="1" x14ac:dyDescent="0.3"/>
    <row r="26583" ht="15" customHeight="1" x14ac:dyDescent="0.3"/>
    <row r="26584" ht="15" customHeight="1" x14ac:dyDescent="0.3"/>
    <row r="26585" ht="15" customHeight="1" x14ac:dyDescent="0.3"/>
    <row r="26586" ht="15" customHeight="1" x14ac:dyDescent="0.3"/>
    <row r="26587" ht="15" customHeight="1" x14ac:dyDescent="0.3"/>
    <row r="26588" ht="15" customHeight="1" x14ac:dyDescent="0.3"/>
    <row r="26589" ht="15" customHeight="1" x14ac:dyDescent="0.3"/>
    <row r="26590" ht="15" customHeight="1" x14ac:dyDescent="0.3"/>
    <row r="26591" ht="15" customHeight="1" x14ac:dyDescent="0.3"/>
    <row r="26592" ht="15" customHeight="1" x14ac:dyDescent="0.3"/>
    <row r="26593" ht="15" customHeight="1" x14ac:dyDescent="0.3"/>
    <row r="26594" ht="15" customHeight="1" x14ac:dyDescent="0.3"/>
    <row r="26595" ht="15" customHeight="1" x14ac:dyDescent="0.3"/>
    <row r="26596" ht="15" customHeight="1" x14ac:dyDescent="0.3"/>
    <row r="26597" ht="15" customHeight="1" x14ac:dyDescent="0.3"/>
    <row r="26598" ht="15" customHeight="1" x14ac:dyDescent="0.3"/>
    <row r="26599" ht="15" customHeight="1" x14ac:dyDescent="0.3"/>
    <row r="26600" ht="15" customHeight="1" x14ac:dyDescent="0.3"/>
    <row r="26601" ht="15" customHeight="1" x14ac:dyDescent="0.3"/>
    <row r="26602" ht="15" customHeight="1" x14ac:dyDescent="0.3"/>
    <row r="26603" ht="15" customHeight="1" x14ac:dyDescent="0.3"/>
    <row r="26604" ht="15" customHeight="1" x14ac:dyDescent="0.3"/>
    <row r="26605" ht="15" customHeight="1" x14ac:dyDescent="0.3"/>
    <row r="26606" ht="15" customHeight="1" x14ac:dyDescent="0.3"/>
    <row r="26607" ht="15" customHeight="1" x14ac:dyDescent="0.3"/>
    <row r="26608" ht="15" customHeight="1" x14ac:dyDescent="0.3"/>
    <row r="26609" ht="15" customHeight="1" x14ac:dyDescent="0.3"/>
    <row r="26610" ht="15" customHeight="1" x14ac:dyDescent="0.3"/>
    <row r="26611" ht="15" customHeight="1" x14ac:dyDescent="0.3"/>
    <row r="26612" ht="15" customHeight="1" x14ac:dyDescent="0.3"/>
    <row r="26613" ht="15" customHeight="1" x14ac:dyDescent="0.3"/>
    <row r="26614" ht="15" customHeight="1" x14ac:dyDescent="0.3"/>
    <row r="26615" ht="15" customHeight="1" x14ac:dyDescent="0.3"/>
    <row r="26616" ht="15" customHeight="1" x14ac:dyDescent="0.3"/>
    <row r="26617" ht="15" customHeight="1" x14ac:dyDescent="0.3"/>
    <row r="26618" ht="15" customHeight="1" x14ac:dyDescent="0.3"/>
    <row r="26619" ht="15" customHeight="1" x14ac:dyDescent="0.3"/>
    <row r="26620" ht="15" customHeight="1" x14ac:dyDescent="0.3"/>
    <row r="26621" ht="15" customHeight="1" x14ac:dyDescent="0.3"/>
    <row r="26622" ht="15" customHeight="1" x14ac:dyDescent="0.3"/>
    <row r="26623" ht="15" customHeight="1" x14ac:dyDescent="0.3"/>
    <row r="26624" ht="15" customHeight="1" x14ac:dyDescent="0.3"/>
    <row r="26625" ht="15" customHeight="1" x14ac:dyDescent="0.3"/>
    <row r="26626" ht="15" customHeight="1" x14ac:dyDescent="0.3"/>
    <row r="26627" ht="15" customHeight="1" x14ac:dyDescent="0.3"/>
    <row r="26628" ht="15" customHeight="1" x14ac:dyDescent="0.3"/>
    <row r="26629" ht="15" customHeight="1" x14ac:dyDescent="0.3"/>
    <row r="26630" ht="15" customHeight="1" x14ac:dyDescent="0.3"/>
    <row r="26631" ht="15" customHeight="1" x14ac:dyDescent="0.3"/>
    <row r="26632" ht="15" customHeight="1" x14ac:dyDescent="0.3"/>
    <row r="26633" ht="15" customHeight="1" x14ac:dyDescent="0.3"/>
    <row r="26634" ht="15" customHeight="1" x14ac:dyDescent="0.3"/>
    <row r="26635" ht="15" customHeight="1" x14ac:dyDescent="0.3"/>
    <row r="26636" ht="15" customHeight="1" x14ac:dyDescent="0.3"/>
    <row r="26637" ht="15" customHeight="1" x14ac:dyDescent="0.3"/>
    <row r="26638" ht="15" customHeight="1" x14ac:dyDescent="0.3"/>
    <row r="26639" ht="15" customHeight="1" x14ac:dyDescent="0.3"/>
    <row r="26640" ht="15" customHeight="1" x14ac:dyDescent="0.3"/>
    <row r="26641" ht="15" customHeight="1" x14ac:dyDescent="0.3"/>
    <row r="26642" ht="15" customHeight="1" x14ac:dyDescent="0.3"/>
    <row r="26643" ht="15" customHeight="1" x14ac:dyDescent="0.3"/>
    <row r="26644" ht="15" customHeight="1" x14ac:dyDescent="0.3"/>
    <row r="26645" ht="15" customHeight="1" x14ac:dyDescent="0.3"/>
    <row r="26646" ht="15" customHeight="1" x14ac:dyDescent="0.3"/>
    <row r="26647" ht="15" customHeight="1" x14ac:dyDescent="0.3"/>
    <row r="26648" ht="15" customHeight="1" x14ac:dyDescent="0.3"/>
    <row r="26649" ht="15" customHeight="1" x14ac:dyDescent="0.3"/>
    <row r="26650" ht="15" customHeight="1" x14ac:dyDescent="0.3"/>
    <row r="26651" ht="15" customHeight="1" x14ac:dyDescent="0.3"/>
    <row r="26652" ht="15" customHeight="1" x14ac:dyDescent="0.3"/>
    <row r="26653" ht="15" customHeight="1" x14ac:dyDescent="0.3"/>
    <row r="26654" ht="15" customHeight="1" x14ac:dyDescent="0.3"/>
    <row r="26655" ht="15" customHeight="1" x14ac:dyDescent="0.3"/>
    <row r="26656" ht="15" customHeight="1" x14ac:dyDescent="0.3"/>
    <row r="26657" ht="15" customHeight="1" x14ac:dyDescent="0.3"/>
    <row r="26658" ht="15" customHeight="1" x14ac:dyDescent="0.3"/>
    <row r="26659" ht="15" customHeight="1" x14ac:dyDescent="0.3"/>
    <row r="26660" ht="15" customHeight="1" x14ac:dyDescent="0.3"/>
    <row r="26661" ht="15" customHeight="1" x14ac:dyDescent="0.3"/>
    <row r="26662" ht="15" customHeight="1" x14ac:dyDescent="0.3"/>
    <row r="26663" ht="15" customHeight="1" x14ac:dyDescent="0.3"/>
    <row r="26664" ht="15" customHeight="1" x14ac:dyDescent="0.3"/>
    <row r="26665" ht="15" customHeight="1" x14ac:dyDescent="0.3"/>
    <row r="26666" ht="15" customHeight="1" x14ac:dyDescent="0.3"/>
    <row r="26667" ht="15" customHeight="1" x14ac:dyDescent="0.3"/>
    <row r="26668" ht="15" customHeight="1" x14ac:dyDescent="0.3"/>
    <row r="26669" ht="15" customHeight="1" x14ac:dyDescent="0.3"/>
    <row r="26670" ht="15" customHeight="1" x14ac:dyDescent="0.3"/>
    <row r="26671" ht="15" customHeight="1" x14ac:dyDescent="0.3"/>
    <row r="26672" ht="15" customHeight="1" x14ac:dyDescent="0.3"/>
    <row r="26673" ht="15" customHeight="1" x14ac:dyDescent="0.3"/>
    <row r="26674" ht="15" customHeight="1" x14ac:dyDescent="0.3"/>
    <row r="26675" ht="15" customHeight="1" x14ac:dyDescent="0.3"/>
    <row r="26676" ht="15" customHeight="1" x14ac:dyDescent="0.3"/>
    <row r="26677" ht="15" customHeight="1" x14ac:dyDescent="0.3"/>
    <row r="26678" ht="15" customHeight="1" x14ac:dyDescent="0.3"/>
    <row r="26679" ht="15" customHeight="1" x14ac:dyDescent="0.3"/>
    <row r="26680" ht="15" customHeight="1" x14ac:dyDescent="0.3"/>
    <row r="26681" ht="15" customHeight="1" x14ac:dyDescent="0.3"/>
    <row r="26682" ht="15" customHeight="1" x14ac:dyDescent="0.3"/>
    <row r="26683" ht="15" customHeight="1" x14ac:dyDescent="0.3"/>
    <row r="26684" ht="15" customHeight="1" x14ac:dyDescent="0.3"/>
    <row r="26685" ht="15" customHeight="1" x14ac:dyDescent="0.3"/>
    <row r="26686" ht="15" customHeight="1" x14ac:dyDescent="0.3"/>
    <row r="26687" ht="15" customHeight="1" x14ac:dyDescent="0.3"/>
    <row r="26688" ht="15" customHeight="1" x14ac:dyDescent="0.3"/>
    <row r="26689" ht="15" customHeight="1" x14ac:dyDescent="0.3"/>
    <row r="26690" ht="15" customHeight="1" x14ac:dyDescent="0.3"/>
    <row r="26691" ht="15" customHeight="1" x14ac:dyDescent="0.3"/>
    <row r="26692" ht="15" customHeight="1" x14ac:dyDescent="0.3"/>
    <row r="26693" ht="15" customHeight="1" x14ac:dyDescent="0.3"/>
    <row r="26694" ht="15" customHeight="1" x14ac:dyDescent="0.3"/>
    <row r="26695" ht="15" customHeight="1" x14ac:dyDescent="0.3"/>
    <row r="26696" ht="15" customHeight="1" x14ac:dyDescent="0.3"/>
    <row r="26697" ht="15" customHeight="1" x14ac:dyDescent="0.3"/>
    <row r="26698" ht="15" customHeight="1" x14ac:dyDescent="0.3"/>
    <row r="26699" ht="15" customHeight="1" x14ac:dyDescent="0.3"/>
    <row r="26700" ht="15" customHeight="1" x14ac:dyDescent="0.3"/>
    <row r="26701" ht="15" customHeight="1" x14ac:dyDescent="0.3"/>
    <row r="26702" ht="15" customHeight="1" x14ac:dyDescent="0.3"/>
    <row r="26703" ht="15" customHeight="1" x14ac:dyDescent="0.3"/>
    <row r="26704" ht="15" customHeight="1" x14ac:dyDescent="0.3"/>
    <row r="26705" ht="15" customHeight="1" x14ac:dyDescent="0.3"/>
    <row r="26706" ht="15" customHeight="1" x14ac:dyDescent="0.3"/>
    <row r="26707" ht="15" customHeight="1" x14ac:dyDescent="0.3"/>
    <row r="26708" ht="15" customHeight="1" x14ac:dyDescent="0.3"/>
    <row r="26709" ht="15" customHeight="1" x14ac:dyDescent="0.3"/>
    <row r="26710" ht="15" customHeight="1" x14ac:dyDescent="0.3"/>
    <row r="26711" ht="15" customHeight="1" x14ac:dyDescent="0.3"/>
    <row r="26712" ht="15" customHeight="1" x14ac:dyDescent="0.3"/>
    <row r="26713" ht="15" customHeight="1" x14ac:dyDescent="0.3"/>
    <row r="26714" ht="15" customHeight="1" x14ac:dyDescent="0.3"/>
    <row r="26715" ht="15" customHeight="1" x14ac:dyDescent="0.3"/>
    <row r="26716" ht="15" customHeight="1" x14ac:dyDescent="0.3"/>
    <row r="26717" ht="15" customHeight="1" x14ac:dyDescent="0.3"/>
    <row r="26718" ht="15" customHeight="1" x14ac:dyDescent="0.3"/>
    <row r="26719" ht="15" customHeight="1" x14ac:dyDescent="0.3"/>
    <row r="26720" ht="15" customHeight="1" x14ac:dyDescent="0.3"/>
    <row r="26721" ht="15" customHeight="1" x14ac:dyDescent="0.3"/>
    <row r="26722" ht="15" customHeight="1" x14ac:dyDescent="0.3"/>
    <row r="26723" ht="15" customHeight="1" x14ac:dyDescent="0.3"/>
    <row r="26724" ht="15" customHeight="1" x14ac:dyDescent="0.3"/>
    <row r="26725" ht="15" customHeight="1" x14ac:dyDescent="0.3"/>
    <row r="26726" ht="15" customHeight="1" x14ac:dyDescent="0.3"/>
    <row r="26727" ht="15" customHeight="1" x14ac:dyDescent="0.3"/>
    <row r="26728" ht="15" customHeight="1" x14ac:dyDescent="0.3"/>
    <row r="26729" ht="15" customHeight="1" x14ac:dyDescent="0.3"/>
    <row r="26730" ht="15" customHeight="1" x14ac:dyDescent="0.3"/>
    <row r="26731" ht="15" customHeight="1" x14ac:dyDescent="0.3"/>
    <row r="26732" ht="15" customHeight="1" x14ac:dyDescent="0.3"/>
    <row r="26733" ht="15" customHeight="1" x14ac:dyDescent="0.3"/>
    <row r="26734" ht="15" customHeight="1" x14ac:dyDescent="0.3"/>
    <row r="26735" ht="15" customHeight="1" x14ac:dyDescent="0.3"/>
    <row r="26736" ht="15" customHeight="1" x14ac:dyDescent="0.3"/>
    <row r="26737" ht="15" customHeight="1" x14ac:dyDescent="0.3"/>
    <row r="26738" ht="15" customHeight="1" x14ac:dyDescent="0.3"/>
    <row r="26739" ht="15" customHeight="1" x14ac:dyDescent="0.3"/>
    <row r="26740" ht="15" customHeight="1" x14ac:dyDescent="0.3"/>
    <row r="26741" ht="15" customHeight="1" x14ac:dyDescent="0.3"/>
    <row r="26742" ht="15" customHeight="1" x14ac:dyDescent="0.3"/>
    <row r="26743" ht="15" customHeight="1" x14ac:dyDescent="0.3"/>
    <row r="26744" ht="15" customHeight="1" x14ac:dyDescent="0.3"/>
    <row r="26745" ht="15" customHeight="1" x14ac:dyDescent="0.3"/>
    <row r="26746" ht="15" customHeight="1" x14ac:dyDescent="0.3"/>
    <row r="26747" ht="15" customHeight="1" x14ac:dyDescent="0.3"/>
    <row r="26748" ht="15" customHeight="1" x14ac:dyDescent="0.3"/>
    <row r="26749" ht="15" customHeight="1" x14ac:dyDescent="0.3"/>
    <row r="26750" ht="15" customHeight="1" x14ac:dyDescent="0.3"/>
    <row r="26751" ht="15" customHeight="1" x14ac:dyDescent="0.3"/>
    <row r="26752" ht="15" customHeight="1" x14ac:dyDescent="0.3"/>
    <row r="26753" ht="15" customHeight="1" x14ac:dyDescent="0.3"/>
    <row r="26754" ht="15" customHeight="1" x14ac:dyDescent="0.3"/>
    <row r="26755" ht="15" customHeight="1" x14ac:dyDescent="0.3"/>
    <row r="26756" ht="15" customHeight="1" x14ac:dyDescent="0.3"/>
    <row r="26757" ht="15" customHeight="1" x14ac:dyDescent="0.3"/>
    <row r="26758" ht="15" customHeight="1" x14ac:dyDescent="0.3"/>
    <row r="26759" ht="15" customHeight="1" x14ac:dyDescent="0.3"/>
    <row r="26760" ht="15" customHeight="1" x14ac:dyDescent="0.3"/>
    <row r="26761" ht="15" customHeight="1" x14ac:dyDescent="0.3"/>
    <row r="26762" ht="15" customHeight="1" x14ac:dyDescent="0.3"/>
    <row r="26763" ht="15" customHeight="1" x14ac:dyDescent="0.3"/>
    <row r="26764" ht="15" customHeight="1" x14ac:dyDescent="0.3"/>
    <row r="26765" ht="15" customHeight="1" x14ac:dyDescent="0.3"/>
    <row r="26766" ht="15" customHeight="1" x14ac:dyDescent="0.3"/>
    <row r="26767" ht="15" customHeight="1" x14ac:dyDescent="0.3"/>
    <row r="26768" ht="15" customHeight="1" x14ac:dyDescent="0.3"/>
    <row r="26769" ht="15" customHeight="1" x14ac:dyDescent="0.3"/>
    <row r="26770" ht="15" customHeight="1" x14ac:dyDescent="0.3"/>
    <row r="26771" ht="15" customHeight="1" x14ac:dyDescent="0.3"/>
    <row r="26772" ht="15" customHeight="1" x14ac:dyDescent="0.3"/>
    <row r="26773" ht="15" customHeight="1" x14ac:dyDescent="0.3"/>
    <row r="26774" ht="15" customHeight="1" x14ac:dyDescent="0.3"/>
    <row r="26775" ht="15" customHeight="1" x14ac:dyDescent="0.3"/>
    <row r="26776" ht="15" customHeight="1" x14ac:dyDescent="0.3"/>
    <row r="26777" ht="15" customHeight="1" x14ac:dyDescent="0.3"/>
    <row r="26778" ht="15" customHeight="1" x14ac:dyDescent="0.3"/>
    <row r="26779" ht="15" customHeight="1" x14ac:dyDescent="0.3"/>
    <row r="26780" ht="15" customHeight="1" x14ac:dyDescent="0.3"/>
    <row r="26781" ht="15" customHeight="1" x14ac:dyDescent="0.3"/>
    <row r="26782" ht="15" customHeight="1" x14ac:dyDescent="0.3"/>
    <row r="26783" ht="15" customHeight="1" x14ac:dyDescent="0.3"/>
    <row r="26784" ht="15" customHeight="1" x14ac:dyDescent="0.3"/>
    <row r="26785" ht="15" customHeight="1" x14ac:dyDescent="0.3"/>
    <row r="26786" ht="15" customHeight="1" x14ac:dyDescent="0.3"/>
    <row r="26787" ht="15" customHeight="1" x14ac:dyDescent="0.3"/>
    <row r="26788" ht="15" customHeight="1" x14ac:dyDescent="0.3"/>
    <row r="26789" ht="15" customHeight="1" x14ac:dyDescent="0.3"/>
    <row r="26790" ht="15" customHeight="1" x14ac:dyDescent="0.3"/>
    <row r="26791" ht="15" customHeight="1" x14ac:dyDescent="0.3"/>
    <row r="26792" ht="15" customHeight="1" x14ac:dyDescent="0.3"/>
    <row r="26793" ht="15" customHeight="1" x14ac:dyDescent="0.3"/>
    <row r="26794" ht="15" customHeight="1" x14ac:dyDescent="0.3"/>
    <row r="26795" ht="15" customHeight="1" x14ac:dyDescent="0.3"/>
    <row r="26796" ht="15" customHeight="1" x14ac:dyDescent="0.3"/>
    <row r="26797" ht="15" customHeight="1" x14ac:dyDescent="0.3"/>
    <row r="26798" ht="15" customHeight="1" x14ac:dyDescent="0.3"/>
    <row r="26799" ht="15" customHeight="1" x14ac:dyDescent="0.3"/>
    <row r="26800" ht="15" customHeight="1" x14ac:dyDescent="0.3"/>
    <row r="26801" ht="15" customHeight="1" x14ac:dyDescent="0.3"/>
    <row r="26802" ht="15" customHeight="1" x14ac:dyDescent="0.3"/>
    <row r="26803" ht="15" customHeight="1" x14ac:dyDescent="0.3"/>
    <row r="26804" ht="15" customHeight="1" x14ac:dyDescent="0.3"/>
    <row r="26805" ht="15" customHeight="1" x14ac:dyDescent="0.3"/>
    <row r="26806" ht="15" customHeight="1" x14ac:dyDescent="0.3"/>
    <row r="26807" ht="15" customHeight="1" x14ac:dyDescent="0.3"/>
    <row r="26808" ht="15" customHeight="1" x14ac:dyDescent="0.3"/>
    <row r="26809" ht="15" customHeight="1" x14ac:dyDescent="0.3"/>
    <row r="26810" ht="15" customHeight="1" x14ac:dyDescent="0.3"/>
    <row r="26811" ht="15" customHeight="1" x14ac:dyDescent="0.3"/>
    <row r="26812" ht="15" customHeight="1" x14ac:dyDescent="0.3"/>
    <row r="26813" ht="15" customHeight="1" x14ac:dyDescent="0.3"/>
    <row r="26814" ht="15" customHeight="1" x14ac:dyDescent="0.3"/>
    <row r="26815" ht="15" customHeight="1" x14ac:dyDescent="0.3"/>
    <row r="26816" ht="15" customHeight="1" x14ac:dyDescent="0.3"/>
    <row r="26817" ht="15" customHeight="1" x14ac:dyDescent="0.3"/>
    <row r="26818" ht="15" customHeight="1" x14ac:dyDescent="0.3"/>
    <row r="26819" ht="15" customHeight="1" x14ac:dyDescent="0.3"/>
    <row r="26820" ht="15" customHeight="1" x14ac:dyDescent="0.3"/>
    <row r="26821" ht="15" customHeight="1" x14ac:dyDescent="0.3"/>
    <row r="26822" ht="15" customHeight="1" x14ac:dyDescent="0.3"/>
    <row r="26823" ht="15" customHeight="1" x14ac:dyDescent="0.3"/>
    <row r="26824" ht="15" customHeight="1" x14ac:dyDescent="0.3"/>
    <row r="26825" ht="15" customHeight="1" x14ac:dyDescent="0.3"/>
    <row r="26826" ht="15" customHeight="1" x14ac:dyDescent="0.3"/>
    <row r="26827" ht="15" customHeight="1" x14ac:dyDescent="0.3"/>
    <row r="26828" ht="15" customHeight="1" x14ac:dyDescent="0.3"/>
    <row r="26829" ht="15" customHeight="1" x14ac:dyDescent="0.3"/>
    <row r="26830" ht="15" customHeight="1" x14ac:dyDescent="0.3"/>
    <row r="26831" ht="15" customHeight="1" x14ac:dyDescent="0.3"/>
    <row r="26832" ht="15" customHeight="1" x14ac:dyDescent="0.3"/>
    <row r="26833" ht="15" customHeight="1" x14ac:dyDescent="0.3"/>
    <row r="26834" ht="15" customHeight="1" x14ac:dyDescent="0.3"/>
    <row r="26835" ht="15" customHeight="1" x14ac:dyDescent="0.3"/>
    <row r="26836" ht="15" customHeight="1" x14ac:dyDescent="0.3"/>
    <row r="26837" ht="15" customHeight="1" x14ac:dyDescent="0.3"/>
    <row r="26838" ht="15" customHeight="1" x14ac:dyDescent="0.3"/>
    <row r="26839" ht="15" customHeight="1" x14ac:dyDescent="0.3"/>
    <row r="26840" ht="15" customHeight="1" x14ac:dyDescent="0.3"/>
    <row r="26841" ht="15" customHeight="1" x14ac:dyDescent="0.3"/>
    <row r="26842" ht="15" customHeight="1" x14ac:dyDescent="0.3"/>
    <row r="26843" ht="15" customHeight="1" x14ac:dyDescent="0.3"/>
    <row r="26844" ht="15" customHeight="1" x14ac:dyDescent="0.3"/>
    <row r="26845" ht="15" customHeight="1" x14ac:dyDescent="0.3"/>
    <row r="26846" ht="15" customHeight="1" x14ac:dyDescent="0.3"/>
    <row r="26847" ht="15" customHeight="1" x14ac:dyDescent="0.3"/>
    <row r="26848" ht="15" customHeight="1" x14ac:dyDescent="0.3"/>
    <row r="26849" ht="15" customHeight="1" x14ac:dyDescent="0.3"/>
    <row r="26850" ht="15" customHeight="1" x14ac:dyDescent="0.3"/>
    <row r="26851" ht="15" customHeight="1" x14ac:dyDescent="0.3"/>
    <row r="26852" ht="15" customHeight="1" x14ac:dyDescent="0.3"/>
    <row r="26853" ht="15" customHeight="1" x14ac:dyDescent="0.3"/>
    <row r="26854" ht="15" customHeight="1" x14ac:dyDescent="0.3"/>
    <row r="26855" ht="15" customHeight="1" x14ac:dyDescent="0.3"/>
    <row r="26856" ht="15" customHeight="1" x14ac:dyDescent="0.3"/>
    <row r="26857" ht="15" customHeight="1" x14ac:dyDescent="0.3"/>
    <row r="26858" ht="15" customHeight="1" x14ac:dyDescent="0.3"/>
    <row r="26859" ht="15" customHeight="1" x14ac:dyDescent="0.3"/>
    <row r="26860" ht="15" customHeight="1" x14ac:dyDescent="0.3"/>
    <row r="26861" ht="15" customHeight="1" x14ac:dyDescent="0.3"/>
    <row r="26862" ht="15" customHeight="1" x14ac:dyDescent="0.3"/>
    <row r="26863" ht="15" customHeight="1" x14ac:dyDescent="0.3"/>
    <row r="26864" ht="15" customHeight="1" x14ac:dyDescent="0.3"/>
    <row r="26865" ht="15" customHeight="1" x14ac:dyDescent="0.3"/>
    <row r="26866" ht="15" customHeight="1" x14ac:dyDescent="0.3"/>
    <row r="26867" ht="15" customHeight="1" x14ac:dyDescent="0.3"/>
    <row r="26868" ht="15" customHeight="1" x14ac:dyDescent="0.3"/>
    <row r="26869" ht="15" customHeight="1" x14ac:dyDescent="0.3"/>
    <row r="26870" ht="15" customHeight="1" x14ac:dyDescent="0.3"/>
    <row r="26871" ht="15" customHeight="1" x14ac:dyDescent="0.3"/>
    <row r="26872" ht="15" customHeight="1" x14ac:dyDescent="0.3"/>
    <row r="26873" ht="15" customHeight="1" x14ac:dyDescent="0.3"/>
    <row r="26874" ht="15" customHeight="1" x14ac:dyDescent="0.3"/>
    <row r="26875" ht="15" customHeight="1" x14ac:dyDescent="0.3"/>
    <row r="26876" ht="15" customHeight="1" x14ac:dyDescent="0.3"/>
    <row r="26877" ht="15" customHeight="1" x14ac:dyDescent="0.3"/>
    <row r="26878" ht="15" customHeight="1" x14ac:dyDescent="0.3"/>
    <row r="26879" ht="15" customHeight="1" x14ac:dyDescent="0.3"/>
    <row r="26880" ht="15" customHeight="1" x14ac:dyDescent="0.3"/>
    <row r="26881" ht="15" customHeight="1" x14ac:dyDescent="0.3"/>
    <row r="26882" ht="15" customHeight="1" x14ac:dyDescent="0.3"/>
    <row r="26883" ht="15" customHeight="1" x14ac:dyDescent="0.3"/>
    <row r="26884" ht="15" customHeight="1" x14ac:dyDescent="0.3"/>
    <row r="26885" ht="15" customHeight="1" x14ac:dyDescent="0.3"/>
    <row r="26886" ht="15" customHeight="1" x14ac:dyDescent="0.3"/>
    <row r="26887" ht="15" customHeight="1" x14ac:dyDescent="0.3"/>
    <row r="26888" ht="15" customHeight="1" x14ac:dyDescent="0.3"/>
    <row r="26889" ht="15" customHeight="1" x14ac:dyDescent="0.3"/>
    <row r="26890" ht="15" customHeight="1" x14ac:dyDescent="0.3"/>
    <row r="26891" ht="15" customHeight="1" x14ac:dyDescent="0.3"/>
    <row r="26892" ht="15" customHeight="1" x14ac:dyDescent="0.3"/>
    <row r="26893" ht="15" customHeight="1" x14ac:dyDescent="0.3"/>
    <row r="26894" ht="15" customHeight="1" x14ac:dyDescent="0.3"/>
    <row r="26895" ht="15" customHeight="1" x14ac:dyDescent="0.3"/>
    <row r="26896" ht="15" customHeight="1" x14ac:dyDescent="0.3"/>
    <row r="26897" ht="15" customHeight="1" x14ac:dyDescent="0.3"/>
    <row r="26898" ht="15" customHeight="1" x14ac:dyDescent="0.3"/>
    <row r="26899" ht="15" customHeight="1" x14ac:dyDescent="0.3"/>
    <row r="26900" ht="15" customHeight="1" x14ac:dyDescent="0.3"/>
    <row r="26901" ht="15" customHeight="1" x14ac:dyDescent="0.3"/>
    <row r="26902" ht="15" customHeight="1" x14ac:dyDescent="0.3"/>
    <row r="26903" ht="15" customHeight="1" x14ac:dyDescent="0.3"/>
    <row r="26904" ht="15" customHeight="1" x14ac:dyDescent="0.3"/>
    <row r="26905" ht="15" customHeight="1" x14ac:dyDescent="0.3"/>
    <row r="26906" ht="15" customHeight="1" x14ac:dyDescent="0.3"/>
    <row r="26907" ht="15" customHeight="1" x14ac:dyDescent="0.3"/>
    <row r="26908" ht="15" customHeight="1" x14ac:dyDescent="0.3"/>
    <row r="26909" ht="15" customHeight="1" x14ac:dyDescent="0.3"/>
    <row r="26910" ht="15" customHeight="1" x14ac:dyDescent="0.3"/>
    <row r="26911" ht="15" customHeight="1" x14ac:dyDescent="0.3"/>
    <row r="26912" ht="15" customHeight="1" x14ac:dyDescent="0.3"/>
    <row r="26913" ht="15" customHeight="1" x14ac:dyDescent="0.3"/>
    <row r="26914" ht="15" customHeight="1" x14ac:dyDescent="0.3"/>
    <row r="26915" ht="15" customHeight="1" x14ac:dyDescent="0.3"/>
    <row r="26916" ht="15" customHeight="1" x14ac:dyDescent="0.3"/>
    <row r="26917" ht="15" customHeight="1" x14ac:dyDescent="0.3"/>
    <row r="26918" ht="15" customHeight="1" x14ac:dyDescent="0.3"/>
    <row r="26919" ht="15" customHeight="1" x14ac:dyDescent="0.3"/>
    <row r="26920" ht="15" customHeight="1" x14ac:dyDescent="0.3"/>
    <row r="26921" ht="15" customHeight="1" x14ac:dyDescent="0.3"/>
    <row r="26922" ht="15" customHeight="1" x14ac:dyDescent="0.3"/>
    <row r="26923" ht="15" customHeight="1" x14ac:dyDescent="0.3"/>
    <row r="26924" ht="15" customHeight="1" x14ac:dyDescent="0.3"/>
    <row r="26925" ht="15" customHeight="1" x14ac:dyDescent="0.3"/>
    <row r="26926" ht="15" customHeight="1" x14ac:dyDescent="0.3"/>
    <row r="26927" ht="15" customHeight="1" x14ac:dyDescent="0.3"/>
    <row r="26928" ht="15" customHeight="1" x14ac:dyDescent="0.3"/>
    <row r="26929" ht="15" customHeight="1" x14ac:dyDescent="0.3"/>
    <row r="26930" ht="15" customHeight="1" x14ac:dyDescent="0.3"/>
    <row r="26931" ht="15" customHeight="1" x14ac:dyDescent="0.3"/>
    <row r="26932" ht="15" customHeight="1" x14ac:dyDescent="0.3"/>
    <row r="26933" ht="15" customHeight="1" x14ac:dyDescent="0.3"/>
    <row r="26934" ht="15" customHeight="1" x14ac:dyDescent="0.3"/>
    <row r="26935" ht="15" customHeight="1" x14ac:dyDescent="0.3"/>
    <row r="26936" ht="15" customHeight="1" x14ac:dyDescent="0.3"/>
    <row r="26937" ht="15" customHeight="1" x14ac:dyDescent="0.3"/>
    <row r="26938" ht="15" customHeight="1" x14ac:dyDescent="0.3"/>
    <row r="26939" ht="15" customHeight="1" x14ac:dyDescent="0.3"/>
    <row r="26940" ht="15" customHeight="1" x14ac:dyDescent="0.3"/>
    <row r="26941" ht="15" customHeight="1" x14ac:dyDescent="0.3"/>
    <row r="26942" ht="15" customHeight="1" x14ac:dyDescent="0.3"/>
    <row r="26943" ht="15" customHeight="1" x14ac:dyDescent="0.3"/>
    <row r="26944" ht="15" customHeight="1" x14ac:dyDescent="0.3"/>
    <row r="26945" ht="15" customHeight="1" x14ac:dyDescent="0.3"/>
    <row r="26946" ht="15" customHeight="1" x14ac:dyDescent="0.3"/>
    <row r="26947" ht="15" customHeight="1" x14ac:dyDescent="0.3"/>
    <row r="26948" ht="15" customHeight="1" x14ac:dyDescent="0.3"/>
    <row r="26949" ht="15" customHeight="1" x14ac:dyDescent="0.3"/>
    <row r="26950" ht="15" customHeight="1" x14ac:dyDescent="0.3"/>
    <row r="26951" ht="15" customHeight="1" x14ac:dyDescent="0.3"/>
    <row r="26952" ht="15" customHeight="1" x14ac:dyDescent="0.3"/>
    <row r="26953" ht="15" customHeight="1" x14ac:dyDescent="0.3"/>
    <row r="26954" ht="15" customHeight="1" x14ac:dyDescent="0.3"/>
    <row r="26955" ht="15" customHeight="1" x14ac:dyDescent="0.3"/>
    <row r="26956" ht="15" customHeight="1" x14ac:dyDescent="0.3"/>
    <row r="26957" ht="15" customHeight="1" x14ac:dyDescent="0.3"/>
    <row r="26958" ht="15" customHeight="1" x14ac:dyDescent="0.3"/>
    <row r="26959" ht="15" customHeight="1" x14ac:dyDescent="0.3"/>
    <row r="26960" ht="15" customHeight="1" x14ac:dyDescent="0.3"/>
    <row r="26961" ht="15" customHeight="1" x14ac:dyDescent="0.3"/>
    <row r="26962" ht="15" customHeight="1" x14ac:dyDescent="0.3"/>
    <row r="26963" ht="15" customHeight="1" x14ac:dyDescent="0.3"/>
    <row r="26964" ht="15" customHeight="1" x14ac:dyDescent="0.3"/>
    <row r="26965" ht="15" customHeight="1" x14ac:dyDescent="0.3"/>
    <row r="26966" ht="15" customHeight="1" x14ac:dyDescent="0.3"/>
    <row r="26967" ht="15" customHeight="1" x14ac:dyDescent="0.3"/>
    <row r="26968" ht="15" customHeight="1" x14ac:dyDescent="0.3"/>
    <row r="26969" ht="15" customHeight="1" x14ac:dyDescent="0.3"/>
    <row r="26970" ht="15" customHeight="1" x14ac:dyDescent="0.3"/>
    <row r="26971" ht="15" customHeight="1" x14ac:dyDescent="0.3"/>
    <row r="26972" ht="15" customHeight="1" x14ac:dyDescent="0.3"/>
    <row r="26973" ht="15" customHeight="1" x14ac:dyDescent="0.3"/>
    <row r="26974" ht="15" customHeight="1" x14ac:dyDescent="0.3"/>
    <row r="26975" ht="15" customHeight="1" x14ac:dyDescent="0.3"/>
    <row r="26976" ht="15" customHeight="1" x14ac:dyDescent="0.3"/>
    <row r="26977" ht="15" customHeight="1" x14ac:dyDescent="0.3"/>
    <row r="26978" ht="15" customHeight="1" x14ac:dyDescent="0.3"/>
    <row r="26979" ht="15" customHeight="1" x14ac:dyDescent="0.3"/>
    <row r="26980" ht="15" customHeight="1" x14ac:dyDescent="0.3"/>
    <row r="26981" ht="15" customHeight="1" x14ac:dyDescent="0.3"/>
    <row r="26982" ht="15" customHeight="1" x14ac:dyDescent="0.3"/>
    <row r="26983" ht="15" customHeight="1" x14ac:dyDescent="0.3"/>
    <row r="26984" ht="15" customHeight="1" x14ac:dyDescent="0.3"/>
    <row r="26985" ht="15" customHeight="1" x14ac:dyDescent="0.3"/>
    <row r="26986" ht="15" customHeight="1" x14ac:dyDescent="0.3"/>
    <row r="26987" ht="15" customHeight="1" x14ac:dyDescent="0.3"/>
    <row r="26988" ht="15" customHeight="1" x14ac:dyDescent="0.3"/>
    <row r="26989" ht="15" customHeight="1" x14ac:dyDescent="0.3"/>
    <row r="26990" ht="15" customHeight="1" x14ac:dyDescent="0.3"/>
    <row r="26991" ht="15" customHeight="1" x14ac:dyDescent="0.3"/>
    <row r="26992" ht="15" customHeight="1" x14ac:dyDescent="0.3"/>
    <row r="26993" ht="15" customHeight="1" x14ac:dyDescent="0.3"/>
    <row r="26994" ht="15" customHeight="1" x14ac:dyDescent="0.3"/>
    <row r="26995" ht="15" customHeight="1" x14ac:dyDescent="0.3"/>
    <row r="26996" ht="15" customHeight="1" x14ac:dyDescent="0.3"/>
    <row r="26997" ht="15" customHeight="1" x14ac:dyDescent="0.3"/>
    <row r="26998" ht="15" customHeight="1" x14ac:dyDescent="0.3"/>
    <row r="26999" ht="15" customHeight="1" x14ac:dyDescent="0.3"/>
    <row r="27000" ht="15" customHeight="1" x14ac:dyDescent="0.3"/>
    <row r="27001" ht="15" customHeight="1" x14ac:dyDescent="0.3"/>
    <row r="27002" ht="15" customHeight="1" x14ac:dyDescent="0.3"/>
    <row r="27003" ht="15" customHeight="1" x14ac:dyDescent="0.3"/>
    <row r="27004" ht="15" customHeight="1" x14ac:dyDescent="0.3"/>
    <row r="27005" ht="15" customHeight="1" x14ac:dyDescent="0.3"/>
    <row r="27006" ht="15" customHeight="1" x14ac:dyDescent="0.3"/>
    <row r="27007" ht="15" customHeight="1" x14ac:dyDescent="0.3"/>
    <row r="27008" ht="15" customHeight="1" x14ac:dyDescent="0.3"/>
    <row r="27009" ht="15" customHeight="1" x14ac:dyDescent="0.3"/>
    <row r="27010" ht="15" customHeight="1" x14ac:dyDescent="0.3"/>
    <row r="27011" ht="15" customHeight="1" x14ac:dyDescent="0.3"/>
    <row r="27012" ht="15" customHeight="1" x14ac:dyDescent="0.3"/>
    <row r="27013" ht="15" customHeight="1" x14ac:dyDescent="0.3"/>
    <row r="27014" ht="15" customHeight="1" x14ac:dyDescent="0.3"/>
    <row r="27015" ht="15" customHeight="1" x14ac:dyDescent="0.3"/>
    <row r="27016" ht="15" customHeight="1" x14ac:dyDescent="0.3"/>
    <row r="27017" ht="15" customHeight="1" x14ac:dyDescent="0.3"/>
    <row r="27018" ht="15" customHeight="1" x14ac:dyDescent="0.3"/>
    <row r="27019" ht="15" customHeight="1" x14ac:dyDescent="0.3"/>
    <row r="27020" ht="15" customHeight="1" x14ac:dyDescent="0.3"/>
    <row r="27021" ht="15" customHeight="1" x14ac:dyDescent="0.3"/>
    <row r="27022" ht="15" customHeight="1" x14ac:dyDescent="0.3"/>
    <row r="27023" ht="15" customHeight="1" x14ac:dyDescent="0.3"/>
    <row r="27024" ht="15" customHeight="1" x14ac:dyDescent="0.3"/>
    <row r="27025" ht="15" customHeight="1" x14ac:dyDescent="0.3"/>
    <row r="27026" ht="15" customHeight="1" x14ac:dyDescent="0.3"/>
    <row r="27027" ht="15" customHeight="1" x14ac:dyDescent="0.3"/>
    <row r="27028" ht="15" customHeight="1" x14ac:dyDescent="0.3"/>
    <row r="27029" ht="15" customHeight="1" x14ac:dyDescent="0.3"/>
    <row r="27030" ht="15" customHeight="1" x14ac:dyDescent="0.3"/>
    <row r="27031" ht="15" customHeight="1" x14ac:dyDescent="0.3"/>
    <row r="27032" ht="15" customHeight="1" x14ac:dyDescent="0.3"/>
    <row r="27033" ht="15" customHeight="1" x14ac:dyDescent="0.3"/>
    <row r="27034" ht="15" customHeight="1" x14ac:dyDescent="0.3"/>
    <row r="27035" ht="15" customHeight="1" x14ac:dyDescent="0.3"/>
    <row r="27036" ht="15" customHeight="1" x14ac:dyDescent="0.3"/>
    <row r="27037" ht="15" customHeight="1" x14ac:dyDescent="0.3"/>
    <row r="27038" ht="15" customHeight="1" x14ac:dyDescent="0.3"/>
    <row r="27039" ht="15" customHeight="1" x14ac:dyDescent="0.3"/>
    <row r="27040" ht="15" customHeight="1" x14ac:dyDescent="0.3"/>
    <row r="27041" ht="15" customHeight="1" x14ac:dyDescent="0.3"/>
    <row r="27042" ht="15" customHeight="1" x14ac:dyDescent="0.3"/>
    <row r="27043" ht="15" customHeight="1" x14ac:dyDescent="0.3"/>
    <row r="27044" ht="15" customHeight="1" x14ac:dyDescent="0.3"/>
    <row r="27045" ht="15" customHeight="1" x14ac:dyDescent="0.3"/>
    <row r="27046" ht="15" customHeight="1" x14ac:dyDescent="0.3"/>
    <row r="27047" ht="15" customHeight="1" x14ac:dyDescent="0.3"/>
    <row r="27048" ht="15" customHeight="1" x14ac:dyDescent="0.3"/>
    <row r="27049" ht="15" customHeight="1" x14ac:dyDescent="0.3"/>
    <row r="27050" ht="15" customHeight="1" x14ac:dyDescent="0.3"/>
    <row r="27051" ht="15" customHeight="1" x14ac:dyDescent="0.3"/>
    <row r="27052" ht="15" customHeight="1" x14ac:dyDescent="0.3"/>
    <row r="27053" ht="15" customHeight="1" x14ac:dyDescent="0.3"/>
    <row r="27054" ht="15" customHeight="1" x14ac:dyDescent="0.3"/>
    <row r="27055" ht="15" customHeight="1" x14ac:dyDescent="0.3"/>
    <row r="27056" ht="15" customHeight="1" x14ac:dyDescent="0.3"/>
    <row r="27057" ht="15" customHeight="1" x14ac:dyDescent="0.3"/>
    <row r="27058" ht="15" customHeight="1" x14ac:dyDescent="0.3"/>
    <row r="27059" ht="15" customHeight="1" x14ac:dyDescent="0.3"/>
    <row r="27060" ht="15" customHeight="1" x14ac:dyDescent="0.3"/>
    <row r="27061" ht="15" customHeight="1" x14ac:dyDescent="0.3"/>
    <row r="27062" ht="15" customHeight="1" x14ac:dyDescent="0.3"/>
    <row r="27063" ht="15" customHeight="1" x14ac:dyDescent="0.3"/>
    <row r="27064" ht="15" customHeight="1" x14ac:dyDescent="0.3"/>
    <row r="27065" ht="15" customHeight="1" x14ac:dyDescent="0.3"/>
    <row r="27066" ht="15" customHeight="1" x14ac:dyDescent="0.3"/>
    <row r="27067" ht="15" customHeight="1" x14ac:dyDescent="0.3"/>
    <row r="27068" ht="15" customHeight="1" x14ac:dyDescent="0.3"/>
    <row r="27069" ht="15" customHeight="1" x14ac:dyDescent="0.3"/>
    <row r="27070" ht="15" customHeight="1" x14ac:dyDescent="0.3"/>
    <row r="27071" ht="15" customHeight="1" x14ac:dyDescent="0.3"/>
    <row r="27072" ht="15" customHeight="1" x14ac:dyDescent="0.3"/>
    <row r="27073" ht="15" customHeight="1" x14ac:dyDescent="0.3"/>
    <row r="27074" ht="15" customHeight="1" x14ac:dyDescent="0.3"/>
    <row r="27075" ht="15" customHeight="1" x14ac:dyDescent="0.3"/>
    <row r="27076" ht="15" customHeight="1" x14ac:dyDescent="0.3"/>
    <row r="27077" ht="15" customHeight="1" x14ac:dyDescent="0.3"/>
    <row r="27078" ht="15" customHeight="1" x14ac:dyDescent="0.3"/>
    <row r="27079" ht="15" customHeight="1" x14ac:dyDescent="0.3"/>
    <row r="27080" ht="15" customHeight="1" x14ac:dyDescent="0.3"/>
    <row r="27081" ht="15" customHeight="1" x14ac:dyDescent="0.3"/>
    <row r="27082" ht="15" customHeight="1" x14ac:dyDescent="0.3"/>
    <row r="27083" ht="15" customHeight="1" x14ac:dyDescent="0.3"/>
    <row r="27084" ht="15" customHeight="1" x14ac:dyDescent="0.3"/>
    <row r="27085" ht="15" customHeight="1" x14ac:dyDescent="0.3"/>
    <row r="27086" ht="15" customHeight="1" x14ac:dyDescent="0.3"/>
    <row r="27087" ht="15" customHeight="1" x14ac:dyDescent="0.3"/>
    <row r="27088" ht="15" customHeight="1" x14ac:dyDescent="0.3"/>
    <row r="27089" ht="15" customHeight="1" x14ac:dyDescent="0.3"/>
    <row r="27090" ht="15" customHeight="1" x14ac:dyDescent="0.3"/>
    <row r="27091" ht="15" customHeight="1" x14ac:dyDescent="0.3"/>
    <row r="27092" ht="15" customHeight="1" x14ac:dyDescent="0.3"/>
    <row r="27093" ht="15" customHeight="1" x14ac:dyDescent="0.3"/>
    <row r="27094" ht="15" customHeight="1" x14ac:dyDescent="0.3"/>
    <row r="27095" ht="15" customHeight="1" x14ac:dyDescent="0.3"/>
    <row r="27096" ht="15" customHeight="1" x14ac:dyDescent="0.3"/>
    <row r="27097" ht="15" customHeight="1" x14ac:dyDescent="0.3"/>
    <row r="27098" ht="15" customHeight="1" x14ac:dyDescent="0.3"/>
    <row r="27099" ht="15" customHeight="1" x14ac:dyDescent="0.3"/>
    <row r="27100" ht="15" customHeight="1" x14ac:dyDescent="0.3"/>
    <row r="27101" ht="15" customHeight="1" x14ac:dyDescent="0.3"/>
    <row r="27102" ht="15" customHeight="1" x14ac:dyDescent="0.3"/>
    <row r="27103" ht="15" customHeight="1" x14ac:dyDescent="0.3"/>
    <row r="27104" ht="15" customHeight="1" x14ac:dyDescent="0.3"/>
    <row r="27105" ht="15" customHeight="1" x14ac:dyDescent="0.3"/>
    <row r="27106" ht="15" customHeight="1" x14ac:dyDescent="0.3"/>
    <row r="27107" ht="15" customHeight="1" x14ac:dyDescent="0.3"/>
    <row r="27108" ht="15" customHeight="1" x14ac:dyDescent="0.3"/>
    <row r="27109" ht="15" customHeight="1" x14ac:dyDescent="0.3"/>
    <row r="27110" ht="15" customHeight="1" x14ac:dyDescent="0.3"/>
    <row r="27111" ht="15" customHeight="1" x14ac:dyDescent="0.3"/>
    <row r="27112" ht="15" customHeight="1" x14ac:dyDescent="0.3"/>
    <row r="27113" ht="15" customHeight="1" x14ac:dyDescent="0.3"/>
    <row r="27114" ht="15" customHeight="1" x14ac:dyDescent="0.3"/>
    <row r="27115" ht="15" customHeight="1" x14ac:dyDescent="0.3"/>
    <row r="27116" ht="15" customHeight="1" x14ac:dyDescent="0.3"/>
    <row r="27117" ht="15" customHeight="1" x14ac:dyDescent="0.3"/>
    <row r="27118" ht="15" customHeight="1" x14ac:dyDescent="0.3"/>
    <row r="27119" ht="15" customHeight="1" x14ac:dyDescent="0.3"/>
    <row r="27120" ht="15" customHeight="1" x14ac:dyDescent="0.3"/>
    <row r="27121" ht="15" customHeight="1" x14ac:dyDescent="0.3"/>
    <row r="27122" ht="15" customHeight="1" x14ac:dyDescent="0.3"/>
    <row r="27123" ht="15" customHeight="1" x14ac:dyDescent="0.3"/>
    <row r="27124" ht="15" customHeight="1" x14ac:dyDescent="0.3"/>
    <row r="27125" ht="15" customHeight="1" x14ac:dyDescent="0.3"/>
    <row r="27126" ht="15" customHeight="1" x14ac:dyDescent="0.3"/>
    <row r="27127" ht="15" customHeight="1" x14ac:dyDescent="0.3"/>
    <row r="27128" ht="15" customHeight="1" x14ac:dyDescent="0.3"/>
    <row r="27129" ht="15" customHeight="1" x14ac:dyDescent="0.3"/>
    <row r="27130" ht="15" customHeight="1" x14ac:dyDescent="0.3"/>
    <row r="27131" ht="15" customHeight="1" x14ac:dyDescent="0.3"/>
    <row r="27132" ht="15" customHeight="1" x14ac:dyDescent="0.3"/>
    <row r="27133" ht="15" customHeight="1" x14ac:dyDescent="0.3"/>
    <row r="27134" ht="15" customHeight="1" x14ac:dyDescent="0.3"/>
    <row r="27135" ht="15" customHeight="1" x14ac:dyDescent="0.3"/>
    <row r="27136" ht="15" customHeight="1" x14ac:dyDescent="0.3"/>
    <row r="27137" ht="15" customHeight="1" x14ac:dyDescent="0.3"/>
    <row r="27138" ht="15" customHeight="1" x14ac:dyDescent="0.3"/>
    <row r="27139" ht="15" customHeight="1" x14ac:dyDescent="0.3"/>
    <row r="27140" ht="15" customHeight="1" x14ac:dyDescent="0.3"/>
    <row r="27141" ht="15" customHeight="1" x14ac:dyDescent="0.3"/>
    <row r="27142" ht="15" customHeight="1" x14ac:dyDescent="0.3"/>
    <row r="27143" ht="15" customHeight="1" x14ac:dyDescent="0.3"/>
    <row r="27144" ht="15" customHeight="1" x14ac:dyDescent="0.3"/>
    <row r="27145" ht="15" customHeight="1" x14ac:dyDescent="0.3"/>
    <row r="27146" ht="15" customHeight="1" x14ac:dyDescent="0.3"/>
    <row r="27147" ht="15" customHeight="1" x14ac:dyDescent="0.3"/>
    <row r="27148" ht="15" customHeight="1" x14ac:dyDescent="0.3"/>
    <row r="27149" ht="15" customHeight="1" x14ac:dyDescent="0.3"/>
    <row r="27150" ht="15" customHeight="1" x14ac:dyDescent="0.3"/>
    <row r="27151" ht="15" customHeight="1" x14ac:dyDescent="0.3"/>
    <row r="27152" ht="15" customHeight="1" x14ac:dyDescent="0.3"/>
    <row r="27153" ht="15" customHeight="1" x14ac:dyDescent="0.3"/>
    <row r="27154" ht="15" customHeight="1" x14ac:dyDescent="0.3"/>
    <row r="27155" ht="15" customHeight="1" x14ac:dyDescent="0.3"/>
    <row r="27156" ht="15" customHeight="1" x14ac:dyDescent="0.3"/>
    <row r="27157" ht="15" customHeight="1" x14ac:dyDescent="0.3"/>
    <row r="27158" ht="15" customHeight="1" x14ac:dyDescent="0.3"/>
    <row r="27159" ht="15" customHeight="1" x14ac:dyDescent="0.3"/>
    <row r="27160" ht="15" customHeight="1" x14ac:dyDescent="0.3"/>
    <row r="27161" ht="15" customHeight="1" x14ac:dyDescent="0.3"/>
    <row r="27162" ht="15" customHeight="1" x14ac:dyDescent="0.3"/>
    <row r="27163" ht="15" customHeight="1" x14ac:dyDescent="0.3"/>
    <row r="27164" ht="15" customHeight="1" x14ac:dyDescent="0.3"/>
    <row r="27165" ht="15" customHeight="1" x14ac:dyDescent="0.3"/>
    <row r="27166" ht="15" customHeight="1" x14ac:dyDescent="0.3"/>
    <row r="27167" ht="15" customHeight="1" x14ac:dyDescent="0.3"/>
    <row r="27168" ht="15" customHeight="1" x14ac:dyDescent="0.3"/>
    <row r="27169" ht="15" customHeight="1" x14ac:dyDescent="0.3"/>
    <row r="27170" ht="15" customHeight="1" x14ac:dyDescent="0.3"/>
    <row r="27171" ht="15" customHeight="1" x14ac:dyDescent="0.3"/>
    <row r="27172" ht="15" customHeight="1" x14ac:dyDescent="0.3"/>
    <row r="27173" ht="15" customHeight="1" x14ac:dyDescent="0.3"/>
    <row r="27174" ht="15" customHeight="1" x14ac:dyDescent="0.3"/>
    <row r="27175" ht="15" customHeight="1" x14ac:dyDescent="0.3"/>
    <row r="27176" ht="15" customHeight="1" x14ac:dyDescent="0.3"/>
    <row r="27177" ht="15" customHeight="1" x14ac:dyDescent="0.3"/>
    <row r="27178" ht="15" customHeight="1" x14ac:dyDescent="0.3"/>
    <row r="27179" ht="15" customHeight="1" x14ac:dyDescent="0.3"/>
    <row r="27180" ht="15" customHeight="1" x14ac:dyDescent="0.3"/>
    <row r="27181" ht="15" customHeight="1" x14ac:dyDescent="0.3"/>
    <row r="27182" ht="15" customHeight="1" x14ac:dyDescent="0.3"/>
    <row r="27183" ht="15" customHeight="1" x14ac:dyDescent="0.3"/>
    <row r="27184" ht="15" customHeight="1" x14ac:dyDescent="0.3"/>
    <row r="27185" ht="15" customHeight="1" x14ac:dyDescent="0.3"/>
    <row r="27186" ht="15" customHeight="1" x14ac:dyDescent="0.3"/>
    <row r="27187" ht="15" customHeight="1" x14ac:dyDescent="0.3"/>
    <row r="27188" ht="15" customHeight="1" x14ac:dyDescent="0.3"/>
    <row r="27189" ht="15" customHeight="1" x14ac:dyDescent="0.3"/>
    <row r="27190" ht="15" customHeight="1" x14ac:dyDescent="0.3"/>
    <row r="27191" ht="15" customHeight="1" x14ac:dyDescent="0.3"/>
    <row r="27192" ht="15" customHeight="1" x14ac:dyDescent="0.3"/>
    <row r="27193" ht="15" customHeight="1" x14ac:dyDescent="0.3"/>
    <row r="27194" ht="15" customHeight="1" x14ac:dyDescent="0.3"/>
    <row r="27195" ht="15" customHeight="1" x14ac:dyDescent="0.3"/>
    <row r="27196" ht="15" customHeight="1" x14ac:dyDescent="0.3"/>
    <row r="27197" ht="15" customHeight="1" x14ac:dyDescent="0.3"/>
    <row r="27198" ht="15" customHeight="1" x14ac:dyDescent="0.3"/>
    <row r="27199" ht="15" customHeight="1" x14ac:dyDescent="0.3"/>
    <row r="27200" ht="15" customHeight="1" x14ac:dyDescent="0.3"/>
    <row r="27201" ht="15" customHeight="1" x14ac:dyDescent="0.3"/>
    <row r="27202" ht="15" customHeight="1" x14ac:dyDescent="0.3"/>
    <row r="27203" ht="15" customHeight="1" x14ac:dyDescent="0.3"/>
    <row r="27204" ht="15" customHeight="1" x14ac:dyDescent="0.3"/>
    <row r="27205" ht="15" customHeight="1" x14ac:dyDescent="0.3"/>
    <row r="27206" ht="15" customHeight="1" x14ac:dyDescent="0.3"/>
    <row r="27207" ht="15" customHeight="1" x14ac:dyDescent="0.3"/>
    <row r="27208" ht="15" customHeight="1" x14ac:dyDescent="0.3"/>
    <row r="27209" ht="15" customHeight="1" x14ac:dyDescent="0.3"/>
    <row r="27210" ht="15" customHeight="1" x14ac:dyDescent="0.3"/>
    <row r="27211" ht="15" customHeight="1" x14ac:dyDescent="0.3"/>
    <row r="27212" ht="15" customHeight="1" x14ac:dyDescent="0.3"/>
    <row r="27213" ht="15" customHeight="1" x14ac:dyDescent="0.3"/>
    <row r="27214" ht="15" customHeight="1" x14ac:dyDescent="0.3"/>
    <row r="27215" ht="15" customHeight="1" x14ac:dyDescent="0.3"/>
    <row r="27216" ht="15" customHeight="1" x14ac:dyDescent="0.3"/>
    <row r="27217" ht="15" customHeight="1" x14ac:dyDescent="0.3"/>
    <row r="27218" ht="15" customHeight="1" x14ac:dyDescent="0.3"/>
    <row r="27219" ht="15" customHeight="1" x14ac:dyDescent="0.3"/>
    <row r="27220" ht="15" customHeight="1" x14ac:dyDescent="0.3"/>
    <row r="27221" ht="15" customHeight="1" x14ac:dyDescent="0.3"/>
    <row r="27222" ht="15" customHeight="1" x14ac:dyDescent="0.3"/>
    <row r="27223" ht="15" customHeight="1" x14ac:dyDescent="0.3"/>
    <row r="27224" ht="15" customHeight="1" x14ac:dyDescent="0.3"/>
    <row r="27225" ht="15" customHeight="1" x14ac:dyDescent="0.3"/>
    <row r="27226" ht="15" customHeight="1" x14ac:dyDescent="0.3"/>
    <row r="27227" ht="15" customHeight="1" x14ac:dyDescent="0.3"/>
    <row r="27228" ht="15" customHeight="1" x14ac:dyDescent="0.3"/>
    <row r="27229" ht="15" customHeight="1" x14ac:dyDescent="0.3"/>
    <row r="27230" ht="15" customHeight="1" x14ac:dyDescent="0.3"/>
    <row r="27231" ht="15" customHeight="1" x14ac:dyDescent="0.3"/>
    <row r="27232" ht="15" customHeight="1" x14ac:dyDescent="0.3"/>
    <row r="27233" ht="15" customHeight="1" x14ac:dyDescent="0.3"/>
    <row r="27234" ht="15" customHeight="1" x14ac:dyDescent="0.3"/>
    <row r="27235" ht="15" customHeight="1" x14ac:dyDescent="0.3"/>
    <row r="27236" ht="15" customHeight="1" x14ac:dyDescent="0.3"/>
    <row r="27237" ht="15" customHeight="1" x14ac:dyDescent="0.3"/>
    <row r="27238" ht="15" customHeight="1" x14ac:dyDescent="0.3"/>
    <row r="27239" ht="15" customHeight="1" x14ac:dyDescent="0.3"/>
    <row r="27240" ht="15" customHeight="1" x14ac:dyDescent="0.3"/>
    <row r="27241" ht="15" customHeight="1" x14ac:dyDescent="0.3"/>
    <row r="27242" ht="15" customHeight="1" x14ac:dyDescent="0.3"/>
    <row r="27243" ht="15" customHeight="1" x14ac:dyDescent="0.3"/>
    <row r="27244" ht="15" customHeight="1" x14ac:dyDescent="0.3"/>
    <row r="27245" ht="15" customHeight="1" x14ac:dyDescent="0.3"/>
    <row r="27246" ht="15" customHeight="1" x14ac:dyDescent="0.3"/>
    <row r="27247" ht="15" customHeight="1" x14ac:dyDescent="0.3"/>
    <row r="27248" ht="15" customHeight="1" x14ac:dyDescent="0.3"/>
    <row r="27249" ht="15" customHeight="1" x14ac:dyDescent="0.3"/>
    <row r="27250" ht="15" customHeight="1" x14ac:dyDescent="0.3"/>
    <row r="27251" ht="15" customHeight="1" x14ac:dyDescent="0.3"/>
    <row r="27252" ht="15" customHeight="1" x14ac:dyDescent="0.3"/>
    <row r="27253" ht="15" customHeight="1" x14ac:dyDescent="0.3"/>
    <row r="27254" ht="15" customHeight="1" x14ac:dyDescent="0.3"/>
    <row r="27255" ht="15" customHeight="1" x14ac:dyDescent="0.3"/>
    <row r="27256" ht="15" customHeight="1" x14ac:dyDescent="0.3"/>
    <row r="27257" ht="15" customHeight="1" x14ac:dyDescent="0.3"/>
    <row r="27258" ht="15" customHeight="1" x14ac:dyDescent="0.3"/>
    <row r="27259" ht="15" customHeight="1" x14ac:dyDescent="0.3"/>
    <row r="27260" ht="15" customHeight="1" x14ac:dyDescent="0.3"/>
    <row r="27261" ht="15" customHeight="1" x14ac:dyDescent="0.3"/>
    <row r="27262" ht="15" customHeight="1" x14ac:dyDescent="0.3"/>
    <row r="27263" ht="15" customHeight="1" x14ac:dyDescent="0.3"/>
    <row r="27264" ht="15" customHeight="1" x14ac:dyDescent="0.3"/>
    <row r="27265" ht="15" customHeight="1" x14ac:dyDescent="0.3"/>
    <row r="27266" ht="15" customHeight="1" x14ac:dyDescent="0.3"/>
    <row r="27267" ht="15" customHeight="1" x14ac:dyDescent="0.3"/>
    <row r="27268" ht="15" customHeight="1" x14ac:dyDescent="0.3"/>
    <row r="27269" ht="15" customHeight="1" x14ac:dyDescent="0.3"/>
    <row r="27270" ht="15" customHeight="1" x14ac:dyDescent="0.3"/>
    <row r="27271" ht="15" customHeight="1" x14ac:dyDescent="0.3"/>
    <row r="27272" ht="15" customHeight="1" x14ac:dyDescent="0.3"/>
    <row r="27273" ht="15" customHeight="1" x14ac:dyDescent="0.3"/>
    <row r="27274" ht="15" customHeight="1" x14ac:dyDescent="0.3"/>
    <row r="27275" ht="15" customHeight="1" x14ac:dyDescent="0.3"/>
    <row r="27276" ht="15" customHeight="1" x14ac:dyDescent="0.3"/>
    <row r="27277" ht="15" customHeight="1" x14ac:dyDescent="0.3"/>
    <row r="27278" ht="15" customHeight="1" x14ac:dyDescent="0.3"/>
    <row r="27279" ht="15" customHeight="1" x14ac:dyDescent="0.3"/>
    <row r="27280" ht="15" customHeight="1" x14ac:dyDescent="0.3"/>
    <row r="27281" ht="15" customHeight="1" x14ac:dyDescent="0.3"/>
    <row r="27282" ht="15" customHeight="1" x14ac:dyDescent="0.3"/>
    <row r="27283" ht="15" customHeight="1" x14ac:dyDescent="0.3"/>
    <row r="27284" ht="15" customHeight="1" x14ac:dyDescent="0.3"/>
    <row r="27285" ht="15" customHeight="1" x14ac:dyDescent="0.3"/>
    <row r="27286" ht="15" customHeight="1" x14ac:dyDescent="0.3"/>
    <row r="27287" ht="15" customHeight="1" x14ac:dyDescent="0.3"/>
    <row r="27288" ht="15" customHeight="1" x14ac:dyDescent="0.3"/>
    <row r="27289" ht="15" customHeight="1" x14ac:dyDescent="0.3"/>
    <row r="27290" ht="15" customHeight="1" x14ac:dyDescent="0.3"/>
    <row r="27291" ht="15" customHeight="1" x14ac:dyDescent="0.3"/>
    <row r="27292" ht="15" customHeight="1" x14ac:dyDescent="0.3"/>
    <row r="27293" ht="15" customHeight="1" x14ac:dyDescent="0.3"/>
    <row r="27294" ht="15" customHeight="1" x14ac:dyDescent="0.3"/>
    <row r="27295" ht="15" customHeight="1" x14ac:dyDescent="0.3"/>
    <row r="27296" ht="15" customHeight="1" x14ac:dyDescent="0.3"/>
    <row r="27297" ht="15" customHeight="1" x14ac:dyDescent="0.3"/>
    <row r="27298" ht="15" customHeight="1" x14ac:dyDescent="0.3"/>
    <row r="27299" ht="15" customHeight="1" x14ac:dyDescent="0.3"/>
    <row r="27300" ht="15" customHeight="1" x14ac:dyDescent="0.3"/>
    <row r="27301" ht="15" customHeight="1" x14ac:dyDescent="0.3"/>
    <row r="27302" ht="15" customHeight="1" x14ac:dyDescent="0.3"/>
    <row r="27303" ht="15" customHeight="1" x14ac:dyDescent="0.3"/>
    <row r="27304" ht="15" customHeight="1" x14ac:dyDescent="0.3"/>
    <row r="27305" ht="15" customHeight="1" x14ac:dyDescent="0.3"/>
    <row r="27306" ht="15" customHeight="1" x14ac:dyDescent="0.3"/>
    <row r="27307" ht="15" customHeight="1" x14ac:dyDescent="0.3"/>
    <row r="27308" ht="15" customHeight="1" x14ac:dyDescent="0.3"/>
    <row r="27309" ht="15" customHeight="1" x14ac:dyDescent="0.3"/>
    <row r="27310" ht="15" customHeight="1" x14ac:dyDescent="0.3"/>
    <row r="27311" ht="15" customHeight="1" x14ac:dyDescent="0.3"/>
    <row r="27312" ht="15" customHeight="1" x14ac:dyDescent="0.3"/>
    <row r="27313" ht="15" customHeight="1" x14ac:dyDescent="0.3"/>
    <row r="27314" ht="15" customHeight="1" x14ac:dyDescent="0.3"/>
    <row r="27315" ht="15" customHeight="1" x14ac:dyDescent="0.3"/>
    <row r="27316" ht="15" customHeight="1" x14ac:dyDescent="0.3"/>
    <row r="27317" ht="15" customHeight="1" x14ac:dyDescent="0.3"/>
    <row r="27318" ht="15" customHeight="1" x14ac:dyDescent="0.3"/>
    <row r="27319" ht="15" customHeight="1" x14ac:dyDescent="0.3"/>
    <row r="27320" ht="15" customHeight="1" x14ac:dyDescent="0.3"/>
    <row r="27321" ht="15" customHeight="1" x14ac:dyDescent="0.3"/>
    <row r="27322" ht="15" customHeight="1" x14ac:dyDescent="0.3"/>
    <row r="27323" ht="15" customHeight="1" x14ac:dyDescent="0.3"/>
    <row r="27324" ht="15" customHeight="1" x14ac:dyDescent="0.3"/>
    <row r="27325" ht="15" customHeight="1" x14ac:dyDescent="0.3"/>
    <row r="27326" ht="15" customHeight="1" x14ac:dyDescent="0.3"/>
    <row r="27327" ht="15" customHeight="1" x14ac:dyDescent="0.3"/>
    <row r="27328" ht="15" customHeight="1" x14ac:dyDescent="0.3"/>
    <row r="27329" ht="15" customHeight="1" x14ac:dyDescent="0.3"/>
    <row r="27330" ht="15" customHeight="1" x14ac:dyDescent="0.3"/>
    <row r="27331" ht="15" customHeight="1" x14ac:dyDescent="0.3"/>
    <row r="27332" ht="15" customHeight="1" x14ac:dyDescent="0.3"/>
    <row r="27333" ht="15" customHeight="1" x14ac:dyDescent="0.3"/>
    <row r="27334" ht="15" customHeight="1" x14ac:dyDescent="0.3"/>
    <row r="27335" ht="15" customHeight="1" x14ac:dyDescent="0.3"/>
    <row r="27336" ht="15" customHeight="1" x14ac:dyDescent="0.3"/>
    <row r="27337" ht="15" customHeight="1" x14ac:dyDescent="0.3"/>
    <row r="27338" ht="15" customHeight="1" x14ac:dyDescent="0.3"/>
    <row r="27339" ht="15" customHeight="1" x14ac:dyDescent="0.3"/>
    <row r="27340" ht="15" customHeight="1" x14ac:dyDescent="0.3"/>
    <row r="27341" ht="15" customHeight="1" x14ac:dyDescent="0.3"/>
    <row r="27342" ht="15" customHeight="1" x14ac:dyDescent="0.3"/>
    <row r="27343" ht="15" customHeight="1" x14ac:dyDescent="0.3"/>
    <row r="27344" ht="15" customHeight="1" x14ac:dyDescent="0.3"/>
    <row r="27345" ht="15" customHeight="1" x14ac:dyDescent="0.3"/>
    <row r="27346" ht="15" customHeight="1" x14ac:dyDescent="0.3"/>
    <row r="27347" ht="15" customHeight="1" x14ac:dyDescent="0.3"/>
    <row r="27348" ht="15" customHeight="1" x14ac:dyDescent="0.3"/>
    <row r="27349" ht="15" customHeight="1" x14ac:dyDescent="0.3"/>
    <row r="27350" ht="15" customHeight="1" x14ac:dyDescent="0.3"/>
    <row r="27351" ht="15" customHeight="1" x14ac:dyDescent="0.3"/>
    <row r="27352" ht="15" customHeight="1" x14ac:dyDescent="0.3"/>
    <row r="27353" ht="15" customHeight="1" x14ac:dyDescent="0.3"/>
    <row r="27354" ht="15" customHeight="1" x14ac:dyDescent="0.3"/>
    <row r="27355" ht="15" customHeight="1" x14ac:dyDescent="0.3"/>
    <row r="27356" ht="15" customHeight="1" x14ac:dyDescent="0.3"/>
    <row r="27357" ht="15" customHeight="1" x14ac:dyDescent="0.3"/>
    <row r="27358" ht="15" customHeight="1" x14ac:dyDescent="0.3"/>
    <row r="27359" ht="15" customHeight="1" x14ac:dyDescent="0.3"/>
    <row r="27360" ht="15" customHeight="1" x14ac:dyDescent="0.3"/>
    <row r="27361" ht="15" customHeight="1" x14ac:dyDescent="0.3"/>
    <row r="27362" ht="15" customHeight="1" x14ac:dyDescent="0.3"/>
    <row r="27363" ht="15" customHeight="1" x14ac:dyDescent="0.3"/>
    <row r="27364" ht="15" customHeight="1" x14ac:dyDescent="0.3"/>
    <row r="27365" ht="15" customHeight="1" x14ac:dyDescent="0.3"/>
    <row r="27366" ht="15" customHeight="1" x14ac:dyDescent="0.3"/>
    <row r="27367" ht="15" customHeight="1" x14ac:dyDescent="0.3"/>
    <row r="27368" ht="15" customHeight="1" x14ac:dyDescent="0.3"/>
    <row r="27369" ht="15" customHeight="1" x14ac:dyDescent="0.3"/>
    <row r="27370" ht="15" customHeight="1" x14ac:dyDescent="0.3"/>
    <row r="27371" ht="15" customHeight="1" x14ac:dyDescent="0.3"/>
    <row r="27372" ht="15" customHeight="1" x14ac:dyDescent="0.3"/>
    <row r="27373" ht="15" customHeight="1" x14ac:dyDescent="0.3"/>
    <row r="27374" ht="15" customHeight="1" x14ac:dyDescent="0.3"/>
    <row r="27375" ht="15" customHeight="1" x14ac:dyDescent="0.3"/>
    <row r="27376" ht="15" customHeight="1" x14ac:dyDescent="0.3"/>
    <row r="27377" ht="15" customHeight="1" x14ac:dyDescent="0.3"/>
    <row r="27378" ht="15" customHeight="1" x14ac:dyDescent="0.3"/>
    <row r="27379" ht="15" customHeight="1" x14ac:dyDescent="0.3"/>
    <row r="27380" ht="15" customHeight="1" x14ac:dyDescent="0.3"/>
    <row r="27381" ht="15" customHeight="1" x14ac:dyDescent="0.3"/>
    <row r="27382" ht="15" customHeight="1" x14ac:dyDescent="0.3"/>
    <row r="27383" ht="15" customHeight="1" x14ac:dyDescent="0.3"/>
    <row r="27384" ht="15" customHeight="1" x14ac:dyDescent="0.3"/>
    <row r="27385" ht="15" customHeight="1" x14ac:dyDescent="0.3"/>
    <row r="27386" ht="15" customHeight="1" x14ac:dyDescent="0.3"/>
    <row r="27387" ht="15" customHeight="1" x14ac:dyDescent="0.3"/>
    <row r="27388" ht="15" customHeight="1" x14ac:dyDescent="0.3"/>
    <row r="27389" ht="15" customHeight="1" x14ac:dyDescent="0.3"/>
    <row r="27390" ht="15" customHeight="1" x14ac:dyDescent="0.3"/>
    <row r="27391" ht="15" customHeight="1" x14ac:dyDescent="0.3"/>
    <row r="27392" ht="15" customHeight="1" x14ac:dyDescent="0.3"/>
    <row r="27393" ht="15" customHeight="1" x14ac:dyDescent="0.3"/>
    <row r="27394" ht="15" customHeight="1" x14ac:dyDescent="0.3"/>
    <row r="27395" ht="15" customHeight="1" x14ac:dyDescent="0.3"/>
    <row r="27396" ht="15" customHeight="1" x14ac:dyDescent="0.3"/>
    <row r="27397" ht="15" customHeight="1" x14ac:dyDescent="0.3"/>
    <row r="27398" ht="15" customHeight="1" x14ac:dyDescent="0.3"/>
    <row r="27399" ht="15" customHeight="1" x14ac:dyDescent="0.3"/>
    <row r="27400" ht="15" customHeight="1" x14ac:dyDescent="0.3"/>
    <row r="27401" ht="15" customHeight="1" x14ac:dyDescent="0.3"/>
    <row r="27402" ht="15" customHeight="1" x14ac:dyDescent="0.3"/>
    <row r="27403" ht="15" customHeight="1" x14ac:dyDescent="0.3"/>
    <row r="27404" ht="15" customHeight="1" x14ac:dyDescent="0.3"/>
    <row r="27405" ht="15" customHeight="1" x14ac:dyDescent="0.3"/>
    <row r="27406" ht="15" customHeight="1" x14ac:dyDescent="0.3"/>
    <row r="27407" ht="15" customHeight="1" x14ac:dyDescent="0.3"/>
    <row r="27408" ht="15" customHeight="1" x14ac:dyDescent="0.3"/>
    <row r="27409" ht="15" customHeight="1" x14ac:dyDescent="0.3"/>
    <row r="27410" ht="15" customHeight="1" x14ac:dyDescent="0.3"/>
    <row r="27411" ht="15" customHeight="1" x14ac:dyDescent="0.3"/>
    <row r="27412" ht="15" customHeight="1" x14ac:dyDescent="0.3"/>
    <row r="27413" ht="15" customHeight="1" x14ac:dyDescent="0.3"/>
    <row r="27414" ht="15" customHeight="1" x14ac:dyDescent="0.3"/>
    <row r="27415" ht="15" customHeight="1" x14ac:dyDescent="0.3"/>
    <row r="27416" ht="15" customHeight="1" x14ac:dyDescent="0.3"/>
    <row r="27417" ht="15" customHeight="1" x14ac:dyDescent="0.3"/>
    <row r="27418" ht="15" customHeight="1" x14ac:dyDescent="0.3"/>
    <row r="27419" ht="15" customHeight="1" x14ac:dyDescent="0.3"/>
    <row r="27420" ht="15" customHeight="1" x14ac:dyDescent="0.3"/>
    <row r="27421" ht="15" customHeight="1" x14ac:dyDescent="0.3"/>
    <row r="27422" ht="15" customHeight="1" x14ac:dyDescent="0.3"/>
    <row r="27423" ht="15" customHeight="1" x14ac:dyDescent="0.3"/>
    <row r="27424" ht="15" customHeight="1" x14ac:dyDescent="0.3"/>
    <row r="27425" ht="15" customHeight="1" x14ac:dyDescent="0.3"/>
    <row r="27426" ht="15" customHeight="1" x14ac:dyDescent="0.3"/>
    <row r="27427" ht="15" customHeight="1" x14ac:dyDescent="0.3"/>
    <row r="27428" ht="15" customHeight="1" x14ac:dyDescent="0.3"/>
    <row r="27429" ht="15" customHeight="1" x14ac:dyDescent="0.3"/>
    <row r="27430" ht="15" customHeight="1" x14ac:dyDescent="0.3"/>
    <row r="27431" ht="15" customHeight="1" x14ac:dyDescent="0.3"/>
    <row r="27432" ht="15" customHeight="1" x14ac:dyDescent="0.3"/>
    <row r="27433" ht="15" customHeight="1" x14ac:dyDescent="0.3"/>
    <row r="27434" ht="15" customHeight="1" x14ac:dyDescent="0.3"/>
    <row r="27435" ht="15" customHeight="1" x14ac:dyDescent="0.3"/>
    <row r="27436" ht="15" customHeight="1" x14ac:dyDescent="0.3"/>
    <row r="27437" ht="15" customHeight="1" x14ac:dyDescent="0.3"/>
    <row r="27438" ht="15" customHeight="1" x14ac:dyDescent="0.3"/>
    <row r="27439" ht="15" customHeight="1" x14ac:dyDescent="0.3"/>
    <row r="27440" ht="15" customHeight="1" x14ac:dyDescent="0.3"/>
    <row r="27441" ht="15" customHeight="1" x14ac:dyDescent="0.3"/>
    <row r="27442" ht="15" customHeight="1" x14ac:dyDescent="0.3"/>
    <row r="27443" ht="15" customHeight="1" x14ac:dyDescent="0.3"/>
    <row r="27444" ht="15" customHeight="1" x14ac:dyDescent="0.3"/>
    <row r="27445" ht="15" customHeight="1" x14ac:dyDescent="0.3"/>
    <row r="27446" ht="15" customHeight="1" x14ac:dyDescent="0.3"/>
    <row r="27447" ht="15" customHeight="1" x14ac:dyDescent="0.3"/>
    <row r="27448" ht="15" customHeight="1" x14ac:dyDescent="0.3"/>
    <row r="27449" ht="15" customHeight="1" x14ac:dyDescent="0.3"/>
    <row r="27450" ht="15" customHeight="1" x14ac:dyDescent="0.3"/>
    <row r="27451" ht="15" customHeight="1" x14ac:dyDescent="0.3"/>
    <row r="27452" ht="15" customHeight="1" x14ac:dyDescent="0.3"/>
    <row r="27453" ht="15" customHeight="1" x14ac:dyDescent="0.3"/>
    <row r="27454" ht="15" customHeight="1" x14ac:dyDescent="0.3"/>
    <row r="27455" ht="15" customHeight="1" x14ac:dyDescent="0.3"/>
    <row r="27456" ht="15" customHeight="1" x14ac:dyDescent="0.3"/>
    <row r="27457" ht="15" customHeight="1" x14ac:dyDescent="0.3"/>
    <row r="27458" ht="15" customHeight="1" x14ac:dyDescent="0.3"/>
    <row r="27459" ht="15" customHeight="1" x14ac:dyDescent="0.3"/>
    <row r="27460" ht="15" customHeight="1" x14ac:dyDescent="0.3"/>
    <row r="27461" ht="15" customHeight="1" x14ac:dyDescent="0.3"/>
    <row r="27462" ht="15" customHeight="1" x14ac:dyDescent="0.3"/>
    <row r="27463" ht="15" customHeight="1" x14ac:dyDescent="0.3"/>
    <row r="27464" ht="15" customHeight="1" x14ac:dyDescent="0.3"/>
    <row r="27465" ht="15" customHeight="1" x14ac:dyDescent="0.3"/>
    <row r="27466" ht="15" customHeight="1" x14ac:dyDescent="0.3"/>
    <row r="27467" ht="15" customHeight="1" x14ac:dyDescent="0.3"/>
    <row r="27468" ht="15" customHeight="1" x14ac:dyDescent="0.3"/>
    <row r="27469" ht="15" customHeight="1" x14ac:dyDescent="0.3"/>
    <row r="27470" ht="15" customHeight="1" x14ac:dyDescent="0.3"/>
    <row r="27471" ht="15" customHeight="1" x14ac:dyDescent="0.3"/>
    <row r="27472" ht="15" customHeight="1" x14ac:dyDescent="0.3"/>
    <row r="27473" ht="15" customHeight="1" x14ac:dyDescent="0.3"/>
    <row r="27474" ht="15" customHeight="1" x14ac:dyDescent="0.3"/>
    <row r="27475" ht="15" customHeight="1" x14ac:dyDescent="0.3"/>
    <row r="27476" ht="15" customHeight="1" x14ac:dyDescent="0.3"/>
    <row r="27477" ht="15" customHeight="1" x14ac:dyDescent="0.3"/>
    <row r="27478" ht="15" customHeight="1" x14ac:dyDescent="0.3"/>
    <row r="27479" ht="15" customHeight="1" x14ac:dyDescent="0.3"/>
    <row r="27480" ht="15" customHeight="1" x14ac:dyDescent="0.3"/>
    <row r="27481" ht="15" customHeight="1" x14ac:dyDescent="0.3"/>
    <row r="27482" ht="15" customHeight="1" x14ac:dyDescent="0.3"/>
    <row r="27483" ht="15" customHeight="1" x14ac:dyDescent="0.3"/>
    <row r="27484" ht="15" customHeight="1" x14ac:dyDescent="0.3"/>
    <row r="27485" ht="15" customHeight="1" x14ac:dyDescent="0.3"/>
    <row r="27486" ht="15" customHeight="1" x14ac:dyDescent="0.3"/>
    <row r="27487" ht="15" customHeight="1" x14ac:dyDescent="0.3"/>
    <row r="27488" ht="15" customHeight="1" x14ac:dyDescent="0.3"/>
    <row r="27489" ht="15" customHeight="1" x14ac:dyDescent="0.3"/>
    <row r="27490" ht="15" customHeight="1" x14ac:dyDescent="0.3"/>
    <row r="27491" ht="15" customHeight="1" x14ac:dyDescent="0.3"/>
    <row r="27492" ht="15" customHeight="1" x14ac:dyDescent="0.3"/>
    <row r="27493" ht="15" customHeight="1" x14ac:dyDescent="0.3"/>
    <row r="27494" ht="15" customHeight="1" x14ac:dyDescent="0.3"/>
    <row r="27495" ht="15" customHeight="1" x14ac:dyDescent="0.3"/>
    <row r="27496" ht="15" customHeight="1" x14ac:dyDescent="0.3"/>
    <row r="27497" ht="15" customHeight="1" x14ac:dyDescent="0.3"/>
    <row r="27498" ht="15" customHeight="1" x14ac:dyDescent="0.3"/>
    <row r="27499" ht="15" customHeight="1" x14ac:dyDescent="0.3"/>
    <row r="27500" ht="15" customHeight="1" x14ac:dyDescent="0.3"/>
    <row r="27501" ht="15" customHeight="1" x14ac:dyDescent="0.3"/>
    <row r="27502" ht="15" customHeight="1" x14ac:dyDescent="0.3"/>
    <row r="27503" ht="15" customHeight="1" x14ac:dyDescent="0.3"/>
    <row r="27504" ht="15" customHeight="1" x14ac:dyDescent="0.3"/>
    <row r="27505" ht="15" customHeight="1" x14ac:dyDescent="0.3"/>
    <row r="27506" ht="15" customHeight="1" x14ac:dyDescent="0.3"/>
    <row r="27507" ht="15" customHeight="1" x14ac:dyDescent="0.3"/>
    <row r="27508" ht="15" customHeight="1" x14ac:dyDescent="0.3"/>
    <row r="27509" ht="15" customHeight="1" x14ac:dyDescent="0.3"/>
    <row r="27510" ht="15" customHeight="1" x14ac:dyDescent="0.3"/>
    <row r="27511" ht="15" customHeight="1" x14ac:dyDescent="0.3"/>
    <row r="27512" ht="15" customHeight="1" x14ac:dyDescent="0.3"/>
    <row r="27513" ht="15" customHeight="1" x14ac:dyDescent="0.3"/>
    <row r="27514" ht="15" customHeight="1" x14ac:dyDescent="0.3"/>
    <row r="27515" ht="15" customHeight="1" x14ac:dyDescent="0.3"/>
    <row r="27516" ht="15" customHeight="1" x14ac:dyDescent="0.3"/>
    <row r="27517" ht="15" customHeight="1" x14ac:dyDescent="0.3"/>
    <row r="27518" ht="15" customHeight="1" x14ac:dyDescent="0.3"/>
    <row r="27519" ht="15" customHeight="1" x14ac:dyDescent="0.3"/>
    <row r="27520" ht="15" customHeight="1" x14ac:dyDescent="0.3"/>
    <row r="27521" ht="15" customHeight="1" x14ac:dyDescent="0.3"/>
    <row r="27522" ht="15" customHeight="1" x14ac:dyDescent="0.3"/>
    <row r="27523" ht="15" customHeight="1" x14ac:dyDescent="0.3"/>
    <row r="27524" ht="15" customHeight="1" x14ac:dyDescent="0.3"/>
    <row r="27525" ht="15" customHeight="1" x14ac:dyDescent="0.3"/>
    <row r="27526" ht="15" customHeight="1" x14ac:dyDescent="0.3"/>
    <row r="27527" ht="15" customHeight="1" x14ac:dyDescent="0.3"/>
    <row r="27528" ht="15" customHeight="1" x14ac:dyDescent="0.3"/>
    <row r="27529" ht="15" customHeight="1" x14ac:dyDescent="0.3"/>
    <row r="27530" ht="15" customHeight="1" x14ac:dyDescent="0.3"/>
    <row r="27531" ht="15" customHeight="1" x14ac:dyDescent="0.3"/>
    <row r="27532" ht="15" customHeight="1" x14ac:dyDescent="0.3"/>
    <row r="27533" ht="15" customHeight="1" x14ac:dyDescent="0.3"/>
    <row r="27534" ht="15" customHeight="1" x14ac:dyDescent="0.3"/>
    <row r="27535" ht="15" customHeight="1" x14ac:dyDescent="0.3"/>
    <row r="27536" ht="15" customHeight="1" x14ac:dyDescent="0.3"/>
    <row r="27537" ht="15" customHeight="1" x14ac:dyDescent="0.3"/>
    <row r="27538" ht="15" customHeight="1" x14ac:dyDescent="0.3"/>
    <row r="27539" ht="15" customHeight="1" x14ac:dyDescent="0.3"/>
    <row r="27540" ht="15" customHeight="1" x14ac:dyDescent="0.3"/>
    <row r="27541" ht="15" customHeight="1" x14ac:dyDescent="0.3"/>
    <row r="27542" ht="15" customHeight="1" x14ac:dyDescent="0.3"/>
    <row r="27543" ht="15" customHeight="1" x14ac:dyDescent="0.3"/>
    <row r="27544" ht="15" customHeight="1" x14ac:dyDescent="0.3"/>
    <row r="27545" ht="15" customHeight="1" x14ac:dyDescent="0.3"/>
    <row r="27546" ht="15" customHeight="1" x14ac:dyDescent="0.3"/>
    <row r="27547" ht="15" customHeight="1" x14ac:dyDescent="0.3"/>
    <row r="27548" ht="15" customHeight="1" x14ac:dyDescent="0.3"/>
    <row r="27549" ht="15" customHeight="1" x14ac:dyDescent="0.3"/>
    <row r="27550" ht="15" customHeight="1" x14ac:dyDescent="0.3"/>
    <row r="27551" ht="15" customHeight="1" x14ac:dyDescent="0.3"/>
    <row r="27552" ht="15" customHeight="1" x14ac:dyDescent="0.3"/>
    <row r="27553" ht="15" customHeight="1" x14ac:dyDescent="0.3"/>
    <row r="27554" ht="15" customHeight="1" x14ac:dyDescent="0.3"/>
    <row r="27555" ht="15" customHeight="1" x14ac:dyDescent="0.3"/>
    <row r="27556" ht="15" customHeight="1" x14ac:dyDescent="0.3"/>
    <row r="27557" ht="15" customHeight="1" x14ac:dyDescent="0.3"/>
    <row r="27558" ht="15" customHeight="1" x14ac:dyDescent="0.3"/>
    <row r="27559" ht="15" customHeight="1" x14ac:dyDescent="0.3"/>
    <row r="27560" ht="15" customHeight="1" x14ac:dyDescent="0.3"/>
    <row r="27561" ht="15" customHeight="1" x14ac:dyDescent="0.3"/>
    <row r="27562" ht="15" customHeight="1" x14ac:dyDescent="0.3"/>
    <row r="27563" ht="15" customHeight="1" x14ac:dyDescent="0.3"/>
    <row r="27564" ht="15" customHeight="1" x14ac:dyDescent="0.3"/>
    <row r="27565" ht="15" customHeight="1" x14ac:dyDescent="0.3"/>
    <row r="27566" ht="15" customHeight="1" x14ac:dyDescent="0.3"/>
    <row r="27567" ht="15" customHeight="1" x14ac:dyDescent="0.3"/>
    <row r="27568" ht="15" customHeight="1" x14ac:dyDescent="0.3"/>
    <row r="27569" ht="15" customHeight="1" x14ac:dyDescent="0.3"/>
    <row r="27570" ht="15" customHeight="1" x14ac:dyDescent="0.3"/>
    <row r="27571" ht="15" customHeight="1" x14ac:dyDescent="0.3"/>
    <row r="27572" ht="15" customHeight="1" x14ac:dyDescent="0.3"/>
    <row r="27573" ht="15" customHeight="1" x14ac:dyDescent="0.3"/>
    <row r="27574" ht="15" customHeight="1" x14ac:dyDescent="0.3"/>
    <row r="27575" ht="15" customHeight="1" x14ac:dyDescent="0.3"/>
    <row r="27576" ht="15" customHeight="1" x14ac:dyDescent="0.3"/>
    <row r="27577" ht="15" customHeight="1" x14ac:dyDescent="0.3"/>
    <row r="27578" ht="15" customHeight="1" x14ac:dyDescent="0.3"/>
    <row r="27579" ht="15" customHeight="1" x14ac:dyDescent="0.3"/>
    <row r="27580" ht="15" customHeight="1" x14ac:dyDescent="0.3"/>
    <row r="27581" ht="15" customHeight="1" x14ac:dyDescent="0.3"/>
    <row r="27582" ht="15" customHeight="1" x14ac:dyDescent="0.3"/>
    <row r="27583" ht="15" customHeight="1" x14ac:dyDescent="0.3"/>
    <row r="27584" ht="15" customHeight="1" x14ac:dyDescent="0.3"/>
    <row r="27585" ht="15" customHeight="1" x14ac:dyDescent="0.3"/>
    <row r="27586" ht="15" customHeight="1" x14ac:dyDescent="0.3"/>
    <row r="27587" ht="15" customHeight="1" x14ac:dyDescent="0.3"/>
    <row r="27588" ht="15" customHeight="1" x14ac:dyDescent="0.3"/>
    <row r="27589" ht="15" customHeight="1" x14ac:dyDescent="0.3"/>
    <row r="27590" ht="15" customHeight="1" x14ac:dyDescent="0.3"/>
    <row r="27591" ht="15" customHeight="1" x14ac:dyDescent="0.3"/>
    <row r="27592" ht="15" customHeight="1" x14ac:dyDescent="0.3"/>
    <row r="27593" ht="15" customHeight="1" x14ac:dyDescent="0.3"/>
    <row r="27594" ht="15" customHeight="1" x14ac:dyDescent="0.3"/>
    <row r="27595" ht="15" customHeight="1" x14ac:dyDescent="0.3"/>
    <row r="27596" ht="15" customHeight="1" x14ac:dyDescent="0.3"/>
    <row r="27597" ht="15" customHeight="1" x14ac:dyDescent="0.3"/>
    <row r="27598" ht="15" customHeight="1" x14ac:dyDescent="0.3"/>
    <row r="27599" ht="15" customHeight="1" x14ac:dyDescent="0.3"/>
    <row r="27600" ht="15" customHeight="1" x14ac:dyDescent="0.3"/>
    <row r="27601" ht="15" customHeight="1" x14ac:dyDescent="0.3"/>
    <row r="27602" ht="15" customHeight="1" x14ac:dyDescent="0.3"/>
    <row r="27603" ht="15" customHeight="1" x14ac:dyDescent="0.3"/>
    <row r="27604" ht="15" customHeight="1" x14ac:dyDescent="0.3"/>
    <row r="27605" ht="15" customHeight="1" x14ac:dyDescent="0.3"/>
    <row r="27606" ht="15" customHeight="1" x14ac:dyDescent="0.3"/>
    <row r="27607" ht="15" customHeight="1" x14ac:dyDescent="0.3"/>
    <row r="27608" ht="15" customHeight="1" x14ac:dyDescent="0.3"/>
    <row r="27609" ht="15" customHeight="1" x14ac:dyDescent="0.3"/>
    <row r="27610" ht="15" customHeight="1" x14ac:dyDescent="0.3"/>
    <row r="27611" ht="15" customHeight="1" x14ac:dyDescent="0.3"/>
    <row r="27612" ht="15" customHeight="1" x14ac:dyDescent="0.3"/>
    <row r="27613" ht="15" customHeight="1" x14ac:dyDescent="0.3"/>
    <row r="27614" ht="15" customHeight="1" x14ac:dyDescent="0.3"/>
    <row r="27615" ht="15" customHeight="1" x14ac:dyDescent="0.3"/>
    <row r="27616" ht="15" customHeight="1" x14ac:dyDescent="0.3"/>
    <row r="27617" ht="15" customHeight="1" x14ac:dyDescent="0.3"/>
    <row r="27618" ht="15" customHeight="1" x14ac:dyDescent="0.3"/>
    <row r="27619" ht="15" customHeight="1" x14ac:dyDescent="0.3"/>
    <row r="27620" ht="15" customHeight="1" x14ac:dyDescent="0.3"/>
    <row r="27621" ht="15" customHeight="1" x14ac:dyDescent="0.3"/>
    <row r="27622" ht="15" customHeight="1" x14ac:dyDescent="0.3"/>
    <row r="27623" ht="15" customHeight="1" x14ac:dyDescent="0.3"/>
    <row r="27624" ht="15" customHeight="1" x14ac:dyDescent="0.3"/>
    <row r="27625" ht="15" customHeight="1" x14ac:dyDescent="0.3"/>
    <row r="27626" ht="15" customHeight="1" x14ac:dyDescent="0.3"/>
    <row r="27627" ht="15" customHeight="1" x14ac:dyDescent="0.3"/>
    <row r="27628" ht="15" customHeight="1" x14ac:dyDescent="0.3"/>
    <row r="27629" ht="15" customHeight="1" x14ac:dyDescent="0.3"/>
    <row r="27630" ht="15" customHeight="1" x14ac:dyDescent="0.3"/>
    <row r="27631" ht="15" customHeight="1" x14ac:dyDescent="0.3"/>
    <row r="27632" ht="15" customHeight="1" x14ac:dyDescent="0.3"/>
    <row r="27633" ht="15" customHeight="1" x14ac:dyDescent="0.3"/>
    <row r="27634" ht="15" customHeight="1" x14ac:dyDescent="0.3"/>
    <row r="27635" ht="15" customHeight="1" x14ac:dyDescent="0.3"/>
    <row r="27636" ht="15" customHeight="1" x14ac:dyDescent="0.3"/>
    <row r="27637" ht="15" customHeight="1" x14ac:dyDescent="0.3"/>
    <row r="27638" ht="15" customHeight="1" x14ac:dyDescent="0.3"/>
    <row r="27639" ht="15" customHeight="1" x14ac:dyDescent="0.3"/>
    <row r="27640" ht="15" customHeight="1" x14ac:dyDescent="0.3"/>
    <row r="27641" ht="15" customHeight="1" x14ac:dyDescent="0.3"/>
    <row r="27642" ht="15" customHeight="1" x14ac:dyDescent="0.3"/>
    <row r="27643" ht="15" customHeight="1" x14ac:dyDescent="0.3"/>
    <row r="27644" ht="15" customHeight="1" x14ac:dyDescent="0.3"/>
    <row r="27645" ht="15" customHeight="1" x14ac:dyDescent="0.3"/>
    <row r="27646" ht="15" customHeight="1" x14ac:dyDescent="0.3"/>
    <row r="27647" ht="15" customHeight="1" x14ac:dyDescent="0.3"/>
    <row r="27648" ht="15" customHeight="1" x14ac:dyDescent="0.3"/>
    <row r="27649" ht="15" customHeight="1" x14ac:dyDescent="0.3"/>
    <row r="27650" ht="15" customHeight="1" x14ac:dyDescent="0.3"/>
    <row r="27651" ht="15" customHeight="1" x14ac:dyDescent="0.3"/>
    <row r="27652" ht="15" customHeight="1" x14ac:dyDescent="0.3"/>
    <row r="27653" ht="15" customHeight="1" x14ac:dyDescent="0.3"/>
    <row r="27654" ht="15" customHeight="1" x14ac:dyDescent="0.3"/>
    <row r="27655" ht="15" customHeight="1" x14ac:dyDescent="0.3"/>
    <row r="27656" ht="15" customHeight="1" x14ac:dyDescent="0.3"/>
    <row r="27657" ht="15" customHeight="1" x14ac:dyDescent="0.3"/>
    <row r="27658" ht="15" customHeight="1" x14ac:dyDescent="0.3"/>
    <row r="27659" ht="15" customHeight="1" x14ac:dyDescent="0.3"/>
    <row r="27660" ht="15" customHeight="1" x14ac:dyDescent="0.3"/>
    <row r="27661" ht="15" customHeight="1" x14ac:dyDescent="0.3"/>
    <row r="27662" ht="15" customHeight="1" x14ac:dyDescent="0.3"/>
    <row r="27663" ht="15" customHeight="1" x14ac:dyDescent="0.3"/>
    <row r="27664" ht="15" customHeight="1" x14ac:dyDescent="0.3"/>
    <row r="27665" ht="15" customHeight="1" x14ac:dyDescent="0.3"/>
    <row r="27666" ht="15" customHeight="1" x14ac:dyDescent="0.3"/>
    <row r="27667" ht="15" customHeight="1" x14ac:dyDescent="0.3"/>
    <row r="27668" ht="15" customHeight="1" x14ac:dyDescent="0.3"/>
    <row r="27669" ht="15" customHeight="1" x14ac:dyDescent="0.3"/>
    <row r="27670" ht="15" customHeight="1" x14ac:dyDescent="0.3"/>
    <row r="27671" ht="15" customHeight="1" x14ac:dyDescent="0.3"/>
    <row r="27672" ht="15" customHeight="1" x14ac:dyDescent="0.3"/>
    <row r="27673" ht="15" customHeight="1" x14ac:dyDescent="0.3"/>
    <row r="27674" ht="15" customHeight="1" x14ac:dyDescent="0.3"/>
    <row r="27675" ht="15" customHeight="1" x14ac:dyDescent="0.3"/>
    <row r="27676" ht="15" customHeight="1" x14ac:dyDescent="0.3"/>
    <row r="27677" ht="15" customHeight="1" x14ac:dyDescent="0.3"/>
    <row r="27678" ht="15" customHeight="1" x14ac:dyDescent="0.3"/>
    <row r="27679" ht="15" customHeight="1" x14ac:dyDescent="0.3"/>
    <row r="27680" ht="15" customHeight="1" x14ac:dyDescent="0.3"/>
    <row r="27681" ht="15" customHeight="1" x14ac:dyDescent="0.3"/>
    <row r="27682" ht="15" customHeight="1" x14ac:dyDescent="0.3"/>
    <row r="27683" ht="15" customHeight="1" x14ac:dyDescent="0.3"/>
    <row r="27684" ht="15" customHeight="1" x14ac:dyDescent="0.3"/>
    <row r="27685" ht="15" customHeight="1" x14ac:dyDescent="0.3"/>
    <row r="27686" ht="15" customHeight="1" x14ac:dyDescent="0.3"/>
    <row r="27687" ht="15" customHeight="1" x14ac:dyDescent="0.3"/>
    <row r="27688" ht="15" customHeight="1" x14ac:dyDescent="0.3"/>
    <row r="27689" ht="15" customHeight="1" x14ac:dyDescent="0.3"/>
    <row r="27690" ht="15" customHeight="1" x14ac:dyDescent="0.3"/>
    <row r="27691" ht="15" customHeight="1" x14ac:dyDescent="0.3"/>
    <row r="27692" ht="15" customHeight="1" x14ac:dyDescent="0.3"/>
    <row r="27693" ht="15" customHeight="1" x14ac:dyDescent="0.3"/>
    <row r="27694" ht="15" customHeight="1" x14ac:dyDescent="0.3"/>
    <row r="27695" ht="15" customHeight="1" x14ac:dyDescent="0.3"/>
    <row r="27696" ht="15" customHeight="1" x14ac:dyDescent="0.3"/>
    <row r="27697" ht="15" customHeight="1" x14ac:dyDescent="0.3"/>
    <row r="27698" ht="15" customHeight="1" x14ac:dyDescent="0.3"/>
    <row r="27699" ht="15" customHeight="1" x14ac:dyDescent="0.3"/>
    <row r="27700" ht="15" customHeight="1" x14ac:dyDescent="0.3"/>
    <row r="27701" ht="15" customHeight="1" x14ac:dyDescent="0.3"/>
    <row r="27702" ht="15" customHeight="1" x14ac:dyDescent="0.3"/>
    <row r="27703" ht="15" customHeight="1" x14ac:dyDescent="0.3"/>
    <row r="27704" ht="15" customHeight="1" x14ac:dyDescent="0.3"/>
    <row r="27705" ht="15" customHeight="1" x14ac:dyDescent="0.3"/>
    <row r="27706" ht="15" customHeight="1" x14ac:dyDescent="0.3"/>
    <row r="27707" ht="15" customHeight="1" x14ac:dyDescent="0.3"/>
    <row r="27708" ht="15" customHeight="1" x14ac:dyDescent="0.3"/>
    <row r="27709" ht="15" customHeight="1" x14ac:dyDescent="0.3"/>
    <row r="27710" ht="15" customHeight="1" x14ac:dyDescent="0.3"/>
    <row r="27711" ht="15" customHeight="1" x14ac:dyDescent="0.3"/>
    <row r="27712" ht="15" customHeight="1" x14ac:dyDescent="0.3"/>
    <row r="27713" ht="15" customHeight="1" x14ac:dyDescent="0.3"/>
    <row r="27714" ht="15" customHeight="1" x14ac:dyDescent="0.3"/>
    <row r="27715" ht="15" customHeight="1" x14ac:dyDescent="0.3"/>
    <row r="27716" ht="15" customHeight="1" x14ac:dyDescent="0.3"/>
    <row r="27717" ht="15" customHeight="1" x14ac:dyDescent="0.3"/>
    <row r="27718" ht="15" customHeight="1" x14ac:dyDescent="0.3"/>
    <row r="27719" ht="15" customHeight="1" x14ac:dyDescent="0.3"/>
    <row r="27720" ht="15" customHeight="1" x14ac:dyDescent="0.3"/>
    <row r="27721" ht="15" customHeight="1" x14ac:dyDescent="0.3"/>
    <row r="27722" ht="15" customHeight="1" x14ac:dyDescent="0.3"/>
    <row r="27723" ht="15" customHeight="1" x14ac:dyDescent="0.3"/>
    <row r="27724" ht="15" customHeight="1" x14ac:dyDescent="0.3"/>
    <row r="27725" ht="15" customHeight="1" x14ac:dyDescent="0.3"/>
    <row r="27726" ht="15" customHeight="1" x14ac:dyDescent="0.3"/>
    <row r="27727" ht="15" customHeight="1" x14ac:dyDescent="0.3"/>
    <row r="27728" ht="15" customHeight="1" x14ac:dyDescent="0.3"/>
    <row r="27729" ht="15" customHeight="1" x14ac:dyDescent="0.3"/>
    <row r="27730" ht="15" customHeight="1" x14ac:dyDescent="0.3"/>
    <row r="27731" ht="15" customHeight="1" x14ac:dyDescent="0.3"/>
    <row r="27732" ht="15" customHeight="1" x14ac:dyDescent="0.3"/>
    <row r="27733" ht="15" customHeight="1" x14ac:dyDescent="0.3"/>
    <row r="27734" ht="15" customHeight="1" x14ac:dyDescent="0.3"/>
    <row r="27735" ht="15" customHeight="1" x14ac:dyDescent="0.3"/>
    <row r="27736" ht="15" customHeight="1" x14ac:dyDescent="0.3"/>
    <row r="27737" ht="15" customHeight="1" x14ac:dyDescent="0.3"/>
    <row r="27738" ht="15" customHeight="1" x14ac:dyDescent="0.3"/>
    <row r="27739" ht="15" customHeight="1" x14ac:dyDescent="0.3"/>
    <row r="27740" ht="15" customHeight="1" x14ac:dyDescent="0.3"/>
    <row r="27741" ht="15" customHeight="1" x14ac:dyDescent="0.3"/>
    <row r="27742" ht="15" customHeight="1" x14ac:dyDescent="0.3"/>
    <row r="27743" ht="15" customHeight="1" x14ac:dyDescent="0.3"/>
    <row r="27744" ht="15" customHeight="1" x14ac:dyDescent="0.3"/>
    <row r="27745" ht="15" customHeight="1" x14ac:dyDescent="0.3"/>
    <row r="27746" ht="15" customHeight="1" x14ac:dyDescent="0.3"/>
    <row r="27747" ht="15" customHeight="1" x14ac:dyDescent="0.3"/>
    <row r="27748" ht="15" customHeight="1" x14ac:dyDescent="0.3"/>
    <row r="27749" ht="15" customHeight="1" x14ac:dyDescent="0.3"/>
    <row r="27750" ht="15" customHeight="1" x14ac:dyDescent="0.3"/>
    <row r="27751" ht="15" customHeight="1" x14ac:dyDescent="0.3"/>
    <row r="27752" ht="15" customHeight="1" x14ac:dyDescent="0.3"/>
    <row r="27753" ht="15" customHeight="1" x14ac:dyDescent="0.3"/>
    <row r="27754" ht="15" customHeight="1" x14ac:dyDescent="0.3"/>
    <row r="27755" ht="15" customHeight="1" x14ac:dyDescent="0.3"/>
    <row r="27756" ht="15" customHeight="1" x14ac:dyDescent="0.3"/>
    <row r="27757" ht="15" customHeight="1" x14ac:dyDescent="0.3"/>
    <row r="27758" ht="15" customHeight="1" x14ac:dyDescent="0.3"/>
    <row r="27759" ht="15" customHeight="1" x14ac:dyDescent="0.3"/>
    <row r="27760" ht="15" customHeight="1" x14ac:dyDescent="0.3"/>
    <row r="27761" ht="15" customHeight="1" x14ac:dyDescent="0.3"/>
    <row r="27762" ht="15" customHeight="1" x14ac:dyDescent="0.3"/>
    <row r="27763" ht="15" customHeight="1" x14ac:dyDescent="0.3"/>
    <row r="27764" ht="15" customHeight="1" x14ac:dyDescent="0.3"/>
    <row r="27765" ht="15" customHeight="1" x14ac:dyDescent="0.3"/>
    <row r="27766" ht="15" customHeight="1" x14ac:dyDescent="0.3"/>
    <row r="27767" ht="15" customHeight="1" x14ac:dyDescent="0.3"/>
    <row r="27768" ht="15" customHeight="1" x14ac:dyDescent="0.3"/>
    <row r="27769" ht="15" customHeight="1" x14ac:dyDescent="0.3"/>
    <row r="27770" ht="15" customHeight="1" x14ac:dyDescent="0.3"/>
    <row r="27771" ht="15" customHeight="1" x14ac:dyDescent="0.3"/>
    <row r="27772" ht="15" customHeight="1" x14ac:dyDescent="0.3"/>
    <row r="27773" ht="15" customHeight="1" x14ac:dyDescent="0.3"/>
    <row r="27774" ht="15" customHeight="1" x14ac:dyDescent="0.3"/>
    <row r="27775" ht="15" customHeight="1" x14ac:dyDescent="0.3"/>
    <row r="27776" ht="15" customHeight="1" x14ac:dyDescent="0.3"/>
    <row r="27777" ht="15" customHeight="1" x14ac:dyDescent="0.3"/>
    <row r="27778" ht="15" customHeight="1" x14ac:dyDescent="0.3"/>
    <row r="27779" ht="15" customHeight="1" x14ac:dyDescent="0.3"/>
    <row r="27780" ht="15" customHeight="1" x14ac:dyDescent="0.3"/>
    <row r="27781" ht="15" customHeight="1" x14ac:dyDescent="0.3"/>
    <row r="27782" ht="15" customHeight="1" x14ac:dyDescent="0.3"/>
    <row r="27783" ht="15" customHeight="1" x14ac:dyDescent="0.3"/>
    <row r="27784" ht="15" customHeight="1" x14ac:dyDescent="0.3"/>
    <row r="27785" ht="15" customHeight="1" x14ac:dyDescent="0.3"/>
    <row r="27786" ht="15" customHeight="1" x14ac:dyDescent="0.3"/>
    <row r="27787" ht="15" customHeight="1" x14ac:dyDescent="0.3"/>
    <row r="27788" ht="15" customHeight="1" x14ac:dyDescent="0.3"/>
    <row r="27789" ht="15" customHeight="1" x14ac:dyDescent="0.3"/>
    <row r="27790" ht="15" customHeight="1" x14ac:dyDescent="0.3"/>
    <row r="27791" ht="15" customHeight="1" x14ac:dyDescent="0.3"/>
    <row r="27792" ht="15" customHeight="1" x14ac:dyDescent="0.3"/>
    <row r="27793" ht="15" customHeight="1" x14ac:dyDescent="0.3"/>
    <row r="27794" ht="15" customHeight="1" x14ac:dyDescent="0.3"/>
    <row r="27795" ht="15" customHeight="1" x14ac:dyDescent="0.3"/>
    <row r="27796" ht="15" customHeight="1" x14ac:dyDescent="0.3"/>
    <row r="27797" ht="15" customHeight="1" x14ac:dyDescent="0.3"/>
    <row r="27798" ht="15" customHeight="1" x14ac:dyDescent="0.3"/>
    <row r="27799" ht="15" customHeight="1" x14ac:dyDescent="0.3"/>
    <row r="27800" ht="15" customHeight="1" x14ac:dyDescent="0.3"/>
    <row r="27801" ht="15" customHeight="1" x14ac:dyDescent="0.3"/>
    <row r="27802" ht="15" customHeight="1" x14ac:dyDescent="0.3"/>
    <row r="27803" ht="15" customHeight="1" x14ac:dyDescent="0.3"/>
    <row r="27804" ht="15" customHeight="1" x14ac:dyDescent="0.3"/>
    <row r="27805" ht="15" customHeight="1" x14ac:dyDescent="0.3"/>
    <row r="27806" ht="15" customHeight="1" x14ac:dyDescent="0.3"/>
    <row r="27807" ht="15" customHeight="1" x14ac:dyDescent="0.3"/>
    <row r="27808" ht="15" customHeight="1" x14ac:dyDescent="0.3"/>
    <row r="27809" ht="15" customHeight="1" x14ac:dyDescent="0.3"/>
    <row r="27810" ht="15" customHeight="1" x14ac:dyDescent="0.3"/>
    <row r="27811" ht="15" customHeight="1" x14ac:dyDescent="0.3"/>
    <row r="27812" ht="15" customHeight="1" x14ac:dyDescent="0.3"/>
    <row r="27813" ht="15" customHeight="1" x14ac:dyDescent="0.3"/>
    <row r="27814" ht="15" customHeight="1" x14ac:dyDescent="0.3"/>
    <row r="27815" ht="15" customHeight="1" x14ac:dyDescent="0.3"/>
    <row r="27816" ht="15" customHeight="1" x14ac:dyDescent="0.3"/>
    <row r="27817" ht="15" customHeight="1" x14ac:dyDescent="0.3"/>
    <row r="27818" ht="15" customHeight="1" x14ac:dyDescent="0.3"/>
    <row r="27819" ht="15" customHeight="1" x14ac:dyDescent="0.3"/>
    <row r="27820" ht="15" customHeight="1" x14ac:dyDescent="0.3"/>
    <row r="27821" ht="15" customHeight="1" x14ac:dyDescent="0.3"/>
    <row r="27822" ht="15" customHeight="1" x14ac:dyDescent="0.3"/>
    <row r="27823" ht="15" customHeight="1" x14ac:dyDescent="0.3"/>
    <row r="27824" ht="15" customHeight="1" x14ac:dyDescent="0.3"/>
    <row r="27825" ht="15" customHeight="1" x14ac:dyDescent="0.3"/>
    <row r="27826" ht="15" customHeight="1" x14ac:dyDescent="0.3"/>
    <row r="27827" ht="15" customHeight="1" x14ac:dyDescent="0.3"/>
    <row r="27828" ht="15" customHeight="1" x14ac:dyDescent="0.3"/>
    <row r="27829" ht="15" customHeight="1" x14ac:dyDescent="0.3"/>
    <row r="27830" ht="15" customHeight="1" x14ac:dyDescent="0.3"/>
    <row r="27831" ht="15" customHeight="1" x14ac:dyDescent="0.3"/>
    <row r="27832" ht="15" customHeight="1" x14ac:dyDescent="0.3"/>
    <row r="27833" ht="15" customHeight="1" x14ac:dyDescent="0.3"/>
    <row r="27834" ht="15" customHeight="1" x14ac:dyDescent="0.3"/>
    <row r="27835" ht="15" customHeight="1" x14ac:dyDescent="0.3"/>
    <row r="27836" ht="15" customHeight="1" x14ac:dyDescent="0.3"/>
    <row r="27837" ht="15" customHeight="1" x14ac:dyDescent="0.3"/>
    <row r="27838" ht="15" customHeight="1" x14ac:dyDescent="0.3"/>
    <row r="27839" ht="15" customHeight="1" x14ac:dyDescent="0.3"/>
    <row r="27840" ht="15" customHeight="1" x14ac:dyDescent="0.3"/>
    <row r="27841" ht="15" customHeight="1" x14ac:dyDescent="0.3"/>
    <row r="27842" ht="15" customHeight="1" x14ac:dyDescent="0.3"/>
    <row r="27843" ht="15" customHeight="1" x14ac:dyDescent="0.3"/>
    <row r="27844" ht="15" customHeight="1" x14ac:dyDescent="0.3"/>
    <row r="27845" ht="15" customHeight="1" x14ac:dyDescent="0.3"/>
    <row r="27846" ht="15" customHeight="1" x14ac:dyDescent="0.3"/>
    <row r="27847" ht="15" customHeight="1" x14ac:dyDescent="0.3"/>
    <row r="27848" ht="15" customHeight="1" x14ac:dyDescent="0.3"/>
    <row r="27849" ht="15" customHeight="1" x14ac:dyDescent="0.3"/>
    <row r="27850" ht="15" customHeight="1" x14ac:dyDescent="0.3"/>
    <row r="27851" ht="15" customHeight="1" x14ac:dyDescent="0.3"/>
    <row r="27852" ht="15" customHeight="1" x14ac:dyDescent="0.3"/>
    <row r="27853" ht="15" customHeight="1" x14ac:dyDescent="0.3"/>
    <row r="27854" ht="15" customHeight="1" x14ac:dyDescent="0.3"/>
    <row r="27855" ht="15" customHeight="1" x14ac:dyDescent="0.3"/>
    <row r="27856" ht="15" customHeight="1" x14ac:dyDescent="0.3"/>
    <row r="27857" ht="15" customHeight="1" x14ac:dyDescent="0.3"/>
    <row r="27858" ht="15" customHeight="1" x14ac:dyDescent="0.3"/>
    <row r="27859" ht="15" customHeight="1" x14ac:dyDescent="0.3"/>
    <row r="27860" ht="15" customHeight="1" x14ac:dyDescent="0.3"/>
    <row r="27861" ht="15" customHeight="1" x14ac:dyDescent="0.3"/>
    <row r="27862" ht="15" customHeight="1" x14ac:dyDescent="0.3"/>
    <row r="27863" ht="15" customHeight="1" x14ac:dyDescent="0.3"/>
    <row r="27864" ht="15" customHeight="1" x14ac:dyDescent="0.3"/>
    <row r="27865" ht="15" customHeight="1" x14ac:dyDescent="0.3"/>
    <row r="27866" ht="15" customHeight="1" x14ac:dyDescent="0.3"/>
    <row r="27867" ht="15" customHeight="1" x14ac:dyDescent="0.3"/>
    <row r="27868" ht="15" customHeight="1" x14ac:dyDescent="0.3"/>
    <row r="27869" ht="15" customHeight="1" x14ac:dyDescent="0.3"/>
    <row r="27870" ht="15" customHeight="1" x14ac:dyDescent="0.3"/>
    <row r="27871" ht="15" customHeight="1" x14ac:dyDescent="0.3"/>
    <row r="27872" ht="15" customHeight="1" x14ac:dyDescent="0.3"/>
    <row r="27873" ht="15" customHeight="1" x14ac:dyDescent="0.3"/>
    <row r="27874" ht="15" customHeight="1" x14ac:dyDescent="0.3"/>
    <row r="27875" ht="15" customHeight="1" x14ac:dyDescent="0.3"/>
    <row r="27876" ht="15" customHeight="1" x14ac:dyDescent="0.3"/>
    <row r="27877" ht="15" customHeight="1" x14ac:dyDescent="0.3"/>
    <row r="27878" ht="15" customHeight="1" x14ac:dyDescent="0.3"/>
    <row r="27879" ht="15" customHeight="1" x14ac:dyDescent="0.3"/>
    <row r="27880" ht="15" customHeight="1" x14ac:dyDescent="0.3"/>
    <row r="27881" ht="15" customHeight="1" x14ac:dyDescent="0.3"/>
    <row r="27882" ht="15" customHeight="1" x14ac:dyDescent="0.3"/>
    <row r="27883" ht="15" customHeight="1" x14ac:dyDescent="0.3"/>
    <row r="27884" ht="15" customHeight="1" x14ac:dyDescent="0.3"/>
    <row r="27885" ht="15" customHeight="1" x14ac:dyDescent="0.3"/>
    <row r="27886" ht="15" customHeight="1" x14ac:dyDescent="0.3"/>
    <row r="27887" ht="15" customHeight="1" x14ac:dyDescent="0.3"/>
    <row r="27888" ht="15" customHeight="1" x14ac:dyDescent="0.3"/>
    <row r="27889" ht="15" customHeight="1" x14ac:dyDescent="0.3"/>
    <row r="27890" ht="15" customHeight="1" x14ac:dyDescent="0.3"/>
    <row r="27891" ht="15" customHeight="1" x14ac:dyDescent="0.3"/>
    <row r="27892" ht="15" customHeight="1" x14ac:dyDescent="0.3"/>
    <row r="27893" ht="15" customHeight="1" x14ac:dyDescent="0.3"/>
    <row r="27894" ht="15" customHeight="1" x14ac:dyDescent="0.3"/>
    <row r="27895" ht="15" customHeight="1" x14ac:dyDescent="0.3"/>
    <row r="27896" ht="15" customHeight="1" x14ac:dyDescent="0.3"/>
    <row r="27897" ht="15" customHeight="1" x14ac:dyDescent="0.3"/>
    <row r="27898" ht="15" customHeight="1" x14ac:dyDescent="0.3"/>
    <row r="27899" ht="15" customHeight="1" x14ac:dyDescent="0.3"/>
    <row r="27900" ht="15" customHeight="1" x14ac:dyDescent="0.3"/>
    <row r="27901" ht="15" customHeight="1" x14ac:dyDescent="0.3"/>
    <row r="27902" ht="15" customHeight="1" x14ac:dyDescent="0.3"/>
    <row r="27903" ht="15" customHeight="1" x14ac:dyDescent="0.3"/>
    <row r="27904" ht="15" customHeight="1" x14ac:dyDescent="0.3"/>
    <row r="27905" ht="15" customHeight="1" x14ac:dyDescent="0.3"/>
    <row r="27906" ht="15" customHeight="1" x14ac:dyDescent="0.3"/>
    <row r="27907" ht="15" customHeight="1" x14ac:dyDescent="0.3"/>
    <row r="27908" ht="15" customHeight="1" x14ac:dyDescent="0.3"/>
    <row r="27909" ht="15" customHeight="1" x14ac:dyDescent="0.3"/>
    <row r="27910" ht="15" customHeight="1" x14ac:dyDescent="0.3"/>
    <row r="27911" ht="15" customHeight="1" x14ac:dyDescent="0.3"/>
    <row r="27912" ht="15" customHeight="1" x14ac:dyDescent="0.3"/>
    <row r="27913" ht="15" customHeight="1" x14ac:dyDescent="0.3"/>
    <row r="27914" ht="15" customHeight="1" x14ac:dyDescent="0.3"/>
    <row r="27915" ht="15" customHeight="1" x14ac:dyDescent="0.3"/>
    <row r="27916" ht="15" customHeight="1" x14ac:dyDescent="0.3"/>
    <row r="27917" ht="15" customHeight="1" x14ac:dyDescent="0.3"/>
    <row r="27918" ht="15" customHeight="1" x14ac:dyDescent="0.3"/>
    <row r="27919" ht="15" customHeight="1" x14ac:dyDescent="0.3"/>
    <row r="27920" ht="15" customHeight="1" x14ac:dyDescent="0.3"/>
    <row r="27921" ht="15" customHeight="1" x14ac:dyDescent="0.3"/>
    <row r="27922" ht="15" customHeight="1" x14ac:dyDescent="0.3"/>
    <row r="27923" ht="15" customHeight="1" x14ac:dyDescent="0.3"/>
    <row r="27924" ht="15" customHeight="1" x14ac:dyDescent="0.3"/>
    <row r="27925" ht="15" customHeight="1" x14ac:dyDescent="0.3"/>
    <row r="27926" ht="15" customHeight="1" x14ac:dyDescent="0.3"/>
    <row r="27927" ht="15" customHeight="1" x14ac:dyDescent="0.3"/>
    <row r="27928" ht="15" customHeight="1" x14ac:dyDescent="0.3"/>
    <row r="27929" ht="15" customHeight="1" x14ac:dyDescent="0.3"/>
    <row r="27930" ht="15" customHeight="1" x14ac:dyDescent="0.3"/>
    <row r="27931" ht="15" customHeight="1" x14ac:dyDescent="0.3"/>
    <row r="27932" ht="15" customHeight="1" x14ac:dyDescent="0.3"/>
    <row r="27933" ht="15" customHeight="1" x14ac:dyDescent="0.3"/>
    <row r="27934" ht="15" customHeight="1" x14ac:dyDescent="0.3"/>
    <row r="27935" ht="15" customHeight="1" x14ac:dyDescent="0.3"/>
    <row r="27936" ht="15" customHeight="1" x14ac:dyDescent="0.3"/>
    <row r="27937" ht="15" customHeight="1" x14ac:dyDescent="0.3"/>
    <row r="27938" ht="15" customHeight="1" x14ac:dyDescent="0.3"/>
    <row r="27939" ht="15" customHeight="1" x14ac:dyDescent="0.3"/>
    <row r="27940" ht="15" customHeight="1" x14ac:dyDescent="0.3"/>
    <row r="27941" ht="15" customHeight="1" x14ac:dyDescent="0.3"/>
    <row r="27942" ht="15" customHeight="1" x14ac:dyDescent="0.3"/>
    <row r="27943" ht="15" customHeight="1" x14ac:dyDescent="0.3"/>
    <row r="27944" ht="15" customHeight="1" x14ac:dyDescent="0.3"/>
    <row r="27945" ht="15" customHeight="1" x14ac:dyDescent="0.3"/>
    <row r="27946" ht="15" customHeight="1" x14ac:dyDescent="0.3"/>
    <row r="27947" ht="15" customHeight="1" x14ac:dyDescent="0.3"/>
    <row r="27948" ht="15" customHeight="1" x14ac:dyDescent="0.3"/>
    <row r="27949" ht="15" customHeight="1" x14ac:dyDescent="0.3"/>
    <row r="27950" ht="15" customHeight="1" x14ac:dyDescent="0.3"/>
    <row r="27951" ht="15" customHeight="1" x14ac:dyDescent="0.3"/>
    <row r="27952" ht="15" customHeight="1" x14ac:dyDescent="0.3"/>
    <row r="27953" ht="15" customHeight="1" x14ac:dyDescent="0.3"/>
    <row r="27954" ht="15" customHeight="1" x14ac:dyDescent="0.3"/>
    <row r="27955" ht="15" customHeight="1" x14ac:dyDescent="0.3"/>
    <row r="27956" ht="15" customHeight="1" x14ac:dyDescent="0.3"/>
    <row r="27957" ht="15" customHeight="1" x14ac:dyDescent="0.3"/>
    <row r="27958" ht="15" customHeight="1" x14ac:dyDescent="0.3"/>
    <row r="27959" ht="15" customHeight="1" x14ac:dyDescent="0.3"/>
    <row r="27960" ht="15" customHeight="1" x14ac:dyDescent="0.3"/>
    <row r="27961" ht="15" customHeight="1" x14ac:dyDescent="0.3"/>
    <row r="27962" ht="15" customHeight="1" x14ac:dyDescent="0.3"/>
    <row r="27963" ht="15" customHeight="1" x14ac:dyDescent="0.3"/>
    <row r="27964" ht="15" customHeight="1" x14ac:dyDescent="0.3"/>
    <row r="27965" ht="15" customHeight="1" x14ac:dyDescent="0.3"/>
    <row r="27966" ht="15" customHeight="1" x14ac:dyDescent="0.3"/>
    <row r="27967" ht="15" customHeight="1" x14ac:dyDescent="0.3"/>
    <row r="27968" ht="15" customHeight="1" x14ac:dyDescent="0.3"/>
    <row r="27969" ht="15" customHeight="1" x14ac:dyDescent="0.3"/>
    <row r="27970" ht="15" customHeight="1" x14ac:dyDescent="0.3"/>
    <row r="27971" ht="15" customHeight="1" x14ac:dyDescent="0.3"/>
    <row r="27972" ht="15" customHeight="1" x14ac:dyDescent="0.3"/>
    <row r="27973" ht="15" customHeight="1" x14ac:dyDescent="0.3"/>
    <row r="27974" ht="15" customHeight="1" x14ac:dyDescent="0.3"/>
    <row r="27975" ht="15" customHeight="1" x14ac:dyDescent="0.3"/>
    <row r="27976" ht="15" customHeight="1" x14ac:dyDescent="0.3"/>
    <row r="27977" ht="15" customHeight="1" x14ac:dyDescent="0.3"/>
    <row r="27978" ht="15" customHeight="1" x14ac:dyDescent="0.3"/>
    <row r="27979" ht="15" customHeight="1" x14ac:dyDescent="0.3"/>
    <row r="27980" ht="15" customHeight="1" x14ac:dyDescent="0.3"/>
    <row r="27981" ht="15" customHeight="1" x14ac:dyDescent="0.3"/>
    <row r="27982" ht="15" customHeight="1" x14ac:dyDescent="0.3"/>
    <row r="27983" ht="15" customHeight="1" x14ac:dyDescent="0.3"/>
    <row r="27984" ht="15" customHeight="1" x14ac:dyDescent="0.3"/>
    <row r="27985" ht="15" customHeight="1" x14ac:dyDescent="0.3"/>
    <row r="27986" ht="15" customHeight="1" x14ac:dyDescent="0.3"/>
    <row r="27987" ht="15" customHeight="1" x14ac:dyDescent="0.3"/>
    <row r="27988" ht="15" customHeight="1" x14ac:dyDescent="0.3"/>
    <row r="27989" ht="15" customHeight="1" x14ac:dyDescent="0.3"/>
    <row r="27990" ht="15" customHeight="1" x14ac:dyDescent="0.3"/>
    <row r="27991" ht="15" customHeight="1" x14ac:dyDescent="0.3"/>
    <row r="27992" ht="15" customHeight="1" x14ac:dyDescent="0.3"/>
    <row r="27993" ht="15" customHeight="1" x14ac:dyDescent="0.3"/>
    <row r="27994" ht="15" customHeight="1" x14ac:dyDescent="0.3"/>
    <row r="27995" ht="15" customHeight="1" x14ac:dyDescent="0.3"/>
    <row r="27996" ht="15" customHeight="1" x14ac:dyDescent="0.3"/>
    <row r="27997" ht="15" customHeight="1" x14ac:dyDescent="0.3"/>
    <row r="27998" ht="15" customHeight="1" x14ac:dyDescent="0.3"/>
    <row r="27999" ht="15" customHeight="1" x14ac:dyDescent="0.3"/>
    <row r="28000" ht="15" customHeight="1" x14ac:dyDescent="0.3"/>
    <row r="28001" ht="15" customHeight="1" x14ac:dyDescent="0.3"/>
    <row r="28002" ht="15" customHeight="1" x14ac:dyDescent="0.3"/>
    <row r="28003" ht="15" customHeight="1" x14ac:dyDescent="0.3"/>
    <row r="28004" ht="15" customHeight="1" x14ac:dyDescent="0.3"/>
    <row r="28005" ht="15" customHeight="1" x14ac:dyDescent="0.3"/>
    <row r="28006" ht="15" customHeight="1" x14ac:dyDescent="0.3"/>
    <row r="28007" ht="15" customHeight="1" x14ac:dyDescent="0.3"/>
    <row r="28008" ht="15" customHeight="1" x14ac:dyDescent="0.3"/>
    <row r="28009" ht="15" customHeight="1" x14ac:dyDescent="0.3"/>
    <row r="28010" ht="15" customHeight="1" x14ac:dyDescent="0.3"/>
    <row r="28011" ht="15" customHeight="1" x14ac:dyDescent="0.3"/>
    <row r="28012" ht="15" customHeight="1" x14ac:dyDescent="0.3"/>
    <row r="28013" ht="15" customHeight="1" x14ac:dyDescent="0.3"/>
    <row r="28014" ht="15" customHeight="1" x14ac:dyDescent="0.3"/>
    <row r="28015" ht="15" customHeight="1" x14ac:dyDescent="0.3"/>
    <row r="28016" ht="15" customHeight="1" x14ac:dyDescent="0.3"/>
    <row r="28017" ht="15" customHeight="1" x14ac:dyDescent="0.3"/>
    <row r="28018" ht="15" customHeight="1" x14ac:dyDescent="0.3"/>
    <row r="28019" ht="15" customHeight="1" x14ac:dyDescent="0.3"/>
    <row r="28020" ht="15" customHeight="1" x14ac:dyDescent="0.3"/>
    <row r="28021" ht="15" customHeight="1" x14ac:dyDescent="0.3"/>
    <row r="28022" ht="15" customHeight="1" x14ac:dyDescent="0.3"/>
    <row r="28023" ht="15" customHeight="1" x14ac:dyDescent="0.3"/>
    <row r="28024" ht="15" customHeight="1" x14ac:dyDescent="0.3"/>
    <row r="28025" ht="15" customHeight="1" x14ac:dyDescent="0.3"/>
    <row r="28026" ht="15" customHeight="1" x14ac:dyDescent="0.3"/>
    <row r="28027" ht="15" customHeight="1" x14ac:dyDescent="0.3"/>
    <row r="28028" ht="15" customHeight="1" x14ac:dyDescent="0.3"/>
    <row r="28029" ht="15" customHeight="1" x14ac:dyDescent="0.3"/>
    <row r="28030" ht="15" customHeight="1" x14ac:dyDescent="0.3"/>
    <row r="28031" ht="15" customHeight="1" x14ac:dyDescent="0.3"/>
    <row r="28032" ht="15" customHeight="1" x14ac:dyDescent="0.3"/>
    <row r="28033" ht="15" customHeight="1" x14ac:dyDescent="0.3"/>
    <row r="28034" ht="15" customHeight="1" x14ac:dyDescent="0.3"/>
    <row r="28035" ht="15" customHeight="1" x14ac:dyDescent="0.3"/>
    <row r="28036" ht="15" customHeight="1" x14ac:dyDescent="0.3"/>
    <row r="28037" ht="15" customHeight="1" x14ac:dyDescent="0.3"/>
    <row r="28038" ht="15" customHeight="1" x14ac:dyDescent="0.3"/>
    <row r="28039" ht="15" customHeight="1" x14ac:dyDescent="0.3"/>
    <row r="28040" ht="15" customHeight="1" x14ac:dyDescent="0.3"/>
    <row r="28041" ht="15" customHeight="1" x14ac:dyDescent="0.3"/>
    <row r="28042" ht="15" customHeight="1" x14ac:dyDescent="0.3"/>
    <row r="28043" ht="15" customHeight="1" x14ac:dyDescent="0.3"/>
    <row r="28044" ht="15" customHeight="1" x14ac:dyDescent="0.3"/>
    <row r="28045" ht="15" customHeight="1" x14ac:dyDescent="0.3"/>
    <row r="28046" ht="15" customHeight="1" x14ac:dyDescent="0.3"/>
    <row r="28047" ht="15" customHeight="1" x14ac:dyDescent="0.3"/>
    <row r="28048" ht="15" customHeight="1" x14ac:dyDescent="0.3"/>
    <row r="28049" ht="15" customHeight="1" x14ac:dyDescent="0.3"/>
    <row r="28050" ht="15" customHeight="1" x14ac:dyDescent="0.3"/>
    <row r="28051" ht="15" customHeight="1" x14ac:dyDescent="0.3"/>
    <row r="28052" ht="15" customHeight="1" x14ac:dyDescent="0.3"/>
    <row r="28053" ht="15" customHeight="1" x14ac:dyDescent="0.3"/>
    <row r="28054" ht="15" customHeight="1" x14ac:dyDescent="0.3"/>
    <row r="28055" ht="15" customHeight="1" x14ac:dyDescent="0.3"/>
    <row r="28056" ht="15" customHeight="1" x14ac:dyDescent="0.3"/>
    <row r="28057" ht="15" customHeight="1" x14ac:dyDescent="0.3"/>
    <row r="28058" ht="15" customHeight="1" x14ac:dyDescent="0.3"/>
    <row r="28059" ht="15" customHeight="1" x14ac:dyDescent="0.3"/>
    <row r="28060" ht="15" customHeight="1" x14ac:dyDescent="0.3"/>
    <row r="28061" ht="15" customHeight="1" x14ac:dyDescent="0.3"/>
    <row r="28062" ht="15" customHeight="1" x14ac:dyDescent="0.3"/>
    <row r="28063" ht="15" customHeight="1" x14ac:dyDescent="0.3"/>
    <row r="28064" ht="15" customHeight="1" x14ac:dyDescent="0.3"/>
    <row r="28065" ht="15" customHeight="1" x14ac:dyDescent="0.3"/>
    <row r="28066" ht="15" customHeight="1" x14ac:dyDescent="0.3"/>
    <row r="28067" ht="15" customHeight="1" x14ac:dyDescent="0.3"/>
    <row r="28068" ht="15" customHeight="1" x14ac:dyDescent="0.3"/>
    <row r="28069" ht="15" customHeight="1" x14ac:dyDescent="0.3"/>
    <row r="28070" ht="15" customHeight="1" x14ac:dyDescent="0.3"/>
    <row r="28071" ht="15" customHeight="1" x14ac:dyDescent="0.3"/>
    <row r="28072" ht="15" customHeight="1" x14ac:dyDescent="0.3"/>
    <row r="28073" ht="15" customHeight="1" x14ac:dyDescent="0.3"/>
    <row r="28074" ht="15" customHeight="1" x14ac:dyDescent="0.3"/>
    <row r="28075" ht="15" customHeight="1" x14ac:dyDescent="0.3"/>
    <row r="28076" ht="15" customHeight="1" x14ac:dyDescent="0.3"/>
    <row r="28077" ht="15" customHeight="1" x14ac:dyDescent="0.3"/>
    <row r="28078" ht="15" customHeight="1" x14ac:dyDescent="0.3"/>
    <row r="28079" ht="15" customHeight="1" x14ac:dyDescent="0.3"/>
    <row r="28080" ht="15" customHeight="1" x14ac:dyDescent="0.3"/>
    <row r="28081" ht="15" customHeight="1" x14ac:dyDescent="0.3"/>
    <row r="28082" ht="15" customHeight="1" x14ac:dyDescent="0.3"/>
    <row r="28083" ht="15" customHeight="1" x14ac:dyDescent="0.3"/>
    <row r="28084" ht="15" customHeight="1" x14ac:dyDescent="0.3"/>
    <row r="28085" ht="15" customHeight="1" x14ac:dyDescent="0.3"/>
    <row r="28086" ht="15" customHeight="1" x14ac:dyDescent="0.3"/>
    <row r="28087" ht="15" customHeight="1" x14ac:dyDescent="0.3"/>
    <row r="28088" ht="15" customHeight="1" x14ac:dyDescent="0.3"/>
    <row r="28089" ht="15" customHeight="1" x14ac:dyDescent="0.3"/>
    <row r="28090" ht="15" customHeight="1" x14ac:dyDescent="0.3"/>
    <row r="28091" ht="15" customHeight="1" x14ac:dyDescent="0.3"/>
    <row r="28092" ht="15" customHeight="1" x14ac:dyDescent="0.3"/>
    <row r="28093" ht="15" customHeight="1" x14ac:dyDescent="0.3"/>
    <row r="28094" ht="15" customHeight="1" x14ac:dyDescent="0.3"/>
    <row r="28095" ht="15" customHeight="1" x14ac:dyDescent="0.3"/>
    <row r="28096" ht="15" customHeight="1" x14ac:dyDescent="0.3"/>
    <row r="28097" ht="15" customHeight="1" x14ac:dyDescent="0.3"/>
    <row r="28098" ht="15" customHeight="1" x14ac:dyDescent="0.3"/>
    <row r="28099" ht="15" customHeight="1" x14ac:dyDescent="0.3"/>
    <row r="28100" ht="15" customHeight="1" x14ac:dyDescent="0.3"/>
    <row r="28101" ht="15" customHeight="1" x14ac:dyDescent="0.3"/>
    <row r="28102" ht="15" customHeight="1" x14ac:dyDescent="0.3"/>
    <row r="28103" ht="15" customHeight="1" x14ac:dyDescent="0.3"/>
    <row r="28104" ht="15" customHeight="1" x14ac:dyDescent="0.3"/>
    <row r="28105" ht="15" customHeight="1" x14ac:dyDescent="0.3"/>
    <row r="28106" ht="15" customHeight="1" x14ac:dyDescent="0.3"/>
    <row r="28107" ht="15" customHeight="1" x14ac:dyDescent="0.3"/>
    <row r="28108" ht="15" customHeight="1" x14ac:dyDescent="0.3"/>
    <row r="28109" ht="15" customHeight="1" x14ac:dyDescent="0.3"/>
    <row r="28110" ht="15" customHeight="1" x14ac:dyDescent="0.3"/>
    <row r="28111" ht="15" customHeight="1" x14ac:dyDescent="0.3"/>
    <row r="28112" ht="15" customHeight="1" x14ac:dyDescent="0.3"/>
    <row r="28113" ht="15" customHeight="1" x14ac:dyDescent="0.3"/>
    <row r="28114" ht="15" customHeight="1" x14ac:dyDescent="0.3"/>
    <row r="28115" ht="15" customHeight="1" x14ac:dyDescent="0.3"/>
    <row r="28116" ht="15" customHeight="1" x14ac:dyDescent="0.3"/>
    <row r="28117" ht="15" customHeight="1" x14ac:dyDescent="0.3"/>
    <row r="28118" ht="15" customHeight="1" x14ac:dyDescent="0.3"/>
    <row r="28119" ht="15" customHeight="1" x14ac:dyDescent="0.3"/>
    <row r="28120" ht="15" customHeight="1" x14ac:dyDescent="0.3"/>
    <row r="28121" ht="15" customHeight="1" x14ac:dyDescent="0.3"/>
    <row r="28122" ht="15" customHeight="1" x14ac:dyDescent="0.3"/>
    <row r="28123" ht="15" customHeight="1" x14ac:dyDescent="0.3"/>
    <row r="28124" ht="15" customHeight="1" x14ac:dyDescent="0.3"/>
    <row r="28125" ht="15" customHeight="1" x14ac:dyDescent="0.3"/>
    <row r="28126" ht="15" customHeight="1" x14ac:dyDescent="0.3"/>
    <row r="28127" ht="15" customHeight="1" x14ac:dyDescent="0.3"/>
    <row r="28128" ht="15" customHeight="1" x14ac:dyDescent="0.3"/>
    <row r="28129" ht="15" customHeight="1" x14ac:dyDescent="0.3"/>
    <row r="28130" ht="15" customHeight="1" x14ac:dyDescent="0.3"/>
    <row r="28131" ht="15" customHeight="1" x14ac:dyDescent="0.3"/>
    <row r="28132" ht="15" customHeight="1" x14ac:dyDescent="0.3"/>
    <row r="28133" ht="15" customHeight="1" x14ac:dyDescent="0.3"/>
    <row r="28134" ht="15" customHeight="1" x14ac:dyDescent="0.3"/>
    <row r="28135" ht="15" customHeight="1" x14ac:dyDescent="0.3"/>
    <row r="28136" ht="15" customHeight="1" x14ac:dyDescent="0.3"/>
    <row r="28137" ht="15" customHeight="1" x14ac:dyDescent="0.3"/>
    <row r="28138" ht="15" customHeight="1" x14ac:dyDescent="0.3"/>
    <row r="28139" ht="15" customHeight="1" x14ac:dyDescent="0.3"/>
    <row r="28140" ht="15" customHeight="1" x14ac:dyDescent="0.3"/>
    <row r="28141" ht="15" customHeight="1" x14ac:dyDescent="0.3"/>
    <row r="28142" ht="15" customHeight="1" x14ac:dyDescent="0.3"/>
    <row r="28143" ht="15" customHeight="1" x14ac:dyDescent="0.3"/>
    <row r="28144" ht="15" customHeight="1" x14ac:dyDescent="0.3"/>
    <row r="28145" ht="15" customHeight="1" x14ac:dyDescent="0.3"/>
    <row r="28146" ht="15" customHeight="1" x14ac:dyDescent="0.3"/>
    <row r="28147" ht="15" customHeight="1" x14ac:dyDescent="0.3"/>
    <row r="28148" ht="15" customHeight="1" x14ac:dyDescent="0.3"/>
    <row r="28149" ht="15" customHeight="1" x14ac:dyDescent="0.3"/>
    <row r="28150" ht="15" customHeight="1" x14ac:dyDescent="0.3"/>
    <row r="28151" ht="15" customHeight="1" x14ac:dyDescent="0.3"/>
    <row r="28152" ht="15" customHeight="1" x14ac:dyDescent="0.3"/>
    <row r="28153" ht="15" customHeight="1" x14ac:dyDescent="0.3"/>
    <row r="28154" ht="15" customHeight="1" x14ac:dyDescent="0.3"/>
    <row r="28155" ht="15" customHeight="1" x14ac:dyDescent="0.3"/>
    <row r="28156" ht="15" customHeight="1" x14ac:dyDescent="0.3"/>
    <row r="28157" ht="15" customHeight="1" x14ac:dyDescent="0.3"/>
    <row r="28158" ht="15" customHeight="1" x14ac:dyDescent="0.3"/>
    <row r="28159" ht="15" customHeight="1" x14ac:dyDescent="0.3"/>
    <row r="28160" ht="15" customHeight="1" x14ac:dyDescent="0.3"/>
    <row r="28161" ht="15" customHeight="1" x14ac:dyDescent="0.3"/>
    <row r="28162" ht="15" customHeight="1" x14ac:dyDescent="0.3"/>
    <row r="28163" ht="15" customHeight="1" x14ac:dyDescent="0.3"/>
    <row r="28164" ht="15" customHeight="1" x14ac:dyDescent="0.3"/>
    <row r="28165" ht="15" customHeight="1" x14ac:dyDescent="0.3"/>
    <row r="28166" ht="15" customHeight="1" x14ac:dyDescent="0.3"/>
    <row r="28167" ht="15" customHeight="1" x14ac:dyDescent="0.3"/>
    <row r="28168" ht="15" customHeight="1" x14ac:dyDescent="0.3"/>
    <row r="28169" ht="15" customHeight="1" x14ac:dyDescent="0.3"/>
    <row r="28170" ht="15" customHeight="1" x14ac:dyDescent="0.3"/>
    <row r="28171" ht="15" customHeight="1" x14ac:dyDescent="0.3"/>
    <row r="28172" ht="15" customHeight="1" x14ac:dyDescent="0.3"/>
    <row r="28173" ht="15" customHeight="1" x14ac:dyDescent="0.3"/>
    <row r="28174" ht="15" customHeight="1" x14ac:dyDescent="0.3"/>
    <row r="28175" ht="15" customHeight="1" x14ac:dyDescent="0.3"/>
    <row r="28176" ht="15" customHeight="1" x14ac:dyDescent="0.3"/>
    <row r="28177" ht="15" customHeight="1" x14ac:dyDescent="0.3"/>
    <row r="28178" ht="15" customHeight="1" x14ac:dyDescent="0.3"/>
    <row r="28179" ht="15" customHeight="1" x14ac:dyDescent="0.3"/>
    <row r="28180" ht="15" customHeight="1" x14ac:dyDescent="0.3"/>
    <row r="28181" ht="15" customHeight="1" x14ac:dyDescent="0.3"/>
    <row r="28182" ht="15" customHeight="1" x14ac:dyDescent="0.3"/>
    <row r="28183" ht="15" customHeight="1" x14ac:dyDescent="0.3"/>
    <row r="28184" ht="15" customHeight="1" x14ac:dyDescent="0.3"/>
    <row r="28185" ht="15" customHeight="1" x14ac:dyDescent="0.3"/>
    <row r="28186" ht="15" customHeight="1" x14ac:dyDescent="0.3"/>
    <row r="28187" ht="15" customHeight="1" x14ac:dyDescent="0.3"/>
    <row r="28188" ht="15" customHeight="1" x14ac:dyDescent="0.3"/>
    <row r="28189" ht="15" customHeight="1" x14ac:dyDescent="0.3"/>
    <row r="28190" ht="15" customHeight="1" x14ac:dyDescent="0.3"/>
    <row r="28191" ht="15" customHeight="1" x14ac:dyDescent="0.3"/>
    <row r="28192" ht="15" customHeight="1" x14ac:dyDescent="0.3"/>
    <row r="28193" ht="15" customHeight="1" x14ac:dyDescent="0.3"/>
    <row r="28194" ht="15" customHeight="1" x14ac:dyDescent="0.3"/>
    <row r="28195" ht="15" customHeight="1" x14ac:dyDescent="0.3"/>
    <row r="28196" ht="15" customHeight="1" x14ac:dyDescent="0.3"/>
    <row r="28197" ht="15" customHeight="1" x14ac:dyDescent="0.3"/>
    <row r="28198" ht="15" customHeight="1" x14ac:dyDescent="0.3"/>
    <row r="28199" ht="15" customHeight="1" x14ac:dyDescent="0.3"/>
    <row r="28200" ht="15" customHeight="1" x14ac:dyDescent="0.3"/>
    <row r="28201" ht="15" customHeight="1" x14ac:dyDescent="0.3"/>
    <row r="28202" ht="15" customHeight="1" x14ac:dyDescent="0.3"/>
    <row r="28203" ht="15" customHeight="1" x14ac:dyDescent="0.3"/>
    <row r="28204" ht="15" customHeight="1" x14ac:dyDescent="0.3"/>
    <row r="28205" ht="15" customHeight="1" x14ac:dyDescent="0.3"/>
    <row r="28206" ht="15" customHeight="1" x14ac:dyDescent="0.3"/>
    <row r="28207" ht="15" customHeight="1" x14ac:dyDescent="0.3"/>
    <row r="28208" ht="15" customHeight="1" x14ac:dyDescent="0.3"/>
    <row r="28209" ht="15" customHeight="1" x14ac:dyDescent="0.3"/>
    <row r="28210" ht="15" customHeight="1" x14ac:dyDescent="0.3"/>
    <row r="28211" ht="15" customHeight="1" x14ac:dyDescent="0.3"/>
    <row r="28212" ht="15" customHeight="1" x14ac:dyDescent="0.3"/>
    <row r="28213" ht="15" customHeight="1" x14ac:dyDescent="0.3"/>
    <row r="28214" ht="15" customHeight="1" x14ac:dyDescent="0.3"/>
    <row r="28215" ht="15" customHeight="1" x14ac:dyDescent="0.3"/>
    <row r="28216" ht="15" customHeight="1" x14ac:dyDescent="0.3"/>
    <row r="28217" ht="15" customHeight="1" x14ac:dyDescent="0.3"/>
    <row r="28218" ht="15" customHeight="1" x14ac:dyDescent="0.3"/>
    <row r="28219" ht="15" customHeight="1" x14ac:dyDescent="0.3"/>
    <row r="28220" ht="15" customHeight="1" x14ac:dyDescent="0.3"/>
    <row r="28221" ht="15" customHeight="1" x14ac:dyDescent="0.3"/>
    <row r="28222" ht="15" customHeight="1" x14ac:dyDescent="0.3"/>
    <row r="28223" ht="15" customHeight="1" x14ac:dyDescent="0.3"/>
    <row r="28224" ht="15" customHeight="1" x14ac:dyDescent="0.3"/>
    <row r="28225" ht="15" customHeight="1" x14ac:dyDescent="0.3"/>
    <row r="28226" ht="15" customHeight="1" x14ac:dyDescent="0.3"/>
    <row r="28227" ht="15" customHeight="1" x14ac:dyDescent="0.3"/>
    <row r="28228" ht="15" customHeight="1" x14ac:dyDescent="0.3"/>
    <row r="28229" ht="15" customHeight="1" x14ac:dyDescent="0.3"/>
    <row r="28230" ht="15" customHeight="1" x14ac:dyDescent="0.3"/>
    <row r="28231" ht="15" customHeight="1" x14ac:dyDescent="0.3"/>
    <row r="28232" ht="15" customHeight="1" x14ac:dyDescent="0.3"/>
    <row r="28233" ht="15" customHeight="1" x14ac:dyDescent="0.3"/>
    <row r="28234" ht="15" customHeight="1" x14ac:dyDescent="0.3"/>
    <row r="28235" ht="15" customHeight="1" x14ac:dyDescent="0.3"/>
    <row r="28236" ht="15" customHeight="1" x14ac:dyDescent="0.3"/>
    <row r="28237" ht="15" customHeight="1" x14ac:dyDescent="0.3"/>
    <row r="28238" ht="15" customHeight="1" x14ac:dyDescent="0.3"/>
    <row r="28239" ht="15" customHeight="1" x14ac:dyDescent="0.3"/>
    <row r="28240" ht="15" customHeight="1" x14ac:dyDescent="0.3"/>
    <row r="28241" ht="15" customHeight="1" x14ac:dyDescent="0.3"/>
    <row r="28242" ht="15" customHeight="1" x14ac:dyDescent="0.3"/>
    <row r="28243" ht="15" customHeight="1" x14ac:dyDescent="0.3"/>
    <row r="28244" ht="15" customHeight="1" x14ac:dyDescent="0.3"/>
    <row r="28245" ht="15" customHeight="1" x14ac:dyDescent="0.3"/>
    <row r="28246" ht="15" customHeight="1" x14ac:dyDescent="0.3"/>
    <row r="28247" ht="15" customHeight="1" x14ac:dyDescent="0.3"/>
    <row r="28248" ht="15" customHeight="1" x14ac:dyDescent="0.3"/>
    <row r="28249" ht="15" customHeight="1" x14ac:dyDescent="0.3"/>
    <row r="28250" ht="15" customHeight="1" x14ac:dyDescent="0.3"/>
    <row r="28251" ht="15" customHeight="1" x14ac:dyDescent="0.3"/>
    <row r="28252" ht="15" customHeight="1" x14ac:dyDescent="0.3"/>
    <row r="28253" ht="15" customHeight="1" x14ac:dyDescent="0.3"/>
    <row r="28254" ht="15" customHeight="1" x14ac:dyDescent="0.3"/>
    <row r="28255" ht="15" customHeight="1" x14ac:dyDescent="0.3"/>
    <row r="28256" ht="15" customHeight="1" x14ac:dyDescent="0.3"/>
    <row r="28257" ht="15" customHeight="1" x14ac:dyDescent="0.3"/>
    <row r="28258" ht="15" customHeight="1" x14ac:dyDescent="0.3"/>
    <row r="28259" ht="15" customHeight="1" x14ac:dyDescent="0.3"/>
    <row r="28260" ht="15" customHeight="1" x14ac:dyDescent="0.3"/>
    <row r="28261" ht="15" customHeight="1" x14ac:dyDescent="0.3"/>
    <row r="28262" ht="15" customHeight="1" x14ac:dyDescent="0.3"/>
    <row r="28263" ht="15" customHeight="1" x14ac:dyDescent="0.3"/>
    <row r="28264" ht="15" customHeight="1" x14ac:dyDescent="0.3"/>
    <row r="28265" ht="15" customHeight="1" x14ac:dyDescent="0.3"/>
    <row r="28266" ht="15" customHeight="1" x14ac:dyDescent="0.3"/>
    <row r="28267" ht="15" customHeight="1" x14ac:dyDescent="0.3"/>
    <row r="28268" ht="15" customHeight="1" x14ac:dyDescent="0.3"/>
    <row r="28269" ht="15" customHeight="1" x14ac:dyDescent="0.3"/>
    <row r="28270" ht="15" customHeight="1" x14ac:dyDescent="0.3"/>
    <row r="28271" ht="15" customHeight="1" x14ac:dyDescent="0.3"/>
    <row r="28272" ht="15" customHeight="1" x14ac:dyDescent="0.3"/>
    <row r="28273" ht="15" customHeight="1" x14ac:dyDescent="0.3"/>
    <row r="28274" ht="15" customHeight="1" x14ac:dyDescent="0.3"/>
    <row r="28275" ht="15" customHeight="1" x14ac:dyDescent="0.3"/>
    <row r="28276" ht="15" customHeight="1" x14ac:dyDescent="0.3"/>
    <row r="28277" ht="15" customHeight="1" x14ac:dyDescent="0.3"/>
    <row r="28278" ht="15" customHeight="1" x14ac:dyDescent="0.3"/>
    <row r="28279" ht="15" customHeight="1" x14ac:dyDescent="0.3"/>
    <row r="28280" ht="15" customHeight="1" x14ac:dyDescent="0.3"/>
    <row r="28281" ht="15" customHeight="1" x14ac:dyDescent="0.3"/>
    <row r="28282" ht="15" customHeight="1" x14ac:dyDescent="0.3"/>
    <row r="28283" ht="15" customHeight="1" x14ac:dyDescent="0.3"/>
    <row r="28284" ht="15" customHeight="1" x14ac:dyDescent="0.3"/>
    <row r="28285" ht="15" customHeight="1" x14ac:dyDescent="0.3"/>
    <row r="28286" ht="15" customHeight="1" x14ac:dyDescent="0.3"/>
    <row r="28287" ht="15" customHeight="1" x14ac:dyDescent="0.3"/>
    <row r="28288" ht="15" customHeight="1" x14ac:dyDescent="0.3"/>
    <row r="28289" ht="15" customHeight="1" x14ac:dyDescent="0.3"/>
    <row r="28290" ht="15" customHeight="1" x14ac:dyDescent="0.3"/>
    <row r="28291" ht="15" customHeight="1" x14ac:dyDescent="0.3"/>
    <row r="28292" ht="15" customHeight="1" x14ac:dyDescent="0.3"/>
    <row r="28293" ht="15" customHeight="1" x14ac:dyDescent="0.3"/>
    <row r="28294" ht="15" customHeight="1" x14ac:dyDescent="0.3"/>
    <row r="28295" ht="15" customHeight="1" x14ac:dyDescent="0.3"/>
    <row r="28296" ht="15" customHeight="1" x14ac:dyDescent="0.3"/>
    <row r="28297" ht="15" customHeight="1" x14ac:dyDescent="0.3"/>
    <row r="28298" ht="15" customHeight="1" x14ac:dyDescent="0.3"/>
    <row r="28299" ht="15" customHeight="1" x14ac:dyDescent="0.3"/>
    <row r="28300" ht="15" customHeight="1" x14ac:dyDescent="0.3"/>
    <row r="28301" ht="15" customHeight="1" x14ac:dyDescent="0.3"/>
    <row r="28302" ht="15" customHeight="1" x14ac:dyDescent="0.3"/>
    <row r="28303" ht="15" customHeight="1" x14ac:dyDescent="0.3"/>
    <row r="28304" ht="15" customHeight="1" x14ac:dyDescent="0.3"/>
    <row r="28305" ht="15" customHeight="1" x14ac:dyDescent="0.3"/>
    <row r="28306" ht="15" customHeight="1" x14ac:dyDescent="0.3"/>
    <row r="28307" ht="15" customHeight="1" x14ac:dyDescent="0.3"/>
    <row r="28308" ht="15" customHeight="1" x14ac:dyDescent="0.3"/>
    <row r="28309" ht="15" customHeight="1" x14ac:dyDescent="0.3"/>
    <row r="28310" ht="15" customHeight="1" x14ac:dyDescent="0.3"/>
    <row r="28311" ht="15" customHeight="1" x14ac:dyDescent="0.3"/>
    <row r="28312" ht="15" customHeight="1" x14ac:dyDescent="0.3"/>
    <row r="28313" ht="15" customHeight="1" x14ac:dyDescent="0.3"/>
    <row r="28314" ht="15" customHeight="1" x14ac:dyDescent="0.3"/>
    <row r="28315" ht="15" customHeight="1" x14ac:dyDescent="0.3"/>
    <row r="28316" ht="15" customHeight="1" x14ac:dyDescent="0.3"/>
    <row r="28317" ht="15" customHeight="1" x14ac:dyDescent="0.3"/>
    <row r="28318" ht="15" customHeight="1" x14ac:dyDescent="0.3"/>
    <row r="28319" ht="15" customHeight="1" x14ac:dyDescent="0.3"/>
    <row r="28320" ht="15" customHeight="1" x14ac:dyDescent="0.3"/>
    <row r="28321" ht="15" customHeight="1" x14ac:dyDescent="0.3"/>
    <row r="28322" ht="15" customHeight="1" x14ac:dyDescent="0.3"/>
    <row r="28323" ht="15" customHeight="1" x14ac:dyDescent="0.3"/>
    <row r="28324" ht="15" customHeight="1" x14ac:dyDescent="0.3"/>
    <row r="28325" ht="15" customHeight="1" x14ac:dyDescent="0.3"/>
    <row r="28326" ht="15" customHeight="1" x14ac:dyDescent="0.3"/>
    <row r="28327" ht="15" customHeight="1" x14ac:dyDescent="0.3"/>
    <row r="28328" ht="15" customHeight="1" x14ac:dyDescent="0.3"/>
    <row r="28329" ht="15" customHeight="1" x14ac:dyDescent="0.3"/>
    <row r="28330" ht="15" customHeight="1" x14ac:dyDescent="0.3"/>
    <row r="28331" ht="15" customHeight="1" x14ac:dyDescent="0.3"/>
    <row r="28332" ht="15" customHeight="1" x14ac:dyDescent="0.3"/>
    <row r="28333" ht="15" customHeight="1" x14ac:dyDescent="0.3"/>
    <row r="28334" ht="15" customHeight="1" x14ac:dyDescent="0.3"/>
    <row r="28335" ht="15" customHeight="1" x14ac:dyDescent="0.3"/>
    <row r="28336" ht="15" customHeight="1" x14ac:dyDescent="0.3"/>
    <row r="28337" ht="15" customHeight="1" x14ac:dyDescent="0.3"/>
    <row r="28338" ht="15" customHeight="1" x14ac:dyDescent="0.3"/>
    <row r="28339" ht="15" customHeight="1" x14ac:dyDescent="0.3"/>
    <row r="28340" ht="15" customHeight="1" x14ac:dyDescent="0.3"/>
    <row r="28341" ht="15" customHeight="1" x14ac:dyDescent="0.3"/>
    <row r="28342" ht="15" customHeight="1" x14ac:dyDescent="0.3"/>
    <row r="28343" ht="15" customHeight="1" x14ac:dyDescent="0.3"/>
    <row r="28344" ht="15" customHeight="1" x14ac:dyDescent="0.3"/>
    <row r="28345" ht="15" customHeight="1" x14ac:dyDescent="0.3"/>
    <row r="28346" ht="15" customHeight="1" x14ac:dyDescent="0.3"/>
    <row r="28347" ht="15" customHeight="1" x14ac:dyDescent="0.3"/>
    <row r="28348" ht="15" customHeight="1" x14ac:dyDescent="0.3"/>
    <row r="28349" ht="15" customHeight="1" x14ac:dyDescent="0.3"/>
    <row r="28350" ht="15" customHeight="1" x14ac:dyDescent="0.3"/>
    <row r="28351" ht="15" customHeight="1" x14ac:dyDescent="0.3"/>
    <row r="28352" ht="15" customHeight="1" x14ac:dyDescent="0.3"/>
    <row r="28353" ht="15" customHeight="1" x14ac:dyDescent="0.3"/>
    <row r="28354" ht="15" customHeight="1" x14ac:dyDescent="0.3"/>
    <row r="28355" ht="15" customHeight="1" x14ac:dyDescent="0.3"/>
    <row r="28356" ht="15" customHeight="1" x14ac:dyDescent="0.3"/>
    <row r="28357" ht="15" customHeight="1" x14ac:dyDescent="0.3"/>
    <row r="28358" ht="15" customHeight="1" x14ac:dyDescent="0.3"/>
    <row r="28359" ht="15" customHeight="1" x14ac:dyDescent="0.3"/>
    <row r="28360" ht="15" customHeight="1" x14ac:dyDescent="0.3"/>
    <row r="28361" ht="15" customHeight="1" x14ac:dyDescent="0.3"/>
    <row r="28362" ht="15" customHeight="1" x14ac:dyDescent="0.3"/>
    <row r="28363" ht="15" customHeight="1" x14ac:dyDescent="0.3"/>
    <row r="28364" ht="15" customHeight="1" x14ac:dyDescent="0.3"/>
    <row r="28365" ht="15" customHeight="1" x14ac:dyDescent="0.3"/>
    <row r="28366" ht="15" customHeight="1" x14ac:dyDescent="0.3"/>
    <row r="28367" ht="15" customHeight="1" x14ac:dyDescent="0.3"/>
    <row r="28368" ht="15" customHeight="1" x14ac:dyDescent="0.3"/>
    <row r="28369" ht="15" customHeight="1" x14ac:dyDescent="0.3"/>
    <row r="28370" ht="15" customHeight="1" x14ac:dyDescent="0.3"/>
    <row r="28371" ht="15" customHeight="1" x14ac:dyDescent="0.3"/>
    <row r="28372" ht="15" customHeight="1" x14ac:dyDescent="0.3"/>
    <row r="28373" ht="15" customHeight="1" x14ac:dyDescent="0.3"/>
    <row r="28374" ht="15" customHeight="1" x14ac:dyDescent="0.3"/>
    <row r="28375" ht="15" customHeight="1" x14ac:dyDescent="0.3"/>
    <row r="28376" ht="15" customHeight="1" x14ac:dyDescent="0.3"/>
    <row r="28377" ht="15" customHeight="1" x14ac:dyDescent="0.3"/>
    <row r="28378" ht="15" customHeight="1" x14ac:dyDescent="0.3"/>
    <row r="28379" ht="15" customHeight="1" x14ac:dyDescent="0.3"/>
    <row r="28380" ht="15" customHeight="1" x14ac:dyDescent="0.3"/>
    <row r="28381" ht="15" customHeight="1" x14ac:dyDescent="0.3"/>
    <row r="28382" ht="15" customHeight="1" x14ac:dyDescent="0.3"/>
    <row r="28383" ht="15" customHeight="1" x14ac:dyDescent="0.3"/>
    <row r="28384" ht="15" customHeight="1" x14ac:dyDescent="0.3"/>
    <row r="28385" ht="15" customHeight="1" x14ac:dyDescent="0.3"/>
    <row r="28386" ht="15" customHeight="1" x14ac:dyDescent="0.3"/>
    <row r="28387" ht="15" customHeight="1" x14ac:dyDescent="0.3"/>
    <row r="28388" ht="15" customHeight="1" x14ac:dyDescent="0.3"/>
    <row r="28389" ht="15" customHeight="1" x14ac:dyDescent="0.3"/>
    <row r="28390" ht="15" customHeight="1" x14ac:dyDescent="0.3"/>
    <row r="28391" ht="15" customHeight="1" x14ac:dyDescent="0.3"/>
    <row r="28392" ht="15" customHeight="1" x14ac:dyDescent="0.3"/>
    <row r="28393" ht="15" customHeight="1" x14ac:dyDescent="0.3"/>
    <row r="28394" ht="15" customHeight="1" x14ac:dyDescent="0.3"/>
    <row r="28395" ht="15" customHeight="1" x14ac:dyDescent="0.3"/>
    <row r="28396" ht="15" customHeight="1" x14ac:dyDescent="0.3"/>
    <row r="28397" ht="15" customHeight="1" x14ac:dyDescent="0.3"/>
    <row r="28398" ht="15" customHeight="1" x14ac:dyDescent="0.3"/>
    <row r="28399" ht="15" customHeight="1" x14ac:dyDescent="0.3"/>
    <row r="28400" ht="15" customHeight="1" x14ac:dyDescent="0.3"/>
    <row r="28401" ht="15" customHeight="1" x14ac:dyDescent="0.3"/>
    <row r="28402" ht="15" customHeight="1" x14ac:dyDescent="0.3"/>
    <row r="28403" ht="15" customHeight="1" x14ac:dyDescent="0.3"/>
    <row r="28404" ht="15" customHeight="1" x14ac:dyDescent="0.3"/>
    <row r="28405" ht="15" customHeight="1" x14ac:dyDescent="0.3"/>
    <row r="28406" ht="15" customHeight="1" x14ac:dyDescent="0.3"/>
    <row r="28407" ht="15" customHeight="1" x14ac:dyDescent="0.3"/>
    <row r="28408" ht="15" customHeight="1" x14ac:dyDescent="0.3"/>
    <row r="28409" ht="15" customHeight="1" x14ac:dyDescent="0.3"/>
    <row r="28410" ht="15" customHeight="1" x14ac:dyDescent="0.3"/>
    <row r="28411" ht="15" customHeight="1" x14ac:dyDescent="0.3"/>
    <row r="28412" ht="15" customHeight="1" x14ac:dyDescent="0.3"/>
    <row r="28413" ht="15" customHeight="1" x14ac:dyDescent="0.3"/>
    <row r="28414" ht="15" customHeight="1" x14ac:dyDescent="0.3"/>
    <row r="28415" ht="15" customHeight="1" x14ac:dyDescent="0.3"/>
    <row r="28416" ht="15" customHeight="1" x14ac:dyDescent="0.3"/>
    <row r="28417" ht="15" customHeight="1" x14ac:dyDescent="0.3"/>
    <row r="28418" ht="15" customHeight="1" x14ac:dyDescent="0.3"/>
    <row r="28419" ht="15" customHeight="1" x14ac:dyDescent="0.3"/>
    <row r="28420" ht="15" customHeight="1" x14ac:dyDescent="0.3"/>
    <row r="28421" ht="15" customHeight="1" x14ac:dyDescent="0.3"/>
    <row r="28422" ht="15" customHeight="1" x14ac:dyDescent="0.3"/>
    <row r="28423" ht="15" customHeight="1" x14ac:dyDescent="0.3"/>
    <row r="28424" ht="15" customHeight="1" x14ac:dyDescent="0.3"/>
    <row r="28425" ht="15" customHeight="1" x14ac:dyDescent="0.3"/>
    <row r="28426" ht="15" customHeight="1" x14ac:dyDescent="0.3"/>
    <row r="28427" ht="15" customHeight="1" x14ac:dyDescent="0.3"/>
    <row r="28428" ht="15" customHeight="1" x14ac:dyDescent="0.3"/>
    <row r="28429" ht="15" customHeight="1" x14ac:dyDescent="0.3"/>
    <row r="28430" ht="15" customHeight="1" x14ac:dyDescent="0.3"/>
    <row r="28431" ht="15" customHeight="1" x14ac:dyDescent="0.3"/>
    <row r="28432" ht="15" customHeight="1" x14ac:dyDescent="0.3"/>
    <row r="28433" ht="15" customHeight="1" x14ac:dyDescent="0.3"/>
    <row r="28434" ht="15" customHeight="1" x14ac:dyDescent="0.3"/>
    <row r="28435" ht="15" customHeight="1" x14ac:dyDescent="0.3"/>
    <row r="28436" ht="15" customHeight="1" x14ac:dyDescent="0.3"/>
    <row r="28437" ht="15" customHeight="1" x14ac:dyDescent="0.3"/>
    <row r="28438" ht="15" customHeight="1" x14ac:dyDescent="0.3"/>
    <row r="28439" ht="15" customHeight="1" x14ac:dyDescent="0.3"/>
    <row r="28440" ht="15" customHeight="1" x14ac:dyDescent="0.3"/>
    <row r="28441" ht="15" customHeight="1" x14ac:dyDescent="0.3"/>
    <row r="28442" ht="15" customHeight="1" x14ac:dyDescent="0.3"/>
    <row r="28443" ht="15" customHeight="1" x14ac:dyDescent="0.3"/>
    <row r="28444" ht="15" customHeight="1" x14ac:dyDescent="0.3"/>
    <row r="28445" ht="15" customHeight="1" x14ac:dyDescent="0.3"/>
    <row r="28446" ht="15" customHeight="1" x14ac:dyDescent="0.3"/>
    <row r="28447" ht="15" customHeight="1" x14ac:dyDescent="0.3"/>
    <row r="28448" ht="15" customHeight="1" x14ac:dyDescent="0.3"/>
    <row r="28449" ht="15" customHeight="1" x14ac:dyDescent="0.3"/>
    <row r="28450" ht="15" customHeight="1" x14ac:dyDescent="0.3"/>
    <row r="28451" ht="15" customHeight="1" x14ac:dyDescent="0.3"/>
    <row r="28452" ht="15" customHeight="1" x14ac:dyDescent="0.3"/>
    <row r="28453" ht="15" customHeight="1" x14ac:dyDescent="0.3"/>
    <row r="28454" ht="15" customHeight="1" x14ac:dyDescent="0.3"/>
    <row r="28455" ht="15" customHeight="1" x14ac:dyDescent="0.3"/>
    <row r="28456" ht="15" customHeight="1" x14ac:dyDescent="0.3"/>
    <row r="28457" ht="15" customHeight="1" x14ac:dyDescent="0.3"/>
    <row r="28458" ht="15" customHeight="1" x14ac:dyDescent="0.3"/>
    <row r="28459" ht="15" customHeight="1" x14ac:dyDescent="0.3"/>
    <row r="28460" ht="15" customHeight="1" x14ac:dyDescent="0.3"/>
    <row r="28461" ht="15" customHeight="1" x14ac:dyDescent="0.3"/>
    <row r="28462" ht="15" customHeight="1" x14ac:dyDescent="0.3"/>
    <row r="28463" ht="15" customHeight="1" x14ac:dyDescent="0.3"/>
    <row r="28464" ht="15" customHeight="1" x14ac:dyDescent="0.3"/>
    <row r="28465" ht="15" customHeight="1" x14ac:dyDescent="0.3"/>
    <row r="28466" ht="15" customHeight="1" x14ac:dyDescent="0.3"/>
    <row r="28467" ht="15" customHeight="1" x14ac:dyDescent="0.3"/>
    <row r="28468" ht="15" customHeight="1" x14ac:dyDescent="0.3"/>
    <row r="28469" ht="15" customHeight="1" x14ac:dyDescent="0.3"/>
    <row r="28470" ht="15" customHeight="1" x14ac:dyDescent="0.3"/>
    <row r="28471" ht="15" customHeight="1" x14ac:dyDescent="0.3"/>
    <row r="28472" ht="15" customHeight="1" x14ac:dyDescent="0.3"/>
    <row r="28473" ht="15" customHeight="1" x14ac:dyDescent="0.3"/>
    <row r="28474" ht="15" customHeight="1" x14ac:dyDescent="0.3"/>
    <row r="28475" ht="15" customHeight="1" x14ac:dyDescent="0.3"/>
    <row r="28476" ht="15" customHeight="1" x14ac:dyDescent="0.3"/>
    <row r="28477" ht="15" customHeight="1" x14ac:dyDescent="0.3"/>
    <row r="28478" ht="15" customHeight="1" x14ac:dyDescent="0.3"/>
    <row r="28479" ht="15" customHeight="1" x14ac:dyDescent="0.3"/>
    <row r="28480" ht="15" customHeight="1" x14ac:dyDescent="0.3"/>
    <row r="28481" ht="15" customHeight="1" x14ac:dyDescent="0.3"/>
    <row r="28482" ht="15" customHeight="1" x14ac:dyDescent="0.3"/>
    <row r="28483" ht="15" customHeight="1" x14ac:dyDescent="0.3"/>
    <row r="28484" ht="15" customHeight="1" x14ac:dyDescent="0.3"/>
    <row r="28485" ht="15" customHeight="1" x14ac:dyDescent="0.3"/>
    <row r="28486" ht="15" customHeight="1" x14ac:dyDescent="0.3"/>
    <row r="28487" ht="15" customHeight="1" x14ac:dyDescent="0.3"/>
    <row r="28488" ht="15" customHeight="1" x14ac:dyDescent="0.3"/>
    <row r="28489" ht="15" customHeight="1" x14ac:dyDescent="0.3"/>
    <row r="28490" ht="15" customHeight="1" x14ac:dyDescent="0.3"/>
    <row r="28491" ht="15" customHeight="1" x14ac:dyDescent="0.3"/>
    <row r="28492" ht="15" customHeight="1" x14ac:dyDescent="0.3"/>
    <row r="28493" ht="15" customHeight="1" x14ac:dyDescent="0.3"/>
    <row r="28494" ht="15" customHeight="1" x14ac:dyDescent="0.3"/>
    <row r="28495" ht="15" customHeight="1" x14ac:dyDescent="0.3"/>
    <row r="28496" ht="15" customHeight="1" x14ac:dyDescent="0.3"/>
    <row r="28497" ht="15" customHeight="1" x14ac:dyDescent="0.3"/>
    <row r="28498" ht="15" customHeight="1" x14ac:dyDescent="0.3"/>
    <row r="28499" ht="15" customHeight="1" x14ac:dyDescent="0.3"/>
    <row r="28500" ht="15" customHeight="1" x14ac:dyDescent="0.3"/>
    <row r="28501" ht="15" customHeight="1" x14ac:dyDescent="0.3"/>
    <row r="28502" ht="15" customHeight="1" x14ac:dyDescent="0.3"/>
    <row r="28503" ht="15" customHeight="1" x14ac:dyDescent="0.3"/>
    <row r="28504" ht="15" customHeight="1" x14ac:dyDescent="0.3"/>
    <row r="28505" ht="15" customHeight="1" x14ac:dyDescent="0.3"/>
    <row r="28506" ht="15" customHeight="1" x14ac:dyDescent="0.3"/>
    <row r="28507" ht="15" customHeight="1" x14ac:dyDescent="0.3"/>
    <row r="28508" ht="15" customHeight="1" x14ac:dyDescent="0.3"/>
    <row r="28509" ht="15" customHeight="1" x14ac:dyDescent="0.3"/>
    <row r="28510" ht="15" customHeight="1" x14ac:dyDescent="0.3"/>
    <row r="28511" ht="15" customHeight="1" x14ac:dyDescent="0.3"/>
    <row r="28512" ht="15" customHeight="1" x14ac:dyDescent="0.3"/>
    <row r="28513" ht="15" customHeight="1" x14ac:dyDescent="0.3"/>
    <row r="28514" ht="15" customHeight="1" x14ac:dyDescent="0.3"/>
    <row r="28515" ht="15" customHeight="1" x14ac:dyDescent="0.3"/>
    <row r="28516" ht="15" customHeight="1" x14ac:dyDescent="0.3"/>
    <row r="28517" ht="15" customHeight="1" x14ac:dyDescent="0.3"/>
    <row r="28518" ht="15" customHeight="1" x14ac:dyDescent="0.3"/>
    <row r="28519" ht="15" customHeight="1" x14ac:dyDescent="0.3"/>
    <row r="28520" ht="15" customHeight="1" x14ac:dyDescent="0.3"/>
    <row r="28521" ht="15" customHeight="1" x14ac:dyDescent="0.3"/>
    <row r="28522" ht="15" customHeight="1" x14ac:dyDescent="0.3"/>
    <row r="28523" ht="15" customHeight="1" x14ac:dyDescent="0.3"/>
    <row r="28524" ht="15" customHeight="1" x14ac:dyDescent="0.3"/>
    <row r="28525" ht="15" customHeight="1" x14ac:dyDescent="0.3"/>
    <row r="28526" ht="15" customHeight="1" x14ac:dyDescent="0.3"/>
    <row r="28527" ht="15" customHeight="1" x14ac:dyDescent="0.3"/>
    <row r="28528" ht="15" customHeight="1" x14ac:dyDescent="0.3"/>
    <row r="28529" ht="15" customHeight="1" x14ac:dyDescent="0.3"/>
    <row r="28530" ht="15" customHeight="1" x14ac:dyDescent="0.3"/>
    <row r="28531" ht="15" customHeight="1" x14ac:dyDescent="0.3"/>
    <row r="28532" ht="15" customHeight="1" x14ac:dyDescent="0.3"/>
    <row r="28533" ht="15" customHeight="1" x14ac:dyDescent="0.3"/>
    <row r="28534" ht="15" customHeight="1" x14ac:dyDescent="0.3"/>
    <row r="28535" ht="15" customHeight="1" x14ac:dyDescent="0.3"/>
    <row r="28536" ht="15" customHeight="1" x14ac:dyDescent="0.3"/>
    <row r="28537" ht="15" customHeight="1" x14ac:dyDescent="0.3"/>
    <row r="28538" ht="15" customHeight="1" x14ac:dyDescent="0.3"/>
    <row r="28539" ht="15" customHeight="1" x14ac:dyDescent="0.3"/>
    <row r="28540" ht="15" customHeight="1" x14ac:dyDescent="0.3"/>
    <row r="28541" ht="15" customHeight="1" x14ac:dyDescent="0.3"/>
    <row r="28542" ht="15" customHeight="1" x14ac:dyDescent="0.3"/>
    <row r="28543" ht="15" customHeight="1" x14ac:dyDescent="0.3"/>
    <row r="28544" ht="15" customHeight="1" x14ac:dyDescent="0.3"/>
    <row r="28545" ht="15" customHeight="1" x14ac:dyDescent="0.3"/>
    <row r="28546" ht="15" customHeight="1" x14ac:dyDescent="0.3"/>
    <row r="28547" ht="15" customHeight="1" x14ac:dyDescent="0.3"/>
    <row r="28548" ht="15" customHeight="1" x14ac:dyDescent="0.3"/>
    <row r="28549" ht="15" customHeight="1" x14ac:dyDescent="0.3"/>
    <row r="28550" ht="15" customHeight="1" x14ac:dyDescent="0.3"/>
    <row r="28551" ht="15" customHeight="1" x14ac:dyDescent="0.3"/>
    <row r="28552" ht="15" customHeight="1" x14ac:dyDescent="0.3"/>
    <row r="28553" ht="15" customHeight="1" x14ac:dyDescent="0.3"/>
    <row r="28554" ht="15" customHeight="1" x14ac:dyDescent="0.3"/>
    <row r="28555" ht="15" customHeight="1" x14ac:dyDescent="0.3"/>
    <row r="28556" ht="15" customHeight="1" x14ac:dyDescent="0.3"/>
    <row r="28557" ht="15" customHeight="1" x14ac:dyDescent="0.3"/>
    <row r="28558" ht="15" customHeight="1" x14ac:dyDescent="0.3"/>
    <row r="28559" ht="15" customHeight="1" x14ac:dyDescent="0.3"/>
    <row r="28560" ht="15" customHeight="1" x14ac:dyDescent="0.3"/>
    <row r="28561" ht="15" customHeight="1" x14ac:dyDescent="0.3"/>
    <row r="28562" ht="15" customHeight="1" x14ac:dyDescent="0.3"/>
    <row r="28563" ht="15" customHeight="1" x14ac:dyDescent="0.3"/>
    <row r="28564" ht="15" customHeight="1" x14ac:dyDescent="0.3"/>
    <row r="28565" ht="15" customHeight="1" x14ac:dyDescent="0.3"/>
    <row r="28566" ht="15" customHeight="1" x14ac:dyDescent="0.3"/>
    <row r="28567" ht="15" customHeight="1" x14ac:dyDescent="0.3"/>
    <row r="28568" ht="15" customHeight="1" x14ac:dyDescent="0.3"/>
    <row r="28569" ht="15" customHeight="1" x14ac:dyDescent="0.3"/>
    <row r="28570" ht="15" customHeight="1" x14ac:dyDescent="0.3"/>
    <row r="28571" ht="15" customHeight="1" x14ac:dyDescent="0.3"/>
    <row r="28572" ht="15" customHeight="1" x14ac:dyDescent="0.3"/>
    <row r="28573" ht="15" customHeight="1" x14ac:dyDescent="0.3"/>
    <row r="28574" ht="15" customHeight="1" x14ac:dyDescent="0.3"/>
    <row r="28575" ht="15" customHeight="1" x14ac:dyDescent="0.3"/>
    <row r="28576" ht="15" customHeight="1" x14ac:dyDescent="0.3"/>
    <row r="28577" ht="15" customHeight="1" x14ac:dyDescent="0.3"/>
    <row r="28578" ht="15" customHeight="1" x14ac:dyDescent="0.3"/>
    <row r="28579" ht="15" customHeight="1" x14ac:dyDescent="0.3"/>
    <row r="28580" ht="15" customHeight="1" x14ac:dyDescent="0.3"/>
    <row r="28581" ht="15" customHeight="1" x14ac:dyDescent="0.3"/>
    <row r="28582" ht="15" customHeight="1" x14ac:dyDescent="0.3"/>
    <row r="28583" ht="15" customHeight="1" x14ac:dyDescent="0.3"/>
    <row r="28584" ht="15" customHeight="1" x14ac:dyDescent="0.3"/>
    <row r="28585" ht="15" customHeight="1" x14ac:dyDescent="0.3"/>
    <row r="28586" ht="15" customHeight="1" x14ac:dyDescent="0.3"/>
    <row r="28587" ht="15" customHeight="1" x14ac:dyDescent="0.3"/>
    <row r="28588" ht="15" customHeight="1" x14ac:dyDescent="0.3"/>
    <row r="28589" ht="15" customHeight="1" x14ac:dyDescent="0.3"/>
    <row r="28590" ht="15" customHeight="1" x14ac:dyDescent="0.3"/>
    <row r="28591" ht="15" customHeight="1" x14ac:dyDescent="0.3"/>
    <row r="28592" ht="15" customHeight="1" x14ac:dyDescent="0.3"/>
    <row r="28593" ht="15" customHeight="1" x14ac:dyDescent="0.3"/>
    <row r="28594" ht="15" customHeight="1" x14ac:dyDescent="0.3"/>
    <row r="28595" ht="15" customHeight="1" x14ac:dyDescent="0.3"/>
    <row r="28596" ht="15" customHeight="1" x14ac:dyDescent="0.3"/>
    <row r="28597" ht="15" customHeight="1" x14ac:dyDescent="0.3"/>
    <row r="28598" ht="15" customHeight="1" x14ac:dyDescent="0.3"/>
    <row r="28599" ht="15" customHeight="1" x14ac:dyDescent="0.3"/>
    <row r="28600" ht="15" customHeight="1" x14ac:dyDescent="0.3"/>
    <row r="28601" ht="15" customHeight="1" x14ac:dyDescent="0.3"/>
    <row r="28602" ht="15" customHeight="1" x14ac:dyDescent="0.3"/>
    <row r="28603" ht="15" customHeight="1" x14ac:dyDescent="0.3"/>
    <row r="28604" ht="15" customHeight="1" x14ac:dyDescent="0.3"/>
    <row r="28605" ht="15" customHeight="1" x14ac:dyDescent="0.3"/>
    <row r="28606" ht="15" customHeight="1" x14ac:dyDescent="0.3"/>
    <row r="28607" ht="15" customHeight="1" x14ac:dyDescent="0.3"/>
    <row r="28608" ht="15" customHeight="1" x14ac:dyDescent="0.3"/>
    <row r="28609" ht="15" customHeight="1" x14ac:dyDescent="0.3"/>
    <row r="28610" ht="15" customHeight="1" x14ac:dyDescent="0.3"/>
    <row r="28611" ht="15" customHeight="1" x14ac:dyDescent="0.3"/>
    <row r="28612" ht="15" customHeight="1" x14ac:dyDescent="0.3"/>
    <row r="28613" ht="15" customHeight="1" x14ac:dyDescent="0.3"/>
    <row r="28614" ht="15" customHeight="1" x14ac:dyDescent="0.3"/>
    <row r="28615" ht="15" customHeight="1" x14ac:dyDescent="0.3"/>
    <row r="28616" ht="15" customHeight="1" x14ac:dyDescent="0.3"/>
    <row r="28617" ht="15" customHeight="1" x14ac:dyDescent="0.3"/>
    <row r="28618" ht="15" customHeight="1" x14ac:dyDescent="0.3"/>
    <row r="28619" ht="15" customHeight="1" x14ac:dyDescent="0.3"/>
    <row r="28620" ht="15" customHeight="1" x14ac:dyDescent="0.3"/>
    <row r="28621" ht="15" customHeight="1" x14ac:dyDescent="0.3"/>
    <row r="28622" ht="15" customHeight="1" x14ac:dyDescent="0.3"/>
    <row r="28623" ht="15" customHeight="1" x14ac:dyDescent="0.3"/>
    <row r="28624" ht="15" customHeight="1" x14ac:dyDescent="0.3"/>
    <row r="28625" ht="15" customHeight="1" x14ac:dyDescent="0.3"/>
    <row r="28626" ht="15" customHeight="1" x14ac:dyDescent="0.3"/>
    <row r="28627" ht="15" customHeight="1" x14ac:dyDescent="0.3"/>
    <row r="28628" ht="15" customHeight="1" x14ac:dyDescent="0.3"/>
    <row r="28629" ht="15" customHeight="1" x14ac:dyDescent="0.3"/>
    <row r="28630" ht="15" customHeight="1" x14ac:dyDescent="0.3"/>
    <row r="28631" ht="15" customHeight="1" x14ac:dyDescent="0.3"/>
    <row r="28632" ht="15" customHeight="1" x14ac:dyDescent="0.3"/>
    <row r="28633" ht="15" customHeight="1" x14ac:dyDescent="0.3"/>
    <row r="28634" ht="15" customHeight="1" x14ac:dyDescent="0.3"/>
    <row r="28635" ht="15" customHeight="1" x14ac:dyDescent="0.3"/>
    <row r="28636" ht="15" customHeight="1" x14ac:dyDescent="0.3"/>
    <row r="28637" ht="15" customHeight="1" x14ac:dyDescent="0.3"/>
    <row r="28638" ht="15" customHeight="1" x14ac:dyDescent="0.3"/>
    <row r="28639" ht="15" customHeight="1" x14ac:dyDescent="0.3"/>
    <row r="28640" ht="15" customHeight="1" x14ac:dyDescent="0.3"/>
    <row r="28641" ht="15" customHeight="1" x14ac:dyDescent="0.3"/>
    <row r="28642" ht="15" customHeight="1" x14ac:dyDescent="0.3"/>
    <row r="28643" ht="15" customHeight="1" x14ac:dyDescent="0.3"/>
    <row r="28644" ht="15" customHeight="1" x14ac:dyDescent="0.3"/>
    <row r="28645" ht="15" customHeight="1" x14ac:dyDescent="0.3"/>
    <row r="28646" ht="15" customHeight="1" x14ac:dyDescent="0.3"/>
    <row r="28647" ht="15" customHeight="1" x14ac:dyDescent="0.3"/>
    <row r="28648" ht="15" customHeight="1" x14ac:dyDescent="0.3"/>
    <row r="28649" ht="15" customHeight="1" x14ac:dyDescent="0.3"/>
    <row r="28650" ht="15" customHeight="1" x14ac:dyDescent="0.3"/>
    <row r="28651" ht="15" customHeight="1" x14ac:dyDescent="0.3"/>
    <row r="28652" ht="15" customHeight="1" x14ac:dyDescent="0.3"/>
    <row r="28653" ht="15" customHeight="1" x14ac:dyDescent="0.3"/>
    <row r="28654" ht="15" customHeight="1" x14ac:dyDescent="0.3"/>
    <row r="28655" ht="15" customHeight="1" x14ac:dyDescent="0.3"/>
    <row r="28656" ht="15" customHeight="1" x14ac:dyDescent="0.3"/>
    <row r="28657" ht="15" customHeight="1" x14ac:dyDescent="0.3"/>
    <row r="28658" ht="15" customHeight="1" x14ac:dyDescent="0.3"/>
    <row r="28659" ht="15" customHeight="1" x14ac:dyDescent="0.3"/>
    <row r="28660" ht="15" customHeight="1" x14ac:dyDescent="0.3"/>
    <row r="28661" ht="15" customHeight="1" x14ac:dyDescent="0.3"/>
    <row r="28662" ht="15" customHeight="1" x14ac:dyDescent="0.3"/>
    <row r="28663" ht="15" customHeight="1" x14ac:dyDescent="0.3"/>
    <row r="28664" ht="15" customHeight="1" x14ac:dyDescent="0.3"/>
    <row r="28665" ht="15" customHeight="1" x14ac:dyDescent="0.3"/>
    <row r="28666" ht="15" customHeight="1" x14ac:dyDescent="0.3"/>
    <row r="28667" ht="15" customHeight="1" x14ac:dyDescent="0.3"/>
    <row r="28668" ht="15" customHeight="1" x14ac:dyDescent="0.3"/>
    <row r="28669" ht="15" customHeight="1" x14ac:dyDescent="0.3"/>
    <row r="28670" ht="15" customHeight="1" x14ac:dyDescent="0.3"/>
    <row r="28671" ht="15" customHeight="1" x14ac:dyDescent="0.3"/>
    <row r="28672" ht="15" customHeight="1" x14ac:dyDescent="0.3"/>
    <row r="28673" ht="15" customHeight="1" x14ac:dyDescent="0.3"/>
    <row r="28674" ht="15" customHeight="1" x14ac:dyDescent="0.3"/>
    <row r="28675" ht="15" customHeight="1" x14ac:dyDescent="0.3"/>
    <row r="28676" ht="15" customHeight="1" x14ac:dyDescent="0.3"/>
    <row r="28677" ht="15" customHeight="1" x14ac:dyDescent="0.3"/>
    <row r="28678" ht="15" customHeight="1" x14ac:dyDescent="0.3"/>
    <row r="28679" ht="15" customHeight="1" x14ac:dyDescent="0.3"/>
    <row r="28680" ht="15" customHeight="1" x14ac:dyDescent="0.3"/>
    <row r="28681" ht="15" customHeight="1" x14ac:dyDescent="0.3"/>
    <row r="28682" ht="15" customHeight="1" x14ac:dyDescent="0.3"/>
    <row r="28683" ht="15" customHeight="1" x14ac:dyDescent="0.3"/>
    <row r="28684" ht="15" customHeight="1" x14ac:dyDescent="0.3"/>
    <row r="28685" ht="15" customHeight="1" x14ac:dyDescent="0.3"/>
    <row r="28686" ht="15" customHeight="1" x14ac:dyDescent="0.3"/>
    <row r="28687" ht="15" customHeight="1" x14ac:dyDescent="0.3"/>
    <row r="28688" ht="15" customHeight="1" x14ac:dyDescent="0.3"/>
    <row r="28689" ht="15" customHeight="1" x14ac:dyDescent="0.3"/>
    <row r="28690" ht="15" customHeight="1" x14ac:dyDescent="0.3"/>
    <row r="28691" ht="15" customHeight="1" x14ac:dyDescent="0.3"/>
    <row r="28692" ht="15" customHeight="1" x14ac:dyDescent="0.3"/>
    <row r="28693" ht="15" customHeight="1" x14ac:dyDescent="0.3"/>
    <row r="28694" ht="15" customHeight="1" x14ac:dyDescent="0.3"/>
    <row r="28695" ht="15" customHeight="1" x14ac:dyDescent="0.3"/>
    <row r="28696" ht="15" customHeight="1" x14ac:dyDescent="0.3"/>
    <row r="28697" ht="15" customHeight="1" x14ac:dyDescent="0.3"/>
    <row r="28698" ht="15" customHeight="1" x14ac:dyDescent="0.3"/>
    <row r="28699" ht="15" customHeight="1" x14ac:dyDescent="0.3"/>
    <row r="28700" ht="15" customHeight="1" x14ac:dyDescent="0.3"/>
    <row r="28701" ht="15" customHeight="1" x14ac:dyDescent="0.3"/>
    <row r="28702" ht="15" customHeight="1" x14ac:dyDescent="0.3"/>
    <row r="28703" ht="15" customHeight="1" x14ac:dyDescent="0.3"/>
    <row r="28704" ht="15" customHeight="1" x14ac:dyDescent="0.3"/>
    <row r="28705" ht="15" customHeight="1" x14ac:dyDescent="0.3"/>
    <row r="28706" ht="15" customHeight="1" x14ac:dyDescent="0.3"/>
    <row r="28707" ht="15" customHeight="1" x14ac:dyDescent="0.3"/>
    <row r="28708" ht="15" customHeight="1" x14ac:dyDescent="0.3"/>
    <row r="28709" ht="15" customHeight="1" x14ac:dyDescent="0.3"/>
    <row r="28710" ht="15" customHeight="1" x14ac:dyDescent="0.3"/>
    <row r="28711" ht="15" customHeight="1" x14ac:dyDescent="0.3"/>
    <row r="28712" ht="15" customHeight="1" x14ac:dyDescent="0.3"/>
    <row r="28713" ht="15" customHeight="1" x14ac:dyDescent="0.3"/>
    <row r="28714" ht="15" customHeight="1" x14ac:dyDescent="0.3"/>
    <row r="28715" ht="15" customHeight="1" x14ac:dyDescent="0.3"/>
    <row r="28716" ht="15" customHeight="1" x14ac:dyDescent="0.3"/>
    <row r="28717" ht="15" customHeight="1" x14ac:dyDescent="0.3"/>
    <row r="28718" ht="15" customHeight="1" x14ac:dyDescent="0.3"/>
    <row r="28719" ht="15" customHeight="1" x14ac:dyDescent="0.3"/>
    <row r="28720" ht="15" customHeight="1" x14ac:dyDescent="0.3"/>
    <row r="28721" ht="15" customHeight="1" x14ac:dyDescent="0.3"/>
    <row r="28722" ht="15" customHeight="1" x14ac:dyDescent="0.3"/>
    <row r="28723" ht="15" customHeight="1" x14ac:dyDescent="0.3"/>
    <row r="28724" ht="15" customHeight="1" x14ac:dyDescent="0.3"/>
    <row r="28725" ht="15" customHeight="1" x14ac:dyDescent="0.3"/>
    <row r="28726" ht="15" customHeight="1" x14ac:dyDescent="0.3"/>
    <row r="28727" ht="15" customHeight="1" x14ac:dyDescent="0.3"/>
    <row r="28728" ht="15" customHeight="1" x14ac:dyDescent="0.3"/>
    <row r="28729" ht="15" customHeight="1" x14ac:dyDescent="0.3"/>
    <row r="28730" ht="15" customHeight="1" x14ac:dyDescent="0.3"/>
    <row r="28731" ht="15" customHeight="1" x14ac:dyDescent="0.3"/>
    <row r="28732" ht="15" customHeight="1" x14ac:dyDescent="0.3"/>
    <row r="28733" ht="15" customHeight="1" x14ac:dyDescent="0.3"/>
    <row r="28734" ht="15" customHeight="1" x14ac:dyDescent="0.3"/>
    <row r="28735" ht="15" customHeight="1" x14ac:dyDescent="0.3"/>
    <row r="28736" ht="15" customHeight="1" x14ac:dyDescent="0.3"/>
    <row r="28737" ht="15" customHeight="1" x14ac:dyDescent="0.3"/>
    <row r="28738" ht="15" customHeight="1" x14ac:dyDescent="0.3"/>
    <row r="28739" ht="15" customHeight="1" x14ac:dyDescent="0.3"/>
    <row r="28740" ht="15" customHeight="1" x14ac:dyDescent="0.3"/>
    <row r="28741" ht="15" customHeight="1" x14ac:dyDescent="0.3"/>
    <row r="28742" ht="15" customHeight="1" x14ac:dyDescent="0.3"/>
    <row r="28743" ht="15" customHeight="1" x14ac:dyDescent="0.3"/>
    <row r="28744" ht="15" customHeight="1" x14ac:dyDescent="0.3"/>
    <row r="28745" ht="15" customHeight="1" x14ac:dyDescent="0.3"/>
    <row r="28746" ht="15" customHeight="1" x14ac:dyDescent="0.3"/>
    <row r="28747" ht="15" customHeight="1" x14ac:dyDescent="0.3"/>
    <row r="28748" ht="15" customHeight="1" x14ac:dyDescent="0.3"/>
    <row r="28749" ht="15" customHeight="1" x14ac:dyDescent="0.3"/>
    <row r="28750" ht="15" customHeight="1" x14ac:dyDescent="0.3"/>
    <row r="28751" ht="15" customHeight="1" x14ac:dyDescent="0.3"/>
    <row r="28752" ht="15" customHeight="1" x14ac:dyDescent="0.3"/>
    <row r="28753" ht="15" customHeight="1" x14ac:dyDescent="0.3"/>
    <row r="28754" ht="15" customHeight="1" x14ac:dyDescent="0.3"/>
    <row r="28755" ht="15" customHeight="1" x14ac:dyDescent="0.3"/>
    <row r="28756" ht="15" customHeight="1" x14ac:dyDescent="0.3"/>
    <row r="28757" ht="15" customHeight="1" x14ac:dyDescent="0.3"/>
    <row r="28758" ht="15" customHeight="1" x14ac:dyDescent="0.3"/>
    <row r="28759" ht="15" customHeight="1" x14ac:dyDescent="0.3"/>
    <row r="28760" ht="15" customHeight="1" x14ac:dyDescent="0.3"/>
    <row r="28761" ht="15" customHeight="1" x14ac:dyDescent="0.3"/>
    <row r="28762" ht="15" customHeight="1" x14ac:dyDescent="0.3"/>
    <row r="28763" ht="15" customHeight="1" x14ac:dyDescent="0.3"/>
    <row r="28764" ht="15" customHeight="1" x14ac:dyDescent="0.3"/>
    <row r="28765" ht="15" customHeight="1" x14ac:dyDescent="0.3"/>
    <row r="28766" ht="15" customHeight="1" x14ac:dyDescent="0.3"/>
    <row r="28767" ht="15" customHeight="1" x14ac:dyDescent="0.3"/>
    <row r="28768" ht="15" customHeight="1" x14ac:dyDescent="0.3"/>
    <row r="28769" ht="15" customHeight="1" x14ac:dyDescent="0.3"/>
    <row r="28770" ht="15" customHeight="1" x14ac:dyDescent="0.3"/>
    <row r="28771" ht="15" customHeight="1" x14ac:dyDescent="0.3"/>
    <row r="28772" ht="15" customHeight="1" x14ac:dyDescent="0.3"/>
    <row r="28773" ht="15" customHeight="1" x14ac:dyDescent="0.3"/>
    <row r="28774" ht="15" customHeight="1" x14ac:dyDescent="0.3"/>
    <row r="28775" ht="15" customHeight="1" x14ac:dyDescent="0.3"/>
    <row r="28776" ht="15" customHeight="1" x14ac:dyDescent="0.3"/>
    <row r="28777" ht="15" customHeight="1" x14ac:dyDescent="0.3"/>
    <row r="28778" ht="15" customHeight="1" x14ac:dyDescent="0.3"/>
    <row r="28779" ht="15" customHeight="1" x14ac:dyDescent="0.3"/>
    <row r="28780" ht="15" customHeight="1" x14ac:dyDescent="0.3"/>
    <row r="28781" ht="15" customHeight="1" x14ac:dyDescent="0.3"/>
    <row r="28782" ht="15" customHeight="1" x14ac:dyDescent="0.3"/>
    <row r="28783" ht="15" customHeight="1" x14ac:dyDescent="0.3"/>
    <row r="28784" ht="15" customHeight="1" x14ac:dyDescent="0.3"/>
    <row r="28785" ht="15" customHeight="1" x14ac:dyDescent="0.3"/>
    <row r="28786" ht="15" customHeight="1" x14ac:dyDescent="0.3"/>
    <row r="28787" ht="15" customHeight="1" x14ac:dyDescent="0.3"/>
    <row r="28788" ht="15" customHeight="1" x14ac:dyDescent="0.3"/>
    <row r="28789" ht="15" customHeight="1" x14ac:dyDescent="0.3"/>
    <row r="28790" ht="15" customHeight="1" x14ac:dyDescent="0.3"/>
    <row r="28791" ht="15" customHeight="1" x14ac:dyDescent="0.3"/>
    <row r="28792" ht="15" customHeight="1" x14ac:dyDescent="0.3"/>
    <row r="28793" ht="15" customHeight="1" x14ac:dyDescent="0.3"/>
    <row r="28794" ht="15" customHeight="1" x14ac:dyDescent="0.3"/>
    <row r="28795" ht="15" customHeight="1" x14ac:dyDescent="0.3"/>
    <row r="28796" ht="15" customHeight="1" x14ac:dyDescent="0.3"/>
    <row r="28797" ht="15" customHeight="1" x14ac:dyDescent="0.3"/>
    <row r="28798" ht="15" customHeight="1" x14ac:dyDescent="0.3"/>
    <row r="28799" ht="15" customHeight="1" x14ac:dyDescent="0.3"/>
    <row r="28800" ht="15" customHeight="1" x14ac:dyDescent="0.3"/>
    <row r="28801" ht="15" customHeight="1" x14ac:dyDescent="0.3"/>
    <row r="28802" ht="15" customHeight="1" x14ac:dyDescent="0.3"/>
    <row r="28803" ht="15" customHeight="1" x14ac:dyDescent="0.3"/>
    <row r="28804" ht="15" customHeight="1" x14ac:dyDescent="0.3"/>
    <row r="28805" ht="15" customHeight="1" x14ac:dyDescent="0.3"/>
    <row r="28806" ht="15" customHeight="1" x14ac:dyDescent="0.3"/>
    <row r="28807" ht="15" customHeight="1" x14ac:dyDescent="0.3"/>
    <row r="28808" ht="15" customHeight="1" x14ac:dyDescent="0.3"/>
    <row r="28809" ht="15" customHeight="1" x14ac:dyDescent="0.3"/>
    <row r="28810" ht="15" customHeight="1" x14ac:dyDescent="0.3"/>
    <row r="28811" ht="15" customHeight="1" x14ac:dyDescent="0.3"/>
    <row r="28812" ht="15" customHeight="1" x14ac:dyDescent="0.3"/>
    <row r="28813" ht="15" customHeight="1" x14ac:dyDescent="0.3"/>
    <row r="28814" ht="15" customHeight="1" x14ac:dyDescent="0.3"/>
    <row r="28815" ht="15" customHeight="1" x14ac:dyDescent="0.3"/>
    <row r="28816" ht="15" customHeight="1" x14ac:dyDescent="0.3"/>
    <row r="28817" ht="15" customHeight="1" x14ac:dyDescent="0.3"/>
    <row r="28818" ht="15" customHeight="1" x14ac:dyDescent="0.3"/>
    <row r="28819" ht="15" customHeight="1" x14ac:dyDescent="0.3"/>
    <row r="28820" ht="15" customHeight="1" x14ac:dyDescent="0.3"/>
    <row r="28821" ht="15" customHeight="1" x14ac:dyDescent="0.3"/>
    <row r="28822" ht="15" customHeight="1" x14ac:dyDescent="0.3"/>
    <row r="28823" ht="15" customHeight="1" x14ac:dyDescent="0.3"/>
    <row r="28824" ht="15" customHeight="1" x14ac:dyDescent="0.3"/>
    <row r="28825" ht="15" customHeight="1" x14ac:dyDescent="0.3"/>
    <row r="28826" ht="15" customHeight="1" x14ac:dyDescent="0.3"/>
    <row r="28827" ht="15" customHeight="1" x14ac:dyDescent="0.3"/>
    <row r="28828" ht="15" customHeight="1" x14ac:dyDescent="0.3"/>
    <row r="28829" ht="15" customHeight="1" x14ac:dyDescent="0.3"/>
    <row r="28830" ht="15" customHeight="1" x14ac:dyDescent="0.3"/>
    <row r="28831" ht="15" customHeight="1" x14ac:dyDescent="0.3"/>
    <row r="28832" ht="15" customHeight="1" x14ac:dyDescent="0.3"/>
    <row r="28833" ht="15" customHeight="1" x14ac:dyDescent="0.3"/>
    <row r="28834" ht="15" customHeight="1" x14ac:dyDescent="0.3"/>
    <row r="28835" ht="15" customHeight="1" x14ac:dyDescent="0.3"/>
    <row r="28836" ht="15" customHeight="1" x14ac:dyDescent="0.3"/>
    <row r="28837" ht="15" customHeight="1" x14ac:dyDescent="0.3"/>
    <row r="28838" ht="15" customHeight="1" x14ac:dyDescent="0.3"/>
    <row r="28839" ht="15" customHeight="1" x14ac:dyDescent="0.3"/>
    <row r="28840" ht="15" customHeight="1" x14ac:dyDescent="0.3"/>
    <row r="28841" ht="15" customHeight="1" x14ac:dyDescent="0.3"/>
    <row r="28842" ht="15" customHeight="1" x14ac:dyDescent="0.3"/>
    <row r="28843" ht="15" customHeight="1" x14ac:dyDescent="0.3"/>
    <row r="28844" ht="15" customHeight="1" x14ac:dyDescent="0.3"/>
    <row r="28845" ht="15" customHeight="1" x14ac:dyDescent="0.3"/>
    <row r="28846" ht="15" customHeight="1" x14ac:dyDescent="0.3"/>
    <row r="28847" ht="15" customHeight="1" x14ac:dyDescent="0.3"/>
    <row r="28848" ht="15" customHeight="1" x14ac:dyDescent="0.3"/>
    <row r="28849" ht="15" customHeight="1" x14ac:dyDescent="0.3"/>
    <row r="28850" ht="15" customHeight="1" x14ac:dyDescent="0.3"/>
    <row r="28851" ht="15" customHeight="1" x14ac:dyDescent="0.3"/>
    <row r="28852" ht="15" customHeight="1" x14ac:dyDescent="0.3"/>
    <row r="28853" ht="15" customHeight="1" x14ac:dyDescent="0.3"/>
    <row r="28854" ht="15" customHeight="1" x14ac:dyDescent="0.3"/>
    <row r="28855" ht="15" customHeight="1" x14ac:dyDescent="0.3"/>
    <row r="28856" ht="15" customHeight="1" x14ac:dyDescent="0.3"/>
    <row r="28857" ht="15" customHeight="1" x14ac:dyDescent="0.3"/>
    <row r="28858" ht="15" customHeight="1" x14ac:dyDescent="0.3"/>
    <row r="28859" ht="15" customHeight="1" x14ac:dyDescent="0.3"/>
    <row r="28860" ht="15" customHeight="1" x14ac:dyDescent="0.3"/>
    <row r="28861" ht="15" customHeight="1" x14ac:dyDescent="0.3"/>
    <row r="28862" ht="15" customHeight="1" x14ac:dyDescent="0.3"/>
    <row r="28863" ht="15" customHeight="1" x14ac:dyDescent="0.3"/>
    <row r="28864" ht="15" customHeight="1" x14ac:dyDescent="0.3"/>
    <row r="28865" ht="15" customHeight="1" x14ac:dyDescent="0.3"/>
    <row r="28866" ht="15" customHeight="1" x14ac:dyDescent="0.3"/>
    <row r="28867" ht="15" customHeight="1" x14ac:dyDescent="0.3"/>
    <row r="28868" ht="15" customHeight="1" x14ac:dyDescent="0.3"/>
    <row r="28869" ht="15" customHeight="1" x14ac:dyDescent="0.3"/>
    <row r="28870" ht="15" customHeight="1" x14ac:dyDescent="0.3"/>
    <row r="28871" ht="15" customHeight="1" x14ac:dyDescent="0.3"/>
    <row r="28872" ht="15" customHeight="1" x14ac:dyDescent="0.3"/>
    <row r="28873" ht="15" customHeight="1" x14ac:dyDescent="0.3"/>
    <row r="28874" ht="15" customHeight="1" x14ac:dyDescent="0.3"/>
    <row r="28875" ht="15" customHeight="1" x14ac:dyDescent="0.3"/>
    <row r="28876" ht="15" customHeight="1" x14ac:dyDescent="0.3"/>
    <row r="28877" ht="15" customHeight="1" x14ac:dyDescent="0.3"/>
    <row r="28878" ht="15" customHeight="1" x14ac:dyDescent="0.3"/>
    <row r="28879" ht="15" customHeight="1" x14ac:dyDescent="0.3"/>
    <row r="28880" ht="15" customHeight="1" x14ac:dyDescent="0.3"/>
    <row r="28881" ht="15" customHeight="1" x14ac:dyDescent="0.3"/>
    <row r="28882" ht="15" customHeight="1" x14ac:dyDescent="0.3"/>
    <row r="28883" ht="15" customHeight="1" x14ac:dyDescent="0.3"/>
    <row r="28884" ht="15" customHeight="1" x14ac:dyDescent="0.3"/>
    <row r="28885" ht="15" customHeight="1" x14ac:dyDescent="0.3"/>
    <row r="28886" ht="15" customHeight="1" x14ac:dyDescent="0.3"/>
    <row r="28887" ht="15" customHeight="1" x14ac:dyDescent="0.3"/>
    <row r="28888" ht="15" customHeight="1" x14ac:dyDescent="0.3"/>
    <row r="28889" ht="15" customHeight="1" x14ac:dyDescent="0.3"/>
    <row r="28890" ht="15" customHeight="1" x14ac:dyDescent="0.3"/>
    <row r="28891" ht="15" customHeight="1" x14ac:dyDescent="0.3"/>
    <row r="28892" ht="15" customHeight="1" x14ac:dyDescent="0.3"/>
    <row r="28893" ht="15" customHeight="1" x14ac:dyDescent="0.3"/>
    <row r="28894" ht="15" customHeight="1" x14ac:dyDescent="0.3"/>
    <row r="28895" ht="15" customHeight="1" x14ac:dyDescent="0.3"/>
    <row r="28896" ht="15" customHeight="1" x14ac:dyDescent="0.3"/>
    <row r="28897" ht="15" customHeight="1" x14ac:dyDescent="0.3"/>
    <row r="28898" ht="15" customHeight="1" x14ac:dyDescent="0.3"/>
    <row r="28899" ht="15" customHeight="1" x14ac:dyDescent="0.3"/>
    <row r="28900" ht="15" customHeight="1" x14ac:dyDescent="0.3"/>
    <row r="28901" ht="15" customHeight="1" x14ac:dyDescent="0.3"/>
    <row r="28902" ht="15" customHeight="1" x14ac:dyDescent="0.3"/>
    <row r="28903" ht="15" customHeight="1" x14ac:dyDescent="0.3"/>
    <row r="28904" ht="15" customHeight="1" x14ac:dyDescent="0.3"/>
    <row r="28905" ht="15" customHeight="1" x14ac:dyDescent="0.3"/>
    <row r="28906" ht="15" customHeight="1" x14ac:dyDescent="0.3"/>
    <row r="28907" ht="15" customHeight="1" x14ac:dyDescent="0.3"/>
    <row r="28908" ht="15" customHeight="1" x14ac:dyDescent="0.3"/>
    <row r="28909" ht="15" customHeight="1" x14ac:dyDescent="0.3"/>
    <row r="28910" ht="15" customHeight="1" x14ac:dyDescent="0.3"/>
    <row r="28911" ht="15" customHeight="1" x14ac:dyDescent="0.3"/>
    <row r="28912" ht="15" customHeight="1" x14ac:dyDescent="0.3"/>
    <row r="28913" ht="15" customHeight="1" x14ac:dyDescent="0.3"/>
    <row r="28914" ht="15" customHeight="1" x14ac:dyDescent="0.3"/>
    <row r="28915" ht="15" customHeight="1" x14ac:dyDescent="0.3"/>
    <row r="28916" ht="15" customHeight="1" x14ac:dyDescent="0.3"/>
    <row r="28917" ht="15" customHeight="1" x14ac:dyDescent="0.3"/>
    <row r="28918" ht="15" customHeight="1" x14ac:dyDescent="0.3"/>
    <row r="28919" ht="15" customHeight="1" x14ac:dyDescent="0.3"/>
    <row r="28920" ht="15" customHeight="1" x14ac:dyDescent="0.3"/>
    <row r="28921" ht="15" customHeight="1" x14ac:dyDescent="0.3"/>
    <row r="28922" ht="15" customHeight="1" x14ac:dyDescent="0.3"/>
    <row r="28923" ht="15" customHeight="1" x14ac:dyDescent="0.3"/>
    <row r="28924" ht="15" customHeight="1" x14ac:dyDescent="0.3"/>
    <row r="28925" ht="15" customHeight="1" x14ac:dyDescent="0.3"/>
    <row r="28926" ht="15" customHeight="1" x14ac:dyDescent="0.3"/>
    <row r="28927" ht="15" customHeight="1" x14ac:dyDescent="0.3"/>
    <row r="28928" ht="15" customHeight="1" x14ac:dyDescent="0.3"/>
    <row r="28929" ht="15" customHeight="1" x14ac:dyDescent="0.3"/>
    <row r="28930" ht="15" customHeight="1" x14ac:dyDescent="0.3"/>
    <row r="28931" ht="15" customHeight="1" x14ac:dyDescent="0.3"/>
    <row r="28932" ht="15" customHeight="1" x14ac:dyDescent="0.3"/>
    <row r="28933" ht="15" customHeight="1" x14ac:dyDescent="0.3"/>
    <row r="28934" ht="15" customHeight="1" x14ac:dyDescent="0.3"/>
    <row r="28935" ht="15" customHeight="1" x14ac:dyDescent="0.3"/>
    <row r="28936" ht="15" customHeight="1" x14ac:dyDescent="0.3"/>
    <row r="28937" ht="15" customHeight="1" x14ac:dyDescent="0.3"/>
    <row r="28938" ht="15" customHeight="1" x14ac:dyDescent="0.3"/>
    <row r="28939" ht="15" customHeight="1" x14ac:dyDescent="0.3"/>
    <row r="28940" ht="15" customHeight="1" x14ac:dyDescent="0.3"/>
    <row r="28941" ht="15" customHeight="1" x14ac:dyDescent="0.3"/>
    <row r="28942" ht="15" customHeight="1" x14ac:dyDescent="0.3"/>
    <row r="28943" ht="15" customHeight="1" x14ac:dyDescent="0.3"/>
    <row r="28944" ht="15" customHeight="1" x14ac:dyDescent="0.3"/>
    <row r="28945" ht="15" customHeight="1" x14ac:dyDescent="0.3"/>
    <row r="28946" ht="15" customHeight="1" x14ac:dyDescent="0.3"/>
    <row r="28947" ht="15" customHeight="1" x14ac:dyDescent="0.3"/>
    <row r="28948" ht="15" customHeight="1" x14ac:dyDescent="0.3"/>
    <row r="28949" ht="15" customHeight="1" x14ac:dyDescent="0.3"/>
    <row r="28950" ht="15" customHeight="1" x14ac:dyDescent="0.3"/>
    <row r="28951" ht="15" customHeight="1" x14ac:dyDescent="0.3"/>
    <row r="28952" ht="15" customHeight="1" x14ac:dyDescent="0.3"/>
    <row r="28953" ht="15" customHeight="1" x14ac:dyDescent="0.3"/>
    <row r="28954" ht="15" customHeight="1" x14ac:dyDescent="0.3"/>
    <row r="28955" ht="15" customHeight="1" x14ac:dyDescent="0.3"/>
    <row r="28956" ht="15" customHeight="1" x14ac:dyDescent="0.3"/>
    <row r="28957" ht="15" customHeight="1" x14ac:dyDescent="0.3"/>
    <row r="28958" ht="15" customHeight="1" x14ac:dyDescent="0.3"/>
    <row r="28959" ht="15" customHeight="1" x14ac:dyDescent="0.3"/>
    <row r="28960" ht="15" customHeight="1" x14ac:dyDescent="0.3"/>
    <row r="28961" ht="15" customHeight="1" x14ac:dyDescent="0.3"/>
    <row r="28962" ht="15" customHeight="1" x14ac:dyDescent="0.3"/>
    <row r="28963" ht="15" customHeight="1" x14ac:dyDescent="0.3"/>
    <row r="28964" ht="15" customHeight="1" x14ac:dyDescent="0.3"/>
    <row r="28965" ht="15" customHeight="1" x14ac:dyDescent="0.3"/>
    <row r="28966" ht="15" customHeight="1" x14ac:dyDescent="0.3"/>
    <row r="28967" ht="15" customHeight="1" x14ac:dyDescent="0.3"/>
    <row r="28968" ht="15" customHeight="1" x14ac:dyDescent="0.3"/>
    <row r="28969" ht="15" customHeight="1" x14ac:dyDescent="0.3"/>
    <row r="28970" ht="15" customHeight="1" x14ac:dyDescent="0.3"/>
    <row r="28971" ht="15" customHeight="1" x14ac:dyDescent="0.3"/>
    <row r="28972" ht="15" customHeight="1" x14ac:dyDescent="0.3"/>
    <row r="28973" ht="15" customHeight="1" x14ac:dyDescent="0.3"/>
    <row r="28974" ht="15" customHeight="1" x14ac:dyDescent="0.3"/>
    <row r="28975" ht="15" customHeight="1" x14ac:dyDescent="0.3"/>
    <row r="28976" ht="15" customHeight="1" x14ac:dyDescent="0.3"/>
    <row r="28977" ht="15" customHeight="1" x14ac:dyDescent="0.3"/>
    <row r="28978" ht="15" customHeight="1" x14ac:dyDescent="0.3"/>
    <row r="28979" ht="15" customHeight="1" x14ac:dyDescent="0.3"/>
    <row r="28980" ht="15" customHeight="1" x14ac:dyDescent="0.3"/>
    <row r="28981" ht="15" customHeight="1" x14ac:dyDescent="0.3"/>
    <row r="28982" ht="15" customHeight="1" x14ac:dyDescent="0.3"/>
    <row r="28983" ht="15" customHeight="1" x14ac:dyDescent="0.3"/>
    <row r="28984" ht="15" customHeight="1" x14ac:dyDescent="0.3"/>
    <row r="28985" ht="15" customHeight="1" x14ac:dyDescent="0.3"/>
    <row r="28986" ht="15" customHeight="1" x14ac:dyDescent="0.3"/>
    <row r="28987" ht="15" customHeight="1" x14ac:dyDescent="0.3"/>
    <row r="28988" ht="15" customHeight="1" x14ac:dyDescent="0.3"/>
    <row r="28989" ht="15" customHeight="1" x14ac:dyDescent="0.3"/>
    <row r="28990" ht="15" customHeight="1" x14ac:dyDescent="0.3"/>
    <row r="28991" ht="15" customHeight="1" x14ac:dyDescent="0.3"/>
    <row r="28992" ht="15" customHeight="1" x14ac:dyDescent="0.3"/>
    <row r="28993" ht="15" customHeight="1" x14ac:dyDescent="0.3"/>
    <row r="28994" ht="15" customHeight="1" x14ac:dyDescent="0.3"/>
    <row r="28995" ht="15" customHeight="1" x14ac:dyDescent="0.3"/>
    <row r="28996" ht="15" customHeight="1" x14ac:dyDescent="0.3"/>
    <row r="28997" ht="15" customHeight="1" x14ac:dyDescent="0.3"/>
    <row r="28998" ht="15" customHeight="1" x14ac:dyDescent="0.3"/>
    <row r="28999" ht="15" customHeight="1" x14ac:dyDescent="0.3"/>
    <row r="29000" ht="15" customHeight="1" x14ac:dyDescent="0.3"/>
    <row r="29001" ht="15" customHeight="1" x14ac:dyDescent="0.3"/>
    <row r="29002" ht="15" customHeight="1" x14ac:dyDescent="0.3"/>
    <row r="29003" ht="15" customHeight="1" x14ac:dyDescent="0.3"/>
    <row r="29004" ht="15" customHeight="1" x14ac:dyDescent="0.3"/>
    <row r="29005" ht="15" customHeight="1" x14ac:dyDescent="0.3"/>
    <row r="29006" ht="15" customHeight="1" x14ac:dyDescent="0.3"/>
    <row r="29007" ht="15" customHeight="1" x14ac:dyDescent="0.3"/>
    <row r="29008" ht="15" customHeight="1" x14ac:dyDescent="0.3"/>
    <row r="29009" ht="15" customHeight="1" x14ac:dyDescent="0.3"/>
    <row r="29010" ht="15" customHeight="1" x14ac:dyDescent="0.3"/>
    <row r="29011" ht="15" customHeight="1" x14ac:dyDescent="0.3"/>
    <row r="29012" ht="15" customHeight="1" x14ac:dyDescent="0.3"/>
    <row r="29013" ht="15" customHeight="1" x14ac:dyDescent="0.3"/>
    <row r="29014" ht="15" customHeight="1" x14ac:dyDescent="0.3"/>
    <row r="29015" ht="15" customHeight="1" x14ac:dyDescent="0.3"/>
    <row r="29016" ht="15" customHeight="1" x14ac:dyDescent="0.3"/>
    <row r="29017" ht="15" customHeight="1" x14ac:dyDescent="0.3"/>
    <row r="29018" ht="15" customHeight="1" x14ac:dyDescent="0.3"/>
    <row r="29019" ht="15" customHeight="1" x14ac:dyDescent="0.3"/>
    <row r="29020" ht="15" customHeight="1" x14ac:dyDescent="0.3"/>
    <row r="29021" ht="15" customHeight="1" x14ac:dyDescent="0.3"/>
    <row r="29022" ht="15" customHeight="1" x14ac:dyDescent="0.3"/>
    <row r="29023" ht="15" customHeight="1" x14ac:dyDescent="0.3"/>
    <row r="29024" ht="15" customHeight="1" x14ac:dyDescent="0.3"/>
    <row r="29025" ht="15" customHeight="1" x14ac:dyDescent="0.3"/>
    <row r="29026" ht="15" customHeight="1" x14ac:dyDescent="0.3"/>
    <row r="29027" ht="15" customHeight="1" x14ac:dyDescent="0.3"/>
    <row r="29028" ht="15" customHeight="1" x14ac:dyDescent="0.3"/>
    <row r="29029" ht="15" customHeight="1" x14ac:dyDescent="0.3"/>
    <row r="29030" ht="15" customHeight="1" x14ac:dyDescent="0.3"/>
    <row r="29031" ht="15" customHeight="1" x14ac:dyDescent="0.3"/>
    <row r="29032" ht="15" customHeight="1" x14ac:dyDescent="0.3"/>
    <row r="29033" ht="15" customHeight="1" x14ac:dyDescent="0.3"/>
    <row r="29034" ht="15" customHeight="1" x14ac:dyDescent="0.3"/>
    <row r="29035" ht="15" customHeight="1" x14ac:dyDescent="0.3"/>
    <row r="29036" ht="15" customHeight="1" x14ac:dyDescent="0.3"/>
    <row r="29037" ht="15" customHeight="1" x14ac:dyDescent="0.3"/>
    <row r="29038" ht="15" customHeight="1" x14ac:dyDescent="0.3"/>
    <row r="29039" ht="15" customHeight="1" x14ac:dyDescent="0.3"/>
    <row r="29040" ht="15" customHeight="1" x14ac:dyDescent="0.3"/>
    <row r="29041" ht="15" customHeight="1" x14ac:dyDescent="0.3"/>
    <row r="29042" ht="15" customHeight="1" x14ac:dyDescent="0.3"/>
    <row r="29043" ht="15" customHeight="1" x14ac:dyDescent="0.3"/>
    <row r="29044" ht="15" customHeight="1" x14ac:dyDescent="0.3"/>
    <row r="29045" ht="15" customHeight="1" x14ac:dyDescent="0.3"/>
    <row r="29046" ht="15" customHeight="1" x14ac:dyDescent="0.3"/>
    <row r="29047" ht="15" customHeight="1" x14ac:dyDescent="0.3"/>
    <row r="29048" ht="15" customHeight="1" x14ac:dyDescent="0.3"/>
    <row r="29049" ht="15" customHeight="1" x14ac:dyDescent="0.3"/>
    <row r="29050" ht="15" customHeight="1" x14ac:dyDescent="0.3"/>
    <row r="29051" ht="15" customHeight="1" x14ac:dyDescent="0.3"/>
    <row r="29052" ht="15" customHeight="1" x14ac:dyDescent="0.3"/>
    <row r="29053" ht="15" customHeight="1" x14ac:dyDescent="0.3"/>
    <row r="29054" ht="15" customHeight="1" x14ac:dyDescent="0.3"/>
    <row r="29055" ht="15" customHeight="1" x14ac:dyDescent="0.3"/>
    <row r="29056" ht="15" customHeight="1" x14ac:dyDescent="0.3"/>
    <row r="29057" ht="15" customHeight="1" x14ac:dyDescent="0.3"/>
    <row r="29058" ht="15" customHeight="1" x14ac:dyDescent="0.3"/>
    <row r="29059" ht="15" customHeight="1" x14ac:dyDescent="0.3"/>
    <row r="29060" ht="15" customHeight="1" x14ac:dyDescent="0.3"/>
    <row r="29061" ht="15" customHeight="1" x14ac:dyDescent="0.3"/>
    <row r="29062" ht="15" customHeight="1" x14ac:dyDescent="0.3"/>
    <row r="29063" ht="15" customHeight="1" x14ac:dyDescent="0.3"/>
    <row r="29064" ht="15" customHeight="1" x14ac:dyDescent="0.3"/>
    <row r="29065" ht="15" customHeight="1" x14ac:dyDescent="0.3"/>
    <row r="29066" ht="15" customHeight="1" x14ac:dyDescent="0.3"/>
    <row r="29067" ht="15" customHeight="1" x14ac:dyDescent="0.3"/>
    <row r="29068" ht="15" customHeight="1" x14ac:dyDescent="0.3"/>
    <row r="29069" ht="15" customHeight="1" x14ac:dyDescent="0.3"/>
    <row r="29070" ht="15" customHeight="1" x14ac:dyDescent="0.3"/>
    <row r="29071" ht="15" customHeight="1" x14ac:dyDescent="0.3"/>
    <row r="29072" ht="15" customHeight="1" x14ac:dyDescent="0.3"/>
    <row r="29073" ht="15" customHeight="1" x14ac:dyDescent="0.3"/>
    <row r="29074" ht="15" customHeight="1" x14ac:dyDescent="0.3"/>
    <row r="29075" ht="15" customHeight="1" x14ac:dyDescent="0.3"/>
    <row r="29076" ht="15" customHeight="1" x14ac:dyDescent="0.3"/>
    <row r="29077" ht="15" customHeight="1" x14ac:dyDescent="0.3"/>
    <row r="29078" ht="15" customHeight="1" x14ac:dyDescent="0.3"/>
    <row r="29079" ht="15" customHeight="1" x14ac:dyDescent="0.3"/>
    <row r="29080" ht="15" customHeight="1" x14ac:dyDescent="0.3"/>
    <row r="29081" ht="15" customHeight="1" x14ac:dyDescent="0.3"/>
    <row r="29082" ht="15" customHeight="1" x14ac:dyDescent="0.3"/>
    <row r="29083" ht="15" customHeight="1" x14ac:dyDescent="0.3"/>
    <row r="29084" ht="15" customHeight="1" x14ac:dyDescent="0.3"/>
    <row r="29085" ht="15" customHeight="1" x14ac:dyDescent="0.3"/>
    <row r="29086" ht="15" customHeight="1" x14ac:dyDescent="0.3"/>
    <row r="29087" ht="15" customHeight="1" x14ac:dyDescent="0.3"/>
    <row r="29088" ht="15" customHeight="1" x14ac:dyDescent="0.3"/>
    <row r="29089" ht="15" customHeight="1" x14ac:dyDescent="0.3"/>
    <row r="29090" ht="15" customHeight="1" x14ac:dyDescent="0.3"/>
    <row r="29091" ht="15" customHeight="1" x14ac:dyDescent="0.3"/>
    <row r="29092" ht="15" customHeight="1" x14ac:dyDescent="0.3"/>
    <row r="29093" ht="15" customHeight="1" x14ac:dyDescent="0.3"/>
    <row r="29094" ht="15" customHeight="1" x14ac:dyDescent="0.3"/>
    <row r="29095" ht="15" customHeight="1" x14ac:dyDescent="0.3"/>
    <row r="29096" ht="15" customHeight="1" x14ac:dyDescent="0.3"/>
    <row r="29097" ht="15" customHeight="1" x14ac:dyDescent="0.3"/>
    <row r="29098" ht="15" customHeight="1" x14ac:dyDescent="0.3"/>
    <row r="29099" ht="15" customHeight="1" x14ac:dyDescent="0.3"/>
    <row r="29100" ht="15" customHeight="1" x14ac:dyDescent="0.3"/>
    <row r="29101" ht="15" customHeight="1" x14ac:dyDescent="0.3"/>
    <row r="29102" ht="15" customHeight="1" x14ac:dyDescent="0.3"/>
    <row r="29103" ht="15" customHeight="1" x14ac:dyDescent="0.3"/>
    <row r="29104" ht="15" customHeight="1" x14ac:dyDescent="0.3"/>
    <row r="29105" ht="15" customHeight="1" x14ac:dyDescent="0.3"/>
    <row r="29106" ht="15" customHeight="1" x14ac:dyDescent="0.3"/>
    <row r="29107" ht="15" customHeight="1" x14ac:dyDescent="0.3"/>
    <row r="29108" ht="15" customHeight="1" x14ac:dyDescent="0.3"/>
    <row r="29109" ht="15" customHeight="1" x14ac:dyDescent="0.3"/>
    <row r="29110" ht="15" customHeight="1" x14ac:dyDescent="0.3"/>
    <row r="29111" ht="15" customHeight="1" x14ac:dyDescent="0.3"/>
    <row r="29112" ht="15" customHeight="1" x14ac:dyDescent="0.3"/>
    <row r="29113" ht="15" customHeight="1" x14ac:dyDescent="0.3"/>
    <row r="29114" ht="15" customHeight="1" x14ac:dyDescent="0.3"/>
    <row r="29115" ht="15" customHeight="1" x14ac:dyDescent="0.3"/>
    <row r="29116" ht="15" customHeight="1" x14ac:dyDescent="0.3"/>
    <row r="29117" ht="15" customHeight="1" x14ac:dyDescent="0.3"/>
    <row r="29118" ht="15" customHeight="1" x14ac:dyDescent="0.3"/>
    <row r="29119" ht="15" customHeight="1" x14ac:dyDescent="0.3"/>
    <row r="29120" ht="15" customHeight="1" x14ac:dyDescent="0.3"/>
    <row r="29121" ht="15" customHeight="1" x14ac:dyDescent="0.3"/>
    <row r="29122" ht="15" customHeight="1" x14ac:dyDescent="0.3"/>
    <row r="29123" ht="15" customHeight="1" x14ac:dyDescent="0.3"/>
    <row r="29124" ht="15" customHeight="1" x14ac:dyDescent="0.3"/>
    <row r="29125" ht="15" customHeight="1" x14ac:dyDescent="0.3"/>
    <row r="29126" ht="15" customHeight="1" x14ac:dyDescent="0.3"/>
    <row r="29127" ht="15" customHeight="1" x14ac:dyDescent="0.3"/>
    <row r="29128" ht="15" customHeight="1" x14ac:dyDescent="0.3"/>
    <row r="29129" ht="15" customHeight="1" x14ac:dyDescent="0.3"/>
    <row r="29130" ht="15" customHeight="1" x14ac:dyDescent="0.3"/>
    <row r="29131" ht="15" customHeight="1" x14ac:dyDescent="0.3"/>
    <row r="29132" ht="15" customHeight="1" x14ac:dyDescent="0.3"/>
    <row r="29133" ht="15" customHeight="1" x14ac:dyDescent="0.3"/>
    <row r="29134" ht="15" customHeight="1" x14ac:dyDescent="0.3"/>
    <row r="29135" ht="15" customHeight="1" x14ac:dyDescent="0.3"/>
    <row r="29136" ht="15" customHeight="1" x14ac:dyDescent="0.3"/>
    <row r="29137" ht="15" customHeight="1" x14ac:dyDescent="0.3"/>
    <row r="29138" ht="15" customHeight="1" x14ac:dyDescent="0.3"/>
    <row r="29139" ht="15" customHeight="1" x14ac:dyDescent="0.3"/>
    <row r="29140" ht="15" customHeight="1" x14ac:dyDescent="0.3"/>
    <row r="29141" ht="15" customHeight="1" x14ac:dyDescent="0.3"/>
    <row r="29142" ht="15" customHeight="1" x14ac:dyDescent="0.3"/>
    <row r="29143" ht="15" customHeight="1" x14ac:dyDescent="0.3"/>
    <row r="29144" ht="15" customHeight="1" x14ac:dyDescent="0.3"/>
    <row r="29145" ht="15" customHeight="1" x14ac:dyDescent="0.3"/>
    <row r="29146" ht="15" customHeight="1" x14ac:dyDescent="0.3"/>
    <row r="29147" ht="15" customHeight="1" x14ac:dyDescent="0.3"/>
    <row r="29148" ht="15" customHeight="1" x14ac:dyDescent="0.3"/>
    <row r="29149" ht="15" customHeight="1" x14ac:dyDescent="0.3"/>
    <row r="29150" ht="15" customHeight="1" x14ac:dyDescent="0.3"/>
    <row r="29151" ht="15" customHeight="1" x14ac:dyDescent="0.3"/>
    <row r="29152" ht="15" customHeight="1" x14ac:dyDescent="0.3"/>
    <row r="29153" ht="15" customHeight="1" x14ac:dyDescent="0.3"/>
    <row r="29154" ht="15" customHeight="1" x14ac:dyDescent="0.3"/>
    <row r="29155" ht="15" customHeight="1" x14ac:dyDescent="0.3"/>
    <row r="29156" ht="15" customHeight="1" x14ac:dyDescent="0.3"/>
    <row r="29157" ht="15" customHeight="1" x14ac:dyDescent="0.3"/>
    <row r="29158" ht="15" customHeight="1" x14ac:dyDescent="0.3"/>
    <row r="29159" ht="15" customHeight="1" x14ac:dyDescent="0.3"/>
    <row r="29160" ht="15" customHeight="1" x14ac:dyDescent="0.3"/>
    <row r="29161" ht="15" customHeight="1" x14ac:dyDescent="0.3"/>
    <row r="29162" ht="15" customHeight="1" x14ac:dyDescent="0.3"/>
    <row r="29163" ht="15" customHeight="1" x14ac:dyDescent="0.3"/>
    <row r="29164" ht="15" customHeight="1" x14ac:dyDescent="0.3"/>
    <row r="29165" ht="15" customHeight="1" x14ac:dyDescent="0.3"/>
    <row r="29166" ht="15" customHeight="1" x14ac:dyDescent="0.3"/>
    <row r="29167" ht="15" customHeight="1" x14ac:dyDescent="0.3"/>
    <row r="29168" ht="15" customHeight="1" x14ac:dyDescent="0.3"/>
    <row r="29169" ht="15" customHeight="1" x14ac:dyDescent="0.3"/>
    <row r="29170" ht="15" customHeight="1" x14ac:dyDescent="0.3"/>
    <row r="29171" ht="15" customHeight="1" x14ac:dyDescent="0.3"/>
    <row r="29172" ht="15" customHeight="1" x14ac:dyDescent="0.3"/>
    <row r="29173" ht="15" customHeight="1" x14ac:dyDescent="0.3"/>
    <row r="29174" ht="15" customHeight="1" x14ac:dyDescent="0.3"/>
    <row r="29175" ht="15" customHeight="1" x14ac:dyDescent="0.3"/>
    <row r="29176" ht="15" customHeight="1" x14ac:dyDescent="0.3"/>
    <row r="29177" ht="15" customHeight="1" x14ac:dyDescent="0.3"/>
    <row r="29178" ht="15" customHeight="1" x14ac:dyDescent="0.3"/>
    <row r="29179" ht="15" customHeight="1" x14ac:dyDescent="0.3"/>
    <row r="29180" ht="15" customHeight="1" x14ac:dyDescent="0.3"/>
    <row r="29181" ht="15" customHeight="1" x14ac:dyDescent="0.3"/>
    <row r="29182" ht="15" customHeight="1" x14ac:dyDescent="0.3"/>
    <row r="29183" ht="15" customHeight="1" x14ac:dyDescent="0.3"/>
    <row r="29184" ht="15" customHeight="1" x14ac:dyDescent="0.3"/>
    <row r="29185" ht="15" customHeight="1" x14ac:dyDescent="0.3"/>
    <row r="29186" ht="15" customHeight="1" x14ac:dyDescent="0.3"/>
    <row r="29187" ht="15" customHeight="1" x14ac:dyDescent="0.3"/>
    <row r="29188" ht="15" customHeight="1" x14ac:dyDescent="0.3"/>
    <row r="29189" ht="15" customHeight="1" x14ac:dyDescent="0.3"/>
    <row r="29190" ht="15" customHeight="1" x14ac:dyDescent="0.3"/>
    <row r="29191" ht="15" customHeight="1" x14ac:dyDescent="0.3"/>
    <row r="29192" ht="15" customHeight="1" x14ac:dyDescent="0.3"/>
    <row r="29193" ht="15" customHeight="1" x14ac:dyDescent="0.3"/>
    <row r="29194" ht="15" customHeight="1" x14ac:dyDescent="0.3"/>
    <row r="29195" ht="15" customHeight="1" x14ac:dyDescent="0.3"/>
    <row r="29196" ht="15" customHeight="1" x14ac:dyDescent="0.3"/>
    <row r="29197" ht="15" customHeight="1" x14ac:dyDescent="0.3"/>
    <row r="29198" ht="15" customHeight="1" x14ac:dyDescent="0.3"/>
    <row r="29199" ht="15" customHeight="1" x14ac:dyDescent="0.3"/>
    <row r="29200" ht="15" customHeight="1" x14ac:dyDescent="0.3"/>
    <row r="29201" ht="15" customHeight="1" x14ac:dyDescent="0.3"/>
    <row r="29202" ht="15" customHeight="1" x14ac:dyDescent="0.3"/>
    <row r="29203" ht="15" customHeight="1" x14ac:dyDescent="0.3"/>
    <row r="29204" ht="15" customHeight="1" x14ac:dyDescent="0.3"/>
    <row r="29205" ht="15" customHeight="1" x14ac:dyDescent="0.3"/>
    <row r="29206" ht="15" customHeight="1" x14ac:dyDescent="0.3"/>
    <row r="29207" ht="15" customHeight="1" x14ac:dyDescent="0.3"/>
    <row r="29208" ht="15" customHeight="1" x14ac:dyDescent="0.3"/>
    <row r="29209" ht="15" customHeight="1" x14ac:dyDescent="0.3"/>
    <row r="29210" ht="15" customHeight="1" x14ac:dyDescent="0.3"/>
    <row r="29211" ht="15" customHeight="1" x14ac:dyDescent="0.3"/>
    <row r="29212" ht="15" customHeight="1" x14ac:dyDescent="0.3"/>
    <row r="29213" ht="15" customHeight="1" x14ac:dyDescent="0.3"/>
    <row r="29214" ht="15" customHeight="1" x14ac:dyDescent="0.3"/>
    <row r="29215" ht="15" customHeight="1" x14ac:dyDescent="0.3"/>
    <row r="29216" ht="15" customHeight="1" x14ac:dyDescent="0.3"/>
    <row r="29217" ht="15" customHeight="1" x14ac:dyDescent="0.3"/>
    <row r="29218" ht="15" customHeight="1" x14ac:dyDescent="0.3"/>
    <row r="29219" ht="15" customHeight="1" x14ac:dyDescent="0.3"/>
    <row r="29220" ht="15" customHeight="1" x14ac:dyDescent="0.3"/>
    <row r="29221" ht="15" customHeight="1" x14ac:dyDescent="0.3"/>
    <row r="29222" ht="15" customHeight="1" x14ac:dyDescent="0.3"/>
    <row r="29223" ht="15" customHeight="1" x14ac:dyDescent="0.3"/>
    <row r="29224" ht="15" customHeight="1" x14ac:dyDescent="0.3"/>
    <row r="29225" ht="15" customHeight="1" x14ac:dyDescent="0.3"/>
    <row r="29226" ht="15" customHeight="1" x14ac:dyDescent="0.3"/>
    <row r="29227" ht="15" customHeight="1" x14ac:dyDescent="0.3"/>
    <row r="29228" ht="15" customHeight="1" x14ac:dyDescent="0.3"/>
    <row r="29229" ht="15" customHeight="1" x14ac:dyDescent="0.3"/>
    <row r="29230" ht="15" customHeight="1" x14ac:dyDescent="0.3"/>
    <row r="29231" ht="15" customHeight="1" x14ac:dyDescent="0.3"/>
    <row r="29232" ht="15" customHeight="1" x14ac:dyDescent="0.3"/>
    <row r="29233" ht="15" customHeight="1" x14ac:dyDescent="0.3"/>
    <row r="29234" ht="15" customHeight="1" x14ac:dyDescent="0.3"/>
    <row r="29235" ht="15" customHeight="1" x14ac:dyDescent="0.3"/>
    <row r="29236" ht="15" customHeight="1" x14ac:dyDescent="0.3"/>
    <row r="29237" ht="15" customHeight="1" x14ac:dyDescent="0.3"/>
    <row r="29238" ht="15" customHeight="1" x14ac:dyDescent="0.3"/>
    <row r="29239" ht="15" customHeight="1" x14ac:dyDescent="0.3"/>
    <row r="29240" ht="15" customHeight="1" x14ac:dyDescent="0.3"/>
    <row r="29241" ht="15" customHeight="1" x14ac:dyDescent="0.3"/>
    <row r="29242" ht="15" customHeight="1" x14ac:dyDescent="0.3"/>
    <row r="29243" ht="15" customHeight="1" x14ac:dyDescent="0.3"/>
    <row r="29244" ht="15" customHeight="1" x14ac:dyDescent="0.3"/>
    <row r="29245" ht="15" customHeight="1" x14ac:dyDescent="0.3"/>
    <row r="29246" ht="15" customHeight="1" x14ac:dyDescent="0.3"/>
    <row r="29247" ht="15" customHeight="1" x14ac:dyDescent="0.3"/>
    <row r="29248" ht="15" customHeight="1" x14ac:dyDescent="0.3"/>
    <row r="29249" ht="15" customHeight="1" x14ac:dyDescent="0.3"/>
    <row r="29250" ht="15" customHeight="1" x14ac:dyDescent="0.3"/>
    <row r="29251" ht="15" customHeight="1" x14ac:dyDescent="0.3"/>
    <row r="29252" ht="15" customHeight="1" x14ac:dyDescent="0.3"/>
    <row r="29253" ht="15" customHeight="1" x14ac:dyDescent="0.3"/>
    <row r="29254" ht="15" customHeight="1" x14ac:dyDescent="0.3"/>
    <row r="29255" ht="15" customHeight="1" x14ac:dyDescent="0.3"/>
    <row r="29256" ht="15" customHeight="1" x14ac:dyDescent="0.3"/>
    <row r="29257" ht="15" customHeight="1" x14ac:dyDescent="0.3"/>
    <row r="29258" ht="15" customHeight="1" x14ac:dyDescent="0.3"/>
    <row r="29259" ht="15" customHeight="1" x14ac:dyDescent="0.3"/>
    <row r="29260" ht="15" customHeight="1" x14ac:dyDescent="0.3"/>
    <row r="29261" ht="15" customHeight="1" x14ac:dyDescent="0.3"/>
    <row r="29262" ht="15" customHeight="1" x14ac:dyDescent="0.3"/>
    <row r="29263" ht="15" customHeight="1" x14ac:dyDescent="0.3"/>
    <row r="29264" ht="15" customHeight="1" x14ac:dyDescent="0.3"/>
    <row r="29265" ht="15" customHeight="1" x14ac:dyDescent="0.3"/>
    <row r="29266" ht="15" customHeight="1" x14ac:dyDescent="0.3"/>
    <row r="29267" ht="15" customHeight="1" x14ac:dyDescent="0.3"/>
    <row r="29268" ht="15" customHeight="1" x14ac:dyDescent="0.3"/>
    <row r="29269" ht="15" customHeight="1" x14ac:dyDescent="0.3"/>
    <row r="29270" ht="15" customHeight="1" x14ac:dyDescent="0.3"/>
    <row r="29271" ht="15" customHeight="1" x14ac:dyDescent="0.3"/>
    <row r="29272" ht="15" customHeight="1" x14ac:dyDescent="0.3"/>
    <row r="29273" ht="15" customHeight="1" x14ac:dyDescent="0.3"/>
    <row r="29274" ht="15" customHeight="1" x14ac:dyDescent="0.3"/>
    <row r="29275" ht="15" customHeight="1" x14ac:dyDescent="0.3"/>
    <row r="29276" ht="15" customHeight="1" x14ac:dyDescent="0.3"/>
    <row r="29277" ht="15" customHeight="1" x14ac:dyDescent="0.3"/>
    <row r="29278" ht="15" customHeight="1" x14ac:dyDescent="0.3"/>
    <row r="29279" ht="15" customHeight="1" x14ac:dyDescent="0.3"/>
    <row r="29280" ht="15" customHeight="1" x14ac:dyDescent="0.3"/>
    <row r="29281" ht="15" customHeight="1" x14ac:dyDescent="0.3"/>
    <row r="29282" ht="15" customHeight="1" x14ac:dyDescent="0.3"/>
    <row r="29283" ht="15" customHeight="1" x14ac:dyDescent="0.3"/>
    <row r="29284" ht="15" customHeight="1" x14ac:dyDescent="0.3"/>
    <row r="29285" ht="15" customHeight="1" x14ac:dyDescent="0.3"/>
    <row r="29286" ht="15" customHeight="1" x14ac:dyDescent="0.3"/>
    <row r="29287" ht="15" customHeight="1" x14ac:dyDescent="0.3"/>
    <row r="29288" ht="15" customHeight="1" x14ac:dyDescent="0.3"/>
    <row r="29289" ht="15" customHeight="1" x14ac:dyDescent="0.3"/>
    <row r="29290" ht="15" customHeight="1" x14ac:dyDescent="0.3"/>
    <row r="29291" ht="15" customHeight="1" x14ac:dyDescent="0.3"/>
    <row r="29292" ht="15" customHeight="1" x14ac:dyDescent="0.3"/>
    <row r="29293" ht="15" customHeight="1" x14ac:dyDescent="0.3"/>
    <row r="29294" ht="15" customHeight="1" x14ac:dyDescent="0.3"/>
    <row r="29295" ht="15" customHeight="1" x14ac:dyDescent="0.3"/>
    <row r="29296" ht="15" customHeight="1" x14ac:dyDescent="0.3"/>
    <row r="29297" ht="15" customHeight="1" x14ac:dyDescent="0.3"/>
    <row r="29298" ht="15" customHeight="1" x14ac:dyDescent="0.3"/>
    <row r="29299" ht="15" customHeight="1" x14ac:dyDescent="0.3"/>
    <row r="29300" ht="15" customHeight="1" x14ac:dyDescent="0.3"/>
    <row r="29301" ht="15" customHeight="1" x14ac:dyDescent="0.3"/>
    <row r="29302" ht="15" customHeight="1" x14ac:dyDescent="0.3"/>
    <row r="29303" ht="15" customHeight="1" x14ac:dyDescent="0.3"/>
    <row r="29304" ht="15" customHeight="1" x14ac:dyDescent="0.3"/>
    <row r="29305" ht="15" customHeight="1" x14ac:dyDescent="0.3"/>
    <row r="29306" ht="15" customHeight="1" x14ac:dyDescent="0.3"/>
    <row r="29307" ht="15" customHeight="1" x14ac:dyDescent="0.3"/>
    <row r="29308" ht="15" customHeight="1" x14ac:dyDescent="0.3"/>
    <row r="29309" ht="15" customHeight="1" x14ac:dyDescent="0.3"/>
    <row r="29310" ht="15" customHeight="1" x14ac:dyDescent="0.3"/>
    <row r="29311" ht="15" customHeight="1" x14ac:dyDescent="0.3"/>
    <row r="29312" ht="15" customHeight="1" x14ac:dyDescent="0.3"/>
    <row r="29313" ht="15" customHeight="1" x14ac:dyDescent="0.3"/>
    <row r="29314" ht="15" customHeight="1" x14ac:dyDescent="0.3"/>
    <row r="29315" ht="15" customHeight="1" x14ac:dyDescent="0.3"/>
    <row r="29316" ht="15" customHeight="1" x14ac:dyDescent="0.3"/>
    <row r="29317" ht="15" customHeight="1" x14ac:dyDescent="0.3"/>
    <row r="29318" ht="15" customHeight="1" x14ac:dyDescent="0.3"/>
    <row r="29319" ht="15" customHeight="1" x14ac:dyDescent="0.3"/>
    <row r="29320" ht="15" customHeight="1" x14ac:dyDescent="0.3"/>
    <row r="29321" ht="15" customHeight="1" x14ac:dyDescent="0.3"/>
    <row r="29322" ht="15" customHeight="1" x14ac:dyDescent="0.3"/>
    <row r="29323" ht="15" customHeight="1" x14ac:dyDescent="0.3"/>
    <row r="29324" ht="15" customHeight="1" x14ac:dyDescent="0.3"/>
    <row r="29325" ht="15" customHeight="1" x14ac:dyDescent="0.3"/>
    <row r="29326" ht="15" customHeight="1" x14ac:dyDescent="0.3"/>
    <row r="29327" ht="15" customHeight="1" x14ac:dyDescent="0.3"/>
    <row r="29328" ht="15" customHeight="1" x14ac:dyDescent="0.3"/>
    <row r="29329" ht="15" customHeight="1" x14ac:dyDescent="0.3"/>
    <row r="29330" ht="15" customHeight="1" x14ac:dyDescent="0.3"/>
    <row r="29331" ht="15" customHeight="1" x14ac:dyDescent="0.3"/>
    <row r="29332" ht="15" customHeight="1" x14ac:dyDescent="0.3"/>
    <row r="29333" ht="15" customHeight="1" x14ac:dyDescent="0.3"/>
    <row r="29334" ht="15" customHeight="1" x14ac:dyDescent="0.3"/>
    <row r="29335" ht="15" customHeight="1" x14ac:dyDescent="0.3"/>
    <row r="29336" ht="15" customHeight="1" x14ac:dyDescent="0.3"/>
    <row r="29337" ht="15" customHeight="1" x14ac:dyDescent="0.3"/>
    <row r="29338" ht="15" customHeight="1" x14ac:dyDescent="0.3"/>
    <row r="29339" ht="15" customHeight="1" x14ac:dyDescent="0.3"/>
    <row r="29340" ht="15" customHeight="1" x14ac:dyDescent="0.3"/>
    <row r="29341" ht="15" customHeight="1" x14ac:dyDescent="0.3"/>
    <row r="29342" ht="15" customHeight="1" x14ac:dyDescent="0.3"/>
    <row r="29343" ht="15" customHeight="1" x14ac:dyDescent="0.3"/>
    <row r="29344" ht="15" customHeight="1" x14ac:dyDescent="0.3"/>
    <row r="29345" ht="15" customHeight="1" x14ac:dyDescent="0.3"/>
    <row r="29346" ht="15" customHeight="1" x14ac:dyDescent="0.3"/>
    <row r="29347" ht="15" customHeight="1" x14ac:dyDescent="0.3"/>
    <row r="29348" ht="15" customHeight="1" x14ac:dyDescent="0.3"/>
    <row r="29349" ht="15" customHeight="1" x14ac:dyDescent="0.3"/>
    <row r="29350" ht="15" customHeight="1" x14ac:dyDescent="0.3"/>
    <row r="29351" ht="15" customHeight="1" x14ac:dyDescent="0.3"/>
    <row r="29352" ht="15" customHeight="1" x14ac:dyDescent="0.3"/>
    <row r="29353" ht="15" customHeight="1" x14ac:dyDescent="0.3"/>
    <row r="29354" ht="15" customHeight="1" x14ac:dyDescent="0.3"/>
    <row r="29355" ht="15" customHeight="1" x14ac:dyDescent="0.3"/>
    <row r="29356" ht="15" customHeight="1" x14ac:dyDescent="0.3"/>
    <row r="29357" ht="15" customHeight="1" x14ac:dyDescent="0.3"/>
    <row r="29358" ht="15" customHeight="1" x14ac:dyDescent="0.3"/>
    <row r="29359" ht="15" customHeight="1" x14ac:dyDescent="0.3"/>
    <row r="29360" ht="15" customHeight="1" x14ac:dyDescent="0.3"/>
    <row r="29361" ht="15" customHeight="1" x14ac:dyDescent="0.3"/>
    <row r="29362" ht="15" customHeight="1" x14ac:dyDescent="0.3"/>
    <row r="29363" ht="15" customHeight="1" x14ac:dyDescent="0.3"/>
    <row r="29364" ht="15" customHeight="1" x14ac:dyDescent="0.3"/>
    <row r="29365" ht="15" customHeight="1" x14ac:dyDescent="0.3"/>
    <row r="29366" ht="15" customHeight="1" x14ac:dyDescent="0.3"/>
    <row r="29367" ht="15" customHeight="1" x14ac:dyDescent="0.3"/>
    <row r="29368" ht="15" customHeight="1" x14ac:dyDescent="0.3"/>
    <row r="29369" ht="15" customHeight="1" x14ac:dyDescent="0.3"/>
    <row r="29370" ht="15" customHeight="1" x14ac:dyDescent="0.3"/>
    <row r="29371" ht="15" customHeight="1" x14ac:dyDescent="0.3"/>
    <row r="29372" ht="15" customHeight="1" x14ac:dyDescent="0.3"/>
    <row r="29373" ht="15" customHeight="1" x14ac:dyDescent="0.3"/>
    <row r="29374" ht="15" customHeight="1" x14ac:dyDescent="0.3"/>
    <row r="29375" ht="15" customHeight="1" x14ac:dyDescent="0.3"/>
    <row r="29376" ht="15" customHeight="1" x14ac:dyDescent="0.3"/>
    <row r="29377" ht="15" customHeight="1" x14ac:dyDescent="0.3"/>
    <row r="29378" ht="15" customHeight="1" x14ac:dyDescent="0.3"/>
    <row r="29379" ht="15" customHeight="1" x14ac:dyDescent="0.3"/>
    <row r="29380" ht="15" customHeight="1" x14ac:dyDescent="0.3"/>
    <row r="29381" ht="15" customHeight="1" x14ac:dyDescent="0.3"/>
    <row r="29382" ht="15" customHeight="1" x14ac:dyDescent="0.3"/>
    <row r="29383" ht="15" customHeight="1" x14ac:dyDescent="0.3"/>
    <row r="29384" ht="15" customHeight="1" x14ac:dyDescent="0.3"/>
    <row r="29385" ht="15" customHeight="1" x14ac:dyDescent="0.3"/>
    <row r="29386" ht="15" customHeight="1" x14ac:dyDescent="0.3"/>
    <row r="29387" ht="15" customHeight="1" x14ac:dyDescent="0.3"/>
    <row r="29388" ht="15" customHeight="1" x14ac:dyDescent="0.3"/>
    <row r="29389" ht="15" customHeight="1" x14ac:dyDescent="0.3"/>
    <row r="29390" ht="15" customHeight="1" x14ac:dyDescent="0.3"/>
    <row r="29391" ht="15" customHeight="1" x14ac:dyDescent="0.3"/>
    <row r="29392" ht="15" customHeight="1" x14ac:dyDescent="0.3"/>
    <row r="29393" ht="15" customHeight="1" x14ac:dyDescent="0.3"/>
    <row r="29394" ht="15" customHeight="1" x14ac:dyDescent="0.3"/>
    <row r="29395" ht="15" customHeight="1" x14ac:dyDescent="0.3"/>
    <row r="29396" ht="15" customHeight="1" x14ac:dyDescent="0.3"/>
    <row r="29397" ht="15" customHeight="1" x14ac:dyDescent="0.3"/>
    <row r="29398" ht="15" customHeight="1" x14ac:dyDescent="0.3"/>
    <row r="29399" ht="15" customHeight="1" x14ac:dyDescent="0.3"/>
    <row r="29400" ht="15" customHeight="1" x14ac:dyDescent="0.3"/>
    <row r="29401" ht="15" customHeight="1" x14ac:dyDescent="0.3"/>
    <row r="29402" ht="15" customHeight="1" x14ac:dyDescent="0.3"/>
    <row r="29403" ht="15" customHeight="1" x14ac:dyDescent="0.3"/>
    <row r="29404" ht="15" customHeight="1" x14ac:dyDescent="0.3"/>
    <row r="29405" ht="15" customHeight="1" x14ac:dyDescent="0.3"/>
    <row r="29406" ht="15" customHeight="1" x14ac:dyDescent="0.3"/>
    <row r="29407" ht="15" customHeight="1" x14ac:dyDescent="0.3"/>
    <row r="29408" ht="15" customHeight="1" x14ac:dyDescent="0.3"/>
    <row r="29409" ht="15" customHeight="1" x14ac:dyDescent="0.3"/>
    <row r="29410" ht="15" customHeight="1" x14ac:dyDescent="0.3"/>
    <row r="29411" ht="15" customHeight="1" x14ac:dyDescent="0.3"/>
    <row r="29412" ht="15" customHeight="1" x14ac:dyDescent="0.3"/>
    <row r="29413" ht="15" customHeight="1" x14ac:dyDescent="0.3"/>
    <row r="29414" ht="15" customHeight="1" x14ac:dyDescent="0.3"/>
    <row r="29415" ht="15" customHeight="1" x14ac:dyDescent="0.3"/>
    <row r="29416" ht="15" customHeight="1" x14ac:dyDescent="0.3"/>
    <row r="29417" ht="15" customHeight="1" x14ac:dyDescent="0.3"/>
    <row r="29418" ht="15" customHeight="1" x14ac:dyDescent="0.3"/>
    <row r="29419" ht="15" customHeight="1" x14ac:dyDescent="0.3"/>
    <row r="29420" ht="15" customHeight="1" x14ac:dyDescent="0.3"/>
    <row r="29421" ht="15" customHeight="1" x14ac:dyDescent="0.3"/>
    <row r="29422" ht="15" customHeight="1" x14ac:dyDescent="0.3"/>
    <row r="29423" ht="15" customHeight="1" x14ac:dyDescent="0.3"/>
    <row r="29424" ht="15" customHeight="1" x14ac:dyDescent="0.3"/>
    <row r="29425" ht="15" customHeight="1" x14ac:dyDescent="0.3"/>
    <row r="29426" ht="15" customHeight="1" x14ac:dyDescent="0.3"/>
    <row r="29427" ht="15" customHeight="1" x14ac:dyDescent="0.3"/>
    <row r="29428" ht="15" customHeight="1" x14ac:dyDescent="0.3"/>
    <row r="29429" ht="15" customHeight="1" x14ac:dyDescent="0.3"/>
    <row r="29430" ht="15" customHeight="1" x14ac:dyDescent="0.3"/>
    <row r="29431" ht="15" customHeight="1" x14ac:dyDescent="0.3"/>
    <row r="29432" ht="15" customHeight="1" x14ac:dyDescent="0.3"/>
    <row r="29433" ht="15" customHeight="1" x14ac:dyDescent="0.3"/>
    <row r="29434" ht="15" customHeight="1" x14ac:dyDescent="0.3"/>
    <row r="29435" ht="15" customHeight="1" x14ac:dyDescent="0.3"/>
    <row r="29436" ht="15" customHeight="1" x14ac:dyDescent="0.3"/>
    <row r="29437" ht="15" customHeight="1" x14ac:dyDescent="0.3"/>
    <row r="29438" ht="15" customHeight="1" x14ac:dyDescent="0.3"/>
    <row r="29439" ht="15" customHeight="1" x14ac:dyDescent="0.3"/>
    <row r="29440" ht="15" customHeight="1" x14ac:dyDescent="0.3"/>
    <row r="29441" ht="15" customHeight="1" x14ac:dyDescent="0.3"/>
    <row r="29442" ht="15" customHeight="1" x14ac:dyDescent="0.3"/>
    <row r="29443" ht="15" customHeight="1" x14ac:dyDescent="0.3"/>
    <row r="29444" ht="15" customHeight="1" x14ac:dyDescent="0.3"/>
    <row r="29445" ht="15" customHeight="1" x14ac:dyDescent="0.3"/>
    <row r="29446" ht="15" customHeight="1" x14ac:dyDescent="0.3"/>
    <row r="29447" ht="15" customHeight="1" x14ac:dyDescent="0.3"/>
    <row r="29448" ht="15" customHeight="1" x14ac:dyDescent="0.3"/>
    <row r="29449" ht="15" customHeight="1" x14ac:dyDescent="0.3"/>
    <row r="29450" ht="15" customHeight="1" x14ac:dyDescent="0.3"/>
    <row r="29451" ht="15" customHeight="1" x14ac:dyDescent="0.3"/>
    <row r="29452" ht="15" customHeight="1" x14ac:dyDescent="0.3"/>
    <row r="29453" ht="15" customHeight="1" x14ac:dyDescent="0.3"/>
    <row r="29454" ht="15" customHeight="1" x14ac:dyDescent="0.3"/>
    <row r="29455" ht="15" customHeight="1" x14ac:dyDescent="0.3"/>
    <row r="29456" ht="15" customHeight="1" x14ac:dyDescent="0.3"/>
    <row r="29457" ht="15" customHeight="1" x14ac:dyDescent="0.3"/>
    <row r="29458" ht="15" customHeight="1" x14ac:dyDescent="0.3"/>
    <row r="29459" ht="15" customHeight="1" x14ac:dyDescent="0.3"/>
    <row r="29460" ht="15" customHeight="1" x14ac:dyDescent="0.3"/>
    <row r="29461" ht="15" customHeight="1" x14ac:dyDescent="0.3"/>
    <row r="29462" ht="15" customHeight="1" x14ac:dyDescent="0.3"/>
    <row r="29463" ht="15" customHeight="1" x14ac:dyDescent="0.3"/>
    <row r="29464" ht="15" customHeight="1" x14ac:dyDescent="0.3"/>
    <row r="29465" ht="15" customHeight="1" x14ac:dyDescent="0.3"/>
    <row r="29466" ht="15" customHeight="1" x14ac:dyDescent="0.3"/>
    <row r="29467" ht="15" customHeight="1" x14ac:dyDescent="0.3"/>
    <row r="29468" ht="15" customHeight="1" x14ac:dyDescent="0.3"/>
    <row r="29469" ht="15" customHeight="1" x14ac:dyDescent="0.3"/>
    <row r="29470" ht="15" customHeight="1" x14ac:dyDescent="0.3"/>
    <row r="29471" ht="15" customHeight="1" x14ac:dyDescent="0.3"/>
    <row r="29472" ht="15" customHeight="1" x14ac:dyDescent="0.3"/>
    <row r="29473" ht="15" customHeight="1" x14ac:dyDescent="0.3"/>
    <row r="29474" ht="15" customHeight="1" x14ac:dyDescent="0.3"/>
    <row r="29475" ht="15" customHeight="1" x14ac:dyDescent="0.3"/>
    <row r="29476" ht="15" customHeight="1" x14ac:dyDescent="0.3"/>
    <row r="29477" ht="15" customHeight="1" x14ac:dyDescent="0.3"/>
    <row r="29478" ht="15" customHeight="1" x14ac:dyDescent="0.3"/>
    <row r="29479" ht="15" customHeight="1" x14ac:dyDescent="0.3"/>
    <row r="29480" ht="15" customHeight="1" x14ac:dyDescent="0.3"/>
    <row r="29481" ht="15" customHeight="1" x14ac:dyDescent="0.3"/>
    <row r="29482" ht="15" customHeight="1" x14ac:dyDescent="0.3"/>
    <row r="29483" ht="15" customHeight="1" x14ac:dyDescent="0.3"/>
    <row r="29484" ht="15" customHeight="1" x14ac:dyDescent="0.3"/>
    <row r="29485" ht="15" customHeight="1" x14ac:dyDescent="0.3"/>
    <row r="29486" ht="15" customHeight="1" x14ac:dyDescent="0.3"/>
    <row r="29487" ht="15" customHeight="1" x14ac:dyDescent="0.3"/>
    <row r="29488" ht="15" customHeight="1" x14ac:dyDescent="0.3"/>
    <row r="29489" ht="15" customHeight="1" x14ac:dyDescent="0.3"/>
    <row r="29490" ht="15" customHeight="1" x14ac:dyDescent="0.3"/>
    <row r="29491" ht="15" customHeight="1" x14ac:dyDescent="0.3"/>
    <row r="29492" ht="15" customHeight="1" x14ac:dyDescent="0.3"/>
    <row r="29493" ht="15" customHeight="1" x14ac:dyDescent="0.3"/>
    <row r="29494" ht="15" customHeight="1" x14ac:dyDescent="0.3"/>
    <row r="29495" ht="15" customHeight="1" x14ac:dyDescent="0.3"/>
    <row r="29496" ht="15" customHeight="1" x14ac:dyDescent="0.3"/>
    <row r="29497" ht="15" customHeight="1" x14ac:dyDescent="0.3"/>
    <row r="29498" ht="15" customHeight="1" x14ac:dyDescent="0.3"/>
    <row r="29499" ht="15" customHeight="1" x14ac:dyDescent="0.3"/>
    <row r="29500" ht="15" customHeight="1" x14ac:dyDescent="0.3"/>
    <row r="29501" ht="15" customHeight="1" x14ac:dyDescent="0.3"/>
    <row r="29502" ht="15" customHeight="1" x14ac:dyDescent="0.3"/>
    <row r="29503" ht="15" customHeight="1" x14ac:dyDescent="0.3"/>
    <row r="29504" ht="15" customHeight="1" x14ac:dyDescent="0.3"/>
    <row r="29505" ht="15" customHeight="1" x14ac:dyDescent="0.3"/>
    <row r="29506" ht="15" customHeight="1" x14ac:dyDescent="0.3"/>
    <row r="29507" ht="15" customHeight="1" x14ac:dyDescent="0.3"/>
    <row r="29508" ht="15" customHeight="1" x14ac:dyDescent="0.3"/>
    <row r="29509" ht="15" customHeight="1" x14ac:dyDescent="0.3"/>
    <row r="29510" ht="15" customHeight="1" x14ac:dyDescent="0.3"/>
    <row r="29511" ht="15" customHeight="1" x14ac:dyDescent="0.3"/>
    <row r="29512" ht="15" customHeight="1" x14ac:dyDescent="0.3"/>
    <row r="29513" ht="15" customHeight="1" x14ac:dyDescent="0.3"/>
    <row r="29514" ht="15" customHeight="1" x14ac:dyDescent="0.3"/>
    <row r="29515" ht="15" customHeight="1" x14ac:dyDescent="0.3"/>
    <row r="29516" ht="15" customHeight="1" x14ac:dyDescent="0.3"/>
    <row r="29517" ht="15" customHeight="1" x14ac:dyDescent="0.3"/>
    <row r="29518" ht="15" customHeight="1" x14ac:dyDescent="0.3"/>
    <row r="29519" ht="15" customHeight="1" x14ac:dyDescent="0.3"/>
    <row r="29520" ht="15" customHeight="1" x14ac:dyDescent="0.3"/>
    <row r="29521" ht="15" customHeight="1" x14ac:dyDescent="0.3"/>
    <row r="29522" ht="15" customHeight="1" x14ac:dyDescent="0.3"/>
    <row r="29523" ht="15" customHeight="1" x14ac:dyDescent="0.3"/>
    <row r="29524" ht="15" customHeight="1" x14ac:dyDescent="0.3"/>
    <row r="29525" ht="15" customHeight="1" x14ac:dyDescent="0.3"/>
    <row r="29526" ht="15" customHeight="1" x14ac:dyDescent="0.3"/>
    <row r="29527" ht="15" customHeight="1" x14ac:dyDescent="0.3"/>
    <row r="29528" ht="15" customHeight="1" x14ac:dyDescent="0.3"/>
    <row r="29529" ht="15" customHeight="1" x14ac:dyDescent="0.3"/>
    <row r="29530" ht="15" customHeight="1" x14ac:dyDescent="0.3"/>
    <row r="29531" ht="15" customHeight="1" x14ac:dyDescent="0.3"/>
    <row r="29532" ht="15" customHeight="1" x14ac:dyDescent="0.3"/>
    <row r="29533" ht="15" customHeight="1" x14ac:dyDescent="0.3"/>
    <row r="29534" ht="15" customHeight="1" x14ac:dyDescent="0.3"/>
    <row r="29535" ht="15" customHeight="1" x14ac:dyDescent="0.3"/>
    <row r="29536" ht="15" customHeight="1" x14ac:dyDescent="0.3"/>
    <row r="29537" ht="15" customHeight="1" x14ac:dyDescent="0.3"/>
    <row r="29538" ht="15" customHeight="1" x14ac:dyDescent="0.3"/>
    <row r="29539" ht="15" customHeight="1" x14ac:dyDescent="0.3"/>
    <row r="29540" ht="15" customHeight="1" x14ac:dyDescent="0.3"/>
    <row r="29541" ht="15" customHeight="1" x14ac:dyDescent="0.3"/>
    <row r="29542" ht="15" customHeight="1" x14ac:dyDescent="0.3"/>
    <row r="29543" ht="15" customHeight="1" x14ac:dyDescent="0.3"/>
    <row r="29544" ht="15" customHeight="1" x14ac:dyDescent="0.3"/>
    <row r="29545" ht="15" customHeight="1" x14ac:dyDescent="0.3"/>
    <row r="29546" ht="15" customHeight="1" x14ac:dyDescent="0.3"/>
    <row r="29547" ht="15" customHeight="1" x14ac:dyDescent="0.3"/>
    <row r="29548" ht="15" customHeight="1" x14ac:dyDescent="0.3"/>
    <row r="29549" ht="15" customHeight="1" x14ac:dyDescent="0.3"/>
    <row r="29550" ht="15" customHeight="1" x14ac:dyDescent="0.3"/>
    <row r="29551" ht="15" customHeight="1" x14ac:dyDescent="0.3"/>
    <row r="29552" ht="15" customHeight="1" x14ac:dyDescent="0.3"/>
    <row r="29553" ht="15" customHeight="1" x14ac:dyDescent="0.3"/>
    <row r="29554" ht="15" customHeight="1" x14ac:dyDescent="0.3"/>
    <row r="29555" ht="15" customHeight="1" x14ac:dyDescent="0.3"/>
    <row r="29556" ht="15" customHeight="1" x14ac:dyDescent="0.3"/>
    <row r="29557" ht="15" customHeight="1" x14ac:dyDescent="0.3"/>
    <row r="29558" ht="15" customHeight="1" x14ac:dyDescent="0.3"/>
    <row r="29559" ht="15" customHeight="1" x14ac:dyDescent="0.3"/>
    <row r="29560" ht="15" customHeight="1" x14ac:dyDescent="0.3"/>
    <row r="29561" ht="15" customHeight="1" x14ac:dyDescent="0.3"/>
    <row r="29562" ht="15" customHeight="1" x14ac:dyDescent="0.3"/>
    <row r="29563" ht="15" customHeight="1" x14ac:dyDescent="0.3"/>
    <row r="29564" ht="15" customHeight="1" x14ac:dyDescent="0.3"/>
    <row r="29565" ht="15" customHeight="1" x14ac:dyDescent="0.3"/>
    <row r="29566" ht="15" customHeight="1" x14ac:dyDescent="0.3"/>
    <row r="29567" ht="15" customHeight="1" x14ac:dyDescent="0.3"/>
    <row r="29568" ht="15" customHeight="1" x14ac:dyDescent="0.3"/>
    <row r="29569" ht="15" customHeight="1" x14ac:dyDescent="0.3"/>
    <row r="29570" ht="15" customHeight="1" x14ac:dyDescent="0.3"/>
    <row r="29571" ht="15" customHeight="1" x14ac:dyDescent="0.3"/>
    <row r="29572" ht="15" customHeight="1" x14ac:dyDescent="0.3"/>
    <row r="29573" ht="15" customHeight="1" x14ac:dyDescent="0.3"/>
    <row r="29574" ht="15" customHeight="1" x14ac:dyDescent="0.3"/>
    <row r="29575" ht="15" customHeight="1" x14ac:dyDescent="0.3"/>
    <row r="29576" ht="15" customHeight="1" x14ac:dyDescent="0.3"/>
    <row r="29577" ht="15" customHeight="1" x14ac:dyDescent="0.3"/>
    <row r="29578" ht="15" customHeight="1" x14ac:dyDescent="0.3"/>
    <row r="29579" ht="15" customHeight="1" x14ac:dyDescent="0.3"/>
    <row r="29580" ht="15" customHeight="1" x14ac:dyDescent="0.3"/>
    <row r="29581" ht="15" customHeight="1" x14ac:dyDescent="0.3"/>
    <row r="29582" ht="15" customHeight="1" x14ac:dyDescent="0.3"/>
    <row r="29583" ht="15" customHeight="1" x14ac:dyDescent="0.3"/>
    <row r="29584" ht="15" customHeight="1" x14ac:dyDescent="0.3"/>
    <row r="29585" ht="15" customHeight="1" x14ac:dyDescent="0.3"/>
    <row r="29586" ht="15" customHeight="1" x14ac:dyDescent="0.3"/>
    <row r="29587" ht="15" customHeight="1" x14ac:dyDescent="0.3"/>
    <row r="29588" ht="15" customHeight="1" x14ac:dyDescent="0.3"/>
    <row r="29589" ht="15" customHeight="1" x14ac:dyDescent="0.3"/>
    <row r="29590" ht="15" customHeight="1" x14ac:dyDescent="0.3"/>
    <row r="29591" ht="15" customHeight="1" x14ac:dyDescent="0.3"/>
    <row r="29592" ht="15" customHeight="1" x14ac:dyDescent="0.3"/>
    <row r="29593" ht="15" customHeight="1" x14ac:dyDescent="0.3"/>
    <row r="29594" ht="15" customHeight="1" x14ac:dyDescent="0.3"/>
    <row r="29595" ht="15" customHeight="1" x14ac:dyDescent="0.3"/>
    <row r="29596" ht="15" customHeight="1" x14ac:dyDescent="0.3"/>
    <row r="29597" ht="15" customHeight="1" x14ac:dyDescent="0.3"/>
    <row r="29598" ht="15" customHeight="1" x14ac:dyDescent="0.3"/>
    <row r="29599" ht="15" customHeight="1" x14ac:dyDescent="0.3"/>
    <row r="29600" ht="15" customHeight="1" x14ac:dyDescent="0.3"/>
    <row r="29601" ht="15" customHeight="1" x14ac:dyDescent="0.3"/>
    <row r="29602" ht="15" customHeight="1" x14ac:dyDescent="0.3"/>
    <row r="29603" ht="15" customHeight="1" x14ac:dyDescent="0.3"/>
    <row r="29604" ht="15" customHeight="1" x14ac:dyDescent="0.3"/>
    <row r="29605" ht="15" customHeight="1" x14ac:dyDescent="0.3"/>
    <row r="29606" ht="15" customHeight="1" x14ac:dyDescent="0.3"/>
    <row r="29607" ht="15" customHeight="1" x14ac:dyDescent="0.3"/>
    <row r="29608" ht="15" customHeight="1" x14ac:dyDescent="0.3"/>
    <row r="29609" ht="15" customHeight="1" x14ac:dyDescent="0.3"/>
    <row r="29610" ht="15" customHeight="1" x14ac:dyDescent="0.3"/>
    <row r="29611" ht="15" customHeight="1" x14ac:dyDescent="0.3"/>
    <row r="29612" ht="15" customHeight="1" x14ac:dyDescent="0.3"/>
    <row r="29613" ht="15" customHeight="1" x14ac:dyDescent="0.3"/>
    <row r="29614" ht="15" customHeight="1" x14ac:dyDescent="0.3"/>
    <row r="29615" ht="15" customHeight="1" x14ac:dyDescent="0.3"/>
    <row r="29616" ht="15" customHeight="1" x14ac:dyDescent="0.3"/>
    <row r="29617" ht="15" customHeight="1" x14ac:dyDescent="0.3"/>
    <row r="29618" ht="15" customHeight="1" x14ac:dyDescent="0.3"/>
    <row r="29619" ht="15" customHeight="1" x14ac:dyDescent="0.3"/>
    <row r="29620" ht="15" customHeight="1" x14ac:dyDescent="0.3"/>
    <row r="29621" ht="15" customHeight="1" x14ac:dyDescent="0.3"/>
    <row r="29622" ht="15" customHeight="1" x14ac:dyDescent="0.3"/>
    <row r="29623" ht="15" customHeight="1" x14ac:dyDescent="0.3"/>
    <row r="29624" ht="15" customHeight="1" x14ac:dyDescent="0.3"/>
    <row r="29625" ht="15" customHeight="1" x14ac:dyDescent="0.3"/>
    <row r="29626" ht="15" customHeight="1" x14ac:dyDescent="0.3"/>
    <row r="29627" ht="15" customHeight="1" x14ac:dyDescent="0.3"/>
    <row r="29628" ht="15" customHeight="1" x14ac:dyDescent="0.3"/>
    <row r="29629" ht="15" customHeight="1" x14ac:dyDescent="0.3"/>
    <row r="29630" ht="15" customHeight="1" x14ac:dyDescent="0.3"/>
    <row r="29631" ht="15" customHeight="1" x14ac:dyDescent="0.3"/>
    <row r="29632" ht="15" customHeight="1" x14ac:dyDescent="0.3"/>
    <row r="29633" ht="15" customHeight="1" x14ac:dyDescent="0.3"/>
    <row r="29634" ht="15" customHeight="1" x14ac:dyDescent="0.3"/>
    <row r="29635" ht="15" customHeight="1" x14ac:dyDescent="0.3"/>
    <row r="29636" ht="15" customHeight="1" x14ac:dyDescent="0.3"/>
    <row r="29637" ht="15" customHeight="1" x14ac:dyDescent="0.3"/>
    <row r="29638" ht="15" customHeight="1" x14ac:dyDescent="0.3"/>
    <row r="29639" ht="15" customHeight="1" x14ac:dyDescent="0.3"/>
    <row r="29640" ht="15" customHeight="1" x14ac:dyDescent="0.3"/>
    <row r="29641" ht="15" customHeight="1" x14ac:dyDescent="0.3"/>
    <row r="29642" ht="15" customHeight="1" x14ac:dyDescent="0.3"/>
    <row r="29643" ht="15" customHeight="1" x14ac:dyDescent="0.3"/>
    <row r="29644" ht="15" customHeight="1" x14ac:dyDescent="0.3"/>
    <row r="29645" ht="15" customHeight="1" x14ac:dyDescent="0.3"/>
    <row r="29646" ht="15" customHeight="1" x14ac:dyDescent="0.3"/>
    <row r="29647" ht="15" customHeight="1" x14ac:dyDescent="0.3"/>
    <row r="29648" ht="15" customHeight="1" x14ac:dyDescent="0.3"/>
    <row r="29649" ht="15" customHeight="1" x14ac:dyDescent="0.3"/>
    <row r="29650" ht="15" customHeight="1" x14ac:dyDescent="0.3"/>
    <row r="29651" ht="15" customHeight="1" x14ac:dyDescent="0.3"/>
    <row r="29652" ht="15" customHeight="1" x14ac:dyDescent="0.3"/>
    <row r="29653" ht="15" customHeight="1" x14ac:dyDescent="0.3"/>
    <row r="29654" ht="15" customHeight="1" x14ac:dyDescent="0.3"/>
    <row r="29655" ht="15" customHeight="1" x14ac:dyDescent="0.3"/>
    <row r="29656" ht="15" customHeight="1" x14ac:dyDescent="0.3"/>
    <row r="29657" ht="15" customHeight="1" x14ac:dyDescent="0.3"/>
    <row r="29658" ht="15" customHeight="1" x14ac:dyDescent="0.3"/>
    <row r="29659" ht="15" customHeight="1" x14ac:dyDescent="0.3"/>
    <row r="29660" ht="15" customHeight="1" x14ac:dyDescent="0.3"/>
    <row r="29661" ht="15" customHeight="1" x14ac:dyDescent="0.3"/>
    <row r="29662" ht="15" customHeight="1" x14ac:dyDescent="0.3"/>
    <row r="29663" ht="15" customHeight="1" x14ac:dyDescent="0.3"/>
    <row r="29664" ht="15" customHeight="1" x14ac:dyDescent="0.3"/>
    <row r="29665" ht="15" customHeight="1" x14ac:dyDescent="0.3"/>
    <row r="29666" ht="15" customHeight="1" x14ac:dyDescent="0.3"/>
    <row r="29667" ht="15" customHeight="1" x14ac:dyDescent="0.3"/>
    <row r="29668" ht="15" customHeight="1" x14ac:dyDescent="0.3"/>
    <row r="29669" ht="15" customHeight="1" x14ac:dyDescent="0.3"/>
    <row r="29670" ht="15" customHeight="1" x14ac:dyDescent="0.3"/>
    <row r="29671" ht="15" customHeight="1" x14ac:dyDescent="0.3"/>
    <row r="29672" ht="15" customHeight="1" x14ac:dyDescent="0.3"/>
    <row r="29673" ht="15" customHeight="1" x14ac:dyDescent="0.3"/>
    <row r="29674" ht="15" customHeight="1" x14ac:dyDescent="0.3"/>
    <row r="29675" ht="15" customHeight="1" x14ac:dyDescent="0.3"/>
    <row r="29676" ht="15" customHeight="1" x14ac:dyDescent="0.3"/>
    <row r="29677" ht="15" customHeight="1" x14ac:dyDescent="0.3"/>
    <row r="29678" ht="15" customHeight="1" x14ac:dyDescent="0.3"/>
    <row r="29679" ht="15" customHeight="1" x14ac:dyDescent="0.3"/>
    <row r="29680" ht="15" customHeight="1" x14ac:dyDescent="0.3"/>
    <row r="29681" ht="15" customHeight="1" x14ac:dyDescent="0.3"/>
    <row r="29682" ht="15" customHeight="1" x14ac:dyDescent="0.3"/>
    <row r="29683" ht="15" customHeight="1" x14ac:dyDescent="0.3"/>
    <row r="29684" ht="15" customHeight="1" x14ac:dyDescent="0.3"/>
    <row r="29685" ht="15" customHeight="1" x14ac:dyDescent="0.3"/>
    <row r="29686" ht="15" customHeight="1" x14ac:dyDescent="0.3"/>
    <row r="29687" ht="15" customHeight="1" x14ac:dyDescent="0.3"/>
    <row r="29688" ht="15" customHeight="1" x14ac:dyDescent="0.3"/>
    <row r="29689" ht="15" customHeight="1" x14ac:dyDescent="0.3"/>
    <row r="29690" ht="15" customHeight="1" x14ac:dyDescent="0.3"/>
    <row r="29691" ht="15" customHeight="1" x14ac:dyDescent="0.3"/>
    <row r="29692" ht="15" customHeight="1" x14ac:dyDescent="0.3"/>
    <row r="29693" ht="15" customHeight="1" x14ac:dyDescent="0.3"/>
    <row r="29694" ht="15" customHeight="1" x14ac:dyDescent="0.3"/>
    <row r="29695" ht="15" customHeight="1" x14ac:dyDescent="0.3"/>
    <row r="29696" ht="15" customHeight="1" x14ac:dyDescent="0.3"/>
    <row r="29697" ht="15" customHeight="1" x14ac:dyDescent="0.3"/>
    <row r="29698" ht="15" customHeight="1" x14ac:dyDescent="0.3"/>
    <row r="29699" ht="15" customHeight="1" x14ac:dyDescent="0.3"/>
    <row r="29700" ht="15" customHeight="1" x14ac:dyDescent="0.3"/>
    <row r="29701" ht="15" customHeight="1" x14ac:dyDescent="0.3"/>
    <row r="29702" ht="15" customHeight="1" x14ac:dyDescent="0.3"/>
    <row r="29703" ht="15" customHeight="1" x14ac:dyDescent="0.3"/>
    <row r="29704" ht="15" customHeight="1" x14ac:dyDescent="0.3"/>
    <row r="29705" ht="15" customHeight="1" x14ac:dyDescent="0.3"/>
    <row r="29706" ht="15" customHeight="1" x14ac:dyDescent="0.3"/>
    <row r="29707" ht="15" customHeight="1" x14ac:dyDescent="0.3"/>
    <row r="29708" ht="15" customHeight="1" x14ac:dyDescent="0.3"/>
    <row r="29709" ht="15" customHeight="1" x14ac:dyDescent="0.3"/>
    <row r="29710" ht="15" customHeight="1" x14ac:dyDescent="0.3"/>
    <row r="29711" ht="15" customHeight="1" x14ac:dyDescent="0.3"/>
    <row r="29712" ht="15" customHeight="1" x14ac:dyDescent="0.3"/>
    <row r="29713" ht="15" customHeight="1" x14ac:dyDescent="0.3"/>
    <row r="29714" ht="15" customHeight="1" x14ac:dyDescent="0.3"/>
    <row r="29715" ht="15" customHeight="1" x14ac:dyDescent="0.3"/>
    <row r="29716" ht="15" customHeight="1" x14ac:dyDescent="0.3"/>
    <row r="29717" ht="15" customHeight="1" x14ac:dyDescent="0.3"/>
    <row r="29718" ht="15" customHeight="1" x14ac:dyDescent="0.3"/>
    <row r="29719" ht="15" customHeight="1" x14ac:dyDescent="0.3"/>
    <row r="29720" ht="15" customHeight="1" x14ac:dyDescent="0.3"/>
    <row r="29721" ht="15" customHeight="1" x14ac:dyDescent="0.3"/>
    <row r="29722" ht="15" customHeight="1" x14ac:dyDescent="0.3"/>
    <row r="29723" ht="15" customHeight="1" x14ac:dyDescent="0.3"/>
    <row r="29724" ht="15" customHeight="1" x14ac:dyDescent="0.3"/>
    <row r="29725" ht="15" customHeight="1" x14ac:dyDescent="0.3"/>
    <row r="29726" ht="15" customHeight="1" x14ac:dyDescent="0.3"/>
    <row r="29727" ht="15" customHeight="1" x14ac:dyDescent="0.3"/>
    <row r="29728" ht="15" customHeight="1" x14ac:dyDescent="0.3"/>
    <row r="29729" ht="15" customHeight="1" x14ac:dyDescent="0.3"/>
    <row r="29730" ht="15" customHeight="1" x14ac:dyDescent="0.3"/>
    <row r="29731" ht="15" customHeight="1" x14ac:dyDescent="0.3"/>
    <row r="29732" ht="15" customHeight="1" x14ac:dyDescent="0.3"/>
    <row r="29733" ht="15" customHeight="1" x14ac:dyDescent="0.3"/>
    <row r="29734" ht="15" customHeight="1" x14ac:dyDescent="0.3"/>
    <row r="29735" ht="15" customHeight="1" x14ac:dyDescent="0.3"/>
    <row r="29736" ht="15" customHeight="1" x14ac:dyDescent="0.3"/>
    <row r="29737" ht="15" customHeight="1" x14ac:dyDescent="0.3"/>
    <row r="29738" ht="15" customHeight="1" x14ac:dyDescent="0.3"/>
    <row r="29739" ht="15" customHeight="1" x14ac:dyDescent="0.3"/>
    <row r="29740" ht="15" customHeight="1" x14ac:dyDescent="0.3"/>
    <row r="29741" ht="15" customHeight="1" x14ac:dyDescent="0.3"/>
    <row r="29742" ht="15" customHeight="1" x14ac:dyDescent="0.3"/>
    <row r="29743" ht="15" customHeight="1" x14ac:dyDescent="0.3"/>
    <row r="29744" ht="15" customHeight="1" x14ac:dyDescent="0.3"/>
    <row r="29745" ht="15" customHeight="1" x14ac:dyDescent="0.3"/>
    <row r="29746" ht="15" customHeight="1" x14ac:dyDescent="0.3"/>
    <row r="29747" ht="15" customHeight="1" x14ac:dyDescent="0.3"/>
    <row r="29748" ht="15" customHeight="1" x14ac:dyDescent="0.3"/>
    <row r="29749" ht="15" customHeight="1" x14ac:dyDescent="0.3"/>
    <row r="29750" ht="15" customHeight="1" x14ac:dyDescent="0.3"/>
    <row r="29751" ht="15" customHeight="1" x14ac:dyDescent="0.3"/>
    <row r="29752" ht="15" customHeight="1" x14ac:dyDescent="0.3"/>
    <row r="29753" ht="15" customHeight="1" x14ac:dyDescent="0.3"/>
    <row r="29754" ht="15" customHeight="1" x14ac:dyDescent="0.3"/>
    <row r="29755" ht="15" customHeight="1" x14ac:dyDescent="0.3"/>
    <row r="29756" ht="15" customHeight="1" x14ac:dyDescent="0.3"/>
    <row r="29757" ht="15" customHeight="1" x14ac:dyDescent="0.3"/>
    <row r="29758" ht="15" customHeight="1" x14ac:dyDescent="0.3"/>
    <row r="29759" ht="15" customHeight="1" x14ac:dyDescent="0.3"/>
    <row r="29760" ht="15" customHeight="1" x14ac:dyDescent="0.3"/>
    <row r="29761" ht="15" customHeight="1" x14ac:dyDescent="0.3"/>
    <row r="29762" ht="15" customHeight="1" x14ac:dyDescent="0.3"/>
    <row r="29763" ht="15" customHeight="1" x14ac:dyDescent="0.3"/>
    <row r="29764" ht="15" customHeight="1" x14ac:dyDescent="0.3"/>
    <row r="29765" ht="15" customHeight="1" x14ac:dyDescent="0.3"/>
    <row r="29766" ht="15" customHeight="1" x14ac:dyDescent="0.3"/>
    <row r="29767" ht="15" customHeight="1" x14ac:dyDescent="0.3"/>
    <row r="29768" ht="15" customHeight="1" x14ac:dyDescent="0.3"/>
    <row r="29769" ht="15" customHeight="1" x14ac:dyDescent="0.3"/>
    <row r="29770" ht="15" customHeight="1" x14ac:dyDescent="0.3"/>
    <row r="29771" ht="15" customHeight="1" x14ac:dyDescent="0.3"/>
    <row r="29772" ht="15" customHeight="1" x14ac:dyDescent="0.3"/>
    <row r="29773" ht="15" customHeight="1" x14ac:dyDescent="0.3"/>
    <row r="29774" ht="15" customHeight="1" x14ac:dyDescent="0.3"/>
    <row r="29775" ht="15" customHeight="1" x14ac:dyDescent="0.3"/>
    <row r="29776" ht="15" customHeight="1" x14ac:dyDescent="0.3"/>
    <row r="29777" ht="15" customHeight="1" x14ac:dyDescent="0.3"/>
    <row r="29778" ht="15" customHeight="1" x14ac:dyDescent="0.3"/>
    <row r="29779" ht="15" customHeight="1" x14ac:dyDescent="0.3"/>
    <row r="29780" ht="15" customHeight="1" x14ac:dyDescent="0.3"/>
    <row r="29781" ht="15" customHeight="1" x14ac:dyDescent="0.3"/>
    <row r="29782" ht="15" customHeight="1" x14ac:dyDescent="0.3"/>
    <row r="29783" ht="15" customHeight="1" x14ac:dyDescent="0.3"/>
    <row r="29784" ht="15" customHeight="1" x14ac:dyDescent="0.3"/>
    <row r="29785" ht="15" customHeight="1" x14ac:dyDescent="0.3"/>
    <row r="29786" ht="15" customHeight="1" x14ac:dyDescent="0.3"/>
    <row r="29787" ht="15" customHeight="1" x14ac:dyDescent="0.3"/>
    <row r="29788" ht="15" customHeight="1" x14ac:dyDescent="0.3"/>
    <row r="29789" ht="15" customHeight="1" x14ac:dyDescent="0.3"/>
    <row r="29790" ht="15" customHeight="1" x14ac:dyDescent="0.3"/>
    <row r="29791" ht="15" customHeight="1" x14ac:dyDescent="0.3"/>
    <row r="29792" ht="15" customHeight="1" x14ac:dyDescent="0.3"/>
    <row r="29793" ht="15" customHeight="1" x14ac:dyDescent="0.3"/>
    <row r="29794" ht="15" customHeight="1" x14ac:dyDescent="0.3"/>
    <row r="29795" ht="15" customHeight="1" x14ac:dyDescent="0.3"/>
    <row r="29796" ht="15" customHeight="1" x14ac:dyDescent="0.3"/>
    <row r="29797" ht="15" customHeight="1" x14ac:dyDescent="0.3"/>
    <row r="29798" ht="15" customHeight="1" x14ac:dyDescent="0.3"/>
    <row r="29799" ht="15" customHeight="1" x14ac:dyDescent="0.3"/>
    <row r="29800" ht="15" customHeight="1" x14ac:dyDescent="0.3"/>
    <row r="29801" ht="15" customHeight="1" x14ac:dyDescent="0.3"/>
    <row r="29802" ht="15" customHeight="1" x14ac:dyDescent="0.3"/>
    <row r="29803" ht="15" customHeight="1" x14ac:dyDescent="0.3"/>
    <row r="29804" ht="15" customHeight="1" x14ac:dyDescent="0.3"/>
    <row r="29805" ht="15" customHeight="1" x14ac:dyDescent="0.3"/>
    <row r="29806" ht="15" customHeight="1" x14ac:dyDescent="0.3"/>
    <row r="29807" ht="15" customHeight="1" x14ac:dyDescent="0.3"/>
    <row r="29808" ht="15" customHeight="1" x14ac:dyDescent="0.3"/>
    <row r="29809" ht="15" customHeight="1" x14ac:dyDescent="0.3"/>
    <row r="29810" ht="15" customHeight="1" x14ac:dyDescent="0.3"/>
    <row r="29811" ht="15" customHeight="1" x14ac:dyDescent="0.3"/>
    <row r="29812" ht="15" customHeight="1" x14ac:dyDescent="0.3"/>
    <row r="29813" ht="15" customHeight="1" x14ac:dyDescent="0.3"/>
    <row r="29814" ht="15" customHeight="1" x14ac:dyDescent="0.3"/>
    <row r="29815" ht="15" customHeight="1" x14ac:dyDescent="0.3"/>
    <row r="29816" ht="15" customHeight="1" x14ac:dyDescent="0.3"/>
    <row r="29817" ht="15" customHeight="1" x14ac:dyDescent="0.3"/>
    <row r="29818" ht="15" customHeight="1" x14ac:dyDescent="0.3"/>
    <row r="29819" ht="15" customHeight="1" x14ac:dyDescent="0.3"/>
    <row r="29820" ht="15" customHeight="1" x14ac:dyDescent="0.3"/>
    <row r="29821" ht="15" customHeight="1" x14ac:dyDescent="0.3"/>
    <row r="29822" ht="15" customHeight="1" x14ac:dyDescent="0.3"/>
    <row r="29823" ht="15" customHeight="1" x14ac:dyDescent="0.3"/>
    <row r="29824" ht="15" customHeight="1" x14ac:dyDescent="0.3"/>
    <row r="29825" ht="15" customHeight="1" x14ac:dyDescent="0.3"/>
    <row r="29826" ht="15" customHeight="1" x14ac:dyDescent="0.3"/>
    <row r="29827" ht="15" customHeight="1" x14ac:dyDescent="0.3"/>
    <row r="29828" ht="15" customHeight="1" x14ac:dyDescent="0.3"/>
    <row r="29829" ht="15" customHeight="1" x14ac:dyDescent="0.3"/>
    <row r="29830" ht="15" customHeight="1" x14ac:dyDescent="0.3"/>
    <row r="29831" ht="15" customHeight="1" x14ac:dyDescent="0.3"/>
    <row r="29832" ht="15" customHeight="1" x14ac:dyDescent="0.3"/>
    <row r="29833" ht="15" customHeight="1" x14ac:dyDescent="0.3"/>
    <row r="29834" ht="15" customHeight="1" x14ac:dyDescent="0.3"/>
    <row r="29835" ht="15" customHeight="1" x14ac:dyDescent="0.3"/>
    <row r="29836" ht="15" customHeight="1" x14ac:dyDescent="0.3"/>
    <row r="29837" ht="15" customHeight="1" x14ac:dyDescent="0.3"/>
    <row r="29838" ht="15" customHeight="1" x14ac:dyDescent="0.3"/>
    <row r="29839" ht="15" customHeight="1" x14ac:dyDescent="0.3"/>
    <row r="29840" ht="15" customHeight="1" x14ac:dyDescent="0.3"/>
    <row r="29841" ht="15" customHeight="1" x14ac:dyDescent="0.3"/>
    <row r="29842" ht="15" customHeight="1" x14ac:dyDescent="0.3"/>
    <row r="29843" ht="15" customHeight="1" x14ac:dyDescent="0.3"/>
    <row r="29844" ht="15" customHeight="1" x14ac:dyDescent="0.3"/>
    <row r="29845" ht="15" customHeight="1" x14ac:dyDescent="0.3"/>
    <row r="29846" ht="15" customHeight="1" x14ac:dyDescent="0.3"/>
    <row r="29847" ht="15" customHeight="1" x14ac:dyDescent="0.3"/>
    <row r="29848" ht="15" customHeight="1" x14ac:dyDescent="0.3"/>
    <row r="29849" ht="15" customHeight="1" x14ac:dyDescent="0.3"/>
    <row r="29850" ht="15" customHeight="1" x14ac:dyDescent="0.3"/>
    <row r="29851" ht="15" customHeight="1" x14ac:dyDescent="0.3"/>
    <row r="29852" ht="15" customHeight="1" x14ac:dyDescent="0.3"/>
    <row r="29853" ht="15" customHeight="1" x14ac:dyDescent="0.3"/>
    <row r="29854" ht="15" customHeight="1" x14ac:dyDescent="0.3"/>
    <row r="29855" ht="15" customHeight="1" x14ac:dyDescent="0.3"/>
    <row r="29856" ht="15" customHeight="1" x14ac:dyDescent="0.3"/>
    <row r="29857" ht="15" customHeight="1" x14ac:dyDescent="0.3"/>
    <row r="29858" ht="15" customHeight="1" x14ac:dyDescent="0.3"/>
    <row r="29859" ht="15" customHeight="1" x14ac:dyDescent="0.3"/>
    <row r="29860" ht="15" customHeight="1" x14ac:dyDescent="0.3"/>
    <row r="29861" ht="15" customHeight="1" x14ac:dyDescent="0.3"/>
    <row r="29862" ht="15" customHeight="1" x14ac:dyDescent="0.3"/>
    <row r="29863" ht="15" customHeight="1" x14ac:dyDescent="0.3"/>
    <row r="29864" ht="15" customHeight="1" x14ac:dyDescent="0.3"/>
    <row r="29865" ht="15" customHeight="1" x14ac:dyDescent="0.3"/>
    <row r="29866" ht="15" customHeight="1" x14ac:dyDescent="0.3"/>
    <row r="29867" ht="15" customHeight="1" x14ac:dyDescent="0.3"/>
    <row r="29868" ht="15" customHeight="1" x14ac:dyDescent="0.3"/>
    <row r="29869" ht="15" customHeight="1" x14ac:dyDescent="0.3"/>
    <row r="29870" ht="15" customHeight="1" x14ac:dyDescent="0.3"/>
    <row r="29871" ht="15" customHeight="1" x14ac:dyDescent="0.3"/>
    <row r="29872" ht="15" customHeight="1" x14ac:dyDescent="0.3"/>
    <row r="29873" ht="15" customHeight="1" x14ac:dyDescent="0.3"/>
    <row r="29874" ht="15" customHeight="1" x14ac:dyDescent="0.3"/>
    <row r="29875" ht="15" customHeight="1" x14ac:dyDescent="0.3"/>
    <row r="29876" ht="15" customHeight="1" x14ac:dyDescent="0.3"/>
    <row r="29877" ht="15" customHeight="1" x14ac:dyDescent="0.3"/>
    <row r="29878" ht="15" customHeight="1" x14ac:dyDescent="0.3"/>
    <row r="29879" ht="15" customHeight="1" x14ac:dyDescent="0.3"/>
    <row r="29880" ht="15" customHeight="1" x14ac:dyDescent="0.3"/>
    <row r="29881" ht="15" customHeight="1" x14ac:dyDescent="0.3"/>
    <row r="29882" ht="15" customHeight="1" x14ac:dyDescent="0.3"/>
    <row r="29883" ht="15" customHeight="1" x14ac:dyDescent="0.3"/>
    <row r="29884" ht="15" customHeight="1" x14ac:dyDescent="0.3"/>
    <row r="29885" ht="15" customHeight="1" x14ac:dyDescent="0.3"/>
    <row r="29886" ht="15" customHeight="1" x14ac:dyDescent="0.3"/>
    <row r="29887" ht="15" customHeight="1" x14ac:dyDescent="0.3"/>
    <row r="29888" ht="15" customHeight="1" x14ac:dyDescent="0.3"/>
    <row r="29889" ht="15" customHeight="1" x14ac:dyDescent="0.3"/>
    <row r="29890" ht="15" customHeight="1" x14ac:dyDescent="0.3"/>
    <row r="29891" ht="15" customHeight="1" x14ac:dyDescent="0.3"/>
    <row r="29892" ht="15" customHeight="1" x14ac:dyDescent="0.3"/>
    <row r="29893" ht="15" customHeight="1" x14ac:dyDescent="0.3"/>
    <row r="29894" ht="15" customHeight="1" x14ac:dyDescent="0.3"/>
    <row r="29895" ht="15" customHeight="1" x14ac:dyDescent="0.3"/>
    <row r="29896" ht="15" customHeight="1" x14ac:dyDescent="0.3"/>
    <row r="29897" ht="15" customHeight="1" x14ac:dyDescent="0.3"/>
    <row r="29898" ht="15" customHeight="1" x14ac:dyDescent="0.3"/>
    <row r="29899" ht="15" customHeight="1" x14ac:dyDescent="0.3"/>
    <row r="29900" ht="15" customHeight="1" x14ac:dyDescent="0.3"/>
    <row r="29901" ht="15" customHeight="1" x14ac:dyDescent="0.3"/>
    <row r="29902" ht="15" customHeight="1" x14ac:dyDescent="0.3"/>
    <row r="29903" ht="15" customHeight="1" x14ac:dyDescent="0.3"/>
    <row r="29904" ht="15" customHeight="1" x14ac:dyDescent="0.3"/>
    <row r="29905" ht="15" customHeight="1" x14ac:dyDescent="0.3"/>
    <row r="29906" ht="15" customHeight="1" x14ac:dyDescent="0.3"/>
    <row r="29907" ht="15" customHeight="1" x14ac:dyDescent="0.3"/>
    <row r="29908" ht="15" customHeight="1" x14ac:dyDescent="0.3"/>
    <row r="29909" ht="15" customHeight="1" x14ac:dyDescent="0.3"/>
    <row r="29910" ht="15" customHeight="1" x14ac:dyDescent="0.3"/>
    <row r="29911" ht="15" customHeight="1" x14ac:dyDescent="0.3"/>
    <row r="29912" ht="15" customHeight="1" x14ac:dyDescent="0.3"/>
    <row r="29913" ht="15" customHeight="1" x14ac:dyDescent="0.3"/>
    <row r="29914" ht="15" customHeight="1" x14ac:dyDescent="0.3"/>
    <row r="29915" ht="15" customHeight="1" x14ac:dyDescent="0.3"/>
    <row r="29916" ht="15" customHeight="1" x14ac:dyDescent="0.3"/>
    <row r="29917" ht="15" customHeight="1" x14ac:dyDescent="0.3"/>
    <row r="29918" ht="15" customHeight="1" x14ac:dyDescent="0.3"/>
    <row r="29919" ht="15" customHeight="1" x14ac:dyDescent="0.3"/>
    <row r="29920" ht="15" customHeight="1" x14ac:dyDescent="0.3"/>
    <row r="29921" ht="15" customHeight="1" x14ac:dyDescent="0.3"/>
    <row r="29922" ht="15" customHeight="1" x14ac:dyDescent="0.3"/>
    <row r="29923" ht="15" customHeight="1" x14ac:dyDescent="0.3"/>
    <row r="29924" ht="15" customHeight="1" x14ac:dyDescent="0.3"/>
    <row r="29925" ht="15" customHeight="1" x14ac:dyDescent="0.3"/>
    <row r="29926" ht="15" customHeight="1" x14ac:dyDescent="0.3"/>
    <row r="29927" ht="15" customHeight="1" x14ac:dyDescent="0.3"/>
    <row r="29928" ht="15" customHeight="1" x14ac:dyDescent="0.3"/>
    <row r="29929" ht="15" customHeight="1" x14ac:dyDescent="0.3"/>
    <row r="29930" ht="15" customHeight="1" x14ac:dyDescent="0.3"/>
    <row r="29931" ht="15" customHeight="1" x14ac:dyDescent="0.3"/>
    <row r="29932" ht="15" customHeight="1" x14ac:dyDescent="0.3"/>
    <row r="29933" ht="15" customHeight="1" x14ac:dyDescent="0.3"/>
    <row r="29934" ht="15" customHeight="1" x14ac:dyDescent="0.3"/>
    <row r="29935" ht="15" customHeight="1" x14ac:dyDescent="0.3"/>
    <row r="29936" ht="15" customHeight="1" x14ac:dyDescent="0.3"/>
    <row r="29937" ht="15" customHeight="1" x14ac:dyDescent="0.3"/>
    <row r="29938" ht="15" customHeight="1" x14ac:dyDescent="0.3"/>
    <row r="29939" ht="15" customHeight="1" x14ac:dyDescent="0.3"/>
    <row r="29940" ht="15" customHeight="1" x14ac:dyDescent="0.3"/>
    <row r="29941" ht="15" customHeight="1" x14ac:dyDescent="0.3"/>
    <row r="29942" ht="15" customHeight="1" x14ac:dyDescent="0.3"/>
    <row r="29943" ht="15" customHeight="1" x14ac:dyDescent="0.3"/>
    <row r="29944" ht="15" customHeight="1" x14ac:dyDescent="0.3"/>
    <row r="29945" ht="15" customHeight="1" x14ac:dyDescent="0.3"/>
    <row r="29946" ht="15" customHeight="1" x14ac:dyDescent="0.3"/>
    <row r="29947" ht="15" customHeight="1" x14ac:dyDescent="0.3"/>
    <row r="29948" ht="15" customHeight="1" x14ac:dyDescent="0.3"/>
    <row r="29949" ht="15" customHeight="1" x14ac:dyDescent="0.3"/>
    <row r="29950" ht="15" customHeight="1" x14ac:dyDescent="0.3"/>
    <row r="29951" ht="15" customHeight="1" x14ac:dyDescent="0.3"/>
    <row r="29952" ht="15" customHeight="1" x14ac:dyDescent="0.3"/>
    <row r="29953" ht="15" customHeight="1" x14ac:dyDescent="0.3"/>
    <row r="29954" ht="15" customHeight="1" x14ac:dyDescent="0.3"/>
    <row r="29955" ht="15" customHeight="1" x14ac:dyDescent="0.3"/>
    <row r="29956" ht="15" customHeight="1" x14ac:dyDescent="0.3"/>
    <row r="29957" ht="15" customHeight="1" x14ac:dyDescent="0.3"/>
    <row r="29958" ht="15" customHeight="1" x14ac:dyDescent="0.3"/>
    <row r="29959" ht="15" customHeight="1" x14ac:dyDescent="0.3"/>
    <row r="29960" ht="15" customHeight="1" x14ac:dyDescent="0.3"/>
    <row r="29961" ht="15" customHeight="1" x14ac:dyDescent="0.3"/>
    <row r="29962" ht="15" customHeight="1" x14ac:dyDescent="0.3"/>
    <row r="29963" ht="15" customHeight="1" x14ac:dyDescent="0.3"/>
    <row r="29964" ht="15" customHeight="1" x14ac:dyDescent="0.3"/>
    <row r="29965" ht="15" customHeight="1" x14ac:dyDescent="0.3"/>
    <row r="29966" ht="15" customHeight="1" x14ac:dyDescent="0.3"/>
    <row r="29967" ht="15" customHeight="1" x14ac:dyDescent="0.3"/>
    <row r="29968" ht="15" customHeight="1" x14ac:dyDescent="0.3"/>
    <row r="29969" ht="15" customHeight="1" x14ac:dyDescent="0.3"/>
    <row r="29970" ht="15" customHeight="1" x14ac:dyDescent="0.3"/>
    <row r="29971" ht="15" customHeight="1" x14ac:dyDescent="0.3"/>
    <row r="29972" ht="15" customHeight="1" x14ac:dyDescent="0.3"/>
    <row r="29973" ht="15" customHeight="1" x14ac:dyDescent="0.3"/>
    <row r="29974" ht="15" customHeight="1" x14ac:dyDescent="0.3"/>
    <row r="29975" ht="15" customHeight="1" x14ac:dyDescent="0.3"/>
    <row r="29976" ht="15" customHeight="1" x14ac:dyDescent="0.3"/>
    <row r="29977" ht="15" customHeight="1" x14ac:dyDescent="0.3"/>
    <row r="29978" ht="15" customHeight="1" x14ac:dyDescent="0.3"/>
    <row r="29979" ht="15" customHeight="1" x14ac:dyDescent="0.3"/>
    <row r="29980" ht="15" customHeight="1" x14ac:dyDescent="0.3"/>
    <row r="29981" ht="15" customHeight="1" x14ac:dyDescent="0.3"/>
    <row r="29982" ht="15" customHeight="1" x14ac:dyDescent="0.3"/>
    <row r="29983" ht="15" customHeight="1" x14ac:dyDescent="0.3"/>
    <row r="29984" ht="15" customHeight="1" x14ac:dyDescent="0.3"/>
    <row r="29985" ht="15" customHeight="1" x14ac:dyDescent="0.3"/>
    <row r="29986" ht="15" customHeight="1" x14ac:dyDescent="0.3"/>
    <row r="29987" ht="15" customHeight="1" x14ac:dyDescent="0.3"/>
    <row r="29988" ht="15" customHeight="1" x14ac:dyDescent="0.3"/>
    <row r="29989" ht="15" customHeight="1" x14ac:dyDescent="0.3"/>
    <row r="29990" ht="15" customHeight="1" x14ac:dyDescent="0.3"/>
    <row r="29991" ht="15" customHeight="1" x14ac:dyDescent="0.3"/>
    <row r="29992" ht="15" customHeight="1" x14ac:dyDescent="0.3"/>
    <row r="29993" ht="15" customHeight="1" x14ac:dyDescent="0.3"/>
    <row r="29994" ht="15" customHeight="1" x14ac:dyDescent="0.3"/>
    <row r="29995" ht="15" customHeight="1" x14ac:dyDescent="0.3"/>
    <row r="29996" ht="15" customHeight="1" x14ac:dyDescent="0.3"/>
    <row r="29997" ht="15" customHeight="1" x14ac:dyDescent="0.3"/>
    <row r="29998" ht="15" customHeight="1" x14ac:dyDescent="0.3"/>
    <row r="29999" ht="15" customHeight="1" x14ac:dyDescent="0.3"/>
    <row r="30000" ht="15" customHeight="1" x14ac:dyDescent="0.3"/>
    <row r="30001" ht="15" customHeight="1" x14ac:dyDescent="0.3"/>
    <row r="30002" ht="15" customHeight="1" x14ac:dyDescent="0.3"/>
    <row r="30003" ht="15" customHeight="1" x14ac:dyDescent="0.3"/>
    <row r="30004" ht="15" customHeight="1" x14ac:dyDescent="0.3"/>
    <row r="30005" ht="15" customHeight="1" x14ac:dyDescent="0.3"/>
    <row r="30006" ht="15" customHeight="1" x14ac:dyDescent="0.3"/>
    <row r="30007" ht="15" customHeight="1" x14ac:dyDescent="0.3"/>
    <row r="30008" ht="15" customHeight="1" x14ac:dyDescent="0.3"/>
    <row r="30009" ht="15" customHeight="1" x14ac:dyDescent="0.3"/>
    <row r="30010" ht="15" customHeight="1" x14ac:dyDescent="0.3"/>
    <row r="30011" ht="15" customHeight="1" x14ac:dyDescent="0.3"/>
    <row r="30012" ht="15" customHeight="1" x14ac:dyDescent="0.3"/>
    <row r="30013" ht="15" customHeight="1" x14ac:dyDescent="0.3"/>
    <row r="30014" ht="15" customHeight="1" x14ac:dyDescent="0.3"/>
    <row r="30015" ht="15" customHeight="1" x14ac:dyDescent="0.3"/>
    <row r="30016" ht="15" customHeight="1" x14ac:dyDescent="0.3"/>
    <row r="30017" ht="15" customHeight="1" x14ac:dyDescent="0.3"/>
    <row r="30018" ht="15" customHeight="1" x14ac:dyDescent="0.3"/>
    <row r="30019" ht="15" customHeight="1" x14ac:dyDescent="0.3"/>
    <row r="30020" ht="15" customHeight="1" x14ac:dyDescent="0.3"/>
    <row r="30021" ht="15" customHeight="1" x14ac:dyDescent="0.3"/>
    <row r="30022" ht="15" customHeight="1" x14ac:dyDescent="0.3"/>
    <row r="30023" ht="15" customHeight="1" x14ac:dyDescent="0.3"/>
    <row r="30024" ht="15" customHeight="1" x14ac:dyDescent="0.3"/>
    <row r="30025" ht="15" customHeight="1" x14ac:dyDescent="0.3"/>
    <row r="30026" ht="15" customHeight="1" x14ac:dyDescent="0.3"/>
    <row r="30027" ht="15" customHeight="1" x14ac:dyDescent="0.3"/>
    <row r="30028" ht="15" customHeight="1" x14ac:dyDescent="0.3"/>
    <row r="30029" ht="15" customHeight="1" x14ac:dyDescent="0.3"/>
    <row r="30030" ht="15" customHeight="1" x14ac:dyDescent="0.3"/>
    <row r="30031" ht="15" customHeight="1" x14ac:dyDescent="0.3"/>
    <row r="30032" ht="15" customHeight="1" x14ac:dyDescent="0.3"/>
    <row r="30033" ht="15" customHeight="1" x14ac:dyDescent="0.3"/>
    <row r="30034" ht="15" customHeight="1" x14ac:dyDescent="0.3"/>
    <row r="30035" ht="15" customHeight="1" x14ac:dyDescent="0.3"/>
    <row r="30036" ht="15" customHeight="1" x14ac:dyDescent="0.3"/>
    <row r="30037" ht="15" customHeight="1" x14ac:dyDescent="0.3"/>
    <row r="30038" ht="15" customHeight="1" x14ac:dyDescent="0.3"/>
    <row r="30039" ht="15" customHeight="1" x14ac:dyDescent="0.3"/>
    <row r="30040" ht="15" customHeight="1" x14ac:dyDescent="0.3"/>
    <row r="30041" ht="15" customHeight="1" x14ac:dyDescent="0.3"/>
    <row r="30042" ht="15" customHeight="1" x14ac:dyDescent="0.3"/>
    <row r="30043" ht="15" customHeight="1" x14ac:dyDescent="0.3"/>
    <row r="30044" ht="15" customHeight="1" x14ac:dyDescent="0.3"/>
    <row r="30045" ht="15" customHeight="1" x14ac:dyDescent="0.3"/>
    <row r="30046" ht="15" customHeight="1" x14ac:dyDescent="0.3"/>
    <row r="30047" ht="15" customHeight="1" x14ac:dyDescent="0.3"/>
    <row r="30048" ht="15" customHeight="1" x14ac:dyDescent="0.3"/>
    <row r="30049" ht="15" customHeight="1" x14ac:dyDescent="0.3"/>
    <row r="30050" ht="15" customHeight="1" x14ac:dyDescent="0.3"/>
    <row r="30051" ht="15" customHeight="1" x14ac:dyDescent="0.3"/>
    <row r="30052" ht="15" customHeight="1" x14ac:dyDescent="0.3"/>
    <row r="30053" ht="15" customHeight="1" x14ac:dyDescent="0.3"/>
    <row r="30054" ht="15" customHeight="1" x14ac:dyDescent="0.3"/>
    <row r="30055" ht="15" customHeight="1" x14ac:dyDescent="0.3"/>
    <row r="30056" ht="15" customHeight="1" x14ac:dyDescent="0.3"/>
    <row r="30057" ht="15" customHeight="1" x14ac:dyDescent="0.3"/>
    <row r="30058" ht="15" customHeight="1" x14ac:dyDescent="0.3"/>
    <row r="30059" ht="15" customHeight="1" x14ac:dyDescent="0.3"/>
    <row r="30060" ht="15" customHeight="1" x14ac:dyDescent="0.3"/>
    <row r="30061" ht="15" customHeight="1" x14ac:dyDescent="0.3"/>
    <row r="30062" ht="15" customHeight="1" x14ac:dyDescent="0.3"/>
    <row r="30063" ht="15" customHeight="1" x14ac:dyDescent="0.3"/>
    <row r="30064" ht="15" customHeight="1" x14ac:dyDescent="0.3"/>
    <row r="30065" ht="15" customHeight="1" x14ac:dyDescent="0.3"/>
    <row r="30066" ht="15" customHeight="1" x14ac:dyDescent="0.3"/>
    <row r="30067" ht="15" customHeight="1" x14ac:dyDescent="0.3"/>
    <row r="30068" ht="15" customHeight="1" x14ac:dyDescent="0.3"/>
    <row r="30069" ht="15" customHeight="1" x14ac:dyDescent="0.3"/>
    <row r="30070" ht="15" customHeight="1" x14ac:dyDescent="0.3"/>
    <row r="30071" ht="15" customHeight="1" x14ac:dyDescent="0.3"/>
    <row r="30072" ht="15" customHeight="1" x14ac:dyDescent="0.3"/>
    <row r="30073" ht="15" customHeight="1" x14ac:dyDescent="0.3"/>
    <row r="30074" ht="15" customHeight="1" x14ac:dyDescent="0.3"/>
    <row r="30075" ht="15" customHeight="1" x14ac:dyDescent="0.3"/>
    <row r="30076" ht="15" customHeight="1" x14ac:dyDescent="0.3"/>
    <row r="30077" ht="15" customHeight="1" x14ac:dyDescent="0.3"/>
    <row r="30078" ht="15" customHeight="1" x14ac:dyDescent="0.3"/>
    <row r="30079" ht="15" customHeight="1" x14ac:dyDescent="0.3"/>
    <row r="30080" ht="15" customHeight="1" x14ac:dyDescent="0.3"/>
    <row r="30081" ht="15" customHeight="1" x14ac:dyDescent="0.3"/>
    <row r="30082" ht="15" customHeight="1" x14ac:dyDescent="0.3"/>
    <row r="30083" ht="15" customHeight="1" x14ac:dyDescent="0.3"/>
    <row r="30084" ht="15" customHeight="1" x14ac:dyDescent="0.3"/>
    <row r="30085" ht="15" customHeight="1" x14ac:dyDescent="0.3"/>
    <row r="30086" ht="15" customHeight="1" x14ac:dyDescent="0.3"/>
    <row r="30087" ht="15" customHeight="1" x14ac:dyDescent="0.3"/>
    <row r="30088" ht="15" customHeight="1" x14ac:dyDescent="0.3"/>
    <row r="30089" ht="15" customHeight="1" x14ac:dyDescent="0.3"/>
    <row r="30090" ht="15" customHeight="1" x14ac:dyDescent="0.3"/>
    <row r="30091" ht="15" customHeight="1" x14ac:dyDescent="0.3"/>
    <row r="30092" ht="15" customHeight="1" x14ac:dyDescent="0.3"/>
    <row r="30093" ht="15" customHeight="1" x14ac:dyDescent="0.3"/>
    <row r="30094" ht="15" customHeight="1" x14ac:dyDescent="0.3"/>
    <row r="30095" ht="15" customHeight="1" x14ac:dyDescent="0.3"/>
    <row r="30096" ht="15" customHeight="1" x14ac:dyDescent="0.3"/>
    <row r="30097" ht="15" customHeight="1" x14ac:dyDescent="0.3"/>
    <row r="30098" ht="15" customHeight="1" x14ac:dyDescent="0.3"/>
    <row r="30099" ht="15" customHeight="1" x14ac:dyDescent="0.3"/>
    <row r="30100" ht="15" customHeight="1" x14ac:dyDescent="0.3"/>
    <row r="30101" ht="15" customHeight="1" x14ac:dyDescent="0.3"/>
    <row r="30102" ht="15" customHeight="1" x14ac:dyDescent="0.3"/>
    <row r="30103" ht="15" customHeight="1" x14ac:dyDescent="0.3"/>
    <row r="30104" ht="15" customHeight="1" x14ac:dyDescent="0.3"/>
    <row r="30105" ht="15" customHeight="1" x14ac:dyDescent="0.3"/>
    <row r="30106" ht="15" customHeight="1" x14ac:dyDescent="0.3"/>
    <row r="30107" ht="15" customHeight="1" x14ac:dyDescent="0.3"/>
    <row r="30108" ht="15" customHeight="1" x14ac:dyDescent="0.3"/>
    <row r="30109" ht="15" customHeight="1" x14ac:dyDescent="0.3"/>
    <row r="30110" ht="15" customHeight="1" x14ac:dyDescent="0.3"/>
    <row r="30111" ht="15" customHeight="1" x14ac:dyDescent="0.3"/>
    <row r="30112" ht="15" customHeight="1" x14ac:dyDescent="0.3"/>
    <row r="30113" ht="15" customHeight="1" x14ac:dyDescent="0.3"/>
    <row r="30114" ht="15" customHeight="1" x14ac:dyDescent="0.3"/>
    <row r="30115" ht="15" customHeight="1" x14ac:dyDescent="0.3"/>
    <row r="30116" ht="15" customHeight="1" x14ac:dyDescent="0.3"/>
    <row r="30117" ht="15" customHeight="1" x14ac:dyDescent="0.3"/>
    <row r="30118" ht="15" customHeight="1" x14ac:dyDescent="0.3"/>
    <row r="30119" ht="15" customHeight="1" x14ac:dyDescent="0.3"/>
    <row r="30120" ht="15" customHeight="1" x14ac:dyDescent="0.3"/>
    <row r="30121" ht="15" customHeight="1" x14ac:dyDescent="0.3"/>
    <row r="30122" ht="15" customHeight="1" x14ac:dyDescent="0.3"/>
    <row r="30123" ht="15" customHeight="1" x14ac:dyDescent="0.3"/>
    <row r="30124" ht="15" customHeight="1" x14ac:dyDescent="0.3"/>
    <row r="30125" ht="15" customHeight="1" x14ac:dyDescent="0.3"/>
    <row r="30126" ht="15" customHeight="1" x14ac:dyDescent="0.3"/>
    <row r="30127" ht="15" customHeight="1" x14ac:dyDescent="0.3"/>
    <row r="30128" ht="15" customHeight="1" x14ac:dyDescent="0.3"/>
    <row r="30129" ht="15" customHeight="1" x14ac:dyDescent="0.3"/>
    <row r="30130" ht="15" customHeight="1" x14ac:dyDescent="0.3"/>
    <row r="30131" ht="15" customHeight="1" x14ac:dyDescent="0.3"/>
    <row r="30132" ht="15" customHeight="1" x14ac:dyDescent="0.3"/>
    <row r="30133" ht="15" customHeight="1" x14ac:dyDescent="0.3"/>
    <row r="30134" ht="15" customHeight="1" x14ac:dyDescent="0.3"/>
    <row r="30135" ht="15" customHeight="1" x14ac:dyDescent="0.3"/>
    <row r="30136" ht="15" customHeight="1" x14ac:dyDescent="0.3"/>
    <row r="30137" ht="15" customHeight="1" x14ac:dyDescent="0.3"/>
    <row r="30138" ht="15" customHeight="1" x14ac:dyDescent="0.3"/>
    <row r="30139" ht="15" customHeight="1" x14ac:dyDescent="0.3"/>
    <row r="30140" ht="15" customHeight="1" x14ac:dyDescent="0.3"/>
    <row r="30141" ht="15" customHeight="1" x14ac:dyDescent="0.3"/>
    <row r="30142" ht="15" customHeight="1" x14ac:dyDescent="0.3"/>
    <row r="30143" ht="15" customHeight="1" x14ac:dyDescent="0.3"/>
    <row r="30144" ht="15" customHeight="1" x14ac:dyDescent="0.3"/>
    <row r="30145" ht="15" customHeight="1" x14ac:dyDescent="0.3"/>
    <row r="30146" ht="15" customHeight="1" x14ac:dyDescent="0.3"/>
    <row r="30147" ht="15" customHeight="1" x14ac:dyDescent="0.3"/>
    <row r="30148" ht="15" customHeight="1" x14ac:dyDescent="0.3"/>
    <row r="30149" ht="15" customHeight="1" x14ac:dyDescent="0.3"/>
    <row r="30150" ht="15" customHeight="1" x14ac:dyDescent="0.3"/>
    <row r="30151" ht="15" customHeight="1" x14ac:dyDescent="0.3"/>
    <row r="30152" ht="15" customHeight="1" x14ac:dyDescent="0.3"/>
    <row r="30153" ht="15" customHeight="1" x14ac:dyDescent="0.3"/>
    <row r="30154" ht="15" customHeight="1" x14ac:dyDescent="0.3"/>
    <row r="30155" ht="15" customHeight="1" x14ac:dyDescent="0.3"/>
    <row r="30156" ht="15" customHeight="1" x14ac:dyDescent="0.3"/>
    <row r="30157" ht="15" customHeight="1" x14ac:dyDescent="0.3"/>
    <row r="30158" ht="15" customHeight="1" x14ac:dyDescent="0.3"/>
    <row r="30159" ht="15" customHeight="1" x14ac:dyDescent="0.3"/>
    <row r="30160" ht="15" customHeight="1" x14ac:dyDescent="0.3"/>
    <row r="30161" ht="15" customHeight="1" x14ac:dyDescent="0.3"/>
    <row r="30162" ht="15" customHeight="1" x14ac:dyDescent="0.3"/>
    <row r="30163" ht="15" customHeight="1" x14ac:dyDescent="0.3"/>
    <row r="30164" ht="15" customHeight="1" x14ac:dyDescent="0.3"/>
    <row r="30165" ht="15" customHeight="1" x14ac:dyDescent="0.3"/>
    <row r="30166" ht="15" customHeight="1" x14ac:dyDescent="0.3"/>
    <row r="30167" ht="15" customHeight="1" x14ac:dyDescent="0.3"/>
    <row r="30168" ht="15" customHeight="1" x14ac:dyDescent="0.3"/>
    <row r="30169" ht="15" customHeight="1" x14ac:dyDescent="0.3"/>
    <row r="30170" ht="15" customHeight="1" x14ac:dyDescent="0.3"/>
    <row r="30171" ht="15" customHeight="1" x14ac:dyDescent="0.3"/>
    <row r="30172" ht="15" customHeight="1" x14ac:dyDescent="0.3"/>
    <row r="30173" ht="15" customHeight="1" x14ac:dyDescent="0.3"/>
    <row r="30174" ht="15" customHeight="1" x14ac:dyDescent="0.3"/>
    <row r="30175" ht="15" customHeight="1" x14ac:dyDescent="0.3"/>
    <row r="30176" ht="15" customHeight="1" x14ac:dyDescent="0.3"/>
    <row r="30177" ht="15" customHeight="1" x14ac:dyDescent="0.3"/>
    <row r="30178" ht="15" customHeight="1" x14ac:dyDescent="0.3"/>
    <row r="30179" ht="15" customHeight="1" x14ac:dyDescent="0.3"/>
    <row r="30180" ht="15" customHeight="1" x14ac:dyDescent="0.3"/>
    <row r="30181" ht="15" customHeight="1" x14ac:dyDescent="0.3"/>
    <row r="30182" ht="15" customHeight="1" x14ac:dyDescent="0.3"/>
    <row r="30183" ht="15" customHeight="1" x14ac:dyDescent="0.3"/>
    <row r="30184" ht="15" customHeight="1" x14ac:dyDescent="0.3"/>
    <row r="30185" ht="15" customHeight="1" x14ac:dyDescent="0.3"/>
    <row r="30186" ht="15" customHeight="1" x14ac:dyDescent="0.3"/>
    <row r="30187" ht="15" customHeight="1" x14ac:dyDescent="0.3"/>
    <row r="30188" ht="15" customHeight="1" x14ac:dyDescent="0.3"/>
    <row r="30189" ht="15" customHeight="1" x14ac:dyDescent="0.3"/>
    <row r="30190" ht="15" customHeight="1" x14ac:dyDescent="0.3"/>
    <row r="30191" ht="15" customHeight="1" x14ac:dyDescent="0.3"/>
    <row r="30192" ht="15" customHeight="1" x14ac:dyDescent="0.3"/>
    <row r="30193" ht="15" customHeight="1" x14ac:dyDescent="0.3"/>
    <row r="30194" ht="15" customHeight="1" x14ac:dyDescent="0.3"/>
    <row r="30195" ht="15" customHeight="1" x14ac:dyDescent="0.3"/>
    <row r="30196" ht="15" customHeight="1" x14ac:dyDescent="0.3"/>
    <row r="30197" ht="15" customHeight="1" x14ac:dyDescent="0.3"/>
    <row r="30198" ht="15" customHeight="1" x14ac:dyDescent="0.3"/>
    <row r="30199" ht="15" customHeight="1" x14ac:dyDescent="0.3"/>
    <row r="30200" ht="15" customHeight="1" x14ac:dyDescent="0.3"/>
    <row r="30201" ht="15" customHeight="1" x14ac:dyDescent="0.3"/>
    <row r="30202" ht="15" customHeight="1" x14ac:dyDescent="0.3"/>
    <row r="30203" ht="15" customHeight="1" x14ac:dyDescent="0.3"/>
    <row r="30204" ht="15" customHeight="1" x14ac:dyDescent="0.3"/>
    <row r="30205" ht="15" customHeight="1" x14ac:dyDescent="0.3"/>
    <row r="30206" ht="15" customHeight="1" x14ac:dyDescent="0.3"/>
    <row r="30207" ht="15" customHeight="1" x14ac:dyDescent="0.3"/>
    <row r="30208" ht="15" customHeight="1" x14ac:dyDescent="0.3"/>
    <row r="30209" ht="15" customHeight="1" x14ac:dyDescent="0.3"/>
    <row r="30210" ht="15" customHeight="1" x14ac:dyDescent="0.3"/>
    <row r="30211" ht="15" customHeight="1" x14ac:dyDescent="0.3"/>
    <row r="30212" ht="15" customHeight="1" x14ac:dyDescent="0.3"/>
    <row r="30213" ht="15" customHeight="1" x14ac:dyDescent="0.3"/>
    <row r="30214" ht="15" customHeight="1" x14ac:dyDescent="0.3"/>
    <row r="30215" ht="15" customHeight="1" x14ac:dyDescent="0.3"/>
    <row r="30216" ht="15" customHeight="1" x14ac:dyDescent="0.3"/>
    <row r="30217" ht="15" customHeight="1" x14ac:dyDescent="0.3"/>
    <row r="30218" ht="15" customHeight="1" x14ac:dyDescent="0.3"/>
    <row r="30219" ht="15" customHeight="1" x14ac:dyDescent="0.3"/>
    <row r="30220" ht="15" customHeight="1" x14ac:dyDescent="0.3"/>
    <row r="30221" ht="15" customHeight="1" x14ac:dyDescent="0.3"/>
    <row r="30222" ht="15" customHeight="1" x14ac:dyDescent="0.3"/>
    <row r="30223" ht="15" customHeight="1" x14ac:dyDescent="0.3"/>
    <row r="30224" ht="15" customHeight="1" x14ac:dyDescent="0.3"/>
    <row r="30225" ht="15" customHeight="1" x14ac:dyDescent="0.3"/>
    <row r="30226" ht="15" customHeight="1" x14ac:dyDescent="0.3"/>
    <row r="30227" ht="15" customHeight="1" x14ac:dyDescent="0.3"/>
    <row r="30228" ht="15" customHeight="1" x14ac:dyDescent="0.3"/>
    <row r="30229" ht="15" customHeight="1" x14ac:dyDescent="0.3"/>
    <row r="30230" ht="15" customHeight="1" x14ac:dyDescent="0.3"/>
    <row r="30231" ht="15" customHeight="1" x14ac:dyDescent="0.3"/>
    <row r="30232" ht="15" customHeight="1" x14ac:dyDescent="0.3"/>
    <row r="30233" ht="15" customHeight="1" x14ac:dyDescent="0.3"/>
    <row r="30234" ht="15" customHeight="1" x14ac:dyDescent="0.3"/>
    <row r="30235" ht="15" customHeight="1" x14ac:dyDescent="0.3"/>
    <row r="30236" ht="15" customHeight="1" x14ac:dyDescent="0.3"/>
    <row r="30237" ht="15" customHeight="1" x14ac:dyDescent="0.3"/>
    <row r="30238" ht="15" customHeight="1" x14ac:dyDescent="0.3"/>
    <row r="30239" ht="15" customHeight="1" x14ac:dyDescent="0.3"/>
    <row r="30240" ht="15" customHeight="1" x14ac:dyDescent="0.3"/>
    <row r="30241" ht="15" customHeight="1" x14ac:dyDescent="0.3"/>
    <row r="30242" ht="15" customHeight="1" x14ac:dyDescent="0.3"/>
    <row r="30243" ht="15" customHeight="1" x14ac:dyDescent="0.3"/>
    <row r="30244" ht="15" customHeight="1" x14ac:dyDescent="0.3"/>
    <row r="30245" ht="15" customHeight="1" x14ac:dyDescent="0.3"/>
    <row r="30246" ht="15" customHeight="1" x14ac:dyDescent="0.3"/>
    <row r="30247" ht="15" customHeight="1" x14ac:dyDescent="0.3"/>
    <row r="30248" ht="15" customHeight="1" x14ac:dyDescent="0.3"/>
    <row r="30249" ht="15" customHeight="1" x14ac:dyDescent="0.3"/>
    <row r="30250" ht="15" customHeight="1" x14ac:dyDescent="0.3"/>
    <row r="30251" ht="15" customHeight="1" x14ac:dyDescent="0.3"/>
    <row r="30252" ht="15" customHeight="1" x14ac:dyDescent="0.3"/>
    <row r="30253" ht="15" customHeight="1" x14ac:dyDescent="0.3"/>
    <row r="30254" ht="15" customHeight="1" x14ac:dyDescent="0.3"/>
    <row r="30255" ht="15" customHeight="1" x14ac:dyDescent="0.3"/>
    <row r="30256" ht="15" customHeight="1" x14ac:dyDescent="0.3"/>
    <row r="30257" ht="15" customHeight="1" x14ac:dyDescent="0.3"/>
    <row r="30258" ht="15" customHeight="1" x14ac:dyDescent="0.3"/>
    <row r="30259" ht="15" customHeight="1" x14ac:dyDescent="0.3"/>
    <row r="30260" ht="15" customHeight="1" x14ac:dyDescent="0.3"/>
    <row r="30261" ht="15" customHeight="1" x14ac:dyDescent="0.3"/>
    <row r="30262" ht="15" customHeight="1" x14ac:dyDescent="0.3"/>
    <row r="30263" ht="15" customHeight="1" x14ac:dyDescent="0.3"/>
    <row r="30264" ht="15" customHeight="1" x14ac:dyDescent="0.3"/>
    <row r="30265" ht="15" customHeight="1" x14ac:dyDescent="0.3"/>
    <row r="30266" ht="15" customHeight="1" x14ac:dyDescent="0.3"/>
    <row r="30267" ht="15" customHeight="1" x14ac:dyDescent="0.3"/>
    <row r="30268" ht="15" customHeight="1" x14ac:dyDescent="0.3"/>
    <row r="30269" ht="15" customHeight="1" x14ac:dyDescent="0.3"/>
    <row r="30270" ht="15" customHeight="1" x14ac:dyDescent="0.3"/>
    <row r="30271" ht="15" customHeight="1" x14ac:dyDescent="0.3"/>
    <row r="30272" ht="15" customHeight="1" x14ac:dyDescent="0.3"/>
    <row r="30273" ht="15" customHeight="1" x14ac:dyDescent="0.3"/>
    <row r="30274" ht="15" customHeight="1" x14ac:dyDescent="0.3"/>
    <row r="30275" ht="15" customHeight="1" x14ac:dyDescent="0.3"/>
    <row r="30276" ht="15" customHeight="1" x14ac:dyDescent="0.3"/>
    <row r="30277" ht="15" customHeight="1" x14ac:dyDescent="0.3"/>
    <row r="30278" ht="15" customHeight="1" x14ac:dyDescent="0.3"/>
    <row r="30279" ht="15" customHeight="1" x14ac:dyDescent="0.3"/>
    <row r="30280" ht="15" customHeight="1" x14ac:dyDescent="0.3"/>
    <row r="30281" ht="15" customHeight="1" x14ac:dyDescent="0.3"/>
    <row r="30282" ht="15" customHeight="1" x14ac:dyDescent="0.3"/>
    <row r="30283" ht="15" customHeight="1" x14ac:dyDescent="0.3"/>
    <row r="30284" ht="15" customHeight="1" x14ac:dyDescent="0.3"/>
    <row r="30285" ht="15" customHeight="1" x14ac:dyDescent="0.3"/>
    <row r="30286" ht="15" customHeight="1" x14ac:dyDescent="0.3"/>
    <row r="30287" ht="15" customHeight="1" x14ac:dyDescent="0.3"/>
    <row r="30288" ht="15" customHeight="1" x14ac:dyDescent="0.3"/>
    <row r="30289" ht="15" customHeight="1" x14ac:dyDescent="0.3"/>
    <row r="30290" ht="15" customHeight="1" x14ac:dyDescent="0.3"/>
    <row r="30291" ht="15" customHeight="1" x14ac:dyDescent="0.3"/>
    <row r="30292" ht="15" customHeight="1" x14ac:dyDescent="0.3"/>
    <row r="30293" ht="15" customHeight="1" x14ac:dyDescent="0.3"/>
    <row r="30294" ht="15" customHeight="1" x14ac:dyDescent="0.3"/>
    <row r="30295" ht="15" customHeight="1" x14ac:dyDescent="0.3"/>
    <row r="30296" ht="15" customHeight="1" x14ac:dyDescent="0.3"/>
    <row r="30297" ht="15" customHeight="1" x14ac:dyDescent="0.3"/>
    <row r="30298" ht="15" customHeight="1" x14ac:dyDescent="0.3"/>
    <row r="30299" ht="15" customHeight="1" x14ac:dyDescent="0.3"/>
    <row r="30300" ht="15" customHeight="1" x14ac:dyDescent="0.3"/>
    <row r="30301" ht="15" customHeight="1" x14ac:dyDescent="0.3"/>
    <row r="30302" ht="15" customHeight="1" x14ac:dyDescent="0.3"/>
    <row r="30303" ht="15" customHeight="1" x14ac:dyDescent="0.3"/>
    <row r="30304" ht="15" customHeight="1" x14ac:dyDescent="0.3"/>
    <row r="30305" ht="15" customHeight="1" x14ac:dyDescent="0.3"/>
    <row r="30306" ht="15" customHeight="1" x14ac:dyDescent="0.3"/>
    <row r="30307" ht="15" customHeight="1" x14ac:dyDescent="0.3"/>
    <row r="30308" ht="15" customHeight="1" x14ac:dyDescent="0.3"/>
    <row r="30309" ht="15" customHeight="1" x14ac:dyDescent="0.3"/>
    <row r="30310" ht="15" customHeight="1" x14ac:dyDescent="0.3"/>
    <row r="30311" ht="15" customHeight="1" x14ac:dyDescent="0.3"/>
    <row r="30312" ht="15" customHeight="1" x14ac:dyDescent="0.3"/>
    <row r="30313" ht="15" customHeight="1" x14ac:dyDescent="0.3"/>
    <row r="30314" ht="15" customHeight="1" x14ac:dyDescent="0.3"/>
    <row r="30315" ht="15" customHeight="1" x14ac:dyDescent="0.3"/>
    <row r="30316" ht="15" customHeight="1" x14ac:dyDescent="0.3"/>
    <row r="30317" ht="15" customHeight="1" x14ac:dyDescent="0.3"/>
    <row r="30318" ht="15" customHeight="1" x14ac:dyDescent="0.3"/>
    <row r="30319" ht="15" customHeight="1" x14ac:dyDescent="0.3"/>
    <row r="30320" ht="15" customHeight="1" x14ac:dyDescent="0.3"/>
    <row r="30321" ht="15" customHeight="1" x14ac:dyDescent="0.3"/>
    <row r="30322" ht="15" customHeight="1" x14ac:dyDescent="0.3"/>
    <row r="30323" ht="15" customHeight="1" x14ac:dyDescent="0.3"/>
    <row r="30324" ht="15" customHeight="1" x14ac:dyDescent="0.3"/>
    <row r="30325" ht="15" customHeight="1" x14ac:dyDescent="0.3"/>
    <row r="30326" ht="15" customHeight="1" x14ac:dyDescent="0.3"/>
    <row r="30327" ht="15" customHeight="1" x14ac:dyDescent="0.3"/>
    <row r="30328" ht="15" customHeight="1" x14ac:dyDescent="0.3"/>
    <row r="30329" ht="15" customHeight="1" x14ac:dyDescent="0.3"/>
    <row r="30330" ht="15" customHeight="1" x14ac:dyDescent="0.3"/>
    <row r="30331" ht="15" customHeight="1" x14ac:dyDescent="0.3"/>
    <row r="30332" ht="15" customHeight="1" x14ac:dyDescent="0.3"/>
    <row r="30333" ht="15" customHeight="1" x14ac:dyDescent="0.3"/>
    <row r="30334" ht="15" customHeight="1" x14ac:dyDescent="0.3"/>
    <row r="30335" ht="15" customHeight="1" x14ac:dyDescent="0.3"/>
    <row r="30336" ht="15" customHeight="1" x14ac:dyDescent="0.3"/>
    <row r="30337" ht="15" customHeight="1" x14ac:dyDescent="0.3"/>
    <row r="30338" ht="15" customHeight="1" x14ac:dyDescent="0.3"/>
    <row r="30339" ht="15" customHeight="1" x14ac:dyDescent="0.3"/>
    <row r="30340" ht="15" customHeight="1" x14ac:dyDescent="0.3"/>
    <row r="30341" ht="15" customHeight="1" x14ac:dyDescent="0.3"/>
    <row r="30342" ht="15" customHeight="1" x14ac:dyDescent="0.3"/>
    <row r="30343" ht="15" customHeight="1" x14ac:dyDescent="0.3"/>
    <row r="30344" ht="15" customHeight="1" x14ac:dyDescent="0.3"/>
    <row r="30345" ht="15" customHeight="1" x14ac:dyDescent="0.3"/>
    <row r="30346" ht="15" customHeight="1" x14ac:dyDescent="0.3"/>
    <row r="30347" ht="15" customHeight="1" x14ac:dyDescent="0.3"/>
    <row r="30348" ht="15" customHeight="1" x14ac:dyDescent="0.3"/>
    <row r="30349" ht="15" customHeight="1" x14ac:dyDescent="0.3"/>
    <row r="30350" ht="15" customHeight="1" x14ac:dyDescent="0.3"/>
    <row r="30351" ht="15" customHeight="1" x14ac:dyDescent="0.3"/>
    <row r="30352" ht="15" customHeight="1" x14ac:dyDescent="0.3"/>
    <row r="30353" ht="15" customHeight="1" x14ac:dyDescent="0.3"/>
    <row r="30354" ht="15" customHeight="1" x14ac:dyDescent="0.3"/>
    <row r="30355" ht="15" customHeight="1" x14ac:dyDescent="0.3"/>
    <row r="30356" ht="15" customHeight="1" x14ac:dyDescent="0.3"/>
    <row r="30357" ht="15" customHeight="1" x14ac:dyDescent="0.3"/>
    <row r="30358" ht="15" customHeight="1" x14ac:dyDescent="0.3"/>
    <row r="30359" ht="15" customHeight="1" x14ac:dyDescent="0.3"/>
    <row r="30360" ht="15" customHeight="1" x14ac:dyDescent="0.3"/>
    <row r="30361" ht="15" customHeight="1" x14ac:dyDescent="0.3"/>
    <row r="30362" ht="15" customHeight="1" x14ac:dyDescent="0.3"/>
    <row r="30363" ht="15" customHeight="1" x14ac:dyDescent="0.3"/>
    <row r="30364" ht="15" customHeight="1" x14ac:dyDescent="0.3"/>
    <row r="30365" ht="15" customHeight="1" x14ac:dyDescent="0.3"/>
    <row r="30366" ht="15" customHeight="1" x14ac:dyDescent="0.3"/>
    <row r="30367" ht="15" customHeight="1" x14ac:dyDescent="0.3"/>
    <row r="30368" ht="15" customHeight="1" x14ac:dyDescent="0.3"/>
    <row r="30369" ht="15" customHeight="1" x14ac:dyDescent="0.3"/>
    <row r="30370" ht="15" customHeight="1" x14ac:dyDescent="0.3"/>
    <row r="30371" ht="15" customHeight="1" x14ac:dyDescent="0.3"/>
    <row r="30372" ht="15" customHeight="1" x14ac:dyDescent="0.3"/>
    <row r="30373" ht="15" customHeight="1" x14ac:dyDescent="0.3"/>
    <row r="30374" ht="15" customHeight="1" x14ac:dyDescent="0.3"/>
    <row r="30375" ht="15" customHeight="1" x14ac:dyDescent="0.3"/>
    <row r="30376" ht="15" customHeight="1" x14ac:dyDescent="0.3"/>
    <row r="30377" ht="15" customHeight="1" x14ac:dyDescent="0.3"/>
    <row r="30378" ht="15" customHeight="1" x14ac:dyDescent="0.3"/>
    <row r="30379" ht="15" customHeight="1" x14ac:dyDescent="0.3"/>
    <row r="30380" ht="15" customHeight="1" x14ac:dyDescent="0.3"/>
    <row r="30381" ht="15" customHeight="1" x14ac:dyDescent="0.3"/>
    <row r="30382" ht="15" customHeight="1" x14ac:dyDescent="0.3"/>
    <row r="30383" ht="15" customHeight="1" x14ac:dyDescent="0.3"/>
    <row r="30384" ht="15" customHeight="1" x14ac:dyDescent="0.3"/>
    <row r="30385" ht="15" customHeight="1" x14ac:dyDescent="0.3"/>
    <row r="30386" ht="15" customHeight="1" x14ac:dyDescent="0.3"/>
    <row r="30387" ht="15" customHeight="1" x14ac:dyDescent="0.3"/>
    <row r="30388" ht="15" customHeight="1" x14ac:dyDescent="0.3"/>
    <row r="30389" ht="15" customHeight="1" x14ac:dyDescent="0.3"/>
    <row r="30390" ht="15" customHeight="1" x14ac:dyDescent="0.3"/>
    <row r="30391" ht="15" customHeight="1" x14ac:dyDescent="0.3"/>
    <row r="30392" ht="15" customHeight="1" x14ac:dyDescent="0.3"/>
    <row r="30393" ht="15" customHeight="1" x14ac:dyDescent="0.3"/>
    <row r="30394" ht="15" customHeight="1" x14ac:dyDescent="0.3"/>
    <row r="30395" ht="15" customHeight="1" x14ac:dyDescent="0.3"/>
    <row r="30396" ht="15" customHeight="1" x14ac:dyDescent="0.3"/>
    <row r="30397" ht="15" customHeight="1" x14ac:dyDescent="0.3"/>
    <row r="30398" ht="15" customHeight="1" x14ac:dyDescent="0.3"/>
    <row r="30399" ht="15" customHeight="1" x14ac:dyDescent="0.3"/>
    <row r="30400" ht="15" customHeight="1" x14ac:dyDescent="0.3"/>
    <row r="30401" ht="15" customHeight="1" x14ac:dyDescent="0.3"/>
    <row r="30402" ht="15" customHeight="1" x14ac:dyDescent="0.3"/>
    <row r="30403" ht="15" customHeight="1" x14ac:dyDescent="0.3"/>
    <row r="30404" ht="15" customHeight="1" x14ac:dyDescent="0.3"/>
    <row r="30405" ht="15" customHeight="1" x14ac:dyDescent="0.3"/>
    <row r="30406" ht="15" customHeight="1" x14ac:dyDescent="0.3"/>
    <row r="30407" ht="15" customHeight="1" x14ac:dyDescent="0.3"/>
    <row r="30408" ht="15" customHeight="1" x14ac:dyDescent="0.3"/>
    <row r="30409" ht="15" customHeight="1" x14ac:dyDescent="0.3"/>
    <row r="30410" ht="15" customHeight="1" x14ac:dyDescent="0.3"/>
    <row r="30411" ht="15" customHeight="1" x14ac:dyDescent="0.3"/>
    <row r="30412" ht="15" customHeight="1" x14ac:dyDescent="0.3"/>
    <row r="30413" ht="15" customHeight="1" x14ac:dyDescent="0.3"/>
    <row r="30414" ht="15" customHeight="1" x14ac:dyDescent="0.3"/>
    <row r="30415" ht="15" customHeight="1" x14ac:dyDescent="0.3"/>
    <row r="30416" ht="15" customHeight="1" x14ac:dyDescent="0.3"/>
    <row r="30417" ht="15" customHeight="1" x14ac:dyDescent="0.3"/>
    <row r="30418" ht="15" customHeight="1" x14ac:dyDescent="0.3"/>
    <row r="30419" ht="15" customHeight="1" x14ac:dyDescent="0.3"/>
    <row r="30420" ht="15" customHeight="1" x14ac:dyDescent="0.3"/>
    <row r="30421" ht="15" customHeight="1" x14ac:dyDescent="0.3"/>
    <row r="30422" ht="15" customHeight="1" x14ac:dyDescent="0.3"/>
    <row r="30423" ht="15" customHeight="1" x14ac:dyDescent="0.3"/>
    <row r="30424" ht="15" customHeight="1" x14ac:dyDescent="0.3"/>
    <row r="30425" ht="15" customHeight="1" x14ac:dyDescent="0.3"/>
    <row r="30426" ht="15" customHeight="1" x14ac:dyDescent="0.3"/>
    <row r="30427" ht="15" customHeight="1" x14ac:dyDescent="0.3"/>
    <row r="30428" ht="15" customHeight="1" x14ac:dyDescent="0.3"/>
    <row r="30429" ht="15" customHeight="1" x14ac:dyDescent="0.3"/>
    <row r="30430" ht="15" customHeight="1" x14ac:dyDescent="0.3"/>
    <row r="30431" ht="15" customHeight="1" x14ac:dyDescent="0.3"/>
    <row r="30432" ht="15" customHeight="1" x14ac:dyDescent="0.3"/>
    <row r="30433" ht="15" customHeight="1" x14ac:dyDescent="0.3"/>
    <row r="30434" ht="15" customHeight="1" x14ac:dyDescent="0.3"/>
    <row r="30435" ht="15" customHeight="1" x14ac:dyDescent="0.3"/>
    <row r="30436" ht="15" customHeight="1" x14ac:dyDescent="0.3"/>
    <row r="30437" ht="15" customHeight="1" x14ac:dyDescent="0.3"/>
    <row r="30438" ht="15" customHeight="1" x14ac:dyDescent="0.3"/>
    <row r="30439" ht="15" customHeight="1" x14ac:dyDescent="0.3"/>
    <row r="30440" ht="15" customHeight="1" x14ac:dyDescent="0.3"/>
    <row r="30441" ht="15" customHeight="1" x14ac:dyDescent="0.3"/>
    <row r="30442" ht="15" customHeight="1" x14ac:dyDescent="0.3"/>
    <row r="30443" ht="15" customHeight="1" x14ac:dyDescent="0.3"/>
    <row r="30444" ht="15" customHeight="1" x14ac:dyDescent="0.3"/>
    <row r="30445" ht="15" customHeight="1" x14ac:dyDescent="0.3"/>
    <row r="30446" ht="15" customHeight="1" x14ac:dyDescent="0.3"/>
    <row r="30447" ht="15" customHeight="1" x14ac:dyDescent="0.3"/>
    <row r="30448" ht="15" customHeight="1" x14ac:dyDescent="0.3"/>
    <row r="30449" ht="15" customHeight="1" x14ac:dyDescent="0.3"/>
    <row r="30450" ht="15" customHeight="1" x14ac:dyDescent="0.3"/>
    <row r="30451" ht="15" customHeight="1" x14ac:dyDescent="0.3"/>
    <row r="30452" ht="15" customHeight="1" x14ac:dyDescent="0.3"/>
    <row r="30453" ht="15" customHeight="1" x14ac:dyDescent="0.3"/>
    <row r="30454" ht="15" customHeight="1" x14ac:dyDescent="0.3"/>
    <row r="30455" ht="15" customHeight="1" x14ac:dyDescent="0.3"/>
    <row r="30456" ht="15" customHeight="1" x14ac:dyDescent="0.3"/>
    <row r="30457" ht="15" customHeight="1" x14ac:dyDescent="0.3"/>
    <row r="30458" ht="15" customHeight="1" x14ac:dyDescent="0.3"/>
    <row r="30459" ht="15" customHeight="1" x14ac:dyDescent="0.3"/>
    <row r="30460" ht="15" customHeight="1" x14ac:dyDescent="0.3"/>
    <row r="30461" ht="15" customHeight="1" x14ac:dyDescent="0.3"/>
    <row r="30462" ht="15" customHeight="1" x14ac:dyDescent="0.3"/>
    <row r="30463" ht="15" customHeight="1" x14ac:dyDescent="0.3"/>
    <row r="30464" ht="15" customHeight="1" x14ac:dyDescent="0.3"/>
    <row r="30465" ht="15" customHeight="1" x14ac:dyDescent="0.3"/>
    <row r="30466" ht="15" customHeight="1" x14ac:dyDescent="0.3"/>
    <row r="30467" ht="15" customHeight="1" x14ac:dyDescent="0.3"/>
    <row r="30468" ht="15" customHeight="1" x14ac:dyDescent="0.3"/>
    <row r="30469" ht="15" customHeight="1" x14ac:dyDescent="0.3"/>
    <row r="30470" ht="15" customHeight="1" x14ac:dyDescent="0.3"/>
    <row r="30471" ht="15" customHeight="1" x14ac:dyDescent="0.3"/>
    <row r="30472" ht="15" customHeight="1" x14ac:dyDescent="0.3"/>
    <row r="30473" ht="15" customHeight="1" x14ac:dyDescent="0.3"/>
    <row r="30474" ht="15" customHeight="1" x14ac:dyDescent="0.3"/>
    <row r="30475" ht="15" customHeight="1" x14ac:dyDescent="0.3"/>
    <row r="30476" ht="15" customHeight="1" x14ac:dyDescent="0.3"/>
    <row r="30477" ht="15" customHeight="1" x14ac:dyDescent="0.3"/>
    <row r="30478" ht="15" customHeight="1" x14ac:dyDescent="0.3"/>
    <row r="30479" ht="15" customHeight="1" x14ac:dyDescent="0.3"/>
    <row r="30480" ht="15" customHeight="1" x14ac:dyDescent="0.3"/>
    <row r="30481" ht="15" customHeight="1" x14ac:dyDescent="0.3"/>
    <row r="30482" ht="15" customHeight="1" x14ac:dyDescent="0.3"/>
    <row r="30483" ht="15" customHeight="1" x14ac:dyDescent="0.3"/>
    <row r="30484" ht="15" customHeight="1" x14ac:dyDescent="0.3"/>
    <row r="30485" ht="15" customHeight="1" x14ac:dyDescent="0.3"/>
    <row r="30486" ht="15" customHeight="1" x14ac:dyDescent="0.3"/>
    <row r="30487" ht="15" customHeight="1" x14ac:dyDescent="0.3"/>
    <row r="30488" ht="15" customHeight="1" x14ac:dyDescent="0.3"/>
    <row r="30489" ht="15" customHeight="1" x14ac:dyDescent="0.3"/>
    <row r="30490" ht="15" customHeight="1" x14ac:dyDescent="0.3"/>
    <row r="30491" ht="15" customHeight="1" x14ac:dyDescent="0.3"/>
    <row r="30492" ht="15" customHeight="1" x14ac:dyDescent="0.3"/>
    <row r="30493" ht="15" customHeight="1" x14ac:dyDescent="0.3"/>
    <row r="30494" ht="15" customHeight="1" x14ac:dyDescent="0.3"/>
    <row r="30495" ht="15" customHeight="1" x14ac:dyDescent="0.3"/>
    <row r="30496" ht="15" customHeight="1" x14ac:dyDescent="0.3"/>
    <row r="30497" ht="15" customHeight="1" x14ac:dyDescent="0.3"/>
    <row r="30498" ht="15" customHeight="1" x14ac:dyDescent="0.3"/>
    <row r="30499" ht="15" customHeight="1" x14ac:dyDescent="0.3"/>
    <row r="30500" ht="15" customHeight="1" x14ac:dyDescent="0.3"/>
    <row r="30501" ht="15" customHeight="1" x14ac:dyDescent="0.3"/>
    <row r="30502" ht="15" customHeight="1" x14ac:dyDescent="0.3"/>
    <row r="30503" ht="15" customHeight="1" x14ac:dyDescent="0.3"/>
    <row r="30504" ht="15" customHeight="1" x14ac:dyDescent="0.3"/>
    <row r="30505" ht="15" customHeight="1" x14ac:dyDescent="0.3"/>
    <row r="30506" ht="15" customHeight="1" x14ac:dyDescent="0.3"/>
    <row r="30507" ht="15" customHeight="1" x14ac:dyDescent="0.3"/>
    <row r="30508" ht="15" customHeight="1" x14ac:dyDescent="0.3"/>
    <row r="30509" ht="15" customHeight="1" x14ac:dyDescent="0.3"/>
    <row r="30510" ht="15" customHeight="1" x14ac:dyDescent="0.3"/>
    <row r="30511" ht="15" customHeight="1" x14ac:dyDescent="0.3"/>
    <row r="30512" ht="15" customHeight="1" x14ac:dyDescent="0.3"/>
    <row r="30513" ht="15" customHeight="1" x14ac:dyDescent="0.3"/>
    <row r="30514" ht="15" customHeight="1" x14ac:dyDescent="0.3"/>
    <row r="30515" ht="15" customHeight="1" x14ac:dyDescent="0.3"/>
    <row r="30516" ht="15" customHeight="1" x14ac:dyDescent="0.3"/>
    <row r="30517" ht="15" customHeight="1" x14ac:dyDescent="0.3"/>
    <row r="30518" ht="15" customHeight="1" x14ac:dyDescent="0.3"/>
    <row r="30519" ht="15" customHeight="1" x14ac:dyDescent="0.3"/>
    <row r="30520" ht="15" customHeight="1" x14ac:dyDescent="0.3"/>
    <row r="30521" ht="15" customHeight="1" x14ac:dyDescent="0.3"/>
    <row r="30522" ht="15" customHeight="1" x14ac:dyDescent="0.3"/>
    <row r="30523" ht="15" customHeight="1" x14ac:dyDescent="0.3"/>
    <row r="30524" ht="15" customHeight="1" x14ac:dyDescent="0.3"/>
    <row r="30525" ht="15" customHeight="1" x14ac:dyDescent="0.3"/>
    <row r="30526" ht="15" customHeight="1" x14ac:dyDescent="0.3"/>
    <row r="30527" ht="15" customHeight="1" x14ac:dyDescent="0.3"/>
    <row r="30528" ht="15" customHeight="1" x14ac:dyDescent="0.3"/>
    <row r="30529" ht="15" customHeight="1" x14ac:dyDescent="0.3"/>
    <row r="30530" ht="15" customHeight="1" x14ac:dyDescent="0.3"/>
    <row r="30531" ht="15" customHeight="1" x14ac:dyDescent="0.3"/>
    <row r="30532" ht="15" customHeight="1" x14ac:dyDescent="0.3"/>
    <row r="30533" ht="15" customHeight="1" x14ac:dyDescent="0.3"/>
    <row r="30534" ht="15" customHeight="1" x14ac:dyDescent="0.3"/>
    <row r="30535" ht="15" customHeight="1" x14ac:dyDescent="0.3"/>
    <row r="30536" ht="15" customHeight="1" x14ac:dyDescent="0.3"/>
    <row r="30537" ht="15" customHeight="1" x14ac:dyDescent="0.3"/>
    <row r="30538" ht="15" customHeight="1" x14ac:dyDescent="0.3"/>
    <row r="30539" ht="15" customHeight="1" x14ac:dyDescent="0.3"/>
    <row r="30540" ht="15" customHeight="1" x14ac:dyDescent="0.3"/>
    <row r="30541" ht="15" customHeight="1" x14ac:dyDescent="0.3"/>
    <row r="30542" ht="15" customHeight="1" x14ac:dyDescent="0.3"/>
    <row r="30543" ht="15" customHeight="1" x14ac:dyDescent="0.3"/>
    <row r="30544" ht="15" customHeight="1" x14ac:dyDescent="0.3"/>
    <row r="30545" ht="15" customHeight="1" x14ac:dyDescent="0.3"/>
    <row r="30546" ht="15" customHeight="1" x14ac:dyDescent="0.3"/>
    <row r="30547" ht="15" customHeight="1" x14ac:dyDescent="0.3"/>
    <row r="30548" ht="15" customHeight="1" x14ac:dyDescent="0.3"/>
    <row r="30549" ht="15" customHeight="1" x14ac:dyDescent="0.3"/>
    <row r="30550" ht="15" customHeight="1" x14ac:dyDescent="0.3"/>
    <row r="30551" ht="15" customHeight="1" x14ac:dyDescent="0.3"/>
    <row r="30552" ht="15" customHeight="1" x14ac:dyDescent="0.3"/>
    <row r="30553" ht="15" customHeight="1" x14ac:dyDescent="0.3"/>
    <row r="30554" ht="15" customHeight="1" x14ac:dyDescent="0.3"/>
    <row r="30555" ht="15" customHeight="1" x14ac:dyDescent="0.3"/>
    <row r="30556" ht="15" customHeight="1" x14ac:dyDescent="0.3"/>
    <row r="30557" ht="15" customHeight="1" x14ac:dyDescent="0.3"/>
    <row r="30558" ht="15" customHeight="1" x14ac:dyDescent="0.3"/>
    <row r="30559" ht="15" customHeight="1" x14ac:dyDescent="0.3"/>
    <row r="30560" ht="15" customHeight="1" x14ac:dyDescent="0.3"/>
    <row r="30561" ht="15" customHeight="1" x14ac:dyDescent="0.3"/>
    <row r="30562" ht="15" customHeight="1" x14ac:dyDescent="0.3"/>
    <row r="30563" ht="15" customHeight="1" x14ac:dyDescent="0.3"/>
    <row r="30564" ht="15" customHeight="1" x14ac:dyDescent="0.3"/>
    <row r="30565" ht="15" customHeight="1" x14ac:dyDescent="0.3"/>
    <row r="30566" ht="15" customHeight="1" x14ac:dyDescent="0.3"/>
    <row r="30567" ht="15" customHeight="1" x14ac:dyDescent="0.3"/>
    <row r="30568" ht="15" customHeight="1" x14ac:dyDescent="0.3"/>
    <row r="30569" ht="15" customHeight="1" x14ac:dyDescent="0.3"/>
    <row r="30570" ht="15" customHeight="1" x14ac:dyDescent="0.3"/>
    <row r="30571" ht="15" customHeight="1" x14ac:dyDescent="0.3"/>
    <row r="30572" ht="15" customHeight="1" x14ac:dyDescent="0.3"/>
    <row r="30573" ht="15" customHeight="1" x14ac:dyDescent="0.3"/>
    <row r="30574" ht="15" customHeight="1" x14ac:dyDescent="0.3"/>
    <row r="30575" ht="15" customHeight="1" x14ac:dyDescent="0.3"/>
    <row r="30576" ht="15" customHeight="1" x14ac:dyDescent="0.3"/>
    <row r="30577" ht="15" customHeight="1" x14ac:dyDescent="0.3"/>
    <row r="30578" ht="15" customHeight="1" x14ac:dyDescent="0.3"/>
    <row r="30579" ht="15" customHeight="1" x14ac:dyDescent="0.3"/>
    <row r="30580" ht="15" customHeight="1" x14ac:dyDescent="0.3"/>
    <row r="30581" ht="15" customHeight="1" x14ac:dyDescent="0.3"/>
    <row r="30582" ht="15" customHeight="1" x14ac:dyDescent="0.3"/>
    <row r="30583" ht="15" customHeight="1" x14ac:dyDescent="0.3"/>
    <row r="30584" ht="15" customHeight="1" x14ac:dyDescent="0.3"/>
    <row r="30585" ht="15" customHeight="1" x14ac:dyDescent="0.3"/>
    <row r="30586" ht="15" customHeight="1" x14ac:dyDescent="0.3"/>
    <row r="30587" ht="15" customHeight="1" x14ac:dyDescent="0.3"/>
    <row r="30588" ht="15" customHeight="1" x14ac:dyDescent="0.3"/>
    <row r="30589" ht="15" customHeight="1" x14ac:dyDescent="0.3"/>
    <row r="30590" ht="15" customHeight="1" x14ac:dyDescent="0.3"/>
    <row r="30591" ht="15" customHeight="1" x14ac:dyDescent="0.3"/>
    <row r="30592" ht="15" customHeight="1" x14ac:dyDescent="0.3"/>
    <row r="30593" ht="15" customHeight="1" x14ac:dyDescent="0.3"/>
    <row r="30594" ht="15" customHeight="1" x14ac:dyDescent="0.3"/>
    <row r="30595" ht="15" customHeight="1" x14ac:dyDescent="0.3"/>
    <row r="30596" ht="15" customHeight="1" x14ac:dyDescent="0.3"/>
    <row r="30597" ht="15" customHeight="1" x14ac:dyDescent="0.3"/>
    <row r="30598" ht="15" customHeight="1" x14ac:dyDescent="0.3"/>
    <row r="30599" ht="15" customHeight="1" x14ac:dyDescent="0.3"/>
    <row r="30600" ht="15" customHeight="1" x14ac:dyDescent="0.3"/>
    <row r="30601" ht="15" customHeight="1" x14ac:dyDescent="0.3"/>
    <row r="30602" ht="15" customHeight="1" x14ac:dyDescent="0.3"/>
    <row r="30603" ht="15" customHeight="1" x14ac:dyDescent="0.3"/>
    <row r="30604" ht="15" customHeight="1" x14ac:dyDescent="0.3"/>
    <row r="30605" ht="15" customHeight="1" x14ac:dyDescent="0.3"/>
    <row r="30606" ht="15" customHeight="1" x14ac:dyDescent="0.3"/>
    <row r="30607" ht="15" customHeight="1" x14ac:dyDescent="0.3"/>
    <row r="30608" ht="15" customHeight="1" x14ac:dyDescent="0.3"/>
    <row r="30609" ht="15" customHeight="1" x14ac:dyDescent="0.3"/>
    <row r="30610" ht="15" customHeight="1" x14ac:dyDescent="0.3"/>
    <row r="30611" ht="15" customHeight="1" x14ac:dyDescent="0.3"/>
    <row r="30612" ht="15" customHeight="1" x14ac:dyDescent="0.3"/>
    <row r="30613" ht="15" customHeight="1" x14ac:dyDescent="0.3"/>
    <row r="30614" ht="15" customHeight="1" x14ac:dyDescent="0.3"/>
    <row r="30615" ht="15" customHeight="1" x14ac:dyDescent="0.3"/>
    <row r="30616" ht="15" customHeight="1" x14ac:dyDescent="0.3"/>
    <row r="30617" ht="15" customHeight="1" x14ac:dyDescent="0.3"/>
    <row r="30618" ht="15" customHeight="1" x14ac:dyDescent="0.3"/>
    <row r="30619" ht="15" customHeight="1" x14ac:dyDescent="0.3"/>
    <row r="30620" ht="15" customHeight="1" x14ac:dyDescent="0.3"/>
    <row r="30621" ht="15" customHeight="1" x14ac:dyDescent="0.3"/>
    <row r="30622" ht="15" customHeight="1" x14ac:dyDescent="0.3"/>
    <row r="30623" ht="15" customHeight="1" x14ac:dyDescent="0.3"/>
    <row r="30624" ht="15" customHeight="1" x14ac:dyDescent="0.3"/>
    <row r="30625" ht="15" customHeight="1" x14ac:dyDescent="0.3"/>
    <row r="30626" ht="15" customHeight="1" x14ac:dyDescent="0.3"/>
    <row r="30627" ht="15" customHeight="1" x14ac:dyDescent="0.3"/>
    <row r="30628" ht="15" customHeight="1" x14ac:dyDescent="0.3"/>
    <row r="30629" ht="15" customHeight="1" x14ac:dyDescent="0.3"/>
    <row r="30630" ht="15" customHeight="1" x14ac:dyDescent="0.3"/>
    <row r="30631" ht="15" customHeight="1" x14ac:dyDescent="0.3"/>
    <row r="30632" ht="15" customHeight="1" x14ac:dyDescent="0.3"/>
    <row r="30633" ht="15" customHeight="1" x14ac:dyDescent="0.3"/>
    <row r="30634" ht="15" customHeight="1" x14ac:dyDescent="0.3"/>
    <row r="30635" ht="15" customHeight="1" x14ac:dyDescent="0.3"/>
    <row r="30636" ht="15" customHeight="1" x14ac:dyDescent="0.3"/>
    <row r="30637" ht="15" customHeight="1" x14ac:dyDescent="0.3"/>
    <row r="30638" ht="15" customHeight="1" x14ac:dyDescent="0.3"/>
    <row r="30639" ht="15" customHeight="1" x14ac:dyDescent="0.3"/>
    <row r="30640" ht="15" customHeight="1" x14ac:dyDescent="0.3"/>
    <row r="30641" ht="15" customHeight="1" x14ac:dyDescent="0.3"/>
    <row r="30642" ht="15" customHeight="1" x14ac:dyDescent="0.3"/>
    <row r="30643" ht="15" customHeight="1" x14ac:dyDescent="0.3"/>
    <row r="30644" ht="15" customHeight="1" x14ac:dyDescent="0.3"/>
    <row r="30645" ht="15" customHeight="1" x14ac:dyDescent="0.3"/>
    <row r="30646" ht="15" customHeight="1" x14ac:dyDescent="0.3"/>
    <row r="30647" ht="15" customHeight="1" x14ac:dyDescent="0.3"/>
    <row r="30648" ht="15" customHeight="1" x14ac:dyDescent="0.3"/>
    <row r="30649" ht="15" customHeight="1" x14ac:dyDescent="0.3"/>
    <row r="30650" ht="15" customHeight="1" x14ac:dyDescent="0.3"/>
    <row r="30651" ht="15" customHeight="1" x14ac:dyDescent="0.3"/>
    <row r="30652" ht="15" customHeight="1" x14ac:dyDescent="0.3"/>
    <row r="30653" ht="15" customHeight="1" x14ac:dyDescent="0.3"/>
    <row r="30654" ht="15" customHeight="1" x14ac:dyDescent="0.3"/>
    <row r="30655" ht="15" customHeight="1" x14ac:dyDescent="0.3"/>
    <row r="30656" ht="15" customHeight="1" x14ac:dyDescent="0.3"/>
    <row r="30657" ht="15" customHeight="1" x14ac:dyDescent="0.3"/>
    <row r="30658" ht="15" customHeight="1" x14ac:dyDescent="0.3"/>
    <row r="30659" ht="15" customHeight="1" x14ac:dyDescent="0.3"/>
    <row r="30660" ht="15" customHeight="1" x14ac:dyDescent="0.3"/>
    <row r="30661" ht="15" customHeight="1" x14ac:dyDescent="0.3"/>
    <row r="30662" ht="15" customHeight="1" x14ac:dyDescent="0.3"/>
    <row r="30663" ht="15" customHeight="1" x14ac:dyDescent="0.3"/>
    <row r="30664" ht="15" customHeight="1" x14ac:dyDescent="0.3"/>
    <row r="30665" ht="15" customHeight="1" x14ac:dyDescent="0.3"/>
    <row r="30666" ht="15" customHeight="1" x14ac:dyDescent="0.3"/>
    <row r="30667" ht="15" customHeight="1" x14ac:dyDescent="0.3"/>
    <row r="30668" ht="15" customHeight="1" x14ac:dyDescent="0.3"/>
    <row r="30669" ht="15" customHeight="1" x14ac:dyDescent="0.3"/>
    <row r="30670" ht="15" customHeight="1" x14ac:dyDescent="0.3"/>
    <row r="30671" ht="15" customHeight="1" x14ac:dyDescent="0.3"/>
    <row r="30672" ht="15" customHeight="1" x14ac:dyDescent="0.3"/>
    <row r="30673" ht="15" customHeight="1" x14ac:dyDescent="0.3"/>
    <row r="30674" ht="15" customHeight="1" x14ac:dyDescent="0.3"/>
    <row r="30675" ht="15" customHeight="1" x14ac:dyDescent="0.3"/>
    <row r="30676" ht="15" customHeight="1" x14ac:dyDescent="0.3"/>
    <row r="30677" ht="15" customHeight="1" x14ac:dyDescent="0.3"/>
    <row r="30678" ht="15" customHeight="1" x14ac:dyDescent="0.3"/>
    <row r="30679" ht="15" customHeight="1" x14ac:dyDescent="0.3"/>
    <row r="30680" ht="15" customHeight="1" x14ac:dyDescent="0.3"/>
    <row r="30681" ht="15" customHeight="1" x14ac:dyDescent="0.3"/>
    <row r="30682" ht="15" customHeight="1" x14ac:dyDescent="0.3"/>
    <row r="30683" ht="15" customHeight="1" x14ac:dyDescent="0.3"/>
    <row r="30684" ht="15" customHeight="1" x14ac:dyDescent="0.3"/>
    <row r="30685" ht="15" customHeight="1" x14ac:dyDescent="0.3"/>
    <row r="30686" ht="15" customHeight="1" x14ac:dyDescent="0.3"/>
    <row r="30687" ht="15" customHeight="1" x14ac:dyDescent="0.3"/>
    <row r="30688" ht="15" customHeight="1" x14ac:dyDescent="0.3"/>
    <row r="30689" ht="15" customHeight="1" x14ac:dyDescent="0.3"/>
    <row r="30690" ht="15" customHeight="1" x14ac:dyDescent="0.3"/>
    <row r="30691" ht="15" customHeight="1" x14ac:dyDescent="0.3"/>
    <row r="30692" ht="15" customHeight="1" x14ac:dyDescent="0.3"/>
    <row r="30693" ht="15" customHeight="1" x14ac:dyDescent="0.3"/>
    <row r="30694" ht="15" customHeight="1" x14ac:dyDescent="0.3"/>
    <row r="30695" ht="15" customHeight="1" x14ac:dyDescent="0.3"/>
    <row r="30696" ht="15" customHeight="1" x14ac:dyDescent="0.3"/>
    <row r="30697" ht="15" customHeight="1" x14ac:dyDescent="0.3"/>
    <row r="30698" ht="15" customHeight="1" x14ac:dyDescent="0.3"/>
    <row r="30699" ht="15" customHeight="1" x14ac:dyDescent="0.3"/>
    <row r="30700" ht="15" customHeight="1" x14ac:dyDescent="0.3"/>
    <row r="30701" ht="15" customHeight="1" x14ac:dyDescent="0.3"/>
    <row r="30702" ht="15" customHeight="1" x14ac:dyDescent="0.3"/>
    <row r="30703" ht="15" customHeight="1" x14ac:dyDescent="0.3"/>
    <row r="30704" ht="15" customHeight="1" x14ac:dyDescent="0.3"/>
    <row r="30705" ht="15" customHeight="1" x14ac:dyDescent="0.3"/>
    <row r="30706" ht="15" customHeight="1" x14ac:dyDescent="0.3"/>
    <row r="30707" ht="15" customHeight="1" x14ac:dyDescent="0.3"/>
    <row r="30708" ht="15" customHeight="1" x14ac:dyDescent="0.3"/>
    <row r="30709" ht="15" customHeight="1" x14ac:dyDescent="0.3"/>
    <row r="30710" ht="15" customHeight="1" x14ac:dyDescent="0.3"/>
    <row r="30711" ht="15" customHeight="1" x14ac:dyDescent="0.3"/>
    <row r="30712" ht="15" customHeight="1" x14ac:dyDescent="0.3"/>
    <row r="30713" ht="15" customHeight="1" x14ac:dyDescent="0.3"/>
    <row r="30714" ht="15" customHeight="1" x14ac:dyDescent="0.3"/>
    <row r="30715" ht="15" customHeight="1" x14ac:dyDescent="0.3"/>
    <row r="30716" ht="15" customHeight="1" x14ac:dyDescent="0.3"/>
    <row r="30717" ht="15" customHeight="1" x14ac:dyDescent="0.3"/>
    <row r="30718" ht="15" customHeight="1" x14ac:dyDescent="0.3"/>
    <row r="30719" ht="15" customHeight="1" x14ac:dyDescent="0.3"/>
    <row r="30720" ht="15" customHeight="1" x14ac:dyDescent="0.3"/>
    <row r="30721" ht="15" customHeight="1" x14ac:dyDescent="0.3"/>
    <row r="30722" ht="15" customHeight="1" x14ac:dyDescent="0.3"/>
    <row r="30723" ht="15" customHeight="1" x14ac:dyDescent="0.3"/>
    <row r="30724" ht="15" customHeight="1" x14ac:dyDescent="0.3"/>
    <row r="30725" ht="15" customHeight="1" x14ac:dyDescent="0.3"/>
    <row r="30726" ht="15" customHeight="1" x14ac:dyDescent="0.3"/>
    <row r="30727" ht="15" customHeight="1" x14ac:dyDescent="0.3"/>
    <row r="30728" ht="15" customHeight="1" x14ac:dyDescent="0.3"/>
    <row r="30729" ht="15" customHeight="1" x14ac:dyDescent="0.3"/>
    <row r="30730" ht="15" customHeight="1" x14ac:dyDescent="0.3"/>
    <row r="30731" ht="15" customHeight="1" x14ac:dyDescent="0.3"/>
    <row r="30732" ht="15" customHeight="1" x14ac:dyDescent="0.3"/>
    <row r="30733" ht="15" customHeight="1" x14ac:dyDescent="0.3"/>
    <row r="30734" ht="15" customHeight="1" x14ac:dyDescent="0.3"/>
    <row r="30735" ht="15" customHeight="1" x14ac:dyDescent="0.3"/>
    <row r="30736" ht="15" customHeight="1" x14ac:dyDescent="0.3"/>
    <row r="30737" ht="15" customHeight="1" x14ac:dyDescent="0.3"/>
    <row r="30738" ht="15" customHeight="1" x14ac:dyDescent="0.3"/>
    <row r="30739" ht="15" customHeight="1" x14ac:dyDescent="0.3"/>
    <row r="30740" ht="15" customHeight="1" x14ac:dyDescent="0.3"/>
    <row r="30741" ht="15" customHeight="1" x14ac:dyDescent="0.3"/>
    <row r="30742" ht="15" customHeight="1" x14ac:dyDescent="0.3"/>
    <row r="30743" ht="15" customHeight="1" x14ac:dyDescent="0.3"/>
    <row r="30744" ht="15" customHeight="1" x14ac:dyDescent="0.3"/>
    <row r="30745" ht="15" customHeight="1" x14ac:dyDescent="0.3"/>
    <row r="30746" ht="15" customHeight="1" x14ac:dyDescent="0.3"/>
    <row r="30747" ht="15" customHeight="1" x14ac:dyDescent="0.3"/>
    <row r="30748" ht="15" customHeight="1" x14ac:dyDescent="0.3"/>
    <row r="30749" ht="15" customHeight="1" x14ac:dyDescent="0.3"/>
    <row r="30750" ht="15" customHeight="1" x14ac:dyDescent="0.3"/>
    <row r="30751" ht="15" customHeight="1" x14ac:dyDescent="0.3"/>
    <row r="30752" ht="15" customHeight="1" x14ac:dyDescent="0.3"/>
    <row r="30753" ht="15" customHeight="1" x14ac:dyDescent="0.3"/>
    <row r="30754" ht="15" customHeight="1" x14ac:dyDescent="0.3"/>
    <row r="30755" ht="15" customHeight="1" x14ac:dyDescent="0.3"/>
    <row r="30756" ht="15" customHeight="1" x14ac:dyDescent="0.3"/>
    <row r="30757" ht="15" customHeight="1" x14ac:dyDescent="0.3"/>
    <row r="30758" ht="15" customHeight="1" x14ac:dyDescent="0.3"/>
    <row r="30759" ht="15" customHeight="1" x14ac:dyDescent="0.3"/>
    <row r="30760" ht="15" customHeight="1" x14ac:dyDescent="0.3"/>
    <row r="30761" ht="15" customHeight="1" x14ac:dyDescent="0.3"/>
    <row r="30762" ht="15" customHeight="1" x14ac:dyDescent="0.3"/>
    <row r="30763" ht="15" customHeight="1" x14ac:dyDescent="0.3"/>
    <row r="30764" ht="15" customHeight="1" x14ac:dyDescent="0.3"/>
    <row r="30765" ht="15" customHeight="1" x14ac:dyDescent="0.3"/>
    <row r="30766" ht="15" customHeight="1" x14ac:dyDescent="0.3"/>
    <row r="30767" ht="15" customHeight="1" x14ac:dyDescent="0.3"/>
    <row r="30768" ht="15" customHeight="1" x14ac:dyDescent="0.3"/>
    <row r="30769" ht="15" customHeight="1" x14ac:dyDescent="0.3"/>
    <row r="30770" ht="15" customHeight="1" x14ac:dyDescent="0.3"/>
    <row r="30771" ht="15" customHeight="1" x14ac:dyDescent="0.3"/>
    <row r="30772" ht="15" customHeight="1" x14ac:dyDescent="0.3"/>
    <row r="30773" ht="15" customHeight="1" x14ac:dyDescent="0.3"/>
    <row r="30774" ht="15" customHeight="1" x14ac:dyDescent="0.3"/>
    <row r="30775" ht="15" customHeight="1" x14ac:dyDescent="0.3"/>
    <row r="30776" ht="15" customHeight="1" x14ac:dyDescent="0.3"/>
    <row r="30777" ht="15" customHeight="1" x14ac:dyDescent="0.3"/>
    <row r="30778" ht="15" customHeight="1" x14ac:dyDescent="0.3"/>
    <row r="30779" ht="15" customHeight="1" x14ac:dyDescent="0.3"/>
    <row r="30780" ht="15" customHeight="1" x14ac:dyDescent="0.3"/>
    <row r="30781" ht="15" customHeight="1" x14ac:dyDescent="0.3"/>
    <row r="30782" ht="15" customHeight="1" x14ac:dyDescent="0.3"/>
    <row r="30783" ht="15" customHeight="1" x14ac:dyDescent="0.3"/>
    <row r="30784" ht="15" customHeight="1" x14ac:dyDescent="0.3"/>
    <row r="30785" ht="15" customHeight="1" x14ac:dyDescent="0.3"/>
    <row r="30786" ht="15" customHeight="1" x14ac:dyDescent="0.3"/>
    <row r="30787" ht="15" customHeight="1" x14ac:dyDescent="0.3"/>
    <row r="30788" ht="15" customHeight="1" x14ac:dyDescent="0.3"/>
    <row r="30789" ht="15" customHeight="1" x14ac:dyDescent="0.3"/>
    <row r="30790" ht="15" customHeight="1" x14ac:dyDescent="0.3"/>
    <row r="30791" ht="15" customHeight="1" x14ac:dyDescent="0.3"/>
    <row r="30792" ht="15" customHeight="1" x14ac:dyDescent="0.3"/>
    <row r="30793" ht="15" customHeight="1" x14ac:dyDescent="0.3"/>
    <row r="30794" ht="15" customHeight="1" x14ac:dyDescent="0.3"/>
    <row r="30795" ht="15" customHeight="1" x14ac:dyDescent="0.3"/>
    <row r="30796" ht="15" customHeight="1" x14ac:dyDescent="0.3"/>
    <row r="30797" ht="15" customHeight="1" x14ac:dyDescent="0.3"/>
    <row r="30798" ht="15" customHeight="1" x14ac:dyDescent="0.3"/>
    <row r="30799" ht="15" customHeight="1" x14ac:dyDescent="0.3"/>
    <row r="30800" ht="15" customHeight="1" x14ac:dyDescent="0.3"/>
    <row r="30801" ht="15" customHeight="1" x14ac:dyDescent="0.3"/>
    <row r="30802" ht="15" customHeight="1" x14ac:dyDescent="0.3"/>
    <row r="30803" ht="15" customHeight="1" x14ac:dyDescent="0.3"/>
    <row r="30804" ht="15" customHeight="1" x14ac:dyDescent="0.3"/>
    <row r="30805" ht="15" customHeight="1" x14ac:dyDescent="0.3"/>
    <row r="30806" ht="15" customHeight="1" x14ac:dyDescent="0.3"/>
    <row r="30807" ht="15" customHeight="1" x14ac:dyDescent="0.3"/>
    <row r="30808" ht="15" customHeight="1" x14ac:dyDescent="0.3"/>
    <row r="30809" ht="15" customHeight="1" x14ac:dyDescent="0.3"/>
    <row r="30810" ht="15" customHeight="1" x14ac:dyDescent="0.3"/>
    <row r="30811" ht="15" customHeight="1" x14ac:dyDescent="0.3"/>
    <row r="30812" ht="15" customHeight="1" x14ac:dyDescent="0.3"/>
    <row r="30813" ht="15" customHeight="1" x14ac:dyDescent="0.3"/>
    <row r="30814" ht="15" customHeight="1" x14ac:dyDescent="0.3"/>
    <row r="30815" ht="15" customHeight="1" x14ac:dyDescent="0.3"/>
    <row r="30816" ht="15" customHeight="1" x14ac:dyDescent="0.3"/>
    <row r="30817" ht="15" customHeight="1" x14ac:dyDescent="0.3"/>
    <row r="30818" ht="15" customHeight="1" x14ac:dyDescent="0.3"/>
    <row r="30819" ht="15" customHeight="1" x14ac:dyDescent="0.3"/>
    <row r="30820" ht="15" customHeight="1" x14ac:dyDescent="0.3"/>
    <row r="30821" ht="15" customHeight="1" x14ac:dyDescent="0.3"/>
    <row r="30822" ht="15" customHeight="1" x14ac:dyDescent="0.3"/>
    <row r="30823" ht="15" customHeight="1" x14ac:dyDescent="0.3"/>
    <row r="30824" ht="15" customHeight="1" x14ac:dyDescent="0.3"/>
    <row r="30825" ht="15" customHeight="1" x14ac:dyDescent="0.3"/>
    <row r="30826" ht="15" customHeight="1" x14ac:dyDescent="0.3"/>
    <row r="30827" ht="15" customHeight="1" x14ac:dyDescent="0.3"/>
    <row r="30828" ht="15" customHeight="1" x14ac:dyDescent="0.3"/>
    <row r="30829" ht="15" customHeight="1" x14ac:dyDescent="0.3"/>
    <row r="30830" ht="15" customHeight="1" x14ac:dyDescent="0.3"/>
    <row r="30831" ht="15" customHeight="1" x14ac:dyDescent="0.3"/>
    <row r="30832" ht="15" customHeight="1" x14ac:dyDescent="0.3"/>
    <row r="30833" ht="15" customHeight="1" x14ac:dyDescent="0.3"/>
    <row r="30834" ht="15" customHeight="1" x14ac:dyDescent="0.3"/>
    <row r="30835" ht="15" customHeight="1" x14ac:dyDescent="0.3"/>
    <row r="30836" ht="15" customHeight="1" x14ac:dyDescent="0.3"/>
    <row r="30837" ht="15" customHeight="1" x14ac:dyDescent="0.3"/>
    <row r="30838" ht="15" customHeight="1" x14ac:dyDescent="0.3"/>
    <row r="30839" ht="15" customHeight="1" x14ac:dyDescent="0.3"/>
    <row r="30840" ht="15" customHeight="1" x14ac:dyDescent="0.3"/>
    <row r="30841" ht="15" customHeight="1" x14ac:dyDescent="0.3"/>
    <row r="30842" ht="15" customHeight="1" x14ac:dyDescent="0.3"/>
    <row r="30843" ht="15" customHeight="1" x14ac:dyDescent="0.3"/>
    <row r="30844" ht="15" customHeight="1" x14ac:dyDescent="0.3"/>
    <row r="30845" ht="15" customHeight="1" x14ac:dyDescent="0.3"/>
    <row r="30846" ht="15" customHeight="1" x14ac:dyDescent="0.3"/>
    <row r="30847" ht="15" customHeight="1" x14ac:dyDescent="0.3"/>
    <row r="30848" ht="15" customHeight="1" x14ac:dyDescent="0.3"/>
    <row r="30849" ht="15" customHeight="1" x14ac:dyDescent="0.3"/>
    <row r="30850" ht="15" customHeight="1" x14ac:dyDescent="0.3"/>
    <row r="30851" ht="15" customHeight="1" x14ac:dyDescent="0.3"/>
    <row r="30852" ht="15" customHeight="1" x14ac:dyDescent="0.3"/>
    <row r="30853" ht="15" customHeight="1" x14ac:dyDescent="0.3"/>
    <row r="30854" ht="15" customHeight="1" x14ac:dyDescent="0.3"/>
    <row r="30855" ht="15" customHeight="1" x14ac:dyDescent="0.3"/>
    <row r="30856" ht="15" customHeight="1" x14ac:dyDescent="0.3"/>
    <row r="30857" ht="15" customHeight="1" x14ac:dyDescent="0.3"/>
    <row r="30858" ht="15" customHeight="1" x14ac:dyDescent="0.3"/>
    <row r="30859" ht="15" customHeight="1" x14ac:dyDescent="0.3"/>
    <row r="30860" ht="15" customHeight="1" x14ac:dyDescent="0.3"/>
    <row r="30861" ht="15" customHeight="1" x14ac:dyDescent="0.3"/>
    <row r="30862" ht="15" customHeight="1" x14ac:dyDescent="0.3"/>
    <row r="30863" ht="15" customHeight="1" x14ac:dyDescent="0.3"/>
    <row r="30864" ht="15" customHeight="1" x14ac:dyDescent="0.3"/>
    <row r="30865" ht="15" customHeight="1" x14ac:dyDescent="0.3"/>
    <row r="30866" ht="15" customHeight="1" x14ac:dyDescent="0.3"/>
    <row r="30867" ht="15" customHeight="1" x14ac:dyDescent="0.3"/>
    <row r="30868" ht="15" customHeight="1" x14ac:dyDescent="0.3"/>
    <row r="30869" ht="15" customHeight="1" x14ac:dyDescent="0.3"/>
    <row r="30870" ht="15" customHeight="1" x14ac:dyDescent="0.3"/>
    <row r="30871" ht="15" customHeight="1" x14ac:dyDescent="0.3"/>
    <row r="30872" ht="15" customHeight="1" x14ac:dyDescent="0.3"/>
    <row r="30873" ht="15" customHeight="1" x14ac:dyDescent="0.3"/>
    <row r="30874" ht="15" customHeight="1" x14ac:dyDescent="0.3"/>
    <row r="30875" ht="15" customHeight="1" x14ac:dyDescent="0.3"/>
    <row r="30876" ht="15" customHeight="1" x14ac:dyDescent="0.3"/>
    <row r="30877" ht="15" customHeight="1" x14ac:dyDescent="0.3"/>
    <row r="30878" ht="15" customHeight="1" x14ac:dyDescent="0.3"/>
    <row r="30879" ht="15" customHeight="1" x14ac:dyDescent="0.3"/>
    <row r="30880" ht="15" customHeight="1" x14ac:dyDescent="0.3"/>
    <row r="30881" ht="15" customHeight="1" x14ac:dyDescent="0.3"/>
    <row r="30882" ht="15" customHeight="1" x14ac:dyDescent="0.3"/>
    <row r="30883" ht="15" customHeight="1" x14ac:dyDescent="0.3"/>
    <row r="30884" ht="15" customHeight="1" x14ac:dyDescent="0.3"/>
    <row r="30885" ht="15" customHeight="1" x14ac:dyDescent="0.3"/>
    <row r="30886" ht="15" customHeight="1" x14ac:dyDescent="0.3"/>
    <row r="30887" ht="15" customHeight="1" x14ac:dyDescent="0.3"/>
    <row r="30888" ht="15" customHeight="1" x14ac:dyDescent="0.3"/>
    <row r="30889" ht="15" customHeight="1" x14ac:dyDescent="0.3"/>
    <row r="30890" ht="15" customHeight="1" x14ac:dyDescent="0.3"/>
    <row r="30891" ht="15" customHeight="1" x14ac:dyDescent="0.3"/>
    <row r="30892" ht="15" customHeight="1" x14ac:dyDescent="0.3"/>
    <row r="30893" ht="15" customHeight="1" x14ac:dyDescent="0.3"/>
    <row r="30894" ht="15" customHeight="1" x14ac:dyDescent="0.3"/>
    <row r="30895" ht="15" customHeight="1" x14ac:dyDescent="0.3"/>
    <row r="30896" ht="15" customHeight="1" x14ac:dyDescent="0.3"/>
    <row r="30897" ht="15" customHeight="1" x14ac:dyDescent="0.3"/>
    <row r="30898" ht="15" customHeight="1" x14ac:dyDescent="0.3"/>
    <row r="30899" ht="15" customHeight="1" x14ac:dyDescent="0.3"/>
    <row r="30900" ht="15" customHeight="1" x14ac:dyDescent="0.3"/>
    <row r="30901" ht="15" customHeight="1" x14ac:dyDescent="0.3"/>
    <row r="30902" ht="15" customHeight="1" x14ac:dyDescent="0.3"/>
    <row r="30903" ht="15" customHeight="1" x14ac:dyDescent="0.3"/>
    <row r="30904" ht="15" customHeight="1" x14ac:dyDescent="0.3"/>
    <row r="30905" ht="15" customHeight="1" x14ac:dyDescent="0.3"/>
    <row r="30906" ht="15" customHeight="1" x14ac:dyDescent="0.3"/>
    <row r="30907" ht="15" customHeight="1" x14ac:dyDescent="0.3"/>
    <row r="30908" ht="15" customHeight="1" x14ac:dyDescent="0.3"/>
    <row r="30909" ht="15" customHeight="1" x14ac:dyDescent="0.3"/>
    <row r="30910" ht="15" customHeight="1" x14ac:dyDescent="0.3"/>
    <row r="30911" ht="15" customHeight="1" x14ac:dyDescent="0.3"/>
    <row r="30912" ht="15" customHeight="1" x14ac:dyDescent="0.3"/>
    <row r="30913" ht="15" customHeight="1" x14ac:dyDescent="0.3"/>
    <row r="30914" ht="15" customHeight="1" x14ac:dyDescent="0.3"/>
    <row r="30915" ht="15" customHeight="1" x14ac:dyDescent="0.3"/>
    <row r="30916" ht="15" customHeight="1" x14ac:dyDescent="0.3"/>
    <row r="30917" ht="15" customHeight="1" x14ac:dyDescent="0.3"/>
    <row r="30918" ht="15" customHeight="1" x14ac:dyDescent="0.3"/>
    <row r="30919" ht="15" customHeight="1" x14ac:dyDescent="0.3"/>
    <row r="30920" ht="15" customHeight="1" x14ac:dyDescent="0.3"/>
    <row r="30921" ht="15" customHeight="1" x14ac:dyDescent="0.3"/>
    <row r="30922" ht="15" customHeight="1" x14ac:dyDescent="0.3"/>
    <row r="30923" ht="15" customHeight="1" x14ac:dyDescent="0.3"/>
    <row r="30924" ht="15" customHeight="1" x14ac:dyDescent="0.3"/>
    <row r="30925" ht="15" customHeight="1" x14ac:dyDescent="0.3"/>
    <row r="30926" ht="15" customHeight="1" x14ac:dyDescent="0.3"/>
    <row r="30927" ht="15" customHeight="1" x14ac:dyDescent="0.3"/>
    <row r="30928" ht="15" customHeight="1" x14ac:dyDescent="0.3"/>
    <row r="30929" ht="15" customHeight="1" x14ac:dyDescent="0.3"/>
    <row r="30930" ht="15" customHeight="1" x14ac:dyDescent="0.3"/>
    <row r="30931" ht="15" customHeight="1" x14ac:dyDescent="0.3"/>
    <row r="30932" ht="15" customHeight="1" x14ac:dyDescent="0.3"/>
    <row r="30933" ht="15" customHeight="1" x14ac:dyDescent="0.3"/>
    <row r="30934" ht="15" customHeight="1" x14ac:dyDescent="0.3"/>
    <row r="30935" ht="15" customHeight="1" x14ac:dyDescent="0.3"/>
    <row r="30936" ht="15" customHeight="1" x14ac:dyDescent="0.3"/>
    <row r="30937" ht="15" customHeight="1" x14ac:dyDescent="0.3"/>
    <row r="30938" ht="15" customHeight="1" x14ac:dyDescent="0.3"/>
    <row r="30939" ht="15" customHeight="1" x14ac:dyDescent="0.3"/>
    <row r="30940" ht="15" customHeight="1" x14ac:dyDescent="0.3"/>
    <row r="30941" ht="15" customHeight="1" x14ac:dyDescent="0.3"/>
    <row r="30942" ht="15" customHeight="1" x14ac:dyDescent="0.3"/>
    <row r="30943" ht="15" customHeight="1" x14ac:dyDescent="0.3"/>
    <row r="30944" ht="15" customHeight="1" x14ac:dyDescent="0.3"/>
    <row r="30945" ht="15" customHeight="1" x14ac:dyDescent="0.3"/>
    <row r="30946" ht="15" customHeight="1" x14ac:dyDescent="0.3"/>
    <row r="30947" ht="15" customHeight="1" x14ac:dyDescent="0.3"/>
    <row r="30948" ht="15" customHeight="1" x14ac:dyDescent="0.3"/>
    <row r="30949" ht="15" customHeight="1" x14ac:dyDescent="0.3"/>
    <row r="30950" ht="15" customHeight="1" x14ac:dyDescent="0.3"/>
    <row r="30951" ht="15" customHeight="1" x14ac:dyDescent="0.3"/>
    <row r="30952" ht="15" customHeight="1" x14ac:dyDescent="0.3"/>
    <row r="30953" ht="15" customHeight="1" x14ac:dyDescent="0.3"/>
    <row r="30954" ht="15" customHeight="1" x14ac:dyDescent="0.3"/>
    <row r="30955" ht="15" customHeight="1" x14ac:dyDescent="0.3"/>
    <row r="30956" ht="15" customHeight="1" x14ac:dyDescent="0.3"/>
    <row r="30957" ht="15" customHeight="1" x14ac:dyDescent="0.3"/>
    <row r="30958" ht="15" customHeight="1" x14ac:dyDescent="0.3"/>
    <row r="30959" ht="15" customHeight="1" x14ac:dyDescent="0.3"/>
    <row r="30960" ht="15" customHeight="1" x14ac:dyDescent="0.3"/>
    <row r="30961" ht="15" customHeight="1" x14ac:dyDescent="0.3"/>
    <row r="30962" ht="15" customHeight="1" x14ac:dyDescent="0.3"/>
    <row r="30963" ht="15" customHeight="1" x14ac:dyDescent="0.3"/>
    <row r="30964" ht="15" customHeight="1" x14ac:dyDescent="0.3"/>
    <row r="30965" ht="15" customHeight="1" x14ac:dyDescent="0.3"/>
    <row r="30966" ht="15" customHeight="1" x14ac:dyDescent="0.3"/>
    <row r="30967" ht="15" customHeight="1" x14ac:dyDescent="0.3"/>
    <row r="30968" ht="15" customHeight="1" x14ac:dyDescent="0.3"/>
    <row r="30969" ht="15" customHeight="1" x14ac:dyDescent="0.3"/>
    <row r="30970" ht="15" customHeight="1" x14ac:dyDescent="0.3"/>
    <row r="30971" ht="15" customHeight="1" x14ac:dyDescent="0.3"/>
    <row r="30972" ht="15" customHeight="1" x14ac:dyDescent="0.3"/>
    <row r="30973" ht="15" customHeight="1" x14ac:dyDescent="0.3"/>
    <row r="30974" ht="15" customHeight="1" x14ac:dyDescent="0.3"/>
    <row r="30975" ht="15" customHeight="1" x14ac:dyDescent="0.3"/>
    <row r="30976" ht="15" customHeight="1" x14ac:dyDescent="0.3"/>
    <row r="30977" ht="15" customHeight="1" x14ac:dyDescent="0.3"/>
    <row r="30978" ht="15" customHeight="1" x14ac:dyDescent="0.3"/>
    <row r="30979" ht="15" customHeight="1" x14ac:dyDescent="0.3"/>
    <row r="30980" ht="15" customHeight="1" x14ac:dyDescent="0.3"/>
    <row r="30981" ht="15" customHeight="1" x14ac:dyDescent="0.3"/>
    <row r="30982" ht="15" customHeight="1" x14ac:dyDescent="0.3"/>
    <row r="30983" ht="15" customHeight="1" x14ac:dyDescent="0.3"/>
    <row r="30984" ht="15" customHeight="1" x14ac:dyDescent="0.3"/>
    <row r="30985" ht="15" customHeight="1" x14ac:dyDescent="0.3"/>
    <row r="30986" ht="15" customHeight="1" x14ac:dyDescent="0.3"/>
    <row r="30987" ht="15" customHeight="1" x14ac:dyDescent="0.3"/>
    <row r="30988" ht="15" customHeight="1" x14ac:dyDescent="0.3"/>
    <row r="30989" ht="15" customHeight="1" x14ac:dyDescent="0.3"/>
    <row r="30990" ht="15" customHeight="1" x14ac:dyDescent="0.3"/>
    <row r="30991" ht="15" customHeight="1" x14ac:dyDescent="0.3"/>
    <row r="30992" ht="15" customHeight="1" x14ac:dyDescent="0.3"/>
    <row r="30993" ht="15" customHeight="1" x14ac:dyDescent="0.3"/>
    <row r="30994" ht="15" customHeight="1" x14ac:dyDescent="0.3"/>
    <row r="30995" ht="15" customHeight="1" x14ac:dyDescent="0.3"/>
    <row r="30996" ht="15" customHeight="1" x14ac:dyDescent="0.3"/>
    <row r="30997" ht="15" customHeight="1" x14ac:dyDescent="0.3"/>
    <row r="30998" ht="15" customHeight="1" x14ac:dyDescent="0.3"/>
    <row r="30999" ht="15" customHeight="1" x14ac:dyDescent="0.3"/>
    <row r="31000" ht="15" customHeight="1" x14ac:dyDescent="0.3"/>
    <row r="31001" ht="15" customHeight="1" x14ac:dyDescent="0.3"/>
    <row r="31002" ht="15" customHeight="1" x14ac:dyDescent="0.3"/>
    <row r="31003" ht="15" customHeight="1" x14ac:dyDescent="0.3"/>
    <row r="31004" ht="15" customHeight="1" x14ac:dyDescent="0.3"/>
    <row r="31005" ht="15" customHeight="1" x14ac:dyDescent="0.3"/>
    <row r="31006" ht="15" customHeight="1" x14ac:dyDescent="0.3"/>
    <row r="31007" ht="15" customHeight="1" x14ac:dyDescent="0.3"/>
    <row r="31008" ht="15" customHeight="1" x14ac:dyDescent="0.3"/>
    <row r="31009" ht="15" customHeight="1" x14ac:dyDescent="0.3"/>
    <row r="31010" ht="15" customHeight="1" x14ac:dyDescent="0.3"/>
    <row r="31011" ht="15" customHeight="1" x14ac:dyDescent="0.3"/>
    <row r="31012" ht="15" customHeight="1" x14ac:dyDescent="0.3"/>
    <row r="31013" ht="15" customHeight="1" x14ac:dyDescent="0.3"/>
    <row r="31014" ht="15" customHeight="1" x14ac:dyDescent="0.3"/>
    <row r="31015" ht="15" customHeight="1" x14ac:dyDescent="0.3"/>
    <row r="31016" ht="15" customHeight="1" x14ac:dyDescent="0.3"/>
    <row r="31017" ht="15" customHeight="1" x14ac:dyDescent="0.3"/>
    <row r="31018" ht="15" customHeight="1" x14ac:dyDescent="0.3"/>
    <row r="31019" ht="15" customHeight="1" x14ac:dyDescent="0.3"/>
    <row r="31020" ht="15" customHeight="1" x14ac:dyDescent="0.3"/>
    <row r="31021" ht="15" customHeight="1" x14ac:dyDescent="0.3"/>
    <row r="31022" ht="15" customHeight="1" x14ac:dyDescent="0.3"/>
    <row r="31023" ht="15" customHeight="1" x14ac:dyDescent="0.3"/>
    <row r="31024" ht="15" customHeight="1" x14ac:dyDescent="0.3"/>
    <row r="31025" ht="15" customHeight="1" x14ac:dyDescent="0.3"/>
    <row r="31026" ht="15" customHeight="1" x14ac:dyDescent="0.3"/>
    <row r="31027" ht="15" customHeight="1" x14ac:dyDescent="0.3"/>
    <row r="31028" ht="15" customHeight="1" x14ac:dyDescent="0.3"/>
    <row r="31029" ht="15" customHeight="1" x14ac:dyDescent="0.3"/>
    <row r="31030" ht="15" customHeight="1" x14ac:dyDescent="0.3"/>
    <row r="31031" ht="15" customHeight="1" x14ac:dyDescent="0.3"/>
    <row r="31032" ht="15" customHeight="1" x14ac:dyDescent="0.3"/>
    <row r="31033" ht="15" customHeight="1" x14ac:dyDescent="0.3"/>
    <row r="31034" ht="15" customHeight="1" x14ac:dyDescent="0.3"/>
    <row r="31035" ht="15" customHeight="1" x14ac:dyDescent="0.3"/>
    <row r="31036" ht="15" customHeight="1" x14ac:dyDescent="0.3"/>
    <row r="31037" ht="15" customHeight="1" x14ac:dyDescent="0.3"/>
    <row r="31038" ht="15" customHeight="1" x14ac:dyDescent="0.3"/>
    <row r="31039" ht="15" customHeight="1" x14ac:dyDescent="0.3"/>
    <row r="31040" ht="15" customHeight="1" x14ac:dyDescent="0.3"/>
    <row r="31041" ht="15" customHeight="1" x14ac:dyDescent="0.3"/>
    <row r="31042" ht="15" customHeight="1" x14ac:dyDescent="0.3"/>
    <row r="31043" ht="15" customHeight="1" x14ac:dyDescent="0.3"/>
    <row r="31044" ht="15" customHeight="1" x14ac:dyDescent="0.3"/>
    <row r="31045" ht="15" customHeight="1" x14ac:dyDescent="0.3"/>
    <row r="31046" ht="15" customHeight="1" x14ac:dyDescent="0.3"/>
    <row r="31047" ht="15" customHeight="1" x14ac:dyDescent="0.3"/>
    <row r="31048" ht="15" customHeight="1" x14ac:dyDescent="0.3"/>
    <row r="31049" ht="15" customHeight="1" x14ac:dyDescent="0.3"/>
    <row r="31050" ht="15" customHeight="1" x14ac:dyDescent="0.3"/>
    <row r="31051" ht="15" customHeight="1" x14ac:dyDescent="0.3"/>
    <row r="31052" ht="15" customHeight="1" x14ac:dyDescent="0.3"/>
    <row r="31053" ht="15" customHeight="1" x14ac:dyDescent="0.3"/>
    <row r="31054" ht="15" customHeight="1" x14ac:dyDescent="0.3"/>
    <row r="31055" ht="15" customHeight="1" x14ac:dyDescent="0.3"/>
    <row r="31056" ht="15" customHeight="1" x14ac:dyDescent="0.3"/>
    <row r="31057" ht="15" customHeight="1" x14ac:dyDescent="0.3"/>
    <row r="31058" ht="15" customHeight="1" x14ac:dyDescent="0.3"/>
    <row r="31059" ht="15" customHeight="1" x14ac:dyDescent="0.3"/>
    <row r="31060" ht="15" customHeight="1" x14ac:dyDescent="0.3"/>
    <row r="31061" ht="15" customHeight="1" x14ac:dyDescent="0.3"/>
    <row r="31062" ht="15" customHeight="1" x14ac:dyDescent="0.3"/>
    <row r="31063" ht="15" customHeight="1" x14ac:dyDescent="0.3"/>
    <row r="31064" ht="15" customHeight="1" x14ac:dyDescent="0.3"/>
    <row r="31065" ht="15" customHeight="1" x14ac:dyDescent="0.3"/>
    <row r="31066" ht="15" customHeight="1" x14ac:dyDescent="0.3"/>
    <row r="31067" ht="15" customHeight="1" x14ac:dyDescent="0.3"/>
    <row r="31068" ht="15" customHeight="1" x14ac:dyDescent="0.3"/>
    <row r="31069" ht="15" customHeight="1" x14ac:dyDescent="0.3"/>
    <row r="31070" ht="15" customHeight="1" x14ac:dyDescent="0.3"/>
    <row r="31071" ht="15" customHeight="1" x14ac:dyDescent="0.3"/>
    <row r="31072" ht="15" customHeight="1" x14ac:dyDescent="0.3"/>
    <row r="31073" ht="15" customHeight="1" x14ac:dyDescent="0.3"/>
    <row r="31074" ht="15" customHeight="1" x14ac:dyDescent="0.3"/>
    <row r="31075" ht="15" customHeight="1" x14ac:dyDescent="0.3"/>
    <row r="31076" ht="15" customHeight="1" x14ac:dyDescent="0.3"/>
    <row r="31077" ht="15" customHeight="1" x14ac:dyDescent="0.3"/>
    <row r="31078" ht="15" customHeight="1" x14ac:dyDescent="0.3"/>
    <row r="31079" ht="15" customHeight="1" x14ac:dyDescent="0.3"/>
    <row r="31080" ht="15" customHeight="1" x14ac:dyDescent="0.3"/>
    <row r="31081" ht="15" customHeight="1" x14ac:dyDescent="0.3"/>
    <row r="31082" ht="15" customHeight="1" x14ac:dyDescent="0.3"/>
    <row r="31083" ht="15" customHeight="1" x14ac:dyDescent="0.3"/>
    <row r="31084" ht="15" customHeight="1" x14ac:dyDescent="0.3"/>
    <row r="31085" ht="15" customHeight="1" x14ac:dyDescent="0.3"/>
    <row r="31086" ht="15" customHeight="1" x14ac:dyDescent="0.3"/>
    <row r="31087" ht="15" customHeight="1" x14ac:dyDescent="0.3"/>
    <row r="31088" ht="15" customHeight="1" x14ac:dyDescent="0.3"/>
    <row r="31089" ht="15" customHeight="1" x14ac:dyDescent="0.3"/>
    <row r="31090" ht="15" customHeight="1" x14ac:dyDescent="0.3"/>
    <row r="31091" ht="15" customHeight="1" x14ac:dyDescent="0.3"/>
    <row r="31092" ht="15" customHeight="1" x14ac:dyDescent="0.3"/>
    <row r="31093" ht="15" customHeight="1" x14ac:dyDescent="0.3"/>
    <row r="31094" ht="15" customHeight="1" x14ac:dyDescent="0.3"/>
    <row r="31095" ht="15" customHeight="1" x14ac:dyDescent="0.3"/>
    <row r="31096" ht="15" customHeight="1" x14ac:dyDescent="0.3"/>
    <row r="31097" ht="15" customHeight="1" x14ac:dyDescent="0.3"/>
    <row r="31098" ht="15" customHeight="1" x14ac:dyDescent="0.3"/>
    <row r="31099" ht="15" customHeight="1" x14ac:dyDescent="0.3"/>
    <row r="31100" ht="15" customHeight="1" x14ac:dyDescent="0.3"/>
    <row r="31101" ht="15" customHeight="1" x14ac:dyDescent="0.3"/>
    <row r="31102" ht="15" customHeight="1" x14ac:dyDescent="0.3"/>
    <row r="31103" ht="15" customHeight="1" x14ac:dyDescent="0.3"/>
    <row r="31104" ht="15" customHeight="1" x14ac:dyDescent="0.3"/>
    <row r="31105" ht="15" customHeight="1" x14ac:dyDescent="0.3"/>
    <row r="31106" ht="15" customHeight="1" x14ac:dyDescent="0.3"/>
    <row r="31107" ht="15" customHeight="1" x14ac:dyDescent="0.3"/>
    <row r="31108" ht="15" customHeight="1" x14ac:dyDescent="0.3"/>
    <row r="31109" ht="15" customHeight="1" x14ac:dyDescent="0.3"/>
    <row r="31110" ht="15" customHeight="1" x14ac:dyDescent="0.3"/>
    <row r="31111" ht="15" customHeight="1" x14ac:dyDescent="0.3"/>
    <row r="31112" ht="15" customHeight="1" x14ac:dyDescent="0.3"/>
    <row r="31113" ht="15" customHeight="1" x14ac:dyDescent="0.3"/>
    <row r="31114" ht="15" customHeight="1" x14ac:dyDescent="0.3"/>
    <row r="31115" ht="15" customHeight="1" x14ac:dyDescent="0.3"/>
    <row r="31116" ht="15" customHeight="1" x14ac:dyDescent="0.3"/>
    <row r="31117" ht="15" customHeight="1" x14ac:dyDescent="0.3"/>
    <row r="31118" ht="15" customHeight="1" x14ac:dyDescent="0.3"/>
    <row r="31119" ht="15" customHeight="1" x14ac:dyDescent="0.3"/>
    <row r="31120" ht="15" customHeight="1" x14ac:dyDescent="0.3"/>
    <row r="31121" ht="15" customHeight="1" x14ac:dyDescent="0.3"/>
    <row r="31122" ht="15" customHeight="1" x14ac:dyDescent="0.3"/>
    <row r="31123" ht="15" customHeight="1" x14ac:dyDescent="0.3"/>
    <row r="31124" ht="15" customHeight="1" x14ac:dyDescent="0.3"/>
    <row r="31125" ht="15" customHeight="1" x14ac:dyDescent="0.3"/>
    <row r="31126" ht="15" customHeight="1" x14ac:dyDescent="0.3"/>
    <row r="31127" ht="15" customHeight="1" x14ac:dyDescent="0.3"/>
    <row r="31128" ht="15" customHeight="1" x14ac:dyDescent="0.3"/>
    <row r="31129" ht="15" customHeight="1" x14ac:dyDescent="0.3"/>
    <row r="31130" ht="15" customHeight="1" x14ac:dyDescent="0.3"/>
    <row r="31131" ht="15" customHeight="1" x14ac:dyDescent="0.3"/>
    <row r="31132" ht="15" customHeight="1" x14ac:dyDescent="0.3"/>
    <row r="31133" ht="15" customHeight="1" x14ac:dyDescent="0.3"/>
    <row r="31134" ht="15" customHeight="1" x14ac:dyDescent="0.3"/>
    <row r="31135" ht="15" customHeight="1" x14ac:dyDescent="0.3"/>
    <row r="31136" ht="15" customHeight="1" x14ac:dyDescent="0.3"/>
    <row r="31137" ht="15" customHeight="1" x14ac:dyDescent="0.3"/>
    <row r="31138" ht="15" customHeight="1" x14ac:dyDescent="0.3"/>
    <row r="31139" ht="15" customHeight="1" x14ac:dyDescent="0.3"/>
    <row r="31140" ht="15" customHeight="1" x14ac:dyDescent="0.3"/>
    <row r="31141" ht="15" customHeight="1" x14ac:dyDescent="0.3"/>
    <row r="31142" ht="15" customHeight="1" x14ac:dyDescent="0.3"/>
    <row r="31143" ht="15" customHeight="1" x14ac:dyDescent="0.3"/>
    <row r="31144" ht="15" customHeight="1" x14ac:dyDescent="0.3"/>
    <row r="31145" ht="15" customHeight="1" x14ac:dyDescent="0.3"/>
    <row r="31146" ht="15" customHeight="1" x14ac:dyDescent="0.3"/>
    <row r="31147" ht="15" customHeight="1" x14ac:dyDescent="0.3"/>
    <row r="31148" ht="15" customHeight="1" x14ac:dyDescent="0.3"/>
    <row r="31149" ht="15" customHeight="1" x14ac:dyDescent="0.3"/>
    <row r="31150" ht="15" customHeight="1" x14ac:dyDescent="0.3"/>
    <row r="31151" ht="15" customHeight="1" x14ac:dyDescent="0.3"/>
    <row r="31152" ht="15" customHeight="1" x14ac:dyDescent="0.3"/>
    <row r="31153" ht="15" customHeight="1" x14ac:dyDescent="0.3"/>
    <row r="31154" ht="15" customHeight="1" x14ac:dyDescent="0.3"/>
    <row r="31155" ht="15" customHeight="1" x14ac:dyDescent="0.3"/>
    <row r="31156" ht="15" customHeight="1" x14ac:dyDescent="0.3"/>
    <row r="31157" ht="15" customHeight="1" x14ac:dyDescent="0.3"/>
    <row r="31158" ht="15" customHeight="1" x14ac:dyDescent="0.3"/>
    <row r="31159" ht="15" customHeight="1" x14ac:dyDescent="0.3"/>
    <row r="31160" ht="15" customHeight="1" x14ac:dyDescent="0.3"/>
    <row r="31161" ht="15" customHeight="1" x14ac:dyDescent="0.3"/>
    <row r="31162" ht="15" customHeight="1" x14ac:dyDescent="0.3"/>
    <row r="31163" ht="15" customHeight="1" x14ac:dyDescent="0.3"/>
    <row r="31164" ht="15" customHeight="1" x14ac:dyDescent="0.3"/>
    <row r="31165" ht="15" customHeight="1" x14ac:dyDescent="0.3"/>
    <row r="31166" ht="15" customHeight="1" x14ac:dyDescent="0.3"/>
    <row r="31167" ht="15" customHeight="1" x14ac:dyDescent="0.3"/>
    <row r="31168" ht="15" customHeight="1" x14ac:dyDescent="0.3"/>
    <row r="31169" ht="15" customHeight="1" x14ac:dyDescent="0.3"/>
    <row r="31170" ht="15" customHeight="1" x14ac:dyDescent="0.3"/>
    <row r="31171" ht="15" customHeight="1" x14ac:dyDescent="0.3"/>
    <row r="31172" ht="15" customHeight="1" x14ac:dyDescent="0.3"/>
    <row r="31173" ht="15" customHeight="1" x14ac:dyDescent="0.3"/>
    <row r="31174" ht="15" customHeight="1" x14ac:dyDescent="0.3"/>
    <row r="31175" ht="15" customHeight="1" x14ac:dyDescent="0.3"/>
    <row r="31176" ht="15" customHeight="1" x14ac:dyDescent="0.3"/>
    <row r="31177" ht="15" customHeight="1" x14ac:dyDescent="0.3"/>
    <row r="31178" ht="15" customHeight="1" x14ac:dyDescent="0.3"/>
    <row r="31179" ht="15" customHeight="1" x14ac:dyDescent="0.3"/>
    <row r="31180" ht="15" customHeight="1" x14ac:dyDescent="0.3"/>
    <row r="31181" ht="15" customHeight="1" x14ac:dyDescent="0.3"/>
    <row r="31182" ht="15" customHeight="1" x14ac:dyDescent="0.3"/>
    <row r="31183" ht="15" customHeight="1" x14ac:dyDescent="0.3"/>
    <row r="31184" ht="15" customHeight="1" x14ac:dyDescent="0.3"/>
    <row r="31185" ht="15" customHeight="1" x14ac:dyDescent="0.3"/>
    <row r="31186" ht="15" customHeight="1" x14ac:dyDescent="0.3"/>
    <row r="31187" ht="15" customHeight="1" x14ac:dyDescent="0.3"/>
    <row r="31188" ht="15" customHeight="1" x14ac:dyDescent="0.3"/>
    <row r="31189" ht="15" customHeight="1" x14ac:dyDescent="0.3"/>
    <row r="31190" ht="15" customHeight="1" x14ac:dyDescent="0.3"/>
    <row r="31191" ht="15" customHeight="1" x14ac:dyDescent="0.3"/>
    <row r="31192" ht="15" customHeight="1" x14ac:dyDescent="0.3"/>
    <row r="31193" ht="15" customHeight="1" x14ac:dyDescent="0.3"/>
    <row r="31194" ht="15" customHeight="1" x14ac:dyDescent="0.3"/>
    <row r="31195" ht="15" customHeight="1" x14ac:dyDescent="0.3"/>
    <row r="31196" ht="15" customHeight="1" x14ac:dyDescent="0.3"/>
    <row r="31197" ht="15" customHeight="1" x14ac:dyDescent="0.3"/>
    <row r="31198" ht="15" customHeight="1" x14ac:dyDescent="0.3"/>
    <row r="31199" ht="15" customHeight="1" x14ac:dyDescent="0.3"/>
    <row r="31200" ht="15" customHeight="1" x14ac:dyDescent="0.3"/>
    <row r="31201" ht="15" customHeight="1" x14ac:dyDescent="0.3"/>
    <row r="31202" ht="15" customHeight="1" x14ac:dyDescent="0.3"/>
    <row r="31203" ht="15" customHeight="1" x14ac:dyDescent="0.3"/>
    <row r="31204" ht="15" customHeight="1" x14ac:dyDescent="0.3"/>
    <row r="31205" ht="15" customHeight="1" x14ac:dyDescent="0.3"/>
    <row r="31206" ht="15" customHeight="1" x14ac:dyDescent="0.3"/>
    <row r="31207" ht="15" customHeight="1" x14ac:dyDescent="0.3"/>
    <row r="31208" ht="15" customHeight="1" x14ac:dyDescent="0.3"/>
    <row r="31209" ht="15" customHeight="1" x14ac:dyDescent="0.3"/>
    <row r="31210" ht="15" customHeight="1" x14ac:dyDescent="0.3"/>
    <row r="31211" ht="15" customHeight="1" x14ac:dyDescent="0.3"/>
    <row r="31212" ht="15" customHeight="1" x14ac:dyDescent="0.3"/>
    <row r="31213" ht="15" customHeight="1" x14ac:dyDescent="0.3"/>
    <row r="31214" ht="15" customHeight="1" x14ac:dyDescent="0.3"/>
    <row r="31215" ht="15" customHeight="1" x14ac:dyDescent="0.3"/>
    <row r="31216" ht="15" customHeight="1" x14ac:dyDescent="0.3"/>
    <row r="31217" ht="15" customHeight="1" x14ac:dyDescent="0.3"/>
    <row r="31218" ht="15" customHeight="1" x14ac:dyDescent="0.3"/>
    <row r="31219" ht="15" customHeight="1" x14ac:dyDescent="0.3"/>
    <row r="31220" ht="15" customHeight="1" x14ac:dyDescent="0.3"/>
    <row r="31221" ht="15" customHeight="1" x14ac:dyDescent="0.3"/>
    <row r="31222" ht="15" customHeight="1" x14ac:dyDescent="0.3"/>
    <row r="31223" ht="15" customHeight="1" x14ac:dyDescent="0.3"/>
    <row r="31224" ht="15" customHeight="1" x14ac:dyDescent="0.3"/>
    <row r="31225" ht="15" customHeight="1" x14ac:dyDescent="0.3"/>
    <row r="31226" ht="15" customHeight="1" x14ac:dyDescent="0.3"/>
    <row r="31227" ht="15" customHeight="1" x14ac:dyDescent="0.3"/>
    <row r="31228" ht="15" customHeight="1" x14ac:dyDescent="0.3"/>
    <row r="31229" ht="15" customHeight="1" x14ac:dyDescent="0.3"/>
    <row r="31230" ht="15" customHeight="1" x14ac:dyDescent="0.3"/>
    <row r="31231" ht="15" customHeight="1" x14ac:dyDescent="0.3"/>
    <row r="31232" ht="15" customHeight="1" x14ac:dyDescent="0.3"/>
    <row r="31233" ht="15" customHeight="1" x14ac:dyDescent="0.3"/>
    <row r="31234" ht="15" customHeight="1" x14ac:dyDescent="0.3"/>
    <row r="31235" ht="15" customHeight="1" x14ac:dyDescent="0.3"/>
    <row r="31236" ht="15" customHeight="1" x14ac:dyDescent="0.3"/>
    <row r="31237" ht="15" customHeight="1" x14ac:dyDescent="0.3"/>
    <row r="31238" ht="15" customHeight="1" x14ac:dyDescent="0.3"/>
    <row r="31239" ht="15" customHeight="1" x14ac:dyDescent="0.3"/>
    <row r="31240" ht="15" customHeight="1" x14ac:dyDescent="0.3"/>
    <row r="31241" ht="15" customHeight="1" x14ac:dyDescent="0.3"/>
    <row r="31242" ht="15" customHeight="1" x14ac:dyDescent="0.3"/>
    <row r="31243" ht="15" customHeight="1" x14ac:dyDescent="0.3"/>
    <row r="31244" ht="15" customHeight="1" x14ac:dyDescent="0.3"/>
    <row r="31245" ht="15" customHeight="1" x14ac:dyDescent="0.3"/>
    <row r="31246" ht="15" customHeight="1" x14ac:dyDescent="0.3"/>
    <row r="31247" ht="15" customHeight="1" x14ac:dyDescent="0.3"/>
    <row r="31248" ht="15" customHeight="1" x14ac:dyDescent="0.3"/>
    <row r="31249" ht="15" customHeight="1" x14ac:dyDescent="0.3"/>
    <row r="31250" ht="15" customHeight="1" x14ac:dyDescent="0.3"/>
    <row r="31251" ht="15" customHeight="1" x14ac:dyDescent="0.3"/>
    <row r="31252" ht="15" customHeight="1" x14ac:dyDescent="0.3"/>
    <row r="31253" ht="15" customHeight="1" x14ac:dyDescent="0.3"/>
    <row r="31254" ht="15" customHeight="1" x14ac:dyDescent="0.3"/>
    <row r="31255" ht="15" customHeight="1" x14ac:dyDescent="0.3"/>
    <row r="31256" ht="15" customHeight="1" x14ac:dyDescent="0.3"/>
    <row r="31257" ht="15" customHeight="1" x14ac:dyDescent="0.3"/>
    <row r="31258" ht="15" customHeight="1" x14ac:dyDescent="0.3"/>
    <row r="31259" ht="15" customHeight="1" x14ac:dyDescent="0.3"/>
    <row r="31260" ht="15" customHeight="1" x14ac:dyDescent="0.3"/>
    <row r="31261" ht="15" customHeight="1" x14ac:dyDescent="0.3"/>
    <row r="31262" ht="15" customHeight="1" x14ac:dyDescent="0.3"/>
    <row r="31263" ht="15" customHeight="1" x14ac:dyDescent="0.3"/>
    <row r="31264" ht="15" customHeight="1" x14ac:dyDescent="0.3"/>
    <row r="31265" ht="15" customHeight="1" x14ac:dyDescent="0.3"/>
    <row r="31266" ht="15" customHeight="1" x14ac:dyDescent="0.3"/>
    <row r="31267" ht="15" customHeight="1" x14ac:dyDescent="0.3"/>
    <row r="31268" ht="15" customHeight="1" x14ac:dyDescent="0.3"/>
    <row r="31269" ht="15" customHeight="1" x14ac:dyDescent="0.3"/>
    <row r="31270" ht="15" customHeight="1" x14ac:dyDescent="0.3"/>
    <row r="31271" ht="15" customHeight="1" x14ac:dyDescent="0.3"/>
    <row r="31272" ht="15" customHeight="1" x14ac:dyDescent="0.3"/>
    <row r="31273" ht="15" customHeight="1" x14ac:dyDescent="0.3"/>
    <row r="31274" ht="15" customHeight="1" x14ac:dyDescent="0.3"/>
    <row r="31275" ht="15" customHeight="1" x14ac:dyDescent="0.3"/>
    <row r="31276" ht="15" customHeight="1" x14ac:dyDescent="0.3"/>
    <row r="31277" ht="15" customHeight="1" x14ac:dyDescent="0.3"/>
    <row r="31278" ht="15" customHeight="1" x14ac:dyDescent="0.3"/>
    <row r="31279" ht="15" customHeight="1" x14ac:dyDescent="0.3"/>
    <row r="31280" ht="15" customHeight="1" x14ac:dyDescent="0.3"/>
    <row r="31281" ht="15" customHeight="1" x14ac:dyDescent="0.3"/>
    <row r="31282" ht="15" customHeight="1" x14ac:dyDescent="0.3"/>
    <row r="31283" ht="15" customHeight="1" x14ac:dyDescent="0.3"/>
    <row r="31284" ht="15" customHeight="1" x14ac:dyDescent="0.3"/>
    <row r="31285" ht="15" customHeight="1" x14ac:dyDescent="0.3"/>
    <row r="31286" ht="15" customHeight="1" x14ac:dyDescent="0.3"/>
    <row r="31287" ht="15" customHeight="1" x14ac:dyDescent="0.3"/>
    <row r="31288" ht="15" customHeight="1" x14ac:dyDescent="0.3"/>
    <row r="31289" ht="15" customHeight="1" x14ac:dyDescent="0.3"/>
    <row r="31290" ht="15" customHeight="1" x14ac:dyDescent="0.3"/>
    <row r="31291" ht="15" customHeight="1" x14ac:dyDescent="0.3"/>
    <row r="31292" ht="15" customHeight="1" x14ac:dyDescent="0.3"/>
    <row r="31293" ht="15" customHeight="1" x14ac:dyDescent="0.3"/>
    <row r="31294" ht="15" customHeight="1" x14ac:dyDescent="0.3"/>
    <row r="31295" ht="15" customHeight="1" x14ac:dyDescent="0.3"/>
    <row r="31296" ht="15" customHeight="1" x14ac:dyDescent="0.3"/>
    <row r="31297" ht="15" customHeight="1" x14ac:dyDescent="0.3"/>
    <row r="31298" ht="15" customHeight="1" x14ac:dyDescent="0.3"/>
    <row r="31299" ht="15" customHeight="1" x14ac:dyDescent="0.3"/>
    <row r="31300" ht="15" customHeight="1" x14ac:dyDescent="0.3"/>
    <row r="31301" ht="15" customHeight="1" x14ac:dyDescent="0.3"/>
    <row r="31302" ht="15" customHeight="1" x14ac:dyDescent="0.3"/>
    <row r="31303" ht="15" customHeight="1" x14ac:dyDescent="0.3"/>
    <row r="31304" ht="15" customHeight="1" x14ac:dyDescent="0.3"/>
    <row r="31305" ht="15" customHeight="1" x14ac:dyDescent="0.3"/>
    <row r="31306" ht="15" customHeight="1" x14ac:dyDescent="0.3"/>
    <row r="31307" ht="15" customHeight="1" x14ac:dyDescent="0.3"/>
    <row r="31308" ht="15" customHeight="1" x14ac:dyDescent="0.3"/>
    <row r="31309" ht="15" customHeight="1" x14ac:dyDescent="0.3"/>
    <row r="31310" ht="15" customHeight="1" x14ac:dyDescent="0.3"/>
    <row r="31311" ht="15" customHeight="1" x14ac:dyDescent="0.3"/>
    <row r="31312" ht="15" customHeight="1" x14ac:dyDescent="0.3"/>
    <row r="31313" ht="15" customHeight="1" x14ac:dyDescent="0.3"/>
    <row r="31314" ht="15" customHeight="1" x14ac:dyDescent="0.3"/>
    <row r="31315" ht="15" customHeight="1" x14ac:dyDescent="0.3"/>
    <row r="31316" ht="15" customHeight="1" x14ac:dyDescent="0.3"/>
    <row r="31317" ht="15" customHeight="1" x14ac:dyDescent="0.3"/>
    <row r="31318" ht="15" customHeight="1" x14ac:dyDescent="0.3"/>
    <row r="31319" ht="15" customHeight="1" x14ac:dyDescent="0.3"/>
    <row r="31320" ht="15" customHeight="1" x14ac:dyDescent="0.3"/>
    <row r="31321" ht="15" customHeight="1" x14ac:dyDescent="0.3"/>
    <row r="31322" ht="15" customHeight="1" x14ac:dyDescent="0.3"/>
    <row r="31323" ht="15" customHeight="1" x14ac:dyDescent="0.3"/>
    <row r="31324" ht="15" customHeight="1" x14ac:dyDescent="0.3"/>
    <row r="31325" ht="15" customHeight="1" x14ac:dyDescent="0.3"/>
    <row r="31326" ht="15" customHeight="1" x14ac:dyDescent="0.3"/>
    <row r="31327" ht="15" customHeight="1" x14ac:dyDescent="0.3"/>
    <row r="31328" ht="15" customHeight="1" x14ac:dyDescent="0.3"/>
    <row r="31329" ht="15" customHeight="1" x14ac:dyDescent="0.3"/>
    <row r="31330" ht="15" customHeight="1" x14ac:dyDescent="0.3"/>
    <row r="31331" ht="15" customHeight="1" x14ac:dyDescent="0.3"/>
    <row r="31332" ht="15" customHeight="1" x14ac:dyDescent="0.3"/>
    <row r="31333" ht="15" customHeight="1" x14ac:dyDescent="0.3"/>
    <row r="31334" ht="15" customHeight="1" x14ac:dyDescent="0.3"/>
    <row r="31335" ht="15" customHeight="1" x14ac:dyDescent="0.3"/>
    <row r="31336" ht="15" customHeight="1" x14ac:dyDescent="0.3"/>
    <row r="31337" ht="15" customHeight="1" x14ac:dyDescent="0.3"/>
    <row r="31338" ht="15" customHeight="1" x14ac:dyDescent="0.3"/>
    <row r="31339" ht="15" customHeight="1" x14ac:dyDescent="0.3"/>
    <row r="31340" ht="15" customHeight="1" x14ac:dyDescent="0.3"/>
    <row r="31341" ht="15" customHeight="1" x14ac:dyDescent="0.3"/>
    <row r="31342" ht="15" customHeight="1" x14ac:dyDescent="0.3"/>
    <row r="31343" ht="15" customHeight="1" x14ac:dyDescent="0.3"/>
    <row r="31344" ht="15" customHeight="1" x14ac:dyDescent="0.3"/>
    <row r="31345" ht="15" customHeight="1" x14ac:dyDescent="0.3"/>
    <row r="31346" ht="15" customHeight="1" x14ac:dyDescent="0.3"/>
    <row r="31347" ht="15" customHeight="1" x14ac:dyDescent="0.3"/>
    <row r="31348" ht="15" customHeight="1" x14ac:dyDescent="0.3"/>
    <row r="31349" ht="15" customHeight="1" x14ac:dyDescent="0.3"/>
    <row r="31350" ht="15" customHeight="1" x14ac:dyDescent="0.3"/>
    <row r="31351" ht="15" customHeight="1" x14ac:dyDescent="0.3"/>
    <row r="31352" ht="15" customHeight="1" x14ac:dyDescent="0.3"/>
    <row r="31353" ht="15" customHeight="1" x14ac:dyDescent="0.3"/>
    <row r="31354" ht="15" customHeight="1" x14ac:dyDescent="0.3"/>
    <row r="31355" ht="15" customHeight="1" x14ac:dyDescent="0.3"/>
    <row r="31356" ht="15" customHeight="1" x14ac:dyDescent="0.3"/>
    <row r="31357" ht="15" customHeight="1" x14ac:dyDescent="0.3"/>
    <row r="31358" ht="15" customHeight="1" x14ac:dyDescent="0.3"/>
    <row r="31359" ht="15" customHeight="1" x14ac:dyDescent="0.3"/>
    <row r="31360" ht="15" customHeight="1" x14ac:dyDescent="0.3"/>
    <row r="31361" ht="15" customHeight="1" x14ac:dyDescent="0.3"/>
    <row r="31362" ht="15" customHeight="1" x14ac:dyDescent="0.3"/>
    <row r="31363" ht="15" customHeight="1" x14ac:dyDescent="0.3"/>
    <row r="31364" ht="15" customHeight="1" x14ac:dyDescent="0.3"/>
    <row r="31365" ht="15" customHeight="1" x14ac:dyDescent="0.3"/>
    <row r="31366" ht="15" customHeight="1" x14ac:dyDescent="0.3"/>
    <row r="31367" ht="15" customHeight="1" x14ac:dyDescent="0.3"/>
    <row r="31368" ht="15" customHeight="1" x14ac:dyDescent="0.3"/>
    <row r="31369" ht="15" customHeight="1" x14ac:dyDescent="0.3"/>
    <row r="31370" ht="15" customHeight="1" x14ac:dyDescent="0.3"/>
    <row r="31371" ht="15" customHeight="1" x14ac:dyDescent="0.3"/>
    <row r="31372" ht="15" customHeight="1" x14ac:dyDescent="0.3"/>
    <row r="31373" ht="15" customHeight="1" x14ac:dyDescent="0.3"/>
    <row r="31374" ht="15" customHeight="1" x14ac:dyDescent="0.3"/>
    <row r="31375" ht="15" customHeight="1" x14ac:dyDescent="0.3"/>
    <row r="31376" ht="15" customHeight="1" x14ac:dyDescent="0.3"/>
    <row r="31377" ht="15" customHeight="1" x14ac:dyDescent="0.3"/>
    <row r="31378" ht="15" customHeight="1" x14ac:dyDescent="0.3"/>
    <row r="31379" ht="15" customHeight="1" x14ac:dyDescent="0.3"/>
    <row r="31380" ht="15" customHeight="1" x14ac:dyDescent="0.3"/>
    <row r="31381" ht="15" customHeight="1" x14ac:dyDescent="0.3"/>
    <row r="31382" ht="15" customHeight="1" x14ac:dyDescent="0.3"/>
    <row r="31383" ht="15" customHeight="1" x14ac:dyDescent="0.3"/>
    <row r="31384" ht="15" customHeight="1" x14ac:dyDescent="0.3"/>
    <row r="31385" ht="15" customHeight="1" x14ac:dyDescent="0.3"/>
    <row r="31386" ht="15" customHeight="1" x14ac:dyDescent="0.3"/>
    <row r="31387" ht="15" customHeight="1" x14ac:dyDescent="0.3"/>
    <row r="31388" ht="15" customHeight="1" x14ac:dyDescent="0.3"/>
    <row r="31389" ht="15" customHeight="1" x14ac:dyDescent="0.3"/>
    <row r="31390" ht="15" customHeight="1" x14ac:dyDescent="0.3"/>
    <row r="31391" ht="15" customHeight="1" x14ac:dyDescent="0.3"/>
    <row r="31392" ht="15" customHeight="1" x14ac:dyDescent="0.3"/>
    <row r="31393" ht="15" customHeight="1" x14ac:dyDescent="0.3"/>
    <row r="31394" ht="15" customHeight="1" x14ac:dyDescent="0.3"/>
    <row r="31395" ht="15" customHeight="1" x14ac:dyDescent="0.3"/>
    <row r="31396" ht="15" customHeight="1" x14ac:dyDescent="0.3"/>
    <row r="31397" ht="15" customHeight="1" x14ac:dyDescent="0.3"/>
    <row r="31398" ht="15" customHeight="1" x14ac:dyDescent="0.3"/>
    <row r="31399" ht="15" customHeight="1" x14ac:dyDescent="0.3"/>
    <row r="31400" ht="15" customHeight="1" x14ac:dyDescent="0.3"/>
    <row r="31401" ht="15" customHeight="1" x14ac:dyDescent="0.3"/>
    <row r="31402" ht="15" customHeight="1" x14ac:dyDescent="0.3"/>
    <row r="31403" ht="15" customHeight="1" x14ac:dyDescent="0.3"/>
    <row r="31404" ht="15" customHeight="1" x14ac:dyDescent="0.3"/>
    <row r="31405" ht="15" customHeight="1" x14ac:dyDescent="0.3"/>
    <row r="31406" ht="15" customHeight="1" x14ac:dyDescent="0.3"/>
    <row r="31407" ht="15" customHeight="1" x14ac:dyDescent="0.3"/>
    <row r="31408" ht="15" customHeight="1" x14ac:dyDescent="0.3"/>
    <row r="31409" ht="15" customHeight="1" x14ac:dyDescent="0.3"/>
    <row r="31410" ht="15" customHeight="1" x14ac:dyDescent="0.3"/>
    <row r="31411" ht="15" customHeight="1" x14ac:dyDescent="0.3"/>
    <row r="31412" ht="15" customHeight="1" x14ac:dyDescent="0.3"/>
    <row r="31413" ht="15" customHeight="1" x14ac:dyDescent="0.3"/>
    <row r="31414" ht="15" customHeight="1" x14ac:dyDescent="0.3"/>
    <row r="31415" ht="15" customHeight="1" x14ac:dyDescent="0.3"/>
    <row r="31416" ht="15" customHeight="1" x14ac:dyDescent="0.3"/>
    <row r="31417" ht="15" customHeight="1" x14ac:dyDescent="0.3"/>
    <row r="31418" ht="15" customHeight="1" x14ac:dyDescent="0.3"/>
    <row r="31419" ht="15" customHeight="1" x14ac:dyDescent="0.3"/>
    <row r="31420" ht="15" customHeight="1" x14ac:dyDescent="0.3"/>
    <row r="31421" ht="15" customHeight="1" x14ac:dyDescent="0.3"/>
    <row r="31422" ht="15" customHeight="1" x14ac:dyDescent="0.3"/>
    <row r="31423" ht="15" customHeight="1" x14ac:dyDescent="0.3"/>
    <row r="31424" ht="15" customHeight="1" x14ac:dyDescent="0.3"/>
    <row r="31425" ht="15" customHeight="1" x14ac:dyDescent="0.3"/>
    <row r="31426" ht="15" customHeight="1" x14ac:dyDescent="0.3"/>
    <row r="31427" ht="15" customHeight="1" x14ac:dyDescent="0.3"/>
    <row r="31428" ht="15" customHeight="1" x14ac:dyDescent="0.3"/>
    <row r="31429" ht="15" customHeight="1" x14ac:dyDescent="0.3"/>
    <row r="31430" ht="15" customHeight="1" x14ac:dyDescent="0.3"/>
    <row r="31431" ht="15" customHeight="1" x14ac:dyDescent="0.3"/>
    <row r="31432" ht="15" customHeight="1" x14ac:dyDescent="0.3"/>
    <row r="31433" ht="15" customHeight="1" x14ac:dyDescent="0.3"/>
    <row r="31434" ht="15" customHeight="1" x14ac:dyDescent="0.3"/>
    <row r="31435" ht="15" customHeight="1" x14ac:dyDescent="0.3"/>
    <row r="31436" ht="15" customHeight="1" x14ac:dyDescent="0.3"/>
    <row r="31437" ht="15" customHeight="1" x14ac:dyDescent="0.3"/>
    <row r="31438" ht="15" customHeight="1" x14ac:dyDescent="0.3"/>
    <row r="31439" ht="15" customHeight="1" x14ac:dyDescent="0.3"/>
    <row r="31440" ht="15" customHeight="1" x14ac:dyDescent="0.3"/>
    <row r="31441" ht="15" customHeight="1" x14ac:dyDescent="0.3"/>
    <row r="31442" ht="15" customHeight="1" x14ac:dyDescent="0.3"/>
    <row r="31443" ht="15" customHeight="1" x14ac:dyDescent="0.3"/>
    <row r="31444" ht="15" customHeight="1" x14ac:dyDescent="0.3"/>
    <row r="31445" ht="15" customHeight="1" x14ac:dyDescent="0.3"/>
    <row r="31446" ht="15" customHeight="1" x14ac:dyDescent="0.3"/>
    <row r="31447" ht="15" customHeight="1" x14ac:dyDescent="0.3"/>
    <row r="31448" ht="15" customHeight="1" x14ac:dyDescent="0.3"/>
    <row r="31449" ht="15" customHeight="1" x14ac:dyDescent="0.3"/>
    <row r="31450" ht="15" customHeight="1" x14ac:dyDescent="0.3"/>
    <row r="31451" ht="15" customHeight="1" x14ac:dyDescent="0.3"/>
    <row r="31452" ht="15" customHeight="1" x14ac:dyDescent="0.3"/>
    <row r="31453" ht="15" customHeight="1" x14ac:dyDescent="0.3"/>
    <row r="31454" ht="15" customHeight="1" x14ac:dyDescent="0.3"/>
    <row r="31455" ht="15" customHeight="1" x14ac:dyDescent="0.3"/>
    <row r="31456" ht="15" customHeight="1" x14ac:dyDescent="0.3"/>
    <row r="31457" ht="15" customHeight="1" x14ac:dyDescent="0.3"/>
    <row r="31458" ht="15" customHeight="1" x14ac:dyDescent="0.3"/>
    <row r="31459" ht="15" customHeight="1" x14ac:dyDescent="0.3"/>
    <row r="31460" ht="15" customHeight="1" x14ac:dyDescent="0.3"/>
    <row r="31461" ht="15" customHeight="1" x14ac:dyDescent="0.3"/>
    <row r="31462" ht="15" customHeight="1" x14ac:dyDescent="0.3"/>
    <row r="31463" ht="15" customHeight="1" x14ac:dyDescent="0.3"/>
    <row r="31464" ht="15" customHeight="1" x14ac:dyDescent="0.3"/>
    <row r="31465" ht="15" customHeight="1" x14ac:dyDescent="0.3"/>
    <row r="31466" ht="15" customHeight="1" x14ac:dyDescent="0.3"/>
    <row r="31467" ht="15" customHeight="1" x14ac:dyDescent="0.3"/>
    <row r="31468" ht="15" customHeight="1" x14ac:dyDescent="0.3"/>
    <row r="31469" ht="15" customHeight="1" x14ac:dyDescent="0.3"/>
    <row r="31470" ht="15" customHeight="1" x14ac:dyDescent="0.3"/>
    <row r="31471" ht="15" customHeight="1" x14ac:dyDescent="0.3"/>
    <row r="31472" ht="15" customHeight="1" x14ac:dyDescent="0.3"/>
    <row r="31473" ht="15" customHeight="1" x14ac:dyDescent="0.3"/>
    <row r="31474" ht="15" customHeight="1" x14ac:dyDescent="0.3"/>
    <row r="31475" ht="15" customHeight="1" x14ac:dyDescent="0.3"/>
    <row r="31476" ht="15" customHeight="1" x14ac:dyDescent="0.3"/>
    <row r="31477" ht="15" customHeight="1" x14ac:dyDescent="0.3"/>
    <row r="31478" ht="15" customHeight="1" x14ac:dyDescent="0.3"/>
    <row r="31479" ht="15" customHeight="1" x14ac:dyDescent="0.3"/>
    <row r="31480" ht="15" customHeight="1" x14ac:dyDescent="0.3"/>
    <row r="31481" ht="15" customHeight="1" x14ac:dyDescent="0.3"/>
    <row r="31482" ht="15" customHeight="1" x14ac:dyDescent="0.3"/>
    <row r="31483" ht="15" customHeight="1" x14ac:dyDescent="0.3"/>
    <row r="31484" ht="15" customHeight="1" x14ac:dyDescent="0.3"/>
    <row r="31485" ht="15" customHeight="1" x14ac:dyDescent="0.3"/>
    <row r="31486" ht="15" customHeight="1" x14ac:dyDescent="0.3"/>
    <row r="31487" ht="15" customHeight="1" x14ac:dyDescent="0.3"/>
    <row r="31488" ht="15" customHeight="1" x14ac:dyDescent="0.3"/>
    <row r="31489" ht="15" customHeight="1" x14ac:dyDescent="0.3"/>
    <row r="31490" ht="15" customHeight="1" x14ac:dyDescent="0.3"/>
    <row r="31491" ht="15" customHeight="1" x14ac:dyDescent="0.3"/>
    <row r="31492" ht="15" customHeight="1" x14ac:dyDescent="0.3"/>
    <row r="31493" ht="15" customHeight="1" x14ac:dyDescent="0.3"/>
    <row r="31494" ht="15" customHeight="1" x14ac:dyDescent="0.3"/>
    <row r="31495" ht="15" customHeight="1" x14ac:dyDescent="0.3"/>
    <row r="31496" ht="15" customHeight="1" x14ac:dyDescent="0.3"/>
    <row r="31497" ht="15" customHeight="1" x14ac:dyDescent="0.3"/>
    <row r="31498" ht="15" customHeight="1" x14ac:dyDescent="0.3"/>
    <row r="31499" ht="15" customHeight="1" x14ac:dyDescent="0.3"/>
    <row r="31500" ht="15" customHeight="1" x14ac:dyDescent="0.3"/>
    <row r="31501" ht="15" customHeight="1" x14ac:dyDescent="0.3"/>
    <row r="31502" ht="15" customHeight="1" x14ac:dyDescent="0.3"/>
    <row r="31503" ht="15" customHeight="1" x14ac:dyDescent="0.3"/>
    <row r="31504" ht="15" customHeight="1" x14ac:dyDescent="0.3"/>
    <row r="31505" ht="15" customHeight="1" x14ac:dyDescent="0.3"/>
    <row r="31506" ht="15" customHeight="1" x14ac:dyDescent="0.3"/>
    <row r="31507" ht="15" customHeight="1" x14ac:dyDescent="0.3"/>
    <row r="31508" ht="15" customHeight="1" x14ac:dyDescent="0.3"/>
    <row r="31509" ht="15" customHeight="1" x14ac:dyDescent="0.3"/>
    <row r="31510" ht="15" customHeight="1" x14ac:dyDescent="0.3"/>
    <row r="31511" ht="15" customHeight="1" x14ac:dyDescent="0.3"/>
    <row r="31512" ht="15" customHeight="1" x14ac:dyDescent="0.3"/>
    <row r="31513" ht="15" customHeight="1" x14ac:dyDescent="0.3"/>
    <row r="31514" ht="15" customHeight="1" x14ac:dyDescent="0.3"/>
    <row r="31515" ht="15" customHeight="1" x14ac:dyDescent="0.3"/>
    <row r="31516" ht="15" customHeight="1" x14ac:dyDescent="0.3"/>
    <row r="31517" ht="15" customHeight="1" x14ac:dyDescent="0.3"/>
    <row r="31518" ht="15" customHeight="1" x14ac:dyDescent="0.3"/>
    <row r="31519" ht="15" customHeight="1" x14ac:dyDescent="0.3"/>
    <row r="31520" ht="15" customHeight="1" x14ac:dyDescent="0.3"/>
    <row r="31521" ht="15" customHeight="1" x14ac:dyDescent="0.3"/>
    <row r="31522" ht="15" customHeight="1" x14ac:dyDescent="0.3"/>
    <row r="31523" ht="15" customHeight="1" x14ac:dyDescent="0.3"/>
    <row r="31524" ht="15" customHeight="1" x14ac:dyDescent="0.3"/>
    <row r="31525" ht="15" customHeight="1" x14ac:dyDescent="0.3"/>
    <row r="31526" ht="15" customHeight="1" x14ac:dyDescent="0.3"/>
    <row r="31527" ht="15" customHeight="1" x14ac:dyDescent="0.3"/>
    <row r="31528" ht="15" customHeight="1" x14ac:dyDescent="0.3"/>
    <row r="31529" ht="15" customHeight="1" x14ac:dyDescent="0.3"/>
    <row r="31530" ht="15" customHeight="1" x14ac:dyDescent="0.3"/>
    <row r="31531" ht="15" customHeight="1" x14ac:dyDescent="0.3"/>
    <row r="31532" ht="15" customHeight="1" x14ac:dyDescent="0.3"/>
    <row r="31533" ht="15" customHeight="1" x14ac:dyDescent="0.3"/>
    <row r="31534" ht="15" customHeight="1" x14ac:dyDescent="0.3"/>
    <row r="31535" ht="15" customHeight="1" x14ac:dyDescent="0.3"/>
    <row r="31536" ht="15" customHeight="1" x14ac:dyDescent="0.3"/>
    <row r="31537" ht="15" customHeight="1" x14ac:dyDescent="0.3"/>
    <row r="31538" ht="15" customHeight="1" x14ac:dyDescent="0.3"/>
    <row r="31539" ht="15" customHeight="1" x14ac:dyDescent="0.3"/>
    <row r="31540" ht="15" customHeight="1" x14ac:dyDescent="0.3"/>
    <row r="31541" ht="15" customHeight="1" x14ac:dyDescent="0.3"/>
    <row r="31542" ht="15" customHeight="1" x14ac:dyDescent="0.3"/>
    <row r="31543" ht="15" customHeight="1" x14ac:dyDescent="0.3"/>
    <row r="31544" ht="15" customHeight="1" x14ac:dyDescent="0.3"/>
    <row r="31545" ht="15" customHeight="1" x14ac:dyDescent="0.3"/>
    <row r="31546" ht="15" customHeight="1" x14ac:dyDescent="0.3"/>
    <row r="31547" ht="15" customHeight="1" x14ac:dyDescent="0.3"/>
    <row r="31548" ht="15" customHeight="1" x14ac:dyDescent="0.3"/>
    <row r="31549" ht="15" customHeight="1" x14ac:dyDescent="0.3"/>
    <row r="31550" ht="15" customHeight="1" x14ac:dyDescent="0.3"/>
    <row r="31551" ht="15" customHeight="1" x14ac:dyDescent="0.3"/>
    <row r="31552" ht="15" customHeight="1" x14ac:dyDescent="0.3"/>
    <row r="31553" ht="15" customHeight="1" x14ac:dyDescent="0.3"/>
    <row r="31554" ht="15" customHeight="1" x14ac:dyDescent="0.3"/>
    <row r="31555" ht="15" customHeight="1" x14ac:dyDescent="0.3"/>
    <row r="31556" ht="15" customHeight="1" x14ac:dyDescent="0.3"/>
    <row r="31557" ht="15" customHeight="1" x14ac:dyDescent="0.3"/>
    <row r="31558" ht="15" customHeight="1" x14ac:dyDescent="0.3"/>
    <row r="31559" ht="15" customHeight="1" x14ac:dyDescent="0.3"/>
    <row r="31560" ht="15" customHeight="1" x14ac:dyDescent="0.3"/>
    <row r="31561" ht="15" customHeight="1" x14ac:dyDescent="0.3"/>
    <row r="31562" ht="15" customHeight="1" x14ac:dyDescent="0.3"/>
    <row r="31563" ht="15" customHeight="1" x14ac:dyDescent="0.3"/>
    <row r="31564" ht="15" customHeight="1" x14ac:dyDescent="0.3"/>
    <row r="31565" ht="15" customHeight="1" x14ac:dyDescent="0.3"/>
    <row r="31566" ht="15" customHeight="1" x14ac:dyDescent="0.3"/>
    <row r="31567" ht="15" customHeight="1" x14ac:dyDescent="0.3"/>
    <row r="31568" ht="15" customHeight="1" x14ac:dyDescent="0.3"/>
    <row r="31569" ht="15" customHeight="1" x14ac:dyDescent="0.3"/>
    <row r="31570" ht="15" customHeight="1" x14ac:dyDescent="0.3"/>
    <row r="31571" ht="15" customHeight="1" x14ac:dyDescent="0.3"/>
    <row r="31572" ht="15" customHeight="1" x14ac:dyDescent="0.3"/>
    <row r="31573" ht="15" customHeight="1" x14ac:dyDescent="0.3"/>
    <row r="31574" ht="15" customHeight="1" x14ac:dyDescent="0.3"/>
    <row r="31575" ht="15" customHeight="1" x14ac:dyDescent="0.3"/>
    <row r="31576" ht="15" customHeight="1" x14ac:dyDescent="0.3"/>
    <row r="31577" ht="15" customHeight="1" x14ac:dyDescent="0.3"/>
    <row r="31578" ht="15" customHeight="1" x14ac:dyDescent="0.3"/>
    <row r="31579" ht="15" customHeight="1" x14ac:dyDescent="0.3"/>
    <row r="31580" ht="15" customHeight="1" x14ac:dyDescent="0.3"/>
    <row r="31581" ht="15" customHeight="1" x14ac:dyDescent="0.3"/>
    <row r="31582" ht="15" customHeight="1" x14ac:dyDescent="0.3"/>
    <row r="31583" ht="15" customHeight="1" x14ac:dyDescent="0.3"/>
    <row r="31584" ht="15" customHeight="1" x14ac:dyDescent="0.3"/>
    <row r="31585" ht="15" customHeight="1" x14ac:dyDescent="0.3"/>
    <row r="31586" ht="15" customHeight="1" x14ac:dyDescent="0.3"/>
    <row r="31587" ht="15" customHeight="1" x14ac:dyDescent="0.3"/>
    <row r="31588" ht="15" customHeight="1" x14ac:dyDescent="0.3"/>
    <row r="31589" ht="15" customHeight="1" x14ac:dyDescent="0.3"/>
    <row r="31590" ht="15" customHeight="1" x14ac:dyDescent="0.3"/>
    <row r="31591" ht="15" customHeight="1" x14ac:dyDescent="0.3"/>
    <row r="31592" ht="15" customHeight="1" x14ac:dyDescent="0.3"/>
    <row r="31593" ht="15" customHeight="1" x14ac:dyDescent="0.3"/>
    <row r="31594" ht="15" customHeight="1" x14ac:dyDescent="0.3"/>
    <row r="31595" ht="15" customHeight="1" x14ac:dyDescent="0.3"/>
    <row r="31596" ht="15" customHeight="1" x14ac:dyDescent="0.3"/>
    <row r="31597" ht="15" customHeight="1" x14ac:dyDescent="0.3"/>
    <row r="31598" ht="15" customHeight="1" x14ac:dyDescent="0.3"/>
    <row r="31599" ht="15" customHeight="1" x14ac:dyDescent="0.3"/>
    <row r="31600" ht="15" customHeight="1" x14ac:dyDescent="0.3"/>
    <row r="31601" ht="15" customHeight="1" x14ac:dyDescent="0.3"/>
    <row r="31602" ht="15" customHeight="1" x14ac:dyDescent="0.3"/>
    <row r="31603" ht="15" customHeight="1" x14ac:dyDescent="0.3"/>
    <row r="31604" ht="15" customHeight="1" x14ac:dyDescent="0.3"/>
    <row r="31605" ht="15" customHeight="1" x14ac:dyDescent="0.3"/>
    <row r="31606" ht="15" customHeight="1" x14ac:dyDescent="0.3"/>
    <row r="31607" ht="15" customHeight="1" x14ac:dyDescent="0.3"/>
    <row r="31608" ht="15" customHeight="1" x14ac:dyDescent="0.3"/>
    <row r="31609" ht="15" customHeight="1" x14ac:dyDescent="0.3"/>
    <row r="31610" ht="15" customHeight="1" x14ac:dyDescent="0.3"/>
    <row r="31611" ht="15" customHeight="1" x14ac:dyDescent="0.3"/>
    <row r="31612" ht="15" customHeight="1" x14ac:dyDescent="0.3"/>
    <row r="31613" ht="15" customHeight="1" x14ac:dyDescent="0.3"/>
    <row r="31614" ht="15" customHeight="1" x14ac:dyDescent="0.3"/>
    <row r="31615" ht="15" customHeight="1" x14ac:dyDescent="0.3"/>
    <row r="31616" ht="15" customHeight="1" x14ac:dyDescent="0.3"/>
    <row r="31617" ht="15" customHeight="1" x14ac:dyDescent="0.3"/>
    <row r="31618" ht="15" customHeight="1" x14ac:dyDescent="0.3"/>
    <row r="31619" ht="15" customHeight="1" x14ac:dyDescent="0.3"/>
    <row r="31620" ht="15" customHeight="1" x14ac:dyDescent="0.3"/>
    <row r="31621" ht="15" customHeight="1" x14ac:dyDescent="0.3"/>
    <row r="31622" ht="15" customHeight="1" x14ac:dyDescent="0.3"/>
    <row r="31623" ht="15" customHeight="1" x14ac:dyDescent="0.3"/>
    <row r="31624" ht="15" customHeight="1" x14ac:dyDescent="0.3"/>
    <row r="31625" ht="15" customHeight="1" x14ac:dyDescent="0.3"/>
    <row r="31626" ht="15" customHeight="1" x14ac:dyDescent="0.3"/>
    <row r="31627" ht="15" customHeight="1" x14ac:dyDescent="0.3"/>
    <row r="31628" ht="15" customHeight="1" x14ac:dyDescent="0.3"/>
    <row r="31629" ht="15" customHeight="1" x14ac:dyDescent="0.3"/>
    <row r="31630" ht="15" customHeight="1" x14ac:dyDescent="0.3"/>
    <row r="31631" ht="15" customHeight="1" x14ac:dyDescent="0.3"/>
    <row r="31632" ht="15" customHeight="1" x14ac:dyDescent="0.3"/>
    <row r="31633" ht="15" customHeight="1" x14ac:dyDescent="0.3"/>
    <row r="31634" ht="15" customHeight="1" x14ac:dyDescent="0.3"/>
    <row r="31635" ht="15" customHeight="1" x14ac:dyDescent="0.3"/>
    <row r="31636" ht="15" customHeight="1" x14ac:dyDescent="0.3"/>
    <row r="31637" ht="15" customHeight="1" x14ac:dyDescent="0.3"/>
    <row r="31638" ht="15" customHeight="1" x14ac:dyDescent="0.3"/>
    <row r="31639" ht="15" customHeight="1" x14ac:dyDescent="0.3"/>
    <row r="31640" ht="15" customHeight="1" x14ac:dyDescent="0.3"/>
    <row r="31641" ht="15" customHeight="1" x14ac:dyDescent="0.3"/>
    <row r="31642" ht="15" customHeight="1" x14ac:dyDescent="0.3"/>
    <row r="31643" ht="15" customHeight="1" x14ac:dyDescent="0.3"/>
    <row r="31644" ht="15" customHeight="1" x14ac:dyDescent="0.3"/>
    <row r="31645" ht="15" customHeight="1" x14ac:dyDescent="0.3"/>
    <row r="31646" ht="15" customHeight="1" x14ac:dyDescent="0.3"/>
    <row r="31647" ht="15" customHeight="1" x14ac:dyDescent="0.3"/>
    <row r="31648" ht="15" customHeight="1" x14ac:dyDescent="0.3"/>
    <row r="31649" ht="15" customHeight="1" x14ac:dyDescent="0.3"/>
    <row r="31650" ht="15" customHeight="1" x14ac:dyDescent="0.3"/>
    <row r="31651" ht="15" customHeight="1" x14ac:dyDescent="0.3"/>
    <row r="31652" ht="15" customHeight="1" x14ac:dyDescent="0.3"/>
    <row r="31653" ht="15" customHeight="1" x14ac:dyDescent="0.3"/>
    <row r="31654" ht="15" customHeight="1" x14ac:dyDescent="0.3"/>
    <row r="31655" ht="15" customHeight="1" x14ac:dyDescent="0.3"/>
    <row r="31656" ht="15" customHeight="1" x14ac:dyDescent="0.3"/>
    <row r="31657" ht="15" customHeight="1" x14ac:dyDescent="0.3"/>
    <row r="31658" ht="15" customHeight="1" x14ac:dyDescent="0.3"/>
    <row r="31659" ht="15" customHeight="1" x14ac:dyDescent="0.3"/>
    <row r="31660" ht="15" customHeight="1" x14ac:dyDescent="0.3"/>
    <row r="31661" ht="15" customHeight="1" x14ac:dyDescent="0.3"/>
    <row r="31662" ht="15" customHeight="1" x14ac:dyDescent="0.3"/>
    <row r="31663" ht="15" customHeight="1" x14ac:dyDescent="0.3"/>
    <row r="31664" ht="15" customHeight="1" x14ac:dyDescent="0.3"/>
    <row r="31665" ht="15" customHeight="1" x14ac:dyDescent="0.3"/>
    <row r="31666" ht="15" customHeight="1" x14ac:dyDescent="0.3"/>
    <row r="31667" ht="15" customHeight="1" x14ac:dyDescent="0.3"/>
    <row r="31668" ht="15" customHeight="1" x14ac:dyDescent="0.3"/>
    <row r="31669" ht="15" customHeight="1" x14ac:dyDescent="0.3"/>
    <row r="31670" ht="15" customHeight="1" x14ac:dyDescent="0.3"/>
    <row r="31671" ht="15" customHeight="1" x14ac:dyDescent="0.3"/>
    <row r="31672" ht="15" customHeight="1" x14ac:dyDescent="0.3"/>
    <row r="31673" ht="15" customHeight="1" x14ac:dyDescent="0.3"/>
    <row r="31674" ht="15" customHeight="1" x14ac:dyDescent="0.3"/>
    <row r="31675" ht="15" customHeight="1" x14ac:dyDescent="0.3"/>
    <row r="31676" ht="15" customHeight="1" x14ac:dyDescent="0.3"/>
    <row r="31677" ht="15" customHeight="1" x14ac:dyDescent="0.3"/>
    <row r="31678" ht="15" customHeight="1" x14ac:dyDescent="0.3"/>
    <row r="31679" ht="15" customHeight="1" x14ac:dyDescent="0.3"/>
    <row r="31680" ht="15" customHeight="1" x14ac:dyDescent="0.3"/>
    <row r="31681" ht="15" customHeight="1" x14ac:dyDescent="0.3"/>
    <row r="31682" ht="15" customHeight="1" x14ac:dyDescent="0.3"/>
    <row r="31683" ht="15" customHeight="1" x14ac:dyDescent="0.3"/>
    <row r="31684" ht="15" customHeight="1" x14ac:dyDescent="0.3"/>
    <row r="31685" ht="15" customHeight="1" x14ac:dyDescent="0.3"/>
    <row r="31686" ht="15" customHeight="1" x14ac:dyDescent="0.3"/>
    <row r="31687" ht="15" customHeight="1" x14ac:dyDescent="0.3"/>
    <row r="31688" ht="15" customHeight="1" x14ac:dyDescent="0.3"/>
    <row r="31689" ht="15" customHeight="1" x14ac:dyDescent="0.3"/>
    <row r="31690" ht="15" customHeight="1" x14ac:dyDescent="0.3"/>
    <row r="31691" ht="15" customHeight="1" x14ac:dyDescent="0.3"/>
    <row r="31692" ht="15" customHeight="1" x14ac:dyDescent="0.3"/>
    <row r="31693" ht="15" customHeight="1" x14ac:dyDescent="0.3"/>
    <row r="31694" ht="15" customHeight="1" x14ac:dyDescent="0.3"/>
    <row r="31695" ht="15" customHeight="1" x14ac:dyDescent="0.3"/>
    <row r="31696" ht="15" customHeight="1" x14ac:dyDescent="0.3"/>
    <row r="31697" ht="15" customHeight="1" x14ac:dyDescent="0.3"/>
    <row r="31698" ht="15" customHeight="1" x14ac:dyDescent="0.3"/>
    <row r="31699" ht="15" customHeight="1" x14ac:dyDescent="0.3"/>
    <row r="31700" ht="15" customHeight="1" x14ac:dyDescent="0.3"/>
    <row r="31701" ht="15" customHeight="1" x14ac:dyDescent="0.3"/>
    <row r="31702" ht="15" customHeight="1" x14ac:dyDescent="0.3"/>
    <row r="31703" ht="15" customHeight="1" x14ac:dyDescent="0.3"/>
    <row r="31704" ht="15" customHeight="1" x14ac:dyDescent="0.3"/>
    <row r="31705" ht="15" customHeight="1" x14ac:dyDescent="0.3"/>
    <row r="31706" ht="15" customHeight="1" x14ac:dyDescent="0.3"/>
    <row r="31707" ht="15" customHeight="1" x14ac:dyDescent="0.3"/>
    <row r="31708" ht="15" customHeight="1" x14ac:dyDescent="0.3"/>
    <row r="31709" ht="15" customHeight="1" x14ac:dyDescent="0.3"/>
    <row r="31710" ht="15" customHeight="1" x14ac:dyDescent="0.3"/>
    <row r="31711" ht="15" customHeight="1" x14ac:dyDescent="0.3"/>
    <row r="31712" ht="15" customHeight="1" x14ac:dyDescent="0.3"/>
    <row r="31713" ht="15" customHeight="1" x14ac:dyDescent="0.3"/>
    <row r="31714" ht="15" customHeight="1" x14ac:dyDescent="0.3"/>
    <row r="31715" ht="15" customHeight="1" x14ac:dyDescent="0.3"/>
    <row r="31716" ht="15" customHeight="1" x14ac:dyDescent="0.3"/>
    <row r="31717" ht="15" customHeight="1" x14ac:dyDescent="0.3"/>
    <row r="31718" ht="15" customHeight="1" x14ac:dyDescent="0.3"/>
    <row r="31719" ht="15" customHeight="1" x14ac:dyDescent="0.3"/>
    <row r="31720" ht="15" customHeight="1" x14ac:dyDescent="0.3"/>
    <row r="31721" ht="15" customHeight="1" x14ac:dyDescent="0.3"/>
    <row r="31722" ht="15" customHeight="1" x14ac:dyDescent="0.3"/>
    <row r="31723" ht="15" customHeight="1" x14ac:dyDescent="0.3"/>
    <row r="31724" ht="15" customHeight="1" x14ac:dyDescent="0.3"/>
    <row r="31725" ht="15" customHeight="1" x14ac:dyDescent="0.3"/>
    <row r="31726" ht="15" customHeight="1" x14ac:dyDescent="0.3"/>
    <row r="31727" ht="15" customHeight="1" x14ac:dyDescent="0.3"/>
    <row r="31728" ht="15" customHeight="1" x14ac:dyDescent="0.3"/>
    <row r="31729" ht="15" customHeight="1" x14ac:dyDescent="0.3"/>
    <row r="31730" ht="15" customHeight="1" x14ac:dyDescent="0.3"/>
    <row r="31731" ht="15" customHeight="1" x14ac:dyDescent="0.3"/>
    <row r="31732" ht="15" customHeight="1" x14ac:dyDescent="0.3"/>
    <row r="31733" ht="15" customHeight="1" x14ac:dyDescent="0.3"/>
    <row r="31734" ht="15" customHeight="1" x14ac:dyDescent="0.3"/>
    <row r="31735" ht="15" customHeight="1" x14ac:dyDescent="0.3"/>
    <row r="31736" ht="15" customHeight="1" x14ac:dyDescent="0.3"/>
    <row r="31737" ht="15" customHeight="1" x14ac:dyDescent="0.3"/>
    <row r="31738" ht="15" customHeight="1" x14ac:dyDescent="0.3"/>
    <row r="31739" ht="15" customHeight="1" x14ac:dyDescent="0.3"/>
    <row r="31740" ht="15" customHeight="1" x14ac:dyDescent="0.3"/>
    <row r="31741" ht="15" customHeight="1" x14ac:dyDescent="0.3"/>
    <row r="31742" ht="15" customHeight="1" x14ac:dyDescent="0.3"/>
    <row r="31743" ht="15" customHeight="1" x14ac:dyDescent="0.3"/>
    <row r="31744" ht="15" customHeight="1" x14ac:dyDescent="0.3"/>
    <row r="31745" ht="15" customHeight="1" x14ac:dyDescent="0.3"/>
    <row r="31746" ht="15" customHeight="1" x14ac:dyDescent="0.3"/>
    <row r="31747" ht="15" customHeight="1" x14ac:dyDescent="0.3"/>
    <row r="31748" ht="15" customHeight="1" x14ac:dyDescent="0.3"/>
    <row r="31749" ht="15" customHeight="1" x14ac:dyDescent="0.3"/>
    <row r="31750" ht="15" customHeight="1" x14ac:dyDescent="0.3"/>
    <row r="31751" ht="15" customHeight="1" x14ac:dyDescent="0.3"/>
    <row r="31752" ht="15" customHeight="1" x14ac:dyDescent="0.3"/>
    <row r="31753" ht="15" customHeight="1" x14ac:dyDescent="0.3"/>
    <row r="31754" ht="15" customHeight="1" x14ac:dyDescent="0.3"/>
    <row r="31755" ht="15" customHeight="1" x14ac:dyDescent="0.3"/>
    <row r="31756" ht="15" customHeight="1" x14ac:dyDescent="0.3"/>
    <row r="31757" ht="15" customHeight="1" x14ac:dyDescent="0.3"/>
    <row r="31758" ht="15" customHeight="1" x14ac:dyDescent="0.3"/>
    <row r="31759" ht="15" customHeight="1" x14ac:dyDescent="0.3"/>
    <row r="31760" ht="15" customHeight="1" x14ac:dyDescent="0.3"/>
    <row r="31761" ht="15" customHeight="1" x14ac:dyDescent="0.3"/>
    <row r="31762" ht="15" customHeight="1" x14ac:dyDescent="0.3"/>
    <row r="31763" ht="15" customHeight="1" x14ac:dyDescent="0.3"/>
    <row r="31764" ht="15" customHeight="1" x14ac:dyDescent="0.3"/>
    <row r="31765" ht="15" customHeight="1" x14ac:dyDescent="0.3"/>
    <row r="31766" ht="15" customHeight="1" x14ac:dyDescent="0.3"/>
    <row r="31767" ht="15" customHeight="1" x14ac:dyDescent="0.3"/>
    <row r="31768" ht="15" customHeight="1" x14ac:dyDescent="0.3"/>
    <row r="31769" ht="15" customHeight="1" x14ac:dyDescent="0.3"/>
    <row r="31770" ht="15" customHeight="1" x14ac:dyDescent="0.3"/>
    <row r="31771" ht="15" customHeight="1" x14ac:dyDescent="0.3"/>
    <row r="31772" ht="15" customHeight="1" x14ac:dyDescent="0.3"/>
    <row r="31773" ht="15" customHeight="1" x14ac:dyDescent="0.3"/>
    <row r="31774" ht="15" customHeight="1" x14ac:dyDescent="0.3"/>
    <row r="31775" ht="15" customHeight="1" x14ac:dyDescent="0.3"/>
    <row r="31776" ht="15" customHeight="1" x14ac:dyDescent="0.3"/>
    <row r="31777" ht="15" customHeight="1" x14ac:dyDescent="0.3"/>
    <row r="31778" ht="15" customHeight="1" x14ac:dyDescent="0.3"/>
    <row r="31779" ht="15" customHeight="1" x14ac:dyDescent="0.3"/>
    <row r="31780" ht="15" customHeight="1" x14ac:dyDescent="0.3"/>
    <row r="31781" ht="15" customHeight="1" x14ac:dyDescent="0.3"/>
    <row r="31782" ht="15" customHeight="1" x14ac:dyDescent="0.3"/>
    <row r="31783" ht="15" customHeight="1" x14ac:dyDescent="0.3"/>
    <row r="31784" ht="15" customHeight="1" x14ac:dyDescent="0.3"/>
    <row r="31785" ht="15" customHeight="1" x14ac:dyDescent="0.3"/>
    <row r="31786" ht="15" customHeight="1" x14ac:dyDescent="0.3"/>
    <row r="31787" ht="15" customHeight="1" x14ac:dyDescent="0.3"/>
    <row r="31788" ht="15" customHeight="1" x14ac:dyDescent="0.3"/>
    <row r="31789" ht="15" customHeight="1" x14ac:dyDescent="0.3"/>
    <row r="31790" ht="15" customHeight="1" x14ac:dyDescent="0.3"/>
    <row r="31791" ht="15" customHeight="1" x14ac:dyDescent="0.3"/>
    <row r="31792" ht="15" customHeight="1" x14ac:dyDescent="0.3"/>
    <row r="31793" ht="15" customHeight="1" x14ac:dyDescent="0.3"/>
    <row r="31794" ht="15" customHeight="1" x14ac:dyDescent="0.3"/>
    <row r="31795" ht="15" customHeight="1" x14ac:dyDescent="0.3"/>
    <row r="31796" ht="15" customHeight="1" x14ac:dyDescent="0.3"/>
    <row r="31797" ht="15" customHeight="1" x14ac:dyDescent="0.3"/>
    <row r="31798" ht="15" customHeight="1" x14ac:dyDescent="0.3"/>
    <row r="31799" ht="15" customHeight="1" x14ac:dyDescent="0.3"/>
    <row r="31800" ht="15" customHeight="1" x14ac:dyDescent="0.3"/>
    <row r="31801" ht="15" customHeight="1" x14ac:dyDescent="0.3"/>
    <row r="31802" ht="15" customHeight="1" x14ac:dyDescent="0.3"/>
    <row r="31803" ht="15" customHeight="1" x14ac:dyDescent="0.3"/>
    <row r="31804" ht="15" customHeight="1" x14ac:dyDescent="0.3"/>
    <row r="31805" ht="15" customHeight="1" x14ac:dyDescent="0.3"/>
    <row r="31806" ht="15" customHeight="1" x14ac:dyDescent="0.3"/>
    <row r="31807" ht="15" customHeight="1" x14ac:dyDescent="0.3"/>
    <row r="31808" ht="15" customHeight="1" x14ac:dyDescent="0.3"/>
    <row r="31809" ht="15" customHeight="1" x14ac:dyDescent="0.3"/>
    <row r="31810" ht="15" customHeight="1" x14ac:dyDescent="0.3"/>
    <row r="31811" ht="15" customHeight="1" x14ac:dyDescent="0.3"/>
    <row r="31812" ht="15" customHeight="1" x14ac:dyDescent="0.3"/>
    <row r="31813" ht="15" customHeight="1" x14ac:dyDescent="0.3"/>
    <row r="31814" ht="15" customHeight="1" x14ac:dyDescent="0.3"/>
    <row r="31815" ht="15" customHeight="1" x14ac:dyDescent="0.3"/>
    <row r="31816" ht="15" customHeight="1" x14ac:dyDescent="0.3"/>
    <row r="31817" ht="15" customHeight="1" x14ac:dyDescent="0.3"/>
    <row r="31818" ht="15" customHeight="1" x14ac:dyDescent="0.3"/>
    <row r="31819" ht="15" customHeight="1" x14ac:dyDescent="0.3"/>
    <row r="31820" ht="15" customHeight="1" x14ac:dyDescent="0.3"/>
    <row r="31821" ht="15" customHeight="1" x14ac:dyDescent="0.3"/>
    <row r="31822" ht="15" customHeight="1" x14ac:dyDescent="0.3"/>
    <row r="31823" ht="15" customHeight="1" x14ac:dyDescent="0.3"/>
    <row r="31824" ht="15" customHeight="1" x14ac:dyDescent="0.3"/>
    <row r="31825" ht="15" customHeight="1" x14ac:dyDescent="0.3"/>
    <row r="31826" ht="15" customHeight="1" x14ac:dyDescent="0.3"/>
    <row r="31827" ht="15" customHeight="1" x14ac:dyDescent="0.3"/>
    <row r="31828" ht="15" customHeight="1" x14ac:dyDescent="0.3"/>
    <row r="31829" ht="15" customHeight="1" x14ac:dyDescent="0.3"/>
    <row r="31830" ht="15" customHeight="1" x14ac:dyDescent="0.3"/>
    <row r="31831" ht="15" customHeight="1" x14ac:dyDescent="0.3"/>
    <row r="31832" ht="15" customHeight="1" x14ac:dyDescent="0.3"/>
    <row r="31833" ht="15" customHeight="1" x14ac:dyDescent="0.3"/>
    <row r="31834" ht="15" customHeight="1" x14ac:dyDescent="0.3"/>
    <row r="31835" ht="15" customHeight="1" x14ac:dyDescent="0.3"/>
    <row r="31836" ht="15" customHeight="1" x14ac:dyDescent="0.3"/>
    <row r="31837" ht="15" customHeight="1" x14ac:dyDescent="0.3"/>
    <row r="31838" ht="15" customHeight="1" x14ac:dyDescent="0.3"/>
    <row r="31839" ht="15" customHeight="1" x14ac:dyDescent="0.3"/>
    <row r="31840" ht="15" customHeight="1" x14ac:dyDescent="0.3"/>
    <row r="31841" ht="15" customHeight="1" x14ac:dyDescent="0.3"/>
    <row r="31842" ht="15" customHeight="1" x14ac:dyDescent="0.3"/>
    <row r="31843" ht="15" customHeight="1" x14ac:dyDescent="0.3"/>
    <row r="31844" ht="15" customHeight="1" x14ac:dyDescent="0.3"/>
    <row r="31845" ht="15" customHeight="1" x14ac:dyDescent="0.3"/>
    <row r="31846" ht="15" customHeight="1" x14ac:dyDescent="0.3"/>
    <row r="31847" ht="15" customHeight="1" x14ac:dyDescent="0.3"/>
    <row r="31848" ht="15" customHeight="1" x14ac:dyDescent="0.3"/>
    <row r="31849" ht="15" customHeight="1" x14ac:dyDescent="0.3"/>
    <row r="31850" ht="15" customHeight="1" x14ac:dyDescent="0.3"/>
    <row r="31851" ht="15" customHeight="1" x14ac:dyDescent="0.3"/>
    <row r="31852" ht="15" customHeight="1" x14ac:dyDescent="0.3"/>
    <row r="31853" ht="15" customHeight="1" x14ac:dyDescent="0.3"/>
    <row r="31854" ht="15" customHeight="1" x14ac:dyDescent="0.3"/>
    <row r="31855" ht="15" customHeight="1" x14ac:dyDescent="0.3"/>
    <row r="31856" ht="15" customHeight="1" x14ac:dyDescent="0.3"/>
    <row r="31857" ht="15" customHeight="1" x14ac:dyDescent="0.3"/>
    <row r="31858" ht="15" customHeight="1" x14ac:dyDescent="0.3"/>
    <row r="31859" ht="15" customHeight="1" x14ac:dyDescent="0.3"/>
    <row r="31860" ht="15" customHeight="1" x14ac:dyDescent="0.3"/>
    <row r="31861" ht="15" customHeight="1" x14ac:dyDescent="0.3"/>
    <row r="31862" ht="15" customHeight="1" x14ac:dyDescent="0.3"/>
    <row r="31863" ht="15" customHeight="1" x14ac:dyDescent="0.3"/>
    <row r="31864" ht="15" customHeight="1" x14ac:dyDescent="0.3"/>
    <row r="31865" ht="15" customHeight="1" x14ac:dyDescent="0.3"/>
    <row r="31866" ht="15" customHeight="1" x14ac:dyDescent="0.3"/>
    <row r="31867" ht="15" customHeight="1" x14ac:dyDescent="0.3"/>
    <row r="31868" ht="15" customHeight="1" x14ac:dyDescent="0.3"/>
    <row r="31869" ht="15" customHeight="1" x14ac:dyDescent="0.3"/>
    <row r="31870" ht="15" customHeight="1" x14ac:dyDescent="0.3"/>
    <row r="31871" ht="15" customHeight="1" x14ac:dyDescent="0.3"/>
    <row r="31872" ht="15" customHeight="1" x14ac:dyDescent="0.3"/>
    <row r="31873" ht="15" customHeight="1" x14ac:dyDescent="0.3"/>
    <row r="31874" ht="15" customHeight="1" x14ac:dyDescent="0.3"/>
    <row r="31875" ht="15" customHeight="1" x14ac:dyDescent="0.3"/>
    <row r="31876" ht="15" customHeight="1" x14ac:dyDescent="0.3"/>
    <row r="31877" ht="15" customHeight="1" x14ac:dyDescent="0.3"/>
    <row r="31878" ht="15" customHeight="1" x14ac:dyDescent="0.3"/>
    <row r="31879" ht="15" customHeight="1" x14ac:dyDescent="0.3"/>
    <row r="31880" ht="15" customHeight="1" x14ac:dyDescent="0.3"/>
    <row r="31881" ht="15" customHeight="1" x14ac:dyDescent="0.3"/>
    <row r="31882" ht="15" customHeight="1" x14ac:dyDescent="0.3"/>
    <row r="31883" ht="15" customHeight="1" x14ac:dyDescent="0.3"/>
    <row r="31884" ht="15" customHeight="1" x14ac:dyDescent="0.3"/>
    <row r="31885" ht="15" customHeight="1" x14ac:dyDescent="0.3"/>
    <row r="31886" ht="15" customHeight="1" x14ac:dyDescent="0.3"/>
    <row r="31887" ht="15" customHeight="1" x14ac:dyDescent="0.3"/>
    <row r="31888" ht="15" customHeight="1" x14ac:dyDescent="0.3"/>
    <row r="31889" ht="15" customHeight="1" x14ac:dyDescent="0.3"/>
    <row r="31890" ht="15" customHeight="1" x14ac:dyDescent="0.3"/>
    <row r="31891" ht="15" customHeight="1" x14ac:dyDescent="0.3"/>
    <row r="31892" ht="15" customHeight="1" x14ac:dyDescent="0.3"/>
    <row r="31893" ht="15" customHeight="1" x14ac:dyDescent="0.3"/>
    <row r="31894" ht="15" customHeight="1" x14ac:dyDescent="0.3"/>
    <row r="31895" ht="15" customHeight="1" x14ac:dyDescent="0.3"/>
    <row r="31896" ht="15" customHeight="1" x14ac:dyDescent="0.3"/>
    <row r="31897" ht="15" customHeight="1" x14ac:dyDescent="0.3"/>
    <row r="31898" ht="15" customHeight="1" x14ac:dyDescent="0.3"/>
    <row r="31899" ht="15" customHeight="1" x14ac:dyDescent="0.3"/>
    <row r="31900" ht="15" customHeight="1" x14ac:dyDescent="0.3"/>
    <row r="31901" ht="15" customHeight="1" x14ac:dyDescent="0.3"/>
    <row r="31902" ht="15" customHeight="1" x14ac:dyDescent="0.3"/>
    <row r="31903" ht="15" customHeight="1" x14ac:dyDescent="0.3"/>
    <row r="31904" ht="15" customHeight="1" x14ac:dyDescent="0.3"/>
    <row r="31905" ht="15" customHeight="1" x14ac:dyDescent="0.3"/>
    <row r="31906" ht="15" customHeight="1" x14ac:dyDescent="0.3"/>
    <row r="31907" ht="15" customHeight="1" x14ac:dyDescent="0.3"/>
    <row r="31908" ht="15" customHeight="1" x14ac:dyDescent="0.3"/>
    <row r="31909" ht="15" customHeight="1" x14ac:dyDescent="0.3"/>
    <row r="31910" ht="15" customHeight="1" x14ac:dyDescent="0.3"/>
    <row r="31911" ht="15" customHeight="1" x14ac:dyDescent="0.3"/>
    <row r="31912" ht="15" customHeight="1" x14ac:dyDescent="0.3"/>
    <row r="31913" ht="15" customHeight="1" x14ac:dyDescent="0.3"/>
    <row r="31914" ht="15" customHeight="1" x14ac:dyDescent="0.3"/>
    <row r="31915" ht="15" customHeight="1" x14ac:dyDescent="0.3"/>
    <row r="31916" ht="15" customHeight="1" x14ac:dyDescent="0.3"/>
    <row r="31917" ht="15" customHeight="1" x14ac:dyDescent="0.3"/>
    <row r="31918" ht="15" customHeight="1" x14ac:dyDescent="0.3"/>
    <row r="31919" ht="15" customHeight="1" x14ac:dyDescent="0.3"/>
    <row r="31920" ht="15" customHeight="1" x14ac:dyDescent="0.3"/>
    <row r="31921" ht="15" customHeight="1" x14ac:dyDescent="0.3"/>
    <row r="31922" ht="15" customHeight="1" x14ac:dyDescent="0.3"/>
    <row r="31923" ht="15" customHeight="1" x14ac:dyDescent="0.3"/>
    <row r="31924" ht="15" customHeight="1" x14ac:dyDescent="0.3"/>
    <row r="31925" ht="15" customHeight="1" x14ac:dyDescent="0.3"/>
    <row r="31926" ht="15" customHeight="1" x14ac:dyDescent="0.3"/>
    <row r="31927" ht="15" customHeight="1" x14ac:dyDescent="0.3"/>
    <row r="31928" ht="15" customHeight="1" x14ac:dyDescent="0.3"/>
    <row r="31929" ht="15" customHeight="1" x14ac:dyDescent="0.3"/>
    <row r="31930" ht="15" customHeight="1" x14ac:dyDescent="0.3"/>
    <row r="31931" ht="15" customHeight="1" x14ac:dyDescent="0.3"/>
    <row r="31932" ht="15" customHeight="1" x14ac:dyDescent="0.3"/>
    <row r="31933" ht="15" customHeight="1" x14ac:dyDescent="0.3"/>
    <row r="31934" ht="15" customHeight="1" x14ac:dyDescent="0.3"/>
    <row r="31935" ht="15" customHeight="1" x14ac:dyDescent="0.3"/>
    <row r="31936" ht="15" customHeight="1" x14ac:dyDescent="0.3"/>
    <row r="31937" ht="15" customHeight="1" x14ac:dyDescent="0.3"/>
    <row r="31938" ht="15" customHeight="1" x14ac:dyDescent="0.3"/>
    <row r="31939" ht="15" customHeight="1" x14ac:dyDescent="0.3"/>
    <row r="31940" ht="15" customHeight="1" x14ac:dyDescent="0.3"/>
    <row r="31941" ht="15" customHeight="1" x14ac:dyDescent="0.3"/>
    <row r="31942" ht="15" customHeight="1" x14ac:dyDescent="0.3"/>
    <row r="31943" ht="15" customHeight="1" x14ac:dyDescent="0.3"/>
    <row r="31944" ht="15" customHeight="1" x14ac:dyDescent="0.3"/>
    <row r="31945" ht="15" customHeight="1" x14ac:dyDescent="0.3"/>
    <row r="31946" ht="15" customHeight="1" x14ac:dyDescent="0.3"/>
    <row r="31947" ht="15" customHeight="1" x14ac:dyDescent="0.3"/>
    <row r="31948" ht="15" customHeight="1" x14ac:dyDescent="0.3"/>
    <row r="31949" ht="15" customHeight="1" x14ac:dyDescent="0.3"/>
    <row r="31950" ht="15" customHeight="1" x14ac:dyDescent="0.3"/>
    <row r="31951" ht="15" customHeight="1" x14ac:dyDescent="0.3"/>
    <row r="31952" ht="15" customHeight="1" x14ac:dyDescent="0.3"/>
    <row r="31953" ht="15" customHeight="1" x14ac:dyDescent="0.3"/>
    <row r="31954" ht="15" customHeight="1" x14ac:dyDescent="0.3"/>
    <row r="31955" ht="15" customHeight="1" x14ac:dyDescent="0.3"/>
    <row r="31956" ht="15" customHeight="1" x14ac:dyDescent="0.3"/>
    <row r="31957" ht="15" customHeight="1" x14ac:dyDescent="0.3"/>
    <row r="31958" ht="15" customHeight="1" x14ac:dyDescent="0.3"/>
    <row r="31959" ht="15" customHeight="1" x14ac:dyDescent="0.3"/>
    <row r="31960" ht="15" customHeight="1" x14ac:dyDescent="0.3"/>
    <row r="31961" ht="15" customHeight="1" x14ac:dyDescent="0.3"/>
    <row r="31962" ht="15" customHeight="1" x14ac:dyDescent="0.3"/>
    <row r="31963" ht="15" customHeight="1" x14ac:dyDescent="0.3"/>
    <row r="31964" ht="15" customHeight="1" x14ac:dyDescent="0.3"/>
    <row r="31965" ht="15" customHeight="1" x14ac:dyDescent="0.3"/>
    <row r="31966" ht="15" customHeight="1" x14ac:dyDescent="0.3"/>
    <row r="31967" ht="15" customHeight="1" x14ac:dyDescent="0.3"/>
    <row r="31968" ht="15" customHeight="1" x14ac:dyDescent="0.3"/>
    <row r="31969" ht="15" customHeight="1" x14ac:dyDescent="0.3"/>
    <row r="31970" ht="15" customHeight="1" x14ac:dyDescent="0.3"/>
    <row r="31971" ht="15" customHeight="1" x14ac:dyDescent="0.3"/>
    <row r="31972" ht="15" customHeight="1" x14ac:dyDescent="0.3"/>
    <row r="31973" ht="15" customHeight="1" x14ac:dyDescent="0.3"/>
    <row r="31974" ht="15" customHeight="1" x14ac:dyDescent="0.3"/>
    <row r="31975" ht="15" customHeight="1" x14ac:dyDescent="0.3"/>
    <row r="31976" ht="15" customHeight="1" x14ac:dyDescent="0.3"/>
    <row r="31977" ht="15" customHeight="1" x14ac:dyDescent="0.3"/>
    <row r="31978" ht="15" customHeight="1" x14ac:dyDescent="0.3"/>
    <row r="31979" ht="15" customHeight="1" x14ac:dyDescent="0.3"/>
    <row r="31980" ht="15" customHeight="1" x14ac:dyDescent="0.3"/>
    <row r="31981" ht="15" customHeight="1" x14ac:dyDescent="0.3"/>
    <row r="31982" ht="15" customHeight="1" x14ac:dyDescent="0.3"/>
    <row r="31983" ht="15" customHeight="1" x14ac:dyDescent="0.3"/>
    <row r="31984" ht="15" customHeight="1" x14ac:dyDescent="0.3"/>
    <row r="31985" ht="15" customHeight="1" x14ac:dyDescent="0.3"/>
    <row r="31986" ht="15" customHeight="1" x14ac:dyDescent="0.3"/>
    <row r="31987" ht="15" customHeight="1" x14ac:dyDescent="0.3"/>
    <row r="31988" ht="15" customHeight="1" x14ac:dyDescent="0.3"/>
    <row r="31989" ht="15" customHeight="1" x14ac:dyDescent="0.3"/>
    <row r="31990" ht="15" customHeight="1" x14ac:dyDescent="0.3"/>
    <row r="31991" ht="15" customHeight="1" x14ac:dyDescent="0.3"/>
    <row r="31992" ht="15" customHeight="1" x14ac:dyDescent="0.3"/>
    <row r="31993" ht="15" customHeight="1" x14ac:dyDescent="0.3"/>
    <row r="31994" ht="15" customHeight="1" x14ac:dyDescent="0.3"/>
    <row r="31995" ht="15" customHeight="1" x14ac:dyDescent="0.3"/>
    <row r="31996" ht="15" customHeight="1" x14ac:dyDescent="0.3"/>
    <row r="31997" ht="15" customHeight="1" x14ac:dyDescent="0.3"/>
    <row r="31998" ht="15" customHeight="1" x14ac:dyDescent="0.3"/>
    <row r="31999" ht="15" customHeight="1" x14ac:dyDescent="0.3"/>
    <row r="32000" ht="15" customHeight="1" x14ac:dyDescent="0.3"/>
    <row r="32001" ht="15" customHeight="1" x14ac:dyDescent="0.3"/>
    <row r="32002" ht="15" customHeight="1" x14ac:dyDescent="0.3"/>
    <row r="32003" ht="15" customHeight="1" x14ac:dyDescent="0.3"/>
    <row r="32004" ht="15" customHeight="1" x14ac:dyDescent="0.3"/>
    <row r="32005" ht="15" customHeight="1" x14ac:dyDescent="0.3"/>
    <row r="32006" ht="15" customHeight="1" x14ac:dyDescent="0.3"/>
    <row r="32007" ht="15" customHeight="1" x14ac:dyDescent="0.3"/>
    <row r="32008" ht="15" customHeight="1" x14ac:dyDescent="0.3"/>
    <row r="32009" ht="15" customHeight="1" x14ac:dyDescent="0.3"/>
    <row r="32010" ht="15" customHeight="1" x14ac:dyDescent="0.3"/>
    <row r="32011" ht="15" customHeight="1" x14ac:dyDescent="0.3"/>
    <row r="32012" ht="15" customHeight="1" x14ac:dyDescent="0.3"/>
    <row r="32013" ht="15" customHeight="1" x14ac:dyDescent="0.3"/>
    <row r="32014" ht="15" customHeight="1" x14ac:dyDescent="0.3"/>
    <row r="32015" ht="15" customHeight="1" x14ac:dyDescent="0.3"/>
    <row r="32016" ht="15" customHeight="1" x14ac:dyDescent="0.3"/>
    <row r="32017" ht="15" customHeight="1" x14ac:dyDescent="0.3"/>
    <row r="32018" ht="15" customHeight="1" x14ac:dyDescent="0.3"/>
    <row r="32019" ht="15" customHeight="1" x14ac:dyDescent="0.3"/>
    <row r="32020" ht="15" customHeight="1" x14ac:dyDescent="0.3"/>
    <row r="32021" ht="15" customHeight="1" x14ac:dyDescent="0.3"/>
    <row r="32022" ht="15" customHeight="1" x14ac:dyDescent="0.3"/>
    <row r="32023" ht="15" customHeight="1" x14ac:dyDescent="0.3"/>
    <row r="32024" ht="15" customHeight="1" x14ac:dyDescent="0.3"/>
    <row r="32025" ht="15" customHeight="1" x14ac:dyDescent="0.3"/>
    <row r="32026" ht="15" customHeight="1" x14ac:dyDescent="0.3"/>
    <row r="32027" ht="15" customHeight="1" x14ac:dyDescent="0.3"/>
    <row r="32028" ht="15" customHeight="1" x14ac:dyDescent="0.3"/>
    <row r="32029" ht="15" customHeight="1" x14ac:dyDescent="0.3"/>
    <row r="32030" ht="15" customHeight="1" x14ac:dyDescent="0.3"/>
    <row r="32031" ht="15" customHeight="1" x14ac:dyDescent="0.3"/>
    <row r="32032" ht="15" customHeight="1" x14ac:dyDescent="0.3"/>
    <row r="32033" ht="15" customHeight="1" x14ac:dyDescent="0.3"/>
    <row r="32034" ht="15" customHeight="1" x14ac:dyDescent="0.3"/>
    <row r="32035" ht="15" customHeight="1" x14ac:dyDescent="0.3"/>
    <row r="32036" ht="15" customHeight="1" x14ac:dyDescent="0.3"/>
    <row r="32037" ht="15" customHeight="1" x14ac:dyDescent="0.3"/>
    <row r="32038" ht="15" customHeight="1" x14ac:dyDescent="0.3"/>
    <row r="32039" ht="15" customHeight="1" x14ac:dyDescent="0.3"/>
    <row r="32040" ht="15" customHeight="1" x14ac:dyDescent="0.3"/>
    <row r="32041" ht="15" customHeight="1" x14ac:dyDescent="0.3"/>
    <row r="32042" ht="15" customHeight="1" x14ac:dyDescent="0.3"/>
    <row r="32043" ht="15" customHeight="1" x14ac:dyDescent="0.3"/>
    <row r="32044" ht="15" customHeight="1" x14ac:dyDescent="0.3"/>
    <row r="32045" ht="15" customHeight="1" x14ac:dyDescent="0.3"/>
    <row r="32046" ht="15" customHeight="1" x14ac:dyDescent="0.3"/>
    <row r="32047" ht="15" customHeight="1" x14ac:dyDescent="0.3"/>
    <row r="32048" ht="15" customHeight="1" x14ac:dyDescent="0.3"/>
    <row r="32049" ht="15" customHeight="1" x14ac:dyDescent="0.3"/>
    <row r="32050" ht="15" customHeight="1" x14ac:dyDescent="0.3"/>
    <row r="32051" ht="15" customHeight="1" x14ac:dyDescent="0.3"/>
    <row r="32052" ht="15" customHeight="1" x14ac:dyDescent="0.3"/>
    <row r="32053" ht="15" customHeight="1" x14ac:dyDescent="0.3"/>
    <row r="32054" ht="15" customHeight="1" x14ac:dyDescent="0.3"/>
    <row r="32055" ht="15" customHeight="1" x14ac:dyDescent="0.3"/>
    <row r="32056" ht="15" customHeight="1" x14ac:dyDescent="0.3"/>
    <row r="32057" ht="15" customHeight="1" x14ac:dyDescent="0.3"/>
    <row r="32058" ht="15" customHeight="1" x14ac:dyDescent="0.3"/>
    <row r="32059" ht="15" customHeight="1" x14ac:dyDescent="0.3"/>
    <row r="32060" ht="15" customHeight="1" x14ac:dyDescent="0.3"/>
    <row r="32061" ht="15" customHeight="1" x14ac:dyDescent="0.3"/>
    <row r="32062" ht="15" customHeight="1" x14ac:dyDescent="0.3"/>
    <row r="32063" ht="15" customHeight="1" x14ac:dyDescent="0.3"/>
    <row r="32064" ht="15" customHeight="1" x14ac:dyDescent="0.3"/>
    <row r="32065" ht="15" customHeight="1" x14ac:dyDescent="0.3"/>
    <row r="32066" ht="15" customHeight="1" x14ac:dyDescent="0.3"/>
    <row r="32067" ht="15" customHeight="1" x14ac:dyDescent="0.3"/>
    <row r="32068" ht="15" customHeight="1" x14ac:dyDescent="0.3"/>
    <row r="32069" ht="15" customHeight="1" x14ac:dyDescent="0.3"/>
    <row r="32070" ht="15" customHeight="1" x14ac:dyDescent="0.3"/>
    <row r="32071" ht="15" customHeight="1" x14ac:dyDescent="0.3"/>
    <row r="32072" ht="15" customHeight="1" x14ac:dyDescent="0.3"/>
    <row r="32073" ht="15" customHeight="1" x14ac:dyDescent="0.3"/>
    <row r="32074" ht="15" customHeight="1" x14ac:dyDescent="0.3"/>
    <row r="32075" ht="15" customHeight="1" x14ac:dyDescent="0.3"/>
    <row r="32076" ht="15" customHeight="1" x14ac:dyDescent="0.3"/>
    <row r="32077" ht="15" customHeight="1" x14ac:dyDescent="0.3"/>
    <row r="32078" ht="15" customHeight="1" x14ac:dyDescent="0.3"/>
    <row r="32079" ht="15" customHeight="1" x14ac:dyDescent="0.3"/>
    <row r="32080" ht="15" customHeight="1" x14ac:dyDescent="0.3"/>
    <row r="32081" ht="15" customHeight="1" x14ac:dyDescent="0.3"/>
    <row r="32082" ht="15" customHeight="1" x14ac:dyDescent="0.3"/>
    <row r="32083" ht="15" customHeight="1" x14ac:dyDescent="0.3"/>
    <row r="32084" ht="15" customHeight="1" x14ac:dyDescent="0.3"/>
    <row r="32085" ht="15" customHeight="1" x14ac:dyDescent="0.3"/>
    <row r="32086" ht="15" customHeight="1" x14ac:dyDescent="0.3"/>
    <row r="32087" ht="15" customHeight="1" x14ac:dyDescent="0.3"/>
    <row r="32088" ht="15" customHeight="1" x14ac:dyDescent="0.3"/>
    <row r="32089" ht="15" customHeight="1" x14ac:dyDescent="0.3"/>
    <row r="32090" ht="15" customHeight="1" x14ac:dyDescent="0.3"/>
    <row r="32091" ht="15" customHeight="1" x14ac:dyDescent="0.3"/>
    <row r="32092" ht="15" customHeight="1" x14ac:dyDescent="0.3"/>
    <row r="32093" ht="15" customHeight="1" x14ac:dyDescent="0.3"/>
    <row r="32094" ht="15" customHeight="1" x14ac:dyDescent="0.3"/>
    <row r="32095" ht="15" customHeight="1" x14ac:dyDescent="0.3"/>
    <row r="32096" ht="15" customHeight="1" x14ac:dyDescent="0.3"/>
    <row r="32097" ht="15" customHeight="1" x14ac:dyDescent="0.3"/>
    <row r="32098" ht="15" customHeight="1" x14ac:dyDescent="0.3"/>
    <row r="32099" ht="15" customHeight="1" x14ac:dyDescent="0.3"/>
    <row r="32100" ht="15" customHeight="1" x14ac:dyDescent="0.3"/>
    <row r="32101" ht="15" customHeight="1" x14ac:dyDescent="0.3"/>
    <row r="32102" ht="15" customHeight="1" x14ac:dyDescent="0.3"/>
    <row r="32103" ht="15" customHeight="1" x14ac:dyDescent="0.3"/>
    <row r="32104" ht="15" customHeight="1" x14ac:dyDescent="0.3"/>
    <row r="32105" ht="15" customHeight="1" x14ac:dyDescent="0.3"/>
    <row r="32106" ht="15" customHeight="1" x14ac:dyDescent="0.3"/>
    <row r="32107" ht="15" customHeight="1" x14ac:dyDescent="0.3"/>
    <row r="32108" ht="15" customHeight="1" x14ac:dyDescent="0.3"/>
    <row r="32109" ht="15" customHeight="1" x14ac:dyDescent="0.3"/>
    <row r="32110" ht="15" customHeight="1" x14ac:dyDescent="0.3"/>
    <row r="32111" ht="15" customHeight="1" x14ac:dyDescent="0.3"/>
    <row r="32112" ht="15" customHeight="1" x14ac:dyDescent="0.3"/>
    <row r="32113" ht="15" customHeight="1" x14ac:dyDescent="0.3"/>
    <row r="32114" ht="15" customHeight="1" x14ac:dyDescent="0.3"/>
    <row r="32115" ht="15" customHeight="1" x14ac:dyDescent="0.3"/>
    <row r="32116" ht="15" customHeight="1" x14ac:dyDescent="0.3"/>
    <row r="32117" ht="15" customHeight="1" x14ac:dyDescent="0.3"/>
    <row r="32118" ht="15" customHeight="1" x14ac:dyDescent="0.3"/>
    <row r="32119" ht="15" customHeight="1" x14ac:dyDescent="0.3"/>
    <row r="32120" ht="15" customHeight="1" x14ac:dyDescent="0.3"/>
    <row r="32121" ht="15" customHeight="1" x14ac:dyDescent="0.3"/>
    <row r="32122" ht="15" customHeight="1" x14ac:dyDescent="0.3"/>
    <row r="32123" ht="15" customHeight="1" x14ac:dyDescent="0.3"/>
    <row r="32124" ht="15" customHeight="1" x14ac:dyDescent="0.3"/>
    <row r="32125" ht="15" customHeight="1" x14ac:dyDescent="0.3"/>
    <row r="32126" ht="15" customHeight="1" x14ac:dyDescent="0.3"/>
    <row r="32127" ht="15" customHeight="1" x14ac:dyDescent="0.3"/>
    <row r="32128" ht="15" customHeight="1" x14ac:dyDescent="0.3"/>
    <row r="32129" ht="15" customHeight="1" x14ac:dyDescent="0.3"/>
    <row r="32130" ht="15" customHeight="1" x14ac:dyDescent="0.3"/>
    <row r="32131" ht="15" customHeight="1" x14ac:dyDescent="0.3"/>
    <row r="32132" ht="15" customHeight="1" x14ac:dyDescent="0.3"/>
    <row r="32133" ht="15" customHeight="1" x14ac:dyDescent="0.3"/>
    <row r="32134" ht="15" customHeight="1" x14ac:dyDescent="0.3"/>
    <row r="32135" ht="15" customHeight="1" x14ac:dyDescent="0.3"/>
    <row r="32136" ht="15" customHeight="1" x14ac:dyDescent="0.3"/>
    <row r="32137" ht="15" customHeight="1" x14ac:dyDescent="0.3"/>
    <row r="32138" ht="15" customHeight="1" x14ac:dyDescent="0.3"/>
    <row r="32139" ht="15" customHeight="1" x14ac:dyDescent="0.3"/>
    <row r="32140" ht="15" customHeight="1" x14ac:dyDescent="0.3"/>
    <row r="32141" ht="15" customHeight="1" x14ac:dyDescent="0.3"/>
    <row r="32142" ht="15" customHeight="1" x14ac:dyDescent="0.3"/>
    <row r="32143" ht="15" customHeight="1" x14ac:dyDescent="0.3"/>
    <row r="32144" ht="15" customHeight="1" x14ac:dyDescent="0.3"/>
    <row r="32145" ht="15" customHeight="1" x14ac:dyDescent="0.3"/>
    <row r="32146" ht="15" customHeight="1" x14ac:dyDescent="0.3"/>
    <row r="32147" ht="15" customHeight="1" x14ac:dyDescent="0.3"/>
    <row r="32148" ht="15" customHeight="1" x14ac:dyDescent="0.3"/>
    <row r="32149" ht="15" customHeight="1" x14ac:dyDescent="0.3"/>
    <row r="32150" ht="15" customHeight="1" x14ac:dyDescent="0.3"/>
    <row r="32151" ht="15" customHeight="1" x14ac:dyDescent="0.3"/>
    <row r="32152" ht="15" customHeight="1" x14ac:dyDescent="0.3"/>
    <row r="32153" ht="15" customHeight="1" x14ac:dyDescent="0.3"/>
    <row r="32154" ht="15" customHeight="1" x14ac:dyDescent="0.3"/>
    <row r="32155" ht="15" customHeight="1" x14ac:dyDescent="0.3"/>
    <row r="32156" ht="15" customHeight="1" x14ac:dyDescent="0.3"/>
    <row r="32157" ht="15" customHeight="1" x14ac:dyDescent="0.3"/>
    <row r="32158" ht="15" customHeight="1" x14ac:dyDescent="0.3"/>
    <row r="32159" ht="15" customHeight="1" x14ac:dyDescent="0.3"/>
    <row r="32160" ht="15" customHeight="1" x14ac:dyDescent="0.3"/>
    <row r="32161" ht="15" customHeight="1" x14ac:dyDescent="0.3"/>
    <row r="32162" ht="15" customHeight="1" x14ac:dyDescent="0.3"/>
    <row r="32163" ht="15" customHeight="1" x14ac:dyDescent="0.3"/>
    <row r="32164" ht="15" customHeight="1" x14ac:dyDescent="0.3"/>
    <row r="32165" ht="15" customHeight="1" x14ac:dyDescent="0.3"/>
    <row r="32166" ht="15" customHeight="1" x14ac:dyDescent="0.3"/>
    <row r="32167" ht="15" customHeight="1" x14ac:dyDescent="0.3"/>
    <row r="32168" ht="15" customHeight="1" x14ac:dyDescent="0.3"/>
    <row r="32169" ht="15" customHeight="1" x14ac:dyDescent="0.3"/>
    <row r="32170" ht="15" customHeight="1" x14ac:dyDescent="0.3"/>
    <row r="32171" ht="15" customHeight="1" x14ac:dyDescent="0.3"/>
    <row r="32172" ht="15" customHeight="1" x14ac:dyDescent="0.3"/>
    <row r="32173" ht="15" customHeight="1" x14ac:dyDescent="0.3"/>
    <row r="32174" ht="15" customHeight="1" x14ac:dyDescent="0.3"/>
    <row r="32175" ht="15" customHeight="1" x14ac:dyDescent="0.3"/>
    <row r="32176" ht="15" customHeight="1" x14ac:dyDescent="0.3"/>
    <row r="32177" ht="15" customHeight="1" x14ac:dyDescent="0.3"/>
    <row r="32178" ht="15" customHeight="1" x14ac:dyDescent="0.3"/>
    <row r="32179" ht="15" customHeight="1" x14ac:dyDescent="0.3"/>
    <row r="32180" ht="15" customHeight="1" x14ac:dyDescent="0.3"/>
    <row r="32181" ht="15" customHeight="1" x14ac:dyDescent="0.3"/>
    <row r="32182" ht="15" customHeight="1" x14ac:dyDescent="0.3"/>
    <row r="32183" ht="15" customHeight="1" x14ac:dyDescent="0.3"/>
    <row r="32184" ht="15" customHeight="1" x14ac:dyDescent="0.3"/>
    <row r="32185" ht="15" customHeight="1" x14ac:dyDescent="0.3"/>
    <row r="32186" ht="15" customHeight="1" x14ac:dyDescent="0.3"/>
    <row r="32187" ht="15" customHeight="1" x14ac:dyDescent="0.3"/>
    <row r="32188" ht="15" customHeight="1" x14ac:dyDescent="0.3"/>
    <row r="32189" ht="15" customHeight="1" x14ac:dyDescent="0.3"/>
    <row r="32190" ht="15" customHeight="1" x14ac:dyDescent="0.3"/>
    <row r="32191" ht="15" customHeight="1" x14ac:dyDescent="0.3"/>
    <row r="32192" ht="15" customHeight="1" x14ac:dyDescent="0.3"/>
    <row r="32193" ht="15" customHeight="1" x14ac:dyDescent="0.3"/>
    <row r="32194" ht="15" customHeight="1" x14ac:dyDescent="0.3"/>
    <row r="32195" ht="15" customHeight="1" x14ac:dyDescent="0.3"/>
    <row r="32196" ht="15" customHeight="1" x14ac:dyDescent="0.3"/>
    <row r="32197" ht="15" customHeight="1" x14ac:dyDescent="0.3"/>
    <row r="32198" ht="15" customHeight="1" x14ac:dyDescent="0.3"/>
    <row r="32199" ht="15" customHeight="1" x14ac:dyDescent="0.3"/>
    <row r="32200" ht="15" customHeight="1" x14ac:dyDescent="0.3"/>
    <row r="32201" ht="15" customHeight="1" x14ac:dyDescent="0.3"/>
    <row r="32202" ht="15" customHeight="1" x14ac:dyDescent="0.3"/>
    <row r="32203" ht="15" customHeight="1" x14ac:dyDescent="0.3"/>
    <row r="32204" ht="15" customHeight="1" x14ac:dyDescent="0.3"/>
    <row r="32205" ht="15" customHeight="1" x14ac:dyDescent="0.3"/>
    <row r="32206" ht="15" customHeight="1" x14ac:dyDescent="0.3"/>
    <row r="32207" ht="15" customHeight="1" x14ac:dyDescent="0.3"/>
    <row r="32208" ht="15" customHeight="1" x14ac:dyDescent="0.3"/>
    <row r="32209" ht="15" customHeight="1" x14ac:dyDescent="0.3"/>
    <row r="32210" ht="15" customHeight="1" x14ac:dyDescent="0.3"/>
    <row r="32211" ht="15" customHeight="1" x14ac:dyDescent="0.3"/>
    <row r="32212" ht="15" customHeight="1" x14ac:dyDescent="0.3"/>
    <row r="32213" ht="15" customHeight="1" x14ac:dyDescent="0.3"/>
    <row r="32214" ht="15" customHeight="1" x14ac:dyDescent="0.3"/>
    <row r="32215" ht="15" customHeight="1" x14ac:dyDescent="0.3"/>
    <row r="32216" ht="15" customHeight="1" x14ac:dyDescent="0.3"/>
    <row r="32217" ht="15" customHeight="1" x14ac:dyDescent="0.3"/>
    <row r="32218" ht="15" customHeight="1" x14ac:dyDescent="0.3"/>
    <row r="32219" ht="15" customHeight="1" x14ac:dyDescent="0.3"/>
    <row r="32220" ht="15" customHeight="1" x14ac:dyDescent="0.3"/>
    <row r="32221" ht="15" customHeight="1" x14ac:dyDescent="0.3"/>
    <row r="32222" ht="15" customHeight="1" x14ac:dyDescent="0.3"/>
    <row r="32223" ht="15" customHeight="1" x14ac:dyDescent="0.3"/>
    <row r="32224" ht="15" customHeight="1" x14ac:dyDescent="0.3"/>
    <row r="32225" ht="15" customHeight="1" x14ac:dyDescent="0.3"/>
    <row r="32226" ht="15" customHeight="1" x14ac:dyDescent="0.3"/>
    <row r="32227" ht="15" customHeight="1" x14ac:dyDescent="0.3"/>
    <row r="32228" ht="15" customHeight="1" x14ac:dyDescent="0.3"/>
    <row r="32229" ht="15" customHeight="1" x14ac:dyDescent="0.3"/>
    <row r="32230" ht="15" customHeight="1" x14ac:dyDescent="0.3"/>
    <row r="32231" ht="15" customHeight="1" x14ac:dyDescent="0.3"/>
    <row r="32232" ht="15" customHeight="1" x14ac:dyDescent="0.3"/>
    <row r="32233" ht="15" customHeight="1" x14ac:dyDescent="0.3"/>
    <row r="32234" ht="15" customHeight="1" x14ac:dyDescent="0.3"/>
    <row r="32235" ht="15" customHeight="1" x14ac:dyDescent="0.3"/>
    <row r="32236" ht="15" customHeight="1" x14ac:dyDescent="0.3"/>
    <row r="32237" ht="15" customHeight="1" x14ac:dyDescent="0.3"/>
    <row r="32238" ht="15" customHeight="1" x14ac:dyDescent="0.3"/>
    <row r="32239" ht="15" customHeight="1" x14ac:dyDescent="0.3"/>
    <row r="32240" ht="15" customHeight="1" x14ac:dyDescent="0.3"/>
    <row r="32241" ht="15" customHeight="1" x14ac:dyDescent="0.3"/>
    <row r="32242" ht="15" customHeight="1" x14ac:dyDescent="0.3"/>
    <row r="32243" ht="15" customHeight="1" x14ac:dyDescent="0.3"/>
    <row r="32244" ht="15" customHeight="1" x14ac:dyDescent="0.3"/>
    <row r="32245" ht="15" customHeight="1" x14ac:dyDescent="0.3"/>
    <row r="32246" ht="15" customHeight="1" x14ac:dyDescent="0.3"/>
    <row r="32247" ht="15" customHeight="1" x14ac:dyDescent="0.3"/>
    <row r="32248" ht="15" customHeight="1" x14ac:dyDescent="0.3"/>
    <row r="32249" ht="15" customHeight="1" x14ac:dyDescent="0.3"/>
    <row r="32250" ht="15" customHeight="1" x14ac:dyDescent="0.3"/>
    <row r="32251" ht="15" customHeight="1" x14ac:dyDescent="0.3"/>
    <row r="32252" ht="15" customHeight="1" x14ac:dyDescent="0.3"/>
    <row r="32253" ht="15" customHeight="1" x14ac:dyDescent="0.3"/>
    <row r="32254" ht="15" customHeight="1" x14ac:dyDescent="0.3"/>
    <row r="32255" ht="15" customHeight="1" x14ac:dyDescent="0.3"/>
    <row r="32256" ht="15" customHeight="1" x14ac:dyDescent="0.3"/>
    <row r="32257" ht="15" customHeight="1" x14ac:dyDescent="0.3"/>
    <row r="32258" ht="15" customHeight="1" x14ac:dyDescent="0.3"/>
    <row r="32259" ht="15" customHeight="1" x14ac:dyDescent="0.3"/>
    <row r="32260" ht="15" customHeight="1" x14ac:dyDescent="0.3"/>
    <row r="32261" ht="15" customHeight="1" x14ac:dyDescent="0.3"/>
    <row r="32262" ht="15" customHeight="1" x14ac:dyDescent="0.3"/>
    <row r="32263" ht="15" customHeight="1" x14ac:dyDescent="0.3"/>
    <row r="32264" ht="15" customHeight="1" x14ac:dyDescent="0.3"/>
    <row r="32265" ht="15" customHeight="1" x14ac:dyDescent="0.3"/>
    <row r="32266" ht="15" customHeight="1" x14ac:dyDescent="0.3"/>
    <row r="32267" ht="15" customHeight="1" x14ac:dyDescent="0.3"/>
    <row r="32268" ht="15" customHeight="1" x14ac:dyDescent="0.3"/>
    <row r="32269" ht="15" customHeight="1" x14ac:dyDescent="0.3"/>
    <row r="32270" ht="15" customHeight="1" x14ac:dyDescent="0.3"/>
    <row r="32271" ht="15" customHeight="1" x14ac:dyDescent="0.3"/>
    <row r="32272" ht="15" customHeight="1" x14ac:dyDescent="0.3"/>
    <row r="32273" ht="15" customHeight="1" x14ac:dyDescent="0.3"/>
    <row r="32274" ht="15" customHeight="1" x14ac:dyDescent="0.3"/>
    <row r="32275" ht="15" customHeight="1" x14ac:dyDescent="0.3"/>
    <row r="32276" ht="15" customHeight="1" x14ac:dyDescent="0.3"/>
    <row r="32277" ht="15" customHeight="1" x14ac:dyDescent="0.3"/>
    <row r="32278" ht="15" customHeight="1" x14ac:dyDescent="0.3"/>
    <row r="32279" ht="15" customHeight="1" x14ac:dyDescent="0.3"/>
    <row r="32280" ht="15" customHeight="1" x14ac:dyDescent="0.3"/>
    <row r="32281" ht="15" customHeight="1" x14ac:dyDescent="0.3"/>
    <row r="32282" ht="15" customHeight="1" x14ac:dyDescent="0.3"/>
    <row r="32283" ht="15" customHeight="1" x14ac:dyDescent="0.3"/>
    <row r="32284" ht="15" customHeight="1" x14ac:dyDescent="0.3"/>
    <row r="32285" ht="15" customHeight="1" x14ac:dyDescent="0.3"/>
    <row r="32286" ht="15" customHeight="1" x14ac:dyDescent="0.3"/>
    <row r="32287" ht="15" customHeight="1" x14ac:dyDescent="0.3"/>
    <row r="32288" ht="15" customHeight="1" x14ac:dyDescent="0.3"/>
    <row r="32289" ht="15" customHeight="1" x14ac:dyDescent="0.3"/>
    <row r="32290" ht="15" customHeight="1" x14ac:dyDescent="0.3"/>
    <row r="32291" ht="15" customHeight="1" x14ac:dyDescent="0.3"/>
    <row r="32292" ht="15" customHeight="1" x14ac:dyDescent="0.3"/>
    <row r="32293" ht="15" customHeight="1" x14ac:dyDescent="0.3"/>
    <row r="32294" ht="15" customHeight="1" x14ac:dyDescent="0.3"/>
    <row r="32295" ht="15" customHeight="1" x14ac:dyDescent="0.3"/>
    <row r="32296" ht="15" customHeight="1" x14ac:dyDescent="0.3"/>
    <row r="32297" ht="15" customHeight="1" x14ac:dyDescent="0.3"/>
    <row r="32298" ht="15" customHeight="1" x14ac:dyDescent="0.3"/>
    <row r="32299" ht="15" customHeight="1" x14ac:dyDescent="0.3"/>
    <row r="32300" ht="15" customHeight="1" x14ac:dyDescent="0.3"/>
    <row r="32301" ht="15" customHeight="1" x14ac:dyDescent="0.3"/>
    <row r="32302" ht="15" customHeight="1" x14ac:dyDescent="0.3"/>
    <row r="32303" ht="15" customHeight="1" x14ac:dyDescent="0.3"/>
    <row r="32304" ht="15" customHeight="1" x14ac:dyDescent="0.3"/>
    <row r="32305" ht="15" customHeight="1" x14ac:dyDescent="0.3"/>
    <row r="32306" ht="15" customHeight="1" x14ac:dyDescent="0.3"/>
    <row r="32307" ht="15" customHeight="1" x14ac:dyDescent="0.3"/>
    <row r="32308" ht="15" customHeight="1" x14ac:dyDescent="0.3"/>
    <row r="32309" ht="15" customHeight="1" x14ac:dyDescent="0.3"/>
    <row r="32310" ht="15" customHeight="1" x14ac:dyDescent="0.3"/>
    <row r="32311" ht="15" customHeight="1" x14ac:dyDescent="0.3"/>
    <row r="32312" ht="15" customHeight="1" x14ac:dyDescent="0.3"/>
    <row r="32313" ht="15" customHeight="1" x14ac:dyDescent="0.3"/>
    <row r="32314" ht="15" customHeight="1" x14ac:dyDescent="0.3"/>
    <row r="32315" ht="15" customHeight="1" x14ac:dyDescent="0.3"/>
    <row r="32316" ht="15" customHeight="1" x14ac:dyDescent="0.3"/>
    <row r="32317" ht="15" customHeight="1" x14ac:dyDescent="0.3"/>
    <row r="32318" ht="15" customHeight="1" x14ac:dyDescent="0.3"/>
    <row r="32319" ht="15" customHeight="1" x14ac:dyDescent="0.3"/>
    <row r="32320" ht="15" customHeight="1" x14ac:dyDescent="0.3"/>
    <row r="32321" ht="15" customHeight="1" x14ac:dyDescent="0.3"/>
    <row r="32322" ht="15" customHeight="1" x14ac:dyDescent="0.3"/>
    <row r="32323" ht="15" customHeight="1" x14ac:dyDescent="0.3"/>
    <row r="32324" ht="15" customHeight="1" x14ac:dyDescent="0.3"/>
    <row r="32325" ht="15" customHeight="1" x14ac:dyDescent="0.3"/>
    <row r="32326" ht="15" customHeight="1" x14ac:dyDescent="0.3"/>
    <row r="32327" ht="15" customHeight="1" x14ac:dyDescent="0.3"/>
    <row r="32328" ht="15" customHeight="1" x14ac:dyDescent="0.3"/>
    <row r="32329" ht="15" customHeight="1" x14ac:dyDescent="0.3"/>
    <row r="32330" ht="15" customHeight="1" x14ac:dyDescent="0.3"/>
    <row r="32331" ht="15" customHeight="1" x14ac:dyDescent="0.3"/>
    <row r="32332" ht="15" customHeight="1" x14ac:dyDescent="0.3"/>
    <row r="32333" ht="15" customHeight="1" x14ac:dyDescent="0.3"/>
    <row r="32334" ht="15" customHeight="1" x14ac:dyDescent="0.3"/>
    <row r="32335" ht="15" customHeight="1" x14ac:dyDescent="0.3"/>
    <row r="32336" ht="15" customHeight="1" x14ac:dyDescent="0.3"/>
    <row r="32337" ht="15" customHeight="1" x14ac:dyDescent="0.3"/>
    <row r="32338" ht="15" customHeight="1" x14ac:dyDescent="0.3"/>
    <row r="32339" ht="15" customHeight="1" x14ac:dyDescent="0.3"/>
    <row r="32340" ht="15" customHeight="1" x14ac:dyDescent="0.3"/>
    <row r="32341" ht="15" customHeight="1" x14ac:dyDescent="0.3"/>
    <row r="32342" ht="15" customHeight="1" x14ac:dyDescent="0.3"/>
    <row r="32343" ht="15" customHeight="1" x14ac:dyDescent="0.3"/>
    <row r="32344" ht="15" customHeight="1" x14ac:dyDescent="0.3"/>
    <row r="32345" ht="15" customHeight="1" x14ac:dyDescent="0.3"/>
    <row r="32346" ht="15" customHeight="1" x14ac:dyDescent="0.3"/>
    <row r="32347" ht="15" customHeight="1" x14ac:dyDescent="0.3"/>
    <row r="32348" ht="15" customHeight="1" x14ac:dyDescent="0.3"/>
    <row r="32349" ht="15" customHeight="1" x14ac:dyDescent="0.3"/>
    <row r="32350" ht="15" customHeight="1" x14ac:dyDescent="0.3"/>
    <row r="32351" ht="15" customHeight="1" x14ac:dyDescent="0.3"/>
    <row r="32352" ht="15" customHeight="1" x14ac:dyDescent="0.3"/>
    <row r="32353" ht="15" customHeight="1" x14ac:dyDescent="0.3"/>
    <row r="32354" ht="15" customHeight="1" x14ac:dyDescent="0.3"/>
    <row r="32355" ht="15" customHeight="1" x14ac:dyDescent="0.3"/>
    <row r="32356" ht="15" customHeight="1" x14ac:dyDescent="0.3"/>
    <row r="32357" ht="15" customHeight="1" x14ac:dyDescent="0.3"/>
    <row r="32358" ht="15" customHeight="1" x14ac:dyDescent="0.3"/>
    <row r="32359" ht="15" customHeight="1" x14ac:dyDescent="0.3"/>
    <row r="32360" ht="15" customHeight="1" x14ac:dyDescent="0.3"/>
    <row r="32361" ht="15" customHeight="1" x14ac:dyDescent="0.3"/>
    <row r="32362" ht="15" customHeight="1" x14ac:dyDescent="0.3"/>
    <row r="32363" ht="15" customHeight="1" x14ac:dyDescent="0.3"/>
    <row r="32364" ht="15" customHeight="1" x14ac:dyDescent="0.3"/>
    <row r="32365" ht="15" customHeight="1" x14ac:dyDescent="0.3"/>
    <row r="32366" ht="15" customHeight="1" x14ac:dyDescent="0.3"/>
    <row r="32367" ht="15" customHeight="1" x14ac:dyDescent="0.3"/>
    <row r="32368" ht="15" customHeight="1" x14ac:dyDescent="0.3"/>
    <row r="32369" ht="15" customHeight="1" x14ac:dyDescent="0.3"/>
    <row r="32370" ht="15" customHeight="1" x14ac:dyDescent="0.3"/>
    <row r="32371" ht="15" customHeight="1" x14ac:dyDescent="0.3"/>
    <row r="32372" ht="15" customHeight="1" x14ac:dyDescent="0.3"/>
    <row r="32373" ht="15" customHeight="1" x14ac:dyDescent="0.3"/>
    <row r="32374" ht="15" customHeight="1" x14ac:dyDescent="0.3"/>
    <row r="32375" ht="15" customHeight="1" x14ac:dyDescent="0.3"/>
    <row r="32376" ht="15" customHeight="1" x14ac:dyDescent="0.3"/>
    <row r="32377" ht="15" customHeight="1" x14ac:dyDescent="0.3"/>
    <row r="32378" ht="15" customHeight="1" x14ac:dyDescent="0.3"/>
    <row r="32379" ht="15" customHeight="1" x14ac:dyDescent="0.3"/>
    <row r="32380" ht="15" customHeight="1" x14ac:dyDescent="0.3"/>
    <row r="32381" ht="15" customHeight="1" x14ac:dyDescent="0.3"/>
    <row r="32382" ht="15" customHeight="1" x14ac:dyDescent="0.3"/>
    <row r="32383" ht="15" customHeight="1" x14ac:dyDescent="0.3"/>
    <row r="32384" ht="15" customHeight="1" x14ac:dyDescent="0.3"/>
    <row r="32385" ht="15" customHeight="1" x14ac:dyDescent="0.3"/>
    <row r="32386" ht="15" customHeight="1" x14ac:dyDescent="0.3"/>
    <row r="32387" ht="15" customHeight="1" x14ac:dyDescent="0.3"/>
    <row r="32388" ht="15" customHeight="1" x14ac:dyDescent="0.3"/>
    <row r="32389" ht="15" customHeight="1" x14ac:dyDescent="0.3"/>
    <row r="32390" ht="15" customHeight="1" x14ac:dyDescent="0.3"/>
    <row r="32391" ht="15" customHeight="1" x14ac:dyDescent="0.3"/>
    <row r="32392" ht="15" customHeight="1" x14ac:dyDescent="0.3"/>
    <row r="32393" ht="15" customHeight="1" x14ac:dyDescent="0.3"/>
    <row r="32394" ht="15" customHeight="1" x14ac:dyDescent="0.3"/>
    <row r="32395" ht="15" customHeight="1" x14ac:dyDescent="0.3"/>
    <row r="32396" ht="15" customHeight="1" x14ac:dyDescent="0.3"/>
    <row r="32397" ht="15" customHeight="1" x14ac:dyDescent="0.3"/>
    <row r="32398" ht="15" customHeight="1" x14ac:dyDescent="0.3"/>
    <row r="32399" ht="15" customHeight="1" x14ac:dyDescent="0.3"/>
    <row r="32400" ht="15" customHeight="1" x14ac:dyDescent="0.3"/>
    <row r="32401" ht="15" customHeight="1" x14ac:dyDescent="0.3"/>
    <row r="32402" ht="15" customHeight="1" x14ac:dyDescent="0.3"/>
    <row r="32403" ht="15" customHeight="1" x14ac:dyDescent="0.3"/>
    <row r="32404" ht="15" customHeight="1" x14ac:dyDescent="0.3"/>
    <row r="32405" ht="15" customHeight="1" x14ac:dyDescent="0.3"/>
    <row r="32406" ht="15" customHeight="1" x14ac:dyDescent="0.3"/>
    <row r="32407" ht="15" customHeight="1" x14ac:dyDescent="0.3"/>
    <row r="32408" ht="15" customHeight="1" x14ac:dyDescent="0.3"/>
    <row r="32409" ht="15" customHeight="1" x14ac:dyDescent="0.3"/>
    <row r="32410" ht="15" customHeight="1" x14ac:dyDescent="0.3"/>
    <row r="32411" ht="15" customHeight="1" x14ac:dyDescent="0.3"/>
    <row r="32412" ht="15" customHeight="1" x14ac:dyDescent="0.3"/>
    <row r="32413" ht="15" customHeight="1" x14ac:dyDescent="0.3"/>
    <row r="32414" ht="15" customHeight="1" x14ac:dyDescent="0.3"/>
    <row r="32415" ht="15" customHeight="1" x14ac:dyDescent="0.3"/>
    <row r="32416" ht="15" customHeight="1" x14ac:dyDescent="0.3"/>
    <row r="32417" ht="15" customHeight="1" x14ac:dyDescent="0.3"/>
    <row r="32418" ht="15" customHeight="1" x14ac:dyDescent="0.3"/>
    <row r="32419" ht="15" customHeight="1" x14ac:dyDescent="0.3"/>
    <row r="32420" ht="15" customHeight="1" x14ac:dyDescent="0.3"/>
    <row r="32421" ht="15" customHeight="1" x14ac:dyDescent="0.3"/>
    <row r="32422" ht="15" customHeight="1" x14ac:dyDescent="0.3"/>
    <row r="32423" ht="15" customHeight="1" x14ac:dyDescent="0.3"/>
    <row r="32424" ht="15" customHeight="1" x14ac:dyDescent="0.3"/>
    <row r="32425" ht="15" customHeight="1" x14ac:dyDescent="0.3"/>
    <row r="32426" ht="15" customHeight="1" x14ac:dyDescent="0.3"/>
    <row r="32427" ht="15" customHeight="1" x14ac:dyDescent="0.3"/>
    <row r="32428" ht="15" customHeight="1" x14ac:dyDescent="0.3"/>
    <row r="32429" ht="15" customHeight="1" x14ac:dyDescent="0.3"/>
    <row r="32430" ht="15" customHeight="1" x14ac:dyDescent="0.3"/>
    <row r="32431" ht="15" customHeight="1" x14ac:dyDescent="0.3"/>
    <row r="32432" ht="15" customHeight="1" x14ac:dyDescent="0.3"/>
    <row r="32433" ht="15" customHeight="1" x14ac:dyDescent="0.3"/>
    <row r="32434" ht="15" customHeight="1" x14ac:dyDescent="0.3"/>
    <row r="32435" ht="15" customHeight="1" x14ac:dyDescent="0.3"/>
    <row r="32436" ht="15" customHeight="1" x14ac:dyDescent="0.3"/>
    <row r="32437" ht="15" customHeight="1" x14ac:dyDescent="0.3"/>
    <row r="32438" ht="15" customHeight="1" x14ac:dyDescent="0.3"/>
    <row r="32439" ht="15" customHeight="1" x14ac:dyDescent="0.3"/>
    <row r="32440" ht="15" customHeight="1" x14ac:dyDescent="0.3"/>
    <row r="32441" ht="15" customHeight="1" x14ac:dyDescent="0.3"/>
    <row r="32442" ht="15" customHeight="1" x14ac:dyDescent="0.3"/>
    <row r="32443" ht="15" customHeight="1" x14ac:dyDescent="0.3"/>
    <row r="32444" ht="15" customHeight="1" x14ac:dyDescent="0.3"/>
    <row r="32445" ht="15" customHeight="1" x14ac:dyDescent="0.3"/>
    <row r="32446" ht="15" customHeight="1" x14ac:dyDescent="0.3"/>
    <row r="32447" ht="15" customHeight="1" x14ac:dyDescent="0.3"/>
    <row r="32448" ht="15" customHeight="1" x14ac:dyDescent="0.3"/>
    <row r="32449" ht="15" customHeight="1" x14ac:dyDescent="0.3"/>
    <row r="32450" ht="15" customHeight="1" x14ac:dyDescent="0.3"/>
    <row r="32451" ht="15" customHeight="1" x14ac:dyDescent="0.3"/>
    <row r="32452" ht="15" customHeight="1" x14ac:dyDescent="0.3"/>
    <row r="32453" ht="15" customHeight="1" x14ac:dyDescent="0.3"/>
    <row r="32454" ht="15" customHeight="1" x14ac:dyDescent="0.3"/>
    <row r="32455" ht="15" customHeight="1" x14ac:dyDescent="0.3"/>
    <row r="32456" ht="15" customHeight="1" x14ac:dyDescent="0.3"/>
    <row r="32457" ht="15" customHeight="1" x14ac:dyDescent="0.3"/>
    <row r="32458" ht="15" customHeight="1" x14ac:dyDescent="0.3"/>
    <row r="32459" ht="15" customHeight="1" x14ac:dyDescent="0.3"/>
    <row r="32460" ht="15" customHeight="1" x14ac:dyDescent="0.3"/>
    <row r="32461" ht="15" customHeight="1" x14ac:dyDescent="0.3"/>
    <row r="32462" ht="15" customHeight="1" x14ac:dyDescent="0.3"/>
    <row r="32463" ht="15" customHeight="1" x14ac:dyDescent="0.3"/>
    <row r="32464" ht="15" customHeight="1" x14ac:dyDescent="0.3"/>
    <row r="32465" ht="15" customHeight="1" x14ac:dyDescent="0.3"/>
    <row r="32466" ht="15" customHeight="1" x14ac:dyDescent="0.3"/>
    <row r="32467" ht="15" customHeight="1" x14ac:dyDescent="0.3"/>
    <row r="32468" ht="15" customHeight="1" x14ac:dyDescent="0.3"/>
    <row r="32469" ht="15" customHeight="1" x14ac:dyDescent="0.3"/>
    <row r="32470" ht="15" customHeight="1" x14ac:dyDescent="0.3"/>
    <row r="32471" ht="15" customHeight="1" x14ac:dyDescent="0.3"/>
    <row r="32472" ht="15" customHeight="1" x14ac:dyDescent="0.3"/>
    <row r="32473" ht="15" customHeight="1" x14ac:dyDescent="0.3"/>
    <row r="32474" ht="15" customHeight="1" x14ac:dyDescent="0.3"/>
    <row r="32475" ht="15" customHeight="1" x14ac:dyDescent="0.3"/>
    <row r="32476" ht="15" customHeight="1" x14ac:dyDescent="0.3"/>
    <row r="32477" ht="15" customHeight="1" x14ac:dyDescent="0.3"/>
    <row r="32478" ht="15" customHeight="1" x14ac:dyDescent="0.3"/>
    <row r="32479" ht="15" customHeight="1" x14ac:dyDescent="0.3"/>
    <row r="32480" ht="15" customHeight="1" x14ac:dyDescent="0.3"/>
    <row r="32481" ht="15" customHeight="1" x14ac:dyDescent="0.3"/>
    <row r="32482" ht="15" customHeight="1" x14ac:dyDescent="0.3"/>
    <row r="32483" ht="15" customHeight="1" x14ac:dyDescent="0.3"/>
    <row r="32484" ht="15" customHeight="1" x14ac:dyDescent="0.3"/>
    <row r="32485" ht="15" customHeight="1" x14ac:dyDescent="0.3"/>
    <row r="32486" ht="15" customHeight="1" x14ac:dyDescent="0.3"/>
    <row r="32487" ht="15" customHeight="1" x14ac:dyDescent="0.3"/>
    <row r="32488" ht="15" customHeight="1" x14ac:dyDescent="0.3"/>
    <row r="32489" ht="15" customHeight="1" x14ac:dyDescent="0.3"/>
    <row r="32490" ht="15" customHeight="1" x14ac:dyDescent="0.3"/>
    <row r="32491" ht="15" customHeight="1" x14ac:dyDescent="0.3"/>
    <row r="32492" ht="15" customHeight="1" x14ac:dyDescent="0.3"/>
    <row r="32493" ht="15" customHeight="1" x14ac:dyDescent="0.3"/>
    <row r="32494" ht="15" customHeight="1" x14ac:dyDescent="0.3"/>
    <row r="32495" ht="15" customHeight="1" x14ac:dyDescent="0.3"/>
    <row r="32496" ht="15" customHeight="1" x14ac:dyDescent="0.3"/>
    <row r="32497" ht="15" customHeight="1" x14ac:dyDescent="0.3"/>
    <row r="32498" ht="15" customHeight="1" x14ac:dyDescent="0.3"/>
    <row r="32499" ht="15" customHeight="1" x14ac:dyDescent="0.3"/>
    <row r="32500" ht="15" customHeight="1" x14ac:dyDescent="0.3"/>
    <row r="32501" ht="15" customHeight="1" x14ac:dyDescent="0.3"/>
    <row r="32502" ht="15" customHeight="1" x14ac:dyDescent="0.3"/>
    <row r="32503" ht="15" customHeight="1" x14ac:dyDescent="0.3"/>
    <row r="32504" ht="15" customHeight="1" x14ac:dyDescent="0.3"/>
    <row r="32505" ht="15" customHeight="1" x14ac:dyDescent="0.3"/>
    <row r="32506" ht="15" customHeight="1" x14ac:dyDescent="0.3"/>
    <row r="32507" ht="15" customHeight="1" x14ac:dyDescent="0.3"/>
    <row r="32508" ht="15" customHeight="1" x14ac:dyDescent="0.3"/>
    <row r="32509" ht="15" customHeight="1" x14ac:dyDescent="0.3"/>
    <row r="32510" ht="15" customHeight="1" x14ac:dyDescent="0.3"/>
    <row r="32511" ht="15" customHeight="1" x14ac:dyDescent="0.3"/>
    <row r="32512" ht="15" customHeight="1" x14ac:dyDescent="0.3"/>
    <row r="32513" ht="15" customHeight="1" x14ac:dyDescent="0.3"/>
    <row r="32514" ht="15" customHeight="1" x14ac:dyDescent="0.3"/>
    <row r="32515" ht="15" customHeight="1" x14ac:dyDescent="0.3"/>
    <row r="32516" ht="15" customHeight="1" x14ac:dyDescent="0.3"/>
    <row r="32517" ht="15" customHeight="1" x14ac:dyDescent="0.3"/>
    <row r="32518" ht="15" customHeight="1" x14ac:dyDescent="0.3"/>
    <row r="32519" ht="15" customHeight="1" x14ac:dyDescent="0.3"/>
    <row r="32520" ht="15" customHeight="1" x14ac:dyDescent="0.3"/>
    <row r="32521" ht="15" customHeight="1" x14ac:dyDescent="0.3"/>
    <row r="32522" ht="15" customHeight="1" x14ac:dyDescent="0.3"/>
    <row r="32523" ht="15" customHeight="1" x14ac:dyDescent="0.3"/>
    <row r="32524" ht="15" customHeight="1" x14ac:dyDescent="0.3"/>
    <row r="32525" ht="15" customHeight="1" x14ac:dyDescent="0.3"/>
    <row r="32526" ht="15" customHeight="1" x14ac:dyDescent="0.3"/>
    <row r="32527" ht="15" customHeight="1" x14ac:dyDescent="0.3"/>
    <row r="32528" ht="15" customHeight="1" x14ac:dyDescent="0.3"/>
    <row r="32529" ht="15" customHeight="1" x14ac:dyDescent="0.3"/>
    <row r="32530" ht="15" customHeight="1" x14ac:dyDescent="0.3"/>
    <row r="32531" ht="15" customHeight="1" x14ac:dyDescent="0.3"/>
    <row r="32532" ht="15" customHeight="1" x14ac:dyDescent="0.3"/>
    <row r="32533" ht="15" customHeight="1" x14ac:dyDescent="0.3"/>
    <row r="32534" ht="15" customHeight="1" x14ac:dyDescent="0.3"/>
    <row r="32535" ht="15" customHeight="1" x14ac:dyDescent="0.3"/>
    <row r="32536" ht="15" customHeight="1" x14ac:dyDescent="0.3"/>
    <row r="32537" ht="15" customHeight="1" x14ac:dyDescent="0.3"/>
    <row r="32538" ht="15" customHeight="1" x14ac:dyDescent="0.3"/>
    <row r="32539" ht="15" customHeight="1" x14ac:dyDescent="0.3"/>
    <row r="32540" ht="15" customHeight="1" x14ac:dyDescent="0.3"/>
    <row r="32541" ht="15" customHeight="1" x14ac:dyDescent="0.3"/>
    <row r="32542" ht="15" customHeight="1" x14ac:dyDescent="0.3"/>
    <row r="32543" ht="15" customHeight="1" x14ac:dyDescent="0.3"/>
    <row r="32544" ht="15" customHeight="1" x14ac:dyDescent="0.3"/>
    <row r="32545" ht="15" customHeight="1" x14ac:dyDescent="0.3"/>
    <row r="32546" ht="15" customHeight="1" x14ac:dyDescent="0.3"/>
    <row r="32547" ht="15" customHeight="1" x14ac:dyDescent="0.3"/>
    <row r="32548" ht="15" customHeight="1" x14ac:dyDescent="0.3"/>
    <row r="32549" ht="15" customHeight="1" x14ac:dyDescent="0.3"/>
    <row r="32550" ht="15" customHeight="1" x14ac:dyDescent="0.3"/>
    <row r="32551" ht="15" customHeight="1" x14ac:dyDescent="0.3"/>
    <row r="32552" ht="15" customHeight="1" x14ac:dyDescent="0.3"/>
    <row r="32553" ht="15" customHeight="1" x14ac:dyDescent="0.3"/>
    <row r="32554" ht="15" customHeight="1" x14ac:dyDescent="0.3"/>
    <row r="32555" ht="15" customHeight="1" x14ac:dyDescent="0.3"/>
    <row r="32556" ht="15" customHeight="1" x14ac:dyDescent="0.3"/>
    <row r="32557" ht="15" customHeight="1" x14ac:dyDescent="0.3"/>
    <row r="32558" ht="15" customHeight="1" x14ac:dyDescent="0.3"/>
    <row r="32559" ht="15" customHeight="1" x14ac:dyDescent="0.3"/>
    <row r="32560" ht="15" customHeight="1" x14ac:dyDescent="0.3"/>
    <row r="32561" ht="15" customHeight="1" x14ac:dyDescent="0.3"/>
    <row r="32562" ht="15" customHeight="1" x14ac:dyDescent="0.3"/>
    <row r="32563" ht="15" customHeight="1" x14ac:dyDescent="0.3"/>
    <row r="32564" ht="15" customHeight="1" x14ac:dyDescent="0.3"/>
    <row r="32565" ht="15" customHeight="1" x14ac:dyDescent="0.3"/>
    <row r="32566" ht="15" customHeight="1" x14ac:dyDescent="0.3"/>
    <row r="32567" ht="15" customHeight="1" x14ac:dyDescent="0.3"/>
    <row r="32568" ht="15" customHeight="1" x14ac:dyDescent="0.3"/>
    <row r="32569" ht="15" customHeight="1" x14ac:dyDescent="0.3"/>
    <row r="32570" ht="15" customHeight="1" x14ac:dyDescent="0.3"/>
    <row r="32571" ht="15" customHeight="1" x14ac:dyDescent="0.3"/>
    <row r="32572" ht="15" customHeight="1" x14ac:dyDescent="0.3"/>
    <row r="32573" ht="15" customHeight="1" x14ac:dyDescent="0.3"/>
    <row r="32574" ht="15" customHeight="1" x14ac:dyDescent="0.3"/>
    <row r="32575" ht="15" customHeight="1" x14ac:dyDescent="0.3"/>
    <row r="32576" ht="15" customHeight="1" x14ac:dyDescent="0.3"/>
    <row r="32577" ht="15" customHeight="1" x14ac:dyDescent="0.3"/>
    <row r="32578" ht="15" customHeight="1" x14ac:dyDescent="0.3"/>
    <row r="32579" ht="15" customHeight="1" x14ac:dyDescent="0.3"/>
    <row r="32580" ht="15" customHeight="1" x14ac:dyDescent="0.3"/>
    <row r="32581" ht="15" customHeight="1" x14ac:dyDescent="0.3"/>
    <row r="32582" ht="15" customHeight="1" x14ac:dyDescent="0.3"/>
    <row r="32583" ht="15" customHeight="1" x14ac:dyDescent="0.3"/>
    <row r="32584" ht="15" customHeight="1" x14ac:dyDescent="0.3"/>
    <row r="32585" ht="15" customHeight="1" x14ac:dyDescent="0.3"/>
    <row r="32586" ht="15" customHeight="1" x14ac:dyDescent="0.3"/>
    <row r="32587" ht="15" customHeight="1" x14ac:dyDescent="0.3"/>
    <row r="32588" ht="15" customHeight="1" x14ac:dyDescent="0.3"/>
    <row r="32589" ht="15" customHeight="1" x14ac:dyDescent="0.3"/>
    <row r="32590" ht="15" customHeight="1" x14ac:dyDescent="0.3"/>
    <row r="32591" ht="15" customHeight="1" x14ac:dyDescent="0.3"/>
    <row r="32592" ht="15" customHeight="1" x14ac:dyDescent="0.3"/>
    <row r="32593" ht="15" customHeight="1" x14ac:dyDescent="0.3"/>
    <row r="32594" ht="15" customHeight="1" x14ac:dyDescent="0.3"/>
    <row r="32595" ht="15" customHeight="1" x14ac:dyDescent="0.3"/>
    <row r="32596" ht="15" customHeight="1" x14ac:dyDescent="0.3"/>
    <row r="32597" ht="15" customHeight="1" x14ac:dyDescent="0.3"/>
    <row r="32598" ht="15" customHeight="1" x14ac:dyDescent="0.3"/>
    <row r="32599" ht="15" customHeight="1" x14ac:dyDescent="0.3"/>
    <row r="32600" ht="15" customHeight="1" x14ac:dyDescent="0.3"/>
    <row r="32601" ht="15" customHeight="1" x14ac:dyDescent="0.3"/>
    <row r="32602" ht="15" customHeight="1" x14ac:dyDescent="0.3"/>
    <row r="32603" ht="15" customHeight="1" x14ac:dyDescent="0.3"/>
    <row r="32604" ht="15" customHeight="1" x14ac:dyDescent="0.3"/>
    <row r="32605" ht="15" customHeight="1" x14ac:dyDescent="0.3"/>
    <row r="32606" ht="15" customHeight="1" x14ac:dyDescent="0.3"/>
    <row r="32607" ht="15" customHeight="1" x14ac:dyDescent="0.3"/>
    <row r="32608" ht="15" customHeight="1" x14ac:dyDescent="0.3"/>
    <row r="32609" ht="15" customHeight="1" x14ac:dyDescent="0.3"/>
    <row r="32610" ht="15" customHeight="1" x14ac:dyDescent="0.3"/>
    <row r="32611" ht="15" customHeight="1" x14ac:dyDescent="0.3"/>
    <row r="32612" ht="15" customHeight="1" x14ac:dyDescent="0.3"/>
    <row r="32613" ht="15" customHeight="1" x14ac:dyDescent="0.3"/>
    <row r="32614" ht="15" customHeight="1" x14ac:dyDescent="0.3"/>
    <row r="32615" ht="15" customHeight="1" x14ac:dyDescent="0.3"/>
    <row r="32616" ht="15" customHeight="1" x14ac:dyDescent="0.3"/>
    <row r="32617" ht="15" customHeight="1" x14ac:dyDescent="0.3"/>
    <row r="32618" ht="15" customHeight="1" x14ac:dyDescent="0.3"/>
    <row r="32619" ht="15" customHeight="1" x14ac:dyDescent="0.3"/>
    <row r="32620" ht="15" customHeight="1" x14ac:dyDescent="0.3"/>
    <row r="32621" ht="15" customHeight="1" x14ac:dyDescent="0.3"/>
    <row r="32622" ht="15" customHeight="1" x14ac:dyDescent="0.3"/>
    <row r="32623" ht="15" customHeight="1" x14ac:dyDescent="0.3"/>
    <row r="32624" ht="15" customHeight="1" x14ac:dyDescent="0.3"/>
    <row r="32625" ht="15" customHeight="1" x14ac:dyDescent="0.3"/>
    <row r="32626" ht="15" customHeight="1" x14ac:dyDescent="0.3"/>
    <row r="32627" ht="15" customHeight="1" x14ac:dyDescent="0.3"/>
    <row r="32628" ht="15" customHeight="1" x14ac:dyDescent="0.3"/>
    <row r="32629" ht="15" customHeight="1" x14ac:dyDescent="0.3"/>
    <row r="32630" ht="15" customHeight="1" x14ac:dyDescent="0.3"/>
    <row r="32631" ht="15" customHeight="1" x14ac:dyDescent="0.3"/>
    <row r="32632" ht="15" customHeight="1" x14ac:dyDescent="0.3"/>
    <row r="32633" ht="15" customHeight="1" x14ac:dyDescent="0.3"/>
    <row r="32634" ht="15" customHeight="1" x14ac:dyDescent="0.3"/>
    <row r="32635" ht="15" customHeight="1" x14ac:dyDescent="0.3"/>
    <row r="32636" ht="15" customHeight="1" x14ac:dyDescent="0.3"/>
    <row r="32637" ht="15" customHeight="1" x14ac:dyDescent="0.3"/>
    <row r="32638" ht="15" customHeight="1" x14ac:dyDescent="0.3"/>
    <row r="32639" ht="15" customHeight="1" x14ac:dyDescent="0.3"/>
    <row r="32640" ht="15" customHeight="1" x14ac:dyDescent="0.3"/>
    <row r="32641" ht="15" customHeight="1" x14ac:dyDescent="0.3"/>
    <row r="32642" ht="15" customHeight="1" x14ac:dyDescent="0.3"/>
    <row r="32643" ht="15" customHeight="1" x14ac:dyDescent="0.3"/>
    <row r="32644" ht="15" customHeight="1" x14ac:dyDescent="0.3"/>
    <row r="32645" ht="15" customHeight="1" x14ac:dyDescent="0.3"/>
    <row r="32646" ht="15" customHeight="1" x14ac:dyDescent="0.3"/>
    <row r="32647" ht="15" customHeight="1" x14ac:dyDescent="0.3"/>
    <row r="32648" ht="15" customHeight="1" x14ac:dyDescent="0.3"/>
    <row r="32649" ht="15" customHeight="1" x14ac:dyDescent="0.3"/>
    <row r="32650" ht="15" customHeight="1" x14ac:dyDescent="0.3"/>
    <row r="32651" ht="15" customHeight="1" x14ac:dyDescent="0.3"/>
    <row r="32652" ht="15" customHeight="1" x14ac:dyDescent="0.3"/>
    <row r="32653" ht="15" customHeight="1" x14ac:dyDescent="0.3"/>
    <row r="32654" ht="15" customHeight="1" x14ac:dyDescent="0.3"/>
    <row r="32655" ht="15" customHeight="1" x14ac:dyDescent="0.3"/>
    <row r="32656" ht="15" customHeight="1" x14ac:dyDescent="0.3"/>
    <row r="32657" ht="15" customHeight="1" x14ac:dyDescent="0.3"/>
    <row r="32658" ht="15" customHeight="1" x14ac:dyDescent="0.3"/>
    <row r="32659" ht="15" customHeight="1" x14ac:dyDescent="0.3"/>
    <row r="32660" ht="15" customHeight="1" x14ac:dyDescent="0.3"/>
    <row r="32661" ht="15" customHeight="1" x14ac:dyDescent="0.3"/>
    <row r="32662" ht="15" customHeight="1" x14ac:dyDescent="0.3"/>
    <row r="32663" ht="15" customHeight="1" x14ac:dyDescent="0.3"/>
    <row r="32664" ht="15" customHeight="1" x14ac:dyDescent="0.3"/>
    <row r="32665" ht="15" customHeight="1" x14ac:dyDescent="0.3"/>
    <row r="32666" ht="15" customHeight="1" x14ac:dyDescent="0.3"/>
    <row r="32667" ht="15" customHeight="1" x14ac:dyDescent="0.3"/>
    <row r="32668" ht="15" customHeight="1" x14ac:dyDescent="0.3"/>
    <row r="32669" ht="15" customHeight="1" x14ac:dyDescent="0.3"/>
    <row r="32670" ht="15" customHeight="1" x14ac:dyDescent="0.3"/>
    <row r="32671" ht="15" customHeight="1" x14ac:dyDescent="0.3"/>
    <row r="32672" ht="15" customHeight="1" x14ac:dyDescent="0.3"/>
    <row r="32673" ht="15" customHeight="1" x14ac:dyDescent="0.3"/>
    <row r="32674" ht="15" customHeight="1" x14ac:dyDescent="0.3"/>
    <row r="32675" ht="15" customHeight="1" x14ac:dyDescent="0.3"/>
    <row r="32676" ht="15" customHeight="1" x14ac:dyDescent="0.3"/>
    <row r="32677" ht="15" customHeight="1" x14ac:dyDescent="0.3"/>
    <row r="32678" ht="15" customHeight="1" x14ac:dyDescent="0.3"/>
    <row r="32679" ht="15" customHeight="1" x14ac:dyDescent="0.3"/>
    <row r="32680" ht="15" customHeight="1" x14ac:dyDescent="0.3"/>
    <row r="32681" ht="15" customHeight="1" x14ac:dyDescent="0.3"/>
    <row r="32682" ht="15" customHeight="1" x14ac:dyDescent="0.3"/>
    <row r="32683" ht="15" customHeight="1" x14ac:dyDescent="0.3"/>
    <row r="32684" ht="15" customHeight="1" x14ac:dyDescent="0.3"/>
    <row r="32685" ht="15" customHeight="1" x14ac:dyDescent="0.3"/>
    <row r="32686" ht="15" customHeight="1" x14ac:dyDescent="0.3"/>
    <row r="32687" ht="15" customHeight="1" x14ac:dyDescent="0.3"/>
    <row r="32688" ht="15" customHeight="1" x14ac:dyDescent="0.3"/>
    <row r="32689" ht="15" customHeight="1" x14ac:dyDescent="0.3"/>
    <row r="32690" ht="15" customHeight="1" x14ac:dyDescent="0.3"/>
    <row r="32691" ht="15" customHeight="1" x14ac:dyDescent="0.3"/>
    <row r="32692" ht="15" customHeight="1" x14ac:dyDescent="0.3"/>
    <row r="32693" ht="15" customHeight="1" x14ac:dyDescent="0.3"/>
    <row r="32694" ht="15" customHeight="1" x14ac:dyDescent="0.3"/>
    <row r="32695" ht="15" customHeight="1" x14ac:dyDescent="0.3"/>
    <row r="32696" ht="15" customHeight="1" x14ac:dyDescent="0.3"/>
    <row r="32697" ht="15" customHeight="1" x14ac:dyDescent="0.3"/>
    <row r="32698" ht="15" customHeight="1" x14ac:dyDescent="0.3"/>
    <row r="32699" ht="15" customHeight="1" x14ac:dyDescent="0.3"/>
    <row r="32700" ht="15" customHeight="1" x14ac:dyDescent="0.3"/>
    <row r="32701" ht="15" customHeight="1" x14ac:dyDescent="0.3"/>
    <row r="32702" ht="15" customHeight="1" x14ac:dyDescent="0.3"/>
    <row r="32703" ht="15" customHeight="1" x14ac:dyDescent="0.3"/>
    <row r="32704" ht="15" customHeight="1" x14ac:dyDescent="0.3"/>
    <row r="32705" ht="15" customHeight="1" x14ac:dyDescent="0.3"/>
    <row r="32706" ht="15" customHeight="1" x14ac:dyDescent="0.3"/>
    <row r="32707" ht="15" customHeight="1" x14ac:dyDescent="0.3"/>
    <row r="32708" ht="15" customHeight="1" x14ac:dyDescent="0.3"/>
    <row r="32709" ht="15" customHeight="1" x14ac:dyDescent="0.3"/>
    <row r="32710" ht="15" customHeight="1" x14ac:dyDescent="0.3"/>
    <row r="32711" ht="15" customHeight="1" x14ac:dyDescent="0.3"/>
    <row r="32712" ht="15" customHeight="1" x14ac:dyDescent="0.3"/>
    <row r="32713" ht="15" customHeight="1" x14ac:dyDescent="0.3"/>
    <row r="32714" ht="15" customHeight="1" x14ac:dyDescent="0.3"/>
    <row r="32715" ht="15" customHeight="1" x14ac:dyDescent="0.3"/>
    <row r="32716" ht="15" customHeight="1" x14ac:dyDescent="0.3"/>
    <row r="32717" ht="15" customHeight="1" x14ac:dyDescent="0.3"/>
    <row r="32718" ht="15" customHeight="1" x14ac:dyDescent="0.3"/>
    <row r="32719" ht="15" customHeight="1" x14ac:dyDescent="0.3"/>
    <row r="32720" ht="15" customHeight="1" x14ac:dyDescent="0.3"/>
    <row r="32721" ht="15" customHeight="1" x14ac:dyDescent="0.3"/>
    <row r="32722" ht="15" customHeight="1" x14ac:dyDescent="0.3"/>
    <row r="32723" ht="15" customHeight="1" x14ac:dyDescent="0.3"/>
    <row r="32724" ht="15" customHeight="1" x14ac:dyDescent="0.3"/>
    <row r="32725" ht="15" customHeight="1" x14ac:dyDescent="0.3"/>
    <row r="32726" ht="15" customHeight="1" x14ac:dyDescent="0.3"/>
    <row r="32727" ht="15" customHeight="1" x14ac:dyDescent="0.3"/>
    <row r="32728" ht="15" customHeight="1" x14ac:dyDescent="0.3"/>
    <row r="32729" ht="15" customHeight="1" x14ac:dyDescent="0.3"/>
    <row r="32730" ht="15" customHeight="1" x14ac:dyDescent="0.3"/>
    <row r="32731" ht="15" customHeight="1" x14ac:dyDescent="0.3"/>
    <row r="32732" ht="15" customHeight="1" x14ac:dyDescent="0.3"/>
    <row r="32733" ht="15" customHeight="1" x14ac:dyDescent="0.3"/>
    <row r="32734" ht="15" customHeight="1" x14ac:dyDescent="0.3"/>
    <row r="32735" ht="15" customHeight="1" x14ac:dyDescent="0.3"/>
    <row r="32736" ht="15" customHeight="1" x14ac:dyDescent="0.3"/>
    <row r="32737" ht="15" customHeight="1" x14ac:dyDescent="0.3"/>
    <row r="32738" ht="15" customHeight="1" x14ac:dyDescent="0.3"/>
    <row r="32739" ht="15" customHeight="1" x14ac:dyDescent="0.3"/>
    <row r="32740" ht="15" customHeight="1" x14ac:dyDescent="0.3"/>
    <row r="32741" ht="15" customHeight="1" x14ac:dyDescent="0.3"/>
    <row r="32742" ht="15" customHeight="1" x14ac:dyDescent="0.3"/>
    <row r="32743" ht="15" customHeight="1" x14ac:dyDescent="0.3"/>
    <row r="32744" ht="15" customHeight="1" x14ac:dyDescent="0.3"/>
    <row r="32745" ht="15" customHeight="1" x14ac:dyDescent="0.3"/>
    <row r="32746" ht="15" customHeight="1" x14ac:dyDescent="0.3"/>
    <row r="32747" ht="15" customHeight="1" x14ac:dyDescent="0.3"/>
    <row r="32748" ht="15" customHeight="1" x14ac:dyDescent="0.3"/>
    <row r="32749" ht="15" customHeight="1" x14ac:dyDescent="0.3"/>
    <row r="32750" ht="15" customHeight="1" x14ac:dyDescent="0.3"/>
    <row r="32751" ht="15" customHeight="1" x14ac:dyDescent="0.3"/>
    <row r="32752" ht="15" customHeight="1" x14ac:dyDescent="0.3"/>
    <row r="32753" ht="15" customHeight="1" x14ac:dyDescent="0.3"/>
    <row r="32754" ht="15" customHeight="1" x14ac:dyDescent="0.3"/>
    <row r="32755" ht="15" customHeight="1" x14ac:dyDescent="0.3"/>
    <row r="32756" ht="15" customHeight="1" x14ac:dyDescent="0.3"/>
    <row r="32757" ht="15" customHeight="1" x14ac:dyDescent="0.3"/>
    <row r="32758" ht="15" customHeight="1" x14ac:dyDescent="0.3"/>
    <row r="32759" ht="15" customHeight="1" x14ac:dyDescent="0.3"/>
    <row r="32760" ht="15" customHeight="1" x14ac:dyDescent="0.3"/>
    <row r="32761" ht="15" customHeight="1" x14ac:dyDescent="0.3"/>
    <row r="32762" ht="15" customHeight="1" x14ac:dyDescent="0.3"/>
    <row r="32763" ht="15" customHeight="1" x14ac:dyDescent="0.3"/>
    <row r="32764" ht="15" customHeight="1" x14ac:dyDescent="0.3"/>
    <row r="32765" ht="15" customHeight="1" x14ac:dyDescent="0.3"/>
    <row r="32766" ht="15" customHeight="1" x14ac:dyDescent="0.3"/>
    <row r="32767" ht="15" customHeight="1" x14ac:dyDescent="0.3"/>
    <row r="32768" ht="15" customHeight="1" x14ac:dyDescent="0.3"/>
    <row r="32769" ht="15" customHeight="1" x14ac:dyDescent="0.3"/>
    <row r="32770" ht="15" customHeight="1" x14ac:dyDescent="0.3"/>
    <row r="32771" ht="15" customHeight="1" x14ac:dyDescent="0.3"/>
    <row r="32772" ht="15" customHeight="1" x14ac:dyDescent="0.3"/>
    <row r="32773" ht="15" customHeight="1" x14ac:dyDescent="0.3"/>
    <row r="32774" ht="15" customHeight="1" x14ac:dyDescent="0.3"/>
    <row r="32775" ht="15" customHeight="1" x14ac:dyDescent="0.3"/>
    <row r="32776" ht="15" customHeight="1" x14ac:dyDescent="0.3"/>
    <row r="32777" ht="15" customHeight="1" x14ac:dyDescent="0.3"/>
    <row r="32778" ht="15" customHeight="1" x14ac:dyDescent="0.3"/>
    <row r="32779" ht="15" customHeight="1" x14ac:dyDescent="0.3"/>
    <row r="32780" ht="15" customHeight="1" x14ac:dyDescent="0.3"/>
    <row r="32781" ht="15" customHeight="1" x14ac:dyDescent="0.3"/>
    <row r="32782" ht="15" customHeight="1" x14ac:dyDescent="0.3"/>
    <row r="32783" ht="15" customHeight="1" x14ac:dyDescent="0.3"/>
    <row r="32784" ht="15" customHeight="1" x14ac:dyDescent="0.3"/>
    <row r="32785" ht="15" customHeight="1" x14ac:dyDescent="0.3"/>
    <row r="32786" ht="15" customHeight="1" x14ac:dyDescent="0.3"/>
    <row r="32787" ht="15" customHeight="1" x14ac:dyDescent="0.3"/>
    <row r="32788" ht="15" customHeight="1" x14ac:dyDescent="0.3"/>
    <row r="32789" ht="15" customHeight="1" x14ac:dyDescent="0.3"/>
    <row r="32790" ht="15" customHeight="1" x14ac:dyDescent="0.3"/>
    <row r="32791" ht="15" customHeight="1" x14ac:dyDescent="0.3"/>
    <row r="32792" ht="15" customHeight="1" x14ac:dyDescent="0.3"/>
    <row r="32793" ht="15" customHeight="1" x14ac:dyDescent="0.3"/>
    <row r="32794" ht="15" customHeight="1" x14ac:dyDescent="0.3"/>
    <row r="32795" ht="15" customHeight="1" x14ac:dyDescent="0.3"/>
    <row r="32796" ht="15" customHeight="1" x14ac:dyDescent="0.3"/>
    <row r="32797" ht="15" customHeight="1" x14ac:dyDescent="0.3"/>
    <row r="32798" ht="15" customHeight="1" x14ac:dyDescent="0.3"/>
    <row r="32799" ht="15" customHeight="1" x14ac:dyDescent="0.3"/>
    <row r="32800" ht="15" customHeight="1" x14ac:dyDescent="0.3"/>
    <row r="32801" ht="15" customHeight="1" x14ac:dyDescent="0.3"/>
    <row r="32802" ht="15" customHeight="1" x14ac:dyDescent="0.3"/>
    <row r="32803" ht="15" customHeight="1" x14ac:dyDescent="0.3"/>
    <row r="32804" ht="15" customHeight="1" x14ac:dyDescent="0.3"/>
    <row r="32805" ht="15" customHeight="1" x14ac:dyDescent="0.3"/>
    <row r="32806" ht="15" customHeight="1" x14ac:dyDescent="0.3"/>
    <row r="32807" ht="15" customHeight="1" x14ac:dyDescent="0.3"/>
    <row r="32808" ht="15" customHeight="1" x14ac:dyDescent="0.3"/>
    <row r="32809" ht="15" customHeight="1" x14ac:dyDescent="0.3"/>
    <row r="32810" ht="15" customHeight="1" x14ac:dyDescent="0.3"/>
    <row r="32811" ht="15" customHeight="1" x14ac:dyDescent="0.3"/>
    <row r="32812" ht="15" customHeight="1" x14ac:dyDescent="0.3"/>
    <row r="32813" ht="15" customHeight="1" x14ac:dyDescent="0.3"/>
    <row r="32814" ht="15" customHeight="1" x14ac:dyDescent="0.3"/>
    <row r="32815" ht="15" customHeight="1" x14ac:dyDescent="0.3"/>
    <row r="32816" ht="15" customHeight="1" x14ac:dyDescent="0.3"/>
    <row r="32817" ht="15" customHeight="1" x14ac:dyDescent="0.3"/>
    <row r="32818" ht="15" customHeight="1" x14ac:dyDescent="0.3"/>
    <row r="32819" ht="15" customHeight="1" x14ac:dyDescent="0.3"/>
    <row r="32820" ht="15" customHeight="1" x14ac:dyDescent="0.3"/>
    <row r="32821" ht="15" customHeight="1" x14ac:dyDescent="0.3"/>
    <row r="32822" ht="15" customHeight="1" x14ac:dyDescent="0.3"/>
    <row r="32823" ht="15" customHeight="1" x14ac:dyDescent="0.3"/>
    <row r="32824" ht="15" customHeight="1" x14ac:dyDescent="0.3"/>
    <row r="32825" ht="15" customHeight="1" x14ac:dyDescent="0.3"/>
    <row r="32826" ht="15" customHeight="1" x14ac:dyDescent="0.3"/>
    <row r="32827" ht="15" customHeight="1" x14ac:dyDescent="0.3"/>
    <row r="32828" ht="15" customHeight="1" x14ac:dyDescent="0.3"/>
    <row r="32829" ht="15" customHeight="1" x14ac:dyDescent="0.3"/>
    <row r="32830" ht="15" customHeight="1" x14ac:dyDescent="0.3"/>
    <row r="32831" ht="15" customHeight="1" x14ac:dyDescent="0.3"/>
    <row r="32832" ht="15" customHeight="1" x14ac:dyDescent="0.3"/>
    <row r="32833" ht="15" customHeight="1" x14ac:dyDescent="0.3"/>
    <row r="32834" ht="15" customHeight="1" x14ac:dyDescent="0.3"/>
    <row r="32835" ht="15" customHeight="1" x14ac:dyDescent="0.3"/>
    <row r="32836" ht="15" customHeight="1" x14ac:dyDescent="0.3"/>
    <row r="32837" ht="15" customHeight="1" x14ac:dyDescent="0.3"/>
    <row r="32838" ht="15" customHeight="1" x14ac:dyDescent="0.3"/>
    <row r="32839" ht="15" customHeight="1" x14ac:dyDescent="0.3"/>
    <row r="32840" ht="15" customHeight="1" x14ac:dyDescent="0.3"/>
    <row r="32841" ht="15" customHeight="1" x14ac:dyDescent="0.3"/>
    <row r="32842" ht="15" customHeight="1" x14ac:dyDescent="0.3"/>
    <row r="32843" ht="15" customHeight="1" x14ac:dyDescent="0.3"/>
    <row r="32844" ht="15" customHeight="1" x14ac:dyDescent="0.3"/>
    <row r="32845" ht="15" customHeight="1" x14ac:dyDescent="0.3"/>
    <row r="32846" ht="15" customHeight="1" x14ac:dyDescent="0.3"/>
    <row r="32847" ht="15" customHeight="1" x14ac:dyDescent="0.3"/>
    <row r="32848" ht="15" customHeight="1" x14ac:dyDescent="0.3"/>
    <row r="32849" ht="15" customHeight="1" x14ac:dyDescent="0.3"/>
    <row r="32850" ht="15" customHeight="1" x14ac:dyDescent="0.3"/>
    <row r="32851" ht="15" customHeight="1" x14ac:dyDescent="0.3"/>
    <row r="32852" ht="15" customHeight="1" x14ac:dyDescent="0.3"/>
    <row r="32853" ht="15" customHeight="1" x14ac:dyDescent="0.3"/>
    <row r="32854" ht="15" customHeight="1" x14ac:dyDescent="0.3"/>
    <row r="32855" ht="15" customHeight="1" x14ac:dyDescent="0.3"/>
    <row r="32856" ht="15" customHeight="1" x14ac:dyDescent="0.3"/>
    <row r="32857" ht="15" customHeight="1" x14ac:dyDescent="0.3"/>
    <row r="32858" ht="15" customHeight="1" x14ac:dyDescent="0.3"/>
    <row r="32859" ht="15" customHeight="1" x14ac:dyDescent="0.3"/>
    <row r="32860" ht="15" customHeight="1" x14ac:dyDescent="0.3"/>
    <row r="32861" ht="15" customHeight="1" x14ac:dyDescent="0.3"/>
    <row r="32862" ht="15" customHeight="1" x14ac:dyDescent="0.3"/>
    <row r="32863" ht="15" customHeight="1" x14ac:dyDescent="0.3"/>
    <row r="32864" ht="15" customHeight="1" x14ac:dyDescent="0.3"/>
    <row r="32865" ht="15" customHeight="1" x14ac:dyDescent="0.3"/>
    <row r="32866" ht="15" customHeight="1" x14ac:dyDescent="0.3"/>
    <row r="32867" ht="15" customHeight="1" x14ac:dyDescent="0.3"/>
    <row r="32868" ht="15" customHeight="1" x14ac:dyDescent="0.3"/>
    <row r="32869" ht="15" customHeight="1" x14ac:dyDescent="0.3"/>
    <row r="32870" ht="15" customHeight="1" x14ac:dyDescent="0.3"/>
    <row r="32871" ht="15" customHeight="1" x14ac:dyDescent="0.3"/>
    <row r="32872" ht="15" customHeight="1" x14ac:dyDescent="0.3"/>
    <row r="32873" ht="15" customHeight="1" x14ac:dyDescent="0.3"/>
    <row r="32874" ht="15" customHeight="1" x14ac:dyDescent="0.3"/>
    <row r="32875" ht="15" customHeight="1" x14ac:dyDescent="0.3"/>
    <row r="32876" ht="15" customHeight="1" x14ac:dyDescent="0.3"/>
    <row r="32877" ht="15" customHeight="1" x14ac:dyDescent="0.3"/>
    <row r="32878" ht="15" customHeight="1" x14ac:dyDescent="0.3"/>
    <row r="32879" ht="15" customHeight="1" x14ac:dyDescent="0.3"/>
    <row r="32880" ht="15" customHeight="1" x14ac:dyDescent="0.3"/>
    <row r="32881" ht="15" customHeight="1" x14ac:dyDescent="0.3"/>
    <row r="32882" ht="15" customHeight="1" x14ac:dyDescent="0.3"/>
    <row r="32883" ht="15" customHeight="1" x14ac:dyDescent="0.3"/>
    <row r="32884" ht="15" customHeight="1" x14ac:dyDescent="0.3"/>
    <row r="32885" ht="15" customHeight="1" x14ac:dyDescent="0.3"/>
    <row r="32886" ht="15" customHeight="1" x14ac:dyDescent="0.3"/>
    <row r="32887" ht="15" customHeight="1" x14ac:dyDescent="0.3"/>
    <row r="32888" ht="15" customHeight="1" x14ac:dyDescent="0.3"/>
    <row r="32889" ht="15" customHeight="1" x14ac:dyDescent="0.3"/>
    <row r="32890" ht="15" customHeight="1" x14ac:dyDescent="0.3"/>
    <row r="32891" ht="15" customHeight="1" x14ac:dyDescent="0.3"/>
    <row r="32892" ht="15" customHeight="1" x14ac:dyDescent="0.3"/>
    <row r="32893" ht="15" customHeight="1" x14ac:dyDescent="0.3"/>
    <row r="32894" ht="15" customHeight="1" x14ac:dyDescent="0.3"/>
    <row r="32895" ht="15" customHeight="1" x14ac:dyDescent="0.3"/>
    <row r="32896" ht="15" customHeight="1" x14ac:dyDescent="0.3"/>
    <row r="32897" ht="15" customHeight="1" x14ac:dyDescent="0.3"/>
    <row r="32898" ht="15" customHeight="1" x14ac:dyDescent="0.3"/>
    <row r="32899" ht="15" customHeight="1" x14ac:dyDescent="0.3"/>
    <row r="32900" ht="15" customHeight="1" x14ac:dyDescent="0.3"/>
    <row r="32901" ht="15" customHeight="1" x14ac:dyDescent="0.3"/>
    <row r="32902" ht="15" customHeight="1" x14ac:dyDescent="0.3"/>
    <row r="32903" ht="15" customHeight="1" x14ac:dyDescent="0.3"/>
    <row r="32904" ht="15" customHeight="1" x14ac:dyDescent="0.3"/>
    <row r="32905" ht="15" customHeight="1" x14ac:dyDescent="0.3"/>
    <row r="32906" ht="15" customHeight="1" x14ac:dyDescent="0.3"/>
    <row r="32907" ht="15" customHeight="1" x14ac:dyDescent="0.3"/>
    <row r="32908" ht="15" customHeight="1" x14ac:dyDescent="0.3"/>
    <row r="32909" ht="15" customHeight="1" x14ac:dyDescent="0.3"/>
    <row r="32910" ht="15" customHeight="1" x14ac:dyDescent="0.3"/>
    <row r="32911" ht="15" customHeight="1" x14ac:dyDescent="0.3"/>
    <row r="32912" ht="15" customHeight="1" x14ac:dyDescent="0.3"/>
    <row r="32913" ht="15" customHeight="1" x14ac:dyDescent="0.3"/>
    <row r="32914" ht="15" customHeight="1" x14ac:dyDescent="0.3"/>
    <row r="32915" ht="15" customHeight="1" x14ac:dyDescent="0.3"/>
    <row r="32916" ht="15" customHeight="1" x14ac:dyDescent="0.3"/>
    <row r="32917" ht="15" customHeight="1" x14ac:dyDescent="0.3"/>
    <row r="32918" ht="15" customHeight="1" x14ac:dyDescent="0.3"/>
    <row r="32919" ht="15" customHeight="1" x14ac:dyDescent="0.3"/>
    <row r="32920" ht="15" customHeight="1" x14ac:dyDescent="0.3"/>
    <row r="32921" ht="15" customHeight="1" x14ac:dyDescent="0.3"/>
    <row r="32922" ht="15" customHeight="1" x14ac:dyDescent="0.3"/>
    <row r="32923" ht="15" customHeight="1" x14ac:dyDescent="0.3"/>
    <row r="32924" ht="15" customHeight="1" x14ac:dyDescent="0.3"/>
    <row r="32925" ht="15" customHeight="1" x14ac:dyDescent="0.3"/>
    <row r="32926" ht="15" customHeight="1" x14ac:dyDescent="0.3"/>
    <row r="32927" ht="15" customHeight="1" x14ac:dyDescent="0.3"/>
    <row r="32928" ht="15" customHeight="1" x14ac:dyDescent="0.3"/>
    <row r="32929" ht="15" customHeight="1" x14ac:dyDescent="0.3"/>
    <row r="32930" ht="15" customHeight="1" x14ac:dyDescent="0.3"/>
    <row r="32931" ht="15" customHeight="1" x14ac:dyDescent="0.3"/>
    <row r="32932" ht="15" customHeight="1" x14ac:dyDescent="0.3"/>
    <row r="32933" ht="15" customHeight="1" x14ac:dyDescent="0.3"/>
    <row r="32934" ht="15" customHeight="1" x14ac:dyDescent="0.3"/>
    <row r="32935" ht="15" customHeight="1" x14ac:dyDescent="0.3"/>
    <row r="32936" ht="15" customHeight="1" x14ac:dyDescent="0.3"/>
    <row r="32937" ht="15" customHeight="1" x14ac:dyDescent="0.3"/>
    <row r="32938" ht="15" customHeight="1" x14ac:dyDescent="0.3"/>
    <row r="32939" ht="15" customHeight="1" x14ac:dyDescent="0.3"/>
    <row r="32940" ht="15" customHeight="1" x14ac:dyDescent="0.3"/>
    <row r="32941" ht="15" customHeight="1" x14ac:dyDescent="0.3"/>
    <row r="32942" ht="15" customHeight="1" x14ac:dyDescent="0.3"/>
    <row r="32943" ht="15" customHeight="1" x14ac:dyDescent="0.3"/>
    <row r="32944" ht="15" customHeight="1" x14ac:dyDescent="0.3"/>
    <row r="32945" ht="15" customHeight="1" x14ac:dyDescent="0.3"/>
    <row r="32946" ht="15" customHeight="1" x14ac:dyDescent="0.3"/>
    <row r="32947" ht="15" customHeight="1" x14ac:dyDescent="0.3"/>
    <row r="32948" ht="15" customHeight="1" x14ac:dyDescent="0.3"/>
    <row r="32949" ht="15" customHeight="1" x14ac:dyDescent="0.3"/>
    <row r="32950" ht="15" customHeight="1" x14ac:dyDescent="0.3"/>
    <row r="32951" ht="15" customHeight="1" x14ac:dyDescent="0.3"/>
    <row r="32952" ht="15" customHeight="1" x14ac:dyDescent="0.3"/>
    <row r="32953" ht="15" customHeight="1" x14ac:dyDescent="0.3"/>
    <row r="32954" ht="15" customHeight="1" x14ac:dyDescent="0.3"/>
    <row r="32955" ht="15" customHeight="1" x14ac:dyDescent="0.3"/>
    <row r="32956" ht="15" customHeight="1" x14ac:dyDescent="0.3"/>
    <row r="32957" ht="15" customHeight="1" x14ac:dyDescent="0.3"/>
    <row r="32958" ht="15" customHeight="1" x14ac:dyDescent="0.3"/>
    <row r="32959" ht="15" customHeight="1" x14ac:dyDescent="0.3"/>
    <row r="32960" ht="15" customHeight="1" x14ac:dyDescent="0.3"/>
    <row r="32961" ht="15" customHeight="1" x14ac:dyDescent="0.3"/>
    <row r="32962" ht="15" customHeight="1" x14ac:dyDescent="0.3"/>
    <row r="32963" ht="15" customHeight="1" x14ac:dyDescent="0.3"/>
    <row r="32964" ht="15" customHeight="1" x14ac:dyDescent="0.3"/>
    <row r="32965" ht="15" customHeight="1" x14ac:dyDescent="0.3"/>
    <row r="32966" ht="15" customHeight="1" x14ac:dyDescent="0.3"/>
    <row r="32967" ht="15" customHeight="1" x14ac:dyDescent="0.3"/>
    <row r="32968" ht="15" customHeight="1" x14ac:dyDescent="0.3"/>
    <row r="32969" ht="15" customHeight="1" x14ac:dyDescent="0.3"/>
    <row r="32970" ht="15" customHeight="1" x14ac:dyDescent="0.3"/>
    <row r="32971" ht="15" customHeight="1" x14ac:dyDescent="0.3"/>
    <row r="32972" ht="15" customHeight="1" x14ac:dyDescent="0.3"/>
    <row r="32973" ht="15" customHeight="1" x14ac:dyDescent="0.3"/>
    <row r="32974" ht="15" customHeight="1" x14ac:dyDescent="0.3"/>
    <row r="32975" ht="15" customHeight="1" x14ac:dyDescent="0.3"/>
    <row r="32976" ht="15" customHeight="1" x14ac:dyDescent="0.3"/>
    <row r="32977" ht="15" customHeight="1" x14ac:dyDescent="0.3"/>
    <row r="32978" ht="15" customHeight="1" x14ac:dyDescent="0.3"/>
    <row r="32979" ht="15" customHeight="1" x14ac:dyDescent="0.3"/>
    <row r="32980" ht="15" customHeight="1" x14ac:dyDescent="0.3"/>
    <row r="32981" ht="15" customHeight="1" x14ac:dyDescent="0.3"/>
    <row r="32982" ht="15" customHeight="1" x14ac:dyDescent="0.3"/>
    <row r="32983" ht="15" customHeight="1" x14ac:dyDescent="0.3"/>
    <row r="32984" ht="15" customHeight="1" x14ac:dyDescent="0.3"/>
    <row r="32985" ht="15" customHeight="1" x14ac:dyDescent="0.3"/>
    <row r="32986" ht="15" customHeight="1" x14ac:dyDescent="0.3"/>
    <row r="32987" ht="15" customHeight="1" x14ac:dyDescent="0.3"/>
    <row r="32988" ht="15" customHeight="1" x14ac:dyDescent="0.3"/>
    <row r="32989" ht="15" customHeight="1" x14ac:dyDescent="0.3"/>
    <row r="32990" ht="15" customHeight="1" x14ac:dyDescent="0.3"/>
    <row r="32991" ht="15" customHeight="1" x14ac:dyDescent="0.3"/>
    <row r="32992" ht="15" customHeight="1" x14ac:dyDescent="0.3"/>
    <row r="32993" ht="15" customHeight="1" x14ac:dyDescent="0.3"/>
    <row r="32994" ht="15" customHeight="1" x14ac:dyDescent="0.3"/>
    <row r="32995" ht="15" customHeight="1" x14ac:dyDescent="0.3"/>
    <row r="32996" ht="15" customHeight="1" x14ac:dyDescent="0.3"/>
    <row r="32997" ht="15" customHeight="1" x14ac:dyDescent="0.3"/>
    <row r="32998" ht="15" customHeight="1" x14ac:dyDescent="0.3"/>
    <row r="32999" ht="15" customHeight="1" x14ac:dyDescent="0.3"/>
    <row r="33000" ht="15" customHeight="1" x14ac:dyDescent="0.3"/>
    <row r="33001" ht="15" customHeight="1" x14ac:dyDescent="0.3"/>
    <row r="33002" ht="15" customHeight="1" x14ac:dyDescent="0.3"/>
    <row r="33003" ht="15" customHeight="1" x14ac:dyDescent="0.3"/>
    <row r="33004" ht="15" customHeight="1" x14ac:dyDescent="0.3"/>
    <row r="33005" ht="15" customHeight="1" x14ac:dyDescent="0.3"/>
    <row r="33006" ht="15" customHeight="1" x14ac:dyDescent="0.3"/>
    <row r="33007" ht="15" customHeight="1" x14ac:dyDescent="0.3"/>
    <row r="33008" ht="15" customHeight="1" x14ac:dyDescent="0.3"/>
    <row r="33009" ht="15" customHeight="1" x14ac:dyDescent="0.3"/>
    <row r="33010" ht="15" customHeight="1" x14ac:dyDescent="0.3"/>
    <row r="33011" ht="15" customHeight="1" x14ac:dyDescent="0.3"/>
    <row r="33012" ht="15" customHeight="1" x14ac:dyDescent="0.3"/>
    <row r="33013" ht="15" customHeight="1" x14ac:dyDescent="0.3"/>
    <row r="33014" ht="15" customHeight="1" x14ac:dyDescent="0.3"/>
    <row r="33015" ht="15" customHeight="1" x14ac:dyDescent="0.3"/>
    <row r="33016" ht="15" customHeight="1" x14ac:dyDescent="0.3"/>
    <row r="33017" ht="15" customHeight="1" x14ac:dyDescent="0.3"/>
    <row r="33018" ht="15" customHeight="1" x14ac:dyDescent="0.3"/>
    <row r="33019" ht="15" customHeight="1" x14ac:dyDescent="0.3"/>
    <row r="33020" ht="15" customHeight="1" x14ac:dyDescent="0.3"/>
    <row r="33021" ht="15" customHeight="1" x14ac:dyDescent="0.3"/>
    <row r="33022" ht="15" customHeight="1" x14ac:dyDescent="0.3"/>
    <row r="33023" ht="15" customHeight="1" x14ac:dyDescent="0.3"/>
    <row r="33024" ht="15" customHeight="1" x14ac:dyDescent="0.3"/>
    <row r="33025" ht="15" customHeight="1" x14ac:dyDescent="0.3"/>
    <row r="33026" ht="15" customHeight="1" x14ac:dyDescent="0.3"/>
    <row r="33027" ht="15" customHeight="1" x14ac:dyDescent="0.3"/>
    <row r="33028" ht="15" customHeight="1" x14ac:dyDescent="0.3"/>
    <row r="33029" ht="15" customHeight="1" x14ac:dyDescent="0.3"/>
    <row r="33030" ht="15" customHeight="1" x14ac:dyDescent="0.3"/>
    <row r="33031" ht="15" customHeight="1" x14ac:dyDescent="0.3"/>
    <row r="33032" ht="15" customHeight="1" x14ac:dyDescent="0.3"/>
    <row r="33033" ht="15" customHeight="1" x14ac:dyDescent="0.3"/>
    <row r="33034" ht="15" customHeight="1" x14ac:dyDescent="0.3"/>
    <row r="33035" ht="15" customHeight="1" x14ac:dyDescent="0.3"/>
    <row r="33036" ht="15" customHeight="1" x14ac:dyDescent="0.3"/>
    <row r="33037" ht="15" customHeight="1" x14ac:dyDescent="0.3"/>
    <row r="33038" ht="15" customHeight="1" x14ac:dyDescent="0.3"/>
    <row r="33039" ht="15" customHeight="1" x14ac:dyDescent="0.3"/>
    <row r="33040" ht="15" customHeight="1" x14ac:dyDescent="0.3"/>
    <row r="33041" ht="15" customHeight="1" x14ac:dyDescent="0.3"/>
    <row r="33042" ht="15" customHeight="1" x14ac:dyDescent="0.3"/>
    <row r="33043" ht="15" customHeight="1" x14ac:dyDescent="0.3"/>
    <row r="33044" ht="15" customHeight="1" x14ac:dyDescent="0.3"/>
    <row r="33045" ht="15" customHeight="1" x14ac:dyDescent="0.3"/>
    <row r="33046" ht="15" customHeight="1" x14ac:dyDescent="0.3"/>
    <row r="33047" ht="15" customHeight="1" x14ac:dyDescent="0.3"/>
    <row r="33048" ht="15" customHeight="1" x14ac:dyDescent="0.3"/>
    <row r="33049" ht="15" customHeight="1" x14ac:dyDescent="0.3"/>
    <row r="33050" ht="15" customHeight="1" x14ac:dyDescent="0.3"/>
    <row r="33051" ht="15" customHeight="1" x14ac:dyDescent="0.3"/>
    <row r="33052" ht="15" customHeight="1" x14ac:dyDescent="0.3"/>
    <row r="33053" ht="15" customHeight="1" x14ac:dyDescent="0.3"/>
    <row r="33054" ht="15" customHeight="1" x14ac:dyDescent="0.3"/>
    <row r="33055" ht="15" customHeight="1" x14ac:dyDescent="0.3"/>
    <row r="33056" ht="15" customHeight="1" x14ac:dyDescent="0.3"/>
    <row r="33057" ht="15" customHeight="1" x14ac:dyDescent="0.3"/>
    <row r="33058" ht="15" customHeight="1" x14ac:dyDescent="0.3"/>
    <row r="33059" ht="15" customHeight="1" x14ac:dyDescent="0.3"/>
    <row r="33060" ht="15" customHeight="1" x14ac:dyDescent="0.3"/>
    <row r="33061" ht="15" customHeight="1" x14ac:dyDescent="0.3"/>
    <row r="33062" ht="15" customHeight="1" x14ac:dyDescent="0.3"/>
    <row r="33063" ht="15" customHeight="1" x14ac:dyDescent="0.3"/>
    <row r="33064" ht="15" customHeight="1" x14ac:dyDescent="0.3"/>
    <row r="33065" ht="15" customHeight="1" x14ac:dyDescent="0.3"/>
    <row r="33066" ht="15" customHeight="1" x14ac:dyDescent="0.3"/>
    <row r="33067" ht="15" customHeight="1" x14ac:dyDescent="0.3"/>
    <row r="33068" ht="15" customHeight="1" x14ac:dyDescent="0.3"/>
    <row r="33069" ht="15" customHeight="1" x14ac:dyDescent="0.3"/>
    <row r="33070" ht="15" customHeight="1" x14ac:dyDescent="0.3"/>
    <row r="33071" ht="15" customHeight="1" x14ac:dyDescent="0.3"/>
    <row r="33072" ht="15" customHeight="1" x14ac:dyDescent="0.3"/>
    <row r="33073" ht="15" customHeight="1" x14ac:dyDescent="0.3"/>
    <row r="33074" ht="15" customHeight="1" x14ac:dyDescent="0.3"/>
    <row r="33075" ht="15" customHeight="1" x14ac:dyDescent="0.3"/>
    <row r="33076" ht="15" customHeight="1" x14ac:dyDescent="0.3"/>
    <row r="33077" ht="15" customHeight="1" x14ac:dyDescent="0.3"/>
    <row r="33078" ht="15" customHeight="1" x14ac:dyDescent="0.3"/>
    <row r="33079" ht="15" customHeight="1" x14ac:dyDescent="0.3"/>
    <row r="33080" ht="15" customHeight="1" x14ac:dyDescent="0.3"/>
    <row r="33081" ht="15" customHeight="1" x14ac:dyDescent="0.3"/>
    <row r="33082" ht="15" customHeight="1" x14ac:dyDescent="0.3"/>
    <row r="33083" ht="15" customHeight="1" x14ac:dyDescent="0.3"/>
    <row r="33084" ht="15" customHeight="1" x14ac:dyDescent="0.3"/>
    <row r="33085" ht="15" customHeight="1" x14ac:dyDescent="0.3"/>
    <row r="33086" ht="15" customHeight="1" x14ac:dyDescent="0.3"/>
    <row r="33087" ht="15" customHeight="1" x14ac:dyDescent="0.3"/>
    <row r="33088" ht="15" customHeight="1" x14ac:dyDescent="0.3"/>
    <row r="33089" ht="15" customHeight="1" x14ac:dyDescent="0.3"/>
    <row r="33090" ht="15" customHeight="1" x14ac:dyDescent="0.3"/>
    <row r="33091" ht="15" customHeight="1" x14ac:dyDescent="0.3"/>
    <row r="33092" ht="15" customHeight="1" x14ac:dyDescent="0.3"/>
    <row r="33093" ht="15" customHeight="1" x14ac:dyDescent="0.3"/>
    <row r="33094" ht="15" customHeight="1" x14ac:dyDescent="0.3"/>
    <row r="33095" ht="15" customHeight="1" x14ac:dyDescent="0.3"/>
    <row r="33096" ht="15" customHeight="1" x14ac:dyDescent="0.3"/>
    <row r="33097" ht="15" customHeight="1" x14ac:dyDescent="0.3"/>
    <row r="33098" ht="15" customHeight="1" x14ac:dyDescent="0.3"/>
    <row r="33099" ht="15" customHeight="1" x14ac:dyDescent="0.3"/>
    <row r="33100" ht="15" customHeight="1" x14ac:dyDescent="0.3"/>
    <row r="33101" ht="15" customHeight="1" x14ac:dyDescent="0.3"/>
    <row r="33102" ht="15" customHeight="1" x14ac:dyDescent="0.3"/>
    <row r="33103" ht="15" customHeight="1" x14ac:dyDescent="0.3"/>
    <row r="33104" ht="15" customHeight="1" x14ac:dyDescent="0.3"/>
    <row r="33105" ht="15" customHeight="1" x14ac:dyDescent="0.3"/>
    <row r="33106" ht="15" customHeight="1" x14ac:dyDescent="0.3"/>
    <row r="33107" ht="15" customHeight="1" x14ac:dyDescent="0.3"/>
    <row r="33108" ht="15" customHeight="1" x14ac:dyDescent="0.3"/>
    <row r="33109" ht="15" customHeight="1" x14ac:dyDescent="0.3"/>
    <row r="33110" ht="15" customHeight="1" x14ac:dyDescent="0.3"/>
    <row r="33111" ht="15" customHeight="1" x14ac:dyDescent="0.3"/>
    <row r="33112" ht="15" customHeight="1" x14ac:dyDescent="0.3"/>
    <row r="33113" ht="15" customHeight="1" x14ac:dyDescent="0.3"/>
    <row r="33114" ht="15" customHeight="1" x14ac:dyDescent="0.3"/>
    <row r="33115" ht="15" customHeight="1" x14ac:dyDescent="0.3"/>
    <row r="33116" ht="15" customHeight="1" x14ac:dyDescent="0.3"/>
    <row r="33117" ht="15" customHeight="1" x14ac:dyDescent="0.3"/>
    <row r="33118" ht="15" customHeight="1" x14ac:dyDescent="0.3"/>
    <row r="33119" ht="15" customHeight="1" x14ac:dyDescent="0.3"/>
    <row r="33120" ht="15" customHeight="1" x14ac:dyDescent="0.3"/>
    <row r="33121" ht="15" customHeight="1" x14ac:dyDescent="0.3"/>
    <row r="33122" ht="15" customHeight="1" x14ac:dyDescent="0.3"/>
    <row r="33123" ht="15" customHeight="1" x14ac:dyDescent="0.3"/>
    <row r="33124" ht="15" customHeight="1" x14ac:dyDescent="0.3"/>
    <row r="33125" ht="15" customHeight="1" x14ac:dyDescent="0.3"/>
    <row r="33126" ht="15" customHeight="1" x14ac:dyDescent="0.3"/>
    <row r="33127" ht="15" customHeight="1" x14ac:dyDescent="0.3"/>
    <row r="33128" ht="15" customHeight="1" x14ac:dyDescent="0.3"/>
    <row r="33129" ht="15" customHeight="1" x14ac:dyDescent="0.3"/>
    <row r="33130" ht="15" customHeight="1" x14ac:dyDescent="0.3"/>
    <row r="33131" ht="15" customHeight="1" x14ac:dyDescent="0.3"/>
    <row r="33132" ht="15" customHeight="1" x14ac:dyDescent="0.3"/>
    <row r="33133" ht="15" customHeight="1" x14ac:dyDescent="0.3"/>
    <row r="33134" ht="15" customHeight="1" x14ac:dyDescent="0.3"/>
    <row r="33135" ht="15" customHeight="1" x14ac:dyDescent="0.3"/>
    <row r="33136" ht="15" customHeight="1" x14ac:dyDescent="0.3"/>
    <row r="33137" ht="15" customHeight="1" x14ac:dyDescent="0.3"/>
    <row r="33138" ht="15" customHeight="1" x14ac:dyDescent="0.3"/>
    <row r="33139" ht="15" customHeight="1" x14ac:dyDescent="0.3"/>
    <row r="33140" ht="15" customHeight="1" x14ac:dyDescent="0.3"/>
    <row r="33141" ht="15" customHeight="1" x14ac:dyDescent="0.3"/>
    <row r="33142" ht="15" customHeight="1" x14ac:dyDescent="0.3"/>
    <row r="33143" ht="15" customHeight="1" x14ac:dyDescent="0.3"/>
    <row r="33144" ht="15" customHeight="1" x14ac:dyDescent="0.3"/>
    <row r="33145" ht="15" customHeight="1" x14ac:dyDescent="0.3"/>
    <row r="33146" ht="15" customHeight="1" x14ac:dyDescent="0.3"/>
    <row r="33147" ht="15" customHeight="1" x14ac:dyDescent="0.3"/>
    <row r="33148" ht="15" customHeight="1" x14ac:dyDescent="0.3"/>
    <row r="33149" ht="15" customHeight="1" x14ac:dyDescent="0.3"/>
    <row r="33150" ht="15" customHeight="1" x14ac:dyDescent="0.3"/>
    <row r="33151" ht="15" customHeight="1" x14ac:dyDescent="0.3"/>
    <row r="33152" ht="15" customHeight="1" x14ac:dyDescent="0.3"/>
    <row r="33153" ht="15" customHeight="1" x14ac:dyDescent="0.3"/>
    <row r="33154" ht="15" customHeight="1" x14ac:dyDescent="0.3"/>
    <row r="33155" ht="15" customHeight="1" x14ac:dyDescent="0.3"/>
    <row r="33156" ht="15" customHeight="1" x14ac:dyDescent="0.3"/>
    <row r="33157" ht="15" customHeight="1" x14ac:dyDescent="0.3"/>
    <row r="33158" ht="15" customHeight="1" x14ac:dyDescent="0.3"/>
    <row r="33159" ht="15" customHeight="1" x14ac:dyDescent="0.3"/>
    <row r="33160" ht="15" customHeight="1" x14ac:dyDescent="0.3"/>
    <row r="33161" ht="15" customHeight="1" x14ac:dyDescent="0.3"/>
    <row r="33162" ht="15" customHeight="1" x14ac:dyDescent="0.3"/>
    <row r="33163" ht="15" customHeight="1" x14ac:dyDescent="0.3"/>
    <row r="33164" ht="15" customHeight="1" x14ac:dyDescent="0.3"/>
    <row r="33165" ht="15" customHeight="1" x14ac:dyDescent="0.3"/>
    <row r="33166" ht="15" customHeight="1" x14ac:dyDescent="0.3"/>
    <row r="33167" ht="15" customHeight="1" x14ac:dyDescent="0.3"/>
    <row r="33168" ht="15" customHeight="1" x14ac:dyDescent="0.3"/>
    <row r="33169" ht="15" customHeight="1" x14ac:dyDescent="0.3"/>
    <row r="33170" ht="15" customHeight="1" x14ac:dyDescent="0.3"/>
    <row r="33171" ht="15" customHeight="1" x14ac:dyDescent="0.3"/>
    <row r="33172" ht="15" customHeight="1" x14ac:dyDescent="0.3"/>
    <row r="33173" ht="15" customHeight="1" x14ac:dyDescent="0.3"/>
    <row r="33174" ht="15" customHeight="1" x14ac:dyDescent="0.3"/>
    <row r="33175" ht="15" customHeight="1" x14ac:dyDescent="0.3"/>
    <row r="33176" ht="15" customHeight="1" x14ac:dyDescent="0.3"/>
    <row r="33177" ht="15" customHeight="1" x14ac:dyDescent="0.3"/>
    <row r="33178" ht="15" customHeight="1" x14ac:dyDescent="0.3"/>
    <row r="33179" ht="15" customHeight="1" x14ac:dyDescent="0.3"/>
    <row r="33180" ht="15" customHeight="1" x14ac:dyDescent="0.3"/>
    <row r="33181" ht="15" customHeight="1" x14ac:dyDescent="0.3"/>
    <row r="33182" ht="15" customHeight="1" x14ac:dyDescent="0.3"/>
    <row r="33183" ht="15" customHeight="1" x14ac:dyDescent="0.3"/>
    <row r="33184" ht="15" customHeight="1" x14ac:dyDescent="0.3"/>
    <row r="33185" ht="15" customHeight="1" x14ac:dyDescent="0.3"/>
    <row r="33186" ht="15" customHeight="1" x14ac:dyDescent="0.3"/>
    <row r="33187" ht="15" customHeight="1" x14ac:dyDescent="0.3"/>
    <row r="33188" ht="15" customHeight="1" x14ac:dyDescent="0.3"/>
    <row r="33189" ht="15" customHeight="1" x14ac:dyDescent="0.3"/>
    <row r="33190" ht="15" customHeight="1" x14ac:dyDescent="0.3"/>
    <row r="33191" ht="15" customHeight="1" x14ac:dyDescent="0.3"/>
    <row r="33192" ht="15" customHeight="1" x14ac:dyDescent="0.3"/>
    <row r="33193" ht="15" customHeight="1" x14ac:dyDescent="0.3"/>
    <row r="33194" ht="15" customHeight="1" x14ac:dyDescent="0.3"/>
    <row r="33195" ht="15" customHeight="1" x14ac:dyDescent="0.3"/>
    <row r="33196" ht="15" customHeight="1" x14ac:dyDescent="0.3"/>
    <row r="33197" ht="15" customHeight="1" x14ac:dyDescent="0.3"/>
    <row r="33198" ht="15" customHeight="1" x14ac:dyDescent="0.3"/>
    <row r="33199" ht="15" customHeight="1" x14ac:dyDescent="0.3"/>
    <row r="33200" ht="15" customHeight="1" x14ac:dyDescent="0.3"/>
    <row r="33201" ht="15" customHeight="1" x14ac:dyDescent="0.3"/>
    <row r="33202" ht="15" customHeight="1" x14ac:dyDescent="0.3"/>
    <row r="33203" ht="15" customHeight="1" x14ac:dyDescent="0.3"/>
    <row r="33204" ht="15" customHeight="1" x14ac:dyDescent="0.3"/>
    <row r="33205" ht="15" customHeight="1" x14ac:dyDescent="0.3"/>
    <row r="33206" ht="15" customHeight="1" x14ac:dyDescent="0.3"/>
    <row r="33207" ht="15" customHeight="1" x14ac:dyDescent="0.3"/>
    <row r="33208" ht="15" customHeight="1" x14ac:dyDescent="0.3"/>
    <row r="33209" ht="15" customHeight="1" x14ac:dyDescent="0.3"/>
    <row r="33210" ht="15" customHeight="1" x14ac:dyDescent="0.3"/>
    <row r="33211" ht="15" customHeight="1" x14ac:dyDescent="0.3"/>
    <row r="33212" ht="15" customHeight="1" x14ac:dyDescent="0.3"/>
    <row r="33213" ht="15" customHeight="1" x14ac:dyDescent="0.3"/>
    <row r="33214" ht="15" customHeight="1" x14ac:dyDescent="0.3"/>
    <row r="33215" ht="15" customHeight="1" x14ac:dyDescent="0.3"/>
    <row r="33216" ht="15" customHeight="1" x14ac:dyDescent="0.3"/>
    <row r="33217" ht="15" customHeight="1" x14ac:dyDescent="0.3"/>
    <row r="33218" ht="15" customHeight="1" x14ac:dyDescent="0.3"/>
    <row r="33219" ht="15" customHeight="1" x14ac:dyDescent="0.3"/>
    <row r="33220" ht="15" customHeight="1" x14ac:dyDescent="0.3"/>
    <row r="33221" ht="15" customHeight="1" x14ac:dyDescent="0.3"/>
    <row r="33222" ht="15" customHeight="1" x14ac:dyDescent="0.3"/>
    <row r="33223" ht="15" customHeight="1" x14ac:dyDescent="0.3"/>
    <row r="33224" ht="15" customHeight="1" x14ac:dyDescent="0.3"/>
    <row r="33225" ht="15" customHeight="1" x14ac:dyDescent="0.3"/>
    <row r="33226" ht="15" customHeight="1" x14ac:dyDescent="0.3"/>
    <row r="33227" ht="15" customHeight="1" x14ac:dyDescent="0.3"/>
    <row r="33228" ht="15" customHeight="1" x14ac:dyDescent="0.3"/>
    <row r="33229" ht="15" customHeight="1" x14ac:dyDescent="0.3"/>
    <row r="33230" ht="15" customHeight="1" x14ac:dyDescent="0.3"/>
    <row r="33231" ht="15" customHeight="1" x14ac:dyDescent="0.3"/>
    <row r="33232" ht="15" customHeight="1" x14ac:dyDescent="0.3"/>
    <row r="33233" ht="15" customHeight="1" x14ac:dyDescent="0.3"/>
    <row r="33234" ht="15" customHeight="1" x14ac:dyDescent="0.3"/>
    <row r="33235" ht="15" customHeight="1" x14ac:dyDescent="0.3"/>
    <row r="33236" ht="15" customHeight="1" x14ac:dyDescent="0.3"/>
    <row r="33237" ht="15" customHeight="1" x14ac:dyDescent="0.3"/>
    <row r="33238" ht="15" customHeight="1" x14ac:dyDescent="0.3"/>
    <row r="33239" ht="15" customHeight="1" x14ac:dyDescent="0.3"/>
    <row r="33240" ht="15" customHeight="1" x14ac:dyDescent="0.3"/>
    <row r="33241" ht="15" customHeight="1" x14ac:dyDescent="0.3"/>
    <row r="33242" ht="15" customHeight="1" x14ac:dyDescent="0.3"/>
    <row r="33243" ht="15" customHeight="1" x14ac:dyDescent="0.3"/>
    <row r="33244" ht="15" customHeight="1" x14ac:dyDescent="0.3"/>
    <row r="33245" ht="15" customHeight="1" x14ac:dyDescent="0.3"/>
    <row r="33246" ht="15" customHeight="1" x14ac:dyDescent="0.3"/>
    <row r="33247" ht="15" customHeight="1" x14ac:dyDescent="0.3"/>
    <row r="33248" ht="15" customHeight="1" x14ac:dyDescent="0.3"/>
    <row r="33249" ht="15" customHeight="1" x14ac:dyDescent="0.3"/>
    <row r="33250" ht="15" customHeight="1" x14ac:dyDescent="0.3"/>
    <row r="33251" ht="15" customHeight="1" x14ac:dyDescent="0.3"/>
    <row r="33252" ht="15" customHeight="1" x14ac:dyDescent="0.3"/>
    <row r="33253" ht="15" customHeight="1" x14ac:dyDescent="0.3"/>
    <row r="33254" ht="15" customHeight="1" x14ac:dyDescent="0.3"/>
    <row r="33255" ht="15" customHeight="1" x14ac:dyDescent="0.3"/>
    <row r="33256" ht="15" customHeight="1" x14ac:dyDescent="0.3"/>
    <row r="33257" ht="15" customHeight="1" x14ac:dyDescent="0.3"/>
    <row r="33258" ht="15" customHeight="1" x14ac:dyDescent="0.3"/>
    <row r="33259" ht="15" customHeight="1" x14ac:dyDescent="0.3"/>
    <row r="33260" ht="15" customHeight="1" x14ac:dyDescent="0.3"/>
    <row r="33261" ht="15" customHeight="1" x14ac:dyDescent="0.3"/>
    <row r="33262" ht="15" customHeight="1" x14ac:dyDescent="0.3"/>
    <row r="33263" ht="15" customHeight="1" x14ac:dyDescent="0.3"/>
    <row r="33264" ht="15" customHeight="1" x14ac:dyDescent="0.3"/>
    <row r="33265" ht="15" customHeight="1" x14ac:dyDescent="0.3"/>
    <row r="33266" ht="15" customHeight="1" x14ac:dyDescent="0.3"/>
    <row r="33267" ht="15" customHeight="1" x14ac:dyDescent="0.3"/>
    <row r="33268" ht="15" customHeight="1" x14ac:dyDescent="0.3"/>
    <row r="33269" ht="15" customHeight="1" x14ac:dyDescent="0.3"/>
    <row r="33270" ht="15" customHeight="1" x14ac:dyDescent="0.3"/>
    <row r="33271" ht="15" customHeight="1" x14ac:dyDescent="0.3"/>
    <row r="33272" ht="15" customHeight="1" x14ac:dyDescent="0.3"/>
    <row r="33273" ht="15" customHeight="1" x14ac:dyDescent="0.3"/>
    <row r="33274" ht="15" customHeight="1" x14ac:dyDescent="0.3"/>
    <row r="33275" ht="15" customHeight="1" x14ac:dyDescent="0.3"/>
    <row r="33276" ht="15" customHeight="1" x14ac:dyDescent="0.3"/>
    <row r="33277" ht="15" customHeight="1" x14ac:dyDescent="0.3"/>
    <row r="33278" ht="15" customHeight="1" x14ac:dyDescent="0.3"/>
    <row r="33279" ht="15" customHeight="1" x14ac:dyDescent="0.3"/>
    <row r="33280" ht="15" customHeight="1" x14ac:dyDescent="0.3"/>
    <row r="33281" ht="15" customHeight="1" x14ac:dyDescent="0.3"/>
    <row r="33282" ht="15" customHeight="1" x14ac:dyDescent="0.3"/>
    <row r="33283" ht="15" customHeight="1" x14ac:dyDescent="0.3"/>
    <row r="33284" ht="15" customHeight="1" x14ac:dyDescent="0.3"/>
    <row r="33285" ht="15" customHeight="1" x14ac:dyDescent="0.3"/>
    <row r="33286" ht="15" customHeight="1" x14ac:dyDescent="0.3"/>
    <row r="33287" ht="15" customHeight="1" x14ac:dyDescent="0.3"/>
    <row r="33288" ht="15" customHeight="1" x14ac:dyDescent="0.3"/>
    <row r="33289" ht="15" customHeight="1" x14ac:dyDescent="0.3"/>
    <row r="33290" ht="15" customHeight="1" x14ac:dyDescent="0.3"/>
    <row r="33291" ht="15" customHeight="1" x14ac:dyDescent="0.3"/>
    <row r="33292" ht="15" customHeight="1" x14ac:dyDescent="0.3"/>
    <row r="33293" ht="15" customHeight="1" x14ac:dyDescent="0.3"/>
    <row r="33294" ht="15" customHeight="1" x14ac:dyDescent="0.3"/>
    <row r="33295" ht="15" customHeight="1" x14ac:dyDescent="0.3"/>
    <row r="33296" ht="15" customHeight="1" x14ac:dyDescent="0.3"/>
    <row r="33297" ht="15" customHeight="1" x14ac:dyDescent="0.3"/>
    <row r="33298" ht="15" customHeight="1" x14ac:dyDescent="0.3"/>
    <row r="33299" ht="15" customHeight="1" x14ac:dyDescent="0.3"/>
    <row r="33300" ht="15" customHeight="1" x14ac:dyDescent="0.3"/>
    <row r="33301" ht="15" customHeight="1" x14ac:dyDescent="0.3"/>
    <row r="33302" ht="15" customHeight="1" x14ac:dyDescent="0.3"/>
    <row r="33303" ht="15" customHeight="1" x14ac:dyDescent="0.3"/>
    <row r="33304" ht="15" customHeight="1" x14ac:dyDescent="0.3"/>
    <row r="33305" ht="15" customHeight="1" x14ac:dyDescent="0.3"/>
    <row r="33306" ht="15" customHeight="1" x14ac:dyDescent="0.3"/>
    <row r="33307" ht="15" customHeight="1" x14ac:dyDescent="0.3"/>
    <row r="33308" ht="15" customHeight="1" x14ac:dyDescent="0.3"/>
    <row r="33309" ht="15" customHeight="1" x14ac:dyDescent="0.3"/>
    <row r="33310" ht="15" customHeight="1" x14ac:dyDescent="0.3"/>
    <row r="33311" ht="15" customHeight="1" x14ac:dyDescent="0.3"/>
    <row r="33312" ht="15" customHeight="1" x14ac:dyDescent="0.3"/>
    <row r="33313" ht="15" customHeight="1" x14ac:dyDescent="0.3"/>
    <row r="33314" ht="15" customHeight="1" x14ac:dyDescent="0.3"/>
    <row r="33315" ht="15" customHeight="1" x14ac:dyDescent="0.3"/>
    <row r="33316" ht="15" customHeight="1" x14ac:dyDescent="0.3"/>
    <row r="33317" ht="15" customHeight="1" x14ac:dyDescent="0.3"/>
    <row r="33318" ht="15" customHeight="1" x14ac:dyDescent="0.3"/>
    <row r="33319" ht="15" customHeight="1" x14ac:dyDescent="0.3"/>
    <row r="33320" ht="15" customHeight="1" x14ac:dyDescent="0.3"/>
    <row r="33321" ht="15" customHeight="1" x14ac:dyDescent="0.3"/>
    <row r="33322" ht="15" customHeight="1" x14ac:dyDescent="0.3"/>
    <row r="33323" ht="15" customHeight="1" x14ac:dyDescent="0.3"/>
    <row r="33324" ht="15" customHeight="1" x14ac:dyDescent="0.3"/>
    <row r="33325" ht="15" customHeight="1" x14ac:dyDescent="0.3"/>
    <row r="33326" ht="15" customHeight="1" x14ac:dyDescent="0.3"/>
    <row r="33327" ht="15" customHeight="1" x14ac:dyDescent="0.3"/>
    <row r="33328" ht="15" customHeight="1" x14ac:dyDescent="0.3"/>
    <row r="33329" ht="15" customHeight="1" x14ac:dyDescent="0.3"/>
    <row r="33330" ht="15" customHeight="1" x14ac:dyDescent="0.3"/>
    <row r="33331" ht="15" customHeight="1" x14ac:dyDescent="0.3"/>
    <row r="33332" ht="15" customHeight="1" x14ac:dyDescent="0.3"/>
    <row r="33333" ht="15" customHeight="1" x14ac:dyDescent="0.3"/>
    <row r="33334" ht="15" customHeight="1" x14ac:dyDescent="0.3"/>
    <row r="33335" ht="15" customHeight="1" x14ac:dyDescent="0.3"/>
    <row r="33336" ht="15" customHeight="1" x14ac:dyDescent="0.3"/>
    <row r="33337" ht="15" customHeight="1" x14ac:dyDescent="0.3"/>
    <row r="33338" ht="15" customHeight="1" x14ac:dyDescent="0.3"/>
    <row r="33339" ht="15" customHeight="1" x14ac:dyDescent="0.3"/>
    <row r="33340" ht="15" customHeight="1" x14ac:dyDescent="0.3"/>
    <row r="33341" ht="15" customHeight="1" x14ac:dyDescent="0.3"/>
    <row r="33342" ht="15" customHeight="1" x14ac:dyDescent="0.3"/>
    <row r="33343" ht="15" customHeight="1" x14ac:dyDescent="0.3"/>
    <row r="33344" ht="15" customHeight="1" x14ac:dyDescent="0.3"/>
    <row r="33345" ht="15" customHeight="1" x14ac:dyDescent="0.3"/>
    <row r="33346" ht="15" customHeight="1" x14ac:dyDescent="0.3"/>
    <row r="33347" ht="15" customHeight="1" x14ac:dyDescent="0.3"/>
    <row r="33348" ht="15" customHeight="1" x14ac:dyDescent="0.3"/>
    <row r="33349" ht="15" customHeight="1" x14ac:dyDescent="0.3"/>
    <row r="33350" ht="15" customHeight="1" x14ac:dyDescent="0.3"/>
    <row r="33351" ht="15" customHeight="1" x14ac:dyDescent="0.3"/>
    <row r="33352" ht="15" customHeight="1" x14ac:dyDescent="0.3"/>
    <row r="33353" ht="15" customHeight="1" x14ac:dyDescent="0.3"/>
    <row r="33354" ht="15" customHeight="1" x14ac:dyDescent="0.3"/>
    <row r="33355" ht="15" customHeight="1" x14ac:dyDescent="0.3"/>
    <row r="33356" ht="15" customHeight="1" x14ac:dyDescent="0.3"/>
    <row r="33357" ht="15" customHeight="1" x14ac:dyDescent="0.3"/>
    <row r="33358" ht="15" customHeight="1" x14ac:dyDescent="0.3"/>
    <row r="33359" ht="15" customHeight="1" x14ac:dyDescent="0.3"/>
    <row r="33360" ht="15" customHeight="1" x14ac:dyDescent="0.3"/>
    <row r="33361" ht="15" customHeight="1" x14ac:dyDescent="0.3"/>
    <row r="33362" ht="15" customHeight="1" x14ac:dyDescent="0.3"/>
    <row r="33363" ht="15" customHeight="1" x14ac:dyDescent="0.3"/>
    <row r="33364" ht="15" customHeight="1" x14ac:dyDescent="0.3"/>
    <row r="33365" ht="15" customHeight="1" x14ac:dyDescent="0.3"/>
    <row r="33366" ht="15" customHeight="1" x14ac:dyDescent="0.3"/>
    <row r="33367" ht="15" customHeight="1" x14ac:dyDescent="0.3"/>
    <row r="33368" ht="15" customHeight="1" x14ac:dyDescent="0.3"/>
    <row r="33369" ht="15" customHeight="1" x14ac:dyDescent="0.3"/>
    <row r="33370" ht="15" customHeight="1" x14ac:dyDescent="0.3"/>
    <row r="33371" ht="15" customHeight="1" x14ac:dyDescent="0.3"/>
    <row r="33372" ht="15" customHeight="1" x14ac:dyDescent="0.3"/>
    <row r="33373" ht="15" customHeight="1" x14ac:dyDescent="0.3"/>
    <row r="33374" ht="15" customHeight="1" x14ac:dyDescent="0.3"/>
    <row r="33375" ht="15" customHeight="1" x14ac:dyDescent="0.3"/>
    <row r="33376" ht="15" customHeight="1" x14ac:dyDescent="0.3"/>
    <row r="33377" ht="15" customHeight="1" x14ac:dyDescent="0.3"/>
    <row r="33378" ht="15" customHeight="1" x14ac:dyDescent="0.3"/>
    <row r="33379" ht="15" customHeight="1" x14ac:dyDescent="0.3"/>
    <row r="33380" ht="15" customHeight="1" x14ac:dyDescent="0.3"/>
    <row r="33381" ht="15" customHeight="1" x14ac:dyDescent="0.3"/>
    <row r="33382" ht="15" customHeight="1" x14ac:dyDescent="0.3"/>
    <row r="33383" ht="15" customHeight="1" x14ac:dyDescent="0.3"/>
    <row r="33384" ht="15" customHeight="1" x14ac:dyDescent="0.3"/>
    <row r="33385" ht="15" customHeight="1" x14ac:dyDescent="0.3"/>
    <row r="33386" ht="15" customHeight="1" x14ac:dyDescent="0.3"/>
    <row r="33387" ht="15" customHeight="1" x14ac:dyDescent="0.3"/>
    <row r="33388" ht="15" customHeight="1" x14ac:dyDescent="0.3"/>
    <row r="33389" ht="15" customHeight="1" x14ac:dyDescent="0.3"/>
    <row r="33390" ht="15" customHeight="1" x14ac:dyDescent="0.3"/>
    <row r="33391" ht="15" customHeight="1" x14ac:dyDescent="0.3"/>
    <row r="33392" ht="15" customHeight="1" x14ac:dyDescent="0.3"/>
    <row r="33393" ht="15" customHeight="1" x14ac:dyDescent="0.3"/>
    <row r="33394" ht="15" customHeight="1" x14ac:dyDescent="0.3"/>
    <row r="33395" ht="15" customHeight="1" x14ac:dyDescent="0.3"/>
    <row r="33396" ht="15" customHeight="1" x14ac:dyDescent="0.3"/>
    <row r="33397" ht="15" customHeight="1" x14ac:dyDescent="0.3"/>
    <row r="33398" ht="15" customHeight="1" x14ac:dyDescent="0.3"/>
    <row r="33399" ht="15" customHeight="1" x14ac:dyDescent="0.3"/>
    <row r="33400" ht="15" customHeight="1" x14ac:dyDescent="0.3"/>
    <row r="33401" ht="15" customHeight="1" x14ac:dyDescent="0.3"/>
    <row r="33402" ht="15" customHeight="1" x14ac:dyDescent="0.3"/>
    <row r="33403" ht="15" customHeight="1" x14ac:dyDescent="0.3"/>
    <row r="33404" ht="15" customHeight="1" x14ac:dyDescent="0.3"/>
    <row r="33405" ht="15" customHeight="1" x14ac:dyDescent="0.3"/>
    <row r="33406" ht="15" customHeight="1" x14ac:dyDescent="0.3"/>
    <row r="33407" ht="15" customHeight="1" x14ac:dyDescent="0.3"/>
    <row r="33408" ht="15" customHeight="1" x14ac:dyDescent="0.3"/>
    <row r="33409" ht="15" customHeight="1" x14ac:dyDescent="0.3"/>
    <row r="33410" ht="15" customHeight="1" x14ac:dyDescent="0.3"/>
    <row r="33411" ht="15" customHeight="1" x14ac:dyDescent="0.3"/>
    <row r="33412" ht="15" customHeight="1" x14ac:dyDescent="0.3"/>
    <row r="33413" ht="15" customHeight="1" x14ac:dyDescent="0.3"/>
    <row r="33414" ht="15" customHeight="1" x14ac:dyDescent="0.3"/>
    <row r="33415" ht="15" customHeight="1" x14ac:dyDescent="0.3"/>
    <row r="33416" ht="15" customHeight="1" x14ac:dyDescent="0.3"/>
    <row r="33417" ht="15" customHeight="1" x14ac:dyDescent="0.3"/>
    <row r="33418" ht="15" customHeight="1" x14ac:dyDescent="0.3"/>
    <row r="33419" ht="15" customHeight="1" x14ac:dyDescent="0.3"/>
    <row r="33420" ht="15" customHeight="1" x14ac:dyDescent="0.3"/>
    <row r="33421" ht="15" customHeight="1" x14ac:dyDescent="0.3"/>
    <row r="33422" ht="15" customHeight="1" x14ac:dyDescent="0.3"/>
    <row r="33423" ht="15" customHeight="1" x14ac:dyDescent="0.3"/>
    <row r="33424" ht="15" customHeight="1" x14ac:dyDescent="0.3"/>
    <row r="33425" ht="15" customHeight="1" x14ac:dyDescent="0.3"/>
    <row r="33426" ht="15" customHeight="1" x14ac:dyDescent="0.3"/>
    <row r="33427" ht="15" customHeight="1" x14ac:dyDescent="0.3"/>
    <row r="33428" ht="15" customHeight="1" x14ac:dyDescent="0.3"/>
    <row r="33429" ht="15" customHeight="1" x14ac:dyDescent="0.3"/>
    <row r="33430" ht="15" customHeight="1" x14ac:dyDescent="0.3"/>
    <row r="33431" ht="15" customHeight="1" x14ac:dyDescent="0.3"/>
    <row r="33432" ht="15" customHeight="1" x14ac:dyDescent="0.3"/>
    <row r="33433" ht="15" customHeight="1" x14ac:dyDescent="0.3"/>
    <row r="33434" ht="15" customHeight="1" x14ac:dyDescent="0.3"/>
    <row r="33435" ht="15" customHeight="1" x14ac:dyDescent="0.3"/>
    <row r="33436" ht="15" customHeight="1" x14ac:dyDescent="0.3"/>
    <row r="33437" ht="15" customHeight="1" x14ac:dyDescent="0.3"/>
    <row r="33438" ht="15" customHeight="1" x14ac:dyDescent="0.3"/>
    <row r="33439" ht="15" customHeight="1" x14ac:dyDescent="0.3"/>
    <row r="33440" ht="15" customHeight="1" x14ac:dyDescent="0.3"/>
    <row r="33441" ht="15" customHeight="1" x14ac:dyDescent="0.3"/>
    <row r="33442" ht="15" customHeight="1" x14ac:dyDescent="0.3"/>
    <row r="33443" ht="15" customHeight="1" x14ac:dyDescent="0.3"/>
    <row r="33444" ht="15" customHeight="1" x14ac:dyDescent="0.3"/>
    <row r="33445" ht="15" customHeight="1" x14ac:dyDescent="0.3"/>
    <row r="33446" ht="15" customHeight="1" x14ac:dyDescent="0.3"/>
    <row r="33447" ht="15" customHeight="1" x14ac:dyDescent="0.3"/>
    <row r="33448" ht="15" customHeight="1" x14ac:dyDescent="0.3"/>
    <row r="33449" ht="15" customHeight="1" x14ac:dyDescent="0.3"/>
    <row r="33450" ht="15" customHeight="1" x14ac:dyDescent="0.3"/>
    <row r="33451" ht="15" customHeight="1" x14ac:dyDescent="0.3"/>
    <row r="33452" ht="15" customHeight="1" x14ac:dyDescent="0.3"/>
    <row r="33453" ht="15" customHeight="1" x14ac:dyDescent="0.3"/>
    <row r="33454" ht="15" customHeight="1" x14ac:dyDescent="0.3"/>
    <row r="33455" ht="15" customHeight="1" x14ac:dyDescent="0.3"/>
    <row r="33456" ht="15" customHeight="1" x14ac:dyDescent="0.3"/>
    <row r="33457" ht="15" customHeight="1" x14ac:dyDescent="0.3"/>
    <row r="33458" ht="15" customHeight="1" x14ac:dyDescent="0.3"/>
    <row r="33459" ht="15" customHeight="1" x14ac:dyDescent="0.3"/>
    <row r="33460" ht="15" customHeight="1" x14ac:dyDescent="0.3"/>
    <row r="33461" ht="15" customHeight="1" x14ac:dyDescent="0.3"/>
    <row r="33462" ht="15" customHeight="1" x14ac:dyDescent="0.3"/>
    <row r="33463" ht="15" customHeight="1" x14ac:dyDescent="0.3"/>
    <row r="33464" ht="15" customHeight="1" x14ac:dyDescent="0.3"/>
    <row r="33465" ht="15" customHeight="1" x14ac:dyDescent="0.3"/>
    <row r="33466" ht="15" customHeight="1" x14ac:dyDescent="0.3"/>
    <row r="33467" ht="15" customHeight="1" x14ac:dyDescent="0.3"/>
    <row r="33468" ht="15" customHeight="1" x14ac:dyDescent="0.3"/>
    <row r="33469" ht="15" customHeight="1" x14ac:dyDescent="0.3"/>
    <row r="33470" ht="15" customHeight="1" x14ac:dyDescent="0.3"/>
    <row r="33471" ht="15" customHeight="1" x14ac:dyDescent="0.3"/>
    <row r="33472" ht="15" customHeight="1" x14ac:dyDescent="0.3"/>
    <row r="33473" ht="15" customHeight="1" x14ac:dyDescent="0.3"/>
    <row r="33474" ht="15" customHeight="1" x14ac:dyDescent="0.3"/>
    <row r="33475" ht="15" customHeight="1" x14ac:dyDescent="0.3"/>
    <row r="33476" ht="15" customHeight="1" x14ac:dyDescent="0.3"/>
    <row r="33477" ht="15" customHeight="1" x14ac:dyDescent="0.3"/>
    <row r="33478" ht="15" customHeight="1" x14ac:dyDescent="0.3"/>
    <row r="33479" ht="15" customHeight="1" x14ac:dyDescent="0.3"/>
    <row r="33480" ht="15" customHeight="1" x14ac:dyDescent="0.3"/>
    <row r="33481" ht="15" customHeight="1" x14ac:dyDescent="0.3"/>
    <row r="33482" ht="15" customHeight="1" x14ac:dyDescent="0.3"/>
    <row r="33483" ht="15" customHeight="1" x14ac:dyDescent="0.3"/>
    <row r="33484" ht="15" customHeight="1" x14ac:dyDescent="0.3"/>
    <row r="33485" ht="15" customHeight="1" x14ac:dyDescent="0.3"/>
    <row r="33486" ht="15" customHeight="1" x14ac:dyDescent="0.3"/>
    <row r="33487" ht="15" customHeight="1" x14ac:dyDescent="0.3"/>
    <row r="33488" ht="15" customHeight="1" x14ac:dyDescent="0.3"/>
    <row r="33489" ht="15" customHeight="1" x14ac:dyDescent="0.3"/>
    <row r="33490" ht="15" customHeight="1" x14ac:dyDescent="0.3"/>
    <row r="33491" ht="15" customHeight="1" x14ac:dyDescent="0.3"/>
    <row r="33492" ht="15" customHeight="1" x14ac:dyDescent="0.3"/>
    <row r="33493" ht="15" customHeight="1" x14ac:dyDescent="0.3"/>
    <row r="33494" ht="15" customHeight="1" x14ac:dyDescent="0.3"/>
    <row r="33495" ht="15" customHeight="1" x14ac:dyDescent="0.3"/>
    <row r="33496" ht="15" customHeight="1" x14ac:dyDescent="0.3"/>
    <row r="33497" ht="15" customHeight="1" x14ac:dyDescent="0.3"/>
    <row r="33498" ht="15" customHeight="1" x14ac:dyDescent="0.3"/>
    <row r="33499" ht="15" customHeight="1" x14ac:dyDescent="0.3"/>
    <row r="33500" ht="15" customHeight="1" x14ac:dyDescent="0.3"/>
    <row r="33501" ht="15" customHeight="1" x14ac:dyDescent="0.3"/>
    <row r="33502" ht="15" customHeight="1" x14ac:dyDescent="0.3"/>
    <row r="33503" ht="15" customHeight="1" x14ac:dyDescent="0.3"/>
    <row r="33504" ht="15" customHeight="1" x14ac:dyDescent="0.3"/>
    <row r="33505" ht="15" customHeight="1" x14ac:dyDescent="0.3"/>
    <row r="33506" ht="15" customHeight="1" x14ac:dyDescent="0.3"/>
    <row r="33507" ht="15" customHeight="1" x14ac:dyDescent="0.3"/>
    <row r="33508" ht="15" customHeight="1" x14ac:dyDescent="0.3"/>
    <row r="33509" ht="15" customHeight="1" x14ac:dyDescent="0.3"/>
    <row r="33510" ht="15" customHeight="1" x14ac:dyDescent="0.3"/>
    <row r="33511" ht="15" customHeight="1" x14ac:dyDescent="0.3"/>
    <row r="33512" ht="15" customHeight="1" x14ac:dyDescent="0.3"/>
    <row r="33513" ht="15" customHeight="1" x14ac:dyDescent="0.3"/>
    <row r="33514" ht="15" customHeight="1" x14ac:dyDescent="0.3"/>
    <row r="33515" ht="15" customHeight="1" x14ac:dyDescent="0.3"/>
    <row r="33516" ht="15" customHeight="1" x14ac:dyDescent="0.3"/>
    <row r="33517" ht="15" customHeight="1" x14ac:dyDescent="0.3"/>
    <row r="33518" ht="15" customHeight="1" x14ac:dyDescent="0.3"/>
    <row r="33519" ht="15" customHeight="1" x14ac:dyDescent="0.3"/>
    <row r="33520" ht="15" customHeight="1" x14ac:dyDescent="0.3"/>
    <row r="33521" ht="15" customHeight="1" x14ac:dyDescent="0.3"/>
    <row r="33522" ht="15" customHeight="1" x14ac:dyDescent="0.3"/>
    <row r="33523" ht="15" customHeight="1" x14ac:dyDescent="0.3"/>
    <row r="33524" ht="15" customHeight="1" x14ac:dyDescent="0.3"/>
    <row r="33525" ht="15" customHeight="1" x14ac:dyDescent="0.3"/>
    <row r="33526" ht="15" customHeight="1" x14ac:dyDescent="0.3"/>
    <row r="33527" ht="15" customHeight="1" x14ac:dyDescent="0.3"/>
    <row r="33528" ht="15" customHeight="1" x14ac:dyDescent="0.3"/>
    <row r="33529" ht="15" customHeight="1" x14ac:dyDescent="0.3"/>
    <row r="33530" ht="15" customHeight="1" x14ac:dyDescent="0.3"/>
    <row r="33531" ht="15" customHeight="1" x14ac:dyDescent="0.3"/>
    <row r="33532" ht="15" customHeight="1" x14ac:dyDescent="0.3"/>
    <row r="33533" ht="15" customHeight="1" x14ac:dyDescent="0.3"/>
    <row r="33534" ht="15" customHeight="1" x14ac:dyDescent="0.3"/>
    <row r="33535" ht="15" customHeight="1" x14ac:dyDescent="0.3"/>
    <row r="33536" ht="15" customHeight="1" x14ac:dyDescent="0.3"/>
    <row r="33537" ht="15" customHeight="1" x14ac:dyDescent="0.3"/>
    <row r="33538" ht="15" customHeight="1" x14ac:dyDescent="0.3"/>
    <row r="33539" ht="15" customHeight="1" x14ac:dyDescent="0.3"/>
    <row r="33540" ht="15" customHeight="1" x14ac:dyDescent="0.3"/>
    <row r="33541" ht="15" customHeight="1" x14ac:dyDescent="0.3"/>
    <row r="33542" ht="15" customHeight="1" x14ac:dyDescent="0.3"/>
    <row r="33543" ht="15" customHeight="1" x14ac:dyDescent="0.3"/>
    <row r="33544" ht="15" customHeight="1" x14ac:dyDescent="0.3"/>
    <row r="33545" ht="15" customHeight="1" x14ac:dyDescent="0.3"/>
    <row r="33546" ht="15" customHeight="1" x14ac:dyDescent="0.3"/>
    <row r="33547" ht="15" customHeight="1" x14ac:dyDescent="0.3"/>
    <row r="33548" ht="15" customHeight="1" x14ac:dyDescent="0.3"/>
    <row r="33549" ht="15" customHeight="1" x14ac:dyDescent="0.3"/>
    <row r="33550" ht="15" customHeight="1" x14ac:dyDescent="0.3"/>
    <row r="33551" ht="15" customHeight="1" x14ac:dyDescent="0.3"/>
    <row r="33552" ht="15" customHeight="1" x14ac:dyDescent="0.3"/>
    <row r="33553" ht="15" customHeight="1" x14ac:dyDescent="0.3"/>
    <row r="33554" ht="15" customHeight="1" x14ac:dyDescent="0.3"/>
    <row r="33555" ht="15" customHeight="1" x14ac:dyDescent="0.3"/>
    <row r="33556" ht="15" customHeight="1" x14ac:dyDescent="0.3"/>
    <row r="33557" ht="15" customHeight="1" x14ac:dyDescent="0.3"/>
    <row r="33558" ht="15" customHeight="1" x14ac:dyDescent="0.3"/>
    <row r="33559" ht="15" customHeight="1" x14ac:dyDescent="0.3"/>
    <row r="33560" ht="15" customHeight="1" x14ac:dyDescent="0.3"/>
    <row r="33561" ht="15" customHeight="1" x14ac:dyDescent="0.3"/>
    <row r="33562" ht="15" customHeight="1" x14ac:dyDescent="0.3"/>
    <row r="33563" ht="15" customHeight="1" x14ac:dyDescent="0.3"/>
    <row r="33564" ht="15" customHeight="1" x14ac:dyDescent="0.3"/>
    <row r="33565" ht="15" customHeight="1" x14ac:dyDescent="0.3"/>
    <row r="33566" ht="15" customHeight="1" x14ac:dyDescent="0.3"/>
    <row r="33567" ht="15" customHeight="1" x14ac:dyDescent="0.3"/>
    <row r="33568" ht="15" customHeight="1" x14ac:dyDescent="0.3"/>
    <row r="33569" ht="15" customHeight="1" x14ac:dyDescent="0.3"/>
    <row r="33570" ht="15" customHeight="1" x14ac:dyDescent="0.3"/>
    <row r="33571" ht="15" customHeight="1" x14ac:dyDescent="0.3"/>
    <row r="33572" ht="15" customHeight="1" x14ac:dyDescent="0.3"/>
    <row r="33573" ht="15" customHeight="1" x14ac:dyDescent="0.3"/>
    <row r="33574" ht="15" customHeight="1" x14ac:dyDescent="0.3"/>
    <row r="33575" ht="15" customHeight="1" x14ac:dyDescent="0.3"/>
    <row r="33576" ht="15" customHeight="1" x14ac:dyDescent="0.3"/>
    <row r="33577" ht="15" customHeight="1" x14ac:dyDescent="0.3"/>
    <row r="33578" ht="15" customHeight="1" x14ac:dyDescent="0.3"/>
    <row r="33579" ht="15" customHeight="1" x14ac:dyDescent="0.3"/>
    <row r="33580" ht="15" customHeight="1" x14ac:dyDescent="0.3"/>
    <row r="33581" ht="15" customHeight="1" x14ac:dyDescent="0.3"/>
    <row r="33582" ht="15" customHeight="1" x14ac:dyDescent="0.3"/>
    <row r="33583" ht="15" customHeight="1" x14ac:dyDescent="0.3"/>
    <row r="33584" ht="15" customHeight="1" x14ac:dyDescent="0.3"/>
    <row r="33585" ht="15" customHeight="1" x14ac:dyDescent="0.3"/>
    <row r="33586" ht="15" customHeight="1" x14ac:dyDescent="0.3"/>
    <row r="33587" ht="15" customHeight="1" x14ac:dyDescent="0.3"/>
    <row r="33588" ht="15" customHeight="1" x14ac:dyDescent="0.3"/>
    <row r="33589" ht="15" customHeight="1" x14ac:dyDescent="0.3"/>
    <row r="33590" ht="15" customHeight="1" x14ac:dyDescent="0.3"/>
    <row r="33591" ht="15" customHeight="1" x14ac:dyDescent="0.3"/>
    <row r="33592" ht="15" customHeight="1" x14ac:dyDescent="0.3"/>
    <row r="33593" ht="15" customHeight="1" x14ac:dyDescent="0.3"/>
    <row r="33594" ht="15" customHeight="1" x14ac:dyDescent="0.3"/>
    <row r="33595" ht="15" customHeight="1" x14ac:dyDescent="0.3"/>
    <row r="33596" ht="15" customHeight="1" x14ac:dyDescent="0.3"/>
    <row r="33597" ht="15" customHeight="1" x14ac:dyDescent="0.3"/>
    <row r="33598" ht="15" customHeight="1" x14ac:dyDescent="0.3"/>
    <row r="33599" ht="15" customHeight="1" x14ac:dyDescent="0.3"/>
    <row r="33600" ht="15" customHeight="1" x14ac:dyDescent="0.3"/>
    <row r="33601" ht="15" customHeight="1" x14ac:dyDescent="0.3"/>
    <row r="33602" ht="15" customHeight="1" x14ac:dyDescent="0.3"/>
    <row r="33603" ht="15" customHeight="1" x14ac:dyDescent="0.3"/>
    <row r="33604" ht="15" customHeight="1" x14ac:dyDescent="0.3"/>
    <row r="33605" ht="15" customHeight="1" x14ac:dyDescent="0.3"/>
    <row r="33606" ht="15" customHeight="1" x14ac:dyDescent="0.3"/>
    <row r="33607" ht="15" customHeight="1" x14ac:dyDescent="0.3"/>
    <row r="33608" ht="15" customHeight="1" x14ac:dyDescent="0.3"/>
    <row r="33609" ht="15" customHeight="1" x14ac:dyDescent="0.3"/>
    <row r="33610" ht="15" customHeight="1" x14ac:dyDescent="0.3"/>
    <row r="33611" ht="15" customHeight="1" x14ac:dyDescent="0.3"/>
    <row r="33612" ht="15" customHeight="1" x14ac:dyDescent="0.3"/>
    <row r="33613" ht="15" customHeight="1" x14ac:dyDescent="0.3"/>
    <row r="33614" ht="15" customHeight="1" x14ac:dyDescent="0.3"/>
    <row r="33615" ht="15" customHeight="1" x14ac:dyDescent="0.3"/>
    <row r="33616" ht="15" customHeight="1" x14ac:dyDescent="0.3"/>
    <row r="33617" ht="15" customHeight="1" x14ac:dyDescent="0.3"/>
    <row r="33618" ht="15" customHeight="1" x14ac:dyDescent="0.3"/>
    <row r="33619" ht="15" customHeight="1" x14ac:dyDescent="0.3"/>
    <row r="33620" ht="15" customHeight="1" x14ac:dyDescent="0.3"/>
    <row r="33621" ht="15" customHeight="1" x14ac:dyDescent="0.3"/>
    <row r="33622" ht="15" customHeight="1" x14ac:dyDescent="0.3"/>
    <row r="33623" ht="15" customHeight="1" x14ac:dyDescent="0.3"/>
    <row r="33624" ht="15" customHeight="1" x14ac:dyDescent="0.3"/>
    <row r="33625" ht="15" customHeight="1" x14ac:dyDescent="0.3"/>
    <row r="33626" ht="15" customHeight="1" x14ac:dyDescent="0.3"/>
    <row r="33627" ht="15" customHeight="1" x14ac:dyDescent="0.3"/>
    <row r="33628" ht="15" customHeight="1" x14ac:dyDescent="0.3"/>
    <row r="33629" ht="15" customHeight="1" x14ac:dyDescent="0.3"/>
    <row r="33630" ht="15" customHeight="1" x14ac:dyDescent="0.3"/>
    <row r="33631" ht="15" customHeight="1" x14ac:dyDescent="0.3"/>
    <row r="33632" ht="15" customHeight="1" x14ac:dyDescent="0.3"/>
    <row r="33633" ht="15" customHeight="1" x14ac:dyDescent="0.3"/>
    <row r="33634" ht="15" customHeight="1" x14ac:dyDescent="0.3"/>
    <row r="33635" ht="15" customHeight="1" x14ac:dyDescent="0.3"/>
    <row r="33636" ht="15" customHeight="1" x14ac:dyDescent="0.3"/>
    <row r="33637" ht="15" customHeight="1" x14ac:dyDescent="0.3"/>
    <row r="33638" ht="15" customHeight="1" x14ac:dyDescent="0.3"/>
    <row r="33639" ht="15" customHeight="1" x14ac:dyDescent="0.3"/>
    <row r="33640" ht="15" customHeight="1" x14ac:dyDescent="0.3"/>
    <row r="33641" ht="15" customHeight="1" x14ac:dyDescent="0.3"/>
    <row r="33642" ht="15" customHeight="1" x14ac:dyDescent="0.3"/>
    <row r="33643" ht="15" customHeight="1" x14ac:dyDescent="0.3"/>
    <row r="33644" ht="15" customHeight="1" x14ac:dyDescent="0.3"/>
    <row r="33645" ht="15" customHeight="1" x14ac:dyDescent="0.3"/>
    <row r="33646" ht="15" customHeight="1" x14ac:dyDescent="0.3"/>
    <row r="33647" ht="15" customHeight="1" x14ac:dyDescent="0.3"/>
    <row r="33648" ht="15" customHeight="1" x14ac:dyDescent="0.3"/>
    <row r="33649" ht="15" customHeight="1" x14ac:dyDescent="0.3"/>
    <row r="33650" ht="15" customHeight="1" x14ac:dyDescent="0.3"/>
    <row r="33651" ht="15" customHeight="1" x14ac:dyDescent="0.3"/>
    <row r="33652" ht="15" customHeight="1" x14ac:dyDescent="0.3"/>
    <row r="33653" ht="15" customHeight="1" x14ac:dyDescent="0.3"/>
    <row r="33654" ht="15" customHeight="1" x14ac:dyDescent="0.3"/>
    <row r="33655" ht="15" customHeight="1" x14ac:dyDescent="0.3"/>
    <row r="33656" ht="15" customHeight="1" x14ac:dyDescent="0.3"/>
    <row r="33657" ht="15" customHeight="1" x14ac:dyDescent="0.3"/>
    <row r="33658" ht="15" customHeight="1" x14ac:dyDescent="0.3"/>
    <row r="33659" ht="15" customHeight="1" x14ac:dyDescent="0.3"/>
    <row r="33660" ht="15" customHeight="1" x14ac:dyDescent="0.3"/>
    <row r="33661" ht="15" customHeight="1" x14ac:dyDescent="0.3"/>
    <row r="33662" ht="15" customHeight="1" x14ac:dyDescent="0.3"/>
    <row r="33663" ht="15" customHeight="1" x14ac:dyDescent="0.3"/>
    <row r="33664" ht="15" customHeight="1" x14ac:dyDescent="0.3"/>
    <row r="33665" ht="15" customHeight="1" x14ac:dyDescent="0.3"/>
    <row r="33666" ht="15" customHeight="1" x14ac:dyDescent="0.3"/>
    <row r="33667" ht="15" customHeight="1" x14ac:dyDescent="0.3"/>
    <row r="33668" ht="15" customHeight="1" x14ac:dyDescent="0.3"/>
    <row r="33669" ht="15" customHeight="1" x14ac:dyDescent="0.3"/>
    <row r="33670" ht="15" customHeight="1" x14ac:dyDescent="0.3"/>
    <row r="33671" ht="15" customHeight="1" x14ac:dyDescent="0.3"/>
    <row r="33672" ht="15" customHeight="1" x14ac:dyDescent="0.3"/>
    <row r="33673" ht="15" customHeight="1" x14ac:dyDescent="0.3"/>
    <row r="33674" ht="15" customHeight="1" x14ac:dyDescent="0.3"/>
    <row r="33675" ht="15" customHeight="1" x14ac:dyDescent="0.3"/>
    <row r="33676" ht="15" customHeight="1" x14ac:dyDescent="0.3"/>
    <row r="33677" ht="15" customHeight="1" x14ac:dyDescent="0.3"/>
    <row r="33678" ht="15" customHeight="1" x14ac:dyDescent="0.3"/>
    <row r="33679" ht="15" customHeight="1" x14ac:dyDescent="0.3"/>
    <row r="33680" ht="15" customHeight="1" x14ac:dyDescent="0.3"/>
    <row r="33681" ht="15" customHeight="1" x14ac:dyDescent="0.3"/>
    <row r="33682" ht="15" customHeight="1" x14ac:dyDescent="0.3"/>
    <row r="33683" ht="15" customHeight="1" x14ac:dyDescent="0.3"/>
    <row r="33684" ht="15" customHeight="1" x14ac:dyDescent="0.3"/>
    <row r="33685" ht="15" customHeight="1" x14ac:dyDescent="0.3"/>
    <row r="33686" ht="15" customHeight="1" x14ac:dyDescent="0.3"/>
    <row r="33687" ht="15" customHeight="1" x14ac:dyDescent="0.3"/>
    <row r="33688" ht="15" customHeight="1" x14ac:dyDescent="0.3"/>
    <row r="33689" ht="15" customHeight="1" x14ac:dyDescent="0.3"/>
    <row r="33690" ht="15" customHeight="1" x14ac:dyDescent="0.3"/>
    <row r="33691" ht="15" customHeight="1" x14ac:dyDescent="0.3"/>
    <row r="33692" ht="15" customHeight="1" x14ac:dyDescent="0.3"/>
    <row r="33693" ht="15" customHeight="1" x14ac:dyDescent="0.3"/>
    <row r="33694" ht="15" customHeight="1" x14ac:dyDescent="0.3"/>
    <row r="33695" ht="15" customHeight="1" x14ac:dyDescent="0.3"/>
    <row r="33696" ht="15" customHeight="1" x14ac:dyDescent="0.3"/>
    <row r="33697" ht="15" customHeight="1" x14ac:dyDescent="0.3"/>
    <row r="33698" ht="15" customHeight="1" x14ac:dyDescent="0.3"/>
    <row r="33699" ht="15" customHeight="1" x14ac:dyDescent="0.3"/>
    <row r="33700" ht="15" customHeight="1" x14ac:dyDescent="0.3"/>
    <row r="33701" ht="15" customHeight="1" x14ac:dyDescent="0.3"/>
    <row r="33702" ht="15" customHeight="1" x14ac:dyDescent="0.3"/>
    <row r="33703" ht="15" customHeight="1" x14ac:dyDescent="0.3"/>
    <row r="33704" ht="15" customHeight="1" x14ac:dyDescent="0.3"/>
    <row r="33705" ht="15" customHeight="1" x14ac:dyDescent="0.3"/>
    <row r="33706" ht="15" customHeight="1" x14ac:dyDescent="0.3"/>
    <row r="33707" ht="15" customHeight="1" x14ac:dyDescent="0.3"/>
    <row r="33708" ht="15" customHeight="1" x14ac:dyDescent="0.3"/>
    <row r="33709" ht="15" customHeight="1" x14ac:dyDescent="0.3"/>
    <row r="33710" ht="15" customHeight="1" x14ac:dyDescent="0.3"/>
    <row r="33711" ht="15" customHeight="1" x14ac:dyDescent="0.3"/>
    <row r="33712" ht="15" customHeight="1" x14ac:dyDescent="0.3"/>
    <row r="33713" ht="15" customHeight="1" x14ac:dyDescent="0.3"/>
    <row r="33714" ht="15" customHeight="1" x14ac:dyDescent="0.3"/>
    <row r="33715" ht="15" customHeight="1" x14ac:dyDescent="0.3"/>
    <row r="33716" ht="15" customHeight="1" x14ac:dyDescent="0.3"/>
    <row r="33717" ht="15" customHeight="1" x14ac:dyDescent="0.3"/>
    <row r="33718" ht="15" customHeight="1" x14ac:dyDescent="0.3"/>
    <row r="33719" ht="15" customHeight="1" x14ac:dyDescent="0.3"/>
    <row r="33720" ht="15" customHeight="1" x14ac:dyDescent="0.3"/>
    <row r="33721" ht="15" customHeight="1" x14ac:dyDescent="0.3"/>
    <row r="33722" ht="15" customHeight="1" x14ac:dyDescent="0.3"/>
    <row r="33723" ht="15" customHeight="1" x14ac:dyDescent="0.3"/>
    <row r="33724" ht="15" customHeight="1" x14ac:dyDescent="0.3"/>
    <row r="33725" ht="15" customHeight="1" x14ac:dyDescent="0.3"/>
    <row r="33726" ht="15" customHeight="1" x14ac:dyDescent="0.3"/>
    <row r="33727" ht="15" customHeight="1" x14ac:dyDescent="0.3"/>
    <row r="33728" ht="15" customHeight="1" x14ac:dyDescent="0.3"/>
    <row r="33729" ht="15" customHeight="1" x14ac:dyDescent="0.3"/>
    <row r="33730" ht="15" customHeight="1" x14ac:dyDescent="0.3"/>
    <row r="33731" ht="15" customHeight="1" x14ac:dyDescent="0.3"/>
    <row r="33732" ht="15" customHeight="1" x14ac:dyDescent="0.3"/>
    <row r="33733" ht="15" customHeight="1" x14ac:dyDescent="0.3"/>
    <row r="33734" ht="15" customHeight="1" x14ac:dyDescent="0.3"/>
    <row r="33735" ht="15" customHeight="1" x14ac:dyDescent="0.3"/>
    <row r="33736" ht="15" customHeight="1" x14ac:dyDescent="0.3"/>
    <row r="33737" ht="15" customHeight="1" x14ac:dyDescent="0.3"/>
    <row r="33738" ht="15" customHeight="1" x14ac:dyDescent="0.3"/>
    <row r="33739" ht="15" customHeight="1" x14ac:dyDescent="0.3"/>
    <row r="33740" ht="15" customHeight="1" x14ac:dyDescent="0.3"/>
    <row r="33741" ht="15" customHeight="1" x14ac:dyDescent="0.3"/>
    <row r="33742" ht="15" customHeight="1" x14ac:dyDescent="0.3"/>
    <row r="33743" ht="15" customHeight="1" x14ac:dyDescent="0.3"/>
    <row r="33744" ht="15" customHeight="1" x14ac:dyDescent="0.3"/>
    <row r="33745" ht="15" customHeight="1" x14ac:dyDescent="0.3"/>
    <row r="33746" ht="15" customHeight="1" x14ac:dyDescent="0.3"/>
    <row r="33747" ht="15" customHeight="1" x14ac:dyDescent="0.3"/>
    <row r="33748" ht="15" customHeight="1" x14ac:dyDescent="0.3"/>
    <row r="33749" ht="15" customHeight="1" x14ac:dyDescent="0.3"/>
    <row r="33750" ht="15" customHeight="1" x14ac:dyDescent="0.3"/>
    <row r="33751" ht="15" customHeight="1" x14ac:dyDescent="0.3"/>
    <row r="33752" ht="15" customHeight="1" x14ac:dyDescent="0.3"/>
    <row r="33753" ht="15" customHeight="1" x14ac:dyDescent="0.3"/>
    <row r="33754" ht="15" customHeight="1" x14ac:dyDescent="0.3"/>
    <row r="33755" ht="15" customHeight="1" x14ac:dyDescent="0.3"/>
    <row r="33756" ht="15" customHeight="1" x14ac:dyDescent="0.3"/>
    <row r="33757" ht="15" customHeight="1" x14ac:dyDescent="0.3"/>
    <row r="33758" ht="15" customHeight="1" x14ac:dyDescent="0.3"/>
    <row r="33759" ht="15" customHeight="1" x14ac:dyDescent="0.3"/>
    <row r="33760" ht="15" customHeight="1" x14ac:dyDescent="0.3"/>
    <row r="33761" ht="15" customHeight="1" x14ac:dyDescent="0.3"/>
    <row r="33762" ht="15" customHeight="1" x14ac:dyDescent="0.3"/>
    <row r="33763" ht="15" customHeight="1" x14ac:dyDescent="0.3"/>
    <row r="33764" ht="15" customHeight="1" x14ac:dyDescent="0.3"/>
    <row r="33765" ht="15" customHeight="1" x14ac:dyDescent="0.3"/>
    <row r="33766" ht="15" customHeight="1" x14ac:dyDescent="0.3"/>
    <row r="33767" ht="15" customHeight="1" x14ac:dyDescent="0.3"/>
    <row r="33768" ht="15" customHeight="1" x14ac:dyDescent="0.3"/>
    <row r="33769" ht="15" customHeight="1" x14ac:dyDescent="0.3"/>
    <row r="33770" ht="15" customHeight="1" x14ac:dyDescent="0.3"/>
    <row r="33771" ht="15" customHeight="1" x14ac:dyDescent="0.3"/>
    <row r="33772" ht="15" customHeight="1" x14ac:dyDescent="0.3"/>
    <row r="33773" ht="15" customHeight="1" x14ac:dyDescent="0.3"/>
    <row r="33774" ht="15" customHeight="1" x14ac:dyDescent="0.3"/>
    <row r="33775" ht="15" customHeight="1" x14ac:dyDescent="0.3"/>
    <row r="33776" ht="15" customHeight="1" x14ac:dyDescent="0.3"/>
    <row r="33777" ht="15" customHeight="1" x14ac:dyDescent="0.3"/>
    <row r="33778" ht="15" customHeight="1" x14ac:dyDescent="0.3"/>
    <row r="33779" ht="15" customHeight="1" x14ac:dyDescent="0.3"/>
    <row r="33780" ht="15" customHeight="1" x14ac:dyDescent="0.3"/>
    <row r="33781" ht="15" customHeight="1" x14ac:dyDescent="0.3"/>
    <row r="33782" ht="15" customHeight="1" x14ac:dyDescent="0.3"/>
    <row r="33783" ht="15" customHeight="1" x14ac:dyDescent="0.3"/>
    <row r="33784" ht="15" customHeight="1" x14ac:dyDescent="0.3"/>
    <row r="33785" ht="15" customHeight="1" x14ac:dyDescent="0.3"/>
    <row r="33786" ht="15" customHeight="1" x14ac:dyDescent="0.3"/>
    <row r="33787" ht="15" customHeight="1" x14ac:dyDescent="0.3"/>
    <row r="33788" ht="15" customHeight="1" x14ac:dyDescent="0.3"/>
    <row r="33789" ht="15" customHeight="1" x14ac:dyDescent="0.3"/>
    <row r="33790" ht="15" customHeight="1" x14ac:dyDescent="0.3"/>
    <row r="33791" ht="15" customHeight="1" x14ac:dyDescent="0.3"/>
    <row r="33792" ht="15" customHeight="1" x14ac:dyDescent="0.3"/>
    <row r="33793" ht="15" customHeight="1" x14ac:dyDescent="0.3"/>
    <row r="33794" ht="15" customHeight="1" x14ac:dyDescent="0.3"/>
    <row r="33795" ht="15" customHeight="1" x14ac:dyDescent="0.3"/>
    <row r="33796" ht="15" customHeight="1" x14ac:dyDescent="0.3"/>
    <row r="33797" ht="15" customHeight="1" x14ac:dyDescent="0.3"/>
    <row r="33798" ht="15" customHeight="1" x14ac:dyDescent="0.3"/>
    <row r="33799" ht="15" customHeight="1" x14ac:dyDescent="0.3"/>
    <row r="33800" ht="15" customHeight="1" x14ac:dyDescent="0.3"/>
    <row r="33801" ht="15" customHeight="1" x14ac:dyDescent="0.3"/>
    <row r="33802" ht="15" customHeight="1" x14ac:dyDescent="0.3"/>
    <row r="33803" ht="15" customHeight="1" x14ac:dyDescent="0.3"/>
    <row r="33804" ht="15" customHeight="1" x14ac:dyDescent="0.3"/>
    <row r="33805" ht="15" customHeight="1" x14ac:dyDescent="0.3"/>
    <row r="33806" ht="15" customHeight="1" x14ac:dyDescent="0.3"/>
    <row r="33807" ht="15" customHeight="1" x14ac:dyDescent="0.3"/>
    <row r="33808" ht="15" customHeight="1" x14ac:dyDescent="0.3"/>
    <row r="33809" ht="15" customHeight="1" x14ac:dyDescent="0.3"/>
    <row r="33810" ht="15" customHeight="1" x14ac:dyDescent="0.3"/>
    <row r="33811" ht="15" customHeight="1" x14ac:dyDescent="0.3"/>
    <row r="33812" ht="15" customHeight="1" x14ac:dyDescent="0.3"/>
    <row r="33813" ht="15" customHeight="1" x14ac:dyDescent="0.3"/>
    <row r="33814" ht="15" customHeight="1" x14ac:dyDescent="0.3"/>
    <row r="33815" ht="15" customHeight="1" x14ac:dyDescent="0.3"/>
    <row r="33816" ht="15" customHeight="1" x14ac:dyDescent="0.3"/>
    <row r="33817" ht="15" customHeight="1" x14ac:dyDescent="0.3"/>
    <row r="33818" ht="15" customHeight="1" x14ac:dyDescent="0.3"/>
    <row r="33819" ht="15" customHeight="1" x14ac:dyDescent="0.3"/>
    <row r="33820" ht="15" customHeight="1" x14ac:dyDescent="0.3"/>
    <row r="33821" ht="15" customHeight="1" x14ac:dyDescent="0.3"/>
    <row r="33822" ht="15" customHeight="1" x14ac:dyDescent="0.3"/>
    <row r="33823" ht="15" customHeight="1" x14ac:dyDescent="0.3"/>
    <row r="33824" ht="15" customHeight="1" x14ac:dyDescent="0.3"/>
    <row r="33825" ht="15" customHeight="1" x14ac:dyDescent="0.3"/>
    <row r="33826" ht="15" customHeight="1" x14ac:dyDescent="0.3"/>
    <row r="33827" ht="15" customHeight="1" x14ac:dyDescent="0.3"/>
    <row r="33828" ht="15" customHeight="1" x14ac:dyDescent="0.3"/>
    <row r="33829" ht="15" customHeight="1" x14ac:dyDescent="0.3"/>
    <row r="33830" ht="15" customHeight="1" x14ac:dyDescent="0.3"/>
    <row r="33831" ht="15" customHeight="1" x14ac:dyDescent="0.3"/>
    <row r="33832" ht="15" customHeight="1" x14ac:dyDescent="0.3"/>
    <row r="33833" ht="15" customHeight="1" x14ac:dyDescent="0.3"/>
    <row r="33834" ht="15" customHeight="1" x14ac:dyDescent="0.3"/>
    <row r="33835" ht="15" customHeight="1" x14ac:dyDescent="0.3"/>
    <row r="33836" ht="15" customHeight="1" x14ac:dyDescent="0.3"/>
    <row r="33837" ht="15" customHeight="1" x14ac:dyDescent="0.3"/>
    <row r="33838" ht="15" customHeight="1" x14ac:dyDescent="0.3"/>
    <row r="33839" ht="15" customHeight="1" x14ac:dyDescent="0.3"/>
    <row r="33840" ht="15" customHeight="1" x14ac:dyDescent="0.3"/>
    <row r="33841" ht="15" customHeight="1" x14ac:dyDescent="0.3"/>
    <row r="33842" ht="15" customHeight="1" x14ac:dyDescent="0.3"/>
    <row r="33843" ht="15" customHeight="1" x14ac:dyDescent="0.3"/>
    <row r="33844" ht="15" customHeight="1" x14ac:dyDescent="0.3"/>
    <row r="33845" ht="15" customHeight="1" x14ac:dyDescent="0.3"/>
    <row r="33846" ht="15" customHeight="1" x14ac:dyDescent="0.3"/>
    <row r="33847" ht="15" customHeight="1" x14ac:dyDescent="0.3"/>
    <row r="33848" ht="15" customHeight="1" x14ac:dyDescent="0.3"/>
    <row r="33849" ht="15" customHeight="1" x14ac:dyDescent="0.3"/>
    <row r="33850" ht="15" customHeight="1" x14ac:dyDescent="0.3"/>
    <row r="33851" ht="15" customHeight="1" x14ac:dyDescent="0.3"/>
    <row r="33852" ht="15" customHeight="1" x14ac:dyDescent="0.3"/>
    <row r="33853" ht="15" customHeight="1" x14ac:dyDescent="0.3"/>
    <row r="33854" ht="15" customHeight="1" x14ac:dyDescent="0.3"/>
    <row r="33855" ht="15" customHeight="1" x14ac:dyDescent="0.3"/>
    <row r="33856" ht="15" customHeight="1" x14ac:dyDescent="0.3"/>
    <row r="33857" ht="15" customHeight="1" x14ac:dyDescent="0.3"/>
    <row r="33858" ht="15" customHeight="1" x14ac:dyDescent="0.3"/>
    <row r="33859" ht="15" customHeight="1" x14ac:dyDescent="0.3"/>
    <row r="33860" ht="15" customHeight="1" x14ac:dyDescent="0.3"/>
    <row r="33861" ht="15" customHeight="1" x14ac:dyDescent="0.3"/>
    <row r="33862" ht="15" customHeight="1" x14ac:dyDescent="0.3"/>
    <row r="33863" ht="15" customHeight="1" x14ac:dyDescent="0.3"/>
    <row r="33864" ht="15" customHeight="1" x14ac:dyDescent="0.3"/>
    <row r="33865" ht="15" customHeight="1" x14ac:dyDescent="0.3"/>
    <row r="33866" ht="15" customHeight="1" x14ac:dyDescent="0.3"/>
    <row r="33867" ht="15" customHeight="1" x14ac:dyDescent="0.3"/>
    <row r="33868" ht="15" customHeight="1" x14ac:dyDescent="0.3"/>
    <row r="33869" ht="15" customHeight="1" x14ac:dyDescent="0.3"/>
    <row r="33870" ht="15" customHeight="1" x14ac:dyDescent="0.3"/>
    <row r="33871" ht="15" customHeight="1" x14ac:dyDescent="0.3"/>
    <row r="33872" ht="15" customHeight="1" x14ac:dyDescent="0.3"/>
    <row r="33873" ht="15" customHeight="1" x14ac:dyDescent="0.3"/>
    <row r="33874" ht="15" customHeight="1" x14ac:dyDescent="0.3"/>
    <row r="33875" ht="15" customHeight="1" x14ac:dyDescent="0.3"/>
    <row r="33876" ht="15" customHeight="1" x14ac:dyDescent="0.3"/>
    <row r="33877" ht="15" customHeight="1" x14ac:dyDescent="0.3"/>
    <row r="33878" ht="15" customHeight="1" x14ac:dyDescent="0.3"/>
    <row r="33879" ht="15" customHeight="1" x14ac:dyDescent="0.3"/>
    <row r="33880" ht="15" customHeight="1" x14ac:dyDescent="0.3"/>
    <row r="33881" ht="15" customHeight="1" x14ac:dyDescent="0.3"/>
    <row r="33882" ht="15" customHeight="1" x14ac:dyDescent="0.3"/>
    <row r="33883" ht="15" customHeight="1" x14ac:dyDescent="0.3"/>
    <row r="33884" ht="15" customHeight="1" x14ac:dyDescent="0.3"/>
    <row r="33885" ht="15" customHeight="1" x14ac:dyDescent="0.3"/>
    <row r="33886" ht="15" customHeight="1" x14ac:dyDescent="0.3"/>
    <row r="33887" ht="15" customHeight="1" x14ac:dyDescent="0.3"/>
    <row r="33888" ht="15" customHeight="1" x14ac:dyDescent="0.3"/>
    <row r="33889" ht="15" customHeight="1" x14ac:dyDescent="0.3"/>
    <row r="33890" ht="15" customHeight="1" x14ac:dyDescent="0.3"/>
    <row r="33891" ht="15" customHeight="1" x14ac:dyDescent="0.3"/>
    <row r="33892" ht="15" customHeight="1" x14ac:dyDescent="0.3"/>
    <row r="33893" ht="15" customHeight="1" x14ac:dyDescent="0.3"/>
    <row r="33894" ht="15" customHeight="1" x14ac:dyDescent="0.3"/>
    <row r="33895" ht="15" customHeight="1" x14ac:dyDescent="0.3"/>
    <row r="33896" ht="15" customHeight="1" x14ac:dyDescent="0.3"/>
    <row r="33897" ht="15" customHeight="1" x14ac:dyDescent="0.3"/>
    <row r="33898" ht="15" customHeight="1" x14ac:dyDescent="0.3"/>
    <row r="33899" ht="15" customHeight="1" x14ac:dyDescent="0.3"/>
    <row r="33900" ht="15" customHeight="1" x14ac:dyDescent="0.3"/>
    <row r="33901" ht="15" customHeight="1" x14ac:dyDescent="0.3"/>
    <row r="33902" ht="15" customHeight="1" x14ac:dyDescent="0.3"/>
    <row r="33903" ht="15" customHeight="1" x14ac:dyDescent="0.3"/>
    <row r="33904" ht="15" customHeight="1" x14ac:dyDescent="0.3"/>
    <row r="33905" ht="15" customHeight="1" x14ac:dyDescent="0.3"/>
    <row r="33906" ht="15" customHeight="1" x14ac:dyDescent="0.3"/>
    <row r="33907" ht="15" customHeight="1" x14ac:dyDescent="0.3"/>
    <row r="33908" ht="15" customHeight="1" x14ac:dyDescent="0.3"/>
    <row r="33909" ht="15" customHeight="1" x14ac:dyDescent="0.3"/>
    <row r="33910" ht="15" customHeight="1" x14ac:dyDescent="0.3"/>
    <row r="33911" ht="15" customHeight="1" x14ac:dyDescent="0.3"/>
    <row r="33912" ht="15" customHeight="1" x14ac:dyDescent="0.3"/>
    <row r="33913" ht="15" customHeight="1" x14ac:dyDescent="0.3"/>
    <row r="33914" ht="15" customHeight="1" x14ac:dyDescent="0.3"/>
    <row r="33915" ht="15" customHeight="1" x14ac:dyDescent="0.3"/>
    <row r="33916" ht="15" customHeight="1" x14ac:dyDescent="0.3"/>
    <row r="33917" ht="15" customHeight="1" x14ac:dyDescent="0.3"/>
    <row r="33918" ht="15" customHeight="1" x14ac:dyDescent="0.3"/>
    <row r="33919" ht="15" customHeight="1" x14ac:dyDescent="0.3"/>
    <row r="33920" ht="15" customHeight="1" x14ac:dyDescent="0.3"/>
    <row r="33921" ht="15" customHeight="1" x14ac:dyDescent="0.3"/>
    <row r="33922" ht="15" customHeight="1" x14ac:dyDescent="0.3"/>
    <row r="33923" ht="15" customHeight="1" x14ac:dyDescent="0.3"/>
    <row r="33924" ht="15" customHeight="1" x14ac:dyDescent="0.3"/>
    <row r="33925" ht="15" customHeight="1" x14ac:dyDescent="0.3"/>
    <row r="33926" ht="15" customHeight="1" x14ac:dyDescent="0.3"/>
    <row r="33927" ht="15" customHeight="1" x14ac:dyDescent="0.3"/>
    <row r="33928" ht="15" customHeight="1" x14ac:dyDescent="0.3"/>
    <row r="33929" ht="15" customHeight="1" x14ac:dyDescent="0.3"/>
    <row r="33930" ht="15" customHeight="1" x14ac:dyDescent="0.3"/>
    <row r="33931" ht="15" customHeight="1" x14ac:dyDescent="0.3"/>
    <row r="33932" ht="15" customHeight="1" x14ac:dyDescent="0.3"/>
    <row r="33933" ht="15" customHeight="1" x14ac:dyDescent="0.3"/>
    <row r="33934" ht="15" customHeight="1" x14ac:dyDescent="0.3"/>
    <row r="33935" ht="15" customHeight="1" x14ac:dyDescent="0.3"/>
    <row r="33936" ht="15" customHeight="1" x14ac:dyDescent="0.3"/>
    <row r="33937" ht="15" customHeight="1" x14ac:dyDescent="0.3"/>
    <row r="33938" ht="15" customHeight="1" x14ac:dyDescent="0.3"/>
    <row r="33939" ht="15" customHeight="1" x14ac:dyDescent="0.3"/>
    <row r="33940" ht="15" customHeight="1" x14ac:dyDescent="0.3"/>
    <row r="33941" ht="15" customHeight="1" x14ac:dyDescent="0.3"/>
    <row r="33942" ht="15" customHeight="1" x14ac:dyDescent="0.3"/>
    <row r="33943" ht="15" customHeight="1" x14ac:dyDescent="0.3"/>
    <row r="33944" ht="15" customHeight="1" x14ac:dyDescent="0.3"/>
    <row r="33945" ht="15" customHeight="1" x14ac:dyDescent="0.3"/>
    <row r="33946" ht="15" customHeight="1" x14ac:dyDescent="0.3"/>
    <row r="33947" ht="15" customHeight="1" x14ac:dyDescent="0.3"/>
    <row r="33948" ht="15" customHeight="1" x14ac:dyDescent="0.3"/>
    <row r="33949" ht="15" customHeight="1" x14ac:dyDescent="0.3"/>
    <row r="33950" ht="15" customHeight="1" x14ac:dyDescent="0.3"/>
    <row r="33951" ht="15" customHeight="1" x14ac:dyDescent="0.3"/>
    <row r="33952" ht="15" customHeight="1" x14ac:dyDescent="0.3"/>
    <row r="33953" ht="15" customHeight="1" x14ac:dyDescent="0.3"/>
    <row r="33954" ht="15" customHeight="1" x14ac:dyDescent="0.3"/>
    <row r="33955" ht="15" customHeight="1" x14ac:dyDescent="0.3"/>
    <row r="33956" ht="15" customHeight="1" x14ac:dyDescent="0.3"/>
    <row r="33957" ht="15" customHeight="1" x14ac:dyDescent="0.3"/>
    <row r="33958" ht="15" customHeight="1" x14ac:dyDescent="0.3"/>
    <row r="33959" ht="15" customHeight="1" x14ac:dyDescent="0.3"/>
    <row r="33960" ht="15" customHeight="1" x14ac:dyDescent="0.3"/>
    <row r="33961" ht="15" customHeight="1" x14ac:dyDescent="0.3"/>
    <row r="33962" ht="15" customHeight="1" x14ac:dyDescent="0.3"/>
    <row r="33963" ht="15" customHeight="1" x14ac:dyDescent="0.3"/>
    <row r="33964" ht="15" customHeight="1" x14ac:dyDescent="0.3"/>
    <row r="33965" ht="15" customHeight="1" x14ac:dyDescent="0.3"/>
    <row r="33966" ht="15" customHeight="1" x14ac:dyDescent="0.3"/>
    <row r="33967" ht="15" customHeight="1" x14ac:dyDescent="0.3"/>
    <row r="33968" ht="15" customHeight="1" x14ac:dyDescent="0.3"/>
    <row r="33969" ht="15" customHeight="1" x14ac:dyDescent="0.3"/>
    <row r="33970" ht="15" customHeight="1" x14ac:dyDescent="0.3"/>
    <row r="33971" ht="15" customHeight="1" x14ac:dyDescent="0.3"/>
    <row r="33972" ht="15" customHeight="1" x14ac:dyDescent="0.3"/>
    <row r="33973" ht="15" customHeight="1" x14ac:dyDescent="0.3"/>
    <row r="33974" ht="15" customHeight="1" x14ac:dyDescent="0.3"/>
    <row r="33975" ht="15" customHeight="1" x14ac:dyDescent="0.3"/>
    <row r="33976" ht="15" customHeight="1" x14ac:dyDescent="0.3"/>
    <row r="33977" ht="15" customHeight="1" x14ac:dyDescent="0.3"/>
    <row r="33978" ht="15" customHeight="1" x14ac:dyDescent="0.3"/>
    <row r="33979" ht="15" customHeight="1" x14ac:dyDescent="0.3"/>
    <row r="33980" ht="15" customHeight="1" x14ac:dyDescent="0.3"/>
    <row r="33981" ht="15" customHeight="1" x14ac:dyDescent="0.3"/>
    <row r="33982" ht="15" customHeight="1" x14ac:dyDescent="0.3"/>
    <row r="33983" ht="15" customHeight="1" x14ac:dyDescent="0.3"/>
    <row r="33984" ht="15" customHeight="1" x14ac:dyDescent="0.3"/>
    <row r="33985" ht="15" customHeight="1" x14ac:dyDescent="0.3"/>
    <row r="33986" ht="15" customHeight="1" x14ac:dyDescent="0.3"/>
    <row r="33987" ht="15" customHeight="1" x14ac:dyDescent="0.3"/>
    <row r="33988" ht="15" customHeight="1" x14ac:dyDescent="0.3"/>
    <row r="33989" ht="15" customHeight="1" x14ac:dyDescent="0.3"/>
    <row r="33990" ht="15" customHeight="1" x14ac:dyDescent="0.3"/>
    <row r="33991" ht="15" customHeight="1" x14ac:dyDescent="0.3"/>
    <row r="33992" ht="15" customHeight="1" x14ac:dyDescent="0.3"/>
    <row r="33993" ht="15" customHeight="1" x14ac:dyDescent="0.3"/>
    <row r="33994" ht="15" customHeight="1" x14ac:dyDescent="0.3"/>
    <row r="33995" ht="15" customHeight="1" x14ac:dyDescent="0.3"/>
    <row r="33996" ht="15" customHeight="1" x14ac:dyDescent="0.3"/>
    <row r="33997" ht="15" customHeight="1" x14ac:dyDescent="0.3"/>
    <row r="33998" ht="15" customHeight="1" x14ac:dyDescent="0.3"/>
    <row r="33999" ht="15" customHeight="1" x14ac:dyDescent="0.3"/>
    <row r="34000" ht="15" customHeight="1" x14ac:dyDescent="0.3"/>
    <row r="34001" ht="15" customHeight="1" x14ac:dyDescent="0.3"/>
    <row r="34002" ht="15" customHeight="1" x14ac:dyDescent="0.3"/>
    <row r="34003" ht="15" customHeight="1" x14ac:dyDescent="0.3"/>
    <row r="34004" ht="15" customHeight="1" x14ac:dyDescent="0.3"/>
    <row r="34005" ht="15" customHeight="1" x14ac:dyDescent="0.3"/>
    <row r="34006" ht="15" customHeight="1" x14ac:dyDescent="0.3"/>
    <row r="34007" ht="15" customHeight="1" x14ac:dyDescent="0.3"/>
    <row r="34008" ht="15" customHeight="1" x14ac:dyDescent="0.3"/>
    <row r="34009" ht="15" customHeight="1" x14ac:dyDescent="0.3"/>
    <row r="34010" ht="15" customHeight="1" x14ac:dyDescent="0.3"/>
    <row r="34011" ht="15" customHeight="1" x14ac:dyDescent="0.3"/>
    <row r="34012" ht="15" customHeight="1" x14ac:dyDescent="0.3"/>
    <row r="34013" ht="15" customHeight="1" x14ac:dyDescent="0.3"/>
    <row r="34014" ht="15" customHeight="1" x14ac:dyDescent="0.3"/>
    <row r="34015" ht="15" customHeight="1" x14ac:dyDescent="0.3"/>
    <row r="34016" ht="15" customHeight="1" x14ac:dyDescent="0.3"/>
    <row r="34017" ht="15" customHeight="1" x14ac:dyDescent="0.3"/>
    <row r="34018" ht="15" customHeight="1" x14ac:dyDescent="0.3"/>
    <row r="34019" ht="15" customHeight="1" x14ac:dyDescent="0.3"/>
    <row r="34020" ht="15" customHeight="1" x14ac:dyDescent="0.3"/>
    <row r="34021" ht="15" customHeight="1" x14ac:dyDescent="0.3"/>
    <row r="34022" ht="15" customHeight="1" x14ac:dyDescent="0.3"/>
    <row r="34023" ht="15" customHeight="1" x14ac:dyDescent="0.3"/>
    <row r="34024" ht="15" customHeight="1" x14ac:dyDescent="0.3"/>
    <row r="34025" ht="15" customHeight="1" x14ac:dyDescent="0.3"/>
    <row r="34026" ht="15" customHeight="1" x14ac:dyDescent="0.3"/>
    <row r="34027" ht="15" customHeight="1" x14ac:dyDescent="0.3"/>
    <row r="34028" ht="15" customHeight="1" x14ac:dyDescent="0.3"/>
    <row r="34029" ht="15" customHeight="1" x14ac:dyDescent="0.3"/>
    <row r="34030" ht="15" customHeight="1" x14ac:dyDescent="0.3"/>
    <row r="34031" ht="15" customHeight="1" x14ac:dyDescent="0.3"/>
    <row r="34032" ht="15" customHeight="1" x14ac:dyDescent="0.3"/>
    <row r="34033" ht="15" customHeight="1" x14ac:dyDescent="0.3"/>
    <row r="34034" ht="15" customHeight="1" x14ac:dyDescent="0.3"/>
    <row r="34035" ht="15" customHeight="1" x14ac:dyDescent="0.3"/>
    <row r="34036" ht="15" customHeight="1" x14ac:dyDescent="0.3"/>
    <row r="34037" ht="15" customHeight="1" x14ac:dyDescent="0.3"/>
    <row r="34038" ht="15" customHeight="1" x14ac:dyDescent="0.3"/>
    <row r="34039" ht="15" customHeight="1" x14ac:dyDescent="0.3"/>
    <row r="34040" ht="15" customHeight="1" x14ac:dyDescent="0.3"/>
    <row r="34041" ht="15" customHeight="1" x14ac:dyDescent="0.3"/>
    <row r="34042" ht="15" customHeight="1" x14ac:dyDescent="0.3"/>
    <row r="34043" ht="15" customHeight="1" x14ac:dyDescent="0.3"/>
    <row r="34044" ht="15" customHeight="1" x14ac:dyDescent="0.3"/>
    <row r="34045" ht="15" customHeight="1" x14ac:dyDescent="0.3"/>
    <row r="34046" ht="15" customHeight="1" x14ac:dyDescent="0.3"/>
    <row r="34047" ht="15" customHeight="1" x14ac:dyDescent="0.3"/>
    <row r="34048" ht="15" customHeight="1" x14ac:dyDescent="0.3"/>
    <row r="34049" ht="15" customHeight="1" x14ac:dyDescent="0.3"/>
    <row r="34050" ht="15" customHeight="1" x14ac:dyDescent="0.3"/>
    <row r="34051" ht="15" customHeight="1" x14ac:dyDescent="0.3"/>
    <row r="34052" ht="15" customHeight="1" x14ac:dyDescent="0.3"/>
    <row r="34053" ht="15" customHeight="1" x14ac:dyDescent="0.3"/>
    <row r="34054" ht="15" customHeight="1" x14ac:dyDescent="0.3"/>
    <row r="34055" ht="15" customHeight="1" x14ac:dyDescent="0.3"/>
    <row r="34056" ht="15" customHeight="1" x14ac:dyDescent="0.3"/>
    <row r="34057" ht="15" customHeight="1" x14ac:dyDescent="0.3"/>
    <row r="34058" ht="15" customHeight="1" x14ac:dyDescent="0.3"/>
    <row r="34059" ht="15" customHeight="1" x14ac:dyDescent="0.3"/>
    <row r="34060" ht="15" customHeight="1" x14ac:dyDescent="0.3"/>
    <row r="34061" ht="15" customHeight="1" x14ac:dyDescent="0.3"/>
    <row r="34062" ht="15" customHeight="1" x14ac:dyDescent="0.3"/>
    <row r="34063" ht="15" customHeight="1" x14ac:dyDescent="0.3"/>
    <row r="34064" ht="15" customHeight="1" x14ac:dyDescent="0.3"/>
    <row r="34065" ht="15" customHeight="1" x14ac:dyDescent="0.3"/>
    <row r="34066" ht="15" customHeight="1" x14ac:dyDescent="0.3"/>
    <row r="34067" ht="15" customHeight="1" x14ac:dyDescent="0.3"/>
    <row r="34068" ht="15" customHeight="1" x14ac:dyDescent="0.3"/>
    <row r="34069" ht="15" customHeight="1" x14ac:dyDescent="0.3"/>
    <row r="34070" ht="15" customHeight="1" x14ac:dyDescent="0.3"/>
    <row r="34071" ht="15" customHeight="1" x14ac:dyDescent="0.3"/>
    <row r="34072" ht="15" customHeight="1" x14ac:dyDescent="0.3"/>
    <row r="34073" ht="15" customHeight="1" x14ac:dyDescent="0.3"/>
    <row r="34074" ht="15" customHeight="1" x14ac:dyDescent="0.3"/>
    <row r="34075" ht="15" customHeight="1" x14ac:dyDescent="0.3"/>
    <row r="34076" ht="15" customHeight="1" x14ac:dyDescent="0.3"/>
    <row r="34077" ht="15" customHeight="1" x14ac:dyDescent="0.3"/>
    <row r="34078" ht="15" customHeight="1" x14ac:dyDescent="0.3"/>
    <row r="34079" ht="15" customHeight="1" x14ac:dyDescent="0.3"/>
    <row r="34080" ht="15" customHeight="1" x14ac:dyDescent="0.3"/>
    <row r="34081" ht="15" customHeight="1" x14ac:dyDescent="0.3"/>
    <row r="34082" ht="15" customHeight="1" x14ac:dyDescent="0.3"/>
    <row r="34083" ht="15" customHeight="1" x14ac:dyDescent="0.3"/>
    <row r="34084" ht="15" customHeight="1" x14ac:dyDescent="0.3"/>
    <row r="34085" ht="15" customHeight="1" x14ac:dyDescent="0.3"/>
    <row r="34086" ht="15" customHeight="1" x14ac:dyDescent="0.3"/>
    <row r="34087" ht="15" customHeight="1" x14ac:dyDescent="0.3"/>
    <row r="34088" ht="15" customHeight="1" x14ac:dyDescent="0.3"/>
    <row r="34089" ht="15" customHeight="1" x14ac:dyDescent="0.3"/>
    <row r="34090" ht="15" customHeight="1" x14ac:dyDescent="0.3"/>
    <row r="34091" ht="15" customHeight="1" x14ac:dyDescent="0.3"/>
    <row r="34092" ht="15" customHeight="1" x14ac:dyDescent="0.3"/>
    <row r="34093" ht="15" customHeight="1" x14ac:dyDescent="0.3"/>
    <row r="34094" ht="15" customHeight="1" x14ac:dyDescent="0.3"/>
    <row r="34095" ht="15" customHeight="1" x14ac:dyDescent="0.3"/>
    <row r="34096" ht="15" customHeight="1" x14ac:dyDescent="0.3"/>
    <row r="34097" ht="15" customHeight="1" x14ac:dyDescent="0.3"/>
    <row r="34098" ht="15" customHeight="1" x14ac:dyDescent="0.3"/>
    <row r="34099" ht="15" customHeight="1" x14ac:dyDescent="0.3"/>
    <row r="34100" ht="15" customHeight="1" x14ac:dyDescent="0.3"/>
    <row r="34101" ht="15" customHeight="1" x14ac:dyDescent="0.3"/>
    <row r="34102" ht="15" customHeight="1" x14ac:dyDescent="0.3"/>
    <row r="34103" ht="15" customHeight="1" x14ac:dyDescent="0.3"/>
    <row r="34104" ht="15" customHeight="1" x14ac:dyDescent="0.3"/>
    <row r="34105" ht="15" customHeight="1" x14ac:dyDescent="0.3"/>
    <row r="34106" ht="15" customHeight="1" x14ac:dyDescent="0.3"/>
    <row r="34107" ht="15" customHeight="1" x14ac:dyDescent="0.3"/>
    <row r="34108" ht="15" customHeight="1" x14ac:dyDescent="0.3"/>
    <row r="34109" ht="15" customHeight="1" x14ac:dyDescent="0.3"/>
    <row r="34110" ht="15" customHeight="1" x14ac:dyDescent="0.3"/>
    <row r="34111" ht="15" customHeight="1" x14ac:dyDescent="0.3"/>
    <row r="34112" ht="15" customHeight="1" x14ac:dyDescent="0.3"/>
    <row r="34113" ht="15" customHeight="1" x14ac:dyDescent="0.3"/>
    <row r="34114" ht="15" customHeight="1" x14ac:dyDescent="0.3"/>
    <row r="34115" ht="15" customHeight="1" x14ac:dyDescent="0.3"/>
    <row r="34116" ht="15" customHeight="1" x14ac:dyDescent="0.3"/>
    <row r="34117" ht="15" customHeight="1" x14ac:dyDescent="0.3"/>
    <row r="34118" ht="15" customHeight="1" x14ac:dyDescent="0.3"/>
    <row r="34119" ht="15" customHeight="1" x14ac:dyDescent="0.3"/>
    <row r="34120" ht="15" customHeight="1" x14ac:dyDescent="0.3"/>
    <row r="34121" ht="15" customHeight="1" x14ac:dyDescent="0.3"/>
    <row r="34122" ht="15" customHeight="1" x14ac:dyDescent="0.3"/>
    <row r="34123" ht="15" customHeight="1" x14ac:dyDescent="0.3"/>
    <row r="34124" ht="15" customHeight="1" x14ac:dyDescent="0.3"/>
    <row r="34125" ht="15" customHeight="1" x14ac:dyDescent="0.3"/>
    <row r="34126" ht="15" customHeight="1" x14ac:dyDescent="0.3"/>
    <row r="34127" ht="15" customHeight="1" x14ac:dyDescent="0.3"/>
    <row r="34128" ht="15" customHeight="1" x14ac:dyDescent="0.3"/>
    <row r="34129" ht="15" customHeight="1" x14ac:dyDescent="0.3"/>
    <row r="34130" ht="15" customHeight="1" x14ac:dyDescent="0.3"/>
    <row r="34131" ht="15" customHeight="1" x14ac:dyDescent="0.3"/>
    <row r="34132" ht="15" customHeight="1" x14ac:dyDescent="0.3"/>
    <row r="34133" ht="15" customHeight="1" x14ac:dyDescent="0.3"/>
    <row r="34134" ht="15" customHeight="1" x14ac:dyDescent="0.3"/>
    <row r="34135" ht="15" customHeight="1" x14ac:dyDescent="0.3"/>
    <row r="34136" ht="15" customHeight="1" x14ac:dyDescent="0.3"/>
    <row r="34137" ht="15" customHeight="1" x14ac:dyDescent="0.3"/>
    <row r="34138" ht="15" customHeight="1" x14ac:dyDescent="0.3"/>
    <row r="34139" ht="15" customHeight="1" x14ac:dyDescent="0.3"/>
    <row r="34140" ht="15" customHeight="1" x14ac:dyDescent="0.3"/>
    <row r="34141" ht="15" customHeight="1" x14ac:dyDescent="0.3"/>
    <row r="34142" ht="15" customHeight="1" x14ac:dyDescent="0.3"/>
    <row r="34143" ht="15" customHeight="1" x14ac:dyDescent="0.3"/>
    <row r="34144" ht="15" customHeight="1" x14ac:dyDescent="0.3"/>
    <row r="34145" ht="15" customHeight="1" x14ac:dyDescent="0.3"/>
    <row r="34146" ht="15" customHeight="1" x14ac:dyDescent="0.3"/>
    <row r="34147" ht="15" customHeight="1" x14ac:dyDescent="0.3"/>
    <row r="34148" ht="15" customHeight="1" x14ac:dyDescent="0.3"/>
    <row r="34149" ht="15" customHeight="1" x14ac:dyDescent="0.3"/>
    <row r="34150" ht="15" customHeight="1" x14ac:dyDescent="0.3"/>
    <row r="34151" ht="15" customHeight="1" x14ac:dyDescent="0.3"/>
    <row r="34152" ht="15" customHeight="1" x14ac:dyDescent="0.3"/>
    <row r="34153" ht="15" customHeight="1" x14ac:dyDescent="0.3"/>
    <row r="34154" ht="15" customHeight="1" x14ac:dyDescent="0.3"/>
    <row r="34155" ht="15" customHeight="1" x14ac:dyDescent="0.3"/>
    <row r="34156" ht="15" customHeight="1" x14ac:dyDescent="0.3"/>
    <row r="34157" ht="15" customHeight="1" x14ac:dyDescent="0.3"/>
    <row r="34158" ht="15" customHeight="1" x14ac:dyDescent="0.3"/>
    <row r="34159" ht="15" customHeight="1" x14ac:dyDescent="0.3"/>
    <row r="34160" ht="15" customHeight="1" x14ac:dyDescent="0.3"/>
    <row r="34161" ht="15" customHeight="1" x14ac:dyDescent="0.3"/>
    <row r="34162" ht="15" customHeight="1" x14ac:dyDescent="0.3"/>
    <row r="34163" ht="15" customHeight="1" x14ac:dyDescent="0.3"/>
    <row r="34164" ht="15" customHeight="1" x14ac:dyDescent="0.3"/>
    <row r="34165" ht="15" customHeight="1" x14ac:dyDescent="0.3"/>
    <row r="34166" ht="15" customHeight="1" x14ac:dyDescent="0.3"/>
    <row r="34167" ht="15" customHeight="1" x14ac:dyDescent="0.3"/>
    <row r="34168" ht="15" customHeight="1" x14ac:dyDescent="0.3"/>
    <row r="34169" ht="15" customHeight="1" x14ac:dyDescent="0.3"/>
    <row r="34170" ht="15" customHeight="1" x14ac:dyDescent="0.3"/>
    <row r="34171" ht="15" customHeight="1" x14ac:dyDescent="0.3"/>
    <row r="34172" ht="15" customHeight="1" x14ac:dyDescent="0.3"/>
    <row r="34173" ht="15" customHeight="1" x14ac:dyDescent="0.3"/>
    <row r="34174" ht="15" customHeight="1" x14ac:dyDescent="0.3"/>
    <row r="34175" ht="15" customHeight="1" x14ac:dyDescent="0.3"/>
    <row r="34176" ht="15" customHeight="1" x14ac:dyDescent="0.3"/>
    <row r="34177" ht="15" customHeight="1" x14ac:dyDescent="0.3"/>
    <row r="34178" ht="15" customHeight="1" x14ac:dyDescent="0.3"/>
    <row r="34179" ht="15" customHeight="1" x14ac:dyDescent="0.3"/>
    <row r="34180" ht="15" customHeight="1" x14ac:dyDescent="0.3"/>
    <row r="34181" ht="15" customHeight="1" x14ac:dyDescent="0.3"/>
    <row r="34182" ht="15" customHeight="1" x14ac:dyDescent="0.3"/>
    <row r="34183" ht="15" customHeight="1" x14ac:dyDescent="0.3"/>
    <row r="34184" ht="15" customHeight="1" x14ac:dyDescent="0.3"/>
    <row r="34185" ht="15" customHeight="1" x14ac:dyDescent="0.3"/>
    <row r="34186" ht="15" customHeight="1" x14ac:dyDescent="0.3"/>
    <row r="34187" ht="15" customHeight="1" x14ac:dyDescent="0.3"/>
    <row r="34188" ht="15" customHeight="1" x14ac:dyDescent="0.3"/>
    <row r="34189" ht="15" customHeight="1" x14ac:dyDescent="0.3"/>
    <row r="34190" ht="15" customHeight="1" x14ac:dyDescent="0.3"/>
    <row r="34191" ht="15" customHeight="1" x14ac:dyDescent="0.3"/>
    <row r="34192" ht="15" customHeight="1" x14ac:dyDescent="0.3"/>
    <row r="34193" ht="15" customHeight="1" x14ac:dyDescent="0.3"/>
    <row r="34194" ht="15" customHeight="1" x14ac:dyDescent="0.3"/>
    <row r="34195" ht="15" customHeight="1" x14ac:dyDescent="0.3"/>
    <row r="34196" ht="15" customHeight="1" x14ac:dyDescent="0.3"/>
    <row r="34197" ht="15" customHeight="1" x14ac:dyDescent="0.3"/>
    <row r="34198" ht="15" customHeight="1" x14ac:dyDescent="0.3"/>
    <row r="34199" ht="15" customHeight="1" x14ac:dyDescent="0.3"/>
    <row r="34200" ht="15" customHeight="1" x14ac:dyDescent="0.3"/>
    <row r="34201" ht="15" customHeight="1" x14ac:dyDescent="0.3"/>
    <row r="34202" ht="15" customHeight="1" x14ac:dyDescent="0.3"/>
    <row r="34203" ht="15" customHeight="1" x14ac:dyDescent="0.3"/>
    <row r="34204" ht="15" customHeight="1" x14ac:dyDescent="0.3"/>
    <row r="34205" ht="15" customHeight="1" x14ac:dyDescent="0.3"/>
    <row r="34206" ht="15" customHeight="1" x14ac:dyDescent="0.3"/>
    <row r="34207" ht="15" customHeight="1" x14ac:dyDescent="0.3"/>
    <row r="34208" ht="15" customHeight="1" x14ac:dyDescent="0.3"/>
    <row r="34209" ht="15" customHeight="1" x14ac:dyDescent="0.3"/>
    <row r="34210" ht="15" customHeight="1" x14ac:dyDescent="0.3"/>
    <row r="34211" ht="15" customHeight="1" x14ac:dyDescent="0.3"/>
    <row r="34212" ht="15" customHeight="1" x14ac:dyDescent="0.3"/>
    <row r="34213" ht="15" customHeight="1" x14ac:dyDescent="0.3"/>
    <row r="34214" ht="15" customHeight="1" x14ac:dyDescent="0.3"/>
    <row r="34215" ht="15" customHeight="1" x14ac:dyDescent="0.3"/>
    <row r="34216" ht="15" customHeight="1" x14ac:dyDescent="0.3"/>
    <row r="34217" ht="15" customHeight="1" x14ac:dyDescent="0.3"/>
    <row r="34218" ht="15" customHeight="1" x14ac:dyDescent="0.3"/>
    <row r="34219" ht="15" customHeight="1" x14ac:dyDescent="0.3"/>
    <row r="34220" ht="15" customHeight="1" x14ac:dyDescent="0.3"/>
    <row r="34221" ht="15" customHeight="1" x14ac:dyDescent="0.3"/>
    <row r="34222" ht="15" customHeight="1" x14ac:dyDescent="0.3"/>
    <row r="34223" ht="15" customHeight="1" x14ac:dyDescent="0.3"/>
    <row r="34224" ht="15" customHeight="1" x14ac:dyDescent="0.3"/>
    <row r="34225" ht="15" customHeight="1" x14ac:dyDescent="0.3"/>
    <row r="34226" ht="15" customHeight="1" x14ac:dyDescent="0.3"/>
    <row r="34227" ht="15" customHeight="1" x14ac:dyDescent="0.3"/>
    <row r="34228" ht="15" customHeight="1" x14ac:dyDescent="0.3"/>
    <row r="34229" ht="15" customHeight="1" x14ac:dyDescent="0.3"/>
    <row r="34230" ht="15" customHeight="1" x14ac:dyDescent="0.3"/>
    <row r="34231" ht="15" customHeight="1" x14ac:dyDescent="0.3"/>
    <row r="34232" ht="15" customHeight="1" x14ac:dyDescent="0.3"/>
    <row r="34233" ht="15" customHeight="1" x14ac:dyDescent="0.3"/>
    <row r="34234" ht="15" customHeight="1" x14ac:dyDescent="0.3"/>
    <row r="34235" ht="15" customHeight="1" x14ac:dyDescent="0.3"/>
    <row r="34236" ht="15" customHeight="1" x14ac:dyDescent="0.3"/>
    <row r="34237" ht="15" customHeight="1" x14ac:dyDescent="0.3"/>
    <row r="34238" ht="15" customHeight="1" x14ac:dyDescent="0.3"/>
    <row r="34239" ht="15" customHeight="1" x14ac:dyDescent="0.3"/>
    <row r="34240" ht="15" customHeight="1" x14ac:dyDescent="0.3"/>
    <row r="34241" ht="15" customHeight="1" x14ac:dyDescent="0.3"/>
    <row r="34242" ht="15" customHeight="1" x14ac:dyDescent="0.3"/>
    <row r="34243" ht="15" customHeight="1" x14ac:dyDescent="0.3"/>
    <row r="34244" ht="15" customHeight="1" x14ac:dyDescent="0.3"/>
    <row r="34245" ht="15" customHeight="1" x14ac:dyDescent="0.3"/>
    <row r="34246" ht="15" customHeight="1" x14ac:dyDescent="0.3"/>
    <row r="34247" ht="15" customHeight="1" x14ac:dyDescent="0.3"/>
    <row r="34248" ht="15" customHeight="1" x14ac:dyDescent="0.3"/>
    <row r="34249" ht="15" customHeight="1" x14ac:dyDescent="0.3"/>
    <row r="34250" ht="15" customHeight="1" x14ac:dyDescent="0.3"/>
    <row r="34251" ht="15" customHeight="1" x14ac:dyDescent="0.3"/>
    <row r="34252" ht="15" customHeight="1" x14ac:dyDescent="0.3"/>
    <row r="34253" ht="15" customHeight="1" x14ac:dyDescent="0.3"/>
    <row r="34254" ht="15" customHeight="1" x14ac:dyDescent="0.3"/>
    <row r="34255" ht="15" customHeight="1" x14ac:dyDescent="0.3"/>
    <row r="34256" ht="15" customHeight="1" x14ac:dyDescent="0.3"/>
    <row r="34257" ht="15" customHeight="1" x14ac:dyDescent="0.3"/>
    <row r="34258" ht="15" customHeight="1" x14ac:dyDescent="0.3"/>
    <row r="34259" ht="15" customHeight="1" x14ac:dyDescent="0.3"/>
    <row r="34260" ht="15" customHeight="1" x14ac:dyDescent="0.3"/>
    <row r="34261" ht="15" customHeight="1" x14ac:dyDescent="0.3"/>
    <row r="34262" ht="15" customHeight="1" x14ac:dyDescent="0.3"/>
    <row r="34263" ht="15" customHeight="1" x14ac:dyDescent="0.3"/>
    <row r="34264" ht="15" customHeight="1" x14ac:dyDescent="0.3"/>
    <row r="34265" ht="15" customHeight="1" x14ac:dyDescent="0.3"/>
    <row r="34266" ht="15" customHeight="1" x14ac:dyDescent="0.3"/>
    <row r="34267" ht="15" customHeight="1" x14ac:dyDescent="0.3"/>
    <row r="34268" ht="15" customHeight="1" x14ac:dyDescent="0.3"/>
    <row r="34269" ht="15" customHeight="1" x14ac:dyDescent="0.3"/>
    <row r="34270" ht="15" customHeight="1" x14ac:dyDescent="0.3"/>
    <row r="34271" ht="15" customHeight="1" x14ac:dyDescent="0.3"/>
    <row r="34272" ht="15" customHeight="1" x14ac:dyDescent="0.3"/>
    <row r="34273" ht="15" customHeight="1" x14ac:dyDescent="0.3"/>
    <row r="34274" ht="15" customHeight="1" x14ac:dyDescent="0.3"/>
    <row r="34275" ht="15" customHeight="1" x14ac:dyDescent="0.3"/>
    <row r="34276" ht="15" customHeight="1" x14ac:dyDescent="0.3"/>
    <row r="34277" ht="15" customHeight="1" x14ac:dyDescent="0.3"/>
    <row r="34278" ht="15" customHeight="1" x14ac:dyDescent="0.3"/>
    <row r="34279" ht="15" customHeight="1" x14ac:dyDescent="0.3"/>
    <row r="34280" ht="15" customHeight="1" x14ac:dyDescent="0.3"/>
    <row r="34281" ht="15" customHeight="1" x14ac:dyDescent="0.3"/>
    <row r="34282" ht="15" customHeight="1" x14ac:dyDescent="0.3"/>
    <row r="34283" ht="15" customHeight="1" x14ac:dyDescent="0.3"/>
    <row r="34284" ht="15" customHeight="1" x14ac:dyDescent="0.3"/>
    <row r="34285" ht="15" customHeight="1" x14ac:dyDescent="0.3"/>
    <row r="34286" ht="15" customHeight="1" x14ac:dyDescent="0.3"/>
    <row r="34287" ht="15" customHeight="1" x14ac:dyDescent="0.3"/>
    <row r="34288" ht="15" customHeight="1" x14ac:dyDescent="0.3"/>
    <row r="34289" ht="15" customHeight="1" x14ac:dyDescent="0.3"/>
    <row r="34290" ht="15" customHeight="1" x14ac:dyDescent="0.3"/>
    <row r="34291" ht="15" customHeight="1" x14ac:dyDescent="0.3"/>
    <row r="34292" ht="15" customHeight="1" x14ac:dyDescent="0.3"/>
    <row r="34293" ht="15" customHeight="1" x14ac:dyDescent="0.3"/>
    <row r="34294" ht="15" customHeight="1" x14ac:dyDescent="0.3"/>
    <row r="34295" ht="15" customHeight="1" x14ac:dyDescent="0.3"/>
    <row r="34296" ht="15" customHeight="1" x14ac:dyDescent="0.3"/>
    <row r="34297" ht="15" customHeight="1" x14ac:dyDescent="0.3"/>
    <row r="34298" ht="15" customHeight="1" x14ac:dyDescent="0.3"/>
    <row r="34299" ht="15" customHeight="1" x14ac:dyDescent="0.3"/>
    <row r="34300" ht="15" customHeight="1" x14ac:dyDescent="0.3"/>
    <row r="34301" ht="15" customHeight="1" x14ac:dyDescent="0.3"/>
    <row r="34302" ht="15" customHeight="1" x14ac:dyDescent="0.3"/>
    <row r="34303" ht="15" customHeight="1" x14ac:dyDescent="0.3"/>
    <row r="34304" ht="15" customHeight="1" x14ac:dyDescent="0.3"/>
    <row r="34305" ht="15" customHeight="1" x14ac:dyDescent="0.3"/>
    <row r="34306" ht="15" customHeight="1" x14ac:dyDescent="0.3"/>
    <row r="34307" ht="15" customHeight="1" x14ac:dyDescent="0.3"/>
    <row r="34308" ht="15" customHeight="1" x14ac:dyDescent="0.3"/>
    <row r="34309" ht="15" customHeight="1" x14ac:dyDescent="0.3"/>
    <row r="34310" ht="15" customHeight="1" x14ac:dyDescent="0.3"/>
    <row r="34311" ht="15" customHeight="1" x14ac:dyDescent="0.3"/>
    <row r="34312" ht="15" customHeight="1" x14ac:dyDescent="0.3"/>
    <row r="34313" ht="15" customHeight="1" x14ac:dyDescent="0.3"/>
    <row r="34314" ht="15" customHeight="1" x14ac:dyDescent="0.3"/>
    <row r="34315" ht="15" customHeight="1" x14ac:dyDescent="0.3"/>
    <row r="34316" ht="15" customHeight="1" x14ac:dyDescent="0.3"/>
    <row r="34317" ht="15" customHeight="1" x14ac:dyDescent="0.3"/>
    <row r="34318" ht="15" customHeight="1" x14ac:dyDescent="0.3"/>
    <row r="34319" ht="15" customHeight="1" x14ac:dyDescent="0.3"/>
    <row r="34320" ht="15" customHeight="1" x14ac:dyDescent="0.3"/>
    <row r="34321" ht="15" customHeight="1" x14ac:dyDescent="0.3"/>
    <row r="34322" ht="15" customHeight="1" x14ac:dyDescent="0.3"/>
    <row r="34323" ht="15" customHeight="1" x14ac:dyDescent="0.3"/>
    <row r="34324" ht="15" customHeight="1" x14ac:dyDescent="0.3"/>
    <row r="34325" ht="15" customHeight="1" x14ac:dyDescent="0.3"/>
    <row r="34326" ht="15" customHeight="1" x14ac:dyDescent="0.3"/>
    <row r="34327" ht="15" customHeight="1" x14ac:dyDescent="0.3"/>
    <row r="34328" ht="15" customHeight="1" x14ac:dyDescent="0.3"/>
    <row r="34329" ht="15" customHeight="1" x14ac:dyDescent="0.3"/>
    <row r="34330" ht="15" customHeight="1" x14ac:dyDescent="0.3"/>
    <row r="34331" ht="15" customHeight="1" x14ac:dyDescent="0.3"/>
    <row r="34332" ht="15" customHeight="1" x14ac:dyDescent="0.3"/>
    <row r="34333" ht="15" customHeight="1" x14ac:dyDescent="0.3"/>
    <row r="34334" ht="15" customHeight="1" x14ac:dyDescent="0.3"/>
    <row r="34335" ht="15" customHeight="1" x14ac:dyDescent="0.3"/>
    <row r="34336" ht="15" customHeight="1" x14ac:dyDescent="0.3"/>
    <row r="34337" ht="15" customHeight="1" x14ac:dyDescent="0.3"/>
    <row r="34338" ht="15" customHeight="1" x14ac:dyDescent="0.3"/>
    <row r="34339" ht="15" customHeight="1" x14ac:dyDescent="0.3"/>
    <row r="34340" ht="15" customHeight="1" x14ac:dyDescent="0.3"/>
    <row r="34341" ht="15" customHeight="1" x14ac:dyDescent="0.3"/>
    <row r="34342" ht="15" customHeight="1" x14ac:dyDescent="0.3"/>
    <row r="34343" ht="15" customHeight="1" x14ac:dyDescent="0.3"/>
    <row r="34344" ht="15" customHeight="1" x14ac:dyDescent="0.3"/>
    <row r="34345" ht="15" customHeight="1" x14ac:dyDescent="0.3"/>
    <row r="34346" ht="15" customHeight="1" x14ac:dyDescent="0.3"/>
    <row r="34347" ht="15" customHeight="1" x14ac:dyDescent="0.3"/>
    <row r="34348" ht="15" customHeight="1" x14ac:dyDescent="0.3"/>
    <row r="34349" ht="15" customHeight="1" x14ac:dyDescent="0.3"/>
    <row r="34350" ht="15" customHeight="1" x14ac:dyDescent="0.3"/>
    <row r="34351" ht="15" customHeight="1" x14ac:dyDescent="0.3"/>
    <row r="34352" ht="15" customHeight="1" x14ac:dyDescent="0.3"/>
    <row r="34353" ht="15" customHeight="1" x14ac:dyDescent="0.3"/>
    <row r="34354" ht="15" customHeight="1" x14ac:dyDescent="0.3"/>
    <row r="34355" ht="15" customHeight="1" x14ac:dyDescent="0.3"/>
    <row r="34356" ht="15" customHeight="1" x14ac:dyDescent="0.3"/>
    <row r="34357" ht="15" customHeight="1" x14ac:dyDescent="0.3"/>
    <row r="34358" ht="15" customHeight="1" x14ac:dyDescent="0.3"/>
    <row r="34359" ht="15" customHeight="1" x14ac:dyDescent="0.3"/>
    <row r="34360" ht="15" customHeight="1" x14ac:dyDescent="0.3"/>
    <row r="34361" ht="15" customHeight="1" x14ac:dyDescent="0.3"/>
    <row r="34362" ht="15" customHeight="1" x14ac:dyDescent="0.3"/>
    <row r="34363" ht="15" customHeight="1" x14ac:dyDescent="0.3"/>
    <row r="34364" ht="15" customHeight="1" x14ac:dyDescent="0.3"/>
    <row r="34365" ht="15" customHeight="1" x14ac:dyDescent="0.3"/>
    <row r="34366" ht="15" customHeight="1" x14ac:dyDescent="0.3"/>
    <row r="34367" ht="15" customHeight="1" x14ac:dyDescent="0.3"/>
    <row r="34368" ht="15" customHeight="1" x14ac:dyDescent="0.3"/>
    <row r="34369" ht="15" customHeight="1" x14ac:dyDescent="0.3"/>
    <row r="34370" ht="15" customHeight="1" x14ac:dyDescent="0.3"/>
    <row r="34371" ht="15" customHeight="1" x14ac:dyDescent="0.3"/>
    <row r="34372" ht="15" customHeight="1" x14ac:dyDescent="0.3"/>
    <row r="34373" ht="15" customHeight="1" x14ac:dyDescent="0.3"/>
    <row r="34374" ht="15" customHeight="1" x14ac:dyDescent="0.3"/>
    <row r="34375" ht="15" customHeight="1" x14ac:dyDescent="0.3"/>
    <row r="34376" ht="15" customHeight="1" x14ac:dyDescent="0.3"/>
    <row r="34377" ht="15" customHeight="1" x14ac:dyDescent="0.3"/>
    <row r="34378" ht="15" customHeight="1" x14ac:dyDescent="0.3"/>
    <row r="34379" ht="15" customHeight="1" x14ac:dyDescent="0.3"/>
    <row r="34380" ht="15" customHeight="1" x14ac:dyDescent="0.3"/>
    <row r="34381" ht="15" customHeight="1" x14ac:dyDescent="0.3"/>
    <row r="34382" ht="15" customHeight="1" x14ac:dyDescent="0.3"/>
    <row r="34383" ht="15" customHeight="1" x14ac:dyDescent="0.3"/>
    <row r="34384" ht="15" customHeight="1" x14ac:dyDescent="0.3"/>
    <row r="34385" ht="15" customHeight="1" x14ac:dyDescent="0.3"/>
    <row r="34386" ht="15" customHeight="1" x14ac:dyDescent="0.3"/>
    <row r="34387" ht="15" customHeight="1" x14ac:dyDescent="0.3"/>
    <row r="34388" ht="15" customHeight="1" x14ac:dyDescent="0.3"/>
    <row r="34389" ht="15" customHeight="1" x14ac:dyDescent="0.3"/>
    <row r="34390" ht="15" customHeight="1" x14ac:dyDescent="0.3"/>
    <row r="34391" ht="15" customHeight="1" x14ac:dyDescent="0.3"/>
    <row r="34392" ht="15" customHeight="1" x14ac:dyDescent="0.3"/>
    <row r="34393" ht="15" customHeight="1" x14ac:dyDescent="0.3"/>
    <row r="34394" ht="15" customHeight="1" x14ac:dyDescent="0.3"/>
    <row r="34395" ht="15" customHeight="1" x14ac:dyDescent="0.3"/>
    <row r="34396" ht="15" customHeight="1" x14ac:dyDescent="0.3"/>
    <row r="34397" ht="15" customHeight="1" x14ac:dyDescent="0.3"/>
    <row r="34398" ht="15" customHeight="1" x14ac:dyDescent="0.3"/>
    <row r="34399" ht="15" customHeight="1" x14ac:dyDescent="0.3"/>
    <row r="34400" ht="15" customHeight="1" x14ac:dyDescent="0.3"/>
    <row r="34401" ht="15" customHeight="1" x14ac:dyDescent="0.3"/>
    <row r="34402" ht="15" customHeight="1" x14ac:dyDescent="0.3"/>
    <row r="34403" ht="15" customHeight="1" x14ac:dyDescent="0.3"/>
    <row r="34404" ht="15" customHeight="1" x14ac:dyDescent="0.3"/>
    <row r="34405" ht="15" customHeight="1" x14ac:dyDescent="0.3"/>
    <row r="34406" ht="15" customHeight="1" x14ac:dyDescent="0.3"/>
    <row r="34407" ht="15" customHeight="1" x14ac:dyDescent="0.3"/>
    <row r="34408" ht="15" customHeight="1" x14ac:dyDescent="0.3"/>
    <row r="34409" ht="15" customHeight="1" x14ac:dyDescent="0.3"/>
    <row r="34410" ht="15" customHeight="1" x14ac:dyDescent="0.3"/>
    <row r="34411" ht="15" customHeight="1" x14ac:dyDescent="0.3"/>
    <row r="34412" ht="15" customHeight="1" x14ac:dyDescent="0.3"/>
    <row r="34413" ht="15" customHeight="1" x14ac:dyDescent="0.3"/>
    <row r="34414" ht="15" customHeight="1" x14ac:dyDescent="0.3"/>
    <row r="34415" ht="15" customHeight="1" x14ac:dyDescent="0.3"/>
    <row r="34416" ht="15" customHeight="1" x14ac:dyDescent="0.3"/>
    <row r="34417" ht="15" customHeight="1" x14ac:dyDescent="0.3"/>
    <row r="34418" ht="15" customHeight="1" x14ac:dyDescent="0.3"/>
    <row r="34419" ht="15" customHeight="1" x14ac:dyDescent="0.3"/>
    <row r="34420" ht="15" customHeight="1" x14ac:dyDescent="0.3"/>
    <row r="34421" ht="15" customHeight="1" x14ac:dyDescent="0.3"/>
    <row r="34422" ht="15" customHeight="1" x14ac:dyDescent="0.3"/>
    <row r="34423" ht="15" customHeight="1" x14ac:dyDescent="0.3"/>
    <row r="34424" ht="15" customHeight="1" x14ac:dyDescent="0.3"/>
    <row r="34425" ht="15" customHeight="1" x14ac:dyDescent="0.3"/>
    <row r="34426" ht="15" customHeight="1" x14ac:dyDescent="0.3"/>
    <row r="34427" ht="15" customHeight="1" x14ac:dyDescent="0.3"/>
    <row r="34428" ht="15" customHeight="1" x14ac:dyDescent="0.3"/>
    <row r="34429" ht="15" customHeight="1" x14ac:dyDescent="0.3"/>
    <row r="34430" ht="15" customHeight="1" x14ac:dyDescent="0.3"/>
    <row r="34431" ht="15" customHeight="1" x14ac:dyDescent="0.3"/>
    <row r="34432" ht="15" customHeight="1" x14ac:dyDescent="0.3"/>
    <row r="34433" ht="15" customHeight="1" x14ac:dyDescent="0.3"/>
    <row r="34434" ht="15" customHeight="1" x14ac:dyDescent="0.3"/>
    <row r="34435" ht="15" customHeight="1" x14ac:dyDescent="0.3"/>
    <row r="34436" ht="15" customHeight="1" x14ac:dyDescent="0.3"/>
    <row r="34437" ht="15" customHeight="1" x14ac:dyDescent="0.3"/>
    <row r="34438" ht="15" customHeight="1" x14ac:dyDescent="0.3"/>
    <row r="34439" ht="15" customHeight="1" x14ac:dyDescent="0.3"/>
    <row r="34440" ht="15" customHeight="1" x14ac:dyDescent="0.3"/>
    <row r="34441" ht="15" customHeight="1" x14ac:dyDescent="0.3"/>
    <row r="34442" ht="15" customHeight="1" x14ac:dyDescent="0.3"/>
    <row r="34443" ht="15" customHeight="1" x14ac:dyDescent="0.3"/>
    <row r="34444" ht="15" customHeight="1" x14ac:dyDescent="0.3"/>
    <row r="34445" ht="15" customHeight="1" x14ac:dyDescent="0.3"/>
    <row r="34446" ht="15" customHeight="1" x14ac:dyDescent="0.3"/>
    <row r="34447" ht="15" customHeight="1" x14ac:dyDescent="0.3"/>
    <row r="34448" ht="15" customHeight="1" x14ac:dyDescent="0.3"/>
    <row r="34449" ht="15" customHeight="1" x14ac:dyDescent="0.3"/>
    <row r="34450" ht="15" customHeight="1" x14ac:dyDescent="0.3"/>
    <row r="34451" ht="15" customHeight="1" x14ac:dyDescent="0.3"/>
    <row r="34452" ht="15" customHeight="1" x14ac:dyDescent="0.3"/>
    <row r="34453" ht="15" customHeight="1" x14ac:dyDescent="0.3"/>
    <row r="34454" ht="15" customHeight="1" x14ac:dyDescent="0.3"/>
    <row r="34455" ht="15" customHeight="1" x14ac:dyDescent="0.3"/>
    <row r="34456" ht="15" customHeight="1" x14ac:dyDescent="0.3"/>
    <row r="34457" ht="15" customHeight="1" x14ac:dyDescent="0.3"/>
    <row r="34458" ht="15" customHeight="1" x14ac:dyDescent="0.3"/>
    <row r="34459" ht="15" customHeight="1" x14ac:dyDescent="0.3"/>
    <row r="34460" ht="15" customHeight="1" x14ac:dyDescent="0.3"/>
    <row r="34461" ht="15" customHeight="1" x14ac:dyDescent="0.3"/>
    <row r="34462" ht="15" customHeight="1" x14ac:dyDescent="0.3"/>
    <row r="34463" ht="15" customHeight="1" x14ac:dyDescent="0.3"/>
    <row r="34464" ht="15" customHeight="1" x14ac:dyDescent="0.3"/>
    <row r="34465" ht="15" customHeight="1" x14ac:dyDescent="0.3"/>
    <row r="34466" ht="15" customHeight="1" x14ac:dyDescent="0.3"/>
    <row r="34467" ht="15" customHeight="1" x14ac:dyDescent="0.3"/>
    <row r="34468" ht="15" customHeight="1" x14ac:dyDescent="0.3"/>
    <row r="34469" ht="15" customHeight="1" x14ac:dyDescent="0.3"/>
    <row r="34470" ht="15" customHeight="1" x14ac:dyDescent="0.3"/>
    <row r="34471" ht="15" customHeight="1" x14ac:dyDescent="0.3"/>
    <row r="34472" ht="15" customHeight="1" x14ac:dyDescent="0.3"/>
    <row r="34473" ht="15" customHeight="1" x14ac:dyDescent="0.3"/>
    <row r="34474" ht="15" customHeight="1" x14ac:dyDescent="0.3"/>
    <row r="34475" ht="15" customHeight="1" x14ac:dyDescent="0.3"/>
    <row r="34476" ht="15" customHeight="1" x14ac:dyDescent="0.3"/>
    <row r="34477" ht="15" customHeight="1" x14ac:dyDescent="0.3"/>
    <row r="34478" ht="15" customHeight="1" x14ac:dyDescent="0.3"/>
    <row r="34479" ht="15" customHeight="1" x14ac:dyDescent="0.3"/>
    <row r="34480" ht="15" customHeight="1" x14ac:dyDescent="0.3"/>
    <row r="34481" ht="15" customHeight="1" x14ac:dyDescent="0.3"/>
    <row r="34482" ht="15" customHeight="1" x14ac:dyDescent="0.3"/>
    <row r="34483" ht="15" customHeight="1" x14ac:dyDescent="0.3"/>
    <row r="34484" ht="15" customHeight="1" x14ac:dyDescent="0.3"/>
    <row r="34485" ht="15" customHeight="1" x14ac:dyDescent="0.3"/>
    <row r="34486" ht="15" customHeight="1" x14ac:dyDescent="0.3"/>
    <row r="34487" ht="15" customHeight="1" x14ac:dyDescent="0.3"/>
    <row r="34488" ht="15" customHeight="1" x14ac:dyDescent="0.3"/>
    <row r="34489" ht="15" customHeight="1" x14ac:dyDescent="0.3"/>
    <row r="34490" ht="15" customHeight="1" x14ac:dyDescent="0.3"/>
    <row r="34491" ht="15" customHeight="1" x14ac:dyDescent="0.3"/>
    <row r="34492" ht="15" customHeight="1" x14ac:dyDescent="0.3"/>
    <row r="34493" ht="15" customHeight="1" x14ac:dyDescent="0.3"/>
    <row r="34494" ht="15" customHeight="1" x14ac:dyDescent="0.3"/>
    <row r="34495" ht="15" customHeight="1" x14ac:dyDescent="0.3"/>
    <row r="34496" ht="15" customHeight="1" x14ac:dyDescent="0.3"/>
    <row r="34497" ht="15" customHeight="1" x14ac:dyDescent="0.3"/>
    <row r="34498" ht="15" customHeight="1" x14ac:dyDescent="0.3"/>
    <row r="34499" ht="15" customHeight="1" x14ac:dyDescent="0.3"/>
    <row r="34500" ht="15" customHeight="1" x14ac:dyDescent="0.3"/>
    <row r="34501" ht="15" customHeight="1" x14ac:dyDescent="0.3"/>
    <row r="34502" ht="15" customHeight="1" x14ac:dyDescent="0.3"/>
    <row r="34503" ht="15" customHeight="1" x14ac:dyDescent="0.3"/>
    <row r="34504" ht="15" customHeight="1" x14ac:dyDescent="0.3"/>
    <row r="34505" ht="15" customHeight="1" x14ac:dyDescent="0.3"/>
    <row r="34506" ht="15" customHeight="1" x14ac:dyDescent="0.3"/>
    <row r="34507" ht="15" customHeight="1" x14ac:dyDescent="0.3"/>
    <row r="34508" ht="15" customHeight="1" x14ac:dyDescent="0.3"/>
    <row r="34509" ht="15" customHeight="1" x14ac:dyDescent="0.3"/>
    <row r="34510" ht="15" customHeight="1" x14ac:dyDescent="0.3"/>
    <row r="34511" ht="15" customHeight="1" x14ac:dyDescent="0.3"/>
    <row r="34512" ht="15" customHeight="1" x14ac:dyDescent="0.3"/>
    <row r="34513" ht="15" customHeight="1" x14ac:dyDescent="0.3"/>
    <row r="34514" ht="15" customHeight="1" x14ac:dyDescent="0.3"/>
    <row r="34515" ht="15" customHeight="1" x14ac:dyDescent="0.3"/>
    <row r="34516" ht="15" customHeight="1" x14ac:dyDescent="0.3"/>
    <row r="34517" ht="15" customHeight="1" x14ac:dyDescent="0.3"/>
    <row r="34518" ht="15" customHeight="1" x14ac:dyDescent="0.3"/>
    <row r="34519" ht="15" customHeight="1" x14ac:dyDescent="0.3"/>
    <row r="34520" ht="15" customHeight="1" x14ac:dyDescent="0.3"/>
    <row r="34521" ht="15" customHeight="1" x14ac:dyDescent="0.3"/>
    <row r="34522" ht="15" customHeight="1" x14ac:dyDescent="0.3"/>
    <row r="34523" ht="15" customHeight="1" x14ac:dyDescent="0.3"/>
    <row r="34524" ht="15" customHeight="1" x14ac:dyDescent="0.3"/>
    <row r="34525" ht="15" customHeight="1" x14ac:dyDescent="0.3"/>
    <row r="34526" ht="15" customHeight="1" x14ac:dyDescent="0.3"/>
    <row r="34527" ht="15" customHeight="1" x14ac:dyDescent="0.3"/>
    <row r="34528" ht="15" customHeight="1" x14ac:dyDescent="0.3"/>
    <row r="34529" ht="15" customHeight="1" x14ac:dyDescent="0.3"/>
    <row r="34530" ht="15" customHeight="1" x14ac:dyDescent="0.3"/>
    <row r="34531" ht="15" customHeight="1" x14ac:dyDescent="0.3"/>
    <row r="34532" ht="15" customHeight="1" x14ac:dyDescent="0.3"/>
    <row r="34533" ht="15" customHeight="1" x14ac:dyDescent="0.3"/>
    <row r="34534" ht="15" customHeight="1" x14ac:dyDescent="0.3"/>
    <row r="34535" ht="15" customHeight="1" x14ac:dyDescent="0.3"/>
    <row r="34536" ht="15" customHeight="1" x14ac:dyDescent="0.3"/>
    <row r="34537" ht="15" customHeight="1" x14ac:dyDescent="0.3"/>
    <row r="34538" ht="15" customHeight="1" x14ac:dyDescent="0.3"/>
    <row r="34539" ht="15" customHeight="1" x14ac:dyDescent="0.3"/>
    <row r="34540" ht="15" customHeight="1" x14ac:dyDescent="0.3"/>
    <row r="34541" ht="15" customHeight="1" x14ac:dyDescent="0.3"/>
    <row r="34542" ht="15" customHeight="1" x14ac:dyDescent="0.3"/>
    <row r="34543" ht="15" customHeight="1" x14ac:dyDescent="0.3"/>
    <row r="34544" ht="15" customHeight="1" x14ac:dyDescent="0.3"/>
    <row r="34545" ht="15" customHeight="1" x14ac:dyDescent="0.3"/>
    <row r="34546" ht="15" customHeight="1" x14ac:dyDescent="0.3"/>
    <row r="34547" ht="15" customHeight="1" x14ac:dyDescent="0.3"/>
    <row r="34548" ht="15" customHeight="1" x14ac:dyDescent="0.3"/>
    <row r="34549" ht="15" customHeight="1" x14ac:dyDescent="0.3"/>
    <row r="34550" ht="15" customHeight="1" x14ac:dyDescent="0.3"/>
    <row r="34551" ht="15" customHeight="1" x14ac:dyDescent="0.3"/>
    <row r="34552" ht="15" customHeight="1" x14ac:dyDescent="0.3"/>
    <row r="34553" ht="15" customHeight="1" x14ac:dyDescent="0.3"/>
    <row r="34554" ht="15" customHeight="1" x14ac:dyDescent="0.3"/>
    <row r="34555" ht="15" customHeight="1" x14ac:dyDescent="0.3"/>
    <row r="34556" ht="15" customHeight="1" x14ac:dyDescent="0.3"/>
    <row r="34557" ht="15" customHeight="1" x14ac:dyDescent="0.3"/>
    <row r="34558" ht="15" customHeight="1" x14ac:dyDescent="0.3"/>
    <row r="34559" ht="15" customHeight="1" x14ac:dyDescent="0.3"/>
    <row r="34560" ht="15" customHeight="1" x14ac:dyDescent="0.3"/>
    <row r="34561" ht="15" customHeight="1" x14ac:dyDescent="0.3"/>
    <row r="34562" ht="15" customHeight="1" x14ac:dyDescent="0.3"/>
    <row r="34563" ht="15" customHeight="1" x14ac:dyDescent="0.3"/>
    <row r="34564" ht="15" customHeight="1" x14ac:dyDescent="0.3"/>
    <row r="34565" ht="15" customHeight="1" x14ac:dyDescent="0.3"/>
    <row r="34566" ht="15" customHeight="1" x14ac:dyDescent="0.3"/>
    <row r="34567" ht="15" customHeight="1" x14ac:dyDescent="0.3"/>
    <row r="34568" ht="15" customHeight="1" x14ac:dyDescent="0.3"/>
    <row r="34569" ht="15" customHeight="1" x14ac:dyDescent="0.3"/>
    <row r="34570" ht="15" customHeight="1" x14ac:dyDescent="0.3"/>
    <row r="34571" ht="15" customHeight="1" x14ac:dyDescent="0.3"/>
    <row r="34572" ht="15" customHeight="1" x14ac:dyDescent="0.3"/>
    <row r="34573" ht="15" customHeight="1" x14ac:dyDescent="0.3"/>
    <row r="34574" ht="15" customHeight="1" x14ac:dyDescent="0.3"/>
    <row r="34575" ht="15" customHeight="1" x14ac:dyDescent="0.3"/>
    <row r="34576" ht="15" customHeight="1" x14ac:dyDescent="0.3"/>
    <row r="34577" ht="15" customHeight="1" x14ac:dyDescent="0.3"/>
    <row r="34578" ht="15" customHeight="1" x14ac:dyDescent="0.3"/>
    <row r="34579" ht="15" customHeight="1" x14ac:dyDescent="0.3"/>
    <row r="34580" ht="15" customHeight="1" x14ac:dyDescent="0.3"/>
    <row r="34581" ht="15" customHeight="1" x14ac:dyDescent="0.3"/>
    <row r="34582" ht="15" customHeight="1" x14ac:dyDescent="0.3"/>
    <row r="34583" ht="15" customHeight="1" x14ac:dyDescent="0.3"/>
    <row r="34584" ht="15" customHeight="1" x14ac:dyDescent="0.3"/>
    <row r="34585" ht="15" customHeight="1" x14ac:dyDescent="0.3"/>
    <row r="34586" ht="15" customHeight="1" x14ac:dyDescent="0.3"/>
    <row r="34587" ht="15" customHeight="1" x14ac:dyDescent="0.3"/>
    <row r="34588" ht="15" customHeight="1" x14ac:dyDescent="0.3"/>
    <row r="34589" ht="15" customHeight="1" x14ac:dyDescent="0.3"/>
    <row r="34590" ht="15" customHeight="1" x14ac:dyDescent="0.3"/>
    <row r="34591" ht="15" customHeight="1" x14ac:dyDescent="0.3"/>
    <row r="34592" ht="15" customHeight="1" x14ac:dyDescent="0.3"/>
    <row r="34593" ht="15" customHeight="1" x14ac:dyDescent="0.3"/>
    <row r="34594" ht="15" customHeight="1" x14ac:dyDescent="0.3"/>
    <row r="34595" ht="15" customHeight="1" x14ac:dyDescent="0.3"/>
    <row r="34596" ht="15" customHeight="1" x14ac:dyDescent="0.3"/>
    <row r="34597" ht="15" customHeight="1" x14ac:dyDescent="0.3"/>
    <row r="34598" ht="15" customHeight="1" x14ac:dyDescent="0.3"/>
    <row r="34599" ht="15" customHeight="1" x14ac:dyDescent="0.3"/>
    <row r="34600" ht="15" customHeight="1" x14ac:dyDescent="0.3"/>
    <row r="34601" ht="15" customHeight="1" x14ac:dyDescent="0.3"/>
    <row r="34602" ht="15" customHeight="1" x14ac:dyDescent="0.3"/>
    <row r="34603" ht="15" customHeight="1" x14ac:dyDescent="0.3"/>
    <row r="34604" ht="15" customHeight="1" x14ac:dyDescent="0.3"/>
    <row r="34605" ht="15" customHeight="1" x14ac:dyDescent="0.3"/>
    <row r="34606" ht="15" customHeight="1" x14ac:dyDescent="0.3"/>
    <row r="34607" ht="15" customHeight="1" x14ac:dyDescent="0.3"/>
    <row r="34608" ht="15" customHeight="1" x14ac:dyDescent="0.3"/>
    <row r="34609" ht="15" customHeight="1" x14ac:dyDescent="0.3"/>
    <row r="34610" ht="15" customHeight="1" x14ac:dyDescent="0.3"/>
    <row r="34611" ht="15" customHeight="1" x14ac:dyDescent="0.3"/>
    <row r="34612" ht="15" customHeight="1" x14ac:dyDescent="0.3"/>
    <row r="34613" ht="15" customHeight="1" x14ac:dyDescent="0.3"/>
    <row r="34614" ht="15" customHeight="1" x14ac:dyDescent="0.3"/>
    <row r="34615" ht="15" customHeight="1" x14ac:dyDescent="0.3"/>
    <row r="34616" ht="15" customHeight="1" x14ac:dyDescent="0.3"/>
    <row r="34617" ht="15" customHeight="1" x14ac:dyDescent="0.3"/>
    <row r="34618" ht="15" customHeight="1" x14ac:dyDescent="0.3"/>
    <row r="34619" ht="15" customHeight="1" x14ac:dyDescent="0.3"/>
    <row r="34620" ht="15" customHeight="1" x14ac:dyDescent="0.3"/>
    <row r="34621" ht="15" customHeight="1" x14ac:dyDescent="0.3"/>
    <row r="34622" ht="15" customHeight="1" x14ac:dyDescent="0.3"/>
    <row r="34623" ht="15" customHeight="1" x14ac:dyDescent="0.3"/>
    <row r="34624" ht="15" customHeight="1" x14ac:dyDescent="0.3"/>
    <row r="34625" ht="15" customHeight="1" x14ac:dyDescent="0.3"/>
    <row r="34626" ht="15" customHeight="1" x14ac:dyDescent="0.3"/>
    <row r="34627" ht="15" customHeight="1" x14ac:dyDescent="0.3"/>
    <row r="34628" ht="15" customHeight="1" x14ac:dyDescent="0.3"/>
    <row r="34629" ht="15" customHeight="1" x14ac:dyDescent="0.3"/>
    <row r="34630" ht="15" customHeight="1" x14ac:dyDescent="0.3"/>
    <row r="34631" ht="15" customHeight="1" x14ac:dyDescent="0.3"/>
    <row r="34632" ht="15" customHeight="1" x14ac:dyDescent="0.3"/>
    <row r="34633" ht="15" customHeight="1" x14ac:dyDescent="0.3"/>
    <row r="34634" ht="15" customHeight="1" x14ac:dyDescent="0.3"/>
    <row r="34635" ht="15" customHeight="1" x14ac:dyDescent="0.3"/>
    <row r="34636" ht="15" customHeight="1" x14ac:dyDescent="0.3"/>
    <row r="34637" ht="15" customHeight="1" x14ac:dyDescent="0.3"/>
    <row r="34638" ht="15" customHeight="1" x14ac:dyDescent="0.3"/>
    <row r="34639" ht="15" customHeight="1" x14ac:dyDescent="0.3"/>
    <row r="34640" ht="15" customHeight="1" x14ac:dyDescent="0.3"/>
    <row r="34641" ht="15" customHeight="1" x14ac:dyDescent="0.3"/>
    <row r="34642" ht="15" customHeight="1" x14ac:dyDescent="0.3"/>
    <row r="34643" ht="15" customHeight="1" x14ac:dyDescent="0.3"/>
    <row r="34644" ht="15" customHeight="1" x14ac:dyDescent="0.3"/>
    <row r="34645" ht="15" customHeight="1" x14ac:dyDescent="0.3"/>
    <row r="34646" ht="15" customHeight="1" x14ac:dyDescent="0.3"/>
    <row r="34647" ht="15" customHeight="1" x14ac:dyDescent="0.3"/>
    <row r="34648" ht="15" customHeight="1" x14ac:dyDescent="0.3"/>
    <row r="34649" ht="15" customHeight="1" x14ac:dyDescent="0.3"/>
    <row r="34650" ht="15" customHeight="1" x14ac:dyDescent="0.3"/>
    <row r="34651" ht="15" customHeight="1" x14ac:dyDescent="0.3"/>
    <row r="34652" ht="15" customHeight="1" x14ac:dyDescent="0.3"/>
    <row r="34653" ht="15" customHeight="1" x14ac:dyDescent="0.3"/>
    <row r="34654" ht="15" customHeight="1" x14ac:dyDescent="0.3"/>
    <row r="34655" ht="15" customHeight="1" x14ac:dyDescent="0.3"/>
    <row r="34656" ht="15" customHeight="1" x14ac:dyDescent="0.3"/>
    <row r="34657" ht="15" customHeight="1" x14ac:dyDescent="0.3"/>
    <row r="34658" ht="15" customHeight="1" x14ac:dyDescent="0.3"/>
    <row r="34659" ht="15" customHeight="1" x14ac:dyDescent="0.3"/>
    <row r="34660" ht="15" customHeight="1" x14ac:dyDescent="0.3"/>
    <row r="34661" ht="15" customHeight="1" x14ac:dyDescent="0.3"/>
    <row r="34662" ht="15" customHeight="1" x14ac:dyDescent="0.3"/>
    <row r="34663" ht="15" customHeight="1" x14ac:dyDescent="0.3"/>
    <row r="34664" ht="15" customHeight="1" x14ac:dyDescent="0.3"/>
    <row r="34665" ht="15" customHeight="1" x14ac:dyDescent="0.3"/>
    <row r="34666" ht="15" customHeight="1" x14ac:dyDescent="0.3"/>
    <row r="34667" ht="15" customHeight="1" x14ac:dyDescent="0.3"/>
    <row r="34668" ht="15" customHeight="1" x14ac:dyDescent="0.3"/>
    <row r="34669" ht="15" customHeight="1" x14ac:dyDescent="0.3"/>
    <row r="34670" ht="15" customHeight="1" x14ac:dyDescent="0.3"/>
    <row r="34671" ht="15" customHeight="1" x14ac:dyDescent="0.3"/>
    <row r="34672" ht="15" customHeight="1" x14ac:dyDescent="0.3"/>
    <row r="34673" ht="15" customHeight="1" x14ac:dyDescent="0.3"/>
    <row r="34674" ht="15" customHeight="1" x14ac:dyDescent="0.3"/>
    <row r="34675" ht="15" customHeight="1" x14ac:dyDescent="0.3"/>
    <row r="34676" ht="15" customHeight="1" x14ac:dyDescent="0.3"/>
    <row r="34677" ht="15" customHeight="1" x14ac:dyDescent="0.3"/>
    <row r="34678" ht="15" customHeight="1" x14ac:dyDescent="0.3"/>
    <row r="34679" ht="15" customHeight="1" x14ac:dyDescent="0.3"/>
    <row r="34680" ht="15" customHeight="1" x14ac:dyDescent="0.3"/>
    <row r="34681" ht="15" customHeight="1" x14ac:dyDescent="0.3"/>
    <row r="34682" ht="15" customHeight="1" x14ac:dyDescent="0.3"/>
    <row r="34683" ht="15" customHeight="1" x14ac:dyDescent="0.3"/>
    <row r="34684" ht="15" customHeight="1" x14ac:dyDescent="0.3"/>
    <row r="34685" ht="15" customHeight="1" x14ac:dyDescent="0.3"/>
    <row r="34686" ht="15" customHeight="1" x14ac:dyDescent="0.3"/>
    <row r="34687" ht="15" customHeight="1" x14ac:dyDescent="0.3"/>
    <row r="34688" ht="15" customHeight="1" x14ac:dyDescent="0.3"/>
    <row r="34689" ht="15" customHeight="1" x14ac:dyDescent="0.3"/>
    <row r="34690" ht="15" customHeight="1" x14ac:dyDescent="0.3"/>
    <row r="34691" ht="15" customHeight="1" x14ac:dyDescent="0.3"/>
    <row r="34692" ht="15" customHeight="1" x14ac:dyDescent="0.3"/>
    <row r="34693" ht="15" customHeight="1" x14ac:dyDescent="0.3"/>
    <row r="34694" ht="15" customHeight="1" x14ac:dyDescent="0.3"/>
    <row r="34695" ht="15" customHeight="1" x14ac:dyDescent="0.3"/>
    <row r="34696" ht="15" customHeight="1" x14ac:dyDescent="0.3"/>
    <row r="34697" ht="15" customHeight="1" x14ac:dyDescent="0.3"/>
    <row r="34698" ht="15" customHeight="1" x14ac:dyDescent="0.3"/>
    <row r="34699" ht="15" customHeight="1" x14ac:dyDescent="0.3"/>
    <row r="34700" ht="15" customHeight="1" x14ac:dyDescent="0.3"/>
    <row r="34701" ht="15" customHeight="1" x14ac:dyDescent="0.3"/>
    <row r="34702" ht="15" customHeight="1" x14ac:dyDescent="0.3"/>
    <row r="34703" ht="15" customHeight="1" x14ac:dyDescent="0.3"/>
    <row r="34704" ht="15" customHeight="1" x14ac:dyDescent="0.3"/>
    <row r="34705" ht="15" customHeight="1" x14ac:dyDescent="0.3"/>
    <row r="34706" ht="15" customHeight="1" x14ac:dyDescent="0.3"/>
    <row r="34707" ht="15" customHeight="1" x14ac:dyDescent="0.3"/>
    <row r="34708" ht="15" customHeight="1" x14ac:dyDescent="0.3"/>
    <row r="34709" ht="15" customHeight="1" x14ac:dyDescent="0.3"/>
    <row r="34710" ht="15" customHeight="1" x14ac:dyDescent="0.3"/>
    <row r="34711" ht="15" customHeight="1" x14ac:dyDescent="0.3"/>
    <row r="34712" ht="15" customHeight="1" x14ac:dyDescent="0.3"/>
    <row r="34713" ht="15" customHeight="1" x14ac:dyDescent="0.3"/>
    <row r="34714" ht="15" customHeight="1" x14ac:dyDescent="0.3"/>
    <row r="34715" ht="15" customHeight="1" x14ac:dyDescent="0.3"/>
    <row r="34716" ht="15" customHeight="1" x14ac:dyDescent="0.3"/>
    <row r="34717" ht="15" customHeight="1" x14ac:dyDescent="0.3"/>
    <row r="34718" ht="15" customHeight="1" x14ac:dyDescent="0.3"/>
    <row r="34719" ht="15" customHeight="1" x14ac:dyDescent="0.3"/>
    <row r="34720" ht="15" customHeight="1" x14ac:dyDescent="0.3"/>
    <row r="34721" ht="15" customHeight="1" x14ac:dyDescent="0.3"/>
    <row r="34722" ht="15" customHeight="1" x14ac:dyDescent="0.3"/>
    <row r="34723" ht="15" customHeight="1" x14ac:dyDescent="0.3"/>
    <row r="34724" ht="15" customHeight="1" x14ac:dyDescent="0.3"/>
    <row r="34725" ht="15" customHeight="1" x14ac:dyDescent="0.3"/>
    <row r="34726" ht="15" customHeight="1" x14ac:dyDescent="0.3"/>
    <row r="34727" ht="15" customHeight="1" x14ac:dyDescent="0.3"/>
    <row r="34728" ht="15" customHeight="1" x14ac:dyDescent="0.3"/>
    <row r="34729" ht="15" customHeight="1" x14ac:dyDescent="0.3"/>
    <row r="34730" ht="15" customHeight="1" x14ac:dyDescent="0.3"/>
    <row r="34731" ht="15" customHeight="1" x14ac:dyDescent="0.3"/>
    <row r="34732" ht="15" customHeight="1" x14ac:dyDescent="0.3"/>
    <row r="34733" ht="15" customHeight="1" x14ac:dyDescent="0.3"/>
    <row r="34734" ht="15" customHeight="1" x14ac:dyDescent="0.3"/>
    <row r="34735" ht="15" customHeight="1" x14ac:dyDescent="0.3"/>
    <row r="34736" ht="15" customHeight="1" x14ac:dyDescent="0.3"/>
    <row r="34737" ht="15" customHeight="1" x14ac:dyDescent="0.3"/>
    <row r="34738" ht="15" customHeight="1" x14ac:dyDescent="0.3"/>
    <row r="34739" ht="15" customHeight="1" x14ac:dyDescent="0.3"/>
    <row r="34740" ht="15" customHeight="1" x14ac:dyDescent="0.3"/>
    <row r="34741" ht="15" customHeight="1" x14ac:dyDescent="0.3"/>
    <row r="34742" ht="15" customHeight="1" x14ac:dyDescent="0.3"/>
    <row r="34743" ht="15" customHeight="1" x14ac:dyDescent="0.3"/>
    <row r="34744" ht="15" customHeight="1" x14ac:dyDescent="0.3"/>
    <row r="34745" ht="15" customHeight="1" x14ac:dyDescent="0.3"/>
    <row r="34746" ht="15" customHeight="1" x14ac:dyDescent="0.3"/>
    <row r="34747" ht="15" customHeight="1" x14ac:dyDescent="0.3"/>
    <row r="34748" ht="15" customHeight="1" x14ac:dyDescent="0.3"/>
    <row r="34749" ht="15" customHeight="1" x14ac:dyDescent="0.3"/>
    <row r="34750" ht="15" customHeight="1" x14ac:dyDescent="0.3"/>
    <row r="34751" ht="15" customHeight="1" x14ac:dyDescent="0.3"/>
    <row r="34752" ht="15" customHeight="1" x14ac:dyDescent="0.3"/>
    <row r="34753" ht="15" customHeight="1" x14ac:dyDescent="0.3"/>
    <row r="34754" ht="15" customHeight="1" x14ac:dyDescent="0.3"/>
    <row r="34755" ht="15" customHeight="1" x14ac:dyDescent="0.3"/>
    <row r="34756" ht="15" customHeight="1" x14ac:dyDescent="0.3"/>
    <row r="34757" ht="15" customHeight="1" x14ac:dyDescent="0.3"/>
    <row r="34758" ht="15" customHeight="1" x14ac:dyDescent="0.3"/>
    <row r="34759" ht="15" customHeight="1" x14ac:dyDescent="0.3"/>
    <row r="34760" ht="15" customHeight="1" x14ac:dyDescent="0.3"/>
    <row r="34761" ht="15" customHeight="1" x14ac:dyDescent="0.3"/>
    <row r="34762" ht="15" customHeight="1" x14ac:dyDescent="0.3"/>
    <row r="34763" ht="15" customHeight="1" x14ac:dyDescent="0.3"/>
    <row r="34764" ht="15" customHeight="1" x14ac:dyDescent="0.3"/>
    <row r="34765" ht="15" customHeight="1" x14ac:dyDescent="0.3"/>
    <row r="34766" ht="15" customHeight="1" x14ac:dyDescent="0.3"/>
    <row r="34767" ht="15" customHeight="1" x14ac:dyDescent="0.3"/>
    <row r="34768" ht="15" customHeight="1" x14ac:dyDescent="0.3"/>
    <row r="34769" ht="15" customHeight="1" x14ac:dyDescent="0.3"/>
    <row r="34770" ht="15" customHeight="1" x14ac:dyDescent="0.3"/>
    <row r="34771" ht="15" customHeight="1" x14ac:dyDescent="0.3"/>
    <row r="34772" ht="15" customHeight="1" x14ac:dyDescent="0.3"/>
    <row r="34773" ht="15" customHeight="1" x14ac:dyDescent="0.3"/>
    <row r="34774" ht="15" customHeight="1" x14ac:dyDescent="0.3"/>
    <row r="34775" ht="15" customHeight="1" x14ac:dyDescent="0.3"/>
    <row r="34776" ht="15" customHeight="1" x14ac:dyDescent="0.3"/>
    <row r="34777" ht="15" customHeight="1" x14ac:dyDescent="0.3"/>
    <row r="34778" ht="15" customHeight="1" x14ac:dyDescent="0.3"/>
    <row r="34779" ht="15" customHeight="1" x14ac:dyDescent="0.3"/>
    <row r="34780" ht="15" customHeight="1" x14ac:dyDescent="0.3"/>
    <row r="34781" ht="15" customHeight="1" x14ac:dyDescent="0.3"/>
    <row r="34782" ht="15" customHeight="1" x14ac:dyDescent="0.3"/>
    <row r="34783" ht="15" customHeight="1" x14ac:dyDescent="0.3"/>
    <row r="34784" ht="15" customHeight="1" x14ac:dyDescent="0.3"/>
    <row r="34785" ht="15" customHeight="1" x14ac:dyDescent="0.3"/>
    <row r="34786" ht="15" customHeight="1" x14ac:dyDescent="0.3"/>
    <row r="34787" ht="15" customHeight="1" x14ac:dyDescent="0.3"/>
    <row r="34788" ht="15" customHeight="1" x14ac:dyDescent="0.3"/>
    <row r="34789" ht="15" customHeight="1" x14ac:dyDescent="0.3"/>
    <row r="34790" ht="15" customHeight="1" x14ac:dyDescent="0.3"/>
    <row r="34791" ht="15" customHeight="1" x14ac:dyDescent="0.3"/>
    <row r="34792" ht="15" customHeight="1" x14ac:dyDescent="0.3"/>
    <row r="34793" ht="15" customHeight="1" x14ac:dyDescent="0.3"/>
    <row r="34794" ht="15" customHeight="1" x14ac:dyDescent="0.3"/>
    <row r="34795" ht="15" customHeight="1" x14ac:dyDescent="0.3"/>
    <row r="34796" ht="15" customHeight="1" x14ac:dyDescent="0.3"/>
    <row r="34797" ht="15" customHeight="1" x14ac:dyDescent="0.3"/>
    <row r="34798" ht="15" customHeight="1" x14ac:dyDescent="0.3"/>
    <row r="34799" ht="15" customHeight="1" x14ac:dyDescent="0.3"/>
    <row r="34800" ht="15" customHeight="1" x14ac:dyDescent="0.3"/>
    <row r="34801" ht="15" customHeight="1" x14ac:dyDescent="0.3"/>
    <row r="34802" ht="15" customHeight="1" x14ac:dyDescent="0.3"/>
    <row r="34803" ht="15" customHeight="1" x14ac:dyDescent="0.3"/>
    <row r="34804" ht="15" customHeight="1" x14ac:dyDescent="0.3"/>
    <row r="34805" ht="15" customHeight="1" x14ac:dyDescent="0.3"/>
    <row r="34806" ht="15" customHeight="1" x14ac:dyDescent="0.3"/>
    <row r="34807" ht="15" customHeight="1" x14ac:dyDescent="0.3"/>
    <row r="34808" ht="15" customHeight="1" x14ac:dyDescent="0.3"/>
    <row r="34809" ht="15" customHeight="1" x14ac:dyDescent="0.3"/>
    <row r="34810" ht="15" customHeight="1" x14ac:dyDescent="0.3"/>
    <row r="34811" ht="15" customHeight="1" x14ac:dyDescent="0.3"/>
    <row r="34812" ht="15" customHeight="1" x14ac:dyDescent="0.3"/>
    <row r="34813" ht="15" customHeight="1" x14ac:dyDescent="0.3"/>
    <row r="34814" ht="15" customHeight="1" x14ac:dyDescent="0.3"/>
    <row r="34815" ht="15" customHeight="1" x14ac:dyDescent="0.3"/>
    <row r="34816" ht="15" customHeight="1" x14ac:dyDescent="0.3"/>
    <row r="34817" ht="15" customHeight="1" x14ac:dyDescent="0.3"/>
    <row r="34818" ht="15" customHeight="1" x14ac:dyDescent="0.3"/>
    <row r="34819" ht="15" customHeight="1" x14ac:dyDescent="0.3"/>
    <row r="34820" ht="15" customHeight="1" x14ac:dyDescent="0.3"/>
    <row r="34821" ht="15" customHeight="1" x14ac:dyDescent="0.3"/>
    <row r="34822" ht="15" customHeight="1" x14ac:dyDescent="0.3"/>
    <row r="34823" ht="15" customHeight="1" x14ac:dyDescent="0.3"/>
    <row r="34824" ht="15" customHeight="1" x14ac:dyDescent="0.3"/>
    <row r="34825" ht="15" customHeight="1" x14ac:dyDescent="0.3"/>
    <row r="34826" ht="15" customHeight="1" x14ac:dyDescent="0.3"/>
    <row r="34827" ht="15" customHeight="1" x14ac:dyDescent="0.3"/>
    <row r="34828" ht="15" customHeight="1" x14ac:dyDescent="0.3"/>
    <row r="34829" ht="15" customHeight="1" x14ac:dyDescent="0.3"/>
    <row r="34830" ht="15" customHeight="1" x14ac:dyDescent="0.3"/>
    <row r="34831" ht="15" customHeight="1" x14ac:dyDescent="0.3"/>
    <row r="34832" ht="15" customHeight="1" x14ac:dyDescent="0.3"/>
    <row r="34833" ht="15" customHeight="1" x14ac:dyDescent="0.3"/>
    <row r="34834" ht="15" customHeight="1" x14ac:dyDescent="0.3"/>
    <row r="34835" ht="15" customHeight="1" x14ac:dyDescent="0.3"/>
    <row r="34836" ht="15" customHeight="1" x14ac:dyDescent="0.3"/>
    <row r="34837" ht="15" customHeight="1" x14ac:dyDescent="0.3"/>
    <row r="34838" ht="15" customHeight="1" x14ac:dyDescent="0.3"/>
    <row r="34839" ht="15" customHeight="1" x14ac:dyDescent="0.3"/>
    <row r="34840" ht="15" customHeight="1" x14ac:dyDescent="0.3"/>
    <row r="34841" ht="15" customHeight="1" x14ac:dyDescent="0.3"/>
    <row r="34842" ht="15" customHeight="1" x14ac:dyDescent="0.3"/>
    <row r="34843" ht="15" customHeight="1" x14ac:dyDescent="0.3"/>
    <row r="34844" ht="15" customHeight="1" x14ac:dyDescent="0.3"/>
    <row r="34845" ht="15" customHeight="1" x14ac:dyDescent="0.3"/>
    <row r="34846" ht="15" customHeight="1" x14ac:dyDescent="0.3"/>
    <row r="34847" ht="15" customHeight="1" x14ac:dyDescent="0.3"/>
    <row r="34848" ht="15" customHeight="1" x14ac:dyDescent="0.3"/>
    <row r="34849" ht="15" customHeight="1" x14ac:dyDescent="0.3"/>
    <row r="34850" ht="15" customHeight="1" x14ac:dyDescent="0.3"/>
    <row r="34851" ht="15" customHeight="1" x14ac:dyDescent="0.3"/>
    <row r="34852" ht="15" customHeight="1" x14ac:dyDescent="0.3"/>
    <row r="34853" ht="15" customHeight="1" x14ac:dyDescent="0.3"/>
    <row r="34854" ht="15" customHeight="1" x14ac:dyDescent="0.3"/>
    <row r="34855" ht="15" customHeight="1" x14ac:dyDescent="0.3"/>
    <row r="34856" ht="15" customHeight="1" x14ac:dyDescent="0.3"/>
    <row r="34857" ht="15" customHeight="1" x14ac:dyDescent="0.3"/>
    <row r="34858" ht="15" customHeight="1" x14ac:dyDescent="0.3"/>
    <row r="34859" ht="15" customHeight="1" x14ac:dyDescent="0.3"/>
    <row r="34860" ht="15" customHeight="1" x14ac:dyDescent="0.3"/>
    <row r="34861" ht="15" customHeight="1" x14ac:dyDescent="0.3"/>
    <row r="34862" ht="15" customHeight="1" x14ac:dyDescent="0.3"/>
    <row r="34863" ht="15" customHeight="1" x14ac:dyDescent="0.3"/>
    <row r="34864" ht="15" customHeight="1" x14ac:dyDescent="0.3"/>
    <row r="34865" ht="15" customHeight="1" x14ac:dyDescent="0.3"/>
    <row r="34866" ht="15" customHeight="1" x14ac:dyDescent="0.3"/>
    <row r="34867" ht="15" customHeight="1" x14ac:dyDescent="0.3"/>
    <row r="34868" ht="15" customHeight="1" x14ac:dyDescent="0.3"/>
    <row r="34869" ht="15" customHeight="1" x14ac:dyDescent="0.3"/>
    <row r="34870" ht="15" customHeight="1" x14ac:dyDescent="0.3"/>
    <row r="34871" ht="15" customHeight="1" x14ac:dyDescent="0.3"/>
    <row r="34872" ht="15" customHeight="1" x14ac:dyDescent="0.3"/>
    <row r="34873" ht="15" customHeight="1" x14ac:dyDescent="0.3"/>
    <row r="34874" ht="15" customHeight="1" x14ac:dyDescent="0.3"/>
    <row r="34875" ht="15" customHeight="1" x14ac:dyDescent="0.3"/>
    <row r="34876" ht="15" customHeight="1" x14ac:dyDescent="0.3"/>
    <row r="34877" ht="15" customHeight="1" x14ac:dyDescent="0.3"/>
    <row r="34878" ht="15" customHeight="1" x14ac:dyDescent="0.3"/>
    <row r="34879" ht="15" customHeight="1" x14ac:dyDescent="0.3"/>
    <row r="34880" ht="15" customHeight="1" x14ac:dyDescent="0.3"/>
    <row r="34881" ht="15" customHeight="1" x14ac:dyDescent="0.3"/>
    <row r="34882" ht="15" customHeight="1" x14ac:dyDescent="0.3"/>
    <row r="34883" ht="15" customHeight="1" x14ac:dyDescent="0.3"/>
    <row r="34884" ht="15" customHeight="1" x14ac:dyDescent="0.3"/>
    <row r="34885" ht="15" customHeight="1" x14ac:dyDescent="0.3"/>
    <row r="34886" ht="15" customHeight="1" x14ac:dyDescent="0.3"/>
    <row r="34887" ht="15" customHeight="1" x14ac:dyDescent="0.3"/>
    <row r="34888" ht="15" customHeight="1" x14ac:dyDescent="0.3"/>
    <row r="34889" ht="15" customHeight="1" x14ac:dyDescent="0.3"/>
    <row r="34890" ht="15" customHeight="1" x14ac:dyDescent="0.3"/>
    <row r="34891" ht="15" customHeight="1" x14ac:dyDescent="0.3"/>
    <row r="34892" ht="15" customHeight="1" x14ac:dyDescent="0.3"/>
    <row r="34893" ht="15" customHeight="1" x14ac:dyDescent="0.3"/>
    <row r="34894" ht="15" customHeight="1" x14ac:dyDescent="0.3"/>
    <row r="34895" ht="15" customHeight="1" x14ac:dyDescent="0.3"/>
    <row r="34896" ht="15" customHeight="1" x14ac:dyDescent="0.3"/>
    <row r="34897" ht="15" customHeight="1" x14ac:dyDescent="0.3"/>
    <row r="34898" ht="15" customHeight="1" x14ac:dyDescent="0.3"/>
    <row r="34899" ht="15" customHeight="1" x14ac:dyDescent="0.3"/>
    <row r="34900" ht="15" customHeight="1" x14ac:dyDescent="0.3"/>
    <row r="34901" ht="15" customHeight="1" x14ac:dyDescent="0.3"/>
    <row r="34902" ht="15" customHeight="1" x14ac:dyDescent="0.3"/>
    <row r="34903" ht="15" customHeight="1" x14ac:dyDescent="0.3"/>
    <row r="34904" ht="15" customHeight="1" x14ac:dyDescent="0.3"/>
    <row r="34905" ht="15" customHeight="1" x14ac:dyDescent="0.3"/>
    <row r="34906" ht="15" customHeight="1" x14ac:dyDescent="0.3"/>
    <row r="34907" ht="15" customHeight="1" x14ac:dyDescent="0.3"/>
    <row r="34908" ht="15" customHeight="1" x14ac:dyDescent="0.3"/>
    <row r="34909" ht="15" customHeight="1" x14ac:dyDescent="0.3"/>
    <row r="34910" ht="15" customHeight="1" x14ac:dyDescent="0.3"/>
    <row r="34911" ht="15" customHeight="1" x14ac:dyDescent="0.3"/>
    <row r="34912" ht="15" customHeight="1" x14ac:dyDescent="0.3"/>
    <row r="34913" ht="15" customHeight="1" x14ac:dyDescent="0.3"/>
    <row r="34914" ht="15" customHeight="1" x14ac:dyDescent="0.3"/>
    <row r="34915" ht="15" customHeight="1" x14ac:dyDescent="0.3"/>
    <row r="34916" ht="15" customHeight="1" x14ac:dyDescent="0.3"/>
    <row r="34917" ht="15" customHeight="1" x14ac:dyDescent="0.3"/>
    <row r="34918" ht="15" customHeight="1" x14ac:dyDescent="0.3"/>
    <row r="34919" ht="15" customHeight="1" x14ac:dyDescent="0.3"/>
    <row r="34920" ht="15" customHeight="1" x14ac:dyDescent="0.3"/>
    <row r="34921" ht="15" customHeight="1" x14ac:dyDescent="0.3"/>
    <row r="34922" ht="15" customHeight="1" x14ac:dyDescent="0.3"/>
    <row r="34923" ht="15" customHeight="1" x14ac:dyDescent="0.3"/>
    <row r="34924" ht="15" customHeight="1" x14ac:dyDescent="0.3"/>
    <row r="34925" ht="15" customHeight="1" x14ac:dyDescent="0.3"/>
    <row r="34926" ht="15" customHeight="1" x14ac:dyDescent="0.3"/>
    <row r="34927" ht="15" customHeight="1" x14ac:dyDescent="0.3"/>
    <row r="34928" ht="15" customHeight="1" x14ac:dyDescent="0.3"/>
    <row r="34929" ht="15" customHeight="1" x14ac:dyDescent="0.3"/>
    <row r="34930" ht="15" customHeight="1" x14ac:dyDescent="0.3"/>
    <row r="34931" ht="15" customHeight="1" x14ac:dyDescent="0.3"/>
    <row r="34932" ht="15" customHeight="1" x14ac:dyDescent="0.3"/>
    <row r="34933" ht="15" customHeight="1" x14ac:dyDescent="0.3"/>
    <row r="34934" ht="15" customHeight="1" x14ac:dyDescent="0.3"/>
    <row r="34935" ht="15" customHeight="1" x14ac:dyDescent="0.3"/>
    <row r="34936" ht="15" customHeight="1" x14ac:dyDescent="0.3"/>
    <row r="34937" ht="15" customHeight="1" x14ac:dyDescent="0.3"/>
    <row r="34938" ht="15" customHeight="1" x14ac:dyDescent="0.3"/>
    <row r="34939" ht="15" customHeight="1" x14ac:dyDescent="0.3"/>
    <row r="34940" ht="15" customHeight="1" x14ac:dyDescent="0.3"/>
    <row r="34941" ht="15" customHeight="1" x14ac:dyDescent="0.3"/>
    <row r="34942" ht="15" customHeight="1" x14ac:dyDescent="0.3"/>
    <row r="34943" ht="15" customHeight="1" x14ac:dyDescent="0.3"/>
    <row r="34944" ht="15" customHeight="1" x14ac:dyDescent="0.3"/>
    <row r="34945" ht="15" customHeight="1" x14ac:dyDescent="0.3"/>
    <row r="34946" ht="15" customHeight="1" x14ac:dyDescent="0.3"/>
    <row r="34947" ht="15" customHeight="1" x14ac:dyDescent="0.3"/>
    <row r="34948" ht="15" customHeight="1" x14ac:dyDescent="0.3"/>
    <row r="34949" ht="15" customHeight="1" x14ac:dyDescent="0.3"/>
    <row r="34950" ht="15" customHeight="1" x14ac:dyDescent="0.3"/>
    <row r="34951" ht="15" customHeight="1" x14ac:dyDescent="0.3"/>
    <row r="34952" ht="15" customHeight="1" x14ac:dyDescent="0.3"/>
    <row r="34953" ht="15" customHeight="1" x14ac:dyDescent="0.3"/>
    <row r="34954" ht="15" customHeight="1" x14ac:dyDescent="0.3"/>
    <row r="34955" ht="15" customHeight="1" x14ac:dyDescent="0.3"/>
    <row r="34956" ht="15" customHeight="1" x14ac:dyDescent="0.3"/>
    <row r="34957" ht="15" customHeight="1" x14ac:dyDescent="0.3"/>
    <row r="34958" ht="15" customHeight="1" x14ac:dyDescent="0.3"/>
    <row r="34959" ht="15" customHeight="1" x14ac:dyDescent="0.3"/>
    <row r="34960" ht="15" customHeight="1" x14ac:dyDescent="0.3"/>
    <row r="34961" ht="15" customHeight="1" x14ac:dyDescent="0.3"/>
    <row r="34962" ht="15" customHeight="1" x14ac:dyDescent="0.3"/>
    <row r="34963" ht="15" customHeight="1" x14ac:dyDescent="0.3"/>
    <row r="34964" ht="15" customHeight="1" x14ac:dyDescent="0.3"/>
    <row r="34965" ht="15" customHeight="1" x14ac:dyDescent="0.3"/>
    <row r="34966" ht="15" customHeight="1" x14ac:dyDescent="0.3"/>
    <row r="34967" ht="15" customHeight="1" x14ac:dyDescent="0.3"/>
    <row r="34968" ht="15" customHeight="1" x14ac:dyDescent="0.3"/>
    <row r="34969" ht="15" customHeight="1" x14ac:dyDescent="0.3"/>
    <row r="34970" ht="15" customHeight="1" x14ac:dyDescent="0.3"/>
    <row r="34971" ht="15" customHeight="1" x14ac:dyDescent="0.3"/>
    <row r="34972" ht="15" customHeight="1" x14ac:dyDescent="0.3"/>
    <row r="34973" ht="15" customHeight="1" x14ac:dyDescent="0.3"/>
    <row r="34974" ht="15" customHeight="1" x14ac:dyDescent="0.3"/>
    <row r="34975" ht="15" customHeight="1" x14ac:dyDescent="0.3"/>
    <row r="34976" ht="15" customHeight="1" x14ac:dyDescent="0.3"/>
    <row r="34977" ht="15" customHeight="1" x14ac:dyDescent="0.3"/>
    <row r="34978" ht="15" customHeight="1" x14ac:dyDescent="0.3"/>
    <row r="34979" ht="15" customHeight="1" x14ac:dyDescent="0.3"/>
    <row r="34980" ht="15" customHeight="1" x14ac:dyDescent="0.3"/>
    <row r="34981" ht="15" customHeight="1" x14ac:dyDescent="0.3"/>
    <row r="34982" ht="15" customHeight="1" x14ac:dyDescent="0.3"/>
    <row r="34983" ht="15" customHeight="1" x14ac:dyDescent="0.3"/>
    <row r="34984" ht="15" customHeight="1" x14ac:dyDescent="0.3"/>
    <row r="34985" ht="15" customHeight="1" x14ac:dyDescent="0.3"/>
    <row r="34986" ht="15" customHeight="1" x14ac:dyDescent="0.3"/>
    <row r="34987" ht="15" customHeight="1" x14ac:dyDescent="0.3"/>
    <row r="34988" ht="15" customHeight="1" x14ac:dyDescent="0.3"/>
    <row r="34989" ht="15" customHeight="1" x14ac:dyDescent="0.3"/>
    <row r="34990" ht="15" customHeight="1" x14ac:dyDescent="0.3"/>
    <row r="34991" ht="15" customHeight="1" x14ac:dyDescent="0.3"/>
    <row r="34992" ht="15" customHeight="1" x14ac:dyDescent="0.3"/>
    <row r="34993" ht="15" customHeight="1" x14ac:dyDescent="0.3"/>
    <row r="34994" ht="15" customHeight="1" x14ac:dyDescent="0.3"/>
    <row r="34995" ht="15" customHeight="1" x14ac:dyDescent="0.3"/>
    <row r="34996" ht="15" customHeight="1" x14ac:dyDescent="0.3"/>
    <row r="34997" ht="15" customHeight="1" x14ac:dyDescent="0.3"/>
    <row r="34998" ht="15" customHeight="1" x14ac:dyDescent="0.3"/>
    <row r="34999" ht="15" customHeight="1" x14ac:dyDescent="0.3"/>
    <row r="35000" ht="15" customHeight="1" x14ac:dyDescent="0.3"/>
    <row r="35001" ht="15" customHeight="1" x14ac:dyDescent="0.3"/>
    <row r="35002" ht="15" customHeight="1" x14ac:dyDescent="0.3"/>
    <row r="35003" ht="15" customHeight="1" x14ac:dyDescent="0.3"/>
    <row r="35004" ht="15" customHeight="1" x14ac:dyDescent="0.3"/>
    <row r="35005" ht="15" customHeight="1" x14ac:dyDescent="0.3"/>
    <row r="35006" ht="15" customHeight="1" x14ac:dyDescent="0.3"/>
    <row r="35007" ht="15" customHeight="1" x14ac:dyDescent="0.3"/>
    <row r="35008" ht="15" customHeight="1" x14ac:dyDescent="0.3"/>
    <row r="35009" ht="15" customHeight="1" x14ac:dyDescent="0.3"/>
    <row r="35010" ht="15" customHeight="1" x14ac:dyDescent="0.3"/>
    <row r="35011" ht="15" customHeight="1" x14ac:dyDescent="0.3"/>
    <row r="35012" ht="15" customHeight="1" x14ac:dyDescent="0.3"/>
    <row r="35013" ht="15" customHeight="1" x14ac:dyDescent="0.3"/>
    <row r="35014" ht="15" customHeight="1" x14ac:dyDescent="0.3"/>
    <row r="35015" ht="15" customHeight="1" x14ac:dyDescent="0.3"/>
    <row r="35016" ht="15" customHeight="1" x14ac:dyDescent="0.3"/>
    <row r="35017" ht="15" customHeight="1" x14ac:dyDescent="0.3"/>
    <row r="35018" ht="15" customHeight="1" x14ac:dyDescent="0.3"/>
    <row r="35019" ht="15" customHeight="1" x14ac:dyDescent="0.3"/>
    <row r="35020" ht="15" customHeight="1" x14ac:dyDescent="0.3"/>
    <row r="35021" ht="15" customHeight="1" x14ac:dyDescent="0.3"/>
    <row r="35022" ht="15" customHeight="1" x14ac:dyDescent="0.3"/>
    <row r="35023" ht="15" customHeight="1" x14ac:dyDescent="0.3"/>
    <row r="35024" ht="15" customHeight="1" x14ac:dyDescent="0.3"/>
    <row r="35025" ht="15" customHeight="1" x14ac:dyDescent="0.3"/>
    <row r="35026" ht="15" customHeight="1" x14ac:dyDescent="0.3"/>
    <row r="35027" ht="15" customHeight="1" x14ac:dyDescent="0.3"/>
    <row r="35028" ht="15" customHeight="1" x14ac:dyDescent="0.3"/>
    <row r="35029" ht="15" customHeight="1" x14ac:dyDescent="0.3"/>
    <row r="35030" ht="15" customHeight="1" x14ac:dyDescent="0.3"/>
    <row r="35031" ht="15" customHeight="1" x14ac:dyDescent="0.3"/>
    <row r="35032" ht="15" customHeight="1" x14ac:dyDescent="0.3"/>
    <row r="35033" ht="15" customHeight="1" x14ac:dyDescent="0.3"/>
    <row r="35034" ht="15" customHeight="1" x14ac:dyDescent="0.3"/>
    <row r="35035" ht="15" customHeight="1" x14ac:dyDescent="0.3"/>
    <row r="35036" ht="15" customHeight="1" x14ac:dyDescent="0.3"/>
    <row r="35037" ht="15" customHeight="1" x14ac:dyDescent="0.3"/>
    <row r="35038" ht="15" customHeight="1" x14ac:dyDescent="0.3"/>
    <row r="35039" ht="15" customHeight="1" x14ac:dyDescent="0.3"/>
    <row r="35040" ht="15" customHeight="1" x14ac:dyDescent="0.3"/>
    <row r="35041" ht="15" customHeight="1" x14ac:dyDescent="0.3"/>
    <row r="35042" ht="15" customHeight="1" x14ac:dyDescent="0.3"/>
    <row r="35043" ht="15" customHeight="1" x14ac:dyDescent="0.3"/>
    <row r="35044" ht="15" customHeight="1" x14ac:dyDescent="0.3"/>
    <row r="35045" ht="15" customHeight="1" x14ac:dyDescent="0.3"/>
    <row r="35046" ht="15" customHeight="1" x14ac:dyDescent="0.3"/>
    <row r="35047" ht="15" customHeight="1" x14ac:dyDescent="0.3"/>
    <row r="35048" ht="15" customHeight="1" x14ac:dyDescent="0.3"/>
    <row r="35049" ht="15" customHeight="1" x14ac:dyDescent="0.3"/>
    <row r="35050" ht="15" customHeight="1" x14ac:dyDescent="0.3"/>
    <row r="35051" ht="15" customHeight="1" x14ac:dyDescent="0.3"/>
    <row r="35052" ht="15" customHeight="1" x14ac:dyDescent="0.3"/>
    <row r="35053" ht="15" customHeight="1" x14ac:dyDescent="0.3"/>
    <row r="35054" ht="15" customHeight="1" x14ac:dyDescent="0.3"/>
    <row r="35055" ht="15" customHeight="1" x14ac:dyDescent="0.3"/>
    <row r="35056" ht="15" customHeight="1" x14ac:dyDescent="0.3"/>
    <row r="35057" ht="15" customHeight="1" x14ac:dyDescent="0.3"/>
    <row r="35058" ht="15" customHeight="1" x14ac:dyDescent="0.3"/>
    <row r="35059" ht="15" customHeight="1" x14ac:dyDescent="0.3"/>
    <row r="35060" ht="15" customHeight="1" x14ac:dyDescent="0.3"/>
    <row r="35061" ht="15" customHeight="1" x14ac:dyDescent="0.3"/>
    <row r="35062" ht="15" customHeight="1" x14ac:dyDescent="0.3"/>
    <row r="35063" ht="15" customHeight="1" x14ac:dyDescent="0.3"/>
    <row r="35064" ht="15" customHeight="1" x14ac:dyDescent="0.3"/>
    <row r="35065" ht="15" customHeight="1" x14ac:dyDescent="0.3"/>
    <row r="35066" ht="15" customHeight="1" x14ac:dyDescent="0.3"/>
    <row r="35067" ht="15" customHeight="1" x14ac:dyDescent="0.3"/>
    <row r="35068" ht="15" customHeight="1" x14ac:dyDescent="0.3"/>
    <row r="35069" ht="15" customHeight="1" x14ac:dyDescent="0.3"/>
    <row r="35070" ht="15" customHeight="1" x14ac:dyDescent="0.3"/>
    <row r="35071" ht="15" customHeight="1" x14ac:dyDescent="0.3"/>
    <row r="35072" ht="15" customHeight="1" x14ac:dyDescent="0.3"/>
    <row r="35073" ht="15" customHeight="1" x14ac:dyDescent="0.3"/>
    <row r="35074" ht="15" customHeight="1" x14ac:dyDescent="0.3"/>
    <row r="35075" ht="15" customHeight="1" x14ac:dyDescent="0.3"/>
    <row r="35076" ht="15" customHeight="1" x14ac:dyDescent="0.3"/>
    <row r="35077" ht="15" customHeight="1" x14ac:dyDescent="0.3"/>
    <row r="35078" ht="15" customHeight="1" x14ac:dyDescent="0.3"/>
    <row r="35079" ht="15" customHeight="1" x14ac:dyDescent="0.3"/>
    <row r="35080" ht="15" customHeight="1" x14ac:dyDescent="0.3"/>
    <row r="35081" ht="15" customHeight="1" x14ac:dyDescent="0.3"/>
    <row r="35082" ht="15" customHeight="1" x14ac:dyDescent="0.3"/>
    <row r="35083" ht="15" customHeight="1" x14ac:dyDescent="0.3"/>
    <row r="35084" ht="15" customHeight="1" x14ac:dyDescent="0.3"/>
    <row r="35085" ht="15" customHeight="1" x14ac:dyDescent="0.3"/>
    <row r="35086" ht="15" customHeight="1" x14ac:dyDescent="0.3"/>
    <row r="35087" ht="15" customHeight="1" x14ac:dyDescent="0.3"/>
    <row r="35088" ht="15" customHeight="1" x14ac:dyDescent="0.3"/>
    <row r="35089" ht="15" customHeight="1" x14ac:dyDescent="0.3"/>
    <row r="35090" ht="15" customHeight="1" x14ac:dyDescent="0.3"/>
    <row r="35091" ht="15" customHeight="1" x14ac:dyDescent="0.3"/>
    <row r="35092" ht="15" customHeight="1" x14ac:dyDescent="0.3"/>
    <row r="35093" ht="15" customHeight="1" x14ac:dyDescent="0.3"/>
    <row r="35094" ht="15" customHeight="1" x14ac:dyDescent="0.3"/>
    <row r="35095" ht="15" customHeight="1" x14ac:dyDescent="0.3"/>
    <row r="35096" ht="15" customHeight="1" x14ac:dyDescent="0.3"/>
    <row r="35097" ht="15" customHeight="1" x14ac:dyDescent="0.3"/>
    <row r="35098" ht="15" customHeight="1" x14ac:dyDescent="0.3"/>
    <row r="35099" ht="15" customHeight="1" x14ac:dyDescent="0.3"/>
    <row r="35100" ht="15" customHeight="1" x14ac:dyDescent="0.3"/>
    <row r="35101" ht="15" customHeight="1" x14ac:dyDescent="0.3"/>
    <row r="35102" ht="15" customHeight="1" x14ac:dyDescent="0.3"/>
    <row r="35103" ht="15" customHeight="1" x14ac:dyDescent="0.3"/>
    <row r="35104" ht="15" customHeight="1" x14ac:dyDescent="0.3"/>
    <row r="35105" ht="15" customHeight="1" x14ac:dyDescent="0.3"/>
    <row r="35106" ht="15" customHeight="1" x14ac:dyDescent="0.3"/>
    <row r="35107" ht="15" customHeight="1" x14ac:dyDescent="0.3"/>
    <row r="35108" ht="15" customHeight="1" x14ac:dyDescent="0.3"/>
    <row r="35109" ht="15" customHeight="1" x14ac:dyDescent="0.3"/>
    <row r="35110" ht="15" customHeight="1" x14ac:dyDescent="0.3"/>
    <row r="35111" ht="15" customHeight="1" x14ac:dyDescent="0.3"/>
    <row r="35112" ht="15" customHeight="1" x14ac:dyDescent="0.3"/>
    <row r="35113" ht="15" customHeight="1" x14ac:dyDescent="0.3"/>
    <row r="35114" ht="15" customHeight="1" x14ac:dyDescent="0.3"/>
    <row r="35115" ht="15" customHeight="1" x14ac:dyDescent="0.3"/>
    <row r="35116" ht="15" customHeight="1" x14ac:dyDescent="0.3"/>
    <row r="35117" ht="15" customHeight="1" x14ac:dyDescent="0.3"/>
    <row r="35118" ht="15" customHeight="1" x14ac:dyDescent="0.3"/>
    <row r="35119" ht="15" customHeight="1" x14ac:dyDescent="0.3"/>
    <row r="35120" ht="15" customHeight="1" x14ac:dyDescent="0.3"/>
    <row r="35121" ht="15" customHeight="1" x14ac:dyDescent="0.3"/>
    <row r="35122" ht="15" customHeight="1" x14ac:dyDescent="0.3"/>
    <row r="35123" ht="15" customHeight="1" x14ac:dyDescent="0.3"/>
    <row r="35124" ht="15" customHeight="1" x14ac:dyDescent="0.3"/>
    <row r="35125" ht="15" customHeight="1" x14ac:dyDescent="0.3"/>
    <row r="35126" ht="15" customHeight="1" x14ac:dyDescent="0.3"/>
    <row r="35127" ht="15" customHeight="1" x14ac:dyDescent="0.3"/>
    <row r="35128" ht="15" customHeight="1" x14ac:dyDescent="0.3"/>
    <row r="35129" ht="15" customHeight="1" x14ac:dyDescent="0.3"/>
    <row r="35130" ht="15" customHeight="1" x14ac:dyDescent="0.3"/>
    <row r="35131" ht="15" customHeight="1" x14ac:dyDescent="0.3"/>
    <row r="35132" ht="15" customHeight="1" x14ac:dyDescent="0.3"/>
    <row r="35133" ht="15" customHeight="1" x14ac:dyDescent="0.3"/>
    <row r="35134" ht="15" customHeight="1" x14ac:dyDescent="0.3"/>
    <row r="35135" ht="15" customHeight="1" x14ac:dyDescent="0.3"/>
    <row r="35136" ht="15" customHeight="1" x14ac:dyDescent="0.3"/>
    <row r="35137" ht="15" customHeight="1" x14ac:dyDescent="0.3"/>
    <row r="35138" ht="15" customHeight="1" x14ac:dyDescent="0.3"/>
    <row r="35139" ht="15" customHeight="1" x14ac:dyDescent="0.3"/>
    <row r="35140" ht="15" customHeight="1" x14ac:dyDescent="0.3"/>
    <row r="35141" ht="15" customHeight="1" x14ac:dyDescent="0.3"/>
    <row r="35142" ht="15" customHeight="1" x14ac:dyDescent="0.3"/>
    <row r="35143" ht="15" customHeight="1" x14ac:dyDescent="0.3"/>
    <row r="35144" ht="15" customHeight="1" x14ac:dyDescent="0.3"/>
    <row r="35145" ht="15" customHeight="1" x14ac:dyDescent="0.3"/>
    <row r="35146" ht="15" customHeight="1" x14ac:dyDescent="0.3"/>
    <row r="35147" ht="15" customHeight="1" x14ac:dyDescent="0.3"/>
    <row r="35148" ht="15" customHeight="1" x14ac:dyDescent="0.3"/>
    <row r="35149" ht="15" customHeight="1" x14ac:dyDescent="0.3"/>
    <row r="35150" ht="15" customHeight="1" x14ac:dyDescent="0.3"/>
    <row r="35151" ht="15" customHeight="1" x14ac:dyDescent="0.3"/>
    <row r="35152" ht="15" customHeight="1" x14ac:dyDescent="0.3"/>
    <row r="35153" ht="15" customHeight="1" x14ac:dyDescent="0.3"/>
    <row r="35154" ht="15" customHeight="1" x14ac:dyDescent="0.3"/>
    <row r="35155" ht="15" customHeight="1" x14ac:dyDescent="0.3"/>
    <row r="35156" ht="15" customHeight="1" x14ac:dyDescent="0.3"/>
    <row r="35157" ht="15" customHeight="1" x14ac:dyDescent="0.3"/>
    <row r="35158" ht="15" customHeight="1" x14ac:dyDescent="0.3"/>
    <row r="35159" ht="15" customHeight="1" x14ac:dyDescent="0.3"/>
    <row r="35160" ht="15" customHeight="1" x14ac:dyDescent="0.3"/>
    <row r="35161" ht="15" customHeight="1" x14ac:dyDescent="0.3"/>
    <row r="35162" ht="15" customHeight="1" x14ac:dyDescent="0.3"/>
    <row r="35163" ht="15" customHeight="1" x14ac:dyDescent="0.3"/>
    <row r="35164" ht="15" customHeight="1" x14ac:dyDescent="0.3"/>
    <row r="35165" ht="15" customHeight="1" x14ac:dyDescent="0.3"/>
    <row r="35166" ht="15" customHeight="1" x14ac:dyDescent="0.3"/>
    <row r="35167" ht="15" customHeight="1" x14ac:dyDescent="0.3"/>
    <row r="35168" ht="15" customHeight="1" x14ac:dyDescent="0.3"/>
    <row r="35169" ht="15" customHeight="1" x14ac:dyDescent="0.3"/>
    <row r="35170" ht="15" customHeight="1" x14ac:dyDescent="0.3"/>
    <row r="35171" ht="15" customHeight="1" x14ac:dyDescent="0.3"/>
    <row r="35172" ht="15" customHeight="1" x14ac:dyDescent="0.3"/>
    <row r="35173" ht="15" customHeight="1" x14ac:dyDescent="0.3"/>
    <row r="35174" ht="15" customHeight="1" x14ac:dyDescent="0.3"/>
    <row r="35175" ht="15" customHeight="1" x14ac:dyDescent="0.3"/>
    <row r="35176" ht="15" customHeight="1" x14ac:dyDescent="0.3"/>
    <row r="35177" ht="15" customHeight="1" x14ac:dyDescent="0.3"/>
    <row r="35178" ht="15" customHeight="1" x14ac:dyDescent="0.3"/>
    <row r="35179" ht="15" customHeight="1" x14ac:dyDescent="0.3"/>
    <row r="35180" ht="15" customHeight="1" x14ac:dyDescent="0.3"/>
    <row r="35181" ht="15" customHeight="1" x14ac:dyDescent="0.3"/>
    <row r="35182" ht="15" customHeight="1" x14ac:dyDescent="0.3"/>
    <row r="35183" ht="15" customHeight="1" x14ac:dyDescent="0.3"/>
    <row r="35184" ht="15" customHeight="1" x14ac:dyDescent="0.3"/>
    <row r="35185" ht="15" customHeight="1" x14ac:dyDescent="0.3"/>
    <row r="35186" ht="15" customHeight="1" x14ac:dyDescent="0.3"/>
    <row r="35187" ht="15" customHeight="1" x14ac:dyDescent="0.3"/>
    <row r="35188" ht="15" customHeight="1" x14ac:dyDescent="0.3"/>
    <row r="35189" ht="15" customHeight="1" x14ac:dyDescent="0.3"/>
    <row r="35190" ht="15" customHeight="1" x14ac:dyDescent="0.3"/>
    <row r="35191" ht="15" customHeight="1" x14ac:dyDescent="0.3"/>
    <row r="35192" ht="15" customHeight="1" x14ac:dyDescent="0.3"/>
    <row r="35193" ht="15" customHeight="1" x14ac:dyDescent="0.3"/>
    <row r="35194" ht="15" customHeight="1" x14ac:dyDescent="0.3"/>
    <row r="35195" ht="15" customHeight="1" x14ac:dyDescent="0.3"/>
    <row r="35196" ht="15" customHeight="1" x14ac:dyDescent="0.3"/>
    <row r="35197" ht="15" customHeight="1" x14ac:dyDescent="0.3"/>
    <row r="35198" ht="15" customHeight="1" x14ac:dyDescent="0.3"/>
    <row r="35199" ht="15" customHeight="1" x14ac:dyDescent="0.3"/>
    <row r="35200" ht="15" customHeight="1" x14ac:dyDescent="0.3"/>
    <row r="35201" ht="15" customHeight="1" x14ac:dyDescent="0.3"/>
    <row r="35202" ht="15" customHeight="1" x14ac:dyDescent="0.3"/>
    <row r="35203" ht="15" customHeight="1" x14ac:dyDescent="0.3"/>
    <row r="35204" ht="15" customHeight="1" x14ac:dyDescent="0.3"/>
    <row r="35205" ht="15" customHeight="1" x14ac:dyDescent="0.3"/>
    <row r="35206" ht="15" customHeight="1" x14ac:dyDescent="0.3"/>
    <row r="35207" ht="15" customHeight="1" x14ac:dyDescent="0.3"/>
    <row r="35208" ht="15" customHeight="1" x14ac:dyDescent="0.3"/>
    <row r="35209" ht="15" customHeight="1" x14ac:dyDescent="0.3"/>
    <row r="35210" ht="15" customHeight="1" x14ac:dyDescent="0.3"/>
    <row r="35211" ht="15" customHeight="1" x14ac:dyDescent="0.3"/>
    <row r="35212" ht="15" customHeight="1" x14ac:dyDescent="0.3"/>
    <row r="35213" ht="15" customHeight="1" x14ac:dyDescent="0.3"/>
    <row r="35214" ht="15" customHeight="1" x14ac:dyDescent="0.3"/>
    <row r="35215" ht="15" customHeight="1" x14ac:dyDescent="0.3"/>
    <row r="35216" ht="15" customHeight="1" x14ac:dyDescent="0.3"/>
    <row r="35217" ht="15" customHeight="1" x14ac:dyDescent="0.3"/>
    <row r="35218" ht="15" customHeight="1" x14ac:dyDescent="0.3"/>
    <row r="35219" ht="15" customHeight="1" x14ac:dyDescent="0.3"/>
    <row r="35220" ht="15" customHeight="1" x14ac:dyDescent="0.3"/>
    <row r="35221" ht="15" customHeight="1" x14ac:dyDescent="0.3"/>
    <row r="35222" ht="15" customHeight="1" x14ac:dyDescent="0.3"/>
    <row r="35223" ht="15" customHeight="1" x14ac:dyDescent="0.3"/>
    <row r="35224" ht="15" customHeight="1" x14ac:dyDescent="0.3"/>
    <row r="35225" ht="15" customHeight="1" x14ac:dyDescent="0.3"/>
    <row r="35226" ht="15" customHeight="1" x14ac:dyDescent="0.3"/>
    <row r="35227" ht="15" customHeight="1" x14ac:dyDescent="0.3"/>
    <row r="35228" ht="15" customHeight="1" x14ac:dyDescent="0.3"/>
    <row r="35229" ht="15" customHeight="1" x14ac:dyDescent="0.3"/>
    <row r="35230" ht="15" customHeight="1" x14ac:dyDescent="0.3"/>
    <row r="35231" ht="15" customHeight="1" x14ac:dyDescent="0.3"/>
    <row r="35232" ht="15" customHeight="1" x14ac:dyDescent="0.3"/>
    <row r="35233" ht="15" customHeight="1" x14ac:dyDescent="0.3"/>
    <row r="35234" ht="15" customHeight="1" x14ac:dyDescent="0.3"/>
    <row r="35235" ht="15" customHeight="1" x14ac:dyDescent="0.3"/>
    <row r="35236" ht="15" customHeight="1" x14ac:dyDescent="0.3"/>
    <row r="35237" ht="15" customHeight="1" x14ac:dyDescent="0.3"/>
    <row r="35238" ht="15" customHeight="1" x14ac:dyDescent="0.3"/>
    <row r="35239" ht="15" customHeight="1" x14ac:dyDescent="0.3"/>
    <row r="35240" ht="15" customHeight="1" x14ac:dyDescent="0.3"/>
    <row r="35241" ht="15" customHeight="1" x14ac:dyDescent="0.3"/>
    <row r="35242" ht="15" customHeight="1" x14ac:dyDescent="0.3"/>
    <row r="35243" ht="15" customHeight="1" x14ac:dyDescent="0.3"/>
    <row r="35244" ht="15" customHeight="1" x14ac:dyDescent="0.3"/>
    <row r="35245" ht="15" customHeight="1" x14ac:dyDescent="0.3"/>
    <row r="35246" ht="15" customHeight="1" x14ac:dyDescent="0.3"/>
    <row r="35247" ht="15" customHeight="1" x14ac:dyDescent="0.3"/>
    <row r="35248" ht="15" customHeight="1" x14ac:dyDescent="0.3"/>
    <row r="35249" ht="15" customHeight="1" x14ac:dyDescent="0.3"/>
    <row r="35250" ht="15" customHeight="1" x14ac:dyDescent="0.3"/>
    <row r="35251" ht="15" customHeight="1" x14ac:dyDescent="0.3"/>
    <row r="35252" ht="15" customHeight="1" x14ac:dyDescent="0.3"/>
    <row r="35253" ht="15" customHeight="1" x14ac:dyDescent="0.3"/>
    <row r="35254" ht="15" customHeight="1" x14ac:dyDescent="0.3"/>
    <row r="35255" ht="15" customHeight="1" x14ac:dyDescent="0.3"/>
    <row r="35256" ht="15" customHeight="1" x14ac:dyDescent="0.3"/>
    <row r="35257" ht="15" customHeight="1" x14ac:dyDescent="0.3"/>
    <row r="35258" ht="15" customHeight="1" x14ac:dyDescent="0.3"/>
    <row r="35259" ht="15" customHeight="1" x14ac:dyDescent="0.3"/>
    <row r="35260" ht="15" customHeight="1" x14ac:dyDescent="0.3"/>
    <row r="35261" ht="15" customHeight="1" x14ac:dyDescent="0.3"/>
    <row r="35262" ht="15" customHeight="1" x14ac:dyDescent="0.3"/>
    <row r="35263" ht="15" customHeight="1" x14ac:dyDescent="0.3"/>
    <row r="35264" ht="15" customHeight="1" x14ac:dyDescent="0.3"/>
    <row r="35265" ht="15" customHeight="1" x14ac:dyDescent="0.3"/>
    <row r="35266" ht="15" customHeight="1" x14ac:dyDescent="0.3"/>
    <row r="35267" ht="15" customHeight="1" x14ac:dyDescent="0.3"/>
    <row r="35268" ht="15" customHeight="1" x14ac:dyDescent="0.3"/>
    <row r="35269" ht="15" customHeight="1" x14ac:dyDescent="0.3"/>
    <row r="35270" ht="15" customHeight="1" x14ac:dyDescent="0.3"/>
    <row r="35271" ht="15" customHeight="1" x14ac:dyDescent="0.3"/>
    <row r="35272" ht="15" customHeight="1" x14ac:dyDescent="0.3"/>
    <row r="35273" ht="15" customHeight="1" x14ac:dyDescent="0.3"/>
    <row r="35274" ht="15" customHeight="1" x14ac:dyDescent="0.3"/>
    <row r="35275" ht="15" customHeight="1" x14ac:dyDescent="0.3"/>
    <row r="35276" ht="15" customHeight="1" x14ac:dyDescent="0.3"/>
    <row r="35277" ht="15" customHeight="1" x14ac:dyDescent="0.3"/>
    <row r="35278" ht="15" customHeight="1" x14ac:dyDescent="0.3"/>
    <row r="35279" ht="15" customHeight="1" x14ac:dyDescent="0.3"/>
    <row r="35280" ht="15" customHeight="1" x14ac:dyDescent="0.3"/>
    <row r="35281" ht="15" customHeight="1" x14ac:dyDescent="0.3"/>
    <row r="35282" ht="15" customHeight="1" x14ac:dyDescent="0.3"/>
    <row r="35283" ht="15" customHeight="1" x14ac:dyDescent="0.3"/>
    <row r="35284" ht="15" customHeight="1" x14ac:dyDescent="0.3"/>
    <row r="35285" ht="15" customHeight="1" x14ac:dyDescent="0.3"/>
    <row r="35286" ht="15" customHeight="1" x14ac:dyDescent="0.3"/>
    <row r="35287" ht="15" customHeight="1" x14ac:dyDescent="0.3"/>
    <row r="35288" ht="15" customHeight="1" x14ac:dyDescent="0.3"/>
    <row r="35289" ht="15" customHeight="1" x14ac:dyDescent="0.3"/>
    <row r="35290" ht="15" customHeight="1" x14ac:dyDescent="0.3"/>
    <row r="35291" ht="15" customHeight="1" x14ac:dyDescent="0.3"/>
    <row r="35292" ht="15" customHeight="1" x14ac:dyDescent="0.3"/>
    <row r="35293" ht="15" customHeight="1" x14ac:dyDescent="0.3"/>
    <row r="35294" ht="15" customHeight="1" x14ac:dyDescent="0.3"/>
    <row r="35295" ht="15" customHeight="1" x14ac:dyDescent="0.3"/>
    <row r="35296" ht="15" customHeight="1" x14ac:dyDescent="0.3"/>
    <row r="35297" ht="15" customHeight="1" x14ac:dyDescent="0.3"/>
    <row r="35298" ht="15" customHeight="1" x14ac:dyDescent="0.3"/>
    <row r="35299" ht="15" customHeight="1" x14ac:dyDescent="0.3"/>
    <row r="35300" ht="15" customHeight="1" x14ac:dyDescent="0.3"/>
    <row r="35301" ht="15" customHeight="1" x14ac:dyDescent="0.3"/>
    <row r="35302" ht="15" customHeight="1" x14ac:dyDescent="0.3"/>
    <row r="35303" ht="15" customHeight="1" x14ac:dyDescent="0.3"/>
    <row r="35304" ht="15" customHeight="1" x14ac:dyDescent="0.3"/>
    <row r="35305" ht="15" customHeight="1" x14ac:dyDescent="0.3"/>
    <row r="35306" ht="15" customHeight="1" x14ac:dyDescent="0.3"/>
    <row r="35307" ht="15" customHeight="1" x14ac:dyDescent="0.3"/>
    <row r="35308" ht="15" customHeight="1" x14ac:dyDescent="0.3"/>
    <row r="35309" ht="15" customHeight="1" x14ac:dyDescent="0.3"/>
    <row r="35310" ht="15" customHeight="1" x14ac:dyDescent="0.3"/>
    <row r="35311" ht="15" customHeight="1" x14ac:dyDescent="0.3"/>
    <row r="35312" ht="15" customHeight="1" x14ac:dyDescent="0.3"/>
    <row r="35313" ht="15" customHeight="1" x14ac:dyDescent="0.3"/>
    <row r="35314" ht="15" customHeight="1" x14ac:dyDescent="0.3"/>
    <row r="35315" ht="15" customHeight="1" x14ac:dyDescent="0.3"/>
    <row r="35316" ht="15" customHeight="1" x14ac:dyDescent="0.3"/>
    <row r="35317" ht="15" customHeight="1" x14ac:dyDescent="0.3"/>
    <row r="35318" ht="15" customHeight="1" x14ac:dyDescent="0.3"/>
    <row r="35319" ht="15" customHeight="1" x14ac:dyDescent="0.3"/>
    <row r="35320" ht="15" customHeight="1" x14ac:dyDescent="0.3"/>
    <row r="35321" ht="15" customHeight="1" x14ac:dyDescent="0.3"/>
    <row r="35322" ht="15" customHeight="1" x14ac:dyDescent="0.3"/>
    <row r="35323" ht="15" customHeight="1" x14ac:dyDescent="0.3"/>
    <row r="35324" ht="15" customHeight="1" x14ac:dyDescent="0.3"/>
    <row r="35325" ht="15" customHeight="1" x14ac:dyDescent="0.3"/>
    <row r="35326" ht="15" customHeight="1" x14ac:dyDescent="0.3"/>
    <row r="35327" ht="15" customHeight="1" x14ac:dyDescent="0.3"/>
    <row r="35328" ht="15" customHeight="1" x14ac:dyDescent="0.3"/>
    <row r="35329" ht="15" customHeight="1" x14ac:dyDescent="0.3"/>
    <row r="35330" ht="15" customHeight="1" x14ac:dyDescent="0.3"/>
    <row r="35331" ht="15" customHeight="1" x14ac:dyDescent="0.3"/>
    <row r="35332" ht="15" customHeight="1" x14ac:dyDescent="0.3"/>
    <row r="35333" ht="15" customHeight="1" x14ac:dyDescent="0.3"/>
    <row r="35334" ht="15" customHeight="1" x14ac:dyDescent="0.3"/>
    <row r="35335" ht="15" customHeight="1" x14ac:dyDescent="0.3"/>
    <row r="35336" ht="15" customHeight="1" x14ac:dyDescent="0.3"/>
    <row r="35337" ht="15" customHeight="1" x14ac:dyDescent="0.3"/>
    <row r="35338" ht="15" customHeight="1" x14ac:dyDescent="0.3"/>
    <row r="35339" ht="15" customHeight="1" x14ac:dyDescent="0.3"/>
    <row r="35340" ht="15" customHeight="1" x14ac:dyDescent="0.3"/>
    <row r="35341" ht="15" customHeight="1" x14ac:dyDescent="0.3"/>
    <row r="35342" ht="15" customHeight="1" x14ac:dyDescent="0.3"/>
    <row r="35343" ht="15" customHeight="1" x14ac:dyDescent="0.3"/>
    <row r="35344" ht="15" customHeight="1" x14ac:dyDescent="0.3"/>
    <row r="35345" ht="15" customHeight="1" x14ac:dyDescent="0.3"/>
    <row r="35346" ht="15" customHeight="1" x14ac:dyDescent="0.3"/>
    <row r="35347" ht="15" customHeight="1" x14ac:dyDescent="0.3"/>
    <row r="35348" ht="15" customHeight="1" x14ac:dyDescent="0.3"/>
    <row r="35349" ht="15" customHeight="1" x14ac:dyDescent="0.3"/>
    <row r="35350" ht="15" customHeight="1" x14ac:dyDescent="0.3"/>
    <row r="35351" ht="15" customHeight="1" x14ac:dyDescent="0.3"/>
    <row r="35352" ht="15" customHeight="1" x14ac:dyDescent="0.3"/>
    <row r="35353" ht="15" customHeight="1" x14ac:dyDescent="0.3"/>
    <row r="35354" ht="15" customHeight="1" x14ac:dyDescent="0.3"/>
    <row r="35355" ht="15" customHeight="1" x14ac:dyDescent="0.3"/>
    <row r="35356" ht="15" customHeight="1" x14ac:dyDescent="0.3"/>
    <row r="35357" ht="15" customHeight="1" x14ac:dyDescent="0.3"/>
    <row r="35358" ht="15" customHeight="1" x14ac:dyDescent="0.3"/>
    <row r="35359" ht="15" customHeight="1" x14ac:dyDescent="0.3"/>
    <row r="35360" ht="15" customHeight="1" x14ac:dyDescent="0.3"/>
    <row r="35361" ht="15" customHeight="1" x14ac:dyDescent="0.3"/>
    <row r="35362" ht="15" customHeight="1" x14ac:dyDescent="0.3"/>
    <row r="35363" ht="15" customHeight="1" x14ac:dyDescent="0.3"/>
    <row r="35364" ht="15" customHeight="1" x14ac:dyDescent="0.3"/>
    <row r="35365" ht="15" customHeight="1" x14ac:dyDescent="0.3"/>
    <row r="35366" ht="15" customHeight="1" x14ac:dyDescent="0.3"/>
    <row r="35367" ht="15" customHeight="1" x14ac:dyDescent="0.3"/>
    <row r="35368" ht="15" customHeight="1" x14ac:dyDescent="0.3"/>
    <row r="35369" ht="15" customHeight="1" x14ac:dyDescent="0.3"/>
    <row r="35370" ht="15" customHeight="1" x14ac:dyDescent="0.3"/>
    <row r="35371" ht="15" customHeight="1" x14ac:dyDescent="0.3"/>
    <row r="35372" ht="15" customHeight="1" x14ac:dyDescent="0.3"/>
    <row r="35373" ht="15" customHeight="1" x14ac:dyDescent="0.3"/>
    <row r="35374" ht="15" customHeight="1" x14ac:dyDescent="0.3"/>
    <row r="35375" ht="15" customHeight="1" x14ac:dyDescent="0.3"/>
    <row r="35376" ht="15" customHeight="1" x14ac:dyDescent="0.3"/>
    <row r="35377" ht="15" customHeight="1" x14ac:dyDescent="0.3"/>
    <row r="35378" ht="15" customHeight="1" x14ac:dyDescent="0.3"/>
    <row r="35379" ht="15" customHeight="1" x14ac:dyDescent="0.3"/>
    <row r="35380" ht="15" customHeight="1" x14ac:dyDescent="0.3"/>
    <row r="35381" ht="15" customHeight="1" x14ac:dyDescent="0.3"/>
    <row r="35382" ht="15" customHeight="1" x14ac:dyDescent="0.3"/>
    <row r="35383" ht="15" customHeight="1" x14ac:dyDescent="0.3"/>
    <row r="35384" ht="15" customHeight="1" x14ac:dyDescent="0.3"/>
    <row r="35385" ht="15" customHeight="1" x14ac:dyDescent="0.3"/>
    <row r="35386" ht="15" customHeight="1" x14ac:dyDescent="0.3"/>
    <row r="35387" ht="15" customHeight="1" x14ac:dyDescent="0.3"/>
    <row r="35388" ht="15" customHeight="1" x14ac:dyDescent="0.3"/>
    <row r="35389" ht="15" customHeight="1" x14ac:dyDescent="0.3"/>
    <row r="35390" ht="15" customHeight="1" x14ac:dyDescent="0.3"/>
    <row r="35391" ht="15" customHeight="1" x14ac:dyDescent="0.3"/>
    <row r="35392" ht="15" customHeight="1" x14ac:dyDescent="0.3"/>
    <row r="35393" ht="15" customHeight="1" x14ac:dyDescent="0.3"/>
    <row r="35394" ht="15" customHeight="1" x14ac:dyDescent="0.3"/>
    <row r="35395" ht="15" customHeight="1" x14ac:dyDescent="0.3"/>
    <row r="35396" ht="15" customHeight="1" x14ac:dyDescent="0.3"/>
    <row r="35397" ht="15" customHeight="1" x14ac:dyDescent="0.3"/>
    <row r="35398" ht="15" customHeight="1" x14ac:dyDescent="0.3"/>
    <row r="35399" ht="15" customHeight="1" x14ac:dyDescent="0.3"/>
    <row r="35400" ht="15" customHeight="1" x14ac:dyDescent="0.3"/>
    <row r="35401" ht="15" customHeight="1" x14ac:dyDescent="0.3"/>
    <row r="35402" ht="15" customHeight="1" x14ac:dyDescent="0.3"/>
    <row r="35403" ht="15" customHeight="1" x14ac:dyDescent="0.3"/>
    <row r="35404" ht="15" customHeight="1" x14ac:dyDescent="0.3"/>
    <row r="35405" ht="15" customHeight="1" x14ac:dyDescent="0.3"/>
    <row r="35406" ht="15" customHeight="1" x14ac:dyDescent="0.3"/>
    <row r="35407" ht="15" customHeight="1" x14ac:dyDescent="0.3"/>
    <row r="35408" ht="15" customHeight="1" x14ac:dyDescent="0.3"/>
    <row r="35409" ht="15" customHeight="1" x14ac:dyDescent="0.3"/>
    <row r="35410" ht="15" customHeight="1" x14ac:dyDescent="0.3"/>
    <row r="35411" ht="15" customHeight="1" x14ac:dyDescent="0.3"/>
    <row r="35412" ht="15" customHeight="1" x14ac:dyDescent="0.3"/>
    <row r="35413" ht="15" customHeight="1" x14ac:dyDescent="0.3"/>
    <row r="35414" ht="15" customHeight="1" x14ac:dyDescent="0.3"/>
    <row r="35415" ht="15" customHeight="1" x14ac:dyDescent="0.3"/>
    <row r="35416" ht="15" customHeight="1" x14ac:dyDescent="0.3"/>
    <row r="35417" ht="15" customHeight="1" x14ac:dyDescent="0.3"/>
    <row r="35418" ht="15" customHeight="1" x14ac:dyDescent="0.3"/>
    <row r="35419" ht="15" customHeight="1" x14ac:dyDescent="0.3"/>
    <row r="35420" ht="15" customHeight="1" x14ac:dyDescent="0.3"/>
    <row r="35421" ht="15" customHeight="1" x14ac:dyDescent="0.3"/>
    <row r="35422" ht="15" customHeight="1" x14ac:dyDescent="0.3"/>
    <row r="35423" ht="15" customHeight="1" x14ac:dyDescent="0.3"/>
    <row r="35424" ht="15" customHeight="1" x14ac:dyDescent="0.3"/>
    <row r="35425" ht="15" customHeight="1" x14ac:dyDescent="0.3"/>
    <row r="35426" ht="15" customHeight="1" x14ac:dyDescent="0.3"/>
    <row r="35427" ht="15" customHeight="1" x14ac:dyDescent="0.3"/>
    <row r="35428" ht="15" customHeight="1" x14ac:dyDescent="0.3"/>
    <row r="35429" ht="15" customHeight="1" x14ac:dyDescent="0.3"/>
    <row r="35430" ht="15" customHeight="1" x14ac:dyDescent="0.3"/>
    <row r="35431" ht="15" customHeight="1" x14ac:dyDescent="0.3"/>
    <row r="35432" ht="15" customHeight="1" x14ac:dyDescent="0.3"/>
    <row r="35433" ht="15" customHeight="1" x14ac:dyDescent="0.3"/>
    <row r="35434" ht="15" customHeight="1" x14ac:dyDescent="0.3"/>
    <row r="35435" ht="15" customHeight="1" x14ac:dyDescent="0.3"/>
    <row r="35436" ht="15" customHeight="1" x14ac:dyDescent="0.3"/>
    <row r="35437" ht="15" customHeight="1" x14ac:dyDescent="0.3"/>
    <row r="35438" ht="15" customHeight="1" x14ac:dyDescent="0.3"/>
    <row r="35439" ht="15" customHeight="1" x14ac:dyDescent="0.3"/>
    <row r="35440" ht="15" customHeight="1" x14ac:dyDescent="0.3"/>
    <row r="35441" ht="15" customHeight="1" x14ac:dyDescent="0.3"/>
    <row r="35442" ht="15" customHeight="1" x14ac:dyDescent="0.3"/>
    <row r="35443" ht="15" customHeight="1" x14ac:dyDescent="0.3"/>
    <row r="35444" ht="15" customHeight="1" x14ac:dyDescent="0.3"/>
    <row r="35445" ht="15" customHeight="1" x14ac:dyDescent="0.3"/>
    <row r="35446" ht="15" customHeight="1" x14ac:dyDescent="0.3"/>
    <row r="35447" ht="15" customHeight="1" x14ac:dyDescent="0.3"/>
    <row r="35448" ht="15" customHeight="1" x14ac:dyDescent="0.3"/>
    <row r="35449" ht="15" customHeight="1" x14ac:dyDescent="0.3"/>
    <row r="35450" ht="15" customHeight="1" x14ac:dyDescent="0.3"/>
    <row r="35451" ht="15" customHeight="1" x14ac:dyDescent="0.3"/>
    <row r="35452" ht="15" customHeight="1" x14ac:dyDescent="0.3"/>
    <row r="35453" ht="15" customHeight="1" x14ac:dyDescent="0.3"/>
    <row r="35454" ht="15" customHeight="1" x14ac:dyDescent="0.3"/>
    <row r="35455" ht="15" customHeight="1" x14ac:dyDescent="0.3"/>
    <row r="35456" ht="15" customHeight="1" x14ac:dyDescent="0.3"/>
    <row r="35457" ht="15" customHeight="1" x14ac:dyDescent="0.3"/>
    <row r="35458" ht="15" customHeight="1" x14ac:dyDescent="0.3"/>
    <row r="35459" ht="15" customHeight="1" x14ac:dyDescent="0.3"/>
    <row r="35460" ht="15" customHeight="1" x14ac:dyDescent="0.3"/>
    <row r="35461" ht="15" customHeight="1" x14ac:dyDescent="0.3"/>
    <row r="35462" ht="15" customHeight="1" x14ac:dyDescent="0.3"/>
    <row r="35463" ht="15" customHeight="1" x14ac:dyDescent="0.3"/>
    <row r="35464" ht="15" customHeight="1" x14ac:dyDescent="0.3"/>
    <row r="35465" ht="15" customHeight="1" x14ac:dyDescent="0.3"/>
    <row r="35466" ht="15" customHeight="1" x14ac:dyDescent="0.3"/>
    <row r="35467" ht="15" customHeight="1" x14ac:dyDescent="0.3"/>
    <row r="35468" ht="15" customHeight="1" x14ac:dyDescent="0.3"/>
    <row r="35469" ht="15" customHeight="1" x14ac:dyDescent="0.3"/>
    <row r="35470" ht="15" customHeight="1" x14ac:dyDescent="0.3"/>
    <row r="35471" ht="15" customHeight="1" x14ac:dyDescent="0.3"/>
    <row r="35472" ht="15" customHeight="1" x14ac:dyDescent="0.3"/>
    <row r="35473" ht="15" customHeight="1" x14ac:dyDescent="0.3"/>
    <row r="35474" ht="15" customHeight="1" x14ac:dyDescent="0.3"/>
    <row r="35475" ht="15" customHeight="1" x14ac:dyDescent="0.3"/>
    <row r="35476" ht="15" customHeight="1" x14ac:dyDescent="0.3"/>
    <row r="35477" ht="15" customHeight="1" x14ac:dyDescent="0.3"/>
    <row r="35478" ht="15" customHeight="1" x14ac:dyDescent="0.3"/>
    <row r="35479" ht="15" customHeight="1" x14ac:dyDescent="0.3"/>
    <row r="35480" ht="15" customHeight="1" x14ac:dyDescent="0.3"/>
    <row r="35481" ht="15" customHeight="1" x14ac:dyDescent="0.3"/>
    <row r="35482" ht="15" customHeight="1" x14ac:dyDescent="0.3"/>
    <row r="35483" ht="15" customHeight="1" x14ac:dyDescent="0.3"/>
    <row r="35484" ht="15" customHeight="1" x14ac:dyDescent="0.3"/>
    <row r="35485" ht="15" customHeight="1" x14ac:dyDescent="0.3"/>
    <row r="35486" ht="15" customHeight="1" x14ac:dyDescent="0.3"/>
    <row r="35487" ht="15" customHeight="1" x14ac:dyDescent="0.3"/>
    <row r="35488" ht="15" customHeight="1" x14ac:dyDescent="0.3"/>
    <row r="35489" ht="15" customHeight="1" x14ac:dyDescent="0.3"/>
    <row r="35490" ht="15" customHeight="1" x14ac:dyDescent="0.3"/>
    <row r="35491" ht="15" customHeight="1" x14ac:dyDescent="0.3"/>
    <row r="35492" ht="15" customHeight="1" x14ac:dyDescent="0.3"/>
    <row r="35493" ht="15" customHeight="1" x14ac:dyDescent="0.3"/>
    <row r="35494" ht="15" customHeight="1" x14ac:dyDescent="0.3"/>
    <row r="35495" ht="15" customHeight="1" x14ac:dyDescent="0.3"/>
    <row r="35496" ht="15" customHeight="1" x14ac:dyDescent="0.3"/>
    <row r="35497" ht="15" customHeight="1" x14ac:dyDescent="0.3"/>
    <row r="35498" ht="15" customHeight="1" x14ac:dyDescent="0.3"/>
    <row r="35499" ht="15" customHeight="1" x14ac:dyDescent="0.3"/>
    <row r="35500" ht="15" customHeight="1" x14ac:dyDescent="0.3"/>
    <row r="35501" ht="15" customHeight="1" x14ac:dyDescent="0.3"/>
    <row r="35502" ht="15" customHeight="1" x14ac:dyDescent="0.3"/>
    <row r="35503" ht="15" customHeight="1" x14ac:dyDescent="0.3"/>
    <row r="35504" ht="15" customHeight="1" x14ac:dyDescent="0.3"/>
    <row r="35505" ht="15" customHeight="1" x14ac:dyDescent="0.3"/>
    <row r="35506" ht="15" customHeight="1" x14ac:dyDescent="0.3"/>
    <row r="35507" ht="15" customHeight="1" x14ac:dyDescent="0.3"/>
    <row r="35508" ht="15" customHeight="1" x14ac:dyDescent="0.3"/>
    <row r="35509" ht="15" customHeight="1" x14ac:dyDescent="0.3"/>
    <row r="35510" ht="15" customHeight="1" x14ac:dyDescent="0.3"/>
    <row r="35511" ht="15" customHeight="1" x14ac:dyDescent="0.3"/>
    <row r="35512" ht="15" customHeight="1" x14ac:dyDescent="0.3"/>
    <row r="35513" ht="15" customHeight="1" x14ac:dyDescent="0.3"/>
    <row r="35514" ht="15" customHeight="1" x14ac:dyDescent="0.3"/>
    <row r="35515" ht="15" customHeight="1" x14ac:dyDescent="0.3"/>
    <row r="35516" ht="15" customHeight="1" x14ac:dyDescent="0.3"/>
    <row r="35517" ht="15" customHeight="1" x14ac:dyDescent="0.3"/>
    <row r="35518" ht="15" customHeight="1" x14ac:dyDescent="0.3"/>
    <row r="35519" ht="15" customHeight="1" x14ac:dyDescent="0.3"/>
    <row r="35520" ht="15" customHeight="1" x14ac:dyDescent="0.3"/>
    <row r="35521" ht="15" customHeight="1" x14ac:dyDescent="0.3"/>
    <row r="35522" ht="15" customHeight="1" x14ac:dyDescent="0.3"/>
    <row r="35523" ht="15" customHeight="1" x14ac:dyDescent="0.3"/>
    <row r="35524" ht="15" customHeight="1" x14ac:dyDescent="0.3"/>
    <row r="35525" ht="15" customHeight="1" x14ac:dyDescent="0.3"/>
    <row r="35526" ht="15" customHeight="1" x14ac:dyDescent="0.3"/>
    <row r="35527" ht="15" customHeight="1" x14ac:dyDescent="0.3"/>
    <row r="35528" ht="15" customHeight="1" x14ac:dyDescent="0.3"/>
    <row r="35529" ht="15" customHeight="1" x14ac:dyDescent="0.3"/>
    <row r="35530" ht="15" customHeight="1" x14ac:dyDescent="0.3"/>
    <row r="35531" ht="15" customHeight="1" x14ac:dyDescent="0.3"/>
    <row r="35532" ht="15" customHeight="1" x14ac:dyDescent="0.3"/>
    <row r="35533" ht="15" customHeight="1" x14ac:dyDescent="0.3"/>
    <row r="35534" ht="15" customHeight="1" x14ac:dyDescent="0.3"/>
    <row r="35535" ht="15" customHeight="1" x14ac:dyDescent="0.3"/>
    <row r="35536" ht="15" customHeight="1" x14ac:dyDescent="0.3"/>
    <row r="35537" ht="15" customHeight="1" x14ac:dyDescent="0.3"/>
    <row r="35538" ht="15" customHeight="1" x14ac:dyDescent="0.3"/>
    <row r="35539" ht="15" customHeight="1" x14ac:dyDescent="0.3"/>
    <row r="35540" ht="15" customHeight="1" x14ac:dyDescent="0.3"/>
    <row r="35541" ht="15" customHeight="1" x14ac:dyDescent="0.3"/>
    <row r="35542" ht="15" customHeight="1" x14ac:dyDescent="0.3"/>
    <row r="35543" ht="15" customHeight="1" x14ac:dyDescent="0.3"/>
    <row r="35544" ht="15" customHeight="1" x14ac:dyDescent="0.3"/>
    <row r="35545" ht="15" customHeight="1" x14ac:dyDescent="0.3"/>
    <row r="35546" ht="15" customHeight="1" x14ac:dyDescent="0.3"/>
    <row r="35547" ht="15" customHeight="1" x14ac:dyDescent="0.3"/>
    <row r="35548" ht="15" customHeight="1" x14ac:dyDescent="0.3"/>
    <row r="35549" ht="15" customHeight="1" x14ac:dyDescent="0.3"/>
    <row r="35550" ht="15" customHeight="1" x14ac:dyDescent="0.3"/>
    <row r="35551" ht="15" customHeight="1" x14ac:dyDescent="0.3"/>
    <row r="35552" ht="15" customHeight="1" x14ac:dyDescent="0.3"/>
    <row r="35553" ht="15" customHeight="1" x14ac:dyDescent="0.3"/>
    <row r="35554" ht="15" customHeight="1" x14ac:dyDescent="0.3"/>
    <row r="35555" ht="15" customHeight="1" x14ac:dyDescent="0.3"/>
    <row r="35556" ht="15" customHeight="1" x14ac:dyDescent="0.3"/>
    <row r="35557" ht="15" customHeight="1" x14ac:dyDescent="0.3"/>
    <row r="35558" ht="15" customHeight="1" x14ac:dyDescent="0.3"/>
    <row r="35559" ht="15" customHeight="1" x14ac:dyDescent="0.3"/>
    <row r="35560" ht="15" customHeight="1" x14ac:dyDescent="0.3"/>
    <row r="35561" ht="15" customHeight="1" x14ac:dyDescent="0.3"/>
    <row r="35562" ht="15" customHeight="1" x14ac:dyDescent="0.3"/>
    <row r="35563" ht="15" customHeight="1" x14ac:dyDescent="0.3"/>
    <row r="35564" ht="15" customHeight="1" x14ac:dyDescent="0.3"/>
    <row r="35565" ht="15" customHeight="1" x14ac:dyDescent="0.3"/>
    <row r="35566" ht="15" customHeight="1" x14ac:dyDescent="0.3"/>
    <row r="35567" ht="15" customHeight="1" x14ac:dyDescent="0.3"/>
    <row r="35568" ht="15" customHeight="1" x14ac:dyDescent="0.3"/>
    <row r="35569" ht="15" customHeight="1" x14ac:dyDescent="0.3"/>
    <row r="35570" ht="15" customHeight="1" x14ac:dyDescent="0.3"/>
    <row r="35571" ht="15" customHeight="1" x14ac:dyDescent="0.3"/>
    <row r="35572" ht="15" customHeight="1" x14ac:dyDescent="0.3"/>
    <row r="35573" ht="15" customHeight="1" x14ac:dyDescent="0.3"/>
    <row r="35574" ht="15" customHeight="1" x14ac:dyDescent="0.3"/>
    <row r="35575" ht="15" customHeight="1" x14ac:dyDescent="0.3"/>
    <row r="35576" ht="15" customHeight="1" x14ac:dyDescent="0.3"/>
    <row r="35577" ht="15" customHeight="1" x14ac:dyDescent="0.3"/>
    <row r="35578" ht="15" customHeight="1" x14ac:dyDescent="0.3"/>
    <row r="35579" ht="15" customHeight="1" x14ac:dyDescent="0.3"/>
    <row r="35580" ht="15" customHeight="1" x14ac:dyDescent="0.3"/>
    <row r="35581" ht="15" customHeight="1" x14ac:dyDescent="0.3"/>
    <row r="35582" ht="15" customHeight="1" x14ac:dyDescent="0.3"/>
    <row r="35583" ht="15" customHeight="1" x14ac:dyDescent="0.3"/>
    <row r="35584" ht="15" customHeight="1" x14ac:dyDescent="0.3"/>
    <row r="35585" ht="15" customHeight="1" x14ac:dyDescent="0.3"/>
    <row r="35586" ht="15" customHeight="1" x14ac:dyDescent="0.3"/>
    <row r="35587" ht="15" customHeight="1" x14ac:dyDescent="0.3"/>
    <row r="35588" ht="15" customHeight="1" x14ac:dyDescent="0.3"/>
    <row r="35589" ht="15" customHeight="1" x14ac:dyDescent="0.3"/>
    <row r="35590" ht="15" customHeight="1" x14ac:dyDescent="0.3"/>
    <row r="35591" ht="15" customHeight="1" x14ac:dyDescent="0.3"/>
    <row r="35592" ht="15" customHeight="1" x14ac:dyDescent="0.3"/>
    <row r="35593" ht="15" customHeight="1" x14ac:dyDescent="0.3"/>
    <row r="35594" ht="15" customHeight="1" x14ac:dyDescent="0.3"/>
    <row r="35595" ht="15" customHeight="1" x14ac:dyDescent="0.3"/>
    <row r="35596" ht="15" customHeight="1" x14ac:dyDescent="0.3"/>
    <row r="35597" ht="15" customHeight="1" x14ac:dyDescent="0.3"/>
    <row r="35598" ht="15" customHeight="1" x14ac:dyDescent="0.3"/>
    <row r="35599" ht="15" customHeight="1" x14ac:dyDescent="0.3"/>
    <row r="35600" ht="15" customHeight="1" x14ac:dyDescent="0.3"/>
    <row r="35601" ht="15" customHeight="1" x14ac:dyDescent="0.3"/>
    <row r="35602" ht="15" customHeight="1" x14ac:dyDescent="0.3"/>
    <row r="35603" ht="15" customHeight="1" x14ac:dyDescent="0.3"/>
    <row r="35604" ht="15" customHeight="1" x14ac:dyDescent="0.3"/>
    <row r="35605" ht="15" customHeight="1" x14ac:dyDescent="0.3"/>
    <row r="35606" ht="15" customHeight="1" x14ac:dyDescent="0.3"/>
    <row r="35607" ht="15" customHeight="1" x14ac:dyDescent="0.3"/>
    <row r="35608" ht="15" customHeight="1" x14ac:dyDescent="0.3"/>
    <row r="35609" ht="15" customHeight="1" x14ac:dyDescent="0.3"/>
    <row r="35610" ht="15" customHeight="1" x14ac:dyDescent="0.3"/>
    <row r="35611" ht="15" customHeight="1" x14ac:dyDescent="0.3"/>
    <row r="35612" ht="15" customHeight="1" x14ac:dyDescent="0.3"/>
    <row r="35613" ht="15" customHeight="1" x14ac:dyDescent="0.3"/>
    <row r="35614" ht="15" customHeight="1" x14ac:dyDescent="0.3"/>
    <row r="35615" ht="15" customHeight="1" x14ac:dyDescent="0.3"/>
    <row r="35616" ht="15" customHeight="1" x14ac:dyDescent="0.3"/>
    <row r="35617" ht="15" customHeight="1" x14ac:dyDescent="0.3"/>
    <row r="35618" ht="15" customHeight="1" x14ac:dyDescent="0.3"/>
    <row r="35619" ht="15" customHeight="1" x14ac:dyDescent="0.3"/>
    <row r="35620" ht="15" customHeight="1" x14ac:dyDescent="0.3"/>
    <row r="35621" ht="15" customHeight="1" x14ac:dyDescent="0.3"/>
    <row r="35622" ht="15" customHeight="1" x14ac:dyDescent="0.3"/>
    <row r="35623" ht="15" customHeight="1" x14ac:dyDescent="0.3"/>
    <row r="35624" ht="15" customHeight="1" x14ac:dyDescent="0.3"/>
    <row r="35625" ht="15" customHeight="1" x14ac:dyDescent="0.3"/>
    <row r="35626" ht="15" customHeight="1" x14ac:dyDescent="0.3"/>
    <row r="35627" ht="15" customHeight="1" x14ac:dyDescent="0.3"/>
    <row r="35628" ht="15" customHeight="1" x14ac:dyDescent="0.3"/>
    <row r="35629" ht="15" customHeight="1" x14ac:dyDescent="0.3"/>
    <row r="35630" ht="15" customHeight="1" x14ac:dyDescent="0.3"/>
    <row r="35631" ht="15" customHeight="1" x14ac:dyDescent="0.3"/>
    <row r="35632" ht="15" customHeight="1" x14ac:dyDescent="0.3"/>
    <row r="35633" ht="15" customHeight="1" x14ac:dyDescent="0.3"/>
    <row r="35634" ht="15" customHeight="1" x14ac:dyDescent="0.3"/>
    <row r="35635" ht="15" customHeight="1" x14ac:dyDescent="0.3"/>
    <row r="35636" ht="15" customHeight="1" x14ac:dyDescent="0.3"/>
    <row r="35637" ht="15" customHeight="1" x14ac:dyDescent="0.3"/>
    <row r="35638" ht="15" customHeight="1" x14ac:dyDescent="0.3"/>
    <row r="35639" ht="15" customHeight="1" x14ac:dyDescent="0.3"/>
    <row r="35640" ht="15" customHeight="1" x14ac:dyDescent="0.3"/>
    <row r="35641" ht="15" customHeight="1" x14ac:dyDescent="0.3"/>
    <row r="35642" ht="15" customHeight="1" x14ac:dyDescent="0.3"/>
    <row r="35643" ht="15" customHeight="1" x14ac:dyDescent="0.3"/>
    <row r="35644" ht="15" customHeight="1" x14ac:dyDescent="0.3"/>
    <row r="35645" ht="15" customHeight="1" x14ac:dyDescent="0.3"/>
    <row r="35646" ht="15" customHeight="1" x14ac:dyDescent="0.3"/>
    <row r="35647" ht="15" customHeight="1" x14ac:dyDescent="0.3"/>
    <row r="35648" ht="15" customHeight="1" x14ac:dyDescent="0.3"/>
    <row r="35649" ht="15" customHeight="1" x14ac:dyDescent="0.3"/>
    <row r="35650" ht="15" customHeight="1" x14ac:dyDescent="0.3"/>
    <row r="35651" ht="15" customHeight="1" x14ac:dyDescent="0.3"/>
    <row r="35652" ht="15" customHeight="1" x14ac:dyDescent="0.3"/>
    <row r="35653" ht="15" customHeight="1" x14ac:dyDescent="0.3"/>
    <row r="35654" ht="15" customHeight="1" x14ac:dyDescent="0.3"/>
    <row r="35655" ht="15" customHeight="1" x14ac:dyDescent="0.3"/>
    <row r="35656" ht="15" customHeight="1" x14ac:dyDescent="0.3"/>
    <row r="35657" ht="15" customHeight="1" x14ac:dyDescent="0.3"/>
    <row r="35658" ht="15" customHeight="1" x14ac:dyDescent="0.3"/>
    <row r="35659" ht="15" customHeight="1" x14ac:dyDescent="0.3"/>
    <row r="35660" ht="15" customHeight="1" x14ac:dyDescent="0.3"/>
    <row r="35661" ht="15" customHeight="1" x14ac:dyDescent="0.3"/>
    <row r="35662" ht="15" customHeight="1" x14ac:dyDescent="0.3"/>
    <row r="35663" ht="15" customHeight="1" x14ac:dyDescent="0.3"/>
    <row r="35664" ht="15" customHeight="1" x14ac:dyDescent="0.3"/>
    <row r="35665" ht="15" customHeight="1" x14ac:dyDescent="0.3"/>
    <row r="35666" ht="15" customHeight="1" x14ac:dyDescent="0.3"/>
    <row r="35667" ht="15" customHeight="1" x14ac:dyDescent="0.3"/>
    <row r="35668" ht="15" customHeight="1" x14ac:dyDescent="0.3"/>
    <row r="35669" ht="15" customHeight="1" x14ac:dyDescent="0.3"/>
    <row r="35670" ht="15" customHeight="1" x14ac:dyDescent="0.3"/>
    <row r="35671" ht="15" customHeight="1" x14ac:dyDescent="0.3"/>
    <row r="35672" ht="15" customHeight="1" x14ac:dyDescent="0.3"/>
    <row r="35673" ht="15" customHeight="1" x14ac:dyDescent="0.3"/>
    <row r="35674" ht="15" customHeight="1" x14ac:dyDescent="0.3"/>
    <row r="35675" ht="15" customHeight="1" x14ac:dyDescent="0.3"/>
    <row r="35676" ht="15" customHeight="1" x14ac:dyDescent="0.3"/>
    <row r="35677" ht="15" customHeight="1" x14ac:dyDescent="0.3"/>
    <row r="35678" ht="15" customHeight="1" x14ac:dyDescent="0.3"/>
    <row r="35679" ht="15" customHeight="1" x14ac:dyDescent="0.3"/>
    <row r="35680" ht="15" customHeight="1" x14ac:dyDescent="0.3"/>
    <row r="35681" ht="15" customHeight="1" x14ac:dyDescent="0.3"/>
    <row r="35682" ht="15" customHeight="1" x14ac:dyDescent="0.3"/>
    <row r="35683" ht="15" customHeight="1" x14ac:dyDescent="0.3"/>
    <row r="35684" ht="15" customHeight="1" x14ac:dyDescent="0.3"/>
    <row r="35685" ht="15" customHeight="1" x14ac:dyDescent="0.3"/>
    <row r="35686" ht="15" customHeight="1" x14ac:dyDescent="0.3"/>
    <row r="35687" ht="15" customHeight="1" x14ac:dyDescent="0.3"/>
    <row r="35688" ht="15" customHeight="1" x14ac:dyDescent="0.3"/>
    <row r="35689" ht="15" customHeight="1" x14ac:dyDescent="0.3"/>
    <row r="35690" ht="15" customHeight="1" x14ac:dyDescent="0.3"/>
    <row r="35691" ht="15" customHeight="1" x14ac:dyDescent="0.3"/>
    <row r="35692" ht="15" customHeight="1" x14ac:dyDescent="0.3"/>
    <row r="35693" ht="15" customHeight="1" x14ac:dyDescent="0.3"/>
    <row r="35694" ht="15" customHeight="1" x14ac:dyDescent="0.3"/>
    <row r="35695" ht="15" customHeight="1" x14ac:dyDescent="0.3"/>
    <row r="35696" ht="15" customHeight="1" x14ac:dyDescent="0.3"/>
    <row r="35697" ht="15" customHeight="1" x14ac:dyDescent="0.3"/>
    <row r="35698" ht="15" customHeight="1" x14ac:dyDescent="0.3"/>
    <row r="35699" ht="15" customHeight="1" x14ac:dyDescent="0.3"/>
    <row r="35700" ht="15" customHeight="1" x14ac:dyDescent="0.3"/>
    <row r="35701" ht="15" customHeight="1" x14ac:dyDescent="0.3"/>
    <row r="35702" ht="15" customHeight="1" x14ac:dyDescent="0.3"/>
    <row r="35703" ht="15" customHeight="1" x14ac:dyDescent="0.3"/>
    <row r="35704" ht="15" customHeight="1" x14ac:dyDescent="0.3"/>
    <row r="35705" ht="15" customHeight="1" x14ac:dyDescent="0.3"/>
    <row r="35706" ht="15" customHeight="1" x14ac:dyDescent="0.3"/>
    <row r="35707" ht="15" customHeight="1" x14ac:dyDescent="0.3"/>
    <row r="35708" ht="15" customHeight="1" x14ac:dyDescent="0.3"/>
    <row r="35709" ht="15" customHeight="1" x14ac:dyDescent="0.3"/>
    <row r="35710" ht="15" customHeight="1" x14ac:dyDescent="0.3"/>
    <row r="35711" ht="15" customHeight="1" x14ac:dyDescent="0.3"/>
    <row r="35712" ht="15" customHeight="1" x14ac:dyDescent="0.3"/>
    <row r="35713" ht="15" customHeight="1" x14ac:dyDescent="0.3"/>
    <row r="35714" ht="15" customHeight="1" x14ac:dyDescent="0.3"/>
    <row r="35715" ht="15" customHeight="1" x14ac:dyDescent="0.3"/>
    <row r="35716" ht="15" customHeight="1" x14ac:dyDescent="0.3"/>
    <row r="35717" ht="15" customHeight="1" x14ac:dyDescent="0.3"/>
    <row r="35718" ht="15" customHeight="1" x14ac:dyDescent="0.3"/>
    <row r="35719" ht="15" customHeight="1" x14ac:dyDescent="0.3"/>
    <row r="35720" ht="15" customHeight="1" x14ac:dyDescent="0.3"/>
    <row r="35721" ht="15" customHeight="1" x14ac:dyDescent="0.3"/>
    <row r="35722" ht="15" customHeight="1" x14ac:dyDescent="0.3"/>
    <row r="35723" ht="15" customHeight="1" x14ac:dyDescent="0.3"/>
    <row r="35724" ht="15" customHeight="1" x14ac:dyDescent="0.3"/>
    <row r="35725" ht="15" customHeight="1" x14ac:dyDescent="0.3"/>
    <row r="35726" ht="15" customHeight="1" x14ac:dyDescent="0.3"/>
    <row r="35727" ht="15" customHeight="1" x14ac:dyDescent="0.3"/>
    <row r="35728" ht="15" customHeight="1" x14ac:dyDescent="0.3"/>
    <row r="35729" ht="15" customHeight="1" x14ac:dyDescent="0.3"/>
    <row r="35730" ht="15" customHeight="1" x14ac:dyDescent="0.3"/>
    <row r="35731" ht="15" customHeight="1" x14ac:dyDescent="0.3"/>
    <row r="35732" ht="15" customHeight="1" x14ac:dyDescent="0.3"/>
    <row r="35733" ht="15" customHeight="1" x14ac:dyDescent="0.3"/>
    <row r="35734" ht="15" customHeight="1" x14ac:dyDescent="0.3"/>
    <row r="35735" ht="15" customHeight="1" x14ac:dyDescent="0.3"/>
    <row r="35736" ht="15" customHeight="1" x14ac:dyDescent="0.3"/>
    <row r="35737" ht="15" customHeight="1" x14ac:dyDescent="0.3"/>
    <row r="35738" ht="15" customHeight="1" x14ac:dyDescent="0.3"/>
    <row r="35739" ht="15" customHeight="1" x14ac:dyDescent="0.3"/>
    <row r="35740" ht="15" customHeight="1" x14ac:dyDescent="0.3"/>
    <row r="35741" ht="15" customHeight="1" x14ac:dyDescent="0.3"/>
    <row r="35742" ht="15" customHeight="1" x14ac:dyDescent="0.3"/>
    <row r="35743" ht="15" customHeight="1" x14ac:dyDescent="0.3"/>
    <row r="35744" ht="15" customHeight="1" x14ac:dyDescent="0.3"/>
    <row r="35745" ht="15" customHeight="1" x14ac:dyDescent="0.3"/>
    <row r="35746" ht="15" customHeight="1" x14ac:dyDescent="0.3"/>
    <row r="35747" ht="15" customHeight="1" x14ac:dyDescent="0.3"/>
    <row r="35748" ht="15" customHeight="1" x14ac:dyDescent="0.3"/>
    <row r="35749" ht="15" customHeight="1" x14ac:dyDescent="0.3"/>
    <row r="35750" ht="15" customHeight="1" x14ac:dyDescent="0.3"/>
    <row r="35751" ht="15" customHeight="1" x14ac:dyDescent="0.3"/>
    <row r="35752" ht="15" customHeight="1" x14ac:dyDescent="0.3"/>
    <row r="35753" ht="15" customHeight="1" x14ac:dyDescent="0.3"/>
    <row r="35754" ht="15" customHeight="1" x14ac:dyDescent="0.3"/>
    <row r="35755" ht="15" customHeight="1" x14ac:dyDescent="0.3"/>
    <row r="35756" ht="15" customHeight="1" x14ac:dyDescent="0.3"/>
    <row r="35757" ht="15" customHeight="1" x14ac:dyDescent="0.3"/>
    <row r="35758" ht="15" customHeight="1" x14ac:dyDescent="0.3"/>
    <row r="35759" ht="15" customHeight="1" x14ac:dyDescent="0.3"/>
    <row r="35760" ht="15" customHeight="1" x14ac:dyDescent="0.3"/>
    <row r="35761" ht="15" customHeight="1" x14ac:dyDescent="0.3"/>
    <row r="35762" ht="15" customHeight="1" x14ac:dyDescent="0.3"/>
    <row r="35763" ht="15" customHeight="1" x14ac:dyDescent="0.3"/>
    <row r="35764" ht="15" customHeight="1" x14ac:dyDescent="0.3"/>
    <row r="35765" ht="15" customHeight="1" x14ac:dyDescent="0.3"/>
    <row r="35766" ht="15" customHeight="1" x14ac:dyDescent="0.3"/>
    <row r="35767" ht="15" customHeight="1" x14ac:dyDescent="0.3"/>
    <row r="35768" ht="15" customHeight="1" x14ac:dyDescent="0.3"/>
    <row r="35769" ht="15" customHeight="1" x14ac:dyDescent="0.3"/>
    <row r="35770" ht="15" customHeight="1" x14ac:dyDescent="0.3"/>
    <row r="35771" ht="15" customHeight="1" x14ac:dyDescent="0.3"/>
    <row r="35772" ht="15" customHeight="1" x14ac:dyDescent="0.3"/>
    <row r="35773" ht="15" customHeight="1" x14ac:dyDescent="0.3"/>
    <row r="35774" ht="15" customHeight="1" x14ac:dyDescent="0.3"/>
    <row r="35775" ht="15" customHeight="1" x14ac:dyDescent="0.3"/>
    <row r="35776" ht="15" customHeight="1" x14ac:dyDescent="0.3"/>
    <row r="35777" ht="15" customHeight="1" x14ac:dyDescent="0.3"/>
    <row r="35778" ht="15" customHeight="1" x14ac:dyDescent="0.3"/>
    <row r="35779" ht="15" customHeight="1" x14ac:dyDescent="0.3"/>
    <row r="35780" ht="15" customHeight="1" x14ac:dyDescent="0.3"/>
    <row r="35781" ht="15" customHeight="1" x14ac:dyDescent="0.3"/>
    <row r="35782" ht="15" customHeight="1" x14ac:dyDescent="0.3"/>
    <row r="35783" ht="15" customHeight="1" x14ac:dyDescent="0.3"/>
    <row r="35784" ht="15" customHeight="1" x14ac:dyDescent="0.3"/>
    <row r="35785" ht="15" customHeight="1" x14ac:dyDescent="0.3"/>
    <row r="35786" ht="15" customHeight="1" x14ac:dyDescent="0.3"/>
    <row r="35787" ht="15" customHeight="1" x14ac:dyDescent="0.3"/>
    <row r="35788" ht="15" customHeight="1" x14ac:dyDescent="0.3"/>
    <row r="35789" ht="15" customHeight="1" x14ac:dyDescent="0.3"/>
    <row r="35790" ht="15" customHeight="1" x14ac:dyDescent="0.3"/>
    <row r="35791" ht="15" customHeight="1" x14ac:dyDescent="0.3"/>
    <row r="35792" ht="15" customHeight="1" x14ac:dyDescent="0.3"/>
    <row r="35793" ht="15" customHeight="1" x14ac:dyDescent="0.3"/>
    <row r="35794" ht="15" customHeight="1" x14ac:dyDescent="0.3"/>
    <row r="35795" ht="15" customHeight="1" x14ac:dyDescent="0.3"/>
    <row r="35796" ht="15" customHeight="1" x14ac:dyDescent="0.3"/>
    <row r="35797" ht="15" customHeight="1" x14ac:dyDescent="0.3"/>
    <row r="35798" ht="15" customHeight="1" x14ac:dyDescent="0.3"/>
    <row r="35799" ht="15" customHeight="1" x14ac:dyDescent="0.3"/>
    <row r="35800" ht="15" customHeight="1" x14ac:dyDescent="0.3"/>
    <row r="35801" ht="15" customHeight="1" x14ac:dyDescent="0.3"/>
    <row r="35802" ht="15" customHeight="1" x14ac:dyDescent="0.3"/>
    <row r="35803" ht="15" customHeight="1" x14ac:dyDescent="0.3"/>
    <row r="35804" ht="15" customHeight="1" x14ac:dyDescent="0.3"/>
    <row r="35805" ht="15" customHeight="1" x14ac:dyDescent="0.3"/>
    <row r="35806" ht="15" customHeight="1" x14ac:dyDescent="0.3"/>
    <row r="35807" ht="15" customHeight="1" x14ac:dyDescent="0.3"/>
    <row r="35808" ht="15" customHeight="1" x14ac:dyDescent="0.3"/>
    <row r="35809" ht="15" customHeight="1" x14ac:dyDescent="0.3"/>
    <row r="35810" ht="15" customHeight="1" x14ac:dyDescent="0.3"/>
    <row r="35811" ht="15" customHeight="1" x14ac:dyDescent="0.3"/>
    <row r="35812" ht="15" customHeight="1" x14ac:dyDescent="0.3"/>
    <row r="35813" ht="15" customHeight="1" x14ac:dyDescent="0.3"/>
    <row r="35814" ht="15" customHeight="1" x14ac:dyDescent="0.3"/>
    <row r="35815" ht="15" customHeight="1" x14ac:dyDescent="0.3"/>
    <row r="35816" ht="15" customHeight="1" x14ac:dyDescent="0.3"/>
    <row r="35817" ht="15" customHeight="1" x14ac:dyDescent="0.3"/>
    <row r="35818" ht="15" customHeight="1" x14ac:dyDescent="0.3"/>
    <row r="35819" ht="15" customHeight="1" x14ac:dyDescent="0.3"/>
    <row r="35820" ht="15" customHeight="1" x14ac:dyDescent="0.3"/>
    <row r="35821" ht="15" customHeight="1" x14ac:dyDescent="0.3"/>
    <row r="35822" ht="15" customHeight="1" x14ac:dyDescent="0.3"/>
    <row r="35823" ht="15" customHeight="1" x14ac:dyDescent="0.3"/>
    <row r="35824" ht="15" customHeight="1" x14ac:dyDescent="0.3"/>
    <row r="35825" ht="15" customHeight="1" x14ac:dyDescent="0.3"/>
    <row r="35826" ht="15" customHeight="1" x14ac:dyDescent="0.3"/>
    <row r="35827" ht="15" customHeight="1" x14ac:dyDescent="0.3"/>
    <row r="35828" ht="15" customHeight="1" x14ac:dyDescent="0.3"/>
    <row r="35829" ht="15" customHeight="1" x14ac:dyDescent="0.3"/>
    <row r="35830" ht="15" customHeight="1" x14ac:dyDescent="0.3"/>
    <row r="35831" ht="15" customHeight="1" x14ac:dyDescent="0.3"/>
    <row r="35832" ht="15" customHeight="1" x14ac:dyDescent="0.3"/>
    <row r="35833" ht="15" customHeight="1" x14ac:dyDescent="0.3"/>
    <row r="35834" ht="15" customHeight="1" x14ac:dyDescent="0.3"/>
    <row r="35835" ht="15" customHeight="1" x14ac:dyDescent="0.3"/>
    <row r="35836" ht="15" customHeight="1" x14ac:dyDescent="0.3"/>
    <row r="35837" ht="15" customHeight="1" x14ac:dyDescent="0.3"/>
    <row r="35838" ht="15" customHeight="1" x14ac:dyDescent="0.3"/>
    <row r="35839" ht="15" customHeight="1" x14ac:dyDescent="0.3"/>
    <row r="35840" ht="15" customHeight="1" x14ac:dyDescent="0.3"/>
    <row r="35841" ht="15" customHeight="1" x14ac:dyDescent="0.3"/>
    <row r="35842" ht="15" customHeight="1" x14ac:dyDescent="0.3"/>
    <row r="35843" ht="15" customHeight="1" x14ac:dyDescent="0.3"/>
    <row r="35844" ht="15" customHeight="1" x14ac:dyDescent="0.3"/>
    <row r="35845" ht="15" customHeight="1" x14ac:dyDescent="0.3"/>
    <row r="35846" ht="15" customHeight="1" x14ac:dyDescent="0.3"/>
    <row r="35847" ht="15" customHeight="1" x14ac:dyDescent="0.3"/>
    <row r="35848" ht="15" customHeight="1" x14ac:dyDescent="0.3"/>
    <row r="35849" ht="15" customHeight="1" x14ac:dyDescent="0.3"/>
    <row r="35850" ht="15" customHeight="1" x14ac:dyDescent="0.3"/>
    <row r="35851" ht="15" customHeight="1" x14ac:dyDescent="0.3"/>
    <row r="35852" ht="15" customHeight="1" x14ac:dyDescent="0.3"/>
    <row r="35853" ht="15" customHeight="1" x14ac:dyDescent="0.3"/>
    <row r="35854" ht="15" customHeight="1" x14ac:dyDescent="0.3"/>
    <row r="35855" ht="15" customHeight="1" x14ac:dyDescent="0.3"/>
    <row r="35856" ht="15" customHeight="1" x14ac:dyDescent="0.3"/>
    <row r="35857" ht="15" customHeight="1" x14ac:dyDescent="0.3"/>
    <row r="35858" ht="15" customHeight="1" x14ac:dyDescent="0.3"/>
    <row r="35859" ht="15" customHeight="1" x14ac:dyDescent="0.3"/>
    <row r="35860" ht="15" customHeight="1" x14ac:dyDescent="0.3"/>
    <row r="35861" ht="15" customHeight="1" x14ac:dyDescent="0.3"/>
    <row r="35862" ht="15" customHeight="1" x14ac:dyDescent="0.3"/>
    <row r="35863" ht="15" customHeight="1" x14ac:dyDescent="0.3"/>
    <row r="35864" ht="15" customHeight="1" x14ac:dyDescent="0.3"/>
    <row r="35865" ht="15" customHeight="1" x14ac:dyDescent="0.3"/>
    <row r="35866" ht="15" customHeight="1" x14ac:dyDescent="0.3"/>
    <row r="35867" ht="15" customHeight="1" x14ac:dyDescent="0.3"/>
    <row r="35868" ht="15" customHeight="1" x14ac:dyDescent="0.3"/>
    <row r="35869" ht="15" customHeight="1" x14ac:dyDescent="0.3"/>
    <row r="35870" ht="15" customHeight="1" x14ac:dyDescent="0.3"/>
    <row r="35871" ht="15" customHeight="1" x14ac:dyDescent="0.3"/>
    <row r="35872" ht="15" customHeight="1" x14ac:dyDescent="0.3"/>
    <row r="35873" ht="15" customHeight="1" x14ac:dyDescent="0.3"/>
    <row r="35874" ht="15" customHeight="1" x14ac:dyDescent="0.3"/>
    <row r="35875" ht="15" customHeight="1" x14ac:dyDescent="0.3"/>
    <row r="35876" ht="15" customHeight="1" x14ac:dyDescent="0.3"/>
    <row r="35877" ht="15" customHeight="1" x14ac:dyDescent="0.3"/>
    <row r="35878" ht="15" customHeight="1" x14ac:dyDescent="0.3"/>
    <row r="35879" ht="15" customHeight="1" x14ac:dyDescent="0.3"/>
    <row r="35880" ht="15" customHeight="1" x14ac:dyDescent="0.3"/>
    <row r="35881" ht="15" customHeight="1" x14ac:dyDescent="0.3"/>
    <row r="35882" ht="15" customHeight="1" x14ac:dyDescent="0.3"/>
    <row r="35883" ht="15" customHeight="1" x14ac:dyDescent="0.3"/>
    <row r="35884" ht="15" customHeight="1" x14ac:dyDescent="0.3"/>
    <row r="35885" ht="15" customHeight="1" x14ac:dyDescent="0.3"/>
    <row r="35886" ht="15" customHeight="1" x14ac:dyDescent="0.3"/>
    <row r="35887" ht="15" customHeight="1" x14ac:dyDescent="0.3"/>
    <row r="35888" ht="15" customHeight="1" x14ac:dyDescent="0.3"/>
    <row r="35889" ht="15" customHeight="1" x14ac:dyDescent="0.3"/>
    <row r="35890" ht="15" customHeight="1" x14ac:dyDescent="0.3"/>
    <row r="35891" ht="15" customHeight="1" x14ac:dyDescent="0.3"/>
    <row r="35892" ht="15" customHeight="1" x14ac:dyDescent="0.3"/>
    <row r="35893" ht="15" customHeight="1" x14ac:dyDescent="0.3"/>
    <row r="35894" ht="15" customHeight="1" x14ac:dyDescent="0.3"/>
    <row r="35895" ht="15" customHeight="1" x14ac:dyDescent="0.3"/>
    <row r="35896" ht="15" customHeight="1" x14ac:dyDescent="0.3"/>
    <row r="35897" ht="15" customHeight="1" x14ac:dyDescent="0.3"/>
    <row r="35898" ht="15" customHeight="1" x14ac:dyDescent="0.3"/>
    <row r="35899" ht="15" customHeight="1" x14ac:dyDescent="0.3"/>
    <row r="35900" ht="15" customHeight="1" x14ac:dyDescent="0.3"/>
    <row r="35901" ht="15" customHeight="1" x14ac:dyDescent="0.3"/>
    <row r="35902" ht="15" customHeight="1" x14ac:dyDescent="0.3"/>
    <row r="35903" ht="15" customHeight="1" x14ac:dyDescent="0.3"/>
    <row r="35904" ht="15" customHeight="1" x14ac:dyDescent="0.3"/>
    <row r="35905" ht="15" customHeight="1" x14ac:dyDescent="0.3"/>
    <row r="35906" ht="15" customHeight="1" x14ac:dyDescent="0.3"/>
    <row r="35907" ht="15" customHeight="1" x14ac:dyDescent="0.3"/>
    <row r="35908" ht="15" customHeight="1" x14ac:dyDescent="0.3"/>
    <row r="35909" ht="15" customHeight="1" x14ac:dyDescent="0.3"/>
    <row r="35910" ht="15" customHeight="1" x14ac:dyDescent="0.3"/>
    <row r="35911" ht="15" customHeight="1" x14ac:dyDescent="0.3"/>
    <row r="35912" ht="15" customHeight="1" x14ac:dyDescent="0.3"/>
    <row r="35913" ht="15" customHeight="1" x14ac:dyDescent="0.3"/>
    <row r="35914" ht="15" customHeight="1" x14ac:dyDescent="0.3"/>
    <row r="35915" ht="15" customHeight="1" x14ac:dyDescent="0.3"/>
    <row r="35916" ht="15" customHeight="1" x14ac:dyDescent="0.3"/>
    <row r="35917" ht="15" customHeight="1" x14ac:dyDescent="0.3"/>
    <row r="35918" ht="15" customHeight="1" x14ac:dyDescent="0.3"/>
    <row r="35919" ht="15" customHeight="1" x14ac:dyDescent="0.3"/>
    <row r="35920" ht="15" customHeight="1" x14ac:dyDescent="0.3"/>
    <row r="35921" ht="15" customHeight="1" x14ac:dyDescent="0.3"/>
    <row r="35922" ht="15" customHeight="1" x14ac:dyDescent="0.3"/>
    <row r="35923" ht="15" customHeight="1" x14ac:dyDescent="0.3"/>
    <row r="35924" ht="15" customHeight="1" x14ac:dyDescent="0.3"/>
    <row r="35925" ht="15" customHeight="1" x14ac:dyDescent="0.3"/>
    <row r="35926" ht="15" customHeight="1" x14ac:dyDescent="0.3"/>
    <row r="35927" ht="15" customHeight="1" x14ac:dyDescent="0.3"/>
    <row r="35928" ht="15" customHeight="1" x14ac:dyDescent="0.3"/>
    <row r="35929" ht="15" customHeight="1" x14ac:dyDescent="0.3"/>
    <row r="35930" ht="15" customHeight="1" x14ac:dyDescent="0.3"/>
    <row r="35931" ht="15" customHeight="1" x14ac:dyDescent="0.3"/>
    <row r="35932" ht="15" customHeight="1" x14ac:dyDescent="0.3"/>
    <row r="35933" ht="15" customHeight="1" x14ac:dyDescent="0.3"/>
    <row r="35934" ht="15" customHeight="1" x14ac:dyDescent="0.3"/>
    <row r="35935" ht="15" customHeight="1" x14ac:dyDescent="0.3"/>
    <row r="35936" ht="15" customHeight="1" x14ac:dyDescent="0.3"/>
    <row r="35937" ht="15" customHeight="1" x14ac:dyDescent="0.3"/>
    <row r="35938" ht="15" customHeight="1" x14ac:dyDescent="0.3"/>
    <row r="35939" ht="15" customHeight="1" x14ac:dyDescent="0.3"/>
    <row r="35940" ht="15" customHeight="1" x14ac:dyDescent="0.3"/>
    <row r="35941" ht="15" customHeight="1" x14ac:dyDescent="0.3"/>
    <row r="35942" ht="15" customHeight="1" x14ac:dyDescent="0.3"/>
    <row r="35943" ht="15" customHeight="1" x14ac:dyDescent="0.3"/>
    <row r="35944" ht="15" customHeight="1" x14ac:dyDescent="0.3"/>
    <row r="35945" ht="15" customHeight="1" x14ac:dyDescent="0.3"/>
    <row r="35946" ht="15" customHeight="1" x14ac:dyDescent="0.3"/>
    <row r="35947" ht="15" customHeight="1" x14ac:dyDescent="0.3"/>
    <row r="35948" ht="15" customHeight="1" x14ac:dyDescent="0.3"/>
    <row r="35949" ht="15" customHeight="1" x14ac:dyDescent="0.3"/>
    <row r="35950" ht="15" customHeight="1" x14ac:dyDescent="0.3"/>
    <row r="35951" ht="15" customHeight="1" x14ac:dyDescent="0.3"/>
    <row r="35952" ht="15" customHeight="1" x14ac:dyDescent="0.3"/>
    <row r="35953" ht="15" customHeight="1" x14ac:dyDescent="0.3"/>
    <row r="35954" ht="15" customHeight="1" x14ac:dyDescent="0.3"/>
    <row r="35955" ht="15" customHeight="1" x14ac:dyDescent="0.3"/>
    <row r="35956" ht="15" customHeight="1" x14ac:dyDescent="0.3"/>
    <row r="35957" ht="15" customHeight="1" x14ac:dyDescent="0.3"/>
    <row r="35958" ht="15" customHeight="1" x14ac:dyDescent="0.3"/>
    <row r="35959" ht="15" customHeight="1" x14ac:dyDescent="0.3"/>
    <row r="35960" ht="15" customHeight="1" x14ac:dyDescent="0.3"/>
    <row r="35961" ht="15" customHeight="1" x14ac:dyDescent="0.3"/>
    <row r="35962" ht="15" customHeight="1" x14ac:dyDescent="0.3"/>
    <row r="35963" ht="15" customHeight="1" x14ac:dyDescent="0.3"/>
    <row r="35964" ht="15" customHeight="1" x14ac:dyDescent="0.3"/>
    <row r="35965" ht="15" customHeight="1" x14ac:dyDescent="0.3"/>
    <row r="35966" ht="15" customHeight="1" x14ac:dyDescent="0.3"/>
    <row r="35967" ht="15" customHeight="1" x14ac:dyDescent="0.3"/>
    <row r="35968" ht="15" customHeight="1" x14ac:dyDescent="0.3"/>
    <row r="35969" ht="15" customHeight="1" x14ac:dyDescent="0.3"/>
    <row r="35970" ht="15" customHeight="1" x14ac:dyDescent="0.3"/>
    <row r="35971" ht="15" customHeight="1" x14ac:dyDescent="0.3"/>
    <row r="35972" ht="15" customHeight="1" x14ac:dyDescent="0.3"/>
    <row r="35973" ht="15" customHeight="1" x14ac:dyDescent="0.3"/>
    <row r="35974" ht="15" customHeight="1" x14ac:dyDescent="0.3"/>
    <row r="35975" ht="15" customHeight="1" x14ac:dyDescent="0.3"/>
    <row r="35976" ht="15" customHeight="1" x14ac:dyDescent="0.3"/>
    <row r="35977" ht="15" customHeight="1" x14ac:dyDescent="0.3"/>
    <row r="35978" ht="15" customHeight="1" x14ac:dyDescent="0.3"/>
    <row r="35979" ht="15" customHeight="1" x14ac:dyDescent="0.3"/>
    <row r="35980" ht="15" customHeight="1" x14ac:dyDescent="0.3"/>
    <row r="35981" ht="15" customHeight="1" x14ac:dyDescent="0.3"/>
    <row r="35982" ht="15" customHeight="1" x14ac:dyDescent="0.3"/>
    <row r="35983" ht="15" customHeight="1" x14ac:dyDescent="0.3"/>
    <row r="35984" ht="15" customHeight="1" x14ac:dyDescent="0.3"/>
    <row r="35985" ht="15" customHeight="1" x14ac:dyDescent="0.3"/>
    <row r="35986" ht="15" customHeight="1" x14ac:dyDescent="0.3"/>
    <row r="35987" ht="15" customHeight="1" x14ac:dyDescent="0.3"/>
    <row r="35988" ht="15" customHeight="1" x14ac:dyDescent="0.3"/>
    <row r="35989" ht="15" customHeight="1" x14ac:dyDescent="0.3"/>
    <row r="35990" ht="15" customHeight="1" x14ac:dyDescent="0.3"/>
    <row r="35991" ht="15" customHeight="1" x14ac:dyDescent="0.3"/>
    <row r="35992" ht="15" customHeight="1" x14ac:dyDescent="0.3"/>
    <row r="35993" ht="15" customHeight="1" x14ac:dyDescent="0.3"/>
    <row r="35994" ht="15" customHeight="1" x14ac:dyDescent="0.3"/>
    <row r="35995" ht="15" customHeight="1" x14ac:dyDescent="0.3"/>
    <row r="35996" ht="15" customHeight="1" x14ac:dyDescent="0.3"/>
    <row r="35997" ht="15" customHeight="1" x14ac:dyDescent="0.3"/>
    <row r="35998" ht="15" customHeight="1" x14ac:dyDescent="0.3"/>
    <row r="35999" ht="15" customHeight="1" x14ac:dyDescent="0.3"/>
    <row r="36000" ht="15" customHeight="1" x14ac:dyDescent="0.3"/>
    <row r="36001" ht="15" customHeight="1" x14ac:dyDescent="0.3"/>
    <row r="36002" ht="15" customHeight="1" x14ac:dyDescent="0.3"/>
    <row r="36003" ht="15" customHeight="1" x14ac:dyDescent="0.3"/>
    <row r="36004" ht="15" customHeight="1" x14ac:dyDescent="0.3"/>
    <row r="36005" ht="15" customHeight="1" x14ac:dyDescent="0.3"/>
    <row r="36006" ht="15" customHeight="1" x14ac:dyDescent="0.3"/>
    <row r="36007" ht="15" customHeight="1" x14ac:dyDescent="0.3"/>
    <row r="36008" ht="15" customHeight="1" x14ac:dyDescent="0.3"/>
    <row r="36009" ht="15" customHeight="1" x14ac:dyDescent="0.3"/>
    <row r="36010" ht="15" customHeight="1" x14ac:dyDescent="0.3"/>
    <row r="36011" ht="15" customHeight="1" x14ac:dyDescent="0.3"/>
    <row r="36012" ht="15" customHeight="1" x14ac:dyDescent="0.3"/>
    <row r="36013" ht="15" customHeight="1" x14ac:dyDescent="0.3"/>
    <row r="36014" ht="15" customHeight="1" x14ac:dyDescent="0.3"/>
    <row r="36015" ht="15" customHeight="1" x14ac:dyDescent="0.3"/>
    <row r="36016" ht="15" customHeight="1" x14ac:dyDescent="0.3"/>
    <row r="36017" ht="15" customHeight="1" x14ac:dyDescent="0.3"/>
    <row r="36018" ht="15" customHeight="1" x14ac:dyDescent="0.3"/>
    <row r="36019" ht="15" customHeight="1" x14ac:dyDescent="0.3"/>
    <row r="36020" ht="15" customHeight="1" x14ac:dyDescent="0.3"/>
    <row r="36021" ht="15" customHeight="1" x14ac:dyDescent="0.3"/>
    <row r="36022" ht="15" customHeight="1" x14ac:dyDescent="0.3"/>
    <row r="36023" ht="15" customHeight="1" x14ac:dyDescent="0.3"/>
    <row r="36024" ht="15" customHeight="1" x14ac:dyDescent="0.3"/>
    <row r="36025" ht="15" customHeight="1" x14ac:dyDescent="0.3"/>
    <row r="36026" ht="15" customHeight="1" x14ac:dyDescent="0.3"/>
    <row r="36027" ht="15" customHeight="1" x14ac:dyDescent="0.3"/>
    <row r="36028" ht="15" customHeight="1" x14ac:dyDescent="0.3"/>
    <row r="36029" ht="15" customHeight="1" x14ac:dyDescent="0.3"/>
    <row r="36030" ht="15" customHeight="1" x14ac:dyDescent="0.3"/>
    <row r="36031" ht="15" customHeight="1" x14ac:dyDescent="0.3"/>
    <row r="36032" ht="15" customHeight="1" x14ac:dyDescent="0.3"/>
    <row r="36033" ht="15" customHeight="1" x14ac:dyDescent="0.3"/>
    <row r="36034" ht="15" customHeight="1" x14ac:dyDescent="0.3"/>
    <row r="36035" ht="15" customHeight="1" x14ac:dyDescent="0.3"/>
    <row r="36036" ht="15" customHeight="1" x14ac:dyDescent="0.3"/>
    <row r="36037" ht="15" customHeight="1" x14ac:dyDescent="0.3"/>
    <row r="36038" ht="15" customHeight="1" x14ac:dyDescent="0.3"/>
    <row r="36039" ht="15" customHeight="1" x14ac:dyDescent="0.3"/>
    <row r="36040" ht="15" customHeight="1" x14ac:dyDescent="0.3"/>
    <row r="36041" ht="15" customHeight="1" x14ac:dyDescent="0.3"/>
    <row r="36042" ht="15" customHeight="1" x14ac:dyDescent="0.3"/>
    <row r="36043" ht="15" customHeight="1" x14ac:dyDescent="0.3"/>
    <row r="36044" ht="15" customHeight="1" x14ac:dyDescent="0.3"/>
    <row r="36045" ht="15" customHeight="1" x14ac:dyDescent="0.3"/>
    <row r="36046" ht="15" customHeight="1" x14ac:dyDescent="0.3"/>
    <row r="36047" ht="15" customHeight="1" x14ac:dyDescent="0.3"/>
    <row r="36048" ht="15" customHeight="1" x14ac:dyDescent="0.3"/>
    <row r="36049" ht="15" customHeight="1" x14ac:dyDescent="0.3"/>
    <row r="36050" ht="15" customHeight="1" x14ac:dyDescent="0.3"/>
    <row r="36051" ht="15" customHeight="1" x14ac:dyDescent="0.3"/>
    <row r="36052" ht="15" customHeight="1" x14ac:dyDescent="0.3"/>
    <row r="36053" ht="15" customHeight="1" x14ac:dyDescent="0.3"/>
    <row r="36054" ht="15" customHeight="1" x14ac:dyDescent="0.3"/>
    <row r="36055" ht="15" customHeight="1" x14ac:dyDescent="0.3"/>
    <row r="36056" ht="15" customHeight="1" x14ac:dyDescent="0.3"/>
    <row r="36057" ht="15" customHeight="1" x14ac:dyDescent="0.3"/>
    <row r="36058" ht="15" customHeight="1" x14ac:dyDescent="0.3"/>
    <row r="36059" ht="15" customHeight="1" x14ac:dyDescent="0.3"/>
    <row r="36060" ht="15" customHeight="1" x14ac:dyDescent="0.3"/>
    <row r="36061" ht="15" customHeight="1" x14ac:dyDescent="0.3"/>
    <row r="36062" ht="15" customHeight="1" x14ac:dyDescent="0.3"/>
    <row r="36063" ht="15" customHeight="1" x14ac:dyDescent="0.3"/>
    <row r="36064" ht="15" customHeight="1" x14ac:dyDescent="0.3"/>
    <row r="36065" ht="15" customHeight="1" x14ac:dyDescent="0.3"/>
    <row r="36066" ht="15" customHeight="1" x14ac:dyDescent="0.3"/>
    <row r="36067" ht="15" customHeight="1" x14ac:dyDescent="0.3"/>
    <row r="36068" ht="15" customHeight="1" x14ac:dyDescent="0.3"/>
    <row r="36069" ht="15" customHeight="1" x14ac:dyDescent="0.3"/>
    <row r="36070" ht="15" customHeight="1" x14ac:dyDescent="0.3"/>
    <row r="36071" ht="15" customHeight="1" x14ac:dyDescent="0.3"/>
    <row r="36072" ht="15" customHeight="1" x14ac:dyDescent="0.3"/>
    <row r="36073" ht="15" customHeight="1" x14ac:dyDescent="0.3"/>
    <row r="36074" ht="15" customHeight="1" x14ac:dyDescent="0.3"/>
    <row r="36075" ht="15" customHeight="1" x14ac:dyDescent="0.3"/>
    <row r="36076" ht="15" customHeight="1" x14ac:dyDescent="0.3"/>
    <row r="36077" ht="15" customHeight="1" x14ac:dyDescent="0.3"/>
    <row r="36078" ht="15" customHeight="1" x14ac:dyDescent="0.3"/>
    <row r="36079" ht="15" customHeight="1" x14ac:dyDescent="0.3"/>
    <row r="36080" ht="15" customHeight="1" x14ac:dyDescent="0.3"/>
    <row r="36081" ht="15" customHeight="1" x14ac:dyDescent="0.3"/>
    <row r="36082" ht="15" customHeight="1" x14ac:dyDescent="0.3"/>
    <row r="36083" ht="15" customHeight="1" x14ac:dyDescent="0.3"/>
    <row r="36084" ht="15" customHeight="1" x14ac:dyDescent="0.3"/>
    <row r="36085" ht="15" customHeight="1" x14ac:dyDescent="0.3"/>
    <row r="36086" ht="15" customHeight="1" x14ac:dyDescent="0.3"/>
    <row r="36087" ht="15" customHeight="1" x14ac:dyDescent="0.3"/>
    <row r="36088" ht="15" customHeight="1" x14ac:dyDescent="0.3"/>
    <row r="36089" ht="15" customHeight="1" x14ac:dyDescent="0.3"/>
    <row r="36090" ht="15" customHeight="1" x14ac:dyDescent="0.3"/>
    <row r="36091" ht="15" customHeight="1" x14ac:dyDescent="0.3"/>
    <row r="36092" ht="15" customHeight="1" x14ac:dyDescent="0.3"/>
    <row r="36093" ht="15" customHeight="1" x14ac:dyDescent="0.3"/>
    <row r="36094" ht="15" customHeight="1" x14ac:dyDescent="0.3"/>
    <row r="36095" ht="15" customHeight="1" x14ac:dyDescent="0.3"/>
    <row r="36096" ht="15" customHeight="1" x14ac:dyDescent="0.3"/>
    <row r="36097" ht="15" customHeight="1" x14ac:dyDescent="0.3"/>
    <row r="36098" ht="15" customHeight="1" x14ac:dyDescent="0.3"/>
    <row r="36099" ht="15" customHeight="1" x14ac:dyDescent="0.3"/>
    <row r="36100" ht="15" customHeight="1" x14ac:dyDescent="0.3"/>
    <row r="36101" ht="15" customHeight="1" x14ac:dyDescent="0.3"/>
    <row r="36102" ht="15" customHeight="1" x14ac:dyDescent="0.3"/>
    <row r="36103" ht="15" customHeight="1" x14ac:dyDescent="0.3"/>
    <row r="36104" ht="15" customHeight="1" x14ac:dyDescent="0.3"/>
    <row r="36105" ht="15" customHeight="1" x14ac:dyDescent="0.3"/>
    <row r="36106" ht="15" customHeight="1" x14ac:dyDescent="0.3"/>
    <row r="36107" ht="15" customHeight="1" x14ac:dyDescent="0.3"/>
    <row r="36108" ht="15" customHeight="1" x14ac:dyDescent="0.3"/>
    <row r="36109" ht="15" customHeight="1" x14ac:dyDescent="0.3"/>
    <row r="36110" ht="15" customHeight="1" x14ac:dyDescent="0.3"/>
    <row r="36111" ht="15" customHeight="1" x14ac:dyDescent="0.3"/>
    <row r="36112" ht="15" customHeight="1" x14ac:dyDescent="0.3"/>
    <row r="36113" ht="15" customHeight="1" x14ac:dyDescent="0.3"/>
    <row r="36114" ht="15" customHeight="1" x14ac:dyDescent="0.3"/>
    <row r="36115" ht="15" customHeight="1" x14ac:dyDescent="0.3"/>
    <row r="36116" ht="15" customHeight="1" x14ac:dyDescent="0.3"/>
    <row r="36117" ht="15" customHeight="1" x14ac:dyDescent="0.3"/>
    <row r="36118" ht="15" customHeight="1" x14ac:dyDescent="0.3"/>
    <row r="36119" ht="15" customHeight="1" x14ac:dyDescent="0.3"/>
    <row r="36120" ht="15" customHeight="1" x14ac:dyDescent="0.3"/>
    <row r="36121" ht="15" customHeight="1" x14ac:dyDescent="0.3"/>
    <row r="36122" ht="15" customHeight="1" x14ac:dyDescent="0.3"/>
    <row r="36123" ht="15" customHeight="1" x14ac:dyDescent="0.3"/>
    <row r="36124" ht="15" customHeight="1" x14ac:dyDescent="0.3"/>
    <row r="36125" ht="15" customHeight="1" x14ac:dyDescent="0.3"/>
    <row r="36126" ht="15" customHeight="1" x14ac:dyDescent="0.3"/>
    <row r="36127" ht="15" customHeight="1" x14ac:dyDescent="0.3"/>
    <row r="36128" ht="15" customHeight="1" x14ac:dyDescent="0.3"/>
    <row r="36129" ht="15" customHeight="1" x14ac:dyDescent="0.3"/>
    <row r="36130" ht="15" customHeight="1" x14ac:dyDescent="0.3"/>
    <row r="36131" ht="15" customHeight="1" x14ac:dyDescent="0.3"/>
    <row r="36132" ht="15" customHeight="1" x14ac:dyDescent="0.3"/>
    <row r="36133" ht="15" customHeight="1" x14ac:dyDescent="0.3"/>
    <row r="36134" ht="15" customHeight="1" x14ac:dyDescent="0.3"/>
    <row r="36135" ht="15" customHeight="1" x14ac:dyDescent="0.3"/>
    <row r="36136" ht="15" customHeight="1" x14ac:dyDescent="0.3"/>
    <row r="36137" ht="15" customHeight="1" x14ac:dyDescent="0.3"/>
    <row r="36138" ht="15" customHeight="1" x14ac:dyDescent="0.3"/>
    <row r="36139" ht="15" customHeight="1" x14ac:dyDescent="0.3"/>
    <row r="36140" ht="15" customHeight="1" x14ac:dyDescent="0.3"/>
    <row r="36141" ht="15" customHeight="1" x14ac:dyDescent="0.3"/>
    <row r="36142" ht="15" customHeight="1" x14ac:dyDescent="0.3"/>
    <row r="36143" ht="15" customHeight="1" x14ac:dyDescent="0.3"/>
    <row r="36144" ht="15" customHeight="1" x14ac:dyDescent="0.3"/>
    <row r="36145" ht="15" customHeight="1" x14ac:dyDescent="0.3"/>
    <row r="36146" ht="15" customHeight="1" x14ac:dyDescent="0.3"/>
    <row r="36147" ht="15" customHeight="1" x14ac:dyDescent="0.3"/>
    <row r="36148" ht="15" customHeight="1" x14ac:dyDescent="0.3"/>
    <row r="36149" ht="15" customHeight="1" x14ac:dyDescent="0.3"/>
    <row r="36150" ht="15" customHeight="1" x14ac:dyDescent="0.3"/>
    <row r="36151" ht="15" customHeight="1" x14ac:dyDescent="0.3"/>
    <row r="36152" ht="15" customHeight="1" x14ac:dyDescent="0.3"/>
    <row r="36153" ht="15" customHeight="1" x14ac:dyDescent="0.3"/>
    <row r="36154" ht="15" customHeight="1" x14ac:dyDescent="0.3"/>
    <row r="36155" ht="15" customHeight="1" x14ac:dyDescent="0.3"/>
    <row r="36156" ht="15" customHeight="1" x14ac:dyDescent="0.3"/>
    <row r="36157" ht="15" customHeight="1" x14ac:dyDescent="0.3"/>
    <row r="36158" ht="15" customHeight="1" x14ac:dyDescent="0.3"/>
    <row r="36159" ht="15" customHeight="1" x14ac:dyDescent="0.3"/>
    <row r="36160" ht="15" customHeight="1" x14ac:dyDescent="0.3"/>
    <row r="36161" ht="15" customHeight="1" x14ac:dyDescent="0.3"/>
    <row r="36162" ht="15" customHeight="1" x14ac:dyDescent="0.3"/>
    <row r="36163" ht="15" customHeight="1" x14ac:dyDescent="0.3"/>
    <row r="36164" ht="15" customHeight="1" x14ac:dyDescent="0.3"/>
    <row r="36165" ht="15" customHeight="1" x14ac:dyDescent="0.3"/>
    <row r="36166" ht="15" customHeight="1" x14ac:dyDescent="0.3"/>
    <row r="36167" ht="15" customHeight="1" x14ac:dyDescent="0.3"/>
    <row r="36168" ht="15" customHeight="1" x14ac:dyDescent="0.3"/>
    <row r="36169" ht="15" customHeight="1" x14ac:dyDescent="0.3"/>
    <row r="36170" ht="15" customHeight="1" x14ac:dyDescent="0.3"/>
    <row r="36171" ht="15" customHeight="1" x14ac:dyDescent="0.3"/>
    <row r="36172" ht="15" customHeight="1" x14ac:dyDescent="0.3"/>
    <row r="36173" ht="15" customHeight="1" x14ac:dyDescent="0.3"/>
    <row r="36174" ht="15" customHeight="1" x14ac:dyDescent="0.3"/>
    <row r="36175" ht="15" customHeight="1" x14ac:dyDescent="0.3"/>
    <row r="36176" ht="15" customHeight="1" x14ac:dyDescent="0.3"/>
    <row r="36177" ht="15" customHeight="1" x14ac:dyDescent="0.3"/>
    <row r="36178" ht="15" customHeight="1" x14ac:dyDescent="0.3"/>
    <row r="36179" ht="15" customHeight="1" x14ac:dyDescent="0.3"/>
    <row r="36180" ht="15" customHeight="1" x14ac:dyDescent="0.3"/>
    <row r="36181" ht="15" customHeight="1" x14ac:dyDescent="0.3"/>
    <row r="36182" ht="15" customHeight="1" x14ac:dyDescent="0.3"/>
    <row r="36183" ht="15" customHeight="1" x14ac:dyDescent="0.3"/>
    <row r="36184" ht="15" customHeight="1" x14ac:dyDescent="0.3"/>
    <row r="36185" ht="15" customHeight="1" x14ac:dyDescent="0.3"/>
    <row r="36186" ht="15" customHeight="1" x14ac:dyDescent="0.3"/>
    <row r="36187" ht="15" customHeight="1" x14ac:dyDescent="0.3"/>
    <row r="36188" ht="15" customHeight="1" x14ac:dyDescent="0.3"/>
    <row r="36189" ht="15" customHeight="1" x14ac:dyDescent="0.3"/>
    <row r="36190" ht="15" customHeight="1" x14ac:dyDescent="0.3"/>
    <row r="36191" ht="15" customHeight="1" x14ac:dyDescent="0.3"/>
    <row r="36192" ht="15" customHeight="1" x14ac:dyDescent="0.3"/>
    <row r="36193" ht="15" customHeight="1" x14ac:dyDescent="0.3"/>
    <row r="36194" ht="15" customHeight="1" x14ac:dyDescent="0.3"/>
    <row r="36195" ht="15" customHeight="1" x14ac:dyDescent="0.3"/>
    <row r="36196" ht="15" customHeight="1" x14ac:dyDescent="0.3"/>
    <row r="36197" ht="15" customHeight="1" x14ac:dyDescent="0.3"/>
    <row r="36198" ht="15" customHeight="1" x14ac:dyDescent="0.3"/>
    <row r="36199" ht="15" customHeight="1" x14ac:dyDescent="0.3"/>
    <row r="36200" ht="15" customHeight="1" x14ac:dyDescent="0.3"/>
    <row r="36201" ht="15" customHeight="1" x14ac:dyDescent="0.3"/>
    <row r="36202" ht="15" customHeight="1" x14ac:dyDescent="0.3"/>
    <row r="36203" ht="15" customHeight="1" x14ac:dyDescent="0.3"/>
    <row r="36204" ht="15" customHeight="1" x14ac:dyDescent="0.3"/>
    <row r="36205" ht="15" customHeight="1" x14ac:dyDescent="0.3"/>
    <row r="36206" ht="15" customHeight="1" x14ac:dyDescent="0.3"/>
    <row r="36207" ht="15" customHeight="1" x14ac:dyDescent="0.3"/>
    <row r="36208" ht="15" customHeight="1" x14ac:dyDescent="0.3"/>
    <row r="36209" ht="15" customHeight="1" x14ac:dyDescent="0.3"/>
    <row r="36210" ht="15" customHeight="1" x14ac:dyDescent="0.3"/>
    <row r="36211" ht="15" customHeight="1" x14ac:dyDescent="0.3"/>
    <row r="36212" ht="15" customHeight="1" x14ac:dyDescent="0.3"/>
    <row r="36213" ht="15" customHeight="1" x14ac:dyDescent="0.3"/>
    <row r="36214" ht="15" customHeight="1" x14ac:dyDescent="0.3"/>
    <row r="36215" ht="15" customHeight="1" x14ac:dyDescent="0.3"/>
    <row r="36216" ht="15" customHeight="1" x14ac:dyDescent="0.3"/>
    <row r="36217" ht="15" customHeight="1" x14ac:dyDescent="0.3"/>
    <row r="36218" ht="15" customHeight="1" x14ac:dyDescent="0.3"/>
    <row r="36219" ht="15" customHeight="1" x14ac:dyDescent="0.3"/>
    <row r="36220" ht="15" customHeight="1" x14ac:dyDescent="0.3"/>
    <row r="36221" ht="15" customHeight="1" x14ac:dyDescent="0.3"/>
    <row r="36222" ht="15" customHeight="1" x14ac:dyDescent="0.3"/>
    <row r="36223" ht="15" customHeight="1" x14ac:dyDescent="0.3"/>
    <row r="36224" ht="15" customHeight="1" x14ac:dyDescent="0.3"/>
    <row r="36225" ht="15" customHeight="1" x14ac:dyDescent="0.3"/>
    <row r="36226" ht="15" customHeight="1" x14ac:dyDescent="0.3"/>
    <row r="36227" ht="15" customHeight="1" x14ac:dyDescent="0.3"/>
    <row r="36228" ht="15" customHeight="1" x14ac:dyDescent="0.3"/>
    <row r="36229" ht="15" customHeight="1" x14ac:dyDescent="0.3"/>
    <row r="36230" ht="15" customHeight="1" x14ac:dyDescent="0.3"/>
    <row r="36231" ht="15" customHeight="1" x14ac:dyDescent="0.3"/>
    <row r="36232" ht="15" customHeight="1" x14ac:dyDescent="0.3"/>
    <row r="36233" ht="15" customHeight="1" x14ac:dyDescent="0.3"/>
    <row r="36234" ht="15" customHeight="1" x14ac:dyDescent="0.3"/>
    <row r="36235" ht="15" customHeight="1" x14ac:dyDescent="0.3"/>
    <row r="36236" ht="15" customHeight="1" x14ac:dyDescent="0.3"/>
    <row r="36237" ht="15" customHeight="1" x14ac:dyDescent="0.3"/>
    <row r="36238" ht="15" customHeight="1" x14ac:dyDescent="0.3"/>
    <row r="36239" ht="15" customHeight="1" x14ac:dyDescent="0.3"/>
    <row r="36240" ht="15" customHeight="1" x14ac:dyDescent="0.3"/>
    <row r="36241" ht="15" customHeight="1" x14ac:dyDescent="0.3"/>
    <row r="36242" ht="15" customHeight="1" x14ac:dyDescent="0.3"/>
    <row r="36243" ht="15" customHeight="1" x14ac:dyDescent="0.3"/>
    <row r="36244" ht="15" customHeight="1" x14ac:dyDescent="0.3"/>
    <row r="36245" ht="15" customHeight="1" x14ac:dyDescent="0.3"/>
    <row r="36246" ht="15" customHeight="1" x14ac:dyDescent="0.3"/>
    <row r="36247" ht="15" customHeight="1" x14ac:dyDescent="0.3"/>
    <row r="36248" ht="15" customHeight="1" x14ac:dyDescent="0.3"/>
    <row r="36249" ht="15" customHeight="1" x14ac:dyDescent="0.3"/>
    <row r="36250" ht="15" customHeight="1" x14ac:dyDescent="0.3"/>
    <row r="36251" ht="15" customHeight="1" x14ac:dyDescent="0.3"/>
    <row r="36252" ht="15" customHeight="1" x14ac:dyDescent="0.3"/>
    <row r="36253" ht="15" customHeight="1" x14ac:dyDescent="0.3"/>
    <row r="36254" ht="15" customHeight="1" x14ac:dyDescent="0.3"/>
    <row r="36255" ht="15" customHeight="1" x14ac:dyDescent="0.3"/>
    <row r="36256" ht="15" customHeight="1" x14ac:dyDescent="0.3"/>
    <row r="36257" ht="15" customHeight="1" x14ac:dyDescent="0.3"/>
    <row r="36258" ht="15" customHeight="1" x14ac:dyDescent="0.3"/>
    <row r="36259" ht="15" customHeight="1" x14ac:dyDescent="0.3"/>
    <row r="36260" ht="15" customHeight="1" x14ac:dyDescent="0.3"/>
    <row r="36261" ht="15" customHeight="1" x14ac:dyDescent="0.3"/>
    <row r="36262" ht="15" customHeight="1" x14ac:dyDescent="0.3"/>
    <row r="36263" ht="15" customHeight="1" x14ac:dyDescent="0.3"/>
    <row r="36264" ht="15" customHeight="1" x14ac:dyDescent="0.3"/>
    <row r="36265" ht="15" customHeight="1" x14ac:dyDescent="0.3"/>
    <row r="36266" ht="15" customHeight="1" x14ac:dyDescent="0.3"/>
    <row r="36267" ht="15" customHeight="1" x14ac:dyDescent="0.3"/>
    <row r="36268" ht="15" customHeight="1" x14ac:dyDescent="0.3"/>
    <row r="36269" ht="15" customHeight="1" x14ac:dyDescent="0.3"/>
    <row r="36270" ht="15" customHeight="1" x14ac:dyDescent="0.3"/>
    <row r="36271" ht="15" customHeight="1" x14ac:dyDescent="0.3"/>
    <row r="36272" ht="15" customHeight="1" x14ac:dyDescent="0.3"/>
    <row r="36273" ht="15" customHeight="1" x14ac:dyDescent="0.3"/>
    <row r="36274" ht="15" customHeight="1" x14ac:dyDescent="0.3"/>
    <row r="36275" ht="15" customHeight="1" x14ac:dyDescent="0.3"/>
    <row r="36276" ht="15" customHeight="1" x14ac:dyDescent="0.3"/>
    <row r="36277" ht="15" customHeight="1" x14ac:dyDescent="0.3"/>
    <row r="36278" ht="15" customHeight="1" x14ac:dyDescent="0.3"/>
    <row r="36279" ht="15" customHeight="1" x14ac:dyDescent="0.3"/>
    <row r="36280" ht="15" customHeight="1" x14ac:dyDescent="0.3"/>
    <row r="36281" ht="15" customHeight="1" x14ac:dyDescent="0.3"/>
    <row r="36282" ht="15" customHeight="1" x14ac:dyDescent="0.3"/>
    <row r="36283" ht="15" customHeight="1" x14ac:dyDescent="0.3"/>
    <row r="36284" ht="15" customHeight="1" x14ac:dyDescent="0.3"/>
    <row r="36285" ht="15" customHeight="1" x14ac:dyDescent="0.3"/>
    <row r="36286" ht="15" customHeight="1" x14ac:dyDescent="0.3"/>
    <row r="36287" ht="15" customHeight="1" x14ac:dyDescent="0.3"/>
    <row r="36288" ht="15" customHeight="1" x14ac:dyDescent="0.3"/>
    <row r="36289" ht="15" customHeight="1" x14ac:dyDescent="0.3"/>
    <row r="36290" ht="15" customHeight="1" x14ac:dyDescent="0.3"/>
    <row r="36291" ht="15" customHeight="1" x14ac:dyDescent="0.3"/>
    <row r="36292" ht="15" customHeight="1" x14ac:dyDescent="0.3"/>
    <row r="36293" ht="15" customHeight="1" x14ac:dyDescent="0.3"/>
    <row r="36294" ht="15" customHeight="1" x14ac:dyDescent="0.3"/>
    <row r="36295" ht="15" customHeight="1" x14ac:dyDescent="0.3"/>
    <row r="36296" ht="15" customHeight="1" x14ac:dyDescent="0.3"/>
    <row r="36297" ht="15" customHeight="1" x14ac:dyDescent="0.3"/>
    <row r="36298" ht="15" customHeight="1" x14ac:dyDescent="0.3"/>
    <row r="36299" ht="15" customHeight="1" x14ac:dyDescent="0.3"/>
    <row r="36300" ht="15" customHeight="1" x14ac:dyDescent="0.3"/>
    <row r="36301" ht="15" customHeight="1" x14ac:dyDescent="0.3"/>
    <row r="36302" ht="15" customHeight="1" x14ac:dyDescent="0.3"/>
    <row r="36303" ht="15" customHeight="1" x14ac:dyDescent="0.3"/>
    <row r="36304" ht="15" customHeight="1" x14ac:dyDescent="0.3"/>
    <row r="36305" ht="15" customHeight="1" x14ac:dyDescent="0.3"/>
    <row r="36306" ht="15" customHeight="1" x14ac:dyDescent="0.3"/>
    <row r="36307" ht="15" customHeight="1" x14ac:dyDescent="0.3"/>
    <row r="36308" ht="15" customHeight="1" x14ac:dyDescent="0.3"/>
    <row r="36309" ht="15" customHeight="1" x14ac:dyDescent="0.3"/>
    <row r="36310" ht="15" customHeight="1" x14ac:dyDescent="0.3"/>
    <row r="36311" ht="15" customHeight="1" x14ac:dyDescent="0.3"/>
    <row r="36312" ht="15" customHeight="1" x14ac:dyDescent="0.3"/>
    <row r="36313" ht="15" customHeight="1" x14ac:dyDescent="0.3"/>
    <row r="36314" ht="15" customHeight="1" x14ac:dyDescent="0.3"/>
    <row r="36315" ht="15" customHeight="1" x14ac:dyDescent="0.3"/>
    <row r="36316" ht="15" customHeight="1" x14ac:dyDescent="0.3"/>
    <row r="36317" ht="15" customHeight="1" x14ac:dyDescent="0.3"/>
    <row r="36318" ht="15" customHeight="1" x14ac:dyDescent="0.3"/>
    <row r="36319" ht="15" customHeight="1" x14ac:dyDescent="0.3"/>
    <row r="36320" ht="15" customHeight="1" x14ac:dyDescent="0.3"/>
    <row r="36321" ht="15" customHeight="1" x14ac:dyDescent="0.3"/>
    <row r="36322" ht="15" customHeight="1" x14ac:dyDescent="0.3"/>
    <row r="36323" ht="15" customHeight="1" x14ac:dyDescent="0.3"/>
    <row r="36324" ht="15" customHeight="1" x14ac:dyDescent="0.3"/>
    <row r="36325" ht="15" customHeight="1" x14ac:dyDescent="0.3"/>
    <row r="36326" ht="15" customHeight="1" x14ac:dyDescent="0.3"/>
    <row r="36327" ht="15" customHeight="1" x14ac:dyDescent="0.3"/>
    <row r="36328" ht="15" customHeight="1" x14ac:dyDescent="0.3"/>
    <row r="36329" ht="15" customHeight="1" x14ac:dyDescent="0.3"/>
    <row r="36330" ht="15" customHeight="1" x14ac:dyDescent="0.3"/>
    <row r="36331" ht="15" customHeight="1" x14ac:dyDescent="0.3"/>
    <row r="36332" ht="15" customHeight="1" x14ac:dyDescent="0.3"/>
    <row r="36333" ht="15" customHeight="1" x14ac:dyDescent="0.3"/>
    <row r="36334" ht="15" customHeight="1" x14ac:dyDescent="0.3"/>
    <row r="36335" ht="15" customHeight="1" x14ac:dyDescent="0.3"/>
    <row r="36336" ht="15" customHeight="1" x14ac:dyDescent="0.3"/>
    <row r="36337" ht="15" customHeight="1" x14ac:dyDescent="0.3"/>
    <row r="36338" ht="15" customHeight="1" x14ac:dyDescent="0.3"/>
    <row r="36339" ht="15" customHeight="1" x14ac:dyDescent="0.3"/>
    <row r="36340" ht="15" customHeight="1" x14ac:dyDescent="0.3"/>
    <row r="36341" ht="15" customHeight="1" x14ac:dyDescent="0.3"/>
    <row r="36342" ht="15" customHeight="1" x14ac:dyDescent="0.3"/>
    <row r="36343" ht="15" customHeight="1" x14ac:dyDescent="0.3"/>
    <row r="36344" ht="15" customHeight="1" x14ac:dyDescent="0.3"/>
    <row r="36345" ht="15" customHeight="1" x14ac:dyDescent="0.3"/>
    <row r="36346" ht="15" customHeight="1" x14ac:dyDescent="0.3"/>
    <row r="36347" ht="15" customHeight="1" x14ac:dyDescent="0.3"/>
    <row r="36348" ht="15" customHeight="1" x14ac:dyDescent="0.3"/>
    <row r="36349" ht="15" customHeight="1" x14ac:dyDescent="0.3"/>
    <row r="36350" ht="15" customHeight="1" x14ac:dyDescent="0.3"/>
    <row r="36351" ht="15" customHeight="1" x14ac:dyDescent="0.3"/>
    <row r="36352" ht="15" customHeight="1" x14ac:dyDescent="0.3"/>
    <row r="36353" ht="15" customHeight="1" x14ac:dyDescent="0.3"/>
    <row r="36354" ht="15" customHeight="1" x14ac:dyDescent="0.3"/>
    <row r="36355" ht="15" customHeight="1" x14ac:dyDescent="0.3"/>
    <row r="36356" ht="15" customHeight="1" x14ac:dyDescent="0.3"/>
    <row r="36357" ht="15" customHeight="1" x14ac:dyDescent="0.3"/>
    <row r="36358" ht="15" customHeight="1" x14ac:dyDescent="0.3"/>
    <row r="36359" ht="15" customHeight="1" x14ac:dyDescent="0.3"/>
    <row r="36360" ht="15" customHeight="1" x14ac:dyDescent="0.3"/>
    <row r="36361" ht="15" customHeight="1" x14ac:dyDescent="0.3"/>
    <row r="36362" ht="15" customHeight="1" x14ac:dyDescent="0.3"/>
    <row r="36363" ht="15" customHeight="1" x14ac:dyDescent="0.3"/>
    <row r="36364" ht="15" customHeight="1" x14ac:dyDescent="0.3"/>
    <row r="36365" ht="15" customHeight="1" x14ac:dyDescent="0.3"/>
    <row r="36366" ht="15" customHeight="1" x14ac:dyDescent="0.3"/>
    <row r="36367" ht="15" customHeight="1" x14ac:dyDescent="0.3"/>
    <row r="36368" ht="15" customHeight="1" x14ac:dyDescent="0.3"/>
    <row r="36369" ht="15" customHeight="1" x14ac:dyDescent="0.3"/>
    <row r="36370" ht="15" customHeight="1" x14ac:dyDescent="0.3"/>
    <row r="36371" ht="15" customHeight="1" x14ac:dyDescent="0.3"/>
    <row r="36372" ht="15" customHeight="1" x14ac:dyDescent="0.3"/>
    <row r="36373" ht="15" customHeight="1" x14ac:dyDescent="0.3"/>
    <row r="36374" ht="15" customHeight="1" x14ac:dyDescent="0.3"/>
    <row r="36375" ht="15" customHeight="1" x14ac:dyDescent="0.3"/>
    <row r="36376" ht="15" customHeight="1" x14ac:dyDescent="0.3"/>
    <row r="36377" ht="15" customHeight="1" x14ac:dyDescent="0.3"/>
    <row r="36378" ht="15" customHeight="1" x14ac:dyDescent="0.3"/>
    <row r="36379" ht="15" customHeight="1" x14ac:dyDescent="0.3"/>
    <row r="36380" ht="15" customHeight="1" x14ac:dyDescent="0.3"/>
    <row r="36381" ht="15" customHeight="1" x14ac:dyDescent="0.3"/>
    <row r="36382" ht="15" customHeight="1" x14ac:dyDescent="0.3"/>
    <row r="36383" ht="15" customHeight="1" x14ac:dyDescent="0.3"/>
    <row r="36384" ht="15" customHeight="1" x14ac:dyDescent="0.3"/>
    <row r="36385" ht="15" customHeight="1" x14ac:dyDescent="0.3"/>
    <row r="36386" ht="15" customHeight="1" x14ac:dyDescent="0.3"/>
    <row r="36387" ht="15" customHeight="1" x14ac:dyDescent="0.3"/>
    <row r="36388" ht="15" customHeight="1" x14ac:dyDescent="0.3"/>
    <row r="36389" ht="15" customHeight="1" x14ac:dyDescent="0.3"/>
    <row r="36390" ht="15" customHeight="1" x14ac:dyDescent="0.3"/>
    <row r="36391" ht="15" customHeight="1" x14ac:dyDescent="0.3"/>
    <row r="36392" ht="15" customHeight="1" x14ac:dyDescent="0.3"/>
    <row r="36393" ht="15" customHeight="1" x14ac:dyDescent="0.3"/>
    <row r="36394" ht="15" customHeight="1" x14ac:dyDescent="0.3"/>
    <row r="36395" ht="15" customHeight="1" x14ac:dyDescent="0.3"/>
    <row r="36396" ht="15" customHeight="1" x14ac:dyDescent="0.3"/>
    <row r="36397" ht="15" customHeight="1" x14ac:dyDescent="0.3"/>
    <row r="36398" ht="15" customHeight="1" x14ac:dyDescent="0.3"/>
    <row r="36399" ht="15" customHeight="1" x14ac:dyDescent="0.3"/>
    <row r="36400" ht="15" customHeight="1" x14ac:dyDescent="0.3"/>
    <row r="36401" ht="15" customHeight="1" x14ac:dyDescent="0.3"/>
    <row r="36402" ht="15" customHeight="1" x14ac:dyDescent="0.3"/>
    <row r="36403" ht="15" customHeight="1" x14ac:dyDescent="0.3"/>
    <row r="36404" ht="15" customHeight="1" x14ac:dyDescent="0.3"/>
    <row r="36405" ht="15" customHeight="1" x14ac:dyDescent="0.3"/>
    <row r="36406" ht="15" customHeight="1" x14ac:dyDescent="0.3"/>
    <row r="36407" ht="15" customHeight="1" x14ac:dyDescent="0.3"/>
    <row r="36408" ht="15" customHeight="1" x14ac:dyDescent="0.3"/>
    <row r="36409" ht="15" customHeight="1" x14ac:dyDescent="0.3"/>
    <row r="36410" ht="15" customHeight="1" x14ac:dyDescent="0.3"/>
    <row r="36411" ht="15" customHeight="1" x14ac:dyDescent="0.3"/>
    <row r="36412" ht="15" customHeight="1" x14ac:dyDescent="0.3"/>
    <row r="36413" ht="15" customHeight="1" x14ac:dyDescent="0.3"/>
    <row r="36414" ht="15" customHeight="1" x14ac:dyDescent="0.3"/>
    <row r="36415" ht="15" customHeight="1" x14ac:dyDescent="0.3"/>
    <row r="36416" ht="15" customHeight="1" x14ac:dyDescent="0.3"/>
    <row r="36417" ht="15" customHeight="1" x14ac:dyDescent="0.3"/>
    <row r="36418" ht="15" customHeight="1" x14ac:dyDescent="0.3"/>
    <row r="36419" ht="15" customHeight="1" x14ac:dyDescent="0.3"/>
    <row r="36420" ht="15" customHeight="1" x14ac:dyDescent="0.3"/>
    <row r="36421" ht="15" customHeight="1" x14ac:dyDescent="0.3"/>
    <row r="36422" ht="15" customHeight="1" x14ac:dyDescent="0.3"/>
    <row r="36423" ht="15" customHeight="1" x14ac:dyDescent="0.3"/>
    <row r="36424" ht="15" customHeight="1" x14ac:dyDescent="0.3"/>
    <row r="36425" ht="15" customHeight="1" x14ac:dyDescent="0.3"/>
    <row r="36426" ht="15" customHeight="1" x14ac:dyDescent="0.3"/>
    <row r="36427" ht="15" customHeight="1" x14ac:dyDescent="0.3"/>
    <row r="36428" ht="15" customHeight="1" x14ac:dyDescent="0.3"/>
    <row r="36429" ht="15" customHeight="1" x14ac:dyDescent="0.3"/>
    <row r="36430" ht="15" customHeight="1" x14ac:dyDescent="0.3"/>
    <row r="36431" ht="15" customHeight="1" x14ac:dyDescent="0.3"/>
    <row r="36432" ht="15" customHeight="1" x14ac:dyDescent="0.3"/>
    <row r="36433" ht="15" customHeight="1" x14ac:dyDescent="0.3"/>
    <row r="36434" ht="15" customHeight="1" x14ac:dyDescent="0.3"/>
    <row r="36435" ht="15" customHeight="1" x14ac:dyDescent="0.3"/>
    <row r="36436" ht="15" customHeight="1" x14ac:dyDescent="0.3"/>
    <row r="36437" ht="15" customHeight="1" x14ac:dyDescent="0.3"/>
    <row r="36438" ht="15" customHeight="1" x14ac:dyDescent="0.3"/>
    <row r="36439" ht="15" customHeight="1" x14ac:dyDescent="0.3"/>
    <row r="36440" ht="15" customHeight="1" x14ac:dyDescent="0.3"/>
    <row r="36441" ht="15" customHeight="1" x14ac:dyDescent="0.3"/>
    <row r="36442" ht="15" customHeight="1" x14ac:dyDescent="0.3"/>
    <row r="36443" ht="15" customHeight="1" x14ac:dyDescent="0.3"/>
    <row r="36444" ht="15" customHeight="1" x14ac:dyDescent="0.3"/>
    <row r="36445" ht="15" customHeight="1" x14ac:dyDescent="0.3"/>
    <row r="36446" ht="15" customHeight="1" x14ac:dyDescent="0.3"/>
    <row r="36447" ht="15" customHeight="1" x14ac:dyDescent="0.3"/>
    <row r="36448" ht="15" customHeight="1" x14ac:dyDescent="0.3"/>
    <row r="36449" ht="15" customHeight="1" x14ac:dyDescent="0.3"/>
    <row r="36450" ht="15" customHeight="1" x14ac:dyDescent="0.3"/>
    <row r="36451" ht="15" customHeight="1" x14ac:dyDescent="0.3"/>
    <row r="36452" ht="15" customHeight="1" x14ac:dyDescent="0.3"/>
    <row r="36453" ht="15" customHeight="1" x14ac:dyDescent="0.3"/>
    <row r="36454" ht="15" customHeight="1" x14ac:dyDescent="0.3"/>
    <row r="36455" ht="15" customHeight="1" x14ac:dyDescent="0.3"/>
    <row r="36456" ht="15" customHeight="1" x14ac:dyDescent="0.3"/>
    <row r="36457" ht="15" customHeight="1" x14ac:dyDescent="0.3"/>
    <row r="36458" ht="15" customHeight="1" x14ac:dyDescent="0.3"/>
    <row r="36459" ht="15" customHeight="1" x14ac:dyDescent="0.3"/>
    <row r="36460" ht="15" customHeight="1" x14ac:dyDescent="0.3"/>
    <row r="36461" ht="15" customHeight="1" x14ac:dyDescent="0.3"/>
    <row r="36462" ht="15" customHeight="1" x14ac:dyDescent="0.3"/>
    <row r="36463" ht="15" customHeight="1" x14ac:dyDescent="0.3"/>
    <row r="36464" ht="15" customHeight="1" x14ac:dyDescent="0.3"/>
    <row r="36465" ht="15" customHeight="1" x14ac:dyDescent="0.3"/>
    <row r="36466" ht="15" customHeight="1" x14ac:dyDescent="0.3"/>
    <row r="36467" ht="15" customHeight="1" x14ac:dyDescent="0.3"/>
    <row r="36468" ht="15" customHeight="1" x14ac:dyDescent="0.3"/>
    <row r="36469" ht="15" customHeight="1" x14ac:dyDescent="0.3"/>
    <row r="36470" ht="15" customHeight="1" x14ac:dyDescent="0.3"/>
    <row r="36471" ht="15" customHeight="1" x14ac:dyDescent="0.3"/>
    <row r="36472" ht="15" customHeight="1" x14ac:dyDescent="0.3"/>
    <row r="36473" ht="15" customHeight="1" x14ac:dyDescent="0.3"/>
    <row r="36474" ht="15" customHeight="1" x14ac:dyDescent="0.3"/>
    <row r="36475" ht="15" customHeight="1" x14ac:dyDescent="0.3"/>
    <row r="36476" ht="15" customHeight="1" x14ac:dyDescent="0.3"/>
    <row r="36477" ht="15" customHeight="1" x14ac:dyDescent="0.3"/>
    <row r="36478" ht="15" customHeight="1" x14ac:dyDescent="0.3"/>
    <row r="36479" ht="15" customHeight="1" x14ac:dyDescent="0.3"/>
    <row r="36480" ht="15" customHeight="1" x14ac:dyDescent="0.3"/>
    <row r="36481" ht="15" customHeight="1" x14ac:dyDescent="0.3"/>
    <row r="36482" ht="15" customHeight="1" x14ac:dyDescent="0.3"/>
    <row r="36483" ht="15" customHeight="1" x14ac:dyDescent="0.3"/>
    <row r="36484" ht="15" customHeight="1" x14ac:dyDescent="0.3"/>
    <row r="36485" ht="15" customHeight="1" x14ac:dyDescent="0.3"/>
    <row r="36486" ht="15" customHeight="1" x14ac:dyDescent="0.3"/>
    <row r="36487" ht="15" customHeight="1" x14ac:dyDescent="0.3"/>
    <row r="36488" ht="15" customHeight="1" x14ac:dyDescent="0.3"/>
    <row r="36489" ht="15" customHeight="1" x14ac:dyDescent="0.3"/>
    <row r="36490" ht="15" customHeight="1" x14ac:dyDescent="0.3"/>
    <row r="36491" ht="15" customHeight="1" x14ac:dyDescent="0.3"/>
    <row r="36492" ht="15" customHeight="1" x14ac:dyDescent="0.3"/>
    <row r="36493" ht="15" customHeight="1" x14ac:dyDescent="0.3"/>
    <row r="36494" ht="15" customHeight="1" x14ac:dyDescent="0.3"/>
    <row r="36495" ht="15" customHeight="1" x14ac:dyDescent="0.3"/>
    <row r="36496" ht="15" customHeight="1" x14ac:dyDescent="0.3"/>
    <row r="36497" ht="15" customHeight="1" x14ac:dyDescent="0.3"/>
    <row r="36498" ht="15" customHeight="1" x14ac:dyDescent="0.3"/>
    <row r="36499" ht="15" customHeight="1" x14ac:dyDescent="0.3"/>
    <row r="36500" ht="15" customHeight="1" x14ac:dyDescent="0.3"/>
    <row r="36501" ht="15" customHeight="1" x14ac:dyDescent="0.3"/>
    <row r="36502" ht="15" customHeight="1" x14ac:dyDescent="0.3"/>
    <row r="36503" ht="15" customHeight="1" x14ac:dyDescent="0.3"/>
    <row r="36504" ht="15" customHeight="1" x14ac:dyDescent="0.3"/>
    <row r="36505" ht="15" customHeight="1" x14ac:dyDescent="0.3"/>
    <row r="36506" ht="15" customHeight="1" x14ac:dyDescent="0.3"/>
    <row r="36507" ht="15" customHeight="1" x14ac:dyDescent="0.3"/>
    <row r="36508" ht="15" customHeight="1" x14ac:dyDescent="0.3"/>
    <row r="36509" ht="15" customHeight="1" x14ac:dyDescent="0.3"/>
    <row r="36510" ht="15" customHeight="1" x14ac:dyDescent="0.3"/>
    <row r="36511" ht="15" customHeight="1" x14ac:dyDescent="0.3"/>
    <row r="36512" ht="15" customHeight="1" x14ac:dyDescent="0.3"/>
    <row r="36513" ht="15" customHeight="1" x14ac:dyDescent="0.3"/>
    <row r="36514" ht="15" customHeight="1" x14ac:dyDescent="0.3"/>
    <row r="36515" ht="15" customHeight="1" x14ac:dyDescent="0.3"/>
    <row r="36516" ht="15" customHeight="1" x14ac:dyDescent="0.3"/>
    <row r="36517" ht="15" customHeight="1" x14ac:dyDescent="0.3"/>
    <row r="36518" ht="15" customHeight="1" x14ac:dyDescent="0.3"/>
    <row r="36519" ht="15" customHeight="1" x14ac:dyDescent="0.3"/>
    <row r="36520" ht="15" customHeight="1" x14ac:dyDescent="0.3"/>
    <row r="36521" ht="15" customHeight="1" x14ac:dyDescent="0.3"/>
    <row r="36522" ht="15" customHeight="1" x14ac:dyDescent="0.3"/>
    <row r="36523" ht="15" customHeight="1" x14ac:dyDescent="0.3"/>
    <row r="36524" ht="15" customHeight="1" x14ac:dyDescent="0.3"/>
    <row r="36525" ht="15" customHeight="1" x14ac:dyDescent="0.3"/>
    <row r="36526" ht="15" customHeight="1" x14ac:dyDescent="0.3"/>
    <row r="36527" ht="15" customHeight="1" x14ac:dyDescent="0.3"/>
    <row r="36528" ht="15" customHeight="1" x14ac:dyDescent="0.3"/>
    <row r="36529" ht="15" customHeight="1" x14ac:dyDescent="0.3"/>
    <row r="36530" ht="15" customHeight="1" x14ac:dyDescent="0.3"/>
    <row r="36531" ht="15" customHeight="1" x14ac:dyDescent="0.3"/>
    <row r="36532" ht="15" customHeight="1" x14ac:dyDescent="0.3"/>
    <row r="36533" ht="15" customHeight="1" x14ac:dyDescent="0.3"/>
    <row r="36534" ht="15" customHeight="1" x14ac:dyDescent="0.3"/>
    <row r="36535" ht="15" customHeight="1" x14ac:dyDescent="0.3"/>
    <row r="36536" ht="15" customHeight="1" x14ac:dyDescent="0.3"/>
    <row r="36537" ht="15" customHeight="1" x14ac:dyDescent="0.3"/>
    <row r="36538" ht="15" customHeight="1" x14ac:dyDescent="0.3"/>
    <row r="36539" ht="15" customHeight="1" x14ac:dyDescent="0.3"/>
    <row r="36540" ht="15" customHeight="1" x14ac:dyDescent="0.3"/>
    <row r="36541" ht="15" customHeight="1" x14ac:dyDescent="0.3"/>
    <row r="36542" ht="15" customHeight="1" x14ac:dyDescent="0.3"/>
    <row r="36543" ht="15" customHeight="1" x14ac:dyDescent="0.3"/>
    <row r="36544" ht="15" customHeight="1" x14ac:dyDescent="0.3"/>
    <row r="36545" ht="15" customHeight="1" x14ac:dyDescent="0.3"/>
    <row r="36546" ht="15" customHeight="1" x14ac:dyDescent="0.3"/>
    <row r="36547" ht="15" customHeight="1" x14ac:dyDescent="0.3"/>
    <row r="36548" ht="15" customHeight="1" x14ac:dyDescent="0.3"/>
    <row r="36549" ht="15" customHeight="1" x14ac:dyDescent="0.3"/>
    <row r="36550" ht="15" customHeight="1" x14ac:dyDescent="0.3"/>
    <row r="36551" ht="15" customHeight="1" x14ac:dyDescent="0.3"/>
    <row r="36552" ht="15" customHeight="1" x14ac:dyDescent="0.3"/>
    <row r="36553" ht="15" customHeight="1" x14ac:dyDescent="0.3"/>
    <row r="36554" ht="15" customHeight="1" x14ac:dyDescent="0.3"/>
    <row r="36555" ht="15" customHeight="1" x14ac:dyDescent="0.3"/>
    <row r="36556" ht="15" customHeight="1" x14ac:dyDescent="0.3"/>
    <row r="36557" ht="15" customHeight="1" x14ac:dyDescent="0.3"/>
    <row r="36558" ht="15" customHeight="1" x14ac:dyDescent="0.3"/>
    <row r="36559" ht="15" customHeight="1" x14ac:dyDescent="0.3"/>
    <row r="36560" ht="15" customHeight="1" x14ac:dyDescent="0.3"/>
    <row r="36561" ht="15" customHeight="1" x14ac:dyDescent="0.3"/>
    <row r="36562" ht="15" customHeight="1" x14ac:dyDescent="0.3"/>
    <row r="36563" ht="15" customHeight="1" x14ac:dyDescent="0.3"/>
    <row r="36564" ht="15" customHeight="1" x14ac:dyDescent="0.3"/>
    <row r="36565" ht="15" customHeight="1" x14ac:dyDescent="0.3"/>
    <row r="36566" ht="15" customHeight="1" x14ac:dyDescent="0.3"/>
    <row r="36567" ht="15" customHeight="1" x14ac:dyDescent="0.3"/>
    <row r="36568" ht="15" customHeight="1" x14ac:dyDescent="0.3"/>
    <row r="36569" ht="15" customHeight="1" x14ac:dyDescent="0.3"/>
    <row r="36570" ht="15" customHeight="1" x14ac:dyDescent="0.3"/>
    <row r="36571" ht="15" customHeight="1" x14ac:dyDescent="0.3"/>
    <row r="36572" ht="15" customHeight="1" x14ac:dyDescent="0.3"/>
    <row r="36573" ht="15" customHeight="1" x14ac:dyDescent="0.3"/>
    <row r="36574" ht="15" customHeight="1" x14ac:dyDescent="0.3"/>
    <row r="36575" ht="15" customHeight="1" x14ac:dyDescent="0.3"/>
    <row r="36576" ht="15" customHeight="1" x14ac:dyDescent="0.3"/>
    <row r="36577" ht="15" customHeight="1" x14ac:dyDescent="0.3"/>
    <row r="36578" ht="15" customHeight="1" x14ac:dyDescent="0.3"/>
    <row r="36579" ht="15" customHeight="1" x14ac:dyDescent="0.3"/>
    <row r="36580" ht="15" customHeight="1" x14ac:dyDescent="0.3"/>
    <row r="36581" ht="15" customHeight="1" x14ac:dyDescent="0.3"/>
    <row r="36582" ht="15" customHeight="1" x14ac:dyDescent="0.3"/>
    <row r="36583" ht="15" customHeight="1" x14ac:dyDescent="0.3"/>
    <row r="36584" ht="15" customHeight="1" x14ac:dyDescent="0.3"/>
    <row r="36585" ht="15" customHeight="1" x14ac:dyDescent="0.3"/>
    <row r="36586" ht="15" customHeight="1" x14ac:dyDescent="0.3"/>
    <row r="36587" ht="15" customHeight="1" x14ac:dyDescent="0.3"/>
    <row r="36588" ht="15" customHeight="1" x14ac:dyDescent="0.3"/>
    <row r="36589" ht="15" customHeight="1" x14ac:dyDescent="0.3"/>
    <row r="36590" ht="15" customHeight="1" x14ac:dyDescent="0.3"/>
    <row r="36591" ht="15" customHeight="1" x14ac:dyDescent="0.3"/>
    <row r="36592" ht="15" customHeight="1" x14ac:dyDescent="0.3"/>
    <row r="36593" ht="15" customHeight="1" x14ac:dyDescent="0.3"/>
    <row r="36594" ht="15" customHeight="1" x14ac:dyDescent="0.3"/>
    <row r="36595" ht="15" customHeight="1" x14ac:dyDescent="0.3"/>
    <row r="36596" ht="15" customHeight="1" x14ac:dyDescent="0.3"/>
    <row r="36597" ht="15" customHeight="1" x14ac:dyDescent="0.3"/>
    <row r="36598" ht="15" customHeight="1" x14ac:dyDescent="0.3"/>
    <row r="36599" ht="15" customHeight="1" x14ac:dyDescent="0.3"/>
    <row r="36600" ht="15" customHeight="1" x14ac:dyDescent="0.3"/>
    <row r="36601" ht="15" customHeight="1" x14ac:dyDescent="0.3"/>
    <row r="36602" ht="15" customHeight="1" x14ac:dyDescent="0.3"/>
    <row r="36603" ht="15" customHeight="1" x14ac:dyDescent="0.3"/>
    <row r="36604" ht="15" customHeight="1" x14ac:dyDescent="0.3"/>
    <row r="36605" ht="15" customHeight="1" x14ac:dyDescent="0.3"/>
    <row r="36606" ht="15" customHeight="1" x14ac:dyDescent="0.3"/>
    <row r="36607" ht="15" customHeight="1" x14ac:dyDescent="0.3"/>
    <row r="36608" ht="15" customHeight="1" x14ac:dyDescent="0.3"/>
    <row r="36609" ht="15" customHeight="1" x14ac:dyDescent="0.3"/>
    <row r="36610" ht="15" customHeight="1" x14ac:dyDescent="0.3"/>
    <row r="36611" ht="15" customHeight="1" x14ac:dyDescent="0.3"/>
    <row r="36612" ht="15" customHeight="1" x14ac:dyDescent="0.3"/>
    <row r="36613" ht="15" customHeight="1" x14ac:dyDescent="0.3"/>
    <row r="36614" ht="15" customHeight="1" x14ac:dyDescent="0.3"/>
    <row r="36615" ht="15" customHeight="1" x14ac:dyDescent="0.3"/>
    <row r="36616" ht="15" customHeight="1" x14ac:dyDescent="0.3"/>
    <row r="36617" ht="15" customHeight="1" x14ac:dyDescent="0.3"/>
    <row r="36618" ht="15" customHeight="1" x14ac:dyDescent="0.3"/>
    <row r="36619" ht="15" customHeight="1" x14ac:dyDescent="0.3"/>
    <row r="36620" ht="15" customHeight="1" x14ac:dyDescent="0.3"/>
    <row r="36621" ht="15" customHeight="1" x14ac:dyDescent="0.3"/>
    <row r="36622" ht="15" customHeight="1" x14ac:dyDescent="0.3"/>
    <row r="36623" ht="15" customHeight="1" x14ac:dyDescent="0.3"/>
    <row r="36624" ht="15" customHeight="1" x14ac:dyDescent="0.3"/>
    <row r="36625" ht="15" customHeight="1" x14ac:dyDescent="0.3"/>
    <row r="36626" ht="15" customHeight="1" x14ac:dyDescent="0.3"/>
    <row r="36627" ht="15" customHeight="1" x14ac:dyDescent="0.3"/>
    <row r="36628" ht="15" customHeight="1" x14ac:dyDescent="0.3"/>
    <row r="36629" ht="15" customHeight="1" x14ac:dyDescent="0.3"/>
    <row r="36630" ht="15" customHeight="1" x14ac:dyDescent="0.3"/>
    <row r="36631" ht="15" customHeight="1" x14ac:dyDescent="0.3"/>
    <row r="36632" ht="15" customHeight="1" x14ac:dyDescent="0.3"/>
    <row r="36633" ht="15" customHeight="1" x14ac:dyDescent="0.3"/>
    <row r="36634" ht="15" customHeight="1" x14ac:dyDescent="0.3"/>
    <row r="36635" ht="15" customHeight="1" x14ac:dyDescent="0.3"/>
    <row r="36636" ht="15" customHeight="1" x14ac:dyDescent="0.3"/>
    <row r="36637" ht="15" customHeight="1" x14ac:dyDescent="0.3"/>
    <row r="36638" ht="15" customHeight="1" x14ac:dyDescent="0.3"/>
    <row r="36639" ht="15" customHeight="1" x14ac:dyDescent="0.3"/>
    <row r="36640" ht="15" customHeight="1" x14ac:dyDescent="0.3"/>
    <row r="36641" ht="15" customHeight="1" x14ac:dyDescent="0.3"/>
    <row r="36642" ht="15" customHeight="1" x14ac:dyDescent="0.3"/>
    <row r="36643" ht="15" customHeight="1" x14ac:dyDescent="0.3"/>
    <row r="36644" ht="15" customHeight="1" x14ac:dyDescent="0.3"/>
    <row r="36645" ht="15" customHeight="1" x14ac:dyDescent="0.3"/>
    <row r="36646" ht="15" customHeight="1" x14ac:dyDescent="0.3"/>
    <row r="36647" ht="15" customHeight="1" x14ac:dyDescent="0.3"/>
    <row r="36648" ht="15" customHeight="1" x14ac:dyDescent="0.3"/>
    <row r="36649" ht="15" customHeight="1" x14ac:dyDescent="0.3"/>
    <row r="36650" ht="15" customHeight="1" x14ac:dyDescent="0.3"/>
    <row r="36651" ht="15" customHeight="1" x14ac:dyDescent="0.3"/>
    <row r="36652" ht="15" customHeight="1" x14ac:dyDescent="0.3"/>
    <row r="36653" ht="15" customHeight="1" x14ac:dyDescent="0.3"/>
    <row r="36654" ht="15" customHeight="1" x14ac:dyDescent="0.3"/>
    <row r="36655" ht="15" customHeight="1" x14ac:dyDescent="0.3"/>
    <row r="36656" ht="15" customHeight="1" x14ac:dyDescent="0.3"/>
    <row r="36657" ht="15" customHeight="1" x14ac:dyDescent="0.3"/>
    <row r="36658" ht="15" customHeight="1" x14ac:dyDescent="0.3"/>
    <row r="36659" ht="15" customHeight="1" x14ac:dyDescent="0.3"/>
    <row r="36660" ht="15" customHeight="1" x14ac:dyDescent="0.3"/>
    <row r="36661" ht="15" customHeight="1" x14ac:dyDescent="0.3"/>
    <row r="36662" ht="15" customHeight="1" x14ac:dyDescent="0.3"/>
    <row r="36663" ht="15" customHeight="1" x14ac:dyDescent="0.3"/>
    <row r="36664" ht="15" customHeight="1" x14ac:dyDescent="0.3"/>
    <row r="36665" ht="15" customHeight="1" x14ac:dyDescent="0.3"/>
    <row r="36666" ht="15" customHeight="1" x14ac:dyDescent="0.3"/>
    <row r="36667" ht="15" customHeight="1" x14ac:dyDescent="0.3"/>
    <row r="36668" ht="15" customHeight="1" x14ac:dyDescent="0.3"/>
    <row r="36669" ht="15" customHeight="1" x14ac:dyDescent="0.3"/>
    <row r="36670" ht="15" customHeight="1" x14ac:dyDescent="0.3"/>
    <row r="36671" ht="15" customHeight="1" x14ac:dyDescent="0.3"/>
    <row r="36672" ht="15" customHeight="1" x14ac:dyDescent="0.3"/>
    <row r="36673" ht="15" customHeight="1" x14ac:dyDescent="0.3"/>
    <row r="36674" ht="15" customHeight="1" x14ac:dyDescent="0.3"/>
    <row r="36675" ht="15" customHeight="1" x14ac:dyDescent="0.3"/>
    <row r="36676" ht="15" customHeight="1" x14ac:dyDescent="0.3"/>
    <row r="36677" ht="15" customHeight="1" x14ac:dyDescent="0.3"/>
    <row r="36678" ht="15" customHeight="1" x14ac:dyDescent="0.3"/>
    <row r="36679" ht="15" customHeight="1" x14ac:dyDescent="0.3"/>
    <row r="36680" ht="15" customHeight="1" x14ac:dyDescent="0.3"/>
    <row r="36681" ht="15" customHeight="1" x14ac:dyDescent="0.3"/>
    <row r="36682" ht="15" customHeight="1" x14ac:dyDescent="0.3"/>
    <row r="36683" ht="15" customHeight="1" x14ac:dyDescent="0.3"/>
    <row r="36684" ht="15" customHeight="1" x14ac:dyDescent="0.3"/>
    <row r="36685" ht="15" customHeight="1" x14ac:dyDescent="0.3"/>
    <row r="36686" ht="15" customHeight="1" x14ac:dyDescent="0.3"/>
    <row r="36687" ht="15" customHeight="1" x14ac:dyDescent="0.3"/>
    <row r="36688" ht="15" customHeight="1" x14ac:dyDescent="0.3"/>
    <row r="36689" ht="15" customHeight="1" x14ac:dyDescent="0.3"/>
    <row r="36690" ht="15" customHeight="1" x14ac:dyDescent="0.3"/>
    <row r="36691" ht="15" customHeight="1" x14ac:dyDescent="0.3"/>
    <row r="36692" ht="15" customHeight="1" x14ac:dyDescent="0.3"/>
    <row r="36693" ht="15" customHeight="1" x14ac:dyDescent="0.3"/>
    <row r="36694" ht="15" customHeight="1" x14ac:dyDescent="0.3"/>
    <row r="36695" ht="15" customHeight="1" x14ac:dyDescent="0.3"/>
    <row r="36696" ht="15" customHeight="1" x14ac:dyDescent="0.3"/>
    <row r="36697" ht="15" customHeight="1" x14ac:dyDescent="0.3"/>
    <row r="36698" ht="15" customHeight="1" x14ac:dyDescent="0.3"/>
    <row r="36699" ht="15" customHeight="1" x14ac:dyDescent="0.3"/>
    <row r="36700" ht="15" customHeight="1" x14ac:dyDescent="0.3"/>
    <row r="36701" ht="15" customHeight="1" x14ac:dyDescent="0.3"/>
    <row r="36702" ht="15" customHeight="1" x14ac:dyDescent="0.3"/>
    <row r="36703" ht="15" customHeight="1" x14ac:dyDescent="0.3"/>
    <row r="36704" ht="15" customHeight="1" x14ac:dyDescent="0.3"/>
    <row r="36705" ht="15" customHeight="1" x14ac:dyDescent="0.3"/>
    <row r="36706" ht="15" customHeight="1" x14ac:dyDescent="0.3"/>
    <row r="36707" ht="15" customHeight="1" x14ac:dyDescent="0.3"/>
    <row r="36708" ht="15" customHeight="1" x14ac:dyDescent="0.3"/>
    <row r="36709" ht="15" customHeight="1" x14ac:dyDescent="0.3"/>
    <row r="36710" ht="15" customHeight="1" x14ac:dyDescent="0.3"/>
    <row r="36711" ht="15" customHeight="1" x14ac:dyDescent="0.3"/>
    <row r="36712" ht="15" customHeight="1" x14ac:dyDescent="0.3"/>
    <row r="36713" ht="15" customHeight="1" x14ac:dyDescent="0.3"/>
    <row r="36714" ht="15" customHeight="1" x14ac:dyDescent="0.3"/>
    <row r="36715" ht="15" customHeight="1" x14ac:dyDescent="0.3"/>
    <row r="36716" ht="15" customHeight="1" x14ac:dyDescent="0.3"/>
    <row r="36717" ht="15" customHeight="1" x14ac:dyDescent="0.3"/>
    <row r="36718" ht="15" customHeight="1" x14ac:dyDescent="0.3"/>
    <row r="36719" ht="15" customHeight="1" x14ac:dyDescent="0.3"/>
    <row r="36720" ht="15" customHeight="1" x14ac:dyDescent="0.3"/>
    <row r="36721" ht="15" customHeight="1" x14ac:dyDescent="0.3"/>
    <row r="36722" ht="15" customHeight="1" x14ac:dyDescent="0.3"/>
    <row r="36723" ht="15" customHeight="1" x14ac:dyDescent="0.3"/>
    <row r="36724" ht="15" customHeight="1" x14ac:dyDescent="0.3"/>
    <row r="36725" ht="15" customHeight="1" x14ac:dyDescent="0.3"/>
    <row r="36726" ht="15" customHeight="1" x14ac:dyDescent="0.3"/>
    <row r="36727" ht="15" customHeight="1" x14ac:dyDescent="0.3"/>
    <row r="36728" ht="15" customHeight="1" x14ac:dyDescent="0.3"/>
    <row r="36729" ht="15" customHeight="1" x14ac:dyDescent="0.3"/>
    <row r="36730" ht="15" customHeight="1" x14ac:dyDescent="0.3"/>
    <row r="36731" ht="15" customHeight="1" x14ac:dyDescent="0.3"/>
    <row r="36732" ht="15" customHeight="1" x14ac:dyDescent="0.3"/>
    <row r="36733" ht="15" customHeight="1" x14ac:dyDescent="0.3"/>
    <row r="36734" ht="15" customHeight="1" x14ac:dyDescent="0.3"/>
    <row r="36735" ht="15" customHeight="1" x14ac:dyDescent="0.3"/>
    <row r="36736" ht="15" customHeight="1" x14ac:dyDescent="0.3"/>
    <row r="36737" ht="15" customHeight="1" x14ac:dyDescent="0.3"/>
    <row r="36738" ht="15" customHeight="1" x14ac:dyDescent="0.3"/>
    <row r="36739" ht="15" customHeight="1" x14ac:dyDescent="0.3"/>
    <row r="36740" ht="15" customHeight="1" x14ac:dyDescent="0.3"/>
    <row r="36741" ht="15" customHeight="1" x14ac:dyDescent="0.3"/>
    <row r="36742" ht="15" customHeight="1" x14ac:dyDescent="0.3"/>
    <row r="36743" ht="15" customHeight="1" x14ac:dyDescent="0.3"/>
    <row r="36744" ht="15" customHeight="1" x14ac:dyDescent="0.3"/>
    <row r="36745" ht="15" customHeight="1" x14ac:dyDescent="0.3"/>
    <row r="36746" ht="15" customHeight="1" x14ac:dyDescent="0.3"/>
    <row r="36747" ht="15" customHeight="1" x14ac:dyDescent="0.3"/>
    <row r="36748" ht="15" customHeight="1" x14ac:dyDescent="0.3"/>
    <row r="36749" ht="15" customHeight="1" x14ac:dyDescent="0.3"/>
    <row r="36750" ht="15" customHeight="1" x14ac:dyDescent="0.3"/>
    <row r="36751" ht="15" customHeight="1" x14ac:dyDescent="0.3"/>
    <row r="36752" ht="15" customHeight="1" x14ac:dyDescent="0.3"/>
    <row r="36753" ht="15" customHeight="1" x14ac:dyDescent="0.3"/>
    <row r="36754" ht="15" customHeight="1" x14ac:dyDescent="0.3"/>
    <row r="36755" ht="15" customHeight="1" x14ac:dyDescent="0.3"/>
    <row r="36756" ht="15" customHeight="1" x14ac:dyDescent="0.3"/>
    <row r="36757" ht="15" customHeight="1" x14ac:dyDescent="0.3"/>
    <row r="36758" ht="15" customHeight="1" x14ac:dyDescent="0.3"/>
    <row r="36759" ht="15" customHeight="1" x14ac:dyDescent="0.3"/>
    <row r="36760" ht="15" customHeight="1" x14ac:dyDescent="0.3"/>
    <row r="36761" ht="15" customHeight="1" x14ac:dyDescent="0.3"/>
    <row r="36762" ht="15" customHeight="1" x14ac:dyDescent="0.3"/>
    <row r="36763" ht="15" customHeight="1" x14ac:dyDescent="0.3"/>
    <row r="36764" ht="15" customHeight="1" x14ac:dyDescent="0.3"/>
    <row r="36765" ht="15" customHeight="1" x14ac:dyDescent="0.3"/>
    <row r="36766" ht="15" customHeight="1" x14ac:dyDescent="0.3"/>
    <row r="36767" ht="15" customHeight="1" x14ac:dyDescent="0.3"/>
    <row r="36768" ht="15" customHeight="1" x14ac:dyDescent="0.3"/>
    <row r="36769" ht="15" customHeight="1" x14ac:dyDescent="0.3"/>
    <row r="36770" ht="15" customHeight="1" x14ac:dyDescent="0.3"/>
    <row r="36771" ht="15" customHeight="1" x14ac:dyDescent="0.3"/>
    <row r="36772" ht="15" customHeight="1" x14ac:dyDescent="0.3"/>
    <row r="36773" ht="15" customHeight="1" x14ac:dyDescent="0.3"/>
    <row r="36774" ht="15" customHeight="1" x14ac:dyDescent="0.3"/>
    <row r="36775" ht="15" customHeight="1" x14ac:dyDescent="0.3"/>
    <row r="36776" ht="15" customHeight="1" x14ac:dyDescent="0.3"/>
    <row r="36777" ht="15" customHeight="1" x14ac:dyDescent="0.3"/>
    <row r="36778" ht="15" customHeight="1" x14ac:dyDescent="0.3"/>
    <row r="36779" ht="15" customHeight="1" x14ac:dyDescent="0.3"/>
    <row r="36780" ht="15" customHeight="1" x14ac:dyDescent="0.3"/>
    <row r="36781" ht="15" customHeight="1" x14ac:dyDescent="0.3"/>
    <row r="36782" ht="15" customHeight="1" x14ac:dyDescent="0.3"/>
    <row r="36783" ht="15" customHeight="1" x14ac:dyDescent="0.3"/>
    <row r="36784" ht="15" customHeight="1" x14ac:dyDescent="0.3"/>
    <row r="36785" ht="15" customHeight="1" x14ac:dyDescent="0.3"/>
    <row r="36786" ht="15" customHeight="1" x14ac:dyDescent="0.3"/>
    <row r="36787" ht="15" customHeight="1" x14ac:dyDescent="0.3"/>
    <row r="36788" ht="15" customHeight="1" x14ac:dyDescent="0.3"/>
    <row r="36789" ht="15" customHeight="1" x14ac:dyDescent="0.3"/>
    <row r="36790" ht="15" customHeight="1" x14ac:dyDescent="0.3"/>
    <row r="36791" ht="15" customHeight="1" x14ac:dyDescent="0.3"/>
    <row r="36792" ht="15" customHeight="1" x14ac:dyDescent="0.3"/>
    <row r="36793" ht="15" customHeight="1" x14ac:dyDescent="0.3"/>
    <row r="36794" ht="15" customHeight="1" x14ac:dyDescent="0.3"/>
    <row r="36795" ht="15" customHeight="1" x14ac:dyDescent="0.3"/>
    <row r="36796" ht="15" customHeight="1" x14ac:dyDescent="0.3"/>
    <row r="36797" ht="15" customHeight="1" x14ac:dyDescent="0.3"/>
    <row r="36798" ht="15" customHeight="1" x14ac:dyDescent="0.3"/>
    <row r="36799" ht="15" customHeight="1" x14ac:dyDescent="0.3"/>
    <row r="36800" ht="15" customHeight="1" x14ac:dyDescent="0.3"/>
    <row r="36801" ht="15" customHeight="1" x14ac:dyDescent="0.3"/>
    <row r="36802" ht="15" customHeight="1" x14ac:dyDescent="0.3"/>
    <row r="36803" ht="15" customHeight="1" x14ac:dyDescent="0.3"/>
    <row r="36804" ht="15" customHeight="1" x14ac:dyDescent="0.3"/>
    <row r="36805" ht="15" customHeight="1" x14ac:dyDescent="0.3"/>
    <row r="36806" ht="15" customHeight="1" x14ac:dyDescent="0.3"/>
    <row r="36807" ht="15" customHeight="1" x14ac:dyDescent="0.3"/>
    <row r="36808" ht="15" customHeight="1" x14ac:dyDescent="0.3"/>
    <row r="36809" ht="15" customHeight="1" x14ac:dyDescent="0.3"/>
    <row r="36810" ht="15" customHeight="1" x14ac:dyDescent="0.3"/>
    <row r="36811" ht="15" customHeight="1" x14ac:dyDescent="0.3"/>
    <row r="36812" ht="15" customHeight="1" x14ac:dyDescent="0.3"/>
    <row r="36813" ht="15" customHeight="1" x14ac:dyDescent="0.3"/>
    <row r="36814" ht="15" customHeight="1" x14ac:dyDescent="0.3"/>
    <row r="36815" ht="15" customHeight="1" x14ac:dyDescent="0.3"/>
    <row r="36816" ht="15" customHeight="1" x14ac:dyDescent="0.3"/>
    <row r="36817" ht="15" customHeight="1" x14ac:dyDescent="0.3"/>
    <row r="36818" ht="15" customHeight="1" x14ac:dyDescent="0.3"/>
    <row r="36819" ht="15" customHeight="1" x14ac:dyDescent="0.3"/>
    <row r="36820" ht="15" customHeight="1" x14ac:dyDescent="0.3"/>
    <row r="36821" ht="15" customHeight="1" x14ac:dyDescent="0.3"/>
    <row r="36822" ht="15" customHeight="1" x14ac:dyDescent="0.3"/>
    <row r="36823" ht="15" customHeight="1" x14ac:dyDescent="0.3"/>
    <row r="36824" ht="15" customHeight="1" x14ac:dyDescent="0.3"/>
    <row r="36825" ht="15" customHeight="1" x14ac:dyDescent="0.3"/>
    <row r="36826" ht="15" customHeight="1" x14ac:dyDescent="0.3"/>
    <row r="36827" ht="15" customHeight="1" x14ac:dyDescent="0.3"/>
    <row r="36828" ht="15" customHeight="1" x14ac:dyDescent="0.3"/>
    <row r="36829" ht="15" customHeight="1" x14ac:dyDescent="0.3"/>
    <row r="36830" ht="15" customHeight="1" x14ac:dyDescent="0.3"/>
    <row r="36831" ht="15" customHeight="1" x14ac:dyDescent="0.3"/>
    <row r="36832" ht="15" customHeight="1" x14ac:dyDescent="0.3"/>
    <row r="36833" ht="15" customHeight="1" x14ac:dyDescent="0.3"/>
    <row r="36834" ht="15" customHeight="1" x14ac:dyDescent="0.3"/>
    <row r="36835" ht="15" customHeight="1" x14ac:dyDescent="0.3"/>
    <row r="36836" ht="15" customHeight="1" x14ac:dyDescent="0.3"/>
    <row r="36837" ht="15" customHeight="1" x14ac:dyDescent="0.3"/>
    <row r="36838" ht="15" customHeight="1" x14ac:dyDescent="0.3"/>
    <row r="36839" ht="15" customHeight="1" x14ac:dyDescent="0.3"/>
    <row r="36840" ht="15" customHeight="1" x14ac:dyDescent="0.3"/>
    <row r="36841" ht="15" customHeight="1" x14ac:dyDescent="0.3"/>
    <row r="36842" ht="15" customHeight="1" x14ac:dyDescent="0.3"/>
    <row r="36843" ht="15" customHeight="1" x14ac:dyDescent="0.3"/>
    <row r="36844" ht="15" customHeight="1" x14ac:dyDescent="0.3"/>
    <row r="36845" ht="15" customHeight="1" x14ac:dyDescent="0.3"/>
    <row r="36846" ht="15" customHeight="1" x14ac:dyDescent="0.3"/>
    <row r="36847" ht="15" customHeight="1" x14ac:dyDescent="0.3"/>
    <row r="36848" ht="15" customHeight="1" x14ac:dyDescent="0.3"/>
    <row r="36849" ht="15" customHeight="1" x14ac:dyDescent="0.3"/>
    <row r="36850" ht="15" customHeight="1" x14ac:dyDescent="0.3"/>
    <row r="36851" ht="15" customHeight="1" x14ac:dyDescent="0.3"/>
    <row r="36852" ht="15" customHeight="1" x14ac:dyDescent="0.3"/>
    <row r="36853" ht="15" customHeight="1" x14ac:dyDescent="0.3"/>
    <row r="36854" ht="15" customHeight="1" x14ac:dyDescent="0.3"/>
    <row r="36855" ht="15" customHeight="1" x14ac:dyDescent="0.3"/>
    <row r="36856" ht="15" customHeight="1" x14ac:dyDescent="0.3"/>
    <row r="36857" ht="15" customHeight="1" x14ac:dyDescent="0.3"/>
    <row r="36858" ht="15" customHeight="1" x14ac:dyDescent="0.3"/>
    <row r="36859" ht="15" customHeight="1" x14ac:dyDescent="0.3"/>
    <row r="36860" ht="15" customHeight="1" x14ac:dyDescent="0.3"/>
    <row r="36861" ht="15" customHeight="1" x14ac:dyDescent="0.3"/>
    <row r="36862" ht="15" customHeight="1" x14ac:dyDescent="0.3"/>
    <row r="36863" ht="15" customHeight="1" x14ac:dyDescent="0.3"/>
    <row r="36864" ht="15" customHeight="1" x14ac:dyDescent="0.3"/>
    <row r="36865" ht="15" customHeight="1" x14ac:dyDescent="0.3"/>
    <row r="36866" ht="15" customHeight="1" x14ac:dyDescent="0.3"/>
    <row r="36867" ht="15" customHeight="1" x14ac:dyDescent="0.3"/>
    <row r="36868" ht="15" customHeight="1" x14ac:dyDescent="0.3"/>
    <row r="36869" ht="15" customHeight="1" x14ac:dyDescent="0.3"/>
    <row r="36870" ht="15" customHeight="1" x14ac:dyDescent="0.3"/>
    <row r="36871" ht="15" customHeight="1" x14ac:dyDescent="0.3"/>
    <row r="36872" ht="15" customHeight="1" x14ac:dyDescent="0.3"/>
    <row r="36873" ht="15" customHeight="1" x14ac:dyDescent="0.3"/>
    <row r="36874" ht="15" customHeight="1" x14ac:dyDescent="0.3"/>
    <row r="36875" ht="15" customHeight="1" x14ac:dyDescent="0.3"/>
    <row r="36876" ht="15" customHeight="1" x14ac:dyDescent="0.3"/>
    <row r="36877" ht="15" customHeight="1" x14ac:dyDescent="0.3"/>
    <row r="36878" ht="15" customHeight="1" x14ac:dyDescent="0.3"/>
    <row r="36879" ht="15" customHeight="1" x14ac:dyDescent="0.3"/>
    <row r="36880" ht="15" customHeight="1" x14ac:dyDescent="0.3"/>
    <row r="36881" ht="15" customHeight="1" x14ac:dyDescent="0.3"/>
    <row r="36882" ht="15" customHeight="1" x14ac:dyDescent="0.3"/>
    <row r="36883" ht="15" customHeight="1" x14ac:dyDescent="0.3"/>
    <row r="36884" ht="15" customHeight="1" x14ac:dyDescent="0.3"/>
    <row r="36885" ht="15" customHeight="1" x14ac:dyDescent="0.3"/>
    <row r="36886" ht="15" customHeight="1" x14ac:dyDescent="0.3"/>
    <row r="36887" ht="15" customHeight="1" x14ac:dyDescent="0.3"/>
    <row r="36888" ht="15" customHeight="1" x14ac:dyDescent="0.3"/>
    <row r="36889" ht="15" customHeight="1" x14ac:dyDescent="0.3"/>
    <row r="36890" ht="15" customHeight="1" x14ac:dyDescent="0.3"/>
    <row r="36891" ht="15" customHeight="1" x14ac:dyDescent="0.3"/>
    <row r="36892" ht="15" customHeight="1" x14ac:dyDescent="0.3"/>
    <row r="36893" ht="15" customHeight="1" x14ac:dyDescent="0.3"/>
    <row r="36894" ht="15" customHeight="1" x14ac:dyDescent="0.3"/>
    <row r="36895" ht="15" customHeight="1" x14ac:dyDescent="0.3"/>
    <row r="36896" ht="15" customHeight="1" x14ac:dyDescent="0.3"/>
    <row r="36897" ht="15" customHeight="1" x14ac:dyDescent="0.3"/>
    <row r="36898" ht="15" customHeight="1" x14ac:dyDescent="0.3"/>
    <row r="36899" ht="15" customHeight="1" x14ac:dyDescent="0.3"/>
    <row r="36900" ht="15" customHeight="1" x14ac:dyDescent="0.3"/>
    <row r="36901" ht="15" customHeight="1" x14ac:dyDescent="0.3"/>
    <row r="36902" ht="15" customHeight="1" x14ac:dyDescent="0.3"/>
    <row r="36903" ht="15" customHeight="1" x14ac:dyDescent="0.3"/>
    <row r="36904" ht="15" customHeight="1" x14ac:dyDescent="0.3"/>
    <row r="36905" ht="15" customHeight="1" x14ac:dyDescent="0.3"/>
    <row r="36906" ht="15" customHeight="1" x14ac:dyDescent="0.3"/>
    <row r="36907" ht="15" customHeight="1" x14ac:dyDescent="0.3"/>
    <row r="36908" ht="15" customHeight="1" x14ac:dyDescent="0.3"/>
    <row r="36909" ht="15" customHeight="1" x14ac:dyDescent="0.3"/>
    <row r="36910" ht="15" customHeight="1" x14ac:dyDescent="0.3"/>
    <row r="36911" ht="15" customHeight="1" x14ac:dyDescent="0.3"/>
    <row r="36912" ht="15" customHeight="1" x14ac:dyDescent="0.3"/>
    <row r="36913" ht="15" customHeight="1" x14ac:dyDescent="0.3"/>
    <row r="36914" ht="15" customHeight="1" x14ac:dyDescent="0.3"/>
    <row r="36915" ht="15" customHeight="1" x14ac:dyDescent="0.3"/>
    <row r="36916" ht="15" customHeight="1" x14ac:dyDescent="0.3"/>
    <row r="36917" ht="15" customHeight="1" x14ac:dyDescent="0.3"/>
    <row r="36918" ht="15" customHeight="1" x14ac:dyDescent="0.3"/>
    <row r="36919" ht="15" customHeight="1" x14ac:dyDescent="0.3"/>
    <row r="36920" ht="15" customHeight="1" x14ac:dyDescent="0.3"/>
    <row r="36921" ht="15" customHeight="1" x14ac:dyDescent="0.3"/>
    <row r="36922" ht="15" customHeight="1" x14ac:dyDescent="0.3"/>
    <row r="36923" ht="15" customHeight="1" x14ac:dyDescent="0.3"/>
    <row r="36924" ht="15" customHeight="1" x14ac:dyDescent="0.3"/>
    <row r="36925" ht="15" customHeight="1" x14ac:dyDescent="0.3"/>
    <row r="36926" ht="15" customHeight="1" x14ac:dyDescent="0.3"/>
    <row r="36927" ht="15" customHeight="1" x14ac:dyDescent="0.3"/>
    <row r="36928" ht="15" customHeight="1" x14ac:dyDescent="0.3"/>
    <row r="36929" ht="15" customHeight="1" x14ac:dyDescent="0.3"/>
    <row r="36930" ht="15" customHeight="1" x14ac:dyDescent="0.3"/>
    <row r="36931" ht="15" customHeight="1" x14ac:dyDescent="0.3"/>
    <row r="36932" ht="15" customHeight="1" x14ac:dyDescent="0.3"/>
    <row r="36933" ht="15" customHeight="1" x14ac:dyDescent="0.3"/>
    <row r="36934" ht="15" customHeight="1" x14ac:dyDescent="0.3"/>
    <row r="36935" ht="15" customHeight="1" x14ac:dyDescent="0.3"/>
    <row r="36936" ht="15" customHeight="1" x14ac:dyDescent="0.3"/>
    <row r="36937" ht="15" customHeight="1" x14ac:dyDescent="0.3"/>
    <row r="36938" ht="15" customHeight="1" x14ac:dyDescent="0.3"/>
    <row r="36939" ht="15" customHeight="1" x14ac:dyDescent="0.3"/>
    <row r="36940" ht="15" customHeight="1" x14ac:dyDescent="0.3"/>
    <row r="36941" ht="15" customHeight="1" x14ac:dyDescent="0.3"/>
    <row r="36942" ht="15" customHeight="1" x14ac:dyDescent="0.3"/>
    <row r="36943" ht="15" customHeight="1" x14ac:dyDescent="0.3"/>
    <row r="36944" ht="15" customHeight="1" x14ac:dyDescent="0.3"/>
    <row r="36945" ht="15" customHeight="1" x14ac:dyDescent="0.3"/>
    <row r="36946" ht="15" customHeight="1" x14ac:dyDescent="0.3"/>
    <row r="36947" ht="15" customHeight="1" x14ac:dyDescent="0.3"/>
    <row r="36948" ht="15" customHeight="1" x14ac:dyDescent="0.3"/>
    <row r="36949" ht="15" customHeight="1" x14ac:dyDescent="0.3"/>
    <row r="36950" ht="15" customHeight="1" x14ac:dyDescent="0.3"/>
    <row r="36951" ht="15" customHeight="1" x14ac:dyDescent="0.3"/>
    <row r="36952" ht="15" customHeight="1" x14ac:dyDescent="0.3"/>
    <row r="36953" ht="15" customHeight="1" x14ac:dyDescent="0.3"/>
    <row r="36954" ht="15" customHeight="1" x14ac:dyDescent="0.3"/>
    <row r="36955" ht="15" customHeight="1" x14ac:dyDescent="0.3"/>
    <row r="36956" ht="15" customHeight="1" x14ac:dyDescent="0.3"/>
    <row r="36957" ht="15" customHeight="1" x14ac:dyDescent="0.3"/>
    <row r="36958" ht="15" customHeight="1" x14ac:dyDescent="0.3"/>
    <row r="36959" ht="15" customHeight="1" x14ac:dyDescent="0.3"/>
    <row r="36960" ht="15" customHeight="1" x14ac:dyDescent="0.3"/>
    <row r="36961" ht="15" customHeight="1" x14ac:dyDescent="0.3"/>
    <row r="36962" ht="15" customHeight="1" x14ac:dyDescent="0.3"/>
    <row r="36963" ht="15" customHeight="1" x14ac:dyDescent="0.3"/>
    <row r="36964" ht="15" customHeight="1" x14ac:dyDescent="0.3"/>
    <row r="36965" ht="15" customHeight="1" x14ac:dyDescent="0.3"/>
    <row r="36966" ht="15" customHeight="1" x14ac:dyDescent="0.3"/>
    <row r="36967" ht="15" customHeight="1" x14ac:dyDescent="0.3"/>
    <row r="36968" ht="15" customHeight="1" x14ac:dyDescent="0.3"/>
    <row r="36969" ht="15" customHeight="1" x14ac:dyDescent="0.3"/>
    <row r="36970" ht="15" customHeight="1" x14ac:dyDescent="0.3"/>
    <row r="36971" ht="15" customHeight="1" x14ac:dyDescent="0.3"/>
    <row r="36972" ht="15" customHeight="1" x14ac:dyDescent="0.3"/>
    <row r="36973" ht="15" customHeight="1" x14ac:dyDescent="0.3"/>
    <row r="36974" ht="15" customHeight="1" x14ac:dyDescent="0.3"/>
    <row r="36975" ht="15" customHeight="1" x14ac:dyDescent="0.3"/>
    <row r="36976" ht="15" customHeight="1" x14ac:dyDescent="0.3"/>
    <row r="36977" ht="15" customHeight="1" x14ac:dyDescent="0.3"/>
    <row r="36978" ht="15" customHeight="1" x14ac:dyDescent="0.3"/>
    <row r="36979" ht="15" customHeight="1" x14ac:dyDescent="0.3"/>
    <row r="36980" ht="15" customHeight="1" x14ac:dyDescent="0.3"/>
    <row r="36981" ht="15" customHeight="1" x14ac:dyDescent="0.3"/>
    <row r="36982" ht="15" customHeight="1" x14ac:dyDescent="0.3"/>
    <row r="36983" ht="15" customHeight="1" x14ac:dyDescent="0.3"/>
    <row r="36984" ht="15" customHeight="1" x14ac:dyDescent="0.3"/>
    <row r="36985" ht="15" customHeight="1" x14ac:dyDescent="0.3"/>
    <row r="36986" ht="15" customHeight="1" x14ac:dyDescent="0.3"/>
    <row r="36987" ht="15" customHeight="1" x14ac:dyDescent="0.3"/>
    <row r="36988" ht="15" customHeight="1" x14ac:dyDescent="0.3"/>
    <row r="36989" ht="15" customHeight="1" x14ac:dyDescent="0.3"/>
    <row r="36990" ht="15" customHeight="1" x14ac:dyDescent="0.3"/>
    <row r="36991" ht="15" customHeight="1" x14ac:dyDescent="0.3"/>
    <row r="36992" ht="15" customHeight="1" x14ac:dyDescent="0.3"/>
    <row r="36993" ht="15" customHeight="1" x14ac:dyDescent="0.3"/>
    <row r="36994" ht="15" customHeight="1" x14ac:dyDescent="0.3"/>
    <row r="36995" ht="15" customHeight="1" x14ac:dyDescent="0.3"/>
    <row r="36996" ht="15" customHeight="1" x14ac:dyDescent="0.3"/>
    <row r="36997" ht="15" customHeight="1" x14ac:dyDescent="0.3"/>
    <row r="36998" ht="15" customHeight="1" x14ac:dyDescent="0.3"/>
    <row r="36999" ht="15" customHeight="1" x14ac:dyDescent="0.3"/>
    <row r="37000" ht="15" customHeight="1" x14ac:dyDescent="0.3"/>
    <row r="37001" ht="15" customHeight="1" x14ac:dyDescent="0.3"/>
    <row r="37002" ht="15" customHeight="1" x14ac:dyDescent="0.3"/>
    <row r="37003" ht="15" customHeight="1" x14ac:dyDescent="0.3"/>
    <row r="37004" ht="15" customHeight="1" x14ac:dyDescent="0.3"/>
    <row r="37005" ht="15" customHeight="1" x14ac:dyDescent="0.3"/>
    <row r="37006" ht="15" customHeight="1" x14ac:dyDescent="0.3"/>
    <row r="37007" ht="15" customHeight="1" x14ac:dyDescent="0.3"/>
    <row r="37008" ht="15" customHeight="1" x14ac:dyDescent="0.3"/>
    <row r="37009" ht="15" customHeight="1" x14ac:dyDescent="0.3"/>
    <row r="37010" ht="15" customHeight="1" x14ac:dyDescent="0.3"/>
    <row r="37011" ht="15" customHeight="1" x14ac:dyDescent="0.3"/>
    <row r="37012" ht="15" customHeight="1" x14ac:dyDescent="0.3"/>
    <row r="37013" ht="15" customHeight="1" x14ac:dyDescent="0.3"/>
    <row r="37014" ht="15" customHeight="1" x14ac:dyDescent="0.3"/>
    <row r="37015" ht="15" customHeight="1" x14ac:dyDescent="0.3"/>
    <row r="37016" ht="15" customHeight="1" x14ac:dyDescent="0.3"/>
    <row r="37017" ht="15" customHeight="1" x14ac:dyDescent="0.3"/>
    <row r="37018" ht="15" customHeight="1" x14ac:dyDescent="0.3"/>
    <row r="37019" ht="15" customHeight="1" x14ac:dyDescent="0.3"/>
    <row r="37020" ht="15" customHeight="1" x14ac:dyDescent="0.3"/>
    <row r="37021" ht="15" customHeight="1" x14ac:dyDescent="0.3"/>
    <row r="37022" ht="15" customHeight="1" x14ac:dyDescent="0.3"/>
    <row r="37023" ht="15" customHeight="1" x14ac:dyDescent="0.3"/>
    <row r="37024" ht="15" customHeight="1" x14ac:dyDescent="0.3"/>
    <row r="37025" ht="15" customHeight="1" x14ac:dyDescent="0.3"/>
    <row r="37026" ht="15" customHeight="1" x14ac:dyDescent="0.3"/>
    <row r="37027" ht="15" customHeight="1" x14ac:dyDescent="0.3"/>
    <row r="37028" ht="15" customHeight="1" x14ac:dyDescent="0.3"/>
    <row r="37029" ht="15" customHeight="1" x14ac:dyDescent="0.3"/>
    <row r="37030" ht="15" customHeight="1" x14ac:dyDescent="0.3"/>
    <row r="37031" ht="15" customHeight="1" x14ac:dyDescent="0.3"/>
    <row r="37032" ht="15" customHeight="1" x14ac:dyDescent="0.3"/>
    <row r="37033" ht="15" customHeight="1" x14ac:dyDescent="0.3"/>
    <row r="37034" ht="15" customHeight="1" x14ac:dyDescent="0.3"/>
    <row r="37035" ht="15" customHeight="1" x14ac:dyDescent="0.3"/>
    <row r="37036" ht="15" customHeight="1" x14ac:dyDescent="0.3"/>
    <row r="37037" ht="15" customHeight="1" x14ac:dyDescent="0.3"/>
    <row r="37038" ht="15" customHeight="1" x14ac:dyDescent="0.3"/>
    <row r="37039" ht="15" customHeight="1" x14ac:dyDescent="0.3"/>
    <row r="37040" ht="15" customHeight="1" x14ac:dyDescent="0.3"/>
    <row r="37041" ht="15" customHeight="1" x14ac:dyDescent="0.3"/>
    <row r="37042" ht="15" customHeight="1" x14ac:dyDescent="0.3"/>
    <row r="37043" ht="15" customHeight="1" x14ac:dyDescent="0.3"/>
    <row r="37044" ht="15" customHeight="1" x14ac:dyDescent="0.3"/>
    <row r="37045" ht="15" customHeight="1" x14ac:dyDescent="0.3"/>
    <row r="37046" ht="15" customHeight="1" x14ac:dyDescent="0.3"/>
    <row r="37047" ht="15" customHeight="1" x14ac:dyDescent="0.3"/>
    <row r="37048" ht="15" customHeight="1" x14ac:dyDescent="0.3"/>
    <row r="37049" ht="15" customHeight="1" x14ac:dyDescent="0.3"/>
    <row r="37050" ht="15" customHeight="1" x14ac:dyDescent="0.3"/>
    <row r="37051" ht="15" customHeight="1" x14ac:dyDescent="0.3"/>
    <row r="37052" ht="15" customHeight="1" x14ac:dyDescent="0.3"/>
    <row r="37053" ht="15" customHeight="1" x14ac:dyDescent="0.3"/>
    <row r="37054" ht="15" customHeight="1" x14ac:dyDescent="0.3"/>
    <row r="37055" ht="15" customHeight="1" x14ac:dyDescent="0.3"/>
    <row r="37056" ht="15" customHeight="1" x14ac:dyDescent="0.3"/>
    <row r="37057" ht="15" customHeight="1" x14ac:dyDescent="0.3"/>
    <row r="37058" ht="15" customHeight="1" x14ac:dyDescent="0.3"/>
    <row r="37059" ht="15" customHeight="1" x14ac:dyDescent="0.3"/>
    <row r="37060" ht="15" customHeight="1" x14ac:dyDescent="0.3"/>
    <row r="37061" ht="15" customHeight="1" x14ac:dyDescent="0.3"/>
    <row r="37062" ht="15" customHeight="1" x14ac:dyDescent="0.3"/>
    <row r="37063" ht="15" customHeight="1" x14ac:dyDescent="0.3"/>
    <row r="37064" ht="15" customHeight="1" x14ac:dyDescent="0.3"/>
    <row r="37065" ht="15" customHeight="1" x14ac:dyDescent="0.3"/>
    <row r="37066" ht="15" customHeight="1" x14ac:dyDescent="0.3"/>
    <row r="37067" ht="15" customHeight="1" x14ac:dyDescent="0.3"/>
    <row r="37068" ht="15" customHeight="1" x14ac:dyDescent="0.3"/>
    <row r="37069" ht="15" customHeight="1" x14ac:dyDescent="0.3"/>
    <row r="37070" ht="15" customHeight="1" x14ac:dyDescent="0.3"/>
    <row r="37071" ht="15" customHeight="1" x14ac:dyDescent="0.3"/>
    <row r="37072" ht="15" customHeight="1" x14ac:dyDescent="0.3"/>
    <row r="37073" ht="15" customHeight="1" x14ac:dyDescent="0.3"/>
    <row r="37074" ht="15" customHeight="1" x14ac:dyDescent="0.3"/>
    <row r="37075" ht="15" customHeight="1" x14ac:dyDescent="0.3"/>
    <row r="37076" ht="15" customHeight="1" x14ac:dyDescent="0.3"/>
    <row r="37077" ht="15" customHeight="1" x14ac:dyDescent="0.3"/>
    <row r="37078" ht="15" customHeight="1" x14ac:dyDescent="0.3"/>
    <row r="37079" ht="15" customHeight="1" x14ac:dyDescent="0.3"/>
    <row r="37080" ht="15" customHeight="1" x14ac:dyDescent="0.3"/>
    <row r="37081" ht="15" customHeight="1" x14ac:dyDescent="0.3"/>
    <row r="37082" ht="15" customHeight="1" x14ac:dyDescent="0.3"/>
    <row r="37083" ht="15" customHeight="1" x14ac:dyDescent="0.3"/>
    <row r="37084" ht="15" customHeight="1" x14ac:dyDescent="0.3"/>
    <row r="37085" ht="15" customHeight="1" x14ac:dyDescent="0.3"/>
    <row r="37086" ht="15" customHeight="1" x14ac:dyDescent="0.3"/>
    <row r="37087" ht="15" customHeight="1" x14ac:dyDescent="0.3"/>
    <row r="37088" ht="15" customHeight="1" x14ac:dyDescent="0.3"/>
    <row r="37089" ht="15" customHeight="1" x14ac:dyDescent="0.3"/>
    <row r="37090" ht="15" customHeight="1" x14ac:dyDescent="0.3"/>
    <row r="37091" ht="15" customHeight="1" x14ac:dyDescent="0.3"/>
    <row r="37092" ht="15" customHeight="1" x14ac:dyDescent="0.3"/>
    <row r="37093" ht="15" customHeight="1" x14ac:dyDescent="0.3"/>
    <row r="37094" ht="15" customHeight="1" x14ac:dyDescent="0.3"/>
    <row r="37095" ht="15" customHeight="1" x14ac:dyDescent="0.3"/>
    <row r="37096" ht="15" customHeight="1" x14ac:dyDescent="0.3"/>
    <row r="37097" ht="15" customHeight="1" x14ac:dyDescent="0.3"/>
    <row r="37098" ht="15" customHeight="1" x14ac:dyDescent="0.3"/>
    <row r="37099" ht="15" customHeight="1" x14ac:dyDescent="0.3"/>
    <row r="37100" ht="15" customHeight="1" x14ac:dyDescent="0.3"/>
    <row r="37101" ht="15" customHeight="1" x14ac:dyDescent="0.3"/>
    <row r="37102" ht="15" customHeight="1" x14ac:dyDescent="0.3"/>
    <row r="37103" ht="15" customHeight="1" x14ac:dyDescent="0.3"/>
    <row r="37104" ht="15" customHeight="1" x14ac:dyDescent="0.3"/>
    <row r="37105" ht="15" customHeight="1" x14ac:dyDescent="0.3"/>
    <row r="37106" ht="15" customHeight="1" x14ac:dyDescent="0.3"/>
    <row r="37107" ht="15" customHeight="1" x14ac:dyDescent="0.3"/>
    <row r="37108" ht="15" customHeight="1" x14ac:dyDescent="0.3"/>
    <row r="37109" ht="15" customHeight="1" x14ac:dyDescent="0.3"/>
    <row r="37110" ht="15" customHeight="1" x14ac:dyDescent="0.3"/>
    <row r="37111" ht="15" customHeight="1" x14ac:dyDescent="0.3"/>
    <row r="37112" ht="15" customHeight="1" x14ac:dyDescent="0.3"/>
    <row r="37113" ht="15" customHeight="1" x14ac:dyDescent="0.3"/>
    <row r="37114" ht="15" customHeight="1" x14ac:dyDescent="0.3"/>
    <row r="37115" ht="15" customHeight="1" x14ac:dyDescent="0.3"/>
    <row r="37116" ht="15" customHeight="1" x14ac:dyDescent="0.3"/>
    <row r="37117" ht="15" customHeight="1" x14ac:dyDescent="0.3"/>
    <row r="37118" ht="15" customHeight="1" x14ac:dyDescent="0.3"/>
    <row r="37119" ht="15" customHeight="1" x14ac:dyDescent="0.3"/>
    <row r="37120" ht="15" customHeight="1" x14ac:dyDescent="0.3"/>
    <row r="37121" ht="15" customHeight="1" x14ac:dyDescent="0.3"/>
    <row r="37122" ht="15" customHeight="1" x14ac:dyDescent="0.3"/>
    <row r="37123" ht="15" customHeight="1" x14ac:dyDescent="0.3"/>
    <row r="37124" ht="15" customHeight="1" x14ac:dyDescent="0.3"/>
    <row r="37125" ht="15" customHeight="1" x14ac:dyDescent="0.3"/>
    <row r="37126" ht="15" customHeight="1" x14ac:dyDescent="0.3"/>
    <row r="37127" ht="15" customHeight="1" x14ac:dyDescent="0.3"/>
    <row r="37128" ht="15" customHeight="1" x14ac:dyDescent="0.3"/>
    <row r="37129" ht="15" customHeight="1" x14ac:dyDescent="0.3"/>
    <row r="37130" ht="15" customHeight="1" x14ac:dyDescent="0.3"/>
    <row r="37131" ht="15" customHeight="1" x14ac:dyDescent="0.3"/>
    <row r="37132" ht="15" customHeight="1" x14ac:dyDescent="0.3"/>
    <row r="37133" ht="15" customHeight="1" x14ac:dyDescent="0.3"/>
    <row r="37134" ht="15" customHeight="1" x14ac:dyDescent="0.3"/>
    <row r="37135" ht="15" customHeight="1" x14ac:dyDescent="0.3"/>
    <row r="37136" ht="15" customHeight="1" x14ac:dyDescent="0.3"/>
    <row r="37137" ht="15" customHeight="1" x14ac:dyDescent="0.3"/>
    <row r="37138" ht="15" customHeight="1" x14ac:dyDescent="0.3"/>
    <row r="37139" ht="15" customHeight="1" x14ac:dyDescent="0.3"/>
    <row r="37140" ht="15" customHeight="1" x14ac:dyDescent="0.3"/>
    <row r="37141" ht="15" customHeight="1" x14ac:dyDescent="0.3"/>
    <row r="37142" ht="15" customHeight="1" x14ac:dyDescent="0.3"/>
    <row r="37143" ht="15" customHeight="1" x14ac:dyDescent="0.3"/>
    <row r="37144" ht="15" customHeight="1" x14ac:dyDescent="0.3"/>
    <row r="37145" ht="15" customHeight="1" x14ac:dyDescent="0.3"/>
    <row r="37146" ht="15" customHeight="1" x14ac:dyDescent="0.3"/>
    <row r="37147" ht="15" customHeight="1" x14ac:dyDescent="0.3"/>
    <row r="37148" ht="15" customHeight="1" x14ac:dyDescent="0.3"/>
    <row r="37149" ht="15" customHeight="1" x14ac:dyDescent="0.3"/>
    <row r="37150" ht="15" customHeight="1" x14ac:dyDescent="0.3"/>
    <row r="37151" ht="15" customHeight="1" x14ac:dyDescent="0.3"/>
    <row r="37152" ht="15" customHeight="1" x14ac:dyDescent="0.3"/>
    <row r="37153" ht="15" customHeight="1" x14ac:dyDescent="0.3"/>
    <row r="37154" ht="15" customHeight="1" x14ac:dyDescent="0.3"/>
    <row r="37155" ht="15" customHeight="1" x14ac:dyDescent="0.3"/>
    <row r="37156" ht="15" customHeight="1" x14ac:dyDescent="0.3"/>
    <row r="37157" ht="15" customHeight="1" x14ac:dyDescent="0.3"/>
    <row r="37158" ht="15" customHeight="1" x14ac:dyDescent="0.3"/>
    <row r="37159" ht="15" customHeight="1" x14ac:dyDescent="0.3"/>
    <row r="37160" ht="15" customHeight="1" x14ac:dyDescent="0.3"/>
    <row r="37161" ht="15" customHeight="1" x14ac:dyDescent="0.3"/>
    <row r="37162" ht="15" customHeight="1" x14ac:dyDescent="0.3"/>
    <row r="37163" ht="15" customHeight="1" x14ac:dyDescent="0.3"/>
    <row r="37164" ht="15" customHeight="1" x14ac:dyDescent="0.3"/>
    <row r="37165" ht="15" customHeight="1" x14ac:dyDescent="0.3"/>
    <row r="37166" ht="15" customHeight="1" x14ac:dyDescent="0.3"/>
    <row r="37167" ht="15" customHeight="1" x14ac:dyDescent="0.3"/>
    <row r="37168" ht="15" customHeight="1" x14ac:dyDescent="0.3"/>
    <row r="37169" ht="15" customHeight="1" x14ac:dyDescent="0.3"/>
    <row r="37170" ht="15" customHeight="1" x14ac:dyDescent="0.3"/>
    <row r="37171" ht="15" customHeight="1" x14ac:dyDescent="0.3"/>
    <row r="37172" ht="15" customHeight="1" x14ac:dyDescent="0.3"/>
    <row r="37173" ht="15" customHeight="1" x14ac:dyDescent="0.3"/>
    <row r="37174" ht="15" customHeight="1" x14ac:dyDescent="0.3"/>
    <row r="37175" ht="15" customHeight="1" x14ac:dyDescent="0.3"/>
    <row r="37176" ht="15" customHeight="1" x14ac:dyDescent="0.3"/>
    <row r="37177" ht="15" customHeight="1" x14ac:dyDescent="0.3"/>
    <row r="37178" ht="15" customHeight="1" x14ac:dyDescent="0.3"/>
    <row r="37179" ht="15" customHeight="1" x14ac:dyDescent="0.3"/>
    <row r="37180" ht="15" customHeight="1" x14ac:dyDescent="0.3"/>
    <row r="37181" ht="15" customHeight="1" x14ac:dyDescent="0.3"/>
    <row r="37182" ht="15" customHeight="1" x14ac:dyDescent="0.3"/>
    <row r="37183" ht="15" customHeight="1" x14ac:dyDescent="0.3"/>
    <row r="37184" ht="15" customHeight="1" x14ac:dyDescent="0.3"/>
    <row r="37185" ht="15" customHeight="1" x14ac:dyDescent="0.3"/>
    <row r="37186" ht="15" customHeight="1" x14ac:dyDescent="0.3"/>
    <row r="37187" ht="15" customHeight="1" x14ac:dyDescent="0.3"/>
    <row r="37188" ht="15" customHeight="1" x14ac:dyDescent="0.3"/>
    <row r="37189" ht="15" customHeight="1" x14ac:dyDescent="0.3"/>
    <row r="37190" ht="15" customHeight="1" x14ac:dyDescent="0.3"/>
    <row r="37191" ht="15" customHeight="1" x14ac:dyDescent="0.3"/>
    <row r="37192" ht="15" customHeight="1" x14ac:dyDescent="0.3"/>
    <row r="37193" ht="15" customHeight="1" x14ac:dyDescent="0.3"/>
    <row r="37194" ht="15" customHeight="1" x14ac:dyDescent="0.3"/>
    <row r="37195" ht="15" customHeight="1" x14ac:dyDescent="0.3"/>
    <row r="37196" ht="15" customHeight="1" x14ac:dyDescent="0.3"/>
    <row r="37197" ht="15" customHeight="1" x14ac:dyDescent="0.3"/>
    <row r="37198" ht="15" customHeight="1" x14ac:dyDescent="0.3"/>
    <row r="37199" ht="15" customHeight="1" x14ac:dyDescent="0.3"/>
    <row r="37200" ht="15" customHeight="1" x14ac:dyDescent="0.3"/>
    <row r="37201" ht="15" customHeight="1" x14ac:dyDescent="0.3"/>
    <row r="37202" ht="15" customHeight="1" x14ac:dyDescent="0.3"/>
    <row r="37203" ht="15" customHeight="1" x14ac:dyDescent="0.3"/>
    <row r="37204" ht="15" customHeight="1" x14ac:dyDescent="0.3"/>
    <row r="37205" ht="15" customHeight="1" x14ac:dyDescent="0.3"/>
    <row r="37206" ht="15" customHeight="1" x14ac:dyDescent="0.3"/>
    <row r="37207" ht="15" customHeight="1" x14ac:dyDescent="0.3"/>
    <row r="37208" ht="15" customHeight="1" x14ac:dyDescent="0.3"/>
    <row r="37209" ht="15" customHeight="1" x14ac:dyDescent="0.3"/>
    <row r="37210" ht="15" customHeight="1" x14ac:dyDescent="0.3"/>
    <row r="37211" ht="15" customHeight="1" x14ac:dyDescent="0.3"/>
    <row r="37212" ht="15" customHeight="1" x14ac:dyDescent="0.3"/>
    <row r="37213" ht="15" customHeight="1" x14ac:dyDescent="0.3"/>
    <row r="37214" ht="15" customHeight="1" x14ac:dyDescent="0.3"/>
    <row r="37215" ht="15" customHeight="1" x14ac:dyDescent="0.3"/>
    <row r="37216" ht="15" customHeight="1" x14ac:dyDescent="0.3"/>
    <row r="37217" ht="15" customHeight="1" x14ac:dyDescent="0.3"/>
    <row r="37218" ht="15" customHeight="1" x14ac:dyDescent="0.3"/>
    <row r="37219" ht="15" customHeight="1" x14ac:dyDescent="0.3"/>
    <row r="37220" ht="15" customHeight="1" x14ac:dyDescent="0.3"/>
    <row r="37221" ht="15" customHeight="1" x14ac:dyDescent="0.3"/>
    <row r="37222" ht="15" customHeight="1" x14ac:dyDescent="0.3"/>
    <row r="37223" ht="15" customHeight="1" x14ac:dyDescent="0.3"/>
    <row r="37224" ht="15" customHeight="1" x14ac:dyDescent="0.3"/>
    <row r="37225" ht="15" customHeight="1" x14ac:dyDescent="0.3"/>
    <row r="37226" ht="15" customHeight="1" x14ac:dyDescent="0.3"/>
    <row r="37227" ht="15" customHeight="1" x14ac:dyDescent="0.3"/>
    <row r="37228" ht="15" customHeight="1" x14ac:dyDescent="0.3"/>
    <row r="37229" ht="15" customHeight="1" x14ac:dyDescent="0.3"/>
    <row r="37230" ht="15" customHeight="1" x14ac:dyDescent="0.3"/>
    <row r="37231" ht="15" customHeight="1" x14ac:dyDescent="0.3"/>
    <row r="37232" ht="15" customHeight="1" x14ac:dyDescent="0.3"/>
    <row r="37233" ht="15" customHeight="1" x14ac:dyDescent="0.3"/>
    <row r="37234" ht="15" customHeight="1" x14ac:dyDescent="0.3"/>
    <row r="37235" ht="15" customHeight="1" x14ac:dyDescent="0.3"/>
    <row r="37236" ht="15" customHeight="1" x14ac:dyDescent="0.3"/>
    <row r="37237" ht="15" customHeight="1" x14ac:dyDescent="0.3"/>
    <row r="37238" ht="15" customHeight="1" x14ac:dyDescent="0.3"/>
    <row r="37239" ht="15" customHeight="1" x14ac:dyDescent="0.3"/>
    <row r="37240" ht="15" customHeight="1" x14ac:dyDescent="0.3"/>
    <row r="37241" ht="15" customHeight="1" x14ac:dyDescent="0.3"/>
    <row r="37242" ht="15" customHeight="1" x14ac:dyDescent="0.3"/>
    <row r="37243" ht="15" customHeight="1" x14ac:dyDescent="0.3"/>
    <row r="37244" ht="15" customHeight="1" x14ac:dyDescent="0.3"/>
    <row r="37245" ht="15" customHeight="1" x14ac:dyDescent="0.3"/>
    <row r="37246" ht="15" customHeight="1" x14ac:dyDescent="0.3"/>
    <row r="37247" ht="15" customHeight="1" x14ac:dyDescent="0.3"/>
    <row r="37248" ht="15" customHeight="1" x14ac:dyDescent="0.3"/>
    <row r="37249" ht="15" customHeight="1" x14ac:dyDescent="0.3"/>
    <row r="37250" ht="15" customHeight="1" x14ac:dyDescent="0.3"/>
    <row r="37251" ht="15" customHeight="1" x14ac:dyDescent="0.3"/>
    <row r="37252" ht="15" customHeight="1" x14ac:dyDescent="0.3"/>
    <row r="37253" ht="15" customHeight="1" x14ac:dyDescent="0.3"/>
    <row r="37254" ht="15" customHeight="1" x14ac:dyDescent="0.3"/>
    <row r="37255" ht="15" customHeight="1" x14ac:dyDescent="0.3"/>
    <row r="37256" ht="15" customHeight="1" x14ac:dyDescent="0.3"/>
    <row r="37257" ht="15" customHeight="1" x14ac:dyDescent="0.3"/>
    <row r="37258" ht="15" customHeight="1" x14ac:dyDescent="0.3"/>
    <row r="37259" ht="15" customHeight="1" x14ac:dyDescent="0.3"/>
    <row r="37260" ht="15" customHeight="1" x14ac:dyDescent="0.3"/>
    <row r="37261" ht="15" customHeight="1" x14ac:dyDescent="0.3"/>
    <row r="37262" ht="15" customHeight="1" x14ac:dyDescent="0.3"/>
    <row r="37263" ht="15" customHeight="1" x14ac:dyDescent="0.3"/>
    <row r="37264" ht="15" customHeight="1" x14ac:dyDescent="0.3"/>
    <row r="37265" ht="15" customHeight="1" x14ac:dyDescent="0.3"/>
    <row r="37266" ht="15" customHeight="1" x14ac:dyDescent="0.3"/>
    <row r="37267" ht="15" customHeight="1" x14ac:dyDescent="0.3"/>
    <row r="37268" ht="15" customHeight="1" x14ac:dyDescent="0.3"/>
    <row r="37269" ht="15" customHeight="1" x14ac:dyDescent="0.3"/>
    <row r="37270" ht="15" customHeight="1" x14ac:dyDescent="0.3"/>
    <row r="37271" ht="15" customHeight="1" x14ac:dyDescent="0.3"/>
    <row r="37272" ht="15" customHeight="1" x14ac:dyDescent="0.3"/>
    <row r="37273" ht="15" customHeight="1" x14ac:dyDescent="0.3"/>
    <row r="37274" ht="15" customHeight="1" x14ac:dyDescent="0.3"/>
    <row r="37275" ht="15" customHeight="1" x14ac:dyDescent="0.3"/>
    <row r="37276" ht="15" customHeight="1" x14ac:dyDescent="0.3"/>
    <row r="37277" ht="15" customHeight="1" x14ac:dyDescent="0.3"/>
    <row r="37278" ht="15" customHeight="1" x14ac:dyDescent="0.3"/>
    <row r="37279" ht="15" customHeight="1" x14ac:dyDescent="0.3"/>
    <row r="37280" ht="15" customHeight="1" x14ac:dyDescent="0.3"/>
    <row r="37281" ht="15" customHeight="1" x14ac:dyDescent="0.3"/>
    <row r="37282" ht="15" customHeight="1" x14ac:dyDescent="0.3"/>
    <row r="37283" ht="15" customHeight="1" x14ac:dyDescent="0.3"/>
    <row r="37284" ht="15" customHeight="1" x14ac:dyDescent="0.3"/>
    <row r="37285" ht="15" customHeight="1" x14ac:dyDescent="0.3"/>
    <row r="37286" ht="15" customHeight="1" x14ac:dyDescent="0.3"/>
    <row r="37287" ht="15" customHeight="1" x14ac:dyDescent="0.3"/>
    <row r="37288" ht="15" customHeight="1" x14ac:dyDescent="0.3"/>
    <row r="37289" ht="15" customHeight="1" x14ac:dyDescent="0.3"/>
    <row r="37290" ht="15" customHeight="1" x14ac:dyDescent="0.3"/>
    <row r="37291" ht="15" customHeight="1" x14ac:dyDescent="0.3"/>
    <row r="37292" ht="15" customHeight="1" x14ac:dyDescent="0.3"/>
    <row r="37293" ht="15" customHeight="1" x14ac:dyDescent="0.3"/>
    <row r="37294" ht="15" customHeight="1" x14ac:dyDescent="0.3"/>
    <row r="37295" ht="15" customHeight="1" x14ac:dyDescent="0.3"/>
    <row r="37296" ht="15" customHeight="1" x14ac:dyDescent="0.3"/>
    <row r="37297" ht="15" customHeight="1" x14ac:dyDescent="0.3"/>
    <row r="37298" ht="15" customHeight="1" x14ac:dyDescent="0.3"/>
    <row r="37299" ht="15" customHeight="1" x14ac:dyDescent="0.3"/>
    <row r="37300" ht="15" customHeight="1" x14ac:dyDescent="0.3"/>
    <row r="37301" ht="15" customHeight="1" x14ac:dyDescent="0.3"/>
    <row r="37302" ht="15" customHeight="1" x14ac:dyDescent="0.3"/>
    <row r="37303" ht="15" customHeight="1" x14ac:dyDescent="0.3"/>
    <row r="37304" ht="15" customHeight="1" x14ac:dyDescent="0.3"/>
    <row r="37305" ht="15" customHeight="1" x14ac:dyDescent="0.3"/>
    <row r="37306" ht="15" customHeight="1" x14ac:dyDescent="0.3"/>
    <row r="37307" ht="15" customHeight="1" x14ac:dyDescent="0.3"/>
    <row r="37308" ht="15" customHeight="1" x14ac:dyDescent="0.3"/>
    <row r="37309" ht="15" customHeight="1" x14ac:dyDescent="0.3"/>
    <row r="37310" ht="15" customHeight="1" x14ac:dyDescent="0.3"/>
    <row r="37311" ht="15" customHeight="1" x14ac:dyDescent="0.3"/>
    <row r="37312" ht="15" customHeight="1" x14ac:dyDescent="0.3"/>
    <row r="37313" ht="15" customHeight="1" x14ac:dyDescent="0.3"/>
    <row r="37314" ht="15" customHeight="1" x14ac:dyDescent="0.3"/>
    <row r="37315" ht="15" customHeight="1" x14ac:dyDescent="0.3"/>
    <row r="37316" ht="15" customHeight="1" x14ac:dyDescent="0.3"/>
    <row r="37317" ht="15" customHeight="1" x14ac:dyDescent="0.3"/>
    <row r="37318" ht="15" customHeight="1" x14ac:dyDescent="0.3"/>
    <row r="37319" ht="15" customHeight="1" x14ac:dyDescent="0.3"/>
    <row r="37320" ht="15" customHeight="1" x14ac:dyDescent="0.3"/>
    <row r="37321" ht="15" customHeight="1" x14ac:dyDescent="0.3"/>
    <row r="37322" ht="15" customHeight="1" x14ac:dyDescent="0.3"/>
    <row r="37323" ht="15" customHeight="1" x14ac:dyDescent="0.3"/>
    <row r="37324" ht="15" customHeight="1" x14ac:dyDescent="0.3"/>
    <row r="37325" ht="15" customHeight="1" x14ac:dyDescent="0.3"/>
    <row r="37326" ht="15" customHeight="1" x14ac:dyDescent="0.3"/>
    <row r="37327" ht="15" customHeight="1" x14ac:dyDescent="0.3"/>
    <row r="37328" ht="15" customHeight="1" x14ac:dyDescent="0.3"/>
    <row r="37329" ht="15" customHeight="1" x14ac:dyDescent="0.3"/>
    <row r="37330" ht="15" customHeight="1" x14ac:dyDescent="0.3"/>
    <row r="37331" ht="15" customHeight="1" x14ac:dyDescent="0.3"/>
    <row r="37332" ht="15" customHeight="1" x14ac:dyDescent="0.3"/>
    <row r="37333" ht="15" customHeight="1" x14ac:dyDescent="0.3"/>
    <row r="37334" ht="15" customHeight="1" x14ac:dyDescent="0.3"/>
    <row r="37335" ht="15" customHeight="1" x14ac:dyDescent="0.3"/>
    <row r="37336" ht="15" customHeight="1" x14ac:dyDescent="0.3"/>
    <row r="37337" ht="15" customHeight="1" x14ac:dyDescent="0.3"/>
    <row r="37338" ht="15" customHeight="1" x14ac:dyDescent="0.3"/>
    <row r="37339" ht="15" customHeight="1" x14ac:dyDescent="0.3"/>
    <row r="37340" ht="15" customHeight="1" x14ac:dyDescent="0.3"/>
    <row r="37341" ht="15" customHeight="1" x14ac:dyDescent="0.3"/>
    <row r="37342" ht="15" customHeight="1" x14ac:dyDescent="0.3"/>
    <row r="37343" ht="15" customHeight="1" x14ac:dyDescent="0.3"/>
    <row r="37344" ht="15" customHeight="1" x14ac:dyDescent="0.3"/>
    <row r="37345" ht="15" customHeight="1" x14ac:dyDescent="0.3"/>
    <row r="37346" ht="15" customHeight="1" x14ac:dyDescent="0.3"/>
    <row r="37347" ht="15" customHeight="1" x14ac:dyDescent="0.3"/>
    <row r="37348" ht="15" customHeight="1" x14ac:dyDescent="0.3"/>
    <row r="37349" ht="15" customHeight="1" x14ac:dyDescent="0.3"/>
    <row r="37350" ht="15" customHeight="1" x14ac:dyDescent="0.3"/>
    <row r="37351" ht="15" customHeight="1" x14ac:dyDescent="0.3"/>
    <row r="37352" ht="15" customHeight="1" x14ac:dyDescent="0.3"/>
    <row r="37353" ht="15" customHeight="1" x14ac:dyDescent="0.3"/>
    <row r="37354" ht="15" customHeight="1" x14ac:dyDescent="0.3"/>
    <row r="37355" ht="15" customHeight="1" x14ac:dyDescent="0.3"/>
    <row r="37356" ht="15" customHeight="1" x14ac:dyDescent="0.3"/>
    <row r="37357" ht="15" customHeight="1" x14ac:dyDescent="0.3"/>
    <row r="37358" ht="15" customHeight="1" x14ac:dyDescent="0.3"/>
    <row r="37359" ht="15" customHeight="1" x14ac:dyDescent="0.3"/>
    <row r="37360" ht="15" customHeight="1" x14ac:dyDescent="0.3"/>
    <row r="37361" ht="15" customHeight="1" x14ac:dyDescent="0.3"/>
    <row r="37362" ht="15" customHeight="1" x14ac:dyDescent="0.3"/>
    <row r="37363" ht="15" customHeight="1" x14ac:dyDescent="0.3"/>
    <row r="37364" ht="15" customHeight="1" x14ac:dyDescent="0.3"/>
    <row r="37365" ht="15" customHeight="1" x14ac:dyDescent="0.3"/>
    <row r="37366" ht="15" customHeight="1" x14ac:dyDescent="0.3"/>
    <row r="37367" ht="15" customHeight="1" x14ac:dyDescent="0.3"/>
    <row r="37368" ht="15" customHeight="1" x14ac:dyDescent="0.3"/>
    <row r="37369" ht="15" customHeight="1" x14ac:dyDescent="0.3"/>
    <row r="37370" ht="15" customHeight="1" x14ac:dyDescent="0.3"/>
    <row r="37371" ht="15" customHeight="1" x14ac:dyDescent="0.3"/>
    <row r="37372" ht="15" customHeight="1" x14ac:dyDescent="0.3"/>
    <row r="37373" ht="15" customHeight="1" x14ac:dyDescent="0.3"/>
    <row r="37374" ht="15" customHeight="1" x14ac:dyDescent="0.3"/>
    <row r="37375" ht="15" customHeight="1" x14ac:dyDescent="0.3"/>
    <row r="37376" ht="15" customHeight="1" x14ac:dyDescent="0.3"/>
    <row r="37377" ht="15" customHeight="1" x14ac:dyDescent="0.3"/>
    <row r="37378" ht="15" customHeight="1" x14ac:dyDescent="0.3"/>
    <row r="37379" ht="15" customHeight="1" x14ac:dyDescent="0.3"/>
    <row r="37380" ht="15" customHeight="1" x14ac:dyDescent="0.3"/>
    <row r="37381" ht="15" customHeight="1" x14ac:dyDescent="0.3"/>
    <row r="37382" ht="15" customHeight="1" x14ac:dyDescent="0.3"/>
    <row r="37383" ht="15" customHeight="1" x14ac:dyDescent="0.3"/>
    <row r="37384" ht="15" customHeight="1" x14ac:dyDescent="0.3"/>
    <row r="37385" ht="15" customHeight="1" x14ac:dyDescent="0.3"/>
    <row r="37386" ht="15" customHeight="1" x14ac:dyDescent="0.3"/>
    <row r="37387" ht="15" customHeight="1" x14ac:dyDescent="0.3"/>
    <row r="37388" ht="15" customHeight="1" x14ac:dyDescent="0.3"/>
    <row r="37389" ht="15" customHeight="1" x14ac:dyDescent="0.3"/>
    <row r="37390" ht="15" customHeight="1" x14ac:dyDescent="0.3"/>
    <row r="37391" ht="15" customHeight="1" x14ac:dyDescent="0.3"/>
    <row r="37392" ht="15" customHeight="1" x14ac:dyDescent="0.3"/>
    <row r="37393" ht="15" customHeight="1" x14ac:dyDescent="0.3"/>
    <row r="37394" ht="15" customHeight="1" x14ac:dyDescent="0.3"/>
    <row r="37395" ht="15" customHeight="1" x14ac:dyDescent="0.3"/>
    <row r="37396" ht="15" customHeight="1" x14ac:dyDescent="0.3"/>
    <row r="37397" ht="15" customHeight="1" x14ac:dyDescent="0.3"/>
    <row r="37398" ht="15" customHeight="1" x14ac:dyDescent="0.3"/>
    <row r="37399" ht="15" customHeight="1" x14ac:dyDescent="0.3"/>
    <row r="37400" ht="15" customHeight="1" x14ac:dyDescent="0.3"/>
    <row r="37401" ht="15" customHeight="1" x14ac:dyDescent="0.3"/>
    <row r="37402" ht="15" customHeight="1" x14ac:dyDescent="0.3"/>
    <row r="37403" ht="15" customHeight="1" x14ac:dyDescent="0.3"/>
    <row r="37404" ht="15" customHeight="1" x14ac:dyDescent="0.3"/>
    <row r="37405" ht="15" customHeight="1" x14ac:dyDescent="0.3"/>
    <row r="37406" ht="15" customHeight="1" x14ac:dyDescent="0.3"/>
    <row r="37407" ht="15" customHeight="1" x14ac:dyDescent="0.3"/>
    <row r="37408" ht="15" customHeight="1" x14ac:dyDescent="0.3"/>
    <row r="37409" ht="15" customHeight="1" x14ac:dyDescent="0.3"/>
    <row r="37410" ht="15" customHeight="1" x14ac:dyDescent="0.3"/>
    <row r="37411" ht="15" customHeight="1" x14ac:dyDescent="0.3"/>
    <row r="37412" ht="15" customHeight="1" x14ac:dyDescent="0.3"/>
    <row r="37413" ht="15" customHeight="1" x14ac:dyDescent="0.3"/>
    <row r="37414" ht="15" customHeight="1" x14ac:dyDescent="0.3"/>
    <row r="37415" ht="15" customHeight="1" x14ac:dyDescent="0.3"/>
    <row r="37416" ht="15" customHeight="1" x14ac:dyDescent="0.3"/>
    <row r="37417" ht="15" customHeight="1" x14ac:dyDescent="0.3"/>
    <row r="37418" ht="15" customHeight="1" x14ac:dyDescent="0.3"/>
    <row r="37419" ht="15" customHeight="1" x14ac:dyDescent="0.3"/>
    <row r="37420" ht="15" customHeight="1" x14ac:dyDescent="0.3"/>
    <row r="37421" ht="15" customHeight="1" x14ac:dyDescent="0.3"/>
    <row r="37422" ht="15" customHeight="1" x14ac:dyDescent="0.3"/>
    <row r="37423" ht="15" customHeight="1" x14ac:dyDescent="0.3"/>
    <row r="37424" ht="15" customHeight="1" x14ac:dyDescent="0.3"/>
    <row r="37425" ht="15" customHeight="1" x14ac:dyDescent="0.3"/>
    <row r="37426" ht="15" customHeight="1" x14ac:dyDescent="0.3"/>
    <row r="37427" ht="15" customHeight="1" x14ac:dyDescent="0.3"/>
    <row r="37428" ht="15" customHeight="1" x14ac:dyDescent="0.3"/>
    <row r="37429" ht="15" customHeight="1" x14ac:dyDescent="0.3"/>
    <row r="37430" ht="15" customHeight="1" x14ac:dyDescent="0.3"/>
    <row r="37431" ht="15" customHeight="1" x14ac:dyDescent="0.3"/>
    <row r="37432" ht="15" customHeight="1" x14ac:dyDescent="0.3"/>
    <row r="37433" ht="15" customHeight="1" x14ac:dyDescent="0.3"/>
    <row r="37434" ht="15" customHeight="1" x14ac:dyDescent="0.3"/>
    <row r="37435" ht="15" customHeight="1" x14ac:dyDescent="0.3"/>
    <row r="37436" ht="15" customHeight="1" x14ac:dyDescent="0.3"/>
    <row r="37437" ht="15" customHeight="1" x14ac:dyDescent="0.3"/>
    <row r="37438" ht="15" customHeight="1" x14ac:dyDescent="0.3"/>
    <row r="37439" ht="15" customHeight="1" x14ac:dyDescent="0.3"/>
    <row r="37440" ht="15" customHeight="1" x14ac:dyDescent="0.3"/>
    <row r="37441" ht="15" customHeight="1" x14ac:dyDescent="0.3"/>
    <row r="37442" ht="15" customHeight="1" x14ac:dyDescent="0.3"/>
    <row r="37443" ht="15" customHeight="1" x14ac:dyDescent="0.3"/>
    <row r="37444" ht="15" customHeight="1" x14ac:dyDescent="0.3"/>
    <row r="37445" ht="15" customHeight="1" x14ac:dyDescent="0.3"/>
    <row r="37446" ht="15" customHeight="1" x14ac:dyDescent="0.3"/>
    <row r="37447" ht="15" customHeight="1" x14ac:dyDescent="0.3"/>
    <row r="37448" ht="15" customHeight="1" x14ac:dyDescent="0.3"/>
    <row r="37449" ht="15" customHeight="1" x14ac:dyDescent="0.3"/>
    <row r="37450" ht="15" customHeight="1" x14ac:dyDescent="0.3"/>
    <row r="37451" ht="15" customHeight="1" x14ac:dyDescent="0.3"/>
    <row r="37452" ht="15" customHeight="1" x14ac:dyDescent="0.3"/>
    <row r="37453" ht="15" customHeight="1" x14ac:dyDescent="0.3"/>
    <row r="37454" ht="15" customHeight="1" x14ac:dyDescent="0.3"/>
    <row r="37455" ht="15" customHeight="1" x14ac:dyDescent="0.3"/>
    <row r="37456" ht="15" customHeight="1" x14ac:dyDescent="0.3"/>
    <row r="37457" ht="15" customHeight="1" x14ac:dyDescent="0.3"/>
    <row r="37458" ht="15" customHeight="1" x14ac:dyDescent="0.3"/>
    <row r="37459" ht="15" customHeight="1" x14ac:dyDescent="0.3"/>
    <row r="37460" ht="15" customHeight="1" x14ac:dyDescent="0.3"/>
    <row r="37461" ht="15" customHeight="1" x14ac:dyDescent="0.3"/>
    <row r="37462" ht="15" customHeight="1" x14ac:dyDescent="0.3"/>
    <row r="37463" ht="15" customHeight="1" x14ac:dyDescent="0.3"/>
    <row r="37464" ht="15" customHeight="1" x14ac:dyDescent="0.3"/>
    <row r="37465" ht="15" customHeight="1" x14ac:dyDescent="0.3"/>
    <row r="37466" ht="15" customHeight="1" x14ac:dyDescent="0.3"/>
    <row r="37467" ht="15" customHeight="1" x14ac:dyDescent="0.3"/>
    <row r="37468" ht="15" customHeight="1" x14ac:dyDescent="0.3"/>
    <row r="37469" ht="15" customHeight="1" x14ac:dyDescent="0.3"/>
    <row r="37470" ht="15" customHeight="1" x14ac:dyDescent="0.3"/>
    <row r="37471" ht="15" customHeight="1" x14ac:dyDescent="0.3"/>
    <row r="37472" ht="15" customHeight="1" x14ac:dyDescent="0.3"/>
    <row r="37473" ht="15" customHeight="1" x14ac:dyDescent="0.3"/>
    <row r="37474" ht="15" customHeight="1" x14ac:dyDescent="0.3"/>
    <row r="37475" ht="15" customHeight="1" x14ac:dyDescent="0.3"/>
    <row r="37476" ht="15" customHeight="1" x14ac:dyDescent="0.3"/>
    <row r="37477" ht="15" customHeight="1" x14ac:dyDescent="0.3"/>
    <row r="37478" ht="15" customHeight="1" x14ac:dyDescent="0.3"/>
    <row r="37479" ht="15" customHeight="1" x14ac:dyDescent="0.3"/>
    <row r="37480" ht="15" customHeight="1" x14ac:dyDescent="0.3"/>
    <row r="37481" ht="15" customHeight="1" x14ac:dyDescent="0.3"/>
    <row r="37482" ht="15" customHeight="1" x14ac:dyDescent="0.3"/>
    <row r="37483" ht="15" customHeight="1" x14ac:dyDescent="0.3"/>
    <row r="37484" ht="15" customHeight="1" x14ac:dyDescent="0.3"/>
    <row r="37485" ht="15" customHeight="1" x14ac:dyDescent="0.3"/>
    <row r="37486" ht="15" customHeight="1" x14ac:dyDescent="0.3"/>
    <row r="37487" ht="15" customHeight="1" x14ac:dyDescent="0.3"/>
    <row r="37488" ht="15" customHeight="1" x14ac:dyDescent="0.3"/>
    <row r="37489" ht="15" customHeight="1" x14ac:dyDescent="0.3"/>
    <row r="37490" ht="15" customHeight="1" x14ac:dyDescent="0.3"/>
    <row r="37491" ht="15" customHeight="1" x14ac:dyDescent="0.3"/>
    <row r="37492" ht="15" customHeight="1" x14ac:dyDescent="0.3"/>
    <row r="37493" ht="15" customHeight="1" x14ac:dyDescent="0.3"/>
    <row r="37494" ht="15" customHeight="1" x14ac:dyDescent="0.3"/>
    <row r="37495" ht="15" customHeight="1" x14ac:dyDescent="0.3"/>
    <row r="37496" ht="15" customHeight="1" x14ac:dyDescent="0.3"/>
    <row r="37497" ht="15" customHeight="1" x14ac:dyDescent="0.3"/>
    <row r="37498" ht="15" customHeight="1" x14ac:dyDescent="0.3"/>
    <row r="37499" ht="15" customHeight="1" x14ac:dyDescent="0.3"/>
    <row r="37500" ht="15" customHeight="1" x14ac:dyDescent="0.3"/>
    <row r="37501" ht="15" customHeight="1" x14ac:dyDescent="0.3"/>
    <row r="37502" ht="15" customHeight="1" x14ac:dyDescent="0.3"/>
    <row r="37503" ht="15" customHeight="1" x14ac:dyDescent="0.3"/>
    <row r="37504" ht="15" customHeight="1" x14ac:dyDescent="0.3"/>
    <row r="37505" ht="15" customHeight="1" x14ac:dyDescent="0.3"/>
    <row r="37506" ht="15" customHeight="1" x14ac:dyDescent="0.3"/>
    <row r="37507" ht="15" customHeight="1" x14ac:dyDescent="0.3"/>
    <row r="37508" ht="15" customHeight="1" x14ac:dyDescent="0.3"/>
    <row r="37509" ht="15" customHeight="1" x14ac:dyDescent="0.3"/>
    <row r="37510" ht="15" customHeight="1" x14ac:dyDescent="0.3"/>
    <row r="37511" ht="15" customHeight="1" x14ac:dyDescent="0.3"/>
    <row r="37512" ht="15" customHeight="1" x14ac:dyDescent="0.3"/>
    <row r="37513" ht="15" customHeight="1" x14ac:dyDescent="0.3"/>
    <row r="37514" ht="15" customHeight="1" x14ac:dyDescent="0.3"/>
    <row r="37515" ht="15" customHeight="1" x14ac:dyDescent="0.3"/>
    <row r="37516" ht="15" customHeight="1" x14ac:dyDescent="0.3"/>
    <row r="37517" ht="15" customHeight="1" x14ac:dyDescent="0.3"/>
    <row r="37518" ht="15" customHeight="1" x14ac:dyDescent="0.3"/>
    <row r="37519" ht="15" customHeight="1" x14ac:dyDescent="0.3"/>
    <row r="37520" ht="15" customHeight="1" x14ac:dyDescent="0.3"/>
    <row r="37521" ht="15" customHeight="1" x14ac:dyDescent="0.3"/>
    <row r="37522" ht="15" customHeight="1" x14ac:dyDescent="0.3"/>
    <row r="37523" ht="15" customHeight="1" x14ac:dyDescent="0.3"/>
    <row r="37524" ht="15" customHeight="1" x14ac:dyDescent="0.3"/>
    <row r="37525" ht="15" customHeight="1" x14ac:dyDescent="0.3"/>
    <row r="37526" ht="15" customHeight="1" x14ac:dyDescent="0.3"/>
    <row r="37527" ht="15" customHeight="1" x14ac:dyDescent="0.3"/>
    <row r="37528" ht="15" customHeight="1" x14ac:dyDescent="0.3"/>
    <row r="37529" ht="15" customHeight="1" x14ac:dyDescent="0.3"/>
    <row r="37530" ht="15" customHeight="1" x14ac:dyDescent="0.3"/>
    <row r="37531" ht="15" customHeight="1" x14ac:dyDescent="0.3"/>
    <row r="37532" ht="15" customHeight="1" x14ac:dyDescent="0.3"/>
    <row r="37533" ht="15" customHeight="1" x14ac:dyDescent="0.3"/>
    <row r="37534" ht="15" customHeight="1" x14ac:dyDescent="0.3"/>
    <row r="37535" ht="15" customHeight="1" x14ac:dyDescent="0.3"/>
    <row r="37536" ht="15" customHeight="1" x14ac:dyDescent="0.3"/>
    <row r="37537" ht="15" customHeight="1" x14ac:dyDescent="0.3"/>
    <row r="37538" ht="15" customHeight="1" x14ac:dyDescent="0.3"/>
    <row r="37539" ht="15" customHeight="1" x14ac:dyDescent="0.3"/>
    <row r="37540" ht="15" customHeight="1" x14ac:dyDescent="0.3"/>
    <row r="37541" ht="15" customHeight="1" x14ac:dyDescent="0.3"/>
    <row r="37542" ht="15" customHeight="1" x14ac:dyDescent="0.3"/>
    <row r="37543" ht="15" customHeight="1" x14ac:dyDescent="0.3"/>
    <row r="37544" ht="15" customHeight="1" x14ac:dyDescent="0.3"/>
    <row r="37545" ht="15" customHeight="1" x14ac:dyDescent="0.3"/>
    <row r="37546" ht="15" customHeight="1" x14ac:dyDescent="0.3"/>
    <row r="37547" ht="15" customHeight="1" x14ac:dyDescent="0.3"/>
    <row r="37548" ht="15" customHeight="1" x14ac:dyDescent="0.3"/>
    <row r="37549" ht="15" customHeight="1" x14ac:dyDescent="0.3"/>
    <row r="37550" ht="15" customHeight="1" x14ac:dyDescent="0.3"/>
    <row r="37551" ht="15" customHeight="1" x14ac:dyDescent="0.3"/>
    <row r="37552" ht="15" customHeight="1" x14ac:dyDescent="0.3"/>
    <row r="37553" ht="15" customHeight="1" x14ac:dyDescent="0.3"/>
    <row r="37554" ht="15" customHeight="1" x14ac:dyDescent="0.3"/>
    <row r="37555" ht="15" customHeight="1" x14ac:dyDescent="0.3"/>
    <row r="37556" ht="15" customHeight="1" x14ac:dyDescent="0.3"/>
    <row r="37557" ht="15" customHeight="1" x14ac:dyDescent="0.3"/>
    <row r="37558" ht="15" customHeight="1" x14ac:dyDescent="0.3"/>
    <row r="37559" ht="15" customHeight="1" x14ac:dyDescent="0.3"/>
    <row r="37560" ht="15" customHeight="1" x14ac:dyDescent="0.3"/>
    <row r="37561" ht="15" customHeight="1" x14ac:dyDescent="0.3"/>
    <row r="37562" ht="15" customHeight="1" x14ac:dyDescent="0.3"/>
    <row r="37563" ht="15" customHeight="1" x14ac:dyDescent="0.3"/>
    <row r="37564" ht="15" customHeight="1" x14ac:dyDescent="0.3"/>
    <row r="37565" ht="15" customHeight="1" x14ac:dyDescent="0.3"/>
    <row r="37566" ht="15" customHeight="1" x14ac:dyDescent="0.3"/>
    <row r="37567" ht="15" customHeight="1" x14ac:dyDescent="0.3"/>
    <row r="37568" ht="15" customHeight="1" x14ac:dyDescent="0.3"/>
    <row r="37569" ht="15" customHeight="1" x14ac:dyDescent="0.3"/>
    <row r="37570" ht="15" customHeight="1" x14ac:dyDescent="0.3"/>
    <row r="37571" ht="15" customHeight="1" x14ac:dyDescent="0.3"/>
    <row r="37572" ht="15" customHeight="1" x14ac:dyDescent="0.3"/>
    <row r="37573" ht="15" customHeight="1" x14ac:dyDescent="0.3"/>
    <row r="37574" ht="15" customHeight="1" x14ac:dyDescent="0.3"/>
    <row r="37575" ht="15" customHeight="1" x14ac:dyDescent="0.3"/>
    <row r="37576" ht="15" customHeight="1" x14ac:dyDescent="0.3"/>
    <row r="37577" ht="15" customHeight="1" x14ac:dyDescent="0.3"/>
    <row r="37578" ht="15" customHeight="1" x14ac:dyDescent="0.3"/>
    <row r="37579" ht="15" customHeight="1" x14ac:dyDescent="0.3"/>
    <row r="37580" ht="15" customHeight="1" x14ac:dyDescent="0.3"/>
    <row r="37581" ht="15" customHeight="1" x14ac:dyDescent="0.3"/>
    <row r="37582" ht="15" customHeight="1" x14ac:dyDescent="0.3"/>
    <row r="37583" ht="15" customHeight="1" x14ac:dyDescent="0.3"/>
    <row r="37584" ht="15" customHeight="1" x14ac:dyDescent="0.3"/>
    <row r="37585" ht="15" customHeight="1" x14ac:dyDescent="0.3"/>
    <row r="37586" ht="15" customHeight="1" x14ac:dyDescent="0.3"/>
    <row r="37587" ht="15" customHeight="1" x14ac:dyDescent="0.3"/>
    <row r="37588" ht="15" customHeight="1" x14ac:dyDescent="0.3"/>
    <row r="37589" ht="15" customHeight="1" x14ac:dyDescent="0.3"/>
    <row r="37590" ht="15" customHeight="1" x14ac:dyDescent="0.3"/>
    <row r="37591" ht="15" customHeight="1" x14ac:dyDescent="0.3"/>
    <row r="37592" ht="15" customHeight="1" x14ac:dyDescent="0.3"/>
    <row r="37593" ht="15" customHeight="1" x14ac:dyDescent="0.3"/>
    <row r="37594" ht="15" customHeight="1" x14ac:dyDescent="0.3"/>
    <row r="37595" ht="15" customHeight="1" x14ac:dyDescent="0.3"/>
    <row r="37596" ht="15" customHeight="1" x14ac:dyDescent="0.3"/>
    <row r="37597" ht="15" customHeight="1" x14ac:dyDescent="0.3"/>
    <row r="37598" ht="15" customHeight="1" x14ac:dyDescent="0.3"/>
    <row r="37599" ht="15" customHeight="1" x14ac:dyDescent="0.3"/>
    <row r="37600" ht="15" customHeight="1" x14ac:dyDescent="0.3"/>
    <row r="37601" ht="15" customHeight="1" x14ac:dyDescent="0.3"/>
    <row r="37602" ht="15" customHeight="1" x14ac:dyDescent="0.3"/>
    <row r="37603" ht="15" customHeight="1" x14ac:dyDescent="0.3"/>
    <row r="37604" ht="15" customHeight="1" x14ac:dyDescent="0.3"/>
    <row r="37605" ht="15" customHeight="1" x14ac:dyDescent="0.3"/>
    <row r="37606" ht="15" customHeight="1" x14ac:dyDescent="0.3"/>
    <row r="37607" ht="15" customHeight="1" x14ac:dyDescent="0.3"/>
    <row r="37608" ht="15" customHeight="1" x14ac:dyDescent="0.3"/>
    <row r="37609" ht="15" customHeight="1" x14ac:dyDescent="0.3"/>
    <row r="37610" ht="15" customHeight="1" x14ac:dyDescent="0.3"/>
    <row r="37611" ht="15" customHeight="1" x14ac:dyDescent="0.3"/>
    <row r="37612" ht="15" customHeight="1" x14ac:dyDescent="0.3"/>
    <row r="37613" ht="15" customHeight="1" x14ac:dyDescent="0.3"/>
    <row r="37614" ht="15" customHeight="1" x14ac:dyDescent="0.3"/>
    <row r="37615" ht="15" customHeight="1" x14ac:dyDescent="0.3"/>
    <row r="37616" ht="15" customHeight="1" x14ac:dyDescent="0.3"/>
    <row r="37617" ht="15" customHeight="1" x14ac:dyDescent="0.3"/>
    <row r="37618" ht="15" customHeight="1" x14ac:dyDescent="0.3"/>
    <row r="37619" ht="15" customHeight="1" x14ac:dyDescent="0.3"/>
    <row r="37620" ht="15" customHeight="1" x14ac:dyDescent="0.3"/>
    <row r="37621" ht="15" customHeight="1" x14ac:dyDescent="0.3"/>
    <row r="37622" ht="15" customHeight="1" x14ac:dyDescent="0.3"/>
    <row r="37623" ht="15" customHeight="1" x14ac:dyDescent="0.3"/>
    <row r="37624" ht="15" customHeight="1" x14ac:dyDescent="0.3"/>
    <row r="37625" ht="15" customHeight="1" x14ac:dyDescent="0.3"/>
    <row r="37626" ht="15" customHeight="1" x14ac:dyDescent="0.3"/>
    <row r="37627" ht="15" customHeight="1" x14ac:dyDescent="0.3"/>
    <row r="37628" ht="15" customHeight="1" x14ac:dyDescent="0.3"/>
    <row r="37629" ht="15" customHeight="1" x14ac:dyDescent="0.3"/>
    <row r="37630" ht="15" customHeight="1" x14ac:dyDescent="0.3"/>
    <row r="37631" ht="15" customHeight="1" x14ac:dyDescent="0.3"/>
    <row r="37632" ht="15" customHeight="1" x14ac:dyDescent="0.3"/>
    <row r="37633" ht="15" customHeight="1" x14ac:dyDescent="0.3"/>
    <row r="37634" ht="15" customHeight="1" x14ac:dyDescent="0.3"/>
    <row r="37635" ht="15" customHeight="1" x14ac:dyDescent="0.3"/>
    <row r="37636" ht="15" customHeight="1" x14ac:dyDescent="0.3"/>
    <row r="37637" ht="15" customHeight="1" x14ac:dyDescent="0.3"/>
    <row r="37638" ht="15" customHeight="1" x14ac:dyDescent="0.3"/>
    <row r="37639" ht="15" customHeight="1" x14ac:dyDescent="0.3"/>
    <row r="37640" ht="15" customHeight="1" x14ac:dyDescent="0.3"/>
    <row r="37641" ht="15" customHeight="1" x14ac:dyDescent="0.3"/>
    <row r="37642" ht="15" customHeight="1" x14ac:dyDescent="0.3"/>
    <row r="37643" ht="15" customHeight="1" x14ac:dyDescent="0.3"/>
    <row r="37644" ht="15" customHeight="1" x14ac:dyDescent="0.3"/>
    <row r="37645" ht="15" customHeight="1" x14ac:dyDescent="0.3"/>
    <row r="37646" ht="15" customHeight="1" x14ac:dyDescent="0.3"/>
    <row r="37647" ht="15" customHeight="1" x14ac:dyDescent="0.3"/>
    <row r="37648" ht="15" customHeight="1" x14ac:dyDescent="0.3"/>
    <row r="37649" ht="15" customHeight="1" x14ac:dyDescent="0.3"/>
    <row r="37650" ht="15" customHeight="1" x14ac:dyDescent="0.3"/>
    <row r="37651" ht="15" customHeight="1" x14ac:dyDescent="0.3"/>
    <row r="37652" ht="15" customHeight="1" x14ac:dyDescent="0.3"/>
    <row r="37653" ht="15" customHeight="1" x14ac:dyDescent="0.3"/>
    <row r="37654" ht="15" customHeight="1" x14ac:dyDescent="0.3"/>
    <row r="37655" ht="15" customHeight="1" x14ac:dyDescent="0.3"/>
    <row r="37656" ht="15" customHeight="1" x14ac:dyDescent="0.3"/>
    <row r="37657" ht="15" customHeight="1" x14ac:dyDescent="0.3"/>
    <row r="37658" ht="15" customHeight="1" x14ac:dyDescent="0.3"/>
    <row r="37659" ht="15" customHeight="1" x14ac:dyDescent="0.3"/>
    <row r="37660" ht="15" customHeight="1" x14ac:dyDescent="0.3"/>
    <row r="37661" ht="15" customHeight="1" x14ac:dyDescent="0.3"/>
    <row r="37662" ht="15" customHeight="1" x14ac:dyDescent="0.3"/>
    <row r="37663" ht="15" customHeight="1" x14ac:dyDescent="0.3"/>
    <row r="37664" ht="15" customHeight="1" x14ac:dyDescent="0.3"/>
    <row r="37665" ht="15" customHeight="1" x14ac:dyDescent="0.3"/>
    <row r="37666" ht="15" customHeight="1" x14ac:dyDescent="0.3"/>
    <row r="37667" ht="15" customHeight="1" x14ac:dyDescent="0.3"/>
    <row r="37668" ht="15" customHeight="1" x14ac:dyDescent="0.3"/>
    <row r="37669" ht="15" customHeight="1" x14ac:dyDescent="0.3"/>
    <row r="37670" ht="15" customHeight="1" x14ac:dyDescent="0.3"/>
    <row r="37671" ht="15" customHeight="1" x14ac:dyDescent="0.3"/>
    <row r="37672" ht="15" customHeight="1" x14ac:dyDescent="0.3"/>
    <row r="37673" ht="15" customHeight="1" x14ac:dyDescent="0.3"/>
    <row r="37674" ht="15" customHeight="1" x14ac:dyDescent="0.3"/>
    <row r="37675" ht="15" customHeight="1" x14ac:dyDescent="0.3"/>
    <row r="37676" ht="15" customHeight="1" x14ac:dyDescent="0.3"/>
    <row r="37677" ht="15" customHeight="1" x14ac:dyDescent="0.3"/>
    <row r="37678" ht="15" customHeight="1" x14ac:dyDescent="0.3"/>
    <row r="37679" ht="15" customHeight="1" x14ac:dyDescent="0.3"/>
    <row r="37680" ht="15" customHeight="1" x14ac:dyDescent="0.3"/>
    <row r="37681" ht="15" customHeight="1" x14ac:dyDescent="0.3"/>
    <row r="37682" ht="15" customHeight="1" x14ac:dyDescent="0.3"/>
    <row r="37683" ht="15" customHeight="1" x14ac:dyDescent="0.3"/>
    <row r="37684" ht="15" customHeight="1" x14ac:dyDescent="0.3"/>
    <row r="37685" ht="15" customHeight="1" x14ac:dyDescent="0.3"/>
    <row r="37686" ht="15" customHeight="1" x14ac:dyDescent="0.3"/>
    <row r="37687" ht="15" customHeight="1" x14ac:dyDescent="0.3"/>
    <row r="37688" ht="15" customHeight="1" x14ac:dyDescent="0.3"/>
    <row r="37689" ht="15" customHeight="1" x14ac:dyDescent="0.3"/>
    <row r="37690" ht="15" customHeight="1" x14ac:dyDescent="0.3"/>
    <row r="37691" ht="15" customHeight="1" x14ac:dyDescent="0.3"/>
    <row r="37692" ht="15" customHeight="1" x14ac:dyDescent="0.3"/>
    <row r="37693" ht="15" customHeight="1" x14ac:dyDescent="0.3"/>
    <row r="37694" ht="15" customHeight="1" x14ac:dyDescent="0.3"/>
    <row r="37695" ht="15" customHeight="1" x14ac:dyDescent="0.3"/>
    <row r="37696" ht="15" customHeight="1" x14ac:dyDescent="0.3"/>
    <row r="37697" ht="15" customHeight="1" x14ac:dyDescent="0.3"/>
    <row r="37698" ht="15" customHeight="1" x14ac:dyDescent="0.3"/>
    <row r="37699" ht="15" customHeight="1" x14ac:dyDescent="0.3"/>
    <row r="37700" ht="15" customHeight="1" x14ac:dyDescent="0.3"/>
    <row r="37701" ht="15" customHeight="1" x14ac:dyDescent="0.3"/>
    <row r="37702" ht="15" customHeight="1" x14ac:dyDescent="0.3"/>
    <row r="37703" ht="15" customHeight="1" x14ac:dyDescent="0.3"/>
    <row r="37704" ht="15" customHeight="1" x14ac:dyDescent="0.3"/>
    <row r="37705" ht="15" customHeight="1" x14ac:dyDescent="0.3"/>
    <row r="37706" ht="15" customHeight="1" x14ac:dyDescent="0.3"/>
    <row r="37707" ht="15" customHeight="1" x14ac:dyDescent="0.3"/>
    <row r="37708" ht="15" customHeight="1" x14ac:dyDescent="0.3"/>
    <row r="37709" ht="15" customHeight="1" x14ac:dyDescent="0.3"/>
    <row r="37710" ht="15" customHeight="1" x14ac:dyDescent="0.3"/>
    <row r="37711" ht="15" customHeight="1" x14ac:dyDescent="0.3"/>
    <row r="37712" ht="15" customHeight="1" x14ac:dyDescent="0.3"/>
    <row r="37713" ht="15" customHeight="1" x14ac:dyDescent="0.3"/>
    <row r="37714" ht="15" customHeight="1" x14ac:dyDescent="0.3"/>
    <row r="37715" ht="15" customHeight="1" x14ac:dyDescent="0.3"/>
    <row r="37716" ht="15" customHeight="1" x14ac:dyDescent="0.3"/>
    <row r="37717" ht="15" customHeight="1" x14ac:dyDescent="0.3"/>
    <row r="37718" ht="15" customHeight="1" x14ac:dyDescent="0.3"/>
    <row r="37719" ht="15" customHeight="1" x14ac:dyDescent="0.3"/>
    <row r="37720" ht="15" customHeight="1" x14ac:dyDescent="0.3"/>
    <row r="37721" ht="15" customHeight="1" x14ac:dyDescent="0.3"/>
    <row r="37722" ht="15" customHeight="1" x14ac:dyDescent="0.3"/>
    <row r="37723" ht="15" customHeight="1" x14ac:dyDescent="0.3"/>
    <row r="37724" ht="15" customHeight="1" x14ac:dyDescent="0.3"/>
    <row r="37725" ht="15" customHeight="1" x14ac:dyDescent="0.3"/>
    <row r="37726" ht="15" customHeight="1" x14ac:dyDescent="0.3"/>
    <row r="37727" ht="15" customHeight="1" x14ac:dyDescent="0.3"/>
    <row r="37728" ht="15" customHeight="1" x14ac:dyDescent="0.3"/>
    <row r="37729" ht="15" customHeight="1" x14ac:dyDescent="0.3"/>
    <row r="37730" ht="15" customHeight="1" x14ac:dyDescent="0.3"/>
    <row r="37731" ht="15" customHeight="1" x14ac:dyDescent="0.3"/>
    <row r="37732" ht="15" customHeight="1" x14ac:dyDescent="0.3"/>
    <row r="37733" ht="15" customHeight="1" x14ac:dyDescent="0.3"/>
    <row r="37734" ht="15" customHeight="1" x14ac:dyDescent="0.3"/>
    <row r="37735" ht="15" customHeight="1" x14ac:dyDescent="0.3"/>
    <row r="37736" ht="15" customHeight="1" x14ac:dyDescent="0.3"/>
    <row r="37737" ht="15" customHeight="1" x14ac:dyDescent="0.3"/>
    <row r="37738" ht="15" customHeight="1" x14ac:dyDescent="0.3"/>
    <row r="37739" ht="15" customHeight="1" x14ac:dyDescent="0.3"/>
    <row r="37740" ht="15" customHeight="1" x14ac:dyDescent="0.3"/>
    <row r="37741" ht="15" customHeight="1" x14ac:dyDescent="0.3"/>
    <row r="37742" ht="15" customHeight="1" x14ac:dyDescent="0.3"/>
    <row r="37743" ht="15" customHeight="1" x14ac:dyDescent="0.3"/>
    <row r="37744" ht="15" customHeight="1" x14ac:dyDescent="0.3"/>
    <row r="37745" ht="15" customHeight="1" x14ac:dyDescent="0.3"/>
    <row r="37746" ht="15" customHeight="1" x14ac:dyDescent="0.3"/>
    <row r="37747" ht="15" customHeight="1" x14ac:dyDescent="0.3"/>
    <row r="37748" ht="15" customHeight="1" x14ac:dyDescent="0.3"/>
    <row r="37749" ht="15" customHeight="1" x14ac:dyDescent="0.3"/>
    <row r="37750" ht="15" customHeight="1" x14ac:dyDescent="0.3"/>
    <row r="37751" ht="15" customHeight="1" x14ac:dyDescent="0.3"/>
    <row r="37752" ht="15" customHeight="1" x14ac:dyDescent="0.3"/>
    <row r="37753" ht="15" customHeight="1" x14ac:dyDescent="0.3"/>
    <row r="37754" ht="15" customHeight="1" x14ac:dyDescent="0.3"/>
    <row r="37755" ht="15" customHeight="1" x14ac:dyDescent="0.3"/>
    <row r="37756" ht="15" customHeight="1" x14ac:dyDescent="0.3"/>
    <row r="37757" ht="15" customHeight="1" x14ac:dyDescent="0.3"/>
    <row r="37758" ht="15" customHeight="1" x14ac:dyDescent="0.3"/>
    <row r="37759" ht="15" customHeight="1" x14ac:dyDescent="0.3"/>
    <row r="37760" ht="15" customHeight="1" x14ac:dyDescent="0.3"/>
    <row r="37761" ht="15" customHeight="1" x14ac:dyDescent="0.3"/>
    <row r="37762" ht="15" customHeight="1" x14ac:dyDescent="0.3"/>
    <row r="37763" ht="15" customHeight="1" x14ac:dyDescent="0.3"/>
    <row r="37764" ht="15" customHeight="1" x14ac:dyDescent="0.3"/>
    <row r="37765" ht="15" customHeight="1" x14ac:dyDescent="0.3"/>
    <row r="37766" ht="15" customHeight="1" x14ac:dyDescent="0.3"/>
    <row r="37767" ht="15" customHeight="1" x14ac:dyDescent="0.3"/>
    <row r="37768" ht="15" customHeight="1" x14ac:dyDescent="0.3"/>
    <row r="37769" ht="15" customHeight="1" x14ac:dyDescent="0.3"/>
    <row r="37770" ht="15" customHeight="1" x14ac:dyDescent="0.3"/>
    <row r="37771" ht="15" customHeight="1" x14ac:dyDescent="0.3"/>
    <row r="37772" ht="15" customHeight="1" x14ac:dyDescent="0.3"/>
    <row r="37773" ht="15" customHeight="1" x14ac:dyDescent="0.3"/>
    <row r="37774" ht="15" customHeight="1" x14ac:dyDescent="0.3"/>
    <row r="37775" ht="15" customHeight="1" x14ac:dyDescent="0.3"/>
    <row r="37776" ht="15" customHeight="1" x14ac:dyDescent="0.3"/>
    <row r="37777" ht="15" customHeight="1" x14ac:dyDescent="0.3"/>
    <row r="37778" ht="15" customHeight="1" x14ac:dyDescent="0.3"/>
    <row r="37779" ht="15" customHeight="1" x14ac:dyDescent="0.3"/>
    <row r="37780" ht="15" customHeight="1" x14ac:dyDescent="0.3"/>
    <row r="37781" ht="15" customHeight="1" x14ac:dyDescent="0.3"/>
    <row r="37782" ht="15" customHeight="1" x14ac:dyDescent="0.3"/>
    <row r="37783" ht="15" customHeight="1" x14ac:dyDescent="0.3"/>
    <row r="37784" ht="15" customHeight="1" x14ac:dyDescent="0.3"/>
    <row r="37785" ht="15" customHeight="1" x14ac:dyDescent="0.3"/>
    <row r="37786" ht="15" customHeight="1" x14ac:dyDescent="0.3"/>
    <row r="37787" ht="15" customHeight="1" x14ac:dyDescent="0.3"/>
    <row r="37788" ht="15" customHeight="1" x14ac:dyDescent="0.3"/>
    <row r="37789" ht="15" customHeight="1" x14ac:dyDescent="0.3"/>
    <row r="37790" ht="15" customHeight="1" x14ac:dyDescent="0.3"/>
    <row r="37791" ht="15" customHeight="1" x14ac:dyDescent="0.3"/>
    <row r="37792" ht="15" customHeight="1" x14ac:dyDescent="0.3"/>
    <row r="37793" ht="15" customHeight="1" x14ac:dyDescent="0.3"/>
    <row r="37794" ht="15" customHeight="1" x14ac:dyDescent="0.3"/>
    <row r="37795" ht="15" customHeight="1" x14ac:dyDescent="0.3"/>
    <row r="37796" ht="15" customHeight="1" x14ac:dyDescent="0.3"/>
    <row r="37797" ht="15" customHeight="1" x14ac:dyDescent="0.3"/>
    <row r="37798" ht="15" customHeight="1" x14ac:dyDescent="0.3"/>
    <row r="37799" ht="15" customHeight="1" x14ac:dyDescent="0.3"/>
    <row r="37800" ht="15" customHeight="1" x14ac:dyDescent="0.3"/>
    <row r="37801" ht="15" customHeight="1" x14ac:dyDescent="0.3"/>
    <row r="37802" ht="15" customHeight="1" x14ac:dyDescent="0.3"/>
    <row r="37803" ht="15" customHeight="1" x14ac:dyDescent="0.3"/>
    <row r="37804" ht="15" customHeight="1" x14ac:dyDescent="0.3"/>
    <row r="37805" ht="15" customHeight="1" x14ac:dyDescent="0.3"/>
    <row r="37806" ht="15" customHeight="1" x14ac:dyDescent="0.3"/>
    <row r="37807" ht="15" customHeight="1" x14ac:dyDescent="0.3"/>
    <row r="37808" ht="15" customHeight="1" x14ac:dyDescent="0.3"/>
    <row r="37809" ht="15" customHeight="1" x14ac:dyDescent="0.3"/>
    <row r="37810" ht="15" customHeight="1" x14ac:dyDescent="0.3"/>
    <row r="37811" ht="15" customHeight="1" x14ac:dyDescent="0.3"/>
    <row r="37812" ht="15" customHeight="1" x14ac:dyDescent="0.3"/>
    <row r="37813" ht="15" customHeight="1" x14ac:dyDescent="0.3"/>
    <row r="37814" ht="15" customHeight="1" x14ac:dyDescent="0.3"/>
    <row r="37815" ht="15" customHeight="1" x14ac:dyDescent="0.3"/>
    <row r="37816" ht="15" customHeight="1" x14ac:dyDescent="0.3"/>
    <row r="37817" ht="15" customHeight="1" x14ac:dyDescent="0.3"/>
    <row r="37818" ht="15" customHeight="1" x14ac:dyDescent="0.3"/>
    <row r="37819" ht="15" customHeight="1" x14ac:dyDescent="0.3"/>
    <row r="37820" ht="15" customHeight="1" x14ac:dyDescent="0.3"/>
    <row r="37821" ht="15" customHeight="1" x14ac:dyDescent="0.3"/>
    <row r="37822" ht="15" customHeight="1" x14ac:dyDescent="0.3"/>
    <row r="37823" ht="15" customHeight="1" x14ac:dyDescent="0.3"/>
    <row r="37824" ht="15" customHeight="1" x14ac:dyDescent="0.3"/>
    <row r="37825" ht="15" customHeight="1" x14ac:dyDescent="0.3"/>
    <row r="37826" ht="15" customHeight="1" x14ac:dyDescent="0.3"/>
    <row r="37827" ht="15" customHeight="1" x14ac:dyDescent="0.3"/>
    <row r="37828" ht="15" customHeight="1" x14ac:dyDescent="0.3"/>
    <row r="37829" ht="15" customHeight="1" x14ac:dyDescent="0.3"/>
    <row r="37830" ht="15" customHeight="1" x14ac:dyDescent="0.3"/>
    <row r="37831" ht="15" customHeight="1" x14ac:dyDescent="0.3"/>
    <row r="37832" ht="15" customHeight="1" x14ac:dyDescent="0.3"/>
    <row r="37833" ht="15" customHeight="1" x14ac:dyDescent="0.3"/>
    <row r="37834" ht="15" customHeight="1" x14ac:dyDescent="0.3"/>
    <row r="37835" ht="15" customHeight="1" x14ac:dyDescent="0.3"/>
    <row r="37836" ht="15" customHeight="1" x14ac:dyDescent="0.3"/>
    <row r="37837" ht="15" customHeight="1" x14ac:dyDescent="0.3"/>
    <row r="37838" ht="15" customHeight="1" x14ac:dyDescent="0.3"/>
    <row r="37839" ht="15" customHeight="1" x14ac:dyDescent="0.3"/>
    <row r="37840" ht="15" customHeight="1" x14ac:dyDescent="0.3"/>
    <row r="37841" ht="15" customHeight="1" x14ac:dyDescent="0.3"/>
    <row r="37842" ht="15" customHeight="1" x14ac:dyDescent="0.3"/>
    <row r="37843" ht="15" customHeight="1" x14ac:dyDescent="0.3"/>
    <row r="37844" ht="15" customHeight="1" x14ac:dyDescent="0.3"/>
    <row r="37845" ht="15" customHeight="1" x14ac:dyDescent="0.3"/>
    <row r="37846" ht="15" customHeight="1" x14ac:dyDescent="0.3"/>
    <row r="37847" ht="15" customHeight="1" x14ac:dyDescent="0.3"/>
    <row r="37848" ht="15" customHeight="1" x14ac:dyDescent="0.3"/>
    <row r="37849" ht="15" customHeight="1" x14ac:dyDescent="0.3"/>
    <row r="37850" ht="15" customHeight="1" x14ac:dyDescent="0.3"/>
    <row r="37851" ht="15" customHeight="1" x14ac:dyDescent="0.3"/>
    <row r="37852" ht="15" customHeight="1" x14ac:dyDescent="0.3"/>
    <row r="37853" ht="15" customHeight="1" x14ac:dyDescent="0.3"/>
    <row r="37854" ht="15" customHeight="1" x14ac:dyDescent="0.3"/>
    <row r="37855" ht="15" customHeight="1" x14ac:dyDescent="0.3"/>
    <row r="37856" ht="15" customHeight="1" x14ac:dyDescent="0.3"/>
    <row r="37857" ht="15" customHeight="1" x14ac:dyDescent="0.3"/>
    <row r="37858" ht="15" customHeight="1" x14ac:dyDescent="0.3"/>
    <row r="37859" ht="15" customHeight="1" x14ac:dyDescent="0.3"/>
    <row r="37860" ht="15" customHeight="1" x14ac:dyDescent="0.3"/>
    <row r="37861" ht="15" customHeight="1" x14ac:dyDescent="0.3"/>
    <row r="37862" ht="15" customHeight="1" x14ac:dyDescent="0.3"/>
    <row r="37863" ht="15" customHeight="1" x14ac:dyDescent="0.3"/>
    <row r="37864" ht="15" customHeight="1" x14ac:dyDescent="0.3"/>
    <row r="37865" ht="15" customHeight="1" x14ac:dyDescent="0.3"/>
    <row r="37866" ht="15" customHeight="1" x14ac:dyDescent="0.3"/>
    <row r="37867" ht="15" customHeight="1" x14ac:dyDescent="0.3"/>
    <row r="37868" ht="15" customHeight="1" x14ac:dyDescent="0.3"/>
    <row r="37869" ht="15" customHeight="1" x14ac:dyDescent="0.3"/>
    <row r="37870" ht="15" customHeight="1" x14ac:dyDescent="0.3"/>
    <row r="37871" ht="15" customHeight="1" x14ac:dyDescent="0.3"/>
    <row r="37872" ht="15" customHeight="1" x14ac:dyDescent="0.3"/>
    <row r="37873" ht="15" customHeight="1" x14ac:dyDescent="0.3"/>
    <row r="37874" ht="15" customHeight="1" x14ac:dyDescent="0.3"/>
    <row r="37875" ht="15" customHeight="1" x14ac:dyDescent="0.3"/>
    <row r="37876" ht="15" customHeight="1" x14ac:dyDescent="0.3"/>
    <row r="37877" ht="15" customHeight="1" x14ac:dyDescent="0.3"/>
    <row r="37878" ht="15" customHeight="1" x14ac:dyDescent="0.3"/>
    <row r="37879" ht="15" customHeight="1" x14ac:dyDescent="0.3"/>
    <row r="37880" ht="15" customHeight="1" x14ac:dyDescent="0.3"/>
    <row r="37881" ht="15" customHeight="1" x14ac:dyDescent="0.3"/>
    <row r="37882" ht="15" customHeight="1" x14ac:dyDescent="0.3"/>
    <row r="37883" ht="15" customHeight="1" x14ac:dyDescent="0.3"/>
    <row r="37884" ht="15" customHeight="1" x14ac:dyDescent="0.3"/>
    <row r="37885" ht="15" customHeight="1" x14ac:dyDescent="0.3"/>
    <row r="37886" ht="15" customHeight="1" x14ac:dyDescent="0.3"/>
    <row r="37887" ht="15" customHeight="1" x14ac:dyDescent="0.3"/>
    <row r="37888" ht="15" customHeight="1" x14ac:dyDescent="0.3"/>
    <row r="37889" ht="15" customHeight="1" x14ac:dyDescent="0.3"/>
    <row r="37890" ht="15" customHeight="1" x14ac:dyDescent="0.3"/>
    <row r="37891" ht="15" customHeight="1" x14ac:dyDescent="0.3"/>
    <row r="37892" ht="15" customHeight="1" x14ac:dyDescent="0.3"/>
    <row r="37893" ht="15" customHeight="1" x14ac:dyDescent="0.3"/>
    <row r="37894" ht="15" customHeight="1" x14ac:dyDescent="0.3"/>
    <row r="37895" ht="15" customHeight="1" x14ac:dyDescent="0.3"/>
    <row r="37896" ht="15" customHeight="1" x14ac:dyDescent="0.3"/>
    <row r="37897" ht="15" customHeight="1" x14ac:dyDescent="0.3"/>
    <row r="37898" ht="15" customHeight="1" x14ac:dyDescent="0.3"/>
    <row r="37899" ht="15" customHeight="1" x14ac:dyDescent="0.3"/>
    <row r="37900" ht="15" customHeight="1" x14ac:dyDescent="0.3"/>
    <row r="37901" ht="15" customHeight="1" x14ac:dyDescent="0.3"/>
    <row r="37902" ht="15" customHeight="1" x14ac:dyDescent="0.3"/>
    <row r="37903" ht="15" customHeight="1" x14ac:dyDescent="0.3"/>
    <row r="37904" ht="15" customHeight="1" x14ac:dyDescent="0.3"/>
    <row r="37905" ht="15" customHeight="1" x14ac:dyDescent="0.3"/>
    <row r="37906" ht="15" customHeight="1" x14ac:dyDescent="0.3"/>
    <row r="37907" ht="15" customHeight="1" x14ac:dyDescent="0.3"/>
    <row r="37908" ht="15" customHeight="1" x14ac:dyDescent="0.3"/>
    <row r="37909" ht="15" customHeight="1" x14ac:dyDescent="0.3"/>
    <row r="37910" ht="15" customHeight="1" x14ac:dyDescent="0.3"/>
    <row r="37911" ht="15" customHeight="1" x14ac:dyDescent="0.3"/>
    <row r="37912" ht="15" customHeight="1" x14ac:dyDescent="0.3"/>
    <row r="37913" ht="15" customHeight="1" x14ac:dyDescent="0.3"/>
    <row r="37914" ht="15" customHeight="1" x14ac:dyDescent="0.3"/>
    <row r="37915" ht="15" customHeight="1" x14ac:dyDescent="0.3"/>
    <row r="37916" ht="15" customHeight="1" x14ac:dyDescent="0.3"/>
    <row r="37917" ht="15" customHeight="1" x14ac:dyDescent="0.3"/>
    <row r="37918" ht="15" customHeight="1" x14ac:dyDescent="0.3"/>
    <row r="37919" ht="15" customHeight="1" x14ac:dyDescent="0.3"/>
    <row r="37920" ht="15" customHeight="1" x14ac:dyDescent="0.3"/>
    <row r="37921" ht="15" customHeight="1" x14ac:dyDescent="0.3"/>
    <row r="37922" ht="15" customHeight="1" x14ac:dyDescent="0.3"/>
    <row r="37923" ht="15" customHeight="1" x14ac:dyDescent="0.3"/>
    <row r="37924" ht="15" customHeight="1" x14ac:dyDescent="0.3"/>
    <row r="37925" ht="15" customHeight="1" x14ac:dyDescent="0.3"/>
    <row r="37926" ht="15" customHeight="1" x14ac:dyDescent="0.3"/>
    <row r="37927" ht="15" customHeight="1" x14ac:dyDescent="0.3"/>
    <row r="37928" ht="15" customHeight="1" x14ac:dyDescent="0.3"/>
    <row r="37929" ht="15" customHeight="1" x14ac:dyDescent="0.3"/>
    <row r="37930" ht="15" customHeight="1" x14ac:dyDescent="0.3"/>
    <row r="37931" ht="15" customHeight="1" x14ac:dyDescent="0.3"/>
    <row r="37932" ht="15" customHeight="1" x14ac:dyDescent="0.3"/>
    <row r="37933" ht="15" customHeight="1" x14ac:dyDescent="0.3"/>
    <row r="37934" ht="15" customHeight="1" x14ac:dyDescent="0.3"/>
    <row r="37935" ht="15" customHeight="1" x14ac:dyDescent="0.3"/>
    <row r="37936" ht="15" customHeight="1" x14ac:dyDescent="0.3"/>
    <row r="37937" ht="15" customHeight="1" x14ac:dyDescent="0.3"/>
    <row r="37938" ht="15" customHeight="1" x14ac:dyDescent="0.3"/>
    <row r="37939" ht="15" customHeight="1" x14ac:dyDescent="0.3"/>
    <row r="37940" ht="15" customHeight="1" x14ac:dyDescent="0.3"/>
    <row r="37941" ht="15" customHeight="1" x14ac:dyDescent="0.3"/>
    <row r="37942" ht="15" customHeight="1" x14ac:dyDescent="0.3"/>
    <row r="37943" ht="15" customHeight="1" x14ac:dyDescent="0.3"/>
    <row r="37944" ht="15" customHeight="1" x14ac:dyDescent="0.3"/>
    <row r="37945" ht="15" customHeight="1" x14ac:dyDescent="0.3"/>
    <row r="37946" ht="15" customHeight="1" x14ac:dyDescent="0.3"/>
    <row r="37947" ht="15" customHeight="1" x14ac:dyDescent="0.3"/>
    <row r="37948" ht="15" customHeight="1" x14ac:dyDescent="0.3"/>
    <row r="37949" ht="15" customHeight="1" x14ac:dyDescent="0.3"/>
    <row r="37950" ht="15" customHeight="1" x14ac:dyDescent="0.3"/>
    <row r="37951" ht="15" customHeight="1" x14ac:dyDescent="0.3"/>
    <row r="37952" ht="15" customHeight="1" x14ac:dyDescent="0.3"/>
    <row r="37953" ht="15" customHeight="1" x14ac:dyDescent="0.3"/>
    <row r="37954" ht="15" customHeight="1" x14ac:dyDescent="0.3"/>
    <row r="37955" ht="15" customHeight="1" x14ac:dyDescent="0.3"/>
    <row r="37956" ht="15" customHeight="1" x14ac:dyDescent="0.3"/>
    <row r="37957" ht="15" customHeight="1" x14ac:dyDescent="0.3"/>
    <row r="37958" ht="15" customHeight="1" x14ac:dyDescent="0.3"/>
    <row r="37959" ht="15" customHeight="1" x14ac:dyDescent="0.3"/>
    <row r="37960" ht="15" customHeight="1" x14ac:dyDescent="0.3"/>
    <row r="37961" ht="15" customHeight="1" x14ac:dyDescent="0.3"/>
    <row r="37962" ht="15" customHeight="1" x14ac:dyDescent="0.3"/>
    <row r="37963" ht="15" customHeight="1" x14ac:dyDescent="0.3"/>
    <row r="37964" ht="15" customHeight="1" x14ac:dyDescent="0.3"/>
    <row r="37965" ht="15" customHeight="1" x14ac:dyDescent="0.3"/>
    <row r="37966" ht="15" customHeight="1" x14ac:dyDescent="0.3"/>
    <row r="37967" ht="15" customHeight="1" x14ac:dyDescent="0.3"/>
    <row r="37968" ht="15" customHeight="1" x14ac:dyDescent="0.3"/>
    <row r="37969" ht="15" customHeight="1" x14ac:dyDescent="0.3"/>
    <row r="37970" ht="15" customHeight="1" x14ac:dyDescent="0.3"/>
    <row r="37971" ht="15" customHeight="1" x14ac:dyDescent="0.3"/>
    <row r="37972" ht="15" customHeight="1" x14ac:dyDescent="0.3"/>
    <row r="37973" ht="15" customHeight="1" x14ac:dyDescent="0.3"/>
    <row r="37974" ht="15" customHeight="1" x14ac:dyDescent="0.3"/>
    <row r="37975" ht="15" customHeight="1" x14ac:dyDescent="0.3"/>
    <row r="37976" ht="15" customHeight="1" x14ac:dyDescent="0.3"/>
    <row r="37977" ht="15" customHeight="1" x14ac:dyDescent="0.3"/>
    <row r="37978" ht="15" customHeight="1" x14ac:dyDescent="0.3"/>
    <row r="37979" ht="15" customHeight="1" x14ac:dyDescent="0.3"/>
    <row r="37980" ht="15" customHeight="1" x14ac:dyDescent="0.3"/>
    <row r="37981" ht="15" customHeight="1" x14ac:dyDescent="0.3"/>
    <row r="37982" ht="15" customHeight="1" x14ac:dyDescent="0.3"/>
    <row r="37983" ht="15" customHeight="1" x14ac:dyDescent="0.3"/>
    <row r="37984" ht="15" customHeight="1" x14ac:dyDescent="0.3"/>
    <row r="37985" ht="15" customHeight="1" x14ac:dyDescent="0.3"/>
    <row r="37986" ht="15" customHeight="1" x14ac:dyDescent="0.3"/>
    <row r="37987" ht="15" customHeight="1" x14ac:dyDescent="0.3"/>
    <row r="37988" ht="15" customHeight="1" x14ac:dyDescent="0.3"/>
    <row r="37989" ht="15" customHeight="1" x14ac:dyDescent="0.3"/>
    <row r="37990" ht="15" customHeight="1" x14ac:dyDescent="0.3"/>
    <row r="37991" ht="15" customHeight="1" x14ac:dyDescent="0.3"/>
    <row r="37992" ht="15" customHeight="1" x14ac:dyDescent="0.3"/>
    <row r="37993" ht="15" customHeight="1" x14ac:dyDescent="0.3"/>
    <row r="37994" ht="15" customHeight="1" x14ac:dyDescent="0.3"/>
    <row r="37995" ht="15" customHeight="1" x14ac:dyDescent="0.3"/>
    <row r="37996" ht="15" customHeight="1" x14ac:dyDescent="0.3"/>
    <row r="37997" ht="15" customHeight="1" x14ac:dyDescent="0.3"/>
    <row r="37998" ht="15" customHeight="1" x14ac:dyDescent="0.3"/>
    <row r="37999" ht="15" customHeight="1" x14ac:dyDescent="0.3"/>
    <row r="38000" ht="15" customHeight="1" x14ac:dyDescent="0.3"/>
    <row r="38001" ht="15" customHeight="1" x14ac:dyDescent="0.3"/>
    <row r="38002" ht="15" customHeight="1" x14ac:dyDescent="0.3"/>
    <row r="38003" ht="15" customHeight="1" x14ac:dyDescent="0.3"/>
    <row r="38004" ht="15" customHeight="1" x14ac:dyDescent="0.3"/>
    <row r="38005" ht="15" customHeight="1" x14ac:dyDescent="0.3"/>
    <row r="38006" ht="15" customHeight="1" x14ac:dyDescent="0.3"/>
    <row r="38007" ht="15" customHeight="1" x14ac:dyDescent="0.3"/>
    <row r="38008" ht="15" customHeight="1" x14ac:dyDescent="0.3"/>
    <row r="38009" ht="15" customHeight="1" x14ac:dyDescent="0.3"/>
    <row r="38010" ht="15" customHeight="1" x14ac:dyDescent="0.3"/>
    <row r="38011" ht="15" customHeight="1" x14ac:dyDescent="0.3"/>
    <row r="38012" ht="15" customHeight="1" x14ac:dyDescent="0.3"/>
    <row r="38013" ht="15" customHeight="1" x14ac:dyDescent="0.3"/>
    <row r="38014" ht="15" customHeight="1" x14ac:dyDescent="0.3"/>
    <row r="38015" ht="15" customHeight="1" x14ac:dyDescent="0.3"/>
    <row r="38016" ht="15" customHeight="1" x14ac:dyDescent="0.3"/>
    <row r="38017" ht="15" customHeight="1" x14ac:dyDescent="0.3"/>
    <row r="38018" ht="15" customHeight="1" x14ac:dyDescent="0.3"/>
    <row r="38019" ht="15" customHeight="1" x14ac:dyDescent="0.3"/>
    <row r="38020" ht="15" customHeight="1" x14ac:dyDescent="0.3"/>
    <row r="38021" ht="15" customHeight="1" x14ac:dyDescent="0.3"/>
    <row r="38022" ht="15" customHeight="1" x14ac:dyDescent="0.3"/>
    <row r="38023" ht="15" customHeight="1" x14ac:dyDescent="0.3"/>
    <row r="38024" ht="15" customHeight="1" x14ac:dyDescent="0.3"/>
    <row r="38025" ht="15" customHeight="1" x14ac:dyDescent="0.3"/>
    <row r="38026" ht="15" customHeight="1" x14ac:dyDescent="0.3"/>
    <row r="38027" ht="15" customHeight="1" x14ac:dyDescent="0.3"/>
    <row r="38028" ht="15" customHeight="1" x14ac:dyDescent="0.3"/>
    <row r="38029" ht="15" customHeight="1" x14ac:dyDescent="0.3"/>
    <row r="38030" ht="15" customHeight="1" x14ac:dyDescent="0.3"/>
    <row r="38031" ht="15" customHeight="1" x14ac:dyDescent="0.3"/>
    <row r="38032" ht="15" customHeight="1" x14ac:dyDescent="0.3"/>
    <row r="38033" ht="15" customHeight="1" x14ac:dyDescent="0.3"/>
    <row r="38034" ht="15" customHeight="1" x14ac:dyDescent="0.3"/>
    <row r="38035" ht="15" customHeight="1" x14ac:dyDescent="0.3"/>
    <row r="38036" ht="15" customHeight="1" x14ac:dyDescent="0.3"/>
    <row r="38037" ht="15" customHeight="1" x14ac:dyDescent="0.3"/>
    <row r="38038" ht="15" customHeight="1" x14ac:dyDescent="0.3"/>
    <row r="38039" ht="15" customHeight="1" x14ac:dyDescent="0.3"/>
    <row r="38040" ht="15" customHeight="1" x14ac:dyDescent="0.3"/>
    <row r="38041" ht="15" customHeight="1" x14ac:dyDescent="0.3"/>
    <row r="38042" ht="15" customHeight="1" x14ac:dyDescent="0.3"/>
    <row r="38043" ht="15" customHeight="1" x14ac:dyDescent="0.3"/>
    <row r="38044" ht="15" customHeight="1" x14ac:dyDescent="0.3"/>
    <row r="38045" ht="15" customHeight="1" x14ac:dyDescent="0.3"/>
    <row r="38046" ht="15" customHeight="1" x14ac:dyDescent="0.3"/>
    <row r="38047" ht="15" customHeight="1" x14ac:dyDescent="0.3"/>
    <row r="38048" ht="15" customHeight="1" x14ac:dyDescent="0.3"/>
    <row r="38049" ht="15" customHeight="1" x14ac:dyDescent="0.3"/>
    <row r="38050" ht="15" customHeight="1" x14ac:dyDescent="0.3"/>
    <row r="38051" ht="15" customHeight="1" x14ac:dyDescent="0.3"/>
    <row r="38052" ht="15" customHeight="1" x14ac:dyDescent="0.3"/>
    <row r="38053" ht="15" customHeight="1" x14ac:dyDescent="0.3"/>
    <row r="38054" ht="15" customHeight="1" x14ac:dyDescent="0.3"/>
    <row r="38055" ht="15" customHeight="1" x14ac:dyDescent="0.3"/>
    <row r="38056" ht="15" customHeight="1" x14ac:dyDescent="0.3"/>
    <row r="38057" ht="15" customHeight="1" x14ac:dyDescent="0.3"/>
    <row r="38058" ht="15" customHeight="1" x14ac:dyDescent="0.3"/>
    <row r="38059" ht="15" customHeight="1" x14ac:dyDescent="0.3"/>
    <row r="38060" ht="15" customHeight="1" x14ac:dyDescent="0.3"/>
    <row r="38061" ht="15" customHeight="1" x14ac:dyDescent="0.3"/>
    <row r="38062" ht="15" customHeight="1" x14ac:dyDescent="0.3"/>
    <row r="38063" ht="15" customHeight="1" x14ac:dyDescent="0.3"/>
    <row r="38064" ht="15" customHeight="1" x14ac:dyDescent="0.3"/>
    <row r="38065" ht="15" customHeight="1" x14ac:dyDescent="0.3"/>
    <row r="38066" ht="15" customHeight="1" x14ac:dyDescent="0.3"/>
    <row r="38067" ht="15" customHeight="1" x14ac:dyDescent="0.3"/>
    <row r="38068" ht="15" customHeight="1" x14ac:dyDescent="0.3"/>
    <row r="38069" ht="15" customHeight="1" x14ac:dyDescent="0.3"/>
    <row r="38070" ht="15" customHeight="1" x14ac:dyDescent="0.3"/>
    <row r="38071" ht="15" customHeight="1" x14ac:dyDescent="0.3"/>
    <row r="38072" ht="15" customHeight="1" x14ac:dyDescent="0.3"/>
    <row r="38073" ht="15" customHeight="1" x14ac:dyDescent="0.3"/>
    <row r="38074" ht="15" customHeight="1" x14ac:dyDescent="0.3"/>
    <row r="38075" ht="15" customHeight="1" x14ac:dyDescent="0.3"/>
    <row r="38076" ht="15" customHeight="1" x14ac:dyDescent="0.3"/>
    <row r="38077" ht="15" customHeight="1" x14ac:dyDescent="0.3"/>
    <row r="38078" ht="15" customHeight="1" x14ac:dyDescent="0.3"/>
    <row r="38079" ht="15" customHeight="1" x14ac:dyDescent="0.3"/>
    <row r="38080" ht="15" customHeight="1" x14ac:dyDescent="0.3"/>
    <row r="38081" ht="15" customHeight="1" x14ac:dyDescent="0.3"/>
    <row r="38082" ht="15" customHeight="1" x14ac:dyDescent="0.3"/>
    <row r="38083" ht="15" customHeight="1" x14ac:dyDescent="0.3"/>
    <row r="38084" ht="15" customHeight="1" x14ac:dyDescent="0.3"/>
    <row r="38085" ht="15" customHeight="1" x14ac:dyDescent="0.3"/>
    <row r="38086" ht="15" customHeight="1" x14ac:dyDescent="0.3"/>
    <row r="38087" ht="15" customHeight="1" x14ac:dyDescent="0.3"/>
    <row r="38088" ht="15" customHeight="1" x14ac:dyDescent="0.3"/>
    <row r="38089" ht="15" customHeight="1" x14ac:dyDescent="0.3"/>
    <row r="38090" ht="15" customHeight="1" x14ac:dyDescent="0.3"/>
    <row r="38091" ht="15" customHeight="1" x14ac:dyDescent="0.3"/>
    <row r="38092" ht="15" customHeight="1" x14ac:dyDescent="0.3"/>
    <row r="38093" ht="15" customHeight="1" x14ac:dyDescent="0.3"/>
    <row r="38094" ht="15" customHeight="1" x14ac:dyDescent="0.3"/>
    <row r="38095" ht="15" customHeight="1" x14ac:dyDescent="0.3"/>
    <row r="38096" ht="15" customHeight="1" x14ac:dyDescent="0.3"/>
    <row r="38097" ht="15" customHeight="1" x14ac:dyDescent="0.3"/>
    <row r="38098" ht="15" customHeight="1" x14ac:dyDescent="0.3"/>
    <row r="38099" ht="15" customHeight="1" x14ac:dyDescent="0.3"/>
    <row r="38100" ht="15" customHeight="1" x14ac:dyDescent="0.3"/>
    <row r="38101" ht="15" customHeight="1" x14ac:dyDescent="0.3"/>
    <row r="38102" ht="15" customHeight="1" x14ac:dyDescent="0.3"/>
    <row r="38103" ht="15" customHeight="1" x14ac:dyDescent="0.3"/>
    <row r="38104" ht="15" customHeight="1" x14ac:dyDescent="0.3"/>
    <row r="38105" ht="15" customHeight="1" x14ac:dyDescent="0.3"/>
    <row r="38106" ht="15" customHeight="1" x14ac:dyDescent="0.3"/>
    <row r="38107" ht="15" customHeight="1" x14ac:dyDescent="0.3"/>
    <row r="38108" ht="15" customHeight="1" x14ac:dyDescent="0.3"/>
    <row r="38109" ht="15" customHeight="1" x14ac:dyDescent="0.3"/>
    <row r="38110" ht="15" customHeight="1" x14ac:dyDescent="0.3"/>
    <row r="38111" ht="15" customHeight="1" x14ac:dyDescent="0.3"/>
    <row r="38112" ht="15" customHeight="1" x14ac:dyDescent="0.3"/>
    <row r="38113" ht="15" customHeight="1" x14ac:dyDescent="0.3"/>
    <row r="38114" ht="15" customHeight="1" x14ac:dyDescent="0.3"/>
    <row r="38115" ht="15" customHeight="1" x14ac:dyDescent="0.3"/>
    <row r="38116" ht="15" customHeight="1" x14ac:dyDescent="0.3"/>
    <row r="38117" ht="15" customHeight="1" x14ac:dyDescent="0.3"/>
    <row r="38118" ht="15" customHeight="1" x14ac:dyDescent="0.3"/>
    <row r="38119" ht="15" customHeight="1" x14ac:dyDescent="0.3"/>
    <row r="38120" ht="15" customHeight="1" x14ac:dyDescent="0.3"/>
    <row r="38121" ht="15" customHeight="1" x14ac:dyDescent="0.3"/>
    <row r="38122" ht="15" customHeight="1" x14ac:dyDescent="0.3"/>
    <row r="38123" ht="15" customHeight="1" x14ac:dyDescent="0.3"/>
    <row r="38124" ht="15" customHeight="1" x14ac:dyDescent="0.3"/>
    <row r="38125" ht="15" customHeight="1" x14ac:dyDescent="0.3"/>
    <row r="38126" ht="15" customHeight="1" x14ac:dyDescent="0.3"/>
    <row r="38127" ht="15" customHeight="1" x14ac:dyDescent="0.3"/>
    <row r="38128" ht="15" customHeight="1" x14ac:dyDescent="0.3"/>
    <row r="38129" ht="15" customHeight="1" x14ac:dyDescent="0.3"/>
    <row r="38130" ht="15" customHeight="1" x14ac:dyDescent="0.3"/>
    <row r="38131" ht="15" customHeight="1" x14ac:dyDescent="0.3"/>
    <row r="38132" ht="15" customHeight="1" x14ac:dyDescent="0.3"/>
    <row r="38133" ht="15" customHeight="1" x14ac:dyDescent="0.3"/>
    <row r="38134" ht="15" customHeight="1" x14ac:dyDescent="0.3"/>
    <row r="38135" ht="15" customHeight="1" x14ac:dyDescent="0.3"/>
    <row r="38136" ht="15" customHeight="1" x14ac:dyDescent="0.3"/>
    <row r="38137" ht="15" customHeight="1" x14ac:dyDescent="0.3"/>
    <row r="38138" ht="15" customHeight="1" x14ac:dyDescent="0.3"/>
    <row r="38139" ht="15" customHeight="1" x14ac:dyDescent="0.3"/>
    <row r="38140" ht="15" customHeight="1" x14ac:dyDescent="0.3"/>
    <row r="38141" ht="15" customHeight="1" x14ac:dyDescent="0.3"/>
    <row r="38142" ht="15" customHeight="1" x14ac:dyDescent="0.3"/>
    <row r="38143" ht="15" customHeight="1" x14ac:dyDescent="0.3"/>
    <row r="38144" ht="15" customHeight="1" x14ac:dyDescent="0.3"/>
    <row r="38145" ht="15" customHeight="1" x14ac:dyDescent="0.3"/>
    <row r="38146" ht="15" customHeight="1" x14ac:dyDescent="0.3"/>
    <row r="38147" ht="15" customHeight="1" x14ac:dyDescent="0.3"/>
    <row r="38148" ht="15" customHeight="1" x14ac:dyDescent="0.3"/>
    <row r="38149" ht="15" customHeight="1" x14ac:dyDescent="0.3"/>
    <row r="38150" ht="15" customHeight="1" x14ac:dyDescent="0.3"/>
    <row r="38151" ht="15" customHeight="1" x14ac:dyDescent="0.3"/>
    <row r="38152" ht="15" customHeight="1" x14ac:dyDescent="0.3"/>
    <row r="38153" ht="15" customHeight="1" x14ac:dyDescent="0.3"/>
    <row r="38154" ht="15" customHeight="1" x14ac:dyDescent="0.3"/>
    <row r="38155" ht="15" customHeight="1" x14ac:dyDescent="0.3"/>
    <row r="38156" ht="15" customHeight="1" x14ac:dyDescent="0.3"/>
    <row r="38157" ht="15" customHeight="1" x14ac:dyDescent="0.3"/>
    <row r="38158" ht="15" customHeight="1" x14ac:dyDescent="0.3"/>
    <row r="38159" ht="15" customHeight="1" x14ac:dyDescent="0.3"/>
    <row r="38160" ht="15" customHeight="1" x14ac:dyDescent="0.3"/>
    <row r="38161" ht="15" customHeight="1" x14ac:dyDescent="0.3"/>
    <row r="38162" ht="15" customHeight="1" x14ac:dyDescent="0.3"/>
    <row r="38163" ht="15" customHeight="1" x14ac:dyDescent="0.3"/>
    <row r="38164" ht="15" customHeight="1" x14ac:dyDescent="0.3"/>
    <row r="38165" ht="15" customHeight="1" x14ac:dyDescent="0.3"/>
    <row r="38166" ht="15" customHeight="1" x14ac:dyDescent="0.3"/>
    <row r="38167" ht="15" customHeight="1" x14ac:dyDescent="0.3"/>
    <row r="38168" ht="15" customHeight="1" x14ac:dyDescent="0.3"/>
    <row r="38169" ht="15" customHeight="1" x14ac:dyDescent="0.3"/>
    <row r="38170" ht="15" customHeight="1" x14ac:dyDescent="0.3"/>
    <row r="38171" ht="15" customHeight="1" x14ac:dyDescent="0.3"/>
    <row r="38172" ht="15" customHeight="1" x14ac:dyDescent="0.3"/>
    <row r="38173" ht="15" customHeight="1" x14ac:dyDescent="0.3"/>
    <row r="38174" ht="15" customHeight="1" x14ac:dyDescent="0.3"/>
    <row r="38175" ht="15" customHeight="1" x14ac:dyDescent="0.3"/>
    <row r="38176" ht="15" customHeight="1" x14ac:dyDescent="0.3"/>
    <row r="38177" ht="15" customHeight="1" x14ac:dyDescent="0.3"/>
    <row r="38178" ht="15" customHeight="1" x14ac:dyDescent="0.3"/>
    <row r="38179" ht="15" customHeight="1" x14ac:dyDescent="0.3"/>
    <row r="38180" ht="15" customHeight="1" x14ac:dyDescent="0.3"/>
    <row r="38181" ht="15" customHeight="1" x14ac:dyDescent="0.3"/>
    <row r="38182" ht="15" customHeight="1" x14ac:dyDescent="0.3"/>
    <row r="38183" ht="15" customHeight="1" x14ac:dyDescent="0.3"/>
    <row r="38184" ht="15" customHeight="1" x14ac:dyDescent="0.3"/>
    <row r="38185" ht="15" customHeight="1" x14ac:dyDescent="0.3"/>
    <row r="38186" ht="15" customHeight="1" x14ac:dyDescent="0.3"/>
    <row r="38187" ht="15" customHeight="1" x14ac:dyDescent="0.3"/>
    <row r="38188" ht="15" customHeight="1" x14ac:dyDescent="0.3"/>
    <row r="38189" ht="15" customHeight="1" x14ac:dyDescent="0.3"/>
    <row r="38190" ht="15" customHeight="1" x14ac:dyDescent="0.3"/>
    <row r="38191" ht="15" customHeight="1" x14ac:dyDescent="0.3"/>
    <row r="38192" ht="15" customHeight="1" x14ac:dyDescent="0.3"/>
    <row r="38193" ht="15" customHeight="1" x14ac:dyDescent="0.3"/>
    <row r="38194" ht="15" customHeight="1" x14ac:dyDescent="0.3"/>
    <row r="38195" ht="15" customHeight="1" x14ac:dyDescent="0.3"/>
    <row r="38196" ht="15" customHeight="1" x14ac:dyDescent="0.3"/>
    <row r="38197" ht="15" customHeight="1" x14ac:dyDescent="0.3"/>
    <row r="38198" ht="15" customHeight="1" x14ac:dyDescent="0.3"/>
    <row r="38199" ht="15" customHeight="1" x14ac:dyDescent="0.3"/>
    <row r="38200" ht="15" customHeight="1" x14ac:dyDescent="0.3"/>
    <row r="38201" ht="15" customHeight="1" x14ac:dyDescent="0.3"/>
    <row r="38202" ht="15" customHeight="1" x14ac:dyDescent="0.3"/>
    <row r="38203" ht="15" customHeight="1" x14ac:dyDescent="0.3"/>
    <row r="38204" ht="15" customHeight="1" x14ac:dyDescent="0.3"/>
    <row r="38205" ht="15" customHeight="1" x14ac:dyDescent="0.3"/>
    <row r="38206" ht="15" customHeight="1" x14ac:dyDescent="0.3"/>
    <row r="38207" ht="15" customHeight="1" x14ac:dyDescent="0.3"/>
    <row r="38208" ht="15" customHeight="1" x14ac:dyDescent="0.3"/>
    <row r="38209" ht="15" customHeight="1" x14ac:dyDescent="0.3"/>
    <row r="38210" ht="15" customHeight="1" x14ac:dyDescent="0.3"/>
    <row r="38211" ht="15" customHeight="1" x14ac:dyDescent="0.3"/>
    <row r="38212" ht="15" customHeight="1" x14ac:dyDescent="0.3"/>
    <row r="38213" ht="15" customHeight="1" x14ac:dyDescent="0.3"/>
    <row r="38214" ht="15" customHeight="1" x14ac:dyDescent="0.3"/>
    <row r="38215" ht="15" customHeight="1" x14ac:dyDescent="0.3"/>
    <row r="38216" ht="15" customHeight="1" x14ac:dyDescent="0.3"/>
    <row r="38217" ht="15" customHeight="1" x14ac:dyDescent="0.3"/>
    <row r="38218" ht="15" customHeight="1" x14ac:dyDescent="0.3"/>
    <row r="38219" ht="15" customHeight="1" x14ac:dyDescent="0.3"/>
    <row r="38220" ht="15" customHeight="1" x14ac:dyDescent="0.3"/>
    <row r="38221" ht="15" customHeight="1" x14ac:dyDescent="0.3"/>
    <row r="38222" ht="15" customHeight="1" x14ac:dyDescent="0.3"/>
    <row r="38223" ht="15" customHeight="1" x14ac:dyDescent="0.3"/>
    <row r="38224" ht="15" customHeight="1" x14ac:dyDescent="0.3"/>
    <row r="38225" ht="15" customHeight="1" x14ac:dyDescent="0.3"/>
    <row r="38226" ht="15" customHeight="1" x14ac:dyDescent="0.3"/>
    <row r="38227" ht="15" customHeight="1" x14ac:dyDescent="0.3"/>
    <row r="38228" ht="15" customHeight="1" x14ac:dyDescent="0.3"/>
    <row r="38229" ht="15" customHeight="1" x14ac:dyDescent="0.3"/>
    <row r="38230" ht="15" customHeight="1" x14ac:dyDescent="0.3"/>
    <row r="38231" ht="15" customHeight="1" x14ac:dyDescent="0.3"/>
    <row r="38232" ht="15" customHeight="1" x14ac:dyDescent="0.3"/>
    <row r="38233" ht="15" customHeight="1" x14ac:dyDescent="0.3"/>
    <row r="38234" ht="15" customHeight="1" x14ac:dyDescent="0.3"/>
    <row r="38235" ht="15" customHeight="1" x14ac:dyDescent="0.3"/>
    <row r="38236" ht="15" customHeight="1" x14ac:dyDescent="0.3"/>
    <row r="38237" ht="15" customHeight="1" x14ac:dyDescent="0.3"/>
    <row r="38238" ht="15" customHeight="1" x14ac:dyDescent="0.3"/>
    <row r="38239" ht="15" customHeight="1" x14ac:dyDescent="0.3"/>
    <row r="38240" ht="15" customHeight="1" x14ac:dyDescent="0.3"/>
    <row r="38241" ht="15" customHeight="1" x14ac:dyDescent="0.3"/>
    <row r="38242" ht="15" customHeight="1" x14ac:dyDescent="0.3"/>
    <row r="38243" ht="15" customHeight="1" x14ac:dyDescent="0.3"/>
    <row r="38244" ht="15" customHeight="1" x14ac:dyDescent="0.3"/>
    <row r="38245" ht="15" customHeight="1" x14ac:dyDescent="0.3"/>
    <row r="38246" ht="15" customHeight="1" x14ac:dyDescent="0.3"/>
    <row r="38247" ht="15" customHeight="1" x14ac:dyDescent="0.3"/>
    <row r="38248" ht="15" customHeight="1" x14ac:dyDescent="0.3"/>
    <row r="38249" ht="15" customHeight="1" x14ac:dyDescent="0.3"/>
    <row r="38250" ht="15" customHeight="1" x14ac:dyDescent="0.3"/>
    <row r="38251" ht="15" customHeight="1" x14ac:dyDescent="0.3"/>
    <row r="38252" ht="15" customHeight="1" x14ac:dyDescent="0.3"/>
    <row r="38253" ht="15" customHeight="1" x14ac:dyDescent="0.3"/>
    <row r="38254" ht="15" customHeight="1" x14ac:dyDescent="0.3"/>
    <row r="38255" ht="15" customHeight="1" x14ac:dyDescent="0.3"/>
    <row r="38256" ht="15" customHeight="1" x14ac:dyDescent="0.3"/>
    <row r="38257" ht="15" customHeight="1" x14ac:dyDescent="0.3"/>
    <row r="38258" ht="15" customHeight="1" x14ac:dyDescent="0.3"/>
    <row r="38259" ht="15" customHeight="1" x14ac:dyDescent="0.3"/>
    <row r="38260" ht="15" customHeight="1" x14ac:dyDescent="0.3"/>
    <row r="38261" ht="15" customHeight="1" x14ac:dyDescent="0.3"/>
    <row r="38262" ht="15" customHeight="1" x14ac:dyDescent="0.3"/>
    <row r="38263" ht="15" customHeight="1" x14ac:dyDescent="0.3"/>
    <row r="38264" ht="15" customHeight="1" x14ac:dyDescent="0.3"/>
    <row r="38265" ht="15" customHeight="1" x14ac:dyDescent="0.3"/>
    <row r="38266" ht="15" customHeight="1" x14ac:dyDescent="0.3"/>
    <row r="38267" ht="15" customHeight="1" x14ac:dyDescent="0.3"/>
    <row r="38268" ht="15" customHeight="1" x14ac:dyDescent="0.3"/>
    <row r="38269" ht="15" customHeight="1" x14ac:dyDescent="0.3"/>
    <row r="38270" ht="15" customHeight="1" x14ac:dyDescent="0.3"/>
    <row r="38271" ht="15" customHeight="1" x14ac:dyDescent="0.3"/>
    <row r="38272" ht="15" customHeight="1" x14ac:dyDescent="0.3"/>
    <row r="38273" ht="15" customHeight="1" x14ac:dyDescent="0.3"/>
    <row r="38274" ht="15" customHeight="1" x14ac:dyDescent="0.3"/>
    <row r="38275" ht="15" customHeight="1" x14ac:dyDescent="0.3"/>
    <row r="38276" ht="15" customHeight="1" x14ac:dyDescent="0.3"/>
    <row r="38277" ht="15" customHeight="1" x14ac:dyDescent="0.3"/>
    <row r="38278" ht="15" customHeight="1" x14ac:dyDescent="0.3"/>
    <row r="38279" ht="15" customHeight="1" x14ac:dyDescent="0.3"/>
    <row r="38280" ht="15" customHeight="1" x14ac:dyDescent="0.3"/>
    <row r="38281" ht="15" customHeight="1" x14ac:dyDescent="0.3"/>
    <row r="38282" ht="15" customHeight="1" x14ac:dyDescent="0.3"/>
    <row r="38283" ht="15" customHeight="1" x14ac:dyDescent="0.3"/>
    <row r="38284" ht="15" customHeight="1" x14ac:dyDescent="0.3"/>
    <row r="38285" ht="15" customHeight="1" x14ac:dyDescent="0.3"/>
    <row r="38286" ht="15" customHeight="1" x14ac:dyDescent="0.3"/>
    <row r="38287" ht="15" customHeight="1" x14ac:dyDescent="0.3"/>
    <row r="38288" ht="15" customHeight="1" x14ac:dyDescent="0.3"/>
    <row r="38289" ht="15" customHeight="1" x14ac:dyDescent="0.3"/>
    <row r="38290" ht="15" customHeight="1" x14ac:dyDescent="0.3"/>
    <row r="38291" ht="15" customHeight="1" x14ac:dyDescent="0.3"/>
    <row r="38292" ht="15" customHeight="1" x14ac:dyDescent="0.3"/>
    <row r="38293" ht="15" customHeight="1" x14ac:dyDescent="0.3"/>
    <row r="38294" ht="15" customHeight="1" x14ac:dyDescent="0.3"/>
    <row r="38295" ht="15" customHeight="1" x14ac:dyDescent="0.3"/>
    <row r="38296" ht="15" customHeight="1" x14ac:dyDescent="0.3"/>
    <row r="38297" ht="15" customHeight="1" x14ac:dyDescent="0.3"/>
    <row r="38298" ht="15" customHeight="1" x14ac:dyDescent="0.3"/>
    <row r="38299" ht="15" customHeight="1" x14ac:dyDescent="0.3"/>
    <row r="38300" ht="15" customHeight="1" x14ac:dyDescent="0.3"/>
    <row r="38301" ht="15" customHeight="1" x14ac:dyDescent="0.3"/>
    <row r="38302" ht="15" customHeight="1" x14ac:dyDescent="0.3"/>
    <row r="38303" ht="15" customHeight="1" x14ac:dyDescent="0.3"/>
    <row r="38304" ht="15" customHeight="1" x14ac:dyDescent="0.3"/>
    <row r="38305" ht="15" customHeight="1" x14ac:dyDescent="0.3"/>
    <row r="38306" ht="15" customHeight="1" x14ac:dyDescent="0.3"/>
    <row r="38307" ht="15" customHeight="1" x14ac:dyDescent="0.3"/>
    <row r="38308" ht="15" customHeight="1" x14ac:dyDescent="0.3"/>
    <row r="38309" ht="15" customHeight="1" x14ac:dyDescent="0.3"/>
    <row r="38310" ht="15" customHeight="1" x14ac:dyDescent="0.3"/>
    <row r="38311" ht="15" customHeight="1" x14ac:dyDescent="0.3"/>
    <row r="38312" ht="15" customHeight="1" x14ac:dyDescent="0.3"/>
    <row r="38313" ht="15" customHeight="1" x14ac:dyDescent="0.3"/>
    <row r="38314" ht="15" customHeight="1" x14ac:dyDescent="0.3"/>
    <row r="38315" ht="15" customHeight="1" x14ac:dyDescent="0.3"/>
    <row r="38316" ht="15" customHeight="1" x14ac:dyDescent="0.3"/>
    <row r="38317" ht="15" customHeight="1" x14ac:dyDescent="0.3"/>
    <row r="38318" ht="15" customHeight="1" x14ac:dyDescent="0.3"/>
    <row r="38319" ht="15" customHeight="1" x14ac:dyDescent="0.3"/>
    <row r="38320" ht="15" customHeight="1" x14ac:dyDescent="0.3"/>
    <row r="38321" ht="15" customHeight="1" x14ac:dyDescent="0.3"/>
    <row r="38322" ht="15" customHeight="1" x14ac:dyDescent="0.3"/>
    <row r="38323" ht="15" customHeight="1" x14ac:dyDescent="0.3"/>
    <row r="38324" ht="15" customHeight="1" x14ac:dyDescent="0.3"/>
    <row r="38325" ht="15" customHeight="1" x14ac:dyDescent="0.3"/>
    <row r="38326" ht="15" customHeight="1" x14ac:dyDescent="0.3"/>
    <row r="38327" ht="15" customHeight="1" x14ac:dyDescent="0.3"/>
    <row r="38328" ht="15" customHeight="1" x14ac:dyDescent="0.3"/>
    <row r="38329" ht="15" customHeight="1" x14ac:dyDescent="0.3"/>
    <row r="38330" ht="15" customHeight="1" x14ac:dyDescent="0.3"/>
    <row r="38331" ht="15" customHeight="1" x14ac:dyDescent="0.3"/>
    <row r="38332" ht="15" customHeight="1" x14ac:dyDescent="0.3"/>
    <row r="38333" ht="15" customHeight="1" x14ac:dyDescent="0.3"/>
    <row r="38334" ht="15" customHeight="1" x14ac:dyDescent="0.3"/>
    <row r="38335" ht="15" customHeight="1" x14ac:dyDescent="0.3"/>
    <row r="38336" ht="15" customHeight="1" x14ac:dyDescent="0.3"/>
    <row r="38337" ht="15" customHeight="1" x14ac:dyDescent="0.3"/>
    <row r="38338" ht="15" customHeight="1" x14ac:dyDescent="0.3"/>
    <row r="38339" ht="15" customHeight="1" x14ac:dyDescent="0.3"/>
    <row r="38340" ht="15" customHeight="1" x14ac:dyDescent="0.3"/>
    <row r="38341" ht="15" customHeight="1" x14ac:dyDescent="0.3"/>
    <row r="38342" ht="15" customHeight="1" x14ac:dyDescent="0.3"/>
    <row r="38343" ht="15" customHeight="1" x14ac:dyDescent="0.3"/>
    <row r="38344" ht="15" customHeight="1" x14ac:dyDescent="0.3"/>
    <row r="38345" ht="15" customHeight="1" x14ac:dyDescent="0.3"/>
    <row r="38346" ht="15" customHeight="1" x14ac:dyDescent="0.3"/>
    <row r="38347" ht="15" customHeight="1" x14ac:dyDescent="0.3"/>
    <row r="38348" ht="15" customHeight="1" x14ac:dyDescent="0.3"/>
    <row r="38349" ht="15" customHeight="1" x14ac:dyDescent="0.3"/>
    <row r="38350" ht="15" customHeight="1" x14ac:dyDescent="0.3"/>
    <row r="38351" ht="15" customHeight="1" x14ac:dyDescent="0.3"/>
    <row r="38352" ht="15" customHeight="1" x14ac:dyDescent="0.3"/>
    <row r="38353" ht="15" customHeight="1" x14ac:dyDescent="0.3"/>
    <row r="38354" ht="15" customHeight="1" x14ac:dyDescent="0.3"/>
    <row r="38355" ht="15" customHeight="1" x14ac:dyDescent="0.3"/>
    <row r="38356" ht="15" customHeight="1" x14ac:dyDescent="0.3"/>
    <row r="38357" ht="15" customHeight="1" x14ac:dyDescent="0.3"/>
    <row r="38358" ht="15" customHeight="1" x14ac:dyDescent="0.3"/>
    <row r="38359" ht="15" customHeight="1" x14ac:dyDescent="0.3"/>
    <row r="38360" ht="15" customHeight="1" x14ac:dyDescent="0.3"/>
    <row r="38361" ht="15" customHeight="1" x14ac:dyDescent="0.3"/>
    <row r="38362" ht="15" customHeight="1" x14ac:dyDescent="0.3"/>
    <row r="38363" ht="15" customHeight="1" x14ac:dyDescent="0.3"/>
    <row r="38364" ht="15" customHeight="1" x14ac:dyDescent="0.3"/>
    <row r="38365" ht="15" customHeight="1" x14ac:dyDescent="0.3"/>
    <row r="38366" ht="15" customHeight="1" x14ac:dyDescent="0.3"/>
    <row r="38367" ht="15" customHeight="1" x14ac:dyDescent="0.3"/>
    <row r="38368" ht="15" customHeight="1" x14ac:dyDescent="0.3"/>
    <row r="38369" ht="15" customHeight="1" x14ac:dyDescent="0.3"/>
    <row r="38370" ht="15" customHeight="1" x14ac:dyDescent="0.3"/>
    <row r="38371" ht="15" customHeight="1" x14ac:dyDescent="0.3"/>
    <row r="38372" ht="15" customHeight="1" x14ac:dyDescent="0.3"/>
    <row r="38373" ht="15" customHeight="1" x14ac:dyDescent="0.3"/>
    <row r="38374" ht="15" customHeight="1" x14ac:dyDescent="0.3"/>
    <row r="38375" ht="15" customHeight="1" x14ac:dyDescent="0.3"/>
    <row r="38376" ht="15" customHeight="1" x14ac:dyDescent="0.3"/>
    <row r="38377" ht="15" customHeight="1" x14ac:dyDescent="0.3"/>
    <row r="38378" ht="15" customHeight="1" x14ac:dyDescent="0.3"/>
    <row r="38379" ht="15" customHeight="1" x14ac:dyDescent="0.3"/>
    <row r="38380" ht="15" customHeight="1" x14ac:dyDescent="0.3"/>
    <row r="38381" ht="15" customHeight="1" x14ac:dyDescent="0.3"/>
    <row r="38382" ht="15" customHeight="1" x14ac:dyDescent="0.3"/>
    <row r="38383" ht="15" customHeight="1" x14ac:dyDescent="0.3"/>
    <row r="38384" ht="15" customHeight="1" x14ac:dyDescent="0.3"/>
    <row r="38385" ht="15" customHeight="1" x14ac:dyDescent="0.3"/>
    <row r="38386" ht="15" customHeight="1" x14ac:dyDescent="0.3"/>
    <row r="38387" ht="15" customHeight="1" x14ac:dyDescent="0.3"/>
    <row r="38388" ht="15" customHeight="1" x14ac:dyDescent="0.3"/>
    <row r="38389" ht="15" customHeight="1" x14ac:dyDescent="0.3"/>
    <row r="38390" ht="15" customHeight="1" x14ac:dyDescent="0.3"/>
    <row r="38391" ht="15" customHeight="1" x14ac:dyDescent="0.3"/>
    <row r="38392" ht="15" customHeight="1" x14ac:dyDescent="0.3"/>
    <row r="38393" ht="15" customHeight="1" x14ac:dyDescent="0.3"/>
    <row r="38394" ht="15" customHeight="1" x14ac:dyDescent="0.3"/>
    <row r="38395" ht="15" customHeight="1" x14ac:dyDescent="0.3"/>
    <row r="38396" ht="15" customHeight="1" x14ac:dyDescent="0.3"/>
    <row r="38397" ht="15" customHeight="1" x14ac:dyDescent="0.3"/>
    <row r="38398" ht="15" customHeight="1" x14ac:dyDescent="0.3"/>
    <row r="38399" ht="15" customHeight="1" x14ac:dyDescent="0.3"/>
    <row r="38400" ht="15" customHeight="1" x14ac:dyDescent="0.3"/>
    <row r="38401" ht="15" customHeight="1" x14ac:dyDescent="0.3"/>
    <row r="38402" ht="15" customHeight="1" x14ac:dyDescent="0.3"/>
    <row r="38403" ht="15" customHeight="1" x14ac:dyDescent="0.3"/>
    <row r="38404" ht="15" customHeight="1" x14ac:dyDescent="0.3"/>
    <row r="38405" ht="15" customHeight="1" x14ac:dyDescent="0.3"/>
    <row r="38406" ht="15" customHeight="1" x14ac:dyDescent="0.3"/>
    <row r="38407" ht="15" customHeight="1" x14ac:dyDescent="0.3"/>
    <row r="38408" ht="15" customHeight="1" x14ac:dyDescent="0.3"/>
    <row r="38409" ht="15" customHeight="1" x14ac:dyDescent="0.3"/>
    <row r="38410" ht="15" customHeight="1" x14ac:dyDescent="0.3"/>
    <row r="38411" ht="15" customHeight="1" x14ac:dyDescent="0.3"/>
    <row r="38412" ht="15" customHeight="1" x14ac:dyDescent="0.3"/>
    <row r="38413" ht="15" customHeight="1" x14ac:dyDescent="0.3"/>
    <row r="38414" ht="15" customHeight="1" x14ac:dyDescent="0.3"/>
    <row r="38415" ht="15" customHeight="1" x14ac:dyDescent="0.3"/>
    <row r="38416" ht="15" customHeight="1" x14ac:dyDescent="0.3"/>
    <row r="38417" ht="15" customHeight="1" x14ac:dyDescent="0.3"/>
    <row r="38418" ht="15" customHeight="1" x14ac:dyDescent="0.3"/>
    <row r="38419" ht="15" customHeight="1" x14ac:dyDescent="0.3"/>
    <row r="38420" ht="15" customHeight="1" x14ac:dyDescent="0.3"/>
    <row r="38421" ht="15" customHeight="1" x14ac:dyDescent="0.3"/>
    <row r="38422" ht="15" customHeight="1" x14ac:dyDescent="0.3"/>
    <row r="38423" ht="15" customHeight="1" x14ac:dyDescent="0.3"/>
    <row r="38424" ht="15" customHeight="1" x14ac:dyDescent="0.3"/>
    <row r="38425" ht="15" customHeight="1" x14ac:dyDescent="0.3"/>
    <row r="38426" ht="15" customHeight="1" x14ac:dyDescent="0.3"/>
    <row r="38427" ht="15" customHeight="1" x14ac:dyDescent="0.3"/>
    <row r="38428" ht="15" customHeight="1" x14ac:dyDescent="0.3"/>
    <row r="38429" ht="15" customHeight="1" x14ac:dyDescent="0.3"/>
    <row r="38430" ht="15" customHeight="1" x14ac:dyDescent="0.3"/>
    <row r="38431" ht="15" customHeight="1" x14ac:dyDescent="0.3"/>
    <row r="38432" ht="15" customHeight="1" x14ac:dyDescent="0.3"/>
    <row r="38433" ht="15" customHeight="1" x14ac:dyDescent="0.3"/>
    <row r="38434" ht="15" customHeight="1" x14ac:dyDescent="0.3"/>
    <row r="38435" ht="15" customHeight="1" x14ac:dyDescent="0.3"/>
    <row r="38436" ht="15" customHeight="1" x14ac:dyDescent="0.3"/>
    <row r="38437" ht="15" customHeight="1" x14ac:dyDescent="0.3"/>
    <row r="38438" ht="15" customHeight="1" x14ac:dyDescent="0.3"/>
    <row r="38439" ht="15" customHeight="1" x14ac:dyDescent="0.3"/>
    <row r="38440" ht="15" customHeight="1" x14ac:dyDescent="0.3"/>
    <row r="38441" ht="15" customHeight="1" x14ac:dyDescent="0.3"/>
    <row r="38442" ht="15" customHeight="1" x14ac:dyDescent="0.3"/>
    <row r="38443" ht="15" customHeight="1" x14ac:dyDescent="0.3"/>
    <row r="38444" ht="15" customHeight="1" x14ac:dyDescent="0.3"/>
    <row r="38445" ht="15" customHeight="1" x14ac:dyDescent="0.3"/>
    <row r="38446" ht="15" customHeight="1" x14ac:dyDescent="0.3"/>
    <row r="38447" ht="15" customHeight="1" x14ac:dyDescent="0.3"/>
    <row r="38448" ht="15" customHeight="1" x14ac:dyDescent="0.3"/>
    <row r="38449" ht="15" customHeight="1" x14ac:dyDescent="0.3"/>
    <row r="38450" ht="15" customHeight="1" x14ac:dyDescent="0.3"/>
    <row r="38451" ht="15" customHeight="1" x14ac:dyDescent="0.3"/>
    <row r="38452" ht="15" customHeight="1" x14ac:dyDescent="0.3"/>
    <row r="38453" ht="15" customHeight="1" x14ac:dyDescent="0.3"/>
    <row r="38454" ht="15" customHeight="1" x14ac:dyDescent="0.3"/>
    <row r="38455" ht="15" customHeight="1" x14ac:dyDescent="0.3"/>
    <row r="38456" ht="15" customHeight="1" x14ac:dyDescent="0.3"/>
    <row r="38457" ht="15" customHeight="1" x14ac:dyDescent="0.3"/>
    <row r="38458" ht="15" customHeight="1" x14ac:dyDescent="0.3"/>
    <row r="38459" ht="15" customHeight="1" x14ac:dyDescent="0.3"/>
    <row r="38460" ht="15" customHeight="1" x14ac:dyDescent="0.3"/>
    <row r="38461" ht="15" customHeight="1" x14ac:dyDescent="0.3"/>
    <row r="38462" ht="15" customHeight="1" x14ac:dyDescent="0.3"/>
    <row r="38463" ht="15" customHeight="1" x14ac:dyDescent="0.3"/>
    <row r="38464" ht="15" customHeight="1" x14ac:dyDescent="0.3"/>
    <row r="38465" ht="15" customHeight="1" x14ac:dyDescent="0.3"/>
    <row r="38466" ht="15" customHeight="1" x14ac:dyDescent="0.3"/>
    <row r="38467" ht="15" customHeight="1" x14ac:dyDescent="0.3"/>
    <row r="38468" ht="15" customHeight="1" x14ac:dyDescent="0.3"/>
    <row r="38469" ht="15" customHeight="1" x14ac:dyDescent="0.3"/>
    <row r="38470" ht="15" customHeight="1" x14ac:dyDescent="0.3"/>
    <row r="38471" ht="15" customHeight="1" x14ac:dyDescent="0.3"/>
    <row r="38472" ht="15" customHeight="1" x14ac:dyDescent="0.3"/>
    <row r="38473" ht="15" customHeight="1" x14ac:dyDescent="0.3"/>
    <row r="38474" ht="15" customHeight="1" x14ac:dyDescent="0.3"/>
    <row r="38475" ht="15" customHeight="1" x14ac:dyDescent="0.3"/>
    <row r="38476" ht="15" customHeight="1" x14ac:dyDescent="0.3"/>
    <row r="38477" ht="15" customHeight="1" x14ac:dyDescent="0.3"/>
    <row r="38478" ht="15" customHeight="1" x14ac:dyDescent="0.3"/>
    <row r="38479" ht="15" customHeight="1" x14ac:dyDescent="0.3"/>
    <row r="38480" ht="15" customHeight="1" x14ac:dyDescent="0.3"/>
    <row r="38481" ht="15" customHeight="1" x14ac:dyDescent="0.3"/>
    <row r="38482" ht="15" customHeight="1" x14ac:dyDescent="0.3"/>
    <row r="38483" ht="15" customHeight="1" x14ac:dyDescent="0.3"/>
    <row r="38484" ht="15" customHeight="1" x14ac:dyDescent="0.3"/>
    <row r="38485" ht="15" customHeight="1" x14ac:dyDescent="0.3"/>
    <row r="38486" ht="15" customHeight="1" x14ac:dyDescent="0.3"/>
    <row r="38487" ht="15" customHeight="1" x14ac:dyDescent="0.3"/>
    <row r="38488" ht="15" customHeight="1" x14ac:dyDescent="0.3"/>
    <row r="38489" ht="15" customHeight="1" x14ac:dyDescent="0.3"/>
    <row r="38490" ht="15" customHeight="1" x14ac:dyDescent="0.3"/>
    <row r="38491" ht="15" customHeight="1" x14ac:dyDescent="0.3"/>
    <row r="38492" ht="15" customHeight="1" x14ac:dyDescent="0.3"/>
    <row r="38493" ht="15" customHeight="1" x14ac:dyDescent="0.3"/>
    <row r="38494" ht="15" customHeight="1" x14ac:dyDescent="0.3"/>
    <row r="38495" ht="15" customHeight="1" x14ac:dyDescent="0.3"/>
    <row r="38496" ht="15" customHeight="1" x14ac:dyDescent="0.3"/>
    <row r="38497" ht="15" customHeight="1" x14ac:dyDescent="0.3"/>
    <row r="38498" ht="15" customHeight="1" x14ac:dyDescent="0.3"/>
    <row r="38499" ht="15" customHeight="1" x14ac:dyDescent="0.3"/>
    <row r="38500" ht="15" customHeight="1" x14ac:dyDescent="0.3"/>
    <row r="38501" ht="15" customHeight="1" x14ac:dyDescent="0.3"/>
    <row r="38502" ht="15" customHeight="1" x14ac:dyDescent="0.3"/>
    <row r="38503" ht="15" customHeight="1" x14ac:dyDescent="0.3"/>
    <row r="38504" ht="15" customHeight="1" x14ac:dyDescent="0.3"/>
    <row r="38505" ht="15" customHeight="1" x14ac:dyDescent="0.3"/>
    <row r="38506" ht="15" customHeight="1" x14ac:dyDescent="0.3"/>
    <row r="38507" ht="15" customHeight="1" x14ac:dyDescent="0.3"/>
    <row r="38508" ht="15" customHeight="1" x14ac:dyDescent="0.3"/>
    <row r="38509" ht="15" customHeight="1" x14ac:dyDescent="0.3"/>
    <row r="38510" ht="15" customHeight="1" x14ac:dyDescent="0.3"/>
    <row r="38511" ht="15" customHeight="1" x14ac:dyDescent="0.3"/>
    <row r="38512" ht="15" customHeight="1" x14ac:dyDescent="0.3"/>
    <row r="38513" ht="15" customHeight="1" x14ac:dyDescent="0.3"/>
    <row r="38514" ht="15" customHeight="1" x14ac:dyDescent="0.3"/>
    <row r="38515" ht="15" customHeight="1" x14ac:dyDescent="0.3"/>
    <row r="38516" ht="15" customHeight="1" x14ac:dyDescent="0.3"/>
    <row r="38517" ht="15" customHeight="1" x14ac:dyDescent="0.3"/>
    <row r="38518" ht="15" customHeight="1" x14ac:dyDescent="0.3"/>
    <row r="38519" ht="15" customHeight="1" x14ac:dyDescent="0.3"/>
    <row r="38520" ht="15" customHeight="1" x14ac:dyDescent="0.3"/>
    <row r="38521" ht="15" customHeight="1" x14ac:dyDescent="0.3"/>
    <row r="38522" ht="15" customHeight="1" x14ac:dyDescent="0.3"/>
    <row r="38523" ht="15" customHeight="1" x14ac:dyDescent="0.3"/>
    <row r="38524" ht="15" customHeight="1" x14ac:dyDescent="0.3"/>
    <row r="38525" ht="15" customHeight="1" x14ac:dyDescent="0.3"/>
    <row r="38526" ht="15" customHeight="1" x14ac:dyDescent="0.3"/>
    <row r="38527" ht="15" customHeight="1" x14ac:dyDescent="0.3"/>
    <row r="38528" ht="15" customHeight="1" x14ac:dyDescent="0.3"/>
    <row r="38529" ht="15" customHeight="1" x14ac:dyDescent="0.3"/>
    <row r="38530" ht="15" customHeight="1" x14ac:dyDescent="0.3"/>
    <row r="38531" ht="15" customHeight="1" x14ac:dyDescent="0.3"/>
    <row r="38532" ht="15" customHeight="1" x14ac:dyDescent="0.3"/>
    <row r="38533" ht="15" customHeight="1" x14ac:dyDescent="0.3"/>
    <row r="38534" ht="15" customHeight="1" x14ac:dyDescent="0.3"/>
    <row r="38535" ht="15" customHeight="1" x14ac:dyDescent="0.3"/>
    <row r="38536" ht="15" customHeight="1" x14ac:dyDescent="0.3"/>
    <row r="38537" ht="15" customHeight="1" x14ac:dyDescent="0.3"/>
    <row r="38538" ht="15" customHeight="1" x14ac:dyDescent="0.3"/>
    <row r="38539" ht="15" customHeight="1" x14ac:dyDescent="0.3"/>
    <row r="38540" ht="15" customHeight="1" x14ac:dyDescent="0.3"/>
    <row r="38541" ht="15" customHeight="1" x14ac:dyDescent="0.3"/>
    <row r="38542" ht="15" customHeight="1" x14ac:dyDescent="0.3"/>
    <row r="38543" ht="15" customHeight="1" x14ac:dyDescent="0.3"/>
    <row r="38544" ht="15" customHeight="1" x14ac:dyDescent="0.3"/>
    <row r="38545" ht="15" customHeight="1" x14ac:dyDescent="0.3"/>
    <row r="38546" ht="15" customHeight="1" x14ac:dyDescent="0.3"/>
    <row r="38547" ht="15" customHeight="1" x14ac:dyDescent="0.3"/>
    <row r="38548" ht="15" customHeight="1" x14ac:dyDescent="0.3"/>
    <row r="38549" ht="15" customHeight="1" x14ac:dyDescent="0.3"/>
    <row r="38550" ht="15" customHeight="1" x14ac:dyDescent="0.3"/>
    <row r="38551" ht="15" customHeight="1" x14ac:dyDescent="0.3"/>
    <row r="38552" ht="15" customHeight="1" x14ac:dyDescent="0.3"/>
    <row r="38553" ht="15" customHeight="1" x14ac:dyDescent="0.3"/>
    <row r="38554" ht="15" customHeight="1" x14ac:dyDescent="0.3"/>
    <row r="38555" ht="15" customHeight="1" x14ac:dyDescent="0.3"/>
    <row r="38556" ht="15" customHeight="1" x14ac:dyDescent="0.3"/>
    <row r="38557" ht="15" customHeight="1" x14ac:dyDescent="0.3"/>
    <row r="38558" ht="15" customHeight="1" x14ac:dyDescent="0.3"/>
    <row r="38559" ht="15" customHeight="1" x14ac:dyDescent="0.3"/>
    <row r="38560" ht="15" customHeight="1" x14ac:dyDescent="0.3"/>
    <row r="38561" ht="15" customHeight="1" x14ac:dyDescent="0.3"/>
    <row r="38562" ht="15" customHeight="1" x14ac:dyDescent="0.3"/>
    <row r="38563" ht="15" customHeight="1" x14ac:dyDescent="0.3"/>
    <row r="38564" ht="15" customHeight="1" x14ac:dyDescent="0.3"/>
    <row r="38565" ht="15" customHeight="1" x14ac:dyDescent="0.3"/>
    <row r="38566" ht="15" customHeight="1" x14ac:dyDescent="0.3"/>
    <row r="38567" ht="15" customHeight="1" x14ac:dyDescent="0.3"/>
    <row r="38568" ht="15" customHeight="1" x14ac:dyDescent="0.3"/>
    <row r="38569" ht="15" customHeight="1" x14ac:dyDescent="0.3"/>
    <row r="38570" ht="15" customHeight="1" x14ac:dyDescent="0.3"/>
    <row r="38571" ht="15" customHeight="1" x14ac:dyDescent="0.3"/>
    <row r="38572" ht="15" customHeight="1" x14ac:dyDescent="0.3"/>
    <row r="38573" ht="15" customHeight="1" x14ac:dyDescent="0.3"/>
    <row r="38574" ht="15" customHeight="1" x14ac:dyDescent="0.3"/>
    <row r="38575" ht="15" customHeight="1" x14ac:dyDescent="0.3"/>
    <row r="38576" ht="15" customHeight="1" x14ac:dyDescent="0.3"/>
    <row r="38577" ht="15" customHeight="1" x14ac:dyDescent="0.3"/>
    <row r="38578" ht="15" customHeight="1" x14ac:dyDescent="0.3"/>
    <row r="38579" ht="15" customHeight="1" x14ac:dyDescent="0.3"/>
    <row r="38580" ht="15" customHeight="1" x14ac:dyDescent="0.3"/>
    <row r="38581" ht="15" customHeight="1" x14ac:dyDescent="0.3"/>
    <row r="38582" ht="15" customHeight="1" x14ac:dyDescent="0.3"/>
    <row r="38583" ht="15" customHeight="1" x14ac:dyDescent="0.3"/>
    <row r="38584" ht="15" customHeight="1" x14ac:dyDescent="0.3"/>
    <row r="38585" ht="15" customHeight="1" x14ac:dyDescent="0.3"/>
    <row r="38586" ht="15" customHeight="1" x14ac:dyDescent="0.3"/>
    <row r="38587" ht="15" customHeight="1" x14ac:dyDescent="0.3"/>
    <row r="38588" ht="15" customHeight="1" x14ac:dyDescent="0.3"/>
    <row r="38589" ht="15" customHeight="1" x14ac:dyDescent="0.3"/>
    <row r="38590" ht="15" customHeight="1" x14ac:dyDescent="0.3"/>
    <row r="38591" ht="15" customHeight="1" x14ac:dyDescent="0.3"/>
    <row r="38592" ht="15" customHeight="1" x14ac:dyDescent="0.3"/>
    <row r="38593" ht="15" customHeight="1" x14ac:dyDescent="0.3"/>
    <row r="38594" ht="15" customHeight="1" x14ac:dyDescent="0.3"/>
    <row r="38595" ht="15" customHeight="1" x14ac:dyDescent="0.3"/>
    <row r="38596" ht="15" customHeight="1" x14ac:dyDescent="0.3"/>
    <row r="38597" ht="15" customHeight="1" x14ac:dyDescent="0.3"/>
    <row r="38598" ht="15" customHeight="1" x14ac:dyDescent="0.3"/>
    <row r="38599" ht="15" customHeight="1" x14ac:dyDescent="0.3"/>
    <row r="38600" ht="15" customHeight="1" x14ac:dyDescent="0.3"/>
    <row r="38601" ht="15" customHeight="1" x14ac:dyDescent="0.3"/>
    <row r="38602" ht="15" customHeight="1" x14ac:dyDescent="0.3"/>
    <row r="38603" ht="15" customHeight="1" x14ac:dyDescent="0.3"/>
    <row r="38604" ht="15" customHeight="1" x14ac:dyDescent="0.3"/>
    <row r="38605" ht="15" customHeight="1" x14ac:dyDescent="0.3"/>
    <row r="38606" ht="15" customHeight="1" x14ac:dyDescent="0.3"/>
    <row r="38607" ht="15" customHeight="1" x14ac:dyDescent="0.3"/>
    <row r="38608" ht="15" customHeight="1" x14ac:dyDescent="0.3"/>
    <row r="38609" ht="15" customHeight="1" x14ac:dyDescent="0.3"/>
    <row r="38610" ht="15" customHeight="1" x14ac:dyDescent="0.3"/>
    <row r="38611" ht="15" customHeight="1" x14ac:dyDescent="0.3"/>
    <row r="38612" ht="15" customHeight="1" x14ac:dyDescent="0.3"/>
    <row r="38613" ht="15" customHeight="1" x14ac:dyDescent="0.3"/>
    <row r="38614" ht="15" customHeight="1" x14ac:dyDescent="0.3"/>
    <row r="38615" ht="15" customHeight="1" x14ac:dyDescent="0.3"/>
    <row r="38616" ht="15" customHeight="1" x14ac:dyDescent="0.3"/>
    <row r="38617" ht="15" customHeight="1" x14ac:dyDescent="0.3"/>
    <row r="38618" ht="15" customHeight="1" x14ac:dyDescent="0.3"/>
    <row r="38619" ht="15" customHeight="1" x14ac:dyDescent="0.3"/>
    <row r="38620" ht="15" customHeight="1" x14ac:dyDescent="0.3"/>
    <row r="38621" ht="15" customHeight="1" x14ac:dyDescent="0.3"/>
    <row r="38622" ht="15" customHeight="1" x14ac:dyDescent="0.3"/>
    <row r="38623" ht="15" customHeight="1" x14ac:dyDescent="0.3"/>
    <row r="38624" ht="15" customHeight="1" x14ac:dyDescent="0.3"/>
    <row r="38625" ht="15" customHeight="1" x14ac:dyDescent="0.3"/>
    <row r="38626" ht="15" customHeight="1" x14ac:dyDescent="0.3"/>
    <row r="38627" ht="15" customHeight="1" x14ac:dyDescent="0.3"/>
    <row r="38628" ht="15" customHeight="1" x14ac:dyDescent="0.3"/>
    <row r="38629" ht="15" customHeight="1" x14ac:dyDescent="0.3"/>
    <row r="38630" ht="15" customHeight="1" x14ac:dyDescent="0.3"/>
    <row r="38631" ht="15" customHeight="1" x14ac:dyDescent="0.3"/>
    <row r="38632" ht="15" customHeight="1" x14ac:dyDescent="0.3"/>
    <row r="38633" ht="15" customHeight="1" x14ac:dyDescent="0.3"/>
    <row r="38634" ht="15" customHeight="1" x14ac:dyDescent="0.3"/>
    <row r="38635" ht="15" customHeight="1" x14ac:dyDescent="0.3"/>
    <row r="38636" ht="15" customHeight="1" x14ac:dyDescent="0.3"/>
    <row r="38637" ht="15" customHeight="1" x14ac:dyDescent="0.3"/>
    <row r="38638" ht="15" customHeight="1" x14ac:dyDescent="0.3"/>
    <row r="38639" ht="15" customHeight="1" x14ac:dyDescent="0.3"/>
    <row r="38640" ht="15" customHeight="1" x14ac:dyDescent="0.3"/>
    <row r="38641" ht="15" customHeight="1" x14ac:dyDescent="0.3"/>
    <row r="38642" ht="15" customHeight="1" x14ac:dyDescent="0.3"/>
    <row r="38643" ht="15" customHeight="1" x14ac:dyDescent="0.3"/>
    <row r="38644" ht="15" customHeight="1" x14ac:dyDescent="0.3"/>
    <row r="38645" ht="15" customHeight="1" x14ac:dyDescent="0.3"/>
    <row r="38646" ht="15" customHeight="1" x14ac:dyDescent="0.3"/>
    <row r="38647" ht="15" customHeight="1" x14ac:dyDescent="0.3"/>
    <row r="38648" ht="15" customHeight="1" x14ac:dyDescent="0.3"/>
    <row r="38649" ht="15" customHeight="1" x14ac:dyDescent="0.3"/>
    <row r="38650" ht="15" customHeight="1" x14ac:dyDescent="0.3"/>
    <row r="38651" ht="15" customHeight="1" x14ac:dyDescent="0.3"/>
    <row r="38652" ht="15" customHeight="1" x14ac:dyDescent="0.3"/>
    <row r="38653" ht="15" customHeight="1" x14ac:dyDescent="0.3"/>
    <row r="38654" ht="15" customHeight="1" x14ac:dyDescent="0.3"/>
    <row r="38655" ht="15" customHeight="1" x14ac:dyDescent="0.3"/>
    <row r="38656" ht="15" customHeight="1" x14ac:dyDescent="0.3"/>
    <row r="38657" ht="15" customHeight="1" x14ac:dyDescent="0.3"/>
    <row r="38658" ht="15" customHeight="1" x14ac:dyDescent="0.3"/>
    <row r="38659" ht="15" customHeight="1" x14ac:dyDescent="0.3"/>
    <row r="38660" ht="15" customHeight="1" x14ac:dyDescent="0.3"/>
    <row r="38661" ht="15" customHeight="1" x14ac:dyDescent="0.3"/>
    <row r="38662" ht="15" customHeight="1" x14ac:dyDescent="0.3"/>
    <row r="38663" ht="15" customHeight="1" x14ac:dyDescent="0.3"/>
    <row r="38664" ht="15" customHeight="1" x14ac:dyDescent="0.3"/>
    <row r="38665" ht="15" customHeight="1" x14ac:dyDescent="0.3"/>
    <row r="38666" ht="15" customHeight="1" x14ac:dyDescent="0.3"/>
    <row r="38667" ht="15" customHeight="1" x14ac:dyDescent="0.3"/>
    <row r="38668" ht="15" customHeight="1" x14ac:dyDescent="0.3"/>
    <row r="38669" ht="15" customHeight="1" x14ac:dyDescent="0.3"/>
    <row r="38670" ht="15" customHeight="1" x14ac:dyDescent="0.3"/>
    <row r="38671" ht="15" customHeight="1" x14ac:dyDescent="0.3"/>
    <row r="38672" ht="15" customHeight="1" x14ac:dyDescent="0.3"/>
    <row r="38673" ht="15" customHeight="1" x14ac:dyDescent="0.3"/>
    <row r="38674" ht="15" customHeight="1" x14ac:dyDescent="0.3"/>
    <row r="38675" ht="15" customHeight="1" x14ac:dyDescent="0.3"/>
    <row r="38676" ht="15" customHeight="1" x14ac:dyDescent="0.3"/>
    <row r="38677" ht="15" customHeight="1" x14ac:dyDescent="0.3"/>
    <row r="38678" ht="15" customHeight="1" x14ac:dyDescent="0.3"/>
    <row r="38679" ht="15" customHeight="1" x14ac:dyDescent="0.3"/>
    <row r="38680" ht="15" customHeight="1" x14ac:dyDescent="0.3"/>
    <row r="38681" ht="15" customHeight="1" x14ac:dyDescent="0.3"/>
    <row r="38682" ht="15" customHeight="1" x14ac:dyDescent="0.3"/>
    <row r="38683" ht="15" customHeight="1" x14ac:dyDescent="0.3"/>
    <row r="38684" ht="15" customHeight="1" x14ac:dyDescent="0.3"/>
    <row r="38685" ht="15" customHeight="1" x14ac:dyDescent="0.3"/>
    <row r="38686" ht="15" customHeight="1" x14ac:dyDescent="0.3"/>
    <row r="38687" ht="15" customHeight="1" x14ac:dyDescent="0.3"/>
    <row r="38688" ht="15" customHeight="1" x14ac:dyDescent="0.3"/>
    <row r="38689" ht="15" customHeight="1" x14ac:dyDescent="0.3"/>
    <row r="38690" ht="15" customHeight="1" x14ac:dyDescent="0.3"/>
    <row r="38691" ht="15" customHeight="1" x14ac:dyDescent="0.3"/>
    <row r="38692" ht="15" customHeight="1" x14ac:dyDescent="0.3"/>
    <row r="38693" ht="15" customHeight="1" x14ac:dyDescent="0.3"/>
    <row r="38694" ht="15" customHeight="1" x14ac:dyDescent="0.3"/>
    <row r="38695" ht="15" customHeight="1" x14ac:dyDescent="0.3"/>
    <row r="38696" ht="15" customHeight="1" x14ac:dyDescent="0.3"/>
    <row r="38697" ht="15" customHeight="1" x14ac:dyDescent="0.3"/>
    <row r="38698" ht="15" customHeight="1" x14ac:dyDescent="0.3"/>
    <row r="38699" ht="15" customHeight="1" x14ac:dyDescent="0.3"/>
    <row r="38700" ht="15" customHeight="1" x14ac:dyDescent="0.3"/>
    <row r="38701" ht="15" customHeight="1" x14ac:dyDescent="0.3"/>
    <row r="38702" ht="15" customHeight="1" x14ac:dyDescent="0.3"/>
    <row r="38703" ht="15" customHeight="1" x14ac:dyDescent="0.3"/>
    <row r="38704" ht="15" customHeight="1" x14ac:dyDescent="0.3"/>
    <row r="38705" ht="15" customHeight="1" x14ac:dyDescent="0.3"/>
    <row r="38706" ht="15" customHeight="1" x14ac:dyDescent="0.3"/>
    <row r="38707" ht="15" customHeight="1" x14ac:dyDescent="0.3"/>
    <row r="38708" ht="15" customHeight="1" x14ac:dyDescent="0.3"/>
    <row r="38709" ht="15" customHeight="1" x14ac:dyDescent="0.3"/>
    <row r="38710" ht="15" customHeight="1" x14ac:dyDescent="0.3"/>
    <row r="38711" ht="15" customHeight="1" x14ac:dyDescent="0.3"/>
    <row r="38712" ht="15" customHeight="1" x14ac:dyDescent="0.3"/>
    <row r="38713" ht="15" customHeight="1" x14ac:dyDescent="0.3"/>
    <row r="38714" ht="15" customHeight="1" x14ac:dyDescent="0.3"/>
    <row r="38715" ht="15" customHeight="1" x14ac:dyDescent="0.3"/>
    <row r="38716" ht="15" customHeight="1" x14ac:dyDescent="0.3"/>
    <row r="38717" ht="15" customHeight="1" x14ac:dyDescent="0.3"/>
    <row r="38718" ht="15" customHeight="1" x14ac:dyDescent="0.3"/>
    <row r="38719" ht="15" customHeight="1" x14ac:dyDescent="0.3"/>
    <row r="38720" ht="15" customHeight="1" x14ac:dyDescent="0.3"/>
    <row r="38721" ht="15" customHeight="1" x14ac:dyDescent="0.3"/>
    <row r="38722" ht="15" customHeight="1" x14ac:dyDescent="0.3"/>
    <row r="38723" ht="15" customHeight="1" x14ac:dyDescent="0.3"/>
    <row r="38724" ht="15" customHeight="1" x14ac:dyDescent="0.3"/>
    <row r="38725" ht="15" customHeight="1" x14ac:dyDescent="0.3"/>
    <row r="38726" ht="15" customHeight="1" x14ac:dyDescent="0.3"/>
    <row r="38727" ht="15" customHeight="1" x14ac:dyDescent="0.3"/>
    <row r="38728" ht="15" customHeight="1" x14ac:dyDescent="0.3"/>
    <row r="38729" ht="15" customHeight="1" x14ac:dyDescent="0.3"/>
    <row r="38730" ht="15" customHeight="1" x14ac:dyDescent="0.3"/>
    <row r="38731" ht="15" customHeight="1" x14ac:dyDescent="0.3"/>
    <row r="38732" ht="15" customHeight="1" x14ac:dyDescent="0.3"/>
    <row r="38733" ht="15" customHeight="1" x14ac:dyDescent="0.3"/>
    <row r="38734" ht="15" customHeight="1" x14ac:dyDescent="0.3"/>
    <row r="38735" ht="15" customHeight="1" x14ac:dyDescent="0.3"/>
    <row r="38736" ht="15" customHeight="1" x14ac:dyDescent="0.3"/>
    <row r="38737" ht="15" customHeight="1" x14ac:dyDescent="0.3"/>
    <row r="38738" ht="15" customHeight="1" x14ac:dyDescent="0.3"/>
    <row r="38739" ht="15" customHeight="1" x14ac:dyDescent="0.3"/>
    <row r="38740" ht="15" customHeight="1" x14ac:dyDescent="0.3"/>
    <row r="38741" ht="15" customHeight="1" x14ac:dyDescent="0.3"/>
    <row r="38742" ht="15" customHeight="1" x14ac:dyDescent="0.3"/>
    <row r="38743" ht="15" customHeight="1" x14ac:dyDescent="0.3"/>
    <row r="38744" ht="15" customHeight="1" x14ac:dyDescent="0.3"/>
    <row r="38745" ht="15" customHeight="1" x14ac:dyDescent="0.3"/>
    <row r="38746" ht="15" customHeight="1" x14ac:dyDescent="0.3"/>
    <row r="38747" ht="15" customHeight="1" x14ac:dyDescent="0.3"/>
    <row r="38748" ht="15" customHeight="1" x14ac:dyDescent="0.3"/>
    <row r="38749" ht="15" customHeight="1" x14ac:dyDescent="0.3"/>
    <row r="38750" ht="15" customHeight="1" x14ac:dyDescent="0.3"/>
    <row r="38751" ht="15" customHeight="1" x14ac:dyDescent="0.3"/>
    <row r="38752" ht="15" customHeight="1" x14ac:dyDescent="0.3"/>
    <row r="38753" ht="15" customHeight="1" x14ac:dyDescent="0.3"/>
    <row r="38754" ht="15" customHeight="1" x14ac:dyDescent="0.3"/>
    <row r="38755" ht="15" customHeight="1" x14ac:dyDescent="0.3"/>
    <row r="38756" ht="15" customHeight="1" x14ac:dyDescent="0.3"/>
    <row r="38757" ht="15" customHeight="1" x14ac:dyDescent="0.3"/>
    <row r="38758" ht="15" customHeight="1" x14ac:dyDescent="0.3"/>
    <row r="38759" ht="15" customHeight="1" x14ac:dyDescent="0.3"/>
    <row r="38760" ht="15" customHeight="1" x14ac:dyDescent="0.3"/>
    <row r="38761" ht="15" customHeight="1" x14ac:dyDescent="0.3"/>
    <row r="38762" ht="15" customHeight="1" x14ac:dyDescent="0.3"/>
    <row r="38763" ht="15" customHeight="1" x14ac:dyDescent="0.3"/>
    <row r="38764" ht="15" customHeight="1" x14ac:dyDescent="0.3"/>
    <row r="38765" ht="15" customHeight="1" x14ac:dyDescent="0.3"/>
    <row r="38766" ht="15" customHeight="1" x14ac:dyDescent="0.3"/>
    <row r="38767" ht="15" customHeight="1" x14ac:dyDescent="0.3"/>
    <row r="38768" ht="15" customHeight="1" x14ac:dyDescent="0.3"/>
    <row r="38769" ht="15" customHeight="1" x14ac:dyDescent="0.3"/>
    <row r="38770" ht="15" customHeight="1" x14ac:dyDescent="0.3"/>
    <row r="38771" ht="15" customHeight="1" x14ac:dyDescent="0.3"/>
    <row r="38772" ht="15" customHeight="1" x14ac:dyDescent="0.3"/>
    <row r="38773" ht="15" customHeight="1" x14ac:dyDescent="0.3"/>
    <row r="38774" ht="15" customHeight="1" x14ac:dyDescent="0.3"/>
    <row r="38775" ht="15" customHeight="1" x14ac:dyDescent="0.3"/>
    <row r="38776" ht="15" customHeight="1" x14ac:dyDescent="0.3"/>
    <row r="38777" ht="15" customHeight="1" x14ac:dyDescent="0.3"/>
    <row r="38778" ht="15" customHeight="1" x14ac:dyDescent="0.3"/>
    <row r="38779" ht="15" customHeight="1" x14ac:dyDescent="0.3"/>
    <row r="38780" ht="15" customHeight="1" x14ac:dyDescent="0.3"/>
    <row r="38781" ht="15" customHeight="1" x14ac:dyDescent="0.3"/>
    <row r="38782" ht="15" customHeight="1" x14ac:dyDescent="0.3"/>
    <row r="38783" ht="15" customHeight="1" x14ac:dyDescent="0.3"/>
    <row r="38784" ht="15" customHeight="1" x14ac:dyDescent="0.3"/>
    <row r="38785" ht="15" customHeight="1" x14ac:dyDescent="0.3"/>
    <row r="38786" ht="15" customHeight="1" x14ac:dyDescent="0.3"/>
    <row r="38787" ht="15" customHeight="1" x14ac:dyDescent="0.3"/>
    <row r="38788" ht="15" customHeight="1" x14ac:dyDescent="0.3"/>
    <row r="38789" ht="15" customHeight="1" x14ac:dyDescent="0.3"/>
    <row r="38790" ht="15" customHeight="1" x14ac:dyDescent="0.3"/>
    <row r="38791" ht="15" customHeight="1" x14ac:dyDescent="0.3"/>
    <row r="38792" ht="15" customHeight="1" x14ac:dyDescent="0.3"/>
    <row r="38793" ht="15" customHeight="1" x14ac:dyDescent="0.3"/>
    <row r="38794" ht="15" customHeight="1" x14ac:dyDescent="0.3"/>
    <row r="38795" ht="15" customHeight="1" x14ac:dyDescent="0.3"/>
    <row r="38796" ht="15" customHeight="1" x14ac:dyDescent="0.3"/>
    <row r="38797" ht="15" customHeight="1" x14ac:dyDescent="0.3"/>
    <row r="38798" ht="15" customHeight="1" x14ac:dyDescent="0.3"/>
    <row r="38799" ht="15" customHeight="1" x14ac:dyDescent="0.3"/>
    <row r="38800" ht="15" customHeight="1" x14ac:dyDescent="0.3"/>
    <row r="38801" ht="15" customHeight="1" x14ac:dyDescent="0.3"/>
    <row r="38802" ht="15" customHeight="1" x14ac:dyDescent="0.3"/>
    <row r="38803" ht="15" customHeight="1" x14ac:dyDescent="0.3"/>
    <row r="38804" ht="15" customHeight="1" x14ac:dyDescent="0.3"/>
    <row r="38805" ht="15" customHeight="1" x14ac:dyDescent="0.3"/>
    <row r="38806" ht="15" customHeight="1" x14ac:dyDescent="0.3"/>
    <row r="38807" ht="15" customHeight="1" x14ac:dyDescent="0.3"/>
    <row r="38808" ht="15" customHeight="1" x14ac:dyDescent="0.3"/>
    <row r="38809" ht="15" customHeight="1" x14ac:dyDescent="0.3"/>
    <row r="38810" ht="15" customHeight="1" x14ac:dyDescent="0.3"/>
    <row r="38811" ht="15" customHeight="1" x14ac:dyDescent="0.3"/>
    <row r="38812" ht="15" customHeight="1" x14ac:dyDescent="0.3"/>
    <row r="38813" ht="15" customHeight="1" x14ac:dyDescent="0.3"/>
    <row r="38814" ht="15" customHeight="1" x14ac:dyDescent="0.3"/>
    <row r="38815" ht="15" customHeight="1" x14ac:dyDescent="0.3"/>
    <row r="38816" ht="15" customHeight="1" x14ac:dyDescent="0.3"/>
    <row r="38817" ht="15" customHeight="1" x14ac:dyDescent="0.3"/>
    <row r="38818" ht="15" customHeight="1" x14ac:dyDescent="0.3"/>
    <row r="38819" ht="15" customHeight="1" x14ac:dyDescent="0.3"/>
    <row r="38820" ht="15" customHeight="1" x14ac:dyDescent="0.3"/>
    <row r="38821" ht="15" customHeight="1" x14ac:dyDescent="0.3"/>
    <row r="38822" ht="15" customHeight="1" x14ac:dyDescent="0.3"/>
    <row r="38823" ht="15" customHeight="1" x14ac:dyDescent="0.3"/>
    <row r="38824" ht="15" customHeight="1" x14ac:dyDescent="0.3"/>
    <row r="38825" ht="15" customHeight="1" x14ac:dyDescent="0.3"/>
    <row r="38826" ht="15" customHeight="1" x14ac:dyDescent="0.3"/>
    <row r="38827" ht="15" customHeight="1" x14ac:dyDescent="0.3"/>
    <row r="38828" ht="15" customHeight="1" x14ac:dyDescent="0.3"/>
    <row r="38829" ht="15" customHeight="1" x14ac:dyDescent="0.3"/>
    <row r="38830" ht="15" customHeight="1" x14ac:dyDescent="0.3"/>
    <row r="38831" ht="15" customHeight="1" x14ac:dyDescent="0.3"/>
    <row r="38832" ht="15" customHeight="1" x14ac:dyDescent="0.3"/>
    <row r="38833" ht="15" customHeight="1" x14ac:dyDescent="0.3"/>
    <row r="38834" ht="15" customHeight="1" x14ac:dyDescent="0.3"/>
    <row r="38835" ht="15" customHeight="1" x14ac:dyDescent="0.3"/>
    <row r="38836" ht="15" customHeight="1" x14ac:dyDescent="0.3"/>
    <row r="38837" ht="15" customHeight="1" x14ac:dyDescent="0.3"/>
    <row r="38838" ht="15" customHeight="1" x14ac:dyDescent="0.3"/>
    <row r="38839" ht="15" customHeight="1" x14ac:dyDescent="0.3"/>
    <row r="38840" ht="15" customHeight="1" x14ac:dyDescent="0.3"/>
    <row r="38841" ht="15" customHeight="1" x14ac:dyDescent="0.3"/>
    <row r="38842" ht="15" customHeight="1" x14ac:dyDescent="0.3"/>
    <row r="38843" ht="15" customHeight="1" x14ac:dyDescent="0.3"/>
    <row r="38844" ht="15" customHeight="1" x14ac:dyDescent="0.3"/>
    <row r="38845" ht="15" customHeight="1" x14ac:dyDescent="0.3"/>
    <row r="38846" ht="15" customHeight="1" x14ac:dyDescent="0.3"/>
    <row r="38847" ht="15" customHeight="1" x14ac:dyDescent="0.3"/>
    <row r="38848" ht="15" customHeight="1" x14ac:dyDescent="0.3"/>
    <row r="38849" ht="15" customHeight="1" x14ac:dyDescent="0.3"/>
    <row r="38850" ht="15" customHeight="1" x14ac:dyDescent="0.3"/>
    <row r="38851" ht="15" customHeight="1" x14ac:dyDescent="0.3"/>
    <row r="38852" ht="15" customHeight="1" x14ac:dyDescent="0.3"/>
    <row r="38853" ht="15" customHeight="1" x14ac:dyDescent="0.3"/>
    <row r="38854" ht="15" customHeight="1" x14ac:dyDescent="0.3"/>
    <row r="38855" ht="15" customHeight="1" x14ac:dyDescent="0.3"/>
    <row r="38856" ht="15" customHeight="1" x14ac:dyDescent="0.3"/>
    <row r="38857" ht="15" customHeight="1" x14ac:dyDescent="0.3"/>
    <row r="38858" ht="15" customHeight="1" x14ac:dyDescent="0.3"/>
    <row r="38859" ht="15" customHeight="1" x14ac:dyDescent="0.3"/>
    <row r="38860" ht="15" customHeight="1" x14ac:dyDescent="0.3"/>
    <row r="38861" ht="15" customHeight="1" x14ac:dyDescent="0.3"/>
    <row r="38862" ht="15" customHeight="1" x14ac:dyDescent="0.3"/>
    <row r="38863" ht="15" customHeight="1" x14ac:dyDescent="0.3"/>
    <row r="38864" ht="15" customHeight="1" x14ac:dyDescent="0.3"/>
    <row r="38865" ht="15" customHeight="1" x14ac:dyDescent="0.3"/>
    <row r="38866" ht="15" customHeight="1" x14ac:dyDescent="0.3"/>
    <row r="38867" ht="15" customHeight="1" x14ac:dyDescent="0.3"/>
    <row r="38868" ht="15" customHeight="1" x14ac:dyDescent="0.3"/>
    <row r="38869" ht="15" customHeight="1" x14ac:dyDescent="0.3"/>
    <row r="38870" ht="15" customHeight="1" x14ac:dyDescent="0.3"/>
    <row r="38871" ht="15" customHeight="1" x14ac:dyDescent="0.3"/>
    <row r="38872" ht="15" customHeight="1" x14ac:dyDescent="0.3"/>
    <row r="38873" ht="15" customHeight="1" x14ac:dyDescent="0.3"/>
    <row r="38874" ht="15" customHeight="1" x14ac:dyDescent="0.3"/>
    <row r="38875" ht="15" customHeight="1" x14ac:dyDescent="0.3"/>
    <row r="38876" ht="15" customHeight="1" x14ac:dyDescent="0.3"/>
    <row r="38877" ht="15" customHeight="1" x14ac:dyDescent="0.3"/>
    <row r="38878" ht="15" customHeight="1" x14ac:dyDescent="0.3"/>
    <row r="38879" ht="15" customHeight="1" x14ac:dyDescent="0.3"/>
    <row r="38880" ht="15" customHeight="1" x14ac:dyDescent="0.3"/>
    <row r="38881" ht="15" customHeight="1" x14ac:dyDescent="0.3"/>
    <row r="38882" ht="15" customHeight="1" x14ac:dyDescent="0.3"/>
    <row r="38883" ht="15" customHeight="1" x14ac:dyDescent="0.3"/>
    <row r="38884" ht="15" customHeight="1" x14ac:dyDescent="0.3"/>
    <row r="38885" ht="15" customHeight="1" x14ac:dyDescent="0.3"/>
    <row r="38886" ht="15" customHeight="1" x14ac:dyDescent="0.3"/>
    <row r="38887" ht="15" customHeight="1" x14ac:dyDescent="0.3"/>
    <row r="38888" ht="15" customHeight="1" x14ac:dyDescent="0.3"/>
    <row r="38889" ht="15" customHeight="1" x14ac:dyDescent="0.3"/>
    <row r="38890" ht="15" customHeight="1" x14ac:dyDescent="0.3"/>
    <row r="38891" ht="15" customHeight="1" x14ac:dyDescent="0.3"/>
    <row r="38892" ht="15" customHeight="1" x14ac:dyDescent="0.3"/>
    <row r="38893" ht="15" customHeight="1" x14ac:dyDescent="0.3"/>
    <row r="38894" ht="15" customHeight="1" x14ac:dyDescent="0.3"/>
    <row r="38895" ht="15" customHeight="1" x14ac:dyDescent="0.3"/>
    <row r="38896" ht="15" customHeight="1" x14ac:dyDescent="0.3"/>
    <row r="38897" ht="15" customHeight="1" x14ac:dyDescent="0.3"/>
    <row r="38898" ht="15" customHeight="1" x14ac:dyDescent="0.3"/>
    <row r="38899" ht="15" customHeight="1" x14ac:dyDescent="0.3"/>
    <row r="38900" ht="15" customHeight="1" x14ac:dyDescent="0.3"/>
    <row r="38901" ht="15" customHeight="1" x14ac:dyDescent="0.3"/>
    <row r="38902" ht="15" customHeight="1" x14ac:dyDescent="0.3"/>
    <row r="38903" ht="15" customHeight="1" x14ac:dyDescent="0.3"/>
    <row r="38904" ht="15" customHeight="1" x14ac:dyDescent="0.3"/>
    <row r="38905" ht="15" customHeight="1" x14ac:dyDescent="0.3"/>
    <row r="38906" ht="15" customHeight="1" x14ac:dyDescent="0.3"/>
    <row r="38907" ht="15" customHeight="1" x14ac:dyDescent="0.3"/>
    <row r="38908" ht="15" customHeight="1" x14ac:dyDescent="0.3"/>
    <row r="38909" ht="15" customHeight="1" x14ac:dyDescent="0.3"/>
    <row r="38910" ht="15" customHeight="1" x14ac:dyDescent="0.3"/>
    <row r="38911" ht="15" customHeight="1" x14ac:dyDescent="0.3"/>
    <row r="38912" ht="15" customHeight="1" x14ac:dyDescent="0.3"/>
    <row r="38913" ht="15" customHeight="1" x14ac:dyDescent="0.3"/>
    <row r="38914" ht="15" customHeight="1" x14ac:dyDescent="0.3"/>
    <row r="38915" ht="15" customHeight="1" x14ac:dyDescent="0.3"/>
    <row r="38916" ht="15" customHeight="1" x14ac:dyDescent="0.3"/>
    <row r="38917" ht="15" customHeight="1" x14ac:dyDescent="0.3"/>
    <row r="38918" ht="15" customHeight="1" x14ac:dyDescent="0.3"/>
    <row r="38919" ht="15" customHeight="1" x14ac:dyDescent="0.3"/>
    <row r="38920" ht="15" customHeight="1" x14ac:dyDescent="0.3"/>
    <row r="38921" ht="15" customHeight="1" x14ac:dyDescent="0.3"/>
    <row r="38922" ht="15" customHeight="1" x14ac:dyDescent="0.3"/>
    <row r="38923" ht="15" customHeight="1" x14ac:dyDescent="0.3"/>
    <row r="38924" ht="15" customHeight="1" x14ac:dyDescent="0.3"/>
    <row r="38925" ht="15" customHeight="1" x14ac:dyDescent="0.3"/>
    <row r="38926" ht="15" customHeight="1" x14ac:dyDescent="0.3"/>
    <row r="38927" ht="15" customHeight="1" x14ac:dyDescent="0.3"/>
    <row r="38928" ht="15" customHeight="1" x14ac:dyDescent="0.3"/>
    <row r="38929" ht="15" customHeight="1" x14ac:dyDescent="0.3"/>
    <row r="38930" ht="15" customHeight="1" x14ac:dyDescent="0.3"/>
    <row r="38931" ht="15" customHeight="1" x14ac:dyDescent="0.3"/>
    <row r="38932" ht="15" customHeight="1" x14ac:dyDescent="0.3"/>
    <row r="38933" ht="15" customHeight="1" x14ac:dyDescent="0.3"/>
    <row r="38934" ht="15" customHeight="1" x14ac:dyDescent="0.3"/>
    <row r="38935" ht="15" customHeight="1" x14ac:dyDescent="0.3"/>
    <row r="38936" ht="15" customHeight="1" x14ac:dyDescent="0.3"/>
    <row r="38937" ht="15" customHeight="1" x14ac:dyDescent="0.3"/>
    <row r="38938" ht="15" customHeight="1" x14ac:dyDescent="0.3"/>
    <row r="38939" ht="15" customHeight="1" x14ac:dyDescent="0.3"/>
    <row r="38940" ht="15" customHeight="1" x14ac:dyDescent="0.3"/>
    <row r="38941" ht="15" customHeight="1" x14ac:dyDescent="0.3"/>
    <row r="38942" ht="15" customHeight="1" x14ac:dyDescent="0.3"/>
    <row r="38943" ht="15" customHeight="1" x14ac:dyDescent="0.3"/>
    <row r="38944" ht="15" customHeight="1" x14ac:dyDescent="0.3"/>
    <row r="38945" ht="15" customHeight="1" x14ac:dyDescent="0.3"/>
    <row r="38946" ht="15" customHeight="1" x14ac:dyDescent="0.3"/>
    <row r="38947" ht="15" customHeight="1" x14ac:dyDescent="0.3"/>
    <row r="38948" ht="15" customHeight="1" x14ac:dyDescent="0.3"/>
    <row r="38949" ht="15" customHeight="1" x14ac:dyDescent="0.3"/>
    <row r="38950" ht="15" customHeight="1" x14ac:dyDescent="0.3"/>
    <row r="38951" ht="15" customHeight="1" x14ac:dyDescent="0.3"/>
    <row r="38952" ht="15" customHeight="1" x14ac:dyDescent="0.3"/>
    <row r="38953" ht="15" customHeight="1" x14ac:dyDescent="0.3"/>
    <row r="38954" ht="15" customHeight="1" x14ac:dyDescent="0.3"/>
    <row r="38955" ht="15" customHeight="1" x14ac:dyDescent="0.3"/>
    <row r="38956" ht="15" customHeight="1" x14ac:dyDescent="0.3"/>
    <row r="38957" ht="15" customHeight="1" x14ac:dyDescent="0.3"/>
    <row r="38958" ht="15" customHeight="1" x14ac:dyDescent="0.3"/>
    <row r="38959" ht="15" customHeight="1" x14ac:dyDescent="0.3"/>
    <row r="38960" ht="15" customHeight="1" x14ac:dyDescent="0.3"/>
    <row r="38961" ht="15" customHeight="1" x14ac:dyDescent="0.3"/>
    <row r="38962" ht="15" customHeight="1" x14ac:dyDescent="0.3"/>
    <row r="38963" ht="15" customHeight="1" x14ac:dyDescent="0.3"/>
    <row r="38964" ht="15" customHeight="1" x14ac:dyDescent="0.3"/>
    <row r="38965" ht="15" customHeight="1" x14ac:dyDescent="0.3"/>
    <row r="38966" ht="15" customHeight="1" x14ac:dyDescent="0.3"/>
    <row r="38967" ht="15" customHeight="1" x14ac:dyDescent="0.3"/>
    <row r="38968" ht="15" customHeight="1" x14ac:dyDescent="0.3"/>
    <row r="38969" ht="15" customHeight="1" x14ac:dyDescent="0.3"/>
    <row r="38970" ht="15" customHeight="1" x14ac:dyDescent="0.3"/>
    <row r="38971" ht="15" customHeight="1" x14ac:dyDescent="0.3"/>
    <row r="38972" ht="15" customHeight="1" x14ac:dyDescent="0.3"/>
    <row r="38973" ht="15" customHeight="1" x14ac:dyDescent="0.3"/>
    <row r="38974" ht="15" customHeight="1" x14ac:dyDescent="0.3"/>
    <row r="38975" ht="15" customHeight="1" x14ac:dyDescent="0.3"/>
    <row r="38976" ht="15" customHeight="1" x14ac:dyDescent="0.3"/>
    <row r="38977" ht="15" customHeight="1" x14ac:dyDescent="0.3"/>
    <row r="38978" ht="15" customHeight="1" x14ac:dyDescent="0.3"/>
    <row r="38979" ht="15" customHeight="1" x14ac:dyDescent="0.3"/>
    <row r="38980" ht="15" customHeight="1" x14ac:dyDescent="0.3"/>
    <row r="38981" ht="15" customHeight="1" x14ac:dyDescent="0.3"/>
    <row r="38982" ht="15" customHeight="1" x14ac:dyDescent="0.3"/>
    <row r="38983" ht="15" customHeight="1" x14ac:dyDescent="0.3"/>
    <row r="38984" ht="15" customHeight="1" x14ac:dyDescent="0.3"/>
    <row r="38985" ht="15" customHeight="1" x14ac:dyDescent="0.3"/>
    <row r="38986" ht="15" customHeight="1" x14ac:dyDescent="0.3"/>
    <row r="38987" ht="15" customHeight="1" x14ac:dyDescent="0.3"/>
    <row r="38988" ht="15" customHeight="1" x14ac:dyDescent="0.3"/>
    <row r="38989" ht="15" customHeight="1" x14ac:dyDescent="0.3"/>
    <row r="38990" ht="15" customHeight="1" x14ac:dyDescent="0.3"/>
    <row r="38991" ht="15" customHeight="1" x14ac:dyDescent="0.3"/>
    <row r="38992" ht="15" customHeight="1" x14ac:dyDescent="0.3"/>
    <row r="38993" ht="15" customHeight="1" x14ac:dyDescent="0.3"/>
    <row r="38994" ht="15" customHeight="1" x14ac:dyDescent="0.3"/>
    <row r="38995" ht="15" customHeight="1" x14ac:dyDescent="0.3"/>
    <row r="38996" ht="15" customHeight="1" x14ac:dyDescent="0.3"/>
    <row r="38997" ht="15" customHeight="1" x14ac:dyDescent="0.3"/>
    <row r="38998" ht="15" customHeight="1" x14ac:dyDescent="0.3"/>
    <row r="38999" ht="15" customHeight="1" x14ac:dyDescent="0.3"/>
    <row r="39000" ht="15" customHeight="1" x14ac:dyDescent="0.3"/>
    <row r="39001" ht="15" customHeight="1" x14ac:dyDescent="0.3"/>
    <row r="39002" ht="15" customHeight="1" x14ac:dyDescent="0.3"/>
    <row r="39003" ht="15" customHeight="1" x14ac:dyDescent="0.3"/>
    <row r="39004" ht="15" customHeight="1" x14ac:dyDescent="0.3"/>
    <row r="39005" ht="15" customHeight="1" x14ac:dyDescent="0.3"/>
    <row r="39006" ht="15" customHeight="1" x14ac:dyDescent="0.3"/>
    <row r="39007" ht="15" customHeight="1" x14ac:dyDescent="0.3"/>
    <row r="39008" ht="15" customHeight="1" x14ac:dyDescent="0.3"/>
    <row r="39009" ht="15" customHeight="1" x14ac:dyDescent="0.3"/>
    <row r="39010" ht="15" customHeight="1" x14ac:dyDescent="0.3"/>
    <row r="39011" ht="15" customHeight="1" x14ac:dyDescent="0.3"/>
    <row r="39012" ht="15" customHeight="1" x14ac:dyDescent="0.3"/>
    <row r="39013" ht="15" customHeight="1" x14ac:dyDescent="0.3"/>
    <row r="39014" ht="15" customHeight="1" x14ac:dyDescent="0.3"/>
    <row r="39015" ht="15" customHeight="1" x14ac:dyDescent="0.3"/>
    <row r="39016" ht="15" customHeight="1" x14ac:dyDescent="0.3"/>
    <row r="39017" ht="15" customHeight="1" x14ac:dyDescent="0.3"/>
    <row r="39018" ht="15" customHeight="1" x14ac:dyDescent="0.3"/>
    <row r="39019" ht="15" customHeight="1" x14ac:dyDescent="0.3"/>
    <row r="39020" ht="15" customHeight="1" x14ac:dyDescent="0.3"/>
    <row r="39021" ht="15" customHeight="1" x14ac:dyDescent="0.3"/>
    <row r="39022" ht="15" customHeight="1" x14ac:dyDescent="0.3"/>
    <row r="39023" ht="15" customHeight="1" x14ac:dyDescent="0.3"/>
    <row r="39024" ht="15" customHeight="1" x14ac:dyDescent="0.3"/>
    <row r="39025" ht="15" customHeight="1" x14ac:dyDescent="0.3"/>
    <row r="39026" ht="15" customHeight="1" x14ac:dyDescent="0.3"/>
    <row r="39027" ht="15" customHeight="1" x14ac:dyDescent="0.3"/>
    <row r="39028" ht="15" customHeight="1" x14ac:dyDescent="0.3"/>
    <row r="39029" ht="15" customHeight="1" x14ac:dyDescent="0.3"/>
    <row r="39030" ht="15" customHeight="1" x14ac:dyDescent="0.3"/>
    <row r="39031" ht="15" customHeight="1" x14ac:dyDescent="0.3"/>
    <row r="39032" ht="15" customHeight="1" x14ac:dyDescent="0.3"/>
    <row r="39033" ht="15" customHeight="1" x14ac:dyDescent="0.3"/>
    <row r="39034" ht="15" customHeight="1" x14ac:dyDescent="0.3"/>
    <row r="39035" ht="15" customHeight="1" x14ac:dyDescent="0.3"/>
    <row r="39036" ht="15" customHeight="1" x14ac:dyDescent="0.3"/>
    <row r="39037" ht="15" customHeight="1" x14ac:dyDescent="0.3"/>
    <row r="39038" ht="15" customHeight="1" x14ac:dyDescent="0.3"/>
    <row r="39039" ht="15" customHeight="1" x14ac:dyDescent="0.3"/>
    <row r="39040" ht="15" customHeight="1" x14ac:dyDescent="0.3"/>
    <row r="39041" ht="15" customHeight="1" x14ac:dyDescent="0.3"/>
    <row r="39042" ht="15" customHeight="1" x14ac:dyDescent="0.3"/>
    <row r="39043" ht="15" customHeight="1" x14ac:dyDescent="0.3"/>
    <row r="39044" ht="15" customHeight="1" x14ac:dyDescent="0.3"/>
    <row r="39045" ht="15" customHeight="1" x14ac:dyDescent="0.3"/>
    <row r="39046" ht="15" customHeight="1" x14ac:dyDescent="0.3"/>
    <row r="39047" ht="15" customHeight="1" x14ac:dyDescent="0.3"/>
    <row r="39048" ht="15" customHeight="1" x14ac:dyDescent="0.3"/>
    <row r="39049" ht="15" customHeight="1" x14ac:dyDescent="0.3"/>
    <row r="39050" ht="15" customHeight="1" x14ac:dyDescent="0.3"/>
    <row r="39051" ht="15" customHeight="1" x14ac:dyDescent="0.3"/>
    <row r="39052" ht="15" customHeight="1" x14ac:dyDescent="0.3"/>
    <row r="39053" ht="15" customHeight="1" x14ac:dyDescent="0.3"/>
    <row r="39054" ht="15" customHeight="1" x14ac:dyDescent="0.3"/>
    <row r="39055" ht="15" customHeight="1" x14ac:dyDescent="0.3"/>
    <row r="39056" ht="15" customHeight="1" x14ac:dyDescent="0.3"/>
    <row r="39057" ht="15" customHeight="1" x14ac:dyDescent="0.3"/>
    <row r="39058" ht="15" customHeight="1" x14ac:dyDescent="0.3"/>
    <row r="39059" ht="15" customHeight="1" x14ac:dyDescent="0.3"/>
    <row r="39060" ht="15" customHeight="1" x14ac:dyDescent="0.3"/>
    <row r="39061" ht="15" customHeight="1" x14ac:dyDescent="0.3"/>
    <row r="39062" ht="15" customHeight="1" x14ac:dyDescent="0.3"/>
    <row r="39063" ht="15" customHeight="1" x14ac:dyDescent="0.3"/>
    <row r="39064" ht="15" customHeight="1" x14ac:dyDescent="0.3"/>
    <row r="39065" ht="15" customHeight="1" x14ac:dyDescent="0.3"/>
    <row r="39066" ht="15" customHeight="1" x14ac:dyDescent="0.3"/>
    <row r="39067" ht="15" customHeight="1" x14ac:dyDescent="0.3"/>
    <row r="39068" ht="15" customHeight="1" x14ac:dyDescent="0.3"/>
    <row r="39069" ht="15" customHeight="1" x14ac:dyDescent="0.3"/>
    <row r="39070" ht="15" customHeight="1" x14ac:dyDescent="0.3"/>
    <row r="39071" ht="15" customHeight="1" x14ac:dyDescent="0.3"/>
    <row r="39072" ht="15" customHeight="1" x14ac:dyDescent="0.3"/>
    <row r="39073" ht="15" customHeight="1" x14ac:dyDescent="0.3"/>
    <row r="39074" ht="15" customHeight="1" x14ac:dyDescent="0.3"/>
    <row r="39075" ht="15" customHeight="1" x14ac:dyDescent="0.3"/>
    <row r="39076" ht="15" customHeight="1" x14ac:dyDescent="0.3"/>
    <row r="39077" ht="15" customHeight="1" x14ac:dyDescent="0.3"/>
    <row r="39078" ht="15" customHeight="1" x14ac:dyDescent="0.3"/>
    <row r="39079" ht="15" customHeight="1" x14ac:dyDescent="0.3"/>
    <row r="39080" ht="15" customHeight="1" x14ac:dyDescent="0.3"/>
    <row r="39081" ht="15" customHeight="1" x14ac:dyDescent="0.3"/>
    <row r="39082" ht="15" customHeight="1" x14ac:dyDescent="0.3"/>
    <row r="39083" ht="15" customHeight="1" x14ac:dyDescent="0.3"/>
    <row r="39084" ht="15" customHeight="1" x14ac:dyDescent="0.3"/>
    <row r="39085" ht="15" customHeight="1" x14ac:dyDescent="0.3"/>
    <row r="39086" ht="15" customHeight="1" x14ac:dyDescent="0.3"/>
    <row r="39087" ht="15" customHeight="1" x14ac:dyDescent="0.3"/>
    <row r="39088" ht="15" customHeight="1" x14ac:dyDescent="0.3"/>
    <row r="39089" ht="15" customHeight="1" x14ac:dyDescent="0.3"/>
    <row r="39090" ht="15" customHeight="1" x14ac:dyDescent="0.3"/>
    <row r="39091" ht="15" customHeight="1" x14ac:dyDescent="0.3"/>
    <row r="39092" ht="15" customHeight="1" x14ac:dyDescent="0.3"/>
    <row r="39093" ht="15" customHeight="1" x14ac:dyDescent="0.3"/>
    <row r="39094" ht="15" customHeight="1" x14ac:dyDescent="0.3"/>
    <row r="39095" ht="15" customHeight="1" x14ac:dyDescent="0.3"/>
    <row r="39096" ht="15" customHeight="1" x14ac:dyDescent="0.3"/>
    <row r="39097" ht="15" customHeight="1" x14ac:dyDescent="0.3"/>
    <row r="39098" ht="15" customHeight="1" x14ac:dyDescent="0.3"/>
    <row r="39099" ht="15" customHeight="1" x14ac:dyDescent="0.3"/>
    <row r="39100" ht="15" customHeight="1" x14ac:dyDescent="0.3"/>
    <row r="39101" ht="15" customHeight="1" x14ac:dyDescent="0.3"/>
    <row r="39102" ht="15" customHeight="1" x14ac:dyDescent="0.3"/>
    <row r="39103" ht="15" customHeight="1" x14ac:dyDescent="0.3"/>
    <row r="39104" ht="15" customHeight="1" x14ac:dyDescent="0.3"/>
    <row r="39105" ht="15" customHeight="1" x14ac:dyDescent="0.3"/>
    <row r="39106" ht="15" customHeight="1" x14ac:dyDescent="0.3"/>
    <row r="39107" ht="15" customHeight="1" x14ac:dyDescent="0.3"/>
    <row r="39108" ht="15" customHeight="1" x14ac:dyDescent="0.3"/>
    <row r="39109" ht="15" customHeight="1" x14ac:dyDescent="0.3"/>
    <row r="39110" ht="15" customHeight="1" x14ac:dyDescent="0.3"/>
    <row r="39111" ht="15" customHeight="1" x14ac:dyDescent="0.3"/>
    <row r="39112" ht="15" customHeight="1" x14ac:dyDescent="0.3"/>
    <row r="39113" ht="15" customHeight="1" x14ac:dyDescent="0.3"/>
    <row r="39114" ht="15" customHeight="1" x14ac:dyDescent="0.3"/>
    <row r="39115" ht="15" customHeight="1" x14ac:dyDescent="0.3"/>
    <row r="39116" ht="15" customHeight="1" x14ac:dyDescent="0.3"/>
    <row r="39117" ht="15" customHeight="1" x14ac:dyDescent="0.3"/>
    <row r="39118" ht="15" customHeight="1" x14ac:dyDescent="0.3"/>
    <row r="39119" ht="15" customHeight="1" x14ac:dyDescent="0.3"/>
    <row r="39120" ht="15" customHeight="1" x14ac:dyDescent="0.3"/>
    <row r="39121" ht="15" customHeight="1" x14ac:dyDescent="0.3"/>
    <row r="39122" ht="15" customHeight="1" x14ac:dyDescent="0.3"/>
    <row r="39123" ht="15" customHeight="1" x14ac:dyDescent="0.3"/>
    <row r="39124" ht="15" customHeight="1" x14ac:dyDescent="0.3"/>
    <row r="39125" ht="15" customHeight="1" x14ac:dyDescent="0.3"/>
    <row r="39126" ht="15" customHeight="1" x14ac:dyDescent="0.3"/>
    <row r="39127" ht="15" customHeight="1" x14ac:dyDescent="0.3"/>
    <row r="39128" ht="15" customHeight="1" x14ac:dyDescent="0.3"/>
    <row r="39129" ht="15" customHeight="1" x14ac:dyDescent="0.3"/>
    <row r="39130" ht="15" customHeight="1" x14ac:dyDescent="0.3"/>
    <row r="39131" ht="15" customHeight="1" x14ac:dyDescent="0.3"/>
    <row r="39132" ht="15" customHeight="1" x14ac:dyDescent="0.3"/>
    <row r="39133" ht="15" customHeight="1" x14ac:dyDescent="0.3"/>
    <row r="39134" ht="15" customHeight="1" x14ac:dyDescent="0.3"/>
    <row r="39135" ht="15" customHeight="1" x14ac:dyDescent="0.3"/>
    <row r="39136" ht="15" customHeight="1" x14ac:dyDescent="0.3"/>
    <row r="39137" ht="15" customHeight="1" x14ac:dyDescent="0.3"/>
    <row r="39138" ht="15" customHeight="1" x14ac:dyDescent="0.3"/>
    <row r="39139" ht="15" customHeight="1" x14ac:dyDescent="0.3"/>
    <row r="39140" ht="15" customHeight="1" x14ac:dyDescent="0.3"/>
    <row r="39141" ht="15" customHeight="1" x14ac:dyDescent="0.3"/>
    <row r="39142" ht="15" customHeight="1" x14ac:dyDescent="0.3"/>
    <row r="39143" ht="15" customHeight="1" x14ac:dyDescent="0.3"/>
    <row r="39144" ht="15" customHeight="1" x14ac:dyDescent="0.3"/>
    <row r="39145" ht="15" customHeight="1" x14ac:dyDescent="0.3"/>
    <row r="39146" ht="15" customHeight="1" x14ac:dyDescent="0.3"/>
    <row r="39147" ht="15" customHeight="1" x14ac:dyDescent="0.3"/>
    <row r="39148" ht="15" customHeight="1" x14ac:dyDescent="0.3"/>
    <row r="39149" ht="15" customHeight="1" x14ac:dyDescent="0.3"/>
    <row r="39150" ht="15" customHeight="1" x14ac:dyDescent="0.3"/>
    <row r="39151" ht="15" customHeight="1" x14ac:dyDescent="0.3"/>
    <row r="39152" ht="15" customHeight="1" x14ac:dyDescent="0.3"/>
    <row r="39153" ht="15" customHeight="1" x14ac:dyDescent="0.3"/>
    <row r="39154" ht="15" customHeight="1" x14ac:dyDescent="0.3"/>
    <row r="39155" ht="15" customHeight="1" x14ac:dyDescent="0.3"/>
    <row r="39156" ht="15" customHeight="1" x14ac:dyDescent="0.3"/>
    <row r="39157" ht="15" customHeight="1" x14ac:dyDescent="0.3"/>
    <row r="39158" ht="15" customHeight="1" x14ac:dyDescent="0.3"/>
    <row r="39159" ht="15" customHeight="1" x14ac:dyDescent="0.3"/>
    <row r="39160" ht="15" customHeight="1" x14ac:dyDescent="0.3"/>
    <row r="39161" ht="15" customHeight="1" x14ac:dyDescent="0.3"/>
    <row r="39162" ht="15" customHeight="1" x14ac:dyDescent="0.3"/>
    <row r="39163" ht="15" customHeight="1" x14ac:dyDescent="0.3"/>
    <row r="39164" ht="15" customHeight="1" x14ac:dyDescent="0.3"/>
    <row r="39165" ht="15" customHeight="1" x14ac:dyDescent="0.3"/>
    <row r="39166" ht="15" customHeight="1" x14ac:dyDescent="0.3"/>
    <row r="39167" ht="15" customHeight="1" x14ac:dyDescent="0.3"/>
    <row r="39168" ht="15" customHeight="1" x14ac:dyDescent="0.3"/>
    <row r="39169" ht="15" customHeight="1" x14ac:dyDescent="0.3"/>
    <row r="39170" ht="15" customHeight="1" x14ac:dyDescent="0.3"/>
    <row r="39171" ht="15" customHeight="1" x14ac:dyDescent="0.3"/>
    <row r="39172" ht="15" customHeight="1" x14ac:dyDescent="0.3"/>
    <row r="39173" ht="15" customHeight="1" x14ac:dyDescent="0.3"/>
    <row r="39174" ht="15" customHeight="1" x14ac:dyDescent="0.3"/>
    <row r="39175" ht="15" customHeight="1" x14ac:dyDescent="0.3"/>
    <row r="39176" ht="15" customHeight="1" x14ac:dyDescent="0.3"/>
    <row r="39177" ht="15" customHeight="1" x14ac:dyDescent="0.3"/>
    <row r="39178" ht="15" customHeight="1" x14ac:dyDescent="0.3"/>
    <row r="39179" ht="15" customHeight="1" x14ac:dyDescent="0.3"/>
    <row r="39180" ht="15" customHeight="1" x14ac:dyDescent="0.3"/>
    <row r="39181" ht="15" customHeight="1" x14ac:dyDescent="0.3"/>
    <row r="39182" ht="15" customHeight="1" x14ac:dyDescent="0.3"/>
    <row r="39183" ht="15" customHeight="1" x14ac:dyDescent="0.3"/>
    <row r="39184" ht="15" customHeight="1" x14ac:dyDescent="0.3"/>
    <row r="39185" ht="15" customHeight="1" x14ac:dyDescent="0.3"/>
    <row r="39186" ht="15" customHeight="1" x14ac:dyDescent="0.3"/>
    <row r="39187" ht="15" customHeight="1" x14ac:dyDescent="0.3"/>
    <row r="39188" ht="15" customHeight="1" x14ac:dyDescent="0.3"/>
    <row r="39189" ht="15" customHeight="1" x14ac:dyDescent="0.3"/>
    <row r="39190" ht="15" customHeight="1" x14ac:dyDescent="0.3"/>
    <row r="39191" ht="15" customHeight="1" x14ac:dyDescent="0.3"/>
    <row r="39192" ht="15" customHeight="1" x14ac:dyDescent="0.3"/>
    <row r="39193" ht="15" customHeight="1" x14ac:dyDescent="0.3"/>
    <row r="39194" ht="15" customHeight="1" x14ac:dyDescent="0.3"/>
    <row r="39195" ht="15" customHeight="1" x14ac:dyDescent="0.3"/>
    <row r="39196" ht="15" customHeight="1" x14ac:dyDescent="0.3"/>
    <row r="39197" ht="15" customHeight="1" x14ac:dyDescent="0.3"/>
    <row r="39198" ht="15" customHeight="1" x14ac:dyDescent="0.3"/>
    <row r="39199" ht="15" customHeight="1" x14ac:dyDescent="0.3"/>
    <row r="39200" ht="15" customHeight="1" x14ac:dyDescent="0.3"/>
    <row r="39201" ht="15" customHeight="1" x14ac:dyDescent="0.3"/>
    <row r="39202" ht="15" customHeight="1" x14ac:dyDescent="0.3"/>
    <row r="39203" ht="15" customHeight="1" x14ac:dyDescent="0.3"/>
    <row r="39204" ht="15" customHeight="1" x14ac:dyDescent="0.3"/>
    <row r="39205" ht="15" customHeight="1" x14ac:dyDescent="0.3"/>
    <row r="39206" ht="15" customHeight="1" x14ac:dyDescent="0.3"/>
    <row r="39207" ht="15" customHeight="1" x14ac:dyDescent="0.3"/>
    <row r="39208" ht="15" customHeight="1" x14ac:dyDescent="0.3"/>
    <row r="39209" ht="15" customHeight="1" x14ac:dyDescent="0.3"/>
    <row r="39210" ht="15" customHeight="1" x14ac:dyDescent="0.3"/>
    <row r="39211" ht="15" customHeight="1" x14ac:dyDescent="0.3"/>
    <row r="39212" ht="15" customHeight="1" x14ac:dyDescent="0.3"/>
    <row r="39213" ht="15" customHeight="1" x14ac:dyDescent="0.3"/>
    <row r="39214" ht="15" customHeight="1" x14ac:dyDescent="0.3"/>
    <row r="39215" ht="15" customHeight="1" x14ac:dyDescent="0.3"/>
    <row r="39216" ht="15" customHeight="1" x14ac:dyDescent="0.3"/>
    <row r="39217" ht="15" customHeight="1" x14ac:dyDescent="0.3"/>
    <row r="39218" ht="15" customHeight="1" x14ac:dyDescent="0.3"/>
    <row r="39219" ht="15" customHeight="1" x14ac:dyDescent="0.3"/>
    <row r="39220" ht="15" customHeight="1" x14ac:dyDescent="0.3"/>
    <row r="39221" ht="15" customHeight="1" x14ac:dyDescent="0.3"/>
    <row r="39222" ht="15" customHeight="1" x14ac:dyDescent="0.3"/>
    <row r="39223" ht="15" customHeight="1" x14ac:dyDescent="0.3"/>
    <row r="39224" ht="15" customHeight="1" x14ac:dyDescent="0.3"/>
    <row r="39225" ht="15" customHeight="1" x14ac:dyDescent="0.3"/>
    <row r="39226" ht="15" customHeight="1" x14ac:dyDescent="0.3"/>
    <row r="39227" ht="15" customHeight="1" x14ac:dyDescent="0.3"/>
    <row r="39228" ht="15" customHeight="1" x14ac:dyDescent="0.3"/>
    <row r="39229" ht="15" customHeight="1" x14ac:dyDescent="0.3"/>
    <row r="39230" ht="15" customHeight="1" x14ac:dyDescent="0.3"/>
    <row r="39231" ht="15" customHeight="1" x14ac:dyDescent="0.3"/>
    <row r="39232" ht="15" customHeight="1" x14ac:dyDescent="0.3"/>
    <row r="39233" ht="15" customHeight="1" x14ac:dyDescent="0.3"/>
    <row r="39234" ht="15" customHeight="1" x14ac:dyDescent="0.3"/>
    <row r="39235" ht="15" customHeight="1" x14ac:dyDescent="0.3"/>
    <row r="39236" ht="15" customHeight="1" x14ac:dyDescent="0.3"/>
    <row r="39237" ht="15" customHeight="1" x14ac:dyDescent="0.3"/>
    <row r="39238" ht="15" customHeight="1" x14ac:dyDescent="0.3"/>
    <row r="39239" ht="15" customHeight="1" x14ac:dyDescent="0.3"/>
    <row r="39240" ht="15" customHeight="1" x14ac:dyDescent="0.3"/>
    <row r="39241" ht="15" customHeight="1" x14ac:dyDescent="0.3"/>
    <row r="39242" ht="15" customHeight="1" x14ac:dyDescent="0.3"/>
    <row r="39243" ht="15" customHeight="1" x14ac:dyDescent="0.3"/>
    <row r="39244" ht="15" customHeight="1" x14ac:dyDescent="0.3"/>
    <row r="39245" ht="15" customHeight="1" x14ac:dyDescent="0.3"/>
    <row r="39246" ht="15" customHeight="1" x14ac:dyDescent="0.3"/>
    <row r="39247" ht="15" customHeight="1" x14ac:dyDescent="0.3"/>
    <row r="39248" ht="15" customHeight="1" x14ac:dyDescent="0.3"/>
    <row r="39249" ht="15" customHeight="1" x14ac:dyDescent="0.3"/>
    <row r="39250" ht="15" customHeight="1" x14ac:dyDescent="0.3"/>
    <row r="39251" ht="15" customHeight="1" x14ac:dyDescent="0.3"/>
    <row r="39252" ht="15" customHeight="1" x14ac:dyDescent="0.3"/>
    <row r="39253" ht="15" customHeight="1" x14ac:dyDescent="0.3"/>
    <row r="39254" ht="15" customHeight="1" x14ac:dyDescent="0.3"/>
    <row r="39255" ht="15" customHeight="1" x14ac:dyDescent="0.3"/>
    <row r="39256" ht="15" customHeight="1" x14ac:dyDescent="0.3"/>
    <row r="39257" ht="15" customHeight="1" x14ac:dyDescent="0.3"/>
    <row r="39258" ht="15" customHeight="1" x14ac:dyDescent="0.3"/>
    <row r="39259" ht="15" customHeight="1" x14ac:dyDescent="0.3"/>
    <row r="39260" ht="15" customHeight="1" x14ac:dyDescent="0.3"/>
    <row r="39261" ht="15" customHeight="1" x14ac:dyDescent="0.3"/>
    <row r="39262" ht="15" customHeight="1" x14ac:dyDescent="0.3"/>
    <row r="39263" ht="15" customHeight="1" x14ac:dyDescent="0.3"/>
    <row r="39264" ht="15" customHeight="1" x14ac:dyDescent="0.3"/>
    <row r="39265" ht="15" customHeight="1" x14ac:dyDescent="0.3"/>
    <row r="39266" ht="15" customHeight="1" x14ac:dyDescent="0.3"/>
    <row r="39267" ht="15" customHeight="1" x14ac:dyDescent="0.3"/>
    <row r="39268" ht="15" customHeight="1" x14ac:dyDescent="0.3"/>
    <row r="39269" ht="15" customHeight="1" x14ac:dyDescent="0.3"/>
    <row r="39270" ht="15" customHeight="1" x14ac:dyDescent="0.3"/>
    <row r="39271" ht="15" customHeight="1" x14ac:dyDescent="0.3"/>
    <row r="39272" ht="15" customHeight="1" x14ac:dyDescent="0.3"/>
    <row r="39273" ht="15" customHeight="1" x14ac:dyDescent="0.3"/>
    <row r="39274" ht="15" customHeight="1" x14ac:dyDescent="0.3"/>
    <row r="39275" ht="15" customHeight="1" x14ac:dyDescent="0.3"/>
    <row r="39276" ht="15" customHeight="1" x14ac:dyDescent="0.3"/>
    <row r="39277" ht="15" customHeight="1" x14ac:dyDescent="0.3"/>
    <row r="39278" ht="15" customHeight="1" x14ac:dyDescent="0.3"/>
    <row r="39279" ht="15" customHeight="1" x14ac:dyDescent="0.3"/>
    <row r="39280" ht="15" customHeight="1" x14ac:dyDescent="0.3"/>
    <row r="39281" ht="15" customHeight="1" x14ac:dyDescent="0.3"/>
    <row r="39282" ht="15" customHeight="1" x14ac:dyDescent="0.3"/>
    <row r="39283" ht="15" customHeight="1" x14ac:dyDescent="0.3"/>
    <row r="39284" ht="15" customHeight="1" x14ac:dyDescent="0.3"/>
    <row r="39285" ht="15" customHeight="1" x14ac:dyDescent="0.3"/>
    <row r="39286" ht="15" customHeight="1" x14ac:dyDescent="0.3"/>
    <row r="39287" ht="15" customHeight="1" x14ac:dyDescent="0.3"/>
    <row r="39288" ht="15" customHeight="1" x14ac:dyDescent="0.3"/>
    <row r="39289" ht="15" customHeight="1" x14ac:dyDescent="0.3"/>
    <row r="39290" ht="15" customHeight="1" x14ac:dyDescent="0.3"/>
    <row r="39291" ht="15" customHeight="1" x14ac:dyDescent="0.3"/>
    <row r="39292" ht="15" customHeight="1" x14ac:dyDescent="0.3"/>
    <row r="39293" ht="15" customHeight="1" x14ac:dyDescent="0.3"/>
    <row r="39294" ht="15" customHeight="1" x14ac:dyDescent="0.3"/>
    <row r="39295" ht="15" customHeight="1" x14ac:dyDescent="0.3"/>
    <row r="39296" ht="15" customHeight="1" x14ac:dyDescent="0.3"/>
    <row r="39297" ht="15" customHeight="1" x14ac:dyDescent="0.3"/>
    <row r="39298" ht="15" customHeight="1" x14ac:dyDescent="0.3"/>
    <row r="39299" ht="15" customHeight="1" x14ac:dyDescent="0.3"/>
    <row r="39300" ht="15" customHeight="1" x14ac:dyDescent="0.3"/>
    <row r="39301" ht="15" customHeight="1" x14ac:dyDescent="0.3"/>
    <row r="39302" ht="15" customHeight="1" x14ac:dyDescent="0.3"/>
    <row r="39303" ht="15" customHeight="1" x14ac:dyDescent="0.3"/>
    <row r="39304" ht="15" customHeight="1" x14ac:dyDescent="0.3"/>
    <row r="39305" ht="15" customHeight="1" x14ac:dyDescent="0.3"/>
    <row r="39306" ht="15" customHeight="1" x14ac:dyDescent="0.3"/>
    <row r="39307" ht="15" customHeight="1" x14ac:dyDescent="0.3"/>
    <row r="39308" ht="15" customHeight="1" x14ac:dyDescent="0.3"/>
    <row r="39309" ht="15" customHeight="1" x14ac:dyDescent="0.3"/>
    <row r="39310" ht="15" customHeight="1" x14ac:dyDescent="0.3"/>
    <row r="39311" ht="15" customHeight="1" x14ac:dyDescent="0.3"/>
    <row r="39312" ht="15" customHeight="1" x14ac:dyDescent="0.3"/>
    <row r="39313" ht="15" customHeight="1" x14ac:dyDescent="0.3"/>
    <row r="39314" ht="15" customHeight="1" x14ac:dyDescent="0.3"/>
    <row r="39315" ht="15" customHeight="1" x14ac:dyDescent="0.3"/>
    <row r="39316" ht="15" customHeight="1" x14ac:dyDescent="0.3"/>
    <row r="39317" ht="15" customHeight="1" x14ac:dyDescent="0.3"/>
    <row r="39318" ht="15" customHeight="1" x14ac:dyDescent="0.3"/>
    <row r="39319" ht="15" customHeight="1" x14ac:dyDescent="0.3"/>
    <row r="39320" ht="15" customHeight="1" x14ac:dyDescent="0.3"/>
    <row r="39321" ht="15" customHeight="1" x14ac:dyDescent="0.3"/>
    <row r="39322" ht="15" customHeight="1" x14ac:dyDescent="0.3"/>
    <row r="39323" ht="15" customHeight="1" x14ac:dyDescent="0.3"/>
    <row r="39324" ht="15" customHeight="1" x14ac:dyDescent="0.3"/>
    <row r="39325" ht="15" customHeight="1" x14ac:dyDescent="0.3"/>
    <row r="39326" ht="15" customHeight="1" x14ac:dyDescent="0.3"/>
    <row r="39327" ht="15" customHeight="1" x14ac:dyDescent="0.3"/>
    <row r="39328" ht="15" customHeight="1" x14ac:dyDescent="0.3"/>
    <row r="39329" ht="15" customHeight="1" x14ac:dyDescent="0.3"/>
    <row r="39330" ht="15" customHeight="1" x14ac:dyDescent="0.3"/>
    <row r="39331" ht="15" customHeight="1" x14ac:dyDescent="0.3"/>
    <row r="39332" ht="15" customHeight="1" x14ac:dyDescent="0.3"/>
    <row r="39333" ht="15" customHeight="1" x14ac:dyDescent="0.3"/>
    <row r="39334" ht="15" customHeight="1" x14ac:dyDescent="0.3"/>
    <row r="39335" ht="15" customHeight="1" x14ac:dyDescent="0.3"/>
    <row r="39336" ht="15" customHeight="1" x14ac:dyDescent="0.3"/>
    <row r="39337" ht="15" customHeight="1" x14ac:dyDescent="0.3"/>
    <row r="39338" ht="15" customHeight="1" x14ac:dyDescent="0.3"/>
    <row r="39339" ht="15" customHeight="1" x14ac:dyDescent="0.3"/>
    <row r="39340" ht="15" customHeight="1" x14ac:dyDescent="0.3"/>
    <row r="39341" ht="15" customHeight="1" x14ac:dyDescent="0.3"/>
    <row r="39342" ht="15" customHeight="1" x14ac:dyDescent="0.3"/>
    <row r="39343" ht="15" customHeight="1" x14ac:dyDescent="0.3"/>
    <row r="39344" ht="15" customHeight="1" x14ac:dyDescent="0.3"/>
    <row r="39345" ht="15" customHeight="1" x14ac:dyDescent="0.3"/>
    <row r="39346" ht="15" customHeight="1" x14ac:dyDescent="0.3"/>
    <row r="39347" ht="15" customHeight="1" x14ac:dyDescent="0.3"/>
    <row r="39348" ht="15" customHeight="1" x14ac:dyDescent="0.3"/>
    <row r="39349" ht="15" customHeight="1" x14ac:dyDescent="0.3"/>
    <row r="39350" ht="15" customHeight="1" x14ac:dyDescent="0.3"/>
    <row r="39351" ht="15" customHeight="1" x14ac:dyDescent="0.3"/>
    <row r="39352" ht="15" customHeight="1" x14ac:dyDescent="0.3"/>
    <row r="39353" ht="15" customHeight="1" x14ac:dyDescent="0.3"/>
    <row r="39354" ht="15" customHeight="1" x14ac:dyDescent="0.3"/>
    <row r="39355" ht="15" customHeight="1" x14ac:dyDescent="0.3"/>
    <row r="39356" ht="15" customHeight="1" x14ac:dyDescent="0.3"/>
    <row r="39357" ht="15" customHeight="1" x14ac:dyDescent="0.3"/>
    <row r="39358" ht="15" customHeight="1" x14ac:dyDescent="0.3"/>
    <row r="39359" ht="15" customHeight="1" x14ac:dyDescent="0.3"/>
    <row r="39360" ht="15" customHeight="1" x14ac:dyDescent="0.3"/>
    <row r="39361" ht="15" customHeight="1" x14ac:dyDescent="0.3"/>
    <row r="39362" ht="15" customHeight="1" x14ac:dyDescent="0.3"/>
    <row r="39363" ht="15" customHeight="1" x14ac:dyDescent="0.3"/>
    <row r="39364" ht="15" customHeight="1" x14ac:dyDescent="0.3"/>
    <row r="39365" ht="15" customHeight="1" x14ac:dyDescent="0.3"/>
    <row r="39366" ht="15" customHeight="1" x14ac:dyDescent="0.3"/>
    <row r="39367" ht="15" customHeight="1" x14ac:dyDescent="0.3"/>
    <row r="39368" ht="15" customHeight="1" x14ac:dyDescent="0.3"/>
    <row r="39369" ht="15" customHeight="1" x14ac:dyDescent="0.3"/>
    <row r="39370" ht="15" customHeight="1" x14ac:dyDescent="0.3"/>
    <row r="39371" ht="15" customHeight="1" x14ac:dyDescent="0.3"/>
    <row r="39372" ht="15" customHeight="1" x14ac:dyDescent="0.3"/>
    <row r="39373" ht="15" customHeight="1" x14ac:dyDescent="0.3"/>
    <row r="39374" ht="15" customHeight="1" x14ac:dyDescent="0.3"/>
    <row r="39375" ht="15" customHeight="1" x14ac:dyDescent="0.3"/>
    <row r="39376" ht="15" customHeight="1" x14ac:dyDescent="0.3"/>
    <row r="39377" ht="15" customHeight="1" x14ac:dyDescent="0.3"/>
    <row r="39378" ht="15" customHeight="1" x14ac:dyDescent="0.3"/>
    <row r="39379" ht="15" customHeight="1" x14ac:dyDescent="0.3"/>
    <row r="39380" ht="15" customHeight="1" x14ac:dyDescent="0.3"/>
    <row r="39381" ht="15" customHeight="1" x14ac:dyDescent="0.3"/>
    <row r="39382" ht="15" customHeight="1" x14ac:dyDescent="0.3"/>
    <row r="39383" ht="15" customHeight="1" x14ac:dyDescent="0.3"/>
    <row r="39384" ht="15" customHeight="1" x14ac:dyDescent="0.3"/>
    <row r="39385" ht="15" customHeight="1" x14ac:dyDescent="0.3"/>
    <row r="39386" ht="15" customHeight="1" x14ac:dyDescent="0.3"/>
    <row r="39387" ht="15" customHeight="1" x14ac:dyDescent="0.3"/>
    <row r="39388" ht="15" customHeight="1" x14ac:dyDescent="0.3"/>
    <row r="39389" ht="15" customHeight="1" x14ac:dyDescent="0.3"/>
    <row r="39390" ht="15" customHeight="1" x14ac:dyDescent="0.3"/>
    <row r="39391" ht="15" customHeight="1" x14ac:dyDescent="0.3"/>
    <row r="39392" ht="15" customHeight="1" x14ac:dyDescent="0.3"/>
    <row r="39393" ht="15" customHeight="1" x14ac:dyDescent="0.3"/>
    <row r="39394" ht="15" customHeight="1" x14ac:dyDescent="0.3"/>
    <row r="39395" ht="15" customHeight="1" x14ac:dyDescent="0.3"/>
    <row r="39396" ht="15" customHeight="1" x14ac:dyDescent="0.3"/>
    <row r="39397" ht="15" customHeight="1" x14ac:dyDescent="0.3"/>
    <row r="39398" ht="15" customHeight="1" x14ac:dyDescent="0.3"/>
    <row r="39399" ht="15" customHeight="1" x14ac:dyDescent="0.3"/>
    <row r="39400" ht="15" customHeight="1" x14ac:dyDescent="0.3"/>
    <row r="39401" ht="15" customHeight="1" x14ac:dyDescent="0.3"/>
    <row r="39402" ht="15" customHeight="1" x14ac:dyDescent="0.3"/>
    <row r="39403" ht="15" customHeight="1" x14ac:dyDescent="0.3"/>
    <row r="39404" ht="15" customHeight="1" x14ac:dyDescent="0.3"/>
    <row r="39405" ht="15" customHeight="1" x14ac:dyDescent="0.3"/>
    <row r="39406" ht="15" customHeight="1" x14ac:dyDescent="0.3"/>
    <row r="39407" ht="15" customHeight="1" x14ac:dyDescent="0.3"/>
    <row r="39408" ht="15" customHeight="1" x14ac:dyDescent="0.3"/>
    <row r="39409" ht="15" customHeight="1" x14ac:dyDescent="0.3"/>
    <row r="39410" ht="15" customHeight="1" x14ac:dyDescent="0.3"/>
    <row r="39411" ht="15" customHeight="1" x14ac:dyDescent="0.3"/>
    <row r="39412" ht="15" customHeight="1" x14ac:dyDescent="0.3"/>
    <row r="39413" ht="15" customHeight="1" x14ac:dyDescent="0.3"/>
    <row r="39414" ht="15" customHeight="1" x14ac:dyDescent="0.3"/>
    <row r="39415" ht="15" customHeight="1" x14ac:dyDescent="0.3"/>
    <row r="39416" ht="15" customHeight="1" x14ac:dyDescent="0.3"/>
    <row r="39417" ht="15" customHeight="1" x14ac:dyDescent="0.3"/>
    <row r="39418" ht="15" customHeight="1" x14ac:dyDescent="0.3"/>
    <row r="39419" ht="15" customHeight="1" x14ac:dyDescent="0.3"/>
    <row r="39420" ht="15" customHeight="1" x14ac:dyDescent="0.3"/>
    <row r="39421" ht="15" customHeight="1" x14ac:dyDescent="0.3"/>
    <row r="39422" ht="15" customHeight="1" x14ac:dyDescent="0.3"/>
    <row r="39423" ht="15" customHeight="1" x14ac:dyDescent="0.3"/>
    <row r="39424" ht="15" customHeight="1" x14ac:dyDescent="0.3"/>
    <row r="39425" ht="15" customHeight="1" x14ac:dyDescent="0.3"/>
    <row r="39426" ht="15" customHeight="1" x14ac:dyDescent="0.3"/>
    <row r="39427" ht="15" customHeight="1" x14ac:dyDescent="0.3"/>
    <row r="39428" ht="15" customHeight="1" x14ac:dyDescent="0.3"/>
    <row r="39429" ht="15" customHeight="1" x14ac:dyDescent="0.3"/>
    <row r="39430" ht="15" customHeight="1" x14ac:dyDescent="0.3"/>
    <row r="39431" ht="15" customHeight="1" x14ac:dyDescent="0.3"/>
    <row r="39432" ht="15" customHeight="1" x14ac:dyDescent="0.3"/>
    <row r="39433" ht="15" customHeight="1" x14ac:dyDescent="0.3"/>
    <row r="39434" ht="15" customHeight="1" x14ac:dyDescent="0.3"/>
    <row r="39435" ht="15" customHeight="1" x14ac:dyDescent="0.3"/>
    <row r="39436" ht="15" customHeight="1" x14ac:dyDescent="0.3"/>
    <row r="39437" ht="15" customHeight="1" x14ac:dyDescent="0.3"/>
    <row r="39438" ht="15" customHeight="1" x14ac:dyDescent="0.3"/>
    <row r="39439" ht="15" customHeight="1" x14ac:dyDescent="0.3"/>
    <row r="39440" ht="15" customHeight="1" x14ac:dyDescent="0.3"/>
    <row r="39441" ht="15" customHeight="1" x14ac:dyDescent="0.3"/>
    <row r="39442" ht="15" customHeight="1" x14ac:dyDescent="0.3"/>
    <row r="39443" ht="15" customHeight="1" x14ac:dyDescent="0.3"/>
    <row r="39444" ht="15" customHeight="1" x14ac:dyDescent="0.3"/>
    <row r="39445" ht="15" customHeight="1" x14ac:dyDescent="0.3"/>
    <row r="39446" ht="15" customHeight="1" x14ac:dyDescent="0.3"/>
    <row r="39447" ht="15" customHeight="1" x14ac:dyDescent="0.3"/>
    <row r="39448" ht="15" customHeight="1" x14ac:dyDescent="0.3"/>
    <row r="39449" ht="15" customHeight="1" x14ac:dyDescent="0.3"/>
    <row r="39450" ht="15" customHeight="1" x14ac:dyDescent="0.3"/>
    <row r="39451" ht="15" customHeight="1" x14ac:dyDescent="0.3"/>
    <row r="39452" ht="15" customHeight="1" x14ac:dyDescent="0.3"/>
    <row r="39453" ht="15" customHeight="1" x14ac:dyDescent="0.3"/>
    <row r="39454" ht="15" customHeight="1" x14ac:dyDescent="0.3"/>
    <row r="39455" ht="15" customHeight="1" x14ac:dyDescent="0.3"/>
    <row r="39456" ht="15" customHeight="1" x14ac:dyDescent="0.3"/>
    <row r="39457" ht="15" customHeight="1" x14ac:dyDescent="0.3"/>
    <row r="39458" ht="15" customHeight="1" x14ac:dyDescent="0.3"/>
    <row r="39459" ht="15" customHeight="1" x14ac:dyDescent="0.3"/>
    <row r="39460" ht="15" customHeight="1" x14ac:dyDescent="0.3"/>
    <row r="39461" ht="15" customHeight="1" x14ac:dyDescent="0.3"/>
    <row r="39462" ht="15" customHeight="1" x14ac:dyDescent="0.3"/>
    <row r="39463" ht="15" customHeight="1" x14ac:dyDescent="0.3"/>
    <row r="39464" ht="15" customHeight="1" x14ac:dyDescent="0.3"/>
    <row r="39465" ht="15" customHeight="1" x14ac:dyDescent="0.3"/>
    <row r="39466" ht="15" customHeight="1" x14ac:dyDescent="0.3"/>
    <row r="39467" ht="15" customHeight="1" x14ac:dyDescent="0.3"/>
    <row r="39468" ht="15" customHeight="1" x14ac:dyDescent="0.3"/>
    <row r="39469" ht="15" customHeight="1" x14ac:dyDescent="0.3"/>
    <row r="39470" ht="15" customHeight="1" x14ac:dyDescent="0.3"/>
    <row r="39471" ht="15" customHeight="1" x14ac:dyDescent="0.3"/>
    <row r="39472" ht="15" customHeight="1" x14ac:dyDescent="0.3"/>
    <row r="39473" ht="15" customHeight="1" x14ac:dyDescent="0.3"/>
    <row r="39474" ht="15" customHeight="1" x14ac:dyDescent="0.3"/>
    <row r="39475" ht="15" customHeight="1" x14ac:dyDescent="0.3"/>
    <row r="39476" ht="15" customHeight="1" x14ac:dyDescent="0.3"/>
    <row r="39477" ht="15" customHeight="1" x14ac:dyDescent="0.3"/>
    <row r="39478" ht="15" customHeight="1" x14ac:dyDescent="0.3"/>
    <row r="39479" ht="15" customHeight="1" x14ac:dyDescent="0.3"/>
    <row r="39480" ht="15" customHeight="1" x14ac:dyDescent="0.3"/>
    <row r="39481" ht="15" customHeight="1" x14ac:dyDescent="0.3"/>
    <row r="39482" ht="15" customHeight="1" x14ac:dyDescent="0.3"/>
    <row r="39483" ht="15" customHeight="1" x14ac:dyDescent="0.3"/>
    <row r="39484" ht="15" customHeight="1" x14ac:dyDescent="0.3"/>
    <row r="39485" ht="15" customHeight="1" x14ac:dyDescent="0.3"/>
    <row r="39486" ht="15" customHeight="1" x14ac:dyDescent="0.3"/>
    <row r="39487" ht="15" customHeight="1" x14ac:dyDescent="0.3"/>
    <row r="39488" ht="15" customHeight="1" x14ac:dyDescent="0.3"/>
    <row r="39489" ht="15" customHeight="1" x14ac:dyDescent="0.3"/>
    <row r="39490" ht="15" customHeight="1" x14ac:dyDescent="0.3"/>
    <row r="39491" ht="15" customHeight="1" x14ac:dyDescent="0.3"/>
    <row r="39492" ht="15" customHeight="1" x14ac:dyDescent="0.3"/>
    <row r="39493" ht="15" customHeight="1" x14ac:dyDescent="0.3"/>
    <row r="39494" ht="15" customHeight="1" x14ac:dyDescent="0.3"/>
    <row r="39495" ht="15" customHeight="1" x14ac:dyDescent="0.3"/>
    <row r="39496" ht="15" customHeight="1" x14ac:dyDescent="0.3"/>
    <row r="39497" ht="15" customHeight="1" x14ac:dyDescent="0.3"/>
    <row r="39498" ht="15" customHeight="1" x14ac:dyDescent="0.3"/>
    <row r="39499" ht="15" customHeight="1" x14ac:dyDescent="0.3"/>
    <row r="39500" ht="15" customHeight="1" x14ac:dyDescent="0.3"/>
    <row r="39501" ht="15" customHeight="1" x14ac:dyDescent="0.3"/>
    <row r="39502" ht="15" customHeight="1" x14ac:dyDescent="0.3"/>
    <row r="39503" ht="15" customHeight="1" x14ac:dyDescent="0.3"/>
    <row r="39504" ht="15" customHeight="1" x14ac:dyDescent="0.3"/>
    <row r="39505" ht="15" customHeight="1" x14ac:dyDescent="0.3"/>
    <row r="39506" ht="15" customHeight="1" x14ac:dyDescent="0.3"/>
    <row r="39507" ht="15" customHeight="1" x14ac:dyDescent="0.3"/>
    <row r="39508" ht="15" customHeight="1" x14ac:dyDescent="0.3"/>
    <row r="39509" ht="15" customHeight="1" x14ac:dyDescent="0.3"/>
    <row r="39510" ht="15" customHeight="1" x14ac:dyDescent="0.3"/>
    <row r="39511" ht="15" customHeight="1" x14ac:dyDescent="0.3"/>
    <row r="39512" ht="15" customHeight="1" x14ac:dyDescent="0.3"/>
    <row r="39513" ht="15" customHeight="1" x14ac:dyDescent="0.3"/>
    <row r="39514" ht="15" customHeight="1" x14ac:dyDescent="0.3"/>
    <row r="39515" ht="15" customHeight="1" x14ac:dyDescent="0.3"/>
    <row r="39516" ht="15" customHeight="1" x14ac:dyDescent="0.3"/>
    <row r="39517" ht="15" customHeight="1" x14ac:dyDescent="0.3"/>
    <row r="39518" ht="15" customHeight="1" x14ac:dyDescent="0.3"/>
    <row r="39519" ht="15" customHeight="1" x14ac:dyDescent="0.3"/>
    <row r="39520" ht="15" customHeight="1" x14ac:dyDescent="0.3"/>
    <row r="39521" ht="15" customHeight="1" x14ac:dyDescent="0.3"/>
    <row r="39522" ht="15" customHeight="1" x14ac:dyDescent="0.3"/>
    <row r="39523" ht="15" customHeight="1" x14ac:dyDescent="0.3"/>
    <row r="39524" ht="15" customHeight="1" x14ac:dyDescent="0.3"/>
    <row r="39525" ht="15" customHeight="1" x14ac:dyDescent="0.3"/>
    <row r="39526" ht="15" customHeight="1" x14ac:dyDescent="0.3"/>
    <row r="39527" ht="15" customHeight="1" x14ac:dyDescent="0.3"/>
    <row r="39528" ht="15" customHeight="1" x14ac:dyDescent="0.3"/>
    <row r="39529" ht="15" customHeight="1" x14ac:dyDescent="0.3"/>
    <row r="39530" ht="15" customHeight="1" x14ac:dyDescent="0.3"/>
    <row r="39531" ht="15" customHeight="1" x14ac:dyDescent="0.3"/>
    <row r="39532" ht="15" customHeight="1" x14ac:dyDescent="0.3"/>
    <row r="39533" ht="15" customHeight="1" x14ac:dyDescent="0.3"/>
    <row r="39534" ht="15" customHeight="1" x14ac:dyDescent="0.3"/>
    <row r="39535" ht="15" customHeight="1" x14ac:dyDescent="0.3"/>
    <row r="39536" ht="15" customHeight="1" x14ac:dyDescent="0.3"/>
    <row r="39537" ht="15" customHeight="1" x14ac:dyDescent="0.3"/>
    <row r="39538" ht="15" customHeight="1" x14ac:dyDescent="0.3"/>
    <row r="39539" ht="15" customHeight="1" x14ac:dyDescent="0.3"/>
    <row r="39540" ht="15" customHeight="1" x14ac:dyDescent="0.3"/>
    <row r="39541" ht="15" customHeight="1" x14ac:dyDescent="0.3"/>
    <row r="39542" ht="15" customHeight="1" x14ac:dyDescent="0.3"/>
    <row r="39543" ht="15" customHeight="1" x14ac:dyDescent="0.3"/>
    <row r="39544" ht="15" customHeight="1" x14ac:dyDescent="0.3"/>
    <row r="39545" ht="15" customHeight="1" x14ac:dyDescent="0.3"/>
    <row r="39546" ht="15" customHeight="1" x14ac:dyDescent="0.3"/>
    <row r="39547" ht="15" customHeight="1" x14ac:dyDescent="0.3"/>
    <row r="39548" ht="15" customHeight="1" x14ac:dyDescent="0.3"/>
    <row r="39549" ht="15" customHeight="1" x14ac:dyDescent="0.3"/>
    <row r="39550" ht="15" customHeight="1" x14ac:dyDescent="0.3"/>
    <row r="39551" ht="15" customHeight="1" x14ac:dyDescent="0.3"/>
    <row r="39552" ht="15" customHeight="1" x14ac:dyDescent="0.3"/>
    <row r="39553" ht="15" customHeight="1" x14ac:dyDescent="0.3"/>
    <row r="39554" ht="15" customHeight="1" x14ac:dyDescent="0.3"/>
    <row r="39555" ht="15" customHeight="1" x14ac:dyDescent="0.3"/>
    <row r="39556" ht="15" customHeight="1" x14ac:dyDescent="0.3"/>
    <row r="39557" ht="15" customHeight="1" x14ac:dyDescent="0.3"/>
    <row r="39558" ht="15" customHeight="1" x14ac:dyDescent="0.3"/>
    <row r="39559" ht="15" customHeight="1" x14ac:dyDescent="0.3"/>
    <row r="39560" ht="15" customHeight="1" x14ac:dyDescent="0.3"/>
    <row r="39561" ht="15" customHeight="1" x14ac:dyDescent="0.3"/>
    <row r="39562" ht="15" customHeight="1" x14ac:dyDescent="0.3"/>
    <row r="39563" ht="15" customHeight="1" x14ac:dyDescent="0.3"/>
    <row r="39564" ht="15" customHeight="1" x14ac:dyDescent="0.3"/>
    <row r="39565" ht="15" customHeight="1" x14ac:dyDescent="0.3"/>
    <row r="39566" ht="15" customHeight="1" x14ac:dyDescent="0.3"/>
    <row r="39567" ht="15" customHeight="1" x14ac:dyDescent="0.3"/>
    <row r="39568" ht="15" customHeight="1" x14ac:dyDescent="0.3"/>
    <row r="39569" ht="15" customHeight="1" x14ac:dyDescent="0.3"/>
    <row r="39570" ht="15" customHeight="1" x14ac:dyDescent="0.3"/>
    <row r="39571" ht="15" customHeight="1" x14ac:dyDescent="0.3"/>
    <row r="39572" ht="15" customHeight="1" x14ac:dyDescent="0.3"/>
    <row r="39573" ht="15" customHeight="1" x14ac:dyDescent="0.3"/>
    <row r="39574" ht="15" customHeight="1" x14ac:dyDescent="0.3"/>
    <row r="39575" ht="15" customHeight="1" x14ac:dyDescent="0.3"/>
    <row r="39576" ht="15" customHeight="1" x14ac:dyDescent="0.3"/>
    <row r="39577" ht="15" customHeight="1" x14ac:dyDescent="0.3"/>
    <row r="39578" ht="15" customHeight="1" x14ac:dyDescent="0.3"/>
    <row r="39579" ht="15" customHeight="1" x14ac:dyDescent="0.3"/>
    <row r="39580" ht="15" customHeight="1" x14ac:dyDescent="0.3"/>
    <row r="39581" ht="15" customHeight="1" x14ac:dyDescent="0.3"/>
    <row r="39582" ht="15" customHeight="1" x14ac:dyDescent="0.3"/>
    <row r="39583" ht="15" customHeight="1" x14ac:dyDescent="0.3"/>
    <row r="39584" ht="15" customHeight="1" x14ac:dyDescent="0.3"/>
    <row r="39585" ht="15" customHeight="1" x14ac:dyDescent="0.3"/>
    <row r="39586" ht="15" customHeight="1" x14ac:dyDescent="0.3"/>
    <row r="39587" ht="15" customHeight="1" x14ac:dyDescent="0.3"/>
    <row r="39588" ht="15" customHeight="1" x14ac:dyDescent="0.3"/>
    <row r="39589" ht="15" customHeight="1" x14ac:dyDescent="0.3"/>
    <row r="39590" ht="15" customHeight="1" x14ac:dyDescent="0.3"/>
    <row r="39591" ht="15" customHeight="1" x14ac:dyDescent="0.3"/>
    <row r="39592" ht="15" customHeight="1" x14ac:dyDescent="0.3"/>
    <row r="39593" ht="15" customHeight="1" x14ac:dyDescent="0.3"/>
    <row r="39594" ht="15" customHeight="1" x14ac:dyDescent="0.3"/>
    <row r="39595" ht="15" customHeight="1" x14ac:dyDescent="0.3"/>
    <row r="39596" ht="15" customHeight="1" x14ac:dyDescent="0.3"/>
    <row r="39597" ht="15" customHeight="1" x14ac:dyDescent="0.3"/>
    <row r="39598" ht="15" customHeight="1" x14ac:dyDescent="0.3"/>
    <row r="39599" ht="15" customHeight="1" x14ac:dyDescent="0.3"/>
    <row r="39600" ht="15" customHeight="1" x14ac:dyDescent="0.3"/>
    <row r="39601" ht="15" customHeight="1" x14ac:dyDescent="0.3"/>
    <row r="39602" ht="15" customHeight="1" x14ac:dyDescent="0.3"/>
    <row r="39603" ht="15" customHeight="1" x14ac:dyDescent="0.3"/>
    <row r="39604" ht="15" customHeight="1" x14ac:dyDescent="0.3"/>
    <row r="39605" ht="15" customHeight="1" x14ac:dyDescent="0.3"/>
    <row r="39606" ht="15" customHeight="1" x14ac:dyDescent="0.3"/>
    <row r="39607" ht="15" customHeight="1" x14ac:dyDescent="0.3"/>
    <row r="39608" ht="15" customHeight="1" x14ac:dyDescent="0.3"/>
    <row r="39609" ht="15" customHeight="1" x14ac:dyDescent="0.3"/>
    <row r="39610" ht="15" customHeight="1" x14ac:dyDescent="0.3"/>
    <row r="39611" ht="15" customHeight="1" x14ac:dyDescent="0.3"/>
    <row r="39612" ht="15" customHeight="1" x14ac:dyDescent="0.3"/>
    <row r="39613" ht="15" customHeight="1" x14ac:dyDescent="0.3"/>
    <row r="39614" ht="15" customHeight="1" x14ac:dyDescent="0.3"/>
    <row r="39615" ht="15" customHeight="1" x14ac:dyDescent="0.3"/>
    <row r="39616" ht="15" customHeight="1" x14ac:dyDescent="0.3"/>
    <row r="39617" ht="15" customHeight="1" x14ac:dyDescent="0.3"/>
    <row r="39618" ht="15" customHeight="1" x14ac:dyDescent="0.3"/>
    <row r="39619" ht="15" customHeight="1" x14ac:dyDescent="0.3"/>
    <row r="39620" ht="15" customHeight="1" x14ac:dyDescent="0.3"/>
    <row r="39621" ht="15" customHeight="1" x14ac:dyDescent="0.3"/>
    <row r="39622" ht="15" customHeight="1" x14ac:dyDescent="0.3"/>
    <row r="39623" ht="15" customHeight="1" x14ac:dyDescent="0.3"/>
    <row r="39624" ht="15" customHeight="1" x14ac:dyDescent="0.3"/>
    <row r="39625" ht="15" customHeight="1" x14ac:dyDescent="0.3"/>
    <row r="39626" ht="15" customHeight="1" x14ac:dyDescent="0.3"/>
    <row r="39627" ht="15" customHeight="1" x14ac:dyDescent="0.3"/>
    <row r="39628" ht="15" customHeight="1" x14ac:dyDescent="0.3"/>
    <row r="39629" ht="15" customHeight="1" x14ac:dyDescent="0.3"/>
    <row r="39630" ht="15" customHeight="1" x14ac:dyDescent="0.3"/>
    <row r="39631" ht="15" customHeight="1" x14ac:dyDescent="0.3"/>
    <row r="39632" ht="15" customHeight="1" x14ac:dyDescent="0.3"/>
    <row r="39633" ht="15" customHeight="1" x14ac:dyDescent="0.3"/>
    <row r="39634" ht="15" customHeight="1" x14ac:dyDescent="0.3"/>
    <row r="39635" ht="15" customHeight="1" x14ac:dyDescent="0.3"/>
    <row r="39636" ht="15" customHeight="1" x14ac:dyDescent="0.3"/>
    <row r="39637" ht="15" customHeight="1" x14ac:dyDescent="0.3"/>
    <row r="39638" ht="15" customHeight="1" x14ac:dyDescent="0.3"/>
    <row r="39639" ht="15" customHeight="1" x14ac:dyDescent="0.3"/>
    <row r="39640" ht="15" customHeight="1" x14ac:dyDescent="0.3"/>
    <row r="39641" ht="15" customHeight="1" x14ac:dyDescent="0.3"/>
    <row r="39642" ht="15" customHeight="1" x14ac:dyDescent="0.3"/>
    <row r="39643" ht="15" customHeight="1" x14ac:dyDescent="0.3"/>
    <row r="39644" ht="15" customHeight="1" x14ac:dyDescent="0.3"/>
    <row r="39645" ht="15" customHeight="1" x14ac:dyDescent="0.3"/>
    <row r="39646" ht="15" customHeight="1" x14ac:dyDescent="0.3"/>
    <row r="39647" ht="15" customHeight="1" x14ac:dyDescent="0.3"/>
    <row r="39648" ht="15" customHeight="1" x14ac:dyDescent="0.3"/>
    <row r="39649" ht="15" customHeight="1" x14ac:dyDescent="0.3"/>
    <row r="39650" ht="15" customHeight="1" x14ac:dyDescent="0.3"/>
    <row r="39651" ht="15" customHeight="1" x14ac:dyDescent="0.3"/>
    <row r="39652" ht="15" customHeight="1" x14ac:dyDescent="0.3"/>
    <row r="39653" ht="15" customHeight="1" x14ac:dyDescent="0.3"/>
    <row r="39654" ht="15" customHeight="1" x14ac:dyDescent="0.3"/>
    <row r="39655" ht="15" customHeight="1" x14ac:dyDescent="0.3"/>
    <row r="39656" ht="15" customHeight="1" x14ac:dyDescent="0.3"/>
    <row r="39657" ht="15" customHeight="1" x14ac:dyDescent="0.3"/>
    <row r="39658" ht="15" customHeight="1" x14ac:dyDescent="0.3"/>
    <row r="39659" ht="15" customHeight="1" x14ac:dyDescent="0.3"/>
    <row r="39660" ht="15" customHeight="1" x14ac:dyDescent="0.3"/>
    <row r="39661" ht="15" customHeight="1" x14ac:dyDescent="0.3"/>
    <row r="39662" ht="15" customHeight="1" x14ac:dyDescent="0.3"/>
    <row r="39663" ht="15" customHeight="1" x14ac:dyDescent="0.3"/>
    <row r="39664" ht="15" customHeight="1" x14ac:dyDescent="0.3"/>
    <row r="39665" ht="15" customHeight="1" x14ac:dyDescent="0.3"/>
    <row r="39666" ht="15" customHeight="1" x14ac:dyDescent="0.3"/>
    <row r="39667" ht="15" customHeight="1" x14ac:dyDescent="0.3"/>
    <row r="39668" ht="15" customHeight="1" x14ac:dyDescent="0.3"/>
    <row r="39669" ht="15" customHeight="1" x14ac:dyDescent="0.3"/>
    <row r="39670" ht="15" customHeight="1" x14ac:dyDescent="0.3"/>
    <row r="39671" ht="15" customHeight="1" x14ac:dyDescent="0.3"/>
    <row r="39672" ht="15" customHeight="1" x14ac:dyDescent="0.3"/>
    <row r="39673" ht="15" customHeight="1" x14ac:dyDescent="0.3"/>
    <row r="39674" ht="15" customHeight="1" x14ac:dyDescent="0.3"/>
    <row r="39675" ht="15" customHeight="1" x14ac:dyDescent="0.3"/>
    <row r="39676" ht="15" customHeight="1" x14ac:dyDescent="0.3"/>
    <row r="39677" ht="15" customHeight="1" x14ac:dyDescent="0.3"/>
    <row r="39678" ht="15" customHeight="1" x14ac:dyDescent="0.3"/>
    <row r="39679" ht="15" customHeight="1" x14ac:dyDescent="0.3"/>
    <row r="39680" ht="15" customHeight="1" x14ac:dyDescent="0.3"/>
    <row r="39681" ht="15" customHeight="1" x14ac:dyDescent="0.3"/>
    <row r="39682" ht="15" customHeight="1" x14ac:dyDescent="0.3"/>
    <row r="39683" ht="15" customHeight="1" x14ac:dyDescent="0.3"/>
    <row r="39684" ht="15" customHeight="1" x14ac:dyDescent="0.3"/>
    <row r="39685" ht="15" customHeight="1" x14ac:dyDescent="0.3"/>
    <row r="39686" ht="15" customHeight="1" x14ac:dyDescent="0.3"/>
    <row r="39687" ht="15" customHeight="1" x14ac:dyDescent="0.3"/>
    <row r="39688" ht="15" customHeight="1" x14ac:dyDescent="0.3"/>
    <row r="39689" ht="15" customHeight="1" x14ac:dyDescent="0.3"/>
    <row r="39690" ht="15" customHeight="1" x14ac:dyDescent="0.3"/>
    <row r="39691" ht="15" customHeight="1" x14ac:dyDescent="0.3"/>
    <row r="39692" ht="15" customHeight="1" x14ac:dyDescent="0.3"/>
    <row r="39693" ht="15" customHeight="1" x14ac:dyDescent="0.3"/>
    <row r="39694" ht="15" customHeight="1" x14ac:dyDescent="0.3"/>
    <row r="39695" ht="15" customHeight="1" x14ac:dyDescent="0.3"/>
    <row r="39696" ht="15" customHeight="1" x14ac:dyDescent="0.3"/>
    <row r="39697" ht="15" customHeight="1" x14ac:dyDescent="0.3"/>
    <row r="39698" ht="15" customHeight="1" x14ac:dyDescent="0.3"/>
    <row r="39699" ht="15" customHeight="1" x14ac:dyDescent="0.3"/>
    <row r="39700" ht="15" customHeight="1" x14ac:dyDescent="0.3"/>
    <row r="39701" ht="15" customHeight="1" x14ac:dyDescent="0.3"/>
    <row r="39702" ht="15" customHeight="1" x14ac:dyDescent="0.3"/>
    <row r="39703" ht="15" customHeight="1" x14ac:dyDescent="0.3"/>
    <row r="39704" ht="15" customHeight="1" x14ac:dyDescent="0.3"/>
    <row r="39705" ht="15" customHeight="1" x14ac:dyDescent="0.3"/>
    <row r="39706" ht="15" customHeight="1" x14ac:dyDescent="0.3"/>
    <row r="39707" ht="15" customHeight="1" x14ac:dyDescent="0.3"/>
    <row r="39708" ht="15" customHeight="1" x14ac:dyDescent="0.3"/>
    <row r="39709" ht="15" customHeight="1" x14ac:dyDescent="0.3"/>
    <row r="39710" ht="15" customHeight="1" x14ac:dyDescent="0.3"/>
    <row r="39711" ht="15" customHeight="1" x14ac:dyDescent="0.3"/>
    <row r="39712" ht="15" customHeight="1" x14ac:dyDescent="0.3"/>
    <row r="39713" ht="15" customHeight="1" x14ac:dyDescent="0.3"/>
    <row r="39714" ht="15" customHeight="1" x14ac:dyDescent="0.3"/>
    <row r="39715" ht="15" customHeight="1" x14ac:dyDescent="0.3"/>
    <row r="39716" ht="15" customHeight="1" x14ac:dyDescent="0.3"/>
    <row r="39717" ht="15" customHeight="1" x14ac:dyDescent="0.3"/>
    <row r="39718" ht="15" customHeight="1" x14ac:dyDescent="0.3"/>
    <row r="39719" ht="15" customHeight="1" x14ac:dyDescent="0.3"/>
    <row r="39720" ht="15" customHeight="1" x14ac:dyDescent="0.3"/>
    <row r="39721" ht="15" customHeight="1" x14ac:dyDescent="0.3"/>
    <row r="39722" ht="15" customHeight="1" x14ac:dyDescent="0.3"/>
    <row r="39723" ht="15" customHeight="1" x14ac:dyDescent="0.3"/>
    <row r="39724" ht="15" customHeight="1" x14ac:dyDescent="0.3"/>
    <row r="39725" ht="15" customHeight="1" x14ac:dyDescent="0.3"/>
    <row r="39726" ht="15" customHeight="1" x14ac:dyDescent="0.3"/>
    <row r="39727" ht="15" customHeight="1" x14ac:dyDescent="0.3"/>
    <row r="39728" ht="15" customHeight="1" x14ac:dyDescent="0.3"/>
    <row r="39729" ht="15" customHeight="1" x14ac:dyDescent="0.3"/>
    <row r="39730" ht="15" customHeight="1" x14ac:dyDescent="0.3"/>
    <row r="39731" ht="15" customHeight="1" x14ac:dyDescent="0.3"/>
    <row r="39732" ht="15" customHeight="1" x14ac:dyDescent="0.3"/>
    <row r="39733" ht="15" customHeight="1" x14ac:dyDescent="0.3"/>
    <row r="39734" ht="15" customHeight="1" x14ac:dyDescent="0.3"/>
    <row r="39735" ht="15" customHeight="1" x14ac:dyDescent="0.3"/>
    <row r="39736" ht="15" customHeight="1" x14ac:dyDescent="0.3"/>
    <row r="39737" ht="15" customHeight="1" x14ac:dyDescent="0.3"/>
    <row r="39738" ht="15" customHeight="1" x14ac:dyDescent="0.3"/>
    <row r="39739" ht="15" customHeight="1" x14ac:dyDescent="0.3"/>
    <row r="39740" ht="15" customHeight="1" x14ac:dyDescent="0.3"/>
    <row r="39741" ht="15" customHeight="1" x14ac:dyDescent="0.3"/>
    <row r="39742" ht="15" customHeight="1" x14ac:dyDescent="0.3"/>
    <row r="39743" ht="15" customHeight="1" x14ac:dyDescent="0.3"/>
    <row r="39744" ht="15" customHeight="1" x14ac:dyDescent="0.3"/>
    <row r="39745" ht="15" customHeight="1" x14ac:dyDescent="0.3"/>
    <row r="39746" ht="15" customHeight="1" x14ac:dyDescent="0.3"/>
    <row r="39747" ht="15" customHeight="1" x14ac:dyDescent="0.3"/>
    <row r="39748" ht="15" customHeight="1" x14ac:dyDescent="0.3"/>
    <row r="39749" ht="15" customHeight="1" x14ac:dyDescent="0.3"/>
    <row r="39750" ht="15" customHeight="1" x14ac:dyDescent="0.3"/>
    <row r="39751" ht="15" customHeight="1" x14ac:dyDescent="0.3"/>
    <row r="39752" ht="15" customHeight="1" x14ac:dyDescent="0.3"/>
    <row r="39753" ht="15" customHeight="1" x14ac:dyDescent="0.3"/>
    <row r="39754" ht="15" customHeight="1" x14ac:dyDescent="0.3"/>
    <row r="39755" ht="15" customHeight="1" x14ac:dyDescent="0.3"/>
    <row r="39756" ht="15" customHeight="1" x14ac:dyDescent="0.3"/>
    <row r="39757" ht="15" customHeight="1" x14ac:dyDescent="0.3"/>
    <row r="39758" ht="15" customHeight="1" x14ac:dyDescent="0.3"/>
    <row r="39759" ht="15" customHeight="1" x14ac:dyDescent="0.3"/>
    <row r="39760" ht="15" customHeight="1" x14ac:dyDescent="0.3"/>
    <row r="39761" ht="15" customHeight="1" x14ac:dyDescent="0.3"/>
    <row r="39762" ht="15" customHeight="1" x14ac:dyDescent="0.3"/>
    <row r="39763" ht="15" customHeight="1" x14ac:dyDescent="0.3"/>
    <row r="39764" ht="15" customHeight="1" x14ac:dyDescent="0.3"/>
    <row r="39765" ht="15" customHeight="1" x14ac:dyDescent="0.3"/>
    <row r="39766" ht="15" customHeight="1" x14ac:dyDescent="0.3"/>
    <row r="39767" ht="15" customHeight="1" x14ac:dyDescent="0.3"/>
    <row r="39768" ht="15" customHeight="1" x14ac:dyDescent="0.3"/>
    <row r="39769" ht="15" customHeight="1" x14ac:dyDescent="0.3"/>
    <row r="39770" ht="15" customHeight="1" x14ac:dyDescent="0.3"/>
    <row r="39771" ht="15" customHeight="1" x14ac:dyDescent="0.3"/>
    <row r="39772" ht="15" customHeight="1" x14ac:dyDescent="0.3"/>
    <row r="39773" ht="15" customHeight="1" x14ac:dyDescent="0.3"/>
    <row r="39774" ht="15" customHeight="1" x14ac:dyDescent="0.3"/>
    <row r="39775" ht="15" customHeight="1" x14ac:dyDescent="0.3"/>
    <row r="39776" ht="15" customHeight="1" x14ac:dyDescent="0.3"/>
    <row r="39777" ht="15" customHeight="1" x14ac:dyDescent="0.3"/>
    <row r="39778" ht="15" customHeight="1" x14ac:dyDescent="0.3"/>
    <row r="39779" ht="15" customHeight="1" x14ac:dyDescent="0.3"/>
    <row r="39780" ht="15" customHeight="1" x14ac:dyDescent="0.3"/>
    <row r="39781" ht="15" customHeight="1" x14ac:dyDescent="0.3"/>
    <row r="39782" ht="15" customHeight="1" x14ac:dyDescent="0.3"/>
    <row r="39783" ht="15" customHeight="1" x14ac:dyDescent="0.3"/>
    <row r="39784" ht="15" customHeight="1" x14ac:dyDescent="0.3"/>
    <row r="39785" ht="15" customHeight="1" x14ac:dyDescent="0.3"/>
    <row r="39786" ht="15" customHeight="1" x14ac:dyDescent="0.3"/>
    <row r="39787" ht="15" customHeight="1" x14ac:dyDescent="0.3"/>
    <row r="39788" ht="15" customHeight="1" x14ac:dyDescent="0.3"/>
    <row r="39789" ht="15" customHeight="1" x14ac:dyDescent="0.3"/>
    <row r="39790" ht="15" customHeight="1" x14ac:dyDescent="0.3"/>
    <row r="39791" ht="15" customHeight="1" x14ac:dyDescent="0.3"/>
    <row r="39792" ht="15" customHeight="1" x14ac:dyDescent="0.3"/>
    <row r="39793" ht="15" customHeight="1" x14ac:dyDescent="0.3"/>
    <row r="39794" ht="15" customHeight="1" x14ac:dyDescent="0.3"/>
    <row r="39795" ht="15" customHeight="1" x14ac:dyDescent="0.3"/>
    <row r="39796" ht="15" customHeight="1" x14ac:dyDescent="0.3"/>
    <row r="39797" ht="15" customHeight="1" x14ac:dyDescent="0.3"/>
    <row r="39798" ht="15" customHeight="1" x14ac:dyDescent="0.3"/>
    <row r="39799" ht="15" customHeight="1" x14ac:dyDescent="0.3"/>
    <row r="39800" ht="15" customHeight="1" x14ac:dyDescent="0.3"/>
    <row r="39801" ht="15" customHeight="1" x14ac:dyDescent="0.3"/>
    <row r="39802" ht="15" customHeight="1" x14ac:dyDescent="0.3"/>
    <row r="39803" ht="15" customHeight="1" x14ac:dyDescent="0.3"/>
    <row r="39804" ht="15" customHeight="1" x14ac:dyDescent="0.3"/>
    <row r="39805" ht="15" customHeight="1" x14ac:dyDescent="0.3"/>
    <row r="39806" ht="15" customHeight="1" x14ac:dyDescent="0.3"/>
    <row r="39807" ht="15" customHeight="1" x14ac:dyDescent="0.3"/>
    <row r="39808" ht="15" customHeight="1" x14ac:dyDescent="0.3"/>
    <row r="39809" ht="15" customHeight="1" x14ac:dyDescent="0.3"/>
    <row r="39810" ht="15" customHeight="1" x14ac:dyDescent="0.3"/>
    <row r="39811" ht="15" customHeight="1" x14ac:dyDescent="0.3"/>
    <row r="39812" ht="15" customHeight="1" x14ac:dyDescent="0.3"/>
    <row r="39813" ht="15" customHeight="1" x14ac:dyDescent="0.3"/>
    <row r="39814" ht="15" customHeight="1" x14ac:dyDescent="0.3"/>
    <row r="39815" ht="15" customHeight="1" x14ac:dyDescent="0.3"/>
    <row r="39816" ht="15" customHeight="1" x14ac:dyDescent="0.3"/>
    <row r="39817" ht="15" customHeight="1" x14ac:dyDescent="0.3"/>
    <row r="39818" ht="15" customHeight="1" x14ac:dyDescent="0.3"/>
    <row r="39819" ht="15" customHeight="1" x14ac:dyDescent="0.3"/>
    <row r="39820" ht="15" customHeight="1" x14ac:dyDescent="0.3"/>
    <row r="39821" ht="15" customHeight="1" x14ac:dyDescent="0.3"/>
    <row r="39822" ht="15" customHeight="1" x14ac:dyDescent="0.3"/>
    <row r="39823" ht="15" customHeight="1" x14ac:dyDescent="0.3"/>
    <row r="39824" ht="15" customHeight="1" x14ac:dyDescent="0.3"/>
    <row r="39825" ht="15" customHeight="1" x14ac:dyDescent="0.3"/>
    <row r="39826" ht="15" customHeight="1" x14ac:dyDescent="0.3"/>
    <row r="39827" ht="15" customHeight="1" x14ac:dyDescent="0.3"/>
    <row r="39828" ht="15" customHeight="1" x14ac:dyDescent="0.3"/>
    <row r="39829" ht="15" customHeight="1" x14ac:dyDescent="0.3"/>
    <row r="39830" ht="15" customHeight="1" x14ac:dyDescent="0.3"/>
    <row r="39831" ht="15" customHeight="1" x14ac:dyDescent="0.3"/>
    <row r="39832" ht="15" customHeight="1" x14ac:dyDescent="0.3"/>
    <row r="39833" ht="15" customHeight="1" x14ac:dyDescent="0.3"/>
    <row r="39834" ht="15" customHeight="1" x14ac:dyDescent="0.3"/>
    <row r="39835" ht="15" customHeight="1" x14ac:dyDescent="0.3"/>
    <row r="39836" ht="15" customHeight="1" x14ac:dyDescent="0.3"/>
    <row r="39837" ht="15" customHeight="1" x14ac:dyDescent="0.3"/>
    <row r="39838" ht="15" customHeight="1" x14ac:dyDescent="0.3"/>
    <row r="39839" ht="15" customHeight="1" x14ac:dyDescent="0.3"/>
    <row r="39840" ht="15" customHeight="1" x14ac:dyDescent="0.3"/>
    <row r="39841" ht="15" customHeight="1" x14ac:dyDescent="0.3"/>
    <row r="39842" ht="15" customHeight="1" x14ac:dyDescent="0.3"/>
    <row r="39843" ht="15" customHeight="1" x14ac:dyDescent="0.3"/>
    <row r="39844" ht="15" customHeight="1" x14ac:dyDescent="0.3"/>
    <row r="39845" ht="15" customHeight="1" x14ac:dyDescent="0.3"/>
    <row r="39846" ht="15" customHeight="1" x14ac:dyDescent="0.3"/>
    <row r="39847" ht="15" customHeight="1" x14ac:dyDescent="0.3"/>
    <row r="39848" ht="15" customHeight="1" x14ac:dyDescent="0.3"/>
    <row r="39849" ht="15" customHeight="1" x14ac:dyDescent="0.3"/>
    <row r="39850" ht="15" customHeight="1" x14ac:dyDescent="0.3"/>
    <row r="39851" ht="15" customHeight="1" x14ac:dyDescent="0.3"/>
    <row r="39852" ht="15" customHeight="1" x14ac:dyDescent="0.3"/>
    <row r="39853" ht="15" customHeight="1" x14ac:dyDescent="0.3"/>
    <row r="39854" ht="15" customHeight="1" x14ac:dyDescent="0.3"/>
    <row r="39855" ht="15" customHeight="1" x14ac:dyDescent="0.3"/>
    <row r="39856" ht="15" customHeight="1" x14ac:dyDescent="0.3"/>
    <row r="39857" ht="15" customHeight="1" x14ac:dyDescent="0.3"/>
    <row r="39858" ht="15" customHeight="1" x14ac:dyDescent="0.3"/>
    <row r="39859" ht="15" customHeight="1" x14ac:dyDescent="0.3"/>
    <row r="39860" ht="15" customHeight="1" x14ac:dyDescent="0.3"/>
    <row r="39861" ht="15" customHeight="1" x14ac:dyDescent="0.3"/>
    <row r="39862" ht="15" customHeight="1" x14ac:dyDescent="0.3"/>
    <row r="39863" ht="15" customHeight="1" x14ac:dyDescent="0.3"/>
    <row r="39864" ht="15" customHeight="1" x14ac:dyDescent="0.3"/>
    <row r="39865" ht="15" customHeight="1" x14ac:dyDescent="0.3"/>
    <row r="39866" ht="15" customHeight="1" x14ac:dyDescent="0.3"/>
    <row r="39867" ht="15" customHeight="1" x14ac:dyDescent="0.3"/>
    <row r="39868" ht="15" customHeight="1" x14ac:dyDescent="0.3"/>
    <row r="39869" ht="15" customHeight="1" x14ac:dyDescent="0.3"/>
    <row r="39870" ht="15" customHeight="1" x14ac:dyDescent="0.3"/>
    <row r="39871" ht="15" customHeight="1" x14ac:dyDescent="0.3"/>
    <row r="39872" ht="15" customHeight="1" x14ac:dyDescent="0.3"/>
    <row r="39873" ht="15" customHeight="1" x14ac:dyDescent="0.3"/>
    <row r="39874" ht="15" customHeight="1" x14ac:dyDescent="0.3"/>
    <row r="39875" ht="15" customHeight="1" x14ac:dyDescent="0.3"/>
    <row r="39876" ht="15" customHeight="1" x14ac:dyDescent="0.3"/>
    <row r="39877" ht="15" customHeight="1" x14ac:dyDescent="0.3"/>
    <row r="39878" ht="15" customHeight="1" x14ac:dyDescent="0.3"/>
    <row r="39879" ht="15" customHeight="1" x14ac:dyDescent="0.3"/>
    <row r="39880" ht="15" customHeight="1" x14ac:dyDescent="0.3"/>
    <row r="39881" ht="15" customHeight="1" x14ac:dyDescent="0.3"/>
    <row r="39882" ht="15" customHeight="1" x14ac:dyDescent="0.3"/>
    <row r="39883" ht="15" customHeight="1" x14ac:dyDescent="0.3"/>
    <row r="39884" ht="15" customHeight="1" x14ac:dyDescent="0.3"/>
    <row r="39885" ht="15" customHeight="1" x14ac:dyDescent="0.3"/>
    <row r="39886" ht="15" customHeight="1" x14ac:dyDescent="0.3"/>
    <row r="39887" ht="15" customHeight="1" x14ac:dyDescent="0.3"/>
    <row r="39888" ht="15" customHeight="1" x14ac:dyDescent="0.3"/>
    <row r="39889" ht="15" customHeight="1" x14ac:dyDescent="0.3"/>
    <row r="39890" ht="15" customHeight="1" x14ac:dyDescent="0.3"/>
    <row r="39891" ht="15" customHeight="1" x14ac:dyDescent="0.3"/>
    <row r="39892" ht="15" customHeight="1" x14ac:dyDescent="0.3"/>
    <row r="39893" ht="15" customHeight="1" x14ac:dyDescent="0.3"/>
    <row r="39894" ht="15" customHeight="1" x14ac:dyDescent="0.3"/>
    <row r="39895" ht="15" customHeight="1" x14ac:dyDescent="0.3"/>
    <row r="39896" ht="15" customHeight="1" x14ac:dyDescent="0.3"/>
    <row r="39897" ht="15" customHeight="1" x14ac:dyDescent="0.3"/>
    <row r="39898" ht="15" customHeight="1" x14ac:dyDescent="0.3"/>
    <row r="39899" ht="15" customHeight="1" x14ac:dyDescent="0.3"/>
    <row r="39900" ht="15" customHeight="1" x14ac:dyDescent="0.3"/>
    <row r="39901" ht="15" customHeight="1" x14ac:dyDescent="0.3"/>
    <row r="39902" ht="15" customHeight="1" x14ac:dyDescent="0.3"/>
    <row r="39903" ht="15" customHeight="1" x14ac:dyDescent="0.3"/>
    <row r="39904" ht="15" customHeight="1" x14ac:dyDescent="0.3"/>
    <row r="39905" ht="15" customHeight="1" x14ac:dyDescent="0.3"/>
    <row r="39906" ht="15" customHeight="1" x14ac:dyDescent="0.3"/>
    <row r="39907" ht="15" customHeight="1" x14ac:dyDescent="0.3"/>
    <row r="39908" ht="15" customHeight="1" x14ac:dyDescent="0.3"/>
    <row r="39909" ht="15" customHeight="1" x14ac:dyDescent="0.3"/>
    <row r="39910" ht="15" customHeight="1" x14ac:dyDescent="0.3"/>
    <row r="39911" ht="15" customHeight="1" x14ac:dyDescent="0.3"/>
    <row r="39912" ht="15" customHeight="1" x14ac:dyDescent="0.3"/>
    <row r="39913" ht="15" customHeight="1" x14ac:dyDescent="0.3"/>
    <row r="39914" ht="15" customHeight="1" x14ac:dyDescent="0.3"/>
    <row r="39915" ht="15" customHeight="1" x14ac:dyDescent="0.3"/>
    <row r="39916" ht="15" customHeight="1" x14ac:dyDescent="0.3"/>
    <row r="39917" ht="15" customHeight="1" x14ac:dyDescent="0.3"/>
    <row r="39918" ht="15" customHeight="1" x14ac:dyDescent="0.3"/>
    <row r="39919" ht="15" customHeight="1" x14ac:dyDescent="0.3"/>
    <row r="39920" ht="15" customHeight="1" x14ac:dyDescent="0.3"/>
    <row r="39921" ht="15" customHeight="1" x14ac:dyDescent="0.3"/>
    <row r="39922" ht="15" customHeight="1" x14ac:dyDescent="0.3"/>
    <row r="39923" ht="15" customHeight="1" x14ac:dyDescent="0.3"/>
    <row r="39924" ht="15" customHeight="1" x14ac:dyDescent="0.3"/>
    <row r="39925" ht="15" customHeight="1" x14ac:dyDescent="0.3"/>
    <row r="39926" ht="15" customHeight="1" x14ac:dyDescent="0.3"/>
    <row r="39927" ht="15" customHeight="1" x14ac:dyDescent="0.3"/>
    <row r="39928" ht="15" customHeight="1" x14ac:dyDescent="0.3"/>
    <row r="39929" ht="15" customHeight="1" x14ac:dyDescent="0.3"/>
    <row r="39930" ht="15" customHeight="1" x14ac:dyDescent="0.3"/>
    <row r="39931" ht="15" customHeight="1" x14ac:dyDescent="0.3"/>
    <row r="39932" ht="15" customHeight="1" x14ac:dyDescent="0.3"/>
    <row r="39933" ht="15" customHeight="1" x14ac:dyDescent="0.3"/>
    <row r="39934" ht="15" customHeight="1" x14ac:dyDescent="0.3"/>
    <row r="39935" ht="15" customHeight="1" x14ac:dyDescent="0.3"/>
    <row r="39936" ht="15" customHeight="1" x14ac:dyDescent="0.3"/>
    <row r="39937" ht="15" customHeight="1" x14ac:dyDescent="0.3"/>
    <row r="39938" ht="15" customHeight="1" x14ac:dyDescent="0.3"/>
    <row r="39939" ht="15" customHeight="1" x14ac:dyDescent="0.3"/>
    <row r="39940" ht="15" customHeight="1" x14ac:dyDescent="0.3"/>
    <row r="39941" ht="15" customHeight="1" x14ac:dyDescent="0.3"/>
    <row r="39942" ht="15" customHeight="1" x14ac:dyDescent="0.3"/>
    <row r="39943" ht="15" customHeight="1" x14ac:dyDescent="0.3"/>
    <row r="39944" ht="15" customHeight="1" x14ac:dyDescent="0.3"/>
    <row r="39945" ht="15" customHeight="1" x14ac:dyDescent="0.3"/>
    <row r="39946" ht="15" customHeight="1" x14ac:dyDescent="0.3"/>
    <row r="39947" ht="15" customHeight="1" x14ac:dyDescent="0.3"/>
    <row r="39948" ht="15" customHeight="1" x14ac:dyDescent="0.3"/>
    <row r="39949" ht="15" customHeight="1" x14ac:dyDescent="0.3"/>
    <row r="39950" ht="15" customHeight="1" x14ac:dyDescent="0.3"/>
    <row r="39951" ht="15" customHeight="1" x14ac:dyDescent="0.3"/>
    <row r="39952" ht="15" customHeight="1" x14ac:dyDescent="0.3"/>
    <row r="39953" ht="15" customHeight="1" x14ac:dyDescent="0.3"/>
    <row r="39954" ht="15" customHeight="1" x14ac:dyDescent="0.3"/>
    <row r="39955" ht="15" customHeight="1" x14ac:dyDescent="0.3"/>
    <row r="39956" ht="15" customHeight="1" x14ac:dyDescent="0.3"/>
    <row r="39957" ht="15" customHeight="1" x14ac:dyDescent="0.3"/>
    <row r="39958" ht="15" customHeight="1" x14ac:dyDescent="0.3"/>
    <row r="39959" ht="15" customHeight="1" x14ac:dyDescent="0.3"/>
    <row r="39960" ht="15" customHeight="1" x14ac:dyDescent="0.3"/>
    <row r="39961" ht="15" customHeight="1" x14ac:dyDescent="0.3"/>
    <row r="39962" ht="15" customHeight="1" x14ac:dyDescent="0.3"/>
    <row r="39963" ht="15" customHeight="1" x14ac:dyDescent="0.3"/>
    <row r="39964" ht="15" customHeight="1" x14ac:dyDescent="0.3"/>
    <row r="39965" ht="15" customHeight="1" x14ac:dyDescent="0.3"/>
    <row r="39966" ht="15" customHeight="1" x14ac:dyDescent="0.3"/>
    <row r="39967" ht="15" customHeight="1" x14ac:dyDescent="0.3"/>
    <row r="39968" ht="15" customHeight="1" x14ac:dyDescent="0.3"/>
    <row r="39969" ht="15" customHeight="1" x14ac:dyDescent="0.3"/>
    <row r="39970" ht="15" customHeight="1" x14ac:dyDescent="0.3"/>
    <row r="39971" ht="15" customHeight="1" x14ac:dyDescent="0.3"/>
    <row r="39972" ht="15" customHeight="1" x14ac:dyDescent="0.3"/>
    <row r="39973" ht="15" customHeight="1" x14ac:dyDescent="0.3"/>
    <row r="39974" ht="15" customHeight="1" x14ac:dyDescent="0.3"/>
    <row r="39975" ht="15" customHeight="1" x14ac:dyDescent="0.3"/>
    <row r="39976" ht="15" customHeight="1" x14ac:dyDescent="0.3"/>
    <row r="39977" ht="15" customHeight="1" x14ac:dyDescent="0.3"/>
    <row r="39978" ht="15" customHeight="1" x14ac:dyDescent="0.3"/>
    <row r="39979" ht="15" customHeight="1" x14ac:dyDescent="0.3"/>
    <row r="39980" ht="15" customHeight="1" x14ac:dyDescent="0.3"/>
    <row r="39981" ht="15" customHeight="1" x14ac:dyDescent="0.3"/>
    <row r="39982" ht="15" customHeight="1" x14ac:dyDescent="0.3"/>
    <row r="39983" ht="15" customHeight="1" x14ac:dyDescent="0.3"/>
    <row r="39984" ht="15" customHeight="1" x14ac:dyDescent="0.3"/>
    <row r="39985" ht="15" customHeight="1" x14ac:dyDescent="0.3"/>
    <row r="39986" ht="15" customHeight="1" x14ac:dyDescent="0.3"/>
    <row r="39987" ht="15" customHeight="1" x14ac:dyDescent="0.3"/>
    <row r="39988" ht="15" customHeight="1" x14ac:dyDescent="0.3"/>
    <row r="39989" ht="15" customHeight="1" x14ac:dyDescent="0.3"/>
    <row r="39990" ht="15" customHeight="1" x14ac:dyDescent="0.3"/>
    <row r="39991" ht="15" customHeight="1" x14ac:dyDescent="0.3"/>
    <row r="39992" ht="15" customHeight="1" x14ac:dyDescent="0.3"/>
    <row r="39993" ht="15" customHeight="1" x14ac:dyDescent="0.3"/>
    <row r="39994" ht="15" customHeight="1" x14ac:dyDescent="0.3"/>
    <row r="39995" ht="15" customHeight="1" x14ac:dyDescent="0.3"/>
    <row r="39996" ht="15" customHeight="1" x14ac:dyDescent="0.3"/>
    <row r="39997" ht="15" customHeight="1" x14ac:dyDescent="0.3"/>
    <row r="39998" ht="15" customHeight="1" x14ac:dyDescent="0.3"/>
    <row r="39999" ht="15" customHeight="1" x14ac:dyDescent="0.3"/>
    <row r="40000" ht="15" customHeight="1" x14ac:dyDescent="0.3"/>
    <row r="40001" ht="15" customHeight="1" x14ac:dyDescent="0.3"/>
    <row r="40002" ht="15" customHeight="1" x14ac:dyDescent="0.3"/>
    <row r="40003" ht="15" customHeight="1" x14ac:dyDescent="0.3"/>
    <row r="40004" ht="15" customHeight="1" x14ac:dyDescent="0.3"/>
    <row r="40005" ht="15" customHeight="1" x14ac:dyDescent="0.3"/>
    <row r="40006" ht="15" customHeight="1" x14ac:dyDescent="0.3"/>
    <row r="40007" ht="15" customHeight="1" x14ac:dyDescent="0.3"/>
    <row r="40008" ht="15" customHeight="1" x14ac:dyDescent="0.3"/>
    <row r="40009" ht="15" customHeight="1" x14ac:dyDescent="0.3"/>
    <row r="40010" ht="15" customHeight="1" x14ac:dyDescent="0.3"/>
    <row r="40011" ht="15" customHeight="1" x14ac:dyDescent="0.3"/>
    <row r="40012" ht="15" customHeight="1" x14ac:dyDescent="0.3"/>
    <row r="40013" ht="15" customHeight="1" x14ac:dyDescent="0.3"/>
    <row r="40014" ht="15" customHeight="1" x14ac:dyDescent="0.3"/>
    <row r="40015" ht="15" customHeight="1" x14ac:dyDescent="0.3"/>
    <row r="40016" ht="15" customHeight="1" x14ac:dyDescent="0.3"/>
    <row r="40017" ht="15" customHeight="1" x14ac:dyDescent="0.3"/>
    <row r="40018" ht="15" customHeight="1" x14ac:dyDescent="0.3"/>
    <row r="40019" ht="15" customHeight="1" x14ac:dyDescent="0.3"/>
    <row r="40020" ht="15" customHeight="1" x14ac:dyDescent="0.3"/>
    <row r="40021" ht="15" customHeight="1" x14ac:dyDescent="0.3"/>
    <row r="40022" ht="15" customHeight="1" x14ac:dyDescent="0.3"/>
    <row r="40023" ht="15" customHeight="1" x14ac:dyDescent="0.3"/>
    <row r="40024" ht="15" customHeight="1" x14ac:dyDescent="0.3"/>
    <row r="40025" ht="15" customHeight="1" x14ac:dyDescent="0.3"/>
    <row r="40026" ht="15" customHeight="1" x14ac:dyDescent="0.3"/>
    <row r="40027" ht="15" customHeight="1" x14ac:dyDescent="0.3"/>
    <row r="40028" ht="15" customHeight="1" x14ac:dyDescent="0.3"/>
    <row r="40029" ht="15" customHeight="1" x14ac:dyDescent="0.3"/>
    <row r="40030" ht="15" customHeight="1" x14ac:dyDescent="0.3"/>
    <row r="40031" ht="15" customHeight="1" x14ac:dyDescent="0.3"/>
    <row r="40032" ht="15" customHeight="1" x14ac:dyDescent="0.3"/>
    <row r="40033" ht="15" customHeight="1" x14ac:dyDescent="0.3"/>
    <row r="40034" ht="15" customHeight="1" x14ac:dyDescent="0.3"/>
    <row r="40035" ht="15" customHeight="1" x14ac:dyDescent="0.3"/>
    <row r="40036" ht="15" customHeight="1" x14ac:dyDescent="0.3"/>
    <row r="40037" ht="15" customHeight="1" x14ac:dyDescent="0.3"/>
    <row r="40038" ht="15" customHeight="1" x14ac:dyDescent="0.3"/>
    <row r="40039" ht="15" customHeight="1" x14ac:dyDescent="0.3"/>
    <row r="40040" ht="15" customHeight="1" x14ac:dyDescent="0.3"/>
    <row r="40041" ht="15" customHeight="1" x14ac:dyDescent="0.3"/>
    <row r="40042" ht="15" customHeight="1" x14ac:dyDescent="0.3"/>
    <row r="40043" ht="15" customHeight="1" x14ac:dyDescent="0.3"/>
    <row r="40044" ht="15" customHeight="1" x14ac:dyDescent="0.3"/>
    <row r="40045" ht="15" customHeight="1" x14ac:dyDescent="0.3"/>
    <row r="40046" ht="15" customHeight="1" x14ac:dyDescent="0.3"/>
    <row r="40047" ht="15" customHeight="1" x14ac:dyDescent="0.3"/>
    <row r="40048" ht="15" customHeight="1" x14ac:dyDescent="0.3"/>
    <row r="40049" ht="15" customHeight="1" x14ac:dyDescent="0.3"/>
    <row r="40050" ht="15" customHeight="1" x14ac:dyDescent="0.3"/>
    <row r="40051" ht="15" customHeight="1" x14ac:dyDescent="0.3"/>
    <row r="40052" ht="15" customHeight="1" x14ac:dyDescent="0.3"/>
    <row r="40053" ht="15" customHeight="1" x14ac:dyDescent="0.3"/>
    <row r="40054" ht="15" customHeight="1" x14ac:dyDescent="0.3"/>
    <row r="40055" ht="15" customHeight="1" x14ac:dyDescent="0.3"/>
    <row r="40056" ht="15" customHeight="1" x14ac:dyDescent="0.3"/>
    <row r="40057" ht="15" customHeight="1" x14ac:dyDescent="0.3"/>
    <row r="40058" ht="15" customHeight="1" x14ac:dyDescent="0.3"/>
    <row r="40059" ht="15" customHeight="1" x14ac:dyDescent="0.3"/>
    <row r="40060" ht="15" customHeight="1" x14ac:dyDescent="0.3"/>
    <row r="40061" ht="15" customHeight="1" x14ac:dyDescent="0.3"/>
    <row r="40062" ht="15" customHeight="1" x14ac:dyDescent="0.3"/>
    <row r="40063" ht="15" customHeight="1" x14ac:dyDescent="0.3"/>
    <row r="40064" ht="15" customHeight="1" x14ac:dyDescent="0.3"/>
    <row r="40065" ht="15" customHeight="1" x14ac:dyDescent="0.3"/>
    <row r="40066" ht="15" customHeight="1" x14ac:dyDescent="0.3"/>
    <row r="40067" ht="15" customHeight="1" x14ac:dyDescent="0.3"/>
    <row r="40068" ht="15" customHeight="1" x14ac:dyDescent="0.3"/>
    <row r="40069" ht="15" customHeight="1" x14ac:dyDescent="0.3"/>
    <row r="40070" ht="15" customHeight="1" x14ac:dyDescent="0.3"/>
    <row r="40071" ht="15" customHeight="1" x14ac:dyDescent="0.3"/>
    <row r="40072" ht="15" customHeight="1" x14ac:dyDescent="0.3"/>
    <row r="40073" ht="15" customHeight="1" x14ac:dyDescent="0.3"/>
    <row r="40074" ht="15" customHeight="1" x14ac:dyDescent="0.3"/>
    <row r="40075" ht="15" customHeight="1" x14ac:dyDescent="0.3"/>
    <row r="40076" ht="15" customHeight="1" x14ac:dyDescent="0.3"/>
    <row r="40077" ht="15" customHeight="1" x14ac:dyDescent="0.3"/>
    <row r="40078" ht="15" customHeight="1" x14ac:dyDescent="0.3"/>
    <row r="40079" ht="15" customHeight="1" x14ac:dyDescent="0.3"/>
    <row r="40080" ht="15" customHeight="1" x14ac:dyDescent="0.3"/>
    <row r="40081" ht="15" customHeight="1" x14ac:dyDescent="0.3"/>
    <row r="40082" ht="15" customHeight="1" x14ac:dyDescent="0.3"/>
    <row r="40083" ht="15" customHeight="1" x14ac:dyDescent="0.3"/>
    <row r="40084" ht="15" customHeight="1" x14ac:dyDescent="0.3"/>
    <row r="40085" ht="15" customHeight="1" x14ac:dyDescent="0.3"/>
    <row r="40086" ht="15" customHeight="1" x14ac:dyDescent="0.3"/>
    <row r="40087" ht="15" customHeight="1" x14ac:dyDescent="0.3"/>
    <row r="40088" ht="15" customHeight="1" x14ac:dyDescent="0.3"/>
    <row r="40089" ht="15" customHeight="1" x14ac:dyDescent="0.3"/>
    <row r="40090" ht="15" customHeight="1" x14ac:dyDescent="0.3"/>
    <row r="40091" ht="15" customHeight="1" x14ac:dyDescent="0.3"/>
    <row r="40092" ht="15" customHeight="1" x14ac:dyDescent="0.3"/>
    <row r="40093" ht="15" customHeight="1" x14ac:dyDescent="0.3"/>
    <row r="40094" ht="15" customHeight="1" x14ac:dyDescent="0.3"/>
    <row r="40095" ht="15" customHeight="1" x14ac:dyDescent="0.3"/>
    <row r="40096" ht="15" customHeight="1" x14ac:dyDescent="0.3"/>
    <row r="40097" ht="15" customHeight="1" x14ac:dyDescent="0.3"/>
    <row r="40098" ht="15" customHeight="1" x14ac:dyDescent="0.3"/>
    <row r="40099" ht="15" customHeight="1" x14ac:dyDescent="0.3"/>
    <row r="40100" ht="15" customHeight="1" x14ac:dyDescent="0.3"/>
    <row r="40101" ht="15" customHeight="1" x14ac:dyDescent="0.3"/>
    <row r="40102" ht="15" customHeight="1" x14ac:dyDescent="0.3"/>
    <row r="40103" ht="15" customHeight="1" x14ac:dyDescent="0.3"/>
    <row r="40104" ht="15" customHeight="1" x14ac:dyDescent="0.3"/>
    <row r="40105" ht="15" customHeight="1" x14ac:dyDescent="0.3"/>
    <row r="40106" ht="15" customHeight="1" x14ac:dyDescent="0.3"/>
    <row r="40107" ht="15" customHeight="1" x14ac:dyDescent="0.3"/>
    <row r="40108" ht="15" customHeight="1" x14ac:dyDescent="0.3"/>
    <row r="40109" ht="15" customHeight="1" x14ac:dyDescent="0.3"/>
    <row r="40110" ht="15" customHeight="1" x14ac:dyDescent="0.3"/>
    <row r="40111" ht="15" customHeight="1" x14ac:dyDescent="0.3"/>
    <row r="40112" ht="15" customHeight="1" x14ac:dyDescent="0.3"/>
    <row r="40113" ht="15" customHeight="1" x14ac:dyDescent="0.3"/>
    <row r="40114" ht="15" customHeight="1" x14ac:dyDescent="0.3"/>
    <row r="40115" ht="15" customHeight="1" x14ac:dyDescent="0.3"/>
    <row r="40116" ht="15" customHeight="1" x14ac:dyDescent="0.3"/>
    <row r="40117" ht="15" customHeight="1" x14ac:dyDescent="0.3"/>
    <row r="40118" ht="15" customHeight="1" x14ac:dyDescent="0.3"/>
    <row r="40119" ht="15" customHeight="1" x14ac:dyDescent="0.3"/>
    <row r="40120" ht="15" customHeight="1" x14ac:dyDescent="0.3"/>
    <row r="40121" ht="15" customHeight="1" x14ac:dyDescent="0.3"/>
    <row r="40122" ht="15" customHeight="1" x14ac:dyDescent="0.3"/>
    <row r="40123" ht="15" customHeight="1" x14ac:dyDescent="0.3"/>
    <row r="40124" ht="15" customHeight="1" x14ac:dyDescent="0.3"/>
    <row r="40125" ht="15" customHeight="1" x14ac:dyDescent="0.3"/>
    <row r="40126" ht="15" customHeight="1" x14ac:dyDescent="0.3"/>
    <row r="40127" ht="15" customHeight="1" x14ac:dyDescent="0.3"/>
    <row r="40128" ht="15" customHeight="1" x14ac:dyDescent="0.3"/>
    <row r="40129" ht="15" customHeight="1" x14ac:dyDescent="0.3"/>
    <row r="40130" ht="15" customHeight="1" x14ac:dyDescent="0.3"/>
    <row r="40131" ht="15" customHeight="1" x14ac:dyDescent="0.3"/>
    <row r="40132" ht="15" customHeight="1" x14ac:dyDescent="0.3"/>
    <row r="40133" ht="15" customHeight="1" x14ac:dyDescent="0.3"/>
    <row r="40134" ht="15" customHeight="1" x14ac:dyDescent="0.3"/>
    <row r="40135" ht="15" customHeight="1" x14ac:dyDescent="0.3"/>
    <row r="40136" ht="15" customHeight="1" x14ac:dyDescent="0.3"/>
    <row r="40137" ht="15" customHeight="1" x14ac:dyDescent="0.3"/>
    <row r="40138" ht="15" customHeight="1" x14ac:dyDescent="0.3"/>
    <row r="40139" ht="15" customHeight="1" x14ac:dyDescent="0.3"/>
    <row r="40140" ht="15" customHeight="1" x14ac:dyDescent="0.3"/>
    <row r="40141" ht="15" customHeight="1" x14ac:dyDescent="0.3"/>
    <row r="40142" ht="15" customHeight="1" x14ac:dyDescent="0.3"/>
    <row r="40143" ht="15" customHeight="1" x14ac:dyDescent="0.3"/>
    <row r="40144" ht="15" customHeight="1" x14ac:dyDescent="0.3"/>
    <row r="40145" ht="15" customHeight="1" x14ac:dyDescent="0.3"/>
    <row r="40146" ht="15" customHeight="1" x14ac:dyDescent="0.3"/>
    <row r="40147" ht="15" customHeight="1" x14ac:dyDescent="0.3"/>
    <row r="40148" ht="15" customHeight="1" x14ac:dyDescent="0.3"/>
    <row r="40149" ht="15" customHeight="1" x14ac:dyDescent="0.3"/>
    <row r="40150" ht="15" customHeight="1" x14ac:dyDescent="0.3"/>
    <row r="40151" ht="15" customHeight="1" x14ac:dyDescent="0.3"/>
    <row r="40152" ht="15" customHeight="1" x14ac:dyDescent="0.3"/>
    <row r="40153" ht="15" customHeight="1" x14ac:dyDescent="0.3"/>
    <row r="40154" ht="15" customHeight="1" x14ac:dyDescent="0.3"/>
    <row r="40155" ht="15" customHeight="1" x14ac:dyDescent="0.3"/>
    <row r="40156" ht="15" customHeight="1" x14ac:dyDescent="0.3"/>
    <row r="40157" ht="15" customHeight="1" x14ac:dyDescent="0.3"/>
    <row r="40158" ht="15" customHeight="1" x14ac:dyDescent="0.3"/>
    <row r="40159" ht="15" customHeight="1" x14ac:dyDescent="0.3"/>
    <row r="40160" ht="15" customHeight="1" x14ac:dyDescent="0.3"/>
    <row r="40161" ht="15" customHeight="1" x14ac:dyDescent="0.3"/>
    <row r="40162" ht="15" customHeight="1" x14ac:dyDescent="0.3"/>
    <row r="40163" ht="15" customHeight="1" x14ac:dyDescent="0.3"/>
    <row r="40164" ht="15" customHeight="1" x14ac:dyDescent="0.3"/>
    <row r="40165" ht="15" customHeight="1" x14ac:dyDescent="0.3"/>
    <row r="40166" ht="15" customHeight="1" x14ac:dyDescent="0.3"/>
    <row r="40167" ht="15" customHeight="1" x14ac:dyDescent="0.3"/>
    <row r="40168" ht="15" customHeight="1" x14ac:dyDescent="0.3"/>
    <row r="40169" ht="15" customHeight="1" x14ac:dyDescent="0.3"/>
    <row r="40170" ht="15" customHeight="1" x14ac:dyDescent="0.3"/>
    <row r="40171" ht="15" customHeight="1" x14ac:dyDescent="0.3"/>
    <row r="40172" ht="15" customHeight="1" x14ac:dyDescent="0.3"/>
    <row r="40173" ht="15" customHeight="1" x14ac:dyDescent="0.3"/>
    <row r="40174" ht="15" customHeight="1" x14ac:dyDescent="0.3"/>
    <row r="40175" ht="15" customHeight="1" x14ac:dyDescent="0.3"/>
    <row r="40176" ht="15" customHeight="1" x14ac:dyDescent="0.3"/>
    <row r="40177" ht="15" customHeight="1" x14ac:dyDescent="0.3"/>
    <row r="40178" ht="15" customHeight="1" x14ac:dyDescent="0.3"/>
    <row r="40179" ht="15" customHeight="1" x14ac:dyDescent="0.3"/>
    <row r="40180" ht="15" customHeight="1" x14ac:dyDescent="0.3"/>
    <row r="40181" ht="15" customHeight="1" x14ac:dyDescent="0.3"/>
    <row r="40182" ht="15" customHeight="1" x14ac:dyDescent="0.3"/>
    <row r="40183" ht="15" customHeight="1" x14ac:dyDescent="0.3"/>
    <row r="40184" ht="15" customHeight="1" x14ac:dyDescent="0.3"/>
    <row r="40185" ht="15" customHeight="1" x14ac:dyDescent="0.3"/>
    <row r="40186" ht="15" customHeight="1" x14ac:dyDescent="0.3"/>
    <row r="40187" ht="15" customHeight="1" x14ac:dyDescent="0.3"/>
    <row r="40188" ht="15" customHeight="1" x14ac:dyDescent="0.3"/>
    <row r="40189" ht="15" customHeight="1" x14ac:dyDescent="0.3"/>
    <row r="40190" ht="15" customHeight="1" x14ac:dyDescent="0.3"/>
    <row r="40191" ht="15" customHeight="1" x14ac:dyDescent="0.3"/>
    <row r="40192" ht="15" customHeight="1" x14ac:dyDescent="0.3"/>
    <row r="40193" ht="15" customHeight="1" x14ac:dyDescent="0.3"/>
    <row r="40194" ht="15" customHeight="1" x14ac:dyDescent="0.3"/>
    <row r="40195" ht="15" customHeight="1" x14ac:dyDescent="0.3"/>
    <row r="40196" ht="15" customHeight="1" x14ac:dyDescent="0.3"/>
    <row r="40197" ht="15" customHeight="1" x14ac:dyDescent="0.3"/>
    <row r="40198" ht="15" customHeight="1" x14ac:dyDescent="0.3"/>
    <row r="40199" ht="15" customHeight="1" x14ac:dyDescent="0.3"/>
    <row r="40200" ht="15" customHeight="1" x14ac:dyDescent="0.3"/>
    <row r="40201" ht="15" customHeight="1" x14ac:dyDescent="0.3"/>
    <row r="40202" ht="15" customHeight="1" x14ac:dyDescent="0.3"/>
    <row r="40203" ht="15" customHeight="1" x14ac:dyDescent="0.3"/>
    <row r="40204" ht="15" customHeight="1" x14ac:dyDescent="0.3"/>
    <row r="40205" ht="15" customHeight="1" x14ac:dyDescent="0.3"/>
    <row r="40206" ht="15" customHeight="1" x14ac:dyDescent="0.3"/>
    <row r="40207" ht="15" customHeight="1" x14ac:dyDescent="0.3"/>
    <row r="40208" ht="15" customHeight="1" x14ac:dyDescent="0.3"/>
    <row r="40209" ht="15" customHeight="1" x14ac:dyDescent="0.3"/>
    <row r="40210" ht="15" customHeight="1" x14ac:dyDescent="0.3"/>
    <row r="40211" ht="15" customHeight="1" x14ac:dyDescent="0.3"/>
    <row r="40212" ht="15" customHeight="1" x14ac:dyDescent="0.3"/>
    <row r="40213" ht="15" customHeight="1" x14ac:dyDescent="0.3"/>
    <row r="40214" ht="15" customHeight="1" x14ac:dyDescent="0.3"/>
    <row r="40215" ht="15" customHeight="1" x14ac:dyDescent="0.3"/>
    <row r="40216" ht="15" customHeight="1" x14ac:dyDescent="0.3"/>
    <row r="40217" ht="15" customHeight="1" x14ac:dyDescent="0.3"/>
    <row r="40218" ht="15" customHeight="1" x14ac:dyDescent="0.3"/>
    <row r="40219" ht="15" customHeight="1" x14ac:dyDescent="0.3"/>
    <row r="40220" ht="15" customHeight="1" x14ac:dyDescent="0.3"/>
    <row r="40221" ht="15" customHeight="1" x14ac:dyDescent="0.3"/>
    <row r="40222" ht="15" customHeight="1" x14ac:dyDescent="0.3"/>
    <row r="40223" ht="15" customHeight="1" x14ac:dyDescent="0.3"/>
    <row r="40224" ht="15" customHeight="1" x14ac:dyDescent="0.3"/>
    <row r="40225" ht="15" customHeight="1" x14ac:dyDescent="0.3"/>
    <row r="40226" ht="15" customHeight="1" x14ac:dyDescent="0.3"/>
    <row r="40227" ht="15" customHeight="1" x14ac:dyDescent="0.3"/>
    <row r="40228" ht="15" customHeight="1" x14ac:dyDescent="0.3"/>
    <row r="40229" ht="15" customHeight="1" x14ac:dyDescent="0.3"/>
    <row r="40230" ht="15" customHeight="1" x14ac:dyDescent="0.3"/>
    <row r="40231" ht="15" customHeight="1" x14ac:dyDescent="0.3"/>
    <row r="40232" ht="15" customHeight="1" x14ac:dyDescent="0.3"/>
    <row r="40233" ht="15" customHeight="1" x14ac:dyDescent="0.3"/>
    <row r="40234" ht="15" customHeight="1" x14ac:dyDescent="0.3"/>
    <row r="40235" ht="15" customHeight="1" x14ac:dyDescent="0.3"/>
    <row r="40236" ht="15" customHeight="1" x14ac:dyDescent="0.3"/>
    <row r="40237" ht="15" customHeight="1" x14ac:dyDescent="0.3"/>
    <row r="40238" ht="15" customHeight="1" x14ac:dyDescent="0.3"/>
    <row r="40239" ht="15" customHeight="1" x14ac:dyDescent="0.3"/>
    <row r="40240" ht="15" customHeight="1" x14ac:dyDescent="0.3"/>
    <row r="40241" ht="15" customHeight="1" x14ac:dyDescent="0.3"/>
    <row r="40242" ht="15" customHeight="1" x14ac:dyDescent="0.3"/>
    <row r="40243" ht="15" customHeight="1" x14ac:dyDescent="0.3"/>
    <row r="40244" ht="15" customHeight="1" x14ac:dyDescent="0.3"/>
    <row r="40245" ht="15" customHeight="1" x14ac:dyDescent="0.3"/>
    <row r="40246" ht="15" customHeight="1" x14ac:dyDescent="0.3"/>
    <row r="40247" ht="15" customHeight="1" x14ac:dyDescent="0.3"/>
    <row r="40248" ht="15" customHeight="1" x14ac:dyDescent="0.3"/>
    <row r="40249" ht="15" customHeight="1" x14ac:dyDescent="0.3"/>
    <row r="40250" ht="15" customHeight="1" x14ac:dyDescent="0.3"/>
    <row r="40251" ht="15" customHeight="1" x14ac:dyDescent="0.3"/>
    <row r="40252" ht="15" customHeight="1" x14ac:dyDescent="0.3"/>
    <row r="40253" ht="15" customHeight="1" x14ac:dyDescent="0.3"/>
    <row r="40254" ht="15" customHeight="1" x14ac:dyDescent="0.3"/>
    <row r="40255" ht="15" customHeight="1" x14ac:dyDescent="0.3"/>
    <row r="40256" ht="15" customHeight="1" x14ac:dyDescent="0.3"/>
    <row r="40257" ht="15" customHeight="1" x14ac:dyDescent="0.3"/>
    <row r="40258" ht="15" customHeight="1" x14ac:dyDescent="0.3"/>
    <row r="40259" ht="15" customHeight="1" x14ac:dyDescent="0.3"/>
    <row r="40260" ht="15" customHeight="1" x14ac:dyDescent="0.3"/>
    <row r="40261" ht="15" customHeight="1" x14ac:dyDescent="0.3"/>
    <row r="40262" ht="15" customHeight="1" x14ac:dyDescent="0.3"/>
    <row r="40263" ht="15" customHeight="1" x14ac:dyDescent="0.3"/>
    <row r="40264" ht="15" customHeight="1" x14ac:dyDescent="0.3"/>
    <row r="40265" ht="15" customHeight="1" x14ac:dyDescent="0.3"/>
    <row r="40266" ht="15" customHeight="1" x14ac:dyDescent="0.3"/>
    <row r="40267" ht="15" customHeight="1" x14ac:dyDescent="0.3"/>
    <row r="40268" ht="15" customHeight="1" x14ac:dyDescent="0.3"/>
    <row r="40269" ht="15" customHeight="1" x14ac:dyDescent="0.3"/>
    <row r="40270" ht="15" customHeight="1" x14ac:dyDescent="0.3"/>
    <row r="40271" ht="15" customHeight="1" x14ac:dyDescent="0.3"/>
    <row r="40272" ht="15" customHeight="1" x14ac:dyDescent="0.3"/>
    <row r="40273" ht="15" customHeight="1" x14ac:dyDescent="0.3"/>
    <row r="40274" ht="15" customHeight="1" x14ac:dyDescent="0.3"/>
    <row r="40275" ht="15" customHeight="1" x14ac:dyDescent="0.3"/>
    <row r="40276" ht="15" customHeight="1" x14ac:dyDescent="0.3"/>
    <row r="40277" ht="15" customHeight="1" x14ac:dyDescent="0.3"/>
    <row r="40278" ht="15" customHeight="1" x14ac:dyDescent="0.3"/>
    <row r="40279" ht="15" customHeight="1" x14ac:dyDescent="0.3"/>
    <row r="40280" ht="15" customHeight="1" x14ac:dyDescent="0.3"/>
    <row r="40281" ht="15" customHeight="1" x14ac:dyDescent="0.3"/>
    <row r="40282" ht="15" customHeight="1" x14ac:dyDescent="0.3"/>
    <row r="40283" ht="15" customHeight="1" x14ac:dyDescent="0.3"/>
    <row r="40284" ht="15" customHeight="1" x14ac:dyDescent="0.3"/>
    <row r="40285" ht="15" customHeight="1" x14ac:dyDescent="0.3"/>
    <row r="40286" ht="15" customHeight="1" x14ac:dyDescent="0.3"/>
    <row r="40287" ht="15" customHeight="1" x14ac:dyDescent="0.3"/>
    <row r="40288" ht="15" customHeight="1" x14ac:dyDescent="0.3"/>
    <row r="40289" ht="15" customHeight="1" x14ac:dyDescent="0.3"/>
    <row r="40290" ht="15" customHeight="1" x14ac:dyDescent="0.3"/>
    <row r="40291" ht="15" customHeight="1" x14ac:dyDescent="0.3"/>
    <row r="40292" ht="15" customHeight="1" x14ac:dyDescent="0.3"/>
    <row r="40293" ht="15" customHeight="1" x14ac:dyDescent="0.3"/>
    <row r="40294" ht="15" customHeight="1" x14ac:dyDescent="0.3"/>
    <row r="40295" ht="15" customHeight="1" x14ac:dyDescent="0.3"/>
    <row r="40296" ht="15" customHeight="1" x14ac:dyDescent="0.3"/>
    <row r="40297" ht="15" customHeight="1" x14ac:dyDescent="0.3"/>
    <row r="40298" ht="15" customHeight="1" x14ac:dyDescent="0.3"/>
    <row r="40299" ht="15" customHeight="1" x14ac:dyDescent="0.3"/>
    <row r="40300" ht="15" customHeight="1" x14ac:dyDescent="0.3"/>
    <row r="40301" ht="15" customHeight="1" x14ac:dyDescent="0.3"/>
    <row r="40302" ht="15" customHeight="1" x14ac:dyDescent="0.3"/>
    <row r="40303" ht="15" customHeight="1" x14ac:dyDescent="0.3"/>
    <row r="40304" ht="15" customHeight="1" x14ac:dyDescent="0.3"/>
    <row r="40305" ht="15" customHeight="1" x14ac:dyDescent="0.3"/>
    <row r="40306" ht="15" customHeight="1" x14ac:dyDescent="0.3"/>
    <row r="40307" ht="15" customHeight="1" x14ac:dyDescent="0.3"/>
    <row r="40308" ht="15" customHeight="1" x14ac:dyDescent="0.3"/>
    <row r="40309" ht="15" customHeight="1" x14ac:dyDescent="0.3"/>
    <row r="40310" ht="15" customHeight="1" x14ac:dyDescent="0.3"/>
    <row r="40311" ht="15" customHeight="1" x14ac:dyDescent="0.3"/>
    <row r="40312" ht="15" customHeight="1" x14ac:dyDescent="0.3"/>
    <row r="40313" ht="15" customHeight="1" x14ac:dyDescent="0.3"/>
    <row r="40314" ht="15" customHeight="1" x14ac:dyDescent="0.3"/>
    <row r="40315" ht="15" customHeight="1" x14ac:dyDescent="0.3"/>
    <row r="40316" ht="15" customHeight="1" x14ac:dyDescent="0.3"/>
    <row r="40317" ht="15" customHeight="1" x14ac:dyDescent="0.3"/>
    <row r="40318" ht="15" customHeight="1" x14ac:dyDescent="0.3"/>
    <row r="40319" ht="15" customHeight="1" x14ac:dyDescent="0.3"/>
    <row r="40320" ht="15" customHeight="1" x14ac:dyDescent="0.3"/>
    <row r="40321" ht="15" customHeight="1" x14ac:dyDescent="0.3"/>
    <row r="40322" ht="15" customHeight="1" x14ac:dyDescent="0.3"/>
    <row r="40323" ht="15" customHeight="1" x14ac:dyDescent="0.3"/>
    <row r="40324" ht="15" customHeight="1" x14ac:dyDescent="0.3"/>
    <row r="40325" ht="15" customHeight="1" x14ac:dyDescent="0.3"/>
    <row r="40326" ht="15" customHeight="1" x14ac:dyDescent="0.3"/>
    <row r="40327" ht="15" customHeight="1" x14ac:dyDescent="0.3"/>
    <row r="40328" ht="15" customHeight="1" x14ac:dyDescent="0.3"/>
    <row r="40329" ht="15" customHeight="1" x14ac:dyDescent="0.3"/>
    <row r="40330" ht="15" customHeight="1" x14ac:dyDescent="0.3"/>
    <row r="40331" ht="15" customHeight="1" x14ac:dyDescent="0.3"/>
    <row r="40332" ht="15" customHeight="1" x14ac:dyDescent="0.3"/>
    <row r="40333" ht="15" customHeight="1" x14ac:dyDescent="0.3"/>
    <row r="40334" ht="15" customHeight="1" x14ac:dyDescent="0.3"/>
    <row r="40335" ht="15" customHeight="1" x14ac:dyDescent="0.3"/>
    <row r="40336" ht="15" customHeight="1" x14ac:dyDescent="0.3"/>
    <row r="40337" ht="15" customHeight="1" x14ac:dyDescent="0.3"/>
    <row r="40338" ht="15" customHeight="1" x14ac:dyDescent="0.3"/>
    <row r="40339" ht="15" customHeight="1" x14ac:dyDescent="0.3"/>
    <row r="40340" ht="15" customHeight="1" x14ac:dyDescent="0.3"/>
    <row r="40341" ht="15" customHeight="1" x14ac:dyDescent="0.3"/>
    <row r="40342" ht="15" customHeight="1" x14ac:dyDescent="0.3"/>
    <row r="40343" ht="15" customHeight="1" x14ac:dyDescent="0.3"/>
    <row r="40344" ht="15" customHeight="1" x14ac:dyDescent="0.3"/>
    <row r="40345" ht="15" customHeight="1" x14ac:dyDescent="0.3"/>
    <row r="40346" ht="15" customHeight="1" x14ac:dyDescent="0.3"/>
    <row r="40347" ht="15" customHeight="1" x14ac:dyDescent="0.3"/>
    <row r="40348" ht="15" customHeight="1" x14ac:dyDescent="0.3"/>
    <row r="40349" ht="15" customHeight="1" x14ac:dyDescent="0.3"/>
    <row r="40350" ht="15" customHeight="1" x14ac:dyDescent="0.3"/>
    <row r="40351" ht="15" customHeight="1" x14ac:dyDescent="0.3"/>
    <row r="40352" ht="15" customHeight="1" x14ac:dyDescent="0.3"/>
    <row r="40353" ht="15" customHeight="1" x14ac:dyDescent="0.3"/>
    <row r="40354" ht="15" customHeight="1" x14ac:dyDescent="0.3"/>
    <row r="40355" ht="15" customHeight="1" x14ac:dyDescent="0.3"/>
    <row r="40356" ht="15" customHeight="1" x14ac:dyDescent="0.3"/>
    <row r="40357" ht="15" customHeight="1" x14ac:dyDescent="0.3"/>
    <row r="40358" ht="15" customHeight="1" x14ac:dyDescent="0.3"/>
    <row r="40359" ht="15" customHeight="1" x14ac:dyDescent="0.3"/>
    <row r="40360" ht="15" customHeight="1" x14ac:dyDescent="0.3"/>
    <row r="40361" ht="15" customHeight="1" x14ac:dyDescent="0.3"/>
    <row r="40362" ht="15" customHeight="1" x14ac:dyDescent="0.3"/>
    <row r="40363" ht="15" customHeight="1" x14ac:dyDescent="0.3"/>
    <row r="40364" ht="15" customHeight="1" x14ac:dyDescent="0.3"/>
    <row r="40365" ht="15" customHeight="1" x14ac:dyDescent="0.3"/>
    <row r="40366" ht="15" customHeight="1" x14ac:dyDescent="0.3"/>
    <row r="40367" ht="15" customHeight="1" x14ac:dyDescent="0.3"/>
    <row r="40368" ht="15" customHeight="1" x14ac:dyDescent="0.3"/>
    <row r="40369" ht="15" customHeight="1" x14ac:dyDescent="0.3"/>
    <row r="40370" ht="15" customHeight="1" x14ac:dyDescent="0.3"/>
    <row r="40371" ht="15" customHeight="1" x14ac:dyDescent="0.3"/>
    <row r="40372" ht="15" customHeight="1" x14ac:dyDescent="0.3"/>
    <row r="40373" ht="15" customHeight="1" x14ac:dyDescent="0.3"/>
    <row r="40374" ht="15" customHeight="1" x14ac:dyDescent="0.3"/>
    <row r="40375" ht="15" customHeight="1" x14ac:dyDescent="0.3"/>
    <row r="40376" ht="15" customHeight="1" x14ac:dyDescent="0.3"/>
    <row r="40377" ht="15" customHeight="1" x14ac:dyDescent="0.3"/>
    <row r="40378" ht="15" customHeight="1" x14ac:dyDescent="0.3"/>
    <row r="40379" ht="15" customHeight="1" x14ac:dyDescent="0.3"/>
    <row r="40380" ht="15" customHeight="1" x14ac:dyDescent="0.3"/>
    <row r="40381" ht="15" customHeight="1" x14ac:dyDescent="0.3"/>
    <row r="40382" ht="15" customHeight="1" x14ac:dyDescent="0.3"/>
    <row r="40383" ht="15" customHeight="1" x14ac:dyDescent="0.3"/>
    <row r="40384" ht="15" customHeight="1" x14ac:dyDescent="0.3"/>
    <row r="40385" ht="15" customHeight="1" x14ac:dyDescent="0.3"/>
    <row r="40386" ht="15" customHeight="1" x14ac:dyDescent="0.3"/>
    <row r="40387" ht="15" customHeight="1" x14ac:dyDescent="0.3"/>
    <row r="40388" ht="15" customHeight="1" x14ac:dyDescent="0.3"/>
    <row r="40389" ht="15" customHeight="1" x14ac:dyDescent="0.3"/>
    <row r="40390" ht="15" customHeight="1" x14ac:dyDescent="0.3"/>
    <row r="40391" ht="15" customHeight="1" x14ac:dyDescent="0.3"/>
    <row r="40392" ht="15" customHeight="1" x14ac:dyDescent="0.3"/>
    <row r="40393" ht="15" customHeight="1" x14ac:dyDescent="0.3"/>
    <row r="40394" ht="15" customHeight="1" x14ac:dyDescent="0.3"/>
    <row r="40395" ht="15" customHeight="1" x14ac:dyDescent="0.3"/>
    <row r="40396" ht="15" customHeight="1" x14ac:dyDescent="0.3"/>
    <row r="40397" ht="15" customHeight="1" x14ac:dyDescent="0.3"/>
    <row r="40398" ht="15" customHeight="1" x14ac:dyDescent="0.3"/>
    <row r="40399" ht="15" customHeight="1" x14ac:dyDescent="0.3"/>
    <row r="40400" ht="15" customHeight="1" x14ac:dyDescent="0.3"/>
    <row r="40401" ht="15" customHeight="1" x14ac:dyDescent="0.3"/>
    <row r="40402" ht="15" customHeight="1" x14ac:dyDescent="0.3"/>
    <row r="40403" ht="15" customHeight="1" x14ac:dyDescent="0.3"/>
    <row r="40404" ht="15" customHeight="1" x14ac:dyDescent="0.3"/>
    <row r="40405" ht="15" customHeight="1" x14ac:dyDescent="0.3"/>
    <row r="40406" ht="15" customHeight="1" x14ac:dyDescent="0.3"/>
    <row r="40407" ht="15" customHeight="1" x14ac:dyDescent="0.3"/>
    <row r="40408" ht="15" customHeight="1" x14ac:dyDescent="0.3"/>
    <row r="40409" ht="15" customHeight="1" x14ac:dyDescent="0.3"/>
    <row r="40410" ht="15" customHeight="1" x14ac:dyDescent="0.3"/>
    <row r="40411" ht="15" customHeight="1" x14ac:dyDescent="0.3"/>
    <row r="40412" ht="15" customHeight="1" x14ac:dyDescent="0.3"/>
    <row r="40413" ht="15" customHeight="1" x14ac:dyDescent="0.3"/>
    <row r="40414" ht="15" customHeight="1" x14ac:dyDescent="0.3"/>
    <row r="40415" ht="15" customHeight="1" x14ac:dyDescent="0.3"/>
    <row r="40416" ht="15" customHeight="1" x14ac:dyDescent="0.3"/>
    <row r="40417" ht="15" customHeight="1" x14ac:dyDescent="0.3"/>
    <row r="40418" ht="15" customHeight="1" x14ac:dyDescent="0.3"/>
    <row r="40419" ht="15" customHeight="1" x14ac:dyDescent="0.3"/>
    <row r="40420" ht="15" customHeight="1" x14ac:dyDescent="0.3"/>
    <row r="40421" ht="15" customHeight="1" x14ac:dyDescent="0.3"/>
    <row r="40422" ht="15" customHeight="1" x14ac:dyDescent="0.3"/>
    <row r="40423" ht="15" customHeight="1" x14ac:dyDescent="0.3"/>
    <row r="40424" ht="15" customHeight="1" x14ac:dyDescent="0.3"/>
    <row r="40425" ht="15" customHeight="1" x14ac:dyDescent="0.3"/>
    <row r="40426" ht="15" customHeight="1" x14ac:dyDescent="0.3"/>
    <row r="40427" ht="15" customHeight="1" x14ac:dyDescent="0.3"/>
    <row r="40428" ht="15" customHeight="1" x14ac:dyDescent="0.3"/>
    <row r="40429" ht="15" customHeight="1" x14ac:dyDescent="0.3"/>
    <row r="40430" ht="15" customHeight="1" x14ac:dyDescent="0.3"/>
    <row r="40431" ht="15" customHeight="1" x14ac:dyDescent="0.3"/>
    <row r="40432" ht="15" customHeight="1" x14ac:dyDescent="0.3"/>
    <row r="40433" ht="15" customHeight="1" x14ac:dyDescent="0.3"/>
    <row r="40434" ht="15" customHeight="1" x14ac:dyDescent="0.3"/>
    <row r="40435" ht="15" customHeight="1" x14ac:dyDescent="0.3"/>
    <row r="40436" ht="15" customHeight="1" x14ac:dyDescent="0.3"/>
    <row r="40437" ht="15" customHeight="1" x14ac:dyDescent="0.3"/>
    <row r="40438" ht="15" customHeight="1" x14ac:dyDescent="0.3"/>
    <row r="40439" ht="15" customHeight="1" x14ac:dyDescent="0.3"/>
    <row r="40440" ht="15" customHeight="1" x14ac:dyDescent="0.3"/>
    <row r="40441" ht="15" customHeight="1" x14ac:dyDescent="0.3"/>
    <row r="40442" ht="15" customHeight="1" x14ac:dyDescent="0.3"/>
    <row r="40443" ht="15" customHeight="1" x14ac:dyDescent="0.3"/>
    <row r="40444" ht="15" customHeight="1" x14ac:dyDescent="0.3"/>
    <row r="40445" ht="15" customHeight="1" x14ac:dyDescent="0.3"/>
    <row r="40446" ht="15" customHeight="1" x14ac:dyDescent="0.3"/>
    <row r="40447" ht="15" customHeight="1" x14ac:dyDescent="0.3"/>
    <row r="40448" ht="15" customHeight="1" x14ac:dyDescent="0.3"/>
    <row r="40449" ht="15" customHeight="1" x14ac:dyDescent="0.3"/>
    <row r="40450" ht="15" customHeight="1" x14ac:dyDescent="0.3"/>
    <row r="40451" ht="15" customHeight="1" x14ac:dyDescent="0.3"/>
    <row r="40452" ht="15" customHeight="1" x14ac:dyDescent="0.3"/>
    <row r="40453" ht="15" customHeight="1" x14ac:dyDescent="0.3"/>
    <row r="40454" ht="15" customHeight="1" x14ac:dyDescent="0.3"/>
    <row r="40455" ht="15" customHeight="1" x14ac:dyDescent="0.3"/>
    <row r="40456" ht="15" customHeight="1" x14ac:dyDescent="0.3"/>
    <row r="40457" ht="15" customHeight="1" x14ac:dyDescent="0.3"/>
    <row r="40458" ht="15" customHeight="1" x14ac:dyDescent="0.3"/>
    <row r="40459" ht="15" customHeight="1" x14ac:dyDescent="0.3"/>
    <row r="40460" ht="15" customHeight="1" x14ac:dyDescent="0.3"/>
    <row r="40461" ht="15" customHeight="1" x14ac:dyDescent="0.3"/>
    <row r="40462" ht="15" customHeight="1" x14ac:dyDescent="0.3"/>
    <row r="40463" ht="15" customHeight="1" x14ac:dyDescent="0.3"/>
    <row r="40464" ht="15" customHeight="1" x14ac:dyDescent="0.3"/>
    <row r="40465" ht="15" customHeight="1" x14ac:dyDescent="0.3"/>
    <row r="40466" ht="15" customHeight="1" x14ac:dyDescent="0.3"/>
    <row r="40467" ht="15" customHeight="1" x14ac:dyDescent="0.3"/>
    <row r="40468" ht="15" customHeight="1" x14ac:dyDescent="0.3"/>
    <row r="40469" ht="15" customHeight="1" x14ac:dyDescent="0.3"/>
    <row r="40470" ht="15" customHeight="1" x14ac:dyDescent="0.3"/>
    <row r="40471" ht="15" customHeight="1" x14ac:dyDescent="0.3"/>
    <row r="40472" ht="15" customHeight="1" x14ac:dyDescent="0.3"/>
    <row r="40473" ht="15" customHeight="1" x14ac:dyDescent="0.3"/>
    <row r="40474" ht="15" customHeight="1" x14ac:dyDescent="0.3"/>
    <row r="40475" ht="15" customHeight="1" x14ac:dyDescent="0.3"/>
    <row r="40476" ht="15" customHeight="1" x14ac:dyDescent="0.3"/>
    <row r="40477" ht="15" customHeight="1" x14ac:dyDescent="0.3"/>
    <row r="40478" ht="15" customHeight="1" x14ac:dyDescent="0.3"/>
    <row r="40479" ht="15" customHeight="1" x14ac:dyDescent="0.3"/>
    <row r="40480" ht="15" customHeight="1" x14ac:dyDescent="0.3"/>
    <row r="40481" ht="15" customHeight="1" x14ac:dyDescent="0.3"/>
    <row r="40482" ht="15" customHeight="1" x14ac:dyDescent="0.3"/>
    <row r="40483" ht="15" customHeight="1" x14ac:dyDescent="0.3"/>
    <row r="40484" ht="15" customHeight="1" x14ac:dyDescent="0.3"/>
    <row r="40485" ht="15" customHeight="1" x14ac:dyDescent="0.3"/>
    <row r="40486" ht="15" customHeight="1" x14ac:dyDescent="0.3"/>
    <row r="40487" ht="15" customHeight="1" x14ac:dyDescent="0.3"/>
    <row r="40488" ht="15" customHeight="1" x14ac:dyDescent="0.3"/>
    <row r="40489" ht="15" customHeight="1" x14ac:dyDescent="0.3"/>
    <row r="40490" ht="15" customHeight="1" x14ac:dyDescent="0.3"/>
    <row r="40491" ht="15" customHeight="1" x14ac:dyDescent="0.3"/>
    <row r="40492" ht="15" customHeight="1" x14ac:dyDescent="0.3"/>
    <row r="40493" ht="15" customHeight="1" x14ac:dyDescent="0.3"/>
    <row r="40494" ht="15" customHeight="1" x14ac:dyDescent="0.3"/>
    <row r="40495" ht="15" customHeight="1" x14ac:dyDescent="0.3"/>
    <row r="40496" ht="15" customHeight="1" x14ac:dyDescent="0.3"/>
    <row r="40497" ht="15" customHeight="1" x14ac:dyDescent="0.3"/>
    <row r="40498" ht="15" customHeight="1" x14ac:dyDescent="0.3"/>
    <row r="40499" ht="15" customHeight="1" x14ac:dyDescent="0.3"/>
    <row r="40500" ht="15" customHeight="1" x14ac:dyDescent="0.3"/>
    <row r="40501" ht="15" customHeight="1" x14ac:dyDescent="0.3"/>
    <row r="40502" ht="15" customHeight="1" x14ac:dyDescent="0.3"/>
    <row r="40503" ht="15" customHeight="1" x14ac:dyDescent="0.3"/>
    <row r="40504" ht="15" customHeight="1" x14ac:dyDescent="0.3"/>
    <row r="40505" ht="15" customHeight="1" x14ac:dyDescent="0.3"/>
    <row r="40506" ht="15" customHeight="1" x14ac:dyDescent="0.3"/>
    <row r="40507" ht="15" customHeight="1" x14ac:dyDescent="0.3"/>
    <row r="40508" ht="15" customHeight="1" x14ac:dyDescent="0.3"/>
    <row r="40509" ht="15" customHeight="1" x14ac:dyDescent="0.3"/>
    <row r="40510" ht="15" customHeight="1" x14ac:dyDescent="0.3"/>
    <row r="40511" ht="15" customHeight="1" x14ac:dyDescent="0.3"/>
    <row r="40512" ht="15" customHeight="1" x14ac:dyDescent="0.3"/>
    <row r="40513" ht="15" customHeight="1" x14ac:dyDescent="0.3"/>
    <row r="40514" ht="15" customHeight="1" x14ac:dyDescent="0.3"/>
    <row r="40515" ht="15" customHeight="1" x14ac:dyDescent="0.3"/>
    <row r="40516" ht="15" customHeight="1" x14ac:dyDescent="0.3"/>
    <row r="40517" ht="15" customHeight="1" x14ac:dyDescent="0.3"/>
    <row r="40518" ht="15" customHeight="1" x14ac:dyDescent="0.3"/>
    <row r="40519" ht="15" customHeight="1" x14ac:dyDescent="0.3"/>
    <row r="40520" ht="15" customHeight="1" x14ac:dyDescent="0.3"/>
    <row r="40521" ht="15" customHeight="1" x14ac:dyDescent="0.3"/>
    <row r="40522" ht="15" customHeight="1" x14ac:dyDescent="0.3"/>
    <row r="40523" ht="15" customHeight="1" x14ac:dyDescent="0.3"/>
    <row r="40524" ht="15" customHeight="1" x14ac:dyDescent="0.3"/>
    <row r="40525" ht="15" customHeight="1" x14ac:dyDescent="0.3"/>
    <row r="40526" ht="15" customHeight="1" x14ac:dyDescent="0.3"/>
    <row r="40527" ht="15" customHeight="1" x14ac:dyDescent="0.3"/>
    <row r="40528" ht="15" customHeight="1" x14ac:dyDescent="0.3"/>
    <row r="40529" ht="15" customHeight="1" x14ac:dyDescent="0.3"/>
    <row r="40530" ht="15" customHeight="1" x14ac:dyDescent="0.3"/>
    <row r="40531" ht="15" customHeight="1" x14ac:dyDescent="0.3"/>
    <row r="40532" ht="15" customHeight="1" x14ac:dyDescent="0.3"/>
    <row r="40533" ht="15" customHeight="1" x14ac:dyDescent="0.3"/>
    <row r="40534" ht="15" customHeight="1" x14ac:dyDescent="0.3"/>
    <row r="40535" ht="15" customHeight="1" x14ac:dyDescent="0.3"/>
    <row r="40536" ht="15" customHeight="1" x14ac:dyDescent="0.3"/>
    <row r="40537" ht="15" customHeight="1" x14ac:dyDescent="0.3"/>
    <row r="40538" ht="15" customHeight="1" x14ac:dyDescent="0.3"/>
    <row r="40539" ht="15" customHeight="1" x14ac:dyDescent="0.3"/>
    <row r="40540" ht="15" customHeight="1" x14ac:dyDescent="0.3"/>
    <row r="40541" ht="15" customHeight="1" x14ac:dyDescent="0.3"/>
    <row r="40542" ht="15" customHeight="1" x14ac:dyDescent="0.3"/>
    <row r="40543" ht="15" customHeight="1" x14ac:dyDescent="0.3"/>
    <row r="40544" ht="15" customHeight="1" x14ac:dyDescent="0.3"/>
    <row r="40545" ht="15" customHeight="1" x14ac:dyDescent="0.3"/>
    <row r="40546" ht="15" customHeight="1" x14ac:dyDescent="0.3"/>
    <row r="40547" ht="15" customHeight="1" x14ac:dyDescent="0.3"/>
    <row r="40548" ht="15" customHeight="1" x14ac:dyDescent="0.3"/>
    <row r="40549" ht="15" customHeight="1" x14ac:dyDescent="0.3"/>
    <row r="40550" ht="15" customHeight="1" x14ac:dyDescent="0.3"/>
    <row r="40551" ht="15" customHeight="1" x14ac:dyDescent="0.3"/>
    <row r="40552" ht="15" customHeight="1" x14ac:dyDescent="0.3"/>
    <row r="40553" ht="15" customHeight="1" x14ac:dyDescent="0.3"/>
    <row r="40554" ht="15" customHeight="1" x14ac:dyDescent="0.3"/>
    <row r="40555" ht="15" customHeight="1" x14ac:dyDescent="0.3"/>
    <row r="40556" ht="15" customHeight="1" x14ac:dyDescent="0.3"/>
    <row r="40557" ht="15" customHeight="1" x14ac:dyDescent="0.3"/>
    <row r="40558" ht="15" customHeight="1" x14ac:dyDescent="0.3"/>
    <row r="40559" ht="15" customHeight="1" x14ac:dyDescent="0.3"/>
    <row r="40560" ht="15" customHeight="1" x14ac:dyDescent="0.3"/>
    <row r="40561" ht="15" customHeight="1" x14ac:dyDescent="0.3"/>
    <row r="40562" ht="15" customHeight="1" x14ac:dyDescent="0.3"/>
    <row r="40563" ht="15" customHeight="1" x14ac:dyDescent="0.3"/>
    <row r="40564" ht="15" customHeight="1" x14ac:dyDescent="0.3"/>
    <row r="40565" ht="15" customHeight="1" x14ac:dyDescent="0.3"/>
    <row r="40566" ht="15" customHeight="1" x14ac:dyDescent="0.3"/>
    <row r="40567" ht="15" customHeight="1" x14ac:dyDescent="0.3"/>
    <row r="40568" ht="15" customHeight="1" x14ac:dyDescent="0.3"/>
    <row r="40569" ht="15" customHeight="1" x14ac:dyDescent="0.3"/>
    <row r="40570" ht="15" customHeight="1" x14ac:dyDescent="0.3"/>
    <row r="40571" ht="15" customHeight="1" x14ac:dyDescent="0.3"/>
    <row r="40572" ht="15" customHeight="1" x14ac:dyDescent="0.3"/>
    <row r="40573" ht="15" customHeight="1" x14ac:dyDescent="0.3"/>
    <row r="40574" ht="15" customHeight="1" x14ac:dyDescent="0.3"/>
    <row r="40575" ht="15" customHeight="1" x14ac:dyDescent="0.3"/>
    <row r="40576" ht="15" customHeight="1" x14ac:dyDescent="0.3"/>
    <row r="40577" ht="15" customHeight="1" x14ac:dyDescent="0.3"/>
    <row r="40578" ht="15" customHeight="1" x14ac:dyDescent="0.3"/>
    <row r="40579" ht="15" customHeight="1" x14ac:dyDescent="0.3"/>
    <row r="40580" ht="15" customHeight="1" x14ac:dyDescent="0.3"/>
    <row r="40581" ht="15" customHeight="1" x14ac:dyDescent="0.3"/>
    <row r="40582" ht="15" customHeight="1" x14ac:dyDescent="0.3"/>
    <row r="40583" ht="15" customHeight="1" x14ac:dyDescent="0.3"/>
    <row r="40584" ht="15" customHeight="1" x14ac:dyDescent="0.3"/>
    <row r="40585" ht="15" customHeight="1" x14ac:dyDescent="0.3"/>
    <row r="40586" ht="15" customHeight="1" x14ac:dyDescent="0.3"/>
    <row r="40587" ht="15" customHeight="1" x14ac:dyDescent="0.3"/>
    <row r="40588" ht="15" customHeight="1" x14ac:dyDescent="0.3"/>
    <row r="40589" ht="15" customHeight="1" x14ac:dyDescent="0.3"/>
    <row r="40590" ht="15" customHeight="1" x14ac:dyDescent="0.3"/>
    <row r="40591" ht="15" customHeight="1" x14ac:dyDescent="0.3"/>
    <row r="40592" ht="15" customHeight="1" x14ac:dyDescent="0.3"/>
    <row r="40593" ht="15" customHeight="1" x14ac:dyDescent="0.3"/>
    <row r="40594" ht="15" customHeight="1" x14ac:dyDescent="0.3"/>
    <row r="40595" ht="15" customHeight="1" x14ac:dyDescent="0.3"/>
    <row r="40596" ht="15" customHeight="1" x14ac:dyDescent="0.3"/>
    <row r="40597" ht="15" customHeight="1" x14ac:dyDescent="0.3"/>
    <row r="40598" ht="15" customHeight="1" x14ac:dyDescent="0.3"/>
    <row r="40599" ht="15" customHeight="1" x14ac:dyDescent="0.3"/>
    <row r="40600" ht="15" customHeight="1" x14ac:dyDescent="0.3"/>
    <row r="40601" ht="15" customHeight="1" x14ac:dyDescent="0.3"/>
    <row r="40602" ht="15" customHeight="1" x14ac:dyDescent="0.3"/>
    <row r="40603" ht="15" customHeight="1" x14ac:dyDescent="0.3"/>
    <row r="40604" ht="15" customHeight="1" x14ac:dyDescent="0.3"/>
    <row r="40605" ht="15" customHeight="1" x14ac:dyDescent="0.3"/>
    <row r="40606" ht="15" customHeight="1" x14ac:dyDescent="0.3"/>
    <row r="40607" ht="15" customHeight="1" x14ac:dyDescent="0.3"/>
    <row r="40608" ht="15" customHeight="1" x14ac:dyDescent="0.3"/>
    <row r="40609" ht="15" customHeight="1" x14ac:dyDescent="0.3"/>
    <row r="40610" ht="15" customHeight="1" x14ac:dyDescent="0.3"/>
    <row r="40611" ht="15" customHeight="1" x14ac:dyDescent="0.3"/>
    <row r="40612" ht="15" customHeight="1" x14ac:dyDescent="0.3"/>
    <row r="40613" ht="15" customHeight="1" x14ac:dyDescent="0.3"/>
    <row r="40614" ht="15" customHeight="1" x14ac:dyDescent="0.3"/>
    <row r="40615" ht="15" customHeight="1" x14ac:dyDescent="0.3"/>
    <row r="40616" ht="15" customHeight="1" x14ac:dyDescent="0.3"/>
    <row r="40617" ht="15" customHeight="1" x14ac:dyDescent="0.3"/>
    <row r="40618" ht="15" customHeight="1" x14ac:dyDescent="0.3"/>
    <row r="40619" ht="15" customHeight="1" x14ac:dyDescent="0.3"/>
    <row r="40620" ht="15" customHeight="1" x14ac:dyDescent="0.3"/>
    <row r="40621" ht="15" customHeight="1" x14ac:dyDescent="0.3"/>
    <row r="40622" ht="15" customHeight="1" x14ac:dyDescent="0.3"/>
    <row r="40623" ht="15" customHeight="1" x14ac:dyDescent="0.3"/>
    <row r="40624" ht="15" customHeight="1" x14ac:dyDescent="0.3"/>
    <row r="40625" ht="15" customHeight="1" x14ac:dyDescent="0.3"/>
    <row r="40626" ht="15" customHeight="1" x14ac:dyDescent="0.3"/>
    <row r="40627" ht="15" customHeight="1" x14ac:dyDescent="0.3"/>
    <row r="40628" ht="15" customHeight="1" x14ac:dyDescent="0.3"/>
    <row r="40629" ht="15" customHeight="1" x14ac:dyDescent="0.3"/>
    <row r="40630" ht="15" customHeight="1" x14ac:dyDescent="0.3"/>
    <row r="40631" ht="15" customHeight="1" x14ac:dyDescent="0.3"/>
    <row r="40632" ht="15" customHeight="1" x14ac:dyDescent="0.3"/>
    <row r="40633" ht="15" customHeight="1" x14ac:dyDescent="0.3"/>
    <row r="40634" ht="15" customHeight="1" x14ac:dyDescent="0.3"/>
    <row r="40635" ht="15" customHeight="1" x14ac:dyDescent="0.3"/>
    <row r="40636" ht="15" customHeight="1" x14ac:dyDescent="0.3"/>
    <row r="40637" ht="15" customHeight="1" x14ac:dyDescent="0.3"/>
    <row r="40638" ht="15" customHeight="1" x14ac:dyDescent="0.3"/>
    <row r="40639" ht="15" customHeight="1" x14ac:dyDescent="0.3"/>
    <row r="40640" ht="15" customHeight="1" x14ac:dyDescent="0.3"/>
    <row r="40641" ht="15" customHeight="1" x14ac:dyDescent="0.3"/>
    <row r="40642" ht="15" customHeight="1" x14ac:dyDescent="0.3"/>
    <row r="40643" ht="15" customHeight="1" x14ac:dyDescent="0.3"/>
    <row r="40644" ht="15" customHeight="1" x14ac:dyDescent="0.3"/>
    <row r="40645" ht="15" customHeight="1" x14ac:dyDescent="0.3"/>
    <row r="40646" ht="15" customHeight="1" x14ac:dyDescent="0.3"/>
    <row r="40647" ht="15" customHeight="1" x14ac:dyDescent="0.3"/>
    <row r="40648" ht="15" customHeight="1" x14ac:dyDescent="0.3"/>
    <row r="40649" ht="15" customHeight="1" x14ac:dyDescent="0.3"/>
    <row r="40650" ht="15" customHeight="1" x14ac:dyDescent="0.3"/>
    <row r="40651" ht="15" customHeight="1" x14ac:dyDescent="0.3"/>
    <row r="40652" ht="15" customHeight="1" x14ac:dyDescent="0.3"/>
    <row r="40653" ht="15" customHeight="1" x14ac:dyDescent="0.3"/>
    <row r="40654" ht="15" customHeight="1" x14ac:dyDescent="0.3"/>
    <row r="40655" ht="15" customHeight="1" x14ac:dyDescent="0.3"/>
    <row r="40656" ht="15" customHeight="1" x14ac:dyDescent="0.3"/>
    <row r="40657" ht="15" customHeight="1" x14ac:dyDescent="0.3"/>
    <row r="40658" ht="15" customHeight="1" x14ac:dyDescent="0.3"/>
    <row r="40659" ht="15" customHeight="1" x14ac:dyDescent="0.3"/>
    <row r="40660" ht="15" customHeight="1" x14ac:dyDescent="0.3"/>
    <row r="40661" ht="15" customHeight="1" x14ac:dyDescent="0.3"/>
    <row r="40662" ht="15" customHeight="1" x14ac:dyDescent="0.3"/>
    <row r="40663" ht="15" customHeight="1" x14ac:dyDescent="0.3"/>
    <row r="40664" ht="15" customHeight="1" x14ac:dyDescent="0.3"/>
    <row r="40665" ht="15" customHeight="1" x14ac:dyDescent="0.3"/>
    <row r="40666" ht="15" customHeight="1" x14ac:dyDescent="0.3"/>
    <row r="40667" ht="15" customHeight="1" x14ac:dyDescent="0.3"/>
    <row r="40668" ht="15" customHeight="1" x14ac:dyDescent="0.3"/>
    <row r="40669" ht="15" customHeight="1" x14ac:dyDescent="0.3"/>
    <row r="40670" ht="15" customHeight="1" x14ac:dyDescent="0.3"/>
    <row r="40671" ht="15" customHeight="1" x14ac:dyDescent="0.3"/>
    <row r="40672" ht="15" customHeight="1" x14ac:dyDescent="0.3"/>
    <row r="40673" ht="15" customHeight="1" x14ac:dyDescent="0.3"/>
    <row r="40674" ht="15" customHeight="1" x14ac:dyDescent="0.3"/>
    <row r="40675" ht="15" customHeight="1" x14ac:dyDescent="0.3"/>
    <row r="40676" ht="15" customHeight="1" x14ac:dyDescent="0.3"/>
    <row r="40677" ht="15" customHeight="1" x14ac:dyDescent="0.3"/>
    <row r="40678" ht="15" customHeight="1" x14ac:dyDescent="0.3"/>
    <row r="40679" ht="15" customHeight="1" x14ac:dyDescent="0.3"/>
    <row r="40680" ht="15" customHeight="1" x14ac:dyDescent="0.3"/>
    <row r="40681" ht="15" customHeight="1" x14ac:dyDescent="0.3"/>
    <row r="40682" ht="15" customHeight="1" x14ac:dyDescent="0.3"/>
    <row r="40683" ht="15" customHeight="1" x14ac:dyDescent="0.3"/>
    <row r="40684" ht="15" customHeight="1" x14ac:dyDescent="0.3"/>
    <row r="40685" ht="15" customHeight="1" x14ac:dyDescent="0.3"/>
    <row r="40686" ht="15" customHeight="1" x14ac:dyDescent="0.3"/>
    <row r="40687" ht="15" customHeight="1" x14ac:dyDescent="0.3"/>
    <row r="40688" ht="15" customHeight="1" x14ac:dyDescent="0.3"/>
    <row r="40689" ht="15" customHeight="1" x14ac:dyDescent="0.3"/>
    <row r="40690" ht="15" customHeight="1" x14ac:dyDescent="0.3"/>
    <row r="40691" ht="15" customHeight="1" x14ac:dyDescent="0.3"/>
    <row r="40692" ht="15" customHeight="1" x14ac:dyDescent="0.3"/>
    <row r="40693" ht="15" customHeight="1" x14ac:dyDescent="0.3"/>
    <row r="40694" ht="15" customHeight="1" x14ac:dyDescent="0.3"/>
    <row r="40695" ht="15" customHeight="1" x14ac:dyDescent="0.3"/>
    <row r="40696" ht="15" customHeight="1" x14ac:dyDescent="0.3"/>
    <row r="40697" ht="15" customHeight="1" x14ac:dyDescent="0.3"/>
    <row r="40698" ht="15" customHeight="1" x14ac:dyDescent="0.3"/>
    <row r="40699" ht="15" customHeight="1" x14ac:dyDescent="0.3"/>
    <row r="40700" ht="15" customHeight="1" x14ac:dyDescent="0.3"/>
    <row r="40701" ht="15" customHeight="1" x14ac:dyDescent="0.3"/>
    <row r="40702" ht="15" customHeight="1" x14ac:dyDescent="0.3"/>
    <row r="40703" ht="15" customHeight="1" x14ac:dyDescent="0.3"/>
    <row r="40704" ht="15" customHeight="1" x14ac:dyDescent="0.3"/>
    <row r="40705" ht="15" customHeight="1" x14ac:dyDescent="0.3"/>
    <row r="40706" ht="15" customHeight="1" x14ac:dyDescent="0.3"/>
    <row r="40707" ht="15" customHeight="1" x14ac:dyDescent="0.3"/>
    <row r="40708" ht="15" customHeight="1" x14ac:dyDescent="0.3"/>
    <row r="40709" ht="15" customHeight="1" x14ac:dyDescent="0.3"/>
    <row r="40710" ht="15" customHeight="1" x14ac:dyDescent="0.3"/>
    <row r="40711" ht="15" customHeight="1" x14ac:dyDescent="0.3"/>
    <row r="40712" ht="15" customHeight="1" x14ac:dyDescent="0.3"/>
    <row r="40713" ht="15" customHeight="1" x14ac:dyDescent="0.3"/>
    <row r="40714" ht="15" customHeight="1" x14ac:dyDescent="0.3"/>
    <row r="40715" ht="15" customHeight="1" x14ac:dyDescent="0.3"/>
    <row r="40716" ht="15" customHeight="1" x14ac:dyDescent="0.3"/>
    <row r="40717" ht="15" customHeight="1" x14ac:dyDescent="0.3"/>
    <row r="40718" ht="15" customHeight="1" x14ac:dyDescent="0.3"/>
    <row r="40719" ht="15" customHeight="1" x14ac:dyDescent="0.3"/>
    <row r="40720" ht="15" customHeight="1" x14ac:dyDescent="0.3"/>
    <row r="40721" ht="15" customHeight="1" x14ac:dyDescent="0.3"/>
    <row r="40722" ht="15" customHeight="1" x14ac:dyDescent="0.3"/>
    <row r="40723" ht="15" customHeight="1" x14ac:dyDescent="0.3"/>
    <row r="40724" ht="15" customHeight="1" x14ac:dyDescent="0.3"/>
    <row r="40725" ht="15" customHeight="1" x14ac:dyDescent="0.3"/>
    <row r="40726" ht="15" customHeight="1" x14ac:dyDescent="0.3"/>
    <row r="40727" ht="15" customHeight="1" x14ac:dyDescent="0.3"/>
    <row r="40728" ht="15" customHeight="1" x14ac:dyDescent="0.3"/>
    <row r="40729" ht="15" customHeight="1" x14ac:dyDescent="0.3"/>
    <row r="40730" ht="15" customHeight="1" x14ac:dyDescent="0.3"/>
    <row r="40731" ht="15" customHeight="1" x14ac:dyDescent="0.3"/>
    <row r="40732" ht="15" customHeight="1" x14ac:dyDescent="0.3"/>
    <row r="40733" ht="15" customHeight="1" x14ac:dyDescent="0.3"/>
    <row r="40734" ht="15" customHeight="1" x14ac:dyDescent="0.3"/>
    <row r="40735" ht="15" customHeight="1" x14ac:dyDescent="0.3"/>
    <row r="40736" ht="15" customHeight="1" x14ac:dyDescent="0.3"/>
    <row r="40737" ht="15" customHeight="1" x14ac:dyDescent="0.3"/>
    <row r="40738" ht="15" customHeight="1" x14ac:dyDescent="0.3"/>
    <row r="40739" ht="15" customHeight="1" x14ac:dyDescent="0.3"/>
    <row r="40740" ht="15" customHeight="1" x14ac:dyDescent="0.3"/>
    <row r="40741" ht="15" customHeight="1" x14ac:dyDescent="0.3"/>
    <row r="40742" ht="15" customHeight="1" x14ac:dyDescent="0.3"/>
    <row r="40743" ht="15" customHeight="1" x14ac:dyDescent="0.3"/>
    <row r="40744" ht="15" customHeight="1" x14ac:dyDescent="0.3"/>
    <row r="40745" ht="15" customHeight="1" x14ac:dyDescent="0.3"/>
    <row r="40746" ht="15" customHeight="1" x14ac:dyDescent="0.3"/>
    <row r="40747" ht="15" customHeight="1" x14ac:dyDescent="0.3"/>
    <row r="40748" ht="15" customHeight="1" x14ac:dyDescent="0.3"/>
    <row r="40749" ht="15" customHeight="1" x14ac:dyDescent="0.3"/>
    <row r="40750" ht="15" customHeight="1" x14ac:dyDescent="0.3"/>
    <row r="40751" ht="15" customHeight="1" x14ac:dyDescent="0.3"/>
    <row r="40752" ht="15" customHeight="1" x14ac:dyDescent="0.3"/>
    <row r="40753" ht="15" customHeight="1" x14ac:dyDescent="0.3"/>
    <row r="40754" ht="15" customHeight="1" x14ac:dyDescent="0.3"/>
    <row r="40755" ht="15" customHeight="1" x14ac:dyDescent="0.3"/>
    <row r="40756" ht="15" customHeight="1" x14ac:dyDescent="0.3"/>
    <row r="40757" ht="15" customHeight="1" x14ac:dyDescent="0.3"/>
    <row r="40758" ht="15" customHeight="1" x14ac:dyDescent="0.3"/>
    <row r="40759" ht="15" customHeight="1" x14ac:dyDescent="0.3"/>
    <row r="40760" ht="15" customHeight="1" x14ac:dyDescent="0.3"/>
    <row r="40761" ht="15" customHeight="1" x14ac:dyDescent="0.3"/>
    <row r="40762" ht="15" customHeight="1" x14ac:dyDescent="0.3"/>
    <row r="40763" ht="15" customHeight="1" x14ac:dyDescent="0.3"/>
    <row r="40764" ht="15" customHeight="1" x14ac:dyDescent="0.3"/>
    <row r="40765" ht="15" customHeight="1" x14ac:dyDescent="0.3"/>
    <row r="40766" ht="15" customHeight="1" x14ac:dyDescent="0.3"/>
    <row r="40767" ht="15" customHeight="1" x14ac:dyDescent="0.3"/>
    <row r="40768" ht="15" customHeight="1" x14ac:dyDescent="0.3"/>
    <row r="40769" ht="15" customHeight="1" x14ac:dyDescent="0.3"/>
    <row r="40770" ht="15" customHeight="1" x14ac:dyDescent="0.3"/>
    <row r="40771" ht="15" customHeight="1" x14ac:dyDescent="0.3"/>
    <row r="40772" ht="15" customHeight="1" x14ac:dyDescent="0.3"/>
    <row r="40773" ht="15" customHeight="1" x14ac:dyDescent="0.3"/>
    <row r="40774" ht="15" customHeight="1" x14ac:dyDescent="0.3"/>
    <row r="40775" ht="15" customHeight="1" x14ac:dyDescent="0.3"/>
    <row r="40776" ht="15" customHeight="1" x14ac:dyDescent="0.3"/>
    <row r="40777" ht="15" customHeight="1" x14ac:dyDescent="0.3"/>
    <row r="40778" ht="15" customHeight="1" x14ac:dyDescent="0.3"/>
    <row r="40779" ht="15" customHeight="1" x14ac:dyDescent="0.3"/>
    <row r="40780" ht="15" customHeight="1" x14ac:dyDescent="0.3"/>
    <row r="40781" ht="15" customHeight="1" x14ac:dyDescent="0.3"/>
    <row r="40782" ht="15" customHeight="1" x14ac:dyDescent="0.3"/>
    <row r="40783" ht="15" customHeight="1" x14ac:dyDescent="0.3"/>
    <row r="40784" ht="15" customHeight="1" x14ac:dyDescent="0.3"/>
    <row r="40785" ht="15" customHeight="1" x14ac:dyDescent="0.3"/>
    <row r="40786" ht="15" customHeight="1" x14ac:dyDescent="0.3"/>
    <row r="40787" ht="15" customHeight="1" x14ac:dyDescent="0.3"/>
    <row r="40788" ht="15" customHeight="1" x14ac:dyDescent="0.3"/>
    <row r="40789" ht="15" customHeight="1" x14ac:dyDescent="0.3"/>
    <row r="40790" ht="15" customHeight="1" x14ac:dyDescent="0.3"/>
    <row r="40791" ht="15" customHeight="1" x14ac:dyDescent="0.3"/>
    <row r="40792" ht="15" customHeight="1" x14ac:dyDescent="0.3"/>
    <row r="40793" ht="15" customHeight="1" x14ac:dyDescent="0.3"/>
    <row r="40794" ht="15" customHeight="1" x14ac:dyDescent="0.3"/>
    <row r="40795" ht="15" customHeight="1" x14ac:dyDescent="0.3"/>
    <row r="40796" ht="15" customHeight="1" x14ac:dyDescent="0.3"/>
    <row r="40797" ht="15" customHeight="1" x14ac:dyDescent="0.3"/>
    <row r="40798" ht="15" customHeight="1" x14ac:dyDescent="0.3"/>
    <row r="40799" ht="15" customHeight="1" x14ac:dyDescent="0.3"/>
    <row r="40800" ht="15" customHeight="1" x14ac:dyDescent="0.3"/>
    <row r="40801" ht="15" customHeight="1" x14ac:dyDescent="0.3"/>
    <row r="40802" ht="15" customHeight="1" x14ac:dyDescent="0.3"/>
    <row r="40803" ht="15" customHeight="1" x14ac:dyDescent="0.3"/>
    <row r="40804" ht="15" customHeight="1" x14ac:dyDescent="0.3"/>
    <row r="40805" ht="15" customHeight="1" x14ac:dyDescent="0.3"/>
    <row r="40806" ht="15" customHeight="1" x14ac:dyDescent="0.3"/>
    <row r="40807" ht="15" customHeight="1" x14ac:dyDescent="0.3"/>
    <row r="40808" ht="15" customHeight="1" x14ac:dyDescent="0.3"/>
    <row r="40809" ht="15" customHeight="1" x14ac:dyDescent="0.3"/>
    <row r="40810" ht="15" customHeight="1" x14ac:dyDescent="0.3"/>
    <row r="40811" ht="15" customHeight="1" x14ac:dyDescent="0.3"/>
    <row r="40812" ht="15" customHeight="1" x14ac:dyDescent="0.3"/>
    <row r="40813" ht="15" customHeight="1" x14ac:dyDescent="0.3"/>
    <row r="40814" ht="15" customHeight="1" x14ac:dyDescent="0.3"/>
    <row r="40815" ht="15" customHeight="1" x14ac:dyDescent="0.3"/>
    <row r="40816" ht="15" customHeight="1" x14ac:dyDescent="0.3"/>
    <row r="40817" ht="15" customHeight="1" x14ac:dyDescent="0.3"/>
    <row r="40818" ht="15" customHeight="1" x14ac:dyDescent="0.3"/>
    <row r="40819" ht="15" customHeight="1" x14ac:dyDescent="0.3"/>
    <row r="40820" ht="15" customHeight="1" x14ac:dyDescent="0.3"/>
    <row r="40821" ht="15" customHeight="1" x14ac:dyDescent="0.3"/>
    <row r="40822" ht="15" customHeight="1" x14ac:dyDescent="0.3"/>
    <row r="40823" ht="15" customHeight="1" x14ac:dyDescent="0.3"/>
    <row r="40824" ht="15" customHeight="1" x14ac:dyDescent="0.3"/>
    <row r="40825" ht="15" customHeight="1" x14ac:dyDescent="0.3"/>
    <row r="40826" ht="15" customHeight="1" x14ac:dyDescent="0.3"/>
    <row r="40827" ht="15" customHeight="1" x14ac:dyDescent="0.3"/>
    <row r="40828" ht="15" customHeight="1" x14ac:dyDescent="0.3"/>
    <row r="40829" ht="15" customHeight="1" x14ac:dyDescent="0.3"/>
    <row r="40830" ht="15" customHeight="1" x14ac:dyDescent="0.3"/>
    <row r="40831" ht="15" customHeight="1" x14ac:dyDescent="0.3"/>
    <row r="40832" ht="15" customHeight="1" x14ac:dyDescent="0.3"/>
    <row r="40833" ht="15" customHeight="1" x14ac:dyDescent="0.3"/>
    <row r="40834" ht="15" customHeight="1" x14ac:dyDescent="0.3"/>
    <row r="40835" ht="15" customHeight="1" x14ac:dyDescent="0.3"/>
    <row r="40836" ht="15" customHeight="1" x14ac:dyDescent="0.3"/>
    <row r="40837" ht="15" customHeight="1" x14ac:dyDescent="0.3"/>
    <row r="40838" ht="15" customHeight="1" x14ac:dyDescent="0.3"/>
    <row r="40839" ht="15" customHeight="1" x14ac:dyDescent="0.3"/>
    <row r="40840" ht="15" customHeight="1" x14ac:dyDescent="0.3"/>
    <row r="40841" ht="15" customHeight="1" x14ac:dyDescent="0.3"/>
    <row r="40842" ht="15" customHeight="1" x14ac:dyDescent="0.3"/>
    <row r="40843" ht="15" customHeight="1" x14ac:dyDescent="0.3"/>
    <row r="40844" ht="15" customHeight="1" x14ac:dyDescent="0.3"/>
    <row r="40845" ht="15" customHeight="1" x14ac:dyDescent="0.3"/>
    <row r="40846" ht="15" customHeight="1" x14ac:dyDescent="0.3"/>
    <row r="40847" ht="15" customHeight="1" x14ac:dyDescent="0.3"/>
    <row r="40848" ht="15" customHeight="1" x14ac:dyDescent="0.3"/>
    <row r="40849" ht="15" customHeight="1" x14ac:dyDescent="0.3"/>
    <row r="40850" ht="15" customHeight="1" x14ac:dyDescent="0.3"/>
    <row r="40851" ht="15" customHeight="1" x14ac:dyDescent="0.3"/>
    <row r="40852" ht="15" customHeight="1" x14ac:dyDescent="0.3"/>
    <row r="40853" ht="15" customHeight="1" x14ac:dyDescent="0.3"/>
    <row r="40854" ht="15" customHeight="1" x14ac:dyDescent="0.3"/>
    <row r="40855" ht="15" customHeight="1" x14ac:dyDescent="0.3"/>
    <row r="40856" ht="15" customHeight="1" x14ac:dyDescent="0.3"/>
    <row r="40857" ht="15" customHeight="1" x14ac:dyDescent="0.3"/>
    <row r="40858" ht="15" customHeight="1" x14ac:dyDescent="0.3"/>
    <row r="40859" ht="15" customHeight="1" x14ac:dyDescent="0.3"/>
    <row r="40860" ht="15" customHeight="1" x14ac:dyDescent="0.3"/>
    <row r="40861" ht="15" customHeight="1" x14ac:dyDescent="0.3"/>
    <row r="40862" ht="15" customHeight="1" x14ac:dyDescent="0.3"/>
    <row r="40863" ht="15" customHeight="1" x14ac:dyDescent="0.3"/>
    <row r="40864" ht="15" customHeight="1" x14ac:dyDescent="0.3"/>
    <row r="40865" ht="15" customHeight="1" x14ac:dyDescent="0.3"/>
    <row r="40866" ht="15" customHeight="1" x14ac:dyDescent="0.3"/>
    <row r="40867" ht="15" customHeight="1" x14ac:dyDescent="0.3"/>
    <row r="40868" ht="15" customHeight="1" x14ac:dyDescent="0.3"/>
    <row r="40869" ht="15" customHeight="1" x14ac:dyDescent="0.3"/>
    <row r="40870" ht="15" customHeight="1" x14ac:dyDescent="0.3"/>
    <row r="40871" ht="15" customHeight="1" x14ac:dyDescent="0.3"/>
    <row r="40872" ht="15" customHeight="1" x14ac:dyDescent="0.3"/>
    <row r="40873" ht="15" customHeight="1" x14ac:dyDescent="0.3"/>
    <row r="40874" ht="15" customHeight="1" x14ac:dyDescent="0.3"/>
    <row r="40875" ht="15" customHeight="1" x14ac:dyDescent="0.3"/>
    <row r="40876" ht="15" customHeight="1" x14ac:dyDescent="0.3"/>
    <row r="40877" ht="15" customHeight="1" x14ac:dyDescent="0.3"/>
    <row r="40878" ht="15" customHeight="1" x14ac:dyDescent="0.3"/>
    <row r="40879" ht="15" customHeight="1" x14ac:dyDescent="0.3"/>
    <row r="40880" ht="15" customHeight="1" x14ac:dyDescent="0.3"/>
    <row r="40881" ht="15" customHeight="1" x14ac:dyDescent="0.3"/>
    <row r="40882" ht="15" customHeight="1" x14ac:dyDescent="0.3"/>
    <row r="40883" ht="15" customHeight="1" x14ac:dyDescent="0.3"/>
    <row r="40884" ht="15" customHeight="1" x14ac:dyDescent="0.3"/>
    <row r="40885" ht="15" customHeight="1" x14ac:dyDescent="0.3"/>
    <row r="40886" ht="15" customHeight="1" x14ac:dyDescent="0.3"/>
    <row r="40887" ht="15" customHeight="1" x14ac:dyDescent="0.3"/>
    <row r="40888" ht="15" customHeight="1" x14ac:dyDescent="0.3"/>
    <row r="40889" ht="15" customHeight="1" x14ac:dyDescent="0.3"/>
    <row r="40890" ht="15" customHeight="1" x14ac:dyDescent="0.3"/>
    <row r="40891" ht="15" customHeight="1" x14ac:dyDescent="0.3"/>
    <row r="40892" ht="15" customHeight="1" x14ac:dyDescent="0.3"/>
    <row r="40893" ht="15" customHeight="1" x14ac:dyDescent="0.3"/>
    <row r="40894" ht="15" customHeight="1" x14ac:dyDescent="0.3"/>
    <row r="40895" ht="15" customHeight="1" x14ac:dyDescent="0.3"/>
    <row r="40896" ht="15" customHeight="1" x14ac:dyDescent="0.3"/>
    <row r="40897" ht="15" customHeight="1" x14ac:dyDescent="0.3"/>
    <row r="40898" ht="15" customHeight="1" x14ac:dyDescent="0.3"/>
    <row r="40899" ht="15" customHeight="1" x14ac:dyDescent="0.3"/>
    <row r="40900" ht="15" customHeight="1" x14ac:dyDescent="0.3"/>
    <row r="40901" ht="15" customHeight="1" x14ac:dyDescent="0.3"/>
    <row r="40902" ht="15" customHeight="1" x14ac:dyDescent="0.3"/>
    <row r="40903" ht="15" customHeight="1" x14ac:dyDescent="0.3"/>
    <row r="40904" ht="15" customHeight="1" x14ac:dyDescent="0.3"/>
    <row r="40905" ht="15" customHeight="1" x14ac:dyDescent="0.3"/>
    <row r="40906" ht="15" customHeight="1" x14ac:dyDescent="0.3"/>
    <row r="40907" ht="15" customHeight="1" x14ac:dyDescent="0.3"/>
    <row r="40908" ht="15" customHeight="1" x14ac:dyDescent="0.3"/>
    <row r="40909" ht="15" customHeight="1" x14ac:dyDescent="0.3"/>
    <row r="40910" ht="15" customHeight="1" x14ac:dyDescent="0.3"/>
    <row r="40911" ht="15" customHeight="1" x14ac:dyDescent="0.3"/>
    <row r="40912" ht="15" customHeight="1" x14ac:dyDescent="0.3"/>
    <row r="40913" ht="15" customHeight="1" x14ac:dyDescent="0.3"/>
    <row r="40914" ht="15" customHeight="1" x14ac:dyDescent="0.3"/>
    <row r="40915" ht="15" customHeight="1" x14ac:dyDescent="0.3"/>
    <row r="40916" ht="15" customHeight="1" x14ac:dyDescent="0.3"/>
    <row r="40917" ht="15" customHeight="1" x14ac:dyDescent="0.3"/>
    <row r="40918" ht="15" customHeight="1" x14ac:dyDescent="0.3"/>
    <row r="40919" ht="15" customHeight="1" x14ac:dyDescent="0.3"/>
    <row r="40920" ht="15" customHeight="1" x14ac:dyDescent="0.3"/>
    <row r="40921" ht="15" customHeight="1" x14ac:dyDescent="0.3"/>
    <row r="40922" ht="15" customHeight="1" x14ac:dyDescent="0.3"/>
    <row r="40923" ht="15" customHeight="1" x14ac:dyDescent="0.3"/>
    <row r="40924" ht="15" customHeight="1" x14ac:dyDescent="0.3"/>
    <row r="40925" ht="15" customHeight="1" x14ac:dyDescent="0.3"/>
    <row r="40926" ht="15" customHeight="1" x14ac:dyDescent="0.3"/>
    <row r="40927" ht="15" customHeight="1" x14ac:dyDescent="0.3"/>
    <row r="40928" ht="15" customHeight="1" x14ac:dyDescent="0.3"/>
    <row r="40929" ht="15" customHeight="1" x14ac:dyDescent="0.3"/>
    <row r="40930" ht="15" customHeight="1" x14ac:dyDescent="0.3"/>
    <row r="40931" ht="15" customHeight="1" x14ac:dyDescent="0.3"/>
    <row r="40932" ht="15" customHeight="1" x14ac:dyDescent="0.3"/>
    <row r="40933" ht="15" customHeight="1" x14ac:dyDescent="0.3"/>
    <row r="40934" ht="15" customHeight="1" x14ac:dyDescent="0.3"/>
    <row r="40935" ht="15" customHeight="1" x14ac:dyDescent="0.3"/>
    <row r="40936" ht="15" customHeight="1" x14ac:dyDescent="0.3"/>
    <row r="40937" ht="15" customHeight="1" x14ac:dyDescent="0.3"/>
    <row r="40938" ht="15" customHeight="1" x14ac:dyDescent="0.3"/>
    <row r="40939" ht="15" customHeight="1" x14ac:dyDescent="0.3"/>
    <row r="40940" ht="15" customHeight="1" x14ac:dyDescent="0.3"/>
    <row r="40941" ht="15" customHeight="1" x14ac:dyDescent="0.3"/>
    <row r="40942" ht="15" customHeight="1" x14ac:dyDescent="0.3"/>
    <row r="40943" ht="15" customHeight="1" x14ac:dyDescent="0.3"/>
    <row r="40944" ht="15" customHeight="1" x14ac:dyDescent="0.3"/>
    <row r="40945" ht="15" customHeight="1" x14ac:dyDescent="0.3"/>
    <row r="40946" ht="15" customHeight="1" x14ac:dyDescent="0.3"/>
    <row r="40947" ht="15" customHeight="1" x14ac:dyDescent="0.3"/>
    <row r="40948" ht="15" customHeight="1" x14ac:dyDescent="0.3"/>
    <row r="40949" ht="15" customHeight="1" x14ac:dyDescent="0.3"/>
    <row r="40950" ht="15" customHeight="1" x14ac:dyDescent="0.3"/>
    <row r="40951" ht="15" customHeight="1" x14ac:dyDescent="0.3"/>
    <row r="40952" ht="15" customHeight="1" x14ac:dyDescent="0.3"/>
    <row r="40953" ht="15" customHeight="1" x14ac:dyDescent="0.3"/>
    <row r="40954" ht="15" customHeight="1" x14ac:dyDescent="0.3"/>
    <row r="40955" ht="15" customHeight="1" x14ac:dyDescent="0.3"/>
    <row r="40956" ht="15" customHeight="1" x14ac:dyDescent="0.3"/>
    <row r="40957" ht="15" customHeight="1" x14ac:dyDescent="0.3"/>
    <row r="40958" ht="15" customHeight="1" x14ac:dyDescent="0.3"/>
    <row r="40959" ht="15" customHeight="1" x14ac:dyDescent="0.3"/>
    <row r="40960" ht="15" customHeight="1" x14ac:dyDescent="0.3"/>
    <row r="40961" ht="15" customHeight="1" x14ac:dyDescent="0.3"/>
    <row r="40962" ht="15" customHeight="1" x14ac:dyDescent="0.3"/>
    <row r="40963" ht="15" customHeight="1" x14ac:dyDescent="0.3"/>
    <row r="40964" ht="15" customHeight="1" x14ac:dyDescent="0.3"/>
    <row r="40965" ht="15" customHeight="1" x14ac:dyDescent="0.3"/>
    <row r="40966" ht="15" customHeight="1" x14ac:dyDescent="0.3"/>
    <row r="40967" ht="15" customHeight="1" x14ac:dyDescent="0.3"/>
    <row r="40968" ht="15" customHeight="1" x14ac:dyDescent="0.3"/>
    <row r="40969" ht="15" customHeight="1" x14ac:dyDescent="0.3"/>
    <row r="40970" ht="15" customHeight="1" x14ac:dyDescent="0.3"/>
    <row r="40971" ht="15" customHeight="1" x14ac:dyDescent="0.3"/>
    <row r="40972" ht="15" customHeight="1" x14ac:dyDescent="0.3"/>
    <row r="40973" ht="15" customHeight="1" x14ac:dyDescent="0.3"/>
    <row r="40974" ht="15" customHeight="1" x14ac:dyDescent="0.3"/>
    <row r="40975" ht="15" customHeight="1" x14ac:dyDescent="0.3"/>
    <row r="40976" ht="15" customHeight="1" x14ac:dyDescent="0.3"/>
    <row r="40977" ht="15" customHeight="1" x14ac:dyDescent="0.3"/>
    <row r="40978" ht="15" customHeight="1" x14ac:dyDescent="0.3"/>
    <row r="40979" ht="15" customHeight="1" x14ac:dyDescent="0.3"/>
    <row r="40980" ht="15" customHeight="1" x14ac:dyDescent="0.3"/>
    <row r="40981" ht="15" customHeight="1" x14ac:dyDescent="0.3"/>
    <row r="40982" ht="15" customHeight="1" x14ac:dyDescent="0.3"/>
    <row r="40983" ht="15" customHeight="1" x14ac:dyDescent="0.3"/>
    <row r="40984" ht="15" customHeight="1" x14ac:dyDescent="0.3"/>
    <row r="40985" ht="15" customHeight="1" x14ac:dyDescent="0.3"/>
    <row r="40986" ht="15" customHeight="1" x14ac:dyDescent="0.3"/>
    <row r="40987" ht="15" customHeight="1" x14ac:dyDescent="0.3"/>
    <row r="40988" ht="15" customHeight="1" x14ac:dyDescent="0.3"/>
    <row r="40989" ht="15" customHeight="1" x14ac:dyDescent="0.3"/>
    <row r="40990" ht="15" customHeight="1" x14ac:dyDescent="0.3"/>
    <row r="40991" ht="15" customHeight="1" x14ac:dyDescent="0.3"/>
    <row r="40992" ht="15" customHeight="1" x14ac:dyDescent="0.3"/>
    <row r="40993" ht="15" customHeight="1" x14ac:dyDescent="0.3"/>
    <row r="40994" ht="15" customHeight="1" x14ac:dyDescent="0.3"/>
    <row r="40995" ht="15" customHeight="1" x14ac:dyDescent="0.3"/>
    <row r="40996" ht="15" customHeight="1" x14ac:dyDescent="0.3"/>
    <row r="40997" ht="15" customHeight="1" x14ac:dyDescent="0.3"/>
    <row r="40998" ht="15" customHeight="1" x14ac:dyDescent="0.3"/>
    <row r="40999" ht="15" customHeight="1" x14ac:dyDescent="0.3"/>
    <row r="41000" ht="15" customHeight="1" x14ac:dyDescent="0.3"/>
    <row r="41001" ht="15" customHeight="1" x14ac:dyDescent="0.3"/>
    <row r="41002" ht="15" customHeight="1" x14ac:dyDescent="0.3"/>
    <row r="41003" ht="15" customHeight="1" x14ac:dyDescent="0.3"/>
    <row r="41004" ht="15" customHeight="1" x14ac:dyDescent="0.3"/>
    <row r="41005" ht="15" customHeight="1" x14ac:dyDescent="0.3"/>
    <row r="41006" ht="15" customHeight="1" x14ac:dyDescent="0.3"/>
    <row r="41007" ht="15" customHeight="1" x14ac:dyDescent="0.3"/>
    <row r="41008" ht="15" customHeight="1" x14ac:dyDescent="0.3"/>
    <row r="41009" ht="15" customHeight="1" x14ac:dyDescent="0.3"/>
    <row r="41010" ht="15" customHeight="1" x14ac:dyDescent="0.3"/>
    <row r="41011" ht="15" customHeight="1" x14ac:dyDescent="0.3"/>
    <row r="41012" ht="15" customHeight="1" x14ac:dyDescent="0.3"/>
    <row r="41013" ht="15" customHeight="1" x14ac:dyDescent="0.3"/>
    <row r="41014" ht="15" customHeight="1" x14ac:dyDescent="0.3"/>
    <row r="41015" ht="15" customHeight="1" x14ac:dyDescent="0.3"/>
    <row r="41016" ht="15" customHeight="1" x14ac:dyDescent="0.3"/>
    <row r="41017" ht="15" customHeight="1" x14ac:dyDescent="0.3"/>
    <row r="41018" ht="15" customHeight="1" x14ac:dyDescent="0.3"/>
    <row r="41019" ht="15" customHeight="1" x14ac:dyDescent="0.3"/>
    <row r="41020" ht="15" customHeight="1" x14ac:dyDescent="0.3"/>
    <row r="41021" ht="15" customHeight="1" x14ac:dyDescent="0.3"/>
    <row r="41022" ht="15" customHeight="1" x14ac:dyDescent="0.3"/>
    <row r="41023" ht="15" customHeight="1" x14ac:dyDescent="0.3"/>
    <row r="41024" ht="15" customHeight="1" x14ac:dyDescent="0.3"/>
    <row r="41025" ht="15" customHeight="1" x14ac:dyDescent="0.3"/>
    <row r="41026" ht="15" customHeight="1" x14ac:dyDescent="0.3"/>
    <row r="41027" ht="15" customHeight="1" x14ac:dyDescent="0.3"/>
    <row r="41028" ht="15" customHeight="1" x14ac:dyDescent="0.3"/>
    <row r="41029" ht="15" customHeight="1" x14ac:dyDescent="0.3"/>
    <row r="41030" ht="15" customHeight="1" x14ac:dyDescent="0.3"/>
    <row r="41031" ht="15" customHeight="1" x14ac:dyDescent="0.3"/>
    <row r="41032" ht="15" customHeight="1" x14ac:dyDescent="0.3"/>
    <row r="41033" ht="15" customHeight="1" x14ac:dyDescent="0.3"/>
    <row r="41034" ht="15" customHeight="1" x14ac:dyDescent="0.3"/>
    <row r="41035" ht="15" customHeight="1" x14ac:dyDescent="0.3"/>
    <row r="41036" ht="15" customHeight="1" x14ac:dyDescent="0.3"/>
    <row r="41037" ht="15" customHeight="1" x14ac:dyDescent="0.3"/>
    <row r="41038" ht="15" customHeight="1" x14ac:dyDescent="0.3"/>
    <row r="41039" ht="15" customHeight="1" x14ac:dyDescent="0.3"/>
    <row r="41040" ht="15" customHeight="1" x14ac:dyDescent="0.3"/>
    <row r="41041" ht="15" customHeight="1" x14ac:dyDescent="0.3"/>
    <row r="41042" ht="15" customHeight="1" x14ac:dyDescent="0.3"/>
    <row r="41043" ht="15" customHeight="1" x14ac:dyDescent="0.3"/>
    <row r="41044" ht="15" customHeight="1" x14ac:dyDescent="0.3"/>
    <row r="41045" ht="15" customHeight="1" x14ac:dyDescent="0.3"/>
    <row r="41046" ht="15" customHeight="1" x14ac:dyDescent="0.3"/>
    <row r="41047" ht="15" customHeight="1" x14ac:dyDescent="0.3"/>
    <row r="41048" ht="15" customHeight="1" x14ac:dyDescent="0.3"/>
    <row r="41049" ht="15" customHeight="1" x14ac:dyDescent="0.3"/>
    <row r="41050" ht="15" customHeight="1" x14ac:dyDescent="0.3"/>
    <row r="41051" ht="15" customHeight="1" x14ac:dyDescent="0.3"/>
    <row r="41052" ht="15" customHeight="1" x14ac:dyDescent="0.3"/>
    <row r="41053" ht="15" customHeight="1" x14ac:dyDescent="0.3"/>
    <row r="41054" ht="15" customHeight="1" x14ac:dyDescent="0.3"/>
    <row r="41055" ht="15" customHeight="1" x14ac:dyDescent="0.3"/>
    <row r="41056" ht="15" customHeight="1" x14ac:dyDescent="0.3"/>
    <row r="41057" ht="15" customHeight="1" x14ac:dyDescent="0.3"/>
    <row r="41058" ht="15" customHeight="1" x14ac:dyDescent="0.3"/>
    <row r="41059" ht="15" customHeight="1" x14ac:dyDescent="0.3"/>
    <row r="41060" ht="15" customHeight="1" x14ac:dyDescent="0.3"/>
    <row r="41061" ht="15" customHeight="1" x14ac:dyDescent="0.3"/>
    <row r="41062" ht="15" customHeight="1" x14ac:dyDescent="0.3"/>
    <row r="41063" ht="15" customHeight="1" x14ac:dyDescent="0.3"/>
    <row r="41064" ht="15" customHeight="1" x14ac:dyDescent="0.3"/>
    <row r="41065" ht="15" customHeight="1" x14ac:dyDescent="0.3"/>
    <row r="41066" ht="15" customHeight="1" x14ac:dyDescent="0.3"/>
    <row r="41067" ht="15" customHeight="1" x14ac:dyDescent="0.3"/>
    <row r="41068" ht="15" customHeight="1" x14ac:dyDescent="0.3"/>
    <row r="41069" ht="15" customHeight="1" x14ac:dyDescent="0.3"/>
    <row r="41070" ht="15" customHeight="1" x14ac:dyDescent="0.3"/>
    <row r="41071" ht="15" customHeight="1" x14ac:dyDescent="0.3"/>
    <row r="41072" ht="15" customHeight="1" x14ac:dyDescent="0.3"/>
    <row r="41073" ht="15" customHeight="1" x14ac:dyDescent="0.3"/>
    <row r="41074" ht="15" customHeight="1" x14ac:dyDescent="0.3"/>
    <row r="41075" ht="15" customHeight="1" x14ac:dyDescent="0.3"/>
    <row r="41076" ht="15" customHeight="1" x14ac:dyDescent="0.3"/>
    <row r="41077" ht="15" customHeight="1" x14ac:dyDescent="0.3"/>
    <row r="41078" ht="15" customHeight="1" x14ac:dyDescent="0.3"/>
    <row r="41079" ht="15" customHeight="1" x14ac:dyDescent="0.3"/>
    <row r="41080" ht="15" customHeight="1" x14ac:dyDescent="0.3"/>
    <row r="41081" ht="15" customHeight="1" x14ac:dyDescent="0.3"/>
    <row r="41082" ht="15" customHeight="1" x14ac:dyDescent="0.3"/>
    <row r="41083" ht="15" customHeight="1" x14ac:dyDescent="0.3"/>
    <row r="41084" ht="15" customHeight="1" x14ac:dyDescent="0.3"/>
    <row r="41085" ht="15" customHeight="1" x14ac:dyDescent="0.3"/>
    <row r="41086" ht="15" customHeight="1" x14ac:dyDescent="0.3"/>
    <row r="41087" ht="15" customHeight="1" x14ac:dyDescent="0.3"/>
    <row r="41088" ht="15" customHeight="1" x14ac:dyDescent="0.3"/>
    <row r="41089" ht="15" customHeight="1" x14ac:dyDescent="0.3"/>
    <row r="41090" ht="15" customHeight="1" x14ac:dyDescent="0.3"/>
    <row r="41091" ht="15" customHeight="1" x14ac:dyDescent="0.3"/>
    <row r="41092" ht="15" customHeight="1" x14ac:dyDescent="0.3"/>
    <row r="41093" ht="15" customHeight="1" x14ac:dyDescent="0.3"/>
    <row r="41094" ht="15" customHeight="1" x14ac:dyDescent="0.3"/>
    <row r="41095" ht="15" customHeight="1" x14ac:dyDescent="0.3"/>
    <row r="41096" ht="15" customHeight="1" x14ac:dyDescent="0.3"/>
    <row r="41097" ht="15" customHeight="1" x14ac:dyDescent="0.3"/>
    <row r="41098" ht="15" customHeight="1" x14ac:dyDescent="0.3"/>
    <row r="41099" ht="15" customHeight="1" x14ac:dyDescent="0.3"/>
    <row r="41100" ht="15" customHeight="1" x14ac:dyDescent="0.3"/>
    <row r="41101" ht="15" customHeight="1" x14ac:dyDescent="0.3"/>
    <row r="41102" ht="15" customHeight="1" x14ac:dyDescent="0.3"/>
    <row r="41103" ht="15" customHeight="1" x14ac:dyDescent="0.3"/>
    <row r="41104" ht="15" customHeight="1" x14ac:dyDescent="0.3"/>
    <row r="41105" ht="15" customHeight="1" x14ac:dyDescent="0.3"/>
    <row r="41106" ht="15" customHeight="1" x14ac:dyDescent="0.3"/>
    <row r="41107" ht="15" customHeight="1" x14ac:dyDescent="0.3"/>
    <row r="41108" ht="15" customHeight="1" x14ac:dyDescent="0.3"/>
    <row r="41109" ht="15" customHeight="1" x14ac:dyDescent="0.3"/>
    <row r="41110" ht="15" customHeight="1" x14ac:dyDescent="0.3"/>
    <row r="41111" ht="15" customHeight="1" x14ac:dyDescent="0.3"/>
    <row r="41112" ht="15" customHeight="1" x14ac:dyDescent="0.3"/>
    <row r="41113" ht="15" customHeight="1" x14ac:dyDescent="0.3"/>
    <row r="41114" ht="15" customHeight="1" x14ac:dyDescent="0.3"/>
    <row r="41115" ht="15" customHeight="1" x14ac:dyDescent="0.3"/>
    <row r="41116" ht="15" customHeight="1" x14ac:dyDescent="0.3"/>
    <row r="41117" ht="15" customHeight="1" x14ac:dyDescent="0.3"/>
    <row r="41118" ht="15" customHeight="1" x14ac:dyDescent="0.3"/>
    <row r="41119" ht="15" customHeight="1" x14ac:dyDescent="0.3"/>
    <row r="41120" ht="15" customHeight="1" x14ac:dyDescent="0.3"/>
    <row r="41121" ht="15" customHeight="1" x14ac:dyDescent="0.3"/>
    <row r="41122" ht="15" customHeight="1" x14ac:dyDescent="0.3"/>
    <row r="41123" ht="15" customHeight="1" x14ac:dyDescent="0.3"/>
    <row r="41124" ht="15" customHeight="1" x14ac:dyDescent="0.3"/>
    <row r="41125" ht="15" customHeight="1" x14ac:dyDescent="0.3"/>
    <row r="41126" ht="15" customHeight="1" x14ac:dyDescent="0.3"/>
    <row r="41127" ht="15" customHeight="1" x14ac:dyDescent="0.3"/>
    <row r="41128" ht="15" customHeight="1" x14ac:dyDescent="0.3"/>
    <row r="41129" ht="15" customHeight="1" x14ac:dyDescent="0.3"/>
    <row r="41130" ht="15" customHeight="1" x14ac:dyDescent="0.3"/>
    <row r="41131" ht="15" customHeight="1" x14ac:dyDescent="0.3"/>
    <row r="41132" ht="15" customHeight="1" x14ac:dyDescent="0.3"/>
    <row r="41133" ht="15" customHeight="1" x14ac:dyDescent="0.3"/>
    <row r="41134" ht="15" customHeight="1" x14ac:dyDescent="0.3"/>
    <row r="41135" ht="15" customHeight="1" x14ac:dyDescent="0.3"/>
    <row r="41136" ht="15" customHeight="1" x14ac:dyDescent="0.3"/>
    <row r="41137" ht="15" customHeight="1" x14ac:dyDescent="0.3"/>
    <row r="41138" ht="15" customHeight="1" x14ac:dyDescent="0.3"/>
    <row r="41139" ht="15" customHeight="1" x14ac:dyDescent="0.3"/>
    <row r="41140" ht="15" customHeight="1" x14ac:dyDescent="0.3"/>
    <row r="41141" ht="15" customHeight="1" x14ac:dyDescent="0.3"/>
    <row r="41142" ht="15" customHeight="1" x14ac:dyDescent="0.3"/>
    <row r="41143" ht="15" customHeight="1" x14ac:dyDescent="0.3"/>
    <row r="41144" ht="15" customHeight="1" x14ac:dyDescent="0.3"/>
    <row r="41145" ht="15" customHeight="1" x14ac:dyDescent="0.3"/>
    <row r="41146" ht="15" customHeight="1" x14ac:dyDescent="0.3"/>
    <row r="41147" ht="15" customHeight="1" x14ac:dyDescent="0.3"/>
    <row r="41148" ht="15" customHeight="1" x14ac:dyDescent="0.3"/>
    <row r="41149" ht="15" customHeight="1" x14ac:dyDescent="0.3"/>
    <row r="41150" ht="15" customHeight="1" x14ac:dyDescent="0.3"/>
    <row r="41151" ht="15" customHeight="1" x14ac:dyDescent="0.3"/>
    <row r="41152" ht="15" customHeight="1" x14ac:dyDescent="0.3"/>
    <row r="41153" ht="15" customHeight="1" x14ac:dyDescent="0.3"/>
    <row r="41154" ht="15" customHeight="1" x14ac:dyDescent="0.3"/>
    <row r="41155" ht="15" customHeight="1" x14ac:dyDescent="0.3"/>
    <row r="41156" ht="15" customHeight="1" x14ac:dyDescent="0.3"/>
    <row r="41157" ht="15" customHeight="1" x14ac:dyDescent="0.3"/>
    <row r="41158" ht="15" customHeight="1" x14ac:dyDescent="0.3"/>
    <row r="41159" ht="15" customHeight="1" x14ac:dyDescent="0.3"/>
    <row r="41160" ht="15" customHeight="1" x14ac:dyDescent="0.3"/>
    <row r="41161" ht="15" customHeight="1" x14ac:dyDescent="0.3"/>
    <row r="41162" ht="15" customHeight="1" x14ac:dyDescent="0.3"/>
    <row r="41163" ht="15" customHeight="1" x14ac:dyDescent="0.3"/>
    <row r="41164" ht="15" customHeight="1" x14ac:dyDescent="0.3"/>
    <row r="41165" ht="15" customHeight="1" x14ac:dyDescent="0.3"/>
    <row r="41166" ht="15" customHeight="1" x14ac:dyDescent="0.3"/>
    <row r="41167" ht="15" customHeight="1" x14ac:dyDescent="0.3"/>
    <row r="41168" ht="15" customHeight="1" x14ac:dyDescent="0.3"/>
    <row r="41169" ht="15" customHeight="1" x14ac:dyDescent="0.3"/>
    <row r="41170" ht="15" customHeight="1" x14ac:dyDescent="0.3"/>
    <row r="41171" ht="15" customHeight="1" x14ac:dyDescent="0.3"/>
    <row r="41172" ht="15" customHeight="1" x14ac:dyDescent="0.3"/>
    <row r="41173" ht="15" customHeight="1" x14ac:dyDescent="0.3"/>
    <row r="41174" ht="15" customHeight="1" x14ac:dyDescent="0.3"/>
    <row r="41175" ht="15" customHeight="1" x14ac:dyDescent="0.3"/>
    <row r="41176" ht="15" customHeight="1" x14ac:dyDescent="0.3"/>
    <row r="41177" ht="15" customHeight="1" x14ac:dyDescent="0.3"/>
    <row r="41178" ht="15" customHeight="1" x14ac:dyDescent="0.3"/>
    <row r="41179" ht="15" customHeight="1" x14ac:dyDescent="0.3"/>
    <row r="41180" ht="15" customHeight="1" x14ac:dyDescent="0.3"/>
    <row r="41181" ht="15" customHeight="1" x14ac:dyDescent="0.3"/>
    <row r="41182" ht="15" customHeight="1" x14ac:dyDescent="0.3"/>
    <row r="41183" ht="15" customHeight="1" x14ac:dyDescent="0.3"/>
    <row r="41184" ht="15" customHeight="1" x14ac:dyDescent="0.3"/>
    <row r="41185" ht="15" customHeight="1" x14ac:dyDescent="0.3"/>
    <row r="41186" ht="15" customHeight="1" x14ac:dyDescent="0.3"/>
    <row r="41187" ht="15" customHeight="1" x14ac:dyDescent="0.3"/>
    <row r="41188" ht="15" customHeight="1" x14ac:dyDescent="0.3"/>
    <row r="41189" ht="15" customHeight="1" x14ac:dyDescent="0.3"/>
    <row r="41190" ht="15" customHeight="1" x14ac:dyDescent="0.3"/>
    <row r="41191" ht="15" customHeight="1" x14ac:dyDescent="0.3"/>
    <row r="41192" ht="15" customHeight="1" x14ac:dyDescent="0.3"/>
    <row r="41193" ht="15" customHeight="1" x14ac:dyDescent="0.3"/>
    <row r="41194" ht="15" customHeight="1" x14ac:dyDescent="0.3"/>
    <row r="41195" ht="15" customHeight="1" x14ac:dyDescent="0.3"/>
    <row r="41196" ht="15" customHeight="1" x14ac:dyDescent="0.3"/>
    <row r="41197" ht="15" customHeight="1" x14ac:dyDescent="0.3"/>
    <row r="41198" ht="15" customHeight="1" x14ac:dyDescent="0.3"/>
    <row r="41199" ht="15" customHeight="1" x14ac:dyDescent="0.3"/>
    <row r="41200" ht="15" customHeight="1" x14ac:dyDescent="0.3"/>
    <row r="41201" ht="15" customHeight="1" x14ac:dyDescent="0.3"/>
    <row r="41202" ht="15" customHeight="1" x14ac:dyDescent="0.3"/>
    <row r="41203" ht="15" customHeight="1" x14ac:dyDescent="0.3"/>
    <row r="41204" ht="15" customHeight="1" x14ac:dyDescent="0.3"/>
    <row r="41205" ht="15" customHeight="1" x14ac:dyDescent="0.3"/>
    <row r="41206" ht="15" customHeight="1" x14ac:dyDescent="0.3"/>
    <row r="41207" ht="15" customHeight="1" x14ac:dyDescent="0.3"/>
    <row r="41208" ht="15" customHeight="1" x14ac:dyDescent="0.3"/>
    <row r="41209" ht="15" customHeight="1" x14ac:dyDescent="0.3"/>
    <row r="41210" ht="15" customHeight="1" x14ac:dyDescent="0.3"/>
    <row r="41211" ht="15" customHeight="1" x14ac:dyDescent="0.3"/>
    <row r="41212" ht="15" customHeight="1" x14ac:dyDescent="0.3"/>
    <row r="41213" ht="15" customHeight="1" x14ac:dyDescent="0.3"/>
    <row r="41214" ht="15" customHeight="1" x14ac:dyDescent="0.3"/>
    <row r="41215" ht="15" customHeight="1" x14ac:dyDescent="0.3"/>
    <row r="41216" ht="15" customHeight="1" x14ac:dyDescent="0.3"/>
    <row r="41217" ht="15" customHeight="1" x14ac:dyDescent="0.3"/>
    <row r="41218" ht="15" customHeight="1" x14ac:dyDescent="0.3"/>
    <row r="41219" ht="15" customHeight="1" x14ac:dyDescent="0.3"/>
    <row r="41220" ht="15" customHeight="1" x14ac:dyDescent="0.3"/>
    <row r="41221" ht="15" customHeight="1" x14ac:dyDescent="0.3"/>
    <row r="41222" ht="15" customHeight="1" x14ac:dyDescent="0.3"/>
    <row r="41223" ht="15" customHeight="1" x14ac:dyDescent="0.3"/>
    <row r="41224" ht="15" customHeight="1" x14ac:dyDescent="0.3"/>
    <row r="41225" ht="15" customHeight="1" x14ac:dyDescent="0.3"/>
    <row r="41226" ht="15" customHeight="1" x14ac:dyDescent="0.3"/>
    <row r="41227" ht="15" customHeight="1" x14ac:dyDescent="0.3"/>
    <row r="41228" ht="15" customHeight="1" x14ac:dyDescent="0.3"/>
    <row r="41229" ht="15" customHeight="1" x14ac:dyDescent="0.3"/>
    <row r="41230" ht="15" customHeight="1" x14ac:dyDescent="0.3"/>
    <row r="41231" ht="15" customHeight="1" x14ac:dyDescent="0.3"/>
    <row r="41232" ht="15" customHeight="1" x14ac:dyDescent="0.3"/>
    <row r="41233" ht="15" customHeight="1" x14ac:dyDescent="0.3"/>
    <row r="41234" ht="15" customHeight="1" x14ac:dyDescent="0.3"/>
    <row r="41235" ht="15" customHeight="1" x14ac:dyDescent="0.3"/>
    <row r="41236" ht="15" customHeight="1" x14ac:dyDescent="0.3"/>
    <row r="41237" ht="15" customHeight="1" x14ac:dyDescent="0.3"/>
    <row r="41238" ht="15" customHeight="1" x14ac:dyDescent="0.3"/>
    <row r="41239" ht="15" customHeight="1" x14ac:dyDescent="0.3"/>
    <row r="41240" ht="15" customHeight="1" x14ac:dyDescent="0.3"/>
    <row r="41241" ht="15" customHeight="1" x14ac:dyDescent="0.3"/>
    <row r="41242" ht="15" customHeight="1" x14ac:dyDescent="0.3"/>
    <row r="41243" ht="15" customHeight="1" x14ac:dyDescent="0.3"/>
    <row r="41244" ht="15" customHeight="1" x14ac:dyDescent="0.3"/>
    <row r="41245" ht="15" customHeight="1" x14ac:dyDescent="0.3"/>
    <row r="41246" ht="15" customHeight="1" x14ac:dyDescent="0.3"/>
    <row r="41247" ht="15" customHeight="1" x14ac:dyDescent="0.3"/>
    <row r="41248" ht="15" customHeight="1" x14ac:dyDescent="0.3"/>
    <row r="41249" ht="15" customHeight="1" x14ac:dyDescent="0.3"/>
    <row r="41250" ht="15" customHeight="1" x14ac:dyDescent="0.3"/>
    <row r="41251" ht="15" customHeight="1" x14ac:dyDescent="0.3"/>
    <row r="41252" ht="15" customHeight="1" x14ac:dyDescent="0.3"/>
    <row r="41253" ht="15" customHeight="1" x14ac:dyDescent="0.3"/>
    <row r="41254" ht="15" customHeight="1" x14ac:dyDescent="0.3"/>
    <row r="41255" ht="15" customHeight="1" x14ac:dyDescent="0.3"/>
    <row r="41256" ht="15" customHeight="1" x14ac:dyDescent="0.3"/>
    <row r="41257" ht="15" customHeight="1" x14ac:dyDescent="0.3"/>
    <row r="41258" ht="15" customHeight="1" x14ac:dyDescent="0.3"/>
    <row r="41259" ht="15" customHeight="1" x14ac:dyDescent="0.3"/>
    <row r="41260" ht="15" customHeight="1" x14ac:dyDescent="0.3"/>
    <row r="41261" ht="15" customHeight="1" x14ac:dyDescent="0.3"/>
    <row r="41262" ht="15" customHeight="1" x14ac:dyDescent="0.3"/>
    <row r="41263" ht="15" customHeight="1" x14ac:dyDescent="0.3"/>
    <row r="41264" ht="15" customHeight="1" x14ac:dyDescent="0.3"/>
    <row r="41265" ht="15" customHeight="1" x14ac:dyDescent="0.3"/>
    <row r="41266" ht="15" customHeight="1" x14ac:dyDescent="0.3"/>
    <row r="41267" ht="15" customHeight="1" x14ac:dyDescent="0.3"/>
    <row r="41268" ht="15" customHeight="1" x14ac:dyDescent="0.3"/>
    <row r="41269" ht="15" customHeight="1" x14ac:dyDescent="0.3"/>
    <row r="41270" ht="15" customHeight="1" x14ac:dyDescent="0.3"/>
    <row r="41271" ht="15" customHeight="1" x14ac:dyDescent="0.3"/>
    <row r="41272" ht="15" customHeight="1" x14ac:dyDescent="0.3"/>
    <row r="41273" ht="15" customHeight="1" x14ac:dyDescent="0.3"/>
    <row r="41274" ht="15" customHeight="1" x14ac:dyDescent="0.3"/>
    <row r="41275" ht="15" customHeight="1" x14ac:dyDescent="0.3"/>
    <row r="41276" ht="15" customHeight="1" x14ac:dyDescent="0.3"/>
    <row r="41277" ht="15" customHeight="1" x14ac:dyDescent="0.3"/>
    <row r="41278" ht="15" customHeight="1" x14ac:dyDescent="0.3"/>
    <row r="41279" ht="15" customHeight="1" x14ac:dyDescent="0.3"/>
    <row r="41280" ht="15" customHeight="1" x14ac:dyDescent="0.3"/>
    <row r="41281" ht="15" customHeight="1" x14ac:dyDescent="0.3"/>
    <row r="41282" ht="15" customHeight="1" x14ac:dyDescent="0.3"/>
    <row r="41283" ht="15" customHeight="1" x14ac:dyDescent="0.3"/>
    <row r="41284" ht="15" customHeight="1" x14ac:dyDescent="0.3"/>
    <row r="41285" ht="15" customHeight="1" x14ac:dyDescent="0.3"/>
    <row r="41286" ht="15" customHeight="1" x14ac:dyDescent="0.3"/>
    <row r="41287" ht="15" customHeight="1" x14ac:dyDescent="0.3"/>
    <row r="41288" ht="15" customHeight="1" x14ac:dyDescent="0.3"/>
    <row r="41289" ht="15" customHeight="1" x14ac:dyDescent="0.3"/>
    <row r="41290" ht="15" customHeight="1" x14ac:dyDescent="0.3"/>
    <row r="41291" ht="15" customHeight="1" x14ac:dyDescent="0.3"/>
    <row r="41292" ht="15" customHeight="1" x14ac:dyDescent="0.3"/>
    <row r="41293" ht="15" customHeight="1" x14ac:dyDescent="0.3"/>
    <row r="41294" ht="15" customHeight="1" x14ac:dyDescent="0.3"/>
    <row r="41295" ht="15" customHeight="1" x14ac:dyDescent="0.3"/>
    <row r="41296" ht="15" customHeight="1" x14ac:dyDescent="0.3"/>
    <row r="41297" ht="15" customHeight="1" x14ac:dyDescent="0.3"/>
    <row r="41298" ht="15" customHeight="1" x14ac:dyDescent="0.3"/>
    <row r="41299" ht="15" customHeight="1" x14ac:dyDescent="0.3"/>
    <row r="41300" ht="15" customHeight="1" x14ac:dyDescent="0.3"/>
    <row r="41301" ht="15" customHeight="1" x14ac:dyDescent="0.3"/>
    <row r="41302" ht="15" customHeight="1" x14ac:dyDescent="0.3"/>
    <row r="41303" ht="15" customHeight="1" x14ac:dyDescent="0.3"/>
    <row r="41304" ht="15" customHeight="1" x14ac:dyDescent="0.3"/>
    <row r="41305" ht="15" customHeight="1" x14ac:dyDescent="0.3"/>
    <row r="41306" ht="15" customHeight="1" x14ac:dyDescent="0.3"/>
    <row r="41307" ht="15" customHeight="1" x14ac:dyDescent="0.3"/>
    <row r="41308" ht="15" customHeight="1" x14ac:dyDescent="0.3"/>
    <row r="41309" ht="15" customHeight="1" x14ac:dyDescent="0.3"/>
    <row r="41310" ht="15" customHeight="1" x14ac:dyDescent="0.3"/>
    <row r="41311" ht="15" customHeight="1" x14ac:dyDescent="0.3"/>
    <row r="41312" ht="15" customHeight="1" x14ac:dyDescent="0.3"/>
    <row r="41313" ht="15" customHeight="1" x14ac:dyDescent="0.3"/>
    <row r="41314" ht="15" customHeight="1" x14ac:dyDescent="0.3"/>
    <row r="41315" ht="15" customHeight="1" x14ac:dyDescent="0.3"/>
    <row r="41316" ht="15" customHeight="1" x14ac:dyDescent="0.3"/>
    <row r="41317" ht="15" customHeight="1" x14ac:dyDescent="0.3"/>
    <row r="41318" ht="15" customHeight="1" x14ac:dyDescent="0.3"/>
    <row r="41319" ht="15" customHeight="1" x14ac:dyDescent="0.3"/>
    <row r="41320" ht="15" customHeight="1" x14ac:dyDescent="0.3"/>
    <row r="41321" ht="15" customHeight="1" x14ac:dyDescent="0.3"/>
    <row r="41322" ht="15" customHeight="1" x14ac:dyDescent="0.3"/>
    <row r="41323" ht="15" customHeight="1" x14ac:dyDescent="0.3"/>
    <row r="41324" ht="15" customHeight="1" x14ac:dyDescent="0.3"/>
    <row r="41325" ht="15" customHeight="1" x14ac:dyDescent="0.3"/>
    <row r="41326" ht="15" customHeight="1" x14ac:dyDescent="0.3"/>
    <row r="41327" ht="15" customHeight="1" x14ac:dyDescent="0.3"/>
    <row r="41328" ht="15" customHeight="1" x14ac:dyDescent="0.3"/>
    <row r="41329" ht="15" customHeight="1" x14ac:dyDescent="0.3"/>
    <row r="41330" ht="15" customHeight="1" x14ac:dyDescent="0.3"/>
    <row r="41331" ht="15" customHeight="1" x14ac:dyDescent="0.3"/>
    <row r="41332" ht="15" customHeight="1" x14ac:dyDescent="0.3"/>
    <row r="41333" ht="15" customHeight="1" x14ac:dyDescent="0.3"/>
    <row r="41334" ht="15" customHeight="1" x14ac:dyDescent="0.3"/>
    <row r="41335" ht="15" customHeight="1" x14ac:dyDescent="0.3"/>
    <row r="41336" ht="15" customHeight="1" x14ac:dyDescent="0.3"/>
    <row r="41337" ht="15" customHeight="1" x14ac:dyDescent="0.3"/>
    <row r="41338" ht="15" customHeight="1" x14ac:dyDescent="0.3"/>
    <row r="41339" ht="15" customHeight="1" x14ac:dyDescent="0.3"/>
    <row r="41340" ht="15" customHeight="1" x14ac:dyDescent="0.3"/>
    <row r="41341" ht="15" customHeight="1" x14ac:dyDescent="0.3"/>
    <row r="41342" ht="15" customHeight="1" x14ac:dyDescent="0.3"/>
    <row r="41343" ht="15" customHeight="1" x14ac:dyDescent="0.3"/>
    <row r="41344" ht="15" customHeight="1" x14ac:dyDescent="0.3"/>
    <row r="41345" ht="15" customHeight="1" x14ac:dyDescent="0.3"/>
    <row r="41346" ht="15" customHeight="1" x14ac:dyDescent="0.3"/>
    <row r="41347" ht="15" customHeight="1" x14ac:dyDescent="0.3"/>
    <row r="41348" ht="15" customHeight="1" x14ac:dyDescent="0.3"/>
    <row r="41349" ht="15" customHeight="1" x14ac:dyDescent="0.3"/>
    <row r="41350" ht="15" customHeight="1" x14ac:dyDescent="0.3"/>
    <row r="41351" ht="15" customHeight="1" x14ac:dyDescent="0.3"/>
    <row r="41352" ht="15" customHeight="1" x14ac:dyDescent="0.3"/>
    <row r="41353" ht="15" customHeight="1" x14ac:dyDescent="0.3"/>
    <row r="41354" ht="15" customHeight="1" x14ac:dyDescent="0.3"/>
    <row r="41355" ht="15" customHeight="1" x14ac:dyDescent="0.3"/>
    <row r="41356" ht="15" customHeight="1" x14ac:dyDescent="0.3"/>
    <row r="41357" ht="15" customHeight="1" x14ac:dyDescent="0.3"/>
    <row r="41358" ht="15" customHeight="1" x14ac:dyDescent="0.3"/>
    <row r="41359" ht="15" customHeight="1" x14ac:dyDescent="0.3"/>
    <row r="41360" ht="15" customHeight="1" x14ac:dyDescent="0.3"/>
    <row r="41361" ht="15" customHeight="1" x14ac:dyDescent="0.3"/>
    <row r="41362" ht="15" customHeight="1" x14ac:dyDescent="0.3"/>
    <row r="41363" ht="15" customHeight="1" x14ac:dyDescent="0.3"/>
    <row r="41364" ht="15" customHeight="1" x14ac:dyDescent="0.3"/>
    <row r="41365" ht="15" customHeight="1" x14ac:dyDescent="0.3"/>
    <row r="41366" ht="15" customHeight="1" x14ac:dyDescent="0.3"/>
    <row r="41367" ht="15" customHeight="1" x14ac:dyDescent="0.3"/>
    <row r="41368" ht="15" customHeight="1" x14ac:dyDescent="0.3"/>
    <row r="41369" ht="15" customHeight="1" x14ac:dyDescent="0.3"/>
    <row r="41370" ht="15" customHeight="1" x14ac:dyDescent="0.3"/>
    <row r="41371" ht="15" customHeight="1" x14ac:dyDescent="0.3"/>
    <row r="41372" ht="15" customHeight="1" x14ac:dyDescent="0.3"/>
    <row r="41373" ht="15" customHeight="1" x14ac:dyDescent="0.3"/>
    <row r="41374" ht="15" customHeight="1" x14ac:dyDescent="0.3"/>
    <row r="41375" ht="15" customHeight="1" x14ac:dyDescent="0.3"/>
    <row r="41376" ht="15" customHeight="1" x14ac:dyDescent="0.3"/>
    <row r="41377" ht="15" customHeight="1" x14ac:dyDescent="0.3"/>
    <row r="41378" ht="15" customHeight="1" x14ac:dyDescent="0.3"/>
    <row r="41379" ht="15" customHeight="1" x14ac:dyDescent="0.3"/>
    <row r="41380" ht="15" customHeight="1" x14ac:dyDescent="0.3"/>
    <row r="41381" ht="15" customHeight="1" x14ac:dyDescent="0.3"/>
    <row r="41382" ht="15" customHeight="1" x14ac:dyDescent="0.3"/>
    <row r="41383" ht="15" customHeight="1" x14ac:dyDescent="0.3"/>
    <row r="41384" ht="15" customHeight="1" x14ac:dyDescent="0.3"/>
    <row r="41385" ht="15" customHeight="1" x14ac:dyDescent="0.3"/>
    <row r="41386" ht="15" customHeight="1" x14ac:dyDescent="0.3"/>
    <row r="41387" ht="15" customHeight="1" x14ac:dyDescent="0.3"/>
    <row r="41388" ht="15" customHeight="1" x14ac:dyDescent="0.3"/>
    <row r="41389" ht="15" customHeight="1" x14ac:dyDescent="0.3"/>
    <row r="41390" ht="15" customHeight="1" x14ac:dyDescent="0.3"/>
    <row r="41391" ht="15" customHeight="1" x14ac:dyDescent="0.3"/>
    <row r="41392" ht="15" customHeight="1" x14ac:dyDescent="0.3"/>
    <row r="41393" ht="15" customHeight="1" x14ac:dyDescent="0.3"/>
    <row r="41394" ht="15" customHeight="1" x14ac:dyDescent="0.3"/>
    <row r="41395" ht="15" customHeight="1" x14ac:dyDescent="0.3"/>
    <row r="41396" ht="15" customHeight="1" x14ac:dyDescent="0.3"/>
    <row r="41397" ht="15" customHeight="1" x14ac:dyDescent="0.3"/>
    <row r="41398" ht="15" customHeight="1" x14ac:dyDescent="0.3"/>
    <row r="41399" ht="15" customHeight="1" x14ac:dyDescent="0.3"/>
    <row r="41400" ht="15" customHeight="1" x14ac:dyDescent="0.3"/>
    <row r="41401" ht="15" customHeight="1" x14ac:dyDescent="0.3"/>
    <row r="41402" ht="15" customHeight="1" x14ac:dyDescent="0.3"/>
    <row r="41403" ht="15" customHeight="1" x14ac:dyDescent="0.3"/>
    <row r="41404" ht="15" customHeight="1" x14ac:dyDescent="0.3"/>
    <row r="41405" ht="15" customHeight="1" x14ac:dyDescent="0.3"/>
    <row r="41406" ht="15" customHeight="1" x14ac:dyDescent="0.3"/>
    <row r="41407" ht="15" customHeight="1" x14ac:dyDescent="0.3"/>
    <row r="41408" ht="15" customHeight="1" x14ac:dyDescent="0.3"/>
    <row r="41409" ht="15" customHeight="1" x14ac:dyDescent="0.3"/>
    <row r="41410" ht="15" customHeight="1" x14ac:dyDescent="0.3"/>
    <row r="41411" ht="15" customHeight="1" x14ac:dyDescent="0.3"/>
    <row r="41412" ht="15" customHeight="1" x14ac:dyDescent="0.3"/>
    <row r="41413" ht="15" customHeight="1" x14ac:dyDescent="0.3"/>
    <row r="41414" ht="15" customHeight="1" x14ac:dyDescent="0.3"/>
    <row r="41415" ht="15" customHeight="1" x14ac:dyDescent="0.3"/>
    <row r="41416" ht="15" customHeight="1" x14ac:dyDescent="0.3"/>
    <row r="41417" ht="15" customHeight="1" x14ac:dyDescent="0.3"/>
    <row r="41418" ht="15" customHeight="1" x14ac:dyDescent="0.3"/>
    <row r="41419" ht="15" customHeight="1" x14ac:dyDescent="0.3"/>
    <row r="41420" ht="15" customHeight="1" x14ac:dyDescent="0.3"/>
    <row r="41421" ht="15" customHeight="1" x14ac:dyDescent="0.3"/>
    <row r="41422" ht="15" customHeight="1" x14ac:dyDescent="0.3"/>
    <row r="41423" ht="15" customHeight="1" x14ac:dyDescent="0.3"/>
    <row r="41424" ht="15" customHeight="1" x14ac:dyDescent="0.3"/>
    <row r="41425" ht="15" customHeight="1" x14ac:dyDescent="0.3"/>
    <row r="41426" ht="15" customHeight="1" x14ac:dyDescent="0.3"/>
    <row r="41427" ht="15" customHeight="1" x14ac:dyDescent="0.3"/>
    <row r="41428" ht="15" customHeight="1" x14ac:dyDescent="0.3"/>
    <row r="41429" ht="15" customHeight="1" x14ac:dyDescent="0.3"/>
    <row r="41430" ht="15" customHeight="1" x14ac:dyDescent="0.3"/>
    <row r="41431" ht="15" customHeight="1" x14ac:dyDescent="0.3"/>
    <row r="41432" ht="15" customHeight="1" x14ac:dyDescent="0.3"/>
    <row r="41433" ht="15" customHeight="1" x14ac:dyDescent="0.3"/>
    <row r="41434" ht="15" customHeight="1" x14ac:dyDescent="0.3"/>
    <row r="41435" ht="15" customHeight="1" x14ac:dyDescent="0.3"/>
    <row r="41436" ht="15" customHeight="1" x14ac:dyDescent="0.3"/>
    <row r="41437" ht="15" customHeight="1" x14ac:dyDescent="0.3"/>
    <row r="41438" ht="15" customHeight="1" x14ac:dyDescent="0.3"/>
    <row r="41439" ht="15" customHeight="1" x14ac:dyDescent="0.3"/>
    <row r="41440" ht="15" customHeight="1" x14ac:dyDescent="0.3"/>
    <row r="41441" ht="15" customHeight="1" x14ac:dyDescent="0.3"/>
    <row r="41442" ht="15" customHeight="1" x14ac:dyDescent="0.3"/>
    <row r="41443" ht="15" customHeight="1" x14ac:dyDescent="0.3"/>
    <row r="41444" ht="15" customHeight="1" x14ac:dyDescent="0.3"/>
    <row r="41445" ht="15" customHeight="1" x14ac:dyDescent="0.3"/>
    <row r="41446" ht="15" customHeight="1" x14ac:dyDescent="0.3"/>
    <row r="41447" ht="15" customHeight="1" x14ac:dyDescent="0.3"/>
    <row r="41448" ht="15" customHeight="1" x14ac:dyDescent="0.3"/>
    <row r="41449" ht="15" customHeight="1" x14ac:dyDescent="0.3"/>
    <row r="41450" ht="15" customHeight="1" x14ac:dyDescent="0.3"/>
    <row r="41451" ht="15" customHeight="1" x14ac:dyDescent="0.3"/>
    <row r="41452" ht="15" customHeight="1" x14ac:dyDescent="0.3"/>
    <row r="41453" ht="15" customHeight="1" x14ac:dyDescent="0.3"/>
    <row r="41454" ht="15" customHeight="1" x14ac:dyDescent="0.3"/>
    <row r="41455" ht="15" customHeight="1" x14ac:dyDescent="0.3"/>
    <row r="41456" ht="15" customHeight="1" x14ac:dyDescent="0.3"/>
    <row r="41457" ht="15" customHeight="1" x14ac:dyDescent="0.3"/>
    <row r="41458" ht="15" customHeight="1" x14ac:dyDescent="0.3"/>
    <row r="41459" ht="15" customHeight="1" x14ac:dyDescent="0.3"/>
    <row r="41460" ht="15" customHeight="1" x14ac:dyDescent="0.3"/>
    <row r="41461" ht="15" customHeight="1" x14ac:dyDescent="0.3"/>
    <row r="41462" ht="15" customHeight="1" x14ac:dyDescent="0.3"/>
    <row r="41463" ht="15" customHeight="1" x14ac:dyDescent="0.3"/>
    <row r="41464" ht="15" customHeight="1" x14ac:dyDescent="0.3"/>
    <row r="41465" ht="15" customHeight="1" x14ac:dyDescent="0.3"/>
    <row r="41466" ht="15" customHeight="1" x14ac:dyDescent="0.3"/>
    <row r="41467" ht="15" customHeight="1" x14ac:dyDescent="0.3"/>
    <row r="41468" ht="15" customHeight="1" x14ac:dyDescent="0.3"/>
    <row r="41469" ht="15" customHeight="1" x14ac:dyDescent="0.3"/>
    <row r="41470" ht="15" customHeight="1" x14ac:dyDescent="0.3"/>
    <row r="41471" ht="15" customHeight="1" x14ac:dyDescent="0.3"/>
    <row r="41472" ht="15" customHeight="1" x14ac:dyDescent="0.3"/>
    <row r="41473" ht="15" customHeight="1" x14ac:dyDescent="0.3"/>
    <row r="41474" ht="15" customHeight="1" x14ac:dyDescent="0.3"/>
    <row r="41475" ht="15" customHeight="1" x14ac:dyDescent="0.3"/>
    <row r="41476" ht="15" customHeight="1" x14ac:dyDescent="0.3"/>
    <row r="41477" ht="15" customHeight="1" x14ac:dyDescent="0.3"/>
    <row r="41478" ht="15" customHeight="1" x14ac:dyDescent="0.3"/>
    <row r="41479" ht="15" customHeight="1" x14ac:dyDescent="0.3"/>
    <row r="41480" ht="15" customHeight="1" x14ac:dyDescent="0.3"/>
    <row r="41481" ht="15" customHeight="1" x14ac:dyDescent="0.3"/>
    <row r="41482" ht="15" customHeight="1" x14ac:dyDescent="0.3"/>
    <row r="41483" ht="15" customHeight="1" x14ac:dyDescent="0.3"/>
    <row r="41484" ht="15" customHeight="1" x14ac:dyDescent="0.3"/>
    <row r="41485" ht="15" customHeight="1" x14ac:dyDescent="0.3"/>
    <row r="41486" ht="15" customHeight="1" x14ac:dyDescent="0.3"/>
    <row r="41487" ht="15" customHeight="1" x14ac:dyDescent="0.3"/>
    <row r="41488" ht="15" customHeight="1" x14ac:dyDescent="0.3"/>
    <row r="41489" ht="15" customHeight="1" x14ac:dyDescent="0.3"/>
    <row r="41490" ht="15" customHeight="1" x14ac:dyDescent="0.3"/>
    <row r="41491" ht="15" customHeight="1" x14ac:dyDescent="0.3"/>
    <row r="41492" ht="15" customHeight="1" x14ac:dyDescent="0.3"/>
    <row r="41493" ht="15" customHeight="1" x14ac:dyDescent="0.3"/>
    <row r="41494" ht="15" customHeight="1" x14ac:dyDescent="0.3"/>
    <row r="41495" ht="15" customHeight="1" x14ac:dyDescent="0.3"/>
    <row r="41496" ht="15" customHeight="1" x14ac:dyDescent="0.3"/>
    <row r="41497" ht="15" customHeight="1" x14ac:dyDescent="0.3"/>
    <row r="41498" ht="15" customHeight="1" x14ac:dyDescent="0.3"/>
    <row r="41499" ht="15" customHeight="1" x14ac:dyDescent="0.3"/>
    <row r="41500" ht="15" customHeight="1" x14ac:dyDescent="0.3"/>
    <row r="41501" ht="15" customHeight="1" x14ac:dyDescent="0.3"/>
    <row r="41502" ht="15" customHeight="1" x14ac:dyDescent="0.3"/>
    <row r="41503" ht="15" customHeight="1" x14ac:dyDescent="0.3"/>
    <row r="41504" ht="15" customHeight="1" x14ac:dyDescent="0.3"/>
    <row r="41505" ht="15" customHeight="1" x14ac:dyDescent="0.3"/>
    <row r="41506" ht="15" customHeight="1" x14ac:dyDescent="0.3"/>
    <row r="41507" ht="15" customHeight="1" x14ac:dyDescent="0.3"/>
    <row r="41508" ht="15" customHeight="1" x14ac:dyDescent="0.3"/>
    <row r="41509" ht="15" customHeight="1" x14ac:dyDescent="0.3"/>
    <row r="41510" ht="15" customHeight="1" x14ac:dyDescent="0.3"/>
    <row r="41511" ht="15" customHeight="1" x14ac:dyDescent="0.3"/>
    <row r="41512" ht="15" customHeight="1" x14ac:dyDescent="0.3"/>
    <row r="41513" ht="15" customHeight="1" x14ac:dyDescent="0.3"/>
    <row r="41514" ht="15" customHeight="1" x14ac:dyDescent="0.3"/>
    <row r="41515" ht="15" customHeight="1" x14ac:dyDescent="0.3"/>
    <row r="41516" ht="15" customHeight="1" x14ac:dyDescent="0.3"/>
    <row r="41517" ht="15" customHeight="1" x14ac:dyDescent="0.3"/>
    <row r="41518" ht="15" customHeight="1" x14ac:dyDescent="0.3"/>
    <row r="41519" ht="15" customHeight="1" x14ac:dyDescent="0.3"/>
    <row r="41520" ht="15" customHeight="1" x14ac:dyDescent="0.3"/>
    <row r="41521" ht="15" customHeight="1" x14ac:dyDescent="0.3"/>
    <row r="41522" ht="15" customHeight="1" x14ac:dyDescent="0.3"/>
    <row r="41523" ht="15" customHeight="1" x14ac:dyDescent="0.3"/>
    <row r="41524" ht="15" customHeight="1" x14ac:dyDescent="0.3"/>
    <row r="41525" ht="15" customHeight="1" x14ac:dyDescent="0.3"/>
    <row r="41526" ht="15" customHeight="1" x14ac:dyDescent="0.3"/>
    <row r="41527" ht="15" customHeight="1" x14ac:dyDescent="0.3"/>
    <row r="41528" ht="15" customHeight="1" x14ac:dyDescent="0.3"/>
    <row r="41529" ht="15" customHeight="1" x14ac:dyDescent="0.3"/>
    <row r="41530" ht="15" customHeight="1" x14ac:dyDescent="0.3"/>
    <row r="41531" ht="15" customHeight="1" x14ac:dyDescent="0.3"/>
    <row r="41532" ht="15" customHeight="1" x14ac:dyDescent="0.3"/>
    <row r="41533" ht="15" customHeight="1" x14ac:dyDescent="0.3"/>
    <row r="41534" ht="15" customHeight="1" x14ac:dyDescent="0.3"/>
    <row r="41535" ht="15" customHeight="1" x14ac:dyDescent="0.3"/>
    <row r="41536" ht="15" customHeight="1" x14ac:dyDescent="0.3"/>
    <row r="41537" ht="15" customHeight="1" x14ac:dyDescent="0.3"/>
    <row r="41538" ht="15" customHeight="1" x14ac:dyDescent="0.3"/>
    <row r="41539" ht="15" customHeight="1" x14ac:dyDescent="0.3"/>
    <row r="41540" ht="15" customHeight="1" x14ac:dyDescent="0.3"/>
    <row r="41541" ht="15" customHeight="1" x14ac:dyDescent="0.3"/>
    <row r="41542" ht="15" customHeight="1" x14ac:dyDescent="0.3"/>
    <row r="41543" ht="15" customHeight="1" x14ac:dyDescent="0.3"/>
    <row r="41544" ht="15" customHeight="1" x14ac:dyDescent="0.3"/>
    <row r="41545" ht="15" customHeight="1" x14ac:dyDescent="0.3"/>
    <row r="41546" ht="15" customHeight="1" x14ac:dyDescent="0.3"/>
    <row r="41547" ht="15" customHeight="1" x14ac:dyDescent="0.3"/>
    <row r="41548" ht="15" customHeight="1" x14ac:dyDescent="0.3"/>
    <row r="41549" ht="15" customHeight="1" x14ac:dyDescent="0.3"/>
    <row r="41550" ht="15" customHeight="1" x14ac:dyDescent="0.3"/>
    <row r="41551" ht="15" customHeight="1" x14ac:dyDescent="0.3"/>
    <row r="41552" ht="15" customHeight="1" x14ac:dyDescent="0.3"/>
    <row r="41553" ht="15" customHeight="1" x14ac:dyDescent="0.3"/>
    <row r="41554" ht="15" customHeight="1" x14ac:dyDescent="0.3"/>
    <row r="41555" ht="15" customHeight="1" x14ac:dyDescent="0.3"/>
    <row r="41556" ht="15" customHeight="1" x14ac:dyDescent="0.3"/>
    <row r="41557" ht="15" customHeight="1" x14ac:dyDescent="0.3"/>
    <row r="41558" ht="15" customHeight="1" x14ac:dyDescent="0.3"/>
    <row r="41559" ht="15" customHeight="1" x14ac:dyDescent="0.3"/>
    <row r="41560" ht="15" customHeight="1" x14ac:dyDescent="0.3"/>
    <row r="41561" ht="15" customHeight="1" x14ac:dyDescent="0.3"/>
    <row r="41562" ht="15" customHeight="1" x14ac:dyDescent="0.3"/>
    <row r="41563" ht="15" customHeight="1" x14ac:dyDescent="0.3"/>
    <row r="41564" ht="15" customHeight="1" x14ac:dyDescent="0.3"/>
    <row r="41565" ht="15" customHeight="1" x14ac:dyDescent="0.3"/>
    <row r="41566" ht="15" customHeight="1" x14ac:dyDescent="0.3"/>
    <row r="41567" ht="15" customHeight="1" x14ac:dyDescent="0.3"/>
    <row r="41568" ht="15" customHeight="1" x14ac:dyDescent="0.3"/>
    <row r="41569" ht="15" customHeight="1" x14ac:dyDescent="0.3"/>
    <row r="41570" ht="15" customHeight="1" x14ac:dyDescent="0.3"/>
    <row r="41571" ht="15" customHeight="1" x14ac:dyDescent="0.3"/>
    <row r="41572" ht="15" customHeight="1" x14ac:dyDescent="0.3"/>
    <row r="41573" ht="15" customHeight="1" x14ac:dyDescent="0.3"/>
    <row r="41574" ht="15" customHeight="1" x14ac:dyDescent="0.3"/>
    <row r="41575" ht="15" customHeight="1" x14ac:dyDescent="0.3"/>
    <row r="41576" ht="15" customHeight="1" x14ac:dyDescent="0.3"/>
    <row r="41577" ht="15" customHeight="1" x14ac:dyDescent="0.3"/>
    <row r="41578" ht="15" customHeight="1" x14ac:dyDescent="0.3"/>
    <row r="41579" ht="15" customHeight="1" x14ac:dyDescent="0.3"/>
    <row r="41580" ht="15" customHeight="1" x14ac:dyDescent="0.3"/>
    <row r="41581" ht="15" customHeight="1" x14ac:dyDescent="0.3"/>
    <row r="41582" ht="15" customHeight="1" x14ac:dyDescent="0.3"/>
    <row r="41583" ht="15" customHeight="1" x14ac:dyDescent="0.3"/>
    <row r="41584" ht="15" customHeight="1" x14ac:dyDescent="0.3"/>
    <row r="41585" ht="15" customHeight="1" x14ac:dyDescent="0.3"/>
    <row r="41586" ht="15" customHeight="1" x14ac:dyDescent="0.3"/>
    <row r="41587" ht="15" customHeight="1" x14ac:dyDescent="0.3"/>
    <row r="41588" ht="15" customHeight="1" x14ac:dyDescent="0.3"/>
    <row r="41589" ht="15" customHeight="1" x14ac:dyDescent="0.3"/>
    <row r="41590" ht="15" customHeight="1" x14ac:dyDescent="0.3"/>
    <row r="41591" ht="15" customHeight="1" x14ac:dyDescent="0.3"/>
    <row r="41592" ht="15" customHeight="1" x14ac:dyDescent="0.3"/>
    <row r="41593" ht="15" customHeight="1" x14ac:dyDescent="0.3"/>
    <row r="41594" ht="15" customHeight="1" x14ac:dyDescent="0.3"/>
    <row r="41595" ht="15" customHeight="1" x14ac:dyDescent="0.3"/>
    <row r="41596" ht="15" customHeight="1" x14ac:dyDescent="0.3"/>
    <row r="41597" ht="15" customHeight="1" x14ac:dyDescent="0.3"/>
    <row r="41598" ht="15" customHeight="1" x14ac:dyDescent="0.3"/>
    <row r="41599" ht="15" customHeight="1" x14ac:dyDescent="0.3"/>
    <row r="41600" ht="15" customHeight="1" x14ac:dyDescent="0.3"/>
    <row r="41601" ht="15" customHeight="1" x14ac:dyDescent="0.3"/>
    <row r="41602" ht="15" customHeight="1" x14ac:dyDescent="0.3"/>
    <row r="41603" ht="15" customHeight="1" x14ac:dyDescent="0.3"/>
    <row r="41604" ht="15" customHeight="1" x14ac:dyDescent="0.3"/>
    <row r="41605" ht="15" customHeight="1" x14ac:dyDescent="0.3"/>
    <row r="41606" ht="15" customHeight="1" x14ac:dyDescent="0.3"/>
    <row r="41607" ht="15" customHeight="1" x14ac:dyDescent="0.3"/>
    <row r="41608" ht="15" customHeight="1" x14ac:dyDescent="0.3"/>
    <row r="41609" ht="15" customHeight="1" x14ac:dyDescent="0.3"/>
    <row r="41610" ht="15" customHeight="1" x14ac:dyDescent="0.3"/>
    <row r="41611" ht="15" customHeight="1" x14ac:dyDescent="0.3"/>
    <row r="41612" ht="15" customHeight="1" x14ac:dyDescent="0.3"/>
    <row r="41613" ht="15" customHeight="1" x14ac:dyDescent="0.3"/>
    <row r="41614" ht="15" customHeight="1" x14ac:dyDescent="0.3"/>
    <row r="41615" ht="15" customHeight="1" x14ac:dyDescent="0.3"/>
    <row r="41616" ht="15" customHeight="1" x14ac:dyDescent="0.3"/>
    <row r="41617" ht="15" customHeight="1" x14ac:dyDescent="0.3"/>
    <row r="41618" ht="15" customHeight="1" x14ac:dyDescent="0.3"/>
    <row r="41619" ht="15" customHeight="1" x14ac:dyDescent="0.3"/>
    <row r="41620" ht="15" customHeight="1" x14ac:dyDescent="0.3"/>
    <row r="41621" ht="15" customHeight="1" x14ac:dyDescent="0.3"/>
    <row r="41622" ht="15" customHeight="1" x14ac:dyDescent="0.3"/>
    <row r="41623" ht="15" customHeight="1" x14ac:dyDescent="0.3"/>
    <row r="41624" ht="15" customHeight="1" x14ac:dyDescent="0.3"/>
    <row r="41625" ht="15" customHeight="1" x14ac:dyDescent="0.3"/>
    <row r="41626" ht="15" customHeight="1" x14ac:dyDescent="0.3"/>
    <row r="41627" ht="15" customHeight="1" x14ac:dyDescent="0.3"/>
    <row r="41628" ht="15" customHeight="1" x14ac:dyDescent="0.3"/>
    <row r="41629" ht="15" customHeight="1" x14ac:dyDescent="0.3"/>
    <row r="41630" ht="15" customHeight="1" x14ac:dyDescent="0.3"/>
    <row r="41631" ht="15" customHeight="1" x14ac:dyDescent="0.3"/>
    <row r="41632" ht="15" customHeight="1" x14ac:dyDescent="0.3"/>
    <row r="41633" ht="15" customHeight="1" x14ac:dyDescent="0.3"/>
    <row r="41634" ht="15" customHeight="1" x14ac:dyDescent="0.3"/>
    <row r="41635" ht="15" customHeight="1" x14ac:dyDescent="0.3"/>
    <row r="41636" ht="15" customHeight="1" x14ac:dyDescent="0.3"/>
    <row r="41637" ht="15" customHeight="1" x14ac:dyDescent="0.3"/>
    <row r="41638" ht="15" customHeight="1" x14ac:dyDescent="0.3"/>
    <row r="41639" ht="15" customHeight="1" x14ac:dyDescent="0.3"/>
    <row r="41640" ht="15" customHeight="1" x14ac:dyDescent="0.3"/>
    <row r="41641" ht="15" customHeight="1" x14ac:dyDescent="0.3"/>
    <row r="41642" ht="15" customHeight="1" x14ac:dyDescent="0.3"/>
    <row r="41643" ht="15" customHeight="1" x14ac:dyDescent="0.3"/>
    <row r="41644" ht="15" customHeight="1" x14ac:dyDescent="0.3"/>
    <row r="41645" ht="15" customHeight="1" x14ac:dyDescent="0.3"/>
    <row r="41646" ht="15" customHeight="1" x14ac:dyDescent="0.3"/>
    <row r="41647" ht="15" customHeight="1" x14ac:dyDescent="0.3"/>
    <row r="41648" ht="15" customHeight="1" x14ac:dyDescent="0.3"/>
    <row r="41649" ht="15" customHeight="1" x14ac:dyDescent="0.3"/>
    <row r="41650" ht="15" customHeight="1" x14ac:dyDescent="0.3"/>
    <row r="41651" ht="15" customHeight="1" x14ac:dyDescent="0.3"/>
    <row r="41652" ht="15" customHeight="1" x14ac:dyDescent="0.3"/>
    <row r="41653" ht="15" customHeight="1" x14ac:dyDescent="0.3"/>
    <row r="41654" ht="15" customHeight="1" x14ac:dyDescent="0.3"/>
    <row r="41655" ht="15" customHeight="1" x14ac:dyDescent="0.3"/>
    <row r="41656" ht="15" customHeight="1" x14ac:dyDescent="0.3"/>
    <row r="41657" ht="15" customHeight="1" x14ac:dyDescent="0.3"/>
    <row r="41658" ht="15" customHeight="1" x14ac:dyDescent="0.3"/>
    <row r="41659" ht="15" customHeight="1" x14ac:dyDescent="0.3"/>
    <row r="41660" ht="15" customHeight="1" x14ac:dyDescent="0.3"/>
    <row r="41661" ht="15" customHeight="1" x14ac:dyDescent="0.3"/>
    <row r="41662" ht="15" customHeight="1" x14ac:dyDescent="0.3"/>
    <row r="41663" ht="15" customHeight="1" x14ac:dyDescent="0.3"/>
    <row r="41664" ht="15" customHeight="1" x14ac:dyDescent="0.3"/>
    <row r="41665" ht="15" customHeight="1" x14ac:dyDescent="0.3"/>
    <row r="41666" ht="15" customHeight="1" x14ac:dyDescent="0.3"/>
    <row r="41667" ht="15" customHeight="1" x14ac:dyDescent="0.3"/>
    <row r="41668" ht="15" customHeight="1" x14ac:dyDescent="0.3"/>
    <row r="41669" ht="15" customHeight="1" x14ac:dyDescent="0.3"/>
    <row r="41670" ht="15" customHeight="1" x14ac:dyDescent="0.3"/>
    <row r="41671" ht="15" customHeight="1" x14ac:dyDescent="0.3"/>
    <row r="41672" ht="15" customHeight="1" x14ac:dyDescent="0.3"/>
    <row r="41673" ht="15" customHeight="1" x14ac:dyDescent="0.3"/>
    <row r="41674" ht="15" customHeight="1" x14ac:dyDescent="0.3"/>
    <row r="41675" ht="15" customHeight="1" x14ac:dyDescent="0.3"/>
    <row r="41676" ht="15" customHeight="1" x14ac:dyDescent="0.3"/>
    <row r="41677" ht="15" customHeight="1" x14ac:dyDescent="0.3"/>
    <row r="41678" ht="15" customHeight="1" x14ac:dyDescent="0.3"/>
    <row r="41679" ht="15" customHeight="1" x14ac:dyDescent="0.3"/>
    <row r="41680" ht="15" customHeight="1" x14ac:dyDescent="0.3"/>
    <row r="41681" ht="15" customHeight="1" x14ac:dyDescent="0.3"/>
    <row r="41682" ht="15" customHeight="1" x14ac:dyDescent="0.3"/>
    <row r="41683" ht="15" customHeight="1" x14ac:dyDescent="0.3"/>
    <row r="41684" ht="15" customHeight="1" x14ac:dyDescent="0.3"/>
    <row r="41685" ht="15" customHeight="1" x14ac:dyDescent="0.3"/>
    <row r="41686" ht="15" customHeight="1" x14ac:dyDescent="0.3"/>
    <row r="41687" ht="15" customHeight="1" x14ac:dyDescent="0.3"/>
    <row r="41688" ht="15" customHeight="1" x14ac:dyDescent="0.3"/>
    <row r="41689" ht="15" customHeight="1" x14ac:dyDescent="0.3"/>
    <row r="41690" ht="15" customHeight="1" x14ac:dyDescent="0.3"/>
    <row r="41691" ht="15" customHeight="1" x14ac:dyDescent="0.3"/>
    <row r="41692" ht="15" customHeight="1" x14ac:dyDescent="0.3"/>
    <row r="41693" ht="15" customHeight="1" x14ac:dyDescent="0.3"/>
    <row r="41694" ht="15" customHeight="1" x14ac:dyDescent="0.3"/>
    <row r="41695" ht="15" customHeight="1" x14ac:dyDescent="0.3"/>
    <row r="41696" ht="15" customHeight="1" x14ac:dyDescent="0.3"/>
    <row r="41697" ht="15" customHeight="1" x14ac:dyDescent="0.3"/>
    <row r="41698" ht="15" customHeight="1" x14ac:dyDescent="0.3"/>
    <row r="41699" ht="15" customHeight="1" x14ac:dyDescent="0.3"/>
    <row r="41700" ht="15" customHeight="1" x14ac:dyDescent="0.3"/>
    <row r="41701" ht="15" customHeight="1" x14ac:dyDescent="0.3"/>
    <row r="41702" ht="15" customHeight="1" x14ac:dyDescent="0.3"/>
    <row r="41703" ht="15" customHeight="1" x14ac:dyDescent="0.3"/>
    <row r="41704" ht="15" customHeight="1" x14ac:dyDescent="0.3"/>
    <row r="41705" ht="15" customHeight="1" x14ac:dyDescent="0.3"/>
    <row r="41706" ht="15" customHeight="1" x14ac:dyDescent="0.3"/>
    <row r="41707" ht="15" customHeight="1" x14ac:dyDescent="0.3"/>
    <row r="41708" ht="15" customHeight="1" x14ac:dyDescent="0.3"/>
    <row r="41709" ht="15" customHeight="1" x14ac:dyDescent="0.3"/>
    <row r="41710" ht="15" customHeight="1" x14ac:dyDescent="0.3"/>
    <row r="41711" ht="15" customHeight="1" x14ac:dyDescent="0.3"/>
    <row r="41712" ht="15" customHeight="1" x14ac:dyDescent="0.3"/>
    <row r="41713" ht="15" customHeight="1" x14ac:dyDescent="0.3"/>
    <row r="41714" ht="15" customHeight="1" x14ac:dyDescent="0.3"/>
    <row r="41715" ht="15" customHeight="1" x14ac:dyDescent="0.3"/>
    <row r="41716" ht="15" customHeight="1" x14ac:dyDescent="0.3"/>
    <row r="41717" ht="15" customHeight="1" x14ac:dyDescent="0.3"/>
    <row r="41718" ht="15" customHeight="1" x14ac:dyDescent="0.3"/>
    <row r="41719" ht="15" customHeight="1" x14ac:dyDescent="0.3"/>
    <row r="41720" ht="15" customHeight="1" x14ac:dyDescent="0.3"/>
    <row r="41721" ht="15" customHeight="1" x14ac:dyDescent="0.3"/>
    <row r="41722" ht="15" customHeight="1" x14ac:dyDescent="0.3"/>
    <row r="41723" ht="15" customHeight="1" x14ac:dyDescent="0.3"/>
    <row r="41724" ht="15" customHeight="1" x14ac:dyDescent="0.3"/>
    <row r="41725" ht="15" customHeight="1" x14ac:dyDescent="0.3"/>
    <row r="41726" ht="15" customHeight="1" x14ac:dyDescent="0.3"/>
    <row r="41727" ht="15" customHeight="1" x14ac:dyDescent="0.3"/>
    <row r="41728" ht="15" customHeight="1" x14ac:dyDescent="0.3"/>
    <row r="41729" ht="15" customHeight="1" x14ac:dyDescent="0.3"/>
    <row r="41730" ht="15" customHeight="1" x14ac:dyDescent="0.3"/>
    <row r="41731" ht="15" customHeight="1" x14ac:dyDescent="0.3"/>
    <row r="41732" ht="15" customHeight="1" x14ac:dyDescent="0.3"/>
    <row r="41733" ht="15" customHeight="1" x14ac:dyDescent="0.3"/>
    <row r="41734" ht="15" customHeight="1" x14ac:dyDescent="0.3"/>
    <row r="41735" ht="15" customHeight="1" x14ac:dyDescent="0.3"/>
    <row r="41736" ht="15" customHeight="1" x14ac:dyDescent="0.3"/>
    <row r="41737" ht="15" customHeight="1" x14ac:dyDescent="0.3"/>
    <row r="41738" ht="15" customHeight="1" x14ac:dyDescent="0.3"/>
    <row r="41739" ht="15" customHeight="1" x14ac:dyDescent="0.3"/>
    <row r="41740" ht="15" customHeight="1" x14ac:dyDescent="0.3"/>
    <row r="41741" ht="15" customHeight="1" x14ac:dyDescent="0.3"/>
    <row r="41742" ht="15" customHeight="1" x14ac:dyDescent="0.3"/>
    <row r="41743" ht="15" customHeight="1" x14ac:dyDescent="0.3"/>
    <row r="41744" ht="15" customHeight="1" x14ac:dyDescent="0.3"/>
    <row r="41745" ht="15" customHeight="1" x14ac:dyDescent="0.3"/>
    <row r="41746" ht="15" customHeight="1" x14ac:dyDescent="0.3"/>
    <row r="41747" ht="15" customHeight="1" x14ac:dyDescent="0.3"/>
    <row r="41748" ht="15" customHeight="1" x14ac:dyDescent="0.3"/>
    <row r="41749" ht="15" customHeight="1" x14ac:dyDescent="0.3"/>
    <row r="41750" ht="15" customHeight="1" x14ac:dyDescent="0.3"/>
    <row r="41751" ht="15" customHeight="1" x14ac:dyDescent="0.3"/>
    <row r="41752" ht="15" customHeight="1" x14ac:dyDescent="0.3"/>
    <row r="41753" ht="15" customHeight="1" x14ac:dyDescent="0.3"/>
    <row r="41754" ht="15" customHeight="1" x14ac:dyDescent="0.3"/>
    <row r="41755" ht="15" customHeight="1" x14ac:dyDescent="0.3"/>
    <row r="41756" ht="15" customHeight="1" x14ac:dyDescent="0.3"/>
    <row r="41757" ht="15" customHeight="1" x14ac:dyDescent="0.3"/>
    <row r="41758" ht="15" customHeight="1" x14ac:dyDescent="0.3"/>
    <row r="41759" ht="15" customHeight="1" x14ac:dyDescent="0.3"/>
    <row r="41760" ht="15" customHeight="1" x14ac:dyDescent="0.3"/>
    <row r="41761" ht="15" customHeight="1" x14ac:dyDescent="0.3"/>
    <row r="41762" ht="15" customHeight="1" x14ac:dyDescent="0.3"/>
    <row r="41763" ht="15" customHeight="1" x14ac:dyDescent="0.3"/>
    <row r="41764" ht="15" customHeight="1" x14ac:dyDescent="0.3"/>
    <row r="41765" ht="15" customHeight="1" x14ac:dyDescent="0.3"/>
    <row r="41766" ht="15" customHeight="1" x14ac:dyDescent="0.3"/>
    <row r="41767" ht="15" customHeight="1" x14ac:dyDescent="0.3"/>
    <row r="41768" ht="15" customHeight="1" x14ac:dyDescent="0.3"/>
    <row r="41769" ht="15" customHeight="1" x14ac:dyDescent="0.3"/>
    <row r="41770" ht="15" customHeight="1" x14ac:dyDescent="0.3"/>
    <row r="41771" ht="15" customHeight="1" x14ac:dyDescent="0.3"/>
    <row r="41772" ht="15" customHeight="1" x14ac:dyDescent="0.3"/>
    <row r="41773" ht="15" customHeight="1" x14ac:dyDescent="0.3"/>
    <row r="41774" ht="15" customHeight="1" x14ac:dyDescent="0.3"/>
    <row r="41775" ht="15" customHeight="1" x14ac:dyDescent="0.3"/>
    <row r="41776" ht="15" customHeight="1" x14ac:dyDescent="0.3"/>
    <row r="41777" ht="15" customHeight="1" x14ac:dyDescent="0.3"/>
    <row r="41778" ht="15" customHeight="1" x14ac:dyDescent="0.3"/>
    <row r="41779" ht="15" customHeight="1" x14ac:dyDescent="0.3"/>
    <row r="41780" ht="15" customHeight="1" x14ac:dyDescent="0.3"/>
    <row r="41781" ht="15" customHeight="1" x14ac:dyDescent="0.3"/>
    <row r="41782" ht="15" customHeight="1" x14ac:dyDescent="0.3"/>
    <row r="41783" ht="15" customHeight="1" x14ac:dyDescent="0.3"/>
    <row r="41784" ht="15" customHeight="1" x14ac:dyDescent="0.3"/>
    <row r="41785" ht="15" customHeight="1" x14ac:dyDescent="0.3"/>
    <row r="41786" ht="15" customHeight="1" x14ac:dyDescent="0.3"/>
    <row r="41787" ht="15" customHeight="1" x14ac:dyDescent="0.3"/>
    <row r="41788" ht="15" customHeight="1" x14ac:dyDescent="0.3"/>
    <row r="41789" ht="15" customHeight="1" x14ac:dyDescent="0.3"/>
    <row r="41790" ht="15" customHeight="1" x14ac:dyDescent="0.3"/>
    <row r="41791" ht="15" customHeight="1" x14ac:dyDescent="0.3"/>
    <row r="41792" ht="15" customHeight="1" x14ac:dyDescent="0.3"/>
    <row r="41793" ht="15" customHeight="1" x14ac:dyDescent="0.3"/>
    <row r="41794" ht="15" customHeight="1" x14ac:dyDescent="0.3"/>
    <row r="41795" ht="15" customHeight="1" x14ac:dyDescent="0.3"/>
    <row r="41796" ht="15" customHeight="1" x14ac:dyDescent="0.3"/>
    <row r="41797" ht="15" customHeight="1" x14ac:dyDescent="0.3"/>
    <row r="41798" ht="15" customHeight="1" x14ac:dyDescent="0.3"/>
    <row r="41799" ht="15" customHeight="1" x14ac:dyDescent="0.3"/>
    <row r="41800" ht="15" customHeight="1" x14ac:dyDescent="0.3"/>
    <row r="41801" ht="15" customHeight="1" x14ac:dyDescent="0.3"/>
    <row r="41802" ht="15" customHeight="1" x14ac:dyDescent="0.3"/>
    <row r="41803" ht="15" customHeight="1" x14ac:dyDescent="0.3"/>
    <row r="41804" ht="15" customHeight="1" x14ac:dyDescent="0.3"/>
    <row r="41805" ht="15" customHeight="1" x14ac:dyDescent="0.3"/>
    <row r="41806" ht="15" customHeight="1" x14ac:dyDescent="0.3"/>
    <row r="41807" ht="15" customHeight="1" x14ac:dyDescent="0.3"/>
    <row r="41808" ht="15" customHeight="1" x14ac:dyDescent="0.3"/>
    <row r="41809" ht="15" customHeight="1" x14ac:dyDescent="0.3"/>
    <row r="41810" ht="15" customHeight="1" x14ac:dyDescent="0.3"/>
    <row r="41811" ht="15" customHeight="1" x14ac:dyDescent="0.3"/>
    <row r="41812" ht="15" customHeight="1" x14ac:dyDescent="0.3"/>
    <row r="41813" ht="15" customHeight="1" x14ac:dyDescent="0.3"/>
    <row r="41814" ht="15" customHeight="1" x14ac:dyDescent="0.3"/>
    <row r="41815" ht="15" customHeight="1" x14ac:dyDescent="0.3"/>
    <row r="41816" ht="15" customHeight="1" x14ac:dyDescent="0.3"/>
    <row r="41817" ht="15" customHeight="1" x14ac:dyDescent="0.3"/>
    <row r="41818" ht="15" customHeight="1" x14ac:dyDescent="0.3"/>
    <row r="41819" ht="15" customHeight="1" x14ac:dyDescent="0.3"/>
    <row r="41820" ht="15" customHeight="1" x14ac:dyDescent="0.3"/>
    <row r="41821" ht="15" customHeight="1" x14ac:dyDescent="0.3"/>
    <row r="41822" ht="15" customHeight="1" x14ac:dyDescent="0.3"/>
    <row r="41823" ht="15" customHeight="1" x14ac:dyDescent="0.3"/>
    <row r="41824" ht="15" customHeight="1" x14ac:dyDescent="0.3"/>
    <row r="41825" ht="15" customHeight="1" x14ac:dyDescent="0.3"/>
    <row r="41826" ht="15" customHeight="1" x14ac:dyDescent="0.3"/>
    <row r="41827" ht="15" customHeight="1" x14ac:dyDescent="0.3"/>
    <row r="41828" ht="15" customHeight="1" x14ac:dyDescent="0.3"/>
    <row r="41829" ht="15" customHeight="1" x14ac:dyDescent="0.3"/>
    <row r="41830" ht="15" customHeight="1" x14ac:dyDescent="0.3"/>
    <row r="41831" ht="15" customHeight="1" x14ac:dyDescent="0.3"/>
    <row r="41832" ht="15" customHeight="1" x14ac:dyDescent="0.3"/>
    <row r="41833" ht="15" customHeight="1" x14ac:dyDescent="0.3"/>
    <row r="41834" ht="15" customHeight="1" x14ac:dyDescent="0.3"/>
    <row r="41835" ht="15" customHeight="1" x14ac:dyDescent="0.3"/>
    <row r="41836" ht="15" customHeight="1" x14ac:dyDescent="0.3"/>
    <row r="41837" ht="15" customHeight="1" x14ac:dyDescent="0.3"/>
    <row r="41838" ht="15" customHeight="1" x14ac:dyDescent="0.3"/>
    <row r="41839" ht="15" customHeight="1" x14ac:dyDescent="0.3"/>
    <row r="41840" ht="15" customHeight="1" x14ac:dyDescent="0.3"/>
    <row r="41841" ht="15" customHeight="1" x14ac:dyDescent="0.3"/>
    <row r="41842" ht="15" customHeight="1" x14ac:dyDescent="0.3"/>
    <row r="41843" ht="15" customHeight="1" x14ac:dyDescent="0.3"/>
    <row r="41844" ht="15" customHeight="1" x14ac:dyDescent="0.3"/>
    <row r="41845" ht="15" customHeight="1" x14ac:dyDescent="0.3"/>
    <row r="41846" ht="15" customHeight="1" x14ac:dyDescent="0.3"/>
    <row r="41847" ht="15" customHeight="1" x14ac:dyDescent="0.3"/>
    <row r="41848" ht="15" customHeight="1" x14ac:dyDescent="0.3"/>
    <row r="41849" ht="15" customHeight="1" x14ac:dyDescent="0.3"/>
    <row r="41850" ht="15" customHeight="1" x14ac:dyDescent="0.3"/>
    <row r="41851" ht="15" customHeight="1" x14ac:dyDescent="0.3"/>
    <row r="41852" ht="15" customHeight="1" x14ac:dyDescent="0.3"/>
    <row r="41853" ht="15" customHeight="1" x14ac:dyDescent="0.3"/>
    <row r="41854" ht="15" customHeight="1" x14ac:dyDescent="0.3"/>
    <row r="41855" ht="15" customHeight="1" x14ac:dyDescent="0.3"/>
    <row r="41856" ht="15" customHeight="1" x14ac:dyDescent="0.3"/>
    <row r="41857" ht="15" customHeight="1" x14ac:dyDescent="0.3"/>
    <row r="41858" ht="15" customHeight="1" x14ac:dyDescent="0.3"/>
    <row r="41859" ht="15" customHeight="1" x14ac:dyDescent="0.3"/>
    <row r="41860" ht="15" customHeight="1" x14ac:dyDescent="0.3"/>
    <row r="41861" ht="15" customHeight="1" x14ac:dyDescent="0.3"/>
    <row r="41862" ht="15" customHeight="1" x14ac:dyDescent="0.3"/>
    <row r="41863" ht="15" customHeight="1" x14ac:dyDescent="0.3"/>
    <row r="41864" ht="15" customHeight="1" x14ac:dyDescent="0.3"/>
    <row r="41865" ht="15" customHeight="1" x14ac:dyDescent="0.3"/>
    <row r="41866" ht="15" customHeight="1" x14ac:dyDescent="0.3"/>
    <row r="41867" ht="15" customHeight="1" x14ac:dyDescent="0.3"/>
    <row r="41868" ht="15" customHeight="1" x14ac:dyDescent="0.3"/>
    <row r="41869" ht="15" customHeight="1" x14ac:dyDescent="0.3"/>
    <row r="41870" ht="15" customHeight="1" x14ac:dyDescent="0.3"/>
    <row r="41871" ht="15" customHeight="1" x14ac:dyDescent="0.3"/>
    <row r="41872" ht="15" customHeight="1" x14ac:dyDescent="0.3"/>
    <row r="41873" ht="15" customHeight="1" x14ac:dyDescent="0.3"/>
    <row r="41874" ht="15" customHeight="1" x14ac:dyDescent="0.3"/>
    <row r="41875" ht="15" customHeight="1" x14ac:dyDescent="0.3"/>
    <row r="41876" ht="15" customHeight="1" x14ac:dyDescent="0.3"/>
    <row r="41877" ht="15" customHeight="1" x14ac:dyDescent="0.3"/>
    <row r="41878" ht="15" customHeight="1" x14ac:dyDescent="0.3"/>
    <row r="41879" ht="15" customHeight="1" x14ac:dyDescent="0.3"/>
    <row r="41880" ht="15" customHeight="1" x14ac:dyDescent="0.3"/>
    <row r="41881" ht="15" customHeight="1" x14ac:dyDescent="0.3"/>
    <row r="41882" ht="15" customHeight="1" x14ac:dyDescent="0.3"/>
    <row r="41883" ht="15" customHeight="1" x14ac:dyDescent="0.3"/>
    <row r="41884" ht="15" customHeight="1" x14ac:dyDescent="0.3"/>
    <row r="41885" ht="15" customHeight="1" x14ac:dyDescent="0.3"/>
    <row r="41886" ht="15" customHeight="1" x14ac:dyDescent="0.3"/>
    <row r="41887" ht="15" customHeight="1" x14ac:dyDescent="0.3"/>
    <row r="41888" ht="15" customHeight="1" x14ac:dyDescent="0.3"/>
    <row r="41889" ht="15" customHeight="1" x14ac:dyDescent="0.3"/>
    <row r="41890" ht="15" customHeight="1" x14ac:dyDescent="0.3"/>
    <row r="41891" ht="15" customHeight="1" x14ac:dyDescent="0.3"/>
    <row r="41892" ht="15" customHeight="1" x14ac:dyDescent="0.3"/>
    <row r="41893" ht="15" customHeight="1" x14ac:dyDescent="0.3"/>
    <row r="41894" ht="15" customHeight="1" x14ac:dyDescent="0.3"/>
    <row r="41895" ht="15" customHeight="1" x14ac:dyDescent="0.3"/>
    <row r="41896" ht="15" customHeight="1" x14ac:dyDescent="0.3"/>
    <row r="41897" ht="15" customHeight="1" x14ac:dyDescent="0.3"/>
    <row r="41898" ht="15" customHeight="1" x14ac:dyDescent="0.3"/>
    <row r="41899" ht="15" customHeight="1" x14ac:dyDescent="0.3"/>
    <row r="41900" ht="15" customHeight="1" x14ac:dyDescent="0.3"/>
    <row r="41901" ht="15" customHeight="1" x14ac:dyDescent="0.3"/>
    <row r="41902" ht="15" customHeight="1" x14ac:dyDescent="0.3"/>
    <row r="41903" ht="15" customHeight="1" x14ac:dyDescent="0.3"/>
    <row r="41904" ht="15" customHeight="1" x14ac:dyDescent="0.3"/>
    <row r="41905" ht="15" customHeight="1" x14ac:dyDescent="0.3"/>
    <row r="41906" ht="15" customHeight="1" x14ac:dyDescent="0.3"/>
    <row r="41907" ht="15" customHeight="1" x14ac:dyDescent="0.3"/>
    <row r="41908" ht="15" customHeight="1" x14ac:dyDescent="0.3"/>
    <row r="41909" ht="15" customHeight="1" x14ac:dyDescent="0.3"/>
    <row r="41910" ht="15" customHeight="1" x14ac:dyDescent="0.3"/>
    <row r="41911" ht="15" customHeight="1" x14ac:dyDescent="0.3"/>
    <row r="41912" ht="15" customHeight="1" x14ac:dyDescent="0.3"/>
    <row r="41913" ht="15" customHeight="1" x14ac:dyDescent="0.3"/>
    <row r="41914" ht="15" customHeight="1" x14ac:dyDescent="0.3"/>
    <row r="41915" ht="15" customHeight="1" x14ac:dyDescent="0.3"/>
    <row r="41916" ht="15" customHeight="1" x14ac:dyDescent="0.3"/>
    <row r="41917" ht="15" customHeight="1" x14ac:dyDescent="0.3"/>
    <row r="41918" ht="15" customHeight="1" x14ac:dyDescent="0.3"/>
    <row r="41919" ht="15" customHeight="1" x14ac:dyDescent="0.3"/>
    <row r="41920" ht="15" customHeight="1" x14ac:dyDescent="0.3"/>
    <row r="41921" ht="15" customHeight="1" x14ac:dyDescent="0.3"/>
    <row r="41922" ht="15" customHeight="1" x14ac:dyDescent="0.3"/>
    <row r="41923" ht="15" customHeight="1" x14ac:dyDescent="0.3"/>
    <row r="41924" ht="15" customHeight="1" x14ac:dyDescent="0.3"/>
    <row r="41925" ht="15" customHeight="1" x14ac:dyDescent="0.3"/>
    <row r="41926" ht="15" customHeight="1" x14ac:dyDescent="0.3"/>
    <row r="41927" ht="15" customHeight="1" x14ac:dyDescent="0.3"/>
    <row r="41928" ht="15" customHeight="1" x14ac:dyDescent="0.3"/>
    <row r="41929" ht="15" customHeight="1" x14ac:dyDescent="0.3"/>
    <row r="41930" ht="15" customHeight="1" x14ac:dyDescent="0.3"/>
    <row r="41931" ht="15" customHeight="1" x14ac:dyDescent="0.3"/>
    <row r="41932" ht="15" customHeight="1" x14ac:dyDescent="0.3"/>
    <row r="41933" ht="15" customHeight="1" x14ac:dyDescent="0.3"/>
    <row r="41934" ht="15" customHeight="1" x14ac:dyDescent="0.3"/>
    <row r="41935" ht="15" customHeight="1" x14ac:dyDescent="0.3"/>
    <row r="41936" ht="15" customHeight="1" x14ac:dyDescent="0.3"/>
    <row r="41937" ht="15" customHeight="1" x14ac:dyDescent="0.3"/>
    <row r="41938" ht="15" customHeight="1" x14ac:dyDescent="0.3"/>
    <row r="41939" ht="15" customHeight="1" x14ac:dyDescent="0.3"/>
    <row r="41940" ht="15" customHeight="1" x14ac:dyDescent="0.3"/>
    <row r="41941" ht="15" customHeight="1" x14ac:dyDescent="0.3"/>
    <row r="41942" ht="15" customHeight="1" x14ac:dyDescent="0.3"/>
    <row r="41943" ht="15" customHeight="1" x14ac:dyDescent="0.3"/>
    <row r="41944" ht="15" customHeight="1" x14ac:dyDescent="0.3"/>
    <row r="41945" ht="15" customHeight="1" x14ac:dyDescent="0.3"/>
    <row r="41946" ht="15" customHeight="1" x14ac:dyDescent="0.3"/>
    <row r="41947" ht="15" customHeight="1" x14ac:dyDescent="0.3"/>
    <row r="41948" ht="15" customHeight="1" x14ac:dyDescent="0.3"/>
    <row r="41949" ht="15" customHeight="1" x14ac:dyDescent="0.3"/>
    <row r="41950" ht="15" customHeight="1" x14ac:dyDescent="0.3"/>
    <row r="41951" ht="15" customHeight="1" x14ac:dyDescent="0.3"/>
    <row r="41952" ht="15" customHeight="1" x14ac:dyDescent="0.3"/>
    <row r="41953" ht="15" customHeight="1" x14ac:dyDescent="0.3"/>
    <row r="41954" ht="15" customHeight="1" x14ac:dyDescent="0.3"/>
    <row r="41955" ht="15" customHeight="1" x14ac:dyDescent="0.3"/>
    <row r="41956" ht="15" customHeight="1" x14ac:dyDescent="0.3"/>
    <row r="41957" ht="15" customHeight="1" x14ac:dyDescent="0.3"/>
    <row r="41958" ht="15" customHeight="1" x14ac:dyDescent="0.3"/>
    <row r="41959" ht="15" customHeight="1" x14ac:dyDescent="0.3"/>
    <row r="41960" ht="15" customHeight="1" x14ac:dyDescent="0.3"/>
    <row r="41961" ht="15" customHeight="1" x14ac:dyDescent="0.3"/>
    <row r="41962" ht="15" customHeight="1" x14ac:dyDescent="0.3"/>
    <row r="41963" ht="15" customHeight="1" x14ac:dyDescent="0.3"/>
    <row r="41964" ht="15" customHeight="1" x14ac:dyDescent="0.3"/>
    <row r="41965" ht="15" customHeight="1" x14ac:dyDescent="0.3"/>
    <row r="41966" ht="15" customHeight="1" x14ac:dyDescent="0.3"/>
    <row r="41967" ht="15" customHeight="1" x14ac:dyDescent="0.3"/>
    <row r="41968" ht="15" customHeight="1" x14ac:dyDescent="0.3"/>
    <row r="41969" ht="15" customHeight="1" x14ac:dyDescent="0.3"/>
    <row r="41970" ht="15" customHeight="1" x14ac:dyDescent="0.3"/>
    <row r="41971" ht="15" customHeight="1" x14ac:dyDescent="0.3"/>
    <row r="41972" ht="15" customHeight="1" x14ac:dyDescent="0.3"/>
    <row r="41973" ht="15" customHeight="1" x14ac:dyDescent="0.3"/>
    <row r="41974" ht="15" customHeight="1" x14ac:dyDescent="0.3"/>
    <row r="41975" ht="15" customHeight="1" x14ac:dyDescent="0.3"/>
    <row r="41976" ht="15" customHeight="1" x14ac:dyDescent="0.3"/>
    <row r="41977" ht="15" customHeight="1" x14ac:dyDescent="0.3"/>
    <row r="41978" ht="15" customHeight="1" x14ac:dyDescent="0.3"/>
    <row r="41979" ht="15" customHeight="1" x14ac:dyDescent="0.3"/>
    <row r="41980" ht="15" customHeight="1" x14ac:dyDescent="0.3"/>
    <row r="41981" ht="15" customHeight="1" x14ac:dyDescent="0.3"/>
    <row r="41982" ht="15" customHeight="1" x14ac:dyDescent="0.3"/>
    <row r="41983" ht="15" customHeight="1" x14ac:dyDescent="0.3"/>
    <row r="41984" ht="15" customHeight="1" x14ac:dyDescent="0.3"/>
    <row r="41985" ht="15" customHeight="1" x14ac:dyDescent="0.3"/>
    <row r="41986" ht="15" customHeight="1" x14ac:dyDescent="0.3"/>
    <row r="41987" ht="15" customHeight="1" x14ac:dyDescent="0.3"/>
    <row r="41988" ht="15" customHeight="1" x14ac:dyDescent="0.3"/>
    <row r="41989" ht="15" customHeight="1" x14ac:dyDescent="0.3"/>
    <row r="41990" ht="15" customHeight="1" x14ac:dyDescent="0.3"/>
    <row r="41991" ht="15" customHeight="1" x14ac:dyDescent="0.3"/>
    <row r="41992" ht="15" customHeight="1" x14ac:dyDescent="0.3"/>
    <row r="41993" ht="15" customHeight="1" x14ac:dyDescent="0.3"/>
    <row r="41994" ht="15" customHeight="1" x14ac:dyDescent="0.3"/>
    <row r="41995" ht="15" customHeight="1" x14ac:dyDescent="0.3"/>
    <row r="41996" ht="15" customHeight="1" x14ac:dyDescent="0.3"/>
    <row r="41997" ht="15" customHeight="1" x14ac:dyDescent="0.3"/>
    <row r="41998" ht="15" customHeight="1" x14ac:dyDescent="0.3"/>
    <row r="41999" ht="15" customHeight="1" x14ac:dyDescent="0.3"/>
    <row r="42000" ht="15" customHeight="1" x14ac:dyDescent="0.3"/>
    <row r="42001" ht="15" customHeight="1" x14ac:dyDescent="0.3"/>
    <row r="42002" ht="15" customHeight="1" x14ac:dyDescent="0.3"/>
    <row r="42003" ht="15" customHeight="1" x14ac:dyDescent="0.3"/>
    <row r="42004" ht="15" customHeight="1" x14ac:dyDescent="0.3"/>
    <row r="42005" ht="15" customHeight="1" x14ac:dyDescent="0.3"/>
    <row r="42006" ht="15" customHeight="1" x14ac:dyDescent="0.3"/>
    <row r="42007" ht="15" customHeight="1" x14ac:dyDescent="0.3"/>
    <row r="42008" ht="15" customHeight="1" x14ac:dyDescent="0.3"/>
    <row r="42009" ht="15" customHeight="1" x14ac:dyDescent="0.3"/>
    <row r="42010" ht="15" customHeight="1" x14ac:dyDescent="0.3"/>
    <row r="42011" ht="15" customHeight="1" x14ac:dyDescent="0.3"/>
    <row r="42012" ht="15" customHeight="1" x14ac:dyDescent="0.3"/>
    <row r="42013" ht="15" customHeight="1" x14ac:dyDescent="0.3"/>
    <row r="42014" ht="15" customHeight="1" x14ac:dyDescent="0.3"/>
    <row r="42015" ht="15" customHeight="1" x14ac:dyDescent="0.3"/>
    <row r="42016" ht="15" customHeight="1" x14ac:dyDescent="0.3"/>
    <row r="42017" ht="15" customHeight="1" x14ac:dyDescent="0.3"/>
    <row r="42018" ht="15" customHeight="1" x14ac:dyDescent="0.3"/>
    <row r="42019" ht="15" customHeight="1" x14ac:dyDescent="0.3"/>
    <row r="42020" ht="15" customHeight="1" x14ac:dyDescent="0.3"/>
    <row r="42021" ht="15" customHeight="1" x14ac:dyDescent="0.3"/>
    <row r="42022" ht="15" customHeight="1" x14ac:dyDescent="0.3"/>
    <row r="42023" ht="15" customHeight="1" x14ac:dyDescent="0.3"/>
    <row r="42024" ht="15" customHeight="1" x14ac:dyDescent="0.3"/>
    <row r="42025" ht="15" customHeight="1" x14ac:dyDescent="0.3"/>
    <row r="42026" ht="15" customHeight="1" x14ac:dyDescent="0.3"/>
    <row r="42027" ht="15" customHeight="1" x14ac:dyDescent="0.3"/>
    <row r="42028" ht="15" customHeight="1" x14ac:dyDescent="0.3"/>
    <row r="42029" ht="15" customHeight="1" x14ac:dyDescent="0.3"/>
    <row r="42030" ht="15" customHeight="1" x14ac:dyDescent="0.3"/>
    <row r="42031" ht="15" customHeight="1" x14ac:dyDescent="0.3"/>
    <row r="42032" ht="15" customHeight="1" x14ac:dyDescent="0.3"/>
    <row r="42033" ht="15" customHeight="1" x14ac:dyDescent="0.3"/>
    <row r="42034" ht="15" customHeight="1" x14ac:dyDescent="0.3"/>
    <row r="42035" ht="15" customHeight="1" x14ac:dyDescent="0.3"/>
    <row r="42036" ht="15" customHeight="1" x14ac:dyDescent="0.3"/>
    <row r="42037" ht="15" customHeight="1" x14ac:dyDescent="0.3"/>
    <row r="42038" ht="15" customHeight="1" x14ac:dyDescent="0.3"/>
    <row r="42039" ht="15" customHeight="1" x14ac:dyDescent="0.3"/>
    <row r="42040" ht="15" customHeight="1" x14ac:dyDescent="0.3"/>
    <row r="42041" ht="15" customHeight="1" x14ac:dyDescent="0.3"/>
    <row r="42042" ht="15" customHeight="1" x14ac:dyDescent="0.3"/>
    <row r="42043" ht="15" customHeight="1" x14ac:dyDescent="0.3"/>
    <row r="42044" ht="15" customHeight="1" x14ac:dyDescent="0.3"/>
    <row r="42045" ht="15" customHeight="1" x14ac:dyDescent="0.3"/>
    <row r="42046" ht="15" customHeight="1" x14ac:dyDescent="0.3"/>
    <row r="42047" ht="15" customHeight="1" x14ac:dyDescent="0.3"/>
    <row r="42048" ht="15" customHeight="1" x14ac:dyDescent="0.3"/>
    <row r="42049" ht="15" customHeight="1" x14ac:dyDescent="0.3"/>
    <row r="42050" ht="15" customHeight="1" x14ac:dyDescent="0.3"/>
    <row r="42051" ht="15" customHeight="1" x14ac:dyDescent="0.3"/>
    <row r="42052" ht="15" customHeight="1" x14ac:dyDescent="0.3"/>
    <row r="42053" ht="15" customHeight="1" x14ac:dyDescent="0.3"/>
    <row r="42054" ht="15" customHeight="1" x14ac:dyDescent="0.3"/>
    <row r="42055" ht="15" customHeight="1" x14ac:dyDescent="0.3"/>
    <row r="42056" ht="15" customHeight="1" x14ac:dyDescent="0.3"/>
    <row r="42057" ht="15" customHeight="1" x14ac:dyDescent="0.3"/>
    <row r="42058" ht="15" customHeight="1" x14ac:dyDescent="0.3"/>
    <row r="42059" ht="15" customHeight="1" x14ac:dyDescent="0.3"/>
    <row r="42060" ht="15" customHeight="1" x14ac:dyDescent="0.3"/>
    <row r="42061" ht="15" customHeight="1" x14ac:dyDescent="0.3"/>
    <row r="42062" ht="15" customHeight="1" x14ac:dyDescent="0.3"/>
    <row r="42063" ht="15" customHeight="1" x14ac:dyDescent="0.3"/>
    <row r="42064" ht="15" customHeight="1" x14ac:dyDescent="0.3"/>
    <row r="42065" ht="15" customHeight="1" x14ac:dyDescent="0.3"/>
    <row r="42066" ht="15" customHeight="1" x14ac:dyDescent="0.3"/>
    <row r="42067" ht="15" customHeight="1" x14ac:dyDescent="0.3"/>
    <row r="42068" ht="15" customHeight="1" x14ac:dyDescent="0.3"/>
    <row r="42069" ht="15" customHeight="1" x14ac:dyDescent="0.3"/>
    <row r="42070" ht="15" customHeight="1" x14ac:dyDescent="0.3"/>
    <row r="42071" ht="15" customHeight="1" x14ac:dyDescent="0.3"/>
    <row r="42072" ht="15" customHeight="1" x14ac:dyDescent="0.3"/>
    <row r="42073" ht="15" customHeight="1" x14ac:dyDescent="0.3"/>
    <row r="42074" ht="15" customHeight="1" x14ac:dyDescent="0.3"/>
    <row r="42075" ht="15" customHeight="1" x14ac:dyDescent="0.3"/>
    <row r="42076" ht="15" customHeight="1" x14ac:dyDescent="0.3"/>
    <row r="42077" ht="15" customHeight="1" x14ac:dyDescent="0.3"/>
    <row r="42078" ht="15" customHeight="1" x14ac:dyDescent="0.3"/>
    <row r="42079" ht="15" customHeight="1" x14ac:dyDescent="0.3"/>
    <row r="42080" ht="15" customHeight="1" x14ac:dyDescent="0.3"/>
    <row r="42081" ht="15" customHeight="1" x14ac:dyDescent="0.3"/>
    <row r="42082" ht="15" customHeight="1" x14ac:dyDescent="0.3"/>
    <row r="42083" ht="15" customHeight="1" x14ac:dyDescent="0.3"/>
    <row r="42084" ht="15" customHeight="1" x14ac:dyDescent="0.3"/>
    <row r="42085" ht="15" customHeight="1" x14ac:dyDescent="0.3"/>
    <row r="42086" ht="15" customHeight="1" x14ac:dyDescent="0.3"/>
    <row r="42087" ht="15" customHeight="1" x14ac:dyDescent="0.3"/>
    <row r="42088" ht="15" customHeight="1" x14ac:dyDescent="0.3"/>
    <row r="42089" ht="15" customHeight="1" x14ac:dyDescent="0.3"/>
    <row r="42090" ht="15" customHeight="1" x14ac:dyDescent="0.3"/>
    <row r="42091" ht="15" customHeight="1" x14ac:dyDescent="0.3"/>
    <row r="42092" ht="15" customHeight="1" x14ac:dyDescent="0.3"/>
    <row r="42093" ht="15" customHeight="1" x14ac:dyDescent="0.3"/>
    <row r="42094" ht="15" customHeight="1" x14ac:dyDescent="0.3"/>
    <row r="42095" ht="15" customHeight="1" x14ac:dyDescent="0.3"/>
    <row r="42096" ht="15" customHeight="1" x14ac:dyDescent="0.3"/>
    <row r="42097" ht="15" customHeight="1" x14ac:dyDescent="0.3"/>
    <row r="42098" ht="15" customHeight="1" x14ac:dyDescent="0.3"/>
    <row r="42099" ht="15" customHeight="1" x14ac:dyDescent="0.3"/>
    <row r="42100" ht="15" customHeight="1" x14ac:dyDescent="0.3"/>
    <row r="42101" ht="15" customHeight="1" x14ac:dyDescent="0.3"/>
    <row r="42102" ht="15" customHeight="1" x14ac:dyDescent="0.3"/>
    <row r="42103" ht="15" customHeight="1" x14ac:dyDescent="0.3"/>
    <row r="42104" ht="15" customHeight="1" x14ac:dyDescent="0.3"/>
    <row r="42105" ht="15" customHeight="1" x14ac:dyDescent="0.3"/>
    <row r="42106" ht="15" customHeight="1" x14ac:dyDescent="0.3"/>
    <row r="42107" ht="15" customHeight="1" x14ac:dyDescent="0.3"/>
    <row r="42108" ht="15" customHeight="1" x14ac:dyDescent="0.3"/>
    <row r="42109" ht="15" customHeight="1" x14ac:dyDescent="0.3"/>
    <row r="42110" ht="15" customHeight="1" x14ac:dyDescent="0.3"/>
    <row r="42111" ht="15" customHeight="1" x14ac:dyDescent="0.3"/>
    <row r="42112" ht="15" customHeight="1" x14ac:dyDescent="0.3"/>
    <row r="42113" ht="15" customHeight="1" x14ac:dyDescent="0.3"/>
    <row r="42114" ht="15" customHeight="1" x14ac:dyDescent="0.3"/>
    <row r="42115" ht="15" customHeight="1" x14ac:dyDescent="0.3"/>
    <row r="42116" ht="15" customHeight="1" x14ac:dyDescent="0.3"/>
    <row r="42117" ht="15" customHeight="1" x14ac:dyDescent="0.3"/>
    <row r="42118" ht="15" customHeight="1" x14ac:dyDescent="0.3"/>
    <row r="42119" ht="15" customHeight="1" x14ac:dyDescent="0.3"/>
    <row r="42120" ht="15" customHeight="1" x14ac:dyDescent="0.3"/>
    <row r="42121" ht="15" customHeight="1" x14ac:dyDescent="0.3"/>
    <row r="42122" ht="15" customHeight="1" x14ac:dyDescent="0.3"/>
    <row r="42123" ht="15" customHeight="1" x14ac:dyDescent="0.3"/>
    <row r="42124" ht="15" customHeight="1" x14ac:dyDescent="0.3"/>
    <row r="42125" ht="15" customHeight="1" x14ac:dyDescent="0.3"/>
    <row r="42126" ht="15" customHeight="1" x14ac:dyDescent="0.3"/>
    <row r="42127" ht="15" customHeight="1" x14ac:dyDescent="0.3"/>
    <row r="42128" ht="15" customHeight="1" x14ac:dyDescent="0.3"/>
    <row r="42129" ht="15" customHeight="1" x14ac:dyDescent="0.3"/>
    <row r="42130" ht="15" customHeight="1" x14ac:dyDescent="0.3"/>
    <row r="42131" ht="15" customHeight="1" x14ac:dyDescent="0.3"/>
    <row r="42132" ht="15" customHeight="1" x14ac:dyDescent="0.3"/>
    <row r="42133" ht="15" customHeight="1" x14ac:dyDescent="0.3"/>
    <row r="42134" ht="15" customHeight="1" x14ac:dyDescent="0.3"/>
    <row r="42135" ht="15" customHeight="1" x14ac:dyDescent="0.3"/>
    <row r="42136" ht="15" customHeight="1" x14ac:dyDescent="0.3"/>
    <row r="42137" ht="15" customHeight="1" x14ac:dyDescent="0.3"/>
    <row r="42138" ht="15" customHeight="1" x14ac:dyDescent="0.3"/>
    <row r="42139" ht="15" customHeight="1" x14ac:dyDescent="0.3"/>
    <row r="42140" ht="15" customHeight="1" x14ac:dyDescent="0.3"/>
    <row r="42141" ht="15" customHeight="1" x14ac:dyDescent="0.3"/>
    <row r="42142" ht="15" customHeight="1" x14ac:dyDescent="0.3"/>
    <row r="42143" ht="15" customHeight="1" x14ac:dyDescent="0.3"/>
    <row r="42144" ht="15" customHeight="1" x14ac:dyDescent="0.3"/>
    <row r="42145" ht="15" customHeight="1" x14ac:dyDescent="0.3"/>
    <row r="42146" ht="15" customHeight="1" x14ac:dyDescent="0.3"/>
    <row r="42147" ht="15" customHeight="1" x14ac:dyDescent="0.3"/>
    <row r="42148" ht="15" customHeight="1" x14ac:dyDescent="0.3"/>
    <row r="42149" ht="15" customHeight="1" x14ac:dyDescent="0.3"/>
    <row r="42150" ht="15" customHeight="1" x14ac:dyDescent="0.3"/>
    <row r="42151" ht="15" customHeight="1" x14ac:dyDescent="0.3"/>
    <row r="42152" ht="15" customHeight="1" x14ac:dyDescent="0.3"/>
    <row r="42153" ht="15" customHeight="1" x14ac:dyDescent="0.3"/>
    <row r="42154" ht="15" customHeight="1" x14ac:dyDescent="0.3"/>
    <row r="42155" ht="15" customHeight="1" x14ac:dyDescent="0.3"/>
    <row r="42156" ht="15" customHeight="1" x14ac:dyDescent="0.3"/>
    <row r="42157" ht="15" customHeight="1" x14ac:dyDescent="0.3"/>
    <row r="42158" ht="15" customHeight="1" x14ac:dyDescent="0.3"/>
    <row r="42159" ht="15" customHeight="1" x14ac:dyDescent="0.3"/>
    <row r="42160" ht="15" customHeight="1" x14ac:dyDescent="0.3"/>
    <row r="42161" ht="15" customHeight="1" x14ac:dyDescent="0.3"/>
    <row r="42162" ht="15" customHeight="1" x14ac:dyDescent="0.3"/>
    <row r="42163" ht="15" customHeight="1" x14ac:dyDescent="0.3"/>
    <row r="42164" ht="15" customHeight="1" x14ac:dyDescent="0.3"/>
    <row r="42165" ht="15" customHeight="1" x14ac:dyDescent="0.3"/>
    <row r="42166" ht="15" customHeight="1" x14ac:dyDescent="0.3"/>
    <row r="42167" ht="15" customHeight="1" x14ac:dyDescent="0.3"/>
    <row r="42168" ht="15" customHeight="1" x14ac:dyDescent="0.3"/>
    <row r="42169" ht="15" customHeight="1" x14ac:dyDescent="0.3"/>
    <row r="42170" ht="15" customHeight="1" x14ac:dyDescent="0.3"/>
    <row r="42171" ht="15" customHeight="1" x14ac:dyDescent="0.3"/>
    <row r="42172" ht="15" customHeight="1" x14ac:dyDescent="0.3"/>
    <row r="42173" ht="15" customHeight="1" x14ac:dyDescent="0.3"/>
    <row r="42174" ht="15" customHeight="1" x14ac:dyDescent="0.3"/>
    <row r="42175" ht="15" customHeight="1" x14ac:dyDescent="0.3"/>
    <row r="42176" ht="15" customHeight="1" x14ac:dyDescent="0.3"/>
    <row r="42177" ht="15" customHeight="1" x14ac:dyDescent="0.3"/>
    <row r="42178" ht="15" customHeight="1" x14ac:dyDescent="0.3"/>
    <row r="42179" ht="15" customHeight="1" x14ac:dyDescent="0.3"/>
    <row r="42180" ht="15" customHeight="1" x14ac:dyDescent="0.3"/>
    <row r="42181" ht="15" customHeight="1" x14ac:dyDescent="0.3"/>
    <row r="42182" ht="15" customHeight="1" x14ac:dyDescent="0.3"/>
    <row r="42183" ht="15" customHeight="1" x14ac:dyDescent="0.3"/>
    <row r="42184" ht="15" customHeight="1" x14ac:dyDescent="0.3"/>
    <row r="42185" ht="15" customHeight="1" x14ac:dyDescent="0.3"/>
    <row r="42186" ht="15" customHeight="1" x14ac:dyDescent="0.3"/>
    <row r="42187" ht="15" customHeight="1" x14ac:dyDescent="0.3"/>
    <row r="42188" ht="15" customHeight="1" x14ac:dyDescent="0.3"/>
    <row r="42189" ht="15" customHeight="1" x14ac:dyDescent="0.3"/>
    <row r="42190" ht="15" customHeight="1" x14ac:dyDescent="0.3"/>
    <row r="42191" ht="15" customHeight="1" x14ac:dyDescent="0.3"/>
    <row r="42192" ht="15" customHeight="1" x14ac:dyDescent="0.3"/>
    <row r="42193" ht="15" customHeight="1" x14ac:dyDescent="0.3"/>
    <row r="42194" ht="15" customHeight="1" x14ac:dyDescent="0.3"/>
    <row r="42195" ht="15" customHeight="1" x14ac:dyDescent="0.3"/>
    <row r="42196" ht="15" customHeight="1" x14ac:dyDescent="0.3"/>
    <row r="42197" ht="15" customHeight="1" x14ac:dyDescent="0.3"/>
    <row r="42198" ht="15" customHeight="1" x14ac:dyDescent="0.3"/>
    <row r="42199" ht="15" customHeight="1" x14ac:dyDescent="0.3"/>
    <row r="42200" ht="15" customHeight="1" x14ac:dyDescent="0.3"/>
    <row r="42201" ht="15" customHeight="1" x14ac:dyDescent="0.3"/>
    <row r="42202" ht="15" customHeight="1" x14ac:dyDescent="0.3"/>
    <row r="42203" ht="15" customHeight="1" x14ac:dyDescent="0.3"/>
    <row r="42204" ht="15" customHeight="1" x14ac:dyDescent="0.3"/>
    <row r="42205" ht="15" customHeight="1" x14ac:dyDescent="0.3"/>
    <row r="42206" ht="15" customHeight="1" x14ac:dyDescent="0.3"/>
    <row r="42207" ht="15" customHeight="1" x14ac:dyDescent="0.3"/>
    <row r="42208" ht="15" customHeight="1" x14ac:dyDescent="0.3"/>
    <row r="42209" ht="15" customHeight="1" x14ac:dyDescent="0.3"/>
    <row r="42210" ht="15" customHeight="1" x14ac:dyDescent="0.3"/>
    <row r="42211" ht="15" customHeight="1" x14ac:dyDescent="0.3"/>
    <row r="42212" ht="15" customHeight="1" x14ac:dyDescent="0.3"/>
    <row r="42213" ht="15" customHeight="1" x14ac:dyDescent="0.3"/>
    <row r="42214" ht="15" customHeight="1" x14ac:dyDescent="0.3"/>
    <row r="42215" ht="15" customHeight="1" x14ac:dyDescent="0.3"/>
    <row r="42216" ht="15" customHeight="1" x14ac:dyDescent="0.3"/>
    <row r="42217" ht="15" customHeight="1" x14ac:dyDescent="0.3"/>
    <row r="42218" ht="15" customHeight="1" x14ac:dyDescent="0.3"/>
    <row r="42219" ht="15" customHeight="1" x14ac:dyDescent="0.3"/>
    <row r="42220" ht="15" customHeight="1" x14ac:dyDescent="0.3"/>
    <row r="42221" ht="15" customHeight="1" x14ac:dyDescent="0.3"/>
    <row r="42222" ht="15" customHeight="1" x14ac:dyDescent="0.3"/>
    <row r="42223" ht="15" customHeight="1" x14ac:dyDescent="0.3"/>
    <row r="42224" ht="15" customHeight="1" x14ac:dyDescent="0.3"/>
    <row r="42225" ht="15" customHeight="1" x14ac:dyDescent="0.3"/>
    <row r="42226" ht="15" customHeight="1" x14ac:dyDescent="0.3"/>
    <row r="42227" ht="15" customHeight="1" x14ac:dyDescent="0.3"/>
    <row r="42228" ht="15" customHeight="1" x14ac:dyDescent="0.3"/>
    <row r="42229" ht="15" customHeight="1" x14ac:dyDescent="0.3"/>
    <row r="42230" ht="15" customHeight="1" x14ac:dyDescent="0.3"/>
    <row r="42231" ht="15" customHeight="1" x14ac:dyDescent="0.3"/>
    <row r="42232" ht="15" customHeight="1" x14ac:dyDescent="0.3"/>
    <row r="42233" ht="15" customHeight="1" x14ac:dyDescent="0.3"/>
    <row r="42234" ht="15" customHeight="1" x14ac:dyDescent="0.3"/>
    <row r="42235" ht="15" customHeight="1" x14ac:dyDescent="0.3"/>
    <row r="42236" ht="15" customHeight="1" x14ac:dyDescent="0.3"/>
    <row r="42237" ht="15" customHeight="1" x14ac:dyDescent="0.3"/>
    <row r="42238" ht="15" customHeight="1" x14ac:dyDescent="0.3"/>
    <row r="42239" ht="15" customHeight="1" x14ac:dyDescent="0.3"/>
    <row r="42240" ht="15" customHeight="1" x14ac:dyDescent="0.3"/>
    <row r="42241" ht="15" customHeight="1" x14ac:dyDescent="0.3"/>
    <row r="42242" ht="15" customHeight="1" x14ac:dyDescent="0.3"/>
    <row r="42243" ht="15" customHeight="1" x14ac:dyDescent="0.3"/>
    <row r="42244" ht="15" customHeight="1" x14ac:dyDescent="0.3"/>
    <row r="42245" ht="15" customHeight="1" x14ac:dyDescent="0.3"/>
    <row r="42246" ht="15" customHeight="1" x14ac:dyDescent="0.3"/>
    <row r="42247" ht="15" customHeight="1" x14ac:dyDescent="0.3"/>
    <row r="42248" ht="15" customHeight="1" x14ac:dyDescent="0.3"/>
    <row r="42249" ht="15" customHeight="1" x14ac:dyDescent="0.3"/>
    <row r="42250" ht="15" customHeight="1" x14ac:dyDescent="0.3"/>
    <row r="42251" ht="15" customHeight="1" x14ac:dyDescent="0.3"/>
    <row r="42252" ht="15" customHeight="1" x14ac:dyDescent="0.3"/>
    <row r="42253" ht="15" customHeight="1" x14ac:dyDescent="0.3"/>
    <row r="42254" ht="15" customHeight="1" x14ac:dyDescent="0.3"/>
    <row r="42255" ht="15" customHeight="1" x14ac:dyDescent="0.3"/>
    <row r="42256" ht="15" customHeight="1" x14ac:dyDescent="0.3"/>
    <row r="42257" ht="15" customHeight="1" x14ac:dyDescent="0.3"/>
    <row r="42258" ht="15" customHeight="1" x14ac:dyDescent="0.3"/>
    <row r="42259" ht="15" customHeight="1" x14ac:dyDescent="0.3"/>
    <row r="42260" ht="15" customHeight="1" x14ac:dyDescent="0.3"/>
    <row r="42261" ht="15" customHeight="1" x14ac:dyDescent="0.3"/>
    <row r="42262" ht="15" customHeight="1" x14ac:dyDescent="0.3"/>
    <row r="42263" ht="15" customHeight="1" x14ac:dyDescent="0.3"/>
    <row r="42264" ht="15" customHeight="1" x14ac:dyDescent="0.3"/>
    <row r="42265" ht="15" customHeight="1" x14ac:dyDescent="0.3"/>
    <row r="42266" ht="15" customHeight="1" x14ac:dyDescent="0.3"/>
    <row r="42267" ht="15" customHeight="1" x14ac:dyDescent="0.3"/>
    <row r="42268" ht="15" customHeight="1" x14ac:dyDescent="0.3"/>
    <row r="42269" ht="15" customHeight="1" x14ac:dyDescent="0.3"/>
    <row r="42270" ht="15" customHeight="1" x14ac:dyDescent="0.3"/>
    <row r="42271" ht="15" customHeight="1" x14ac:dyDescent="0.3"/>
    <row r="42272" ht="15" customHeight="1" x14ac:dyDescent="0.3"/>
    <row r="42273" ht="15" customHeight="1" x14ac:dyDescent="0.3"/>
    <row r="42274" ht="15" customHeight="1" x14ac:dyDescent="0.3"/>
    <row r="42275" ht="15" customHeight="1" x14ac:dyDescent="0.3"/>
    <row r="42276" ht="15" customHeight="1" x14ac:dyDescent="0.3"/>
    <row r="42277" ht="15" customHeight="1" x14ac:dyDescent="0.3"/>
    <row r="42278" ht="15" customHeight="1" x14ac:dyDescent="0.3"/>
    <row r="42279" ht="15" customHeight="1" x14ac:dyDescent="0.3"/>
    <row r="42280" ht="15" customHeight="1" x14ac:dyDescent="0.3"/>
    <row r="42281" ht="15" customHeight="1" x14ac:dyDescent="0.3"/>
    <row r="42282" ht="15" customHeight="1" x14ac:dyDescent="0.3"/>
    <row r="42283" ht="15" customHeight="1" x14ac:dyDescent="0.3"/>
    <row r="42284" ht="15" customHeight="1" x14ac:dyDescent="0.3"/>
    <row r="42285" ht="15" customHeight="1" x14ac:dyDescent="0.3"/>
    <row r="42286" ht="15" customHeight="1" x14ac:dyDescent="0.3"/>
    <row r="42287" ht="15" customHeight="1" x14ac:dyDescent="0.3"/>
    <row r="42288" ht="15" customHeight="1" x14ac:dyDescent="0.3"/>
    <row r="42289" ht="15" customHeight="1" x14ac:dyDescent="0.3"/>
    <row r="42290" ht="15" customHeight="1" x14ac:dyDescent="0.3"/>
    <row r="42291" ht="15" customHeight="1" x14ac:dyDescent="0.3"/>
    <row r="42292" ht="15" customHeight="1" x14ac:dyDescent="0.3"/>
    <row r="42293" ht="15" customHeight="1" x14ac:dyDescent="0.3"/>
    <row r="42294" ht="15" customHeight="1" x14ac:dyDescent="0.3"/>
    <row r="42295" ht="15" customHeight="1" x14ac:dyDescent="0.3"/>
    <row r="42296" ht="15" customHeight="1" x14ac:dyDescent="0.3"/>
    <row r="42297" ht="15" customHeight="1" x14ac:dyDescent="0.3"/>
    <row r="42298" ht="15" customHeight="1" x14ac:dyDescent="0.3"/>
    <row r="42299" ht="15" customHeight="1" x14ac:dyDescent="0.3"/>
    <row r="42300" ht="15" customHeight="1" x14ac:dyDescent="0.3"/>
    <row r="42301" ht="15" customHeight="1" x14ac:dyDescent="0.3"/>
    <row r="42302" ht="15" customHeight="1" x14ac:dyDescent="0.3"/>
    <row r="42303" ht="15" customHeight="1" x14ac:dyDescent="0.3"/>
    <row r="42304" ht="15" customHeight="1" x14ac:dyDescent="0.3"/>
    <row r="42305" ht="15" customHeight="1" x14ac:dyDescent="0.3"/>
    <row r="42306" ht="15" customHeight="1" x14ac:dyDescent="0.3"/>
    <row r="42307" ht="15" customHeight="1" x14ac:dyDescent="0.3"/>
    <row r="42308" ht="15" customHeight="1" x14ac:dyDescent="0.3"/>
    <row r="42309" ht="15" customHeight="1" x14ac:dyDescent="0.3"/>
    <row r="42310" ht="15" customHeight="1" x14ac:dyDescent="0.3"/>
    <row r="42311" ht="15" customHeight="1" x14ac:dyDescent="0.3"/>
    <row r="42312" ht="15" customHeight="1" x14ac:dyDescent="0.3"/>
    <row r="42313" ht="15" customHeight="1" x14ac:dyDescent="0.3"/>
    <row r="42314" ht="15" customHeight="1" x14ac:dyDescent="0.3"/>
    <row r="42315" ht="15" customHeight="1" x14ac:dyDescent="0.3"/>
    <row r="42316" ht="15" customHeight="1" x14ac:dyDescent="0.3"/>
    <row r="42317" ht="15" customHeight="1" x14ac:dyDescent="0.3"/>
    <row r="42318" ht="15" customHeight="1" x14ac:dyDescent="0.3"/>
    <row r="42319" ht="15" customHeight="1" x14ac:dyDescent="0.3"/>
    <row r="42320" ht="15" customHeight="1" x14ac:dyDescent="0.3"/>
    <row r="42321" ht="15" customHeight="1" x14ac:dyDescent="0.3"/>
    <row r="42322" ht="15" customHeight="1" x14ac:dyDescent="0.3"/>
    <row r="42323" ht="15" customHeight="1" x14ac:dyDescent="0.3"/>
    <row r="42324" ht="15" customHeight="1" x14ac:dyDescent="0.3"/>
    <row r="42325" ht="15" customHeight="1" x14ac:dyDescent="0.3"/>
    <row r="42326" ht="15" customHeight="1" x14ac:dyDescent="0.3"/>
    <row r="42327" ht="15" customHeight="1" x14ac:dyDescent="0.3"/>
    <row r="42328" ht="15" customHeight="1" x14ac:dyDescent="0.3"/>
    <row r="42329" ht="15" customHeight="1" x14ac:dyDescent="0.3"/>
    <row r="42330" ht="15" customHeight="1" x14ac:dyDescent="0.3"/>
    <row r="42331" ht="15" customHeight="1" x14ac:dyDescent="0.3"/>
    <row r="42332" ht="15" customHeight="1" x14ac:dyDescent="0.3"/>
    <row r="42333" ht="15" customHeight="1" x14ac:dyDescent="0.3"/>
    <row r="42334" ht="15" customHeight="1" x14ac:dyDescent="0.3"/>
    <row r="42335" ht="15" customHeight="1" x14ac:dyDescent="0.3"/>
    <row r="42336" ht="15" customHeight="1" x14ac:dyDescent="0.3"/>
    <row r="42337" ht="15" customHeight="1" x14ac:dyDescent="0.3"/>
    <row r="42338" ht="15" customHeight="1" x14ac:dyDescent="0.3"/>
    <row r="42339" ht="15" customHeight="1" x14ac:dyDescent="0.3"/>
    <row r="42340" ht="15" customHeight="1" x14ac:dyDescent="0.3"/>
    <row r="42341" ht="15" customHeight="1" x14ac:dyDescent="0.3"/>
    <row r="42342" ht="15" customHeight="1" x14ac:dyDescent="0.3"/>
    <row r="42343" ht="15" customHeight="1" x14ac:dyDescent="0.3"/>
    <row r="42344" ht="15" customHeight="1" x14ac:dyDescent="0.3"/>
    <row r="42345" ht="15" customHeight="1" x14ac:dyDescent="0.3"/>
    <row r="42346" ht="15" customHeight="1" x14ac:dyDescent="0.3"/>
    <row r="42347" ht="15" customHeight="1" x14ac:dyDescent="0.3"/>
    <row r="42348" ht="15" customHeight="1" x14ac:dyDescent="0.3"/>
    <row r="42349" ht="15" customHeight="1" x14ac:dyDescent="0.3"/>
    <row r="42350" ht="15" customHeight="1" x14ac:dyDescent="0.3"/>
    <row r="42351" ht="15" customHeight="1" x14ac:dyDescent="0.3"/>
    <row r="42352" ht="15" customHeight="1" x14ac:dyDescent="0.3"/>
    <row r="42353" ht="15" customHeight="1" x14ac:dyDescent="0.3"/>
    <row r="42354" ht="15" customHeight="1" x14ac:dyDescent="0.3"/>
    <row r="42355" ht="15" customHeight="1" x14ac:dyDescent="0.3"/>
    <row r="42356" ht="15" customHeight="1" x14ac:dyDescent="0.3"/>
    <row r="42357" ht="15" customHeight="1" x14ac:dyDescent="0.3"/>
    <row r="42358" ht="15" customHeight="1" x14ac:dyDescent="0.3"/>
    <row r="42359" ht="15" customHeight="1" x14ac:dyDescent="0.3"/>
    <row r="42360" ht="15" customHeight="1" x14ac:dyDescent="0.3"/>
    <row r="42361" ht="15" customHeight="1" x14ac:dyDescent="0.3"/>
    <row r="42362" ht="15" customHeight="1" x14ac:dyDescent="0.3"/>
    <row r="42363" ht="15" customHeight="1" x14ac:dyDescent="0.3"/>
    <row r="42364" ht="15" customHeight="1" x14ac:dyDescent="0.3"/>
    <row r="42365" ht="15" customHeight="1" x14ac:dyDescent="0.3"/>
    <row r="42366" ht="15" customHeight="1" x14ac:dyDescent="0.3"/>
    <row r="42367" ht="15" customHeight="1" x14ac:dyDescent="0.3"/>
    <row r="42368" ht="15" customHeight="1" x14ac:dyDescent="0.3"/>
    <row r="42369" ht="15" customHeight="1" x14ac:dyDescent="0.3"/>
    <row r="42370" ht="15" customHeight="1" x14ac:dyDescent="0.3"/>
    <row r="42371" ht="15" customHeight="1" x14ac:dyDescent="0.3"/>
    <row r="42372" ht="15" customHeight="1" x14ac:dyDescent="0.3"/>
    <row r="42373" ht="15" customHeight="1" x14ac:dyDescent="0.3"/>
    <row r="42374" ht="15" customHeight="1" x14ac:dyDescent="0.3"/>
    <row r="42375" ht="15" customHeight="1" x14ac:dyDescent="0.3"/>
    <row r="42376" ht="15" customHeight="1" x14ac:dyDescent="0.3"/>
    <row r="42377" ht="15" customHeight="1" x14ac:dyDescent="0.3"/>
    <row r="42378" ht="15" customHeight="1" x14ac:dyDescent="0.3"/>
    <row r="42379" ht="15" customHeight="1" x14ac:dyDescent="0.3"/>
    <row r="42380" ht="15" customHeight="1" x14ac:dyDescent="0.3"/>
    <row r="42381" ht="15" customHeight="1" x14ac:dyDescent="0.3"/>
    <row r="42382" ht="15" customHeight="1" x14ac:dyDescent="0.3"/>
    <row r="42383" ht="15" customHeight="1" x14ac:dyDescent="0.3"/>
    <row r="42384" ht="15" customHeight="1" x14ac:dyDescent="0.3"/>
    <row r="42385" ht="15" customHeight="1" x14ac:dyDescent="0.3"/>
    <row r="42386" ht="15" customHeight="1" x14ac:dyDescent="0.3"/>
    <row r="42387" ht="15" customHeight="1" x14ac:dyDescent="0.3"/>
    <row r="42388" ht="15" customHeight="1" x14ac:dyDescent="0.3"/>
    <row r="42389" ht="15" customHeight="1" x14ac:dyDescent="0.3"/>
    <row r="42390" ht="15" customHeight="1" x14ac:dyDescent="0.3"/>
    <row r="42391" ht="15" customHeight="1" x14ac:dyDescent="0.3"/>
    <row r="42392" ht="15" customHeight="1" x14ac:dyDescent="0.3"/>
    <row r="42393" ht="15" customHeight="1" x14ac:dyDescent="0.3"/>
    <row r="42394" ht="15" customHeight="1" x14ac:dyDescent="0.3"/>
    <row r="42395" ht="15" customHeight="1" x14ac:dyDescent="0.3"/>
    <row r="42396" ht="15" customHeight="1" x14ac:dyDescent="0.3"/>
    <row r="42397" ht="15" customHeight="1" x14ac:dyDescent="0.3"/>
    <row r="42398" ht="15" customHeight="1" x14ac:dyDescent="0.3"/>
    <row r="42399" ht="15" customHeight="1" x14ac:dyDescent="0.3"/>
    <row r="42400" ht="15" customHeight="1" x14ac:dyDescent="0.3"/>
    <row r="42401" ht="15" customHeight="1" x14ac:dyDescent="0.3"/>
    <row r="42402" ht="15" customHeight="1" x14ac:dyDescent="0.3"/>
    <row r="42403" ht="15" customHeight="1" x14ac:dyDescent="0.3"/>
    <row r="42404" ht="15" customHeight="1" x14ac:dyDescent="0.3"/>
    <row r="42405" ht="15" customHeight="1" x14ac:dyDescent="0.3"/>
    <row r="42406" ht="15" customHeight="1" x14ac:dyDescent="0.3"/>
    <row r="42407" ht="15" customHeight="1" x14ac:dyDescent="0.3"/>
    <row r="42408" ht="15" customHeight="1" x14ac:dyDescent="0.3"/>
    <row r="42409" ht="15" customHeight="1" x14ac:dyDescent="0.3"/>
    <row r="42410" ht="15" customHeight="1" x14ac:dyDescent="0.3"/>
    <row r="42411" ht="15" customHeight="1" x14ac:dyDescent="0.3"/>
    <row r="42412" ht="15" customHeight="1" x14ac:dyDescent="0.3"/>
    <row r="42413" ht="15" customHeight="1" x14ac:dyDescent="0.3"/>
    <row r="42414" ht="15" customHeight="1" x14ac:dyDescent="0.3"/>
    <row r="42415" ht="15" customHeight="1" x14ac:dyDescent="0.3"/>
    <row r="42416" ht="15" customHeight="1" x14ac:dyDescent="0.3"/>
    <row r="42417" ht="15" customHeight="1" x14ac:dyDescent="0.3"/>
    <row r="42418" ht="15" customHeight="1" x14ac:dyDescent="0.3"/>
    <row r="42419" ht="15" customHeight="1" x14ac:dyDescent="0.3"/>
    <row r="42420" ht="15" customHeight="1" x14ac:dyDescent="0.3"/>
    <row r="42421" ht="15" customHeight="1" x14ac:dyDescent="0.3"/>
    <row r="42422" ht="15" customHeight="1" x14ac:dyDescent="0.3"/>
    <row r="42423" ht="15" customHeight="1" x14ac:dyDescent="0.3"/>
    <row r="42424" ht="15" customHeight="1" x14ac:dyDescent="0.3"/>
    <row r="42425" ht="15" customHeight="1" x14ac:dyDescent="0.3"/>
    <row r="42426" ht="15" customHeight="1" x14ac:dyDescent="0.3"/>
    <row r="42427" ht="15" customHeight="1" x14ac:dyDescent="0.3"/>
    <row r="42428" ht="15" customHeight="1" x14ac:dyDescent="0.3"/>
    <row r="42429" ht="15" customHeight="1" x14ac:dyDescent="0.3"/>
    <row r="42430" ht="15" customHeight="1" x14ac:dyDescent="0.3"/>
    <row r="42431" ht="15" customHeight="1" x14ac:dyDescent="0.3"/>
    <row r="42432" ht="15" customHeight="1" x14ac:dyDescent="0.3"/>
    <row r="42433" ht="15" customHeight="1" x14ac:dyDescent="0.3"/>
    <row r="42434" ht="15" customHeight="1" x14ac:dyDescent="0.3"/>
    <row r="42435" ht="15" customHeight="1" x14ac:dyDescent="0.3"/>
    <row r="42436" ht="15" customHeight="1" x14ac:dyDescent="0.3"/>
    <row r="42437" ht="15" customHeight="1" x14ac:dyDescent="0.3"/>
    <row r="42438" ht="15" customHeight="1" x14ac:dyDescent="0.3"/>
    <row r="42439" ht="15" customHeight="1" x14ac:dyDescent="0.3"/>
    <row r="42440" ht="15" customHeight="1" x14ac:dyDescent="0.3"/>
    <row r="42441" ht="15" customHeight="1" x14ac:dyDescent="0.3"/>
    <row r="42442" ht="15" customHeight="1" x14ac:dyDescent="0.3"/>
    <row r="42443" ht="15" customHeight="1" x14ac:dyDescent="0.3"/>
    <row r="42444" ht="15" customHeight="1" x14ac:dyDescent="0.3"/>
    <row r="42445" ht="15" customHeight="1" x14ac:dyDescent="0.3"/>
    <row r="42446" ht="15" customHeight="1" x14ac:dyDescent="0.3"/>
    <row r="42447" ht="15" customHeight="1" x14ac:dyDescent="0.3"/>
    <row r="42448" ht="15" customHeight="1" x14ac:dyDescent="0.3"/>
    <row r="42449" ht="15" customHeight="1" x14ac:dyDescent="0.3"/>
    <row r="42450" ht="15" customHeight="1" x14ac:dyDescent="0.3"/>
    <row r="42451" ht="15" customHeight="1" x14ac:dyDescent="0.3"/>
    <row r="42452" ht="15" customHeight="1" x14ac:dyDescent="0.3"/>
    <row r="42453" ht="15" customHeight="1" x14ac:dyDescent="0.3"/>
    <row r="42454" ht="15" customHeight="1" x14ac:dyDescent="0.3"/>
    <row r="42455" ht="15" customHeight="1" x14ac:dyDescent="0.3"/>
    <row r="42456" ht="15" customHeight="1" x14ac:dyDescent="0.3"/>
    <row r="42457" ht="15" customHeight="1" x14ac:dyDescent="0.3"/>
    <row r="42458" ht="15" customHeight="1" x14ac:dyDescent="0.3"/>
    <row r="42459" ht="15" customHeight="1" x14ac:dyDescent="0.3"/>
    <row r="42460" ht="15" customHeight="1" x14ac:dyDescent="0.3"/>
    <row r="42461" ht="15" customHeight="1" x14ac:dyDescent="0.3"/>
    <row r="42462" ht="15" customHeight="1" x14ac:dyDescent="0.3"/>
    <row r="42463" ht="15" customHeight="1" x14ac:dyDescent="0.3"/>
    <row r="42464" ht="15" customHeight="1" x14ac:dyDescent="0.3"/>
    <row r="42465" ht="15" customHeight="1" x14ac:dyDescent="0.3"/>
    <row r="42466" ht="15" customHeight="1" x14ac:dyDescent="0.3"/>
    <row r="42467" ht="15" customHeight="1" x14ac:dyDescent="0.3"/>
    <row r="42468" ht="15" customHeight="1" x14ac:dyDescent="0.3"/>
    <row r="42469" ht="15" customHeight="1" x14ac:dyDescent="0.3"/>
    <row r="42470" ht="15" customHeight="1" x14ac:dyDescent="0.3"/>
    <row r="42471" ht="15" customHeight="1" x14ac:dyDescent="0.3"/>
    <row r="42472" ht="15" customHeight="1" x14ac:dyDescent="0.3"/>
    <row r="42473" ht="15" customHeight="1" x14ac:dyDescent="0.3"/>
    <row r="42474" ht="15" customHeight="1" x14ac:dyDescent="0.3"/>
    <row r="42475" ht="15" customHeight="1" x14ac:dyDescent="0.3"/>
    <row r="42476" ht="15" customHeight="1" x14ac:dyDescent="0.3"/>
    <row r="42477" ht="15" customHeight="1" x14ac:dyDescent="0.3"/>
    <row r="42478" ht="15" customHeight="1" x14ac:dyDescent="0.3"/>
    <row r="42479" ht="15" customHeight="1" x14ac:dyDescent="0.3"/>
    <row r="42480" ht="15" customHeight="1" x14ac:dyDescent="0.3"/>
    <row r="42481" ht="15" customHeight="1" x14ac:dyDescent="0.3"/>
    <row r="42482" ht="15" customHeight="1" x14ac:dyDescent="0.3"/>
    <row r="42483" ht="15" customHeight="1" x14ac:dyDescent="0.3"/>
    <row r="42484" ht="15" customHeight="1" x14ac:dyDescent="0.3"/>
    <row r="42485" ht="15" customHeight="1" x14ac:dyDescent="0.3"/>
    <row r="42486" ht="15" customHeight="1" x14ac:dyDescent="0.3"/>
    <row r="42487" ht="15" customHeight="1" x14ac:dyDescent="0.3"/>
    <row r="42488" ht="15" customHeight="1" x14ac:dyDescent="0.3"/>
    <row r="42489" ht="15" customHeight="1" x14ac:dyDescent="0.3"/>
    <row r="42490" ht="15" customHeight="1" x14ac:dyDescent="0.3"/>
    <row r="42491" ht="15" customHeight="1" x14ac:dyDescent="0.3"/>
    <row r="42492" ht="15" customHeight="1" x14ac:dyDescent="0.3"/>
    <row r="42493" ht="15" customHeight="1" x14ac:dyDescent="0.3"/>
    <row r="42494" ht="15" customHeight="1" x14ac:dyDescent="0.3"/>
    <row r="42495" ht="15" customHeight="1" x14ac:dyDescent="0.3"/>
    <row r="42496" ht="15" customHeight="1" x14ac:dyDescent="0.3"/>
    <row r="42497" ht="15" customHeight="1" x14ac:dyDescent="0.3"/>
    <row r="42498" ht="15" customHeight="1" x14ac:dyDescent="0.3"/>
    <row r="42499" ht="15" customHeight="1" x14ac:dyDescent="0.3"/>
    <row r="42500" ht="15" customHeight="1" x14ac:dyDescent="0.3"/>
    <row r="42501" ht="15" customHeight="1" x14ac:dyDescent="0.3"/>
    <row r="42502" ht="15" customHeight="1" x14ac:dyDescent="0.3"/>
    <row r="42503" ht="15" customHeight="1" x14ac:dyDescent="0.3"/>
    <row r="42504" ht="15" customHeight="1" x14ac:dyDescent="0.3"/>
    <row r="42505" ht="15" customHeight="1" x14ac:dyDescent="0.3"/>
    <row r="42506" ht="15" customHeight="1" x14ac:dyDescent="0.3"/>
    <row r="42507" ht="15" customHeight="1" x14ac:dyDescent="0.3"/>
    <row r="42508" ht="15" customHeight="1" x14ac:dyDescent="0.3"/>
    <row r="42509" ht="15" customHeight="1" x14ac:dyDescent="0.3"/>
    <row r="42510" ht="15" customHeight="1" x14ac:dyDescent="0.3"/>
    <row r="42511" ht="15" customHeight="1" x14ac:dyDescent="0.3"/>
    <row r="42512" ht="15" customHeight="1" x14ac:dyDescent="0.3"/>
    <row r="42513" ht="15" customHeight="1" x14ac:dyDescent="0.3"/>
    <row r="42514" ht="15" customHeight="1" x14ac:dyDescent="0.3"/>
    <row r="42515" ht="15" customHeight="1" x14ac:dyDescent="0.3"/>
    <row r="42516" ht="15" customHeight="1" x14ac:dyDescent="0.3"/>
    <row r="42517" ht="15" customHeight="1" x14ac:dyDescent="0.3"/>
    <row r="42518" ht="15" customHeight="1" x14ac:dyDescent="0.3"/>
    <row r="42519" ht="15" customHeight="1" x14ac:dyDescent="0.3"/>
    <row r="42520" ht="15" customHeight="1" x14ac:dyDescent="0.3"/>
    <row r="42521" ht="15" customHeight="1" x14ac:dyDescent="0.3"/>
    <row r="42522" ht="15" customHeight="1" x14ac:dyDescent="0.3"/>
    <row r="42523" ht="15" customHeight="1" x14ac:dyDescent="0.3"/>
    <row r="42524" ht="15" customHeight="1" x14ac:dyDescent="0.3"/>
    <row r="42525" ht="15" customHeight="1" x14ac:dyDescent="0.3"/>
    <row r="42526" ht="15" customHeight="1" x14ac:dyDescent="0.3"/>
    <row r="42527" ht="15" customHeight="1" x14ac:dyDescent="0.3"/>
    <row r="42528" ht="15" customHeight="1" x14ac:dyDescent="0.3"/>
    <row r="42529" ht="15" customHeight="1" x14ac:dyDescent="0.3"/>
    <row r="42530" ht="15" customHeight="1" x14ac:dyDescent="0.3"/>
    <row r="42531" ht="15" customHeight="1" x14ac:dyDescent="0.3"/>
    <row r="42532" ht="15" customHeight="1" x14ac:dyDescent="0.3"/>
    <row r="42533" ht="15" customHeight="1" x14ac:dyDescent="0.3"/>
    <row r="42534" ht="15" customHeight="1" x14ac:dyDescent="0.3"/>
    <row r="42535" ht="15" customHeight="1" x14ac:dyDescent="0.3"/>
    <row r="42536" ht="15" customHeight="1" x14ac:dyDescent="0.3"/>
    <row r="42537" ht="15" customHeight="1" x14ac:dyDescent="0.3"/>
    <row r="42538" ht="15" customHeight="1" x14ac:dyDescent="0.3"/>
    <row r="42539" ht="15" customHeight="1" x14ac:dyDescent="0.3"/>
    <row r="42540" ht="15" customHeight="1" x14ac:dyDescent="0.3"/>
    <row r="42541" ht="15" customHeight="1" x14ac:dyDescent="0.3"/>
    <row r="42542" ht="15" customHeight="1" x14ac:dyDescent="0.3"/>
    <row r="42543" ht="15" customHeight="1" x14ac:dyDescent="0.3"/>
    <row r="42544" ht="15" customHeight="1" x14ac:dyDescent="0.3"/>
    <row r="42545" ht="15" customHeight="1" x14ac:dyDescent="0.3"/>
    <row r="42546" ht="15" customHeight="1" x14ac:dyDescent="0.3"/>
    <row r="42547" ht="15" customHeight="1" x14ac:dyDescent="0.3"/>
    <row r="42548" ht="15" customHeight="1" x14ac:dyDescent="0.3"/>
    <row r="42549" ht="15" customHeight="1" x14ac:dyDescent="0.3"/>
    <row r="42550" ht="15" customHeight="1" x14ac:dyDescent="0.3"/>
    <row r="42551" ht="15" customHeight="1" x14ac:dyDescent="0.3"/>
    <row r="42552" ht="15" customHeight="1" x14ac:dyDescent="0.3"/>
    <row r="42553" ht="15" customHeight="1" x14ac:dyDescent="0.3"/>
    <row r="42554" ht="15" customHeight="1" x14ac:dyDescent="0.3"/>
    <row r="42555" ht="15" customHeight="1" x14ac:dyDescent="0.3"/>
    <row r="42556" ht="15" customHeight="1" x14ac:dyDescent="0.3"/>
    <row r="42557" ht="15" customHeight="1" x14ac:dyDescent="0.3"/>
    <row r="42558" ht="15" customHeight="1" x14ac:dyDescent="0.3"/>
    <row r="42559" ht="15" customHeight="1" x14ac:dyDescent="0.3"/>
    <row r="42560" ht="15" customHeight="1" x14ac:dyDescent="0.3"/>
    <row r="42561" ht="15" customHeight="1" x14ac:dyDescent="0.3"/>
    <row r="42562" ht="15" customHeight="1" x14ac:dyDescent="0.3"/>
    <row r="42563" ht="15" customHeight="1" x14ac:dyDescent="0.3"/>
    <row r="42564" ht="15" customHeight="1" x14ac:dyDescent="0.3"/>
    <row r="42565" ht="15" customHeight="1" x14ac:dyDescent="0.3"/>
    <row r="42566" ht="15" customHeight="1" x14ac:dyDescent="0.3"/>
    <row r="42567" ht="15" customHeight="1" x14ac:dyDescent="0.3"/>
    <row r="42568" ht="15" customHeight="1" x14ac:dyDescent="0.3"/>
    <row r="42569" ht="15" customHeight="1" x14ac:dyDescent="0.3"/>
    <row r="42570" ht="15" customHeight="1" x14ac:dyDescent="0.3"/>
    <row r="42571" ht="15" customHeight="1" x14ac:dyDescent="0.3"/>
    <row r="42572" ht="15" customHeight="1" x14ac:dyDescent="0.3"/>
    <row r="42573" ht="15" customHeight="1" x14ac:dyDescent="0.3"/>
    <row r="42574" ht="15" customHeight="1" x14ac:dyDescent="0.3"/>
    <row r="42575" ht="15" customHeight="1" x14ac:dyDescent="0.3"/>
    <row r="42576" ht="15" customHeight="1" x14ac:dyDescent="0.3"/>
    <row r="42577" ht="15" customHeight="1" x14ac:dyDescent="0.3"/>
    <row r="42578" ht="15" customHeight="1" x14ac:dyDescent="0.3"/>
    <row r="42579" ht="15" customHeight="1" x14ac:dyDescent="0.3"/>
    <row r="42580" ht="15" customHeight="1" x14ac:dyDescent="0.3"/>
    <row r="42581" ht="15" customHeight="1" x14ac:dyDescent="0.3"/>
    <row r="42582" ht="15" customHeight="1" x14ac:dyDescent="0.3"/>
    <row r="42583" ht="15" customHeight="1" x14ac:dyDescent="0.3"/>
    <row r="42584" ht="15" customHeight="1" x14ac:dyDescent="0.3"/>
    <row r="42585" ht="15" customHeight="1" x14ac:dyDescent="0.3"/>
    <row r="42586" ht="15" customHeight="1" x14ac:dyDescent="0.3"/>
    <row r="42587" ht="15" customHeight="1" x14ac:dyDescent="0.3"/>
    <row r="42588" ht="15" customHeight="1" x14ac:dyDescent="0.3"/>
    <row r="42589" ht="15" customHeight="1" x14ac:dyDescent="0.3"/>
    <row r="42590" ht="15" customHeight="1" x14ac:dyDescent="0.3"/>
    <row r="42591" ht="15" customHeight="1" x14ac:dyDescent="0.3"/>
    <row r="42592" ht="15" customHeight="1" x14ac:dyDescent="0.3"/>
    <row r="42593" ht="15" customHeight="1" x14ac:dyDescent="0.3"/>
    <row r="42594" ht="15" customHeight="1" x14ac:dyDescent="0.3"/>
    <row r="42595" ht="15" customHeight="1" x14ac:dyDescent="0.3"/>
    <row r="42596" ht="15" customHeight="1" x14ac:dyDescent="0.3"/>
    <row r="42597" ht="15" customHeight="1" x14ac:dyDescent="0.3"/>
    <row r="42598" ht="15" customHeight="1" x14ac:dyDescent="0.3"/>
    <row r="42599" ht="15" customHeight="1" x14ac:dyDescent="0.3"/>
    <row r="42600" ht="15" customHeight="1" x14ac:dyDescent="0.3"/>
    <row r="42601" ht="15" customHeight="1" x14ac:dyDescent="0.3"/>
    <row r="42602" ht="15" customHeight="1" x14ac:dyDescent="0.3"/>
    <row r="42603" ht="15" customHeight="1" x14ac:dyDescent="0.3"/>
    <row r="42604" ht="15" customHeight="1" x14ac:dyDescent="0.3"/>
    <row r="42605" ht="15" customHeight="1" x14ac:dyDescent="0.3"/>
    <row r="42606" ht="15" customHeight="1" x14ac:dyDescent="0.3"/>
    <row r="42607" ht="15" customHeight="1" x14ac:dyDescent="0.3"/>
    <row r="42608" ht="15" customHeight="1" x14ac:dyDescent="0.3"/>
    <row r="42609" ht="15" customHeight="1" x14ac:dyDescent="0.3"/>
    <row r="42610" ht="15" customHeight="1" x14ac:dyDescent="0.3"/>
    <row r="42611" ht="15" customHeight="1" x14ac:dyDescent="0.3"/>
    <row r="42612" ht="15" customHeight="1" x14ac:dyDescent="0.3"/>
    <row r="42613" ht="15" customHeight="1" x14ac:dyDescent="0.3"/>
    <row r="42614" ht="15" customHeight="1" x14ac:dyDescent="0.3"/>
    <row r="42615" ht="15" customHeight="1" x14ac:dyDescent="0.3"/>
    <row r="42616" ht="15" customHeight="1" x14ac:dyDescent="0.3"/>
    <row r="42617" ht="15" customHeight="1" x14ac:dyDescent="0.3"/>
    <row r="42618" ht="15" customHeight="1" x14ac:dyDescent="0.3"/>
    <row r="42619" ht="15" customHeight="1" x14ac:dyDescent="0.3"/>
    <row r="42620" ht="15" customHeight="1" x14ac:dyDescent="0.3"/>
    <row r="42621" ht="15" customHeight="1" x14ac:dyDescent="0.3"/>
    <row r="42622" ht="15" customHeight="1" x14ac:dyDescent="0.3"/>
    <row r="42623" ht="15" customHeight="1" x14ac:dyDescent="0.3"/>
    <row r="42624" ht="15" customHeight="1" x14ac:dyDescent="0.3"/>
    <row r="42625" ht="15" customHeight="1" x14ac:dyDescent="0.3"/>
    <row r="42626" ht="15" customHeight="1" x14ac:dyDescent="0.3"/>
    <row r="42627" ht="15" customHeight="1" x14ac:dyDescent="0.3"/>
    <row r="42628" ht="15" customHeight="1" x14ac:dyDescent="0.3"/>
    <row r="42629" ht="15" customHeight="1" x14ac:dyDescent="0.3"/>
    <row r="42630" ht="15" customHeight="1" x14ac:dyDescent="0.3"/>
    <row r="42631" ht="15" customHeight="1" x14ac:dyDescent="0.3"/>
    <row r="42632" ht="15" customHeight="1" x14ac:dyDescent="0.3"/>
    <row r="42633" ht="15" customHeight="1" x14ac:dyDescent="0.3"/>
    <row r="42634" ht="15" customHeight="1" x14ac:dyDescent="0.3"/>
    <row r="42635" ht="15" customHeight="1" x14ac:dyDescent="0.3"/>
    <row r="42636" ht="15" customHeight="1" x14ac:dyDescent="0.3"/>
    <row r="42637" ht="15" customHeight="1" x14ac:dyDescent="0.3"/>
    <row r="42638" ht="15" customHeight="1" x14ac:dyDescent="0.3"/>
    <row r="42639" ht="15" customHeight="1" x14ac:dyDescent="0.3"/>
    <row r="42640" ht="15" customHeight="1" x14ac:dyDescent="0.3"/>
    <row r="42641" ht="15" customHeight="1" x14ac:dyDescent="0.3"/>
    <row r="42642" ht="15" customHeight="1" x14ac:dyDescent="0.3"/>
    <row r="42643" ht="15" customHeight="1" x14ac:dyDescent="0.3"/>
    <row r="42644" ht="15" customHeight="1" x14ac:dyDescent="0.3"/>
    <row r="42645" ht="15" customHeight="1" x14ac:dyDescent="0.3"/>
    <row r="42646" ht="15" customHeight="1" x14ac:dyDescent="0.3"/>
    <row r="42647" ht="15" customHeight="1" x14ac:dyDescent="0.3"/>
    <row r="42648" ht="15" customHeight="1" x14ac:dyDescent="0.3"/>
    <row r="42649" ht="15" customHeight="1" x14ac:dyDescent="0.3"/>
    <row r="42650" ht="15" customHeight="1" x14ac:dyDescent="0.3"/>
    <row r="42651" ht="15" customHeight="1" x14ac:dyDescent="0.3"/>
    <row r="42652" ht="15" customHeight="1" x14ac:dyDescent="0.3"/>
    <row r="42653" ht="15" customHeight="1" x14ac:dyDescent="0.3"/>
    <row r="42654" ht="15" customHeight="1" x14ac:dyDescent="0.3"/>
    <row r="42655" ht="15" customHeight="1" x14ac:dyDescent="0.3"/>
    <row r="42656" ht="15" customHeight="1" x14ac:dyDescent="0.3"/>
    <row r="42657" ht="15" customHeight="1" x14ac:dyDescent="0.3"/>
    <row r="42658" ht="15" customHeight="1" x14ac:dyDescent="0.3"/>
    <row r="42659" ht="15" customHeight="1" x14ac:dyDescent="0.3"/>
    <row r="42660" ht="15" customHeight="1" x14ac:dyDescent="0.3"/>
    <row r="42661" ht="15" customHeight="1" x14ac:dyDescent="0.3"/>
    <row r="42662" ht="15" customHeight="1" x14ac:dyDescent="0.3"/>
    <row r="42663" ht="15" customHeight="1" x14ac:dyDescent="0.3"/>
    <row r="42664" ht="15" customHeight="1" x14ac:dyDescent="0.3"/>
    <row r="42665" ht="15" customHeight="1" x14ac:dyDescent="0.3"/>
    <row r="42666" ht="15" customHeight="1" x14ac:dyDescent="0.3"/>
    <row r="42667" ht="15" customHeight="1" x14ac:dyDescent="0.3"/>
    <row r="42668" ht="15" customHeight="1" x14ac:dyDescent="0.3"/>
    <row r="42669" ht="15" customHeight="1" x14ac:dyDescent="0.3"/>
    <row r="42670" ht="15" customHeight="1" x14ac:dyDescent="0.3"/>
    <row r="42671" ht="15" customHeight="1" x14ac:dyDescent="0.3"/>
    <row r="42672" ht="15" customHeight="1" x14ac:dyDescent="0.3"/>
    <row r="42673" ht="15" customHeight="1" x14ac:dyDescent="0.3"/>
    <row r="42674" ht="15" customHeight="1" x14ac:dyDescent="0.3"/>
    <row r="42675" ht="15" customHeight="1" x14ac:dyDescent="0.3"/>
    <row r="42676" ht="15" customHeight="1" x14ac:dyDescent="0.3"/>
    <row r="42677" ht="15" customHeight="1" x14ac:dyDescent="0.3"/>
    <row r="42678" ht="15" customHeight="1" x14ac:dyDescent="0.3"/>
    <row r="42679" ht="15" customHeight="1" x14ac:dyDescent="0.3"/>
    <row r="42680" ht="15" customHeight="1" x14ac:dyDescent="0.3"/>
    <row r="42681" ht="15" customHeight="1" x14ac:dyDescent="0.3"/>
    <row r="42682" ht="15" customHeight="1" x14ac:dyDescent="0.3"/>
    <row r="42683" ht="15" customHeight="1" x14ac:dyDescent="0.3"/>
    <row r="42684" ht="15" customHeight="1" x14ac:dyDescent="0.3"/>
    <row r="42685" ht="15" customHeight="1" x14ac:dyDescent="0.3"/>
    <row r="42686" ht="15" customHeight="1" x14ac:dyDescent="0.3"/>
    <row r="42687" ht="15" customHeight="1" x14ac:dyDescent="0.3"/>
    <row r="42688" ht="15" customHeight="1" x14ac:dyDescent="0.3"/>
    <row r="42689" ht="15" customHeight="1" x14ac:dyDescent="0.3"/>
    <row r="42690" ht="15" customHeight="1" x14ac:dyDescent="0.3"/>
    <row r="42691" ht="15" customHeight="1" x14ac:dyDescent="0.3"/>
    <row r="42692" ht="15" customHeight="1" x14ac:dyDescent="0.3"/>
    <row r="42693" ht="15" customHeight="1" x14ac:dyDescent="0.3"/>
    <row r="42694" ht="15" customHeight="1" x14ac:dyDescent="0.3"/>
    <row r="42695" ht="15" customHeight="1" x14ac:dyDescent="0.3"/>
    <row r="42696" ht="15" customHeight="1" x14ac:dyDescent="0.3"/>
    <row r="42697" ht="15" customHeight="1" x14ac:dyDescent="0.3"/>
    <row r="42698" ht="15" customHeight="1" x14ac:dyDescent="0.3"/>
    <row r="42699" ht="15" customHeight="1" x14ac:dyDescent="0.3"/>
    <row r="42700" ht="15" customHeight="1" x14ac:dyDescent="0.3"/>
    <row r="42701" ht="15" customHeight="1" x14ac:dyDescent="0.3"/>
    <row r="42702" ht="15" customHeight="1" x14ac:dyDescent="0.3"/>
    <row r="42703" ht="15" customHeight="1" x14ac:dyDescent="0.3"/>
    <row r="42704" ht="15" customHeight="1" x14ac:dyDescent="0.3"/>
    <row r="42705" ht="15" customHeight="1" x14ac:dyDescent="0.3"/>
    <row r="42706" ht="15" customHeight="1" x14ac:dyDescent="0.3"/>
    <row r="42707" ht="15" customHeight="1" x14ac:dyDescent="0.3"/>
    <row r="42708" ht="15" customHeight="1" x14ac:dyDescent="0.3"/>
    <row r="42709" ht="15" customHeight="1" x14ac:dyDescent="0.3"/>
    <row r="42710" ht="15" customHeight="1" x14ac:dyDescent="0.3"/>
    <row r="42711" ht="15" customHeight="1" x14ac:dyDescent="0.3"/>
    <row r="42712" ht="15" customHeight="1" x14ac:dyDescent="0.3"/>
    <row r="42713" ht="15" customHeight="1" x14ac:dyDescent="0.3"/>
    <row r="42714" ht="15" customHeight="1" x14ac:dyDescent="0.3"/>
    <row r="42715" ht="15" customHeight="1" x14ac:dyDescent="0.3"/>
    <row r="42716" ht="15" customHeight="1" x14ac:dyDescent="0.3"/>
    <row r="42717" ht="15" customHeight="1" x14ac:dyDescent="0.3"/>
    <row r="42718" ht="15" customHeight="1" x14ac:dyDescent="0.3"/>
    <row r="42719" ht="15" customHeight="1" x14ac:dyDescent="0.3"/>
    <row r="42720" ht="15" customHeight="1" x14ac:dyDescent="0.3"/>
    <row r="42721" ht="15" customHeight="1" x14ac:dyDescent="0.3"/>
    <row r="42722" ht="15" customHeight="1" x14ac:dyDescent="0.3"/>
    <row r="42723" ht="15" customHeight="1" x14ac:dyDescent="0.3"/>
    <row r="42724" ht="15" customHeight="1" x14ac:dyDescent="0.3"/>
    <row r="42725" ht="15" customHeight="1" x14ac:dyDescent="0.3"/>
    <row r="42726" ht="15" customHeight="1" x14ac:dyDescent="0.3"/>
    <row r="42727" ht="15" customHeight="1" x14ac:dyDescent="0.3"/>
    <row r="42728" ht="15" customHeight="1" x14ac:dyDescent="0.3"/>
    <row r="42729" ht="15" customHeight="1" x14ac:dyDescent="0.3"/>
    <row r="42730" ht="15" customHeight="1" x14ac:dyDescent="0.3"/>
    <row r="42731" ht="15" customHeight="1" x14ac:dyDescent="0.3"/>
    <row r="42732" ht="15" customHeight="1" x14ac:dyDescent="0.3"/>
    <row r="42733" ht="15" customHeight="1" x14ac:dyDescent="0.3"/>
    <row r="42734" ht="15" customHeight="1" x14ac:dyDescent="0.3"/>
    <row r="42735" ht="15" customHeight="1" x14ac:dyDescent="0.3"/>
    <row r="42736" ht="15" customHeight="1" x14ac:dyDescent="0.3"/>
    <row r="42737" ht="15" customHeight="1" x14ac:dyDescent="0.3"/>
    <row r="42738" ht="15" customHeight="1" x14ac:dyDescent="0.3"/>
    <row r="42739" ht="15" customHeight="1" x14ac:dyDescent="0.3"/>
    <row r="42740" ht="15" customHeight="1" x14ac:dyDescent="0.3"/>
    <row r="42741" ht="15" customHeight="1" x14ac:dyDescent="0.3"/>
    <row r="42742" ht="15" customHeight="1" x14ac:dyDescent="0.3"/>
    <row r="42743" ht="15" customHeight="1" x14ac:dyDescent="0.3"/>
    <row r="42744" ht="15" customHeight="1" x14ac:dyDescent="0.3"/>
    <row r="42745" ht="15" customHeight="1" x14ac:dyDescent="0.3"/>
    <row r="42746" ht="15" customHeight="1" x14ac:dyDescent="0.3"/>
    <row r="42747" ht="15" customHeight="1" x14ac:dyDescent="0.3"/>
    <row r="42748" ht="15" customHeight="1" x14ac:dyDescent="0.3"/>
    <row r="42749" ht="15" customHeight="1" x14ac:dyDescent="0.3"/>
    <row r="42750" ht="15" customHeight="1" x14ac:dyDescent="0.3"/>
    <row r="42751" ht="15" customHeight="1" x14ac:dyDescent="0.3"/>
    <row r="42752" ht="15" customHeight="1" x14ac:dyDescent="0.3"/>
    <row r="42753" ht="15" customHeight="1" x14ac:dyDescent="0.3"/>
    <row r="42754" ht="15" customHeight="1" x14ac:dyDescent="0.3"/>
    <row r="42755" ht="15" customHeight="1" x14ac:dyDescent="0.3"/>
    <row r="42756" ht="15" customHeight="1" x14ac:dyDescent="0.3"/>
    <row r="42757" ht="15" customHeight="1" x14ac:dyDescent="0.3"/>
    <row r="42758" ht="15" customHeight="1" x14ac:dyDescent="0.3"/>
    <row r="42759" ht="15" customHeight="1" x14ac:dyDescent="0.3"/>
    <row r="42760" ht="15" customHeight="1" x14ac:dyDescent="0.3"/>
    <row r="42761" ht="15" customHeight="1" x14ac:dyDescent="0.3"/>
    <row r="42762" ht="15" customHeight="1" x14ac:dyDescent="0.3"/>
    <row r="42763" ht="15" customHeight="1" x14ac:dyDescent="0.3"/>
    <row r="42764" ht="15" customHeight="1" x14ac:dyDescent="0.3"/>
    <row r="42765" ht="15" customHeight="1" x14ac:dyDescent="0.3"/>
    <row r="42766" ht="15" customHeight="1" x14ac:dyDescent="0.3"/>
    <row r="42767" ht="15" customHeight="1" x14ac:dyDescent="0.3"/>
    <row r="42768" ht="15" customHeight="1" x14ac:dyDescent="0.3"/>
    <row r="42769" ht="15" customHeight="1" x14ac:dyDescent="0.3"/>
    <row r="42770" ht="15" customHeight="1" x14ac:dyDescent="0.3"/>
    <row r="42771" ht="15" customHeight="1" x14ac:dyDescent="0.3"/>
    <row r="42772" ht="15" customHeight="1" x14ac:dyDescent="0.3"/>
    <row r="42773" ht="15" customHeight="1" x14ac:dyDescent="0.3"/>
    <row r="42774" ht="15" customHeight="1" x14ac:dyDescent="0.3"/>
    <row r="42775" ht="15" customHeight="1" x14ac:dyDescent="0.3"/>
    <row r="42776" ht="15" customHeight="1" x14ac:dyDescent="0.3"/>
    <row r="42777" ht="15" customHeight="1" x14ac:dyDescent="0.3"/>
    <row r="42778" ht="15" customHeight="1" x14ac:dyDescent="0.3"/>
    <row r="42779" ht="15" customHeight="1" x14ac:dyDescent="0.3"/>
    <row r="42780" ht="15" customHeight="1" x14ac:dyDescent="0.3"/>
    <row r="42781" ht="15" customHeight="1" x14ac:dyDescent="0.3"/>
    <row r="42782" ht="15" customHeight="1" x14ac:dyDescent="0.3"/>
    <row r="42783" ht="15" customHeight="1" x14ac:dyDescent="0.3"/>
    <row r="42784" ht="15" customHeight="1" x14ac:dyDescent="0.3"/>
    <row r="42785" ht="15" customHeight="1" x14ac:dyDescent="0.3"/>
    <row r="42786" ht="15" customHeight="1" x14ac:dyDescent="0.3"/>
    <row r="42787" ht="15" customHeight="1" x14ac:dyDescent="0.3"/>
    <row r="42788" ht="15" customHeight="1" x14ac:dyDescent="0.3"/>
    <row r="42789" ht="15" customHeight="1" x14ac:dyDescent="0.3"/>
    <row r="42790" ht="15" customHeight="1" x14ac:dyDescent="0.3"/>
    <row r="42791" ht="15" customHeight="1" x14ac:dyDescent="0.3"/>
    <row r="42792" ht="15" customHeight="1" x14ac:dyDescent="0.3"/>
    <row r="42793" ht="15" customHeight="1" x14ac:dyDescent="0.3"/>
    <row r="42794" ht="15" customHeight="1" x14ac:dyDescent="0.3"/>
    <row r="42795" ht="15" customHeight="1" x14ac:dyDescent="0.3"/>
    <row r="42796" ht="15" customHeight="1" x14ac:dyDescent="0.3"/>
    <row r="42797" ht="15" customHeight="1" x14ac:dyDescent="0.3"/>
    <row r="42798" ht="15" customHeight="1" x14ac:dyDescent="0.3"/>
    <row r="42799" ht="15" customHeight="1" x14ac:dyDescent="0.3"/>
    <row r="42800" ht="15" customHeight="1" x14ac:dyDescent="0.3"/>
    <row r="42801" ht="15" customHeight="1" x14ac:dyDescent="0.3"/>
    <row r="42802" ht="15" customHeight="1" x14ac:dyDescent="0.3"/>
    <row r="42803" ht="15" customHeight="1" x14ac:dyDescent="0.3"/>
    <row r="42804" ht="15" customHeight="1" x14ac:dyDescent="0.3"/>
    <row r="42805" ht="15" customHeight="1" x14ac:dyDescent="0.3"/>
    <row r="42806" ht="15" customHeight="1" x14ac:dyDescent="0.3"/>
    <row r="42807" ht="15" customHeight="1" x14ac:dyDescent="0.3"/>
    <row r="42808" ht="15" customHeight="1" x14ac:dyDescent="0.3"/>
    <row r="42809" ht="15" customHeight="1" x14ac:dyDescent="0.3"/>
    <row r="42810" ht="15" customHeight="1" x14ac:dyDescent="0.3"/>
    <row r="42811" ht="15" customHeight="1" x14ac:dyDescent="0.3"/>
    <row r="42812" ht="15" customHeight="1" x14ac:dyDescent="0.3"/>
    <row r="42813" ht="15" customHeight="1" x14ac:dyDescent="0.3"/>
    <row r="42814" ht="15" customHeight="1" x14ac:dyDescent="0.3"/>
    <row r="42815" ht="15" customHeight="1" x14ac:dyDescent="0.3"/>
    <row r="42816" ht="15" customHeight="1" x14ac:dyDescent="0.3"/>
    <row r="42817" ht="15" customHeight="1" x14ac:dyDescent="0.3"/>
    <row r="42818" ht="15" customHeight="1" x14ac:dyDescent="0.3"/>
    <row r="42819" ht="15" customHeight="1" x14ac:dyDescent="0.3"/>
    <row r="42820" ht="15" customHeight="1" x14ac:dyDescent="0.3"/>
    <row r="42821" ht="15" customHeight="1" x14ac:dyDescent="0.3"/>
    <row r="42822" ht="15" customHeight="1" x14ac:dyDescent="0.3"/>
    <row r="42823" ht="15" customHeight="1" x14ac:dyDescent="0.3"/>
    <row r="42824" ht="15" customHeight="1" x14ac:dyDescent="0.3"/>
    <row r="42825" ht="15" customHeight="1" x14ac:dyDescent="0.3"/>
    <row r="42826" ht="15" customHeight="1" x14ac:dyDescent="0.3"/>
    <row r="42827" ht="15" customHeight="1" x14ac:dyDescent="0.3"/>
    <row r="42828" ht="15" customHeight="1" x14ac:dyDescent="0.3"/>
    <row r="42829" ht="15" customHeight="1" x14ac:dyDescent="0.3"/>
    <row r="42830" ht="15" customHeight="1" x14ac:dyDescent="0.3"/>
    <row r="42831" ht="15" customHeight="1" x14ac:dyDescent="0.3"/>
    <row r="42832" ht="15" customHeight="1" x14ac:dyDescent="0.3"/>
    <row r="42833" ht="15" customHeight="1" x14ac:dyDescent="0.3"/>
    <row r="42834" ht="15" customHeight="1" x14ac:dyDescent="0.3"/>
    <row r="42835" ht="15" customHeight="1" x14ac:dyDescent="0.3"/>
    <row r="42836" ht="15" customHeight="1" x14ac:dyDescent="0.3"/>
    <row r="42837" ht="15" customHeight="1" x14ac:dyDescent="0.3"/>
    <row r="42838" ht="15" customHeight="1" x14ac:dyDescent="0.3"/>
    <row r="42839" ht="15" customHeight="1" x14ac:dyDescent="0.3"/>
    <row r="42840" ht="15" customHeight="1" x14ac:dyDescent="0.3"/>
    <row r="42841" ht="15" customHeight="1" x14ac:dyDescent="0.3"/>
    <row r="42842" ht="15" customHeight="1" x14ac:dyDescent="0.3"/>
    <row r="42843" ht="15" customHeight="1" x14ac:dyDescent="0.3"/>
    <row r="42844" ht="15" customHeight="1" x14ac:dyDescent="0.3"/>
    <row r="42845" ht="15" customHeight="1" x14ac:dyDescent="0.3"/>
    <row r="42846" ht="15" customHeight="1" x14ac:dyDescent="0.3"/>
    <row r="42847" ht="15" customHeight="1" x14ac:dyDescent="0.3"/>
    <row r="42848" ht="15" customHeight="1" x14ac:dyDescent="0.3"/>
    <row r="42849" ht="15" customHeight="1" x14ac:dyDescent="0.3"/>
    <row r="42850" ht="15" customHeight="1" x14ac:dyDescent="0.3"/>
    <row r="42851" ht="15" customHeight="1" x14ac:dyDescent="0.3"/>
    <row r="42852" ht="15" customHeight="1" x14ac:dyDescent="0.3"/>
    <row r="42853" ht="15" customHeight="1" x14ac:dyDescent="0.3"/>
    <row r="42854" ht="15" customHeight="1" x14ac:dyDescent="0.3"/>
    <row r="42855" ht="15" customHeight="1" x14ac:dyDescent="0.3"/>
    <row r="42856" ht="15" customHeight="1" x14ac:dyDescent="0.3"/>
    <row r="42857" ht="15" customHeight="1" x14ac:dyDescent="0.3"/>
    <row r="42858" ht="15" customHeight="1" x14ac:dyDescent="0.3"/>
    <row r="42859" ht="15" customHeight="1" x14ac:dyDescent="0.3"/>
    <row r="42860" ht="15" customHeight="1" x14ac:dyDescent="0.3"/>
    <row r="42861" ht="15" customHeight="1" x14ac:dyDescent="0.3"/>
    <row r="42862" ht="15" customHeight="1" x14ac:dyDescent="0.3"/>
    <row r="42863" ht="15" customHeight="1" x14ac:dyDescent="0.3"/>
    <row r="42864" ht="15" customHeight="1" x14ac:dyDescent="0.3"/>
    <row r="42865" ht="15" customHeight="1" x14ac:dyDescent="0.3"/>
    <row r="42866" ht="15" customHeight="1" x14ac:dyDescent="0.3"/>
    <row r="42867" ht="15" customHeight="1" x14ac:dyDescent="0.3"/>
    <row r="42868" ht="15" customHeight="1" x14ac:dyDescent="0.3"/>
    <row r="42869" ht="15" customHeight="1" x14ac:dyDescent="0.3"/>
    <row r="42870" ht="15" customHeight="1" x14ac:dyDescent="0.3"/>
    <row r="42871" ht="15" customHeight="1" x14ac:dyDescent="0.3"/>
    <row r="42872" ht="15" customHeight="1" x14ac:dyDescent="0.3"/>
    <row r="42873" ht="15" customHeight="1" x14ac:dyDescent="0.3"/>
    <row r="42874" ht="15" customHeight="1" x14ac:dyDescent="0.3"/>
    <row r="42875" ht="15" customHeight="1" x14ac:dyDescent="0.3"/>
    <row r="42876" ht="15" customHeight="1" x14ac:dyDescent="0.3"/>
    <row r="42877" ht="15" customHeight="1" x14ac:dyDescent="0.3"/>
    <row r="42878" ht="15" customHeight="1" x14ac:dyDescent="0.3"/>
    <row r="42879" ht="15" customHeight="1" x14ac:dyDescent="0.3"/>
    <row r="42880" ht="15" customHeight="1" x14ac:dyDescent="0.3"/>
    <row r="42881" ht="15" customHeight="1" x14ac:dyDescent="0.3"/>
    <row r="42882" ht="15" customHeight="1" x14ac:dyDescent="0.3"/>
    <row r="42883" ht="15" customHeight="1" x14ac:dyDescent="0.3"/>
    <row r="42884" ht="15" customHeight="1" x14ac:dyDescent="0.3"/>
    <row r="42885" ht="15" customHeight="1" x14ac:dyDescent="0.3"/>
    <row r="42886" ht="15" customHeight="1" x14ac:dyDescent="0.3"/>
    <row r="42887" ht="15" customHeight="1" x14ac:dyDescent="0.3"/>
    <row r="42888" ht="15" customHeight="1" x14ac:dyDescent="0.3"/>
    <row r="42889" ht="15" customHeight="1" x14ac:dyDescent="0.3"/>
    <row r="42890" ht="15" customHeight="1" x14ac:dyDescent="0.3"/>
    <row r="42891" ht="15" customHeight="1" x14ac:dyDescent="0.3"/>
    <row r="42892" ht="15" customHeight="1" x14ac:dyDescent="0.3"/>
    <row r="42893" ht="15" customHeight="1" x14ac:dyDescent="0.3"/>
    <row r="42894" ht="15" customHeight="1" x14ac:dyDescent="0.3"/>
    <row r="42895" ht="15" customHeight="1" x14ac:dyDescent="0.3"/>
    <row r="42896" ht="15" customHeight="1" x14ac:dyDescent="0.3"/>
    <row r="42897" ht="15" customHeight="1" x14ac:dyDescent="0.3"/>
    <row r="42898" ht="15" customHeight="1" x14ac:dyDescent="0.3"/>
    <row r="42899" ht="15" customHeight="1" x14ac:dyDescent="0.3"/>
    <row r="42900" ht="15" customHeight="1" x14ac:dyDescent="0.3"/>
    <row r="42901" ht="15" customHeight="1" x14ac:dyDescent="0.3"/>
    <row r="42902" ht="15" customHeight="1" x14ac:dyDescent="0.3"/>
    <row r="42903" ht="15" customHeight="1" x14ac:dyDescent="0.3"/>
    <row r="42904" ht="15" customHeight="1" x14ac:dyDescent="0.3"/>
    <row r="42905" ht="15" customHeight="1" x14ac:dyDescent="0.3"/>
    <row r="42906" ht="15" customHeight="1" x14ac:dyDescent="0.3"/>
    <row r="42907" ht="15" customHeight="1" x14ac:dyDescent="0.3"/>
    <row r="42908" ht="15" customHeight="1" x14ac:dyDescent="0.3"/>
    <row r="42909" ht="15" customHeight="1" x14ac:dyDescent="0.3"/>
    <row r="42910" ht="15" customHeight="1" x14ac:dyDescent="0.3"/>
    <row r="42911" ht="15" customHeight="1" x14ac:dyDescent="0.3"/>
    <row r="42912" ht="15" customHeight="1" x14ac:dyDescent="0.3"/>
    <row r="42913" ht="15" customHeight="1" x14ac:dyDescent="0.3"/>
    <row r="42914" ht="15" customHeight="1" x14ac:dyDescent="0.3"/>
    <row r="42915" ht="15" customHeight="1" x14ac:dyDescent="0.3"/>
    <row r="42916" ht="15" customHeight="1" x14ac:dyDescent="0.3"/>
    <row r="42917" ht="15" customHeight="1" x14ac:dyDescent="0.3"/>
    <row r="42918" ht="15" customHeight="1" x14ac:dyDescent="0.3"/>
    <row r="42919" ht="15" customHeight="1" x14ac:dyDescent="0.3"/>
    <row r="42920" ht="15" customHeight="1" x14ac:dyDescent="0.3"/>
    <row r="42921" ht="15" customHeight="1" x14ac:dyDescent="0.3"/>
    <row r="42922" ht="15" customHeight="1" x14ac:dyDescent="0.3"/>
    <row r="42923" ht="15" customHeight="1" x14ac:dyDescent="0.3"/>
    <row r="42924" ht="15" customHeight="1" x14ac:dyDescent="0.3"/>
    <row r="42925" ht="15" customHeight="1" x14ac:dyDescent="0.3"/>
    <row r="42926" ht="15" customHeight="1" x14ac:dyDescent="0.3"/>
    <row r="42927" ht="15" customHeight="1" x14ac:dyDescent="0.3"/>
    <row r="42928" ht="15" customHeight="1" x14ac:dyDescent="0.3"/>
    <row r="42929" ht="15" customHeight="1" x14ac:dyDescent="0.3"/>
    <row r="42930" ht="15" customHeight="1" x14ac:dyDescent="0.3"/>
    <row r="42931" ht="15" customHeight="1" x14ac:dyDescent="0.3"/>
    <row r="42932" ht="15" customHeight="1" x14ac:dyDescent="0.3"/>
    <row r="42933" ht="15" customHeight="1" x14ac:dyDescent="0.3"/>
    <row r="42934" ht="15" customHeight="1" x14ac:dyDescent="0.3"/>
    <row r="42935" ht="15" customHeight="1" x14ac:dyDescent="0.3"/>
    <row r="42936" ht="15" customHeight="1" x14ac:dyDescent="0.3"/>
    <row r="42937" ht="15" customHeight="1" x14ac:dyDescent="0.3"/>
    <row r="42938" ht="15" customHeight="1" x14ac:dyDescent="0.3"/>
    <row r="42939" ht="15" customHeight="1" x14ac:dyDescent="0.3"/>
    <row r="42940" ht="15" customHeight="1" x14ac:dyDescent="0.3"/>
    <row r="42941" ht="15" customHeight="1" x14ac:dyDescent="0.3"/>
    <row r="42942" ht="15" customHeight="1" x14ac:dyDescent="0.3"/>
    <row r="42943" ht="15" customHeight="1" x14ac:dyDescent="0.3"/>
    <row r="42944" ht="15" customHeight="1" x14ac:dyDescent="0.3"/>
    <row r="42945" ht="15" customHeight="1" x14ac:dyDescent="0.3"/>
    <row r="42946" ht="15" customHeight="1" x14ac:dyDescent="0.3"/>
    <row r="42947" ht="15" customHeight="1" x14ac:dyDescent="0.3"/>
    <row r="42948" ht="15" customHeight="1" x14ac:dyDescent="0.3"/>
    <row r="42949" ht="15" customHeight="1" x14ac:dyDescent="0.3"/>
    <row r="42950" ht="15" customHeight="1" x14ac:dyDescent="0.3"/>
    <row r="42951" ht="15" customHeight="1" x14ac:dyDescent="0.3"/>
    <row r="42952" ht="15" customHeight="1" x14ac:dyDescent="0.3"/>
    <row r="42953" ht="15" customHeight="1" x14ac:dyDescent="0.3"/>
    <row r="42954" ht="15" customHeight="1" x14ac:dyDescent="0.3"/>
    <row r="42955" ht="15" customHeight="1" x14ac:dyDescent="0.3"/>
    <row r="42956" ht="15" customHeight="1" x14ac:dyDescent="0.3"/>
    <row r="42957" ht="15" customHeight="1" x14ac:dyDescent="0.3"/>
    <row r="42958" ht="15" customHeight="1" x14ac:dyDescent="0.3"/>
    <row r="42959" ht="15" customHeight="1" x14ac:dyDescent="0.3"/>
    <row r="42960" ht="15" customHeight="1" x14ac:dyDescent="0.3"/>
    <row r="42961" ht="15" customHeight="1" x14ac:dyDescent="0.3"/>
    <row r="42962" ht="15" customHeight="1" x14ac:dyDescent="0.3"/>
    <row r="42963" ht="15" customHeight="1" x14ac:dyDescent="0.3"/>
    <row r="42964" ht="15" customHeight="1" x14ac:dyDescent="0.3"/>
    <row r="42965" ht="15" customHeight="1" x14ac:dyDescent="0.3"/>
    <row r="42966" ht="15" customHeight="1" x14ac:dyDescent="0.3"/>
    <row r="42967" ht="15" customHeight="1" x14ac:dyDescent="0.3"/>
    <row r="42968" ht="15" customHeight="1" x14ac:dyDescent="0.3"/>
    <row r="42969" ht="15" customHeight="1" x14ac:dyDescent="0.3"/>
    <row r="42970" ht="15" customHeight="1" x14ac:dyDescent="0.3"/>
    <row r="42971" ht="15" customHeight="1" x14ac:dyDescent="0.3"/>
    <row r="42972" ht="15" customHeight="1" x14ac:dyDescent="0.3"/>
    <row r="42973" ht="15" customHeight="1" x14ac:dyDescent="0.3"/>
    <row r="42974" ht="15" customHeight="1" x14ac:dyDescent="0.3"/>
    <row r="42975" ht="15" customHeight="1" x14ac:dyDescent="0.3"/>
    <row r="42976" ht="15" customHeight="1" x14ac:dyDescent="0.3"/>
    <row r="42977" ht="15" customHeight="1" x14ac:dyDescent="0.3"/>
    <row r="42978" ht="15" customHeight="1" x14ac:dyDescent="0.3"/>
    <row r="42979" ht="15" customHeight="1" x14ac:dyDescent="0.3"/>
    <row r="42980" ht="15" customHeight="1" x14ac:dyDescent="0.3"/>
    <row r="42981" ht="15" customHeight="1" x14ac:dyDescent="0.3"/>
    <row r="42982" ht="15" customHeight="1" x14ac:dyDescent="0.3"/>
    <row r="42983" ht="15" customHeight="1" x14ac:dyDescent="0.3"/>
    <row r="42984" ht="15" customHeight="1" x14ac:dyDescent="0.3"/>
    <row r="42985" ht="15" customHeight="1" x14ac:dyDescent="0.3"/>
    <row r="42986" ht="15" customHeight="1" x14ac:dyDescent="0.3"/>
    <row r="42987" ht="15" customHeight="1" x14ac:dyDescent="0.3"/>
    <row r="42988" ht="15" customHeight="1" x14ac:dyDescent="0.3"/>
    <row r="42989" ht="15" customHeight="1" x14ac:dyDescent="0.3"/>
    <row r="42990" ht="15" customHeight="1" x14ac:dyDescent="0.3"/>
    <row r="42991" ht="15" customHeight="1" x14ac:dyDescent="0.3"/>
    <row r="42992" ht="15" customHeight="1" x14ac:dyDescent="0.3"/>
    <row r="42993" ht="15" customHeight="1" x14ac:dyDescent="0.3"/>
    <row r="42994" ht="15" customHeight="1" x14ac:dyDescent="0.3"/>
    <row r="42995" ht="15" customHeight="1" x14ac:dyDescent="0.3"/>
    <row r="42996" ht="15" customHeight="1" x14ac:dyDescent="0.3"/>
    <row r="42997" ht="15" customHeight="1" x14ac:dyDescent="0.3"/>
    <row r="42998" ht="15" customHeight="1" x14ac:dyDescent="0.3"/>
    <row r="42999" ht="15" customHeight="1" x14ac:dyDescent="0.3"/>
    <row r="43000" ht="15" customHeight="1" x14ac:dyDescent="0.3"/>
    <row r="43001" ht="15" customHeight="1" x14ac:dyDescent="0.3"/>
    <row r="43002" ht="15" customHeight="1" x14ac:dyDescent="0.3"/>
    <row r="43003" ht="15" customHeight="1" x14ac:dyDescent="0.3"/>
    <row r="43004" ht="15" customHeight="1" x14ac:dyDescent="0.3"/>
    <row r="43005" ht="15" customHeight="1" x14ac:dyDescent="0.3"/>
    <row r="43006" ht="15" customHeight="1" x14ac:dyDescent="0.3"/>
    <row r="43007" ht="15" customHeight="1" x14ac:dyDescent="0.3"/>
    <row r="43008" ht="15" customHeight="1" x14ac:dyDescent="0.3"/>
    <row r="43009" ht="15" customHeight="1" x14ac:dyDescent="0.3"/>
    <row r="43010" ht="15" customHeight="1" x14ac:dyDescent="0.3"/>
    <row r="43011" ht="15" customHeight="1" x14ac:dyDescent="0.3"/>
    <row r="43012" ht="15" customHeight="1" x14ac:dyDescent="0.3"/>
    <row r="43013" ht="15" customHeight="1" x14ac:dyDescent="0.3"/>
    <row r="43014" ht="15" customHeight="1" x14ac:dyDescent="0.3"/>
    <row r="43015" ht="15" customHeight="1" x14ac:dyDescent="0.3"/>
    <row r="43016" ht="15" customHeight="1" x14ac:dyDescent="0.3"/>
    <row r="43017" ht="15" customHeight="1" x14ac:dyDescent="0.3"/>
    <row r="43018" ht="15" customHeight="1" x14ac:dyDescent="0.3"/>
    <row r="43019" ht="15" customHeight="1" x14ac:dyDescent="0.3"/>
    <row r="43020" ht="15" customHeight="1" x14ac:dyDescent="0.3"/>
    <row r="43021" ht="15" customHeight="1" x14ac:dyDescent="0.3"/>
    <row r="43022" ht="15" customHeight="1" x14ac:dyDescent="0.3"/>
    <row r="43023" ht="15" customHeight="1" x14ac:dyDescent="0.3"/>
    <row r="43024" ht="15" customHeight="1" x14ac:dyDescent="0.3"/>
    <row r="43025" ht="15" customHeight="1" x14ac:dyDescent="0.3"/>
    <row r="43026" ht="15" customHeight="1" x14ac:dyDescent="0.3"/>
    <row r="43027" ht="15" customHeight="1" x14ac:dyDescent="0.3"/>
    <row r="43028" ht="15" customHeight="1" x14ac:dyDescent="0.3"/>
    <row r="43029" ht="15" customHeight="1" x14ac:dyDescent="0.3"/>
    <row r="43030" ht="15" customHeight="1" x14ac:dyDescent="0.3"/>
    <row r="43031" ht="15" customHeight="1" x14ac:dyDescent="0.3"/>
    <row r="43032" ht="15" customHeight="1" x14ac:dyDescent="0.3"/>
    <row r="43033" ht="15" customHeight="1" x14ac:dyDescent="0.3"/>
    <row r="43034" ht="15" customHeight="1" x14ac:dyDescent="0.3"/>
    <row r="43035" ht="15" customHeight="1" x14ac:dyDescent="0.3"/>
    <row r="43036" ht="15" customHeight="1" x14ac:dyDescent="0.3"/>
    <row r="43037" ht="15" customHeight="1" x14ac:dyDescent="0.3"/>
    <row r="43038" ht="15" customHeight="1" x14ac:dyDescent="0.3"/>
    <row r="43039" ht="15" customHeight="1" x14ac:dyDescent="0.3"/>
    <row r="43040" ht="15" customHeight="1" x14ac:dyDescent="0.3"/>
    <row r="43041" ht="15" customHeight="1" x14ac:dyDescent="0.3"/>
    <row r="43042" ht="15" customHeight="1" x14ac:dyDescent="0.3"/>
    <row r="43043" ht="15" customHeight="1" x14ac:dyDescent="0.3"/>
    <row r="43044" ht="15" customHeight="1" x14ac:dyDescent="0.3"/>
    <row r="43045" ht="15" customHeight="1" x14ac:dyDescent="0.3"/>
    <row r="43046" ht="15" customHeight="1" x14ac:dyDescent="0.3"/>
    <row r="43047" ht="15" customHeight="1" x14ac:dyDescent="0.3"/>
    <row r="43048" ht="15" customHeight="1" x14ac:dyDescent="0.3"/>
    <row r="43049" ht="15" customHeight="1" x14ac:dyDescent="0.3"/>
    <row r="43050" ht="15" customHeight="1" x14ac:dyDescent="0.3"/>
    <row r="43051" ht="15" customHeight="1" x14ac:dyDescent="0.3"/>
    <row r="43052" ht="15" customHeight="1" x14ac:dyDescent="0.3"/>
    <row r="43053" ht="15" customHeight="1" x14ac:dyDescent="0.3"/>
    <row r="43054" ht="15" customHeight="1" x14ac:dyDescent="0.3"/>
    <row r="43055" ht="15" customHeight="1" x14ac:dyDescent="0.3"/>
    <row r="43056" ht="15" customHeight="1" x14ac:dyDescent="0.3"/>
    <row r="43057" ht="15" customHeight="1" x14ac:dyDescent="0.3"/>
    <row r="43058" ht="15" customHeight="1" x14ac:dyDescent="0.3"/>
    <row r="43059" ht="15" customHeight="1" x14ac:dyDescent="0.3"/>
    <row r="43060" ht="15" customHeight="1" x14ac:dyDescent="0.3"/>
    <row r="43061" ht="15" customHeight="1" x14ac:dyDescent="0.3"/>
    <row r="43062" ht="15" customHeight="1" x14ac:dyDescent="0.3"/>
    <row r="43063" ht="15" customHeight="1" x14ac:dyDescent="0.3"/>
    <row r="43064" ht="15" customHeight="1" x14ac:dyDescent="0.3"/>
    <row r="43065" ht="15" customHeight="1" x14ac:dyDescent="0.3"/>
    <row r="43066" ht="15" customHeight="1" x14ac:dyDescent="0.3"/>
    <row r="43067" ht="15" customHeight="1" x14ac:dyDescent="0.3"/>
    <row r="43068" ht="15" customHeight="1" x14ac:dyDescent="0.3"/>
    <row r="43069" ht="15" customHeight="1" x14ac:dyDescent="0.3"/>
    <row r="43070" ht="15" customHeight="1" x14ac:dyDescent="0.3"/>
    <row r="43071" ht="15" customHeight="1" x14ac:dyDescent="0.3"/>
    <row r="43072" ht="15" customHeight="1" x14ac:dyDescent="0.3"/>
    <row r="43073" ht="15" customHeight="1" x14ac:dyDescent="0.3"/>
    <row r="43074" ht="15" customHeight="1" x14ac:dyDescent="0.3"/>
    <row r="43075" ht="15" customHeight="1" x14ac:dyDescent="0.3"/>
    <row r="43076" ht="15" customHeight="1" x14ac:dyDescent="0.3"/>
    <row r="43077" ht="15" customHeight="1" x14ac:dyDescent="0.3"/>
    <row r="43078" ht="15" customHeight="1" x14ac:dyDescent="0.3"/>
    <row r="43079" ht="15" customHeight="1" x14ac:dyDescent="0.3"/>
    <row r="43080" ht="15" customHeight="1" x14ac:dyDescent="0.3"/>
    <row r="43081" ht="15" customHeight="1" x14ac:dyDescent="0.3"/>
    <row r="43082" ht="15" customHeight="1" x14ac:dyDescent="0.3"/>
    <row r="43083" ht="15" customHeight="1" x14ac:dyDescent="0.3"/>
    <row r="43084" ht="15" customHeight="1" x14ac:dyDescent="0.3"/>
    <row r="43085" ht="15" customHeight="1" x14ac:dyDescent="0.3"/>
    <row r="43086" ht="15" customHeight="1" x14ac:dyDescent="0.3"/>
    <row r="43087" ht="15" customHeight="1" x14ac:dyDescent="0.3"/>
    <row r="43088" ht="15" customHeight="1" x14ac:dyDescent="0.3"/>
    <row r="43089" ht="15" customHeight="1" x14ac:dyDescent="0.3"/>
    <row r="43090" ht="15" customHeight="1" x14ac:dyDescent="0.3"/>
    <row r="43091" ht="15" customHeight="1" x14ac:dyDescent="0.3"/>
    <row r="43092" ht="15" customHeight="1" x14ac:dyDescent="0.3"/>
    <row r="43093" ht="15" customHeight="1" x14ac:dyDescent="0.3"/>
    <row r="43094" ht="15" customHeight="1" x14ac:dyDescent="0.3"/>
    <row r="43095" ht="15" customHeight="1" x14ac:dyDescent="0.3"/>
    <row r="43096" ht="15" customHeight="1" x14ac:dyDescent="0.3"/>
    <row r="43097" ht="15" customHeight="1" x14ac:dyDescent="0.3"/>
    <row r="43098" ht="15" customHeight="1" x14ac:dyDescent="0.3"/>
    <row r="43099" ht="15" customHeight="1" x14ac:dyDescent="0.3"/>
    <row r="43100" ht="15" customHeight="1" x14ac:dyDescent="0.3"/>
    <row r="43101" ht="15" customHeight="1" x14ac:dyDescent="0.3"/>
    <row r="43102" ht="15" customHeight="1" x14ac:dyDescent="0.3"/>
    <row r="43103" ht="15" customHeight="1" x14ac:dyDescent="0.3"/>
    <row r="43104" ht="15" customHeight="1" x14ac:dyDescent="0.3"/>
    <row r="43105" ht="15" customHeight="1" x14ac:dyDescent="0.3"/>
    <row r="43106" ht="15" customHeight="1" x14ac:dyDescent="0.3"/>
    <row r="43107" ht="15" customHeight="1" x14ac:dyDescent="0.3"/>
    <row r="43108" ht="15" customHeight="1" x14ac:dyDescent="0.3"/>
    <row r="43109" ht="15" customHeight="1" x14ac:dyDescent="0.3"/>
    <row r="43110" ht="15" customHeight="1" x14ac:dyDescent="0.3"/>
    <row r="43111" ht="15" customHeight="1" x14ac:dyDescent="0.3"/>
    <row r="43112" ht="15" customHeight="1" x14ac:dyDescent="0.3"/>
    <row r="43113" ht="15" customHeight="1" x14ac:dyDescent="0.3"/>
    <row r="43114" ht="15" customHeight="1" x14ac:dyDescent="0.3"/>
    <row r="43115" ht="15" customHeight="1" x14ac:dyDescent="0.3"/>
    <row r="43116" ht="15" customHeight="1" x14ac:dyDescent="0.3"/>
    <row r="43117" ht="15" customHeight="1" x14ac:dyDescent="0.3"/>
    <row r="43118" ht="15" customHeight="1" x14ac:dyDescent="0.3"/>
    <row r="43119" ht="15" customHeight="1" x14ac:dyDescent="0.3"/>
    <row r="43120" ht="15" customHeight="1" x14ac:dyDescent="0.3"/>
    <row r="43121" ht="15" customHeight="1" x14ac:dyDescent="0.3"/>
    <row r="43122" ht="15" customHeight="1" x14ac:dyDescent="0.3"/>
    <row r="43123" ht="15" customHeight="1" x14ac:dyDescent="0.3"/>
    <row r="43124" ht="15" customHeight="1" x14ac:dyDescent="0.3"/>
    <row r="43125" ht="15" customHeight="1" x14ac:dyDescent="0.3"/>
    <row r="43126" ht="15" customHeight="1" x14ac:dyDescent="0.3"/>
    <row r="43127" ht="15" customHeight="1" x14ac:dyDescent="0.3"/>
    <row r="43128" ht="15" customHeight="1" x14ac:dyDescent="0.3"/>
    <row r="43129" ht="15" customHeight="1" x14ac:dyDescent="0.3"/>
    <row r="43130" ht="15" customHeight="1" x14ac:dyDescent="0.3"/>
    <row r="43131" ht="15" customHeight="1" x14ac:dyDescent="0.3"/>
    <row r="43132" ht="15" customHeight="1" x14ac:dyDescent="0.3"/>
    <row r="43133" ht="15" customHeight="1" x14ac:dyDescent="0.3"/>
    <row r="43134" ht="15" customHeight="1" x14ac:dyDescent="0.3"/>
    <row r="43135" ht="15" customHeight="1" x14ac:dyDescent="0.3"/>
    <row r="43136" ht="15" customHeight="1" x14ac:dyDescent="0.3"/>
    <row r="43137" ht="15" customHeight="1" x14ac:dyDescent="0.3"/>
    <row r="43138" ht="15" customHeight="1" x14ac:dyDescent="0.3"/>
    <row r="43139" ht="15" customHeight="1" x14ac:dyDescent="0.3"/>
    <row r="43140" ht="15" customHeight="1" x14ac:dyDescent="0.3"/>
    <row r="43141" ht="15" customHeight="1" x14ac:dyDescent="0.3"/>
    <row r="43142" ht="15" customHeight="1" x14ac:dyDescent="0.3"/>
    <row r="43143" ht="15" customHeight="1" x14ac:dyDescent="0.3"/>
    <row r="43144" ht="15" customHeight="1" x14ac:dyDescent="0.3"/>
    <row r="43145" ht="15" customHeight="1" x14ac:dyDescent="0.3"/>
    <row r="43146" ht="15" customHeight="1" x14ac:dyDescent="0.3"/>
    <row r="43147" ht="15" customHeight="1" x14ac:dyDescent="0.3"/>
    <row r="43148" ht="15" customHeight="1" x14ac:dyDescent="0.3"/>
    <row r="43149" ht="15" customHeight="1" x14ac:dyDescent="0.3"/>
    <row r="43150" ht="15" customHeight="1" x14ac:dyDescent="0.3"/>
    <row r="43151" ht="15" customHeight="1" x14ac:dyDescent="0.3"/>
    <row r="43152" ht="15" customHeight="1" x14ac:dyDescent="0.3"/>
    <row r="43153" ht="15" customHeight="1" x14ac:dyDescent="0.3"/>
    <row r="43154" ht="15" customHeight="1" x14ac:dyDescent="0.3"/>
    <row r="43155" ht="15" customHeight="1" x14ac:dyDescent="0.3"/>
    <row r="43156" ht="15" customHeight="1" x14ac:dyDescent="0.3"/>
    <row r="43157" ht="15" customHeight="1" x14ac:dyDescent="0.3"/>
    <row r="43158" ht="15" customHeight="1" x14ac:dyDescent="0.3"/>
    <row r="43159" ht="15" customHeight="1" x14ac:dyDescent="0.3"/>
    <row r="43160" ht="15" customHeight="1" x14ac:dyDescent="0.3"/>
    <row r="43161" ht="15" customHeight="1" x14ac:dyDescent="0.3"/>
    <row r="43162" ht="15" customHeight="1" x14ac:dyDescent="0.3"/>
    <row r="43163" ht="15" customHeight="1" x14ac:dyDescent="0.3"/>
    <row r="43164" ht="15" customHeight="1" x14ac:dyDescent="0.3"/>
    <row r="43165" ht="15" customHeight="1" x14ac:dyDescent="0.3"/>
    <row r="43166" ht="15" customHeight="1" x14ac:dyDescent="0.3"/>
    <row r="43167" ht="15" customHeight="1" x14ac:dyDescent="0.3"/>
    <row r="43168" ht="15" customHeight="1" x14ac:dyDescent="0.3"/>
    <row r="43169" ht="15" customHeight="1" x14ac:dyDescent="0.3"/>
    <row r="43170" ht="15" customHeight="1" x14ac:dyDescent="0.3"/>
    <row r="43171" ht="15" customHeight="1" x14ac:dyDescent="0.3"/>
    <row r="43172" ht="15" customHeight="1" x14ac:dyDescent="0.3"/>
    <row r="43173" ht="15" customHeight="1" x14ac:dyDescent="0.3"/>
    <row r="43174" ht="15" customHeight="1" x14ac:dyDescent="0.3"/>
    <row r="43175" ht="15" customHeight="1" x14ac:dyDescent="0.3"/>
    <row r="43176" ht="15" customHeight="1" x14ac:dyDescent="0.3"/>
    <row r="43177" ht="15" customHeight="1" x14ac:dyDescent="0.3"/>
    <row r="43178" ht="15" customHeight="1" x14ac:dyDescent="0.3"/>
    <row r="43179" ht="15" customHeight="1" x14ac:dyDescent="0.3"/>
    <row r="43180" ht="15" customHeight="1" x14ac:dyDescent="0.3"/>
    <row r="43181" ht="15" customHeight="1" x14ac:dyDescent="0.3"/>
    <row r="43182" ht="15" customHeight="1" x14ac:dyDescent="0.3"/>
    <row r="43183" ht="15" customHeight="1" x14ac:dyDescent="0.3"/>
    <row r="43184" ht="15" customHeight="1" x14ac:dyDescent="0.3"/>
    <row r="43185" ht="15" customHeight="1" x14ac:dyDescent="0.3"/>
    <row r="43186" ht="15" customHeight="1" x14ac:dyDescent="0.3"/>
    <row r="43187" ht="15" customHeight="1" x14ac:dyDescent="0.3"/>
    <row r="43188" ht="15" customHeight="1" x14ac:dyDescent="0.3"/>
    <row r="43189" ht="15" customHeight="1" x14ac:dyDescent="0.3"/>
    <row r="43190" ht="15" customHeight="1" x14ac:dyDescent="0.3"/>
    <row r="43191" ht="15" customHeight="1" x14ac:dyDescent="0.3"/>
    <row r="43192" ht="15" customHeight="1" x14ac:dyDescent="0.3"/>
    <row r="43193" ht="15" customHeight="1" x14ac:dyDescent="0.3"/>
    <row r="43194" ht="15" customHeight="1" x14ac:dyDescent="0.3"/>
    <row r="43195" ht="15" customHeight="1" x14ac:dyDescent="0.3"/>
    <row r="43196" ht="15" customHeight="1" x14ac:dyDescent="0.3"/>
    <row r="43197" ht="15" customHeight="1" x14ac:dyDescent="0.3"/>
    <row r="43198" ht="15" customHeight="1" x14ac:dyDescent="0.3"/>
    <row r="43199" ht="15" customHeight="1" x14ac:dyDescent="0.3"/>
    <row r="43200" ht="15" customHeight="1" x14ac:dyDescent="0.3"/>
    <row r="43201" ht="15" customHeight="1" x14ac:dyDescent="0.3"/>
    <row r="43202" ht="15" customHeight="1" x14ac:dyDescent="0.3"/>
    <row r="43203" ht="15" customHeight="1" x14ac:dyDescent="0.3"/>
    <row r="43204" ht="15" customHeight="1" x14ac:dyDescent="0.3"/>
    <row r="43205" ht="15" customHeight="1" x14ac:dyDescent="0.3"/>
    <row r="43206" ht="15" customHeight="1" x14ac:dyDescent="0.3"/>
    <row r="43207" ht="15" customHeight="1" x14ac:dyDescent="0.3"/>
    <row r="43208" ht="15" customHeight="1" x14ac:dyDescent="0.3"/>
    <row r="43209" ht="15" customHeight="1" x14ac:dyDescent="0.3"/>
    <row r="43210" ht="15" customHeight="1" x14ac:dyDescent="0.3"/>
    <row r="43211" ht="15" customHeight="1" x14ac:dyDescent="0.3"/>
    <row r="43212" ht="15" customHeight="1" x14ac:dyDescent="0.3"/>
    <row r="43213" ht="15" customHeight="1" x14ac:dyDescent="0.3"/>
    <row r="43214" ht="15" customHeight="1" x14ac:dyDescent="0.3"/>
    <row r="43215" ht="15" customHeight="1" x14ac:dyDescent="0.3"/>
    <row r="43216" ht="15" customHeight="1" x14ac:dyDescent="0.3"/>
    <row r="43217" ht="15" customHeight="1" x14ac:dyDescent="0.3"/>
    <row r="43218" ht="15" customHeight="1" x14ac:dyDescent="0.3"/>
    <row r="43219" ht="15" customHeight="1" x14ac:dyDescent="0.3"/>
    <row r="43220" ht="15" customHeight="1" x14ac:dyDescent="0.3"/>
    <row r="43221" ht="15" customHeight="1" x14ac:dyDescent="0.3"/>
    <row r="43222" ht="15" customHeight="1" x14ac:dyDescent="0.3"/>
    <row r="43223" ht="15" customHeight="1" x14ac:dyDescent="0.3"/>
    <row r="43224" ht="15" customHeight="1" x14ac:dyDescent="0.3"/>
    <row r="43225" ht="15" customHeight="1" x14ac:dyDescent="0.3"/>
    <row r="43226" ht="15" customHeight="1" x14ac:dyDescent="0.3"/>
    <row r="43227" ht="15" customHeight="1" x14ac:dyDescent="0.3"/>
    <row r="43228" ht="15" customHeight="1" x14ac:dyDescent="0.3"/>
    <row r="43229" ht="15" customHeight="1" x14ac:dyDescent="0.3"/>
    <row r="43230" ht="15" customHeight="1" x14ac:dyDescent="0.3"/>
    <row r="43231" ht="15" customHeight="1" x14ac:dyDescent="0.3"/>
    <row r="43232" ht="15" customHeight="1" x14ac:dyDescent="0.3"/>
    <row r="43233" ht="15" customHeight="1" x14ac:dyDescent="0.3"/>
    <row r="43234" ht="15" customHeight="1" x14ac:dyDescent="0.3"/>
    <row r="43235" ht="15" customHeight="1" x14ac:dyDescent="0.3"/>
    <row r="43236" ht="15" customHeight="1" x14ac:dyDescent="0.3"/>
    <row r="43237" ht="15" customHeight="1" x14ac:dyDescent="0.3"/>
    <row r="43238" ht="15" customHeight="1" x14ac:dyDescent="0.3"/>
    <row r="43239" ht="15" customHeight="1" x14ac:dyDescent="0.3"/>
    <row r="43240" ht="15" customHeight="1" x14ac:dyDescent="0.3"/>
    <row r="43241" ht="15" customHeight="1" x14ac:dyDescent="0.3"/>
    <row r="43242" ht="15" customHeight="1" x14ac:dyDescent="0.3"/>
    <row r="43243" ht="15" customHeight="1" x14ac:dyDescent="0.3"/>
    <row r="43244" ht="15" customHeight="1" x14ac:dyDescent="0.3"/>
    <row r="43245" ht="15" customHeight="1" x14ac:dyDescent="0.3"/>
    <row r="43246" ht="15" customHeight="1" x14ac:dyDescent="0.3"/>
    <row r="43247" ht="15" customHeight="1" x14ac:dyDescent="0.3"/>
    <row r="43248" ht="15" customHeight="1" x14ac:dyDescent="0.3"/>
    <row r="43249" ht="15" customHeight="1" x14ac:dyDescent="0.3"/>
    <row r="43250" ht="15" customHeight="1" x14ac:dyDescent="0.3"/>
    <row r="43251" ht="15" customHeight="1" x14ac:dyDescent="0.3"/>
    <row r="43252" ht="15" customHeight="1" x14ac:dyDescent="0.3"/>
    <row r="43253" ht="15" customHeight="1" x14ac:dyDescent="0.3"/>
    <row r="43254" ht="15" customHeight="1" x14ac:dyDescent="0.3"/>
    <row r="43255" ht="15" customHeight="1" x14ac:dyDescent="0.3"/>
    <row r="43256" ht="15" customHeight="1" x14ac:dyDescent="0.3"/>
    <row r="43257" ht="15" customHeight="1" x14ac:dyDescent="0.3"/>
    <row r="43258" ht="15" customHeight="1" x14ac:dyDescent="0.3"/>
    <row r="43259" ht="15" customHeight="1" x14ac:dyDescent="0.3"/>
    <row r="43260" ht="15" customHeight="1" x14ac:dyDescent="0.3"/>
    <row r="43261" ht="15" customHeight="1" x14ac:dyDescent="0.3"/>
    <row r="43262" ht="15" customHeight="1" x14ac:dyDescent="0.3"/>
    <row r="43263" ht="15" customHeight="1" x14ac:dyDescent="0.3"/>
    <row r="43264" ht="15" customHeight="1" x14ac:dyDescent="0.3"/>
    <row r="43265" ht="15" customHeight="1" x14ac:dyDescent="0.3"/>
    <row r="43266" ht="15" customHeight="1" x14ac:dyDescent="0.3"/>
    <row r="43267" ht="15" customHeight="1" x14ac:dyDescent="0.3"/>
    <row r="43268" ht="15" customHeight="1" x14ac:dyDescent="0.3"/>
    <row r="43269" ht="15" customHeight="1" x14ac:dyDescent="0.3"/>
    <row r="43270" ht="15" customHeight="1" x14ac:dyDescent="0.3"/>
    <row r="43271" ht="15" customHeight="1" x14ac:dyDescent="0.3"/>
    <row r="43272" ht="15" customHeight="1" x14ac:dyDescent="0.3"/>
    <row r="43273" ht="15" customHeight="1" x14ac:dyDescent="0.3"/>
    <row r="43274" ht="15" customHeight="1" x14ac:dyDescent="0.3"/>
    <row r="43275" ht="15" customHeight="1" x14ac:dyDescent="0.3"/>
    <row r="43276" ht="15" customHeight="1" x14ac:dyDescent="0.3"/>
    <row r="43277" ht="15" customHeight="1" x14ac:dyDescent="0.3"/>
    <row r="43278" ht="15" customHeight="1" x14ac:dyDescent="0.3"/>
    <row r="43279" ht="15" customHeight="1" x14ac:dyDescent="0.3"/>
    <row r="43280" ht="15" customHeight="1" x14ac:dyDescent="0.3"/>
    <row r="43281" ht="15" customHeight="1" x14ac:dyDescent="0.3"/>
    <row r="43282" ht="15" customHeight="1" x14ac:dyDescent="0.3"/>
    <row r="43283" ht="15" customHeight="1" x14ac:dyDescent="0.3"/>
    <row r="43284" ht="15" customHeight="1" x14ac:dyDescent="0.3"/>
    <row r="43285" ht="15" customHeight="1" x14ac:dyDescent="0.3"/>
    <row r="43286" ht="15" customHeight="1" x14ac:dyDescent="0.3"/>
    <row r="43287" ht="15" customHeight="1" x14ac:dyDescent="0.3"/>
    <row r="43288" ht="15" customHeight="1" x14ac:dyDescent="0.3"/>
    <row r="43289" ht="15" customHeight="1" x14ac:dyDescent="0.3"/>
    <row r="43290" ht="15" customHeight="1" x14ac:dyDescent="0.3"/>
    <row r="43291" ht="15" customHeight="1" x14ac:dyDescent="0.3"/>
    <row r="43292" ht="15" customHeight="1" x14ac:dyDescent="0.3"/>
    <row r="43293" ht="15" customHeight="1" x14ac:dyDescent="0.3"/>
    <row r="43294" ht="15" customHeight="1" x14ac:dyDescent="0.3"/>
    <row r="43295" ht="15" customHeight="1" x14ac:dyDescent="0.3"/>
    <row r="43296" ht="15" customHeight="1" x14ac:dyDescent="0.3"/>
    <row r="43297" ht="15" customHeight="1" x14ac:dyDescent="0.3"/>
    <row r="43298" ht="15" customHeight="1" x14ac:dyDescent="0.3"/>
    <row r="43299" ht="15" customHeight="1" x14ac:dyDescent="0.3"/>
    <row r="43300" ht="15" customHeight="1" x14ac:dyDescent="0.3"/>
    <row r="43301" ht="15" customHeight="1" x14ac:dyDescent="0.3"/>
    <row r="43302" ht="15" customHeight="1" x14ac:dyDescent="0.3"/>
    <row r="43303" ht="15" customHeight="1" x14ac:dyDescent="0.3"/>
    <row r="43304" ht="15" customHeight="1" x14ac:dyDescent="0.3"/>
    <row r="43305" ht="15" customHeight="1" x14ac:dyDescent="0.3"/>
    <row r="43306" ht="15" customHeight="1" x14ac:dyDescent="0.3"/>
    <row r="43307" ht="15" customHeight="1" x14ac:dyDescent="0.3"/>
    <row r="43308" ht="15" customHeight="1" x14ac:dyDescent="0.3"/>
    <row r="43309" ht="15" customHeight="1" x14ac:dyDescent="0.3"/>
    <row r="43310" ht="15" customHeight="1" x14ac:dyDescent="0.3"/>
    <row r="43311" ht="15" customHeight="1" x14ac:dyDescent="0.3"/>
    <row r="43312" ht="15" customHeight="1" x14ac:dyDescent="0.3"/>
    <row r="43313" ht="15" customHeight="1" x14ac:dyDescent="0.3"/>
    <row r="43314" ht="15" customHeight="1" x14ac:dyDescent="0.3"/>
    <row r="43315" ht="15" customHeight="1" x14ac:dyDescent="0.3"/>
    <row r="43316" ht="15" customHeight="1" x14ac:dyDescent="0.3"/>
    <row r="43317" ht="15" customHeight="1" x14ac:dyDescent="0.3"/>
    <row r="43318" ht="15" customHeight="1" x14ac:dyDescent="0.3"/>
    <row r="43319" ht="15" customHeight="1" x14ac:dyDescent="0.3"/>
    <row r="43320" ht="15" customHeight="1" x14ac:dyDescent="0.3"/>
    <row r="43321" ht="15" customHeight="1" x14ac:dyDescent="0.3"/>
    <row r="43322" ht="15" customHeight="1" x14ac:dyDescent="0.3"/>
    <row r="43323" ht="15" customHeight="1" x14ac:dyDescent="0.3"/>
    <row r="43324" ht="15" customHeight="1" x14ac:dyDescent="0.3"/>
    <row r="43325" ht="15" customHeight="1" x14ac:dyDescent="0.3"/>
    <row r="43326" ht="15" customHeight="1" x14ac:dyDescent="0.3"/>
    <row r="43327" ht="15" customHeight="1" x14ac:dyDescent="0.3"/>
    <row r="43328" ht="15" customHeight="1" x14ac:dyDescent="0.3"/>
    <row r="43329" ht="15" customHeight="1" x14ac:dyDescent="0.3"/>
    <row r="43330" ht="15" customHeight="1" x14ac:dyDescent="0.3"/>
    <row r="43331" ht="15" customHeight="1" x14ac:dyDescent="0.3"/>
    <row r="43332" ht="15" customHeight="1" x14ac:dyDescent="0.3"/>
    <row r="43333" ht="15" customHeight="1" x14ac:dyDescent="0.3"/>
    <row r="43334" ht="15" customHeight="1" x14ac:dyDescent="0.3"/>
    <row r="43335" ht="15" customHeight="1" x14ac:dyDescent="0.3"/>
    <row r="43336" ht="15" customHeight="1" x14ac:dyDescent="0.3"/>
    <row r="43337" ht="15" customHeight="1" x14ac:dyDescent="0.3"/>
    <row r="43338" ht="15" customHeight="1" x14ac:dyDescent="0.3"/>
    <row r="43339" ht="15" customHeight="1" x14ac:dyDescent="0.3"/>
    <row r="43340" ht="15" customHeight="1" x14ac:dyDescent="0.3"/>
    <row r="43341" ht="15" customHeight="1" x14ac:dyDescent="0.3"/>
    <row r="43342" ht="15" customHeight="1" x14ac:dyDescent="0.3"/>
    <row r="43343" ht="15" customHeight="1" x14ac:dyDescent="0.3"/>
    <row r="43344" ht="15" customHeight="1" x14ac:dyDescent="0.3"/>
    <row r="43345" ht="15" customHeight="1" x14ac:dyDescent="0.3"/>
    <row r="43346" ht="15" customHeight="1" x14ac:dyDescent="0.3"/>
    <row r="43347" ht="15" customHeight="1" x14ac:dyDescent="0.3"/>
    <row r="43348" ht="15" customHeight="1" x14ac:dyDescent="0.3"/>
    <row r="43349" ht="15" customHeight="1" x14ac:dyDescent="0.3"/>
    <row r="43350" ht="15" customHeight="1" x14ac:dyDescent="0.3"/>
    <row r="43351" ht="15" customHeight="1" x14ac:dyDescent="0.3"/>
    <row r="43352" ht="15" customHeight="1" x14ac:dyDescent="0.3"/>
    <row r="43353" ht="15" customHeight="1" x14ac:dyDescent="0.3"/>
    <row r="43354" ht="15" customHeight="1" x14ac:dyDescent="0.3"/>
    <row r="43355" ht="15" customHeight="1" x14ac:dyDescent="0.3"/>
    <row r="43356" ht="15" customHeight="1" x14ac:dyDescent="0.3"/>
    <row r="43357" ht="15" customHeight="1" x14ac:dyDescent="0.3"/>
    <row r="43358" ht="15" customHeight="1" x14ac:dyDescent="0.3"/>
    <row r="43359" ht="15" customHeight="1" x14ac:dyDescent="0.3"/>
    <row r="43360" ht="15" customHeight="1" x14ac:dyDescent="0.3"/>
    <row r="43361" ht="15" customHeight="1" x14ac:dyDescent="0.3"/>
    <row r="43362" ht="15" customHeight="1" x14ac:dyDescent="0.3"/>
    <row r="43363" ht="15" customHeight="1" x14ac:dyDescent="0.3"/>
    <row r="43364" ht="15" customHeight="1" x14ac:dyDescent="0.3"/>
    <row r="43365" ht="15" customHeight="1" x14ac:dyDescent="0.3"/>
    <row r="43366" ht="15" customHeight="1" x14ac:dyDescent="0.3"/>
    <row r="43367" ht="15" customHeight="1" x14ac:dyDescent="0.3"/>
    <row r="43368" ht="15" customHeight="1" x14ac:dyDescent="0.3"/>
    <row r="43369" ht="15" customHeight="1" x14ac:dyDescent="0.3"/>
    <row r="43370" ht="15" customHeight="1" x14ac:dyDescent="0.3"/>
    <row r="43371" ht="15" customHeight="1" x14ac:dyDescent="0.3"/>
    <row r="43372" ht="15" customHeight="1" x14ac:dyDescent="0.3"/>
    <row r="43373" ht="15" customHeight="1" x14ac:dyDescent="0.3"/>
    <row r="43374" ht="15" customHeight="1" x14ac:dyDescent="0.3"/>
    <row r="43375" ht="15" customHeight="1" x14ac:dyDescent="0.3"/>
    <row r="43376" ht="15" customHeight="1" x14ac:dyDescent="0.3"/>
    <row r="43377" ht="15" customHeight="1" x14ac:dyDescent="0.3"/>
    <row r="43378" ht="15" customHeight="1" x14ac:dyDescent="0.3"/>
    <row r="43379" ht="15" customHeight="1" x14ac:dyDescent="0.3"/>
    <row r="43380" ht="15" customHeight="1" x14ac:dyDescent="0.3"/>
    <row r="43381" ht="15" customHeight="1" x14ac:dyDescent="0.3"/>
    <row r="43382" ht="15" customHeight="1" x14ac:dyDescent="0.3"/>
    <row r="43383" ht="15" customHeight="1" x14ac:dyDescent="0.3"/>
    <row r="43384" ht="15" customHeight="1" x14ac:dyDescent="0.3"/>
    <row r="43385" ht="15" customHeight="1" x14ac:dyDescent="0.3"/>
    <row r="43386" ht="15" customHeight="1" x14ac:dyDescent="0.3"/>
    <row r="43387" ht="15" customHeight="1" x14ac:dyDescent="0.3"/>
    <row r="43388" ht="15" customHeight="1" x14ac:dyDescent="0.3"/>
    <row r="43389" ht="15" customHeight="1" x14ac:dyDescent="0.3"/>
    <row r="43390" ht="15" customHeight="1" x14ac:dyDescent="0.3"/>
    <row r="43391" ht="15" customHeight="1" x14ac:dyDescent="0.3"/>
    <row r="43392" ht="15" customHeight="1" x14ac:dyDescent="0.3"/>
    <row r="43393" ht="15" customHeight="1" x14ac:dyDescent="0.3"/>
    <row r="43394" ht="15" customHeight="1" x14ac:dyDescent="0.3"/>
    <row r="43395" ht="15" customHeight="1" x14ac:dyDescent="0.3"/>
    <row r="43396" ht="15" customHeight="1" x14ac:dyDescent="0.3"/>
    <row r="43397" ht="15" customHeight="1" x14ac:dyDescent="0.3"/>
    <row r="43398" ht="15" customHeight="1" x14ac:dyDescent="0.3"/>
    <row r="43399" ht="15" customHeight="1" x14ac:dyDescent="0.3"/>
    <row r="43400" ht="15" customHeight="1" x14ac:dyDescent="0.3"/>
    <row r="43401" ht="15" customHeight="1" x14ac:dyDescent="0.3"/>
    <row r="43402" ht="15" customHeight="1" x14ac:dyDescent="0.3"/>
    <row r="43403" ht="15" customHeight="1" x14ac:dyDescent="0.3"/>
    <row r="43404" ht="15" customHeight="1" x14ac:dyDescent="0.3"/>
    <row r="43405" ht="15" customHeight="1" x14ac:dyDescent="0.3"/>
    <row r="43406" ht="15" customHeight="1" x14ac:dyDescent="0.3"/>
    <row r="43407" ht="15" customHeight="1" x14ac:dyDescent="0.3"/>
    <row r="43408" ht="15" customHeight="1" x14ac:dyDescent="0.3"/>
    <row r="43409" ht="15" customHeight="1" x14ac:dyDescent="0.3"/>
    <row r="43410" ht="15" customHeight="1" x14ac:dyDescent="0.3"/>
    <row r="43411" ht="15" customHeight="1" x14ac:dyDescent="0.3"/>
    <row r="43412" ht="15" customHeight="1" x14ac:dyDescent="0.3"/>
    <row r="43413" ht="15" customHeight="1" x14ac:dyDescent="0.3"/>
    <row r="43414" ht="15" customHeight="1" x14ac:dyDescent="0.3"/>
    <row r="43415" ht="15" customHeight="1" x14ac:dyDescent="0.3"/>
    <row r="43416" ht="15" customHeight="1" x14ac:dyDescent="0.3"/>
    <row r="43417" ht="15" customHeight="1" x14ac:dyDescent="0.3"/>
    <row r="43418" ht="15" customHeight="1" x14ac:dyDescent="0.3"/>
    <row r="43419" ht="15" customHeight="1" x14ac:dyDescent="0.3"/>
    <row r="43420" ht="15" customHeight="1" x14ac:dyDescent="0.3"/>
    <row r="43421" ht="15" customHeight="1" x14ac:dyDescent="0.3"/>
    <row r="43422" ht="15" customHeight="1" x14ac:dyDescent="0.3"/>
    <row r="43423" ht="15" customHeight="1" x14ac:dyDescent="0.3"/>
    <row r="43424" ht="15" customHeight="1" x14ac:dyDescent="0.3"/>
    <row r="43425" ht="15" customHeight="1" x14ac:dyDescent="0.3"/>
    <row r="43426" ht="15" customHeight="1" x14ac:dyDescent="0.3"/>
    <row r="43427" ht="15" customHeight="1" x14ac:dyDescent="0.3"/>
    <row r="43428" ht="15" customHeight="1" x14ac:dyDescent="0.3"/>
    <row r="43429" ht="15" customHeight="1" x14ac:dyDescent="0.3"/>
    <row r="43430" ht="15" customHeight="1" x14ac:dyDescent="0.3"/>
    <row r="43431" ht="15" customHeight="1" x14ac:dyDescent="0.3"/>
    <row r="43432" ht="15" customHeight="1" x14ac:dyDescent="0.3"/>
    <row r="43433" ht="15" customHeight="1" x14ac:dyDescent="0.3"/>
    <row r="43434" ht="15" customHeight="1" x14ac:dyDescent="0.3"/>
    <row r="43435" ht="15" customHeight="1" x14ac:dyDescent="0.3"/>
    <row r="43436" ht="15" customHeight="1" x14ac:dyDescent="0.3"/>
    <row r="43437" ht="15" customHeight="1" x14ac:dyDescent="0.3"/>
    <row r="43438" ht="15" customHeight="1" x14ac:dyDescent="0.3"/>
    <row r="43439" ht="15" customHeight="1" x14ac:dyDescent="0.3"/>
    <row r="43440" ht="15" customHeight="1" x14ac:dyDescent="0.3"/>
    <row r="43441" ht="15" customHeight="1" x14ac:dyDescent="0.3"/>
    <row r="43442" ht="15" customHeight="1" x14ac:dyDescent="0.3"/>
    <row r="43443" ht="15" customHeight="1" x14ac:dyDescent="0.3"/>
    <row r="43444" ht="15" customHeight="1" x14ac:dyDescent="0.3"/>
    <row r="43445" ht="15" customHeight="1" x14ac:dyDescent="0.3"/>
    <row r="43446" ht="15" customHeight="1" x14ac:dyDescent="0.3"/>
    <row r="43447" ht="15" customHeight="1" x14ac:dyDescent="0.3"/>
    <row r="43448" ht="15" customHeight="1" x14ac:dyDescent="0.3"/>
    <row r="43449" ht="15" customHeight="1" x14ac:dyDescent="0.3"/>
    <row r="43450" ht="15" customHeight="1" x14ac:dyDescent="0.3"/>
    <row r="43451" ht="15" customHeight="1" x14ac:dyDescent="0.3"/>
    <row r="43452" ht="15" customHeight="1" x14ac:dyDescent="0.3"/>
    <row r="43453" ht="15" customHeight="1" x14ac:dyDescent="0.3"/>
    <row r="43454" ht="15" customHeight="1" x14ac:dyDescent="0.3"/>
    <row r="43455" ht="15" customHeight="1" x14ac:dyDescent="0.3"/>
    <row r="43456" ht="15" customHeight="1" x14ac:dyDescent="0.3"/>
    <row r="43457" ht="15" customHeight="1" x14ac:dyDescent="0.3"/>
    <row r="43458" ht="15" customHeight="1" x14ac:dyDescent="0.3"/>
    <row r="43459" ht="15" customHeight="1" x14ac:dyDescent="0.3"/>
    <row r="43460" ht="15" customHeight="1" x14ac:dyDescent="0.3"/>
    <row r="43461" ht="15" customHeight="1" x14ac:dyDescent="0.3"/>
    <row r="43462" ht="15" customHeight="1" x14ac:dyDescent="0.3"/>
    <row r="43463" ht="15" customHeight="1" x14ac:dyDescent="0.3"/>
    <row r="43464" ht="15" customHeight="1" x14ac:dyDescent="0.3"/>
    <row r="43465" ht="15" customHeight="1" x14ac:dyDescent="0.3"/>
    <row r="43466" ht="15" customHeight="1" x14ac:dyDescent="0.3"/>
    <row r="43467" ht="15" customHeight="1" x14ac:dyDescent="0.3"/>
    <row r="43468" ht="15" customHeight="1" x14ac:dyDescent="0.3"/>
    <row r="43469" ht="15" customHeight="1" x14ac:dyDescent="0.3"/>
    <row r="43470" ht="15" customHeight="1" x14ac:dyDescent="0.3"/>
    <row r="43471" ht="15" customHeight="1" x14ac:dyDescent="0.3"/>
    <row r="43472" ht="15" customHeight="1" x14ac:dyDescent="0.3"/>
    <row r="43473" ht="15" customHeight="1" x14ac:dyDescent="0.3"/>
    <row r="43474" ht="15" customHeight="1" x14ac:dyDescent="0.3"/>
    <row r="43475" ht="15" customHeight="1" x14ac:dyDescent="0.3"/>
    <row r="43476" ht="15" customHeight="1" x14ac:dyDescent="0.3"/>
    <row r="43477" ht="15" customHeight="1" x14ac:dyDescent="0.3"/>
    <row r="43478" ht="15" customHeight="1" x14ac:dyDescent="0.3"/>
    <row r="43479" ht="15" customHeight="1" x14ac:dyDescent="0.3"/>
    <row r="43480" ht="15" customHeight="1" x14ac:dyDescent="0.3"/>
    <row r="43481" ht="15" customHeight="1" x14ac:dyDescent="0.3"/>
    <row r="43482" ht="15" customHeight="1" x14ac:dyDescent="0.3"/>
    <row r="43483" ht="15" customHeight="1" x14ac:dyDescent="0.3"/>
    <row r="43484" ht="15" customHeight="1" x14ac:dyDescent="0.3"/>
    <row r="43485" ht="15" customHeight="1" x14ac:dyDescent="0.3"/>
    <row r="43486" ht="15" customHeight="1" x14ac:dyDescent="0.3"/>
    <row r="43487" ht="15" customHeight="1" x14ac:dyDescent="0.3"/>
    <row r="43488" ht="15" customHeight="1" x14ac:dyDescent="0.3"/>
    <row r="43489" ht="15" customHeight="1" x14ac:dyDescent="0.3"/>
    <row r="43490" ht="15" customHeight="1" x14ac:dyDescent="0.3"/>
    <row r="43491" ht="15" customHeight="1" x14ac:dyDescent="0.3"/>
    <row r="43492" ht="15" customHeight="1" x14ac:dyDescent="0.3"/>
    <row r="43493" ht="15" customHeight="1" x14ac:dyDescent="0.3"/>
    <row r="43494" ht="15" customHeight="1" x14ac:dyDescent="0.3"/>
    <row r="43495" ht="15" customHeight="1" x14ac:dyDescent="0.3"/>
    <row r="43496" ht="15" customHeight="1" x14ac:dyDescent="0.3"/>
    <row r="43497" ht="15" customHeight="1" x14ac:dyDescent="0.3"/>
    <row r="43498" ht="15" customHeight="1" x14ac:dyDescent="0.3"/>
    <row r="43499" ht="15" customHeight="1" x14ac:dyDescent="0.3"/>
    <row r="43500" ht="15" customHeight="1" x14ac:dyDescent="0.3"/>
    <row r="43501" ht="15" customHeight="1" x14ac:dyDescent="0.3"/>
    <row r="43502" ht="15" customHeight="1" x14ac:dyDescent="0.3"/>
    <row r="43503" ht="15" customHeight="1" x14ac:dyDescent="0.3"/>
    <row r="43504" ht="15" customHeight="1" x14ac:dyDescent="0.3"/>
    <row r="43505" ht="15" customHeight="1" x14ac:dyDescent="0.3"/>
    <row r="43506" ht="15" customHeight="1" x14ac:dyDescent="0.3"/>
    <row r="43507" ht="15" customHeight="1" x14ac:dyDescent="0.3"/>
    <row r="43508" ht="15" customHeight="1" x14ac:dyDescent="0.3"/>
    <row r="43509" ht="15" customHeight="1" x14ac:dyDescent="0.3"/>
    <row r="43510" ht="15" customHeight="1" x14ac:dyDescent="0.3"/>
    <row r="43511" ht="15" customHeight="1" x14ac:dyDescent="0.3"/>
    <row r="43512" ht="15" customHeight="1" x14ac:dyDescent="0.3"/>
    <row r="43513" ht="15" customHeight="1" x14ac:dyDescent="0.3"/>
    <row r="43514" ht="15" customHeight="1" x14ac:dyDescent="0.3"/>
    <row r="43515" ht="15" customHeight="1" x14ac:dyDescent="0.3"/>
    <row r="43516" ht="15" customHeight="1" x14ac:dyDescent="0.3"/>
    <row r="43517" ht="15" customHeight="1" x14ac:dyDescent="0.3"/>
    <row r="43518" ht="15" customHeight="1" x14ac:dyDescent="0.3"/>
    <row r="43519" ht="15" customHeight="1" x14ac:dyDescent="0.3"/>
    <row r="43520" ht="15" customHeight="1" x14ac:dyDescent="0.3"/>
    <row r="43521" ht="15" customHeight="1" x14ac:dyDescent="0.3"/>
    <row r="43522" ht="15" customHeight="1" x14ac:dyDescent="0.3"/>
    <row r="43523" ht="15" customHeight="1" x14ac:dyDescent="0.3"/>
    <row r="43524" ht="15" customHeight="1" x14ac:dyDescent="0.3"/>
    <row r="43525" ht="15" customHeight="1" x14ac:dyDescent="0.3"/>
    <row r="43526" ht="15" customHeight="1" x14ac:dyDescent="0.3"/>
    <row r="43527" ht="15" customHeight="1" x14ac:dyDescent="0.3"/>
    <row r="43528" ht="15" customHeight="1" x14ac:dyDescent="0.3"/>
    <row r="43529" ht="15" customHeight="1" x14ac:dyDescent="0.3"/>
    <row r="43530" ht="15" customHeight="1" x14ac:dyDescent="0.3"/>
    <row r="43531" ht="15" customHeight="1" x14ac:dyDescent="0.3"/>
    <row r="43532" ht="15" customHeight="1" x14ac:dyDescent="0.3"/>
    <row r="43533" ht="15" customHeight="1" x14ac:dyDescent="0.3"/>
    <row r="43534" ht="15" customHeight="1" x14ac:dyDescent="0.3"/>
    <row r="43535" ht="15" customHeight="1" x14ac:dyDescent="0.3"/>
    <row r="43536" ht="15" customHeight="1" x14ac:dyDescent="0.3"/>
    <row r="43537" ht="15" customHeight="1" x14ac:dyDescent="0.3"/>
    <row r="43538" ht="15" customHeight="1" x14ac:dyDescent="0.3"/>
    <row r="43539" ht="15" customHeight="1" x14ac:dyDescent="0.3"/>
    <row r="43540" ht="15" customHeight="1" x14ac:dyDescent="0.3"/>
    <row r="43541" ht="15" customHeight="1" x14ac:dyDescent="0.3"/>
    <row r="43542" ht="15" customHeight="1" x14ac:dyDescent="0.3"/>
    <row r="43543" ht="15" customHeight="1" x14ac:dyDescent="0.3"/>
    <row r="43544" ht="15" customHeight="1" x14ac:dyDescent="0.3"/>
    <row r="43545" ht="15" customHeight="1" x14ac:dyDescent="0.3"/>
    <row r="43546" ht="15" customHeight="1" x14ac:dyDescent="0.3"/>
    <row r="43547" ht="15" customHeight="1" x14ac:dyDescent="0.3"/>
    <row r="43548" ht="15" customHeight="1" x14ac:dyDescent="0.3"/>
    <row r="43549" ht="15" customHeight="1" x14ac:dyDescent="0.3"/>
    <row r="43550" ht="15" customHeight="1" x14ac:dyDescent="0.3"/>
    <row r="43551" ht="15" customHeight="1" x14ac:dyDescent="0.3"/>
    <row r="43552" ht="15" customHeight="1" x14ac:dyDescent="0.3"/>
    <row r="43553" ht="15" customHeight="1" x14ac:dyDescent="0.3"/>
    <row r="43554" ht="15" customHeight="1" x14ac:dyDescent="0.3"/>
    <row r="43555" ht="15" customHeight="1" x14ac:dyDescent="0.3"/>
    <row r="43556" ht="15" customHeight="1" x14ac:dyDescent="0.3"/>
    <row r="43557" ht="15" customHeight="1" x14ac:dyDescent="0.3"/>
    <row r="43558" ht="15" customHeight="1" x14ac:dyDescent="0.3"/>
    <row r="43559" ht="15" customHeight="1" x14ac:dyDescent="0.3"/>
    <row r="43560" ht="15" customHeight="1" x14ac:dyDescent="0.3"/>
    <row r="43561" ht="15" customHeight="1" x14ac:dyDescent="0.3"/>
    <row r="43562" ht="15" customHeight="1" x14ac:dyDescent="0.3"/>
    <row r="43563" ht="15" customHeight="1" x14ac:dyDescent="0.3"/>
    <row r="43564" ht="15" customHeight="1" x14ac:dyDescent="0.3"/>
    <row r="43565" ht="15" customHeight="1" x14ac:dyDescent="0.3"/>
    <row r="43566" ht="15" customHeight="1" x14ac:dyDescent="0.3"/>
    <row r="43567" ht="15" customHeight="1" x14ac:dyDescent="0.3"/>
    <row r="43568" ht="15" customHeight="1" x14ac:dyDescent="0.3"/>
    <row r="43569" ht="15" customHeight="1" x14ac:dyDescent="0.3"/>
    <row r="43570" ht="15" customHeight="1" x14ac:dyDescent="0.3"/>
    <row r="43571" ht="15" customHeight="1" x14ac:dyDescent="0.3"/>
    <row r="43572" ht="15" customHeight="1" x14ac:dyDescent="0.3"/>
    <row r="43573" ht="15" customHeight="1" x14ac:dyDescent="0.3"/>
    <row r="43574" ht="15" customHeight="1" x14ac:dyDescent="0.3"/>
    <row r="43575" ht="15" customHeight="1" x14ac:dyDescent="0.3"/>
    <row r="43576" ht="15" customHeight="1" x14ac:dyDescent="0.3"/>
    <row r="43577" ht="15" customHeight="1" x14ac:dyDescent="0.3"/>
    <row r="43578" ht="15" customHeight="1" x14ac:dyDescent="0.3"/>
    <row r="43579" ht="15" customHeight="1" x14ac:dyDescent="0.3"/>
    <row r="43580" ht="15" customHeight="1" x14ac:dyDescent="0.3"/>
    <row r="43581" ht="15" customHeight="1" x14ac:dyDescent="0.3"/>
    <row r="43582" ht="15" customHeight="1" x14ac:dyDescent="0.3"/>
    <row r="43583" ht="15" customHeight="1" x14ac:dyDescent="0.3"/>
    <row r="43584" ht="15" customHeight="1" x14ac:dyDescent="0.3"/>
    <row r="43585" ht="15" customHeight="1" x14ac:dyDescent="0.3"/>
    <row r="43586" ht="15" customHeight="1" x14ac:dyDescent="0.3"/>
    <row r="43587" ht="15" customHeight="1" x14ac:dyDescent="0.3"/>
    <row r="43588" ht="15" customHeight="1" x14ac:dyDescent="0.3"/>
    <row r="43589" ht="15" customHeight="1" x14ac:dyDescent="0.3"/>
    <row r="43590" ht="15" customHeight="1" x14ac:dyDescent="0.3"/>
    <row r="43591" ht="15" customHeight="1" x14ac:dyDescent="0.3"/>
    <row r="43592" ht="15" customHeight="1" x14ac:dyDescent="0.3"/>
    <row r="43593" ht="15" customHeight="1" x14ac:dyDescent="0.3"/>
    <row r="43594" ht="15" customHeight="1" x14ac:dyDescent="0.3"/>
    <row r="43595" ht="15" customHeight="1" x14ac:dyDescent="0.3"/>
    <row r="43596" ht="15" customHeight="1" x14ac:dyDescent="0.3"/>
    <row r="43597" ht="15" customHeight="1" x14ac:dyDescent="0.3"/>
    <row r="43598" ht="15" customHeight="1" x14ac:dyDescent="0.3"/>
    <row r="43599" ht="15" customHeight="1" x14ac:dyDescent="0.3"/>
    <row r="43600" ht="15" customHeight="1" x14ac:dyDescent="0.3"/>
    <row r="43601" ht="15" customHeight="1" x14ac:dyDescent="0.3"/>
    <row r="43602" ht="15" customHeight="1" x14ac:dyDescent="0.3"/>
    <row r="43603" ht="15" customHeight="1" x14ac:dyDescent="0.3"/>
    <row r="43604" ht="15" customHeight="1" x14ac:dyDescent="0.3"/>
    <row r="43605" ht="15" customHeight="1" x14ac:dyDescent="0.3"/>
    <row r="43606" ht="15" customHeight="1" x14ac:dyDescent="0.3"/>
    <row r="43607" ht="15" customHeight="1" x14ac:dyDescent="0.3"/>
    <row r="43608" ht="15" customHeight="1" x14ac:dyDescent="0.3"/>
    <row r="43609" ht="15" customHeight="1" x14ac:dyDescent="0.3"/>
    <row r="43610" ht="15" customHeight="1" x14ac:dyDescent="0.3"/>
    <row r="43611" ht="15" customHeight="1" x14ac:dyDescent="0.3"/>
    <row r="43612" ht="15" customHeight="1" x14ac:dyDescent="0.3"/>
    <row r="43613" ht="15" customHeight="1" x14ac:dyDescent="0.3"/>
    <row r="43614" ht="15" customHeight="1" x14ac:dyDescent="0.3"/>
    <row r="43615" ht="15" customHeight="1" x14ac:dyDescent="0.3"/>
    <row r="43616" ht="15" customHeight="1" x14ac:dyDescent="0.3"/>
    <row r="43617" ht="15" customHeight="1" x14ac:dyDescent="0.3"/>
    <row r="43618" ht="15" customHeight="1" x14ac:dyDescent="0.3"/>
    <row r="43619" ht="15" customHeight="1" x14ac:dyDescent="0.3"/>
    <row r="43620" ht="15" customHeight="1" x14ac:dyDescent="0.3"/>
    <row r="43621" ht="15" customHeight="1" x14ac:dyDescent="0.3"/>
    <row r="43622" ht="15" customHeight="1" x14ac:dyDescent="0.3"/>
    <row r="43623" ht="15" customHeight="1" x14ac:dyDescent="0.3"/>
    <row r="43624" ht="15" customHeight="1" x14ac:dyDescent="0.3"/>
    <row r="43625" ht="15" customHeight="1" x14ac:dyDescent="0.3"/>
    <row r="43626" ht="15" customHeight="1" x14ac:dyDescent="0.3"/>
    <row r="43627" ht="15" customHeight="1" x14ac:dyDescent="0.3"/>
    <row r="43628" ht="15" customHeight="1" x14ac:dyDescent="0.3"/>
    <row r="43629" ht="15" customHeight="1" x14ac:dyDescent="0.3"/>
    <row r="43630" ht="15" customHeight="1" x14ac:dyDescent="0.3"/>
    <row r="43631" ht="15" customHeight="1" x14ac:dyDescent="0.3"/>
    <row r="43632" ht="15" customHeight="1" x14ac:dyDescent="0.3"/>
    <row r="43633" ht="15" customHeight="1" x14ac:dyDescent="0.3"/>
    <row r="43634" ht="15" customHeight="1" x14ac:dyDescent="0.3"/>
    <row r="43635" ht="15" customHeight="1" x14ac:dyDescent="0.3"/>
    <row r="43636" ht="15" customHeight="1" x14ac:dyDescent="0.3"/>
    <row r="43637" ht="15" customHeight="1" x14ac:dyDescent="0.3"/>
    <row r="43638" ht="15" customHeight="1" x14ac:dyDescent="0.3"/>
    <row r="43639" ht="15" customHeight="1" x14ac:dyDescent="0.3"/>
    <row r="43640" ht="15" customHeight="1" x14ac:dyDescent="0.3"/>
    <row r="43641" ht="15" customHeight="1" x14ac:dyDescent="0.3"/>
    <row r="43642" ht="15" customHeight="1" x14ac:dyDescent="0.3"/>
    <row r="43643" ht="15" customHeight="1" x14ac:dyDescent="0.3"/>
    <row r="43644" ht="15" customHeight="1" x14ac:dyDescent="0.3"/>
    <row r="43645" ht="15" customHeight="1" x14ac:dyDescent="0.3"/>
    <row r="43646" ht="15" customHeight="1" x14ac:dyDescent="0.3"/>
    <row r="43647" ht="15" customHeight="1" x14ac:dyDescent="0.3"/>
    <row r="43648" ht="15" customHeight="1" x14ac:dyDescent="0.3"/>
    <row r="43649" ht="15" customHeight="1" x14ac:dyDescent="0.3"/>
    <row r="43650" ht="15" customHeight="1" x14ac:dyDescent="0.3"/>
    <row r="43651" ht="15" customHeight="1" x14ac:dyDescent="0.3"/>
    <row r="43652" ht="15" customHeight="1" x14ac:dyDescent="0.3"/>
    <row r="43653" ht="15" customHeight="1" x14ac:dyDescent="0.3"/>
    <row r="43654" ht="15" customHeight="1" x14ac:dyDescent="0.3"/>
    <row r="43655" ht="15" customHeight="1" x14ac:dyDescent="0.3"/>
    <row r="43656" ht="15" customHeight="1" x14ac:dyDescent="0.3"/>
    <row r="43657" ht="15" customHeight="1" x14ac:dyDescent="0.3"/>
    <row r="43658" ht="15" customHeight="1" x14ac:dyDescent="0.3"/>
    <row r="43659" ht="15" customHeight="1" x14ac:dyDescent="0.3"/>
    <row r="43660" ht="15" customHeight="1" x14ac:dyDescent="0.3"/>
    <row r="43661" ht="15" customHeight="1" x14ac:dyDescent="0.3"/>
    <row r="43662" ht="15" customHeight="1" x14ac:dyDescent="0.3"/>
    <row r="43663" ht="15" customHeight="1" x14ac:dyDescent="0.3"/>
    <row r="43664" ht="15" customHeight="1" x14ac:dyDescent="0.3"/>
    <row r="43665" ht="15" customHeight="1" x14ac:dyDescent="0.3"/>
    <row r="43666" ht="15" customHeight="1" x14ac:dyDescent="0.3"/>
    <row r="43667" ht="15" customHeight="1" x14ac:dyDescent="0.3"/>
    <row r="43668" ht="15" customHeight="1" x14ac:dyDescent="0.3"/>
    <row r="43669" ht="15" customHeight="1" x14ac:dyDescent="0.3"/>
    <row r="43670" ht="15" customHeight="1" x14ac:dyDescent="0.3"/>
    <row r="43671" ht="15" customHeight="1" x14ac:dyDescent="0.3"/>
    <row r="43672" ht="15" customHeight="1" x14ac:dyDescent="0.3"/>
    <row r="43673" ht="15" customHeight="1" x14ac:dyDescent="0.3"/>
    <row r="43674" ht="15" customHeight="1" x14ac:dyDescent="0.3"/>
    <row r="43675" ht="15" customHeight="1" x14ac:dyDescent="0.3"/>
    <row r="43676" ht="15" customHeight="1" x14ac:dyDescent="0.3"/>
    <row r="43677" ht="15" customHeight="1" x14ac:dyDescent="0.3"/>
    <row r="43678" ht="15" customHeight="1" x14ac:dyDescent="0.3"/>
    <row r="43679" ht="15" customHeight="1" x14ac:dyDescent="0.3"/>
    <row r="43680" ht="15" customHeight="1" x14ac:dyDescent="0.3"/>
    <row r="43681" ht="15" customHeight="1" x14ac:dyDescent="0.3"/>
    <row r="43682" ht="15" customHeight="1" x14ac:dyDescent="0.3"/>
    <row r="43683" ht="15" customHeight="1" x14ac:dyDescent="0.3"/>
    <row r="43684" ht="15" customHeight="1" x14ac:dyDescent="0.3"/>
    <row r="43685" ht="15" customHeight="1" x14ac:dyDescent="0.3"/>
    <row r="43686" ht="15" customHeight="1" x14ac:dyDescent="0.3"/>
    <row r="43687" ht="15" customHeight="1" x14ac:dyDescent="0.3"/>
    <row r="43688" ht="15" customHeight="1" x14ac:dyDescent="0.3"/>
    <row r="43689" ht="15" customHeight="1" x14ac:dyDescent="0.3"/>
    <row r="43690" ht="15" customHeight="1" x14ac:dyDescent="0.3"/>
    <row r="43691" ht="15" customHeight="1" x14ac:dyDescent="0.3"/>
    <row r="43692" ht="15" customHeight="1" x14ac:dyDescent="0.3"/>
    <row r="43693" ht="15" customHeight="1" x14ac:dyDescent="0.3"/>
    <row r="43694" ht="15" customHeight="1" x14ac:dyDescent="0.3"/>
    <row r="43695" ht="15" customHeight="1" x14ac:dyDescent="0.3"/>
    <row r="43696" ht="15" customHeight="1" x14ac:dyDescent="0.3"/>
    <row r="43697" ht="15" customHeight="1" x14ac:dyDescent="0.3"/>
    <row r="43698" ht="15" customHeight="1" x14ac:dyDescent="0.3"/>
    <row r="43699" ht="15" customHeight="1" x14ac:dyDescent="0.3"/>
    <row r="43700" ht="15" customHeight="1" x14ac:dyDescent="0.3"/>
    <row r="43701" ht="15" customHeight="1" x14ac:dyDescent="0.3"/>
    <row r="43702" ht="15" customHeight="1" x14ac:dyDescent="0.3"/>
    <row r="43703" ht="15" customHeight="1" x14ac:dyDescent="0.3"/>
    <row r="43704" ht="15" customHeight="1" x14ac:dyDescent="0.3"/>
    <row r="43705" ht="15" customHeight="1" x14ac:dyDescent="0.3"/>
    <row r="43706" ht="15" customHeight="1" x14ac:dyDescent="0.3"/>
    <row r="43707" ht="15" customHeight="1" x14ac:dyDescent="0.3"/>
    <row r="43708" ht="15" customHeight="1" x14ac:dyDescent="0.3"/>
    <row r="43709" ht="15" customHeight="1" x14ac:dyDescent="0.3"/>
    <row r="43710" ht="15" customHeight="1" x14ac:dyDescent="0.3"/>
    <row r="43711" ht="15" customHeight="1" x14ac:dyDescent="0.3"/>
    <row r="43712" ht="15" customHeight="1" x14ac:dyDescent="0.3"/>
    <row r="43713" ht="15" customHeight="1" x14ac:dyDescent="0.3"/>
    <row r="43714" ht="15" customHeight="1" x14ac:dyDescent="0.3"/>
    <row r="43715" ht="15" customHeight="1" x14ac:dyDescent="0.3"/>
    <row r="43716" ht="15" customHeight="1" x14ac:dyDescent="0.3"/>
    <row r="43717" ht="15" customHeight="1" x14ac:dyDescent="0.3"/>
    <row r="43718" ht="15" customHeight="1" x14ac:dyDescent="0.3"/>
    <row r="43719" ht="15" customHeight="1" x14ac:dyDescent="0.3"/>
    <row r="43720" ht="15" customHeight="1" x14ac:dyDescent="0.3"/>
    <row r="43721" ht="15" customHeight="1" x14ac:dyDescent="0.3"/>
    <row r="43722" ht="15" customHeight="1" x14ac:dyDescent="0.3"/>
    <row r="43723" ht="15" customHeight="1" x14ac:dyDescent="0.3"/>
    <row r="43724" ht="15" customHeight="1" x14ac:dyDescent="0.3"/>
    <row r="43725" ht="15" customHeight="1" x14ac:dyDescent="0.3"/>
    <row r="43726" ht="15" customHeight="1" x14ac:dyDescent="0.3"/>
    <row r="43727" ht="15" customHeight="1" x14ac:dyDescent="0.3"/>
    <row r="43728" ht="15" customHeight="1" x14ac:dyDescent="0.3"/>
    <row r="43729" ht="15" customHeight="1" x14ac:dyDescent="0.3"/>
    <row r="43730" ht="15" customHeight="1" x14ac:dyDescent="0.3"/>
    <row r="43731" ht="15" customHeight="1" x14ac:dyDescent="0.3"/>
    <row r="43732" ht="15" customHeight="1" x14ac:dyDescent="0.3"/>
    <row r="43733" ht="15" customHeight="1" x14ac:dyDescent="0.3"/>
    <row r="43734" ht="15" customHeight="1" x14ac:dyDescent="0.3"/>
    <row r="43735" ht="15" customHeight="1" x14ac:dyDescent="0.3"/>
    <row r="43736" ht="15" customHeight="1" x14ac:dyDescent="0.3"/>
    <row r="43737" ht="15" customHeight="1" x14ac:dyDescent="0.3"/>
    <row r="43738" ht="15" customHeight="1" x14ac:dyDescent="0.3"/>
    <row r="43739" ht="15" customHeight="1" x14ac:dyDescent="0.3"/>
    <row r="43740" ht="15" customHeight="1" x14ac:dyDescent="0.3"/>
    <row r="43741" ht="15" customHeight="1" x14ac:dyDescent="0.3"/>
    <row r="43742" ht="15" customHeight="1" x14ac:dyDescent="0.3"/>
    <row r="43743" ht="15" customHeight="1" x14ac:dyDescent="0.3"/>
    <row r="43744" ht="15" customHeight="1" x14ac:dyDescent="0.3"/>
    <row r="43745" ht="15" customHeight="1" x14ac:dyDescent="0.3"/>
    <row r="43746" ht="15" customHeight="1" x14ac:dyDescent="0.3"/>
    <row r="43747" ht="15" customHeight="1" x14ac:dyDescent="0.3"/>
    <row r="43748" ht="15" customHeight="1" x14ac:dyDescent="0.3"/>
    <row r="43749" ht="15" customHeight="1" x14ac:dyDescent="0.3"/>
    <row r="43750" ht="15" customHeight="1" x14ac:dyDescent="0.3"/>
    <row r="43751" ht="15" customHeight="1" x14ac:dyDescent="0.3"/>
    <row r="43752" ht="15" customHeight="1" x14ac:dyDescent="0.3"/>
    <row r="43753" ht="15" customHeight="1" x14ac:dyDescent="0.3"/>
    <row r="43754" ht="15" customHeight="1" x14ac:dyDescent="0.3"/>
    <row r="43755" ht="15" customHeight="1" x14ac:dyDescent="0.3"/>
    <row r="43756" ht="15" customHeight="1" x14ac:dyDescent="0.3"/>
    <row r="43757" ht="15" customHeight="1" x14ac:dyDescent="0.3"/>
    <row r="43758" ht="15" customHeight="1" x14ac:dyDescent="0.3"/>
    <row r="43759" ht="15" customHeight="1" x14ac:dyDescent="0.3"/>
    <row r="43760" ht="15" customHeight="1" x14ac:dyDescent="0.3"/>
    <row r="43761" ht="15" customHeight="1" x14ac:dyDescent="0.3"/>
    <row r="43762" ht="15" customHeight="1" x14ac:dyDescent="0.3"/>
    <row r="43763" ht="15" customHeight="1" x14ac:dyDescent="0.3"/>
    <row r="43764" ht="15" customHeight="1" x14ac:dyDescent="0.3"/>
    <row r="43765" ht="15" customHeight="1" x14ac:dyDescent="0.3"/>
    <row r="43766" ht="15" customHeight="1" x14ac:dyDescent="0.3"/>
    <row r="43767" ht="15" customHeight="1" x14ac:dyDescent="0.3"/>
    <row r="43768" ht="15" customHeight="1" x14ac:dyDescent="0.3"/>
    <row r="43769" ht="15" customHeight="1" x14ac:dyDescent="0.3"/>
    <row r="43770" ht="15" customHeight="1" x14ac:dyDescent="0.3"/>
    <row r="43771" ht="15" customHeight="1" x14ac:dyDescent="0.3"/>
    <row r="43772" ht="15" customHeight="1" x14ac:dyDescent="0.3"/>
    <row r="43773" ht="15" customHeight="1" x14ac:dyDescent="0.3"/>
    <row r="43774" ht="15" customHeight="1" x14ac:dyDescent="0.3"/>
    <row r="43775" ht="15" customHeight="1" x14ac:dyDescent="0.3"/>
    <row r="43776" ht="15" customHeight="1" x14ac:dyDescent="0.3"/>
    <row r="43777" ht="15" customHeight="1" x14ac:dyDescent="0.3"/>
    <row r="43778" ht="15" customHeight="1" x14ac:dyDescent="0.3"/>
    <row r="43779" ht="15" customHeight="1" x14ac:dyDescent="0.3"/>
    <row r="43780" ht="15" customHeight="1" x14ac:dyDescent="0.3"/>
    <row r="43781" ht="15" customHeight="1" x14ac:dyDescent="0.3"/>
    <row r="43782" ht="15" customHeight="1" x14ac:dyDescent="0.3"/>
    <row r="43783" ht="15" customHeight="1" x14ac:dyDescent="0.3"/>
    <row r="43784" ht="15" customHeight="1" x14ac:dyDescent="0.3"/>
    <row r="43785" ht="15" customHeight="1" x14ac:dyDescent="0.3"/>
    <row r="43786" ht="15" customHeight="1" x14ac:dyDescent="0.3"/>
    <row r="43787" ht="15" customHeight="1" x14ac:dyDescent="0.3"/>
    <row r="43788" ht="15" customHeight="1" x14ac:dyDescent="0.3"/>
    <row r="43789" ht="15" customHeight="1" x14ac:dyDescent="0.3"/>
    <row r="43790" ht="15" customHeight="1" x14ac:dyDescent="0.3"/>
    <row r="43791" ht="15" customHeight="1" x14ac:dyDescent="0.3"/>
    <row r="43792" ht="15" customHeight="1" x14ac:dyDescent="0.3"/>
    <row r="43793" ht="15" customHeight="1" x14ac:dyDescent="0.3"/>
    <row r="43794" ht="15" customHeight="1" x14ac:dyDescent="0.3"/>
    <row r="43795" ht="15" customHeight="1" x14ac:dyDescent="0.3"/>
    <row r="43796" ht="15" customHeight="1" x14ac:dyDescent="0.3"/>
    <row r="43797" ht="15" customHeight="1" x14ac:dyDescent="0.3"/>
    <row r="43798" ht="15" customHeight="1" x14ac:dyDescent="0.3"/>
    <row r="43799" ht="15" customHeight="1" x14ac:dyDescent="0.3"/>
    <row r="43800" ht="15" customHeight="1" x14ac:dyDescent="0.3"/>
    <row r="43801" ht="15" customHeight="1" x14ac:dyDescent="0.3"/>
    <row r="43802" ht="15" customHeight="1" x14ac:dyDescent="0.3"/>
    <row r="43803" ht="15" customHeight="1" x14ac:dyDescent="0.3"/>
    <row r="43804" ht="15" customHeight="1" x14ac:dyDescent="0.3"/>
    <row r="43805" ht="15" customHeight="1" x14ac:dyDescent="0.3"/>
    <row r="43806" ht="15" customHeight="1" x14ac:dyDescent="0.3"/>
    <row r="43807" ht="15" customHeight="1" x14ac:dyDescent="0.3"/>
    <row r="43808" ht="15" customHeight="1" x14ac:dyDescent="0.3"/>
    <row r="43809" ht="15" customHeight="1" x14ac:dyDescent="0.3"/>
    <row r="43810" ht="15" customHeight="1" x14ac:dyDescent="0.3"/>
    <row r="43811" ht="15" customHeight="1" x14ac:dyDescent="0.3"/>
    <row r="43812" ht="15" customHeight="1" x14ac:dyDescent="0.3"/>
    <row r="43813" ht="15" customHeight="1" x14ac:dyDescent="0.3"/>
    <row r="43814" ht="15" customHeight="1" x14ac:dyDescent="0.3"/>
    <row r="43815" ht="15" customHeight="1" x14ac:dyDescent="0.3"/>
    <row r="43816" ht="15" customHeight="1" x14ac:dyDescent="0.3"/>
    <row r="43817" ht="15" customHeight="1" x14ac:dyDescent="0.3"/>
    <row r="43818" ht="15" customHeight="1" x14ac:dyDescent="0.3"/>
    <row r="43819" ht="15" customHeight="1" x14ac:dyDescent="0.3"/>
    <row r="43820" ht="15" customHeight="1" x14ac:dyDescent="0.3"/>
    <row r="43821" ht="15" customHeight="1" x14ac:dyDescent="0.3"/>
    <row r="43822" ht="15" customHeight="1" x14ac:dyDescent="0.3"/>
    <row r="43823" ht="15" customHeight="1" x14ac:dyDescent="0.3"/>
    <row r="43824" ht="15" customHeight="1" x14ac:dyDescent="0.3"/>
    <row r="43825" ht="15" customHeight="1" x14ac:dyDescent="0.3"/>
    <row r="43826" ht="15" customHeight="1" x14ac:dyDescent="0.3"/>
    <row r="43827" ht="15" customHeight="1" x14ac:dyDescent="0.3"/>
    <row r="43828" ht="15" customHeight="1" x14ac:dyDescent="0.3"/>
    <row r="43829" ht="15" customHeight="1" x14ac:dyDescent="0.3"/>
    <row r="43830" ht="15" customHeight="1" x14ac:dyDescent="0.3"/>
    <row r="43831" ht="15" customHeight="1" x14ac:dyDescent="0.3"/>
    <row r="43832" ht="15" customHeight="1" x14ac:dyDescent="0.3"/>
    <row r="43833" ht="15" customHeight="1" x14ac:dyDescent="0.3"/>
    <row r="43834" ht="15" customHeight="1" x14ac:dyDescent="0.3"/>
    <row r="43835" ht="15" customHeight="1" x14ac:dyDescent="0.3"/>
    <row r="43836" ht="15" customHeight="1" x14ac:dyDescent="0.3"/>
    <row r="43837" ht="15" customHeight="1" x14ac:dyDescent="0.3"/>
    <row r="43838" ht="15" customHeight="1" x14ac:dyDescent="0.3"/>
    <row r="43839" ht="15" customHeight="1" x14ac:dyDescent="0.3"/>
    <row r="43840" ht="15" customHeight="1" x14ac:dyDescent="0.3"/>
    <row r="43841" ht="15" customHeight="1" x14ac:dyDescent="0.3"/>
    <row r="43842" ht="15" customHeight="1" x14ac:dyDescent="0.3"/>
    <row r="43843" ht="15" customHeight="1" x14ac:dyDescent="0.3"/>
    <row r="43844" ht="15" customHeight="1" x14ac:dyDescent="0.3"/>
    <row r="43845" ht="15" customHeight="1" x14ac:dyDescent="0.3"/>
    <row r="43846" ht="15" customHeight="1" x14ac:dyDescent="0.3"/>
    <row r="43847" ht="15" customHeight="1" x14ac:dyDescent="0.3"/>
    <row r="43848" ht="15" customHeight="1" x14ac:dyDescent="0.3"/>
    <row r="43849" ht="15" customHeight="1" x14ac:dyDescent="0.3"/>
    <row r="43850" ht="15" customHeight="1" x14ac:dyDescent="0.3"/>
    <row r="43851" ht="15" customHeight="1" x14ac:dyDescent="0.3"/>
    <row r="43852" ht="15" customHeight="1" x14ac:dyDescent="0.3"/>
    <row r="43853" ht="15" customHeight="1" x14ac:dyDescent="0.3"/>
    <row r="43854" ht="15" customHeight="1" x14ac:dyDescent="0.3"/>
    <row r="43855" ht="15" customHeight="1" x14ac:dyDescent="0.3"/>
    <row r="43856" ht="15" customHeight="1" x14ac:dyDescent="0.3"/>
    <row r="43857" ht="15" customHeight="1" x14ac:dyDescent="0.3"/>
    <row r="43858" ht="15" customHeight="1" x14ac:dyDescent="0.3"/>
    <row r="43859" ht="15" customHeight="1" x14ac:dyDescent="0.3"/>
    <row r="43860" ht="15" customHeight="1" x14ac:dyDescent="0.3"/>
    <row r="43861" ht="15" customHeight="1" x14ac:dyDescent="0.3"/>
    <row r="43862" ht="15" customHeight="1" x14ac:dyDescent="0.3"/>
    <row r="43863" ht="15" customHeight="1" x14ac:dyDescent="0.3"/>
    <row r="43864" ht="15" customHeight="1" x14ac:dyDescent="0.3"/>
    <row r="43865" ht="15" customHeight="1" x14ac:dyDescent="0.3"/>
    <row r="43866" ht="15" customHeight="1" x14ac:dyDescent="0.3"/>
    <row r="43867" ht="15" customHeight="1" x14ac:dyDescent="0.3"/>
    <row r="43868" ht="15" customHeight="1" x14ac:dyDescent="0.3"/>
    <row r="43869" ht="15" customHeight="1" x14ac:dyDescent="0.3"/>
    <row r="43870" ht="15" customHeight="1" x14ac:dyDescent="0.3"/>
    <row r="43871" ht="15" customHeight="1" x14ac:dyDescent="0.3"/>
    <row r="43872" ht="15" customHeight="1" x14ac:dyDescent="0.3"/>
    <row r="43873" ht="15" customHeight="1" x14ac:dyDescent="0.3"/>
    <row r="43874" ht="15" customHeight="1" x14ac:dyDescent="0.3"/>
    <row r="43875" ht="15" customHeight="1" x14ac:dyDescent="0.3"/>
    <row r="43876" ht="15" customHeight="1" x14ac:dyDescent="0.3"/>
    <row r="43877" ht="15" customHeight="1" x14ac:dyDescent="0.3"/>
    <row r="43878" ht="15" customHeight="1" x14ac:dyDescent="0.3"/>
    <row r="43879" ht="15" customHeight="1" x14ac:dyDescent="0.3"/>
    <row r="43880" ht="15" customHeight="1" x14ac:dyDescent="0.3"/>
    <row r="43881" ht="15" customHeight="1" x14ac:dyDescent="0.3"/>
    <row r="43882" ht="15" customHeight="1" x14ac:dyDescent="0.3"/>
    <row r="43883" ht="15" customHeight="1" x14ac:dyDescent="0.3"/>
    <row r="43884" ht="15" customHeight="1" x14ac:dyDescent="0.3"/>
    <row r="43885" ht="15" customHeight="1" x14ac:dyDescent="0.3"/>
    <row r="43886" ht="15" customHeight="1" x14ac:dyDescent="0.3"/>
    <row r="43887" ht="15" customHeight="1" x14ac:dyDescent="0.3"/>
    <row r="43888" ht="15" customHeight="1" x14ac:dyDescent="0.3"/>
    <row r="43889" ht="15" customHeight="1" x14ac:dyDescent="0.3"/>
    <row r="43890" ht="15" customHeight="1" x14ac:dyDescent="0.3"/>
    <row r="43891" ht="15" customHeight="1" x14ac:dyDescent="0.3"/>
    <row r="43892" ht="15" customHeight="1" x14ac:dyDescent="0.3"/>
    <row r="43893" ht="15" customHeight="1" x14ac:dyDescent="0.3"/>
    <row r="43894" ht="15" customHeight="1" x14ac:dyDescent="0.3"/>
    <row r="43895" ht="15" customHeight="1" x14ac:dyDescent="0.3"/>
    <row r="43896" ht="15" customHeight="1" x14ac:dyDescent="0.3"/>
    <row r="43897" ht="15" customHeight="1" x14ac:dyDescent="0.3"/>
    <row r="43898" ht="15" customHeight="1" x14ac:dyDescent="0.3"/>
    <row r="43899" ht="15" customHeight="1" x14ac:dyDescent="0.3"/>
    <row r="43900" ht="15" customHeight="1" x14ac:dyDescent="0.3"/>
    <row r="43901" ht="15" customHeight="1" x14ac:dyDescent="0.3"/>
    <row r="43902" ht="15" customHeight="1" x14ac:dyDescent="0.3"/>
    <row r="43903" ht="15" customHeight="1" x14ac:dyDescent="0.3"/>
    <row r="43904" ht="15" customHeight="1" x14ac:dyDescent="0.3"/>
    <row r="43905" ht="15" customHeight="1" x14ac:dyDescent="0.3"/>
    <row r="43906" ht="15" customHeight="1" x14ac:dyDescent="0.3"/>
    <row r="43907" ht="15" customHeight="1" x14ac:dyDescent="0.3"/>
    <row r="43908" ht="15" customHeight="1" x14ac:dyDescent="0.3"/>
    <row r="43909" ht="15" customHeight="1" x14ac:dyDescent="0.3"/>
    <row r="43910" ht="15" customHeight="1" x14ac:dyDescent="0.3"/>
    <row r="43911" ht="15" customHeight="1" x14ac:dyDescent="0.3"/>
    <row r="43912" ht="15" customHeight="1" x14ac:dyDescent="0.3"/>
    <row r="43913" ht="15" customHeight="1" x14ac:dyDescent="0.3"/>
    <row r="43914" ht="15" customHeight="1" x14ac:dyDescent="0.3"/>
    <row r="43915" ht="15" customHeight="1" x14ac:dyDescent="0.3"/>
    <row r="43916" ht="15" customHeight="1" x14ac:dyDescent="0.3"/>
    <row r="43917" ht="15" customHeight="1" x14ac:dyDescent="0.3"/>
    <row r="43918" ht="15" customHeight="1" x14ac:dyDescent="0.3"/>
    <row r="43919" ht="15" customHeight="1" x14ac:dyDescent="0.3"/>
    <row r="43920" ht="15" customHeight="1" x14ac:dyDescent="0.3"/>
    <row r="43921" ht="15" customHeight="1" x14ac:dyDescent="0.3"/>
    <row r="43922" ht="15" customHeight="1" x14ac:dyDescent="0.3"/>
    <row r="43923" ht="15" customHeight="1" x14ac:dyDescent="0.3"/>
    <row r="43924" ht="15" customHeight="1" x14ac:dyDescent="0.3"/>
    <row r="43925" ht="15" customHeight="1" x14ac:dyDescent="0.3"/>
    <row r="43926" ht="15" customHeight="1" x14ac:dyDescent="0.3"/>
    <row r="43927" ht="15" customHeight="1" x14ac:dyDescent="0.3"/>
    <row r="43928" ht="15" customHeight="1" x14ac:dyDescent="0.3"/>
    <row r="43929" ht="15" customHeight="1" x14ac:dyDescent="0.3"/>
    <row r="43930" ht="15" customHeight="1" x14ac:dyDescent="0.3"/>
    <row r="43931" ht="15" customHeight="1" x14ac:dyDescent="0.3"/>
    <row r="43932" ht="15" customHeight="1" x14ac:dyDescent="0.3"/>
    <row r="43933" ht="15" customHeight="1" x14ac:dyDescent="0.3"/>
    <row r="43934" ht="15" customHeight="1" x14ac:dyDescent="0.3"/>
    <row r="43935" ht="15" customHeight="1" x14ac:dyDescent="0.3"/>
    <row r="43936" ht="15" customHeight="1" x14ac:dyDescent="0.3"/>
    <row r="43937" ht="15" customHeight="1" x14ac:dyDescent="0.3"/>
    <row r="43938" ht="15" customHeight="1" x14ac:dyDescent="0.3"/>
    <row r="43939" ht="15" customHeight="1" x14ac:dyDescent="0.3"/>
    <row r="43940" ht="15" customHeight="1" x14ac:dyDescent="0.3"/>
    <row r="43941" ht="15" customHeight="1" x14ac:dyDescent="0.3"/>
    <row r="43942" ht="15" customHeight="1" x14ac:dyDescent="0.3"/>
    <row r="43943" ht="15" customHeight="1" x14ac:dyDescent="0.3"/>
    <row r="43944" ht="15" customHeight="1" x14ac:dyDescent="0.3"/>
    <row r="43945" ht="15" customHeight="1" x14ac:dyDescent="0.3"/>
    <row r="43946" ht="15" customHeight="1" x14ac:dyDescent="0.3"/>
    <row r="43947" ht="15" customHeight="1" x14ac:dyDescent="0.3"/>
    <row r="43948" ht="15" customHeight="1" x14ac:dyDescent="0.3"/>
    <row r="43949" ht="15" customHeight="1" x14ac:dyDescent="0.3"/>
    <row r="43950" ht="15" customHeight="1" x14ac:dyDescent="0.3"/>
    <row r="43951" ht="15" customHeight="1" x14ac:dyDescent="0.3"/>
    <row r="43952" ht="15" customHeight="1" x14ac:dyDescent="0.3"/>
    <row r="43953" ht="15" customHeight="1" x14ac:dyDescent="0.3"/>
    <row r="43954" ht="15" customHeight="1" x14ac:dyDescent="0.3"/>
    <row r="43955" ht="15" customHeight="1" x14ac:dyDescent="0.3"/>
    <row r="43956" ht="15" customHeight="1" x14ac:dyDescent="0.3"/>
    <row r="43957" ht="15" customHeight="1" x14ac:dyDescent="0.3"/>
    <row r="43958" ht="15" customHeight="1" x14ac:dyDescent="0.3"/>
    <row r="43959" ht="15" customHeight="1" x14ac:dyDescent="0.3"/>
    <row r="43960" ht="15" customHeight="1" x14ac:dyDescent="0.3"/>
    <row r="43961" ht="15" customHeight="1" x14ac:dyDescent="0.3"/>
    <row r="43962" ht="15" customHeight="1" x14ac:dyDescent="0.3"/>
    <row r="43963" ht="15" customHeight="1" x14ac:dyDescent="0.3"/>
    <row r="43964" ht="15" customHeight="1" x14ac:dyDescent="0.3"/>
    <row r="43965" ht="15" customHeight="1" x14ac:dyDescent="0.3"/>
    <row r="43966" ht="15" customHeight="1" x14ac:dyDescent="0.3"/>
    <row r="43967" ht="15" customHeight="1" x14ac:dyDescent="0.3"/>
    <row r="43968" ht="15" customHeight="1" x14ac:dyDescent="0.3"/>
    <row r="43969" ht="15" customHeight="1" x14ac:dyDescent="0.3"/>
    <row r="43970" ht="15" customHeight="1" x14ac:dyDescent="0.3"/>
    <row r="43971" ht="15" customHeight="1" x14ac:dyDescent="0.3"/>
    <row r="43972" ht="15" customHeight="1" x14ac:dyDescent="0.3"/>
    <row r="43973" ht="15" customHeight="1" x14ac:dyDescent="0.3"/>
    <row r="43974" ht="15" customHeight="1" x14ac:dyDescent="0.3"/>
    <row r="43975" ht="15" customHeight="1" x14ac:dyDescent="0.3"/>
    <row r="43976" ht="15" customHeight="1" x14ac:dyDescent="0.3"/>
    <row r="43977" ht="15" customHeight="1" x14ac:dyDescent="0.3"/>
    <row r="43978" ht="15" customHeight="1" x14ac:dyDescent="0.3"/>
    <row r="43979" ht="15" customHeight="1" x14ac:dyDescent="0.3"/>
    <row r="43980" ht="15" customHeight="1" x14ac:dyDescent="0.3"/>
    <row r="43981" ht="15" customHeight="1" x14ac:dyDescent="0.3"/>
    <row r="43982" ht="15" customHeight="1" x14ac:dyDescent="0.3"/>
    <row r="43983" ht="15" customHeight="1" x14ac:dyDescent="0.3"/>
    <row r="43984" ht="15" customHeight="1" x14ac:dyDescent="0.3"/>
    <row r="43985" ht="15" customHeight="1" x14ac:dyDescent="0.3"/>
    <row r="43986" ht="15" customHeight="1" x14ac:dyDescent="0.3"/>
    <row r="43987" ht="15" customHeight="1" x14ac:dyDescent="0.3"/>
    <row r="43988" ht="15" customHeight="1" x14ac:dyDescent="0.3"/>
    <row r="43989" ht="15" customHeight="1" x14ac:dyDescent="0.3"/>
    <row r="43990" ht="15" customHeight="1" x14ac:dyDescent="0.3"/>
    <row r="43991" ht="15" customHeight="1" x14ac:dyDescent="0.3"/>
    <row r="43992" ht="15" customHeight="1" x14ac:dyDescent="0.3"/>
    <row r="43993" ht="15" customHeight="1" x14ac:dyDescent="0.3"/>
    <row r="43994" ht="15" customHeight="1" x14ac:dyDescent="0.3"/>
    <row r="43995" ht="15" customHeight="1" x14ac:dyDescent="0.3"/>
    <row r="43996" ht="15" customHeight="1" x14ac:dyDescent="0.3"/>
    <row r="43997" ht="15" customHeight="1" x14ac:dyDescent="0.3"/>
    <row r="43998" ht="15" customHeight="1" x14ac:dyDescent="0.3"/>
    <row r="43999" ht="15" customHeight="1" x14ac:dyDescent="0.3"/>
    <row r="44000" ht="15" customHeight="1" x14ac:dyDescent="0.3"/>
    <row r="44001" ht="15" customHeight="1" x14ac:dyDescent="0.3"/>
    <row r="44002" ht="15" customHeight="1" x14ac:dyDescent="0.3"/>
    <row r="44003" ht="15" customHeight="1" x14ac:dyDescent="0.3"/>
    <row r="44004" ht="15" customHeight="1" x14ac:dyDescent="0.3"/>
    <row r="44005" ht="15" customHeight="1" x14ac:dyDescent="0.3"/>
    <row r="44006" ht="15" customHeight="1" x14ac:dyDescent="0.3"/>
    <row r="44007" ht="15" customHeight="1" x14ac:dyDescent="0.3"/>
    <row r="44008" ht="15" customHeight="1" x14ac:dyDescent="0.3"/>
    <row r="44009" ht="15" customHeight="1" x14ac:dyDescent="0.3"/>
    <row r="44010" ht="15" customHeight="1" x14ac:dyDescent="0.3"/>
    <row r="44011" ht="15" customHeight="1" x14ac:dyDescent="0.3"/>
    <row r="44012" ht="15" customHeight="1" x14ac:dyDescent="0.3"/>
    <row r="44013" ht="15" customHeight="1" x14ac:dyDescent="0.3"/>
    <row r="44014" ht="15" customHeight="1" x14ac:dyDescent="0.3"/>
    <row r="44015" ht="15" customHeight="1" x14ac:dyDescent="0.3"/>
    <row r="44016" ht="15" customHeight="1" x14ac:dyDescent="0.3"/>
    <row r="44017" ht="15" customHeight="1" x14ac:dyDescent="0.3"/>
    <row r="44018" ht="15" customHeight="1" x14ac:dyDescent="0.3"/>
    <row r="44019" ht="15" customHeight="1" x14ac:dyDescent="0.3"/>
    <row r="44020" ht="15" customHeight="1" x14ac:dyDescent="0.3"/>
    <row r="44021" ht="15" customHeight="1" x14ac:dyDescent="0.3"/>
    <row r="44022" ht="15" customHeight="1" x14ac:dyDescent="0.3"/>
    <row r="44023" ht="15" customHeight="1" x14ac:dyDescent="0.3"/>
    <row r="44024" ht="15" customHeight="1" x14ac:dyDescent="0.3"/>
    <row r="44025" ht="15" customHeight="1" x14ac:dyDescent="0.3"/>
    <row r="44026" ht="15" customHeight="1" x14ac:dyDescent="0.3"/>
    <row r="44027" ht="15" customHeight="1" x14ac:dyDescent="0.3"/>
    <row r="44028" ht="15" customHeight="1" x14ac:dyDescent="0.3"/>
    <row r="44029" ht="15" customHeight="1" x14ac:dyDescent="0.3"/>
    <row r="44030" ht="15" customHeight="1" x14ac:dyDescent="0.3"/>
    <row r="44031" ht="15" customHeight="1" x14ac:dyDescent="0.3"/>
    <row r="44032" ht="15" customHeight="1" x14ac:dyDescent="0.3"/>
    <row r="44033" ht="15" customHeight="1" x14ac:dyDescent="0.3"/>
    <row r="44034" ht="15" customHeight="1" x14ac:dyDescent="0.3"/>
    <row r="44035" ht="15" customHeight="1" x14ac:dyDescent="0.3"/>
    <row r="44036" ht="15" customHeight="1" x14ac:dyDescent="0.3"/>
    <row r="44037" ht="15" customHeight="1" x14ac:dyDescent="0.3"/>
    <row r="44038" ht="15" customHeight="1" x14ac:dyDescent="0.3"/>
    <row r="44039" ht="15" customHeight="1" x14ac:dyDescent="0.3"/>
    <row r="44040" ht="15" customHeight="1" x14ac:dyDescent="0.3"/>
    <row r="44041" ht="15" customHeight="1" x14ac:dyDescent="0.3"/>
    <row r="44042" ht="15" customHeight="1" x14ac:dyDescent="0.3"/>
    <row r="44043" ht="15" customHeight="1" x14ac:dyDescent="0.3"/>
    <row r="44044" ht="15" customHeight="1" x14ac:dyDescent="0.3"/>
    <row r="44045" ht="15" customHeight="1" x14ac:dyDescent="0.3"/>
    <row r="44046" ht="15" customHeight="1" x14ac:dyDescent="0.3"/>
    <row r="44047" ht="15" customHeight="1" x14ac:dyDescent="0.3"/>
    <row r="44048" ht="15" customHeight="1" x14ac:dyDescent="0.3"/>
    <row r="44049" ht="15" customHeight="1" x14ac:dyDescent="0.3"/>
    <row r="44050" ht="15" customHeight="1" x14ac:dyDescent="0.3"/>
    <row r="44051" ht="15" customHeight="1" x14ac:dyDescent="0.3"/>
    <row r="44052" ht="15" customHeight="1" x14ac:dyDescent="0.3"/>
    <row r="44053" ht="15" customHeight="1" x14ac:dyDescent="0.3"/>
    <row r="44054" ht="15" customHeight="1" x14ac:dyDescent="0.3"/>
    <row r="44055" ht="15" customHeight="1" x14ac:dyDescent="0.3"/>
    <row r="44056" ht="15" customHeight="1" x14ac:dyDescent="0.3"/>
    <row r="44057" ht="15" customHeight="1" x14ac:dyDescent="0.3"/>
    <row r="44058" ht="15" customHeight="1" x14ac:dyDescent="0.3"/>
    <row r="44059" ht="15" customHeight="1" x14ac:dyDescent="0.3"/>
    <row r="44060" ht="15" customHeight="1" x14ac:dyDescent="0.3"/>
    <row r="44061" ht="15" customHeight="1" x14ac:dyDescent="0.3"/>
    <row r="44062" ht="15" customHeight="1" x14ac:dyDescent="0.3"/>
    <row r="44063" ht="15" customHeight="1" x14ac:dyDescent="0.3"/>
    <row r="44064" ht="15" customHeight="1" x14ac:dyDescent="0.3"/>
    <row r="44065" ht="15" customHeight="1" x14ac:dyDescent="0.3"/>
    <row r="44066" ht="15" customHeight="1" x14ac:dyDescent="0.3"/>
    <row r="44067" ht="15" customHeight="1" x14ac:dyDescent="0.3"/>
    <row r="44068" ht="15" customHeight="1" x14ac:dyDescent="0.3"/>
    <row r="44069" ht="15" customHeight="1" x14ac:dyDescent="0.3"/>
    <row r="44070" ht="15" customHeight="1" x14ac:dyDescent="0.3"/>
    <row r="44071" ht="15" customHeight="1" x14ac:dyDescent="0.3"/>
    <row r="44072" ht="15" customHeight="1" x14ac:dyDescent="0.3"/>
    <row r="44073" ht="15" customHeight="1" x14ac:dyDescent="0.3"/>
    <row r="44074" ht="15" customHeight="1" x14ac:dyDescent="0.3"/>
    <row r="44075" ht="15" customHeight="1" x14ac:dyDescent="0.3"/>
    <row r="44076" ht="15" customHeight="1" x14ac:dyDescent="0.3"/>
    <row r="44077" ht="15" customHeight="1" x14ac:dyDescent="0.3"/>
    <row r="44078" ht="15" customHeight="1" x14ac:dyDescent="0.3"/>
    <row r="44079" ht="15" customHeight="1" x14ac:dyDescent="0.3"/>
    <row r="44080" ht="15" customHeight="1" x14ac:dyDescent="0.3"/>
    <row r="44081" ht="15" customHeight="1" x14ac:dyDescent="0.3"/>
    <row r="44082" ht="15" customHeight="1" x14ac:dyDescent="0.3"/>
    <row r="44083" ht="15" customHeight="1" x14ac:dyDescent="0.3"/>
    <row r="44084" ht="15" customHeight="1" x14ac:dyDescent="0.3"/>
    <row r="44085" ht="15" customHeight="1" x14ac:dyDescent="0.3"/>
    <row r="44086" ht="15" customHeight="1" x14ac:dyDescent="0.3"/>
    <row r="44087" ht="15" customHeight="1" x14ac:dyDescent="0.3"/>
    <row r="44088" ht="15" customHeight="1" x14ac:dyDescent="0.3"/>
    <row r="44089" ht="15" customHeight="1" x14ac:dyDescent="0.3"/>
    <row r="44090" ht="15" customHeight="1" x14ac:dyDescent="0.3"/>
    <row r="44091" ht="15" customHeight="1" x14ac:dyDescent="0.3"/>
    <row r="44092" ht="15" customHeight="1" x14ac:dyDescent="0.3"/>
    <row r="44093" ht="15" customHeight="1" x14ac:dyDescent="0.3"/>
    <row r="44094" ht="15" customHeight="1" x14ac:dyDescent="0.3"/>
    <row r="44095" ht="15" customHeight="1" x14ac:dyDescent="0.3"/>
    <row r="44096" ht="15" customHeight="1" x14ac:dyDescent="0.3"/>
    <row r="44097" ht="15" customHeight="1" x14ac:dyDescent="0.3"/>
    <row r="44098" ht="15" customHeight="1" x14ac:dyDescent="0.3"/>
    <row r="44099" ht="15" customHeight="1" x14ac:dyDescent="0.3"/>
    <row r="44100" ht="15" customHeight="1" x14ac:dyDescent="0.3"/>
    <row r="44101" ht="15" customHeight="1" x14ac:dyDescent="0.3"/>
    <row r="44102" ht="15" customHeight="1" x14ac:dyDescent="0.3"/>
    <row r="44103" ht="15" customHeight="1" x14ac:dyDescent="0.3"/>
    <row r="44104" ht="15" customHeight="1" x14ac:dyDescent="0.3"/>
    <row r="44105" ht="15" customHeight="1" x14ac:dyDescent="0.3"/>
    <row r="44106" ht="15" customHeight="1" x14ac:dyDescent="0.3"/>
    <row r="44107" ht="15" customHeight="1" x14ac:dyDescent="0.3"/>
    <row r="44108" ht="15" customHeight="1" x14ac:dyDescent="0.3"/>
    <row r="44109" ht="15" customHeight="1" x14ac:dyDescent="0.3"/>
    <row r="44110" ht="15" customHeight="1" x14ac:dyDescent="0.3"/>
    <row r="44111" ht="15" customHeight="1" x14ac:dyDescent="0.3"/>
    <row r="44112" ht="15" customHeight="1" x14ac:dyDescent="0.3"/>
    <row r="44113" ht="15" customHeight="1" x14ac:dyDescent="0.3"/>
    <row r="44114" ht="15" customHeight="1" x14ac:dyDescent="0.3"/>
    <row r="44115" ht="15" customHeight="1" x14ac:dyDescent="0.3"/>
    <row r="44116" ht="15" customHeight="1" x14ac:dyDescent="0.3"/>
    <row r="44117" ht="15" customHeight="1" x14ac:dyDescent="0.3"/>
    <row r="44118" ht="15" customHeight="1" x14ac:dyDescent="0.3"/>
    <row r="44119" ht="15" customHeight="1" x14ac:dyDescent="0.3"/>
    <row r="44120" ht="15" customHeight="1" x14ac:dyDescent="0.3"/>
    <row r="44121" ht="15" customHeight="1" x14ac:dyDescent="0.3"/>
    <row r="44122" ht="15" customHeight="1" x14ac:dyDescent="0.3"/>
    <row r="44123" ht="15" customHeight="1" x14ac:dyDescent="0.3"/>
    <row r="44124" ht="15" customHeight="1" x14ac:dyDescent="0.3"/>
    <row r="44125" ht="15" customHeight="1" x14ac:dyDescent="0.3"/>
    <row r="44126" ht="15" customHeight="1" x14ac:dyDescent="0.3"/>
    <row r="44127" ht="15" customHeight="1" x14ac:dyDescent="0.3"/>
    <row r="44128" ht="15" customHeight="1" x14ac:dyDescent="0.3"/>
    <row r="44129" ht="15" customHeight="1" x14ac:dyDescent="0.3"/>
    <row r="44130" ht="15" customHeight="1" x14ac:dyDescent="0.3"/>
    <row r="44131" ht="15" customHeight="1" x14ac:dyDescent="0.3"/>
    <row r="44132" ht="15" customHeight="1" x14ac:dyDescent="0.3"/>
    <row r="44133" ht="15" customHeight="1" x14ac:dyDescent="0.3"/>
    <row r="44134" ht="15" customHeight="1" x14ac:dyDescent="0.3"/>
    <row r="44135" ht="15" customHeight="1" x14ac:dyDescent="0.3"/>
    <row r="44136" ht="15" customHeight="1" x14ac:dyDescent="0.3"/>
    <row r="44137" ht="15" customHeight="1" x14ac:dyDescent="0.3"/>
    <row r="44138" ht="15" customHeight="1" x14ac:dyDescent="0.3"/>
    <row r="44139" ht="15" customHeight="1" x14ac:dyDescent="0.3"/>
    <row r="44140" ht="15" customHeight="1" x14ac:dyDescent="0.3"/>
    <row r="44141" ht="15" customHeight="1" x14ac:dyDescent="0.3"/>
    <row r="44142" ht="15" customHeight="1" x14ac:dyDescent="0.3"/>
    <row r="44143" ht="15" customHeight="1" x14ac:dyDescent="0.3"/>
    <row r="44144" ht="15" customHeight="1" x14ac:dyDescent="0.3"/>
    <row r="44145" ht="15" customHeight="1" x14ac:dyDescent="0.3"/>
    <row r="44146" ht="15" customHeight="1" x14ac:dyDescent="0.3"/>
    <row r="44147" ht="15" customHeight="1" x14ac:dyDescent="0.3"/>
    <row r="44148" ht="15" customHeight="1" x14ac:dyDescent="0.3"/>
    <row r="44149" ht="15" customHeight="1" x14ac:dyDescent="0.3"/>
    <row r="44150" ht="15" customHeight="1" x14ac:dyDescent="0.3"/>
    <row r="44151" ht="15" customHeight="1" x14ac:dyDescent="0.3"/>
    <row r="44152" ht="15" customHeight="1" x14ac:dyDescent="0.3"/>
    <row r="44153" ht="15" customHeight="1" x14ac:dyDescent="0.3"/>
    <row r="44154" ht="15" customHeight="1" x14ac:dyDescent="0.3"/>
    <row r="44155" ht="15" customHeight="1" x14ac:dyDescent="0.3"/>
    <row r="44156" ht="15" customHeight="1" x14ac:dyDescent="0.3"/>
    <row r="44157" ht="15" customHeight="1" x14ac:dyDescent="0.3"/>
    <row r="44158" ht="15" customHeight="1" x14ac:dyDescent="0.3"/>
    <row r="44159" ht="15" customHeight="1" x14ac:dyDescent="0.3"/>
    <row r="44160" ht="15" customHeight="1" x14ac:dyDescent="0.3"/>
    <row r="44161" ht="15" customHeight="1" x14ac:dyDescent="0.3"/>
    <row r="44162" ht="15" customHeight="1" x14ac:dyDescent="0.3"/>
    <row r="44163" ht="15" customHeight="1" x14ac:dyDescent="0.3"/>
    <row r="44164" ht="15" customHeight="1" x14ac:dyDescent="0.3"/>
    <row r="44165" ht="15" customHeight="1" x14ac:dyDescent="0.3"/>
    <row r="44166" ht="15" customHeight="1" x14ac:dyDescent="0.3"/>
    <row r="44167" ht="15" customHeight="1" x14ac:dyDescent="0.3"/>
    <row r="44168" ht="15" customHeight="1" x14ac:dyDescent="0.3"/>
    <row r="44169" ht="15" customHeight="1" x14ac:dyDescent="0.3"/>
    <row r="44170" ht="15" customHeight="1" x14ac:dyDescent="0.3"/>
    <row r="44171" ht="15" customHeight="1" x14ac:dyDescent="0.3"/>
    <row r="44172" ht="15" customHeight="1" x14ac:dyDescent="0.3"/>
    <row r="44173" ht="15" customHeight="1" x14ac:dyDescent="0.3"/>
    <row r="44174" ht="15" customHeight="1" x14ac:dyDescent="0.3"/>
    <row r="44175" ht="15" customHeight="1" x14ac:dyDescent="0.3"/>
    <row r="44176" ht="15" customHeight="1" x14ac:dyDescent="0.3"/>
    <row r="44177" ht="15" customHeight="1" x14ac:dyDescent="0.3"/>
    <row r="44178" ht="15" customHeight="1" x14ac:dyDescent="0.3"/>
    <row r="44179" ht="15" customHeight="1" x14ac:dyDescent="0.3"/>
    <row r="44180" ht="15" customHeight="1" x14ac:dyDescent="0.3"/>
    <row r="44181" ht="15" customHeight="1" x14ac:dyDescent="0.3"/>
    <row r="44182" ht="15" customHeight="1" x14ac:dyDescent="0.3"/>
    <row r="44183" ht="15" customHeight="1" x14ac:dyDescent="0.3"/>
    <row r="44184" ht="15" customHeight="1" x14ac:dyDescent="0.3"/>
    <row r="44185" ht="15" customHeight="1" x14ac:dyDescent="0.3"/>
    <row r="44186" ht="15" customHeight="1" x14ac:dyDescent="0.3"/>
    <row r="44187" ht="15" customHeight="1" x14ac:dyDescent="0.3"/>
    <row r="44188" ht="15" customHeight="1" x14ac:dyDescent="0.3"/>
    <row r="44189" ht="15" customHeight="1" x14ac:dyDescent="0.3"/>
    <row r="44190" ht="15" customHeight="1" x14ac:dyDescent="0.3"/>
    <row r="44191" ht="15" customHeight="1" x14ac:dyDescent="0.3"/>
    <row r="44192" ht="15" customHeight="1" x14ac:dyDescent="0.3"/>
    <row r="44193" ht="15" customHeight="1" x14ac:dyDescent="0.3"/>
    <row r="44194" ht="15" customHeight="1" x14ac:dyDescent="0.3"/>
    <row r="44195" ht="15" customHeight="1" x14ac:dyDescent="0.3"/>
    <row r="44196" ht="15" customHeight="1" x14ac:dyDescent="0.3"/>
    <row r="44197" ht="15" customHeight="1" x14ac:dyDescent="0.3"/>
    <row r="44198" ht="15" customHeight="1" x14ac:dyDescent="0.3"/>
    <row r="44199" ht="15" customHeight="1" x14ac:dyDescent="0.3"/>
    <row r="44200" ht="15" customHeight="1" x14ac:dyDescent="0.3"/>
    <row r="44201" ht="15" customHeight="1" x14ac:dyDescent="0.3"/>
    <row r="44202" ht="15" customHeight="1" x14ac:dyDescent="0.3"/>
    <row r="44203" ht="15" customHeight="1" x14ac:dyDescent="0.3"/>
    <row r="44204" ht="15" customHeight="1" x14ac:dyDescent="0.3"/>
    <row r="44205" ht="15" customHeight="1" x14ac:dyDescent="0.3"/>
    <row r="44206" ht="15" customHeight="1" x14ac:dyDescent="0.3"/>
    <row r="44207" ht="15" customHeight="1" x14ac:dyDescent="0.3"/>
    <row r="44208" ht="15" customHeight="1" x14ac:dyDescent="0.3"/>
    <row r="44209" ht="15" customHeight="1" x14ac:dyDescent="0.3"/>
    <row r="44210" ht="15" customHeight="1" x14ac:dyDescent="0.3"/>
    <row r="44211" ht="15" customHeight="1" x14ac:dyDescent="0.3"/>
    <row r="44212" ht="15" customHeight="1" x14ac:dyDescent="0.3"/>
    <row r="44213" ht="15" customHeight="1" x14ac:dyDescent="0.3"/>
    <row r="44214" ht="15" customHeight="1" x14ac:dyDescent="0.3"/>
    <row r="44215" ht="15" customHeight="1" x14ac:dyDescent="0.3"/>
    <row r="44216" ht="15" customHeight="1" x14ac:dyDescent="0.3"/>
    <row r="44217" ht="15" customHeight="1" x14ac:dyDescent="0.3"/>
    <row r="44218" ht="15" customHeight="1" x14ac:dyDescent="0.3"/>
    <row r="44219" ht="15" customHeight="1" x14ac:dyDescent="0.3"/>
    <row r="44220" ht="15" customHeight="1" x14ac:dyDescent="0.3"/>
    <row r="44221" ht="15" customHeight="1" x14ac:dyDescent="0.3"/>
    <row r="44222" ht="15" customHeight="1" x14ac:dyDescent="0.3"/>
    <row r="44223" ht="15" customHeight="1" x14ac:dyDescent="0.3"/>
    <row r="44224" ht="15" customHeight="1" x14ac:dyDescent="0.3"/>
    <row r="44225" ht="15" customHeight="1" x14ac:dyDescent="0.3"/>
    <row r="44226" ht="15" customHeight="1" x14ac:dyDescent="0.3"/>
    <row r="44227" ht="15" customHeight="1" x14ac:dyDescent="0.3"/>
    <row r="44228" ht="15" customHeight="1" x14ac:dyDescent="0.3"/>
    <row r="44229" ht="15" customHeight="1" x14ac:dyDescent="0.3"/>
    <row r="44230" ht="15" customHeight="1" x14ac:dyDescent="0.3"/>
    <row r="44231" ht="15" customHeight="1" x14ac:dyDescent="0.3"/>
    <row r="44232" ht="15" customHeight="1" x14ac:dyDescent="0.3"/>
    <row r="44233" ht="15" customHeight="1" x14ac:dyDescent="0.3"/>
    <row r="44234" ht="15" customHeight="1" x14ac:dyDescent="0.3"/>
    <row r="44235" ht="15" customHeight="1" x14ac:dyDescent="0.3"/>
    <row r="44236" ht="15" customHeight="1" x14ac:dyDescent="0.3"/>
    <row r="44237" ht="15" customHeight="1" x14ac:dyDescent="0.3"/>
    <row r="44238" ht="15" customHeight="1" x14ac:dyDescent="0.3"/>
    <row r="44239" ht="15" customHeight="1" x14ac:dyDescent="0.3"/>
    <row r="44240" ht="15" customHeight="1" x14ac:dyDescent="0.3"/>
    <row r="44241" ht="15" customHeight="1" x14ac:dyDescent="0.3"/>
    <row r="44242" ht="15" customHeight="1" x14ac:dyDescent="0.3"/>
    <row r="44243" ht="15" customHeight="1" x14ac:dyDescent="0.3"/>
    <row r="44244" ht="15" customHeight="1" x14ac:dyDescent="0.3"/>
    <row r="44245" ht="15" customHeight="1" x14ac:dyDescent="0.3"/>
    <row r="44246" ht="15" customHeight="1" x14ac:dyDescent="0.3"/>
    <row r="44247" ht="15" customHeight="1" x14ac:dyDescent="0.3"/>
    <row r="44248" ht="15" customHeight="1" x14ac:dyDescent="0.3"/>
    <row r="44249" ht="15" customHeight="1" x14ac:dyDescent="0.3"/>
    <row r="44250" ht="15" customHeight="1" x14ac:dyDescent="0.3"/>
    <row r="44251" ht="15" customHeight="1" x14ac:dyDescent="0.3"/>
    <row r="44252" ht="15" customHeight="1" x14ac:dyDescent="0.3"/>
    <row r="44253" ht="15" customHeight="1" x14ac:dyDescent="0.3"/>
    <row r="44254" ht="15" customHeight="1" x14ac:dyDescent="0.3"/>
    <row r="44255" ht="15" customHeight="1" x14ac:dyDescent="0.3"/>
    <row r="44256" ht="15" customHeight="1" x14ac:dyDescent="0.3"/>
    <row r="44257" ht="15" customHeight="1" x14ac:dyDescent="0.3"/>
    <row r="44258" ht="15" customHeight="1" x14ac:dyDescent="0.3"/>
    <row r="44259" ht="15" customHeight="1" x14ac:dyDescent="0.3"/>
    <row r="44260" ht="15" customHeight="1" x14ac:dyDescent="0.3"/>
    <row r="44261" ht="15" customHeight="1" x14ac:dyDescent="0.3"/>
    <row r="44262" ht="15" customHeight="1" x14ac:dyDescent="0.3"/>
    <row r="44263" ht="15" customHeight="1" x14ac:dyDescent="0.3"/>
    <row r="44264" ht="15" customHeight="1" x14ac:dyDescent="0.3"/>
    <row r="44265" ht="15" customHeight="1" x14ac:dyDescent="0.3"/>
    <row r="44266" ht="15" customHeight="1" x14ac:dyDescent="0.3"/>
    <row r="44267" ht="15" customHeight="1" x14ac:dyDescent="0.3"/>
    <row r="44268" ht="15" customHeight="1" x14ac:dyDescent="0.3"/>
    <row r="44269" ht="15" customHeight="1" x14ac:dyDescent="0.3"/>
    <row r="44270" ht="15" customHeight="1" x14ac:dyDescent="0.3"/>
    <row r="44271" ht="15" customHeight="1" x14ac:dyDescent="0.3"/>
    <row r="44272" ht="15" customHeight="1" x14ac:dyDescent="0.3"/>
    <row r="44273" ht="15" customHeight="1" x14ac:dyDescent="0.3"/>
    <row r="44274" ht="15" customHeight="1" x14ac:dyDescent="0.3"/>
    <row r="44275" ht="15" customHeight="1" x14ac:dyDescent="0.3"/>
    <row r="44276" ht="15" customHeight="1" x14ac:dyDescent="0.3"/>
    <row r="44277" ht="15" customHeight="1" x14ac:dyDescent="0.3"/>
    <row r="44278" ht="15" customHeight="1" x14ac:dyDescent="0.3"/>
    <row r="44279" ht="15" customHeight="1" x14ac:dyDescent="0.3"/>
    <row r="44280" ht="15" customHeight="1" x14ac:dyDescent="0.3"/>
    <row r="44281" ht="15" customHeight="1" x14ac:dyDescent="0.3"/>
    <row r="44282" ht="15" customHeight="1" x14ac:dyDescent="0.3"/>
    <row r="44283" ht="15" customHeight="1" x14ac:dyDescent="0.3"/>
    <row r="44284" ht="15" customHeight="1" x14ac:dyDescent="0.3"/>
    <row r="44285" ht="15" customHeight="1" x14ac:dyDescent="0.3"/>
    <row r="44286" ht="15" customHeight="1" x14ac:dyDescent="0.3"/>
    <row r="44287" ht="15" customHeight="1" x14ac:dyDescent="0.3"/>
    <row r="44288" ht="15" customHeight="1" x14ac:dyDescent="0.3"/>
    <row r="44289" ht="15" customHeight="1" x14ac:dyDescent="0.3"/>
    <row r="44290" ht="15" customHeight="1" x14ac:dyDescent="0.3"/>
    <row r="44291" ht="15" customHeight="1" x14ac:dyDescent="0.3"/>
    <row r="44292" ht="15" customHeight="1" x14ac:dyDescent="0.3"/>
    <row r="44293" ht="15" customHeight="1" x14ac:dyDescent="0.3"/>
    <row r="44294" ht="15" customHeight="1" x14ac:dyDescent="0.3"/>
    <row r="44295" ht="15" customHeight="1" x14ac:dyDescent="0.3"/>
    <row r="44296" ht="15" customHeight="1" x14ac:dyDescent="0.3"/>
    <row r="44297" ht="15" customHeight="1" x14ac:dyDescent="0.3"/>
    <row r="44298" ht="15" customHeight="1" x14ac:dyDescent="0.3"/>
    <row r="44299" ht="15" customHeight="1" x14ac:dyDescent="0.3"/>
    <row r="44300" ht="15" customHeight="1" x14ac:dyDescent="0.3"/>
    <row r="44301" ht="15" customHeight="1" x14ac:dyDescent="0.3"/>
    <row r="44302" ht="15" customHeight="1" x14ac:dyDescent="0.3"/>
    <row r="44303" ht="15" customHeight="1" x14ac:dyDescent="0.3"/>
    <row r="44304" ht="15" customHeight="1" x14ac:dyDescent="0.3"/>
    <row r="44305" ht="15" customHeight="1" x14ac:dyDescent="0.3"/>
    <row r="44306" ht="15" customHeight="1" x14ac:dyDescent="0.3"/>
    <row r="44307" ht="15" customHeight="1" x14ac:dyDescent="0.3"/>
    <row r="44308" ht="15" customHeight="1" x14ac:dyDescent="0.3"/>
    <row r="44309" ht="15" customHeight="1" x14ac:dyDescent="0.3"/>
    <row r="44310" ht="15" customHeight="1" x14ac:dyDescent="0.3"/>
    <row r="44311" ht="15" customHeight="1" x14ac:dyDescent="0.3"/>
    <row r="44312" ht="15" customHeight="1" x14ac:dyDescent="0.3"/>
    <row r="44313" ht="15" customHeight="1" x14ac:dyDescent="0.3"/>
    <row r="44314" ht="15" customHeight="1" x14ac:dyDescent="0.3"/>
    <row r="44315" ht="15" customHeight="1" x14ac:dyDescent="0.3"/>
    <row r="44316" ht="15" customHeight="1" x14ac:dyDescent="0.3"/>
    <row r="44317" ht="15" customHeight="1" x14ac:dyDescent="0.3"/>
    <row r="44318" ht="15" customHeight="1" x14ac:dyDescent="0.3"/>
    <row r="44319" ht="15" customHeight="1" x14ac:dyDescent="0.3"/>
    <row r="44320" ht="15" customHeight="1" x14ac:dyDescent="0.3"/>
    <row r="44321" ht="15" customHeight="1" x14ac:dyDescent="0.3"/>
    <row r="44322" ht="15" customHeight="1" x14ac:dyDescent="0.3"/>
    <row r="44323" ht="15" customHeight="1" x14ac:dyDescent="0.3"/>
    <row r="44324" ht="15" customHeight="1" x14ac:dyDescent="0.3"/>
    <row r="44325" ht="15" customHeight="1" x14ac:dyDescent="0.3"/>
    <row r="44326" ht="15" customHeight="1" x14ac:dyDescent="0.3"/>
    <row r="44327" ht="15" customHeight="1" x14ac:dyDescent="0.3"/>
    <row r="44328" ht="15" customHeight="1" x14ac:dyDescent="0.3"/>
    <row r="44329" ht="15" customHeight="1" x14ac:dyDescent="0.3"/>
    <row r="44330" ht="15" customHeight="1" x14ac:dyDescent="0.3"/>
    <row r="44331" ht="15" customHeight="1" x14ac:dyDescent="0.3"/>
    <row r="44332" ht="15" customHeight="1" x14ac:dyDescent="0.3"/>
    <row r="44333" ht="15" customHeight="1" x14ac:dyDescent="0.3"/>
    <row r="44334" ht="15" customHeight="1" x14ac:dyDescent="0.3"/>
    <row r="44335" ht="15" customHeight="1" x14ac:dyDescent="0.3"/>
    <row r="44336" ht="15" customHeight="1" x14ac:dyDescent="0.3"/>
    <row r="44337" ht="15" customHeight="1" x14ac:dyDescent="0.3"/>
    <row r="44338" ht="15" customHeight="1" x14ac:dyDescent="0.3"/>
    <row r="44339" ht="15" customHeight="1" x14ac:dyDescent="0.3"/>
    <row r="44340" ht="15" customHeight="1" x14ac:dyDescent="0.3"/>
    <row r="44341" ht="15" customHeight="1" x14ac:dyDescent="0.3"/>
    <row r="44342" ht="15" customHeight="1" x14ac:dyDescent="0.3"/>
    <row r="44343" ht="15" customHeight="1" x14ac:dyDescent="0.3"/>
    <row r="44344" ht="15" customHeight="1" x14ac:dyDescent="0.3"/>
    <row r="44345" ht="15" customHeight="1" x14ac:dyDescent="0.3"/>
    <row r="44346" ht="15" customHeight="1" x14ac:dyDescent="0.3"/>
    <row r="44347" ht="15" customHeight="1" x14ac:dyDescent="0.3"/>
    <row r="44348" ht="15" customHeight="1" x14ac:dyDescent="0.3"/>
    <row r="44349" ht="15" customHeight="1" x14ac:dyDescent="0.3"/>
    <row r="44350" ht="15" customHeight="1" x14ac:dyDescent="0.3"/>
    <row r="44351" ht="15" customHeight="1" x14ac:dyDescent="0.3"/>
    <row r="44352" ht="15" customHeight="1" x14ac:dyDescent="0.3"/>
    <row r="44353" ht="15" customHeight="1" x14ac:dyDescent="0.3"/>
    <row r="44354" ht="15" customHeight="1" x14ac:dyDescent="0.3"/>
    <row r="44355" ht="15" customHeight="1" x14ac:dyDescent="0.3"/>
    <row r="44356" ht="15" customHeight="1" x14ac:dyDescent="0.3"/>
    <row r="44357" ht="15" customHeight="1" x14ac:dyDescent="0.3"/>
    <row r="44358" ht="15" customHeight="1" x14ac:dyDescent="0.3"/>
    <row r="44359" ht="15" customHeight="1" x14ac:dyDescent="0.3"/>
    <row r="44360" ht="15" customHeight="1" x14ac:dyDescent="0.3"/>
    <row r="44361" ht="15" customHeight="1" x14ac:dyDescent="0.3"/>
    <row r="44362" ht="15" customHeight="1" x14ac:dyDescent="0.3"/>
    <row r="44363" ht="15" customHeight="1" x14ac:dyDescent="0.3"/>
    <row r="44364" ht="15" customHeight="1" x14ac:dyDescent="0.3"/>
    <row r="44365" ht="15" customHeight="1" x14ac:dyDescent="0.3"/>
    <row r="44366" ht="15" customHeight="1" x14ac:dyDescent="0.3"/>
    <row r="44367" ht="15" customHeight="1" x14ac:dyDescent="0.3"/>
    <row r="44368" ht="15" customHeight="1" x14ac:dyDescent="0.3"/>
    <row r="44369" ht="15" customHeight="1" x14ac:dyDescent="0.3"/>
    <row r="44370" ht="15" customHeight="1" x14ac:dyDescent="0.3"/>
    <row r="44371" ht="15" customHeight="1" x14ac:dyDescent="0.3"/>
    <row r="44372" ht="15" customHeight="1" x14ac:dyDescent="0.3"/>
    <row r="44373" ht="15" customHeight="1" x14ac:dyDescent="0.3"/>
    <row r="44374" ht="15" customHeight="1" x14ac:dyDescent="0.3"/>
    <row r="44375" ht="15" customHeight="1" x14ac:dyDescent="0.3"/>
    <row r="44376" ht="15" customHeight="1" x14ac:dyDescent="0.3"/>
    <row r="44377" ht="15" customHeight="1" x14ac:dyDescent="0.3"/>
    <row r="44378" ht="15" customHeight="1" x14ac:dyDescent="0.3"/>
    <row r="44379" ht="15" customHeight="1" x14ac:dyDescent="0.3"/>
    <row r="44380" ht="15" customHeight="1" x14ac:dyDescent="0.3"/>
    <row r="44381" ht="15" customHeight="1" x14ac:dyDescent="0.3"/>
    <row r="44382" ht="15" customHeight="1" x14ac:dyDescent="0.3"/>
    <row r="44383" ht="15" customHeight="1" x14ac:dyDescent="0.3"/>
    <row r="44384" ht="15" customHeight="1" x14ac:dyDescent="0.3"/>
    <row r="44385" ht="15" customHeight="1" x14ac:dyDescent="0.3"/>
    <row r="44386" ht="15" customHeight="1" x14ac:dyDescent="0.3"/>
    <row r="44387" ht="15" customHeight="1" x14ac:dyDescent="0.3"/>
    <row r="44388" ht="15" customHeight="1" x14ac:dyDescent="0.3"/>
    <row r="44389" ht="15" customHeight="1" x14ac:dyDescent="0.3"/>
    <row r="44390" ht="15" customHeight="1" x14ac:dyDescent="0.3"/>
    <row r="44391" ht="15" customHeight="1" x14ac:dyDescent="0.3"/>
    <row r="44392" ht="15" customHeight="1" x14ac:dyDescent="0.3"/>
    <row r="44393" ht="15" customHeight="1" x14ac:dyDescent="0.3"/>
    <row r="44394" ht="15" customHeight="1" x14ac:dyDescent="0.3"/>
    <row r="44395" ht="15" customHeight="1" x14ac:dyDescent="0.3"/>
    <row r="44396" ht="15" customHeight="1" x14ac:dyDescent="0.3"/>
    <row r="44397" ht="15" customHeight="1" x14ac:dyDescent="0.3"/>
    <row r="44398" ht="15" customHeight="1" x14ac:dyDescent="0.3"/>
    <row r="44399" ht="15" customHeight="1" x14ac:dyDescent="0.3"/>
    <row r="44400" ht="15" customHeight="1" x14ac:dyDescent="0.3"/>
    <row r="44401" ht="15" customHeight="1" x14ac:dyDescent="0.3"/>
    <row r="44402" ht="15" customHeight="1" x14ac:dyDescent="0.3"/>
    <row r="44403" ht="15" customHeight="1" x14ac:dyDescent="0.3"/>
    <row r="44404" ht="15" customHeight="1" x14ac:dyDescent="0.3"/>
    <row r="44405" ht="15" customHeight="1" x14ac:dyDescent="0.3"/>
    <row r="44406" ht="15" customHeight="1" x14ac:dyDescent="0.3"/>
    <row r="44407" ht="15" customHeight="1" x14ac:dyDescent="0.3"/>
    <row r="44408" ht="15" customHeight="1" x14ac:dyDescent="0.3"/>
    <row r="44409" ht="15" customHeight="1" x14ac:dyDescent="0.3"/>
    <row r="44410" ht="15" customHeight="1" x14ac:dyDescent="0.3"/>
    <row r="44411" ht="15" customHeight="1" x14ac:dyDescent="0.3"/>
    <row r="44412" ht="15" customHeight="1" x14ac:dyDescent="0.3"/>
    <row r="44413" ht="15" customHeight="1" x14ac:dyDescent="0.3"/>
    <row r="44414" ht="15" customHeight="1" x14ac:dyDescent="0.3"/>
    <row r="44415" ht="15" customHeight="1" x14ac:dyDescent="0.3"/>
    <row r="44416" ht="15" customHeight="1" x14ac:dyDescent="0.3"/>
    <row r="44417" ht="15" customHeight="1" x14ac:dyDescent="0.3"/>
    <row r="44418" ht="15" customHeight="1" x14ac:dyDescent="0.3"/>
    <row r="44419" ht="15" customHeight="1" x14ac:dyDescent="0.3"/>
    <row r="44420" ht="15" customHeight="1" x14ac:dyDescent="0.3"/>
    <row r="44421" ht="15" customHeight="1" x14ac:dyDescent="0.3"/>
    <row r="44422" ht="15" customHeight="1" x14ac:dyDescent="0.3"/>
    <row r="44423" ht="15" customHeight="1" x14ac:dyDescent="0.3"/>
    <row r="44424" ht="15" customHeight="1" x14ac:dyDescent="0.3"/>
    <row r="44425" ht="15" customHeight="1" x14ac:dyDescent="0.3"/>
    <row r="44426" ht="15" customHeight="1" x14ac:dyDescent="0.3"/>
    <row r="44427" ht="15" customHeight="1" x14ac:dyDescent="0.3"/>
    <row r="44428" ht="15" customHeight="1" x14ac:dyDescent="0.3"/>
    <row r="44429" ht="15" customHeight="1" x14ac:dyDescent="0.3"/>
    <row r="44430" ht="15" customHeight="1" x14ac:dyDescent="0.3"/>
    <row r="44431" ht="15" customHeight="1" x14ac:dyDescent="0.3"/>
    <row r="44432" ht="15" customHeight="1" x14ac:dyDescent="0.3"/>
    <row r="44433" ht="15" customHeight="1" x14ac:dyDescent="0.3"/>
    <row r="44434" ht="15" customHeight="1" x14ac:dyDescent="0.3"/>
    <row r="44435" ht="15" customHeight="1" x14ac:dyDescent="0.3"/>
    <row r="44436" ht="15" customHeight="1" x14ac:dyDescent="0.3"/>
    <row r="44437" ht="15" customHeight="1" x14ac:dyDescent="0.3"/>
    <row r="44438" ht="15" customHeight="1" x14ac:dyDescent="0.3"/>
    <row r="44439" ht="15" customHeight="1" x14ac:dyDescent="0.3"/>
    <row r="44440" ht="15" customHeight="1" x14ac:dyDescent="0.3"/>
    <row r="44441" ht="15" customHeight="1" x14ac:dyDescent="0.3"/>
    <row r="44442" ht="15" customHeight="1" x14ac:dyDescent="0.3"/>
    <row r="44443" ht="15" customHeight="1" x14ac:dyDescent="0.3"/>
    <row r="44444" ht="15" customHeight="1" x14ac:dyDescent="0.3"/>
    <row r="44445" ht="15" customHeight="1" x14ac:dyDescent="0.3"/>
    <row r="44446" ht="15" customHeight="1" x14ac:dyDescent="0.3"/>
    <row r="44447" ht="15" customHeight="1" x14ac:dyDescent="0.3"/>
    <row r="44448" ht="15" customHeight="1" x14ac:dyDescent="0.3"/>
    <row r="44449" ht="15" customHeight="1" x14ac:dyDescent="0.3"/>
    <row r="44450" ht="15" customHeight="1" x14ac:dyDescent="0.3"/>
    <row r="44451" ht="15" customHeight="1" x14ac:dyDescent="0.3"/>
    <row r="44452" ht="15" customHeight="1" x14ac:dyDescent="0.3"/>
    <row r="44453" ht="15" customHeight="1" x14ac:dyDescent="0.3"/>
    <row r="44454" ht="15" customHeight="1" x14ac:dyDescent="0.3"/>
    <row r="44455" ht="15" customHeight="1" x14ac:dyDescent="0.3"/>
    <row r="44456" ht="15" customHeight="1" x14ac:dyDescent="0.3"/>
    <row r="44457" ht="15" customHeight="1" x14ac:dyDescent="0.3"/>
    <row r="44458" ht="15" customHeight="1" x14ac:dyDescent="0.3"/>
    <row r="44459" ht="15" customHeight="1" x14ac:dyDescent="0.3"/>
    <row r="44460" ht="15" customHeight="1" x14ac:dyDescent="0.3"/>
    <row r="44461" ht="15" customHeight="1" x14ac:dyDescent="0.3"/>
    <row r="44462" ht="15" customHeight="1" x14ac:dyDescent="0.3"/>
    <row r="44463" ht="15" customHeight="1" x14ac:dyDescent="0.3"/>
    <row r="44464" ht="15" customHeight="1" x14ac:dyDescent="0.3"/>
    <row r="44465" ht="15" customHeight="1" x14ac:dyDescent="0.3"/>
    <row r="44466" ht="15" customHeight="1" x14ac:dyDescent="0.3"/>
    <row r="44467" ht="15" customHeight="1" x14ac:dyDescent="0.3"/>
    <row r="44468" ht="15" customHeight="1" x14ac:dyDescent="0.3"/>
    <row r="44469" ht="15" customHeight="1" x14ac:dyDescent="0.3"/>
    <row r="44470" ht="15" customHeight="1" x14ac:dyDescent="0.3"/>
    <row r="44471" ht="15" customHeight="1" x14ac:dyDescent="0.3"/>
    <row r="44472" ht="15" customHeight="1" x14ac:dyDescent="0.3"/>
    <row r="44473" ht="15" customHeight="1" x14ac:dyDescent="0.3"/>
    <row r="44474" ht="15" customHeight="1" x14ac:dyDescent="0.3"/>
    <row r="44475" ht="15" customHeight="1" x14ac:dyDescent="0.3"/>
    <row r="44476" ht="15" customHeight="1" x14ac:dyDescent="0.3"/>
    <row r="44477" ht="15" customHeight="1" x14ac:dyDescent="0.3"/>
    <row r="44478" ht="15" customHeight="1" x14ac:dyDescent="0.3"/>
    <row r="44479" ht="15" customHeight="1" x14ac:dyDescent="0.3"/>
    <row r="44480" ht="15" customHeight="1" x14ac:dyDescent="0.3"/>
    <row r="44481" ht="15" customHeight="1" x14ac:dyDescent="0.3"/>
    <row r="44482" ht="15" customHeight="1" x14ac:dyDescent="0.3"/>
    <row r="44483" ht="15" customHeight="1" x14ac:dyDescent="0.3"/>
    <row r="44484" ht="15" customHeight="1" x14ac:dyDescent="0.3"/>
    <row r="44485" ht="15" customHeight="1" x14ac:dyDescent="0.3"/>
    <row r="44486" ht="15" customHeight="1" x14ac:dyDescent="0.3"/>
    <row r="44487" ht="15" customHeight="1" x14ac:dyDescent="0.3"/>
    <row r="44488" ht="15" customHeight="1" x14ac:dyDescent="0.3"/>
    <row r="44489" ht="15" customHeight="1" x14ac:dyDescent="0.3"/>
    <row r="44490" ht="15" customHeight="1" x14ac:dyDescent="0.3"/>
    <row r="44491" ht="15" customHeight="1" x14ac:dyDescent="0.3"/>
    <row r="44492" ht="15" customHeight="1" x14ac:dyDescent="0.3"/>
    <row r="44493" ht="15" customHeight="1" x14ac:dyDescent="0.3"/>
    <row r="44494" ht="15" customHeight="1" x14ac:dyDescent="0.3"/>
    <row r="44495" ht="15" customHeight="1" x14ac:dyDescent="0.3"/>
    <row r="44496" ht="15" customHeight="1" x14ac:dyDescent="0.3"/>
    <row r="44497" ht="15" customHeight="1" x14ac:dyDescent="0.3"/>
    <row r="44498" ht="15" customHeight="1" x14ac:dyDescent="0.3"/>
    <row r="44499" ht="15" customHeight="1" x14ac:dyDescent="0.3"/>
    <row r="44500" ht="15" customHeight="1" x14ac:dyDescent="0.3"/>
    <row r="44501" ht="15" customHeight="1" x14ac:dyDescent="0.3"/>
    <row r="44502" ht="15" customHeight="1" x14ac:dyDescent="0.3"/>
    <row r="44503" ht="15" customHeight="1" x14ac:dyDescent="0.3"/>
    <row r="44504" ht="15" customHeight="1" x14ac:dyDescent="0.3"/>
    <row r="44505" ht="15" customHeight="1" x14ac:dyDescent="0.3"/>
    <row r="44506" ht="15" customHeight="1" x14ac:dyDescent="0.3"/>
    <row r="44507" ht="15" customHeight="1" x14ac:dyDescent="0.3"/>
    <row r="44508" ht="15" customHeight="1" x14ac:dyDescent="0.3"/>
    <row r="44509" ht="15" customHeight="1" x14ac:dyDescent="0.3"/>
    <row r="44510" ht="15" customHeight="1" x14ac:dyDescent="0.3"/>
    <row r="44511" ht="15" customHeight="1" x14ac:dyDescent="0.3"/>
    <row r="44512" ht="15" customHeight="1" x14ac:dyDescent="0.3"/>
    <row r="44513" ht="15" customHeight="1" x14ac:dyDescent="0.3"/>
    <row r="44514" ht="15" customHeight="1" x14ac:dyDescent="0.3"/>
    <row r="44515" ht="15" customHeight="1" x14ac:dyDescent="0.3"/>
    <row r="44516" ht="15" customHeight="1" x14ac:dyDescent="0.3"/>
    <row r="44517" ht="15" customHeight="1" x14ac:dyDescent="0.3"/>
    <row r="44518" ht="15" customHeight="1" x14ac:dyDescent="0.3"/>
    <row r="44519" ht="15" customHeight="1" x14ac:dyDescent="0.3"/>
    <row r="44520" ht="15" customHeight="1" x14ac:dyDescent="0.3"/>
    <row r="44521" ht="15" customHeight="1" x14ac:dyDescent="0.3"/>
    <row r="44522" ht="15" customHeight="1" x14ac:dyDescent="0.3"/>
    <row r="44523" ht="15" customHeight="1" x14ac:dyDescent="0.3"/>
    <row r="44524" ht="15" customHeight="1" x14ac:dyDescent="0.3"/>
    <row r="44525" ht="15" customHeight="1" x14ac:dyDescent="0.3"/>
    <row r="44526" ht="15" customHeight="1" x14ac:dyDescent="0.3"/>
    <row r="44527" ht="15" customHeight="1" x14ac:dyDescent="0.3"/>
    <row r="44528" ht="15" customHeight="1" x14ac:dyDescent="0.3"/>
    <row r="44529" ht="15" customHeight="1" x14ac:dyDescent="0.3"/>
    <row r="44530" ht="15" customHeight="1" x14ac:dyDescent="0.3"/>
    <row r="44531" ht="15" customHeight="1" x14ac:dyDescent="0.3"/>
    <row r="44532" ht="15" customHeight="1" x14ac:dyDescent="0.3"/>
    <row r="44533" ht="15" customHeight="1" x14ac:dyDescent="0.3"/>
    <row r="44534" ht="15" customHeight="1" x14ac:dyDescent="0.3"/>
    <row r="44535" ht="15" customHeight="1" x14ac:dyDescent="0.3"/>
    <row r="44536" ht="15" customHeight="1" x14ac:dyDescent="0.3"/>
    <row r="44537" ht="15" customHeight="1" x14ac:dyDescent="0.3"/>
    <row r="44538" ht="15" customHeight="1" x14ac:dyDescent="0.3"/>
    <row r="44539" ht="15" customHeight="1" x14ac:dyDescent="0.3"/>
    <row r="44540" ht="15" customHeight="1" x14ac:dyDescent="0.3"/>
    <row r="44541" ht="15" customHeight="1" x14ac:dyDescent="0.3"/>
    <row r="44542" ht="15" customHeight="1" x14ac:dyDescent="0.3"/>
    <row r="44543" ht="15" customHeight="1" x14ac:dyDescent="0.3"/>
    <row r="44544" ht="15" customHeight="1" x14ac:dyDescent="0.3"/>
    <row r="44545" ht="15" customHeight="1" x14ac:dyDescent="0.3"/>
    <row r="44546" ht="15" customHeight="1" x14ac:dyDescent="0.3"/>
    <row r="44547" ht="15" customHeight="1" x14ac:dyDescent="0.3"/>
    <row r="44548" ht="15" customHeight="1" x14ac:dyDescent="0.3"/>
    <row r="44549" ht="15" customHeight="1" x14ac:dyDescent="0.3"/>
    <row r="44550" ht="15" customHeight="1" x14ac:dyDescent="0.3"/>
    <row r="44551" ht="15" customHeight="1" x14ac:dyDescent="0.3"/>
    <row r="44552" ht="15" customHeight="1" x14ac:dyDescent="0.3"/>
    <row r="44553" ht="15" customHeight="1" x14ac:dyDescent="0.3"/>
    <row r="44554" ht="15" customHeight="1" x14ac:dyDescent="0.3"/>
    <row r="44555" ht="15" customHeight="1" x14ac:dyDescent="0.3"/>
    <row r="44556" ht="15" customHeight="1" x14ac:dyDescent="0.3"/>
    <row r="44557" ht="15" customHeight="1" x14ac:dyDescent="0.3"/>
    <row r="44558" ht="15" customHeight="1" x14ac:dyDescent="0.3"/>
    <row r="44559" ht="15" customHeight="1" x14ac:dyDescent="0.3"/>
    <row r="44560" ht="15" customHeight="1" x14ac:dyDescent="0.3"/>
    <row r="44561" ht="15" customHeight="1" x14ac:dyDescent="0.3"/>
    <row r="44562" ht="15" customHeight="1" x14ac:dyDescent="0.3"/>
    <row r="44563" ht="15" customHeight="1" x14ac:dyDescent="0.3"/>
    <row r="44564" ht="15" customHeight="1" x14ac:dyDescent="0.3"/>
    <row r="44565" ht="15" customHeight="1" x14ac:dyDescent="0.3"/>
    <row r="44566" ht="15" customHeight="1" x14ac:dyDescent="0.3"/>
    <row r="44567" ht="15" customHeight="1" x14ac:dyDescent="0.3"/>
    <row r="44568" ht="15" customHeight="1" x14ac:dyDescent="0.3"/>
    <row r="44569" ht="15" customHeight="1" x14ac:dyDescent="0.3"/>
    <row r="44570" ht="15" customHeight="1" x14ac:dyDescent="0.3"/>
    <row r="44571" ht="15" customHeight="1" x14ac:dyDescent="0.3"/>
    <row r="44572" ht="15" customHeight="1" x14ac:dyDescent="0.3"/>
    <row r="44573" ht="15" customHeight="1" x14ac:dyDescent="0.3"/>
    <row r="44574" ht="15" customHeight="1" x14ac:dyDescent="0.3"/>
    <row r="44575" ht="15" customHeight="1" x14ac:dyDescent="0.3"/>
    <row r="44576" ht="15" customHeight="1" x14ac:dyDescent="0.3"/>
    <row r="44577" ht="15" customHeight="1" x14ac:dyDescent="0.3"/>
    <row r="44578" ht="15" customHeight="1" x14ac:dyDescent="0.3"/>
    <row r="44579" ht="15" customHeight="1" x14ac:dyDescent="0.3"/>
    <row r="44580" ht="15" customHeight="1" x14ac:dyDescent="0.3"/>
    <row r="44581" ht="15" customHeight="1" x14ac:dyDescent="0.3"/>
    <row r="44582" ht="15" customHeight="1" x14ac:dyDescent="0.3"/>
    <row r="44583" ht="15" customHeight="1" x14ac:dyDescent="0.3"/>
    <row r="44584" ht="15" customHeight="1" x14ac:dyDescent="0.3"/>
    <row r="44585" ht="15" customHeight="1" x14ac:dyDescent="0.3"/>
    <row r="44586" ht="15" customHeight="1" x14ac:dyDescent="0.3"/>
    <row r="44587" ht="15" customHeight="1" x14ac:dyDescent="0.3"/>
    <row r="44588" ht="15" customHeight="1" x14ac:dyDescent="0.3"/>
    <row r="44589" ht="15" customHeight="1" x14ac:dyDescent="0.3"/>
    <row r="44590" ht="15" customHeight="1" x14ac:dyDescent="0.3"/>
    <row r="44591" ht="15" customHeight="1" x14ac:dyDescent="0.3"/>
    <row r="44592" ht="15" customHeight="1" x14ac:dyDescent="0.3"/>
    <row r="44593" ht="15" customHeight="1" x14ac:dyDescent="0.3"/>
    <row r="44594" ht="15" customHeight="1" x14ac:dyDescent="0.3"/>
    <row r="44595" ht="15" customHeight="1" x14ac:dyDescent="0.3"/>
    <row r="44596" ht="15" customHeight="1" x14ac:dyDescent="0.3"/>
    <row r="44597" ht="15" customHeight="1" x14ac:dyDescent="0.3"/>
    <row r="44598" ht="15" customHeight="1" x14ac:dyDescent="0.3"/>
    <row r="44599" ht="15" customHeight="1" x14ac:dyDescent="0.3"/>
    <row r="44600" ht="15" customHeight="1" x14ac:dyDescent="0.3"/>
    <row r="44601" ht="15" customHeight="1" x14ac:dyDescent="0.3"/>
    <row r="44602" ht="15" customHeight="1" x14ac:dyDescent="0.3"/>
    <row r="44603" ht="15" customHeight="1" x14ac:dyDescent="0.3"/>
    <row r="44604" ht="15" customHeight="1" x14ac:dyDescent="0.3"/>
    <row r="44605" ht="15" customHeight="1" x14ac:dyDescent="0.3"/>
    <row r="44606" ht="15" customHeight="1" x14ac:dyDescent="0.3"/>
    <row r="44607" ht="15" customHeight="1" x14ac:dyDescent="0.3"/>
    <row r="44608" ht="15" customHeight="1" x14ac:dyDescent="0.3"/>
    <row r="44609" ht="15" customHeight="1" x14ac:dyDescent="0.3"/>
    <row r="44610" ht="15" customHeight="1" x14ac:dyDescent="0.3"/>
    <row r="44611" ht="15" customHeight="1" x14ac:dyDescent="0.3"/>
    <row r="44612" ht="15" customHeight="1" x14ac:dyDescent="0.3"/>
    <row r="44613" ht="15" customHeight="1" x14ac:dyDescent="0.3"/>
    <row r="44614" ht="15" customHeight="1" x14ac:dyDescent="0.3"/>
    <row r="44615" ht="15" customHeight="1" x14ac:dyDescent="0.3"/>
    <row r="44616" ht="15" customHeight="1" x14ac:dyDescent="0.3"/>
    <row r="44617" ht="15" customHeight="1" x14ac:dyDescent="0.3"/>
    <row r="44618" ht="15" customHeight="1" x14ac:dyDescent="0.3"/>
    <row r="44619" ht="15" customHeight="1" x14ac:dyDescent="0.3"/>
    <row r="44620" ht="15" customHeight="1" x14ac:dyDescent="0.3"/>
    <row r="44621" ht="15" customHeight="1" x14ac:dyDescent="0.3"/>
    <row r="44622" ht="15" customHeight="1" x14ac:dyDescent="0.3"/>
    <row r="44623" ht="15" customHeight="1" x14ac:dyDescent="0.3"/>
    <row r="44624" ht="15" customHeight="1" x14ac:dyDescent="0.3"/>
    <row r="44625" ht="15" customHeight="1" x14ac:dyDescent="0.3"/>
    <row r="44626" ht="15" customHeight="1" x14ac:dyDescent="0.3"/>
    <row r="44627" ht="15" customHeight="1" x14ac:dyDescent="0.3"/>
    <row r="44628" ht="15" customHeight="1" x14ac:dyDescent="0.3"/>
    <row r="44629" ht="15" customHeight="1" x14ac:dyDescent="0.3"/>
    <row r="44630" ht="15" customHeight="1" x14ac:dyDescent="0.3"/>
    <row r="44631" ht="15" customHeight="1" x14ac:dyDescent="0.3"/>
    <row r="44632" ht="15" customHeight="1" x14ac:dyDescent="0.3"/>
    <row r="44633" ht="15" customHeight="1" x14ac:dyDescent="0.3"/>
    <row r="44634" ht="15" customHeight="1" x14ac:dyDescent="0.3"/>
    <row r="44635" ht="15" customHeight="1" x14ac:dyDescent="0.3"/>
    <row r="44636" ht="15" customHeight="1" x14ac:dyDescent="0.3"/>
    <row r="44637" ht="15" customHeight="1" x14ac:dyDescent="0.3"/>
    <row r="44638" ht="15" customHeight="1" x14ac:dyDescent="0.3"/>
    <row r="44639" ht="15" customHeight="1" x14ac:dyDescent="0.3"/>
    <row r="44640" ht="15" customHeight="1" x14ac:dyDescent="0.3"/>
    <row r="44641" ht="15" customHeight="1" x14ac:dyDescent="0.3"/>
    <row r="44642" ht="15" customHeight="1" x14ac:dyDescent="0.3"/>
    <row r="44643" ht="15" customHeight="1" x14ac:dyDescent="0.3"/>
    <row r="44644" ht="15" customHeight="1" x14ac:dyDescent="0.3"/>
    <row r="44645" ht="15" customHeight="1" x14ac:dyDescent="0.3"/>
    <row r="44646" ht="15" customHeight="1" x14ac:dyDescent="0.3"/>
    <row r="44647" ht="15" customHeight="1" x14ac:dyDescent="0.3"/>
    <row r="44648" ht="15" customHeight="1" x14ac:dyDescent="0.3"/>
    <row r="44649" ht="15" customHeight="1" x14ac:dyDescent="0.3"/>
    <row r="44650" ht="15" customHeight="1" x14ac:dyDescent="0.3"/>
    <row r="44651" ht="15" customHeight="1" x14ac:dyDescent="0.3"/>
    <row r="44652" ht="15" customHeight="1" x14ac:dyDescent="0.3"/>
    <row r="44653" ht="15" customHeight="1" x14ac:dyDescent="0.3"/>
    <row r="44654" ht="15" customHeight="1" x14ac:dyDescent="0.3"/>
    <row r="44655" ht="15" customHeight="1" x14ac:dyDescent="0.3"/>
    <row r="44656" ht="15" customHeight="1" x14ac:dyDescent="0.3"/>
    <row r="44657" ht="15" customHeight="1" x14ac:dyDescent="0.3"/>
    <row r="44658" ht="15" customHeight="1" x14ac:dyDescent="0.3"/>
    <row r="44659" ht="15" customHeight="1" x14ac:dyDescent="0.3"/>
    <row r="44660" ht="15" customHeight="1" x14ac:dyDescent="0.3"/>
    <row r="44661" ht="15" customHeight="1" x14ac:dyDescent="0.3"/>
    <row r="44662" ht="15" customHeight="1" x14ac:dyDescent="0.3"/>
    <row r="44663" ht="15" customHeight="1" x14ac:dyDescent="0.3"/>
    <row r="44664" ht="15" customHeight="1" x14ac:dyDescent="0.3"/>
    <row r="44665" ht="15" customHeight="1" x14ac:dyDescent="0.3"/>
    <row r="44666" ht="15" customHeight="1" x14ac:dyDescent="0.3"/>
    <row r="44667" ht="15" customHeight="1" x14ac:dyDescent="0.3"/>
    <row r="44668" ht="15" customHeight="1" x14ac:dyDescent="0.3"/>
    <row r="44669" ht="15" customHeight="1" x14ac:dyDescent="0.3"/>
    <row r="44670" ht="15" customHeight="1" x14ac:dyDescent="0.3"/>
    <row r="44671" ht="15" customHeight="1" x14ac:dyDescent="0.3"/>
    <row r="44672" ht="15" customHeight="1" x14ac:dyDescent="0.3"/>
    <row r="44673" ht="15" customHeight="1" x14ac:dyDescent="0.3"/>
    <row r="44674" ht="15" customHeight="1" x14ac:dyDescent="0.3"/>
    <row r="44675" ht="15" customHeight="1" x14ac:dyDescent="0.3"/>
    <row r="44676" ht="15" customHeight="1" x14ac:dyDescent="0.3"/>
    <row r="44677" ht="15" customHeight="1" x14ac:dyDescent="0.3"/>
    <row r="44678" ht="15" customHeight="1" x14ac:dyDescent="0.3"/>
    <row r="44679" ht="15" customHeight="1" x14ac:dyDescent="0.3"/>
    <row r="44680" ht="15" customHeight="1" x14ac:dyDescent="0.3"/>
    <row r="44681" ht="15" customHeight="1" x14ac:dyDescent="0.3"/>
    <row r="44682" ht="15" customHeight="1" x14ac:dyDescent="0.3"/>
    <row r="44683" ht="15" customHeight="1" x14ac:dyDescent="0.3"/>
    <row r="44684" ht="15" customHeight="1" x14ac:dyDescent="0.3"/>
    <row r="44685" ht="15" customHeight="1" x14ac:dyDescent="0.3"/>
    <row r="44686" ht="15" customHeight="1" x14ac:dyDescent="0.3"/>
    <row r="44687" ht="15" customHeight="1" x14ac:dyDescent="0.3"/>
    <row r="44688" ht="15" customHeight="1" x14ac:dyDescent="0.3"/>
    <row r="44689" ht="15" customHeight="1" x14ac:dyDescent="0.3"/>
    <row r="44690" ht="15" customHeight="1" x14ac:dyDescent="0.3"/>
    <row r="44691" ht="15" customHeight="1" x14ac:dyDescent="0.3"/>
    <row r="44692" ht="15" customHeight="1" x14ac:dyDescent="0.3"/>
    <row r="44693" ht="15" customHeight="1" x14ac:dyDescent="0.3"/>
    <row r="44694" ht="15" customHeight="1" x14ac:dyDescent="0.3"/>
    <row r="44695" ht="15" customHeight="1" x14ac:dyDescent="0.3"/>
    <row r="44696" ht="15" customHeight="1" x14ac:dyDescent="0.3"/>
    <row r="44697" ht="15" customHeight="1" x14ac:dyDescent="0.3"/>
    <row r="44698" ht="15" customHeight="1" x14ac:dyDescent="0.3"/>
    <row r="44699" ht="15" customHeight="1" x14ac:dyDescent="0.3"/>
    <row r="44700" ht="15" customHeight="1" x14ac:dyDescent="0.3"/>
    <row r="44701" ht="15" customHeight="1" x14ac:dyDescent="0.3"/>
    <row r="44702" ht="15" customHeight="1" x14ac:dyDescent="0.3"/>
    <row r="44703" ht="15" customHeight="1" x14ac:dyDescent="0.3"/>
    <row r="44704" ht="15" customHeight="1" x14ac:dyDescent="0.3"/>
    <row r="44705" ht="15" customHeight="1" x14ac:dyDescent="0.3"/>
    <row r="44706" ht="15" customHeight="1" x14ac:dyDescent="0.3"/>
    <row r="44707" ht="15" customHeight="1" x14ac:dyDescent="0.3"/>
    <row r="44708" ht="15" customHeight="1" x14ac:dyDescent="0.3"/>
    <row r="44709" ht="15" customHeight="1" x14ac:dyDescent="0.3"/>
    <row r="44710" ht="15" customHeight="1" x14ac:dyDescent="0.3"/>
    <row r="44711" ht="15" customHeight="1" x14ac:dyDescent="0.3"/>
    <row r="44712" ht="15" customHeight="1" x14ac:dyDescent="0.3"/>
    <row r="44713" ht="15" customHeight="1" x14ac:dyDescent="0.3"/>
    <row r="44714" ht="15" customHeight="1" x14ac:dyDescent="0.3"/>
    <row r="44715" ht="15" customHeight="1" x14ac:dyDescent="0.3"/>
    <row r="44716" ht="15" customHeight="1" x14ac:dyDescent="0.3"/>
    <row r="44717" ht="15" customHeight="1" x14ac:dyDescent="0.3"/>
    <row r="44718" ht="15" customHeight="1" x14ac:dyDescent="0.3"/>
    <row r="44719" ht="15" customHeight="1" x14ac:dyDescent="0.3"/>
    <row r="44720" ht="15" customHeight="1" x14ac:dyDescent="0.3"/>
    <row r="44721" ht="15" customHeight="1" x14ac:dyDescent="0.3"/>
    <row r="44722" ht="15" customHeight="1" x14ac:dyDescent="0.3"/>
    <row r="44723" ht="15" customHeight="1" x14ac:dyDescent="0.3"/>
    <row r="44724" ht="15" customHeight="1" x14ac:dyDescent="0.3"/>
    <row r="44725" ht="15" customHeight="1" x14ac:dyDescent="0.3"/>
    <row r="44726" ht="15" customHeight="1" x14ac:dyDescent="0.3"/>
    <row r="44727" ht="15" customHeight="1" x14ac:dyDescent="0.3"/>
    <row r="44728" ht="15" customHeight="1" x14ac:dyDescent="0.3"/>
    <row r="44729" ht="15" customHeight="1" x14ac:dyDescent="0.3"/>
    <row r="44730" ht="15" customHeight="1" x14ac:dyDescent="0.3"/>
    <row r="44731" ht="15" customHeight="1" x14ac:dyDescent="0.3"/>
    <row r="44732" ht="15" customHeight="1" x14ac:dyDescent="0.3"/>
    <row r="44733" ht="15" customHeight="1" x14ac:dyDescent="0.3"/>
    <row r="44734" ht="15" customHeight="1" x14ac:dyDescent="0.3"/>
    <row r="44735" ht="15" customHeight="1" x14ac:dyDescent="0.3"/>
    <row r="44736" ht="15" customHeight="1" x14ac:dyDescent="0.3"/>
    <row r="44737" ht="15" customHeight="1" x14ac:dyDescent="0.3"/>
    <row r="44738" ht="15" customHeight="1" x14ac:dyDescent="0.3"/>
    <row r="44739" ht="15" customHeight="1" x14ac:dyDescent="0.3"/>
    <row r="44740" ht="15" customHeight="1" x14ac:dyDescent="0.3"/>
    <row r="44741" ht="15" customHeight="1" x14ac:dyDescent="0.3"/>
    <row r="44742" ht="15" customHeight="1" x14ac:dyDescent="0.3"/>
    <row r="44743" ht="15" customHeight="1" x14ac:dyDescent="0.3"/>
    <row r="44744" ht="15" customHeight="1" x14ac:dyDescent="0.3"/>
    <row r="44745" ht="15" customHeight="1" x14ac:dyDescent="0.3"/>
    <row r="44746" ht="15" customHeight="1" x14ac:dyDescent="0.3"/>
    <row r="44747" ht="15" customHeight="1" x14ac:dyDescent="0.3"/>
    <row r="44748" ht="15" customHeight="1" x14ac:dyDescent="0.3"/>
    <row r="44749" ht="15" customHeight="1" x14ac:dyDescent="0.3"/>
    <row r="44750" ht="15" customHeight="1" x14ac:dyDescent="0.3"/>
    <row r="44751" ht="15" customHeight="1" x14ac:dyDescent="0.3"/>
    <row r="44752" ht="15" customHeight="1" x14ac:dyDescent="0.3"/>
    <row r="44753" ht="15" customHeight="1" x14ac:dyDescent="0.3"/>
    <row r="44754" ht="15" customHeight="1" x14ac:dyDescent="0.3"/>
    <row r="44755" ht="15" customHeight="1" x14ac:dyDescent="0.3"/>
    <row r="44756" ht="15" customHeight="1" x14ac:dyDescent="0.3"/>
    <row r="44757" ht="15" customHeight="1" x14ac:dyDescent="0.3"/>
    <row r="44758" ht="15" customHeight="1" x14ac:dyDescent="0.3"/>
    <row r="44759" ht="15" customHeight="1" x14ac:dyDescent="0.3"/>
    <row r="44760" ht="15" customHeight="1" x14ac:dyDescent="0.3"/>
    <row r="44761" ht="15" customHeight="1" x14ac:dyDescent="0.3"/>
    <row r="44762" ht="15" customHeight="1" x14ac:dyDescent="0.3"/>
    <row r="44763" ht="15" customHeight="1" x14ac:dyDescent="0.3"/>
    <row r="44764" ht="15" customHeight="1" x14ac:dyDescent="0.3"/>
    <row r="44765" ht="15" customHeight="1" x14ac:dyDescent="0.3"/>
    <row r="44766" ht="15" customHeight="1" x14ac:dyDescent="0.3"/>
    <row r="44767" ht="15" customHeight="1" x14ac:dyDescent="0.3"/>
    <row r="44768" ht="15" customHeight="1" x14ac:dyDescent="0.3"/>
    <row r="44769" ht="15" customHeight="1" x14ac:dyDescent="0.3"/>
    <row r="44770" ht="15" customHeight="1" x14ac:dyDescent="0.3"/>
    <row r="44771" ht="15" customHeight="1" x14ac:dyDescent="0.3"/>
    <row r="44772" ht="15" customHeight="1" x14ac:dyDescent="0.3"/>
    <row r="44773" ht="15" customHeight="1" x14ac:dyDescent="0.3"/>
    <row r="44774" ht="15" customHeight="1" x14ac:dyDescent="0.3"/>
    <row r="44775" ht="15" customHeight="1" x14ac:dyDescent="0.3"/>
    <row r="44776" ht="15" customHeight="1" x14ac:dyDescent="0.3"/>
    <row r="44777" ht="15" customHeight="1" x14ac:dyDescent="0.3"/>
    <row r="44778" ht="15" customHeight="1" x14ac:dyDescent="0.3"/>
    <row r="44779" ht="15" customHeight="1" x14ac:dyDescent="0.3"/>
    <row r="44780" ht="15" customHeight="1" x14ac:dyDescent="0.3"/>
    <row r="44781" ht="15" customHeight="1" x14ac:dyDescent="0.3"/>
    <row r="44782" ht="15" customHeight="1" x14ac:dyDescent="0.3"/>
    <row r="44783" ht="15" customHeight="1" x14ac:dyDescent="0.3"/>
    <row r="44784" ht="15" customHeight="1" x14ac:dyDescent="0.3"/>
    <row r="44785" ht="15" customHeight="1" x14ac:dyDescent="0.3"/>
    <row r="44786" ht="15" customHeight="1" x14ac:dyDescent="0.3"/>
    <row r="44787" ht="15" customHeight="1" x14ac:dyDescent="0.3"/>
    <row r="44788" ht="15" customHeight="1" x14ac:dyDescent="0.3"/>
    <row r="44789" ht="15" customHeight="1" x14ac:dyDescent="0.3"/>
    <row r="44790" ht="15" customHeight="1" x14ac:dyDescent="0.3"/>
    <row r="44791" ht="15" customHeight="1" x14ac:dyDescent="0.3"/>
    <row r="44792" ht="15" customHeight="1" x14ac:dyDescent="0.3"/>
    <row r="44793" ht="15" customHeight="1" x14ac:dyDescent="0.3"/>
    <row r="44794" ht="15" customHeight="1" x14ac:dyDescent="0.3"/>
    <row r="44795" ht="15" customHeight="1" x14ac:dyDescent="0.3"/>
    <row r="44796" ht="15" customHeight="1" x14ac:dyDescent="0.3"/>
    <row r="44797" ht="15" customHeight="1" x14ac:dyDescent="0.3"/>
    <row r="44798" ht="15" customHeight="1" x14ac:dyDescent="0.3"/>
    <row r="44799" ht="15" customHeight="1" x14ac:dyDescent="0.3"/>
    <row r="44800" ht="15" customHeight="1" x14ac:dyDescent="0.3"/>
    <row r="44801" ht="15" customHeight="1" x14ac:dyDescent="0.3"/>
    <row r="44802" ht="15" customHeight="1" x14ac:dyDescent="0.3"/>
    <row r="44803" ht="15" customHeight="1" x14ac:dyDescent="0.3"/>
    <row r="44804" ht="15" customHeight="1" x14ac:dyDescent="0.3"/>
    <row r="44805" ht="15" customHeight="1" x14ac:dyDescent="0.3"/>
    <row r="44806" ht="15" customHeight="1" x14ac:dyDescent="0.3"/>
    <row r="44807" ht="15" customHeight="1" x14ac:dyDescent="0.3"/>
    <row r="44808" ht="15" customHeight="1" x14ac:dyDescent="0.3"/>
    <row r="44809" ht="15" customHeight="1" x14ac:dyDescent="0.3"/>
    <row r="44810" ht="15" customHeight="1" x14ac:dyDescent="0.3"/>
    <row r="44811" ht="15" customHeight="1" x14ac:dyDescent="0.3"/>
    <row r="44812" ht="15" customHeight="1" x14ac:dyDescent="0.3"/>
    <row r="44813" ht="15" customHeight="1" x14ac:dyDescent="0.3"/>
    <row r="44814" ht="15" customHeight="1" x14ac:dyDescent="0.3"/>
    <row r="44815" ht="15" customHeight="1" x14ac:dyDescent="0.3"/>
    <row r="44816" ht="15" customHeight="1" x14ac:dyDescent="0.3"/>
    <row r="44817" ht="15" customHeight="1" x14ac:dyDescent="0.3"/>
    <row r="44818" ht="15" customHeight="1" x14ac:dyDescent="0.3"/>
    <row r="44819" ht="15" customHeight="1" x14ac:dyDescent="0.3"/>
    <row r="44820" ht="15" customHeight="1" x14ac:dyDescent="0.3"/>
    <row r="44821" ht="15" customHeight="1" x14ac:dyDescent="0.3"/>
    <row r="44822" ht="15" customHeight="1" x14ac:dyDescent="0.3"/>
    <row r="44823" ht="15" customHeight="1" x14ac:dyDescent="0.3"/>
    <row r="44824" ht="15" customHeight="1" x14ac:dyDescent="0.3"/>
    <row r="44825" ht="15" customHeight="1" x14ac:dyDescent="0.3"/>
    <row r="44826" ht="15" customHeight="1" x14ac:dyDescent="0.3"/>
    <row r="44827" ht="15" customHeight="1" x14ac:dyDescent="0.3"/>
    <row r="44828" ht="15" customHeight="1" x14ac:dyDescent="0.3"/>
    <row r="44829" ht="15" customHeight="1" x14ac:dyDescent="0.3"/>
    <row r="44830" ht="15" customHeight="1" x14ac:dyDescent="0.3"/>
    <row r="44831" ht="15" customHeight="1" x14ac:dyDescent="0.3"/>
    <row r="44832" ht="15" customHeight="1" x14ac:dyDescent="0.3"/>
    <row r="44833" ht="15" customHeight="1" x14ac:dyDescent="0.3"/>
    <row r="44834" ht="15" customHeight="1" x14ac:dyDescent="0.3"/>
    <row r="44835" ht="15" customHeight="1" x14ac:dyDescent="0.3"/>
    <row r="44836" ht="15" customHeight="1" x14ac:dyDescent="0.3"/>
    <row r="44837" ht="15" customHeight="1" x14ac:dyDescent="0.3"/>
    <row r="44838" ht="15" customHeight="1" x14ac:dyDescent="0.3"/>
    <row r="44839" ht="15" customHeight="1" x14ac:dyDescent="0.3"/>
    <row r="44840" ht="15" customHeight="1" x14ac:dyDescent="0.3"/>
    <row r="44841" ht="15" customHeight="1" x14ac:dyDescent="0.3"/>
    <row r="44842" ht="15" customHeight="1" x14ac:dyDescent="0.3"/>
    <row r="44843" ht="15" customHeight="1" x14ac:dyDescent="0.3"/>
    <row r="44844" ht="15" customHeight="1" x14ac:dyDescent="0.3"/>
    <row r="44845" ht="15" customHeight="1" x14ac:dyDescent="0.3"/>
    <row r="44846" ht="15" customHeight="1" x14ac:dyDescent="0.3"/>
    <row r="44847" ht="15" customHeight="1" x14ac:dyDescent="0.3"/>
    <row r="44848" ht="15" customHeight="1" x14ac:dyDescent="0.3"/>
    <row r="44849" ht="15" customHeight="1" x14ac:dyDescent="0.3"/>
    <row r="44850" ht="15" customHeight="1" x14ac:dyDescent="0.3"/>
    <row r="44851" ht="15" customHeight="1" x14ac:dyDescent="0.3"/>
    <row r="44852" ht="15" customHeight="1" x14ac:dyDescent="0.3"/>
    <row r="44853" ht="15" customHeight="1" x14ac:dyDescent="0.3"/>
    <row r="44854" ht="15" customHeight="1" x14ac:dyDescent="0.3"/>
    <row r="44855" ht="15" customHeight="1" x14ac:dyDescent="0.3"/>
    <row r="44856" ht="15" customHeight="1" x14ac:dyDescent="0.3"/>
    <row r="44857" ht="15" customHeight="1" x14ac:dyDescent="0.3"/>
    <row r="44858" ht="15" customHeight="1" x14ac:dyDescent="0.3"/>
    <row r="44859" ht="15" customHeight="1" x14ac:dyDescent="0.3"/>
    <row r="44860" ht="15" customHeight="1" x14ac:dyDescent="0.3"/>
    <row r="44861" ht="15" customHeight="1" x14ac:dyDescent="0.3"/>
    <row r="44862" ht="15" customHeight="1" x14ac:dyDescent="0.3"/>
    <row r="44863" ht="15" customHeight="1" x14ac:dyDescent="0.3"/>
    <row r="44864" ht="15" customHeight="1" x14ac:dyDescent="0.3"/>
    <row r="44865" ht="15" customHeight="1" x14ac:dyDescent="0.3"/>
    <row r="44866" ht="15" customHeight="1" x14ac:dyDescent="0.3"/>
    <row r="44867" ht="15" customHeight="1" x14ac:dyDescent="0.3"/>
    <row r="44868" ht="15" customHeight="1" x14ac:dyDescent="0.3"/>
    <row r="44869" ht="15" customHeight="1" x14ac:dyDescent="0.3"/>
    <row r="44870" ht="15" customHeight="1" x14ac:dyDescent="0.3"/>
    <row r="44871" ht="15" customHeight="1" x14ac:dyDescent="0.3"/>
    <row r="44872" ht="15" customHeight="1" x14ac:dyDescent="0.3"/>
    <row r="44873" ht="15" customHeight="1" x14ac:dyDescent="0.3"/>
    <row r="44874" ht="15" customHeight="1" x14ac:dyDescent="0.3"/>
    <row r="44875" ht="15" customHeight="1" x14ac:dyDescent="0.3"/>
    <row r="44876" ht="15" customHeight="1" x14ac:dyDescent="0.3"/>
    <row r="44877" ht="15" customHeight="1" x14ac:dyDescent="0.3"/>
    <row r="44878" ht="15" customHeight="1" x14ac:dyDescent="0.3"/>
    <row r="44879" ht="15" customHeight="1" x14ac:dyDescent="0.3"/>
    <row r="44880" ht="15" customHeight="1" x14ac:dyDescent="0.3"/>
    <row r="44881" ht="15" customHeight="1" x14ac:dyDescent="0.3"/>
    <row r="44882" ht="15" customHeight="1" x14ac:dyDescent="0.3"/>
    <row r="44883" ht="15" customHeight="1" x14ac:dyDescent="0.3"/>
    <row r="44884" ht="15" customHeight="1" x14ac:dyDescent="0.3"/>
    <row r="44885" ht="15" customHeight="1" x14ac:dyDescent="0.3"/>
    <row r="44886" ht="15" customHeight="1" x14ac:dyDescent="0.3"/>
    <row r="44887" ht="15" customHeight="1" x14ac:dyDescent="0.3"/>
    <row r="44888" ht="15" customHeight="1" x14ac:dyDescent="0.3"/>
    <row r="44889" ht="15" customHeight="1" x14ac:dyDescent="0.3"/>
    <row r="44890" ht="15" customHeight="1" x14ac:dyDescent="0.3"/>
    <row r="44891" ht="15" customHeight="1" x14ac:dyDescent="0.3"/>
    <row r="44892" ht="15" customHeight="1" x14ac:dyDescent="0.3"/>
    <row r="44893" ht="15" customHeight="1" x14ac:dyDescent="0.3"/>
    <row r="44894" ht="15" customHeight="1" x14ac:dyDescent="0.3"/>
    <row r="44895" ht="15" customHeight="1" x14ac:dyDescent="0.3"/>
    <row r="44896" ht="15" customHeight="1" x14ac:dyDescent="0.3"/>
    <row r="44897" ht="15" customHeight="1" x14ac:dyDescent="0.3"/>
    <row r="44898" ht="15" customHeight="1" x14ac:dyDescent="0.3"/>
    <row r="44899" ht="15" customHeight="1" x14ac:dyDescent="0.3"/>
    <row r="44900" ht="15" customHeight="1" x14ac:dyDescent="0.3"/>
    <row r="44901" ht="15" customHeight="1" x14ac:dyDescent="0.3"/>
    <row r="44902" ht="15" customHeight="1" x14ac:dyDescent="0.3"/>
    <row r="44903" ht="15" customHeight="1" x14ac:dyDescent="0.3"/>
    <row r="44904" ht="15" customHeight="1" x14ac:dyDescent="0.3"/>
    <row r="44905" ht="15" customHeight="1" x14ac:dyDescent="0.3"/>
    <row r="44906" ht="15" customHeight="1" x14ac:dyDescent="0.3"/>
    <row r="44907" ht="15" customHeight="1" x14ac:dyDescent="0.3"/>
    <row r="44908" ht="15" customHeight="1" x14ac:dyDescent="0.3"/>
    <row r="44909" ht="15" customHeight="1" x14ac:dyDescent="0.3"/>
    <row r="44910" ht="15" customHeight="1" x14ac:dyDescent="0.3"/>
    <row r="44911" ht="15" customHeight="1" x14ac:dyDescent="0.3"/>
    <row r="44912" ht="15" customHeight="1" x14ac:dyDescent="0.3"/>
    <row r="44913" ht="15" customHeight="1" x14ac:dyDescent="0.3"/>
    <row r="44914" ht="15" customHeight="1" x14ac:dyDescent="0.3"/>
    <row r="44915" ht="15" customHeight="1" x14ac:dyDescent="0.3"/>
    <row r="44916" ht="15" customHeight="1" x14ac:dyDescent="0.3"/>
    <row r="44917" ht="15" customHeight="1" x14ac:dyDescent="0.3"/>
    <row r="44918" ht="15" customHeight="1" x14ac:dyDescent="0.3"/>
    <row r="44919" ht="15" customHeight="1" x14ac:dyDescent="0.3"/>
    <row r="44920" ht="15" customHeight="1" x14ac:dyDescent="0.3"/>
    <row r="44921" ht="15" customHeight="1" x14ac:dyDescent="0.3"/>
    <row r="44922" ht="15" customHeight="1" x14ac:dyDescent="0.3"/>
    <row r="44923" ht="15" customHeight="1" x14ac:dyDescent="0.3"/>
    <row r="44924" ht="15" customHeight="1" x14ac:dyDescent="0.3"/>
    <row r="44925" ht="15" customHeight="1" x14ac:dyDescent="0.3"/>
    <row r="44926" ht="15" customHeight="1" x14ac:dyDescent="0.3"/>
    <row r="44927" ht="15" customHeight="1" x14ac:dyDescent="0.3"/>
    <row r="44928" ht="15" customHeight="1" x14ac:dyDescent="0.3"/>
    <row r="44929" ht="15" customHeight="1" x14ac:dyDescent="0.3"/>
    <row r="44930" ht="15" customHeight="1" x14ac:dyDescent="0.3"/>
    <row r="44931" ht="15" customHeight="1" x14ac:dyDescent="0.3"/>
    <row r="44932" ht="15" customHeight="1" x14ac:dyDescent="0.3"/>
    <row r="44933" ht="15" customHeight="1" x14ac:dyDescent="0.3"/>
    <row r="44934" ht="15" customHeight="1" x14ac:dyDescent="0.3"/>
    <row r="44935" ht="15" customHeight="1" x14ac:dyDescent="0.3"/>
    <row r="44936" ht="15" customHeight="1" x14ac:dyDescent="0.3"/>
    <row r="44937" ht="15" customHeight="1" x14ac:dyDescent="0.3"/>
    <row r="44938" ht="15" customHeight="1" x14ac:dyDescent="0.3"/>
    <row r="44939" ht="15" customHeight="1" x14ac:dyDescent="0.3"/>
    <row r="44940" ht="15" customHeight="1" x14ac:dyDescent="0.3"/>
    <row r="44941" ht="15" customHeight="1" x14ac:dyDescent="0.3"/>
    <row r="44942" ht="15" customHeight="1" x14ac:dyDescent="0.3"/>
    <row r="44943" ht="15" customHeight="1" x14ac:dyDescent="0.3"/>
    <row r="44944" ht="15" customHeight="1" x14ac:dyDescent="0.3"/>
    <row r="44945" ht="15" customHeight="1" x14ac:dyDescent="0.3"/>
    <row r="44946" ht="15" customHeight="1" x14ac:dyDescent="0.3"/>
    <row r="44947" ht="15" customHeight="1" x14ac:dyDescent="0.3"/>
    <row r="44948" ht="15" customHeight="1" x14ac:dyDescent="0.3"/>
    <row r="44949" ht="15" customHeight="1" x14ac:dyDescent="0.3"/>
    <row r="44950" ht="15" customHeight="1" x14ac:dyDescent="0.3"/>
    <row r="44951" ht="15" customHeight="1" x14ac:dyDescent="0.3"/>
    <row r="44952" ht="15" customHeight="1" x14ac:dyDescent="0.3"/>
    <row r="44953" ht="15" customHeight="1" x14ac:dyDescent="0.3"/>
    <row r="44954" ht="15" customHeight="1" x14ac:dyDescent="0.3"/>
    <row r="44955" ht="15" customHeight="1" x14ac:dyDescent="0.3"/>
    <row r="44956" ht="15" customHeight="1" x14ac:dyDescent="0.3"/>
    <row r="44957" ht="15" customHeight="1" x14ac:dyDescent="0.3"/>
    <row r="44958" ht="15" customHeight="1" x14ac:dyDescent="0.3"/>
    <row r="44959" ht="15" customHeight="1" x14ac:dyDescent="0.3"/>
    <row r="44960" ht="15" customHeight="1" x14ac:dyDescent="0.3"/>
    <row r="44961" ht="15" customHeight="1" x14ac:dyDescent="0.3"/>
    <row r="44962" ht="15" customHeight="1" x14ac:dyDescent="0.3"/>
    <row r="44963" ht="15" customHeight="1" x14ac:dyDescent="0.3"/>
    <row r="44964" ht="15" customHeight="1" x14ac:dyDescent="0.3"/>
    <row r="44965" ht="15" customHeight="1" x14ac:dyDescent="0.3"/>
    <row r="44966" ht="15" customHeight="1" x14ac:dyDescent="0.3"/>
    <row r="44967" ht="15" customHeight="1" x14ac:dyDescent="0.3"/>
    <row r="44968" ht="15" customHeight="1" x14ac:dyDescent="0.3"/>
    <row r="44969" ht="15" customHeight="1" x14ac:dyDescent="0.3"/>
    <row r="44970" ht="15" customHeight="1" x14ac:dyDescent="0.3"/>
    <row r="44971" ht="15" customHeight="1" x14ac:dyDescent="0.3"/>
    <row r="44972" ht="15" customHeight="1" x14ac:dyDescent="0.3"/>
    <row r="44973" ht="15" customHeight="1" x14ac:dyDescent="0.3"/>
    <row r="44974" ht="15" customHeight="1" x14ac:dyDescent="0.3"/>
    <row r="44975" ht="15" customHeight="1" x14ac:dyDescent="0.3"/>
    <row r="44976" ht="15" customHeight="1" x14ac:dyDescent="0.3"/>
    <row r="44977" ht="15" customHeight="1" x14ac:dyDescent="0.3"/>
    <row r="44978" ht="15" customHeight="1" x14ac:dyDescent="0.3"/>
    <row r="44979" ht="15" customHeight="1" x14ac:dyDescent="0.3"/>
    <row r="44980" ht="15" customHeight="1" x14ac:dyDescent="0.3"/>
    <row r="44981" ht="15" customHeight="1" x14ac:dyDescent="0.3"/>
    <row r="44982" ht="15" customHeight="1" x14ac:dyDescent="0.3"/>
    <row r="44983" ht="15" customHeight="1" x14ac:dyDescent="0.3"/>
    <row r="44984" ht="15" customHeight="1" x14ac:dyDescent="0.3"/>
    <row r="44985" ht="15" customHeight="1" x14ac:dyDescent="0.3"/>
    <row r="44986" ht="15" customHeight="1" x14ac:dyDescent="0.3"/>
    <row r="44987" ht="15" customHeight="1" x14ac:dyDescent="0.3"/>
    <row r="44988" ht="15" customHeight="1" x14ac:dyDescent="0.3"/>
    <row r="44989" ht="15" customHeight="1" x14ac:dyDescent="0.3"/>
    <row r="44990" ht="15" customHeight="1" x14ac:dyDescent="0.3"/>
    <row r="44991" ht="15" customHeight="1" x14ac:dyDescent="0.3"/>
    <row r="44992" ht="15" customHeight="1" x14ac:dyDescent="0.3"/>
    <row r="44993" ht="15" customHeight="1" x14ac:dyDescent="0.3"/>
    <row r="44994" ht="15" customHeight="1" x14ac:dyDescent="0.3"/>
    <row r="44995" ht="15" customHeight="1" x14ac:dyDescent="0.3"/>
    <row r="44996" ht="15" customHeight="1" x14ac:dyDescent="0.3"/>
    <row r="44997" ht="15" customHeight="1" x14ac:dyDescent="0.3"/>
    <row r="44998" ht="15" customHeight="1" x14ac:dyDescent="0.3"/>
    <row r="44999" ht="15" customHeight="1" x14ac:dyDescent="0.3"/>
    <row r="45000" ht="15" customHeight="1" x14ac:dyDescent="0.3"/>
    <row r="45001" ht="15" customHeight="1" x14ac:dyDescent="0.3"/>
    <row r="45002" ht="15" customHeight="1" x14ac:dyDescent="0.3"/>
    <row r="45003" ht="15" customHeight="1" x14ac:dyDescent="0.3"/>
    <row r="45004" ht="15" customHeight="1" x14ac:dyDescent="0.3"/>
    <row r="45005" ht="15" customHeight="1" x14ac:dyDescent="0.3"/>
    <row r="45006" ht="15" customHeight="1" x14ac:dyDescent="0.3"/>
    <row r="45007" ht="15" customHeight="1" x14ac:dyDescent="0.3"/>
    <row r="45008" ht="15" customHeight="1" x14ac:dyDescent="0.3"/>
    <row r="45009" ht="15" customHeight="1" x14ac:dyDescent="0.3"/>
    <row r="45010" ht="15" customHeight="1" x14ac:dyDescent="0.3"/>
    <row r="45011" ht="15" customHeight="1" x14ac:dyDescent="0.3"/>
    <row r="45012" ht="15" customHeight="1" x14ac:dyDescent="0.3"/>
    <row r="45013" ht="15" customHeight="1" x14ac:dyDescent="0.3"/>
    <row r="45014" ht="15" customHeight="1" x14ac:dyDescent="0.3"/>
    <row r="45015" ht="15" customHeight="1" x14ac:dyDescent="0.3"/>
    <row r="45016" ht="15" customHeight="1" x14ac:dyDescent="0.3"/>
    <row r="45017" ht="15" customHeight="1" x14ac:dyDescent="0.3"/>
    <row r="45018" ht="15" customHeight="1" x14ac:dyDescent="0.3"/>
    <row r="45019" ht="15" customHeight="1" x14ac:dyDescent="0.3"/>
    <row r="45020" ht="15" customHeight="1" x14ac:dyDescent="0.3"/>
    <row r="45021" ht="15" customHeight="1" x14ac:dyDescent="0.3"/>
    <row r="45022" ht="15" customHeight="1" x14ac:dyDescent="0.3"/>
    <row r="45023" ht="15" customHeight="1" x14ac:dyDescent="0.3"/>
    <row r="45024" ht="15" customHeight="1" x14ac:dyDescent="0.3"/>
    <row r="45025" ht="15" customHeight="1" x14ac:dyDescent="0.3"/>
    <row r="45026" ht="15" customHeight="1" x14ac:dyDescent="0.3"/>
    <row r="45027" ht="15" customHeight="1" x14ac:dyDescent="0.3"/>
    <row r="45028" ht="15" customHeight="1" x14ac:dyDescent="0.3"/>
    <row r="45029" ht="15" customHeight="1" x14ac:dyDescent="0.3"/>
    <row r="45030" ht="15" customHeight="1" x14ac:dyDescent="0.3"/>
    <row r="45031" ht="15" customHeight="1" x14ac:dyDescent="0.3"/>
    <row r="45032" ht="15" customHeight="1" x14ac:dyDescent="0.3"/>
    <row r="45033" ht="15" customHeight="1" x14ac:dyDescent="0.3"/>
    <row r="45034" ht="15" customHeight="1" x14ac:dyDescent="0.3"/>
    <row r="45035" ht="15" customHeight="1" x14ac:dyDescent="0.3"/>
    <row r="45036" ht="15" customHeight="1" x14ac:dyDescent="0.3"/>
    <row r="45037" ht="15" customHeight="1" x14ac:dyDescent="0.3"/>
    <row r="45038" ht="15" customHeight="1" x14ac:dyDescent="0.3"/>
    <row r="45039" ht="15" customHeight="1" x14ac:dyDescent="0.3"/>
    <row r="45040" ht="15" customHeight="1" x14ac:dyDescent="0.3"/>
    <row r="45041" ht="15" customHeight="1" x14ac:dyDescent="0.3"/>
    <row r="45042" ht="15" customHeight="1" x14ac:dyDescent="0.3"/>
    <row r="45043" ht="15" customHeight="1" x14ac:dyDescent="0.3"/>
    <row r="45044" ht="15" customHeight="1" x14ac:dyDescent="0.3"/>
    <row r="45045" ht="15" customHeight="1" x14ac:dyDescent="0.3"/>
    <row r="45046" ht="15" customHeight="1" x14ac:dyDescent="0.3"/>
    <row r="45047" ht="15" customHeight="1" x14ac:dyDescent="0.3"/>
    <row r="45048" ht="15" customHeight="1" x14ac:dyDescent="0.3"/>
    <row r="45049" ht="15" customHeight="1" x14ac:dyDescent="0.3"/>
    <row r="45050" ht="15" customHeight="1" x14ac:dyDescent="0.3"/>
    <row r="45051" ht="15" customHeight="1" x14ac:dyDescent="0.3"/>
    <row r="45052" ht="15" customHeight="1" x14ac:dyDescent="0.3"/>
    <row r="45053" ht="15" customHeight="1" x14ac:dyDescent="0.3"/>
    <row r="45054" ht="15" customHeight="1" x14ac:dyDescent="0.3"/>
    <row r="45055" ht="15" customHeight="1" x14ac:dyDescent="0.3"/>
    <row r="45056" ht="15" customHeight="1" x14ac:dyDescent="0.3"/>
    <row r="45057" ht="15" customHeight="1" x14ac:dyDescent="0.3"/>
    <row r="45058" ht="15" customHeight="1" x14ac:dyDescent="0.3"/>
    <row r="45059" ht="15" customHeight="1" x14ac:dyDescent="0.3"/>
    <row r="45060" ht="15" customHeight="1" x14ac:dyDescent="0.3"/>
    <row r="45061" ht="15" customHeight="1" x14ac:dyDescent="0.3"/>
    <row r="45062" ht="15" customHeight="1" x14ac:dyDescent="0.3"/>
    <row r="45063" ht="15" customHeight="1" x14ac:dyDescent="0.3"/>
    <row r="45064" ht="15" customHeight="1" x14ac:dyDescent="0.3"/>
    <row r="45065" ht="15" customHeight="1" x14ac:dyDescent="0.3"/>
    <row r="45066" ht="15" customHeight="1" x14ac:dyDescent="0.3"/>
    <row r="45067" ht="15" customHeight="1" x14ac:dyDescent="0.3"/>
    <row r="45068" ht="15" customHeight="1" x14ac:dyDescent="0.3"/>
    <row r="45069" ht="15" customHeight="1" x14ac:dyDescent="0.3"/>
    <row r="45070" ht="15" customHeight="1" x14ac:dyDescent="0.3"/>
    <row r="45071" ht="15" customHeight="1" x14ac:dyDescent="0.3"/>
    <row r="45072" ht="15" customHeight="1" x14ac:dyDescent="0.3"/>
    <row r="45073" ht="15" customHeight="1" x14ac:dyDescent="0.3"/>
    <row r="45074" ht="15" customHeight="1" x14ac:dyDescent="0.3"/>
    <row r="45075" ht="15" customHeight="1" x14ac:dyDescent="0.3"/>
    <row r="45076" ht="15" customHeight="1" x14ac:dyDescent="0.3"/>
    <row r="45077" ht="15" customHeight="1" x14ac:dyDescent="0.3"/>
    <row r="45078" ht="15" customHeight="1" x14ac:dyDescent="0.3"/>
    <row r="45079" ht="15" customHeight="1" x14ac:dyDescent="0.3"/>
    <row r="45080" ht="15" customHeight="1" x14ac:dyDescent="0.3"/>
    <row r="45081" ht="15" customHeight="1" x14ac:dyDescent="0.3"/>
    <row r="45082" ht="15" customHeight="1" x14ac:dyDescent="0.3"/>
    <row r="45083" ht="15" customHeight="1" x14ac:dyDescent="0.3"/>
    <row r="45084" ht="15" customHeight="1" x14ac:dyDescent="0.3"/>
    <row r="45085" ht="15" customHeight="1" x14ac:dyDescent="0.3"/>
    <row r="45086" ht="15" customHeight="1" x14ac:dyDescent="0.3"/>
    <row r="45087" ht="15" customHeight="1" x14ac:dyDescent="0.3"/>
    <row r="45088" ht="15" customHeight="1" x14ac:dyDescent="0.3"/>
    <row r="45089" ht="15" customHeight="1" x14ac:dyDescent="0.3"/>
    <row r="45090" ht="15" customHeight="1" x14ac:dyDescent="0.3"/>
    <row r="45091" ht="15" customHeight="1" x14ac:dyDescent="0.3"/>
    <row r="45092" ht="15" customHeight="1" x14ac:dyDescent="0.3"/>
    <row r="45093" ht="15" customHeight="1" x14ac:dyDescent="0.3"/>
    <row r="45094" ht="15" customHeight="1" x14ac:dyDescent="0.3"/>
    <row r="45095" ht="15" customHeight="1" x14ac:dyDescent="0.3"/>
    <row r="45096" ht="15" customHeight="1" x14ac:dyDescent="0.3"/>
    <row r="45097" ht="15" customHeight="1" x14ac:dyDescent="0.3"/>
    <row r="45098" ht="15" customHeight="1" x14ac:dyDescent="0.3"/>
    <row r="45099" ht="15" customHeight="1" x14ac:dyDescent="0.3"/>
    <row r="45100" ht="15" customHeight="1" x14ac:dyDescent="0.3"/>
    <row r="45101" ht="15" customHeight="1" x14ac:dyDescent="0.3"/>
    <row r="45102" ht="15" customHeight="1" x14ac:dyDescent="0.3"/>
    <row r="45103" ht="15" customHeight="1" x14ac:dyDescent="0.3"/>
    <row r="45104" ht="15" customHeight="1" x14ac:dyDescent="0.3"/>
    <row r="45105" ht="15" customHeight="1" x14ac:dyDescent="0.3"/>
    <row r="45106" ht="15" customHeight="1" x14ac:dyDescent="0.3"/>
    <row r="45107" ht="15" customHeight="1" x14ac:dyDescent="0.3"/>
    <row r="45108" ht="15" customHeight="1" x14ac:dyDescent="0.3"/>
    <row r="45109" ht="15" customHeight="1" x14ac:dyDescent="0.3"/>
    <row r="45110" ht="15" customHeight="1" x14ac:dyDescent="0.3"/>
    <row r="45111" ht="15" customHeight="1" x14ac:dyDescent="0.3"/>
    <row r="45112" ht="15" customHeight="1" x14ac:dyDescent="0.3"/>
    <row r="45113" ht="15" customHeight="1" x14ac:dyDescent="0.3"/>
    <row r="45114" ht="15" customHeight="1" x14ac:dyDescent="0.3"/>
    <row r="45115" ht="15" customHeight="1" x14ac:dyDescent="0.3"/>
    <row r="45116" ht="15" customHeight="1" x14ac:dyDescent="0.3"/>
    <row r="45117" ht="15" customHeight="1" x14ac:dyDescent="0.3"/>
    <row r="45118" ht="15" customHeight="1" x14ac:dyDescent="0.3"/>
    <row r="45119" ht="15" customHeight="1" x14ac:dyDescent="0.3"/>
    <row r="45120" ht="15" customHeight="1" x14ac:dyDescent="0.3"/>
    <row r="45121" ht="15" customHeight="1" x14ac:dyDescent="0.3"/>
    <row r="45122" ht="15" customHeight="1" x14ac:dyDescent="0.3"/>
    <row r="45123" ht="15" customHeight="1" x14ac:dyDescent="0.3"/>
    <row r="45124" ht="15" customHeight="1" x14ac:dyDescent="0.3"/>
    <row r="45125" ht="15" customHeight="1" x14ac:dyDescent="0.3"/>
    <row r="45126" ht="15" customHeight="1" x14ac:dyDescent="0.3"/>
    <row r="45127" ht="15" customHeight="1" x14ac:dyDescent="0.3"/>
    <row r="45128" ht="15" customHeight="1" x14ac:dyDescent="0.3"/>
    <row r="45129" ht="15" customHeight="1" x14ac:dyDescent="0.3"/>
    <row r="45130" ht="15" customHeight="1" x14ac:dyDescent="0.3"/>
    <row r="45131" ht="15" customHeight="1" x14ac:dyDescent="0.3"/>
    <row r="45132" ht="15" customHeight="1" x14ac:dyDescent="0.3"/>
    <row r="45133" ht="15" customHeight="1" x14ac:dyDescent="0.3"/>
    <row r="45134" ht="15" customHeight="1" x14ac:dyDescent="0.3"/>
    <row r="45135" ht="15" customHeight="1" x14ac:dyDescent="0.3"/>
    <row r="45136" ht="15" customHeight="1" x14ac:dyDescent="0.3"/>
    <row r="45137" ht="15" customHeight="1" x14ac:dyDescent="0.3"/>
    <row r="45138" ht="15" customHeight="1" x14ac:dyDescent="0.3"/>
    <row r="45139" ht="15" customHeight="1" x14ac:dyDescent="0.3"/>
    <row r="45140" ht="15" customHeight="1" x14ac:dyDescent="0.3"/>
    <row r="45141" ht="15" customHeight="1" x14ac:dyDescent="0.3"/>
    <row r="45142" ht="15" customHeight="1" x14ac:dyDescent="0.3"/>
    <row r="45143" ht="15" customHeight="1" x14ac:dyDescent="0.3"/>
    <row r="45144" ht="15" customHeight="1" x14ac:dyDescent="0.3"/>
    <row r="45145" ht="15" customHeight="1" x14ac:dyDescent="0.3"/>
    <row r="45146" ht="15" customHeight="1" x14ac:dyDescent="0.3"/>
    <row r="45147" ht="15" customHeight="1" x14ac:dyDescent="0.3"/>
    <row r="45148" ht="15" customHeight="1" x14ac:dyDescent="0.3"/>
    <row r="45149" ht="15" customHeight="1" x14ac:dyDescent="0.3"/>
    <row r="45150" ht="15" customHeight="1" x14ac:dyDescent="0.3"/>
    <row r="45151" ht="15" customHeight="1" x14ac:dyDescent="0.3"/>
    <row r="45152" ht="15" customHeight="1" x14ac:dyDescent="0.3"/>
    <row r="45153" ht="15" customHeight="1" x14ac:dyDescent="0.3"/>
    <row r="45154" ht="15" customHeight="1" x14ac:dyDescent="0.3"/>
    <row r="45155" ht="15" customHeight="1" x14ac:dyDescent="0.3"/>
    <row r="45156" ht="15" customHeight="1" x14ac:dyDescent="0.3"/>
    <row r="45157" ht="15" customHeight="1" x14ac:dyDescent="0.3"/>
    <row r="45158" ht="15" customHeight="1" x14ac:dyDescent="0.3"/>
    <row r="45159" ht="15" customHeight="1" x14ac:dyDescent="0.3"/>
    <row r="45160" ht="15" customHeight="1" x14ac:dyDescent="0.3"/>
    <row r="45161" ht="15" customHeight="1" x14ac:dyDescent="0.3"/>
    <row r="45162" ht="15" customHeight="1" x14ac:dyDescent="0.3"/>
    <row r="45163" ht="15" customHeight="1" x14ac:dyDescent="0.3"/>
    <row r="45164" ht="15" customHeight="1" x14ac:dyDescent="0.3"/>
    <row r="45165" ht="15" customHeight="1" x14ac:dyDescent="0.3"/>
    <row r="45166" ht="15" customHeight="1" x14ac:dyDescent="0.3"/>
    <row r="45167" ht="15" customHeight="1" x14ac:dyDescent="0.3"/>
    <row r="45168" ht="15" customHeight="1" x14ac:dyDescent="0.3"/>
    <row r="45169" ht="15" customHeight="1" x14ac:dyDescent="0.3"/>
    <row r="45170" ht="15" customHeight="1" x14ac:dyDescent="0.3"/>
    <row r="45171" ht="15" customHeight="1" x14ac:dyDescent="0.3"/>
    <row r="45172" ht="15" customHeight="1" x14ac:dyDescent="0.3"/>
    <row r="45173" ht="15" customHeight="1" x14ac:dyDescent="0.3"/>
    <row r="45174" ht="15" customHeight="1" x14ac:dyDescent="0.3"/>
    <row r="45175" ht="15" customHeight="1" x14ac:dyDescent="0.3"/>
    <row r="45176" ht="15" customHeight="1" x14ac:dyDescent="0.3"/>
    <row r="45177" ht="15" customHeight="1" x14ac:dyDescent="0.3"/>
    <row r="45178" ht="15" customHeight="1" x14ac:dyDescent="0.3"/>
    <row r="45179" ht="15" customHeight="1" x14ac:dyDescent="0.3"/>
    <row r="45180" ht="15" customHeight="1" x14ac:dyDescent="0.3"/>
    <row r="45181" ht="15" customHeight="1" x14ac:dyDescent="0.3"/>
    <row r="45182" ht="15" customHeight="1" x14ac:dyDescent="0.3"/>
    <row r="45183" ht="15" customHeight="1" x14ac:dyDescent="0.3"/>
    <row r="45184" ht="15" customHeight="1" x14ac:dyDescent="0.3"/>
    <row r="45185" ht="15" customHeight="1" x14ac:dyDescent="0.3"/>
    <row r="45186" ht="15" customHeight="1" x14ac:dyDescent="0.3"/>
    <row r="45187" ht="15" customHeight="1" x14ac:dyDescent="0.3"/>
    <row r="45188" ht="15" customHeight="1" x14ac:dyDescent="0.3"/>
    <row r="45189" ht="15" customHeight="1" x14ac:dyDescent="0.3"/>
    <row r="45190" ht="15" customHeight="1" x14ac:dyDescent="0.3"/>
    <row r="45191" ht="15" customHeight="1" x14ac:dyDescent="0.3"/>
    <row r="45192" ht="15" customHeight="1" x14ac:dyDescent="0.3"/>
    <row r="45193" ht="15" customHeight="1" x14ac:dyDescent="0.3"/>
    <row r="45194" ht="15" customHeight="1" x14ac:dyDescent="0.3"/>
    <row r="45195" ht="15" customHeight="1" x14ac:dyDescent="0.3"/>
    <row r="45196" ht="15" customHeight="1" x14ac:dyDescent="0.3"/>
    <row r="45197" ht="15" customHeight="1" x14ac:dyDescent="0.3"/>
    <row r="45198" ht="15" customHeight="1" x14ac:dyDescent="0.3"/>
    <row r="45199" ht="15" customHeight="1" x14ac:dyDescent="0.3"/>
    <row r="45200" ht="15" customHeight="1" x14ac:dyDescent="0.3"/>
    <row r="45201" ht="15" customHeight="1" x14ac:dyDescent="0.3"/>
    <row r="45202" ht="15" customHeight="1" x14ac:dyDescent="0.3"/>
    <row r="45203" ht="15" customHeight="1" x14ac:dyDescent="0.3"/>
    <row r="45204" ht="15" customHeight="1" x14ac:dyDescent="0.3"/>
    <row r="45205" ht="15" customHeight="1" x14ac:dyDescent="0.3"/>
    <row r="45206" ht="15" customHeight="1" x14ac:dyDescent="0.3"/>
    <row r="45207" ht="15" customHeight="1" x14ac:dyDescent="0.3"/>
    <row r="45208" ht="15" customHeight="1" x14ac:dyDescent="0.3"/>
    <row r="45209" ht="15" customHeight="1" x14ac:dyDescent="0.3"/>
    <row r="45210" ht="15" customHeight="1" x14ac:dyDescent="0.3"/>
    <row r="45211" ht="15" customHeight="1" x14ac:dyDescent="0.3"/>
    <row r="45212" ht="15" customHeight="1" x14ac:dyDescent="0.3"/>
    <row r="45213" ht="15" customHeight="1" x14ac:dyDescent="0.3"/>
    <row r="45214" ht="15" customHeight="1" x14ac:dyDescent="0.3"/>
    <row r="45215" ht="15" customHeight="1" x14ac:dyDescent="0.3"/>
    <row r="45216" ht="15" customHeight="1" x14ac:dyDescent="0.3"/>
    <row r="45217" ht="15" customHeight="1" x14ac:dyDescent="0.3"/>
    <row r="45218" ht="15" customHeight="1" x14ac:dyDescent="0.3"/>
    <row r="45219" ht="15" customHeight="1" x14ac:dyDescent="0.3"/>
    <row r="45220" ht="15" customHeight="1" x14ac:dyDescent="0.3"/>
    <row r="45221" ht="15" customHeight="1" x14ac:dyDescent="0.3"/>
    <row r="45222" ht="15" customHeight="1" x14ac:dyDescent="0.3"/>
    <row r="45223" ht="15" customHeight="1" x14ac:dyDescent="0.3"/>
    <row r="45224" ht="15" customHeight="1" x14ac:dyDescent="0.3"/>
    <row r="45225" ht="15" customHeight="1" x14ac:dyDescent="0.3"/>
    <row r="45226" ht="15" customHeight="1" x14ac:dyDescent="0.3"/>
    <row r="45227" ht="15" customHeight="1" x14ac:dyDescent="0.3"/>
    <row r="45228" ht="15" customHeight="1" x14ac:dyDescent="0.3"/>
    <row r="45229" ht="15" customHeight="1" x14ac:dyDescent="0.3"/>
    <row r="45230" ht="15" customHeight="1" x14ac:dyDescent="0.3"/>
    <row r="45231" ht="15" customHeight="1" x14ac:dyDescent="0.3"/>
    <row r="45232" ht="15" customHeight="1" x14ac:dyDescent="0.3"/>
    <row r="45233" ht="15" customHeight="1" x14ac:dyDescent="0.3"/>
    <row r="45234" ht="15" customHeight="1" x14ac:dyDescent="0.3"/>
    <row r="45235" ht="15" customHeight="1" x14ac:dyDescent="0.3"/>
    <row r="45236" ht="15" customHeight="1" x14ac:dyDescent="0.3"/>
    <row r="45237" ht="15" customHeight="1" x14ac:dyDescent="0.3"/>
    <row r="45238" ht="15" customHeight="1" x14ac:dyDescent="0.3"/>
    <row r="45239" ht="15" customHeight="1" x14ac:dyDescent="0.3"/>
    <row r="45240" ht="15" customHeight="1" x14ac:dyDescent="0.3"/>
    <row r="45241" ht="15" customHeight="1" x14ac:dyDescent="0.3"/>
    <row r="45242" ht="15" customHeight="1" x14ac:dyDescent="0.3"/>
    <row r="45243" ht="15" customHeight="1" x14ac:dyDescent="0.3"/>
    <row r="45244" ht="15" customHeight="1" x14ac:dyDescent="0.3"/>
    <row r="45245" ht="15" customHeight="1" x14ac:dyDescent="0.3"/>
    <row r="45246" ht="15" customHeight="1" x14ac:dyDescent="0.3"/>
    <row r="45247" ht="15" customHeight="1" x14ac:dyDescent="0.3"/>
    <row r="45248" ht="15" customHeight="1" x14ac:dyDescent="0.3"/>
    <row r="45249" ht="15" customHeight="1" x14ac:dyDescent="0.3"/>
    <row r="45250" ht="15" customHeight="1" x14ac:dyDescent="0.3"/>
    <row r="45251" ht="15" customHeight="1" x14ac:dyDescent="0.3"/>
    <row r="45252" ht="15" customHeight="1" x14ac:dyDescent="0.3"/>
    <row r="45253" ht="15" customHeight="1" x14ac:dyDescent="0.3"/>
    <row r="45254" ht="15" customHeight="1" x14ac:dyDescent="0.3"/>
    <row r="45255" ht="15" customHeight="1" x14ac:dyDescent="0.3"/>
    <row r="45256" ht="15" customHeight="1" x14ac:dyDescent="0.3"/>
    <row r="45257" ht="15" customHeight="1" x14ac:dyDescent="0.3"/>
    <row r="45258" ht="15" customHeight="1" x14ac:dyDescent="0.3"/>
    <row r="45259" ht="15" customHeight="1" x14ac:dyDescent="0.3"/>
    <row r="45260" ht="15" customHeight="1" x14ac:dyDescent="0.3"/>
    <row r="45261" ht="15" customHeight="1" x14ac:dyDescent="0.3"/>
    <row r="45262" ht="15" customHeight="1" x14ac:dyDescent="0.3"/>
    <row r="45263" ht="15" customHeight="1" x14ac:dyDescent="0.3"/>
    <row r="45264" ht="15" customHeight="1" x14ac:dyDescent="0.3"/>
    <row r="45265" ht="15" customHeight="1" x14ac:dyDescent="0.3"/>
    <row r="45266" ht="15" customHeight="1" x14ac:dyDescent="0.3"/>
    <row r="45267" ht="15" customHeight="1" x14ac:dyDescent="0.3"/>
    <row r="45268" ht="15" customHeight="1" x14ac:dyDescent="0.3"/>
    <row r="45269" ht="15" customHeight="1" x14ac:dyDescent="0.3"/>
    <row r="45270" ht="15" customHeight="1" x14ac:dyDescent="0.3"/>
    <row r="45271" ht="15" customHeight="1" x14ac:dyDescent="0.3"/>
    <row r="45272" ht="15" customHeight="1" x14ac:dyDescent="0.3"/>
    <row r="45273" ht="15" customHeight="1" x14ac:dyDescent="0.3"/>
    <row r="45274" ht="15" customHeight="1" x14ac:dyDescent="0.3"/>
    <row r="45275" ht="15" customHeight="1" x14ac:dyDescent="0.3"/>
    <row r="45276" ht="15" customHeight="1" x14ac:dyDescent="0.3"/>
    <row r="45277" ht="15" customHeight="1" x14ac:dyDescent="0.3"/>
    <row r="45278" ht="15" customHeight="1" x14ac:dyDescent="0.3"/>
    <row r="45279" ht="15" customHeight="1" x14ac:dyDescent="0.3"/>
    <row r="45280" ht="15" customHeight="1" x14ac:dyDescent="0.3"/>
    <row r="45281" ht="15" customHeight="1" x14ac:dyDescent="0.3"/>
    <row r="45282" ht="15" customHeight="1" x14ac:dyDescent="0.3"/>
    <row r="45283" ht="15" customHeight="1" x14ac:dyDescent="0.3"/>
    <row r="45284" ht="15" customHeight="1" x14ac:dyDescent="0.3"/>
    <row r="45285" ht="15" customHeight="1" x14ac:dyDescent="0.3"/>
    <row r="45286" ht="15" customHeight="1" x14ac:dyDescent="0.3"/>
    <row r="45287" ht="15" customHeight="1" x14ac:dyDescent="0.3"/>
    <row r="45288" ht="15" customHeight="1" x14ac:dyDescent="0.3"/>
    <row r="45289" ht="15" customHeight="1" x14ac:dyDescent="0.3"/>
    <row r="45290" ht="15" customHeight="1" x14ac:dyDescent="0.3"/>
    <row r="45291" ht="15" customHeight="1" x14ac:dyDescent="0.3"/>
    <row r="45292" ht="15" customHeight="1" x14ac:dyDescent="0.3"/>
    <row r="45293" ht="15" customHeight="1" x14ac:dyDescent="0.3"/>
    <row r="45294" ht="15" customHeight="1" x14ac:dyDescent="0.3"/>
    <row r="45295" ht="15" customHeight="1" x14ac:dyDescent="0.3"/>
    <row r="45296" ht="15" customHeight="1" x14ac:dyDescent="0.3"/>
    <row r="45297" ht="15" customHeight="1" x14ac:dyDescent="0.3"/>
    <row r="45298" ht="15" customHeight="1" x14ac:dyDescent="0.3"/>
    <row r="45299" ht="15" customHeight="1" x14ac:dyDescent="0.3"/>
    <row r="45300" ht="15" customHeight="1" x14ac:dyDescent="0.3"/>
    <row r="45301" ht="15" customHeight="1" x14ac:dyDescent="0.3"/>
    <row r="45302" ht="15" customHeight="1" x14ac:dyDescent="0.3"/>
    <row r="45303" ht="15" customHeight="1" x14ac:dyDescent="0.3"/>
    <row r="45304" ht="15" customHeight="1" x14ac:dyDescent="0.3"/>
    <row r="45305" ht="15" customHeight="1" x14ac:dyDescent="0.3"/>
    <row r="45306" ht="15" customHeight="1" x14ac:dyDescent="0.3"/>
    <row r="45307" ht="15" customHeight="1" x14ac:dyDescent="0.3"/>
    <row r="45308" ht="15" customHeight="1" x14ac:dyDescent="0.3"/>
    <row r="45309" ht="15" customHeight="1" x14ac:dyDescent="0.3"/>
    <row r="45310" ht="15" customHeight="1" x14ac:dyDescent="0.3"/>
    <row r="45311" ht="15" customHeight="1" x14ac:dyDescent="0.3"/>
    <row r="45312" ht="15" customHeight="1" x14ac:dyDescent="0.3"/>
    <row r="45313" ht="15" customHeight="1" x14ac:dyDescent="0.3"/>
    <row r="45314" ht="15" customHeight="1" x14ac:dyDescent="0.3"/>
    <row r="45315" ht="15" customHeight="1" x14ac:dyDescent="0.3"/>
    <row r="45316" ht="15" customHeight="1" x14ac:dyDescent="0.3"/>
    <row r="45317" ht="15" customHeight="1" x14ac:dyDescent="0.3"/>
    <row r="45318" ht="15" customHeight="1" x14ac:dyDescent="0.3"/>
    <row r="45319" ht="15" customHeight="1" x14ac:dyDescent="0.3"/>
    <row r="45320" ht="15" customHeight="1" x14ac:dyDescent="0.3"/>
    <row r="45321" ht="15" customHeight="1" x14ac:dyDescent="0.3"/>
    <row r="45322" ht="15" customHeight="1" x14ac:dyDescent="0.3"/>
    <row r="45323" ht="15" customHeight="1" x14ac:dyDescent="0.3"/>
    <row r="45324" ht="15" customHeight="1" x14ac:dyDescent="0.3"/>
    <row r="45325" ht="15" customHeight="1" x14ac:dyDescent="0.3"/>
    <row r="45326" ht="15" customHeight="1" x14ac:dyDescent="0.3"/>
    <row r="45327" ht="15" customHeight="1" x14ac:dyDescent="0.3"/>
    <row r="45328" ht="15" customHeight="1" x14ac:dyDescent="0.3"/>
    <row r="45329" ht="15" customHeight="1" x14ac:dyDescent="0.3"/>
    <row r="45330" ht="15" customHeight="1" x14ac:dyDescent="0.3"/>
    <row r="45331" ht="15" customHeight="1" x14ac:dyDescent="0.3"/>
    <row r="45332" ht="15" customHeight="1" x14ac:dyDescent="0.3"/>
    <row r="45333" ht="15" customHeight="1" x14ac:dyDescent="0.3"/>
    <row r="45334" ht="15" customHeight="1" x14ac:dyDescent="0.3"/>
    <row r="45335" ht="15" customHeight="1" x14ac:dyDescent="0.3"/>
    <row r="45336" ht="15" customHeight="1" x14ac:dyDescent="0.3"/>
    <row r="45337" ht="15" customHeight="1" x14ac:dyDescent="0.3"/>
    <row r="45338" ht="15" customHeight="1" x14ac:dyDescent="0.3"/>
    <row r="45339" ht="15" customHeight="1" x14ac:dyDescent="0.3"/>
    <row r="45340" ht="15" customHeight="1" x14ac:dyDescent="0.3"/>
    <row r="45341" ht="15" customHeight="1" x14ac:dyDescent="0.3"/>
    <row r="45342" ht="15" customHeight="1" x14ac:dyDescent="0.3"/>
    <row r="45343" ht="15" customHeight="1" x14ac:dyDescent="0.3"/>
    <row r="45344" ht="15" customHeight="1" x14ac:dyDescent="0.3"/>
    <row r="45345" ht="15" customHeight="1" x14ac:dyDescent="0.3"/>
    <row r="45346" ht="15" customHeight="1" x14ac:dyDescent="0.3"/>
    <row r="45347" ht="15" customHeight="1" x14ac:dyDescent="0.3"/>
    <row r="45348" ht="15" customHeight="1" x14ac:dyDescent="0.3"/>
    <row r="45349" ht="15" customHeight="1" x14ac:dyDescent="0.3"/>
    <row r="45350" ht="15" customHeight="1" x14ac:dyDescent="0.3"/>
    <row r="45351" ht="15" customHeight="1" x14ac:dyDescent="0.3"/>
    <row r="45352" ht="15" customHeight="1" x14ac:dyDescent="0.3"/>
    <row r="45353" ht="15" customHeight="1" x14ac:dyDescent="0.3"/>
    <row r="45354" ht="15" customHeight="1" x14ac:dyDescent="0.3"/>
    <row r="45355" ht="15" customHeight="1" x14ac:dyDescent="0.3"/>
    <row r="45356" ht="15" customHeight="1" x14ac:dyDescent="0.3"/>
    <row r="45357" ht="15" customHeight="1" x14ac:dyDescent="0.3"/>
    <row r="45358" ht="15" customHeight="1" x14ac:dyDescent="0.3"/>
    <row r="45359" ht="15" customHeight="1" x14ac:dyDescent="0.3"/>
    <row r="45360" ht="15" customHeight="1" x14ac:dyDescent="0.3"/>
    <row r="45361" ht="15" customHeight="1" x14ac:dyDescent="0.3"/>
    <row r="45362" ht="15" customHeight="1" x14ac:dyDescent="0.3"/>
    <row r="45363" ht="15" customHeight="1" x14ac:dyDescent="0.3"/>
    <row r="45364" ht="15" customHeight="1" x14ac:dyDescent="0.3"/>
    <row r="45365" ht="15" customHeight="1" x14ac:dyDescent="0.3"/>
    <row r="45366" ht="15" customHeight="1" x14ac:dyDescent="0.3"/>
    <row r="45367" ht="15" customHeight="1" x14ac:dyDescent="0.3"/>
    <row r="45368" ht="15" customHeight="1" x14ac:dyDescent="0.3"/>
    <row r="45369" ht="15" customHeight="1" x14ac:dyDescent="0.3"/>
    <row r="45370" ht="15" customHeight="1" x14ac:dyDescent="0.3"/>
    <row r="45371" ht="15" customHeight="1" x14ac:dyDescent="0.3"/>
    <row r="45372" ht="15" customHeight="1" x14ac:dyDescent="0.3"/>
    <row r="45373" ht="15" customHeight="1" x14ac:dyDescent="0.3"/>
    <row r="45374" ht="15" customHeight="1" x14ac:dyDescent="0.3"/>
    <row r="45375" ht="15" customHeight="1" x14ac:dyDescent="0.3"/>
    <row r="45376" ht="15" customHeight="1" x14ac:dyDescent="0.3"/>
    <row r="45377" ht="15" customHeight="1" x14ac:dyDescent="0.3"/>
    <row r="45378" ht="15" customHeight="1" x14ac:dyDescent="0.3"/>
    <row r="45379" ht="15" customHeight="1" x14ac:dyDescent="0.3"/>
    <row r="45380" ht="15" customHeight="1" x14ac:dyDescent="0.3"/>
    <row r="45381" ht="15" customHeight="1" x14ac:dyDescent="0.3"/>
    <row r="45382" ht="15" customHeight="1" x14ac:dyDescent="0.3"/>
    <row r="45383" ht="15" customHeight="1" x14ac:dyDescent="0.3"/>
    <row r="45384" ht="15" customHeight="1" x14ac:dyDescent="0.3"/>
    <row r="45385" ht="15" customHeight="1" x14ac:dyDescent="0.3"/>
    <row r="45386" ht="15" customHeight="1" x14ac:dyDescent="0.3"/>
    <row r="45387" ht="15" customHeight="1" x14ac:dyDescent="0.3"/>
    <row r="45388" ht="15" customHeight="1" x14ac:dyDescent="0.3"/>
    <row r="45389" ht="15" customHeight="1" x14ac:dyDescent="0.3"/>
    <row r="45390" ht="15" customHeight="1" x14ac:dyDescent="0.3"/>
    <row r="45391" ht="15" customHeight="1" x14ac:dyDescent="0.3"/>
    <row r="45392" ht="15" customHeight="1" x14ac:dyDescent="0.3"/>
    <row r="45393" ht="15" customHeight="1" x14ac:dyDescent="0.3"/>
    <row r="45394" ht="15" customHeight="1" x14ac:dyDescent="0.3"/>
    <row r="45395" ht="15" customHeight="1" x14ac:dyDescent="0.3"/>
    <row r="45396" ht="15" customHeight="1" x14ac:dyDescent="0.3"/>
    <row r="45397" ht="15" customHeight="1" x14ac:dyDescent="0.3"/>
    <row r="45398" ht="15" customHeight="1" x14ac:dyDescent="0.3"/>
    <row r="45399" ht="15" customHeight="1" x14ac:dyDescent="0.3"/>
    <row r="45400" ht="15" customHeight="1" x14ac:dyDescent="0.3"/>
    <row r="45401" ht="15" customHeight="1" x14ac:dyDescent="0.3"/>
    <row r="45402" ht="15" customHeight="1" x14ac:dyDescent="0.3"/>
    <row r="45403" ht="15" customHeight="1" x14ac:dyDescent="0.3"/>
    <row r="45404" ht="15" customHeight="1" x14ac:dyDescent="0.3"/>
    <row r="45405" ht="15" customHeight="1" x14ac:dyDescent="0.3"/>
    <row r="45406" ht="15" customHeight="1" x14ac:dyDescent="0.3"/>
    <row r="45407" ht="15" customHeight="1" x14ac:dyDescent="0.3"/>
    <row r="45408" ht="15" customHeight="1" x14ac:dyDescent="0.3"/>
    <row r="45409" ht="15" customHeight="1" x14ac:dyDescent="0.3"/>
    <row r="45410" ht="15" customHeight="1" x14ac:dyDescent="0.3"/>
    <row r="45411" ht="15" customHeight="1" x14ac:dyDescent="0.3"/>
    <row r="45412" ht="15" customHeight="1" x14ac:dyDescent="0.3"/>
    <row r="45413" ht="15" customHeight="1" x14ac:dyDescent="0.3"/>
    <row r="45414" ht="15" customHeight="1" x14ac:dyDescent="0.3"/>
    <row r="45415" ht="15" customHeight="1" x14ac:dyDescent="0.3"/>
    <row r="45416" ht="15" customHeight="1" x14ac:dyDescent="0.3"/>
    <row r="45417" ht="15" customHeight="1" x14ac:dyDescent="0.3"/>
    <row r="45418" ht="15" customHeight="1" x14ac:dyDescent="0.3"/>
    <row r="45419" ht="15" customHeight="1" x14ac:dyDescent="0.3"/>
    <row r="45420" ht="15" customHeight="1" x14ac:dyDescent="0.3"/>
    <row r="45421" ht="15" customHeight="1" x14ac:dyDescent="0.3"/>
    <row r="45422" ht="15" customHeight="1" x14ac:dyDescent="0.3"/>
    <row r="45423" ht="15" customHeight="1" x14ac:dyDescent="0.3"/>
    <row r="45424" ht="15" customHeight="1" x14ac:dyDescent="0.3"/>
    <row r="45425" ht="15" customHeight="1" x14ac:dyDescent="0.3"/>
    <row r="45426" ht="15" customHeight="1" x14ac:dyDescent="0.3"/>
    <row r="45427" ht="15" customHeight="1" x14ac:dyDescent="0.3"/>
    <row r="45428" ht="15" customHeight="1" x14ac:dyDescent="0.3"/>
    <row r="45429" ht="15" customHeight="1" x14ac:dyDescent="0.3"/>
    <row r="45430" ht="15" customHeight="1" x14ac:dyDescent="0.3"/>
    <row r="45431" ht="15" customHeight="1" x14ac:dyDescent="0.3"/>
    <row r="45432" ht="15" customHeight="1" x14ac:dyDescent="0.3"/>
    <row r="45433" ht="15" customHeight="1" x14ac:dyDescent="0.3"/>
    <row r="45434" ht="15" customHeight="1" x14ac:dyDescent="0.3"/>
    <row r="45435" ht="15" customHeight="1" x14ac:dyDescent="0.3"/>
    <row r="45436" ht="15" customHeight="1" x14ac:dyDescent="0.3"/>
    <row r="45437" ht="15" customHeight="1" x14ac:dyDescent="0.3"/>
    <row r="45438" ht="15" customHeight="1" x14ac:dyDescent="0.3"/>
    <row r="45439" ht="15" customHeight="1" x14ac:dyDescent="0.3"/>
    <row r="45440" ht="15" customHeight="1" x14ac:dyDescent="0.3"/>
    <row r="45441" ht="15" customHeight="1" x14ac:dyDescent="0.3"/>
    <row r="45442" ht="15" customHeight="1" x14ac:dyDescent="0.3"/>
    <row r="45443" ht="15" customHeight="1" x14ac:dyDescent="0.3"/>
    <row r="45444" ht="15" customHeight="1" x14ac:dyDescent="0.3"/>
    <row r="45445" ht="15" customHeight="1" x14ac:dyDescent="0.3"/>
    <row r="45446" ht="15" customHeight="1" x14ac:dyDescent="0.3"/>
    <row r="45447" ht="15" customHeight="1" x14ac:dyDescent="0.3"/>
    <row r="45448" ht="15" customHeight="1" x14ac:dyDescent="0.3"/>
    <row r="45449" ht="15" customHeight="1" x14ac:dyDescent="0.3"/>
    <row r="45450" ht="15" customHeight="1" x14ac:dyDescent="0.3"/>
    <row r="45451" ht="15" customHeight="1" x14ac:dyDescent="0.3"/>
    <row r="45452" ht="15" customHeight="1" x14ac:dyDescent="0.3"/>
    <row r="45453" ht="15" customHeight="1" x14ac:dyDescent="0.3"/>
    <row r="45454" ht="15" customHeight="1" x14ac:dyDescent="0.3"/>
    <row r="45455" ht="15" customHeight="1" x14ac:dyDescent="0.3"/>
    <row r="45456" ht="15" customHeight="1" x14ac:dyDescent="0.3"/>
    <row r="45457" ht="15" customHeight="1" x14ac:dyDescent="0.3"/>
    <row r="45458" ht="15" customHeight="1" x14ac:dyDescent="0.3"/>
    <row r="45459" ht="15" customHeight="1" x14ac:dyDescent="0.3"/>
    <row r="45460" ht="15" customHeight="1" x14ac:dyDescent="0.3"/>
    <row r="45461" ht="15" customHeight="1" x14ac:dyDescent="0.3"/>
    <row r="45462" ht="15" customHeight="1" x14ac:dyDescent="0.3"/>
    <row r="45463" ht="15" customHeight="1" x14ac:dyDescent="0.3"/>
    <row r="45464" ht="15" customHeight="1" x14ac:dyDescent="0.3"/>
    <row r="45465" ht="15" customHeight="1" x14ac:dyDescent="0.3"/>
    <row r="45466" ht="15" customHeight="1" x14ac:dyDescent="0.3"/>
    <row r="45467" ht="15" customHeight="1" x14ac:dyDescent="0.3"/>
    <row r="45468" ht="15" customHeight="1" x14ac:dyDescent="0.3"/>
    <row r="45469" ht="15" customHeight="1" x14ac:dyDescent="0.3"/>
    <row r="45470" ht="15" customHeight="1" x14ac:dyDescent="0.3"/>
    <row r="45471" ht="15" customHeight="1" x14ac:dyDescent="0.3"/>
    <row r="45472" ht="15" customHeight="1" x14ac:dyDescent="0.3"/>
    <row r="45473" ht="15" customHeight="1" x14ac:dyDescent="0.3"/>
    <row r="45474" ht="15" customHeight="1" x14ac:dyDescent="0.3"/>
    <row r="45475" ht="15" customHeight="1" x14ac:dyDescent="0.3"/>
    <row r="45476" ht="15" customHeight="1" x14ac:dyDescent="0.3"/>
    <row r="45477" ht="15" customHeight="1" x14ac:dyDescent="0.3"/>
    <row r="45478" ht="15" customHeight="1" x14ac:dyDescent="0.3"/>
    <row r="45479" ht="15" customHeight="1" x14ac:dyDescent="0.3"/>
    <row r="45480" ht="15" customHeight="1" x14ac:dyDescent="0.3"/>
    <row r="45481" ht="15" customHeight="1" x14ac:dyDescent="0.3"/>
    <row r="45482" ht="15" customHeight="1" x14ac:dyDescent="0.3"/>
    <row r="45483" ht="15" customHeight="1" x14ac:dyDescent="0.3"/>
    <row r="45484" ht="15" customHeight="1" x14ac:dyDescent="0.3"/>
    <row r="45485" ht="15" customHeight="1" x14ac:dyDescent="0.3"/>
    <row r="45486" ht="15" customHeight="1" x14ac:dyDescent="0.3"/>
    <row r="45487" ht="15" customHeight="1" x14ac:dyDescent="0.3"/>
    <row r="45488" ht="15" customHeight="1" x14ac:dyDescent="0.3"/>
    <row r="45489" ht="15" customHeight="1" x14ac:dyDescent="0.3"/>
    <row r="45490" ht="15" customHeight="1" x14ac:dyDescent="0.3"/>
    <row r="45491" ht="15" customHeight="1" x14ac:dyDescent="0.3"/>
    <row r="45492" ht="15" customHeight="1" x14ac:dyDescent="0.3"/>
    <row r="45493" ht="15" customHeight="1" x14ac:dyDescent="0.3"/>
    <row r="45494" ht="15" customHeight="1" x14ac:dyDescent="0.3"/>
    <row r="45495" ht="15" customHeight="1" x14ac:dyDescent="0.3"/>
    <row r="45496" ht="15" customHeight="1" x14ac:dyDescent="0.3"/>
    <row r="45497" ht="15" customHeight="1" x14ac:dyDescent="0.3"/>
    <row r="45498" ht="15" customHeight="1" x14ac:dyDescent="0.3"/>
    <row r="45499" ht="15" customHeight="1" x14ac:dyDescent="0.3"/>
    <row r="45500" ht="15" customHeight="1" x14ac:dyDescent="0.3"/>
    <row r="45501" ht="15" customHeight="1" x14ac:dyDescent="0.3"/>
    <row r="45502" ht="15" customHeight="1" x14ac:dyDescent="0.3"/>
    <row r="45503" ht="15" customHeight="1" x14ac:dyDescent="0.3"/>
    <row r="45504" ht="15" customHeight="1" x14ac:dyDescent="0.3"/>
    <row r="45505" ht="15" customHeight="1" x14ac:dyDescent="0.3"/>
    <row r="45506" ht="15" customHeight="1" x14ac:dyDescent="0.3"/>
    <row r="45507" ht="15" customHeight="1" x14ac:dyDescent="0.3"/>
    <row r="45508" ht="15" customHeight="1" x14ac:dyDescent="0.3"/>
    <row r="45509" ht="15" customHeight="1" x14ac:dyDescent="0.3"/>
    <row r="45510" ht="15" customHeight="1" x14ac:dyDescent="0.3"/>
    <row r="45511" ht="15" customHeight="1" x14ac:dyDescent="0.3"/>
    <row r="45512" ht="15" customHeight="1" x14ac:dyDescent="0.3"/>
    <row r="45513" ht="15" customHeight="1" x14ac:dyDescent="0.3"/>
    <row r="45514" ht="15" customHeight="1" x14ac:dyDescent="0.3"/>
    <row r="45515" ht="15" customHeight="1" x14ac:dyDescent="0.3"/>
    <row r="45516" ht="15" customHeight="1" x14ac:dyDescent="0.3"/>
    <row r="45517" ht="15" customHeight="1" x14ac:dyDescent="0.3"/>
    <row r="45518" ht="15" customHeight="1" x14ac:dyDescent="0.3"/>
    <row r="45519" ht="15" customHeight="1" x14ac:dyDescent="0.3"/>
    <row r="45520" ht="15" customHeight="1" x14ac:dyDescent="0.3"/>
    <row r="45521" ht="15" customHeight="1" x14ac:dyDescent="0.3"/>
    <row r="45522" ht="15" customHeight="1" x14ac:dyDescent="0.3"/>
    <row r="45523" ht="15" customHeight="1" x14ac:dyDescent="0.3"/>
    <row r="45524" ht="15" customHeight="1" x14ac:dyDescent="0.3"/>
    <row r="45525" ht="15" customHeight="1" x14ac:dyDescent="0.3"/>
    <row r="45526" ht="15" customHeight="1" x14ac:dyDescent="0.3"/>
    <row r="45527" ht="15" customHeight="1" x14ac:dyDescent="0.3"/>
    <row r="45528" ht="15" customHeight="1" x14ac:dyDescent="0.3"/>
    <row r="45529" ht="15" customHeight="1" x14ac:dyDescent="0.3"/>
    <row r="45530" ht="15" customHeight="1" x14ac:dyDescent="0.3"/>
    <row r="45531" ht="15" customHeight="1" x14ac:dyDescent="0.3"/>
    <row r="45532" ht="15" customHeight="1" x14ac:dyDescent="0.3"/>
    <row r="45533" ht="15" customHeight="1" x14ac:dyDescent="0.3"/>
    <row r="45534" ht="15" customHeight="1" x14ac:dyDescent="0.3"/>
    <row r="45535" ht="15" customHeight="1" x14ac:dyDescent="0.3"/>
    <row r="45536" ht="15" customHeight="1" x14ac:dyDescent="0.3"/>
    <row r="45537" ht="15" customHeight="1" x14ac:dyDescent="0.3"/>
    <row r="45538" ht="15" customHeight="1" x14ac:dyDescent="0.3"/>
    <row r="45539" ht="15" customHeight="1" x14ac:dyDescent="0.3"/>
    <row r="45540" ht="15" customHeight="1" x14ac:dyDescent="0.3"/>
    <row r="45541" ht="15" customHeight="1" x14ac:dyDescent="0.3"/>
    <row r="45542" ht="15" customHeight="1" x14ac:dyDescent="0.3"/>
    <row r="45543" ht="15" customHeight="1" x14ac:dyDescent="0.3"/>
    <row r="45544" ht="15" customHeight="1" x14ac:dyDescent="0.3"/>
    <row r="45545" ht="15" customHeight="1" x14ac:dyDescent="0.3"/>
    <row r="45546" ht="15" customHeight="1" x14ac:dyDescent="0.3"/>
    <row r="45547" ht="15" customHeight="1" x14ac:dyDescent="0.3"/>
    <row r="45548" ht="15" customHeight="1" x14ac:dyDescent="0.3"/>
    <row r="45549" ht="15" customHeight="1" x14ac:dyDescent="0.3"/>
    <row r="45550" ht="15" customHeight="1" x14ac:dyDescent="0.3"/>
    <row r="45551" ht="15" customHeight="1" x14ac:dyDescent="0.3"/>
    <row r="45552" ht="15" customHeight="1" x14ac:dyDescent="0.3"/>
    <row r="45553" ht="15" customHeight="1" x14ac:dyDescent="0.3"/>
    <row r="45554" ht="15" customHeight="1" x14ac:dyDescent="0.3"/>
    <row r="45555" ht="15" customHeight="1" x14ac:dyDescent="0.3"/>
    <row r="45556" ht="15" customHeight="1" x14ac:dyDescent="0.3"/>
    <row r="45557" ht="15" customHeight="1" x14ac:dyDescent="0.3"/>
    <row r="45558" ht="15" customHeight="1" x14ac:dyDescent="0.3"/>
    <row r="45559" ht="15" customHeight="1" x14ac:dyDescent="0.3"/>
    <row r="45560" ht="15" customHeight="1" x14ac:dyDescent="0.3"/>
    <row r="45561" ht="15" customHeight="1" x14ac:dyDescent="0.3"/>
    <row r="45562" ht="15" customHeight="1" x14ac:dyDescent="0.3"/>
    <row r="45563" ht="15" customHeight="1" x14ac:dyDescent="0.3"/>
    <row r="45564" ht="15" customHeight="1" x14ac:dyDescent="0.3"/>
    <row r="45565" ht="15" customHeight="1" x14ac:dyDescent="0.3"/>
    <row r="45566" ht="15" customHeight="1" x14ac:dyDescent="0.3"/>
    <row r="45567" ht="15" customHeight="1" x14ac:dyDescent="0.3"/>
    <row r="45568" ht="15" customHeight="1" x14ac:dyDescent="0.3"/>
    <row r="45569" ht="15" customHeight="1" x14ac:dyDescent="0.3"/>
    <row r="45570" ht="15" customHeight="1" x14ac:dyDescent="0.3"/>
    <row r="45571" ht="15" customHeight="1" x14ac:dyDescent="0.3"/>
    <row r="45572" ht="15" customHeight="1" x14ac:dyDescent="0.3"/>
    <row r="45573" ht="15" customHeight="1" x14ac:dyDescent="0.3"/>
    <row r="45574" ht="15" customHeight="1" x14ac:dyDescent="0.3"/>
    <row r="45575" ht="15" customHeight="1" x14ac:dyDescent="0.3"/>
    <row r="45576" ht="15" customHeight="1" x14ac:dyDescent="0.3"/>
    <row r="45577" ht="15" customHeight="1" x14ac:dyDescent="0.3"/>
    <row r="45578" ht="15" customHeight="1" x14ac:dyDescent="0.3"/>
    <row r="45579" ht="15" customHeight="1" x14ac:dyDescent="0.3"/>
    <row r="45580" ht="15" customHeight="1" x14ac:dyDescent="0.3"/>
    <row r="45581" ht="15" customHeight="1" x14ac:dyDescent="0.3"/>
    <row r="45582" ht="15" customHeight="1" x14ac:dyDescent="0.3"/>
    <row r="45583" ht="15" customHeight="1" x14ac:dyDescent="0.3"/>
    <row r="45584" ht="15" customHeight="1" x14ac:dyDescent="0.3"/>
    <row r="45585" ht="15" customHeight="1" x14ac:dyDescent="0.3"/>
    <row r="45586" ht="15" customHeight="1" x14ac:dyDescent="0.3"/>
    <row r="45587" ht="15" customHeight="1" x14ac:dyDescent="0.3"/>
    <row r="45588" ht="15" customHeight="1" x14ac:dyDescent="0.3"/>
    <row r="45589" ht="15" customHeight="1" x14ac:dyDescent="0.3"/>
    <row r="45590" ht="15" customHeight="1" x14ac:dyDescent="0.3"/>
    <row r="45591" ht="15" customHeight="1" x14ac:dyDescent="0.3"/>
    <row r="45592" ht="15" customHeight="1" x14ac:dyDescent="0.3"/>
    <row r="45593" ht="15" customHeight="1" x14ac:dyDescent="0.3"/>
    <row r="45594" ht="15" customHeight="1" x14ac:dyDescent="0.3"/>
    <row r="45595" ht="15" customHeight="1" x14ac:dyDescent="0.3"/>
    <row r="45596" ht="15" customHeight="1" x14ac:dyDescent="0.3"/>
    <row r="45597" ht="15" customHeight="1" x14ac:dyDescent="0.3"/>
    <row r="45598" ht="15" customHeight="1" x14ac:dyDescent="0.3"/>
    <row r="45599" ht="15" customHeight="1" x14ac:dyDescent="0.3"/>
    <row r="45600" ht="15" customHeight="1" x14ac:dyDescent="0.3"/>
    <row r="45601" ht="15" customHeight="1" x14ac:dyDescent="0.3"/>
    <row r="45602" ht="15" customHeight="1" x14ac:dyDescent="0.3"/>
    <row r="45603" ht="15" customHeight="1" x14ac:dyDescent="0.3"/>
    <row r="45604" ht="15" customHeight="1" x14ac:dyDescent="0.3"/>
    <row r="45605" ht="15" customHeight="1" x14ac:dyDescent="0.3"/>
    <row r="45606" ht="15" customHeight="1" x14ac:dyDescent="0.3"/>
    <row r="45607" ht="15" customHeight="1" x14ac:dyDescent="0.3"/>
    <row r="45608" ht="15" customHeight="1" x14ac:dyDescent="0.3"/>
    <row r="45609" ht="15" customHeight="1" x14ac:dyDescent="0.3"/>
    <row r="45610" ht="15" customHeight="1" x14ac:dyDescent="0.3"/>
    <row r="45611" ht="15" customHeight="1" x14ac:dyDescent="0.3"/>
    <row r="45612" ht="15" customHeight="1" x14ac:dyDescent="0.3"/>
    <row r="45613" ht="15" customHeight="1" x14ac:dyDescent="0.3"/>
    <row r="45614" ht="15" customHeight="1" x14ac:dyDescent="0.3"/>
    <row r="45615" ht="15" customHeight="1" x14ac:dyDescent="0.3"/>
    <row r="45616" ht="15" customHeight="1" x14ac:dyDescent="0.3"/>
    <row r="45617" ht="15" customHeight="1" x14ac:dyDescent="0.3"/>
    <row r="45618" ht="15" customHeight="1" x14ac:dyDescent="0.3"/>
    <row r="45619" ht="15" customHeight="1" x14ac:dyDescent="0.3"/>
    <row r="45620" ht="15" customHeight="1" x14ac:dyDescent="0.3"/>
    <row r="45621" ht="15" customHeight="1" x14ac:dyDescent="0.3"/>
    <row r="45622" ht="15" customHeight="1" x14ac:dyDescent="0.3"/>
    <row r="45623" ht="15" customHeight="1" x14ac:dyDescent="0.3"/>
    <row r="45624" ht="15" customHeight="1" x14ac:dyDescent="0.3"/>
    <row r="45625" ht="15" customHeight="1" x14ac:dyDescent="0.3"/>
    <row r="45626" ht="15" customHeight="1" x14ac:dyDescent="0.3"/>
    <row r="45627" ht="15" customHeight="1" x14ac:dyDescent="0.3"/>
    <row r="45628" ht="15" customHeight="1" x14ac:dyDescent="0.3"/>
    <row r="45629" ht="15" customHeight="1" x14ac:dyDescent="0.3"/>
    <row r="45630" ht="15" customHeight="1" x14ac:dyDescent="0.3"/>
    <row r="45631" ht="15" customHeight="1" x14ac:dyDescent="0.3"/>
    <row r="45632" ht="15" customHeight="1" x14ac:dyDescent="0.3"/>
    <row r="45633" ht="15" customHeight="1" x14ac:dyDescent="0.3"/>
    <row r="45634" ht="15" customHeight="1" x14ac:dyDescent="0.3"/>
    <row r="45635" ht="15" customHeight="1" x14ac:dyDescent="0.3"/>
    <row r="45636" ht="15" customHeight="1" x14ac:dyDescent="0.3"/>
    <row r="45637" ht="15" customHeight="1" x14ac:dyDescent="0.3"/>
    <row r="45638" ht="15" customHeight="1" x14ac:dyDescent="0.3"/>
    <row r="45639" ht="15" customHeight="1" x14ac:dyDescent="0.3"/>
    <row r="45640" ht="15" customHeight="1" x14ac:dyDescent="0.3"/>
    <row r="45641" ht="15" customHeight="1" x14ac:dyDescent="0.3"/>
    <row r="45642" ht="15" customHeight="1" x14ac:dyDescent="0.3"/>
    <row r="45643" ht="15" customHeight="1" x14ac:dyDescent="0.3"/>
    <row r="45644" ht="15" customHeight="1" x14ac:dyDescent="0.3"/>
    <row r="45645" ht="15" customHeight="1" x14ac:dyDescent="0.3"/>
    <row r="45646" ht="15" customHeight="1" x14ac:dyDescent="0.3"/>
    <row r="45647" ht="15" customHeight="1" x14ac:dyDescent="0.3"/>
    <row r="45648" ht="15" customHeight="1" x14ac:dyDescent="0.3"/>
    <row r="45649" ht="15" customHeight="1" x14ac:dyDescent="0.3"/>
    <row r="45650" ht="15" customHeight="1" x14ac:dyDescent="0.3"/>
    <row r="45651" ht="15" customHeight="1" x14ac:dyDescent="0.3"/>
    <row r="45652" ht="15" customHeight="1" x14ac:dyDescent="0.3"/>
    <row r="45653" ht="15" customHeight="1" x14ac:dyDescent="0.3"/>
    <row r="45654" ht="15" customHeight="1" x14ac:dyDescent="0.3"/>
    <row r="45655" ht="15" customHeight="1" x14ac:dyDescent="0.3"/>
    <row r="45656" ht="15" customHeight="1" x14ac:dyDescent="0.3"/>
    <row r="45657" ht="15" customHeight="1" x14ac:dyDescent="0.3"/>
    <row r="45658" ht="15" customHeight="1" x14ac:dyDescent="0.3"/>
    <row r="45659" ht="15" customHeight="1" x14ac:dyDescent="0.3"/>
    <row r="45660" ht="15" customHeight="1" x14ac:dyDescent="0.3"/>
    <row r="45661" ht="15" customHeight="1" x14ac:dyDescent="0.3"/>
    <row r="45662" ht="15" customHeight="1" x14ac:dyDescent="0.3"/>
    <row r="45663" ht="15" customHeight="1" x14ac:dyDescent="0.3"/>
    <row r="45664" ht="15" customHeight="1" x14ac:dyDescent="0.3"/>
    <row r="45665" ht="15" customHeight="1" x14ac:dyDescent="0.3"/>
    <row r="45666" ht="15" customHeight="1" x14ac:dyDescent="0.3"/>
    <row r="45667" ht="15" customHeight="1" x14ac:dyDescent="0.3"/>
    <row r="45668" ht="15" customHeight="1" x14ac:dyDescent="0.3"/>
    <row r="45669" ht="15" customHeight="1" x14ac:dyDescent="0.3"/>
    <row r="45670" ht="15" customHeight="1" x14ac:dyDescent="0.3"/>
    <row r="45671" ht="15" customHeight="1" x14ac:dyDescent="0.3"/>
    <row r="45672" ht="15" customHeight="1" x14ac:dyDescent="0.3"/>
    <row r="45673" ht="15" customHeight="1" x14ac:dyDescent="0.3"/>
    <row r="45674" ht="15" customHeight="1" x14ac:dyDescent="0.3"/>
    <row r="45675" ht="15" customHeight="1" x14ac:dyDescent="0.3"/>
    <row r="45676" ht="15" customHeight="1" x14ac:dyDescent="0.3"/>
    <row r="45677" ht="15" customHeight="1" x14ac:dyDescent="0.3"/>
    <row r="45678" ht="15" customHeight="1" x14ac:dyDescent="0.3"/>
    <row r="45679" ht="15" customHeight="1" x14ac:dyDescent="0.3"/>
    <row r="45680" ht="15" customHeight="1" x14ac:dyDescent="0.3"/>
    <row r="45681" ht="15" customHeight="1" x14ac:dyDescent="0.3"/>
    <row r="45682" ht="15" customHeight="1" x14ac:dyDescent="0.3"/>
    <row r="45683" ht="15" customHeight="1" x14ac:dyDescent="0.3"/>
    <row r="45684" ht="15" customHeight="1" x14ac:dyDescent="0.3"/>
    <row r="45685" ht="15" customHeight="1" x14ac:dyDescent="0.3"/>
    <row r="45686" ht="15" customHeight="1" x14ac:dyDescent="0.3"/>
    <row r="45687" ht="15" customHeight="1" x14ac:dyDescent="0.3"/>
    <row r="45688" ht="15" customHeight="1" x14ac:dyDescent="0.3"/>
    <row r="45689" ht="15" customHeight="1" x14ac:dyDescent="0.3"/>
    <row r="45690" ht="15" customHeight="1" x14ac:dyDescent="0.3"/>
    <row r="45691" ht="15" customHeight="1" x14ac:dyDescent="0.3"/>
    <row r="45692" ht="15" customHeight="1" x14ac:dyDescent="0.3"/>
    <row r="45693" ht="15" customHeight="1" x14ac:dyDescent="0.3"/>
    <row r="45694" ht="15" customHeight="1" x14ac:dyDescent="0.3"/>
    <row r="45695" ht="15" customHeight="1" x14ac:dyDescent="0.3"/>
    <row r="45696" ht="15" customHeight="1" x14ac:dyDescent="0.3"/>
    <row r="45697" ht="15" customHeight="1" x14ac:dyDescent="0.3"/>
    <row r="45698" ht="15" customHeight="1" x14ac:dyDescent="0.3"/>
    <row r="45699" ht="15" customHeight="1" x14ac:dyDescent="0.3"/>
    <row r="45700" ht="15" customHeight="1" x14ac:dyDescent="0.3"/>
    <row r="45701" ht="15" customHeight="1" x14ac:dyDescent="0.3"/>
    <row r="45702" ht="15" customHeight="1" x14ac:dyDescent="0.3"/>
    <row r="45703" ht="15" customHeight="1" x14ac:dyDescent="0.3"/>
    <row r="45704" ht="15" customHeight="1" x14ac:dyDescent="0.3"/>
    <row r="45705" ht="15" customHeight="1" x14ac:dyDescent="0.3"/>
    <row r="45706" ht="15" customHeight="1" x14ac:dyDescent="0.3"/>
    <row r="45707" ht="15" customHeight="1" x14ac:dyDescent="0.3"/>
    <row r="45708" ht="15" customHeight="1" x14ac:dyDescent="0.3"/>
    <row r="45709" ht="15" customHeight="1" x14ac:dyDescent="0.3"/>
    <row r="45710" ht="15" customHeight="1" x14ac:dyDescent="0.3"/>
    <row r="45711" ht="15" customHeight="1" x14ac:dyDescent="0.3"/>
    <row r="45712" ht="15" customHeight="1" x14ac:dyDescent="0.3"/>
    <row r="45713" ht="15" customHeight="1" x14ac:dyDescent="0.3"/>
    <row r="45714" ht="15" customHeight="1" x14ac:dyDescent="0.3"/>
    <row r="45715" ht="15" customHeight="1" x14ac:dyDescent="0.3"/>
    <row r="45716" ht="15" customHeight="1" x14ac:dyDescent="0.3"/>
    <row r="45717" ht="15" customHeight="1" x14ac:dyDescent="0.3"/>
    <row r="45718" ht="15" customHeight="1" x14ac:dyDescent="0.3"/>
    <row r="45719" ht="15" customHeight="1" x14ac:dyDescent="0.3"/>
    <row r="45720" ht="15" customHeight="1" x14ac:dyDescent="0.3"/>
    <row r="45721" ht="15" customHeight="1" x14ac:dyDescent="0.3"/>
    <row r="45722" ht="15" customHeight="1" x14ac:dyDescent="0.3"/>
    <row r="45723" ht="15" customHeight="1" x14ac:dyDescent="0.3"/>
    <row r="45724" ht="15" customHeight="1" x14ac:dyDescent="0.3"/>
    <row r="45725" ht="15" customHeight="1" x14ac:dyDescent="0.3"/>
    <row r="45726" ht="15" customHeight="1" x14ac:dyDescent="0.3"/>
    <row r="45727" ht="15" customHeight="1" x14ac:dyDescent="0.3"/>
    <row r="45728" ht="15" customHeight="1" x14ac:dyDescent="0.3"/>
    <row r="45729" ht="15" customHeight="1" x14ac:dyDescent="0.3"/>
    <row r="45730" ht="15" customHeight="1" x14ac:dyDescent="0.3"/>
    <row r="45731" ht="15" customHeight="1" x14ac:dyDescent="0.3"/>
    <row r="45732" ht="15" customHeight="1" x14ac:dyDescent="0.3"/>
    <row r="45733" ht="15" customHeight="1" x14ac:dyDescent="0.3"/>
    <row r="45734" ht="15" customHeight="1" x14ac:dyDescent="0.3"/>
    <row r="45735" ht="15" customHeight="1" x14ac:dyDescent="0.3"/>
    <row r="45736" ht="15" customHeight="1" x14ac:dyDescent="0.3"/>
    <row r="45737" ht="15" customHeight="1" x14ac:dyDescent="0.3"/>
    <row r="45738" ht="15" customHeight="1" x14ac:dyDescent="0.3"/>
    <row r="45739" ht="15" customHeight="1" x14ac:dyDescent="0.3"/>
    <row r="45740" ht="15" customHeight="1" x14ac:dyDescent="0.3"/>
    <row r="45741" ht="15" customHeight="1" x14ac:dyDescent="0.3"/>
    <row r="45742" ht="15" customHeight="1" x14ac:dyDescent="0.3"/>
    <row r="45743" ht="15" customHeight="1" x14ac:dyDescent="0.3"/>
    <row r="45744" ht="15" customHeight="1" x14ac:dyDescent="0.3"/>
    <row r="45745" ht="15" customHeight="1" x14ac:dyDescent="0.3"/>
    <row r="45746" ht="15" customHeight="1" x14ac:dyDescent="0.3"/>
    <row r="45747" ht="15" customHeight="1" x14ac:dyDescent="0.3"/>
    <row r="45748" ht="15" customHeight="1" x14ac:dyDescent="0.3"/>
    <row r="45749" ht="15" customHeight="1" x14ac:dyDescent="0.3"/>
    <row r="45750" ht="15" customHeight="1" x14ac:dyDescent="0.3"/>
    <row r="45751" ht="15" customHeight="1" x14ac:dyDescent="0.3"/>
    <row r="45752" ht="15" customHeight="1" x14ac:dyDescent="0.3"/>
    <row r="45753" ht="15" customHeight="1" x14ac:dyDescent="0.3"/>
    <row r="45754" ht="15" customHeight="1" x14ac:dyDescent="0.3"/>
    <row r="45755" ht="15" customHeight="1" x14ac:dyDescent="0.3"/>
    <row r="45756" ht="15" customHeight="1" x14ac:dyDescent="0.3"/>
    <row r="45757" ht="15" customHeight="1" x14ac:dyDescent="0.3"/>
    <row r="45758" ht="15" customHeight="1" x14ac:dyDescent="0.3"/>
    <row r="45759" ht="15" customHeight="1" x14ac:dyDescent="0.3"/>
    <row r="45760" ht="15" customHeight="1" x14ac:dyDescent="0.3"/>
    <row r="45761" ht="15" customHeight="1" x14ac:dyDescent="0.3"/>
    <row r="45762" ht="15" customHeight="1" x14ac:dyDescent="0.3"/>
    <row r="45763" ht="15" customHeight="1" x14ac:dyDescent="0.3"/>
    <row r="45764" ht="15" customHeight="1" x14ac:dyDescent="0.3"/>
    <row r="45765" ht="15" customHeight="1" x14ac:dyDescent="0.3"/>
    <row r="45766" ht="15" customHeight="1" x14ac:dyDescent="0.3"/>
    <row r="45767" ht="15" customHeight="1" x14ac:dyDescent="0.3"/>
    <row r="45768" ht="15" customHeight="1" x14ac:dyDescent="0.3"/>
    <row r="45769" ht="15" customHeight="1" x14ac:dyDescent="0.3"/>
    <row r="45770" ht="15" customHeight="1" x14ac:dyDescent="0.3"/>
    <row r="45771" ht="15" customHeight="1" x14ac:dyDescent="0.3"/>
    <row r="45772" ht="15" customHeight="1" x14ac:dyDescent="0.3"/>
    <row r="45773" ht="15" customHeight="1" x14ac:dyDescent="0.3"/>
    <row r="45774" ht="15" customHeight="1" x14ac:dyDescent="0.3"/>
    <row r="45775" ht="15" customHeight="1" x14ac:dyDescent="0.3"/>
    <row r="45776" ht="15" customHeight="1" x14ac:dyDescent="0.3"/>
    <row r="45777" ht="15" customHeight="1" x14ac:dyDescent="0.3"/>
    <row r="45778" ht="15" customHeight="1" x14ac:dyDescent="0.3"/>
    <row r="45779" ht="15" customHeight="1" x14ac:dyDescent="0.3"/>
    <row r="45780" ht="15" customHeight="1" x14ac:dyDescent="0.3"/>
    <row r="45781" ht="15" customHeight="1" x14ac:dyDescent="0.3"/>
    <row r="45782" ht="15" customHeight="1" x14ac:dyDescent="0.3"/>
    <row r="45783" ht="15" customHeight="1" x14ac:dyDescent="0.3"/>
    <row r="45784" ht="15" customHeight="1" x14ac:dyDescent="0.3"/>
    <row r="45785" ht="15" customHeight="1" x14ac:dyDescent="0.3"/>
    <row r="45786" ht="15" customHeight="1" x14ac:dyDescent="0.3"/>
    <row r="45787" ht="15" customHeight="1" x14ac:dyDescent="0.3"/>
    <row r="45788" ht="15" customHeight="1" x14ac:dyDescent="0.3"/>
    <row r="45789" ht="15" customHeight="1" x14ac:dyDescent="0.3"/>
    <row r="45790" ht="15" customHeight="1" x14ac:dyDescent="0.3"/>
    <row r="45791" ht="15" customHeight="1" x14ac:dyDescent="0.3"/>
    <row r="45792" ht="15" customHeight="1" x14ac:dyDescent="0.3"/>
    <row r="45793" ht="15" customHeight="1" x14ac:dyDescent="0.3"/>
    <row r="45794" ht="15" customHeight="1" x14ac:dyDescent="0.3"/>
    <row r="45795" ht="15" customHeight="1" x14ac:dyDescent="0.3"/>
    <row r="45796" ht="15" customHeight="1" x14ac:dyDescent="0.3"/>
    <row r="45797" ht="15" customHeight="1" x14ac:dyDescent="0.3"/>
    <row r="45798" ht="15" customHeight="1" x14ac:dyDescent="0.3"/>
    <row r="45799" ht="15" customHeight="1" x14ac:dyDescent="0.3"/>
    <row r="45800" ht="15" customHeight="1" x14ac:dyDescent="0.3"/>
    <row r="45801" ht="15" customHeight="1" x14ac:dyDescent="0.3"/>
    <row r="45802" ht="15" customHeight="1" x14ac:dyDescent="0.3"/>
    <row r="45803" ht="15" customHeight="1" x14ac:dyDescent="0.3"/>
    <row r="45804" ht="15" customHeight="1" x14ac:dyDescent="0.3"/>
    <row r="45805" ht="15" customHeight="1" x14ac:dyDescent="0.3"/>
    <row r="45806" ht="15" customHeight="1" x14ac:dyDescent="0.3"/>
    <row r="45807" ht="15" customHeight="1" x14ac:dyDescent="0.3"/>
    <row r="45808" ht="15" customHeight="1" x14ac:dyDescent="0.3"/>
    <row r="45809" ht="15" customHeight="1" x14ac:dyDescent="0.3"/>
    <row r="45810" ht="15" customHeight="1" x14ac:dyDescent="0.3"/>
    <row r="45811" ht="15" customHeight="1" x14ac:dyDescent="0.3"/>
    <row r="45812" ht="15" customHeight="1" x14ac:dyDescent="0.3"/>
    <row r="45813" ht="15" customHeight="1" x14ac:dyDescent="0.3"/>
    <row r="45814" ht="15" customHeight="1" x14ac:dyDescent="0.3"/>
    <row r="45815" ht="15" customHeight="1" x14ac:dyDescent="0.3"/>
    <row r="45816" ht="15" customHeight="1" x14ac:dyDescent="0.3"/>
    <row r="45817" ht="15" customHeight="1" x14ac:dyDescent="0.3"/>
    <row r="45818" ht="15" customHeight="1" x14ac:dyDescent="0.3"/>
    <row r="45819" ht="15" customHeight="1" x14ac:dyDescent="0.3"/>
    <row r="45820" ht="15" customHeight="1" x14ac:dyDescent="0.3"/>
    <row r="45821" ht="15" customHeight="1" x14ac:dyDescent="0.3"/>
    <row r="45822" ht="15" customHeight="1" x14ac:dyDescent="0.3"/>
    <row r="45823" ht="15" customHeight="1" x14ac:dyDescent="0.3"/>
    <row r="45824" ht="15" customHeight="1" x14ac:dyDescent="0.3"/>
    <row r="45825" ht="15" customHeight="1" x14ac:dyDescent="0.3"/>
    <row r="45826" ht="15" customHeight="1" x14ac:dyDescent="0.3"/>
    <row r="45827" ht="15" customHeight="1" x14ac:dyDescent="0.3"/>
    <row r="45828" ht="15" customHeight="1" x14ac:dyDescent="0.3"/>
    <row r="45829" ht="15" customHeight="1" x14ac:dyDescent="0.3"/>
    <row r="45830" ht="15" customHeight="1" x14ac:dyDescent="0.3"/>
    <row r="45831" ht="15" customHeight="1" x14ac:dyDescent="0.3"/>
    <row r="45832" ht="15" customHeight="1" x14ac:dyDescent="0.3"/>
    <row r="45833" ht="15" customHeight="1" x14ac:dyDescent="0.3"/>
    <row r="45834" ht="15" customHeight="1" x14ac:dyDescent="0.3"/>
    <row r="45835" ht="15" customHeight="1" x14ac:dyDescent="0.3"/>
    <row r="45836" ht="15" customHeight="1" x14ac:dyDescent="0.3"/>
    <row r="45837" ht="15" customHeight="1" x14ac:dyDescent="0.3"/>
    <row r="45838" ht="15" customHeight="1" x14ac:dyDescent="0.3"/>
    <row r="45839" ht="15" customHeight="1" x14ac:dyDescent="0.3"/>
    <row r="45840" ht="15" customHeight="1" x14ac:dyDescent="0.3"/>
    <row r="45841" ht="15" customHeight="1" x14ac:dyDescent="0.3"/>
    <row r="45842" ht="15" customHeight="1" x14ac:dyDescent="0.3"/>
    <row r="45843" ht="15" customHeight="1" x14ac:dyDescent="0.3"/>
    <row r="45844" ht="15" customHeight="1" x14ac:dyDescent="0.3"/>
    <row r="45845" ht="15" customHeight="1" x14ac:dyDescent="0.3"/>
    <row r="45846" ht="15" customHeight="1" x14ac:dyDescent="0.3"/>
    <row r="45847" ht="15" customHeight="1" x14ac:dyDescent="0.3"/>
    <row r="45848" ht="15" customHeight="1" x14ac:dyDescent="0.3"/>
    <row r="45849" ht="15" customHeight="1" x14ac:dyDescent="0.3"/>
    <row r="45850" ht="15" customHeight="1" x14ac:dyDescent="0.3"/>
    <row r="45851" ht="15" customHeight="1" x14ac:dyDescent="0.3"/>
    <row r="45852" ht="15" customHeight="1" x14ac:dyDescent="0.3"/>
    <row r="45853" ht="15" customHeight="1" x14ac:dyDescent="0.3"/>
    <row r="45854" ht="15" customHeight="1" x14ac:dyDescent="0.3"/>
    <row r="45855" ht="15" customHeight="1" x14ac:dyDescent="0.3"/>
    <row r="45856" ht="15" customHeight="1" x14ac:dyDescent="0.3"/>
    <row r="45857" ht="15" customHeight="1" x14ac:dyDescent="0.3"/>
    <row r="45858" ht="15" customHeight="1" x14ac:dyDescent="0.3"/>
    <row r="45859" ht="15" customHeight="1" x14ac:dyDescent="0.3"/>
    <row r="45860" ht="15" customHeight="1" x14ac:dyDescent="0.3"/>
    <row r="45861" ht="15" customHeight="1" x14ac:dyDescent="0.3"/>
    <row r="45862" ht="15" customHeight="1" x14ac:dyDescent="0.3"/>
    <row r="45863" ht="15" customHeight="1" x14ac:dyDescent="0.3"/>
    <row r="45864" ht="15" customHeight="1" x14ac:dyDescent="0.3"/>
    <row r="45865" ht="15" customHeight="1" x14ac:dyDescent="0.3"/>
    <row r="45866" ht="15" customHeight="1" x14ac:dyDescent="0.3"/>
    <row r="45867" ht="15" customHeight="1" x14ac:dyDescent="0.3"/>
    <row r="45868" ht="15" customHeight="1" x14ac:dyDescent="0.3"/>
    <row r="45869" ht="15" customHeight="1" x14ac:dyDescent="0.3"/>
    <row r="45870" ht="15" customHeight="1" x14ac:dyDescent="0.3"/>
    <row r="45871" ht="15" customHeight="1" x14ac:dyDescent="0.3"/>
    <row r="45872" ht="15" customHeight="1" x14ac:dyDescent="0.3"/>
    <row r="45873" ht="15" customHeight="1" x14ac:dyDescent="0.3"/>
    <row r="45874" ht="15" customHeight="1" x14ac:dyDescent="0.3"/>
    <row r="45875" ht="15" customHeight="1" x14ac:dyDescent="0.3"/>
    <row r="45876" ht="15" customHeight="1" x14ac:dyDescent="0.3"/>
    <row r="45877" ht="15" customHeight="1" x14ac:dyDescent="0.3"/>
    <row r="45878" ht="15" customHeight="1" x14ac:dyDescent="0.3"/>
    <row r="45879" ht="15" customHeight="1" x14ac:dyDescent="0.3"/>
    <row r="45880" ht="15" customHeight="1" x14ac:dyDescent="0.3"/>
    <row r="45881" ht="15" customHeight="1" x14ac:dyDescent="0.3"/>
    <row r="45882" ht="15" customHeight="1" x14ac:dyDescent="0.3"/>
    <row r="45883" ht="15" customHeight="1" x14ac:dyDescent="0.3"/>
    <row r="45884" ht="15" customHeight="1" x14ac:dyDescent="0.3"/>
    <row r="45885" ht="15" customHeight="1" x14ac:dyDescent="0.3"/>
    <row r="45886" ht="15" customHeight="1" x14ac:dyDescent="0.3"/>
    <row r="45887" ht="15" customHeight="1" x14ac:dyDescent="0.3"/>
    <row r="45888" ht="15" customHeight="1" x14ac:dyDescent="0.3"/>
    <row r="45889" ht="15" customHeight="1" x14ac:dyDescent="0.3"/>
    <row r="45890" ht="15" customHeight="1" x14ac:dyDescent="0.3"/>
    <row r="45891" ht="15" customHeight="1" x14ac:dyDescent="0.3"/>
    <row r="45892" ht="15" customHeight="1" x14ac:dyDescent="0.3"/>
    <row r="45893" ht="15" customHeight="1" x14ac:dyDescent="0.3"/>
    <row r="45894" ht="15" customHeight="1" x14ac:dyDescent="0.3"/>
    <row r="45895" ht="15" customHeight="1" x14ac:dyDescent="0.3"/>
    <row r="45896" ht="15" customHeight="1" x14ac:dyDescent="0.3"/>
    <row r="45897" ht="15" customHeight="1" x14ac:dyDescent="0.3"/>
    <row r="45898" ht="15" customHeight="1" x14ac:dyDescent="0.3"/>
    <row r="45899" ht="15" customHeight="1" x14ac:dyDescent="0.3"/>
    <row r="45900" ht="15" customHeight="1" x14ac:dyDescent="0.3"/>
    <row r="45901" ht="15" customHeight="1" x14ac:dyDescent="0.3"/>
    <row r="45902" ht="15" customHeight="1" x14ac:dyDescent="0.3"/>
    <row r="45903" ht="15" customHeight="1" x14ac:dyDescent="0.3"/>
    <row r="45904" ht="15" customHeight="1" x14ac:dyDescent="0.3"/>
    <row r="45905" ht="15" customHeight="1" x14ac:dyDescent="0.3"/>
    <row r="45906" ht="15" customHeight="1" x14ac:dyDescent="0.3"/>
    <row r="45907" ht="15" customHeight="1" x14ac:dyDescent="0.3"/>
    <row r="45908" ht="15" customHeight="1" x14ac:dyDescent="0.3"/>
    <row r="45909" ht="15" customHeight="1" x14ac:dyDescent="0.3"/>
    <row r="45910" ht="15" customHeight="1" x14ac:dyDescent="0.3"/>
    <row r="45911" ht="15" customHeight="1" x14ac:dyDescent="0.3"/>
    <row r="45912" ht="15" customHeight="1" x14ac:dyDescent="0.3"/>
    <row r="45913" ht="15" customHeight="1" x14ac:dyDescent="0.3"/>
    <row r="45914" ht="15" customHeight="1" x14ac:dyDescent="0.3"/>
    <row r="45915" ht="15" customHeight="1" x14ac:dyDescent="0.3"/>
    <row r="45916" ht="15" customHeight="1" x14ac:dyDescent="0.3"/>
    <row r="45917" ht="15" customHeight="1" x14ac:dyDescent="0.3"/>
    <row r="45918" ht="15" customHeight="1" x14ac:dyDescent="0.3"/>
    <row r="45919" ht="15" customHeight="1" x14ac:dyDescent="0.3"/>
    <row r="45920" ht="15" customHeight="1" x14ac:dyDescent="0.3"/>
    <row r="45921" ht="15" customHeight="1" x14ac:dyDescent="0.3"/>
    <row r="45922" ht="15" customHeight="1" x14ac:dyDescent="0.3"/>
    <row r="45923" ht="15" customHeight="1" x14ac:dyDescent="0.3"/>
    <row r="45924" ht="15" customHeight="1" x14ac:dyDescent="0.3"/>
    <row r="45925" ht="15" customHeight="1" x14ac:dyDescent="0.3"/>
    <row r="45926" ht="15" customHeight="1" x14ac:dyDescent="0.3"/>
    <row r="45927" ht="15" customHeight="1" x14ac:dyDescent="0.3"/>
    <row r="45928" ht="15" customHeight="1" x14ac:dyDescent="0.3"/>
    <row r="45929" ht="15" customHeight="1" x14ac:dyDescent="0.3"/>
    <row r="45930" ht="15" customHeight="1" x14ac:dyDescent="0.3"/>
    <row r="45931" ht="15" customHeight="1" x14ac:dyDescent="0.3"/>
    <row r="45932" ht="15" customHeight="1" x14ac:dyDescent="0.3"/>
    <row r="45933" ht="15" customHeight="1" x14ac:dyDescent="0.3"/>
    <row r="45934" ht="15" customHeight="1" x14ac:dyDescent="0.3"/>
    <row r="45935" ht="15" customHeight="1" x14ac:dyDescent="0.3"/>
    <row r="45936" ht="15" customHeight="1" x14ac:dyDescent="0.3"/>
    <row r="45937" ht="15" customHeight="1" x14ac:dyDescent="0.3"/>
    <row r="45938" ht="15" customHeight="1" x14ac:dyDescent="0.3"/>
    <row r="45939" ht="15" customHeight="1" x14ac:dyDescent="0.3"/>
    <row r="45940" ht="15" customHeight="1" x14ac:dyDescent="0.3"/>
    <row r="45941" ht="15" customHeight="1" x14ac:dyDescent="0.3"/>
    <row r="45942" ht="15" customHeight="1" x14ac:dyDescent="0.3"/>
    <row r="45943" ht="15" customHeight="1" x14ac:dyDescent="0.3"/>
    <row r="45944" ht="15" customHeight="1" x14ac:dyDescent="0.3"/>
    <row r="45945" ht="15" customHeight="1" x14ac:dyDescent="0.3"/>
    <row r="45946" ht="15" customHeight="1" x14ac:dyDescent="0.3"/>
    <row r="45947" ht="15" customHeight="1" x14ac:dyDescent="0.3"/>
    <row r="45948" ht="15" customHeight="1" x14ac:dyDescent="0.3"/>
    <row r="45949" ht="15" customHeight="1" x14ac:dyDescent="0.3"/>
    <row r="45950" ht="15" customHeight="1" x14ac:dyDescent="0.3"/>
    <row r="45951" ht="15" customHeight="1" x14ac:dyDescent="0.3"/>
    <row r="45952" ht="15" customHeight="1" x14ac:dyDescent="0.3"/>
    <row r="45953" ht="15" customHeight="1" x14ac:dyDescent="0.3"/>
    <row r="45954" ht="15" customHeight="1" x14ac:dyDescent="0.3"/>
    <row r="45955" ht="15" customHeight="1" x14ac:dyDescent="0.3"/>
    <row r="45956" ht="15" customHeight="1" x14ac:dyDescent="0.3"/>
    <row r="45957" ht="15" customHeight="1" x14ac:dyDescent="0.3"/>
    <row r="45958" ht="15" customHeight="1" x14ac:dyDescent="0.3"/>
    <row r="45959" ht="15" customHeight="1" x14ac:dyDescent="0.3"/>
    <row r="45960" ht="15" customHeight="1" x14ac:dyDescent="0.3"/>
    <row r="45961" ht="15" customHeight="1" x14ac:dyDescent="0.3"/>
    <row r="45962" ht="15" customHeight="1" x14ac:dyDescent="0.3"/>
    <row r="45963" ht="15" customHeight="1" x14ac:dyDescent="0.3"/>
    <row r="45964" ht="15" customHeight="1" x14ac:dyDescent="0.3"/>
    <row r="45965" ht="15" customHeight="1" x14ac:dyDescent="0.3"/>
    <row r="45966" ht="15" customHeight="1" x14ac:dyDescent="0.3"/>
    <row r="45967" ht="15" customHeight="1" x14ac:dyDescent="0.3"/>
    <row r="45968" ht="15" customHeight="1" x14ac:dyDescent="0.3"/>
    <row r="45969" ht="15" customHeight="1" x14ac:dyDescent="0.3"/>
    <row r="45970" ht="15" customHeight="1" x14ac:dyDescent="0.3"/>
    <row r="45971" ht="15" customHeight="1" x14ac:dyDescent="0.3"/>
    <row r="45972" ht="15" customHeight="1" x14ac:dyDescent="0.3"/>
    <row r="45973" ht="15" customHeight="1" x14ac:dyDescent="0.3"/>
    <row r="45974" ht="15" customHeight="1" x14ac:dyDescent="0.3"/>
    <row r="45975" ht="15" customHeight="1" x14ac:dyDescent="0.3"/>
    <row r="45976" ht="15" customHeight="1" x14ac:dyDescent="0.3"/>
    <row r="45977" ht="15" customHeight="1" x14ac:dyDescent="0.3"/>
    <row r="45978" ht="15" customHeight="1" x14ac:dyDescent="0.3"/>
    <row r="45979" ht="15" customHeight="1" x14ac:dyDescent="0.3"/>
    <row r="45980" ht="15" customHeight="1" x14ac:dyDescent="0.3"/>
    <row r="45981" ht="15" customHeight="1" x14ac:dyDescent="0.3"/>
    <row r="45982" ht="15" customHeight="1" x14ac:dyDescent="0.3"/>
    <row r="45983" ht="15" customHeight="1" x14ac:dyDescent="0.3"/>
    <row r="45984" ht="15" customHeight="1" x14ac:dyDescent="0.3"/>
    <row r="45985" ht="15" customHeight="1" x14ac:dyDescent="0.3"/>
    <row r="45986" ht="15" customHeight="1" x14ac:dyDescent="0.3"/>
    <row r="45987" ht="15" customHeight="1" x14ac:dyDescent="0.3"/>
    <row r="45988" ht="15" customHeight="1" x14ac:dyDescent="0.3"/>
    <row r="45989" ht="15" customHeight="1" x14ac:dyDescent="0.3"/>
    <row r="45990" ht="15" customHeight="1" x14ac:dyDescent="0.3"/>
    <row r="45991" ht="15" customHeight="1" x14ac:dyDescent="0.3"/>
    <row r="45992" ht="15" customHeight="1" x14ac:dyDescent="0.3"/>
    <row r="45993" ht="15" customHeight="1" x14ac:dyDescent="0.3"/>
    <row r="45994" ht="15" customHeight="1" x14ac:dyDescent="0.3"/>
    <row r="45995" ht="15" customHeight="1" x14ac:dyDescent="0.3"/>
    <row r="45996" ht="15" customHeight="1" x14ac:dyDescent="0.3"/>
    <row r="45997" ht="15" customHeight="1" x14ac:dyDescent="0.3"/>
    <row r="45998" ht="15" customHeight="1" x14ac:dyDescent="0.3"/>
    <row r="45999" ht="15" customHeight="1" x14ac:dyDescent="0.3"/>
    <row r="46000" ht="15" customHeight="1" x14ac:dyDescent="0.3"/>
    <row r="46001" ht="15" customHeight="1" x14ac:dyDescent="0.3"/>
    <row r="46002" ht="15" customHeight="1" x14ac:dyDescent="0.3"/>
    <row r="46003" ht="15" customHeight="1" x14ac:dyDescent="0.3"/>
    <row r="46004" ht="15" customHeight="1" x14ac:dyDescent="0.3"/>
    <row r="46005" ht="15" customHeight="1" x14ac:dyDescent="0.3"/>
    <row r="46006" ht="15" customHeight="1" x14ac:dyDescent="0.3"/>
    <row r="46007" ht="15" customHeight="1" x14ac:dyDescent="0.3"/>
    <row r="46008" ht="15" customHeight="1" x14ac:dyDescent="0.3"/>
    <row r="46009" ht="15" customHeight="1" x14ac:dyDescent="0.3"/>
    <row r="46010" ht="15" customHeight="1" x14ac:dyDescent="0.3"/>
    <row r="46011" ht="15" customHeight="1" x14ac:dyDescent="0.3"/>
    <row r="46012" ht="15" customHeight="1" x14ac:dyDescent="0.3"/>
    <row r="46013" ht="15" customHeight="1" x14ac:dyDescent="0.3"/>
    <row r="46014" ht="15" customHeight="1" x14ac:dyDescent="0.3"/>
    <row r="46015" ht="15" customHeight="1" x14ac:dyDescent="0.3"/>
    <row r="46016" ht="15" customHeight="1" x14ac:dyDescent="0.3"/>
    <row r="46017" ht="15" customHeight="1" x14ac:dyDescent="0.3"/>
    <row r="46018" ht="15" customHeight="1" x14ac:dyDescent="0.3"/>
    <row r="46019" ht="15" customHeight="1" x14ac:dyDescent="0.3"/>
    <row r="46020" ht="15" customHeight="1" x14ac:dyDescent="0.3"/>
    <row r="46021" ht="15" customHeight="1" x14ac:dyDescent="0.3"/>
    <row r="46022" ht="15" customHeight="1" x14ac:dyDescent="0.3"/>
    <row r="46023" ht="15" customHeight="1" x14ac:dyDescent="0.3"/>
    <row r="46024" ht="15" customHeight="1" x14ac:dyDescent="0.3"/>
    <row r="46025" ht="15" customHeight="1" x14ac:dyDescent="0.3"/>
    <row r="46026" ht="15" customHeight="1" x14ac:dyDescent="0.3"/>
    <row r="46027" ht="15" customHeight="1" x14ac:dyDescent="0.3"/>
    <row r="46028" ht="15" customHeight="1" x14ac:dyDescent="0.3"/>
    <row r="46029" ht="15" customHeight="1" x14ac:dyDescent="0.3"/>
    <row r="46030" ht="15" customHeight="1" x14ac:dyDescent="0.3"/>
    <row r="46031" ht="15" customHeight="1" x14ac:dyDescent="0.3"/>
    <row r="46032" ht="15" customHeight="1" x14ac:dyDescent="0.3"/>
    <row r="46033" ht="15" customHeight="1" x14ac:dyDescent="0.3"/>
    <row r="46034" ht="15" customHeight="1" x14ac:dyDescent="0.3"/>
    <row r="46035" ht="15" customHeight="1" x14ac:dyDescent="0.3"/>
    <row r="46036" ht="15" customHeight="1" x14ac:dyDescent="0.3"/>
    <row r="46037" ht="15" customHeight="1" x14ac:dyDescent="0.3"/>
    <row r="46038" ht="15" customHeight="1" x14ac:dyDescent="0.3"/>
    <row r="46039" ht="15" customHeight="1" x14ac:dyDescent="0.3"/>
    <row r="46040" ht="15" customHeight="1" x14ac:dyDescent="0.3"/>
    <row r="46041" ht="15" customHeight="1" x14ac:dyDescent="0.3"/>
    <row r="46042" ht="15" customHeight="1" x14ac:dyDescent="0.3"/>
    <row r="46043" ht="15" customHeight="1" x14ac:dyDescent="0.3"/>
    <row r="46044" ht="15" customHeight="1" x14ac:dyDescent="0.3"/>
    <row r="46045" ht="15" customHeight="1" x14ac:dyDescent="0.3"/>
    <row r="46046" ht="15" customHeight="1" x14ac:dyDescent="0.3"/>
    <row r="46047" ht="15" customHeight="1" x14ac:dyDescent="0.3"/>
    <row r="46048" ht="15" customHeight="1" x14ac:dyDescent="0.3"/>
    <row r="46049" ht="15" customHeight="1" x14ac:dyDescent="0.3"/>
    <row r="46050" ht="15" customHeight="1" x14ac:dyDescent="0.3"/>
    <row r="46051" ht="15" customHeight="1" x14ac:dyDescent="0.3"/>
    <row r="46052" ht="15" customHeight="1" x14ac:dyDescent="0.3"/>
    <row r="46053" ht="15" customHeight="1" x14ac:dyDescent="0.3"/>
    <row r="46054" ht="15" customHeight="1" x14ac:dyDescent="0.3"/>
    <row r="46055" ht="15" customHeight="1" x14ac:dyDescent="0.3"/>
    <row r="46056" ht="15" customHeight="1" x14ac:dyDescent="0.3"/>
    <row r="46057" ht="15" customHeight="1" x14ac:dyDescent="0.3"/>
    <row r="46058" ht="15" customHeight="1" x14ac:dyDescent="0.3"/>
    <row r="46059" ht="15" customHeight="1" x14ac:dyDescent="0.3"/>
    <row r="46060" ht="15" customHeight="1" x14ac:dyDescent="0.3"/>
    <row r="46061" ht="15" customHeight="1" x14ac:dyDescent="0.3"/>
    <row r="46062" ht="15" customHeight="1" x14ac:dyDescent="0.3"/>
    <row r="46063" ht="15" customHeight="1" x14ac:dyDescent="0.3"/>
    <row r="46064" ht="15" customHeight="1" x14ac:dyDescent="0.3"/>
    <row r="46065" ht="15" customHeight="1" x14ac:dyDescent="0.3"/>
    <row r="46066" ht="15" customHeight="1" x14ac:dyDescent="0.3"/>
    <row r="46067" ht="15" customHeight="1" x14ac:dyDescent="0.3"/>
    <row r="46068" ht="15" customHeight="1" x14ac:dyDescent="0.3"/>
    <row r="46069" ht="15" customHeight="1" x14ac:dyDescent="0.3"/>
    <row r="46070" ht="15" customHeight="1" x14ac:dyDescent="0.3"/>
    <row r="46071" ht="15" customHeight="1" x14ac:dyDescent="0.3"/>
    <row r="46072" ht="15" customHeight="1" x14ac:dyDescent="0.3"/>
    <row r="46073" ht="15" customHeight="1" x14ac:dyDescent="0.3"/>
    <row r="46074" ht="15" customHeight="1" x14ac:dyDescent="0.3"/>
    <row r="46075" ht="15" customHeight="1" x14ac:dyDescent="0.3"/>
    <row r="46076" ht="15" customHeight="1" x14ac:dyDescent="0.3"/>
    <row r="46077" ht="15" customHeight="1" x14ac:dyDescent="0.3"/>
    <row r="46078" ht="15" customHeight="1" x14ac:dyDescent="0.3"/>
    <row r="46079" ht="15" customHeight="1" x14ac:dyDescent="0.3"/>
    <row r="46080" ht="15" customHeight="1" x14ac:dyDescent="0.3"/>
    <row r="46081" ht="15" customHeight="1" x14ac:dyDescent="0.3"/>
    <row r="46082" ht="15" customHeight="1" x14ac:dyDescent="0.3"/>
    <row r="46083" ht="15" customHeight="1" x14ac:dyDescent="0.3"/>
    <row r="46084" ht="15" customHeight="1" x14ac:dyDescent="0.3"/>
    <row r="46085" ht="15" customHeight="1" x14ac:dyDescent="0.3"/>
    <row r="46086" ht="15" customHeight="1" x14ac:dyDescent="0.3"/>
    <row r="46087" ht="15" customHeight="1" x14ac:dyDescent="0.3"/>
    <row r="46088" ht="15" customHeight="1" x14ac:dyDescent="0.3"/>
    <row r="46089" ht="15" customHeight="1" x14ac:dyDescent="0.3"/>
    <row r="46090" ht="15" customHeight="1" x14ac:dyDescent="0.3"/>
    <row r="46091" ht="15" customHeight="1" x14ac:dyDescent="0.3"/>
    <row r="46092" ht="15" customHeight="1" x14ac:dyDescent="0.3"/>
    <row r="46093" ht="15" customHeight="1" x14ac:dyDescent="0.3"/>
    <row r="46094" ht="15" customHeight="1" x14ac:dyDescent="0.3"/>
    <row r="46095" ht="15" customHeight="1" x14ac:dyDescent="0.3"/>
    <row r="46096" ht="15" customHeight="1" x14ac:dyDescent="0.3"/>
    <row r="46097" ht="15" customHeight="1" x14ac:dyDescent="0.3"/>
    <row r="46098" ht="15" customHeight="1" x14ac:dyDescent="0.3"/>
    <row r="46099" ht="15" customHeight="1" x14ac:dyDescent="0.3"/>
    <row r="46100" ht="15" customHeight="1" x14ac:dyDescent="0.3"/>
    <row r="46101" ht="15" customHeight="1" x14ac:dyDescent="0.3"/>
    <row r="46102" ht="15" customHeight="1" x14ac:dyDescent="0.3"/>
    <row r="46103" ht="15" customHeight="1" x14ac:dyDescent="0.3"/>
    <row r="46104" ht="15" customHeight="1" x14ac:dyDescent="0.3"/>
    <row r="46105" ht="15" customHeight="1" x14ac:dyDescent="0.3"/>
    <row r="46106" ht="15" customHeight="1" x14ac:dyDescent="0.3"/>
    <row r="46107" ht="15" customHeight="1" x14ac:dyDescent="0.3"/>
    <row r="46108" ht="15" customHeight="1" x14ac:dyDescent="0.3"/>
    <row r="46109" ht="15" customHeight="1" x14ac:dyDescent="0.3"/>
    <row r="46110" ht="15" customHeight="1" x14ac:dyDescent="0.3"/>
    <row r="46111" ht="15" customHeight="1" x14ac:dyDescent="0.3"/>
    <row r="46112" ht="15" customHeight="1" x14ac:dyDescent="0.3"/>
    <row r="46113" ht="15" customHeight="1" x14ac:dyDescent="0.3"/>
    <row r="46114" ht="15" customHeight="1" x14ac:dyDescent="0.3"/>
    <row r="46115" ht="15" customHeight="1" x14ac:dyDescent="0.3"/>
    <row r="46116" ht="15" customHeight="1" x14ac:dyDescent="0.3"/>
    <row r="46117" ht="15" customHeight="1" x14ac:dyDescent="0.3"/>
    <row r="46118" ht="15" customHeight="1" x14ac:dyDescent="0.3"/>
    <row r="46119" ht="15" customHeight="1" x14ac:dyDescent="0.3"/>
    <row r="46120" ht="15" customHeight="1" x14ac:dyDescent="0.3"/>
    <row r="46121" ht="15" customHeight="1" x14ac:dyDescent="0.3"/>
    <row r="46122" ht="15" customHeight="1" x14ac:dyDescent="0.3"/>
    <row r="46123" ht="15" customHeight="1" x14ac:dyDescent="0.3"/>
    <row r="46124" ht="15" customHeight="1" x14ac:dyDescent="0.3"/>
    <row r="46125" ht="15" customHeight="1" x14ac:dyDescent="0.3"/>
    <row r="46126" ht="15" customHeight="1" x14ac:dyDescent="0.3"/>
    <row r="46127" ht="15" customHeight="1" x14ac:dyDescent="0.3"/>
    <row r="46128" ht="15" customHeight="1" x14ac:dyDescent="0.3"/>
    <row r="46129" ht="15" customHeight="1" x14ac:dyDescent="0.3"/>
    <row r="46130" ht="15" customHeight="1" x14ac:dyDescent="0.3"/>
    <row r="46131" ht="15" customHeight="1" x14ac:dyDescent="0.3"/>
    <row r="46132" ht="15" customHeight="1" x14ac:dyDescent="0.3"/>
    <row r="46133" ht="15" customHeight="1" x14ac:dyDescent="0.3"/>
    <row r="46134" ht="15" customHeight="1" x14ac:dyDescent="0.3"/>
    <row r="46135" ht="15" customHeight="1" x14ac:dyDescent="0.3"/>
    <row r="46136" ht="15" customHeight="1" x14ac:dyDescent="0.3"/>
    <row r="46137" ht="15" customHeight="1" x14ac:dyDescent="0.3"/>
    <row r="46138" ht="15" customHeight="1" x14ac:dyDescent="0.3"/>
    <row r="46139" ht="15" customHeight="1" x14ac:dyDescent="0.3"/>
    <row r="46140" ht="15" customHeight="1" x14ac:dyDescent="0.3"/>
    <row r="46141" ht="15" customHeight="1" x14ac:dyDescent="0.3"/>
    <row r="46142" ht="15" customHeight="1" x14ac:dyDescent="0.3"/>
    <row r="46143" ht="15" customHeight="1" x14ac:dyDescent="0.3"/>
    <row r="46144" ht="15" customHeight="1" x14ac:dyDescent="0.3"/>
    <row r="46145" ht="15" customHeight="1" x14ac:dyDescent="0.3"/>
    <row r="46146" ht="15" customHeight="1" x14ac:dyDescent="0.3"/>
    <row r="46147" ht="15" customHeight="1" x14ac:dyDescent="0.3"/>
    <row r="46148" ht="15" customHeight="1" x14ac:dyDescent="0.3"/>
    <row r="46149" ht="15" customHeight="1" x14ac:dyDescent="0.3"/>
    <row r="46150" ht="15" customHeight="1" x14ac:dyDescent="0.3"/>
    <row r="46151" ht="15" customHeight="1" x14ac:dyDescent="0.3"/>
    <row r="46152" ht="15" customHeight="1" x14ac:dyDescent="0.3"/>
    <row r="46153" ht="15" customHeight="1" x14ac:dyDescent="0.3"/>
    <row r="46154" ht="15" customHeight="1" x14ac:dyDescent="0.3"/>
    <row r="46155" ht="15" customHeight="1" x14ac:dyDescent="0.3"/>
    <row r="46156" ht="15" customHeight="1" x14ac:dyDescent="0.3"/>
    <row r="46157" ht="15" customHeight="1" x14ac:dyDescent="0.3"/>
    <row r="46158" ht="15" customHeight="1" x14ac:dyDescent="0.3"/>
    <row r="46159" ht="15" customHeight="1" x14ac:dyDescent="0.3"/>
    <row r="46160" ht="15" customHeight="1" x14ac:dyDescent="0.3"/>
    <row r="46161" ht="15" customHeight="1" x14ac:dyDescent="0.3"/>
    <row r="46162" ht="15" customHeight="1" x14ac:dyDescent="0.3"/>
    <row r="46163" ht="15" customHeight="1" x14ac:dyDescent="0.3"/>
    <row r="46164" ht="15" customHeight="1" x14ac:dyDescent="0.3"/>
    <row r="46165" ht="15" customHeight="1" x14ac:dyDescent="0.3"/>
    <row r="46166" ht="15" customHeight="1" x14ac:dyDescent="0.3"/>
    <row r="46167" ht="15" customHeight="1" x14ac:dyDescent="0.3"/>
    <row r="46168" ht="15" customHeight="1" x14ac:dyDescent="0.3"/>
    <row r="46169" ht="15" customHeight="1" x14ac:dyDescent="0.3"/>
    <row r="46170" ht="15" customHeight="1" x14ac:dyDescent="0.3"/>
    <row r="46171" ht="15" customHeight="1" x14ac:dyDescent="0.3"/>
    <row r="46172" ht="15" customHeight="1" x14ac:dyDescent="0.3"/>
    <row r="46173" ht="15" customHeight="1" x14ac:dyDescent="0.3"/>
    <row r="46174" ht="15" customHeight="1" x14ac:dyDescent="0.3"/>
    <row r="46175" ht="15" customHeight="1" x14ac:dyDescent="0.3"/>
    <row r="46176" ht="15" customHeight="1" x14ac:dyDescent="0.3"/>
    <row r="46177" ht="15" customHeight="1" x14ac:dyDescent="0.3"/>
    <row r="46178" ht="15" customHeight="1" x14ac:dyDescent="0.3"/>
    <row r="46179" ht="15" customHeight="1" x14ac:dyDescent="0.3"/>
    <row r="46180" ht="15" customHeight="1" x14ac:dyDescent="0.3"/>
    <row r="46181" ht="15" customHeight="1" x14ac:dyDescent="0.3"/>
    <row r="46182" ht="15" customHeight="1" x14ac:dyDescent="0.3"/>
    <row r="46183" ht="15" customHeight="1" x14ac:dyDescent="0.3"/>
    <row r="46184" ht="15" customHeight="1" x14ac:dyDescent="0.3"/>
    <row r="46185" ht="15" customHeight="1" x14ac:dyDescent="0.3"/>
    <row r="46186" ht="15" customHeight="1" x14ac:dyDescent="0.3"/>
    <row r="46187" ht="15" customHeight="1" x14ac:dyDescent="0.3"/>
    <row r="46188" ht="15" customHeight="1" x14ac:dyDescent="0.3"/>
    <row r="46189" ht="15" customHeight="1" x14ac:dyDescent="0.3"/>
    <row r="46190" ht="15" customHeight="1" x14ac:dyDescent="0.3"/>
    <row r="46191" ht="15" customHeight="1" x14ac:dyDescent="0.3"/>
    <row r="46192" ht="15" customHeight="1" x14ac:dyDescent="0.3"/>
    <row r="46193" ht="15" customHeight="1" x14ac:dyDescent="0.3"/>
    <row r="46194" ht="15" customHeight="1" x14ac:dyDescent="0.3"/>
    <row r="46195" ht="15" customHeight="1" x14ac:dyDescent="0.3"/>
    <row r="46196" ht="15" customHeight="1" x14ac:dyDescent="0.3"/>
    <row r="46197" ht="15" customHeight="1" x14ac:dyDescent="0.3"/>
    <row r="46198" ht="15" customHeight="1" x14ac:dyDescent="0.3"/>
    <row r="46199" ht="15" customHeight="1" x14ac:dyDescent="0.3"/>
    <row r="46200" ht="15" customHeight="1" x14ac:dyDescent="0.3"/>
    <row r="46201" ht="15" customHeight="1" x14ac:dyDescent="0.3"/>
    <row r="46202" ht="15" customHeight="1" x14ac:dyDescent="0.3"/>
    <row r="46203" ht="15" customHeight="1" x14ac:dyDescent="0.3"/>
    <row r="46204" ht="15" customHeight="1" x14ac:dyDescent="0.3"/>
    <row r="46205" ht="15" customHeight="1" x14ac:dyDescent="0.3"/>
    <row r="46206" ht="15" customHeight="1" x14ac:dyDescent="0.3"/>
    <row r="46207" ht="15" customHeight="1" x14ac:dyDescent="0.3"/>
    <row r="46208" ht="15" customHeight="1" x14ac:dyDescent="0.3"/>
    <row r="46209" ht="15" customHeight="1" x14ac:dyDescent="0.3"/>
    <row r="46210" ht="15" customHeight="1" x14ac:dyDescent="0.3"/>
    <row r="46211" ht="15" customHeight="1" x14ac:dyDescent="0.3"/>
    <row r="46212" ht="15" customHeight="1" x14ac:dyDescent="0.3"/>
    <row r="46213" ht="15" customHeight="1" x14ac:dyDescent="0.3"/>
    <row r="46214" ht="15" customHeight="1" x14ac:dyDescent="0.3"/>
    <row r="46215" ht="15" customHeight="1" x14ac:dyDescent="0.3"/>
    <row r="46216" ht="15" customHeight="1" x14ac:dyDescent="0.3"/>
    <row r="46217" ht="15" customHeight="1" x14ac:dyDescent="0.3"/>
    <row r="46218" ht="15" customHeight="1" x14ac:dyDescent="0.3"/>
    <row r="46219" ht="15" customHeight="1" x14ac:dyDescent="0.3"/>
    <row r="46220" ht="15" customHeight="1" x14ac:dyDescent="0.3"/>
    <row r="46221" ht="15" customHeight="1" x14ac:dyDescent="0.3"/>
    <row r="46222" ht="15" customHeight="1" x14ac:dyDescent="0.3"/>
    <row r="46223" ht="15" customHeight="1" x14ac:dyDescent="0.3"/>
    <row r="46224" ht="15" customHeight="1" x14ac:dyDescent="0.3"/>
    <row r="46225" ht="15" customHeight="1" x14ac:dyDescent="0.3"/>
    <row r="46226" ht="15" customHeight="1" x14ac:dyDescent="0.3"/>
    <row r="46227" ht="15" customHeight="1" x14ac:dyDescent="0.3"/>
    <row r="46228" ht="15" customHeight="1" x14ac:dyDescent="0.3"/>
    <row r="46229" ht="15" customHeight="1" x14ac:dyDescent="0.3"/>
    <row r="46230" ht="15" customHeight="1" x14ac:dyDescent="0.3"/>
    <row r="46231" ht="15" customHeight="1" x14ac:dyDescent="0.3"/>
    <row r="46232" ht="15" customHeight="1" x14ac:dyDescent="0.3"/>
    <row r="46233" ht="15" customHeight="1" x14ac:dyDescent="0.3"/>
    <row r="46234" ht="15" customHeight="1" x14ac:dyDescent="0.3"/>
    <row r="46235" ht="15" customHeight="1" x14ac:dyDescent="0.3"/>
    <row r="46236" ht="15" customHeight="1" x14ac:dyDescent="0.3"/>
    <row r="46237" ht="15" customHeight="1" x14ac:dyDescent="0.3"/>
    <row r="46238" ht="15" customHeight="1" x14ac:dyDescent="0.3"/>
    <row r="46239" ht="15" customHeight="1" x14ac:dyDescent="0.3"/>
    <row r="46240" ht="15" customHeight="1" x14ac:dyDescent="0.3"/>
    <row r="46241" ht="15" customHeight="1" x14ac:dyDescent="0.3"/>
    <row r="46242" ht="15" customHeight="1" x14ac:dyDescent="0.3"/>
    <row r="46243" ht="15" customHeight="1" x14ac:dyDescent="0.3"/>
    <row r="46244" ht="15" customHeight="1" x14ac:dyDescent="0.3"/>
    <row r="46245" ht="15" customHeight="1" x14ac:dyDescent="0.3"/>
    <row r="46246" ht="15" customHeight="1" x14ac:dyDescent="0.3"/>
    <row r="46247" ht="15" customHeight="1" x14ac:dyDescent="0.3"/>
    <row r="46248" ht="15" customHeight="1" x14ac:dyDescent="0.3"/>
    <row r="46249" ht="15" customHeight="1" x14ac:dyDescent="0.3"/>
    <row r="46250" ht="15" customHeight="1" x14ac:dyDescent="0.3"/>
    <row r="46251" ht="15" customHeight="1" x14ac:dyDescent="0.3"/>
    <row r="46252" ht="15" customHeight="1" x14ac:dyDescent="0.3"/>
    <row r="46253" ht="15" customHeight="1" x14ac:dyDescent="0.3"/>
    <row r="46254" ht="15" customHeight="1" x14ac:dyDescent="0.3"/>
    <row r="46255" ht="15" customHeight="1" x14ac:dyDescent="0.3"/>
    <row r="46256" ht="15" customHeight="1" x14ac:dyDescent="0.3"/>
    <row r="46257" ht="15" customHeight="1" x14ac:dyDescent="0.3"/>
    <row r="46258" ht="15" customHeight="1" x14ac:dyDescent="0.3"/>
    <row r="46259" ht="15" customHeight="1" x14ac:dyDescent="0.3"/>
    <row r="46260" ht="15" customHeight="1" x14ac:dyDescent="0.3"/>
    <row r="46261" ht="15" customHeight="1" x14ac:dyDescent="0.3"/>
    <row r="46262" ht="15" customHeight="1" x14ac:dyDescent="0.3"/>
    <row r="46263" ht="15" customHeight="1" x14ac:dyDescent="0.3"/>
    <row r="46264" ht="15" customHeight="1" x14ac:dyDescent="0.3"/>
    <row r="46265" ht="15" customHeight="1" x14ac:dyDescent="0.3"/>
    <row r="46266" ht="15" customHeight="1" x14ac:dyDescent="0.3"/>
    <row r="46267" ht="15" customHeight="1" x14ac:dyDescent="0.3"/>
    <row r="46268" ht="15" customHeight="1" x14ac:dyDescent="0.3"/>
    <row r="46269" ht="15" customHeight="1" x14ac:dyDescent="0.3"/>
    <row r="46270" ht="15" customHeight="1" x14ac:dyDescent="0.3"/>
    <row r="46271" ht="15" customHeight="1" x14ac:dyDescent="0.3"/>
    <row r="46272" ht="15" customHeight="1" x14ac:dyDescent="0.3"/>
    <row r="46273" ht="15" customHeight="1" x14ac:dyDescent="0.3"/>
    <row r="46274" ht="15" customHeight="1" x14ac:dyDescent="0.3"/>
    <row r="46275" ht="15" customHeight="1" x14ac:dyDescent="0.3"/>
    <row r="46276" ht="15" customHeight="1" x14ac:dyDescent="0.3"/>
    <row r="46277" ht="15" customHeight="1" x14ac:dyDescent="0.3"/>
    <row r="46278" ht="15" customHeight="1" x14ac:dyDescent="0.3"/>
    <row r="46279" ht="15" customHeight="1" x14ac:dyDescent="0.3"/>
    <row r="46280" ht="15" customHeight="1" x14ac:dyDescent="0.3"/>
    <row r="46281" ht="15" customHeight="1" x14ac:dyDescent="0.3"/>
    <row r="46282" ht="15" customHeight="1" x14ac:dyDescent="0.3"/>
    <row r="46283" ht="15" customHeight="1" x14ac:dyDescent="0.3"/>
    <row r="46284" ht="15" customHeight="1" x14ac:dyDescent="0.3"/>
    <row r="46285" ht="15" customHeight="1" x14ac:dyDescent="0.3"/>
    <row r="46286" ht="15" customHeight="1" x14ac:dyDescent="0.3"/>
    <row r="46287" ht="15" customHeight="1" x14ac:dyDescent="0.3"/>
    <row r="46288" ht="15" customHeight="1" x14ac:dyDescent="0.3"/>
    <row r="46289" ht="15" customHeight="1" x14ac:dyDescent="0.3"/>
    <row r="46290" ht="15" customHeight="1" x14ac:dyDescent="0.3"/>
    <row r="46291" ht="15" customHeight="1" x14ac:dyDescent="0.3"/>
    <row r="46292" ht="15" customHeight="1" x14ac:dyDescent="0.3"/>
    <row r="46293" ht="15" customHeight="1" x14ac:dyDescent="0.3"/>
    <row r="46294" ht="15" customHeight="1" x14ac:dyDescent="0.3"/>
    <row r="46295" ht="15" customHeight="1" x14ac:dyDescent="0.3"/>
    <row r="46296" ht="15" customHeight="1" x14ac:dyDescent="0.3"/>
    <row r="46297" ht="15" customHeight="1" x14ac:dyDescent="0.3"/>
    <row r="46298" ht="15" customHeight="1" x14ac:dyDescent="0.3"/>
    <row r="46299" ht="15" customHeight="1" x14ac:dyDescent="0.3"/>
    <row r="46300" ht="15" customHeight="1" x14ac:dyDescent="0.3"/>
    <row r="46301" ht="15" customHeight="1" x14ac:dyDescent="0.3"/>
    <row r="46302" ht="15" customHeight="1" x14ac:dyDescent="0.3"/>
    <row r="46303" ht="15" customHeight="1" x14ac:dyDescent="0.3"/>
    <row r="46304" ht="15" customHeight="1" x14ac:dyDescent="0.3"/>
    <row r="46305" ht="15" customHeight="1" x14ac:dyDescent="0.3"/>
    <row r="46306" ht="15" customHeight="1" x14ac:dyDescent="0.3"/>
    <row r="46307" ht="15" customHeight="1" x14ac:dyDescent="0.3"/>
    <row r="46308" ht="15" customHeight="1" x14ac:dyDescent="0.3"/>
    <row r="46309" ht="15" customHeight="1" x14ac:dyDescent="0.3"/>
    <row r="46310" ht="15" customHeight="1" x14ac:dyDescent="0.3"/>
    <row r="46311" ht="15" customHeight="1" x14ac:dyDescent="0.3"/>
    <row r="46312" ht="15" customHeight="1" x14ac:dyDescent="0.3"/>
    <row r="46313" ht="15" customHeight="1" x14ac:dyDescent="0.3"/>
    <row r="46314" ht="15" customHeight="1" x14ac:dyDescent="0.3"/>
    <row r="46315" ht="15" customHeight="1" x14ac:dyDescent="0.3"/>
    <row r="46316" ht="15" customHeight="1" x14ac:dyDescent="0.3"/>
    <row r="46317" ht="15" customHeight="1" x14ac:dyDescent="0.3"/>
    <row r="46318" ht="15" customHeight="1" x14ac:dyDescent="0.3"/>
    <row r="46319" ht="15" customHeight="1" x14ac:dyDescent="0.3"/>
    <row r="46320" ht="15" customHeight="1" x14ac:dyDescent="0.3"/>
    <row r="46321" ht="15" customHeight="1" x14ac:dyDescent="0.3"/>
    <row r="46322" ht="15" customHeight="1" x14ac:dyDescent="0.3"/>
    <row r="46323" ht="15" customHeight="1" x14ac:dyDescent="0.3"/>
    <row r="46324" ht="15" customHeight="1" x14ac:dyDescent="0.3"/>
    <row r="46325" ht="15" customHeight="1" x14ac:dyDescent="0.3"/>
    <row r="46326" ht="15" customHeight="1" x14ac:dyDescent="0.3"/>
    <row r="46327" ht="15" customHeight="1" x14ac:dyDescent="0.3"/>
    <row r="46328" ht="15" customHeight="1" x14ac:dyDescent="0.3"/>
    <row r="46329" ht="15" customHeight="1" x14ac:dyDescent="0.3"/>
    <row r="46330" ht="15" customHeight="1" x14ac:dyDescent="0.3"/>
    <row r="46331" ht="15" customHeight="1" x14ac:dyDescent="0.3"/>
    <row r="46332" ht="15" customHeight="1" x14ac:dyDescent="0.3"/>
    <row r="46333" ht="15" customHeight="1" x14ac:dyDescent="0.3"/>
    <row r="46334" ht="15" customHeight="1" x14ac:dyDescent="0.3"/>
    <row r="46335" ht="15" customHeight="1" x14ac:dyDescent="0.3"/>
    <row r="46336" ht="15" customHeight="1" x14ac:dyDescent="0.3"/>
    <row r="46337" ht="15" customHeight="1" x14ac:dyDescent="0.3"/>
    <row r="46338" ht="15" customHeight="1" x14ac:dyDescent="0.3"/>
    <row r="46339" ht="15" customHeight="1" x14ac:dyDescent="0.3"/>
    <row r="46340" ht="15" customHeight="1" x14ac:dyDescent="0.3"/>
    <row r="46341" ht="15" customHeight="1" x14ac:dyDescent="0.3"/>
    <row r="46342" ht="15" customHeight="1" x14ac:dyDescent="0.3"/>
    <row r="46343" ht="15" customHeight="1" x14ac:dyDescent="0.3"/>
    <row r="46344" ht="15" customHeight="1" x14ac:dyDescent="0.3"/>
    <row r="46345" ht="15" customHeight="1" x14ac:dyDescent="0.3"/>
    <row r="46346" ht="15" customHeight="1" x14ac:dyDescent="0.3"/>
    <row r="46347" ht="15" customHeight="1" x14ac:dyDescent="0.3"/>
    <row r="46348" ht="15" customHeight="1" x14ac:dyDescent="0.3"/>
    <row r="46349" ht="15" customHeight="1" x14ac:dyDescent="0.3"/>
    <row r="46350" ht="15" customHeight="1" x14ac:dyDescent="0.3"/>
    <row r="46351" ht="15" customHeight="1" x14ac:dyDescent="0.3"/>
    <row r="46352" ht="15" customHeight="1" x14ac:dyDescent="0.3"/>
    <row r="46353" ht="15" customHeight="1" x14ac:dyDescent="0.3"/>
    <row r="46354" ht="15" customHeight="1" x14ac:dyDescent="0.3"/>
    <row r="46355" ht="15" customHeight="1" x14ac:dyDescent="0.3"/>
    <row r="46356" ht="15" customHeight="1" x14ac:dyDescent="0.3"/>
    <row r="46357" ht="15" customHeight="1" x14ac:dyDescent="0.3"/>
    <row r="46358" ht="15" customHeight="1" x14ac:dyDescent="0.3"/>
    <row r="46359" ht="15" customHeight="1" x14ac:dyDescent="0.3"/>
    <row r="46360" ht="15" customHeight="1" x14ac:dyDescent="0.3"/>
    <row r="46361" ht="15" customHeight="1" x14ac:dyDescent="0.3"/>
    <row r="46362" ht="15" customHeight="1" x14ac:dyDescent="0.3"/>
    <row r="46363" ht="15" customHeight="1" x14ac:dyDescent="0.3"/>
    <row r="46364" ht="15" customHeight="1" x14ac:dyDescent="0.3"/>
    <row r="46365" ht="15" customHeight="1" x14ac:dyDescent="0.3"/>
    <row r="46366" ht="15" customHeight="1" x14ac:dyDescent="0.3"/>
    <row r="46367" ht="15" customHeight="1" x14ac:dyDescent="0.3"/>
    <row r="46368" ht="15" customHeight="1" x14ac:dyDescent="0.3"/>
    <row r="46369" ht="15" customHeight="1" x14ac:dyDescent="0.3"/>
    <row r="46370" ht="15" customHeight="1" x14ac:dyDescent="0.3"/>
    <row r="46371" ht="15" customHeight="1" x14ac:dyDescent="0.3"/>
    <row r="46372" ht="15" customHeight="1" x14ac:dyDescent="0.3"/>
    <row r="46373" ht="15" customHeight="1" x14ac:dyDescent="0.3"/>
    <row r="46374" ht="15" customHeight="1" x14ac:dyDescent="0.3"/>
    <row r="46375" ht="15" customHeight="1" x14ac:dyDescent="0.3"/>
    <row r="46376" ht="15" customHeight="1" x14ac:dyDescent="0.3"/>
    <row r="46377" ht="15" customHeight="1" x14ac:dyDescent="0.3"/>
    <row r="46378" ht="15" customHeight="1" x14ac:dyDescent="0.3"/>
    <row r="46379" ht="15" customHeight="1" x14ac:dyDescent="0.3"/>
    <row r="46380" ht="15" customHeight="1" x14ac:dyDescent="0.3"/>
    <row r="46381" ht="15" customHeight="1" x14ac:dyDescent="0.3"/>
    <row r="46382" ht="15" customHeight="1" x14ac:dyDescent="0.3"/>
    <row r="46383" ht="15" customHeight="1" x14ac:dyDescent="0.3"/>
    <row r="46384" ht="15" customHeight="1" x14ac:dyDescent="0.3"/>
    <row r="46385" ht="15" customHeight="1" x14ac:dyDescent="0.3"/>
    <row r="46386" ht="15" customHeight="1" x14ac:dyDescent="0.3"/>
    <row r="46387" ht="15" customHeight="1" x14ac:dyDescent="0.3"/>
    <row r="46388" ht="15" customHeight="1" x14ac:dyDescent="0.3"/>
    <row r="46389" ht="15" customHeight="1" x14ac:dyDescent="0.3"/>
    <row r="46390" ht="15" customHeight="1" x14ac:dyDescent="0.3"/>
    <row r="46391" ht="15" customHeight="1" x14ac:dyDescent="0.3"/>
    <row r="46392" ht="15" customHeight="1" x14ac:dyDescent="0.3"/>
    <row r="46393" ht="15" customHeight="1" x14ac:dyDescent="0.3"/>
    <row r="46394" ht="15" customHeight="1" x14ac:dyDescent="0.3"/>
    <row r="46395" ht="15" customHeight="1" x14ac:dyDescent="0.3"/>
    <row r="46396" ht="15" customHeight="1" x14ac:dyDescent="0.3"/>
    <row r="46397" ht="15" customHeight="1" x14ac:dyDescent="0.3"/>
    <row r="46398" ht="15" customHeight="1" x14ac:dyDescent="0.3"/>
    <row r="46399" ht="15" customHeight="1" x14ac:dyDescent="0.3"/>
    <row r="46400" ht="15" customHeight="1" x14ac:dyDescent="0.3"/>
    <row r="46401" ht="15" customHeight="1" x14ac:dyDescent="0.3"/>
    <row r="46402" ht="15" customHeight="1" x14ac:dyDescent="0.3"/>
    <row r="46403" ht="15" customHeight="1" x14ac:dyDescent="0.3"/>
    <row r="46404" ht="15" customHeight="1" x14ac:dyDescent="0.3"/>
    <row r="46405" ht="15" customHeight="1" x14ac:dyDescent="0.3"/>
    <row r="46406" ht="15" customHeight="1" x14ac:dyDescent="0.3"/>
    <row r="46407" ht="15" customHeight="1" x14ac:dyDescent="0.3"/>
    <row r="46408" ht="15" customHeight="1" x14ac:dyDescent="0.3"/>
    <row r="46409" ht="15" customHeight="1" x14ac:dyDescent="0.3"/>
    <row r="46410" ht="15" customHeight="1" x14ac:dyDescent="0.3"/>
    <row r="46411" ht="15" customHeight="1" x14ac:dyDescent="0.3"/>
    <row r="46412" ht="15" customHeight="1" x14ac:dyDescent="0.3"/>
    <row r="46413" ht="15" customHeight="1" x14ac:dyDescent="0.3"/>
    <row r="46414" ht="15" customHeight="1" x14ac:dyDescent="0.3"/>
    <row r="46415" ht="15" customHeight="1" x14ac:dyDescent="0.3"/>
    <row r="46416" ht="15" customHeight="1" x14ac:dyDescent="0.3"/>
    <row r="46417" ht="15" customHeight="1" x14ac:dyDescent="0.3"/>
    <row r="46418" ht="15" customHeight="1" x14ac:dyDescent="0.3"/>
    <row r="46419" ht="15" customHeight="1" x14ac:dyDescent="0.3"/>
    <row r="46420" ht="15" customHeight="1" x14ac:dyDescent="0.3"/>
    <row r="46421" ht="15" customHeight="1" x14ac:dyDescent="0.3"/>
    <row r="46422" ht="15" customHeight="1" x14ac:dyDescent="0.3"/>
    <row r="46423" ht="15" customHeight="1" x14ac:dyDescent="0.3"/>
    <row r="46424" ht="15" customHeight="1" x14ac:dyDescent="0.3"/>
    <row r="46425" ht="15" customHeight="1" x14ac:dyDescent="0.3"/>
    <row r="46426" ht="15" customHeight="1" x14ac:dyDescent="0.3"/>
    <row r="46427" ht="15" customHeight="1" x14ac:dyDescent="0.3"/>
    <row r="46428" ht="15" customHeight="1" x14ac:dyDescent="0.3"/>
    <row r="46429" ht="15" customHeight="1" x14ac:dyDescent="0.3"/>
    <row r="46430" ht="15" customHeight="1" x14ac:dyDescent="0.3"/>
    <row r="46431" ht="15" customHeight="1" x14ac:dyDescent="0.3"/>
    <row r="46432" ht="15" customHeight="1" x14ac:dyDescent="0.3"/>
    <row r="46433" ht="15" customHeight="1" x14ac:dyDescent="0.3"/>
    <row r="46434" ht="15" customHeight="1" x14ac:dyDescent="0.3"/>
    <row r="46435" ht="15" customHeight="1" x14ac:dyDescent="0.3"/>
    <row r="46436" ht="15" customHeight="1" x14ac:dyDescent="0.3"/>
    <row r="46437" ht="15" customHeight="1" x14ac:dyDescent="0.3"/>
    <row r="46438" ht="15" customHeight="1" x14ac:dyDescent="0.3"/>
    <row r="46439" ht="15" customHeight="1" x14ac:dyDescent="0.3"/>
    <row r="46440" ht="15" customHeight="1" x14ac:dyDescent="0.3"/>
    <row r="46441" ht="15" customHeight="1" x14ac:dyDescent="0.3"/>
    <row r="46442" ht="15" customHeight="1" x14ac:dyDescent="0.3"/>
    <row r="46443" ht="15" customHeight="1" x14ac:dyDescent="0.3"/>
    <row r="46444" ht="15" customHeight="1" x14ac:dyDescent="0.3"/>
    <row r="46445" ht="15" customHeight="1" x14ac:dyDescent="0.3"/>
    <row r="46446" ht="15" customHeight="1" x14ac:dyDescent="0.3"/>
    <row r="46447" ht="15" customHeight="1" x14ac:dyDescent="0.3"/>
    <row r="46448" ht="15" customHeight="1" x14ac:dyDescent="0.3"/>
    <row r="46449" ht="15" customHeight="1" x14ac:dyDescent="0.3"/>
    <row r="46450" ht="15" customHeight="1" x14ac:dyDescent="0.3"/>
    <row r="46451" ht="15" customHeight="1" x14ac:dyDescent="0.3"/>
    <row r="46452" ht="15" customHeight="1" x14ac:dyDescent="0.3"/>
    <row r="46453" ht="15" customHeight="1" x14ac:dyDescent="0.3"/>
    <row r="46454" ht="15" customHeight="1" x14ac:dyDescent="0.3"/>
    <row r="46455" ht="15" customHeight="1" x14ac:dyDescent="0.3"/>
    <row r="46456" ht="15" customHeight="1" x14ac:dyDescent="0.3"/>
    <row r="46457" ht="15" customHeight="1" x14ac:dyDescent="0.3"/>
    <row r="46458" ht="15" customHeight="1" x14ac:dyDescent="0.3"/>
    <row r="46459" ht="15" customHeight="1" x14ac:dyDescent="0.3"/>
    <row r="46460" ht="15" customHeight="1" x14ac:dyDescent="0.3"/>
    <row r="46461" ht="15" customHeight="1" x14ac:dyDescent="0.3"/>
    <row r="46462" ht="15" customHeight="1" x14ac:dyDescent="0.3"/>
    <row r="46463" ht="15" customHeight="1" x14ac:dyDescent="0.3"/>
    <row r="46464" ht="15" customHeight="1" x14ac:dyDescent="0.3"/>
    <row r="46465" ht="15" customHeight="1" x14ac:dyDescent="0.3"/>
    <row r="46466" ht="15" customHeight="1" x14ac:dyDescent="0.3"/>
    <row r="46467" ht="15" customHeight="1" x14ac:dyDescent="0.3"/>
    <row r="46468" ht="15" customHeight="1" x14ac:dyDescent="0.3"/>
    <row r="46469" ht="15" customHeight="1" x14ac:dyDescent="0.3"/>
    <row r="46470" ht="15" customHeight="1" x14ac:dyDescent="0.3"/>
    <row r="46471" ht="15" customHeight="1" x14ac:dyDescent="0.3"/>
    <row r="46472" ht="15" customHeight="1" x14ac:dyDescent="0.3"/>
    <row r="46473" ht="15" customHeight="1" x14ac:dyDescent="0.3"/>
    <row r="46474" ht="15" customHeight="1" x14ac:dyDescent="0.3"/>
    <row r="46475" ht="15" customHeight="1" x14ac:dyDescent="0.3"/>
    <row r="46476" ht="15" customHeight="1" x14ac:dyDescent="0.3"/>
    <row r="46477" ht="15" customHeight="1" x14ac:dyDescent="0.3"/>
    <row r="46478" ht="15" customHeight="1" x14ac:dyDescent="0.3"/>
    <row r="46479" ht="15" customHeight="1" x14ac:dyDescent="0.3"/>
    <row r="46480" ht="15" customHeight="1" x14ac:dyDescent="0.3"/>
    <row r="46481" ht="15" customHeight="1" x14ac:dyDescent="0.3"/>
    <row r="46482" ht="15" customHeight="1" x14ac:dyDescent="0.3"/>
    <row r="46483" ht="15" customHeight="1" x14ac:dyDescent="0.3"/>
    <row r="46484" ht="15" customHeight="1" x14ac:dyDescent="0.3"/>
    <row r="46485" ht="15" customHeight="1" x14ac:dyDescent="0.3"/>
    <row r="46486" ht="15" customHeight="1" x14ac:dyDescent="0.3"/>
    <row r="46487" ht="15" customHeight="1" x14ac:dyDescent="0.3"/>
    <row r="46488" ht="15" customHeight="1" x14ac:dyDescent="0.3"/>
    <row r="46489" ht="15" customHeight="1" x14ac:dyDescent="0.3"/>
    <row r="46490" ht="15" customHeight="1" x14ac:dyDescent="0.3"/>
    <row r="46491" ht="15" customHeight="1" x14ac:dyDescent="0.3"/>
    <row r="46492" ht="15" customHeight="1" x14ac:dyDescent="0.3"/>
    <row r="46493" ht="15" customHeight="1" x14ac:dyDescent="0.3"/>
    <row r="46494" ht="15" customHeight="1" x14ac:dyDescent="0.3"/>
    <row r="46495" ht="15" customHeight="1" x14ac:dyDescent="0.3"/>
    <row r="46496" ht="15" customHeight="1" x14ac:dyDescent="0.3"/>
    <row r="46497" ht="15" customHeight="1" x14ac:dyDescent="0.3"/>
    <row r="46498" ht="15" customHeight="1" x14ac:dyDescent="0.3"/>
    <row r="46499" ht="15" customHeight="1" x14ac:dyDescent="0.3"/>
    <row r="46500" ht="15" customHeight="1" x14ac:dyDescent="0.3"/>
    <row r="46501" ht="15" customHeight="1" x14ac:dyDescent="0.3"/>
    <row r="46502" ht="15" customHeight="1" x14ac:dyDescent="0.3"/>
    <row r="46503" ht="15" customHeight="1" x14ac:dyDescent="0.3"/>
    <row r="46504" ht="15" customHeight="1" x14ac:dyDescent="0.3"/>
    <row r="46505" ht="15" customHeight="1" x14ac:dyDescent="0.3"/>
    <row r="46506" ht="15" customHeight="1" x14ac:dyDescent="0.3"/>
    <row r="46507" ht="15" customHeight="1" x14ac:dyDescent="0.3"/>
    <row r="46508" ht="15" customHeight="1" x14ac:dyDescent="0.3"/>
    <row r="46509" ht="15" customHeight="1" x14ac:dyDescent="0.3"/>
    <row r="46510" ht="15" customHeight="1" x14ac:dyDescent="0.3"/>
    <row r="46511" ht="15" customHeight="1" x14ac:dyDescent="0.3"/>
    <row r="46512" ht="15" customHeight="1" x14ac:dyDescent="0.3"/>
    <row r="46513" ht="15" customHeight="1" x14ac:dyDescent="0.3"/>
    <row r="46514" ht="15" customHeight="1" x14ac:dyDescent="0.3"/>
    <row r="46515" ht="15" customHeight="1" x14ac:dyDescent="0.3"/>
    <row r="46516" ht="15" customHeight="1" x14ac:dyDescent="0.3"/>
    <row r="46517" ht="15" customHeight="1" x14ac:dyDescent="0.3"/>
    <row r="46518" ht="15" customHeight="1" x14ac:dyDescent="0.3"/>
    <row r="46519" ht="15" customHeight="1" x14ac:dyDescent="0.3"/>
    <row r="46520" ht="15" customHeight="1" x14ac:dyDescent="0.3"/>
    <row r="46521" ht="15" customHeight="1" x14ac:dyDescent="0.3"/>
    <row r="46522" ht="15" customHeight="1" x14ac:dyDescent="0.3"/>
    <row r="46523" ht="15" customHeight="1" x14ac:dyDescent="0.3"/>
    <row r="46524" ht="15" customHeight="1" x14ac:dyDescent="0.3"/>
    <row r="46525" ht="15" customHeight="1" x14ac:dyDescent="0.3"/>
    <row r="46526" ht="15" customHeight="1" x14ac:dyDescent="0.3"/>
    <row r="46527" ht="15" customHeight="1" x14ac:dyDescent="0.3"/>
    <row r="46528" ht="15" customHeight="1" x14ac:dyDescent="0.3"/>
    <row r="46529" ht="15" customHeight="1" x14ac:dyDescent="0.3"/>
    <row r="46530" ht="15" customHeight="1" x14ac:dyDescent="0.3"/>
    <row r="46531" ht="15" customHeight="1" x14ac:dyDescent="0.3"/>
    <row r="46532" ht="15" customHeight="1" x14ac:dyDescent="0.3"/>
    <row r="46533" ht="15" customHeight="1" x14ac:dyDescent="0.3"/>
    <row r="46534" ht="15" customHeight="1" x14ac:dyDescent="0.3"/>
    <row r="46535" ht="15" customHeight="1" x14ac:dyDescent="0.3"/>
    <row r="46536" ht="15" customHeight="1" x14ac:dyDescent="0.3"/>
    <row r="46537" ht="15" customHeight="1" x14ac:dyDescent="0.3"/>
    <row r="46538" ht="15" customHeight="1" x14ac:dyDescent="0.3"/>
    <row r="46539" ht="15" customHeight="1" x14ac:dyDescent="0.3"/>
    <row r="46540" ht="15" customHeight="1" x14ac:dyDescent="0.3"/>
    <row r="46541" ht="15" customHeight="1" x14ac:dyDescent="0.3"/>
    <row r="46542" ht="15" customHeight="1" x14ac:dyDescent="0.3"/>
    <row r="46543" ht="15" customHeight="1" x14ac:dyDescent="0.3"/>
    <row r="46544" ht="15" customHeight="1" x14ac:dyDescent="0.3"/>
    <row r="46545" ht="15" customHeight="1" x14ac:dyDescent="0.3"/>
    <row r="46546" ht="15" customHeight="1" x14ac:dyDescent="0.3"/>
    <row r="46547" ht="15" customHeight="1" x14ac:dyDescent="0.3"/>
    <row r="46548" ht="15" customHeight="1" x14ac:dyDescent="0.3"/>
    <row r="46549" ht="15" customHeight="1" x14ac:dyDescent="0.3"/>
    <row r="46550" ht="15" customHeight="1" x14ac:dyDescent="0.3"/>
    <row r="46551" ht="15" customHeight="1" x14ac:dyDescent="0.3"/>
    <row r="46552" ht="15" customHeight="1" x14ac:dyDescent="0.3"/>
    <row r="46553" ht="15" customHeight="1" x14ac:dyDescent="0.3"/>
    <row r="46554" ht="15" customHeight="1" x14ac:dyDescent="0.3"/>
    <row r="46555" ht="15" customHeight="1" x14ac:dyDescent="0.3"/>
    <row r="46556" ht="15" customHeight="1" x14ac:dyDescent="0.3"/>
    <row r="46557" ht="15" customHeight="1" x14ac:dyDescent="0.3"/>
    <row r="46558" ht="15" customHeight="1" x14ac:dyDescent="0.3"/>
    <row r="46559" ht="15" customHeight="1" x14ac:dyDescent="0.3"/>
    <row r="46560" ht="15" customHeight="1" x14ac:dyDescent="0.3"/>
    <row r="46561" ht="15" customHeight="1" x14ac:dyDescent="0.3"/>
    <row r="46562" ht="15" customHeight="1" x14ac:dyDescent="0.3"/>
    <row r="46563" ht="15" customHeight="1" x14ac:dyDescent="0.3"/>
    <row r="46564" ht="15" customHeight="1" x14ac:dyDescent="0.3"/>
    <row r="46565" ht="15" customHeight="1" x14ac:dyDescent="0.3"/>
    <row r="46566" ht="15" customHeight="1" x14ac:dyDescent="0.3"/>
    <row r="46567" ht="15" customHeight="1" x14ac:dyDescent="0.3"/>
    <row r="46568" ht="15" customHeight="1" x14ac:dyDescent="0.3"/>
    <row r="46569" ht="15" customHeight="1" x14ac:dyDescent="0.3"/>
    <row r="46570" ht="15" customHeight="1" x14ac:dyDescent="0.3"/>
    <row r="46571" ht="15" customHeight="1" x14ac:dyDescent="0.3"/>
    <row r="46572" ht="15" customHeight="1" x14ac:dyDescent="0.3"/>
    <row r="46573" ht="15" customHeight="1" x14ac:dyDescent="0.3"/>
    <row r="46574" ht="15" customHeight="1" x14ac:dyDescent="0.3"/>
    <row r="46575" ht="15" customHeight="1" x14ac:dyDescent="0.3"/>
    <row r="46576" ht="15" customHeight="1" x14ac:dyDescent="0.3"/>
    <row r="46577" ht="15" customHeight="1" x14ac:dyDescent="0.3"/>
    <row r="46578" ht="15" customHeight="1" x14ac:dyDescent="0.3"/>
    <row r="46579" ht="15" customHeight="1" x14ac:dyDescent="0.3"/>
    <row r="46580" ht="15" customHeight="1" x14ac:dyDescent="0.3"/>
    <row r="46581" ht="15" customHeight="1" x14ac:dyDescent="0.3"/>
    <row r="46582" ht="15" customHeight="1" x14ac:dyDescent="0.3"/>
    <row r="46583" ht="15" customHeight="1" x14ac:dyDescent="0.3"/>
    <row r="46584" ht="15" customHeight="1" x14ac:dyDescent="0.3"/>
    <row r="46585" ht="15" customHeight="1" x14ac:dyDescent="0.3"/>
    <row r="46586" ht="15" customHeight="1" x14ac:dyDescent="0.3"/>
    <row r="46587" ht="15" customHeight="1" x14ac:dyDescent="0.3"/>
    <row r="46588" ht="15" customHeight="1" x14ac:dyDescent="0.3"/>
    <row r="46589" ht="15" customHeight="1" x14ac:dyDescent="0.3"/>
    <row r="46590" ht="15" customHeight="1" x14ac:dyDescent="0.3"/>
    <row r="46591" ht="15" customHeight="1" x14ac:dyDescent="0.3"/>
    <row r="46592" ht="15" customHeight="1" x14ac:dyDescent="0.3"/>
    <row r="46593" ht="15" customHeight="1" x14ac:dyDescent="0.3"/>
    <row r="46594" ht="15" customHeight="1" x14ac:dyDescent="0.3"/>
    <row r="46595" ht="15" customHeight="1" x14ac:dyDescent="0.3"/>
    <row r="46596" ht="15" customHeight="1" x14ac:dyDescent="0.3"/>
    <row r="46597" ht="15" customHeight="1" x14ac:dyDescent="0.3"/>
    <row r="46598" ht="15" customHeight="1" x14ac:dyDescent="0.3"/>
    <row r="46599" ht="15" customHeight="1" x14ac:dyDescent="0.3"/>
    <row r="46600" ht="15" customHeight="1" x14ac:dyDescent="0.3"/>
    <row r="46601" ht="15" customHeight="1" x14ac:dyDescent="0.3"/>
    <row r="46602" ht="15" customHeight="1" x14ac:dyDescent="0.3"/>
    <row r="46603" ht="15" customHeight="1" x14ac:dyDescent="0.3"/>
    <row r="46604" ht="15" customHeight="1" x14ac:dyDescent="0.3"/>
    <row r="46605" ht="15" customHeight="1" x14ac:dyDescent="0.3"/>
    <row r="46606" ht="15" customHeight="1" x14ac:dyDescent="0.3"/>
    <row r="46607" ht="15" customHeight="1" x14ac:dyDescent="0.3"/>
    <row r="46608" ht="15" customHeight="1" x14ac:dyDescent="0.3"/>
    <row r="46609" ht="15" customHeight="1" x14ac:dyDescent="0.3"/>
    <row r="46610" ht="15" customHeight="1" x14ac:dyDescent="0.3"/>
    <row r="46611" ht="15" customHeight="1" x14ac:dyDescent="0.3"/>
    <row r="46612" ht="15" customHeight="1" x14ac:dyDescent="0.3"/>
    <row r="46613" ht="15" customHeight="1" x14ac:dyDescent="0.3"/>
    <row r="46614" ht="15" customHeight="1" x14ac:dyDescent="0.3"/>
    <row r="46615" ht="15" customHeight="1" x14ac:dyDescent="0.3"/>
    <row r="46616" ht="15" customHeight="1" x14ac:dyDescent="0.3"/>
    <row r="46617" ht="15" customHeight="1" x14ac:dyDescent="0.3"/>
    <row r="46618" ht="15" customHeight="1" x14ac:dyDescent="0.3"/>
    <row r="46619" ht="15" customHeight="1" x14ac:dyDescent="0.3"/>
    <row r="46620" ht="15" customHeight="1" x14ac:dyDescent="0.3"/>
    <row r="46621" ht="15" customHeight="1" x14ac:dyDescent="0.3"/>
    <row r="46622" ht="15" customHeight="1" x14ac:dyDescent="0.3"/>
    <row r="46623" ht="15" customHeight="1" x14ac:dyDescent="0.3"/>
    <row r="46624" ht="15" customHeight="1" x14ac:dyDescent="0.3"/>
    <row r="46625" ht="15" customHeight="1" x14ac:dyDescent="0.3"/>
    <row r="46626" ht="15" customHeight="1" x14ac:dyDescent="0.3"/>
    <row r="46627" ht="15" customHeight="1" x14ac:dyDescent="0.3"/>
    <row r="46628" ht="15" customHeight="1" x14ac:dyDescent="0.3"/>
    <row r="46629" ht="15" customHeight="1" x14ac:dyDescent="0.3"/>
    <row r="46630" ht="15" customHeight="1" x14ac:dyDescent="0.3"/>
    <row r="46631" ht="15" customHeight="1" x14ac:dyDescent="0.3"/>
    <row r="46632" ht="15" customHeight="1" x14ac:dyDescent="0.3"/>
    <row r="46633" ht="15" customHeight="1" x14ac:dyDescent="0.3"/>
    <row r="46634" ht="15" customHeight="1" x14ac:dyDescent="0.3"/>
    <row r="46635" ht="15" customHeight="1" x14ac:dyDescent="0.3"/>
    <row r="46636" ht="15" customHeight="1" x14ac:dyDescent="0.3"/>
    <row r="46637" ht="15" customHeight="1" x14ac:dyDescent="0.3"/>
    <row r="46638" ht="15" customHeight="1" x14ac:dyDescent="0.3"/>
    <row r="46639" ht="15" customHeight="1" x14ac:dyDescent="0.3"/>
    <row r="46640" ht="15" customHeight="1" x14ac:dyDescent="0.3"/>
    <row r="46641" ht="15" customHeight="1" x14ac:dyDescent="0.3"/>
    <row r="46642" ht="15" customHeight="1" x14ac:dyDescent="0.3"/>
    <row r="46643" ht="15" customHeight="1" x14ac:dyDescent="0.3"/>
    <row r="46644" ht="15" customHeight="1" x14ac:dyDescent="0.3"/>
    <row r="46645" ht="15" customHeight="1" x14ac:dyDescent="0.3"/>
    <row r="46646" ht="15" customHeight="1" x14ac:dyDescent="0.3"/>
    <row r="46647" ht="15" customHeight="1" x14ac:dyDescent="0.3"/>
    <row r="46648" ht="15" customHeight="1" x14ac:dyDescent="0.3"/>
    <row r="46649" ht="15" customHeight="1" x14ac:dyDescent="0.3"/>
    <row r="46650" ht="15" customHeight="1" x14ac:dyDescent="0.3"/>
    <row r="46651" ht="15" customHeight="1" x14ac:dyDescent="0.3"/>
    <row r="46652" ht="15" customHeight="1" x14ac:dyDescent="0.3"/>
    <row r="46653" ht="15" customHeight="1" x14ac:dyDescent="0.3"/>
    <row r="46654" ht="15" customHeight="1" x14ac:dyDescent="0.3"/>
    <row r="46655" ht="15" customHeight="1" x14ac:dyDescent="0.3"/>
    <row r="46656" ht="15" customHeight="1" x14ac:dyDescent="0.3"/>
    <row r="46657" ht="15" customHeight="1" x14ac:dyDescent="0.3"/>
    <row r="46658" ht="15" customHeight="1" x14ac:dyDescent="0.3"/>
    <row r="46659" ht="15" customHeight="1" x14ac:dyDescent="0.3"/>
    <row r="46660" ht="15" customHeight="1" x14ac:dyDescent="0.3"/>
    <row r="46661" ht="15" customHeight="1" x14ac:dyDescent="0.3"/>
    <row r="46662" ht="15" customHeight="1" x14ac:dyDescent="0.3"/>
    <row r="46663" ht="15" customHeight="1" x14ac:dyDescent="0.3"/>
    <row r="46664" ht="15" customHeight="1" x14ac:dyDescent="0.3"/>
    <row r="46665" ht="15" customHeight="1" x14ac:dyDescent="0.3"/>
    <row r="46666" ht="15" customHeight="1" x14ac:dyDescent="0.3"/>
    <row r="46667" ht="15" customHeight="1" x14ac:dyDescent="0.3"/>
    <row r="46668" ht="15" customHeight="1" x14ac:dyDescent="0.3"/>
    <row r="46669" ht="15" customHeight="1" x14ac:dyDescent="0.3"/>
    <row r="46670" ht="15" customHeight="1" x14ac:dyDescent="0.3"/>
    <row r="46671" ht="15" customHeight="1" x14ac:dyDescent="0.3"/>
    <row r="46672" ht="15" customHeight="1" x14ac:dyDescent="0.3"/>
    <row r="46673" ht="15" customHeight="1" x14ac:dyDescent="0.3"/>
    <row r="46674" ht="15" customHeight="1" x14ac:dyDescent="0.3"/>
    <row r="46675" ht="15" customHeight="1" x14ac:dyDescent="0.3"/>
    <row r="46676" ht="15" customHeight="1" x14ac:dyDescent="0.3"/>
    <row r="46677" ht="15" customHeight="1" x14ac:dyDescent="0.3"/>
    <row r="46678" ht="15" customHeight="1" x14ac:dyDescent="0.3"/>
    <row r="46679" ht="15" customHeight="1" x14ac:dyDescent="0.3"/>
    <row r="46680" ht="15" customHeight="1" x14ac:dyDescent="0.3"/>
    <row r="46681" ht="15" customHeight="1" x14ac:dyDescent="0.3"/>
    <row r="46682" ht="15" customHeight="1" x14ac:dyDescent="0.3"/>
    <row r="46683" ht="15" customHeight="1" x14ac:dyDescent="0.3"/>
    <row r="46684" ht="15" customHeight="1" x14ac:dyDescent="0.3"/>
    <row r="46685" ht="15" customHeight="1" x14ac:dyDescent="0.3"/>
    <row r="46686" ht="15" customHeight="1" x14ac:dyDescent="0.3"/>
    <row r="46687" ht="15" customHeight="1" x14ac:dyDescent="0.3"/>
    <row r="46688" ht="15" customHeight="1" x14ac:dyDescent="0.3"/>
    <row r="46689" ht="15" customHeight="1" x14ac:dyDescent="0.3"/>
    <row r="46690" ht="15" customHeight="1" x14ac:dyDescent="0.3"/>
    <row r="46691" ht="15" customHeight="1" x14ac:dyDescent="0.3"/>
    <row r="46692" ht="15" customHeight="1" x14ac:dyDescent="0.3"/>
    <row r="46693" ht="15" customHeight="1" x14ac:dyDescent="0.3"/>
    <row r="46694" ht="15" customHeight="1" x14ac:dyDescent="0.3"/>
    <row r="46695" ht="15" customHeight="1" x14ac:dyDescent="0.3"/>
    <row r="46696" ht="15" customHeight="1" x14ac:dyDescent="0.3"/>
    <row r="46697" ht="15" customHeight="1" x14ac:dyDescent="0.3"/>
    <row r="46698" ht="15" customHeight="1" x14ac:dyDescent="0.3"/>
    <row r="46699" ht="15" customHeight="1" x14ac:dyDescent="0.3"/>
    <row r="46700" ht="15" customHeight="1" x14ac:dyDescent="0.3"/>
    <row r="46701" ht="15" customHeight="1" x14ac:dyDescent="0.3"/>
    <row r="46702" ht="15" customHeight="1" x14ac:dyDescent="0.3"/>
    <row r="46703" ht="15" customHeight="1" x14ac:dyDescent="0.3"/>
    <row r="46704" ht="15" customHeight="1" x14ac:dyDescent="0.3"/>
    <row r="46705" ht="15" customHeight="1" x14ac:dyDescent="0.3"/>
    <row r="46706" ht="15" customHeight="1" x14ac:dyDescent="0.3"/>
    <row r="46707" ht="15" customHeight="1" x14ac:dyDescent="0.3"/>
    <row r="46708" ht="15" customHeight="1" x14ac:dyDescent="0.3"/>
    <row r="46709" ht="15" customHeight="1" x14ac:dyDescent="0.3"/>
    <row r="46710" ht="15" customHeight="1" x14ac:dyDescent="0.3"/>
    <row r="46711" ht="15" customHeight="1" x14ac:dyDescent="0.3"/>
    <row r="46712" ht="15" customHeight="1" x14ac:dyDescent="0.3"/>
    <row r="46713" ht="15" customHeight="1" x14ac:dyDescent="0.3"/>
    <row r="46714" ht="15" customHeight="1" x14ac:dyDescent="0.3"/>
    <row r="46715" ht="15" customHeight="1" x14ac:dyDescent="0.3"/>
    <row r="46716" ht="15" customHeight="1" x14ac:dyDescent="0.3"/>
    <row r="46717" ht="15" customHeight="1" x14ac:dyDescent="0.3"/>
    <row r="46718" ht="15" customHeight="1" x14ac:dyDescent="0.3"/>
    <row r="46719" ht="15" customHeight="1" x14ac:dyDescent="0.3"/>
    <row r="46720" ht="15" customHeight="1" x14ac:dyDescent="0.3"/>
    <row r="46721" ht="15" customHeight="1" x14ac:dyDescent="0.3"/>
    <row r="46722" ht="15" customHeight="1" x14ac:dyDescent="0.3"/>
    <row r="46723" ht="15" customHeight="1" x14ac:dyDescent="0.3"/>
    <row r="46724" ht="15" customHeight="1" x14ac:dyDescent="0.3"/>
    <row r="46725" ht="15" customHeight="1" x14ac:dyDescent="0.3"/>
    <row r="46726" ht="15" customHeight="1" x14ac:dyDescent="0.3"/>
    <row r="46727" ht="15" customHeight="1" x14ac:dyDescent="0.3"/>
    <row r="46728" ht="15" customHeight="1" x14ac:dyDescent="0.3"/>
    <row r="46729" ht="15" customHeight="1" x14ac:dyDescent="0.3"/>
    <row r="46730" ht="15" customHeight="1" x14ac:dyDescent="0.3"/>
    <row r="46731" ht="15" customHeight="1" x14ac:dyDescent="0.3"/>
    <row r="46732" ht="15" customHeight="1" x14ac:dyDescent="0.3"/>
    <row r="46733" ht="15" customHeight="1" x14ac:dyDescent="0.3"/>
    <row r="46734" ht="15" customHeight="1" x14ac:dyDescent="0.3"/>
    <row r="46735" ht="15" customHeight="1" x14ac:dyDescent="0.3"/>
    <row r="46736" ht="15" customHeight="1" x14ac:dyDescent="0.3"/>
    <row r="46737" ht="15" customHeight="1" x14ac:dyDescent="0.3"/>
    <row r="46738" ht="15" customHeight="1" x14ac:dyDescent="0.3"/>
    <row r="46739" ht="15" customHeight="1" x14ac:dyDescent="0.3"/>
    <row r="46740" ht="15" customHeight="1" x14ac:dyDescent="0.3"/>
    <row r="46741" ht="15" customHeight="1" x14ac:dyDescent="0.3"/>
    <row r="46742" ht="15" customHeight="1" x14ac:dyDescent="0.3"/>
    <row r="46743" ht="15" customHeight="1" x14ac:dyDescent="0.3"/>
    <row r="46744" ht="15" customHeight="1" x14ac:dyDescent="0.3"/>
    <row r="46745" ht="15" customHeight="1" x14ac:dyDescent="0.3"/>
    <row r="46746" ht="15" customHeight="1" x14ac:dyDescent="0.3"/>
    <row r="46747" ht="15" customHeight="1" x14ac:dyDescent="0.3"/>
    <row r="46748" ht="15" customHeight="1" x14ac:dyDescent="0.3"/>
    <row r="46749" ht="15" customHeight="1" x14ac:dyDescent="0.3"/>
    <row r="46750" ht="15" customHeight="1" x14ac:dyDescent="0.3"/>
    <row r="46751" ht="15" customHeight="1" x14ac:dyDescent="0.3"/>
    <row r="46752" ht="15" customHeight="1" x14ac:dyDescent="0.3"/>
    <row r="46753" ht="15" customHeight="1" x14ac:dyDescent="0.3"/>
    <row r="46754" ht="15" customHeight="1" x14ac:dyDescent="0.3"/>
    <row r="46755" ht="15" customHeight="1" x14ac:dyDescent="0.3"/>
    <row r="46756" ht="15" customHeight="1" x14ac:dyDescent="0.3"/>
    <row r="46757" ht="15" customHeight="1" x14ac:dyDescent="0.3"/>
    <row r="46758" ht="15" customHeight="1" x14ac:dyDescent="0.3"/>
    <row r="46759" ht="15" customHeight="1" x14ac:dyDescent="0.3"/>
    <row r="46760" ht="15" customHeight="1" x14ac:dyDescent="0.3"/>
    <row r="46761" ht="15" customHeight="1" x14ac:dyDescent="0.3"/>
    <row r="46762" ht="15" customHeight="1" x14ac:dyDescent="0.3"/>
    <row r="46763" ht="15" customHeight="1" x14ac:dyDescent="0.3"/>
    <row r="46764" ht="15" customHeight="1" x14ac:dyDescent="0.3"/>
    <row r="46765" ht="15" customHeight="1" x14ac:dyDescent="0.3"/>
    <row r="46766" ht="15" customHeight="1" x14ac:dyDescent="0.3"/>
    <row r="46767" ht="15" customHeight="1" x14ac:dyDescent="0.3"/>
    <row r="46768" ht="15" customHeight="1" x14ac:dyDescent="0.3"/>
    <row r="46769" ht="15" customHeight="1" x14ac:dyDescent="0.3"/>
    <row r="46770" ht="15" customHeight="1" x14ac:dyDescent="0.3"/>
    <row r="46771" ht="15" customHeight="1" x14ac:dyDescent="0.3"/>
    <row r="46772" ht="15" customHeight="1" x14ac:dyDescent="0.3"/>
    <row r="46773" ht="15" customHeight="1" x14ac:dyDescent="0.3"/>
    <row r="46774" ht="15" customHeight="1" x14ac:dyDescent="0.3"/>
    <row r="46775" ht="15" customHeight="1" x14ac:dyDescent="0.3"/>
    <row r="46776" ht="15" customHeight="1" x14ac:dyDescent="0.3"/>
    <row r="46777" ht="15" customHeight="1" x14ac:dyDescent="0.3"/>
    <row r="46778" ht="15" customHeight="1" x14ac:dyDescent="0.3"/>
    <row r="46779" ht="15" customHeight="1" x14ac:dyDescent="0.3"/>
    <row r="46780" ht="15" customHeight="1" x14ac:dyDescent="0.3"/>
    <row r="46781" ht="15" customHeight="1" x14ac:dyDescent="0.3"/>
    <row r="46782" ht="15" customHeight="1" x14ac:dyDescent="0.3"/>
    <row r="46783" ht="15" customHeight="1" x14ac:dyDescent="0.3"/>
    <row r="46784" ht="15" customHeight="1" x14ac:dyDescent="0.3"/>
    <row r="46785" ht="15" customHeight="1" x14ac:dyDescent="0.3"/>
    <row r="46786" ht="15" customHeight="1" x14ac:dyDescent="0.3"/>
    <row r="46787" ht="15" customHeight="1" x14ac:dyDescent="0.3"/>
    <row r="46788" ht="15" customHeight="1" x14ac:dyDescent="0.3"/>
    <row r="46789" ht="15" customHeight="1" x14ac:dyDescent="0.3"/>
    <row r="46790" ht="15" customHeight="1" x14ac:dyDescent="0.3"/>
    <row r="46791" ht="15" customHeight="1" x14ac:dyDescent="0.3"/>
    <row r="46792" ht="15" customHeight="1" x14ac:dyDescent="0.3"/>
    <row r="46793" ht="15" customHeight="1" x14ac:dyDescent="0.3"/>
    <row r="46794" ht="15" customHeight="1" x14ac:dyDescent="0.3"/>
    <row r="46795" ht="15" customHeight="1" x14ac:dyDescent="0.3"/>
    <row r="46796" ht="15" customHeight="1" x14ac:dyDescent="0.3"/>
    <row r="46797" ht="15" customHeight="1" x14ac:dyDescent="0.3"/>
    <row r="46798" ht="15" customHeight="1" x14ac:dyDescent="0.3"/>
    <row r="46799" ht="15" customHeight="1" x14ac:dyDescent="0.3"/>
    <row r="46800" ht="15" customHeight="1" x14ac:dyDescent="0.3"/>
    <row r="46801" ht="15" customHeight="1" x14ac:dyDescent="0.3"/>
    <row r="46802" ht="15" customHeight="1" x14ac:dyDescent="0.3"/>
    <row r="46803" ht="15" customHeight="1" x14ac:dyDescent="0.3"/>
    <row r="46804" ht="15" customHeight="1" x14ac:dyDescent="0.3"/>
    <row r="46805" ht="15" customHeight="1" x14ac:dyDescent="0.3"/>
    <row r="46806" ht="15" customHeight="1" x14ac:dyDescent="0.3"/>
    <row r="46807" ht="15" customHeight="1" x14ac:dyDescent="0.3"/>
    <row r="46808" ht="15" customHeight="1" x14ac:dyDescent="0.3"/>
    <row r="46809" ht="15" customHeight="1" x14ac:dyDescent="0.3"/>
    <row r="46810" ht="15" customHeight="1" x14ac:dyDescent="0.3"/>
    <row r="46811" ht="15" customHeight="1" x14ac:dyDescent="0.3"/>
    <row r="46812" ht="15" customHeight="1" x14ac:dyDescent="0.3"/>
    <row r="46813" ht="15" customHeight="1" x14ac:dyDescent="0.3"/>
    <row r="46814" ht="15" customHeight="1" x14ac:dyDescent="0.3"/>
    <row r="46815" ht="15" customHeight="1" x14ac:dyDescent="0.3"/>
    <row r="46816" ht="15" customHeight="1" x14ac:dyDescent="0.3"/>
    <row r="46817" ht="15" customHeight="1" x14ac:dyDescent="0.3"/>
    <row r="46818" ht="15" customHeight="1" x14ac:dyDescent="0.3"/>
    <row r="46819" ht="15" customHeight="1" x14ac:dyDescent="0.3"/>
    <row r="46820" ht="15" customHeight="1" x14ac:dyDescent="0.3"/>
    <row r="46821" ht="15" customHeight="1" x14ac:dyDescent="0.3"/>
    <row r="46822" ht="15" customHeight="1" x14ac:dyDescent="0.3"/>
    <row r="46823" ht="15" customHeight="1" x14ac:dyDescent="0.3"/>
    <row r="46824" ht="15" customHeight="1" x14ac:dyDescent="0.3"/>
    <row r="46825" ht="15" customHeight="1" x14ac:dyDescent="0.3"/>
    <row r="46826" ht="15" customHeight="1" x14ac:dyDescent="0.3"/>
    <row r="46827" ht="15" customHeight="1" x14ac:dyDescent="0.3"/>
    <row r="46828" ht="15" customHeight="1" x14ac:dyDescent="0.3"/>
    <row r="46829" ht="15" customHeight="1" x14ac:dyDescent="0.3"/>
    <row r="46830" ht="15" customHeight="1" x14ac:dyDescent="0.3"/>
    <row r="46831" ht="15" customHeight="1" x14ac:dyDescent="0.3"/>
    <row r="46832" ht="15" customHeight="1" x14ac:dyDescent="0.3"/>
    <row r="46833" ht="15" customHeight="1" x14ac:dyDescent="0.3"/>
    <row r="46834" ht="15" customHeight="1" x14ac:dyDescent="0.3"/>
    <row r="46835" ht="15" customHeight="1" x14ac:dyDescent="0.3"/>
    <row r="46836" ht="15" customHeight="1" x14ac:dyDescent="0.3"/>
    <row r="46837" ht="15" customHeight="1" x14ac:dyDescent="0.3"/>
    <row r="46838" ht="15" customHeight="1" x14ac:dyDescent="0.3"/>
    <row r="46839" ht="15" customHeight="1" x14ac:dyDescent="0.3"/>
    <row r="46840" ht="15" customHeight="1" x14ac:dyDescent="0.3"/>
    <row r="46841" ht="15" customHeight="1" x14ac:dyDescent="0.3"/>
    <row r="46842" ht="15" customHeight="1" x14ac:dyDescent="0.3"/>
    <row r="46843" ht="15" customHeight="1" x14ac:dyDescent="0.3"/>
    <row r="46844" ht="15" customHeight="1" x14ac:dyDescent="0.3"/>
    <row r="46845" ht="15" customHeight="1" x14ac:dyDescent="0.3"/>
    <row r="46846" ht="15" customHeight="1" x14ac:dyDescent="0.3"/>
    <row r="46847" ht="15" customHeight="1" x14ac:dyDescent="0.3"/>
    <row r="46848" ht="15" customHeight="1" x14ac:dyDescent="0.3"/>
    <row r="46849" ht="15" customHeight="1" x14ac:dyDescent="0.3"/>
    <row r="46850" ht="15" customHeight="1" x14ac:dyDescent="0.3"/>
    <row r="46851" ht="15" customHeight="1" x14ac:dyDescent="0.3"/>
    <row r="46852" ht="15" customHeight="1" x14ac:dyDescent="0.3"/>
    <row r="46853" ht="15" customHeight="1" x14ac:dyDescent="0.3"/>
    <row r="46854" ht="15" customHeight="1" x14ac:dyDescent="0.3"/>
    <row r="46855" ht="15" customHeight="1" x14ac:dyDescent="0.3"/>
    <row r="46856" ht="15" customHeight="1" x14ac:dyDescent="0.3"/>
    <row r="46857" ht="15" customHeight="1" x14ac:dyDescent="0.3"/>
    <row r="46858" ht="15" customHeight="1" x14ac:dyDescent="0.3"/>
    <row r="46859" ht="15" customHeight="1" x14ac:dyDescent="0.3"/>
    <row r="46860" ht="15" customHeight="1" x14ac:dyDescent="0.3"/>
    <row r="46861" ht="15" customHeight="1" x14ac:dyDescent="0.3"/>
    <row r="46862" ht="15" customHeight="1" x14ac:dyDescent="0.3"/>
    <row r="46863" ht="15" customHeight="1" x14ac:dyDescent="0.3"/>
    <row r="46864" ht="15" customHeight="1" x14ac:dyDescent="0.3"/>
    <row r="46865" ht="15" customHeight="1" x14ac:dyDescent="0.3"/>
    <row r="46866" ht="15" customHeight="1" x14ac:dyDescent="0.3"/>
    <row r="46867" ht="15" customHeight="1" x14ac:dyDescent="0.3"/>
    <row r="46868" ht="15" customHeight="1" x14ac:dyDescent="0.3"/>
    <row r="46869" ht="15" customHeight="1" x14ac:dyDescent="0.3"/>
    <row r="46870" ht="15" customHeight="1" x14ac:dyDescent="0.3"/>
    <row r="46871" ht="15" customHeight="1" x14ac:dyDescent="0.3"/>
    <row r="46872" ht="15" customHeight="1" x14ac:dyDescent="0.3"/>
    <row r="46873" ht="15" customHeight="1" x14ac:dyDescent="0.3"/>
    <row r="46874" ht="15" customHeight="1" x14ac:dyDescent="0.3"/>
    <row r="46875" ht="15" customHeight="1" x14ac:dyDescent="0.3"/>
    <row r="46876" ht="15" customHeight="1" x14ac:dyDescent="0.3"/>
    <row r="46877" ht="15" customHeight="1" x14ac:dyDescent="0.3"/>
    <row r="46878" ht="15" customHeight="1" x14ac:dyDescent="0.3"/>
    <row r="46879" ht="15" customHeight="1" x14ac:dyDescent="0.3"/>
    <row r="46880" ht="15" customHeight="1" x14ac:dyDescent="0.3"/>
    <row r="46881" ht="15" customHeight="1" x14ac:dyDescent="0.3"/>
    <row r="46882" ht="15" customHeight="1" x14ac:dyDescent="0.3"/>
    <row r="46883" ht="15" customHeight="1" x14ac:dyDescent="0.3"/>
    <row r="46884" ht="15" customHeight="1" x14ac:dyDescent="0.3"/>
    <row r="46885" ht="15" customHeight="1" x14ac:dyDescent="0.3"/>
    <row r="46886" ht="15" customHeight="1" x14ac:dyDescent="0.3"/>
    <row r="46887" ht="15" customHeight="1" x14ac:dyDescent="0.3"/>
    <row r="46888" ht="15" customHeight="1" x14ac:dyDescent="0.3"/>
    <row r="46889" ht="15" customHeight="1" x14ac:dyDescent="0.3"/>
    <row r="46890" ht="15" customHeight="1" x14ac:dyDescent="0.3"/>
    <row r="46891" ht="15" customHeight="1" x14ac:dyDescent="0.3"/>
    <row r="46892" ht="15" customHeight="1" x14ac:dyDescent="0.3"/>
    <row r="46893" ht="15" customHeight="1" x14ac:dyDescent="0.3"/>
    <row r="46894" ht="15" customHeight="1" x14ac:dyDescent="0.3"/>
    <row r="46895" ht="15" customHeight="1" x14ac:dyDescent="0.3"/>
    <row r="46896" ht="15" customHeight="1" x14ac:dyDescent="0.3"/>
    <row r="46897" ht="15" customHeight="1" x14ac:dyDescent="0.3"/>
    <row r="46898" ht="15" customHeight="1" x14ac:dyDescent="0.3"/>
    <row r="46899" ht="15" customHeight="1" x14ac:dyDescent="0.3"/>
    <row r="46900" ht="15" customHeight="1" x14ac:dyDescent="0.3"/>
    <row r="46901" ht="15" customHeight="1" x14ac:dyDescent="0.3"/>
    <row r="46902" ht="15" customHeight="1" x14ac:dyDescent="0.3"/>
    <row r="46903" ht="15" customHeight="1" x14ac:dyDescent="0.3"/>
    <row r="46904" ht="15" customHeight="1" x14ac:dyDescent="0.3"/>
    <row r="46905" ht="15" customHeight="1" x14ac:dyDescent="0.3"/>
    <row r="46906" ht="15" customHeight="1" x14ac:dyDescent="0.3"/>
    <row r="46907" ht="15" customHeight="1" x14ac:dyDescent="0.3"/>
    <row r="46908" ht="15" customHeight="1" x14ac:dyDescent="0.3"/>
    <row r="46909" ht="15" customHeight="1" x14ac:dyDescent="0.3"/>
    <row r="46910" ht="15" customHeight="1" x14ac:dyDescent="0.3"/>
    <row r="46911" ht="15" customHeight="1" x14ac:dyDescent="0.3"/>
    <row r="46912" ht="15" customHeight="1" x14ac:dyDescent="0.3"/>
    <row r="46913" ht="15" customHeight="1" x14ac:dyDescent="0.3"/>
    <row r="46914" ht="15" customHeight="1" x14ac:dyDescent="0.3"/>
    <row r="46915" ht="15" customHeight="1" x14ac:dyDescent="0.3"/>
    <row r="46916" ht="15" customHeight="1" x14ac:dyDescent="0.3"/>
    <row r="46917" ht="15" customHeight="1" x14ac:dyDescent="0.3"/>
    <row r="46918" ht="15" customHeight="1" x14ac:dyDescent="0.3"/>
    <row r="46919" ht="15" customHeight="1" x14ac:dyDescent="0.3"/>
    <row r="46920" ht="15" customHeight="1" x14ac:dyDescent="0.3"/>
    <row r="46921" ht="15" customHeight="1" x14ac:dyDescent="0.3"/>
    <row r="46922" ht="15" customHeight="1" x14ac:dyDescent="0.3"/>
    <row r="46923" ht="15" customHeight="1" x14ac:dyDescent="0.3"/>
    <row r="46924" ht="15" customHeight="1" x14ac:dyDescent="0.3"/>
    <row r="46925" ht="15" customHeight="1" x14ac:dyDescent="0.3"/>
    <row r="46926" ht="15" customHeight="1" x14ac:dyDescent="0.3"/>
    <row r="46927" ht="15" customHeight="1" x14ac:dyDescent="0.3"/>
    <row r="46928" ht="15" customHeight="1" x14ac:dyDescent="0.3"/>
    <row r="46929" ht="15" customHeight="1" x14ac:dyDescent="0.3"/>
    <row r="46930" ht="15" customHeight="1" x14ac:dyDescent="0.3"/>
    <row r="46931" ht="15" customHeight="1" x14ac:dyDescent="0.3"/>
    <row r="46932" ht="15" customHeight="1" x14ac:dyDescent="0.3"/>
    <row r="46933" ht="15" customHeight="1" x14ac:dyDescent="0.3"/>
    <row r="46934" ht="15" customHeight="1" x14ac:dyDescent="0.3"/>
    <row r="46935" ht="15" customHeight="1" x14ac:dyDescent="0.3"/>
    <row r="46936" ht="15" customHeight="1" x14ac:dyDescent="0.3"/>
    <row r="46937" ht="15" customHeight="1" x14ac:dyDescent="0.3"/>
    <row r="46938" ht="15" customHeight="1" x14ac:dyDescent="0.3"/>
    <row r="46939" ht="15" customHeight="1" x14ac:dyDescent="0.3"/>
    <row r="46940" ht="15" customHeight="1" x14ac:dyDescent="0.3"/>
    <row r="46941" ht="15" customHeight="1" x14ac:dyDescent="0.3"/>
    <row r="46942" ht="15" customHeight="1" x14ac:dyDescent="0.3"/>
    <row r="46943" ht="15" customHeight="1" x14ac:dyDescent="0.3"/>
    <row r="46944" ht="15" customHeight="1" x14ac:dyDescent="0.3"/>
    <row r="46945" ht="15" customHeight="1" x14ac:dyDescent="0.3"/>
    <row r="46946" ht="15" customHeight="1" x14ac:dyDescent="0.3"/>
    <row r="46947" ht="15" customHeight="1" x14ac:dyDescent="0.3"/>
    <row r="46948" ht="15" customHeight="1" x14ac:dyDescent="0.3"/>
    <row r="46949" ht="15" customHeight="1" x14ac:dyDescent="0.3"/>
    <row r="46950" ht="15" customHeight="1" x14ac:dyDescent="0.3"/>
    <row r="46951" ht="15" customHeight="1" x14ac:dyDescent="0.3"/>
    <row r="46952" ht="15" customHeight="1" x14ac:dyDescent="0.3"/>
    <row r="46953" ht="15" customHeight="1" x14ac:dyDescent="0.3"/>
    <row r="46954" ht="15" customHeight="1" x14ac:dyDescent="0.3"/>
    <row r="46955" ht="15" customHeight="1" x14ac:dyDescent="0.3"/>
    <row r="46956" ht="15" customHeight="1" x14ac:dyDescent="0.3"/>
    <row r="46957" ht="15" customHeight="1" x14ac:dyDescent="0.3"/>
    <row r="46958" ht="15" customHeight="1" x14ac:dyDescent="0.3"/>
    <row r="46959" ht="15" customHeight="1" x14ac:dyDescent="0.3"/>
    <row r="46960" ht="15" customHeight="1" x14ac:dyDescent="0.3"/>
    <row r="46961" ht="15" customHeight="1" x14ac:dyDescent="0.3"/>
    <row r="46962" ht="15" customHeight="1" x14ac:dyDescent="0.3"/>
    <row r="46963" ht="15" customHeight="1" x14ac:dyDescent="0.3"/>
    <row r="46964" ht="15" customHeight="1" x14ac:dyDescent="0.3"/>
    <row r="46965" ht="15" customHeight="1" x14ac:dyDescent="0.3"/>
    <row r="46966" ht="15" customHeight="1" x14ac:dyDescent="0.3"/>
    <row r="46967" ht="15" customHeight="1" x14ac:dyDescent="0.3"/>
    <row r="46968" ht="15" customHeight="1" x14ac:dyDescent="0.3"/>
    <row r="46969" ht="15" customHeight="1" x14ac:dyDescent="0.3"/>
    <row r="46970" ht="15" customHeight="1" x14ac:dyDescent="0.3"/>
    <row r="46971" ht="15" customHeight="1" x14ac:dyDescent="0.3"/>
    <row r="46972" ht="15" customHeight="1" x14ac:dyDescent="0.3"/>
    <row r="46973" ht="15" customHeight="1" x14ac:dyDescent="0.3"/>
    <row r="46974" ht="15" customHeight="1" x14ac:dyDescent="0.3"/>
    <row r="46975" ht="15" customHeight="1" x14ac:dyDescent="0.3"/>
    <row r="46976" ht="15" customHeight="1" x14ac:dyDescent="0.3"/>
    <row r="46977" ht="15" customHeight="1" x14ac:dyDescent="0.3"/>
    <row r="46978" ht="15" customHeight="1" x14ac:dyDescent="0.3"/>
    <row r="46979" ht="15" customHeight="1" x14ac:dyDescent="0.3"/>
    <row r="46980" ht="15" customHeight="1" x14ac:dyDescent="0.3"/>
    <row r="46981" ht="15" customHeight="1" x14ac:dyDescent="0.3"/>
    <row r="46982" ht="15" customHeight="1" x14ac:dyDescent="0.3"/>
    <row r="46983" ht="15" customHeight="1" x14ac:dyDescent="0.3"/>
    <row r="46984" ht="15" customHeight="1" x14ac:dyDescent="0.3"/>
    <row r="46985" ht="15" customHeight="1" x14ac:dyDescent="0.3"/>
    <row r="46986" ht="15" customHeight="1" x14ac:dyDescent="0.3"/>
    <row r="46987" ht="15" customHeight="1" x14ac:dyDescent="0.3"/>
    <row r="46988" ht="15" customHeight="1" x14ac:dyDescent="0.3"/>
    <row r="46989" ht="15" customHeight="1" x14ac:dyDescent="0.3"/>
    <row r="46990" ht="15" customHeight="1" x14ac:dyDescent="0.3"/>
    <row r="46991" ht="15" customHeight="1" x14ac:dyDescent="0.3"/>
    <row r="46992" ht="15" customHeight="1" x14ac:dyDescent="0.3"/>
    <row r="46993" ht="15" customHeight="1" x14ac:dyDescent="0.3"/>
    <row r="46994" ht="15" customHeight="1" x14ac:dyDescent="0.3"/>
    <row r="46995" ht="15" customHeight="1" x14ac:dyDescent="0.3"/>
    <row r="46996" ht="15" customHeight="1" x14ac:dyDescent="0.3"/>
    <row r="46997" ht="15" customHeight="1" x14ac:dyDescent="0.3"/>
    <row r="46998" ht="15" customHeight="1" x14ac:dyDescent="0.3"/>
    <row r="46999" ht="15" customHeight="1" x14ac:dyDescent="0.3"/>
    <row r="47000" ht="15" customHeight="1" x14ac:dyDescent="0.3"/>
    <row r="47001" ht="15" customHeight="1" x14ac:dyDescent="0.3"/>
    <row r="47002" ht="15" customHeight="1" x14ac:dyDescent="0.3"/>
    <row r="47003" ht="15" customHeight="1" x14ac:dyDescent="0.3"/>
    <row r="47004" ht="15" customHeight="1" x14ac:dyDescent="0.3"/>
    <row r="47005" ht="15" customHeight="1" x14ac:dyDescent="0.3"/>
    <row r="47006" ht="15" customHeight="1" x14ac:dyDescent="0.3"/>
    <row r="47007" ht="15" customHeight="1" x14ac:dyDescent="0.3"/>
    <row r="47008" ht="15" customHeight="1" x14ac:dyDescent="0.3"/>
    <row r="47009" ht="15" customHeight="1" x14ac:dyDescent="0.3"/>
    <row r="47010" ht="15" customHeight="1" x14ac:dyDescent="0.3"/>
    <row r="47011" ht="15" customHeight="1" x14ac:dyDescent="0.3"/>
    <row r="47012" ht="15" customHeight="1" x14ac:dyDescent="0.3"/>
    <row r="47013" ht="15" customHeight="1" x14ac:dyDescent="0.3"/>
    <row r="47014" ht="15" customHeight="1" x14ac:dyDescent="0.3"/>
    <row r="47015" ht="15" customHeight="1" x14ac:dyDescent="0.3"/>
    <row r="47016" ht="15" customHeight="1" x14ac:dyDescent="0.3"/>
    <row r="47017" ht="15" customHeight="1" x14ac:dyDescent="0.3"/>
    <row r="47018" ht="15" customHeight="1" x14ac:dyDescent="0.3"/>
    <row r="47019" ht="15" customHeight="1" x14ac:dyDescent="0.3"/>
    <row r="47020" ht="15" customHeight="1" x14ac:dyDescent="0.3"/>
    <row r="47021" ht="15" customHeight="1" x14ac:dyDescent="0.3"/>
    <row r="47022" ht="15" customHeight="1" x14ac:dyDescent="0.3"/>
    <row r="47023" ht="15" customHeight="1" x14ac:dyDescent="0.3"/>
    <row r="47024" ht="15" customHeight="1" x14ac:dyDescent="0.3"/>
    <row r="47025" ht="15" customHeight="1" x14ac:dyDescent="0.3"/>
    <row r="47026" ht="15" customHeight="1" x14ac:dyDescent="0.3"/>
    <row r="47027" ht="15" customHeight="1" x14ac:dyDescent="0.3"/>
    <row r="47028" ht="15" customHeight="1" x14ac:dyDescent="0.3"/>
    <row r="47029" ht="15" customHeight="1" x14ac:dyDescent="0.3"/>
    <row r="47030" ht="15" customHeight="1" x14ac:dyDescent="0.3"/>
    <row r="47031" ht="15" customHeight="1" x14ac:dyDescent="0.3"/>
    <row r="47032" ht="15" customHeight="1" x14ac:dyDescent="0.3"/>
    <row r="47033" ht="15" customHeight="1" x14ac:dyDescent="0.3"/>
    <row r="47034" ht="15" customHeight="1" x14ac:dyDescent="0.3"/>
    <row r="47035" ht="15" customHeight="1" x14ac:dyDescent="0.3"/>
    <row r="47036" ht="15" customHeight="1" x14ac:dyDescent="0.3"/>
    <row r="47037" ht="15" customHeight="1" x14ac:dyDescent="0.3"/>
    <row r="47038" ht="15" customHeight="1" x14ac:dyDescent="0.3"/>
    <row r="47039" ht="15" customHeight="1" x14ac:dyDescent="0.3"/>
    <row r="47040" ht="15" customHeight="1" x14ac:dyDescent="0.3"/>
    <row r="47041" ht="15" customHeight="1" x14ac:dyDescent="0.3"/>
    <row r="47042" ht="15" customHeight="1" x14ac:dyDescent="0.3"/>
    <row r="47043" ht="15" customHeight="1" x14ac:dyDescent="0.3"/>
    <row r="47044" ht="15" customHeight="1" x14ac:dyDescent="0.3"/>
    <row r="47045" ht="15" customHeight="1" x14ac:dyDescent="0.3"/>
    <row r="47046" ht="15" customHeight="1" x14ac:dyDescent="0.3"/>
    <row r="47047" ht="15" customHeight="1" x14ac:dyDescent="0.3"/>
    <row r="47048" ht="15" customHeight="1" x14ac:dyDescent="0.3"/>
    <row r="47049" ht="15" customHeight="1" x14ac:dyDescent="0.3"/>
    <row r="47050" ht="15" customHeight="1" x14ac:dyDescent="0.3"/>
    <row r="47051" ht="15" customHeight="1" x14ac:dyDescent="0.3"/>
    <row r="47052" ht="15" customHeight="1" x14ac:dyDescent="0.3"/>
    <row r="47053" ht="15" customHeight="1" x14ac:dyDescent="0.3"/>
    <row r="47054" ht="15" customHeight="1" x14ac:dyDescent="0.3"/>
    <row r="47055" ht="15" customHeight="1" x14ac:dyDescent="0.3"/>
    <row r="47056" ht="15" customHeight="1" x14ac:dyDescent="0.3"/>
    <row r="47057" ht="15" customHeight="1" x14ac:dyDescent="0.3"/>
    <row r="47058" ht="15" customHeight="1" x14ac:dyDescent="0.3"/>
    <row r="47059" ht="15" customHeight="1" x14ac:dyDescent="0.3"/>
    <row r="47060" ht="15" customHeight="1" x14ac:dyDescent="0.3"/>
    <row r="47061" ht="15" customHeight="1" x14ac:dyDescent="0.3"/>
    <row r="47062" ht="15" customHeight="1" x14ac:dyDescent="0.3"/>
    <row r="47063" ht="15" customHeight="1" x14ac:dyDescent="0.3"/>
    <row r="47064" ht="15" customHeight="1" x14ac:dyDescent="0.3"/>
    <row r="47065" ht="15" customHeight="1" x14ac:dyDescent="0.3"/>
    <row r="47066" ht="15" customHeight="1" x14ac:dyDescent="0.3"/>
    <row r="47067" ht="15" customHeight="1" x14ac:dyDescent="0.3"/>
    <row r="47068" ht="15" customHeight="1" x14ac:dyDescent="0.3"/>
    <row r="47069" ht="15" customHeight="1" x14ac:dyDescent="0.3"/>
    <row r="47070" ht="15" customHeight="1" x14ac:dyDescent="0.3"/>
    <row r="47071" ht="15" customHeight="1" x14ac:dyDescent="0.3"/>
    <row r="47072" ht="15" customHeight="1" x14ac:dyDescent="0.3"/>
    <row r="47073" ht="15" customHeight="1" x14ac:dyDescent="0.3"/>
    <row r="47074" ht="15" customHeight="1" x14ac:dyDescent="0.3"/>
    <row r="47075" ht="15" customHeight="1" x14ac:dyDescent="0.3"/>
    <row r="47076" ht="15" customHeight="1" x14ac:dyDescent="0.3"/>
    <row r="47077" ht="15" customHeight="1" x14ac:dyDescent="0.3"/>
    <row r="47078" ht="15" customHeight="1" x14ac:dyDescent="0.3"/>
    <row r="47079" ht="15" customHeight="1" x14ac:dyDescent="0.3"/>
    <row r="47080" ht="15" customHeight="1" x14ac:dyDescent="0.3"/>
    <row r="47081" ht="15" customHeight="1" x14ac:dyDescent="0.3"/>
    <row r="47082" ht="15" customHeight="1" x14ac:dyDescent="0.3"/>
    <row r="47083" ht="15" customHeight="1" x14ac:dyDescent="0.3"/>
    <row r="47084" ht="15" customHeight="1" x14ac:dyDescent="0.3"/>
    <row r="47085" ht="15" customHeight="1" x14ac:dyDescent="0.3"/>
    <row r="47086" ht="15" customHeight="1" x14ac:dyDescent="0.3"/>
    <row r="47087" ht="15" customHeight="1" x14ac:dyDescent="0.3"/>
    <row r="47088" ht="15" customHeight="1" x14ac:dyDescent="0.3"/>
    <row r="47089" ht="15" customHeight="1" x14ac:dyDescent="0.3"/>
    <row r="47090" ht="15" customHeight="1" x14ac:dyDescent="0.3"/>
    <row r="47091" ht="15" customHeight="1" x14ac:dyDescent="0.3"/>
    <row r="47092" ht="15" customHeight="1" x14ac:dyDescent="0.3"/>
    <row r="47093" ht="15" customHeight="1" x14ac:dyDescent="0.3"/>
    <row r="47094" ht="15" customHeight="1" x14ac:dyDescent="0.3"/>
    <row r="47095" ht="15" customHeight="1" x14ac:dyDescent="0.3"/>
    <row r="47096" ht="15" customHeight="1" x14ac:dyDescent="0.3"/>
    <row r="47097" ht="15" customHeight="1" x14ac:dyDescent="0.3"/>
    <row r="47098" ht="15" customHeight="1" x14ac:dyDescent="0.3"/>
    <row r="47099" ht="15" customHeight="1" x14ac:dyDescent="0.3"/>
    <row r="47100" ht="15" customHeight="1" x14ac:dyDescent="0.3"/>
    <row r="47101" ht="15" customHeight="1" x14ac:dyDescent="0.3"/>
    <row r="47102" ht="15" customHeight="1" x14ac:dyDescent="0.3"/>
    <row r="47103" ht="15" customHeight="1" x14ac:dyDescent="0.3"/>
    <row r="47104" ht="15" customHeight="1" x14ac:dyDescent="0.3"/>
    <row r="47105" ht="15" customHeight="1" x14ac:dyDescent="0.3"/>
    <row r="47106" ht="15" customHeight="1" x14ac:dyDescent="0.3"/>
    <row r="47107" ht="15" customHeight="1" x14ac:dyDescent="0.3"/>
    <row r="47108" ht="15" customHeight="1" x14ac:dyDescent="0.3"/>
    <row r="47109" ht="15" customHeight="1" x14ac:dyDescent="0.3"/>
    <row r="47110" ht="15" customHeight="1" x14ac:dyDescent="0.3"/>
    <row r="47111" ht="15" customHeight="1" x14ac:dyDescent="0.3"/>
    <row r="47112" ht="15" customHeight="1" x14ac:dyDescent="0.3"/>
    <row r="47113" ht="15" customHeight="1" x14ac:dyDescent="0.3"/>
    <row r="47114" ht="15" customHeight="1" x14ac:dyDescent="0.3"/>
    <row r="47115" ht="15" customHeight="1" x14ac:dyDescent="0.3"/>
    <row r="47116" ht="15" customHeight="1" x14ac:dyDescent="0.3"/>
    <row r="47117" ht="15" customHeight="1" x14ac:dyDescent="0.3"/>
    <row r="47118" ht="15" customHeight="1" x14ac:dyDescent="0.3"/>
    <row r="47119" ht="15" customHeight="1" x14ac:dyDescent="0.3"/>
    <row r="47120" ht="15" customHeight="1" x14ac:dyDescent="0.3"/>
    <row r="47121" ht="15" customHeight="1" x14ac:dyDescent="0.3"/>
    <row r="47122" ht="15" customHeight="1" x14ac:dyDescent="0.3"/>
    <row r="47123" ht="15" customHeight="1" x14ac:dyDescent="0.3"/>
    <row r="47124" ht="15" customHeight="1" x14ac:dyDescent="0.3"/>
    <row r="47125" ht="15" customHeight="1" x14ac:dyDescent="0.3"/>
    <row r="47126" ht="15" customHeight="1" x14ac:dyDescent="0.3"/>
    <row r="47127" ht="15" customHeight="1" x14ac:dyDescent="0.3"/>
    <row r="47128" ht="15" customHeight="1" x14ac:dyDescent="0.3"/>
    <row r="47129" ht="15" customHeight="1" x14ac:dyDescent="0.3"/>
    <row r="47130" ht="15" customHeight="1" x14ac:dyDescent="0.3"/>
    <row r="47131" ht="15" customHeight="1" x14ac:dyDescent="0.3"/>
    <row r="47132" ht="15" customHeight="1" x14ac:dyDescent="0.3"/>
    <row r="47133" ht="15" customHeight="1" x14ac:dyDescent="0.3"/>
    <row r="47134" ht="15" customHeight="1" x14ac:dyDescent="0.3"/>
    <row r="47135" ht="15" customHeight="1" x14ac:dyDescent="0.3"/>
    <row r="47136" ht="15" customHeight="1" x14ac:dyDescent="0.3"/>
    <row r="47137" ht="15" customHeight="1" x14ac:dyDescent="0.3"/>
    <row r="47138" ht="15" customHeight="1" x14ac:dyDescent="0.3"/>
    <row r="47139" ht="15" customHeight="1" x14ac:dyDescent="0.3"/>
    <row r="47140" ht="15" customHeight="1" x14ac:dyDescent="0.3"/>
    <row r="47141" ht="15" customHeight="1" x14ac:dyDescent="0.3"/>
    <row r="47142" ht="15" customHeight="1" x14ac:dyDescent="0.3"/>
    <row r="47143" ht="15" customHeight="1" x14ac:dyDescent="0.3"/>
    <row r="47144" ht="15" customHeight="1" x14ac:dyDescent="0.3"/>
    <row r="47145" ht="15" customHeight="1" x14ac:dyDescent="0.3"/>
    <row r="47146" ht="15" customHeight="1" x14ac:dyDescent="0.3"/>
    <row r="47147" ht="15" customHeight="1" x14ac:dyDescent="0.3"/>
    <row r="47148" ht="15" customHeight="1" x14ac:dyDescent="0.3"/>
    <row r="47149" ht="15" customHeight="1" x14ac:dyDescent="0.3"/>
    <row r="47150" ht="15" customHeight="1" x14ac:dyDescent="0.3"/>
    <row r="47151" ht="15" customHeight="1" x14ac:dyDescent="0.3"/>
    <row r="47152" ht="15" customHeight="1" x14ac:dyDescent="0.3"/>
    <row r="47153" ht="15" customHeight="1" x14ac:dyDescent="0.3"/>
    <row r="47154" ht="15" customHeight="1" x14ac:dyDescent="0.3"/>
    <row r="47155" ht="15" customHeight="1" x14ac:dyDescent="0.3"/>
    <row r="47156" ht="15" customHeight="1" x14ac:dyDescent="0.3"/>
    <row r="47157" ht="15" customHeight="1" x14ac:dyDescent="0.3"/>
    <row r="47158" ht="15" customHeight="1" x14ac:dyDescent="0.3"/>
    <row r="47159" ht="15" customHeight="1" x14ac:dyDescent="0.3"/>
    <row r="47160" ht="15" customHeight="1" x14ac:dyDescent="0.3"/>
    <row r="47161" ht="15" customHeight="1" x14ac:dyDescent="0.3"/>
    <row r="47162" ht="15" customHeight="1" x14ac:dyDescent="0.3"/>
    <row r="47163" ht="15" customHeight="1" x14ac:dyDescent="0.3"/>
    <row r="47164" ht="15" customHeight="1" x14ac:dyDescent="0.3"/>
    <row r="47165" ht="15" customHeight="1" x14ac:dyDescent="0.3"/>
    <row r="47166" ht="15" customHeight="1" x14ac:dyDescent="0.3"/>
    <row r="47167" ht="15" customHeight="1" x14ac:dyDescent="0.3"/>
    <row r="47168" ht="15" customHeight="1" x14ac:dyDescent="0.3"/>
    <row r="47169" ht="15" customHeight="1" x14ac:dyDescent="0.3"/>
    <row r="47170" ht="15" customHeight="1" x14ac:dyDescent="0.3"/>
    <row r="47171" ht="15" customHeight="1" x14ac:dyDescent="0.3"/>
    <row r="47172" ht="15" customHeight="1" x14ac:dyDescent="0.3"/>
    <row r="47173" ht="15" customHeight="1" x14ac:dyDescent="0.3"/>
    <row r="47174" ht="15" customHeight="1" x14ac:dyDescent="0.3"/>
    <row r="47175" ht="15" customHeight="1" x14ac:dyDescent="0.3"/>
    <row r="47176" ht="15" customHeight="1" x14ac:dyDescent="0.3"/>
    <row r="47177" ht="15" customHeight="1" x14ac:dyDescent="0.3"/>
    <row r="47178" ht="15" customHeight="1" x14ac:dyDescent="0.3"/>
    <row r="47179" ht="15" customHeight="1" x14ac:dyDescent="0.3"/>
    <row r="47180" ht="15" customHeight="1" x14ac:dyDescent="0.3"/>
    <row r="47181" ht="15" customHeight="1" x14ac:dyDescent="0.3"/>
    <row r="47182" ht="15" customHeight="1" x14ac:dyDescent="0.3"/>
    <row r="47183" ht="15" customHeight="1" x14ac:dyDescent="0.3"/>
    <row r="47184" ht="15" customHeight="1" x14ac:dyDescent="0.3"/>
    <row r="47185" ht="15" customHeight="1" x14ac:dyDescent="0.3"/>
    <row r="47186" ht="15" customHeight="1" x14ac:dyDescent="0.3"/>
    <row r="47187" ht="15" customHeight="1" x14ac:dyDescent="0.3"/>
    <row r="47188" ht="15" customHeight="1" x14ac:dyDescent="0.3"/>
    <row r="47189" ht="15" customHeight="1" x14ac:dyDescent="0.3"/>
    <row r="47190" ht="15" customHeight="1" x14ac:dyDescent="0.3"/>
    <row r="47191" ht="15" customHeight="1" x14ac:dyDescent="0.3"/>
    <row r="47192" ht="15" customHeight="1" x14ac:dyDescent="0.3"/>
    <row r="47193" ht="15" customHeight="1" x14ac:dyDescent="0.3"/>
    <row r="47194" ht="15" customHeight="1" x14ac:dyDescent="0.3"/>
    <row r="47195" ht="15" customHeight="1" x14ac:dyDescent="0.3"/>
    <row r="47196" ht="15" customHeight="1" x14ac:dyDescent="0.3"/>
    <row r="47197" ht="15" customHeight="1" x14ac:dyDescent="0.3"/>
    <row r="47198" ht="15" customHeight="1" x14ac:dyDescent="0.3"/>
    <row r="47199" ht="15" customHeight="1" x14ac:dyDescent="0.3"/>
    <row r="47200" ht="15" customHeight="1" x14ac:dyDescent="0.3"/>
    <row r="47201" ht="15" customHeight="1" x14ac:dyDescent="0.3"/>
    <row r="47202" ht="15" customHeight="1" x14ac:dyDescent="0.3"/>
    <row r="47203" ht="15" customHeight="1" x14ac:dyDescent="0.3"/>
    <row r="47204" ht="15" customHeight="1" x14ac:dyDescent="0.3"/>
    <row r="47205" ht="15" customHeight="1" x14ac:dyDescent="0.3"/>
    <row r="47206" ht="15" customHeight="1" x14ac:dyDescent="0.3"/>
    <row r="47207" ht="15" customHeight="1" x14ac:dyDescent="0.3"/>
    <row r="47208" ht="15" customHeight="1" x14ac:dyDescent="0.3"/>
    <row r="47209" ht="15" customHeight="1" x14ac:dyDescent="0.3"/>
    <row r="47210" ht="15" customHeight="1" x14ac:dyDescent="0.3"/>
    <row r="47211" ht="15" customHeight="1" x14ac:dyDescent="0.3"/>
    <row r="47212" ht="15" customHeight="1" x14ac:dyDescent="0.3"/>
    <row r="47213" ht="15" customHeight="1" x14ac:dyDescent="0.3"/>
    <row r="47214" ht="15" customHeight="1" x14ac:dyDescent="0.3"/>
    <row r="47215" ht="15" customHeight="1" x14ac:dyDescent="0.3"/>
    <row r="47216" ht="15" customHeight="1" x14ac:dyDescent="0.3"/>
    <row r="47217" ht="15" customHeight="1" x14ac:dyDescent="0.3"/>
    <row r="47218" ht="15" customHeight="1" x14ac:dyDescent="0.3"/>
    <row r="47219" ht="15" customHeight="1" x14ac:dyDescent="0.3"/>
    <row r="47220" ht="15" customHeight="1" x14ac:dyDescent="0.3"/>
    <row r="47221" ht="15" customHeight="1" x14ac:dyDescent="0.3"/>
    <row r="47222" ht="15" customHeight="1" x14ac:dyDescent="0.3"/>
    <row r="47223" ht="15" customHeight="1" x14ac:dyDescent="0.3"/>
    <row r="47224" ht="15" customHeight="1" x14ac:dyDescent="0.3"/>
    <row r="47225" ht="15" customHeight="1" x14ac:dyDescent="0.3"/>
    <row r="47226" ht="15" customHeight="1" x14ac:dyDescent="0.3"/>
    <row r="47227" ht="15" customHeight="1" x14ac:dyDescent="0.3"/>
    <row r="47228" ht="15" customHeight="1" x14ac:dyDescent="0.3"/>
    <row r="47229" ht="15" customHeight="1" x14ac:dyDescent="0.3"/>
    <row r="47230" ht="15" customHeight="1" x14ac:dyDescent="0.3"/>
    <row r="47231" ht="15" customHeight="1" x14ac:dyDescent="0.3"/>
    <row r="47232" ht="15" customHeight="1" x14ac:dyDescent="0.3"/>
    <row r="47233" ht="15" customHeight="1" x14ac:dyDescent="0.3"/>
    <row r="47234" ht="15" customHeight="1" x14ac:dyDescent="0.3"/>
    <row r="47235" ht="15" customHeight="1" x14ac:dyDescent="0.3"/>
    <row r="47236" ht="15" customHeight="1" x14ac:dyDescent="0.3"/>
    <row r="47237" ht="15" customHeight="1" x14ac:dyDescent="0.3"/>
    <row r="47238" ht="15" customHeight="1" x14ac:dyDescent="0.3"/>
    <row r="47239" ht="15" customHeight="1" x14ac:dyDescent="0.3"/>
    <row r="47240" ht="15" customHeight="1" x14ac:dyDescent="0.3"/>
    <row r="47241" ht="15" customHeight="1" x14ac:dyDescent="0.3"/>
    <row r="47242" ht="15" customHeight="1" x14ac:dyDescent="0.3"/>
    <row r="47243" ht="15" customHeight="1" x14ac:dyDescent="0.3"/>
    <row r="47244" ht="15" customHeight="1" x14ac:dyDescent="0.3"/>
    <row r="47245" ht="15" customHeight="1" x14ac:dyDescent="0.3"/>
    <row r="47246" ht="15" customHeight="1" x14ac:dyDescent="0.3"/>
    <row r="47247" ht="15" customHeight="1" x14ac:dyDescent="0.3"/>
    <row r="47248" ht="15" customHeight="1" x14ac:dyDescent="0.3"/>
    <row r="47249" ht="15" customHeight="1" x14ac:dyDescent="0.3"/>
    <row r="47250" ht="15" customHeight="1" x14ac:dyDescent="0.3"/>
    <row r="47251" ht="15" customHeight="1" x14ac:dyDescent="0.3"/>
    <row r="47252" ht="15" customHeight="1" x14ac:dyDescent="0.3"/>
    <row r="47253" ht="15" customHeight="1" x14ac:dyDescent="0.3"/>
    <row r="47254" ht="15" customHeight="1" x14ac:dyDescent="0.3"/>
    <row r="47255" ht="15" customHeight="1" x14ac:dyDescent="0.3"/>
    <row r="47256" ht="15" customHeight="1" x14ac:dyDescent="0.3"/>
    <row r="47257" ht="15" customHeight="1" x14ac:dyDescent="0.3"/>
    <row r="47258" ht="15" customHeight="1" x14ac:dyDescent="0.3"/>
    <row r="47259" ht="15" customHeight="1" x14ac:dyDescent="0.3"/>
    <row r="47260" ht="15" customHeight="1" x14ac:dyDescent="0.3"/>
    <row r="47261" ht="15" customHeight="1" x14ac:dyDescent="0.3"/>
    <row r="47262" ht="15" customHeight="1" x14ac:dyDescent="0.3"/>
    <row r="47263" ht="15" customHeight="1" x14ac:dyDescent="0.3"/>
    <row r="47264" ht="15" customHeight="1" x14ac:dyDescent="0.3"/>
    <row r="47265" ht="15" customHeight="1" x14ac:dyDescent="0.3"/>
    <row r="47266" ht="15" customHeight="1" x14ac:dyDescent="0.3"/>
    <row r="47267" ht="15" customHeight="1" x14ac:dyDescent="0.3"/>
    <row r="47268" ht="15" customHeight="1" x14ac:dyDescent="0.3"/>
    <row r="47269" ht="15" customHeight="1" x14ac:dyDescent="0.3"/>
    <row r="47270" ht="15" customHeight="1" x14ac:dyDescent="0.3"/>
    <row r="47271" ht="15" customHeight="1" x14ac:dyDescent="0.3"/>
    <row r="47272" ht="15" customHeight="1" x14ac:dyDescent="0.3"/>
    <row r="47273" ht="15" customHeight="1" x14ac:dyDescent="0.3"/>
    <row r="47274" ht="15" customHeight="1" x14ac:dyDescent="0.3"/>
    <row r="47275" ht="15" customHeight="1" x14ac:dyDescent="0.3"/>
    <row r="47276" ht="15" customHeight="1" x14ac:dyDescent="0.3"/>
    <row r="47277" ht="15" customHeight="1" x14ac:dyDescent="0.3"/>
    <row r="47278" ht="15" customHeight="1" x14ac:dyDescent="0.3"/>
    <row r="47279" ht="15" customHeight="1" x14ac:dyDescent="0.3"/>
    <row r="47280" ht="15" customHeight="1" x14ac:dyDescent="0.3"/>
    <row r="47281" ht="15" customHeight="1" x14ac:dyDescent="0.3"/>
    <row r="47282" ht="15" customHeight="1" x14ac:dyDescent="0.3"/>
    <row r="47283" ht="15" customHeight="1" x14ac:dyDescent="0.3"/>
    <row r="47284" ht="15" customHeight="1" x14ac:dyDescent="0.3"/>
    <row r="47285" ht="15" customHeight="1" x14ac:dyDescent="0.3"/>
    <row r="47286" ht="15" customHeight="1" x14ac:dyDescent="0.3"/>
    <row r="47287" ht="15" customHeight="1" x14ac:dyDescent="0.3"/>
    <row r="47288" ht="15" customHeight="1" x14ac:dyDescent="0.3"/>
    <row r="47289" ht="15" customHeight="1" x14ac:dyDescent="0.3"/>
    <row r="47290" ht="15" customHeight="1" x14ac:dyDescent="0.3"/>
    <row r="47291" ht="15" customHeight="1" x14ac:dyDescent="0.3"/>
    <row r="47292" ht="15" customHeight="1" x14ac:dyDescent="0.3"/>
    <row r="47293" ht="15" customHeight="1" x14ac:dyDescent="0.3"/>
    <row r="47294" ht="15" customHeight="1" x14ac:dyDescent="0.3"/>
    <row r="47295" ht="15" customHeight="1" x14ac:dyDescent="0.3"/>
    <row r="47296" ht="15" customHeight="1" x14ac:dyDescent="0.3"/>
    <row r="47297" ht="15" customHeight="1" x14ac:dyDescent="0.3"/>
    <row r="47298" ht="15" customHeight="1" x14ac:dyDescent="0.3"/>
    <row r="47299" ht="15" customHeight="1" x14ac:dyDescent="0.3"/>
    <row r="47300" ht="15" customHeight="1" x14ac:dyDescent="0.3"/>
    <row r="47301" ht="15" customHeight="1" x14ac:dyDescent="0.3"/>
    <row r="47302" ht="15" customHeight="1" x14ac:dyDescent="0.3"/>
    <row r="47303" ht="15" customHeight="1" x14ac:dyDescent="0.3"/>
    <row r="47304" ht="15" customHeight="1" x14ac:dyDescent="0.3"/>
    <row r="47305" ht="15" customHeight="1" x14ac:dyDescent="0.3"/>
    <row r="47306" ht="15" customHeight="1" x14ac:dyDescent="0.3"/>
    <row r="47307" ht="15" customHeight="1" x14ac:dyDescent="0.3"/>
    <row r="47308" ht="15" customHeight="1" x14ac:dyDescent="0.3"/>
    <row r="47309" ht="15" customHeight="1" x14ac:dyDescent="0.3"/>
    <row r="47310" ht="15" customHeight="1" x14ac:dyDescent="0.3"/>
    <row r="47311" ht="15" customHeight="1" x14ac:dyDescent="0.3"/>
    <row r="47312" ht="15" customHeight="1" x14ac:dyDescent="0.3"/>
    <row r="47313" ht="15" customHeight="1" x14ac:dyDescent="0.3"/>
    <row r="47314" ht="15" customHeight="1" x14ac:dyDescent="0.3"/>
    <row r="47315" ht="15" customHeight="1" x14ac:dyDescent="0.3"/>
    <row r="47316" ht="15" customHeight="1" x14ac:dyDescent="0.3"/>
    <row r="47317" ht="15" customHeight="1" x14ac:dyDescent="0.3"/>
    <row r="47318" ht="15" customHeight="1" x14ac:dyDescent="0.3"/>
    <row r="47319" ht="15" customHeight="1" x14ac:dyDescent="0.3"/>
    <row r="47320" ht="15" customHeight="1" x14ac:dyDescent="0.3"/>
    <row r="47321" ht="15" customHeight="1" x14ac:dyDescent="0.3"/>
    <row r="47322" ht="15" customHeight="1" x14ac:dyDescent="0.3"/>
    <row r="47323" ht="15" customHeight="1" x14ac:dyDescent="0.3"/>
    <row r="47324" ht="15" customHeight="1" x14ac:dyDescent="0.3"/>
    <row r="47325" ht="15" customHeight="1" x14ac:dyDescent="0.3"/>
    <row r="47326" ht="15" customHeight="1" x14ac:dyDescent="0.3"/>
    <row r="47327" ht="15" customHeight="1" x14ac:dyDescent="0.3"/>
    <row r="47328" ht="15" customHeight="1" x14ac:dyDescent="0.3"/>
    <row r="47329" ht="15" customHeight="1" x14ac:dyDescent="0.3"/>
    <row r="47330" ht="15" customHeight="1" x14ac:dyDescent="0.3"/>
    <row r="47331" ht="15" customHeight="1" x14ac:dyDescent="0.3"/>
    <row r="47332" ht="15" customHeight="1" x14ac:dyDescent="0.3"/>
    <row r="47333" ht="15" customHeight="1" x14ac:dyDescent="0.3"/>
    <row r="47334" ht="15" customHeight="1" x14ac:dyDescent="0.3"/>
    <row r="47335" ht="15" customHeight="1" x14ac:dyDescent="0.3"/>
    <row r="47336" ht="15" customHeight="1" x14ac:dyDescent="0.3"/>
    <row r="47337" ht="15" customHeight="1" x14ac:dyDescent="0.3"/>
    <row r="47338" ht="15" customHeight="1" x14ac:dyDescent="0.3"/>
    <row r="47339" ht="15" customHeight="1" x14ac:dyDescent="0.3"/>
    <row r="47340" ht="15" customHeight="1" x14ac:dyDescent="0.3"/>
    <row r="47341" ht="15" customHeight="1" x14ac:dyDescent="0.3"/>
    <row r="47342" ht="15" customHeight="1" x14ac:dyDescent="0.3"/>
    <row r="47343" ht="15" customHeight="1" x14ac:dyDescent="0.3"/>
    <row r="47344" ht="15" customHeight="1" x14ac:dyDescent="0.3"/>
    <row r="47345" ht="15" customHeight="1" x14ac:dyDescent="0.3"/>
    <row r="47346" ht="15" customHeight="1" x14ac:dyDescent="0.3"/>
    <row r="47347" ht="15" customHeight="1" x14ac:dyDescent="0.3"/>
    <row r="47348" ht="15" customHeight="1" x14ac:dyDescent="0.3"/>
    <row r="47349" ht="15" customHeight="1" x14ac:dyDescent="0.3"/>
    <row r="47350" ht="15" customHeight="1" x14ac:dyDescent="0.3"/>
    <row r="47351" ht="15" customHeight="1" x14ac:dyDescent="0.3"/>
    <row r="47352" ht="15" customHeight="1" x14ac:dyDescent="0.3"/>
    <row r="47353" ht="15" customHeight="1" x14ac:dyDescent="0.3"/>
    <row r="47354" ht="15" customHeight="1" x14ac:dyDescent="0.3"/>
    <row r="47355" ht="15" customHeight="1" x14ac:dyDescent="0.3"/>
    <row r="47356" ht="15" customHeight="1" x14ac:dyDescent="0.3"/>
    <row r="47357" ht="15" customHeight="1" x14ac:dyDescent="0.3"/>
    <row r="47358" ht="15" customHeight="1" x14ac:dyDescent="0.3"/>
    <row r="47359" ht="15" customHeight="1" x14ac:dyDescent="0.3"/>
    <row r="47360" ht="15" customHeight="1" x14ac:dyDescent="0.3"/>
    <row r="47361" ht="15" customHeight="1" x14ac:dyDescent="0.3"/>
    <row r="47362" ht="15" customHeight="1" x14ac:dyDescent="0.3"/>
    <row r="47363" ht="15" customHeight="1" x14ac:dyDescent="0.3"/>
    <row r="47364" ht="15" customHeight="1" x14ac:dyDescent="0.3"/>
    <row r="47365" ht="15" customHeight="1" x14ac:dyDescent="0.3"/>
    <row r="47366" ht="15" customHeight="1" x14ac:dyDescent="0.3"/>
    <row r="47367" ht="15" customHeight="1" x14ac:dyDescent="0.3"/>
    <row r="47368" ht="15" customHeight="1" x14ac:dyDescent="0.3"/>
    <row r="47369" ht="15" customHeight="1" x14ac:dyDescent="0.3"/>
    <row r="47370" ht="15" customHeight="1" x14ac:dyDescent="0.3"/>
    <row r="47371" ht="15" customHeight="1" x14ac:dyDescent="0.3"/>
    <row r="47372" ht="15" customHeight="1" x14ac:dyDescent="0.3"/>
    <row r="47373" ht="15" customHeight="1" x14ac:dyDescent="0.3"/>
    <row r="47374" ht="15" customHeight="1" x14ac:dyDescent="0.3"/>
    <row r="47375" ht="15" customHeight="1" x14ac:dyDescent="0.3"/>
    <row r="47376" ht="15" customHeight="1" x14ac:dyDescent="0.3"/>
    <row r="47377" ht="15" customHeight="1" x14ac:dyDescent="0.3"/>
    <row r="47378" ht="15" customHeight="1" x14ac:dyDescent="0.3"/>
    <row r="47379" ht="15" customHeight="1" x14ac:dyDescent="0.3"/>
    <row r="47380" ht="15" customHeight="1" x14ac:dyDescent="0.3"/>
    <row r="47381" ht="15" customHeight="1" x14ac:dyDescent="0.3"/>
    <row r="47382" ht="15" customHeight="1" x14ac:dyDescent="0.3"/>
    <row r="47383" ht="15" customHeight="1" x14ac:dyDescent="0.3"/>
    <row r="47384" ht="15" customHeight="1" x14ac:dyDescent="0.3"/>
    <row r="47385" ht="15" customHeight="1" x14ac:dyDescent="0.3"/>
    <row r="47386" ht="15" customHeight="1" x14ac:dyDescent="0.3"/>
    <row r="47387" ht="15" customHeight="1" x14ac:dyDescent="0.3"/>
    <row r="47388" ht="15" customHeight="1" x14ac:dyDescent="0.3"/>
    <row r="47389" ht="15" customHeight="1" x14ac:dyDescent="0.3"/>
    <row r="47390" ht="15" customHeight="1" x14ac:dyDescent="0.3"/>
    <row r="47391" ht="15" customHeight="1" x14ac:dyDescent="0.3"/>
    <row r="47392" ht="15" customHeight="1" x14ac:dyDescent="0.3"/>
    <row r="47393" ht="15" customHeight="1" x14ac:dyDescent="0.3"/>
    <row r="47394" ht="15" customHeight="1" x14ac:dyDescent="0.3"/>
    <row r="47395" ht="15" customHeight="1" x14ac:dyDescent="0.3"/>
    <row r="47396" ht="15" customHeight="1" x14ac:dyDescent="0.3"/>
    <row r="47397" ht="15" customHeight="1" x14ac:dyDescent="0.3"/>
    <row r="47398" ht="15" customHeight="1" x14ac:dyDescent="0.3"/>
    <row r="47399" ht="15" customHeight="1" x14ac:dyDescent="0.3"/>
    <row r="47400" ht="15" customHeight="1" x14ac:dyDescent="0.3"/>
    <row r="47401" ht="15" customHeight="1" x14ac:dyDescent="0.3"/>
    <row r="47402" ht="15" customHeight="1" x14ac:dyDescent="0.3"/>
    <row r="47403" ht="15" customHeight="1" x14ac:dyDescent="0.3"/>
    <row r="47404" ht="15" customHeight="1" x14ac:dyDescent="0.3"/>
    <row r="47405" ht="15" customHeight="1" x14ac:dyDescent="0.3"/>
    <row r="47406" ht="15" customHeight="1" x14ac:dyDescent="0.3"/>
    <row r="47407" ht="15" customHeight="1" x14ac:dyDescent="0.3"/>
    <row r="47408" ht="15" customHeight="1" x14ac:dyDescent="0.3"/>
    <row r="47409" ht="15" customHeight="1" x14ac:dyDescent="0.3"/>
    <row r="47410" ht="15" customHeight="1" x14ac:dyDescent="0.3"/>
    <row r="47411" ht="15" customHeight="1" x14ac:dyDescent="0.3"/>
    <row r="47412" ht="15" customHeight="1" x14ac:dyDescent="0.3"/>
    <row r="47413" ht="15" customHeight="1" x14ac:dyDescent="0.3"/>
    <row r="47414" ht="15" customHeight="1" x14ac:dyDescent="0.3"/>
    <row r="47415" ht="15" customHeight="1" x14ac:dyDescent="0.3"/>
    <row r="47416" ht="15" customHeight="1" x14ac:dyDescent="0.3"/>
    <row r="47417" ht="15" customHeight="1" x14ac:dyDescent="0.3"/>
    <row r="47418" ht="15" customHeight="1" x14ac:dyDescent="0.3"/>
    <row r="47419" ht="15" customHeight="1" x14ac:dyDescent="0.3"/>
    <row r="47420" ht="15" customHeight="1" x14ac:dyDescent="0.3"/>
    <row r="47421" ht="15" customHeight="1" x14ac:dyDescent="0.3"/>
    <row r="47422" ht="15" customHeight="1" x14ac:dyDescent="0.3"/>
    <row r="47423" ht="15" customHeight="1" x14ac:dyDescent="0.3"/>
    <row r="47424" ht="15" customHeight="1" x14ac:dyDescent="0.3"/>
    <row r="47425" ht="15" customHeight="1" x14ac:dyDescent="0.3"/>
    <row r="47426" ht="15" customHeight="1" x14ac:dyDescent="0.3"/>
    <row r="47427" ht="15" customHeight="1" x14ac:dyDescent="0.3"/>
    <row r="47428" ht="15" customHeight="1" x14ac:dyDescent="0.3"/>
    <row r="47429" ht="15" customHeight="1" x14ac:dyDescent="0.3"/>
    <row r="47430" ht="15" customHeight="1" x14ac:dyDescent="0.3"/>
    <row r="47431" ht="15" customHeight="1" x14ac:dyDescent="0.3"/>
    <row r="47432" ht="15" customHeight="1" x14ac:dyDescent="0.3"/>
    <row r="47433" ht="15" customHeight="1" x14ac:dyDescent="0.3"/>
    <row r="47434" ht="15" customHeight="1" x14ac:dyDescent="0.3"/>
    <row r="47435" ht="15" customHeight="1" x14ac:dyDescent="0.3"/>
    <row r="47436" ht="15" customHeight="1" x14ac:dyDescent="0.3"/>
    <row r="47437" ht="15" customHeight="1" x14ac:dyDescent="0.3"/>
    <row r="47438" ht="15" customHeight="1" x14ac:dyDescent="0.3"/>
    <row r="47439" ht="15" customHeight="1" x14ac:dyDescent="0.3"/>
    <row r="47440" ht="15" customHeight="1" x14ac:dyDescent="0.3"/>
    <row r="47441" ht="15" customHeight="1" x14ac:dyDescent="0.3"/>
    <row r="47442" ht="15" customHeight="1" x14ac:dyDescent="0.3"/>
    <row r="47443" ht="15" customHeight="1" x14ac:dyDescent="0.3"/>
    <row r="47444" ht="15" customHeight="1" x14ac:dyDescent="0.3"/>
    <row r="47445" ht="15" customHeight="1" x14ac:dyDescent="0.3"/>
    <row r="47446" ht="15" customHeight="1" x14ac:dyDescent="0.3"/>
    <row r="47447" ht="15" customHeight="1" x14ac:dyDescent="0.3"/>
    <row r="47448" ht="15" customHeight="1" x14ac:dyDescent="0.3"/>
    <row r="47449" ht="15" customHeight="1" x14ac:dyDescent="0.3"/>
    <row r="47450" ht="15" customHeight="1" x14ac:dyDescent="0.3"/>
    <row r="47451" ht="15" customHeight="1" x14ac:dyDescent="0.3"/>
    <row r="47452" ht="15" customHeight="1" x14ac:dyDescent="0.3"/>
    <row r="47453" ht="15" customHeight="1" x14ac:dyDescent="0.3"/>
    <row r="47454" ht="15" customHeight="1" x14ac:dyDescent="0.3"/>
    <row r="47455" ht="15" customHeight="1" x14ac:dyDescent="0.3"/>
    <row r="47456" ht="15" customHeight="1" x14ac:dyDescent="0.3"/>
    <row r="47457" ht="15" customHeight="1" x14ac:dyDescent="0.3"/>
    <row r="47458" ht="15" customHeight="1" x14ac:dyDescent="0.3"/>
    <row r="47459" ht="15" customHeight="1" x14ac:dyDescent="0.3"/>
    <row r="47460" ht="15" customHeight="1" x14ac:dyDescent="0.3"/>
    <row r="47461" ht="15" customHeight="1" x14ac:dyDescent="0.3"/>
    <row r="47462" ht="15" customHeight="1" x14ac:dyDescent="0.3"/>
    <row r="47463" ht="15" customHeight="1" x14ac:dyDescent="0.3"/>
    <row r="47464" ht="15" customHeight="1" x14ac:dyDescent="0.3"/>
    <row r="47465" ht="15" customHeight="1" x14ac:dyDescent="0.3"/>
    <row r="47466" ht="15" customHeight="1" x14ac:dyDescent="0.3"/>
    <row r="47467" ht="15" customHeight="1" x14ac:dyDescent="0.3"/>
    <row r="47468" ht="15" customHeight="1" x14ac:dyDescent="0.3"/>
    <row r="47469" ht="15" customHeight="1" x14ac:dyDescent="0.3"/>
    <row r="47470" ht="15" customHeight="1" x14ac:dyDescent="0.3"/>
    <row r="47471" ht="15" customHeight="1" x14ac:dyDescent="0.3"/>
    <row r="47472" ht="15" customHeight="1" x14ac:dyDescent="0.3"/>
    <row r="47473" ht="15" customHeight="1" x14ac:dyDescent="0.3"/>
    <row r="47474" ht="15" customHeight="1" x14ac:dyDescent="0.3"/>
    <row r="47475" ht="15" customHeight="1" x14ac:dyDescent="0.3"/>
    <row r="47476" ht="15" customHeight="1" x14ac:dyDescent="0.3"/>
    <row r="47477" ht="15" customHeight="1" x14ac:dyDescent="0.3"/>
    <row r="47478" ht="15" customHeight="1" x14ac:dyDescent="0.3"/>
    <row r="47479" ht="15" customHeight="1" x14ac:dyDescent="0.3"/>
    <row r="47480" ht="15" customHeight="1" x14ac:dyDescent="0.3"/>
    <row r="47481" ht="15" customHeight="1" x14ac:dyDescent="0.3"/>
    <row r="47482" ht="15" customHeight="1" x14ac:dyDescent="0.3"/>
    <row r="47483" ht="15" customHeight="1" x14ac:dyDescent="0.3"/>
    <row r="47484" ht="15" customHeight="1" x14ac:dyDescent="0.3"/>
    <row r="47485" ht="15" customHeight="1" x14ac:dyDescent="0.3"/>
    <row r="47486" ht="15" customHeight="1" x14ac:dyDescent="0.3"/>
    <row r="47487" ht="15" customHeight="1" x14ac:dyDescent="0.3"/>
    <row r="47488" ht="15" customHeight="1" x14ac:dyDescent="0.3"/>
    <row r="47489" ht="15" customHeight="1" x14ac:dyDescent="0.3"/>
    <row r="47490" ht="15" customHeight="1" x14ac:dyDescent="0.3"/>
    <row r="47491" ht="15" customHeight="1" x14ac:dyDescent="0.3"/>
    <row r="47492" ht="15" customHeight="1" x14ac:dyDescent="0.3"/>
    <row r="47493" ht="15" customHeight="1" x14ac:dyDescent="0.3"/>
    <row r="47494" ht="15" customHeight="1" x14ac:dyDescent="0.3"/>
    <row r="47495" ht="15" customHeight="1" x14ac:dyDescent="0.3"/>
    <row r="47496" ht="15" customHeight="1" x14ac:dyDescent="0.3"/>
    <row r="47497" ht="15" customHeight="1" x14ac:dyDescent="0.3"/>
    <row r="47498" ht="15" customHeight="1" x14ac:dyDescent="0.3"/>
    <row r="47499" ht="15" customHeight="1" x14ac:dyDescent="0.3"/>
    <row r="47500" ht="15" customHeight="1" x14ac:dyDescent="0.3"/>
    <row r="47501" ht="15" customHeight="1" x14ac:dyDescent="0.3"/>
    <row r="47502" ht="15" customHeight="1" x14ac:dyDescent="0.3"/>
    <row r="47503" ht="15" customHeight="1" x14ac:dyDescent="0.3"/>
    <row r="47504" ht="15" customHeight="1" x14ac:dyDescent="0.3"/>
    <row r="47505" ht="15" customHeight="1" x14ac:dyDescent="0.3"/>
    <row r="47506" ht="15" customHeight="1" x14ac:dyDescent="0.3"/>
    <row r="47507" ht="15" customHeight="1" x14ac:dyDescent="0.3"/>
    <row r="47508" ht="15" customHeight="1" x14ac:dyDescent="0.3"/>
    <row r="47509" ht="15" customHeight="1" x14ac:dyDescent="0.3"/>
    <row r="47510" ht="15" customHeight="1" x14ac:dyDescent="0.3"/>
    <row r="47511" ht="15" customHeight="1" x14ac:dyDescent="0.3"/>
    <row r="47512" ht="15" customHeight="1" x14ac:dyDescent="0.3"/>
    <row r="47513" ht="15" customHeight="1" x14ac:dyDescent="0.3"/>
    <row r="47514" ht="15" customHeight="1" x14ac:dyDescent="0.3"/>
    <row r="47515" ht="15" customHeight="1" x14ac:dyDescent="0.3"/>
    <row r="47516" ht="15" customHeight="1" x14ac:dyDescent="0.3"/>
    <row r="47517" ht="15" customHeight="1" x14ac:dyDescent="0.3"/>
    <row r="47518" ht="15" customHeight="1" x14ac:dyDescent="0.3"/>
    <row r="47519" ht="15" customHeight="1" x14ac:dyDescent="0.3"/>
    <row r="47520" ht="15" customHeight="1" x14ac:dyDescent="0.3"/>
    <row r="47521" ht="15" customHeight="1" x14ac:dyDescent="0.3"/>
    <row r="47522" ht="15" customHeight="1" x14ac:dyDescent="0.3"/>
    <row r="47523" ht="15" customHeight="1" x14ac:dyDescent="0.3"/>
    <row r="47524" ht="15" customHeight="1" x14ac:dyDescent="0.3"/>
    <row r="47525" ht="15" customHeight="1" x14ac:dyDescent="0.3"/>
    <row r="47526" ht="15" customHeight="1" x14ac:dyDescent="0.3"/>
    <row r="47527" ht="15" customHeight="1" x14ac:dyDescent="0.3"/>
    <row r="47528" ht="15" customHeight="1" x14ac:dyDescent="0.3"/>
    <row r="47529" ht="15" customHeight="1" x14ac:dyDescent="0.3"/>
    <row r="47530" ht="15" customHeight="1" x14ac:dyDescent="0.3"/>
    <row r="47531" ht="15" customHeight="1" x14ac:dyDescent="0.3"/>
    <row r="47532" ht="15" customHeight="1" x14ac:dyDescent="0.3"/>
    <row r="47533" ht="15" customHeight="1" x14ac:dyDescent="0.3"/>
    <row r="47534" ht="15" customHeight="1" x14ac:dyDescent="0.3"/>
    <row r="47535" ht="15" customHeight="1" x14ac:dyDescent="0.3"/>
    <row r="47536" ht="15" customHeight="1" x14ac:dyDescent="0.3"/>
    <row r="47537" ht="15" customHeight="1" x14ac:dyDescent="0.3"/>
    <row r="47538" ht="15" customHeight="1" x14ac:dyDescent="0.3"/>
    <row r="47539" ht="15" customHeight="1" x14ac:dyDescent="0.3"/>
    <row r="47540" ht="15" customHeight="1" x14ac:dyDescent="0.3"/>
    <row r="47541" ht="15" customHeight="1" x14ac:dyDescent="0.3"/>
    <row r="47542" ht="15" customHeight="1" x14ac:dyDescent="0.3"/>
    <row r="47543" ht="15" customHeight="1" x14ac:dyDescent="0.3"/>
    <row r="47544" ht="15" customHeight="1" x14ac:dyDescent="0.3"/>
    <row r="47545" ht="15" customHeight="1" x14ac:dyDescent="0.3"/>
    <row r="47546" ht="15" customHeight="1" x14ac:dyDescent="0.3"/>
    <row r="47547" ht="15" customHeight="1" x14ac:dyDescent="0.3"/>
    <row r="47548" ht="15" customHeight="1" x14ac:dyDescent="0.3"/>
    <row r="47549" ht="15" customHeight="1" x14ac:dyDescent="0.3"/>
    <row r="47550" ht="15" customHeight="1" x14ac:dyDescent="0.3"/>
    <row r="47551" ht="15" customHeight="1" x14ac:dyDescent="0.3"/>
    <row r="47552" ht="15" customHeight="1" x14ac:dyDescent="0.3"/>
    <row r="47553" ht="15" customHeight="1" x14ac:dyDescent="0.3"/>
    <row r="47554" ht="15" customHeight="1" x14ac:dyDescent="0.3"/>
    <row r="47555" ht="15" customHeight="1" x14ac:dyDescent="0.3"/>
    <row r="47556" ht="15" customHeight="1" x14ac:dyDescent="0.3"/>
    <row r="47557" ht="15" customHeight="1" x14ac:dyDescent="0.3"/>
    <row r="47558" ht="15" customHeight="1" x14ac:dyDescent="0.3"/>
    <row r="47559" ht="15" customHeight="1" x14ac:dyDescent="0.3"/>
    <row r="47560" ht="15" customHeight="1" x14ac:dyDescent="0.3"/>
    <row r="47561" ht="15" customHeight="1" x14ac:dyDescent="0.3"/>
    <row r="47562" ht="15" customHeight="1" x14ac:dyDescent="0.3"/>
    <row r="47563" ht="15" customHeight="1" x14ac:dyDescent="0.3"/>
    <row r="47564" ht="15" customHeight="1" x14ac:dyDescent="0.3"/>
    <row r="47565" ht="15" customHeight="1" x14ac:dyDescent="0.3"/>
    <row r="47566" ht="15" customHeight="1" x14ac:dyDescent="0.3"/>
    <row r="47567" ht="15" customHeight="1" x14ac:dyDescent="0.3"/>
    <row r="47568" ht="15" customHeight="1" x14ac:dyDescent="0.3"/>
    <row r="47569" ht="15" customHeight="1" x14ac:dyDescent="0.3"/>
    <row r="47570" ht="15" customHeight="1" x14ac:dyDescent="0.3"/>
    <row r="47571" ht="15" customHeight="1" x14ac:dyDescent="0.3"/>
    <row r="47572" ht="15" customHeight="1" x14ac:dyDescent="0.3"/>
    <row r="47573" ht="15" customHeight="1" x14ac:dyDescent="0.3"/>
    <row r="47574" ht="15" customHeight="1" x14ac:dyDescent="0.3"/>
    <row r="47575" ht="15" customHeight="1" x14ac:dyDescent="0.3"/>
    <row r="47576" ht="15" customHeight="1" x14ac:dyDescent="0.3"/>
    <row r="47577" ht="15" customHeight="1" x14ac:dyDescent="0.3"/>
    <row r="47578" ht="15" customHeight="1" x14ac:dyDescent="0.3"/>
    <row r="47579" ht="15" customHeight="1" x14ac:dyDescent="0.3"/>
    <row r="47580" ht="15" customHeight="1" x14ac:dyDescent="0.3"/>
    <row r="47581" ht="15" customHeight="1" x14ac:dyDescent="0.3"/>
    <row r="47582" ht="15" customHeight="1" x14ac:dyDescent="0.3"/>
    <row r="47583" ht="15" customHeight="1" x14ac:dyDescent="0.3"/>
    <row r="47584" ht="15" customHeight="1" x14ac:dyDescent="0.3"/>
    <row r="47585" ht="15" customHeight="1" x14ac:dyDescent="0.3"/>
    <row r="47586" ht="15" customHeight="1" x14ac:dyDescent="0.3"/>
    <row r="47587" ht="15" customHeight="1" x14ac:dyDescent="0.3"/>
    <row r="47588" ht="15" customHeight="1" x14ac:dyDescent="0.3"/>
    <row r="47589" ht="15" customHeight="1" x14ac:dyDescent="0.3"/>
    <row r="47590" ht="15" customHeight="1" x14ac:dyDescent="0.3"/>
    <row r="47591" ht="15" customHeight="1" x14ac:dyDescent="0.3"/>
    <row r="47592" ht="15" customHeight="1" x14ac:dyDescent="0.3"/>
    <row r="47593" ht="15" customHeight="1" x14ac:dyDescent="0.3"/>
    <row r="47594" ht="15" customHeight="1" x14ac:dyDescent="0.3"/>
    <row r="47595" ht="15" customHeight="1" x14ac:dyDescent="0.3"/>
    <row r="47596" ht="15" customHeight="1" x14ac:dyDescent="0.3"/>
    <row r="47597" ht="15" customHeight="1" x14ac:dyDescent="0.3"/>
    <row r="47598" ht="15" customHeight="1" x14ac:dyDescent="0.3"/>
    <row r="47599" ht="15" customHeight="1" x14ac:dyDescent="0.3"/>
    <row r="47600" ht="15" customHeight="1" x14ac:dyDescent="0.3"/>
    <row r="47601" ht="15" customHeight="1" x14ac:dyDescent="0.3"/>
    <row r="47602" ht="15" customHeight="1" x14ac:dyDescent="0.3"/>
    <row r="47603" ht="15" customHeight="1" x14ac:dyDescent="0.3"/>
    <row r="47604" ht="15" customHeight="1" x14ac:dyDescent="0.3"/>
    <row r="47605" ht="15" customHeight="1" x14ac:dyDescent="0.3"/>
    <row r="47606" ht="15" customHeight="1" x14ac:dyDescent="0.3"/>
    <row r="47607" ht="15" customHeight="1" x14ac:dyDescent="0.3"/>
    <row r="47608" ht="15" customHeight="1" x14ac:dyDescent="0.3"/>
    <row r="47609" ht="15" customHeight="1" x14ac:dyDescent="0.3"/>
    <row r="47610" ht="15" customHeight="1" x14ac:dyDescent="0.3"/>
    <row r="47611" ht="15" customHeight="1" x14ac:dyDescent="0.3"/>
    <row r="47612" ht="15" customHeight="1" x14ac:dyDescent="0.3"/>
    <row r="47613" ht="15" customHeight="1" x14ac:dyDescent="0.3"/>
    <row r="47614" ht="15" customHeight="1" x14ac:dyDescent="0.3"/>
    <row r="47615" ht="15" customHeight="1" x14ac:dyDescent="0.3"/>
    <row r="47616" ht="15" customHeight="1" x14ac:dyDescent="0.3"/>
    <row r="47617" ht="15" customHeight="1" x14ac:dyDescent="0.3"/>
    <row r="47618" ht="15" customHeight="1" x14ac:dyDescent="0.3"/>
    <row r="47619" ht="15" customHeight="1" x14ac:dyDescent="0.3"/>
    <row r="47620" ht="15" customHeight="1" x14ac:dyDescent="0.3"/>
    <row r="47621" ht="15" customHeight="1" x14ac:dyDescent="0.3"/>
    <row r="47622" ht="15" customHeight="1" x14ac:dyDescent="0.3"/>
    <row r="47623" ht="15" customHeight="1" x14ac:dyDescent="0.3"/>
    <row r="47624" ht="15" customHeight="1" x14ac:dyDescent="0.3"/>
    <row r="47625" ht="15" customHeight="1" x14ac:dyDescent="0.3"/>
    <row r="47626" ht="15" customHeight="1" x14ac:dyDescent="0.3"/>
    <row r="47627" ht="15" customHeight="1" x14ac:dyDescent="0.3"/>
    <row r="47628" ht="15" customHeight="1" x14ac:dyDescent="0.3"/>
    <row r="47629" ht="15" customHeight="1" x14ac:dyDescent="0.3"/>
    <row r="47630" ht="15" customHeight="1" x14ac:dyDescent="0.3"/>
    <row r="47631" ht="15" customHeight="1" x14ac:dyDescent="0.3"/>
    <row r="47632" ht="15" customHeight="1" x14ac:dyDescent="0.3"/>
    <row r="47633" ht="15" customHeight="1" x14ac:dyDescent="0.3"/>
    <row r="47634" ht="15" customHeight="1" x14ac:dyDescent="0.3"/>
    <row r="47635" ht="15" customHeight="1" x14ac:dyDescent="0.3"/>
    <row r="47636" ht="15" customHeight="1" x14ac:dyDescent="0.3"/>
    <row r="47637" ht="15" customHeight="1" x14ac:dyDescent="0.3"/>
    <row r="47638" ht="15" customHeight="1" x14ac:dyDescent="0.3"/>
    <row r="47639" ht="15" customHeight="1" x14ac:dyDescent="0.3"/>
    <row r="47640" ht="15" customHeight="1" x14ac:dyDescent="0.3"/>
    <row r="47641" ht="15" customHeight="1" x14ac:dyDescent="0.3"/>
    <row r="47642" ht="15" customHeight="1" x14ac:dyDescent="0.3"/>
    <row r="47643" ht="15" customHeight="1" x14ac:dyDescent="0.3"/>
    <row r="47644" ht="15" customHeight="1" x14ac:dyDescent="0.3"/>
    <row r="47645" ht="15" customHeight="1" x14ac:dyDescent="0.3"/>
    <row r="47646" ht="15" customHeight="1" x14ac:dyDescent="0.3"/>
    <row r="47647" ht="15" customHeight="1" x14ac:dyDescent="0.3"/>
    <row r="47648" ht="15" customHeight="1" x14ac:dyDescent="0.3"/>
    <row r="47649" ht="15" customHeight="1" x14ac:dyDescent="0.3"/>
    <row r="47650" ht="15" customHeight="1" x14ac:dyDescent="0.3"/>
    <row r="47651" ht="15" customHeight="1" x14ac:dyDescent="0.3"/>
    <row r="47652" ht="15" customHeight="1" x14ac:dyDescent="0.3"/>
    <row r="47653" ht="15" customHeight="1" x14ac:dyDescent="0.3"/>
    <row r="47654" ht="15" customHeight="1" x14ac:dyDescent="0.3"/>
    <row r="47655" ht="15" customHeight="1" x14ac:dyDescent="0.3"/>
    <row r="47656" ht="15" customHeight="1" x14ac:dyDescent="0.3"/>
    <row r="47657" ht="15" customHeight="1" x14ac:dyDescent="0.3"/>
    <row r="47658" ht="15" customHeight="1" x14ac:dyDescent="0.3"/>
    <row r="47659" ht="15" customHeight="1" x14ac:dyDescent="0.3"/>
    <row r="47660" ht="15" customHeight="1" x14ac:dyDescent="0.3"/>
    <row r="47661" ht="15" customHeight="1" x14ac:dyDescent="0.3"/>
    <row r="47662" ht="15" customHeight="1" x14ac:dyDescent="0.3"/>
    <row r="47663" ht="15" customHeight="1" x14ac:dyDescent="0.3"/>
    <row r="47664" ht="15" customHeight="1" x14ac:dyDescent="0.3"/>
    <row r="47665" ht="15" customHeight="1" x14ac:dyDescent="0.3"/>
    <row r="47666" ht="15" customHeight="1" x14ac:dyDescent="0.3"/>
    <row r="47667" ht="15" customHeight="1" x14ac:dyDescent="0.3"/>
    <row r="47668" ht="15" customHeight="1" x14ac:dyDescent="0.3"/>
    <row r="47669" ht="15" customHeight="1" x14ac:dyDescent="0.3"/>
    <row r="47670" ht="15" customHeight="1" x14ac:dyDescent="0.3"/>
    <row r="47671" ht="15" customHeight="1" x14ac:dyDescent="0.3"/>
    <row r="47672" ht="15" customHeight="1" x14ac:dyDescent="0.3"/>
    <row r="47673" ht="15" customHeight="1" x14ac:dyDescent="0.3"/>
    <row r="47674" ht="15" customHeight="1" x14ac:dyDescent="0.3"/>
    <row r="47675" ht="15" customHeight="1" x14ac:dyDescent="0.3"/>
    <row r="47676" ht="15" customHeight="1" x14ac:dyDescent="0.3"/>
    <row r="47677" ht="15" customHeight="1" x14ac:dyDescent="0.3"/>
    <row r="47678" ht="15" customHeight="1" x14ac:dyDescent="0.3"/>
    <row r="47679" ht="15" customHeight="1" x14ac:dyDescent="0.3"/>
    <row r="47680" ht="15" customHeight="1" x14ac:dyDescent="0.3"/>
    <row r="47681" ht="15" customHeight="1" x14ac:dyDescent="0.3"/>
    <row r="47682" ht="15" customHeight="1" x14ac:dyDescent="0.3"/>
    <row r="47683" ht="15" customHeight="1" x14ac:dyDescent="0.3"/>
    <row r="47684" ht="15" customHeight="1" x14ac:dyDescent="0.3"/>
    <row r="47685" ht="15" customHeight="1" x14ac:dyDescent="0.3"/>
    <row r="47686" ht="15" customHeight="1" x14ac:dyDescent="0.3"/>
    <row r="47687" ht="15" customHeight="1" x14ac:dyDescent="0.3"/>
    <row r="47688" ht="15" customHeight="1" x14ac:dyDescent="0.3"/>
    <row r="47689" ht="15" customHeight="1" x14ac:dyDescent="0.3"/>
    <row r="47690" ht="15" customHeight="1" x14ac:dyDescent="0.3"/>
    <row r="47691" ht="15" customHeight="1" x14ac:dyDescent="0.3"/>
    <row r="47692" ht="15" customHeight="1" x14ac:dyDescent="0.3"/>
    <row r="47693" ht="15" customHeight="1" x14ac:dyDescent="0.3"/>
    <row r="47694" ht="15" customHeight="1" x14ac:dyDescent="0.3"/>
    <row r="47695" ht="15" customHeight="1" x14ac:dyDescent="0.3"/>
    <row r="47696" ht="15" customHeight="1" x14ac:dyDescent="0.3"/>
    <row r="47697" ht="15" customHeight="1" x14ac:dyDescent="0.3"/>
    <row r="47698" ht="15" customHeight="1" x14ac:dyDescent="0.3"/>
    <row r="47699" ht="15" customHeight="1" x14ac:dyDescent="0.3"/>
    <row r="47700" ht="15" customHeight="1" x14ac:dyDescent="0.3"/>
    <row r="47701" ht="15" customHeight="1" x14ac:dyDescent="0.3"/>
    <row r="47702" ht="15" customHeight="1" x14ac:dyDescent="0.3"/>
    <row r="47703" ht="15" customHeight="1" x14ac:dyDescent="0.3"/>
    <row r="47704" ht="15" customHeight="1" x14ac:dyDescent="0.3"/>
    <row r="47705" ht="15" customHeight="1" x14ac:dyDescent="0.3"/>
    <row r="47706" ht="15" customHeight="1" x14ac:dyDescent="0.3"/>
    <row r="47707" ht="15" customHeight="1" x14ac:dyDescent="0.3"/>
    <row r="47708" ht="15" customHeight="1" x14ac:dyDescent="0.3"/>
    <row r="47709" ht="15" customHeight="1" x14ac:dyDescent="0.3"/>
    <row r="47710" ht="15" customHeight="1" x14ac:dyDescent="0.3"/>
    <row r="47711" ht="15" customHeight="1" x14ac:dyDescent="0.3"/>
    <row r="47712" ht="15" customHeight="1" x14ac:dyDescent="0.3"/>
    <row r="47713" ht="15" customHeight="1" x14ac:dyDescent="0.3"/>
    <row r="47714" ht="15" customHeight="1" x14ac:dyDescent="0.3"/>
    <row r="47715" ht="15" customHeight="1" x14ac:dyDescent="0.3"/>
    <row r="47716" ht="15" customHeight="1" x14ac:dyDescent="0.3"/>
    <row r="47717" ht="15" customHeight="1" x14ac:dyDescent="0.3"/>
    <row r="47718" ht="15" customHeight="1" x14ac:dyDescent="0.3"/>
    <row r="47719" ht="15" customHeight="1" x14ac:dyDescent="0.3"/>
    <row r="47720" ht="15" customHeight="1" x14ac:dyDescent="0.3"/>
    <row r="47721" ht="15" customHeight="1" x14ac:dyDescent="0.3"/>
    <row r="47722" ht="15" customHeight="1" x14ac:dyDescent="0.3"/>
    <row r="47723" ht="15" customHeight="1" x14ac:dyDescent="0.3"/>
    <row r="47724" ht="15" customHeight="1" x14ac:dyDescent="0.3"/>
    <row r="47725" ht="15" customHeight="1" x14ac:dyDescent="0.3"/>
    <row r="47726" ht="15" customHeight="1" x14ac:dyDescent="0.3"/>
    <row r="47727" ht="15" customHeight="1" x14ac:dyDescent="0.3"/>
    <row r="47728" ht="15" customHeight="1" x14ac:dyDescent="0.3"/>
    <row r="47729" ht="15" customHeight="1" x14ac:dyDescent="0.3"/>
    <row r="47730" ht="15" customHeight="1" x14ac:dyDescent="0.3"/>
    <row r="47731" ht="15" customHeight="1" x14ac:dyDescent="0.3"/>
    <row r="47732" ht="15" customHeight="1" x14ac:dyDescent="0.3"/>
    <row r="47733" ht="15" customHeight="1" x14ac:dyDescent="0.3"/>
    <row r="47734" ht="15" customHeight="1" x14ac:dyDescent="0.3"/>
    <row r="47735" ht="15" customHeight="1" x14ac:dyDescent="0.3"/>
    <row r="47736" ht="15" customHeight="1" x14ac:dyDescent="0.3"/>
    <row r="47737" ht="15" customHeight="1" x14ac:dyDescent="0.3"/>
    <row r="47738" ht="15" customHeight="1" x14ac:dyDescent="0.3"/>
    <row r="47739" ht="15" customHeight="1" x14ac:dyDescent="0.3"/>
    <row r="47740" ht="15" customHeight="1" x14ac:dyDescent="0.3"/>
    <row r="47741" ht="15" customHeight="1" x14ac:dyDescent="0.3"/>
    <row r="47742" ht="15" customHeight="1" x14ac:dyDescent="0.3"/>
    <row r="47743" ht="15" customHeight="1" x14ac:dyDescent="0.3"/>
    <row r="47744" ht="15" customHeight="1" x14ac:dyDescent="0.3"/>
    <row r="47745" ht="15" customHeight="1" x14ac:dyDescent="0.3"/>
    <row r="47746" ht="15" customHeight="1" x14ac:dyDescent="0.3"/>
    <row r="47747" ht="15" customHeight="1" x14ac:dyDescent="0.3"/>
    <row r="47748" ht="15" customHeight="1" x14ac:dyDescent="0.3"/>
    <row r="47749" ht="15" customHeight="1" x14ac:dyDescent="0.3"/>
    <row r="47750" ht="15" customHeight="1" x14ac:dyDescent="0.3"/>
    <row r="47751" ht="15" customHeight="1" x14ac:dyDescent="0.3"/>
    <row r="47752" ht="15" customHeight="1" x14ac:dyDescent="0.3"/>
    <row r="47753" ht="15" customHeight="1" x14ac:dyDescent="0.3"/>
    <row r="47754" ht="15" customHeight="1" x14ac:dyDescent="0.3"/>
    <row r="47755" ht="15" customHeight="1" x14ac:dyDescent="0.3"/>
    <row r="47756" ht="15" customHeight="1" x14ac:dyDescent="0.3"/>
    <row r="47757" ht="15" customHeight="1" x14ac:dyDescent="0.3"/>
    <row r="47758" ht="15" customHeight="1" x14ac:dyDescent="0.3"/>
    <row r="47759" ht="15" customHeight="1" x14ac:dyDescent="0.3"/>
    <row r="47760" ht="15" customHeight="1" x14ac:dyDescent="0.3"/>
    <row r="47761" ht="15" customHeight="1" x14ac:dyDescent="0.3"/>
    <row r="47762" ht="15" customHeight="1" x14ac:dyDescent="0.3"/>
    <row r="47763" ht="15" customHeight="1" x14ac:dyDescent="0.3"/>
    <row r="47764" ht="15" customHeight="1" x14ac:dyDescent="0.3"/>
    <row r="47765" ht="15" customHeight="1" x14ac:dyDescent="0.3"/>
    <row r="47766" ht="15" customHeight="1" x14ac:dyDescent="0.3"/>
    <row r="47767" ht="15" customHeight="1" x14ac:dyDescent="0.3"/>
    <row r="47768" ht="15" customHeight="1" x14ac:dyDescent="0.3"/>
    <row r="47769" ht="15" customHeight="1" x14ac:dyDescent="0.3"/>
    <row r="47770" ht="15" customHeight="1" x14ac:dyDescent="0.3"/>
    <row r="47771" ht="15" customHeight="1" x14ac:dyDescent="0.3"/>
    <row r="47772" ht="15" customHeight="1" x14ac:dyDescent="0.3"/>
    <row r="47773" ht="15" customHeight="1" x14ac:dyDescent="0.3"/>
    <row r="47774" ht="15" customHeight="1" x14ac:dyDescent="0.3"/>
    <row r="47775" ht="15" customHeight="1" x14ac:dyDescent="0.3"/>
    <row r="47776" ht="15" customHeight="1" x14ac:dyDescent="0.3"/>
    <row r="47777" ht="15" customHeight="1" x14ac:dyDescent="0.3"/>
    <row r="47778" ht="15" customHeight="1" x14ac:dyDescent="0.3"/>
    <row r="47779" ht="15" customHeight="1" x14ac:dyDescent="0.3"/>
    <row r="47780" ht="15" customHeight="1" x14ac:dyDescent="0.3"/>
    <row r="47781" ht="15" customHeight="1" x14ac:dyDescent="0.3"/>
    <row r="47782" ht="15" customHeight="1" x14ac:dyDescent="0.3"/>
    <row r="47783" ht="15" customHeight="1" x14ac:dyDescent="0.3"/>
    <row r="47784" ht="15" customHeight="1" x14ac:dyDescent="0.3"/>
    <row r="47785" ht="15" customHeight="1" x14ac:dyDescent="0.3"/>
    <row r="47786" ht="15" customHeight="1" x14ac:dyDescent="0.3"/>
    <row r="47787" ht="15" customHeight="1" x14ac:dyDescent="0.3"/>
    <row r="47788" ht="15" customHeight="1" x14ac:dyDescent="0.3"/>
    <row r="47789" ht="15" customHeight="1" x14ac:dyDescent="0.3"/>
    <row r="47790" ht="15" customHeight="1" x14ac:dyDescent="0.3"/>
    <row r="47791" ht="15" customHeight="1" x14ac:dyDescent="0.3"/>
    <row r="47792" ht="15" customHeight="1" x14ac:dyDescent="0.3"/>
    <row r="47793" ht="15" customHeight="1" x14ac:dyDescent="0.3"/>
    <row r="47794" ht="15" customHeight="1" x14ac:dyDescent="0.3"/>
    <row r="47795" ht="15" customHeight="1" x14ac:dyDescent="0.3"/>
    <row r="47796" ht="15" customHeight="1" x14ac:dyDescent="0.3"/>
    <row r="47797" ht="15" customHeight="1" x14ac:dyDescent="0.3"/>
    <row r="47798" ht="15" customHeight="1" x14ac:dyDescent="0.3"/>
    <row r="47799" ht="15" customHeight="1" x14ac:dyDescent="0.3"/>
    <row r="47800" ht="15" customHeight="1" x14ac:dyDescent="0.3"/>
    <row r="47801" ht="15" customHeight="1" x14ac:dyDescent="0.3"/>
    <row r="47802" ht="15" customHeight="1" x14ac:dyDescent="0.3"/>
    <row r="47803" ht="15" customHeight="1" x14ac:dyDescent="0.3"/>
    <row r="47804" ht="15" customHeight="1" x14ac:dyDescent="0.3"/>
    <row r="47805" ht="15" customHeight="1" x14ac:dyDescent="0.3"/>
    <row r="47806" ht="15" customHeight="1" x14ac:dyDescent="0.3"/>
    <row r="47807" ht="15" customHeight="1" x14ac:dyDescent="0.3"/>
    <row r="47808" ht="15" customHeight="1" x14ac:dyDescent="0.3"/>
    <row r="47809" ht="15" customHeight="1" x14ac:dyDescent="0.3"/>
    <row r="47810" ht="15" customHeight="1" x14ac:dyDescent="0.3"/>
    <row r="47811" ht="15" customHeight="1" x14ac:dyDescent="0.3"/>
    <row r="47812" ht="15" customHeight="1" x14ac:dyDescent="0.3"/>
    <row r="47813" ht="15" customHeight="1" x14ac:dyDescent="0.3"/>
    <row r="47814" ht="15" customHeight="1" x14ac:dyDescent="0.3"/>
    <row r="47815" ht="15" customHeight="1" x14ac:dyDescent="0.3"/>
    <row r="47816" ht="15" customHeight="1" x14ac:dyDescent="0.3"/>
    <row r="47817" ht="15" customHeight="1" x14ac:dyDescent="0.3"/>
    <row r="47818" ht="15" customHeight="1" x14ac:dyDescent="0.3"/>
    <row r="47819" ht="15" customHeight="1" x14ac:dyDescent="0.3"/>
    <row r="47820" ht="15" customHeight="1" x14ac:dyDescent="0.3"/>
    <row r="47821" ht="15" customHeight="1" x14ac:dyDescent="0.3"/>
    <row r="47822" ht="15" customHeight="1" x14ac:dyDescent="0.3"/>
    <row r="47823" ht="15" customHeight="1" x14ac:dyDescent="0.3"/>
    <row r="47824" ht="15" customHeight="1" x14ac:dyDescent="0.3"/>
    <row r="47825" ht="15" customHeight="1" x14ac:dyDescent="0.3"/>
    <row r="47826" ht="15" customHeight="1" x14ac:dyDescent="0.3"/>
    <row r="47827" ht="15" customHeight="1" x14ac:dyDescent="0.3"/>
    <row r="47828" ht="15" customHeight="1" x14ac:dyDescent="0.3"/>
    <row r="47829" ht="15" customHeight="1" x14ac:dyDescent="0.3"/>
    <row r="47830" ht="15" customHeight="1" x14ac:dyDescent="0.3"/>
    <row r="47831" ht="15" customHeight="1" x14ac:dyDescent="0.3"/>
    <row r="47832" ht="15" customHeight="1" x14ac:dyDescent="0.3"/>
    <row r="47833" ht="15" customHeight="1" x14ac:dyDescent="0.3"/>
    <row r="47834" ht="15" customHeight="1" x14ac:dyDescent="0.3"/>
    <row r="47835" ht="15" customHeight="1" x14ac:dyDescent="0.3"/>
    <row r="47836" ht="15" customHeight="1" x14ac:dyDescent="0.3"/>
    <row r="47837" ht="15" customHeight="1" x14ac:dyDescent="0.3"/>
    <row r="47838" ht="15" customHeight="1" x14ac:dyDescent="0.3"/>
    <row r="47839" ht="15" customHeight="1" x14ac:dyDescent="0.3"/>
    <row r="47840" ht="15" customHeight="1" x14ac:dyDescent="0.3"/>
    <row r="47841" ht="15" customHeight="1" x14ac:dyDescent="0.3"/>
    <row r="47842" ht="15" customHeight="1" x14ac:dyDescent="0.3"/>
    <row r="47843" ht="15" customHeight="1" x14ac:dyDescent="0.3"/>
    <row r="47844" ht="15" customHeight="1" x14ac:dyDescent="0.3"/>
    <row r="47845" ht="15" customHeight="1" x14ac:dyDescent="0.3"/>
    <row r="47846" ht="15" customHeight="1" x14ac:dyDescent="0.3"/>
    <row r="47847" ht="15" customHeight="1" x14ac:dyDescent="0.3"/>
    <row r="47848" ht="15" customHeight="1" x14ac:dyDescent="0.3"/>
    <row r="47849" ht="15" customHeight="1" x14ac:dyDescent="0.3"/>
    <row r="47850" ht="15" customHeight="1" x14ac:dyDescent="0.3"/>
    <row r="47851" ht="15" customHeight="1" x14ac:dyDescent="0.3"/>
    <row r="47852" ht="15" customHeight="1" x14ac:dyDescent="0.3"/>
    <row r="47853" ht="15" customHeight="1" x14ac:dyDescent="0.3"/>
    <row r="47854" ht="15" customHeight="1" x14ac:dyDescent="0.3"/>
    <row r="47855" ht="15" customHeight="1" x14ac:dyDescent="0.3"/>
    <row r="47856" ht="15" customHeight="1" x14ac:dyDescent="0.3"/>
    <row r="47857" ht="15" customHeight="1" x14ac:dyDescent="0.3"/>
    <row r="47858" ht="15" customHeight="1" x14ac:dyDescent="0.3"/>
    <row r="47859" ht="15" customHeight="1" x14ac:dyDescent="0.3"/>
    <row r="47860" ht="15" customHeight="1" x14ac:dyDescent="0.3"/>
    <row r="47861" ht="15" customHeight="1" x14ac:dyDescent="0.3"/>
    <row r="47862" ht="15" customHeight="1" x14ac:dyDescent="0.3"/>
    <row r="47863" ht="15" customHeight="1" x14ac:dyDescent="0.3"/>
    <row r="47864" ht="15" customHeight="1" x14ac:dyDescent="0.3"/>
    <row r="47865" ht="15" customHeight="1" x14ac:dyDescent="0.3"/>
    <row r="47866" ht="15" customHeight="1" x14ac:dyDescent="0.3"/>
    <row r="47867" ht="15" customHeight="1" x14ac:dyDescent="0.3"/>
    <row r="47868" ht="15" customHeight="1" x14ac:dyDescent="0.3"/>
    <row r="47869" ht="15" customHeight="1" x14ac:dyDescent="0.3"/>
    <row r="47870" ht="15" customHeight="1" x14ac:dyDescent="0.3"/>
    <row r="47871" ht="15" customHeight="1" x14ac:dyDescent="0.3"/>
    <row r="47872" ht="15" customHeight="1" x14ac:dyDescent="0.3"/>
    <row r="47873" ht="15" customHeight="1" x14ac:dyDescent="0.3"/>
    <row r="47874" ht="15" customHeight="1" x14ac:dyDescent="0.3"/>
    <row r="47875" ht="15" customHeight="1" x14ac:dyDescent="0.3"/>
    <row r="47876" ht="15" customHeight="1" x14ac:dyDescent="0.3"/>
    <row r="47877" ht="15" customHeight="1" x14ac:dyDescent="0.3"/>
    <row r="47878" ht="15" customHeight="1" x14ac:dyDescent="0.3"/>
    <row r="47879" ht="15" customHeight="1" x14ac:dyDescent="0.3"/>
    <row r="47880" ht="15" customHeight="1" x14ac:dyDescent="0.3"/>
    <row r="47881" ht="15" customHeight="1" x14ac:dyDescent="0.3"/>
    <row r="47882" ht="15" customHeight="1" x14ac:dyDescent="0.3"/>
    <row r="47883" ht="15" customHeight="1" x14ac:dyDescent="0.3"/>
    <row r="47884" ht="15" customHeight="1" x14ac:dyDescent="0.3"/>
    <row r="47885" ht="15" customHeight="1" x14ac:dyDescent="0.3"/>
    <row r="47886" ht="15" customHeight="1" x14ac:dyDescent="0.3"/>
    <row r="47887" ht="15" customHeight="1" x14ac:dyDescent="0.3"/>
    <row r="47888" ht="15" customHeight="1" x14ac:dyDescent="0.3"/>
    <row r="47889" ht="15" customHeight="1" x14ac:dyDescent="0.3"/>
    <row r="47890" ht="15" customHeight="1" x14ac:dyDescent="0.3"/>
    <row r="47891" ht="15" customHeight="1" x14ac:dyDescent="0.3"/>
    <row r="47892" ht="15" customHeight="1" x14ac:dyDescent="0.3"/>
    <row r="47893" ht="15" customHeight="1" x14ac:dyDescent="0.3"/>
    <row r="47894" ht="15" customHeight="1" x14ac:dyDescent="0.3"/>
    <row r="47895" ht="15" customHeight="1" x14ac:dyDescent="0.3"/>
    <row r="47896" ht="15" customHeight="1" x14ac:dyDescent="0.3"/>
    <row r="47897" ht="15" customHeight="1" x14ac:dyDescent="0.3"/>
    <row r="47898" ht="15" customHeight="1" x14ac:dyDescent="0.3"/>
    <row r="47899" ht="15" customHeight="1" x14ac:dyDescent="0.3"/>
    <row r="47900" ht="15" customHeight="1" x14ac:dyDescent="0.3"/>
    <row r="47901" ht="15" customHeight="1" x14ac:dyDescent="0.3"/>
    <row r="47902" ht="15" customHeight="1" x14ac:dyDescent="0.3"/>
    <row r="47903" ht="15" customHeight="1" x14ac:dyDescent="0.3"/>
    <row r="47904" ht="15" customHeight="1" x14ac:dyDescent="0.3"/>
    <row r="47905" ht="15" customHeight="1" x14ac:dyDescent="0.3"/>
    <row r="47906" ht="15" customHeight="1" x14ac:dyDescent="0.3"/>
    <row r="47907" ht="15" customHeight="1" x14ac:dyDescent="0.3"/>
    <row r="47908" ht="15" customHeight="1" x14ac:dyDescent="0.3"/>
    <row r="47909" ht="15" customHeight="1" x14ac:dyDescent="0.3"/>
    <row r="47910" ht="15" customHeight="1" x14ac:dyDescent="0.3"/>
    <row r="47911" ht="15" customHeight="1" x14ac:dyDescent="0.3"/>
    <row r="47912" ht="15" customHeight="1" x14ac:dyDescent="0.3"/>
    <row r="47913" ht="15" customHeight="1" x14ac:dyDescent="0.3"/>
    <row r="47914" ht="15" customHeight="1" x14ac:dyDescent="0.3"/>
    <row r="47915" ht="15" customHeight="1" x14ac:dyDescent="0.3"/>
    <row r="47916" ht="15" customHeight="1" x14ac:dyDescent="0.3"/>
    <row r="47917" ht="15" customHeight="1" x14ac:dyDescent="0.3"/>
    <row r="47918" ht="15" customHeight="1" x14ac:dyDescent="0.3"/>
    <row r="47919" ht="15" customHeight="1" x14ac:dyDescent="0.3"/>
    <row r="47920" ht="15" customHeight="1" x14ac:dyDescent="0.3"/>
    <row r="47921" ht="15" customHeight="1" x14ac:dyDescent="0.3"/>
    <row r="47922" ht="15" customHeight="1" x14ac:dyDescent="0.3"/>
    <row r="47923" ht="15" customHeight="1" x14ac:dyDescent="0.3"/>
    <row r="47924" ht="15" customHeight="1" x14ac:dyDescent="0.3"/>
    <row r="47925" ht="15" customHeight="1" x14ac:dyDescent="0.3"/>
    <row r="47926" ht="15" customHeight="1" x14ac:dyDescent="0.3"/>
    <row r="47927" ht="15" customHeight="1" x14ac:dyDescent="0.3"/>
    <row r="47928" ht="15" customHeight="1" x14ac:dyDescent="0.3"/>
    <row r="47929" ht="15" customHeight="1" x14ac:dyDescent="0.3"/>
    <row r="47930" ht="15" customHeight="1" x14ac:dyDescent="0.3"/>
    <row r="47931" ht="15" customHeight="1" x14ac:dyDescent="0.3"/>
    <row r="47932" ht="15" customHeight="1" x14ac:dyDescent="0.3"/>
    <row r="47933" ht="15" customHeight="1" x14ac:dyDescent="0.3"/>
    <row r="47934" ht="15" customHeight="1" x14ac:dyDescent="0.3"/>
    <row r="47935" ht="15" customHeight="1" x14ac:dyDescent="0.3"/>
    <row r="47936" ht="15" customHeight="1" x14ac:dyDescent="0.3"/>
    <row r="47937" ht="15" customHeight="1" x14ac:dyDescent="0.3"/>
    <row r="47938" ht="15" customHeight="1" x14ac:dyDescent="0.3"/>
    <row r="47939" ht="15" customHeight="1" x14ac:dyDescent="0.3"/>
    <row r="47940" ht="15" customHeight="1" x14ac:dyDescent="0.3"/>
    <row r="47941" ht="15" customHeight="1" x14ac:dyDescent="0.3"/>
    <row r="47942" ht="15" customHeight="1" x14ac:dyDescent="0.3"/>
    <row r="47943" ht="15" customHeight="1" x14ac:dyDescent="0.3"/>
    <row r="47944" ht="15" customHeight="1" x14ac:dyDescent="0.3"/>
    <row r="47945" ht="15" customHeight="1" x14ac:dyDescent="0.3"/>
    <row r="47946" ht="15" customHeight="1" x14ac:dyDescent="0.3"/>
    <row r="47947" ht="15" customHeight="1" x14ac:dyDescent="0.3"/>
    <row r="47948" ht="15" customHeight="1" x14ac:dyDescent="0.3"/>
    <row r="47949" ht="15" customHeight="1" x14ac:dyDescent="0.3"/>
    <row r="47950" ht="15" customHeight="1" x14ac:dyDescent="0.3"/>
    <row r="47951" ht="15" customHeight="1" x14ac:dyDescent="0.3"/>
    <row r="47952" ht="15" customHeight="1" x14ac:dyDescent="0.3"/>
    <row r="47953" ht="15" customHeight="1" x14ac:dyDescent="0.3"/>
    <row r="47954" ht="15" customHeight="1" x14ac:dyDescent="0.3"/>
    <row r="47955" ht="15" customHeight="1" x14ac:dyDescent="0.3"/>
    <row r="47956" ht="15" customHeight="1" x14ac:dyDescent="0.3"/>
    <row r="47957" ht="15" customHeight="1" x14ac:dyDescent="0.3"/>
    <row r="47958" ht="15" customHeight="1" x14ac:dyDescent="0.3"/>
    <row r="47959" ht="15" customHeight="1" x14ac:dyDescent="0.3"/>
    <row r="47960" ht="15" customHeight="1" x14ac:dyDescent="0.3"/>
    <row r="47961" ht="15" customHeight="1" x14ac:dyDescent="0.3"/>
    <row r="47962" ht="15" customHeight="1" x14ac:dyDescent="0.3"/>
    <row r="47963" ht="15" customHeight="1" x14ac:dyDescent="0.3"/>
    <row r="47964" ht="15" customHeight="1" x14ac:dyDescent="0.3"/>
    <row r="47965" ht="15" customHeight="1" x14ac:dyDescent="0.3"/>
    <row r="47966" ht="15" customHeight="1" x14ac:dyDescent="0.3"/>
    <row r="47967" ht="15" customHeight="1" x14ac:dyDescent="0.3"/>
    <row r="47968" ht="15" customHeight="1" x14ac:dyDescent="0.3"/>
    <row r="47969" ht="15" customHeight="1" x14ac:dyDescent="0.3"/>
    <row r="47970" ht="15" customHeight="1" x14ac:dyDescent="0.3"/>
    <row r="47971" ht="15" customHeight="1" x14ac:dyDescent="0.3"/>
    <row r="47972" ht="15" customHeight="1" x14ac:dyDescent="0.3"/>
    <row r="47973" ht="15" customHeight="1" x14ac:dyDescent="0.3"/>
    <row r="47974" ht="15" customHeight="1" x14ac:dyDescent="0.3"/>
    <row r="47975" ht="15" customHeight="1" x14ac:dyDescent="0.3"/>
    <row r="47976" ht="15" customHeight="1" x14ac:dyDescent="0.3"/>
    <row r="47977" ht="15" customHeight="1" x14ac:dyDescent="0.3"/>
    <row r="47978" ht="15" customHeight="1" x14ac:dyDescent="0.3"/>
    <row r="47979" ht="15" customHeight="1" x14ac:dyDescent="0.3"/>
    <row r="47980" ht="15" customHeight="1" x14ac:dyDescent="0.3"/>
    <row r="47981" ht="15" customHeight="1" x14ac:dyDescent="0.3"/>
    <row r="47982" ht="15" customHeight="1" x14ac:dyDescent="0.3"/>
    <row r="47983" ht="15" customHeight="1" x14ac:dyDescent="0.3"/>
    <row r="47984" ht="15" customHeight="1" x14ac:dyDescent="0.3"/>
    <row r="47985" ht="15" customHeight="1" x14ac:dyDescent="0.3"/>
    <row r="47986" ht="15" customHeight="1" x14ac:dyDescent="0.3"/>
    <row r="47987" ht="15" customHeight="1" x14ac:dyDescent="0.3"/>
    <row r="47988" ht="15" customHeight="1" x14ac:dyDescent="0.3"/>
    <row r="47989" ht="15" customHeight="1" x14ac:dyDescent="0.3"/>
    <row r="47990" ht="15" customHeight="1" x14ac:dyDescent="0.3"/>
    <row r="47991" ht="15" customHeight="1" x14ac:dyDescent="0.3"/>
    <row r="47992" ht="15" customHeight="1" x14ac:dyDescent="0.3"/>
    <row r="47993" ht="15" customHeight="1" x14ac:dyDescent="0.3"/>
    <row r="47994" ht="15" customHeight="1" x14ac:dyDescent="0.3"/>
    <row r="47995" ht="15" customHeight="1" x14ac:dyDescent="0.3"/>
    <row r="47996" ht="15" customHeight="1" x14ac:dyDescent="0.3"/>
    <row r="47997" ht="15" customHeight="1" x14ac:dyDescent="0.3"/>
    <row r="47998" ht="15" customHeight="1" x14ac:dyDescent="0.3"/>
    <row r="47999" ht="15" customHeight="1" x14ac:dyDescent="0.3"/>
    <row r="48000" ht="15" customHeight="1" x14ac:dyDescent="0.3"/>
    <row r="48001" ht="15" customHeight="1" x14ac:dyDescent="0.3"/>
    <row r="48002" ht="15" customHeight="1" x14ac:dyDescent="0.3"/>
    <row r="48003" ht="15" customHeight="1" x14ac:dyDescent="0.3"/>
    <row r="48004" ht="15" customHeight="1" x14ac:dyDescent="0.3"/>
    <row r="48005" ht="15" customHeight="1" x14ac:dyDescent="0.3"/>
    <row r="48006" ht="15" customHeight="1" x14ac:dyDescent="0.3"/>
    <row r="48007" ht="15" customHeight="1" x14ac:dyDescent="0.3"/>
    <row r="48008" ht="15" customHeight="1" x14ac:dyDescent="0.3"/>
    <row r="48009" ht="15" customHeight="1" x14ac:dyDescent="0.3"/>
    <row r="48010" ht="15" customHeight="1" x14ac:dyDescent="0.3"/>
    <row r="48011" ht="15" customHeight="1" x14ac:dyDescent="0.3"/>
    <row r="48012" ht="15" customHeight="1" x14ac:dyDescent="0.3"/>
    <row r="48013" ht="15" customHeight="1" x14ac:dyDescent="0.3"/>
    <row r="48014" ht="15" customHeight="1" x14ac:dyDescent="0.3"/>
    <row r="48015" ht="15" customHeight="1" x14ac:dyDescent="0.3"/>
    <row r="48016" ht="15" customHeight="1" x14ac:dyDescent="0.3"/>
    <row r="48017" ht="15" customHeight="1" x14ac:dyDescent="0.3"/>
    <row r="48018" ht="15" customHeight="1" x14ac:dyDescent="0.3"/>
    <row r="48019" ht="15" customHeight="1" x14ac:dyDescent="0.3"/>
    <row r="48020" ht="15" customHeight="1" x14ac:dyDescent="0.3"/>
    <row r="48021" ht="15" customHeight="1" x14ac:dyDescent="0.3"/>
    <row r="48022" ht="15" customHeight="1" x14ac:dyDescent="0.3"/>
    <row r="48023" ht="15" customHeight="1" x14ac:dyDescent="0.3"/>
    <row r="48024" ht="15" customHeight="1" x14ac:dyDescent="0.3"/>
    <row r="48025" ht="15" customHeight="1" x14ac:dyDescent="0.3"/>
    <row r="48026" ht="15" customHeight="1" x14ac:dyDescent="0.3"/>
    <row r="48027" ht="15" customHeight="1" x14ac:dyDescent="0.3"/>
    <row r="48028" ht="15" customHeight="1" x14ac:dyDescent="0.3"/>
    <row r="48029" ht="15" customHeight="1" x14ac:dyDescent="0.3"/>
    <row r="48030" ht="15" customHeight="1" x14ac:dyDescent="0.3"/>
    <row r="48031" ht="15" customHeight="1" x14ac:dyDescent="0.3"/>
    <row r="48032" ht="15" customHeight="1" x14ac:dyDescent="0.3"/>
    <row r="48033" ht="15" customHeight="1" x14ac:dyDescent="0.3"/>
    <row r="48034" ht="15" customHeight="1" x14ac:dyDescent="0.3"/>
    <row r="48035" ht="15" customHeight="1" x14ac:dyDescent="0.3"/>
    <row r="48036" ht="15" customHeight="1" x14ac:dyDescent="0.3"/>
    <row r="48037" ht="15" customHeight="1" x14ac:dyDescent="0.3"/>
    <row r="48038" ht="15" customHeight="1" x14ac:dyDescent="0.3"/>
    <row r="48039" ht="15" customHeight="1" x14ac:dyDescent="0.3"/>
    <row r="48040" ht="15" customHeight="1" x14ac:dyDescent="0.3"/>
    <row r="48041" ht="15" customHeight="1" x14ac:dyDescent="0.3"/>
    <row r="48042" ht="15" customHeight="1" x14ac:dyDescent="0.3"/>
    <row r="48043" ht="15" customHeight="1" x14ac:dyDescent="0.3"/>
    <row r="48044" ht="15" customHeight="1" x14ac:dyDescent="0.3"/>
    <row r="48045" ht="15" customHeight="1" x14ac:dyDescent="0.3"/>
    <row r="48046" ht="15" customHeight="1" x14ac:dyDescent="0.3"/>
    <row r="48047" ht="15" customHeight="1" x14ac:dyDescent="0.3"/>
    <row r="48048" ht="15" customHeight="1" x14ac:dyDescent="0.3"/>
    <row r="48049" ht="15" customHeight="1" x14ac:dyDescent="0.3"/>
    <row r="48050" ht="15" customHeight="1" x14ac:dyDescent="0.3"/>
    <row r="48051" ht="15" customHeight="1" x14ac:dyDescent="0.3"/>
    <row r="48052" ht="15" customHeight="1" x14ac:dyDescent="0.3"/>
    <row r="48053" ht="15" customHeight="1" x14ac:dyDescent="0.3"/>
    <row r="48054" ht="15" customHeight="1" x14ac:dyDescent="0.3"/>
    <row r="48055" ht="15" customHeight="1" x14ac:dyDescent="0.3"/>
    <row r="48056" ht="15" customHeight="1" x14ac:dyDescent="0.3"/>
    <row r="48057" ht="15" customHeight="1" x14ac:dyDescent="0.3"/>
    <row r="48058" ht="15" customHeight="1" x14ac:dyDescent="0.3"/>
    <row r="48059" ht="15" customHeight="1" x14ac:dyDescent="0.3"/>
    <row r="48060" ht="15" customHeight="1" x14ac:dyDescent="0.3"/>
    <row r="48061" ht="15" customHeight="1" x14ac:dyDescent="0.3"/>
    <row r="48062" ht="15" customHeight="1" x14ac:dyDescent="0.3"/>
    <row r="48063" ht="15" customHeight="1" x14ac:dyDescent="0.3"/>
    <row r="48064" ht="15" customHeight="1" x14ac:dyDescent="0.3"/>
    <row r="48065" ht="15" customHeight="1" x14ac:dyDescent="0.3"/>
    <row r="48066" ht="15" customHeight="1" x14ac:dyDescent="0.3"/>
    <row r="48067" ht="15" customHeight="1" x14ac:dyDescent="0.3"/>
    <row r="48068" ht="15" customHeight="1" x14ac:dyDescent="0.3"/>
    <row r="48069" ht="15" customHeight="1" x14ac:dyDescent="0.3"/>
    <row r="48070" ht="15" customHeight="1" x14ac:dyDescent="0.3"/>
    <row r="48071" ht="15" customHeight="1" x14ac:dyDescent="0.3"/>
    <row r="48072" ht="15" customHeight="1" x14ac:dyDescent="0.3"/>
    <row r="48073" ht="15" customHeight="1" x14ac:dyDescent="0.3"/>
    <row r="48074" ht="15" customHeight="1" x14ac:dyDescent="0.3"/>
    <row r="48075" ht="15" customHeight="1" x14ac:dyDescent="0.3"/>
    <row r="48076" ht="15" customHeight="1" x14ac:dyDescent="0.3"/>
    <row r="48077" ht="15" customHeight="1" x14ac:dyDescent="0.3"/>
    <row r="48078" ht="15" customHeight="1" x14ac:dyDescent="0.3"/>
    <row r="48079" ht="15" customHeight="1" x14ac:dyDescent="0.3"/>
    <row r="48080" ht="15" customHeight="1" x14ac:dyDescent="0.3"/>
    <row r="48081" ht="15" customHeight="1" x14ac:dyDescent="0.3"/>
    <row r="48082" ht="15" customHeight="1" x14ac:dyDescent="0.3"/>
    <row r="48083" ht="15" customHeight="1" x14ac:dyDescent="0.3"/>
    <row r="48084" ht="15" customHeight="1" x14ac:dyDescent="0.3"/>
    <row r="48085" ht="15" customHeight="1" x14ac:dyDescent="0.3"/>
    <row r="48086" ht="15" customHeight="1" x14ac:dyDescent="0.3"/>
    <row r="48087" ht="15" customHeight="1" x14ac:dyDescent="0.3"/>
    <row r="48088" ht="15" customHeight="1" x14ac:dyDescent="0.3"/>
    <row r="48089" ht="15" customHeight="1" x14ac:dyDescent="0.3"/>
    <row r="48090" ht="15" customHeight="1" x14ac:dyDescent="0.3"/>
    <row r="48091" ht="15" customHeight="1" x14ac:dyDescent="0.3"/>
    <row r="48092" ht="15" customHeight="1" x14ac:dyDescent="0.3"/>
    <row r="48093" ht="15" customHeight="1" x14ac:dyDescent="0.3"/>
    <row r="48094" ht="15" customHeight="1" x14ac:dyDescent="0.3"/>
    <row r="48095" ht="15" customHeight="1" x14ac:dyDescent="0.3"/>
    <row r="48096" ht="15" customHeight="1" x14ac:dyDescent="0.3"/>
    <row r="48097" ht="15" customHeight="1" x14ac:dyDescent="0.3"/>
    <row r="48098" ht="15" customHeight="1" x14ac:dyDescent="0.3"/>
    <row r="48099" ht="15" customHeight="1" x14ac:dyDescent="0.3"/>
    <row r="48100" ht="15" customHeight="1" x14ac:dyDescent="0.3"/>
    <row r="48101" ht="15" customHeight="1" x14ac:dyDescent="0.3"/>
    <row r="48102" ht="15" customHeight="1" x14ac:dyDescent="0.3"/>
    <row r="48103" ht="15" customHeight="1" x14ac:dyDescent="0.3"/>
    <row r="48104" ht="15" customHeight="1" x14ac:dyDescent="0.3"/>
    <row r="48105" ht="15" customHeight="1" x14ac:dyDescent="0.3"/>
    <row r="48106" ht="15" customHeight="1" x14ac:dyDescent="0.3"/>
    <row r="48107" ht="15" customHeight="1" x14ac:dyDescent="0.3"/>
    <row r="48108" ht="15" customHeight="1" x14ac:dyDescent="0.3"/>
    <row r="48109" ht="15" customHeight="1" x14ac:dyDescent="0.3"/>
    <row r="48110" ht="15" customHeight="1" x14ac:dyDescent="0.3"/>
    <row r="48111" ht="15" customHeight="1" x14ac:dyDescent="0.3"/>
    <row r="48112" ht="15" customHeight="1" x14ac:dyDescent="0.3"/>
    <row r="48113" ht="15" customHeight="1" x14ac:dyDescent="0.3"/>
    <row r="48114" ht="15" customHeight="1" x14ac:dyDescent="0.3"/>
    <row r="48115" ht="15" customHeight="1" x14ac:dyDescent="0.3"/>
    <row r="48116" ht="15" customHeight="1" x14ac:dyDescent="0.3"/>
    <row r="48117" ht="15" customHeight="1" x14ac:dyDescent="0.3"/>
    <row r="48118" ht="15" customHeight="1" x14ac:dyDescent="0.3"/>
    <row r="48119" ht="15" customHeight="1" x14ac:dyDescent="0.3"/>
    <row r="48120" ht="15" customHeight="1" x14ac:dyDescent="0.3"/>
    <row r="48121" ht="15" customHeight="1" x14ac:dyDescent="0.3"/>
    <row r="48122" ht="15" customHeight="1" x14ac:dyDescent="0.3"/>
    <row r="48123" ht="15" customHeight="1" x14ac:dyDescent="0.3"/>
    <row r="48124" ht="15" customHeight="1" x14ac:dyDescent="0.3"/>
    <row r="48125" ht="15" customHeight="1" x14ac:dyDescent="0.3"/>
    <row r="48126" ht="15" customHeight="1" x14ac:dyDescent="0.3"/>
    <row r="48127" ht="15" customHeight="1" x14ac:dyDescent="0.3"/>
    <row r="48128" ht="15" customHeight="1" x14ac:dyDescent="0.3"/>
    <row r="48129" ht="15" customHeight="1" x14ac:dyDescent="0.3"/>
    <row r="48130" ht="15" customHeight="1" x14ac:dyDescent="0.3"/>
    <row r="48131" ht="15" customHeight="1" x14ac:dyDescent="0.3"/>
    <row r="48132" ht="15" customHeight="1" x14ac:dyDescent="0.3"/>
    <row r="48133" ht="15" customHeight="1" x14ac:dyDescent="0.3"/>
    <row r="48134" ht="15" customHeight="1" x14ac:dyDescent="0.3"/>
    <row r="48135" ht="15" customHeight="1" x14ac:dyDescent="0.3"/>
    <row r="48136" ht="15" customHeight="1" x14ac:dyDescent="0.3"/>
    <row r="48137" ht="15" customHeight="1" x14ac:dyDescent="0.3"/>
    <row r="48138" ht="15" customHeight="1" x14ac:dyDescent="0.3"/>
    <row r="48139" ht="15" customHeight="1" x14ac:dyDescent="0.3"/>
    <row r="48140" ht="15" customHeight="1" x14ac:dyDescent="0.3"/>
    <row r="48141" ht="15" customHeight="1" x14ac:dyDescent="0.3"/>
    <row r="48142" ht="15" customHeight="1" x14ac:dyDescent="0.3"/>
    <row r="48143" ht="15" customHeight="1" x14ac:dyDescent="0.3"/>
    <row r="48144" ht="15" customHeight="1" x14ac:dyDescent="0.3"/>
    <row r="48145" ht="15" customHeight="1" x14ac:dyDescent="0.3"/>
    <row r="48146" ht="15" customHeight="1" x14ac:dyDescent="0.3"/>
    <row r="48147" ht="15" customHeight="1" x14ac:dyDescent="0.3"/>
    <row r="48148" ht="15" customHeight="1" x14ac:dyDescent="0.3"/>
    <row r="48149" ht="15" customHeight="1" x14ac:dyDescent="0.3"/>
    <row r="48150" ht="15" customHeight="1" x14ac:dyDescent="0.3"/>
    <row r="48151" ht="15" customHeight="1" x14ac:dyDescent="0.3"/>
    <row r="48152" ht="15" customHeight="1" x14ac:dyDescent="0.3"/>
    <row r="48153" ht="15" customHeight="1" x14ac:dyDescent="0.3"/>
    <row r="48154" ht="15" customHeight="1" x14ac:dyDescent="0.3"/>
    <row r="48155" ht="15" customHeight="1" x14ac:dyDescent="0.3"/>
    <row r="48156" ht="15" customHeight="1" x14ac:dyDescent="0.3"/>
    <row r="48157" ht="15" customHeight="1" x14ac:dyDescent="0.3"/>
    <row r="48158" ht="15" customHeight="1" x14ac:dyDescent="0.3"/>
    <row r="48159" ht="15" customHeight="1" x14ac:dyDescent="0.3"/>
    <row r="48160" ht="15" customHeight="1" x14ac:dyDescent="0.3"/>
    <row r="48161" ht="15" customHeight="1" x14ac:dyDescent="0.3"/>
    <row r="48162" ht="15" customHeight="1" x14ac:dyDescent="0.3"/>
    <row r="48163" ht="15" customHeight="1" x14ac:dyDescent="0.3"/>
    <row r="48164" ht="15" customHeight="1" x14ac:dyDescent="0.3"/>
    <row r="48165" ht="15" customHeight="1" x14ac:dyDescent="0.3"/>
    <row r="48166" ht="15" customHeight="1" x14ac:dyDescent="0.3"/>
    <row r="48167" ht="15" customHeight="1" x14ac:dyDescent="0.3"/>
    <row r="48168" ht="15" customHeight="1" x14ac:dyDescent="0.3"/>
    <row r="48169" ht="15" customHeight="1" x14ac:dyDescent="0.3"/>
    <row r="48170" ht="15" customHeight="1" x14ac:dyDescent="0.3"/>
    <row r="48171" ht="15" customHeight="1" x14ac:dyDescent="0.3"/>
    <row r="48172" ht="15" customHeight="1" x14ac:dyDescent="0.3"/>
    <row r="48173" ht="15" customHeight="1" x14ac:dyDescent="0.3"/>
    <row r="48174" ht="15" customHeight="1" x14ac:dyDescent="0.3"/>
    <row r="48175" ht="15" customHeight="1" x14ac:dyDescent="0.3"/>
    <row r="48176" ht="15" customHeight="1" x14ac:dyDescent="0.3"/>
    <row r="48177" ht="15" customHeight="1" x14ac:dyDescent="0.3"/>
    <row r="48178" ht="15" customHeight="1" x14ac:dyDescent="0.3"/>
    <row r="48179" ht="15" customHeight="1" x14ac:dyDescent="0.3"/>
    <row r="48180" ht="15" customHeight="1" x14ac:dyDescent="0.3"/>
    <row r="48181" ht="15" customHeight="1" x14ac:dyDescent="0.3"/>
    <row r="48182" ht="15" customHeight="1" x14ac:dyDescent="0.3"/>
    <row r="48183" ht="15" customHeight="1" x14ac:dyDescent="0.3"/>
    <row r="48184" ht="15" customHeight="1" x14ac:dyDescent="0.3"/>
    <row r="48185" ht="15" customHeight="1" x14ac:dyDescent="0.3"/>
    <row r="48186" ht="15" customHeight="1" x14ac:dyDescent="0.3"/>
    <row r="48187" ht="15" customHeight="1" x14ac:dyDescent="0.3"/>
    <row r="48188" ht="15" customHeight="1" x14ac:dyDescent="0.3"/>
    <row r="48189" ht="15" customHeight="1" x14ac:dyDescent="0.3"/>
    <row r="48190" ht="15" customHeight="1" x14ac:dyDescent="0.3"/>
    <row r="48191" ht="15" customHeight="1" x14ac:dyDescent="0.3"/>
    <row r="48192" ht="15" customHeight="1" x14ac:dyDescent="0.3"/>
    <row r="48193" ht="15" customHeight="1" x14ac:dyDescent="0.3"/>
    <row r="48194" ht="15" customHeight="1" x14ac:dyDescent="0.3"/>
    <row r="48195" ht="15" customHeight="1" x14ac:dyDescent="0.3"/>
    <row r="48196" ht="15" customHeight="1" x14ac:dyDescent="0.3"/>
    <row r="48197" ht="15" customHeight="1" x14ac:dyDescent="0.3"/>
    <row r="48198" ht="15" customHeight="1" x14ac:dyDescent="0.3"/>
    <row r="48199" ht="15" customHeight="1" x14ac:dyDescent="0.3"/>
    <row r="48200" ht="15" customHeight="1" x14ac:dyDescent="0.3"/>
    <row r="48201" ht="15" customHeight="1" x14ac:dyDescent="0.3"/>
    <row r="48202" ht="15" customHeight="1" x14ac:dyDescent="0.3"/>
    <row r="48203" ht="15" customHeight="1" x14ac:dyDescent="0.3"/>
    <row r="48204" ht="15" customHeight="1" x14ac:dyDescent="0.3"/>
    <row r="48205" ht="15" customHeight="1" x14ac:dyDescent="0.3"/>
    <row r="48206" ht="15" customHeight="1" x14ac:dyDescent="0.3"/>
    <row r="48207" ht="15" customHeight="1" x14ac:dyDescent="0.3"/>
    <row r="48208" ht="15" customHeight="1" x14ac:dyDescent="0.3"/>
    <row r="48209" ht="15" customHeight="1" x14ac:dyDescent="0.3"/>
    <row r="48210" ht="15" customHeight="1" x14ac:dyDescent="0.3"/>
    <row r="48211" ht="15" customHeight="1" x14ac:dyDescent="0.3"/>
    <row r="48212" ht="15" customHeight="1" x14ac:dyDescent="0.3"/>
    <row r="48213" ht="15" customHeight="1" x14ac:dyDescent="0.3"/>
    <row r="48214" ht="15" customHeight="1" x14ac:dyDescent="0.3"/>
    <row r="48215" ht="15" customHeight="1" x14ac:dyDescent="0.3"/>
    <row r="48216" ht="15" customHeight="1" x14ac:dyDescent="0.3"/>
    <row r="48217" ht="15" customHeight="1" x14ac:dyDescent="0.3"/>
    <row r="48218" ht="15" customHeight="1" x14ac:dyDescent="0.3"/>
    <row r="48219" ht="15" customHeight="1" x14ac:dyDescent="0.3"/>
    <row r="48220" ht="15" customHeight="1" x14ac:dyDescent="0.3"/>
    <row r="48221" ht="15" customHeight="1" x14ac:dyDescent="0.3"/>
    <row r="48222" ht="15" customHeight="1" x14ac:dyDescent="0.3"/>
    <row r="48223" ht="15" customHeight="1" x14ac:dyDescent="0.3"/>
    <row r="48224" ht="15" customHeight="1" x14ac:dyDescent="0.3"/>
    <row r="48225" ht="15" customHeight="1" x14ac:dyDescent="0.3"/>
    <row r="48226" ht="15" customHeight="1" x14ac:dyDescent="0.3"/>
    <row r="48227" ht="15" customHeight="1" x14ac:dyDescent="0.3"/>
    <row r="48228" ht="15" customHeight="1" x14ac:dyDescent="0.3"/>
    <row r="48229" ht="15" customHeight="1" x14ac:dyDescent="0.3"/>
    <row r="48230" ht="15" customHeight="1" x14ac:dyDescent="0.3"/>
    <row r="48231" ht="15" customHeight="1" x14ac:dyDescent="0.3"/>
    <row r="48232" ht="15" customHeight="1" x14ac:dyDescent="0.3"/>
    <row r="48233" ht="15" customHeight="1" x14ac:dyDescent="0.3"/>
    <row r="48234" ht="15" customHeight="1" x14ac:dyDescent="0.3"/>
    <row r="48235" ht="15" customHeight="1" x14ac:dyDescent="0.3"/>
    <row r="48236" ht="15" customHeight="1" x14ac:dyDescent="0.3"/>
    <row r="48237" ht="15" customHeight="1" x14ac:dyDescent="0.3"/>
    <row r="48238" ht="15" customHeight="1" x14ac:dyDescent="0.3"/>
    <row r="48239" ht="15" customHeight="1" x14ac:dyDescent="0.3"/>
    <row r="48240" ht="15" customHeight="1" x14ac:dyDescent="0.3"/>
    <row r="48241" ht="15" customHeight="1" x14ac:dyDescent="0.3"/>
    <row r="48242" ht="15" customHeight="1" x14ac:dyDescent="0.3"/>
    <row r="48243" ht="15" customHeight="1" x14ac:dyDescent="0.3"/>
    <row r="48244" ht="15" customHeight="1" x14ac:dyDescent="0.3"/>
    <row r="48245" ht="15" customHeight="1" x14ac:dyDescent="0.3"/>
    <row r="48246" ht="15" customHeight="1" x14ac:dyDescent="0.3"/>
    <row r="48247" ht="15" customHeight="1" x14ac:dyDescent="0.3"/>
    <row r="48248" ht="15" customHeight="1" x14ac:dyDescent="0.3"/>
    <row r="48249" ht="15" customHeight="1" x14ac:dyDescent="0.3"/>
    <row r="48250" ht="15" customHeight="1" x14ac:dyDescent="0.3"/>
    <row r="48251" ht="15" customHeight="1" x14ac:dyDescent="0.3"/>
    <row r="48252" ht="15" customHeight="1" x14ac:dyDescent="0.3"/>
    <row r="48253" ht="15" customHeight="1" x14ac:dyDescent="0.3"/>
    <row r="48254" ht="15" customHeight="1" x14ac:dyDescent="0.3"/>
    <row r="48255" ht="15" customHeight="1" x14ac:dyDescent="0.3"/>
    <row r="48256" ht="15" customHeight="1" x14ac:dyDescent="0.3"/>
    <row r="48257" ht="15" customHeight="1" x14ac:dyDescent="0.3"/>
    <row r="48258" ht="15" customHeight="1" x14ac:dyDescent="0.3"/>
    <row r="48259" ht="15" customHeight="1" x14ac:dyDescent="0.3"/>
    <row r="48260" ht="15" customHeight="1" x14ac:dyDescent="0.3"/>
    <row r="48261" ht="15" customHeight="1" x14ac:dyDescent="0.3"/>
    <row r="48262" ht="15" customHeight="1" x14ac:dyDescent="0.3"/>
    <row r="48263" ht="15" customHeight="1" x14ac:dyDescent="0.3"/>
    <row r="48264" ht="15" customHeight="1" x14ac:dyDescent="0.3"/>
    <row r="48265" ht="15" customHeight="1" x14ac:dyDescent="0.3"/>
    <row r="48266" ht="15" customHeight="1" x14ac:dyDescent="0.3"/>
    <row r="48267" ht="15" customHeight="1" x14ac:dyDescent="0.3"/>
    <row r="48268" ht="15" customHeight="1" x14ac:dyDescent="0.3"/>
    <row r="48269" ht="15" customHeight="1" x14ac:dyDescent="0.3"/>
    <row r="48270" ht="15" customHeight="1" x14ac:dyDescent="0.3"/>
    <row r="48271" ht="15" customHeight="1" x14ac:dyDescent="0.3"/>
    <row r="48272" ht="15" customHeight="1" x14ac:dyDescent="0.3"/>
    <row r="48273" ht="15" customHeight="1" x14ac:dyDescent="0.3"/>
    <row r="48274" ht="15" customHeight="1" x14ac:dyDescent="0.3"/>
    <row r="48275" ht="15" customHeight="1" x14ac:dyDescent="0.3"/>
    <row r="48276" ht="15" customHeight="1" x14ac:dyDescent="0.3"/>
    <row r="48277" ht="15" customHeight="1" x14ac:dyDescent="0.3"/>
    <row r="48278" ht="15" customHeight="1" x14ac:dyDescent="0.3"/>
    <row r="48279" ht="15" customHeight="1" x14ac:dyDescent="0.3"/>
    <row r="48280" ht="15" customHeight="1" x14ac:dyDescent="0.3"/>
    <row r="48281" ht="15" customHeight="1" x14ac:dyDescent="0.3"/>
    <row r="48282" ht="15" customHeight="1" x14ac:dyDescent="0.3"/>
    <row r="48283" ht="15" customHeight="1" x14ac:dyDescent="0.3"/>
    <row r="48284" ht="15" customHeight="1" x14ac:dyDescent="0.3"/>
    <row r="48285" ht="15" customHeight="1" x14ac:dyDescent="0.3"/>
    <row r="48286" ht="15" customHeight="1" x14ac:dyDescent="0.3"/>
    <row r="48287" ht="15" customHeight="1" x14ac:dyDescent="0.3"/>
    <row r="48288" ht="15" customHeight="1" x14ac:dyDescent="0.3"/>
    <row r="48289" ht="15" customHeight="1" x14ac:dyDescent="0.3"/>
    <row r="48290" ht="15" customHeight="1" x14ac:dyDescent="0.3"/>
    <row r="48291" ht="15" customHeight="1" x14ac:dyDescent="0.3"/>
    <row r="48292" ht="15" customHeight="1" x14ac:dyDescent="0.3"/>
    <row r="48293" ht="15" customHeight="1" x14ac:dyDescent="0.3"/>
    <row r="48294" ht="15" customHeight="1" x14ac:dyDescent="0.3"/>
    <row r="48295" ht="15" customHeight="1" x14ac:dyDescent="0.3"/>
    <row r="48296" ht="15" customHeight="1" x14ac:dyDescent="0.3"/>
    <row r="48297" ht="15" customHeight="1" x14ac:dyDescent="0.3"/>
    <row r="48298" ht="15" customHeight="1" x14ac:dyDescent="0.3"/>
    <row r="48299" ht="15" customHeight="1" x14ac:dyDescent="0.3"/>
    <row r="48300" ht="15" customHeight="1" x14ac:dyDescent="0.3"/>
    <row r="48301" ht="15" customHeight="1" x14ac:dyDescent="0.3"/>
    <row r="48302" ht="15" customHeight="1" x14ac:dyDescent="0.3"/>
    <row r="48303" ht="15" customHeight="1" x14ac:dyDescent="0.3"/>
    <row r="48304" ht="15" customHeight="1" x14ac:dyDescent="0.3"/>
    <row r="48305" ht="15" customHeight="1" x14ac:dyDescent="0.3"/>
    <row r="48306" ht="15" customHeight="1" x14ac:dyDescent="0.3"/>
    <row r="48307" ht="15" customHeight="1" x14ac:dyDescent="0.3"/>
    <row r="48308" ht="15" customHeight="1" x14ac:dyDescent="0.3"/>
    <row r="48309" ht="15" customHeight="1" x14ac:dyDescent="0.3"/>
    <row r="48310" ht="15" customHeight="1" x14ac:dyDescent="0.3"/>
    <row r="48311" ht="15" customHeight="1" x14ac:dyDescent="0.3"/>
    <row r="48312" ht="15" customHeight="1" x14ac:dyDescent="0.3"/>
    <row r="48313" ht="15" customHeight="1" x14ac:dyDescent="0.3"/>
    <row r="48314" ht="15" customHeight="1" x14ac:dyDescent="0.3"/>
    <row r="48315" ht="15" customHeight="1" x14ac:dyDescent="0.3"/>
    <row r="48316" ht="15" customHeight="1" x14ac:dyDescent="0.3"/>
    <row r="48317" ht="15" customHeight="1" x14ac:dyDescent="0.3"/>
    <row r="48318" ht="15" customHeight="1" x14ac:dyDescent="0.3"/>
    <row r="48319" ht="15" customHeight="1" x14ac:dyDescent="0.3"/>
    <row r="48320" ht="15" customHeight="1" x14ac:dyDescent="0.3"/>
    <row r="48321" ht="15" customHeight="1" x14ac:dyDescent="0.3"/>
    <row r="48322" ht="15" customHeight="1" x14ac:dyDescent="0.3"/>
    <row r="48323" ht="15" customHeight="1" x14ac:dyDescent="0.3"/>
    <row r="48324" ht="15" customHeight="1" x14ac:dyDescent="0.3"/>
    <row r="48325" ht="15" customHeight="1" x14ac:dyDescent="0.3"/>
    <row r="48326" ht="15" customHeight="1" x14ac:dyDescent="0.3"/>
    <row r="48327" ht="15" customHeight="1" x14ac:dyDescent="0.3"/>
    <row r="48328" ht="15" customHeight="1" x14ac:dyDescent="0.3"/>
    <row r="48329" ht="15" customHeight="1" x14ac:dyDescent="0.3"/>
    <row r="48330" ht="15" customHeight="1" x14ac:dyDescent="0.3"/>
    <row r="48331" ht="15" customHeight="1" x14ac:dyDescent="0.3"/>
    <row r="48332" ht="15" customHeight="1" x14ac:dyDescent="0.3"/>
    <row r="48333" ht="15" customHeight="1" x14ac:dyDescent="0.3"/>
    <row r="48334" ht="15" customHeight="1" x14ac:dyDescent="0.3"/>
    <row r="48335" ht="15" customHeight="1" x14ac:dyDescent="0.3"/>
    <row r="48336" ht="15" customHeight="1" x14ac:dyDescent="0.3"/>
    <row r="48337" ht="15" customHeight="1" x14ac:dyDescent="0.3"/>
    <row r="48338" ht="15" customHeight="1" x14ac:dyDescent="0.3"/>
    <row r="48339" ht="15" customHeight="1" x14ac:dyDescent="0.3"/>
    <row r="48340" ht="15" customHeight="1" x14ac:dyDescent="0.3"/>
    <row r="48341" ht="15" customHeight="1" x14ac:dyDescent="0.3"/>
    <row r="48342" ht="15" customHeight="1" x14ac:dyDescent="0.3"/>
    <row r="48343" ht="15" customHeight="1" x14ac:dyDescent="0.3"/>
    <row r="48344" ht="15" customHeight="1" x14ac:dyDescent="0.3"/>
    <row r="48345" ht="15" customHeight="1" x14ac:dyDescent="0.3"/>
    <row r="48346" ht="15" customHeight="1" x14ac:dyDescent="0.3"/>
    <row r="48347" ht="15" customHeight="1" x14ac:dyDescent="0.3"/>
    <row r="48348" ht="15" customHeight="1" x14ac:dyDescent="0.3"/>
    <row r="48349" ht="15" customHeight="1" x14ac:dyDescent="0.3"/>
    <row r="48350" ht="15" customHeight="1" x14ac:dyDescent="0.3"/>
    <row r="48351" ht="15" customHeight="1" x14ac:dyDescent="0.3"/>
    <row r="48352" ht="15" customHeight="1" x14ac:dyDescent="0.3"/>
    <row r="48353" ht="15" customHeight="1" x14ac:dyDescent="0.3"/>
    <row r="48354" ht="15" customHeight="1" x14ac:dyDescent="0.3"/>
    <row r="48355" ht="15" customHeight="1" x14ac:dyDescent="0.3"/>
    <row r="48356" ht="15" customHeight="1" x14ac:dyDescent="0.3"/>
    <row r="48357" ht="15" customHeight="1" x14ac:dyDescent="0.3"/>
    <row r="48358" ht="15" customHeight="1" x14ac:dyDescent="0.3"/>
    <row r="48359" ht="15" customHeight="1" x14ac:dyDescent="0.3"/>
    <row r="48360" ht="15" customHeight="1" x14ac:dyDescent="0.3"/>
    <row r="48361" ht="15" customHeight="1" x14ac:dyDescent="0.3"/>
    <row r="48362" ht="15" customHeight="1" x14ac:dyDescent="0.3"/>
    <row r="48363" ht="15" customHeight="1" x14ac:dyDescent="0.3"/>
    <row r="48364" ht="15" customHeight="1" x14ac:dyDescent="0.3"/>
    <row r="48365" ht="15" customHeight="1" x14ac:dyDescent="0.3"/>
    <row r="48366" ht="15" customHeight="1" x14ac:dyDescent="0.3"/>
    <row r="48367" ht="15" customHeight="1" x14ac:dyDescent="0.3"/>
    <row r="48368" ht="15" customHeight="1" x14ac:dyDescent="0.3"/>
    <row r="48369" ht="15" customHeight="1" x14ac:dyDescent="0.3"/>
    <row r="48370" ht="15" customHeight="1" x14ac:dyDescent="0.3"/>
    <row r="48371" ht="15" customHeight="1" x14ac:dyDescent="0.3"/>
    <row r="48372" ht="15" customHeight="1" x14ac:dyDescent="0.3"/>
    <row r="48373" ht="15" customHeight="1" x14ac:dyDescent="0.3"/>
    <row r="48374" ht="15" customHeight="1" x14ac:dyDescent="0.3"/>
    <row r="48375" ht="15" customHeight="1" x14ac:dyDescent="0.3"/>
    <row r="48376" ht="15" customHeight="1" x14ac:dyDescent="0.3"/>
    <row r="48377" ht="15" customHeight="1" x14ac:dyDescent="0.3"/>
    <row r="48378" ht="15" customHeight="1" x14ac:dyDescent="0.3"/>
    <row r="48379" ht="15" customHeight="1" x14ac:dyDescent="0.3"/>
    <row r="48380" ht="15" customHeight="1" x14ac:dyDescent="0.3"/>
    <row r="48381" ht="15" customHeight="1" x14ac:dyDescent="0.3"/>
    <row r="48382" ht="15" customHeight="1" x14ac:dyDescent="0.3"/>
    <row r="48383" ht="15" customHeight="1" x14ac:dyDescent="0.3"/>
    <row r="48384" ht="15" customHeight="1" x14ac:dyDescent="0.3"/>
    <row r="48385" ht="15" customHeight="1" x14ac:dyDescent="0.3"/>
    <row r="48386" ht="15" customHeight="1" x14ac:dyDescent="0.3"/>
    <row r="48387" ht="15" customHeight="1" x14ac:dyDescent="0.3"/>
    <row r="48388" ht="15" customHeight="1" x14ac:dyDescent="0.3"/>
    <row r="48389" ht="15" customHeight="1" x14ac:dyDescent="0.3"/>
    <row r="48390" ht="15" customHeight="1" x14ac:dyDescent="0.3"/>
    <row r="48391" ht="15" customHeight="1" x14ac:dyDescent="0.3"/>
    <row r="48392" ht="15" customHeight="1" x14ac:dyDescent="0.3"/>
    <row r="48393" ht="15" customHeight="1" x14ac:dyDescent="0.3"/>
    <row r="48394" ht="15" customHeight="1" x14ac:dyDescent="0.3"/>
    <row r="48395" ht="15" customHeight="1" x14ac:dyDescent="0.3"/>
    <row r="48396" ht="15" customHeight="1" x14ac:dyDescent="0.3"/>
    <row r="48397" ht="15" customHeight="1" x14ac:dyDescent="0.3"/>
    <row r="48398" ht="15" customHeight="1" x14ac:dyDescent="0.3"/>
    <row r="48399" ht="15" customHeight="1" x14ac:dyDescent="0.3"/>
    <row r="48400" ht="15" customHeight="1" x14ac:dyDescent="0.3"/>
    <row r="48401" ht="15" customHeight="1" x14ac:dyDescent="0.3"/>
    <row r="48402" ht="15" customHeight="1" x14ac:dyDescent="0.3"/>
    <row r="48403" ht="15" customHeight="1" x14ac:dyDescent="0.3"/>
    <row r="48404" ht="15" customHeight="1" x14ac:dyDescent="0.3"/>
    <row r="48405" ht="15" customHeight="1" x14ac:dyDescent="0.3"/>
    <row r="48406" ht="15" customHeight="1" x14ac:dyDescent="0.3"/>
    <row r="48407" ht="15" customHeight="1" x14ac:dyDescent="0.3"/>
    <row r="48408" ht="15" customHeight="1" x14ac:dyDescent="0.3"/>
    <row r="48409" ht="15" customHeight="1" x14ac:dyDescent="0.3"/>
    <row r="48410" ht="15" customHeight="1" x14ac:dyDescent="0.3"/>
    <row r="48411" ht="15" customHeight="1" x14ac:dyDescent="0.3"/>
    <row r="48412" ht="15" customHeight="1" x14ac:dyDescent="0.3"/>
    <row r="48413" ht="15" customHeight="1" x14ac:dyDescent="0.3"/>
    <row r="48414" ht="15" customHeight="1" x14ac:dyDescent="0.3"/>
    <row r="48415" ht="15" customHeight="1" x14ac:dyDescent="0.3"/>
    <row r="48416" ht="15" customHeight="1" x14ac:dyDescent="0.3"/>
    <row r="48417" ht="15" customHeight="1" x14ac:dyDescent="0.3"/>
    <row r="48418" ht="15" customHeight="1" x14ac:dyDescent="0.3"/>
    <row r="48419" ht="15" customHeight="1" x14ac:dyDescent="0.3"/>
    <row r="48420" ht="15" customHeight="1" x14ac:dyDescent="0.3"/>
    <row r="48421" ht="15" customHeight="1" x14ac:dyDescent="0.3"/>
    <row r="48422" ht="15" customHeight="1" x14ac:dyDescent="0.3"/>
    <row r="48423" ht="15" customHeight="1" x14ac:dyDescent="0.3"/>
    <row r="48424" ht="15" customHeight="1" x14ac:dyDescent="0.3"/>
    <row r="48425" ht="15" customHeight="1" x14ac:dyDescent="0.3"/>
    <row r="48426" ht="15" customHeight="1" x14ac:dyDescent="0.3"/>
    <row r="48427" ht="15" customHeight="1" x14ac:dyDescent="0.3"/>
    <row r="48428" ht="15" customHeight="1" x14ac:dyDescent="0.3"/>
    <row r="48429" ht="15" customHeight="1" x14ac:dyDescent="0.3"/>
    <row r="48430" ht="15" customHeight="1" x14ac:dyDescent="0.3"/>
    <row r="48431" ht="15" customHeight="1" x14ac:dyDescent="0.3"/>
    <row r="48432" ht="15" customHeight="1" x14ac:dyDescent="0.3"/>
    <row r="48433" ht="15" customHeight="1" x14ac:dyDescent="0.3"/>
    <row r="48434" ht="15" customHeight="1" x14ac:dyDescent="0.3"/>
    <row r="48435" ht="15" customHeight="1" x14ac:dyDescent="0.3"/>
    <row r="48436" ht="15" customHeight="1" x14ac:dyDescent="0.3"/>
    <row r="48437" ht="15" customHeight="1" x14ac:dyDescent="0.3"/>
    <row r="48438" ht="15" customHeight="1" x14ac:dyDescent="0.3"/>
    <row r="48439" ht="15" customHeight="1" x14ac:dyDescent="0.3"/>
    <row r="48440" ht="15" customHeight="1" x14ac:dyDescent="0.3"/>
    <row r="48441" ht="15" customHeight="1" x14ac:dyDescent="0.3"/>
    <row r="48442" ht="15" customHeight="1" x14ac:dyDescent="0.3"/>
    <row r="48443" ht="15" customHeight="1" x14ac:dyDescent="0.3"/>
    <row r="48444" ht="15" customHeight="1" x14ac:dyDescent="0.3"/>
    <row r="48445" ht="15" customHeight="1" x14ac:dyDescent="0.3"/>
    <row r="48446" ht="15" customHeight="1" x14ac:dyDescent="0.3"/>
    <row r="48447" ht="15" customHeight="1" x14ac:dyDescent="0.3"/>
    <row r="48448" ht="15" customHeight="1" x14ac:dyDescent="0.3"/>
    <row r="48449" ht="15" customHeight="1" x14ac:dyDescent="0.3"/>
    <row r="48450" ht="15" customHeight="1" x14ac:dyDescent="0.3"/>
    <row r="48451" ht="15" customHeight="1" x14ac:dyDescent="0.3"/>
    <row r="48452" ht="15" customHeight="1" x14ac:dyDescent="0.3"/>
    <row r="48453" ht="15" customHeight="1" x14ac:dyDescent="0.3"/>
    <row r="48454" ht="15" customHeight="1" x14ac:dyDescent="0.3"/>
    <row r="48455" ht="15" customHeight="1" x14ac:dyDescent="0.3"/>
    <row r="48456" ht="15" customHeight="1" x14ac:dyDescent="0.3"/>
    <row r="48457" ht="15" customHeight="1" x14ac:dyDescent="0.3"/>
    <row r="48458" ht="15" customHeight="1" x14ac:dyDescent="0.3"/>
    <row r="48459" ht="15" customHeight="1" x14ac:dyDescent="0.3"/>
    <row r="48460" ht="15" customHeight="1" x14ac:dyDescent="0.3"/>
    <row r="48461" ht="15" customHeight="1" x14ac:dyDescent="0.3"/>
    <row r="48462" ht="15" customHeight="1" x14ac:dyDescent="0.3"/>
    <row r="48463" ht="15" customHeight="1" x14ac:dyDescent="0.3"/>
    <row r="48464" ht="15" customHeight="1" x14ac:dyDescent="0.3"/>
    <row r="48465" ht="15" customHeight="1" x14ac:dyDescent="0.3"/>
    <row r="48466" ht="15" customHeight="1" x14ac:dyDescent="0.3"/>
    <row r="48467" ht="15" customHeight="1" x14ac:dyDescent="0.3"/>
    <row r="48468" ht="15" customHeight="1" x14ac:dyDescent="0.3"/>
    <row r="48469" ht="15" customHeight="1" x14ac:dyDescent="0.3"/>
    <row r="48470" ht="15" customHeight="1" x14ac:dyDescent="0.3"/>
    <row r="48471" ht="15" customHeight="1" x14ac:dyDescent="0.3"/>
    <row r="48472" ht="15" customHeight="1" x14ac:dyDescent="0.3"/>
    <row r="48473" ht="15" customHeight="1" x14ac:dyDescent="0.3"/>
    <row r="48474" ht="15" customHeight="1" x14ac:dyDescent="0.3"/>
    <row r="48475" ht="15" customHeight="1" x14ac:dyDescent="0.3"/>
    <row r="48476" ht="15" customHeight="1" x14ac:dyDescent="0.3"/>
    <row r="48477" ht="15" customHeight="1" x14ac:dyDescent="0.3"/>
    <row r="48478" ht="15" customHeight="1" x14ac:dyDescent="0.3"/>
    <row r="48479" ht="15" customHeight="1" x14ac:dyDescent="0.3"/>
    <row r="48480" ht="15" customHeight="1" x14ac:dyDescent="0.3"/>
    <row r="48481" ht="15" customHeight="1" x14ac:dyDescent="0.3"/>
    <row r="48482" ht="15" customHeight="1" x14ac:dyDescent="0.3"/>
    <row r="48483" ht="15" customHeight="1" x14ac:dyDescent="0.3"/>
    <row r="48484" ht="15" customHeight="1" x14ac:dyDescent="0.3"/>
    <row r="48485" ht="15" customHeight="1" x14ac:dyDescent="0.3"/>
    <row r="48486" ht="15" customHeight="1" x14ac:dyDescent="0.3"/>
    <row r="48487" ht="15" customHeight="1" x14ac:dyDescent="0.3"/>
    <row r="48488" ht="15" customHeight="1" x14ac:dyDescent="0.3"/>
    <row r="48489" ht="15" customHeight="1" x14ac:dyDescent="0.3"/>
    <row r="48490" ht="15" customHeight="1" x14ac:dyDescent="0.3"/>
    <row r="48491" ht="15" customHeight="1" x14ac:dyDescent="0.3"/>
    <row r="48492" ht="15" customHeight="1" x14ac:dyDescent="0.3"/>
    <row r="48493" ht="15" customHeight="1" x14ac:dyDescent="0.3"/>
    <row r="48494" ht="15" customHeight="1" x14ac:dyDescent="0.3"/>
    <row r="48495" ht="15" customHeight="1" x14ac:dyDescent="0.3"/>
    <row r="48496" ht="15" customHeight="1" x14ac:dyDescent="0.3"/>
    <row r="48497" ht="15" customHeight="1" x14ac:dyDescent="0.3"/>
    <row r="48498" ht="15" customHeight="1" x14ac:dyDescent="0.3"/>
    <row r="48499" ht="15" customHeight="1" x14ac:dyDescent="0.3"/>
    <row r="48500" ht="15" customHeight="1" x14ac:dyDescent="0.3"/>
    <row r="48501" ht="15" customHeight="1" x14ac:dyDescent="0.3"/>
    <row r="48502" ht="15" customHeight="1" x14ac:dyDescent="0.3"/>
    <row r="48503" ht="15" customHeight="1" x14ac:dyDescent="0.3"/>
    <row r="48504" ht="15" customHeight="1" x14ac:dyDescent="0.3"/>
    <row r="48505" ht="15" customHeight="1" x14ac:dyDescent="0.3"/>
    <row r="48506" ht="15" customHeight="1" x14ac:dyDescent="0.3"/>
    <row r="48507" ht="15" customHeight="1" x14ac:dyDescent="0.3"/>
    <row r="48508" ht="15" customHeight="1" x14ac:dyDescent="0.3"/>
    <row r="48509" ht="15" customHeight="1" x14ac:dyDescent="0.3"/>
    <row r="48510" ht="15" customHeight="1" x14ac:dyDescent="0.3"/>
    <row r="48511" ht="15" customHeight="1" x14ac:dyDescent="0.3"/>
    <row r="48512" ht="15" customHeight="1" x14ac:dyDescent="0.3"/>
    <row r="48513" ht="15" customHeight="1" x14ac:dyDescent="0.3"/>
    <row r="48514" ht="15" customHeight="1" x14ac:dyDescent="0.3"/>
    <row r="48515" ht="15" customHeight="1" x14ac:dyDescent="0.3"/>
    <row r="48516" ht="15" customHeight="1" x14ac:dyDescent="0.3"/>
    <row r="48517" ht="15" customHeight="1" x14ac:dyDescent="0.3"/>
    <row r="48518" ht="15" customHeight="1" x14ac:dyDescent="0.3"/>
    <row r="48519" ht="15" customHeight="1" x14ac:dyDescent="0.3"/>
    <row r="48520" ht="15" customHeight="1" x14ac:dyDescent="0.3"/>
    <row r="48521" ht="15" customHeight="1" x14ac:dyDescent="0.3"/>
    <row r="48522" ht="15" customHeight="1" x14ac:dyDescent="0.3"/>
    <row r="48523" ht="15" customHeight="1" x14ac:dyDescent="0.3"/>
    <row r="48524" ht="15" customHeight="1" x14ac:dyDescent="0.3"/>
    <row r="48525" ht="15" customHeight="1" x14ac:dyDescent="0.3"/>
    <row r="48526" ht="15" customHeight="1" x14ac:dyDescent="0.3"/>
    <row r="48527" ht="15" customHeight="1" x14ac:dyDescent="0.3"/>
    <row r="48528" ht="15" customHeight="1" x14ac:dyDescent="0.3"/>
    <row r="48529" ht="15" customHeight="1" x14ac:dyDescent="0.3"/>
    <row r="48530" ht="15" customHeight="1" x14ac:dyDescent="0.3"/>
    <row r="48531" ht="15" customHeight="1" x14ac:dyDescent="0.3"/>
    <row r="48532" ht="15" customHeight="1" x14ac:dyDescent="0.3"/>
    <row r="48533" ht="15" customHeight="1" x14ac:dyDescent="0.3"/>
    <row r="48534" ht="15" customHeight="1" x14ac:dyDescent="0.3"/>
    <row r="48535" ht="15" customHeight="1" x14ac:dyDescent="0.3"/>
    <row r="48536" ht="15" customHeight="1" x14ac:dyDescent="0.3"/>
    <row r="48537" ht="15" customHeight="1" x14ac:dyDescent="0.3"/>
    <row r="48538" ht="15" customHeight="1" x14ac:dyDescent="0.3"/>
    <row r="48539" ht="15" customHeight="1" x14ac:dyDescent="0.3"/>
    <row r="48540" ht="15" customHeight="1" x14ac:dyDescent="0.3"/>
    <row r="48541" ht="15" customHeight="1" x14ac:dyDescent="0.3"/>
    <row r="48542" ht="15" customHeight="1" x14ac:dyDescent="0.3"/>
    <row r="48543" ht="15" customHeight="1" x14ac:dyDescent="0.3"/>
    <row r="48544" ht="15" customHeight="1" x14ac:dyDescent="0.3"/>
    <row r="48545" ht="15" customHeight="1" x14ac:dyDescent="0.3"/>
    <row r="48546" ht="15" customHeight="1" x14ac:dyDescent="0.3"/>
    <row r="48547" ht="15" customHeight="1" x14ac:dyDescent="0.3"/>
    <row r="48548" ht="15" customHeight="1" x14ac:dyDescent="0.3"/>
    <row r="48549" ht="15" customHeight="1" x14ac:dyDescent="0.3"/>
    <row r="48550" ht="15" customHeight="1" x14ac:dyDescent="0.3"/>
    <row r="48551" ht="15" customHeight="1" x14ac:dyDescent="0.3"/>
    <row r="48552" ht="15" customHeight="1" x14ac:dyDescent="0.3"/>
    <row r="48553" ht="15" customHeight="1" x14ac:dyDescent="0.3"/>
    <row r="48554" ht="15" customHeight="1" x14ac:dyDescent="0.3"/>
    <row r="48555" ht="15" customHeight="1" x14ac:dyDescent="0.3"/>
    <row r="48556" ht="15" customHeight="1" x14ac:dyDescent="0.3"/>
    <row r="48557" ht="15" customHeight="1" x14ac:dyDescent="0.3"/>
    <row r="48558" ht="15" customHeight="1" x14ac:dyDescent="0.3"/>
    <row r="48559" ht="15" customHeight="1" x14ac:dyDescent="0.3"/>
    <row r="48560" ht="15" customHeight="1" x14ac:dyDescent="0.3"/>
    <row r="48561" ht="15" customHeight="1" x14ac:dyDescent="0.3"/>
    <row r="48562" ht="15" customHeight="1" x14ac:dyDescent="0.3"/>
    <row r="48563" ht="15" customHeight="1" x14ac:dyDescent="0.3"/>
    <row r="48564" ht="15" customHeight="1" x14ac:dyDescent="0.3"/>
    <row r="48565" ht="15" customHeight="1" x14ac:dyDescent="0.3"/>
    <row r="48566" ht="15" customHeight="1" x14ac:dyDescent="0.3"/>
    <row r="48567" ht="15" customHeight="1" x14ac:dyDescent="0.3"/>
    <row r="48568" ht="15" customHeight="1" x14ac:dyDescent="0.3"/>
    <row r="48569" ht="15" customHeight="1" x14ac:dyDescent="0.3"/>
    <row r="48570" ht="15" customHeight="1" x14ac:dyDescent="0.3"/>
    <row r="48571" ht="15" customHeight="1" x14ac:dyDescent="0.3"/>
    <row r="48572" ht="15" customHeight="1" x14ac:dyDescent="0.3"/>
    <row r="48573" ht="15" customHeight="1" x14ac:dyDescent="0.3"/>
    <row r="48574" ht="15" customHeight="1" x14ac:dyDescent="0.3"/>
    <row r="48575" ht="15" customHeight="1" x14ac:dyDescent="0.3"/>
    <row r="48576" ht="15" customHeight="1" x14ac:dyDescent="0.3"/>
    <row r="48577" ht="15" customHeight="1" x14ac:dyDescent="0.3"/>
    <row r="48578" ht="15" customHeight="1" x14ac:dyDescent="0.3"/>
    <row r="48579" ht="15" customHeight="1" x14ac:dyDescent="0.3"/>
    <row r="48580" ht="15" customHeight="1" x14ac:dyDescent="0.3"/>
    <row r="48581" ht="15" customHeight="1" x14ac:dyDescent="0.3"/>
    <row r="48582" ht="15" customHeight="1" x14ac:dyDescent="0.3"/>
    <row r="48583" ht="15" customHeight="1" x14ac:dyDescent="0.3"/>
    <row r="48584" ht="15" customHeight="1" x14ac:dyDescent="0.3"/>
    <row r="48585" ht="15" customHeight="1" x14ac:dyDescent="0.3"/>
    <row r="48586" ht="15" customHeight="1" x14ac:dyDescent="0.3"/>
    <row r="48587" ht="15" customHeight="1" x14ac:dyDescent="0.3"/>
    <row r="48588" ht="15" customHeight="1" x14ac:dyDescent="0.3"/>
    <row r="48589" ht="15" customHeight="1" x14ac:dyDescent="0.3"/>
    <row r="48590" ht="15" customHeight="1" x14ac:dyDescent="0.3"/>
    <row r="48591" ht="15" customHeight="1" x14ac:dyDescent="0.3"/>
    <row r="48592" ht="15" customHeight="1" x14ac:dyDescent="0.3"/>
    <row r="48593" ht="15" customHeight="1" x14ac:dyDescent="0.3"/>
    <row r="48594" ht="15" customHeight="1" x14ac:dyDescent="0.3"/>
    <row r="48595" ht="15" customHeight="1" x14ac:dyDescent="0.3"/>
    <row r="48596" ht="15" customHeight="1" x14ac:dyDescent="0.3"/>
    <row r="48597" ht="15" customHeight="1" x14ac:dyDescent="0.3"/>
    <row r="48598" ht="15" customHeight="1" x14ac:dyDescent="0.3"/>
    <row r="48599" ht="15" customHeight="1" x14ac:dyDescent="0.3"/>
    <row r="48600" ht="15" customHeight="1" x14ac:dyDescent="0.3"/>
    <row r="48601" ht="15" customHeight="1" x14ac:dyDescent="0.3"/>
    <row r="48602" ht="15" customHeight="1" x14ac:dyDescent="0.3"/>
    <row r="48603" ht="15" customHeight="1" x14ac:dyDescent="0.3"/>
    <row r="48604" ht="15" customHeight="1" x14ac:dyDescent="0.3"/>
    <row r="48605" ht="15" customHeight="1" x14ac:dyDescent="0.3"/>
    <row r="48606" ht="15" customHeight="1" x14ac:dyDescent="0.3"/>
    <row r="48607" ht="15" customHeight="1" x14ac:dyDescent="0.3"/>
    <row r="48608" ht="15" customHeight="1" x14ac:dyDescent="0.3"/>
    <row r="48609" ht="15" customHeight="1" x14ac:dyDescent="0.3"/>
    <row r="48610" ht="15" customHeight="1" x14ac:dyDescent="0.3"/>
    <row r="48611" ht="15" customHeight="1" x14ac:dyDescent="0.3"/>
    <row r="48612" ht="15" customHeight="1" x14ac:dyDescent="0.3"/>
    <row r="48613" ht="15" customHeight="1" x14ac:dyDescent="0.3"/>
    <row r="48614" ht="15" customHeight="1" x14ac:dyDescent="0.3"/>
    <row r="48615" ht="15" customHeight="1" x14ac:dyDescent="0.3"/>
    <row r="48616" ht="15" customHeight="1" x14ac:dyDescent="0.3"/>
    <row r="48617" ht="15" customHeight="1" x14ac:dyDescent="0.3"/>
    <row r="48618" ht="15" customHeight="1" x14ac:dyDescent="0.3"/>
    <row r="48619" ht="15" customHeight="1" x14ac:dyDescent="0.3"/>
    <row r="48620" ht="15" customHeight="1" x14ac:dyDescent="0.3"/>
    <row r="48621" ht="15" customHeight="1" x14ac:dyDescent="0.3"/>
    <row r="48622" ht="15" customHeight="1" x14ac:dyDescent="0.3"/>
    <row r="48623" ht="15" customHeight="1" x14ac:dyDescent="0.3"/>
    <row r="48624" ht="15" customHeight="1" x14ac:dyDescent="0.3"/>
    <row r="48625" ht="15" customHeight="1" x14ac:dyDescent="0.3"/>
    <row r="48626" ht="15" customHeight="1" x14ac:dyDescent="0.3"/>
    <row r="48627" ht="15" customHeight="1" x14ac:dyDescent="0.3"/>
    <row r="48628" ht="15" customHeight="1" x14ac:dyDescent="0.3"/>
    <row r="48629" ht="15" customHeight="1" x14ac:dyDescent="0.3"/>
    <row r="48630" ht="15" customHeight="1" x14ac:dyDescent="0.3"/>
    <row r="48631" ht="15" customHeight="1" x14ac:dyDescent="0.3"/>
    <row r="48632" ht="15" customHeight="1" x14ac:dyDescent="0.3"/>
    <row r="48633" ht="15" customHeight="1" x14ac:dyDescent="0.3"/>
    <row r="48634" ht="15" customHeight="1" x14ac:dyDescent="0.3"/>
    <row r="48635" ht="15" customHeight="1" x14ac:dyDescent="0.3"/>
    <row r="48636" ht="15" customHeight="1" x14ac:dyDescent="0.3"/>
    <row r="48637" ht="15" customHeight="1" x14ac:dyDescent="0.3"/>
    <row r="48638" ht="15" customHeight="1" x14ac:dyDescent="0.3"/>
    <row r="48639" ht="15" customHeight="1" x14ac:dyDescent="0.3"/>
    <row r="48640" ht="15" customHeight="1" x14ac:dyDescent="0.3"/>
    <row r="48641" ht="15" customHeight="1" x14ac:dyDescent="0.3"/>
    <row r="48642" ht="15" customHeight="1" x14ac:dyDescent="0.3"/>
    <row r="48643" ht="15" customHeight="1" x14ac:dyDescent="0.3"/>
    <row r="48644" ht="15" customHeight="1" x14ac:dyDescent="0.3"/>
    <row r="48645" ht="15" customHeight="1" x14ac:dyDescent="0.3"/>
    <row r="48646" ht="15" customHeight="1" x14ac:dyDescent="0.3"/>
    <row r="48647" ht="15" customHeight="1" x14ac:dyDescent="0.3"/>
    <row r="48648" ht="15" customHeight="1" x14ac:dyDescent="0.3"/>
    <row r="48649" ht="15" customHeight="1" x14ac:dyDescent="0.3"/>
    <row r="48650" ht="15" customHeight="1" x14ac:dyDescent="0.3"/>
    <row r="48651" ht="15" customHeight="1" x14ac:dyDescent="0.3"/>
    <row r="48652" ht="15" customHeight="1" x14ac:dyDescent="0.3"/>
    <row r="48653" ht="15" customHeight="1" x14ac:dyDescent="0.3"/>
    <row r="48654" ht="15" customHeight="1" x14ac:dyDescent="0.3"/>
    <row r="48655" ht="15" customHeight="1" x14ac:dyDescent="0.3"/>
    <row r="48656" ht="15" customHeight="1" x14ac:dyDescent="0.3"/>
    <row r="48657" ht="15" customHeight="1" x14ac:dyDescent="0.3"/>
    <row r="48658" ht="15" customHeight="1" x14ac:dyDescent="0.3"/>
    <row r="48659" ht="15" customHeight="1" x14ac:dyDescent="0.3"/>
    <row r="48660" ht="15" customHeight="1" x14ac:dyDescent="0.3"/>
    <row r="48661" ht="15" customHeight="1" x14ac:dyDescent="0.3"/>
    <row r="48662" ht="15" customHeight="1" x14ac:dyDescent="0.3"/>
    <row r="48663" ht="15" customHeight="1" x14ac:dyDescent="0.3"/>
    <row r="48664" ht="15" customHeight="1" x14ac:dyDescent="0.3"/>
    <row r="48665" ht="15" customHeight="1" x14ac:dyDescent="0.3"/>
    <row r="48666" ht="15" customHeight="1" x14ac:dyDescent="0.3"/>
    <row r="48667" ht="15" customHeight="1" x14ac:dyDescent="0.3"/>
    <row r="48668" ht="15" customHeight="1" x14ac:dyDescent="0.3"/>
    <row r="48669" ht="15" customHeight="1" x14ac:dyDescent="0.3"/>
    <row r="48670" ht="15" customHeight="1" x14ac:dyDescent="0.3"/>
    <row r="48671" ht="15" customHeight="1" x14ac:dyDescent="0.3"/>
    <row r="48672" ht="15" customHeight="1" x14ac:dyDescent="0.3"/>
    <row r="48673" ht="15" customHeight="1" x14ac:dyDescent="0.3"/>
    <row r="48674" ht="15" customHeight="1" x14ac:dyDescent="0.3"/>
    <row r="48675" ht="15" customHeight="1" x14ac:dyDescent="0.3"/>
    <row r="48676" ht="15" customHeight="1" x14ac:dyDescent="0.3"/>
    <row r="48677" ht="15" customHeight="1" x14ac:dyDescent="0.3"/>
    <row r="48678" ht="15" customHeight="1" x14ac:dyDescent="0.3"/>
    <row r="48679" ht="15" customHeight="1" x14ac:dyDescent="0.3"/>
    <row r="48680" ht="15" customHeight="1" x14ac:dyDescent="0.3"/>
    <row r="48681" ht="15" customHeight="1" x14ac:dyDescent="0.3"/>
    <row r="48682" ht="15" customHeight="1" x14ac:dyDescent="0.3"/>
    <row r="48683" ht="15" customHeight="1" x14ac:dyDescent="0.3"/>
    <row r="48684" ht="15" customHeight="1" x14ac:dyDescent="0.3"/>
    <row r="48685" ht="15" customHeight="1" x14ac:dyDescent="0.3"/>
    <row r="48686" ht="15" customHeight="1" x14ac:dyDescent="0.3"/>
    <row r="48687" ht="15" customHeight="1" x14ac:dyDescent="0.3"/>
    <row r="48688" ht="15" customHeight="1" x14ac:dyDescent="0.3"/>
    <row r="48689" ht="15" customHeight="1" x14ac:dyDescent="0.3"/>
    <row r="48690" ht="15" customHeight="1" x14ac:dyDescent="0.3"/>
    <row r="48691" ht="15" customHeight="1" x14ac:dyDescent="0.3"/>
    <row r="48692" ht="15" customHeight="1" x14ac:dyDescent="0.3"/>
    <row r="48693" ht="15" customHeight="1" x14ac:dyDescent="0.3"/>
    <row r="48694" ht="15" customHeight="1" x14ac:dyDescent="0.3"/>
    <row r="48695" ht="15" customHeight="1" x14ac:dyDescent="0.3"/>
    <row r="48696" ht="15" customHeight="1" x14ac:dyDescent="0.3"/>
    <row r="48697" ht="15" customHeight="1" x14ac:dyDescent="0.3"/>
    <row r="48698" ht="15" customHeight="1" x14ac:dyDescent="0.3"/>
    <row r="48699" ht="15" customHeight="1" x14ac:dyDescent="0.3"/>
    <row r="48700" ht="15" customHeight="1" x14ac:dyDescent="0.3"/>
    <row r="48701" ht="15" customHeight="1" x14ac:dyDescent="0.3"/>
    <row r="48702" ht="15" customHeight="1" x14ac:dyDescent="0.3"/>
    <row r="48703" ht="15" customHeight="1" x14ac:dyDescent="0.3"/>
    <row r="48704" ht="15" customHeight="1" x14ac:dyDescent="0.3"/>
    <row r="48705" ht="15" customHeight="1" x14ac:dyDescent="0.3"/>
    <row r="48706" ht="15" customHeight="1" x14ac:dyDescent="0.3"/>
    <row r="48707" ht="15" customHeight="1" x14ac:dyDescent="0.3"/>
    <row r="48708" ht="15" customHeight="1" x14ac:dyDescent="0.3"/>
    <row r="48709" ht="15" customHeight="1" x14ac:dyDescent="0.3"/>
    <row r="48710" ht="15" customHeight="1" x14ac:dyDescent="0.3"/>
    <row r="48711" ht="15" customHeight="1" x14ac:dyDescent="0.3"/>
    <row r="48712" ht="15" customHeight="1" x14ac:dyDescent="0.3"/>
    <row r="48713" ht="15" customHeight="1" x14ac:dyDescent="0.3"/>
    <row r="48714" ht="15" customHeight="1" x14ac:dyDescent="0.3"/>
    <row r="48715" ht="15" customHeight="1" x14ac:dyDescent="0.3"/>
    <row r="48716" ht="15" customHeight="1" x14ac:dyDescent="0.3"/>
    <row r="48717" ht="15" customHeight="1" x14ac:dyDescent="0.3"/>
    <row r="48718" ht="15" customHeight="1" x14ac:dyDescent="0.3"/>
    <row r="48719" ht="15" customHeight="1" x14ac:dyDescent="0.3"/>
    <row r="48720" ht="15" customHeight="1" x14ac:dyDescent="0.3"/>
    <row r="48721" ht="15" customHeight="1" x14ac:dyDescent="0.3"/>
    <row r="48722" ht="15" customHeight="1" x14ac:dyDescent="0.3"/>
    <row r="48723" ht="15" customHeight="1" x14ac:dyDescent="0.3"/>
    <row r="48724" ht="15" customHeight="1" x14ac:dyDescent="0.3"/>
    <row r="48725" ht="15" customHeight="1" x14ac:dyDescent="0.3"/>
    <row r="48726" ht="15" customHeight="1" x14ac:dyDescent="0.3"/>
    <row r="48727" ht="15" customHeight="1" x14ac:dyDescent="0.3"/>
    <row r="48728" ht="15" customHeight="1" x14ac:dyDescent="0.3"/>
    <row r="48729" ht="15" customHeight="1" x14ac:dyDescent="0.3"/>
    <row r="48730" ht="15" customHeight="1" x14ac:dyDescent="0.3"/>
    <row r="48731" ht="15" customHeight="1" x14ac:dyDescent="0.3"/>
    <row r="48732" ht="15" customHeight="1" x14ac:dyDescent="0.3"/>
    <row r="48733" ht="15" customHeight="1" x14ac:dyDescent="0.3"/>
    <row r="48734" ht="15" customHeight="1" x14ac:dyDescent="0.3"/>
    <row r="48735" ht="15" customHeight="1" x14ac:dyDescent="0.3"/>
    <row r="48736" ht="15" customHeight="1" x14ac:dyDescent="0.3"/>
    <row r="48737" ht="15" customHeight="1" x14ac:dyDescent="0.3"/>
    <row r="48738" ht="15" customHeight="1" x14ac:dyDescent="0.3"/>
    <row r="48739" ht="15" customHeight="1" x14ac:dyDescent="0.3"/>
    <row r="48740" ht="15" customHeight="1" x14ac:dyDescent="0.3"/>
    <row r="48741" ht="15" customHeight="1" x14ac:dyDescent="0.3"/>
    <row r="48742" ht="15" customHeight="1" x14ac:dyDescent="0.3"/>
    <row r="48743" ht="15" customHeight="1" x14ac:dyDescent="0.3"/>
    <row r="48744" ht="15" customHeight="1" x14ac:dyDescent="0.3"/>
    <row r="48745" ht="15" customHeight="1" x14ac:dyDescent="0.3"/>
    <row r="48746" ht="15" customHeight="1" x14ac:dyDescent="0.3"/>
    <row r="48747" ht="15" customHeight="1" x14ac:dyDescent="0.3"/>
    <row r="48748" ht="15" customHeight="1" x14ac:dyDescent="0.3"/>
    <row r="48749" ht="15" customHeight="1" x14ac:dyDescent="0.3"/>
    <row r="48750" ht="15" customHeight="1" x14ac:dyDescent="0.3"/>
    <row r="48751" ht="15" customHeight="1" x14ac:dyDescent="0.3"/>
    <row r="48752" ht="15" customHeight="1" x14ac:dyDescent="0.3"/>
    <row r="48753" ht="15" customHeight="1" x14ac:dyDescent="0.3"/>
    <row r="48754" ht="15" customHeight="1" x14ac:dyDescent="0.3"/>
    <row r="48755" ht="15" customHeight="1" x14ac:dyDescent="0.3"/>
    <row r="48756" ht="15" customHeight="1" x14ac:dyDescent="0.3"/>
    <row r="48757" ht="15" customHeight="1" x14ac:dyDescent="0.3"/>
    <row r="48758" ht="15" customHeight="1" x14ac:dyDescent="0.3"/>
    <row r="48759" ht="15" customHeight="1" x14ac:dyDescent="0.3"/>
    <row r="48760" ht="15" customHeight="1" x14ac:dyDescent="0.3"/>
    <row r="48761" ht="15" customHeight="1" x14ac:dyDescent="0.3"/>
    <row r="48762" ht="15" customHeight="1" x14ac:dyDescent="0.3"/>
    <row r="48763" ht="15" customHeight="1" x14ac:dyDescent="0.3"/>
    <row r="48764" ht="15" customHeight="1" x14ac:dyDescent="0.3"/>
    <row r="48765" ht="15" customHeight="1" x14ac:dyDescent="0.3"/>
    <row r="48766" ht="15" customHeight="1" x14ac:dyDescent="0.3"/>
    <row r="48767" ht="15" customHeight="1" x14ac:dyDescent="0.3"/>
    <row r="48768" ht="15" customHeight="1" x14ac:dyDescent="0.3"/>
    <row r="48769" ht="15" customHeight="1" x14ac:dyDescent="0.3"/>
    <row r="48770" ht="15" customHeight="1" x14ac:dyDescent="0.3"/>
    <row r="48771" ht="15" customHeight="1" x14ac:dyDescent="0.3"/>
    <row r="48772" ht="15" customHeight="1" x14ac:dyDescent="0.3"/>
    <row r="48773" ht="15" customHeight="1" x14ac:dyDescent="0.3"/>
    <row r="48774" ht="15" customHeight="1" x14ac:dyDescent="0.3"/>
    <row r="48775" ht="15" customHeight="1" x14ac:dyDescent="0.3"/>
    <row r="48776" ht="15" customHeight="1" x14ac:dyDescent="0.3"/>
    <row r="48777" ht="15" customHeight="1" x14ac:dyDescent="0.3"/>
    <row r="48778" ht="15" customHeight="1" x14ac:dyDescent="0.3"/>
    <row r="48779" ht="15" customHeight="1" x14ac:dyDescent="0.3"/>
    <row r="48780" ht="15" customHeight="1" x14ac:dyDescent="0.3"/>
    <row r="48781" ht="15" customHeight="1" x14ac:dyDescent="0.3"/>
    <row r="48782" ht="15" customHeight="1" x14ac:dyDescent="0.3"/>
    <row r="48783" ht="15" customHeight="1" x14ac:dyDescent="0.3"/>
    <row r="48784" ht="15" customHeight="1" x14ac:dyDescent="0.3"/>
    <row r="48785" ht="15" customHeight="1" x14ac:dyDescent="0.3"/>
    <row r="48786" ht="15" customHeight="1" x14ac:dyDescent="0.3"/>
    <row r="48787" ht="15" customHeight="1" x14ac:dyDescent="0.3"/>
    <row r="48788" ht="15" customHeight="1" x14ac:dyDescent="0.3"/>
    <row r="48789" ht="15" customHeight="1" x14ac:dyDescent="0.3"/>
    <row r="48790" ht="15" customHeight="1" x14ac:dyDescent="0.3"/>
    <row r="48791" ht="15" customHeight="1" x14ac:dyDescent="0.3"/>
    <row r="48792" ht="15" customHeight="1" x14ac:dyDescent="0.3"/>
    <row r="48793" ht="15" customHeight="1" x14ac:dyDescent="0.3"/>
    <row r="48794" ht="15" customHeight="1" x14ac:dyDescent="0.3"/>
    <row r="48795" ht="15" customHeight="1" x14ac:dyDescent="0.3"/>
    <row r="48796" ht="15" customHeight="1" x14ac:dyDescent="0.3"/>
    <row r="48797" ht="15" customHeight="1" x14ac:dyDescent="0.3"/>
    <row r="48798" ht="15" customHeight="1" x14ac:dyDescent="0.3"/>
    <row r="48799" ht="15" customHeight="1" x14ac:dyDescent="0.3"/>
    <row r="48800" ht="15" customHeight="1" x14ac:dyDescent="0.3"/>
    <row r="48801" ht="15" customHeight="1" x14ac:dyDescent="0.3"/>
    <row r="48802" ht="15" customHeight="1" x14ac:dyDescent="0.3"/>
    <row r="48803" ht="15" customHeight="1" x14ac:dyDescent="0.3"/>
    <row r="48804" ht="15" customHeight="1" x14ac:dyDescent="0.3"/>
    <row r="48805" ht="15" customHeight="1" x14ac:dyDescent="0.3"/>
    <row r="48806" ht="15" customHeight="1" x14ac:dyDescent="0.3"/>
    <row r="48807" ht="15" customHeight="1" x14ac:dyDescent="0.3"/>
    <row r="48808" ht="15" customHeight="1" x14ac:dyDescent="0.3"/>
    <row r="48809" ht="15" customHeight="1" x14ac:dyDescent="0.3"/>
    <row r="48810" ht="15" customHeight="1" x14ac:dyDescent="0.3"/>
    <row r="48811" ht="15" customHeight="1" x14ac:dyDescent="0.3"/>
    <row r="48812" ht="15" customHeight="1" x14ac:dyDescent="0.3"/>
    <row r="48813" ht="15" customHeight="1" x14ac:dyDescent="0.3"/>
    <row r="48814" ht="15" customHeight="1" x14ac:dyDescent="0.3"/>
    <row r="48815" ht="15" customHeight="1" x14ac:dyDescent="0.3"/>
    <row r="48816" ht="15" customHeight="1" x14ac:dyDescent="0.3"/>
    <row r="48817" ht="15" customHeight="1" x14ac:dyDescent="0.3"/>
    <row r="48818" ht="15" customHeight="1" x14ac:dyDescent="0.3"/>
    <row r="48819" ht="15" customHeight="1" x14ac:dyDescent="0.3"/>
    <row r="48820" ht="15" customHeight="1" x14ac:dyDescent="0.3"/>
    <row r="48821" ht="15" customHeight="1" x14ac:dyDescent="0.3"/>
    <row r="48822" ht="15" customHeight="1" x14ac:dyDescent="0.3"/>
    <row r="48823" ht="15" customHeight="1" x14ac:dyDescent="0.3"/>
    <row r="48824" ht="15" customHeight="1" x14ac:dyDescent="0.3"/>
    <row r="48825" ht="15" customHeight="1" x14ac:dyDescent="0.3"/>
    <row r="48826" ht="15" customHeight="1" x14ac:dyDescent="0.3"/>
    <row r="48827" ht="15" customHeight="1" x14ac:dyDescent="0.3"/>
    <row r="48828" ht="15" customHeight="1" x14ac:dyDescent="0.3"/>
    <row r="48829" ht="15" customHeight="1" x14ac:dyDescent="0.3"/>
    <row r="48830" ht="15" customHeight="1" x14ac:dyDescent="0.3"/>
    <row r="48831" ht="15" customHeight="1" x14ac:dyDescent="0.3"/>
    <row r="48832" ht="15" customHeight="1" x14ac:dyDescent="0.3"/>
    <row r="48833" ht="15" customHeight="1" x14ac:dyDescent="0.3"/>
    <row r="48834" ht="15" customHeight="1" x14ac:dyDescent="0.3"/>
    <row r="48835" ht="15" customHeight="1" x14ac:dyDescent="0.3"/>
    <row r="48836" ht="15" customHeight="1" x14ac:dyDescent="0.3"/>
    <row r="48837" ht="15" customHeight="1" x14ac:dyDescent="0.3"/>
    <row r="48838" ht="15" customHeight="1" x14ac:dyDescent="0.3"/>
    <row r="48839" ht="15" customHeight="1" x14ac:dyDescent="0.3"/>
    <row r="48840" ht="15" customHeight="1" x14ac:dyDescent="0.3"/>
    <row r="48841" ht="15" customHeight="1" x14ac:dyDescent="0.3"/>
    <row r="48842" ht="15" customHeight="1" x14ac:dyDescent="0.3"/>
    <row r="48843" ht="15" customHeight="1" x14ac:dyDescent="0.3"/>
    <row r="48844" ht="15" customHeight="1" x14ac:dyDescent="0.3"/>
    <row r="48845" ht="15" customHeight="1" x14ac:dyDescent="0.3"/>
    <row r="48846" ht="15" customHeight="1" x14ac:dyDescent="0.3"/>
    <row r="48847" ht="15" customHeight="1" x14ac:dyDescent="0.3"/>
    <row r="48848" ht="15" customHeight="1" x14ac:dyDescent="0.3"/>
    <row r="48849" ht="15" customHeight="1" x14ac:dyDescent="0.3"/>
    <row r="48850" ht="15" customHeight="1" x14ac:dyDescent="0.3"/>
    <row r="48851" ht="15" customHeight="1" x14ac:dyDescent="0.3"/>
    <row r="48852" ht="15" customHeight="1" x14ac:dyDescent="0.3"/>
    <row r="48853" ht="15" customHeight="1" x14ac:dyDescent="0.3"/>
    <row r="48854" ht="15" customHeight="1" x14ac:dyDescent="0.3"/>
    <row r="48855" ht="15" customHeight="1" x14ac:dyDescent="0.3"/>
    <row r="48856" ht="15" customHeight="1" x14ac:dyDescent="0.3"/>
    <row r="48857" ht="15" customHeight="1" x14ac:dyDescent="0.3"/>
    <row r="48858" ht="15" customHeight="1" x14ac:dyDescent="0.3"/>
    <row r="48859" ht="15" customHeight="1" x14ac:dyDescent="0.3"/>
    <row r="48860" ht="15" customHeight="1" x14ac:dyDescent="0.3"/>
    <row r="48861" ht="15" customHeight="1" x14ac:dyDescent="0.3"/>
    <row r="48862" ht="15" customHeight="1" x14ac:dyDescent="0.3"/>
    <row r="48863" ht="15" customHeight="1" x14ac:dyDescent="0.3"/>
    <row r="48864" ht="15" customHeight="1" x14ac:dyDescent="0.3"/>
    <row r="48865" ht="15" customHeight="1" x14ac:dyDescent="0.3"/>
    <row r="48866" ht="15" customHeight="1" x14ac:dyDescent="0.3"/>
    <row r="48867" ht="15" customHeight="1" x14ac:dyDescent="0.3"/>
    <row r="48868" ht="15" customHeight="1" x14ac:dyDescent="0.3"/>
    <row r="48869" ht="15" customHeight="1" x14ac:dyDescent="0.3"/>
    <row r="48870" ht="15" customHeight="1" x14ac:dyDescent="0.3"/>
    <row r="48871" ht="15" customHeight="1" x14ac:dyDescent="0.3"/>
    <row r="48872" ht="15" customHeight="1" x14ac:dyDescent="0.3"/>
    <row r="48873" ht="15" customHeight="1" x14ac:dyDescent="0.3"/>
    <row r="48874" ht="15" customHeight="1" x14ac:dyDescent="0.3"/>
    <row r="48875" ht="15" customHeight="1" x14ac:dyDescent="0.3"/>
    <row r="48876" ht="15" customHeight="1" x14ac:dyDescent="0.3"/>
    <row r="48877" ht="15" customHeight="1" x14ac:dyDescent="0.3"/>
    <row r="48878" ht="15" customHeight="1" x14ac:dyDescent="0.3"/>
    <row r="48879" ht="15" customHeight="1" x14ac:dyDescent="0.3"/>
    <row r="48880" ht="15" customHeight="1" x14ac:dyDescent="0.3"/>
    <row r="48881" ht="15" customHeight="1" x14ac:dyDescent="0.3"/>
    <row r="48882" ht="15" customHeight="1" x14ac:dyDescent="0.3"/>
    <row r="48883" ht="15" customHeight="1" x14ac:dyDescent="0.3"/>
    <row r="48884" ht="15" customHeight="1" x14ac:dyDescent="0.3"/>
    <row r="48885" ht="15" customHeight="1" x14ac:dyDescent="0.3"/>
    <row r="48886" ht="15" customHeight="1" x14ac:dyDescent="0.3"/>
    <row r="48887" ht="15" customHeight="1" x14ac:dyDescent="0.3"/>
    <row r="48888" ht="15" customHeight="1" x14ac:dyDescent="0.3"/>
    <row r="48889" ht="15" customHeight="1" x14ac:dyDescent="0.3"/>
    <row r="48890" ht="15" customHeight="1" x14ac:dyDescent="0.3"/>
    <row r="48891" ht="15" customHeight="1" x14ac:dyDescent="0.3"/>
    <row r="48892" ht="15" customHeight="1" x14ac:dyDescent="0.3"/>
    <row r="48893" ht="15" customHeight="1" x14ac:dyDescent="0.3"/>
    <row r="48894" ht="15" customHeight="1" x14ac:dyDescent="0.3"/>
    <row r="48895" ht="15" customHeight="1" x14ac:dyDescent="0.3"/>
    <row r="48896" ht="15" customHeight="1" x14ac:dyDescent="0.3"/>
    <row r="48897" ht="15" customHeight="1" x14ac:dyDescent="0.3"/>
    <row r="48898" ht="15" customHeight="1" x14ac:dyDescent="0.3"/>
    <row r="48899" ht="15" customHeight="1" x14ac:dyDescent="0.3"/>
    <row r="48900" ht="15" customHeight="1" x14ac:dyDescent="0.3"/>
    <row r="48901" ht="15" customHeight="1" x14ac:dyDescent="0.3"/>
    <row r="48902" ht="15" customHeight="1" x14ac:dyDescent="0.3"/>
    <row r="48903" ht="15" customHeight="1" x14ac:dyDescent="0.3"/>
    <row r="48904" ht="15" customHeight="1" x14ac:dyDescent="0.3"/>
    <row r="48905" ht="15" customHeight="1" x14ac:dyDescent="0.3"/>
    <row r="48906" ht="15" customHeight="1" x14ac:dyDescent="0.3"/>
    <row r="48907" ht="15" customHeight="1" x14ac:dyDescent="0.3"/>
    <row r="48908" ht="15" customHeight="1" x14ac:dyDescent="0.3"/>
    <row r="48909" ht="15" customHeight="1" x14ac:dyDescent="0.3"/>
    <row r="48910" ht="15" customHeight="1" x14ac:dyDescent="0.3"/>
    <row r="48911" ht="15" customHeight="1" x14ac:dyDescent="0.3"/>
    <row r="48912" ht="15" customHeight="1" x14ac:dyDescent="0.3"/>
    <row r="48913" ht="15" customHeight="1" x14ac:dyDescent="0.3"/>
    <row r="48914" ht="15" customHeight="1" x14ac:dyDescent="0.3"/>
    <row r="48915" ht="15" customHeight="1" x14ac:dyDescent="0.3"/>
    <row r="48916" ht="15" customHeight="1" x14ac:dyDescent="0.3"/>
    <row r="48917" ht="15" customHeight="1" x14ac:dyDescent="0.3"/>
    <row r="48918" ht="15" customHeight="1" x14ac:dyDescent="0.3"/>
    <row r="48919" ht="15" customHeight="1" x14ac:dyDescent="0.3"/>
    <row r="48920" ht="15" customHeight="1" x14ac:dyDescent="0.3"/>
    <row r="48921" ht="15" customHeight="1" x14ac:dyDescent="0.3"/>
    <row r="48922" ht="15" customHeight="1" x14ac:dyDescent="0.3"/>
    <row r="48923" ht="15" customHeight="1" x14ac:dyDescent="0.3"/>
    <row r="48924" ht="15" customHeight="1" x14ac:dyDescent="0.3"/>
    <row r="48925" ht="15" customHeight="1" x14ac:dyDescent="0.3"/>
    <row r="48926" ht="15" customHeight="1" x14ac:dyDescent="0.3"/>
    <row r="48927" ht="15" customHeight="1" x14ac:dyDescent="0.3"/>
    <row r="48928" ht="15" customHeight="1" x14ac:dyDescent="0.3"/>
    <row r="48929" ht="15" customHeight="1" x14ac:dyDescent="0.3"/>
    <row r="48930" ht="15" customHeight="1" x14ac:dyDescent="0.3"/>
    <row r="48931" ht="15" customHeight="1" x14ac:dyDescent="0.3"/>
    <row r="48932" ht="15" customHeight="1" x14ac:dyDescent="0.3"/>
    <row r="48933" ht="15" customHeight="1" x14ac:dyDescent="0.3"/>
    <row r="48934" ht="15" customHeight="1" x14ac:dyDescent="0.3"/>
    <row r="48935" ht="15" customHeight="1" x14ac:dyDescent="0.3"/>
    <row r="48936" ht="15" customHeight="1" x14ac:dyDescent="0.3"/>
    <row r="48937" ht="15" customHeight="1" x14ac:dyDescent="0.3"/>
    <row r="48938" ht="15" customHeight="1" x14ac:dyDescent="0.3"/>
    <row r="48939" ht="15" customHeight="1" x14ac:dyDescent="0.3"/>
    <row r="48940" ht="15" customHeight="1" x14ac:dyDescent="0.3"/>
    <row r="48941" ht="15" customHeight="1" x14ac:dyDescent="0.3"/>
    <row r="48942" ht="15" customHeight="1" x14ac:dyDescent="0.3"/>
    <row r="48943" ht="15" customHeight="1" x14ac:dyDescent="0.3"/>
    <row r="48944" ht="15" customHeight="1" x14ac:dyDescent="0.3"/>
    <row r="48945" ht="15" customHeight="1" x14ac:dyDescent="0.3"/>
    <row r="48946" ht="15" customHeight="1" x14ac:dyDescent="0.3"/>
    <row r="48947" ht="15" customHeight="1" x14ac:dyDescent="0.3"/>
    <row r="48948" ht="15" customHeight="1" x14ac:dyDescent="0.3"/>
    <row r="48949" ht="15" customHeight="1" x14ac:dyDescent="0.3"/>
    <row r="48950" ht="15" customHeight="1" x14ac:dyDescent="0.3"/>
    <row r="48951" ht="15" customHeight="1" x14ac:dyDescent="0.3"/>
    <row r="48952" ht="15" customHeight="1" x14ac:dyDescent="0.3"/>
    <row r="48953" ht="15" customHeight="1" x14ac:dyDescent="0.3"/>
    <row r="48954" ht="15" customHeight="1" x14ac:dyDescent="0.3"/>
    <row r="48955" ht="15" customHeight="1" x14ac:dyDescent="0.3"/>
    <row r="48956" ht="15" customHeight="1" x14ac:dyDescent="0.3"/>
    <row r="48957" ht="15" customHeight="1" x14ac:dyDescent="0.3"/>
    <row r="48958" ht="15" customHeight="1" x14ac:dyDescent="0.3"/>
    <row r="48959" ht="15" customHeight="1" x14ac:dyDescent="0.3"/>
    <row r="48960" ht="15" customHeight="1" x14ac:dyDescent="0.3"/>
    <row r="48961" ht="15" customHeight="1" x14ac:dyDescent="0.3"/>
    <row r="48962" ht="15" customHeight="1" x14ac:dyDescent="0.3"/>
    <row r="48963" ht="15" customHeight="1" x14ac:dyDescent="0.3"/>
    <row r="48964" ht="15" customHeight="1" x14ac:dyDescent="0.3"/>
    <row r="48965" ht="15" customHeight="1" x14ac:dyDescent="0.3"/>
    <row r="48966" ht="15" customHeight="1" x14ac:dyDescent="0.3"/>
    <row r="48967" ht="15" customHeight="1" x14ac:dyDescent="0.3"/>
    <row r="48968" ht="15" customHeight="1" x14ac:dyDescent="0.3"/>
    <row r="48969" ht="15" customHeight="1" x14ac:dyDescent="0.3"/>
    <row r="48970" ht="15" customHeight="1" x14ac:dyDescent="0.3"/>
    <row r="48971" ht="15" customHeight="1" x14ac:dyDescent="0.3"/>
    <row r="48972" ht="15" customHeight="1" x14ac:dyDescent="0.3"/>
    <row r="48973" ht="15" customHeight="1" x14ac:dyDescent="0.3"/>
    <row r="48974" ht="15" customHeight="1" x14ac:dyDescent="0.3"/>
    <row r="48975" ht="15" customHeight="1" x14ac:dyDescent="0.3"/>
    <row r="48976" ht="15" customHeight="1" x14ac:dyDescent="0.3"/>
    <row r="48977" ht="15" customHeight="1" x14ac:dyDescent="0.3"/>
    <row r="48978" ht="15" customHeight="1" x14ac:dyDescent="0.3"/>
    <row r="48979" ht="15" customHeight="1" x14ac:dyDescent="0.3"/>
    <row r="48980" ht="15" customHeight="1" x14ac:dyDescent="0.3"/>
    <row r="48981" ht="15" customHeight="1" x14ac:dyDescent="0.3"/>
    <row r="48982" ht="15" customHeight="1" x14ac:dyDescent="0.3"/>
    <row r="48983" ht="15" customHeight="1" x14ac:dyDescent="0.3"/>
    <row r="48984" ht="15" customHeight="1" x14ac:dyDescent="0.3"/>
    <row r="48985" ht="15" customHeight="1" x14ac:dyDescent="0.3"/>
    <row r="48986" ht="15" customHeight="1" x14ac:dyDescent="0.3"/>
    <row r="48987" ht="15" customHeight="1" x14ac:dyDescent="0.3"/>
    <row r="48988" ht="15" customHeight="1" x14ac:dyDescent="0.3"/>
    <row r="48989" ht="15" customHeight="1" x14ac:dyDescent="0.3"/>
    <row r="48990" ht="15" customHeight="1" x14ac:dyDescent="0.3"/>
    <row r="48991" ht="15" customHeight="1" x14ac:dyDescent="0.3"/>
    <row r="48992" ht="15" customHeight="1" x14ac:dyDescent="0.3"/>
    <row r="48993" ht="15" customHeight="1" x14ac:dyDescent="0.3"/>
    <row r="48994" ht="15" customHeight="1" x14ac:dyDescent="0.3"/>
    <row r="48995" ht="15" customHeight="1" x14ac:dyDescent="0.3"/>
    <row r="48996" ht="15" customHeight="1" x14ac:dyDescent="0.3"/>
    <row r="48997" ht="15" customHeight="1" x14ac:dyDescent="0.3"/>
    <row r="48998" ht="15" customHeight="1" x14ac:dyDescent="0.3"/>
    <row r="48999" ht="15" customHeight="1" x14ac:dyDescent="0.3"/>
    <row r="49000" ht="15" customHeight="1" x14ac:dyDescent="0.3"/>
    <row r="49001" ht="15" customHeight="1" x14ac:dyDescent="0.3"/>
    <row r="49002" ht="15" customHeight="1" x14ac:dyDescent="0.3"/>
    <row r="49003" ht="15" customHeight="1" x14ac:dyDescent="0.3"/>
    <row r="49004" ht="15" customHeight="1" x14ac:dyDescent="0.3"/>
    <row r="49005" ht="15" customHeight="1" x14ac:dyDescent="0.3"/>
    <row r="49006" ht="15" customHeight="1" x14ac:dyDescent="0.3"/>
    <row r="49007" ht="15" customHeight="1" x14ac:dyDescent="0.3"/>
    <row r="49008" ht="15" customHeight="1" x14ac:dyDescent="0.3"/>
    <row r="49009" ht="15" customHeight="1" x14ac:dyDescent="0.3"/>
    <row r="49010" ht="15" customHeight="1" x14ac:dyDescent="0.3"/>
    <row r="49011" ht="15" customHeight="1" x14ac:dyDescent="0.3"/>
    <row r="49012" ht="15" customHeight="1" x14ac:dyDescent="0.3"/>
    <row r="49013" ht="15" customHeight="1" x14ac:dyDescent="0.3"/>
    <row r="49014" ht="15" customHeight="1" x14ac:dyDescent="0.3"/>
    <row r="49015" ht="15" customHeight="1" x14ac:dyDescent="0.3"/>
    <row r="49016" ht="15" customHeight="1" x14ac:dyDescent="0.3"/>
    <row r="49017" ht="15" customHeight="1" x14ac:dyDescent="0.3"/>
    <row r="49018" ht="15" customHeight="1" x14ac:dyDescent="0.3"/>
    <row r="49019" ht="15" customHeight="1" x14ac:dyDescent="0.3"/>
    <row r="49020" ht="15" customHeight="1" x14ac:dyDescent="0.3"/>
    <row r="49021" ht="15" customHeight="1" x14ac:dyDescent="0.3"/>
    <row r="49022" ht="15" customHeight="1" x14ac:dyDescent="0.3"/>
    <row r="49023" ht="15" customHeight="1" x14ac:dyDescent="0.3"/>
    <row r="49024" ht="15" customHeight="1" x14ac:dyDescent="0.3"/>
    <row r="49025" ht="15" customHeight="1" x14ac:dyDescent="0.3"/>
    <row r="49026" ht="15" customHeight="1" x14ac:dyDescent="0.3"/>
    <row r="49027" ht="15" customHeight="1" x14ac:dyDescent="0.3"/>
    <row r="49028" ht="15" customHeight="1" x14ac:dyDescent="0.3"/>
    <row r="49029" ht="15" customHeight="1" x14ac:dyDescent="0.3"/>
    <row r="49030" ht="15" customHeight="1" x14ac:dyDescent="0.3"/>
    <row r="49031" ht="15" customHeight="1" x14ac:dyDescent="0.3"/>
    <row r="49032" ht="15" customHeight="1" x14ac:dyDescent="0.3"/>
    <row r="49033" ht="15" customHeight="1" x14ac:dyDescent="0.3"/>
    <row r="49034" ht="15" customHeight="1" x14ac:dyDescent="0.3"/>
    <row r="49035" ht="15" customHeight="1" x14ac:dyDescent="0.3"/>
    <row r="49036" ht="15" customHeight="1" x14ac:dyDescent="0.3"/>
    <row r="49037" ht="15" customHeight="1" x14ac:dyDescent="0.3"/>
    <row r="49038" ht="15" customHeight="1" x14ac:dyDescent="0.3"/>
    <row r="49039" ht="15" customHeight="1" x14ac:dyDescent="0.3"/>
    <row r="49040" ht="15" customHeight="1" x14ac:dyDescent="0.3"/>
    <row r="49041" ht="15" customHeight="1" x14ac:dyDescent="0.3"/>
    <row r="49042" ht="15" customHeight="1" x14ac:dyDescent="0.3"/>
    <row r="49043" ht="15" customHeight="1" x14ac:dyDescent="0.3"/>
    <row r="49044" ht="15" customHeight="1" x14ac:dyDescent="0.3"/>
    <row r="49045" ht="15" customHeight="1" x14ac:dyDescent="0.3"/>
    <row r="49046" ht="15" customHeight="1" x14ac:dyDescent="0.3"/>
    <row r="49047" ht="15" customHeight="1" x14ac:dyDescent="0.3"/>
    <row r="49048" ht="15" customHeight="1" x14ac:dyDescent="0.3"/>
    <row r="49049" ht="15" customHeight="1" x14ac:dyDescent="0.3"/>
    <row r="49050" ht="15" customHeight="1" x14ac:dyDescent="0.3"/>
    <row r="49051" ht="15" customHeight="1" x14ac:dyDescent="0.3"/>
    <row r="49052" ht="15" customHeight="1" x14ac:dyDescent="0.3"/>
    <row r="49053" ht="15" customHeight="1" x14ac:dyDescent="0.3"/>
    <row r="49054" ht="15" customHeight="1" x14ac:dyDescent="0.3"/>
    <row r="49055" ht="15" customHeight="1" x14ac:dyDescent="0.3"/>
    <row r="49056" ht="15" customHeight="1" x14ac:dyDescent="0.3"/>
    <row r="49057" ht="15" customHeight="1" x14ac:dyDescent="0.3"/>
    <row r="49058" ht="15" customHeight="1" x14ac:dyDescent="0.3"/>
    <row r="49059" ht="15" customHeight="1" x14ac:dyDescent="0.3"/>
    <row r="49060" ht="15" customHeight="1" x14ac:dyDescent="0.3"/>
    <row r="49061" ht="15" customHeight="1" x14ac:dyDescent="0.3"/>
    <row r="49062" ht="15" customHeight="1" x14ac:dyDescent="0.3"/>
    <row r="49063" ht="15" customHeight="1" x14ac:dyDescent="0.3"/>
    <row r="49064" ht="15" customHeight="1" x14ac:dyDescent="0.3"/>
    <row r="49065" ht="15" customHeight="1" x14ac:dyDescent="0.3"/>
    <row r="49066" ht="15" customHeight="1" x14ac:dyDescent="0.3"/>
    <row r="49067" ht="15" customHeight="1" x14ac:dyDescent="0.3"/>
    <row r="49068" ht="15" customHeight="1" x14ac:dyDescent="0.3"/>
    <row r="49069" ht="15" customHeight="1" x14ac:dyDescent="0.3"/>
    <row r="49070" ht="15" customHeight="1" x14ac:dyDescent="0.3"/>
    <row r="49071" ht="15" customHeight="1" x14ac:dyDescent="0.3"/>
    <row r="49072" ht="15" customHeight="1" x14ac:dyDescent="0.3"/>
    <row r="49073" ht="15" customHeight="1" x14ac:dyDescent="0.3"/>
    <row r="49074" ht="15" customHeight="1" x14ac:dyDescent="0.3"/>
    <row r="49075" ht="15" customHeight="1" x14ac:dyDescent="0.3"/>
    <row r="49076" ht="15" customHeight="1" x14ac:dyDescent="0.3"/>
    <row r="49077" ht="15" customHeight="1" x14ac:dyDescent="0.3"/>
    <row r="49078" ht="15" customHeight="1" x14ac:dyDescent="0.3"/>
    <row r="49079" ht="15" customHeight="1" x14ac:dyDescent="0.3"/>
    <row r="49080" ht="15" customHeight="1" x14ac:dyDescent="0.3"/>
    <row r="49081" ht="15" customHeight="1" x14ac:dyDescent="0.3"/>
    <row r="49082" ht="15" customHeight="1" x14ac:dyDescent="0.3"/>
    <row r="49083" ht="15" customHeight="1" x14ac:dyDescent="0.3"/>
    <row r="49084" ht="15" customHeight="1" x14ac:dyDescent="0.3"/>
    <row r="49085" ht="15" customHeight="1" x14ac:dyDescent="0.3"/>
    <row r="49086" ht="15" customHeight="1" x14ac:dyDescent="0.3"/>
    <row r="49087" ht="15" customHeight="1" x14ac:dyDescent="0.3"/>
    <row r="49088" ht="15" customHeight="1" x14ac:dyDescent="0.3"/>
    <row r="49089" ht="15" customHeight="1" x14ac:dyDescent="0.3"/>
    <row r="49090" ht="15" customHeight="1" x14ac:dyDescent="0.3"/>
    <row r="49091" ht="15" customHeight="1" x14ac:dyDescent="0.3"/>
    <row r="49092" ht="15" customHeight="1" x14ac:dyDescent="0.3"/>
    <row r="49093" ht="15" customHeight="1" x14ac:dyDescent="0.3"/>
    <row r="49094" ht="15" customHeight="1" x14ac:dyDescent="0.3"/>
    <row r="49095" ht="15" customHeight="1" x14ac:dyDescent="0.3"/>
    <row r="49096" ht="15" customHeight="1" x14ac:dyDescent="0.3"/>
    <row r="49097" ht="15" customHeight="1" x14ac:dyDescent="0.3"/>
    <row r="49098" ht="15" customHeight="1" x14ac:dyDescent="0.3"/>
    <row r="49099" ht="15" customHeight="1" x14ac:dyDescent="0.3"/>
    <row r="49100" ht="15" customHeight="1" x14ac:dyDescent="0.3"/>
    <row r="49101" ht="15" customHeight="1" x14ac:dyDescent="0.3"/>
    <row r="49102" ht="15" customHeight="1" x14ac:dyDescent="0.3"/>
    <row r="49103" ht="15" customHeight="1" x14ac:dyDescent="0.3"/>
    <row r="49104" ht="15" customHeight="1" x14ac:dyDescent="0.3"/>
    <row r="49105" ht="15" customHeight="1" x14ac:dyDescent="0.3"/>
    <row r="49106" ht="15" customHeight="1" x14ac:dyDescent="0.3"/>
    <row r="49107" ht="15" customHeight="1" x14ac:dyDescent="0.3"/>
    <row r="49108" ht="15" customHeight="1" x14ac:dyDescent="0.3"/>
    <row r="49109" ht="15" customHeight="1" x14ac:dyDescent="0.3"/>
    <row r="49110" ht="15" customHeight="1" x14ac:dyDescent="0.3"/>
    <row r="49111" ht="15" customHeight="1" x14ac:dyDescent="0.3"/>
    <row r="49112" ht="15" customHeight="1" x14ac:dyDescent="0.3"/>
    <row r="49113" ht="15" customHeight="1" x14ac:dyDescent="0.3"/>
    <row r="49114" ht="15" customHeight="1" x14ac:dyDescent="0.3"/>
    <row r="49115" ht="15" customHeight="1" x14ac:dyDescent="0.3"/>
    <row r="49116" ht="15" customHeight="1" x14ac:dyDescent="0.3"/>
    <row r="49117" ht="15" customHeight="1" x14ac:dyDescent="0.3"/>
    <row r="49118" ht="15" customHeight="1" x14ac:dyDescent="0.3"/>
    <row r="49119" ht="15" customHeight="1" x14ac:dyDescent="0.3"/>
    <row r="49120" ht="15" customHeight="1" x14ac:dyDescent="0.3"/>
    <row r="49121" ht="15" customHeight="1" x14ac:dyDescent="0.3"/>
    <row r="49122" ht="15" customHeight="1" x14ac:dyDescent="0.3"/>
    <row r="49123" ht="15" customHeight="1" x14ac:dyDescent="0.3"/>
    <row r="49124" ht="15" customHeight="1" x14ac:dyDescent="0.3"/>
    <row r="49125" ht="15" customHeight="1" x14ac:dyDescent="0.3"/>
    <row r="49126" ht="15" customHeight="1" x14ac:dyDescent="0.3"/>
    <row r="49127" ht="15" customHeight="1" x14ac:dyDescent="0.3"/>
    <row r="49128" ht="15" customHeight="1" x14ac:dyDescent="0.3"/>
    <row r="49129" ht="15" customHeight="1" x14ac:dyDescent="0.3"/>
    <row r="49130" ht="15" customHeight="1" x14ac:dyDescent="0.3"/>
    <row r="49131" ht="15" customHeight="1" x14ac:dyDescent="0.3"/>
    <row r="49132" ht="15" customHeight="1" x14ac:dyDescent="0.3"/>
    <row r="49133" ht="15" customHeight="1" x14ac:dyDescent="0.3"/>
    <row r="49134" ht="15" customHeight="1" x14ac:dyDescent="0.3"/>
    <row r="49135" ht="15" customHeight="1" x14ac:dyDescent="0.3"/>
    <row r="49136" ht="15" customHeight="1" x14ac:dyDescent="0.3"/>
    <row r="49137" ht="15" customHeight="1" x14ac:dyDescent="0.3"/>
    <row r="49138" ht="15" customHeight="1" x14ac:dyDescent="0.3"/>
    <row r="49139" ht="15" customHeight="1" x14ac:dyDescent="0.3"/>
    <row r="49140" ht="15" customHeight="1" x14ac:dyDescent="0.3"/>
    <row r="49141" ht="15" customHeight="1" x14ac:dyDescent="0.3"/>
    <row r="49142" ht="15" customHeight="1" x14ac:dyDescent="0.3"/>
    <row r="49143" ht="15" customHeight="1" x14ac:dyDescent="0.3"/>
    <row r="49144" ht="15" customHeight="1" x14ac:dyDescent="0.3"/>
    <row r="49145" ht="15" customHeight="1" x14ac:dyDescent="0.3"/>
    <row r="49146" ht="15" customHeight="1" x14ac:dyDescent="0.3"/>
    <row r="49147" ht="15" customHeight="1" x14ac:dyDescent="0.3"/>
    <row r="49148" ht="15" customHeight="1" x14ac:dyDescent="0.3"/>
    <row r="49149" ht="15" customHeight="1" x14ac:dyDescent="0.3"/>
    <row r="49150" ht="15" customHeight="1" x14ac:dyDescent="0.3"/>
    <row r="49151" ht="15" customHeight="1" x14ac:dyDescent="0.3"/>
    <row r="49152" ht="15" customHeight="1" x14ac:dyDescent="0.3"/>
    <row r="49153" ht="15" customHeight="1" x14ac:dyDescent="0.3"/>
    <row r="49154" ht="15" customHeight="1" x14ac:dyDescent="0.3"/>
    <row r="49155" ht="15" customHeight="1" x14ac:dyDescent="0.3"/>
    <row r="49156" ht="15" customHeight="1" x14ac:dyDescent="0.3"/>
    <row r="49157" ht="15" customHeight="1" x14ac:dyDescent="0.3"/>
    <row r="49158" ht="15" customHeight="1" x14ac:dyDescent="0.3"/>
    <row r="49159" ht="15" customHeight="1" x14ac:dyDescent="0.3"/>
    <row r="49160" ht="15" customHeight="1" x14ac:dyDescent="0.3"/>
    <row r="49161" ht="15" customHeight="1" x14ac:dyDescent="0.3"/>
    <row r="49162" ht="15" customHeight="1" x14ac:dyDescent="0.3"/>
    <row r="49163" ht="15" customHeight="1" x14ac:dyDescent="0.3"/>
    <row r="49164" ht="15" customHeight="1" x14ac:dyDescent="0.3"/>
    <row r="49165" ht="15" customHeight="1" x14ac:dyDescent="0.3"/>
    <row r="49166" ht="15" customHeight="1" x14ac:dyDescent="0.3"/>
    <row r="49167" ht="15" customHeight="1" x14ac:dyDescent="0.3"/>
    <row r="49168" ht="15" customHeight="1" x14ac:dyDescent="0.3"/>
    <row r="49169" ht="15" customHeight="1" x14ac:dyDescent="0.3"/>
    <row r="49170" ht="15" customHeight="1" x14ac:dyDescent="0.3"/>
    <row r="49171" ht="15" customHeight="1" x14ac:dyDescent="0.3"/>
    <row r="49172" ht="15" customHeight="1" x14ac:dyDescent="0.3"/>
    <row r="49173" ht="15" customHeight="1" x14ac:dyDescent="0.3"/>
    <row r="49174" ht="15" customHeight="1" x14ac:dyDescent="0.3"/>
    <row r="49175" ht="15" customHeight="1" x14ac:dyDescent="0.3"/>
    <row r="49176" ht="15" customHeight="1" x14ac:dyDescent="0.3"/>
    <row r="49177" ht="15" customHeight="1" x14ac:dyDescent="0.3"/>
    <row r="49178" ht="15" customHeight="1" x14ac:dyDescent="0.3"/>
    <row r="49179" ht="15" customHeight="1" x14ac:dyDescent="0.3"/>
    <row r="49180" ht="15" customHeight="1" x14ac:dyDescent="0.3"/>
    <row r="49181" ht="15" customHeight="1" x14ac:dyDescent="0.3"/>
    <row r="49182" ht="15" customHeight="1" x14ac:dyDescent="0.3"/>
    <row r="49183" ht="15" customHeight="1" x14ac:dyDescent="0.3"/>
    <row r="49184" ht="15" customHeight="1" x14ac:dyDescent="0.3"/>
    <row r="49185" ht="15" customHeight="1" x14ac:dyDescent="0.3"/>
    <row r="49186" ht="15" customHeight="1" x14ac:dyDescent="0.3"/>
    <row r="49187" ht="15" customHeight="1" x14ac:dyDescent="0.3"/>
    <row r="49188" ht="15" customHeight="1" x14ac:dyDescent="0.3"/>
    <row r="49189" ht="15" customHeight="1" x14ac:dyDescent="0.3"/>
    <row r="49190" ht="15" customHeight="1" x14ac:dyDescent="0.3"/>
    <row r="49191" ht="15" customHeight="1" x14ac:dyDescent="0.3"/>
    <row r="49192" ht="15" customHeight="1" x14ac:dyDescent="0.3"/>
    <row r="49193" ht="15" customHeight="1" x14ac:dyDescent="0.3"/>
    <row r="49194" ht="15" customHeight="1" x14ac:dyDescent="0.3"/>
    <row r="49195" ht="15" customHeight="1" x14ac:dyDescent="0.3"/>
    <row r="49196" ht="15" customHeight="1" x14ac:dyDescent="0.3"/>
    <row r="49197" ht="15" customHeight="1" x14ac:dyDescent="0.3"/>
    <row r="49198" ht="15" customHeight="1" x14ac:dyDescent="0.3"/>
    <row r="49199" ht="15" customHeight="1" x14ac:dyDescent="0.3"/>
    <row r="49200" ht="15" customHeight="1" x14ac:dyDescent="0.3"/>
    <row r="49201" ht="15" customHeight="1" x14ac:dyDescent="0.3"/>
    <row r="49202" ht="15" customHeight="1" x14ac:dyDescent="0.3"/>
    <row r="49203" ht="15" customHeight="1" x14ac:dyDescent="0.3"/>
    <row r="49204" ht="15" customHeight="1" x14ac:dyDescent="0.3"/>
    <row r="49205" ht="15" customHeight="1" x14ac:dyDescent="0.3"/>
    <row r="49206" ht="15" customHeight="1" x14ac:dyDescent="0.3"/>
    <row r="49207" ht="15" customHeight="1" x14ac:dyDescent="0.3"/>
    <row r="49208" ht="15" customHeight="1" x14ac:dyDescent="0.3"/>
    <row r="49209" ht="15" customHeight="1" x14ac:dyDescent="0.3"/>
    <row r="49210" ht="15" customHeight="1" x14ac:dyDescent="0.3"/>
    <row r="49211" ht="15" customHeight="1" x14ac:dyDescent="0.3"/>
    <row r="49212" ht="15" customHeight="1" x14ac:dyDescent="0.3"/>
    <row r="49213" ht="15" customHeight="1" x14ac:dyDescent="0.3"/>
    <row r="49214" ht="15" customHeight="1" x14ac:dyDescent="0.3"/>
    <row r="49215" ht="15" customHeight="1" x14ac:dyDescent="0.3"/>
    <row r="49216" ht="15" customHeight="1" x14ac:dyDescent="0.3"/>
    <row r="49217" ht="15" customHeight="1" x14ac:dyDescent="0.3"/>
    <row r="49218" ht="15" customHeight="1" x14ac:dyDescent="0.3"/>
    <row r="49219" ht="15" customHeight="1" x14ac:dyDescent="0.3"/>
    <row r="49220" ht="15" customHeight="1" x14ac:dyDescent="0.3"/>
    <row r="49221" ht="15" customHeight="1" x14ac:dyDescent="0.3"/>
    <row r="49222" ht="15" customHeight="1" x14ac:dyDescent="0.3"/>
    <row r="49223" ht="15" customHeight="1" x14ac:dyDescent="0.3"/>
    <row r="49224" ht="15" customHeight="1" x14ac:dyDescent="0.3"/>
    <row r="49225" ht="15" customHeight="1" x14ac:dyDescent="0.3"/>
    <row r="49226" ht="15" customHeight="1" x14ac:dyDescent="0.3"/>
    <row r="49227" ht="15" customHeight="1" x14ac:dyDescent="0.3"/>
    <row r="49228" ht="15" customHeight="1" x14ac:dyDescent="0.3"/>
    <row r="49229" ht="15" customHeight="1" x14ac:dyDescent="0.3"/>
    <row r="49230" ht="15" customHeight="1" x14ac:dyDescent="0.3"/>
    <row r="49231" ht="15" customHeight="1" x14ac:dyDescent="0.3"/>
    <row r="49232" ht="15" customHeight="1" x14ac:dyDescent="0.3"/>
    <row r="49233" ht="15" customHeight="1" x14ac:dyDescent="0.3"/>
    <row r="49234" ht="15" customHeight="1" x14ac:dyDescent="0.3"/>
    <row r="49235" ht="15" customHeight="1" x14ac:dyDescent="0.3"/>
    <row r="49236" ht="15" customHeight="1" x14ac:dyDescent="0.3"/>
    <row r="49237" ht="15" customHeight="1" x14ac:dyDescent="0.3"/>
    <row r="49238" ht="15" customHeight="1" x14ac:dyDescent="0.3"/>
    <row r="49239" ht="15" customHeight="1" x14ac:dyDescent="0.3"/>
    <row r="49240" ht="15" customHeight="1" x14ac:dyDescent="0.3"/>
    <row r="49241" ht="15" customHeight="1" x14ac:dyDescent="0.3"/>
    <row r="49242" ht="15" customHeight="1" x14ac:dyDescent="0.3"/>
    <row r="49243" ht="15" customHeight="1" x14ac:dyDescent="0.3"/>
    <row r="49244" ht="15" customHeight="1" x14ac:dyDescent="0.3"/>
    <row r="49245" ht="15" customHeight="1" x14ac:dyDescent="0.3"/>
    <row r="49246" ht="15" customHeight="1" x14ac:dyDescent="0.3"/>
    <row r="49247" ht="15" customHeight="1" x14ac:dyDescent="0.3"/>
    <row r="49248" ht="15" customHeight="1" x14ac:dyDescent="0.3"/>
    <row r="49249" ht="15" customHeight="1" x14ac:dyDescent="0.3"/>
    <row r="49250" ht="15" customHeight="1" x14ac:dyDescent="0.3"/>
    <row r="49251" ht="15" customHeight="1" x14ac:dyDescent="0.3"/>
    <row r="49252" ht="15" customHeight="1" x14ac:dyDescent="0.3"/>
    <row r="49253" ht="15" customHeight="1" x14ac:dyDescent="0.3"/>
    <row r="49254" ht="15" customHeight="1" x14ac:dyDescent="0.3"/>
    <row r="49255" ht="15" customHeight="1" x14ac:dyDescent="0.3"/>
    <row r="49256" ht="15" customHeight="1" x14ac:dyDescent="0.3"/>
    <row r="49257" ht="15" customHeight="1" x14ac:dyDescent="0.3"/>
    <row r="49258" ht="15" customHeight="1" x14ac:dyDescent="0.3"/>
    <row r="49259" ht="15" customHeight="1" x14ac:dyDescent="0.3"/>
    <row r="49260" ht="15" customHeight="1" x14ac:dyDescent="0.3"/>
    <row r="49261" ht="15" customHeight="1" x14ac:dyDescent="0.3"/>
    <row r="49262" ht="15" customHeight="1" x14ac:dyDescent="0.3"/>
    <row r="49263" ht="15" customHeight="1" x14ac:dyDescent="0.3"/>
    <row r="49264" ht="15" customHeight="1" x14ac:dyDescent="0.3"/>
    <row r="49265" ht="15" customHeight="1" x14ac:dyDescent="0.3"/>
    <row r="49266" ht="15" customHeight="1" x14ac:dyDescent="0.3"/>
    <row r="49267" ht="15" customHeight="1" x14ac:dyDescent="0.3"/>
    <row r="49268" ht="15" customHeight="1" x14ac:dyDescent="0.3"/>
    <row r="49269" ht="15" customHeight="1" x14ac:dyDescent="0.3"/>
    <row r="49270" ht="15" customHeight="1" x14ac:dyDescent="0.3"/>
    <row r="49271" ht="15" customHeight="1" x14ac:dyDescent="0.3"/>
    <row r="49272" ht="15" customHeight="1" x14ac:dyDescent="0.3"/>
    <row r="49273" ht="15" customHeight="1" x14ac:dyDescent="0.3"/>
    <row r="49274" ht="15" customHeight="1" x14ac:dyDescent="0.3"/>
    <row r="49275" ht="15" customHeight="1" x14ac:dyDescent="0.3"/>
    <row r="49276" ht="15" customHeight="1" x14ac:dyDescent="0.3"/>
    <row r="49277" ht="15" customHeight="1" x14ac:dyDescent="0.3"/>
    <row r="49278" ht="15" customHeight="1" x14ac:dyDescent="0.3"/>
    <row r="49279" ht="15" customHeight="1" x14ac:dyDescent="0.3"/>
    <row r="49280" ht="15" customHeight="1" x14ac:dyDescent="0.3"/>
    <row r="49281" ht="15" customHeight="1" x14ac:dyDescent="0.3"/>
    <row r="49282" ht="15" customHeight="1" x14ac:dyDescent="0.3"/>
    <row r="49283" ht="15" customHeight="1" x14ac:dyDescent="0.3"/>
    <row r="49284" ht="15" customHeight="1" x14ac:dyDescent="0.3"/>
    <row r="49285" ht="15" customHeight="1" x14ac:dyDescent="0.3"/>
    <row r="49286" ht="15" customHeight="1" x14ac:dyDescent="0.3"/>
    <row r="49287" ht="15" customHeight="1" x14ac:dyDescent="0.3"/>
    <row r="49288" ht="15" customHeight="1" x14ac:dyDescent="0.3"/>
    <row r="49289" ht="15" customHeight="1" x14ac:dyDescent="0.3"/>
    <row r="49290" ht="15" customHeight="1" x14ac:dyDescent="0.3"/>
    <row r="49291" ht="15" customHeight="1" x14ac:dyDescent="0.3"/>
    <row r="49292" ht="15" customHeight="1" x14ac:dyDescent="0.3"/>
    <row r="49293" ht="15" customHeight="1" x14ac:dyDescent="0.3"/>
    <row r="49294" ht="15" customHeight="1" x14ac:dyDescent="0.3"/>
    <row r="49295" ht="15" customHeight="1" x14ac:dyDescent="0.3"/>
    <row r="49296" ht="15" customHeight="1" x14ac:dyDescent="0.3"/>
    <row r="49297" ht="15" customHeight="1" x14ac:dyDescent="0.3"/>
    <row r="49298" ht="15" customHeight="1" x14ac:dyDescent="0.3"/>
    <row r="49299" ht="15" customHeight="1" x14ac:dyDescent="0.3"/>
    <row r="49300" ht="15" customHeight="1" x14ac:dyDescent="0.3"/>
    <row r="49301" ht="15" customHeight="1" x14ac:dyDescent="0.3"/>
    <row r="49302" ht="15" customHeight="1" x14ac:dyDescent="0.3"/>
    <row r="49303" ht="15" customHeight="1" x14ac:dyDescent="0.3"/>
    <row r="49304" ht="15" customHeight="1" x14ac:dyDescent="0.3"/>
    <row r="49305" ht="15" customHeight="1" x14ac:dyDescent="0.3"/>
    <row r="49306" ht="15" customHeight="1" x14ac:dyDescent="0.3"/>
    <row r="49307" ht="15" customHeight="1" x14ac:dyDescent="0.3"/>
    <row r="49308" ht="15" customHeight="1" x14ac:dyDescent="0.3"/>
    <row r="49309" ht="15" customHeight="1" x14ac:dyDescent="0.3"/>
    <row r="49310" ht="15" customHeight="1" x14ac:dyDescent="0.3"/>
    <row r="49311" ht="15" customHeight="1" x14ac:dyDescent="0.3"/>
    <row r="49312" ht="15" customHeight="1" x14ac:dyDescent="0.3"/>
    <row r="49313" ht="15" customHeight="1" x14ac:dyDescent="0.3"/>
    <row r="49314" ht="15" customHeight="1" x14ac:dyDescent="0.3"/>
    <row r="49315" ht="15" customHeight="1" x14ac:dyDescent="0.3"/>
    <row r="49316" ht="15" customHeight="1" x14ac:dyDescent="0.3"/>
    <row r="49317" ht="15" customHeight="1" x14ac:dyDescent="0.3"/>
    <row r="49318" ht="15" customHeight="1" x14ac:dyDescent="0.3"/>
    <row r="49319" ht="15" customHeight="1" x14ac:dyDescent="0.3"/>
    <row r="49320" ht="15" customHeight="1" x14ac:dyDescent="0.3"/>
    <row r="49321" ht="15" customHeight="1" x14ac:dyDescent="0.3"/>
    <row r="49322" ht="15" customHeight="1" x14ac:dyDescent="0.3"/>
    <row r="49323" ht="15" customHeight="1" x14ac:dyDescent="0.3"/>
    <row r="49324" ht="15" customHeight="1" x14ac:dyDescent="0.3"/>
    <row r="49325" ht="15" customHeight="1" x14ac:dyDescent="0.3"/>
    <row r="49326" ht="15" customHeight="1" x14ac:dyDescent="0.3"/>
    <row r="49327" ht="15" customHeight="1" x14ac:dyDescent="0.3"/>
    <row r="49328" ht="15" customHeight="1" x14ac:dyDescent="0.3"/>
    <row r="49329" ht="15" customHeight="1" x14ac:dyDescent="0.3"/>
    <row r="49330" ht="15" customHeight="1" x14ac:dyDescent="0.3"/>
    <row r="49331" ht="15" customHeight="1" x14ac:dyDescent="0.3"/>
    <row r="49332" ht="15" customHeight="1" x14ac:dyDescent="0.3"/>
    <row r="49333" ht="15" customHeight="1" x14ac:dyDescent="0.3"/>
    <row r="49334" ht="15" customHeight="1" x14ac:dyDescent="0.3"/>
    <row r="49335" ht="15" customHeight="1" x14ac:dyDescent="0.3"/>
    <row r="49336" ht="15" customHeight="1" x14ac:dyDescent="0.3"/>
    <row r="49337" ht="15" customHeight="1" x14ac:dyDescent="0.3"/>
    <row r="49338" ht="15" customHeight="1" x14ac:dyDescent="0.3"/>
    <row r="49339" ht="15" customHeight="1" x14ac:dyDescent="0.3"/>
    <row r="49340" ht="15" customHeight="1" x14ac:dyDescent="0.3"/>
    <row r="49341" ht="15" customHeight="1" x14ac:dyDescent="0.3"/>
    <row r="49342" ht="15" customHeight="1" x14ac:dyDescent="0.3"/>
    <row r="49343" ht="15" customHeight="1" x14ac:dyDescent="0.3"/>
    <row r="49344" ht="15" customHeight="1" x14ac:dyDescent="0.3"/>
    <row r="49345" ht="15" customHeight="1" x14ac:dyDescent="0.3"/>
    <row r="49346" ht="15" customHeight="1" x14ac:dyDescent="0.3"/>
    <row r="49347" ht="15" customHeight="1" x14ac:dyDescent="0.3"/>
    <row r="49348" ht="15" customHeight="1" x14ac:dyDescent="0.3"/>
    <row r="49349" ht="15" customHeight="1" x14ac:dyDescent="0.3"/>
    <row r="49350" ht="15" customHeight="1" x14ac:dyDescent="0.3"/>
    <row r="49351" ht="15" customHeight="1" x14ac:dyDescent="0.3"/>
    <row r="49352" ht="15" customHeight="1" x14ac:dyDescent="0.3"/>
    <row r="49353" ht="15" customHeight="1" x14ac:dyDescent="0.3"/>
    <row r="49354" ht="15" customHeight="1" x14ac:dyDescent="0.3"/>
    <row r="49355" ht="15" customHeight="1" x14ac:dyDescent="0.3"/>
    <row r="49356" ht="15" customHeight="1" x14ac:dyDescent="0.3"/>
    <row r="49357" ht="15" customHeight="1" x14ac:dyDescent="0.3"/>
    <row r="49358" ht="15" customHeight="1" x14ac:dyDescent="0.3"/>
    <row r="49359" ht="15" customHeight="1" x14ac:dyDescent="0.3"/>
    <row r="49360" ht="15" customHeight="1" x14ac:dyDescent="0.3"/>
    <row r="49361" ht="15" customHeight="1" x14ac:dyDescent="0.3"/>
    <row r="49362" ht="15" customHeight="1" x14ac:dyDescent="0.3"/>
    <row r="49363" ht="15" customHeight="1" x14ac:dyDescent="0.3"/>
    <row r="49364" ht="15" customHeight="1" x14ac:dyDescent="0.3"/>
    <row r="49365" ht="15" customHeight="1" x14ac:dyDescent="0.3"/>
    <row r="49366" ht="15" customHeight="1" x14ac:dyDescent="0.3"/>
    <row r="49367" ht="15" customHeight="1" x14ac:dyDescent="0.3"/>
    <row r="49368" ht="15" customHeight="1" x14ac:dyDescent="0.3"/>
    <row r="49369" ht="15" customHeight="1" x14ac:dyDescent="0.3"/>
    <row r="49370" ht="15" customHeight="1" x14ac:dyDescent="0.3"/>
    <row r="49371" ht="15" customHeight="1" x14ac:dyDescent="0.3"/>
    <row r="49372" ht="15" customHeight="1" x14ac:dyDescent="0.3"/>
    <row r="49373" ht="15" customHeight="1" x14ac:dyDescent="0.3"/>
    <row r="49374" ht="15" customHeight="1" x14ac:dyDescent="0.3"/>
    <row r="49375" ht="15" customHeight="1" x14ac:dyDescent="0.3"/>
    <row r="49376" ht="15" customHeight="1" x14ac:dyDescent="0.3"/>
    <row r="49377" ht="15" customHeight="1" x14ac:dyDescent="0.3"/>
    <row r="49378" ht="15" customHeight="1" x14ac:dyDescent="0.3"/>
    <row r="49379" ht="15" customHeight="1" x14ac:dyDescent="0.3"/>
    <row r="49380" ht="15" customHeight="1" x14ac:dyDescent="0.3"/>
    <row r="49381" ht="15" customHeight="1" x14ac:dyDescent="0.3"/>
    <row r="49382" ht="15" customHeight="1" x14ac:dyDescent="0.3"/>
    <row r="49383" ht="15" customHeight="1" x14ac:dyDescent="0.3"/>
    <row r="49384" ht="15" customHeight="1" x14ac:dyDescent="0.3"/>
    <row r="49385" ht="15" customHeight="1" x14ac:dyDescent="0.3"/>
    <row r="49386" ht="15" customHeight="1" x14ac:dyDescent="0.3"/>
    <row r="49387" ht="15" customHeight="1" x14ac:dyDescent="0.3"/>
    <row r="49388" ht="15" customHeight="1" x14ac:dyDescent="0.3"/>
    <row r="49389" ht="15" customHeight="1" x14ac:dyDescent="0.3"/>
    <row r="49390" ht="15" customHeight="1" x14ac:dyDescent="0.3"/>
    <row r="49391" ht="15" customHeight="1" x14ac:dyDescent="0.3"/>
    <row r="49392" ht="15" customHeight="1" x14ac:dyDescent="0.3"/>
    <row r="49393" ht="15" customHeight="1" x14ac:dyDescent="0.3"/>
    <row r="49394" ht="15" customHeight="1" x14ac:dyDescent="0.3"/>
    <row r="49395" ht="15" customHeight="1" x14ac:dyDescent="0.3"/>
    <row r="49396" ht="15" customHeight="1" x14ac:dyDescent="0.3"/>
    <row r="49397" ht="15" customHeight="1" x14ac:dyDescent="0.3"/>
    <row r="49398" ht="15" customHeight="1" x14ac:dyDescent="0.3"/>
    <row r="49399" ht="15" customHeight="1" x14ac:dyDescent="0.3"/>
    <row r="49400" ht="15" customHeight="1" x14ac:dyDescent="0.3"/>
    <row r="49401" ht="15" customHeight="1" x14ac:dyDescent="0.3"/>
    <row r="49402" ht="15" customHeight="1" x14ac:dyDescent="0.3"/>
    <row r="49403" ht="15" customHeight="1" x14ac:dyDescent="0.3"/>
    <row r="49404" ht="15" customHeight="1" x14ac:dyDescent="0.3"/>
    <row r="49405" ht="15" customHeight="1" x14ac:dyDescent="0.3"/>
    <row r="49406" ht="15" customHeight="1" x14ac:dyDescent="0.3"/>
    <row r="49407" ht="15" customHeight="1" x14ac:dyDescent="0.3"/>
    <row r="49408" ht="15" customHeight="1" x14ac:dyDescent="0.3"/>
    <row r="49409" ht="15" customHeight="1" x14ac:dyDescent="0.3"/>
    <row r="49410" ht="15" customHeight="1" x14ac:dyDescent="0.3"/>
    <row r="49411" ht="15" customHeight="1" x14ac:dyDescent="0.3"/>
    <row r="49412" ht="15" customHeight="1" x14ac:dyDescent="0.3"/>
    <row r="49413" ht="15" customHeight="1" x14ac:dyDescent="0.3"/>
    <row r="49414" ht="15" customHeight="1" x14ac:dyDescent="0.3"/>
    <row r="49415" ht="15" customHeight="1" x14ac:dyDescent="0.3"/>
    <row r="49416" ht="15" customHeight="1" x14ac:dyDescent="0.3"/>
    <row r="49417" ht="15" customHeight="1" x14ac:dyDescent="0.3"/>
    <row r="49418" ht="15" customHeight="1" x14ac:dyDescent="0.3"/>
    <row r="49419" ht="15" customHeight="1" x14ac:dyDescent="0.3"/>
    <row r="49420" ht="15" customHeight="1" x14ac:dyDescent="0.3"/>
    <row r="49421" ht="15" customHeight="1" x14ac:dyDescent="0.3"/>
    <row r="49422" ht="15" customHeight="1" x14ac:dyDescent="0.3"/>
    <row r="49423" ht="15" customHeight="1" x14ac:dyDescent="0.3"/>
    <row r="49424" ht="15" customHeight="1" x14ac:dyDescent="0.3"/>
    <row r="49425" ht="15" customHeight="1" x14ac:dyDescent="0.3"/>
    <row r="49426" ht="15" customHeight="1" x14ac:dyDescent="0.3"/>
    <row r="49427" ht="15" customHeight="1" x14ac:dyDescent="0.3"/>
    <row r="49428" ht="15" customHeight="1" x14ac:dyDescent="0.3"/>
    <row r="49429" ht="15" customHeight="1" x14ac:dyDescent="0.3"/>
    <row r="49430" ht="15" customHeight="1" x14ac:dyDescent="0.3"/>
    <row r="49431" ht="15" customHeight="1" x14ac:dyDescent="0.3"/>
    <row r="49432" ht="15" customHeight="1" x14ac:dyDescent="0.3"/>
    <row r="49433" ht="15" customHeight="1" x14ac:dyDescent="0.3"/>
    <row r="49434" ht="15" customHeight="1" x14ac:dyDescent="0.3"/>
    <row r="49435" ht="15" customHeight="1" x14ac:dyDescent="0.3"/>
    <row r="49436" ht="15" customHeight="1" x14ac:dyDescent="0.3"/>
    <row r="49437" ht="15" customHeight="1" x14ac:dyDescent="0.3"/>
    <row r="49438" ht="15" customHeight="1" x14ac:dyDescent="0.3"/>
    <row r="49439" ht="15" customHeight="1" x14ac:dyDescent="0.3"/>
    <row r="49440" ht="15" customHeight="1" x14ac:dyDescent="0.3"/>
    <row r="49441" ht="15" customHeight="1" x14ac:dyDescent="0.3"/>
    <row r="49442" ht="15" customHeight="1" x14ac:dyDescent="0.3"/>
    <row r="49443" ht="15" customHeight="1" x14ac:dyDescent="0.3"/>
    <row r="49444" ht="15" customHeight="1" x14ac:dyDescent="0.3"/>
    <row r="49445" ht="15" customHeight="1" x14ac:dyDescent="0.3"/>
    <row r="49446" ht="15" customHeight="1" x14ac:dyDescent="0.3"/>
    <row r="49447" ht="15" customHeight="1" x14ac:dyDescent="0.3"/>
    <row r="49448" ht="15" customHeight="1" x14ac:dyDescent="0.3"/>
    <row r="49449" ht="15" customHeight="1" x14ac:dyDescent="0.3"/>
    <row r="49450" ht="15" customHeight="1" x14ac:dyDescent="0.3"/>
    <row r="49451" ht="15" customHeight="1" x14ac:dyDescent="0.3"/>
    <row r="49452" ht="15" customHeight="1" x14ac:dyDescent="0.3"/>
    <row r="49453" ht="15" customHeight="1" x14ac:dyDescent="0.3"/>
    <row r="49454" ht="15" customHeight="1" x14ac:dyDescent="0.3"/>
    <row r="49455" ht="15" customHeight="1" x14ac:dyDescent="0.3"/>
    <row r="49456" ht="15" customHeight="1" x14ac:dyDescent="0.3"/>
    <row r="49457" ht="15" customHeight="1" x14ac:dyDescent="0.3"/>
    <row r="49458" ht="15" customHeight="1" x14ac:dyDescent="0.3"/>
    <row r="49459" ht="15" customHeight="1" x14ac:dyDescent="0.3"/>
    <row r="49460" ht="15" customHeight="1" x14ac:dyDescent="0.3"/>
    <row r="49461" ht="15" customHeight="1" x14ac:dyDescent="0.3"/>
    <row r="49462" ht="15" customHeight="1" x14ac:dyDescent="0.3"/>
    <row r="49463" ht="15" customHeight="1" x14ac:dyDescent="0.3"/>
    <row r="49464" ht="15" customHeight="1" x14ac:dyDescent="0.3"/>
    <row r="49465" ht="15" customHeight="1" x14ac:dyDescent="0.3"/>
    <row r="49466" ht="15" customHeight="1" x14ac:dyDescent="0.3"/>
    <row r="49467" ht="15" customHeight="1" x14ac:dyDescent="0.3"/>
    <row r="49468" ht="15" customHeight="1" x14ac:dyDescent="0.3"/>
    <row r="49469" ht="15" customHeight="1" x14ac:dyDescent="0.3"/>
    <row r="49470" ht="15" customHeight="1" x14ac:dyDescent="0.3"/>
    <row r="49471" ht="15" customHeight="1" x14ac:dyDescent="0.3"/>
    <row r="49472" ht="15" customHeight="1" x14ac:dyDescent="0.3"/>
    <row r="49473" ht="15" customHeight="1" x14ac:dyDescent="0.3"/>
    <row r="49474" ht="15" customHeight="1" x14ac:dyDescent="0.3"/>
    <row r="49475" ht="15" customHeight="1" x14ac:dyDescent="0.3"/>
    <row r="49476" ht="15" customHeight="1" x14ac:dyDescent="0.3"/>
    <row r="49477" ht="15" customHeight="1" x14ac:dyDescent="0.3"/>
    <row r="49478" ht="15" customHeight="1" x14ac:dyDescent="0.3"/>
    <row r="49479" ht="15" customHeight="1" x14ac:dyDescent="0.3"/>
    <row r="49480" ht="15" customHeight="1" x14ac:dyDescent="0.3"/>
    <row r="49481" ht="15" customHeight="1" x14ac:dyDescent="0.3"/>
    <row r="49482" ht="15" customHeight="1" x14ac:dyDescent="0.3"/>
    <row r="49483" ht="15" customHeight="1" x14ac:dyDescent="0.3"/>
    <row r="49484" ht="15" customHeight="1" x14ac:dyDescent="0.3"/>
    <row r="49485" ht="15" customHeight="1" x14ac:dyDescent="0.3"/>
    <row r="49486" ht="15" customHeight="1" x14ac:dyDescent="0.3"/>
    <row r="49487" ht="15" customHeight="1" x14ac:dyDescent="0.3"/>
    <row r="49488" ht="15" customHeight="1" x14ac:dyDescent="0.3"/>
    <row r="49489" ht="15" customHeight="1" x14ac:dyDescent="0.3"/>
    <row r="49490" ht="15" customHeight="1" x14ac:dyDescent="0.3"/>
    <row r="49491" ht="15" customHeight="1" x14ac:dyDescent="0.3"/>
    <row r="49492" ht="15" customHeight="1" x14ac:dyDescent="0.3"/>
    <row r="49493" ht="15" customHeight="1" x14ac:dyDescent="0.3"/>
    <row r="49494" ht="15" customHeight="1" x14ac:dyDescent="0.3"/>
    <row r="49495" ht="15" customHeight="1" x14ac:dyDescent="0.3"/>
    <row r="49496" ht="15" customHeight="1" x14ac:dyDescent="0.3"/>
    <row r="49497" ht="15" customHeight="1" x14ac:dyDescent="0.3"/>
    <row r="49498" ht="15" customHeight="1" x14ac:dyDescent="0.3"/>
    <row r="49499" ht="15" customHeight="1" x14ac:dyDescent="0.3"/>
    <row r="49500" ht="15" customHeight="1" x14ac:dyDescent="0.3"/>
    <row r="49501" ht="15" customHeight="1" x14ac:dyDescent="0.3"/>
    <row r="49502" ht="15" customHeight="1" x14ac:dyDescent="0.3"/>
    <row r="49503" ht="15" customHeight="1" x14ac:dyDescent="0.3"/>
    <row r="49504" ht="15" customHeight="1" x14ac:dyDescent="0.3"/>
    <row r="49505" ht="15" customHeight="1" x14ac:dyDescent="0.3"/>
    <row r="49506" ht="15" customHeight="1" x14ac:dyDescent="0.3"/>
    <row r="49507" ht="15" customHeight="1" x14ac:dyDescent="0.3"/>
    <row r="49508" ht="15" customHeight="1" x14ac:dyDescent="0.3"/>
    <row r="49509" ht="15" customHeight="1" x14ac:dyDescent="0.3"/>
    <row r="49510" ht="15" customHeight="1" x14ac:dyDescent="0.3"/>
    <row r="49511" ht="15" customHeight="1" x14ac:dyDescent="0.3"/>
    <row r="49512" ht="15" customHeight="1" x14ac:dyDescent="0.3"/>
    <row r="49513" ht="15" customHeight="1" x14ac:dyDescent="0.3"/>
    <row r="49514" ht="15" customHeight="1" x14ac:dyDescent="0.3"/>
    <row r="49515" ht="15" customHeight="1" x14ac:dyDescent="0.3"/>
    <row r="49516" ht="15" customHeight="1" x14ac:dyDescent="0.3"/>
    <row r="49517" ht="15" customHeight="1" x14ac:dyDescent="0.3"/>
    <row r="49518" ht="15" customHeight="1" x14ac:dyDescent="0.3"/>
    <row r="49519" ht="15" customHeight="1" x14ac:dyDescent="0.3"/>
    <row r="49520" ht="15" customHeight="1" x14ac:dyDescent="0.3"/>
    <row r="49521" ht="15" customHeight="1" x14ac:dyDescent="0.3"/>
    <row r="49522" ht="15" customHeight="1" x14ac:dyDescent="0.3"/>
    <row r="49523" ht="15" customHeight="1" x14ac:dyDescent="0.3"/>
    <row r="49524" ht="15" customHeight="1" x14ac:dyDescent="0.3"/>
    <row r="49525" ht="15" customHeight="1" x14ac:dyDescent="0.3"/>
    <row r="49526" ht="15" customHeight="1" x14ac:dyDescent="0.3"/>
    <row r="49527" ht="15" customHeight="1" x14ac:dyDescent="0.3"/>
    <row r="49528" ht="15" customHeight="1" x14ac:dyDescent="0.3"/>
    <row r="49529" ht="15" customHeight="1" x14ac:dyDescent="0.3"/>
    <row r="49530" ht="15" customHeight="1" x14ac:dyDescent="0.3"/>
    <row r="49531" ht="15" customHeight="1" x14ac:dyDescent="0.3"/>
    <row r="49532" ht="15" customHeight="1" x14ac:dyDescent="0.3"/>
    <row r="49533" ht="15" customHeight="1" x14ac:dyDescent="0.3"/>
    <row r="49534" ht="15" customHeight="1" x14ac:dyDescent="0.3"/>
    <row r="49535" ht="15" customHeight="1" x14ac:dyDescent="0.3"/>
    <row r="49536" ht="15" customHeight="1" x14ac:dyDescent="0.3"/>
    <row r="49537" ht="15" customHeight="1" x14ac:dyDescent="0.3"/>
    <row r="49538" ht="15" customHeight="1" x14ac:dyDescent="0.3"/>
    <row r="49539" ht="15" customHeight="1" x14ac:dyDescent="0.3"/>
    <row r="49540" ht="15" customHeight="1" x14ac:dyDescent="0.3"/>
    <row r="49541" ht="15" customHeight="1" x14ac:dyDescent="0.3"/>
    <row r="49542" ht="15" customHeight="1" x14ac:dyDescent="0.3"/>
    <row r="49543" ht="15" customHeight="1" x14ac:dyDescent="0.3"/>
    <row r="49544" ht="15" customHeight="1" x14ac:dyDescent="0.3"/>
    <row r="49545" ht="15" customHeight="1" x14ac:dyDescent="0.3"/>
    <row r="49546" ht="15" customHeight="1" x14ac:dyDescent="0.3"/>
    <row r="49547" ht="15" customHeight="1" x14ac:dyDescent="0.3"/>
    <row r="49548" ht="15" customHeight="1" x14ac:dyDescent="0.3"/>
    <row r="49549" ht="15" customHeight="1" x14ac:dyDescent="0.3"/>
    <row r="49550" ht="15" customHeight="1" x14ac:dyDescent="0.3"/>
    <row r="49551" ht="15" customHeight="1" x14ac:dyDescent="0.3"/>
    <row r="49552" ht="15" customHeight="1" x14ac:dyDescent="0.3"/>
    <row r="49553" ht="15" customHeight="1" x14ac:dyDescent="0.3"/>
    <row r="49554" ht="15" customHeight="1" x14ac:dyDescent="0.3"/>
    <row r="49555" ht="15" customHeight="1" x14ac:dyDescent="0.3"/>
    <row r="49556" ht="15" customHeight="1" x14ac:dyDescent="0.3"/>
    <row r="49557" ht="15" customHeight="1" x14ac:dyDescent="0.3"/>
    <row r="49558" ht="15" customHeight="1" x14ac:dyDescent="0.3"/>
    <row r="49559" ht="15" customHeight="1" x14ac:dyDescent="0.3"/>
    <row r="49560" ht="15" customHeight="1" x14ac:dyDescent="0.3"/>
    <row r="49561" ht="15" customHeight="1" x14ac:dyDescent="0.3"/>
    <row r="49562" ht="15" customHeight="1" x14ac:dyDescent="0.3"/>
    <row r="49563" ht="15" customHeight="1" x14ac:dyDescent="0.3"/>
    <row r="49564" ht="15" customHeight="1" x14ac:dyDescent="0.3"/>
    <row r="49565" ht="15" customHeight="1" x14ac:dyDescent="0.3"/>
    <row r="49566" ht="15" customHeight="1" x14ac:dyDescent="0.3"/>
    <row r="49567" ht="15" customHeight="1" x14ac:dyDescent="0.3"/>
    <row r="49568" ht="15" customHeight="1" x14ac:dyDescent="0.3"/>
    <row r="49569" ht="15" customHeight="1" x14ac:dyDescent="0.3"/>
    <row r="49570" ht="15" customHeight="1" x14ac:dyDescent="0.3"/>
    <row r="49571" ht="15" customHeight="1" x14ac:dyDescent="0.3"/>
    <row r="49572" ht="15" customHeight="1" x14ac:dyDescent="0.3"/>
    <row r="49573" ht="15" customHeight="1" x14ac:dyDescent="0.3"/>
    <row r="49574" ht="15" customHeight="1" x14ac:dyDescent="0.3"/>
    <row r="49575" ht="15" customHeight="1" x14ac:dyDescent="0.3"/>
    <row r="49576" ht="15" customHeight="1" x14ac:dyDescent="0.3"/>
    <row r="49577" ht="15" customHeight="1" x14ac:dyDescent="0.3"/>
    <row r="49578" ht="15" customHeight="1" x14ac:dyDescent="0.3"/>
    <row r="49579" ht="15" customHeight="1" x14ac:dyDescent="0.3"/>
    <row r="49580" ht="15" customHeight="1" x14ac:dyDescent="0.3"/>
    <row r="49581" ht="15" customHeight="1" x14ac:dyDescent="0.3"/>
    <row r="49582" ht="15" customHeight="1" x14ac:dyDescent="0.3"/>
    <row r="49583" ht="15" customHeight="1" x14ac:dyDescent="0.3"/>
    <row r="49584" ht="15" customHeight="1" x14ac:dyDescent="0.3"/>
    <row r="49585" ht="15" customHeight="1" x14ac:dyDescent="0.3"/>
    <row r="49586" ht="15" customHeight="1" x14ac:dyDescent="0.3"/>
    <row r="49587" ht="15" customHeight="1" x14ac:dyDescent="0.3"/>
    <row r="49588" ht="15" customHeight="1" x14ac:dyDescent="0.3"/>
    <row r="49589" ht="15" customHeight="1" x14ac:dyDescent="0.3"/>
    <row r="49590" ht="15" customHeight="1" x14ac:dyDescent="0.3"/>
    <row r="49591" ht="15" customHeight="1" x14ac:dyDescent="0.3"/>
    <row r="49592" ht="15" customHeight="1" x14ac:dyDescent="0.3"/>
    <row r="49593" ht="15" customHeight="1" x14ac:dyDescent="0.3"/>
    <row r="49594" ht="15" customHeight="1" x14ac:dyDescent="0.3"/>
    <row r="49595" ht="15" customHeight="1" x14ac:dyDescent="0.3"/>
    <row r="49596" ht="15" customHeight="1" x14ac:dyDescent="0.3"/>
    <row r="49597" ht="15" customHeight="1" x14ac:dyDescent="0.3"/>
    <row r="49598" ht="15" customHeight="1" x14ac:dyDescent="0.3"/>
    <row r="49599" ht="15" customHeight="1" x14ac:dyDescent="0.3"/>
    <row r="49600" ht="15" customHeight="1" x14ac:dyDescent="0.3"/>
    <row r="49601" ht="15" customHeight="1" x14ac:dyDescent="0.3"/>
    <row r="49602" ht="15" customHeight="1" x14ac:dyDescent="0.3"/>
    <row r="49603" ht="15" customHeight="1" x14ac:dyDescent="0.3"/>
    <row r="49604" ht="15" customHeight="1" x14ac:dyDescent="0.3"/>
    <row r="49605" ht="15" customHeight="1" x14ac:dyDescent="0.3"/>
    <row r="49606" ht="15" customHeight="1" x14ac:dyDescent="0.3"/>
    <row r="49607" ht="15" customHeight="1" x14ac:dyDescent="0.3"/>
    <row r="49608" ht="15" customHeight="1" x14ac:dyDescent="0.3"/>
    <row r="49609" ht="15" customHeight="1" x14ac:dyDescent="0.3"/>
    <row r="49610" ht="15" customHeight="1" x14ac:dyDescent="0.3"/>
    <row r="49611" ht="15" customHeight="1" x14ac:dyDescent="0.3"/>
    <row r="49612" ht="15" customHeight="1" x14ac:dyDescent="0.3"/>
    <row r="49613" ht="15" customHeight="1" x14ac:dyDescent="0.3"/>
    <row r="49614" ht="15" customHeight="1" x14ac:dyDescent="0.3"/>
    <row r="49615" ht="15" customHeight="1" x14ac:dyDescent="0.3"/>
    <row r="49616" ht="15" customHeight="1" x14ac:dyDescent="0.3"/>
    <row r="49617" ht="15" customHeight="1" x14ac:dyDescent="0.3"/>
    <row r="49618" ht="15" customHeight="1" x14ac:dyDescent="0.3"/>
    <row r="49619" ht="15" customHeight="1" x14ac:dyDescent="0.3"/>
    <row r="49620" ht="15" customHeight="1" x14ac:dyDescent="0.3"/>
    <row r="49621" ht="15" customHeight="1" x14ac:dyDescent="0.3"/>
    <row r="49622" ht="15" customHeight="1" x14ac:dyDescent="0.3"/>
    <row r="49623" ht="15" customHeight="1" x14ac:dyDescent="0.3"/>
    <row r="49624" ht="15" customHeight="1" x14ac:dyDescent="0.3"/>
    <row r="49625" ht="15" customHeight="1" x14ac:dyDescent="0.3"/>
    <row r="49626" ht="15" customHeight="1" x14ac:dyDescent="0.3"/>
    <row r="49627" ht="15" customHeight="1" x14ac:dyDescent="0.3"/>
    <row r="49628" ht="15" customHeight="1" x14ac:dyDescent="0.3"/>
    <row r="49629" ht="15" customHeight="1" x14ac:dyDescent="0.3"/>
    <row r="49630" ht="15" customHeight="1" x14ac:dyDescent="0.3"/>
    <row r="49631" ht="15" customHeight="1" x14ac:dyDescent="0.3"/>
    <row r="49632" ht="15" customHeight="1" x14ac:dyDescent="0.3"/>
    <row r="49633" ht="15" customHeight="1" x14ac:dyDescent="0.3"/>
    <row r="49634" ht="15" customHeight="1" x14ac:dyDescent="0.3"/>
    <row r="49635" ht="15" customHeight="1" x14ac:dyDescent="0.3"/>
    <row r="49636" ht="15" customHeight="1" x14ac:dyDescent="0.3"/>
    <row r="49637" ht="15" customHeight="1" x14ac:dyDescent="0.3"/>
    <row r="49638" ht="15" customHeight="1" x14ac:dyDescent="0.3"/>
    <row r="49639" ht="15" customHeight="1" x14ac:dyDescent="0.3"/>
    <row r="49640" ht="15" customHeight="1" x14ac:dyDescent="0.3"/>
    <row r="49641" ht="15" customHeight="1" x14ac:dyDescent="0.3"/>
    <row r="49642" ht="15" customHeight="1" x14ac:dyDescent="0.3"/>
    <row r="49643" ht="15" customHeight="1" x14ac:dyDescent="0.3"/>
    <row r="49644" ht="15" customHeight="1" x14ac:dyDescent="0.3"/>
    <row r="49645" ht="15" customHeight="1" x14ac:dyDescent="0.3"/>
    <row r="49646" ht="15" customHeight="1" x14ac:dyDescent="0.3"/>
    <row r="49647" ht="15" customHeight="1" x14ac:dyDescent="0.3"/>
    <row r="49648" ht="15" customHeight="1" x14ac:dyDescent="0.3"/>
    <row r="49649" ht="15" customHeight="1" x14ac:dyDescent="0.3"/>
    <row r="49650" ht="15" customHeight="1" x14ac:dyDescent="0.3"/>
    <row r="49651" ht="15" customHeight="1" x14ac:dyDescent="0.3"/>
    <row r="49652" ht="15" customHeight="1" x14ac:dyDescent="0.3"/>
    <row r="49653" ht="15" customHeight="1" x14ac:dyDescent="0.3"/>
    <row r="49654" ht="15" customHeight="1" x14ac:dyDescent="0.3"/>
    <row r="49655" ht="15" customHeight="1" x14ac:dyDescent="0.3"/>
    <row r="49656" ht="15" customHeight="1" x14ac:dyDescent="0.3"/>
    <row r="49657" ht="15" customHeight="1" x14ac:dyDescent="0.3"/>
    <row r="49658" ht="15" customHeight="1" x14ac:dyDescent="0.3"/>
    <row r="49659" ht="15" customHeight="1" x14ac:dyDescent="0.3"/>
    <row r="49660" ht="15" customHeight="1" x14ac:dyDescent="0.3"/>
    <row r="49661" ht="15" customHeight="1" x14ac:dyDescent="0.3"/>
    <row r="49662" ht="15" customHeight="1" x14ac:dyDescent="0.3"/>
    <row r="49663" ht="15" customHeight="1" x14ac:dyDescent="0.3"/>
    <row r="49664" ht="15" customHeight="1" x14ac:dyDescent="0.3"/>
    <row r="49665" ht="15" customHeight="1" x14ac:dyDescent="0.3"/>
    <row r="49666" ht="15" customHeight="1" x14ac:dyDescent="0.3"/>
    <row r="49667" ht="15" customHeight="1" x14ac:dyDescent="0.3"/>
    <row r="49668" ht="15" customHeight="1" x14ac:dyDescent="0.3"/>
    <row r="49669" ht="15" customHeight="1" x14ac:dyDescent="0.3"/>
    <row r="49670" ht="15" customHeight="1" x14ac:dyDescent="0.3"/>
    <row r="49671" ht="15" customHeight="1" x14ac:dyDescent="0.3"/>
    <row r="49672" ht="15" customHeight="1" x14ac:dyDescent="0.3"/>
    <row r="49673" ht="15" customHeight="1" x14ac:dyDescent="0.3"/>
    <row r="49674" ht="15" customHeight="1" x14ac:dyDescent="0.3"/>
    <row r="49675" ht="15" customHeight="1" x14ac:dyDescent="0.3"/>
    <row r="49676" ht="15" customHeight="1" x14ac:dyDescent="0.3"/>
    <row r="49677" ht="15" customHeight="1" x14ac:dyDescent="0.3"/>
    <row r="49678" ht="15" customHeight="1" x14ac:dyDescent="0.3"/>
    <row r="49679" ht="15" customHeight="1" x14ac:dyDescent="0.3"/>
    <row r="49680" ht="15" customHeight="1" x14ac:dyDescent="0.3"/>
    <row r="49681" ht="15" customHeight="1" x14ac:dyDescent="0.3"/>
    <row r="49682" ht="15" customHeight="1" x14ac:dyDescent="0.3"/>
    <row r="49683" ht="15" customHeight="1" x14ac:dyDescent="0.3"/>
    <row r="49684" ht="15" customHeight="1" x14ac:dyDescent="0.3"/>
    <row r="49685" ht="15" customHeight="1" x14ac:dyDescent="0.3"/>
    <row r="49686" ht="15" customHeight="1" x14ac:dyDescent="0.3"/>
    <row r="49687" ht="15" customHeight="1" x14ac:dyDescent="0.3"/>
    <row r="49688" ht="15" customHeight="1" x14ac:dyDescent="0.3"/>
    <row r="49689" ht="15" customHeight="1" x14ac:dyDescent="0.3"/>
    <row r="49690" ht="15" customHeight="1" x14ac:dyDescent="0.3"/>
    <row r="49691" ht="15" customHeight="1" x14ac:dyDescent="0.3"/>
    <row r="49692" ht="15" customHeight="1" x14ac:dyDescent="0.3"/>
    <row r="49693" ht="15" customHeight="1" x14ac:dyDescent="0.3"/>
    <row r="49694" ht="15" customHeight="1" x14ac:dyDescent="0.3"/>
    <row r="49695" ht="15" customHeight="1" x14ac:dyDescent="0.3"/>
    <row r="49696" ht="15" customHeight="1" x14ac:dyDescent="0.3"/>
    <row r="49697" ht="15" customHeight="1" x14ac:dyDescent="0.3"/>
    <row r="49698" ht="15" customHeight="1" x14ac:dyDescent="0.3"/>
    <row r="49699" ht="15" customHeight="1" x14ac:dyDescent="0.3"/>
    <row r="49700" ht="15" customHeight="1" x14ac:dyDescent="0.3"/>
    <row r="49701" ht="15" customHeight="1" x14ac:dyDescent="0.3"/>
    <row r="49702" ht="15" customHeight="1" x14ac:dyDescent="0.3"/>
    <row r="49703" ht="15" customHeight="1" x14ac:dyDescent="0.3"/>
    <row r="49704" ht="15" customHeight="1" x14ac:dyDescent="0.3"/>
    <row r="49705" ht="15" customHeight="1" x14ac:dyDescent="0.3"/>
    <row r="49706" ht="15" customHeight="1" x14ac:dyDescent="0.3"/>
    <row r="49707" ht="15" customHeight="1" x14ac:dyDescent="0.3"/>
    <row r="49708" ht="15" customHeight="1" x14ac:dyDescent="0.3"/>
    <row r="49709" ht="15" customHeight="1" x14ac:dyDescent="0.3"/>
    <row r="49710" ht="15" customHeight="1" x14ac:dyDescent="0.3"/>
    <row r="49711" ht="15" customHeight="1" x14ac:dyDescent="0.3"/>
    <row r="49712" ht="15" customHeight="1" x14ac:dyDescent="0.3"/>
    <row r="49713" ht="15" customHeight="1" x14ac:dyDescent="0.3"/>
    <row r="49714" ht="15" customHeight="1" x14ac:dyDescent="0.3"/>
    <row r="49715" ht="15" customHeight="1" x14ac:dyDescent="0.3"/>
    <row r="49716" ht="15" customHeight="1" x14ac:dyDescent="0.3"/>
    <row r="49717" ht="15" customHeight="1" x14ac:dyDescent="0.3"/>
    <row r="49718" ht="15" customHeight="1" x14ac:dyDescent="0.3"/>
    <row r="49719" ht="15" customHeight="1" x14ac:dyDescent="0.3"/>
    <row r="49720" ht="15" customHeight="1" x14ac:dyDescent="0.3"/>
    <row r="49721" ht="15" customHeight="1" x14ac:dyDescent="0.3"/>
    <row r="49722" ht="15" customHeight="1" x14ac:dyDescent="0.3"/>
    <row r="49723" ht="15" customHeight="1" x14ac:dyDescent="0.3"/>
    <row r="49724" ht="15" customHeight="1" x14ac:dyDescent="0.3"/>
    <row r="49725" ht="15" customHeight="1" x14ac:dyDescent="0.3"/>
    <row r="49726" ht="15" customHeight="1" x14ac:dyDescent="0.3"/>
    <row r="49727" ht="15" customHeight="1" x14ac:dyDescent="0.3"/>
    <row r="49728" ht="15" customHeight="1" x14ac:dyDescent="0.3"/>
    <row r="49729" ht="15" customHeight="1" x14ac:dyDescent="0.3"/>
    <row r="49730" ht="15" customHeight="1" x14ac:dyDescent="0.3"/>
    <row r="49731" ht="15" customHeight="1" x14ac:dyDescent="0.3"/>
    <row r="49732" ht="15" customHeight="1" x14ac:dyDescent="0.3"/>
    <row r="49733" ht="15" customHeight="1" x14ac:dyDescent="0.3"/>
    <row r="49734" ht="15" customHeight="1" x14ac:dyDescent="0.3"/>
    <row r="49735" ht="15" customHeight="1" x14ac:dyDescent="0.3"/>
    <row r="49736" ht="15" customHeight="1" x14ac:dyDescent="0.3"/>
    <row r="49737" ht="15" customHeight="1" x14ac:dyDescent="0.3"/>
    <row r="49738" ht="15" customHeight="1" x14ac:dyDescent="0.3"/>
    <row r="49739" ht="15" customHeight="1" x14ac:dyDescent="0.3"/>
    <row r="49740" ht="15" customHeight="1" x14ac:dyDescent="0.3"/>
    <row r="49741" ht="15" customHeight="1" x14ac:dyDescent="0.3"/>
    <row r="49742" ht="15" customHeight="1" x14ac:dyDescent="0.3"/>
    <row r="49743" ht="15" customHeight="1" x14ac:dyDescent="0.3"/>
    <row r="49744" ht="15" customHeight="1" x14ac:dyDescent="0.3"/>
    <row r="49745" ht="15" customHeight="1" x14ac:dyDescent="0.3"/>
    <row r="49746" ht="15" customHeight="1" x14ac:dyDescent="0.3"/>
    <row r="49747" ht="15" customHeight="1" x14ac:dyDescent="0.3"/>
    <row r="49748" ht="15" customHeight="1" x14ac:dyDescent="0.3"/>
    <row r="49749" ht="15" customHeight="1" x14ac:dyDescent="0.3"/>
    <row r="49750" ht="15" customHeight="1" x14ac:dyDescent="0.3"/>
    <row r="49751" ht="15" customHeight="1" x14ac:dyDescent="0.3"/>
    <row r="49752" ht="15" customHeight="1" x14ac:dyDescent="0.3"/>
    <row r="49753" ht="15" customHeight="1" x14ac:dyDescent="0.3"/>
    <row r="49754" ht="15" customHeight="1" x14ac:dyDescent="0.3"/>
    <row r="49755" ht="15" customHeight="1" x14ac:dyDescent="0.3"/>
    <row r="49756" ht="15" customHeight="1" x14ac:dyDescent="0.3"/>
    <row r="49757" ht="15" customHeight="1" x14ac:dyDescent="0.3"/>
    <row r="49758" ht="15" customHeight="1" x14ac:dyDescent="0.3"/>
    <row r="49759" ht="15" customHeight="1" x14ac:dyDescent="0.3"/>
    <row r="49760" ht="15" customHeight="1" x14ac:dyDescent="0.3"/>
    <row r="49761" ht="15" customHeight="1" x14ac:dyDescent="0.3"/>
    <row r="49762" ht="15" customHeight="1" x14ac:dyDescent="0.3"/>
    <row r="49763" ht="15" customHeight="1" x14ac:dyDescent="0.3"/>
    <row r="49764" ht="15" customHeight="1" x14ac:dyDescent="0.3"/>
    <row r="49765" ht="15" customHeight="1" x14ac:dyDescent="0.3"/>
    <row r="49766" ht="15" customHeight="1" x14ac:dyDescent="0.3"/>
    <row r="49767" ht="15" customHeight="1" x14ac:dyDescent="0.3"/>
    <row r="49768" ht="15" customHeight="1" x14ac:dyDescent="0.3"/>
    <row r="49769" ht="15" customHeight="1" x14ac:dyDescent="0.3"/>
    <row r="49770" ht="15" customHeight="1" x14ac:dyDescent="0.3"/>
    <row r="49771" ht="15" customHeight="1" x14ac:dyDescent="0.3"/>
    <row r="49772" ht="15" customHeight="1" x14ac:dyDescent="0.3"/>
    <row r="49773" ht="15" customHeight="1" x14ac:dyDescent="0.3"/>
    <row r="49774" ht="15" customHeight="1" x14ac:dyDescent="0.3"/>
    <row r="49775" ht="15" customHeight="1" x14ac:dyDescent="0.3"/>
    <row r="49776" ht="15" customHeight="1" x14ac:dyDescent="0.3"/>
    <row r="49777" ht="15" customHeight="1" x14ac:dyDescent="0.3"/>
    <row r="49778" ht="15" customHeight="1" x14ac:dyDescent="0.3"/>
    <row r="49779" ht="15" customHeight="1" x14ac:dyDescent="0.3"/>
    <row r="49780" ht="15" customHeight="1" x14ac:dyDescent="0.3"/>
    <row r="49781" ht="15" customHeight="1" x14ac:dyDescent="0.3"/>
    <row r="49782" ht="15" customHeight="1" x14ac:dyDescent="0.3"/>
    <row r="49783" ht="15" customHeight="1" x14ac:dyDescent="0.3"/>
    <row r="49784" ht="15" customHeight="1" x14ac:dyDescent="0.3"/>
    <row r="49785" ht="15" customHeight="1" x14ac:dyDescent="0.3"/>
    <row r="49786" ht="15" customHeight="1" x14ac:dyDescent="0.3"/>
    <row r="49787" ht="15" customHeight="1" x14ac:dyDescent="0.3"/>
    <row r="49788" ht="15" customHeight="1" x14ac:dyDescent="0.3"/>
    <row r="49789" ht="15" customHeight="1" x14ac:dyDescent="0.3"/>
    <row r="49790" ht="15" customHeight="1" x14ac:dyDescent="0.3"/>
    <row r="49791" ht="15" customHeight="1" x14ac:dyDescent="0.3"/>
    <row r="49792" ht="15" customHeight="1" x14ac:dyDescent="0.3"/>
    <row r="49793" ht="15" customHeight="1" x14ac:dyDescent="0.3"/>
    <row r="49794" ht="15" customHeight="1" x14ac:dyDescent="0.3"/>
    <row r="49795" ht="15" customHeight="1" x14ac:dyDescent="0.3"/>
    <row r="49796" ht="15" customHeight="1" x14ac:dyDescent="0.3"/>
    <row r="49797" ht="15" customHeight="1" x14ac:dyDescent="0.3"/>
    <row r="49798" ht="15" customHeight="1" x14ac:dyDescent="0.3"/>
    <row r="49799" ht="15" customHeight="1" x14ac:dyDescent="0.3"/>
    <row r="49800" ht="15" customHeight="1" x14ac:dyDescent="0.3"/>
    <row r="49801" ht="15" customHeight="1" x14ac:dyDescent="0.3"/>
    <row r="49802" ht="15" customHeight="1" x14ac:dyDescent="0.3"/>
    <row r="49803" ht="15" customHeight="1" x14ac:dyDescent="0.3"/>
    <row r="49804" ht="15" customHeight="1" x14ac:dyDescent="0.3"/>
    <row r="49805" ht="15" customHeight="1" x14ac:dyDescent="0.3"/>
    <row r="49806" ht="15" customHeight="1" x14ac:dyDescent="0.3"/>
    <row r="49807" ht="15" customHeight="1" x14ac:dyDescent="0.3"/>
    <row r="49808" ht="15" customHeight="1" x14ac:dyDescent="0.3"/>
    <row r="49809" ht="15" customHeight="1" x14ac:dyDescent="0.3"/>
    <row r="49810" ht="15" customHeight="1" x14ac:dyDescent="0.3"/>
    <row r="49811" ht="15" customHeight="1" x14ac:dyDescent="0.3"/>
    <row r="49812" ht="15" customHeight="1" x14ac:dyDescent="0.3"/>
    <row r="49813" ht="15" customHeight="1" x14ac:dyDescent="0.3"/>
    <row r="49814" ht="15" customHeight="1" x14ac:dyDescent="0.3"/>
    <row r="49815" ht="15" customHeight="1" x14ac:dyDescent="0.3"/>
    <row r="49816" ht="15" customHeight="1" x14ac:dyDescent="0.3"/>
    <row r="49817" ht="15" customHeight="1" x14ac:dyDescent="0.3"/>
    <row r="49818" ht="15" customHeight="1" x14ac:dyDescent="0.3"/>
    <row r="49819" ht="15" customHeight="1" x14ac:dyDescent="0.3"/>
    <row r="49820" ht="15" customHeight="1" x14ac:dyDescent="0.3"/>
    <row r="49821" ht="15" customHeight="1" x14ac:dyDescent="0.3"/>
    <row r="49822" ht="15" customHeight="1" x14ac:dyDescent="0.3"/>
    <row r="49823" ht="15" customHeight="1" x14ac:dyDescent="0.3"/>
    <row r="49824" ht="15" customHeight="1" x14ac:dyDescent="0.3"/>
    <row r="49825" ht="15" customHeight="1" x14ac:dyDescent="0.3"/>
    <row r="49826" ht="15" customHeight="1" x14ac:dyDescent="0.3"/>
    <row r="49827" ht="15" customHeight="1" x14ac:dyDescent="0.3"/>
    <row r="49828" ht="15" customHeight="1" x14ac:dyDescent="0.3"/>
    <row r="49829" ht="15" customHeight="1" x14ac:dyDescent="0.3"/>
    <row r="49830" ht="15" customHeight="1" x14ac:dyDescent="0.3"/>
    <row r="49831" ht="15" customHeight="1" x14ac:dyDescent="0.3"/>
    <row r="49832" ht="15" customHeight="1" x14ac:dyDescent="0.3"/>
    <row r="49833" ht="15" customHeight="1" x14ac:dyDescent="0.3"/>
    <row r="49834" ht="15" customHeight="1" x14ac:dyDescent="0.3"/>
    <row r="49835" ht="15" customHeight="1" x14ac:dyDescent="0.3"/>
    <row r="49836" ht="15" customHeight="1" x14ac:dyDescent="0.3"/>
    <row r="49837" ht="15" customHeight="1" x14ac:dyDescent="0.3"/>
    <row r="49838" ht="15" customHeight="1" x14ac:dyDescent="0.3"/>
    <row r="49839" ht="15" customHeight="1" x14ac:dyDescent="0.3"/>
    <row r="49840" ht="15" customHeight="1" x14ac:dyDescent="0.3"/>
    <row r="49841" ht="15" customHeight="1" x14ac:dyDescent="0.3"/>
    <row r="49842" ht="15" customHeight="1" x14ac:dyDescent="0.3"/>
    <row r="49843" ht="15" customHeight="1" x14ac:dyDescent="0.3"/>
    <row r="49844" ht="15" customHeight="1" x14ac:dyDescent="0.3"/>
    <row r="49845" ht="15" customHeight="1" x14ac:dyDescent="0.3"/>
    <row r="49846" ht="15" customHeight="1" x14ac:dyDescent="0.3"/>
    <row r="49847" ht="15" customHeight="1" x14ac:dyDescent="0.3"/>
    <row r="49848" ht="15" customHeight="1" x14ac:dyDescent="0.3"/>
    <row r="49849" ht="15" customHeight="1" x14ac:dyDescent="0.3"/>
    <row r="49850" ht="15" customHeight="1" x14ac:dyDescent="0.3"/>
    <row r="49851" ht="15" customHeight="1" x14ac:dyDescent="0.3"/>
    <row r="49852" ht="15" customHeight="1" x14ac:dyDescent="0.3"/>
    <row r="49853" ht="15" customHeight="1" x14ac:dyDescent="0.3"/>
    <row r="49854" ht="15" customHeight="1" x14ac:dyDescent="0.3"/>
    <row r="49855" ht="15" customHeight="1" x14ac:dyDescent="0.3"/>
    <row r="49856" ht="15" customHeight="1" x14ac:dyDescent="0.3"/>
    <row r="49857" ht="15" customHeight="1" x14ac:dyDescent="0.3"/>
    <row r="49858" ht="15" customHeight="1" x14ac:dyDescent="0.3"/>
    <row r="49859" ht="15" customHeight="1" x14ac:dyDescent="0.3"/>
    <row r="49860" ht="15" customHeight="1" x14ac:dyDescent="0.3"/>
    <row r="49861" ht="15" customHeight="1" x14ac:dyDescent="0.3"/>
    <row r="49862" ht="15" customHeight="1" x14ac:dyDescent="0.3"/>
    <row r="49863" ht="15" customHeight="1" x14ac:dyDescent="0.3"/>
    <row r="49864" ht="15" customHeight="1" x14ac:dyDescent="0.3"/>
    <row r="49865" ht="15" customHeight="1" x14ac:dyDescent="0.3"/>
    <row r="49866" ht="15" customHeight="1" x14ac:dyDescent="0.3"/>
    <row r="49867" ht="15" customHeight="1" x14ac:dyDescent="0.3"/>
    <row r="49868" ht="15" customHeight="1" x14ac:dyDescent="0.3"/>
    <row r="49869" ht="15" customHeight="1" x14ac:dyDescent="0.3"/>
    <row r="49870" ht="15" customHeight="1" x14ac:dyDescent="0.3"/>
    <row r="49871" ht="15" customHeight="1" x14ac:dyDescent="0.3"/>
    <row r="49872" ht="15" customHeight="1" x14ac:dyDescent="0.3"/>
    <row r="49873" ht="15" customHeight="1" x14ac:dyDescent="0.3"/>
    <row r="49874" ht="15" customHeight="1" x14ac:dyDescent="0.3"/>
    <row r="49875" ht="15" customHeight="1" x14ac:dyDescent="0.3"/>
    <row r="49876" ht="15" customHeight="1" x14ac:dyDescent="0.3"/>
    <row r="49877" ht="15" customHeight="1" x14ac:dyDescent="0.3"/>
    <row r="49878" ht="15" customHeight="1" x14ac:dyDescent="0.3"/>
    <row r="49879" ht="15" customHeight="1" x14ac:dyDescent="0.3"/>
    <row r="49880" ht="15" customHeight="1" x14ac:dyDescent="0.3"/>
    <row r="49881" ht="15" customHeight="1" x14ac:dyDescent="0.3"/>
    <row r="49882" ht="15" customHeight="1" x14ac:dyDescent="0.3"/>
    <row r="49883" ht="15" customHeight="1" x14ac:dyDescent="0.3"/>
    <row r="49884" ht="15" customHeight="1" x14ac:dyDescent="0.3"/>
    <row r="49885" ht="15" customHeight="1" x14ac:dyDescent="0.3"/>
    <row r="49886" ht="15" customHeight="1" x14ac:dyDescent="0.3"/>
    <row r="49887" ht="15" customHeight="1" x14ac:dyDescent="0.3"/>
    <row r="49888" ht="15" customHeight="1" x14ac:dyDescent="0.3"/>
    <row r="49889" ht="15" customHeight="1" x14ac:dyDescent="0.3"/>
    <row r="49890" ht="15" customHeight="1" x14ac:dyDescent="0.3"/>
    <row r="49891" ht="15" customHeight="1" x14ac:dyDescent="0.3"/>
    <row r="49892" ht="15" customHeight="1" x14ac:dyDescent="0.3"/>
    <row r="49893" ht="15" customHeight="1" x14ac:dyDescent="0.3"/>
    <row r="49894" ht="15" customHeight="1" x14ac:dyDescent="0.3"/>
    <row r="49895" ht="15" customHeight="1" x14ac:dyDescent="0.3"/>
    <row r="49896" ht="15" customHeight="1" x14ac:dyDescent="0.3"/>
    <row r="49897" ht="15" customHeight="1" x14ac:dyDescent="0.3"/>
    <row r="49898" ht="15" customHeight="1" x14ac:dyDescent="0.3"/>
    <row r="49899" ht="15" customHeight="1" x14ac:dyDescent="0.3"/>
    <row r="49900" ht="15" customHeight="1" x14ac:dyDescent="0.3"/>
    <row r="49901" ht="15" customHeight="1" x14ac:dyDescent="0.3"/>
    <row r="49902" ht="15" customHeight="1" x14ac:dyDescent="0.3"/>
    <row r="49903" ht="15" customHeight="1" x14ac:dyDescent="0.3"/>
    <row r="49904" ht="15" customHeight="1" x14ac:dyDescent="0.3"/>
    <row r="49905" ht="15" customHeight="1" x14ac:dyDescent="0.3"/>
    <row r="49906" ht="15" customHeight="1" x14ac:dyDescent="0.3"/>
    <row r="49907" ht="15" customHeight="1" x14ac:dyDescent="0.3"/>
    <row r="49908" ht="15" customHeight="1" x14ac:dyDescent="0.3"/>
    <row r="49909" ht="15" customHeight="1" x14ac:dyDescent="0.3"/>
    <row r="49910" ht="15" customHeight="1" x14ac:dyDescent="0.3"/>
    <row r="49911" ht="15" customHeight="1" x14ac:dyDescent="0.3"/>
    <row r="49912" ht="15" customHeight="1" x14ac:dyDescent="0.3"/>
    <row r="49913" ht="15" customHeight="1" x14ac:dyDescent="0.3"/>
    <row r="49914" ht="15" customHeight="1" x14ac:dyDescent="0.3"/>
    <row r="49915" ht="15" customHeight="1" x14ac:dyDescent="0.3"/>
    <row r="49916" ht="15" customHeight="1" x14ac:dyDescent="0.3"/>
    <row r="49917" ht="15" customHeight="1" x14ac:dyDescent="0.3"/>
    <row r="49918" ht="15" customHeight="1" x14ac:dyDescent="0.3"/>
    <row r="49919" ht="15" customHeight="1" x14ac:dyDescent="0.3"/>
    <row r="49920" ht="15" customHeight="1" x14ac:dyDescent="0.3"/>
    <row r="49921" ht="15" customHeight="1" x14ac:dyDescent="0.3"/>
    <row r="49922" ht="15" customHeight="1" x14ac:dyDescent="0.3"/>
    <row r="49923" ht="15" customHeight="1" x14ac:dyDescent="0.3"/>
    <row r="49924" ht="15" customHeight="1" x14ac:dyDescent="0.3"/>
    <row r="49925" ht="15" customHeight="1" x14ac:dyDescent="0.3"/>
    <row r="49926" ht="15" customHeight="1" x14ac:dyDescent="0.3"/>
    <row r="49927" ht="15" customHeight="1" x14ac:dyDescent="0.3"/>
    <row r="49928" ht="15" customHeight="1" x14ac:dyDescent="0.3"/>
    <row r="49929" ht="15" customHeight="1" x14ac:dyDescent="0.3"/>
    <row r="49930" ht="15" customHeight="1" x14ac:dyDescent="0.3"/>
    <row r="49931" ht="15" customHeight="1" x14ac:dyDescent="0.3"/>
    <row r="49932" ht="15" customHeight="1" x14ac:dyDescent="0.3"/>
    <row r="49933" ht="15" customHeight="1" x14ac:dyDescent="0.3"/>
    <row r="49934" ht="15" customHeight="1" x14ac:dyDescent="0.3"/>
    <row r="49935" ht="15" customHeight="1" x14ac:dyDescent="0.3"/>
    <row r="49936" ht="15" customHeight="1" x14ac:dyDescent="0.3"/>
    <row r="49937" ht="15" customHeight="1" x14ac:dyDescent="0.3"/>
    <row r="49938" ht="15" customHeight="1" x14ac:dyDescent="0.3"/>
    <row r="49939" ht="15" customHeight="1" x14ac:dyDescent="0.3"/>
    <row r="49940" ht="15" customHeight="1" x14ac:dyDescent="0.3"/>
    <row r="49941" ht="15" customHeight="1" x14ac:dyDescent="0.3"/>
    <row r="49942" ht="15" customHeight="1" x14ac:dyDescent="0.3"/>
    <row r="49943" ht="15" customHeight="1" x14ac:dyDescent="0.3"/>
    <row r="49944" ht="15" customHeight="1" x14ac:dyDescent="0.3"/>
    <row r="49945" ht="15" customHeight="1" x14ac:dyDescent="0.3"/>
    <row r="49946" ht="15" customHeight="1" x14ac:dyDescent="0.3"/>
    <row r="49947" ht="15" customHeight="1" x14ac:dyDescent="0.3"/>
    <row r="49948" ht="15" customHeight="1" x14ac:dyDescent="0.3"/>
    <row r="49949" ht="15" customHeight="1" x14ac:dyDescent="0.3"/>
    <row r="49950" ht="15" customHeight="1" x14ac:dyDescent="0.3"/>
    <row r="49951" ht="15" customHeight="1" x14ac:dyDescent="0.3"/>
    <row r="49952" ht="15" customHeight="1" x14ac:dyDescent="0.3"/>
    <row r="49953" ht="15" customHeight="1" x14ac:dyDescent="0.3"/>
    <row r="49954" ht="15" customHeight="1" x14ac:dyDescent="0.3"/>
    <row r="49955" ht="15" customHeight="1" x14ac:dyDescent="0.3"/>
    <row r="49956" ht="15" customHeight="1" x14ac:dyDescent="0.3"/>
    <row r="49957" ht="15" customHeight="1" x14ac:dyDescent="0.3"/>
    <row r="49958" ht="15" customHeight="1" x14ac:dyDescent="0.3"/>
    <row r="49959" ht="15" customHeight="1" x14ac:dyDescent="0.3"/>
    <row r="49960" ht="15" customHeight="1" x14ac:dyDescent="0.3"/>
    <row r="49961" ht="15" customHeight="1" x14ac:dyDescent="0.3"/>
    <row r="49962" ht="15" customHeight="1" x14ac:dyDescent="0.3"/>
    <row r="49963" ht="15" customHeight="1" x14ac:dyDescent="0.3"/>
    <row r="49964" ht="15" customHeight="1" x14ac:dyDescent="0.3"/>
    <row r="49965" ht="15" customHeight="1" x14ac:dyDescent="0.3"/>
    <row r="49966" ht="15" customHeight="1" x14ac:dyDescent="0.3"/>
    <row r="49967" ht="15" customHeight="1" x14ac:dyDescent="0.3"/>
    <row r="49968" ht="15" customHeight="1" x14ac:dyDescent="0.3"/>
    <row r="49969" ht="15" customHeight="1" x14ac:dyDescent="0.3"/>
    <row r="49970" ht="15" customHeight="1" x14ac:dyDescent="0.3"/>
    <row r="49971" ht="15" customHeight="1" x14ac:dyDescent="0.3"/>
    <row r="49972" ht="15" customHeight="1" x14ac:dyDescent="0.3"/>
    <row r="49973" ht="15" customHeight="1" x14ac:dyDescent="0.3"/>
    <row r="49974" ht="15" customHeight="1" x14ac:dyDescent="0.3"/>
    <row r="49975" ht="15" customHeight="1" x14ac:dyDescent="0.3"/>
    <row r="49976" ht="15" customHeight="1" x14ac:dyDescent="0.3"/>
    <row r="49977" ht="15" customHeight="1" x14ac:dyDescent="0.3"/>
    <row r="49978" ht="15" customHeight="1" x14ac:dyDescent="0.3"/>
    <row r="49979" ht="15" customHeight="1" x14ac:dyDescent="0.3"/>
    <row r="49980" ht="15" customHeight="1" x14ac:dyDescent="0.3"/>
    <row r="49981" ht="15" customHeight="1" x14ac:dyDescent="0.3"/>
    <row r="49982" ht="15" customHeight="1" x14ac:dyDescent="0.3"/>
    <row r="49983" ht="15" customHeight="1" x14ac:dyDescent="0.3"/>
    <row r="49984" ht="15" customHeight="1" x14ac:dyDescent="0.3"/>
    <row r="49985" ht="15" customHeight="1" x14ac:dyDescent="0.3"/>
    <row r="49986" ht="15" customHeight="1" x14ac:dyDescent="0.3"/>
    <row r="49987" ht="15" customHeight="1" x14ac:dyDescent="0.3"/>
    <row r="49988" ht="15" customHeight="1" x14ac:dyDescent="0.3"/>
    <row r="49989" ht="15" customHeight="1" x14ac:dyDescent="0.3"/>
    <row r="49990" ht="15" customHeight="1" x14ac:dyDescent="0.3"/>
    <row r="49991" ht="15" customHeight="1" x14ac:dyDescent="0.3"/>
    <row r="49992" ht="15" customHeight="1" x14ac:dyDescent="0.3"/>
    <row r="49993" ht="15" customHeight="1" x14ac:dyDescent="0.3"/>
    <row r="49994" ht="15" customHeight="1" x14ac:dyDescent="0.3"/>
    <row r="49995" ht="15" customHeight="1" x14ac:dyDescent="0.3"/>
    <row r="49996" ht="15" customHeight="1" x14ac:dyDescent="0.3"/>
    <row r="49997" ht="15" customHeight="1" x14ac:dyDescent="0.3"/>
    <row r="49998" ht="15" customHeight="1" x14ac:dyDescent="0.3"/>
    <row r="49999" ht="15" customHeight="1" x14ac:dyDescent="0.3"/>
    <row r="50000" ht="15" customHeight="1" x14ac:dyDescent="0.3"/>
    <row r="50001" ht="15" customHeight="1" x14ac:dyDescent="0.3"/>
    <row r="50002" ht="15" customHeight="1" x14ac:dyDescent="0.3"/>
    <row r="50003" ht="15" customHeight="1" x14ac:dyDescent="0.3"/>
    <row r="50004" ht="15" customHeight="1" x14ac:dyDescent="0.3"/>
    <row r="50005" ht="15" customHeight="1" x14ac:dyDescent="0.3"/>
    <row r="50006" ht="15" customHeight="1" x14ac:dyDescent="0.3"/>
    <row r="50007" ht="15" customHeight="1" x14ac:dyDescent="0.3"/>
    <row r="50008" ht="15" customHeight="1" x14ac:dyDescent="0.3"/>
    <row r="50009" ht="15" customHeight="1" x14ac:dyDescent="0.3"/>
    <row r="50010" ht="15" customHeight="1" x14ac:dyDescent="0.3"/>
    <row r="50011" ht="15" customHeight="1" x14ac:dyDescent="0.3"/>
    <row r="50012" ht="15" customHeight="1" x14ac:dyDescent="0.3"/>
    <row r="50013" ht="15" customHeight="1" x14ac:dyDescent="0.3"/>
    <row r="50014" ht="15" customHeight="1" x14ac:dyDescent="0.3"/>
    <row r="50015" ht="15" customHeight="1" x14ac:dyDescent="0.3"/>
    <row r="50016" ht="15" customHeight="1" x14ac:dyDescent="0.3"/>
    <row r="50017" ht="15" customHeight="1" x14ac:dyDescent="0.3"/>
    <row r="50018" ht="15" customHeight="1" x14ac:dyDescent="0.3"/>
    <row r="50019" ht="15" customHeight="1" x14ac:dyDescent="0.3"/>
    <row r="50020" ht="15" customHeight="1" x14ac:dyDescent="0.3"/>
    <row r="50021" ht="15" customHeight="1" x14ac:dyDescent="0.3"/>
    <row r="50022" ht="15" customHeight="1" x14ac:dyDescent="0.3"/>
    <row r="50023" ht="15" customHeight="1" x14ac:dyDescent="0.3"/>
    <row r="50024" ht="15" customHeight="1" x14ac:dyDescent="0.3"/>
    <row r="50025" ht="15" customHeight="1" x14ac:dyDescent="0.3"/>
    <row r="50026" ht="15" customHeight="1" x14ac:dyDescent="0.3"/>
    <row r="50027" ht="15" customHeight="1" x14ac:dyDescent="0.3"/>
    <row r="50028" ht="15" customHeight="1" x14ac:dyDescent="0.3"/>
    <row r="50029" ht="15" customHeight="1" x14ac:dyDescent="0.3"/>
    <row r="50030" ht="15" customHeight="1" x14ac:dyDescent="0.3"/>
    <row r="50031" ht="15" customHeight="1" x14ac:dyDescent="0.3"/>
    <row r="50032" ht="15" customHeight="1" x14ac:dyDescent="0.3"/>
    <row r="50033" ht="15" customHeight="1" x14ac:dyDescent="0.3"/>
    <row r="50034" ht="15" customHeight="1" x14ac:dyDescent="0.3"/>
    <row r="50035" ht="15" customHeight="1" x14ac:dyDescent="0.3"/>
    <row r="50036" ht="15" customHeight="1" x14ac:dyDescent="0.3"/>
    <row r="50037" ht="15" customHeight="1" x14ac:dyDescent="0.3"/>
    <row r="50038" ht="15" customHeight="1" x14ac:dyDescent="0.3"/>
    <row r="50039" ht="15" customHeight="1" x14ac:dyDescent="0.3"/>
    <row r="50040" ht="15" customHeight="1" x14ac:dyDescent="0.3"/>
    <row r="50041" ht="15" customHeight="1" x14ac:dyDescent="0.3"/>
    <row r="50042" ht="15" customHeight="1" x14ac:dyDescent="0.3"/>
    <row r="50043" ht="15" customHeight="1" x14ac:dyDescent="0.3"/>
    <row r="50044" ht="15" customHeight="1" x14ac:dyDescent="0.3"/>
    <row r="50045" ht="15" customHeight="1" x14ac:dyDescent="0.3"/>
    <row r="50046" ht="15" customHeight="1" x14ac:dyDescent="0.3"/>
    <row r="50047" ht="15" customHeight="1" x14ac:dyDescent="0.3"/>
    <row r="50048" ht="15" customHeight="1" x14ac:dyDescent="0.3"/>
    <row r="50049" ht="15" customHeight="1" x14ac:dyDescent="0.3"/>
    <row r="50050" ht="15" customHeight="1" x14ac:dyDescent="0.3"/>
    <row r="50051" ht="15" customHeight="1" x14ac:dyDescent="0.3"/>
    <row r="50052" ht="15" customHeight="1" x14ac:dyDescent="0.3"/>
    <row r="50053" ht="15" customHeight="1" x14ac:dyDescent="0.3"/>
    <row r="50054" ht="15" customHeight="1" x14ac:dyDescent="0.3"/>
    <row r="50055" ht="15" customHeight="1" x14ac:dyDescent="0.3"/>
    <row r="50056" ht="15" customHeight="1" x14ac:dyDescent="0.3"/>
    <row r="50057" ht="15" customHeight="1" x14ac:dyDescent="0.3"/>
    <row r="50058" ht="15" customHeight="1" x14ac:dyDescent="0.3"/>
    <row r="50059" ht="15" customHeight="1" x14ac:dyDescent="0.3"/>
    <row r="50060" ht="15" customHeight="1" x14ac:dyDescent="0.3"/>
    <row r="50061" ht="15" customHeight="1" x14ac:dyDescent="0.3"/>
    <row r="50062" ht="15" customHeight="1" x14ac:dyDescent="0.3"/>
    <row r="50063" ht="15" customHeight="1" x14ac:dyDescent="0.3"/>
    <row r="50064" ht="15" customHeight="1" x14ac:dyDescent="0.3"/>
    <row r="50065" ht="15" customHeight="1" x14ac:dyDescent="0.3"/>
    <row r="50066" ht="15" customHeight="1" x14ac:dyDescent="0.3"/>
    <row r="50067" ht="15" customHeight="1" x14ac:dyDescent="0.3"/>
    <row r="50068" ht="15" customHeight="1" x14ac:dyDescent="0.3"/>
    <row r="50069" ht="15" customHeight="1" x14ac:dyDescent="0.3"/>
    <row r="50070" ht="15" customHeight="1" x14ac:dyDescent="0.3"/>
    <row r="50071" ht="15" customHeight="1" x14ac:dyDescent="0.3"/>
    <row r="50072" ht="15" customHeight="1" x14ac:dyDescent="0.3"/>
    <row r="50073" ht="15" customHeight="1" x14ac:dyDescent="0.3"/>
    <row r="50074" ht="15" customHeight="1" x14ac:dyDescent="0.3"/>
    <row r="50075" ht="15" customHeight="1" x14ac:dyDescent="0.3"/>
    <row r="50076" ht="15" customHeight="1" x14ac:dyDescent="0.3"/>
    <row r="50077" ht="15" customHeight="1" x14ac:dyDescent="0.3"/>
    <row r="50078" ht="15" customHeight="1" x14ac:dyDescent="0.3"/>
    <row r="50079" ht="15" customHeight="1" x14ac:dyDescent="0.3"/>
    <row r="50080" ht="15" customHeight="1" x14ac:dyDescent="0.3"/>
    <row r="50081" ht="15" customHeight="1" x14ac:dyDescent="0.3"/>
    <row r="50082" ht="15" customHeight="1" x14ac:dyDescent="0.3"/>
    <row r="50083" ht="15" customHeight="1" x14ac:dyDescent="0.3"/>
    <row r="50084" ht="15" customHeight="1" x14ac:dyDescent="0.3"/>
    <row r="50085" ht="15" customHeight="1" x14ac:dyDescent="0.3"/>
    <row r="50086" ht="15" customHeight="1" x14ac:dyDescent="0.3"/>
    <row r="50087" ht="15" customHeight="1" x14ac:dyDescent="0.3"/>
    <row r="50088" ht="15" customHeight="1" x14ac:dyDescent="0.3"/>
    <row r="50089" ht="15" customHeight="1" x14ac:dyDescent="0.3"/>
    <row r="50090" ht="15" customHeight="1" x14ac:dyDescent="0.3"/>
    <row r="50091" ht="15" customHeight="1" x14ac:dyDescent="0.3"/>
    <row r="50092" ht="15" customHeight="1" x14ac:dyDescent="0.3"/>
    <row r="50093" ht="15" customHeight="1" x14ac:dyDescent="0.3"/>
    <row r="50094" ht="15" customHeight="1" x14ac:dyDescent="0.3"/>
    <row r="50095" ht="15" customHeight="1" x14ac:dyDescent="0.3"/>
    <row r="50096" ht="15" customHeight="1" x14ac:dyDescent="0.3"/>
    <row r="50097" ht="15" customHeight="1" x14ac:dyDescent="0.3"/>
    <row r="50098" ht="15" customHeight="1" x14ac:dyDescent="0.3"/>
    <row r="50099" ht="15" customHeight="1" x14ac:dyDescent="0.3"/>
    <row r="50100" ht="15" customHeight="1" x14ac:dyDescent="0.3"/>
    <row r="50101" ht="15" customHeight="1" x14ac:dyDescent="0.3"/>
    <row r="50102" ht="15" customHeight="1" x14ac:dyDescent="0.3"/>
    <row r="50103" ht="15" customHeight="1" x14ac:dyDescent="0.3"/>
    <row r="50104" ht="15" customHeight="1" x14ac:dyDescent="0.3"/>
    <row r="50105" ht="15" customHeight="1" x14ac:dyDescent="0.3"/>
    <row r="50106" ht="15" customHeight="1" x14ac:dyDescent="0.3"/>
    <row r="50107" ht="15" customHeight="1" x14ac:dyDescent="0.3"/>
    <row r="50108" ht="15" customHeight="1" x14ac:dyDescent="0.3"/>
    <row r="50109" ht="15" customHeight="1" x14ac:dyDescent="0.3"/>
    <row r="50110" ht="15" customHeight="1" x14ac:dyDescent="0.3"/>
    <row r="50111" ht="15" customHeight="1" x14ac:dyDescent="0.3"/>
    <row r="50112" ht="15" customHeight="1" x14ac:dyDescent="0.3"/>
    <row r="50113" ht="15" customHeight="1" x14ac:dyDescent="0.3"/>
    <row r="50114" ht="15" customHeight="1" x14ac:dyDescent="0.3"/>
    <row r="50115" ht="15" customHeight="1" x14ac:dyDescent="0.3"/>
    <row r="50116" ht="15" customHeight="1" x14ac:dyDescent="0.3"/>
    <row r="50117" ht="15" customHeight="1" x14ac:dyDescent="0.3"/>
    <row r="50118" ht="15" customHeight="1" x14ac:dyDescent="0.3"/>
    <row r="50119" ht="15" customHeight="1" x14ac:dyDescent="0.3"/>
    <row r="50120" ht="15" customHeight="1" x14ac:dyDescent="0.3"/>
    <row r="50121" ht="15" customHeight="1" x14ac:dyDescent="0.3"/>
    <row r="50122" ht="15" customHeight="1" x14ac:dyDescent="0.3"/>
    <row r="50123" ht="15" customHeight="1" x14ac:dyDescent="0.3"/>
    <row r="50124" ht="15" customHeight="1" x14ac:dyDescent="0.3"/>
    <row r="50125" ht="15" customHeight="1" x14ac:dyDescent="0.3"/>
    <row r="50126" ht="15" customHeight="1" x14ac:dyDescent="0.3"/>
    <row r="50127" ht="15" customHeight="1" x14ac:dyDescent="0.3"/>
    <row r="50128" ht="15" customHeight="1" x14ac:dyDescent="0.3"/>
    <row r="50129" ht="15" customHeight="1" x14ac:dyDescent="0.3"/>
    <row r="50130" ht="15" customHeight="1" x14ac:dyDescent="0.3"/>
    <row r="50131" ht="15" customHeight="1" x14ac:dyDescent="0.3"/>
    <row r="50132" ht="15" customHeight="1" x14ac:dyDescent="0.3"/>
    <row r="50133" ht="15" customHeight="1" x14ac:dyDescent="0.3"/>
    <row r="50134" ht="15" customHeight="1" x14ac:dyDescent="0.3"/>
    <row r="50135" ht="15" customHeight="1" x14ac:dyDescent="0.3"/>
    <row r="50136" ht="15" customHeight="1" x14ac:dyDescent="0.3"/>
    <row r="50137" ht="15" customHeight="1" x14ac:dyDescent="0.3"/>
    <row r="50138" ht="15" customHeight="1" x14ac:dyDescent="0.3"/>
    <row r="50139" ht="15" customHeight="1" x14ac:dyDescent="0.3"/>
    <row r="50140" ht="15" customHeight="1" x14ac:dyDescent="0.3"/>
    <row r="50141" ht="15" customHeight="1" x14ac:dyDescent="0.3"/>
    <row r="50142" ht="15" customHeight="1" x14ac:dyDescent="0.3"/>
    <row r="50143" ht="15" customHeight="1" x14ac:dyDescent="0.3"/>
    <row r="50144" ht="15" customHeight="1" x14ac:dyDescent="0.3"/>
    <row r="50145" ht="15" customHeight="1" x14ac:dyDescent="0.3"/>
    <row r="50146" ht="15" customHeight="1" x14ac:dyDescent="0.3"/>
    <row r="50147" ht="15" customHeight="1" x14ac:dyDescent="0.3"/>
    <row r="50148" ht="15" customHeight="1" x14ac:dyDescent="0.3"/>
    <row r="50149" ht="15" customHeight="1" x14ac:dyDescent="0.3"/>
    <row r="50150" ht="15" customHeight="1" x14ac:dyDescent="0.3"/>
    <row r="50151" ht="15" customHeight="1" x14ac:dyDescent="0.3"/>
    <row r="50152" ht="15" customHeight="1" x14ac:dyDescent="0.3"/>
    <row r="50153" ht="15" customHeight="1" x14ac:dyDescent="0.3"/>
    <row r="50154" ht="15" customHeight="1" x14ac:dyDescent="0.3"/>
    <row r="50155" ht="15" customHeight="1" x14ac:dyDescent="0.3"/>
    <row r="50156" ht="15" customHeight="1" x14ac:dyDescent="0.3"/>
    <row r="50157" ht="15" customHeight="1" x14ac:dyDescent="0.3"/>
    <row r="50158" ht="15" customHeight="1" x14ac:dyDescent="0.3"/>
    <row r="50159" ht="15" customHeight="1" x14ac:dyDescent="0.3"/>
    <row r="50160" ht="15" customHeight="1" x14ac:dyDescent="0.3"/>
    <row r="50161" ht="15" customHeight="1" x14ac:dyDescent="0.3"/>
    <row r="50162" ht="15" customHeight="1" x14ac:dyDescent="0.3"/>
    <row r="50163" ht="15" customHeight="1" x14ac:dyDescent="0.3"/>
    <row r="50164" ht="15" customHeight="1" x14ac:dyDescent="0.3"/>
    <row r="50165" ht="15" customHeight="1" x14ac:dyDescent="0.3"/>
    <row r="50166" ht="15" customHeight="1" x14ac:dyDescent="0.3"/>
    <row r="50167" ht="15" customHeight="1" x14ac:dyDescent="0.3"/>
    <row r="50168" ht="15" customHeight="1" x14ac:dyDescent="0.3"/>
    <row r="50169" ht="15" customHeight="1" x14ac:dyDescent="0.3"/>
    <row r="50170" ht="15" customHeight="1" x14ac:dyDescent="0.3"/>
    <row r="50171" ht="15" customHeight="1" x14ac:dyDescent="0.3"/>
    <row r="50172" ht="15" customHeight="1" x14ac:dyDescent="0.3"/>
    <row r="50173" ht="15" customHeight="1" x14ac:dyDescent="0.3"/>
    <row r="50174" ht="15" customHeight="1" x14ac:dyDescent="0.3"/>
    <row r="50175" ht="15" customHeight="1" x14ac:dyDescent="0.3"/>
    <row r="50176" ht="15" customHeight="1" x14ac:dyDescent="0.3"/>
    <row r="50177" ht="15" customHeight="1" x14ac:dyDescent="0.3"/>
    <row r="50178" ht="15" customHeight="1" x14ac:dyDescent="0.3"/>
    <row r="50179" ht="15" customHeight="1" x14ac:dyDescent="0.3"/>
    <row r="50180" ht="15" customHeight="1" x14ac:dyDescent="0.3"/>
    <row r="50181" ht="15" customHeight="1" x14ac:dyDescent="0.3"/>
    <row r="50182" ht="15" customHeight="1" x14ac:dyDescent="0.3"/>
    <row r="50183" ht="15" customHeight="1" x14ac:dyDescent="0.3"/>
    <row r="50184" ht="15" customHeight="1" x14ac:dyDescent="0.3"/>
    <row r="50185" ht="15" customHeight="1" x14ac:dyDescent="0.3"/>
    <row r="50186" ht="15" customHeight="1" x14ac:dyDescent="0.3"/>
    <row r="50187" ht="15" customHeight="1" x14ac:dyDescent="0.3"/>
    <row r="50188" ht="15" customHeight="1" x14ac:dyDescent="0.3"/>
    <row r="50189" ht="15" customHeight="1" x14ac:dyDescent="0.3"/>
    <row r="50190" ht="15" customHeight="1" x14ac:dyDescent="0.3"/>
    <row r="50191" ht="15" customHeight="1" x14ac:dyDescent="0.3"/>
    <row r="50192" ht="15" customHeight="1" x14ac:dyDescent="0.3"/>
    <row r="50193" ht="15" customHeight="1" x14ac:dyDescent="0.3"/>
    <row r="50194" ht="15" customHeight="1" x14ac:dyDescent="0.3"/>
    <row r="50195" ht="15" customHeight="1" x14ac:dyDescent="0.3"/>
    <row r="50196" ht="15" customHeight="1" x14ac:dyDescent="0.3"/>
    <row r="50197" ht="15" customHeight="1" x14ac:dyDescent="0.3"/>
    <row r="50198" ht="15" customHeight="1" x14ac:dyDescent="0.3"/>
    <row r="50199" ht="15" customHeight="1" x14ac:dyDescent="0.3"/>
    <row r="50200" ht="15" customHeight="1" x14ac:dyDescent="0.3"/>
    <row r="50201" ht="15" customHeight="1" x14ac:dyDescent="0.3"/>
    <row r="50202" ht="15" customHeight="1" x14ac:dyDescent="0.3"/>
    <row r="50203" ht="15" customHeight="1" x14ac:dyDescent="0.3"/>
    <row r="50204" ht="15" customHeight="1" x14ac:dyDescent="0.3"/>
    <row r="50205" ht="15" customHeight="1" x14ac:dyDescent="0.3"/>
    <row r="50206" ht="15" customHeight="1" x14ac:dyDescent="0.3"/>
    <row r="50207" ht="15" customHeight="1" x14ac:dyDescent="0.3"/>
    <row r="50208" ht="15" customHeight="1" x14ac:dyDescent="0.3"/>
    <row r="50209" ht="15" customHeight="1" x14ac:dyDescent="0.3"/>
    <row r="50210" ht="15" customHeight="1" x14ac:dyDescent="0.3"/>
    <row r="50211" ht="15" customHeight="1" x14ac:dyDescent="0.3"/>
    <row r="50212" ht="15" customHeight="1" x14ac:dyDescent="0.3"/>
    <row r="50213" ht="15" customHeight="1" x14ac:dyDescent="0.3"/>
    <row r="50214" ht="15" customHeight="1" x14ac:dyDescent="0.3"/>
    <row r="50215" ht="15" customHeight="1" x14ac:dyDescent="0.3"/>
    <row r="50216" ht="15" customHeight="1" x14ac:dyDescent="0.3"/>
    <row r="50217" ht="15" customHeight="1" x14ac:dyDescent="0.3"/>
    <row r="50218" ht="15" customHeight="1" x14ac:dyDescent="0.3"/>
    <row r="50219" ht="15" customHeight="1" x14ac:dyDescent="0.3"/>
    <row r="50220" ht="15" customHeight="1" x14ac:dyDescent="0.3"/>
    <row r="50221" ht="15" customHeight="1" x14ac:dyDescent="0.3"/>
    <row r="50222" ht="15" customHeight="1" x14ac:dyDescent="0.3"/>
    <row r="50223" ht="15" customHeight="1" x14ac:dyDescent="0.3"/>
    <row r="50224" ht="15" customHeight="1" x14ac:dyDescent="0.3"/>
    <row r="50225" ht="15" customHeight="1" x14ac:dyDescent="0.3"/>
    <row r="50226" ht="15" customHeight="1" x14ac:dyDescent="0.3"/>
    <row r="50227" ht="15" customHeight="1" x14ac:dyDescent="0.3"/>
    <row r="50228" ht="15" customHeight="1" x14ac:dyDescent="0.3"/>
    <row r="50229" ht="15" customHeight="1" x14ac:dyDescent="0.3"/>
    <row r="50230" ht="15" customHeight="1" x14ac:dyDescent="0.3"/>
    <row r="50231" ht="15" customHeight="1" x14ac:dyDescent="0.3"/>
    <row r="50232" ht="15" customHeight="1" x14ac:dyDescent="0.3"/>
    <row r="50233" ht="15" customHeight="1" x14ac:dyDescent="0.3"/>
    <row r="50234" ht="15" customHeight="1" x14ac:dyDescent="0.3"/>
    <row r="50235" ht="15" customHeight="1" x14ac:dyDescent="0.3"/>
    <row r="50236" ht="15" customHeight="1" x14ac:dyDescent="0.3"/>
    <row r="50237" ht="15" customHeight="1" x14ac:dyDescent="0.3"/>
    <row r="50238" ht="15" customHeight="1" x14ac:dyDescent="0.3"/>
    <row r="50239" ht="15" customHeight="1" x14ac:dyDescent="0.3"/>
    <row r="50240" ht="15" customHeight="1" x14ac:dyDescent="0.3"/>
    <row r="50241" ht="15" customHeight="1" x14ac:dyDescent="0.3"/>
    <row r="50242" ht="15" customHeight="1" x14ac:dyDescent="0.3"/>
    <row r="50243" ht="15" customHeight="1" x14ac:dyDescent="0.3"/>
    <row r="50244" ht="15" customHeight="1" x14ac:dyDescent="0.3"/>
    <row r="50245" ht="15" customHeight="1" x14ac:dyDescent="0.3"/>
    <row r="50246" ht="15" customHeight="1" x14ac:dyDescent="0.3"/>
    <row r="50247" ht="15" customHeight="1" x14ac:dyDescent="0.3"/>
    <row r="50248" ht="15" customHeight="1" x14ac:dyDescent="0.3"/>
    <row r="50249" ht="15" customHeight="1" x14ac:dyDescent="0.3"/>
    <row r="50250" ht="15" customHeight="1" x14ac:dyDescent="0.3"/>
    <row r="50251" ht="15" customHeight="1" x14ac:dyDescent="0.3"/>
    <row r="50252" ht="15" customHeight="1" x14ac:dyDescent="0.3"/>
    <row r="50253" ht="15" customHeight="1" x14ac:dyDescent="0.3"/>
    <row r="50254" ht="15" customHeight="1" x14ac:dyDescent="0.3"/>
    <row r="50255" ht="15" customHeight="1" x14ac:dyDescent="0.3"/>
    <row r="50256" ht="15" customHeight="1" x14ac:dyDescent="0.3"/>
    <row r="50257" ht="15" customHeight="1" x14ac:dyDescent="0.3"/>
    <row r="50258" ht="15" customHeight="1" x14ac:dyDescent="0.3"/>
    <row r="50259" ht="15" customHeight="1" x14ac:dyDescent="0.3"/>
    <row r="50260" ht="15" customHeight="1" x14ac:dyDescent="0.3"/>
    <row r="50261" ht="15" customHeight="1" x14ac:dyDescent="0.3"/>
    <row r="50262" ht="15" customHeight="1" x14ac:dyDescent="0.3"/>
    <row r="50263" ht="15" customHeight="1" x14ac:dyDescent="0.3"/>
    <row r="50264" ht="15" customHeight="1" x14ac:dyDescent="0.3"/>
    <row r="50265" ht="15" customHeight="1" x14ac:dyDescent="0.3"/>
    <row r="50266" ht="15" customHeight="1" x14ac:dyDescent="0.3"/>
    <row r="50267" ht="15" customHeight="1" x14ac:dyDescent="0.3"/>
    <row r="50268" ht="15" customHeight="1" x14ac:dyDescent="0.3"/>
    <row r="50269" ht="15" customHeight="1" x14ac:dyDescent="0.3"/>
    <row r="50270" ht="15" customHeight="1" x14ac:dyDescent="0.3"/>
    <row r="50271" ht="15" customHeight="1" x14ac:dyDescent="0.3"/>
    <row r="50272" ht="15" customHeight="1" x14ac:dyDescent="0.3"/>
    <row r="50273" ht="15" customHeight="1" x14ac:dyDescent="0.3"/>
    <row r="50274" ht="15" customHeight="1" x14ac:dyDescent="0.3"/>
    <row r="50275" ht="15" customHeight="1" x14ac:dyDescent="0.3"/>
    <row r="50276" ht="15" customHeight="1" x14ac:dyDescent="0.3"/>
    <row r="50277" ht="15" customHeight="1" x14ac:dyDescent="0.3"/>
    <row r="50278" ht="15" customHeight="1" x14ac:dyDescent="0.3"/>
    <row r="50279" ht="15" customHeight="1" x14ac:dyDescent="0.3"/>
    <row r="50280" ht="15" customHeight="1" x14ac:dyDescent="0.3"/>
    <row r="50281" ht="15" customHeight="1" x14ac:dyDescent="0.3"/>
    <row r="50282" ht="15" customHeight="1" x14ac:dyDescent="0.3"/>
    <row r="50283" ht="15" customHeight="1" x14ac:dyDescent="0.3"/>
    <row r="50284" ht="15" customHeight="1" x14ac:dyDescent="0.3"/>
    <row r="50285" ht="15" customHeight="1" x14ac:dyDescent="0.3"/>
    <row r="50286" ht="15" customHeight="1" x14ac:dyDescent="0.3"/>
    <row r="50287" ht="15" customHeight="1" x14ac:dyDescent="0.3"/>
    <row r="50288" ht="15" customHeight="1" x14ac:dyDescent="0.3"/>
    <row r="50289" ht="15" customHeight="1" x14ac:dyDescent="0.3"/>
    <row r="50290" ht="15" customHeight="1" x14ac:dyDescent="0.3"/>
    <row r="50291" ht="15" customHeight="1" x14ac:dyDescent="0.3"/>
    <row r="50292" ht="15" customHeight="1" x14ac:dyDescent="0.3"/>
    <row r="50293" ht="15" customHeight="1" x14ac:dyDescent="0.3"/>
    <row r="50294" ht="15" customHeight="1" x14ac:dyDescent="0.3"/>
    <row r="50295" ht="15" customHeight="1" x14ac:dyDescent="0.3"/>
    <row r="50296" ht="15" customHeight="1" x14ac:dyDescent="0.3"/>
    <row r="50297" ht="15" customHeight="1" x14ac:dyDescent="0.3"/>
    <row r="50298" ht="15" customHeight="1" x14ac:dyDescent="0.3"/>
    <row r="50299" ht="15" customHeight="1" x14ac:dyDescent="0.3"/>
    <row r="50300" ht="15" customHeight="1" x14ac:dyDescent="0.3"/>
    <row r="50301" ht="15" customHeight="1" x14ac:dyDescent="0.3"/>
    <row r="50302" ht="15" customHeight="1" x14ac:dyDescent="0.3"/>
    <row r="50303" ht="15" customHeight="1" x14ac:dyDescent="0.3"/>
    <row r="50304" ht="15" customHeight="1" x14ac:dyDescent="0.3"/>
    <row r="50305" ht="15" customHeight="1" x14ac:dyDescent="0.3"/>
    <row r="50306" ht="15" customHeight="1" x14ac:dyDescent="0.3"/>
    <row r="50307" ht="15" customHeight="1" x14ac:dyDescent="0.3"/>
    <row r="50308" ht="15" customHeight="1" x14ac:dyDescent="0.3"/>
    <row r="50309" ht="15" customHeight="1" x14ac:dyDescent="0.3"/>
    <row r="50310" ht="15" customHeight="1" x14ac:dyDescent="0.3"/>
    <row r="50311" ht="15" customHeight="1" x14ac:dyDescent="0.3"/>
    <row r="50312" ht="15" customHeight="1" x14ac:dyDescent="0.3"/>
    <row r="50313" ht="15" customHeight="1" x14ac:dyDescent="0.3"/>
    <row r="50314" ht="15" customHeight="1" x14ac:dyDescent="0.3"/>
    <row r="50315" ht="15" customHeight="1" x14ac:dyDescent="0.3"/>
    <row r="50316" ht="15" customHeight="1" x14ac:dyDescent="0.3"/>
    <row r="50317" ht="15" customHeight="1" x14ac:dyDescent="0.3"/>
    <row r="50318" ht="15" customHeight="1" x14ac:dyDescent="0.3"/>
    <row r="50319" ht="15" customHeight="1" x14ac:dyDescent="0.3"/>
    <row r="50320" ht="15" customHeight="1" x14ac:dyDescent="0.3"/>
    <row r="50321" ht="15" customHeight="1" x14ac:dyDescent="0.3"/>
    <row r="50322" ht="15" customHeight="1" x14ac:dyDescent="0.3"/>
    <row r="50323" ht="15" customHeight="1" x14ac:dyDescent="0.3"/>
    <row r="50324" ht="15" customHeight="1" x14ac:dyDescent="0.3"/>
    <row r="50325" ht="15" customHeight="1" x14ac:dyDescent="0.3"/>
    <row r="50326" ht="15" customHeight="1" x14ac:dyDescent="0.3"/>
    <row r="50327" ht="15" customHeight="1" x14ac:dyDescent="0.3"/>
    <row r="50328" ht="15" customHeight="1" x14ac:dyDescent="0.3"/>
    <row r="50329" ht="15" customHeight="1" x14ac:dyDescent="0.3"/>
    <row r="50330" ht="15" customHeight="1" x14ac:dyDescent="0.3"/>
    <row r="50331" ht="15" customHeight="1" x14ac:dyDescent="0.3"/>
    <row r="50332" ht="15" customHeight="1" x14ac:dyDescent="0.3"/>
    <row r="50333" ht="15" customHeight="1" x14ac:dyDescent="0.3"/>
    <row r="50334" ht="15" customHeight="1" x14ac:dyDescent="0.3"/>
    <row r="50335" ht="15" customHeight="1" x14ac:dyDescent="0.3"/>
    <row r="50336" ht="15" customHeight="1" x14ac:dyDescent="0.3"/>
    <row r="50337" ht="15" customHeight="1" x14ac:dyDescent="0.3"/>
    <row r="50338" ht="15" customHeight="1" x14ac:dyDescent="0.3"/>
    <row r="50339" ht="15" customHeight="1" x14ac:dyDescent="0.3"/>
    <row r="50340" ht="15" customHeight="1" x14ac:dyDescent="0.3"/>
    <row r="50341" ht="15" customHeight="1" x14ac:dyDescent="0.3"/>
    <row r="50342" ht="15" customHeight="1" x14ac:dyDescent="0.3"/>
    <row r="50343" ht="15" customHeight="1" x14ac:dyDescent="0.3"/>
    <row r="50344" ht="15" customHeight="1" x14ac:dyDescent="0.3"/>
    <row r="50345" ht="15" customHeight="1" x14ac:dyDescent="0.3"/>
    <row r="50346" ht="15" customHeight="1" x14ac:dyDescent="0.3"/>
    <row r="50347" ht="15" customHeight="1" x14ac:dyDescent="0.3"/>
    <row r="50348" ht="15" customHeight="1" x14ac:dyDescent="0.3"/>
    <row r="50349" ht="15" customHeight="1" x14ac:dyDescent="0.3"/>
    <row r="50350" ht="15" customHeight="1" x14ac:dyDescent="0.3"/>
    <row r="50351" ht="15" customHeight="1" x14ac:dyDescent="0.3"/>
    <row r="50352" ht="15" customHeight="1" x14ac:dyDescent="0.3"/>
    <row r="50353" ht="15" customHeight="1" x14ac:dyDescent="0.3"/>
    <row r="50354" ht="15" customHeight="1" x14ac:dyDescent="0.3"/>
    <row r="50355" ht="15" customHeight="1" x14ac:dyDescent="0.3"/>
    <row r="50356" ht="15" customHeight="1" x14ac:dyDescent="0.3"/>
    <row r="50357" ht="15" customHeight="1" x14ac:dyDescent="0.3"/>
    <row r="50358" ht="15" customHeight="1" x14ac:dyDescent="0.3"/>
    <row r="50359" ht="15" customHeight="1" x14ac:dyDescent="0.3"/>
    <row r="50360" ht="15" customHeight="1" x14ac:dyDescent="0.3"/>
    <row r="50361" ht="15" customHeight="1" x14ac:dyDescent="0.3"/>
    <row r="50362" ht="15" customHeight="1" x14ac:dyDescent="0.3"/>
    <row r="50363" ht="15" customHeight="1" x14ac:dyDescent="0.3"/>
    <row r="50364" ht="15" customHeight="1" x14ac:dyDescent="0.3"/>
    <row r="50365" ht="15" customHeight="1" x14ac:dyDescent="0.3"/>
    <row r="50366" ht="15" customHeight="1" x14ac:dyDescent="0.3"/>
    <row r="50367" ht="15" customHeight="1" x14ac:dyDescent="0.3"/>
    <row r="50368" ht="15" customHeight="1" x14ac:dyDescent="0.3"/>
    <row r="50369" ht="15" customHeight="1" x14ac:dyDescent="0.3"/>
    <row r="50370" ht="15" customHeight="1" x14ac:dyDescent="0.3"/>
    <row r="50371" ht="15" customHeight="1" x14ac:dyDescent="0.3"/>
    <row r="50372" ht="15" customHeight="1" x14ac:dyDescent="0.3"/>
    <row r="50373" ht="15" customHeight="1" x14ac:dyDescent="0.3"/>
    <row r="50374" ht="15" customHeight="1" x14ac:dyDescent="0.3"/>
    <row r="50375" ht="15" customHeight="1" x14ac:dyDescent="0.3"/>
    <row r="50376" ht="15" customHeight="1" x14ac:dyDescent="0.3"/>
    <row r="50377" ht="15" customHeight="1" x14ac:dyDescent="0.3"/>
    <row r="50378" ht="15" customHeight="1" x14ac:dyDescent="0.3"/>
    <row r="50379" ht="15" customHeight="1" x14ac:dyDescent="0.3"/>
    <row r="50380" ht="15" customHeight="1" x14ac:dyDescent="0.3"/>
    <row r="50381" ht="15" customHeight="1" x14ac:dyDescent="0.3"/>
    <row r="50382" ht="15" customHeight="1" x14ac:dyDescent="0.3"/>
    <row r="50383" ht="15" customHeight="1" x14ac:dyDescent="0.3"/>
    <row r="50384" ht="15" customHeight="1" x14ac:dyDescent="0.3"/>
    <row r="50385" ht="15" customHeight="1" x14ac:dyDescent="0.3"/>
    <row r="50386" ht="15" customHeight="1" x14ac:dyDescent="0.3"/>
    <row r="50387" ht="15" customHeight="1" x14ac:dyDescent="0.3"/>
    <row r="50388" ht="15" customHeight="1" x14ac:dyDescent="0.3"/>
    <row r="50389" ht="15" customHeight="1" x14ac:dyDescent="0.3"/>
    <row r="50390" ht="15" customHeight="1" x14ac:dyDescent="0.3"/>
    <row r="50391" ht="15" customHeight="1" x14ac:dyDescent="0.3"/>
    <row r="50392" ht="15" customHeight="1" x14ac:dyDescent="0.3"/>
    <row r="50393" ht="15" customHeight="1" x14ac:dyDescent="0.3"/>
    <row r="50394" ht="15" customHeight="1" x14ac:dyDescent="0.3"/>
    <row r="50395" ht="15" customHeight="1" x14ac:dyDescent="0.3"/>
    <row r="50396" ht="15" customHeight="1" x14ac:dyDescent="0.3"/>
    <row r="50397" ht="15" customHeight="1" x14ac:dyDescent="0.3"/>
    <row r="50398" ht="15" customHeight="1" x14ac:dyDescent="0.3"/>
    <row r="50399" ht="15" customHeight="1" x14ac:dyDescent="0.3"/>
    <row r="50400" ht="15" customHeight="1" x14ac:dyDescent="0.3"/>
    <row r="50401" ht="15" customHeight="1" x14ac:dyDescent="0.3"/>
    <row r="50402" ht="15" customHeight="1" x14ac:dyDescent="0.3"/>
    <row r="50403" ht="15" customHeight="1" x14ac:dyDescent="0.3"/>
    <row r="50404" ht="15" customHeight="1" x14ac:dyDescent="0.3"/>
    <row r="50405" ht="15" customHeight="1" x14ac:dyDescent="0.3"/>
    <row r="50406" ht="15" customHeight="1" x14ac:dyDescent="0.3"/>
    <row r="50407" ht="15" customHeight="1" x14ac:dyDescent="0.3"/>
    <row r="50408" ht="15" customHeight="1" x14ac:dyDescent="0.3"/>
    <row r="50409" ht="15" customHeight="1" x14ac:dyDescent="0.3"/>
    <row r="50410" ht="15" customHeight="1" x14ac:dyDescent="0.3"/>
    <row r="50411" ht="15" customHeight="1" x14ac:dyDescent="0.3"/>
    <row r="50412" ht="15" customHeight="1" x14ac:dyDescent="0.3"/>
    <row r="50413" ht="15" customHeight="1" x14ac:dyDescent="0.3"/>
    <row r="50414" ht="15" customHeight="1" x14ac:dyDescent="0.3"/>
    <row r="50415" ht="15" customHeight="1" x14ac:dyDescent="0.3"/>
    <row r="50416" ht="15" customHeight="1" x14ac:dyDescent="0.3"/>
    <row r="50417" ht="15" customHeight="1" x14ac:dyDescent="0.3"/>
    <row r="50418" ht="15" customHeight="1" x14ac:dyDescent="0.3"/>
    <row r="50419" ht="15" customHeight="1" x14ac:dyDescent="0.3"/>
    <row r="50420" ht="15" customHeight="1" x14ac:dyDescent="0.3"/>
    <row r="50421" ht="15" customHeight="1" x14ac:dyDescent="0.3"/>
    <row r="50422" ht="15" customHeight="1" x14ac:dyDescent="0.3"/>
    <row r="50423" ht="15" customHeight="1" x14ac:dyDescent="0.3"/>
    <row r="50424" ht="15" customHeight="1" x14ac:dyDescent="0.3"/>
    <row r="50425" ht="15" customHeight="1" x14ac:dyDescent="0.3"/>
    <row r="50426" ht="15" customHeight="1" x14ac:dyDescent="0.3"/>
    <row r="50427" ht="15" customHeight="1" x14ac:dyDescent="0.3"/>
    <row r="50428" ht="15" customHeight="1" x14ac:dyDescent="0.3"/>
    <row r="50429" ht="15" customHeight="1" x14ac:dyDescent="0.3"/>
    <row r="50430" ht="15" customHeight="1" x14ac:dyDescent="0.3"/>
    <row r="50431" ht="15" customHeight="1" x14ac:dyDescent="0.3"/>
    <row r="50432" ht="15" customHeight="1" x14ac:dyDescent="0.3"/>
    <row r="50433" ht="15" customHeight="1" x14ac:dyDescent="0.3"/>
    <row r="50434" ht="15" customHeight="1" x14ac:dyDescent="0.3"/>
    <row r="50435" ht="15" customHeight="1" x14ac:dyDescent="0.3"/>
    <row r="50436" ht="15" customHeight="1" x14ac:dyDescent="0.3"/>
    <row r="50437" ht="15" customHeight="1" x14ac:dyDescent="0.3"/>
    <row r="50438" ht="15" customHeight="1" x14ac:dyDescent="0.3"/>
    <row r="50439" ht="15" customHeight="1" x14ac:dyDescent="0.3"/>
    <row r="50440" ht="15" customHeight="1" x14ac:dyDescent="0.3"/>
    <row r="50441" ht="15" customHeight="1" x14ac:dyDescent="0.3"/>
    <row r="50442" ht="15" customHeight="1" x14ac:dyDescent="0.3"/>
    <row r="50443" ht="15" customHeight="1" x14ac:dyDescent="0.3"/>
    <row r="50444" ht="15" customHeight="1" x14ac:dyDescent="0.3"/>
    <row r="50445" ht="15" customHeight="1" x14ac:dyDescent="0.3"/>
    <row r="50446" ht="15" customHeight="1" x14ac:dyDescent="0.3"/>
    <row r="50447" ht="15" customHeight="1" x14ac:dyDescent="0.3"/>
    <row r="50448" ht="15" customHeight="1" x14ac:dyDescent="0.3"/>
    <row r="50449" ht="15" customHeight="1" x14ac:dyDescent="0.3"/>
    <row r="50450" ht="15" customHeight="1" x14ac:dyDescent="0.3"/>
    <row r="50451" ht="15" customHeight="1" x14ac:dyDescent="0.3"/>
    <row r="50452" ht="15" customHeight="1" x14ac:dyDescent="0.3"/>
    <row r="50453" ht="15" customHeight="1" x14ac:dyDescent="0.3"/>
    <row r="50454" ht="15" customHeight="1" x14ac:dyDescent="0.3"/>
    <row r="50455" ht="15" customHeight="1" x14ac:dyDescent="0.3"/>
    <row r="50456" ht="15" customHeight="1" x14ac:dyDescent="0.3"/>
    <row r="50457" ht="15" customHeight="1" x14ac:dyDescent="0.3"/>
    <row r="50458" ht="15" customHeight="1" x14ac:dyDescent="0.3"/>
    <row r="50459" ht="15" customHeight="1" x14ac:dyDescent="0.3"/>
    <row r="50460" ht="15" customHeight="1" x14ac:dyDescent="0.3"/>
    <row r="50461" ht="15" customHeight="1" x14ac:dyDescent="0.3"/>
    <row r="50462" ht="15" customHeight="1" x14ac:dyDescent="0.3"/>
    <row r="50463" ht="15" customHeight="1" x14ac:dyDescent="0.3"/>
    <row r="50464" ht="15" customHeight="1" x14ac:dyDescent="0.3"/>
    <row r="50465" ht="15" customHeight="1" x14ac:dyDescent="0.3"/>
    <row r="50466" ht="15" customHeight="1" x14ac:dyDescent="0.3"/>
    <row r="50467" ht="15" customHeight="1" x14ac:dyDescent="0.3"/>
    <row r="50468" ht="15" customHeight="1" x14ac:dyDescent="0.3"/>
    <row r="50469" ht="15" customHeight="1" x14ac:dyDescent="0.3"/>
    <row r="50470" ht="15" customHeight="1" x14ac:dyDescent="0.3"/>
    <row r="50471" ht="15" customHeight="1" x14ac:dyDescent="0.3"/>
    <row r="50472" ht="15" customHeight="1" x14ac:dyDescent="0.3"/>
    <row r="50473" ht="15" customHeight="1" x14ac:dyDescent="0.3"/>
    <row r="50474" ht="15" customHeight="1" x14ac:dyDescent="0.3"/>
    <row r="50475" ht="15" customHeight="1" x14ac:dyDescent="0.3"/>
    <row r="50476" ht="15" customHeight="1" x14ac:dyDescent="0.3"/>
    <row r="50477" ht="15" customHeight="1" x14ac:dyDescent="0.3"/>
    <row r="50478" ht="15" customHeight="1" x14ac:dyDescent="0.3"/>
    <row r="50479" ht="15" customHeight="1" x14ac:dyDescent="0.3"/>
    <row r="50480" ht="15" customHeight="1" x14ac:dyDescent="0.3"/>
    <row r="50481" ht="15" customHeight="1" x14ac:dyDescent="0.3"/>
    <row r="50482" ht="15" customHeight="1" x14ac:dyDescent="0.3"/>
    <row r="50483" ht="15" customHeight="1" x14ac:dyDescent="0.3"/>
    <row r="50484" ht="15" customHeight="1" x14ac:dyDescent="0.3"/>
    <row r="50485" ht="15" customHeight="1" x14ac:dyDescent="0.3"/>
    <row r="50486" ht="15" customHeight="1" x14ac:dyDescent="0.3"/>
    <row r="50487" ht="15" customHeight="1" x14ac:dyDescent="0.3"/>
    <row r="50488" ht="15" customHeight="1" x14ac:dyDescent="0.3"/>
    <row r="50489" ht="15" customHeight="1" x14ac:dyDescent="0.3"/>
    <row r="50490" ht="15" customHeight="1" x14ac:dyDescent="0.3"/>
    <row r="50491" ht="15" customHeight="1" x14ac:dyDescent="0.3"/>
    <row r="50492" ht="15" customHeight="1" x14ac:dyDescent="0.3"/>
    <row r="50493" ht="15" customHeight="1" x14ac:dyDescent="0.3"/>
    <row r="50494" ht="15" customHeight="1" x14ac:dyDescent="0.3"/>
    <row r="50495" ht="15" customHeight="1" x14ac:dyDescent="0.3"/>
    <row r="50496" ht="15" customHeight="1" x14ac:dyDescent="0.3"/>
    <row r="50497" ht="15" customHeight="1" x14ac:dyDescent="0.3"/>
    <row r="50498" ht="15" customHeight="1" x14ac:dyDescent="0.3"/>
    <row r="50499" ht="15" customHeight="1" x14ac:dyDescent="0.3"/>
    <row r="50500" ht="15" customHeight="1" x14ac:dyDescent="0.3"/>
    <row r="50501" ht="15" customHeight="1" x14ac:dyDescent="0.3"/>
    <row r="50502" ht="15" customHeight="1" x14ac:dyDescent="0.3"/>
    <row r="50503" ht="15" customHeight="1" x14ac:dyDescent="0.3"/>
    <row r="50504" ht="15" customHeight="1" x14ac:dyDescent="0.3"/>
    <row r="50505" ht="15" customHeight="1" x14ac:dyDescent="0.3"/>
    <row r="50506" ht="15" customHeight="1" x14ac:dyDescent="0.3"/>
    <row r="50507" ht="15" customHeight="1" x14ac:dyDescent="0.3"/>
    <row r="50508" ht="15" customHeight="1" x14ac:dyDescent="0.3"/>
    <row r="50509" ht="15" customHeight="1" x14ac:dyDescent="0.3"/>
    <row r="50510" ht="15" customHeight="1" x14ac:dyDescent="0.3"/>
    <row r="50511" ht="15" customHeight="1" x14ac:dyDescent="0.3"/>
    <row r="50512" ht="15" customHeight="1" x14ac:dyDescent="0.3"/>
    <row r="50513" ht="15" customHeight="1" x14ac:dyDescent="0.3"/>
    <row r="50514" ht="15" customHeight="1" x14ac:dyDescent="0.3"/>
    <row r="50515" ht="15" customHeight="1" x14ac:dyDescent="0.3"/>
    <row r="50516" ht="15" customHeight="1" x14ac:dyDescent="0.3"/>
    <row r="50517" ht="15" customHeight="1" x14ac:dyDescent="0.3"/>
    <row r="50518" ht="15" customHeight="1" x14ac:dyDescent="0.3"/>
    <row r="50519" ht="15" customHeight="1" x14ac:dyDescent="0.3"/>
    <row r="50520" ht="15" customHeight="1" x14ac:dyDescent="0.3"/>
    <row r="50521" ht="15" customHeight="1" x14ac:dyDescent="0.3"/>
    <row r="50522" ht="15" customHeight="1" x14ac:dyDescent="0.3"/>
    <row r="50523" ht="15" customHeight="1" x14ac:dyDescent="0.3"/>
    <row r="50524" ht="15" customHeight="1" x14ac:dyDescent="0.3"/>
    <row r="50525" ht="15" customHeight="1" x14ac:dyDescent="0.3"/>
    <row r="50526" ht="15" customHeight="1" x14ac:dyDescent="0.3"/>
    <row r="50527" ht="15" customHeight="1" x14ac:dyDescent="0.3"/>
    <row r="50528" ht="15" customHeight="1" x14ac:dyDescent="0.3"/>
    <row r="50529" ht="15" customHeight="1" x14ac:dyDescent="0.3"/>
    <row r="50530" ht="15" customHeight="1" x14ac:dyDescent="0.3"/>
    <row r="50531" ht="15" customHeight="1" x14ac:dyDescent="0.3"/>
    <row r="50532" ht="15" customHeight="1" x14ac:dyDescent="0.3"/>
    <row r="50533" ht="15" customHeight="1" x14ac:dyDescent="0.3"/>
    <row r="50534" ht="15" customHeight="1" x14ac:dyDescent="0.3"/>
    <row r="50535" ht="15" customHeight="1" x14ac:dyDescent="0.3"/>
    <row r="50536" ht="15" customHeight="1" x14ac:dyDescent="0.3"/>
    <row r="50537" ht="15" customHeight="1" x14ac:dyDescent="0.3"/>
    <row r="50538" ht="15" customHeight="1" x14ac:dyDescent="0.3"/>
    <row r="50539" ht="15" customHeight="1" x14ac:dyDescent="0.3"/>
    <row r="50540" ht="15" customHeight="1" x14ac:dyDescent="0.3"/>
    <row r="50541" ht="15" customHeight="1" x14ac:dyDescent="0.3"/>
    <row r="50542" ht="15" customHeight="1" x14ac:dyDescent="0.3"/>
    <row r="50543" ht="15" customHeight="1" x14ac:dyDescent="0.3"/>
    <row r="50544" ht="15" customHeight="1" x14ac:dyDescent="0.3"/>
    <row r="50545" ht="15" customHeight="1" x14ac:dyDescent="0.3"/>
    <row r="50546" ht="15" customHeight="1" x14ac:dyDescent="0.3"/>
    <row r="50547" ht="15" customHeight="1" x14ac:dyDescent="0.3"/>
    <row r="50548" ht="15" customHeight="1" x14ac:dyDescent="0.3"/>
    <row r="50549" ht="15" customHeight="1" x14ac:dyDescent="0.3"/>
    <row r="50550" ht="15" customHeight="1" x14ac:dyDescent="0.3"/>
    <row r="50551" ht="15" customHeight="1" x14ac:dyDescent="0.3"/>
    <row r="50552" ht="15" customHeight="1" x14ac:dyDescent="0.3"/>
    <row r="50553" ht="15" customHeight="1" x14ac:dyDescent="0.3"/>
    <row r="50554" ht="15" customHeight="1" x14ac:dyDescent="0.3"/>
    <row r="50555" ht="15" customHeight="1" x14ac:dyDescent="0.3"/>
    <row r="50556" ht="15" customHeight="1" x14ac:dyDescent="0.3"/>
    <row r="50557" ht="15" customHeight="1" x14ac:dyDescent="0.3"/>
    <row r="50558" ht="15" customHeight="1" x14ac:dyDescent="0.3"/>
    <row r="50559" ht="15" customHeight="1" x14ac:dyDescent="0.3"/>
    <row r="50560" ht="15" customHeight="1" x14ac:dyDescent="0.3"/>
    <row r="50561" ht="15" customHeight="1" x14ac:dyDescent="0.3"/>
    <row r="50562" ht="15" customHeight="1" x14ac:dyDescent="0.3"/>
    <row r="50563" ht="15" customHeight="1" x14ac:dyDescent="0.3"/>
    <row r="50564" ht="15" customHeight="1" x14ac:dyDescent="0.3"/>
    <row r="50565" ht="15" customHeight="1" x14ac:dyDescent="0.3"/>
    <row r="50566" ht="15" customHeight="1" x14ac:dyDescent="0.3"/>
    <row r="50567" ht="15" customHeight="1" x14ac:dyDescent="0.3"/>
    <row r="50568" ht="15" customHeight="1" x14ac:dyDescent="0.3"/>
    <row r="50569" ht="15" customHeight="1" x14ac:dyDescent="0.3"/>
    <row r="50570" ht="15" customHeight="1" x14ac:dyDescent="0.3"/>
    <row r="50571" ht="15" customHeight="1" x14ac:dyDescent="0.3"/>
    <row r="50572" ht="15" customHeight="1" x14ac:dyDescent="0.3"/>
    <row r="50573" ht="15" customHeight="1" x14ac:dyDescent="0.3"/>
    <row r="50574" ht="15" customHeight="1" x14ac:dyDescent="0.3"/>
    <row r="50575" ht="15" customHeight="1" x14ac:dyDescent="0.3"/>
    <row r="50576" ht="15" customHeight="1" x14ac:dyDescent="0.3"/>
    <row r="50577" ht="15" customHeight="1" x14ac:dyDescent="0.3"/>
    <row r="50578" ht="15" customHeight="1" x14ac:dyDescent="0.3"/>
    <row r="50579" ht="15" customHeight="1" x14ac:dyDescent="0.3"/>
    <row r="50580" ht="15" customHeight="1" x14ac:dyDescent="0.3"/>
    <row r="50581" ht="15" customHeight="1" x14ac:dyDescent="0.3"/>
    <row r="50582" ht="15" customHeight="1" x14ac:dyDescent="0.3"/>
    <row r="50583" ht="15" customHeight="1" x14ac:dyDescent="0.3"/>
    <row r="50584" ht="15" customHeight="1" x14ac:dyDescent="0.3"/>
    <row r="50585" ht="15" customHeight="1" x14ac:dyDescent="0.3"/>
    <row r="50586" ht="15" customHeight="1" x14ac:dyDescent="0.3"/>
    <row r="50587" ht="15" customHeight="1" x14ac:dyDescent="0.3"/>
    <row r="50588" ht="15" customHeight="1" x14ac:dyDescent="0.3"/>
    <row r="50589" ht="15" customHeight="1" x14ac:dyDescent="0.3"/>
    <row r="50590" ht="15" customHeight="1" x14ac:dyDescent="0.3"/>
    <row r="50591" ht="15" customHeight="1" x14ac:dyDescent="0.3"/>
    <row r="50592" ht="15" customHeight="1" x14ac:dyDescent="0.3"/>
    <row r="50593" ht="15" customHeight="1" x14ac:dyDescent="0.3"/>
    <row r="50594" ht="15" customHeight="1" x14ac:dyDescent="0.3"/>
    <row r="50595" ht="15" customHeight="1" x14ac:dyDescent="0.3"/>
    <row r="50596" ht="15" customHeight="1" x14ac:dyDescent="0.3"/>
    <row r="50597" ht="15" customHeight="1" x14ac:dyDescent="0.3"/>
    <row r="50598" ht="15" customHeight="1" x14ac:dyDescent="0.3"/>
    <row r="50599" ht="15" customHeight="1" x14ac:dyDescent="0.3"/>
    <row r="50600" ht="15" customHeight="1" x14ac:dyDescent="0.3"/>
    <row r="50601" ht="15" customHeight="1" x14ac:dyDescent="0.3"/>
    <row r="50602" ht="15" customHeight="1" x14ac:dyDescent="0.3"/>
    <row r="50603" ht="15" customHeight="1" x14ac:dyDescent="0.3"/>
    <row r="50604" ht="15" customHeight="1" x14ac:dyDescent="0.3"/>
    <row r="50605" ht="15" customHeight="1" x14ac:dyDescent="0.3"/>
    <row r="50606" ht="15" customHeight="1" x14ac:dyDescent="0.3"/>
    <row r="50607" ht="15" customHeight="1" x14ac:dyDescent="0.3"/>
    <row r="50608" ht="15" customHeight="1" x14ac:dyDescent="0.3"/>
    <row r="50609" ht="15" customHeight="1" x14ac:dyDescent="0.3"/>
    <row r="50610" ht="15" customHeight="1" x14ac:dyDescent="0.3"/>
    <row r="50611" ht="15" customHeight="1" x14ac:dyDescent="0.3"/>
    <row r="50612" ht="15" customHeight="1" x14ac:dyDescent="0.3"/>
    <row r="50613" ht="15" customHeight="1" x14ac:dyDescent="0.3"/>
    <row r="50614" ht="15" customHeight="1" x14ac:dyDescent="0.3"/>
    <row r="50615" ht="15" customHeight="1" x14ac:dyDescent="0.3"/>
    <row r="50616" ht="15" customHeight="1" x14ac:dyDescent="0.3"/>
    <row r="50617" ht="15" customHeight="1" x14ac:dyDescent="0.3"/>
    <row r="50618" ht="15" customHeight="1" x14ac:dyDescent="0.3"/>
    <row r="50619" ht="15" customHeight="1" x14ac:dyDescent="0.3"/>
    <row r="50620" ht="15" customHeight="1" x14ac:dyDescent="0.3"/>
    <row r="50621" ht="15" customHeight="1" x14ac:dyDescent="0.3"/>
    <row r="50622" ht="15" customHeight="1" x14ac:dyDescent="0.3"/>
    <row r="50623" ht="15" customHeight="1" x14ac:dyDescent="0.3"/>
    <row r="50624" ht="15" customHeight="1" x14ac:dyDescent="0.3"/>
    <row r="50625" ht="15" customHeight="1" x14ac:dyDescent="0.3"/>
    <row r="50626" ht="15" customHeight="1" x14ac:dyDescent="0.3"/>
    <row r="50627" ht="15" customHeight="1" x14ac:dyDescent="0.3"/>
    <row r="50628" ht="15" customHeight="1" x14ac:dyDescent="0.3"/>
    <row r="50629" ht="15" customHeight="1" x14ac:dyDescent="0.3"/>
    <row r="50630" ht="15" customHeight="1" x14ac:dyDescent="0.3"/>
    <row r="50631" ht="15" customHeight="1" x14ac:dyDescent="0.3"/>
    <row r="50632" ht="15" customHeight="1" x14ac:dyDescent="0.3"/>
    <row r="50633" ht="15" customHeight="1" x14ac:dyDescent="0.3"/>
    <row r="50634" ht="15" customHeight="1" x14ac:dyDescent="0.3"/>
    <row r="50635" ht="15" customHeight="1" x14ac:dyDescent="0.3"/>
    <row r="50636" ht="15" customHeight="1" x14ac:dyDescent="0.3"/>
    <row r="50637" ht="15" customHeight="1" x14ac:dyDescent="0.3"/>
    <row r="50638" ht="15" customHeight="1" x14ac:dyDescent="0.3"/>
    <row r="50639" ht="15" customHeight="1" x14ac:dyDescent="0.3"/>
    <row r="50640" ht="15" customHeight="1" x14ac:dyDescent="0.3"/>
    <row r="50641" ht="15" customHeight="1" x14ac:dyDescent="0.3"/>
    <row r="50642" ht="15" customHeight="1" x14ac:dyDescent="0.3"/>
    <row r="50643" ht="15" customHeight="1" x14ac:dyDescent="0.3"/>
    <row r="50644" ht="15" customHeight="1" x14ac:dyDescent="0.3"/>
    <row r="50645" ht="15" customHeight="1" x14ac:dyDescent="0.3"/>
    <row r="50646" ht="15" customHeight="1" x14ac:dyDescent="0.3"/>
    <row r="50647" ht="15" customHeight="1" x14ac:dyDescent="0.3"/>
    <row r="50648" ht="15" customHeight="1" x14ac:dyDescent="0.3"/>
    <row r="50649" ht="15" customHeight="1" x14ac:dyDescent="0.3"/>
    <row r="50650" ht="15" customHeight="1" x14ac:dyDescent="0.3"/>
    <row r="50651" ht="15" customHeight="1" x14ac:dyDescent="0.3"/>
    <row r="50652" ht="15" customHeight="1" x14ac:dyDescent="0.3"/>
    <row r="50653" ht="15" customHeight="1" x14ac:dyDescent="0.3"/>
    <row r="50654" ht="15" customHeight="1" x14ac:dyDescent="0.3"/>
    <row r="50655" ht="15" customHeight="1" x14ac:dyDescent="0.3"/>
    <row r="50656" ht="15" customHeight="1" x14ac:dyDescent="0.3"/>
    <row r="50657" ht="15" customHeight="1" x14ac:dyDescent="0.3"/>
    <row r="50658" ht="15" customHeight="1" x14ac:dyDescent="0.3"/>
    <row r="50659" ht="15" customHeight="1" x14ac:dyDescent="0.3"/>
    <row r="50660" ht="15" customHeight="1" x14ac:dyDescent="0.3"/>
    <row r="50661" ht="15" customHeight="1" x14ac:dyDescent="0.3"/>
    <row r="50662" ht="15" customHeight="1" x14ac:dyDescent="0.3"/>
    <row r="50663" ht="15" customHeight="1" x14ac:dyDescent="0.3"/>
    <row r="50664" ht="15" customHeight="1" x14ac:dyDescent="0.3"/>
    <row r="50665" ht="15" customHeight="1" x14ac:dyDescent="0.3"/>
    <row r="50666" ht="15" customHeight="1" x14ac:dyDescent="0.3"/>
    <row r="50667" ht="15" customHeight="1" x14ac:dyDescent="0.3"/>
    <row r="50668" ht="15" customHeight="1" x14ac:dyDescent="0.3"/>
    <row r="50669" ht="15" customHeight="1" x14ac:dyDescent="0.3"/>
    <row r="50670" ht="15" customHeight="1" x14ac:dyDescent="0.3"/>
    <row r="50671" ht="15" customHeight="1" x14ac:dyDescent="0.3"/>
    <row r="50672" ht="15" customHeight="1" x14ac:dyDescent="0.3"/>
    <row r="50673" ht="15" customHeight="1" x14ac:dyDescent="0.3"/>
    <row r="50674" ht="15" customHeight="1" x14ac:dyDescent="0.3"/>
    <row r="50675" ht="15" customHeight="1" x14ac:dyDescent="0.3"/>
    <row r="50676" ht="15" customHeight="1" x14ac:dyDescent="0.3"/>
    <row r="50677" ht="15" customHeight="1" x14ac:dyDescent="0.3"/>
    <row r="50678" ht="15" customHeight="1" x14ac:dyDescent="0.3"/>
    <row r="50679" ht="15" customHeight="1" x14ac:dyDescent="0.3"/>
    <row r="50680" ht="15" customHeight="1" x14ac:dyDescent="0.3"/>
    <row r="50681" ht="15" customHeight="1" x14ac:dyDescent="0.3"/>
    <row r="50682" ht="15" customHeight="1" x14ac:dyDescent="0.3"/>
    <row r="50683" ht="15" customHeight="1" x14ac:dyDescent="0.3"/>
    <row r="50684" ht="15" customHeight="1" x14ac:dyDescent="0.3"/>
    <row r="50685" ht="15" customHeight="1" x14ac:dyDescent="0.3"/>
    <row r="50686" ht="15" customHeight="1" x14ac:dyDescent="0.3"/>
    <row r="50687" ht="15" customHeight="1" x14ac:dyDescent="0.3"/>
    <row r="50688" ht="15" customHeight="1" x14ac:dyDescent="0.3"/>
    <row r="50689" ht="15" customHeight="1" x14ac:dyDescent="0.3"/>
    <row r="50690" ht="15" customHeight="1" x14ac:dyDescent="0.3"/>
    <row r="50691" ht="15" customHeight="1" x14ac:dyDescent="0.3"/>
    <row r="50692" ht="15" customHeight="1" x14ac:dyDescent="0.3"/>
    <row r="50693" ht="15" customHeight="1" x14ac:dyDescent="0.3"/>
    <row r="50694" ht="15" customHeight="1" x14ac:dyDescent="0.3"/>
    <row r="50695" ht="15" customHeight="1" x14ac:dyDescent="0.3"/>
    <row r="50696" ht="15" customHeight="1" x14ac:dyDescent="0.3"/>
    <row r="50697" ht="15" customHeight="1" x14ac:dyDescent="0.3"/>
    <row r="50698" ht="15" customHeight="1" x14ac:dyDescent="0.3"/>
    <row r="50699" ht="15" customHeight="1" x14ac:dyDescent="0.3"/>
    <row r="50700" ht="15" customHeight="1" x14ac:dyDescent="0.3"/>
    <row r="50701" ht="15" customHeight="1" x14ac:dyDescent="0.3"/>
    <row r="50702" ht="15" customHeight="1" x14ac:dyDescent="0.3"/>
    <row r="50703" ht="15" customHeight="1" x14ac:dyDescent="0.3"/>
    <row r="50704" ht="15" customHeight="1" x14ac:dyDescent="0.3"/>
    <row r="50705" ht="15" customHeight="1" x14ac:dyDescent="0.3"/>
    <row r="50706" ht="15" customHeight="1" x14ac:dyDescent="0.3"/>
    <row r="50707" ht="15" customHeight="1" x14ac:dyDescent="0.3"/>
    <row r="50708" ht="15" customHeight="1" x14ac:dyDescent="0.3"/>
    <row r="50709" ht="15" customHeight="1" x14ac:dyDescent="0.3"/>
    <row r="50710" ht="15" customHeight="1" x14ac:dyDescent="0.3"/>
    <row r="50711" ht="15" customHeight="1" x14ac:dyDescent="0.3"/>
    <row r="50712" ht="15" customHeight="1" x14ac:dyDescent="0.3"/>
    <row r="50713" ht="15" customHeight="1" x14ac:dyDescent="0.3"/>
    <row r="50714" ht="15" customHeight="1" x14ac:dyDescent="0.3"/>
    <row r="50715" ht="15" customHeight="1" x14ac:dyDescent="0.3"/>
    <row r="50716" ht="15" customHeight="1" x14ac:dyDescent="0.3"/>
    <row r="50717" ht="15" customHeight="1" x14ac:dyDescent="0.3"/>
    <row r="50718" ht="15" customHeight="1" x14ac:dyDescent="0.3"/>
    <row r="50719" ht="15" customHeight="1" x14ac:dyDescent="0.3"/>
    <row r="50720" ht="15" customHeight="1" x14ac:dyDescent="0.3"/>
    <row r="50721" ht="15" customHeight="1" x14ac:dyDescent="0.3"/>
    <row r="50722" ht="15" customHeight="1" x14ac:dyDescent="0.3"/>
    <row r="50723" ht="15" customHeight="1" x14ac:dyDescent="0.3"/>
    <row r="50724" ht="15" customHeight="1" x14ac:dyDescent="0.3"/>
    <row r="50725" ht="15" customHeight="1" x14ac:dyDescent="0.3"/>
    <row r="50726" ht="15" customHeight="1" x14ac:dyDescent="0.3"/>
    <row r="50727" ht="15" customHeight="1" x14ac:dyDescent="0.3"/>
    <row r="50728" ht="15" customHeight="1" x14ac:dyDescent="0.3"/>
    <row r="50729" ht="15" customHeight="1" x14ac:dyDescent="0.3"/>
    <row r="50730" ht="15" customHeight="1" x14ac:dyDescent="0.3"/>
    <row r="50731" ht="15" customHeight="1" x14ac:dyDescent="0.3"/>
    <row r="50732" ht="15" customHeight="1" x14ac:dyDescent="0.3"/>
    <row r="50733" ht="15" customHeight="1" x14ac:dyDescent="0.3"/>
    <row r="50734" ht="15" customHeight="1" x14ac:dyDescent="0.3"/>
    <row r="50735" ht="15" customHeight="1" x14ac:dyDescent="0.3"/>
    <row r="50736" ht="15" customHeight="1" x14ac:dyDescent="0.3"/>
    <row r="50737" ht="15" customHeight="1" x14ac:dyDescent="0.3"/>
    <row r="50738" ht="15" customHeight="1" x14ac:dyDescent="0.3"/>
    <row r="50739" ht="15" customHeight="1" x14ac:dyDescent="0.3"/>
    <row r="50740" ht="15" customHeight="1" x14ac:dyDescent="0.3"/>
    <row r="50741" ht="15" customHeight="1" x14ac:dyDescent="0.3"/>
    <row r="50742" ht="15" customHeight="1" x14ac:dyDescent="0.3"/>
    <row r="50743" ht="15" customHeight="1" x14ac:dyDescent="0.3"/>
    <row r="50744" ht="15" customHeight="1" x14ac:dyDescent="0.3"/>
    <row r="50745" ht="15" customHeight="1" x14ac:dyDescent="0.3"/>
    <row r="50746" ht="15" customHeight="1" x14ac:dyDescent="0.3"/>
    <row r="50747" ht="15" customHeight="1" x14ac:dyDescent="0.3"/>
    <row r="50748" ht="15" customHeight="1" x14ac:dyDescent="0.3"/>
    <row r="50749" ht="15" customHeight="1" x14ac:dyDescent="0.3"/>
    <row r="50750" ht="15" customHeight="1" x14ac:dyDescent="0.3"/>
    <row r="50751" ht="15" customHeight="1" x14ac:dyDescent="0.3"/>
    <row r="50752" ht="15" customHeight="1" x14ac:dyDescent="0.3"/>
    <row r="50753" ht="15" customHeight="1" x14ac:dyDescent="0.3"/>
    <row r="50754" ht="15" customHeight="1" x14ac:dyDescent="0.3"/>
    <row r="50755" ht="15" customHeight="1" x14ac:dyDescent="0.3"/>
    <row r="50756" ht="15" customHeight="1" x14ac:dyDescent="0.3"/>
    <row r="50757" ht="15" customHeight="1" x14ac:dyDescent="0.3"/>
    <row r="50758" ht="15" customHeight="1" x14ac:dyDescent="0.3"/>
    <row r="50759" ht="15" customHeight="1" x14ac:dyDescent="0.3"/>
    <row r="50760" ht="15" customHeight="1" x14ac:dyDescent="0.3"/>
    <row r="50761" ht="15" customHeight="1" x14ac:dyDescent="0.3"/>
    <row r="50762" ht="15" customHeight="1" x14ac:dyDescent="0.3"/>
    <row r="50763" ht="15" customHeight="1" x14ac:dyDescent="0.3"/>
    <row r="50764" ht="15" customHeight="1" x14ac:dyDescent="0.3"/>
    <row r="50765" ht="15" customHeight="1" x14ac:dyDescent="0.3"/>
    <row r="50766" ht="15" customHeight="1" x14ac:dyDescent="0.3"/>
    <row r="50767" ht="15" customHeight="1" x14ac:dyDescent="0.3"/>
    <row r="50768" ht="15" customHeight="1" x14ac:dyDescent="0.3"/>
    <row r="50769" ht="15" customHeight="1" x14ac:dyDescent="0.3"/>
    <row r="50770" ht="15" customHeight="1" x14ac:dyDescent="0.3"/>
    <row r="50771" ht="15" customHeight="1" x14ac:dyDescent="0.3"/>
    <row r="50772" ht="15" customHeight="1" x14ac:dyDescent="0.3"/>
    <row r="50773" ht="15" customHeight="1" x14ac:dyDescent="0.3"/>
    <row r="50774" ht="15" customHeight="1" x14ac:dyDescent="0.3"/>
    <row r="50775" ht="15" customHeight="1" x14ac:dyDescent="0.3"/>
    <row r="50776" ht="15" customHeight="1" x14ac:dyDescent="0.3"/>
    <row r="50777" ht="15" customHeight="1" x14ac:dyDescent="0.3"/>
    <row r="50778" ht="15" customHeight="1" x14ac:dyDescent="0.3"/>
    <row r="50779" ht="15" customHeight="1" x14ac:dyDescent="0.3"/>
    <row r="50780" ht="15" customHeight="1" x14ac:dyDescent="0.3"/>
    <row r="50781" ht="15" customHeight="1" x14ac:dyDescent="0.3"/>
    <row r="50782" ht="15" customHeight="1" x14ac:dyDescent="0.3"/>
    <row r="50783" ht="15" customHeight="1" x14ac:dyDescent="0.3"/>
    <row r="50784" ht="15" customHeight="1" x14ac:dyDescent="0.3"/>
    <row r="50785" ht="15" customHeight="1" x14ac:dyDescent="0.3"/>
    <row r="50786" ht="15" customHeight="1" x14ac:dyDescent="0.3"/>
    <row r="50787" ht="15" customHeight="1" x14ac:dyDescent="0.3"/>
    <row r="50788" ht="15" customHeight="1" x14ac:dyDescent="0.3"/>
    <row r="50789" ht="15" customHeight="1" x14ac:dyDescent="0.3"/>
    <row r="50790" ht="15" customHeight="1" x14ac:dyDescent="0.3"/>
    <row r="50791" ht="15" customHeight="1" x14ac:dyDescent="0.3"/>
    <row r="50792" ht="15" customHeight="1" x14ac:dyDescent="0.3"/>
    <row r="50793" ht="15" customHeight="1" x14ac:dyDescent="0.3"/>
    <row r="50794" ht="15" customHeight="1" x14ac:dyDescent="0.3"/>
    <row r="50795" ht="15" customHeight="1" x14ac:dyDescent="0.3"/>
    <row r="50796" ht="15" customHeight="1" x14ac:dyDescent="0.3"/>
    <row r="50797" ht="15" customHeight="1" x14ac:dyDescent="0.3"/>
    <row r="50798" ht="15" customHeight="1" x14ac:dyDescent="0.3"/>
    <row r="50799" ht="15" customHeight="1" x14ac:dyDescent="0.3"/>
    <row r="50800" ht="15" customHeight="1" x14ac:dyDescent="0.3"/>
    <row r="50801" ht="15" customHeight="1" x14ac:dyDescent="0.3"/>
    <row r="50802" ht="15" customHeight="1" x14ac:dyDescent="0.3"/>
    <row r="50803" ht="15" customHeight="1" x14ac:dyDescent="0.3"/>
    <row r="50804" ht="15" customHeight="1" x14ac:dyDescent="0.3"/>
    <row r="50805" ht="15" customHeight="1" x14ac:dyDescent="0.3"/>
    <row r="50806" ht="15" customHeight="1" x14ac:dyDescent="0.3"/>
    <row r="50807" ht="15" customHeight="1" x14ac:dyDescent="0.3"/>
    <row r="50808" ht="15" customHeight="1" x14ac:dyDescent="0.3"/>
    <row r="50809" ht="15" customHeight="1" x14ac:dyDescent="0.3"/>
    <row r="50810" ht="15" customHeight="1" x14ac:dyDescent="0.3"/>
    <row r="50811" ht="15" customHeight="1" x14ac:dyDescent="0.3"/>
    <row r="50812" ht="15" customHeight="1" x14ac:dyDescent="0.3"/>
    <row r="50813" ht="15" customHeight="1" x14ac:dyDescent="0.3"/>
    <row r="50814" ht="15" customHeight="1" x14ac:dyDescent="0.3"/>
    <row r="50815" ht="15" customHeight="1" x14ac:dyDescent="0.3"/>
    <row r="50816" ht="15" customHeight="1" x14ac:dyDescent="0.3"/>
    <row r="50817" ht="15" customHeight="1" x14ac:dyDescent="0.3"/>
    <row r="50818" ht="15" customHeight="1" x14ac:dyDescent="0.3"/>
    <row r="50819" ht="15" customHeight="1" x14ac:dyDescent="0.3"/>
    <row r="50820" ht="15" customHeight="1" x14ac:dyDescent="0.3"/>
    <row r="50821" ht="15" customHeight="1" x14ac:dyDescent="0.3"/>
    <row r="50822" ht="15" customHeight="1" x14ac:dyDescent="0.3"/>
    <row r="50823" ht="15" customHeight="1" x14ac:dyDescent="0.3"/>
    <row r="50824" ht="15" customHeight="1" x14ac:dyDescent="0.3"/>
    <row r="50825" ht="15" customHeight="1" x14ac:dyDescent="0.3"/>
    <row r="50826" ht="15" customHeight="1" x14ac:dyDescent="0.3"/>
    <row r="50827" ht="15" customHeight="1" x14ac:dyDescent="0.3"/>
    <row r="50828" ht="15" customHeight="1" x14ac:dyDescent="0.3"/>
    <row r="50829" ht="15" customHeight="1" x14ac:dyDescent="0.3"/>
    <row r="50830" ht="15" customHeight="1" x14ac:dyDescent="0.3"/>
    <row r="50831" ht="15" customHeight="1" x14ac:dyDescent="0.3"/>
    <row r="50832" ht="15" customHeight="1" x14ac:dyDescent="0.3"/>
    <row r="50833" ht="15" customHeight="1" x14ac:dyDescent="0.3"/>
    <row r="50834" ht="15" customHeight="1" x14ac:dyDescent="0.3"/>
    <row r="50835" ht="15" customHeight="1" x14ac:dyDescent="0.3"/>
    <row r="50836" ht="15" customHeight="1" x14ac:dyDescent="0.3"/>
    <row r="50837" ht="15" customHeight="1" x14ac:dyDescent="0.3"/>
    <row r="50838" ht="15" customHeight="1" x14ac:dyDescent="0.3"/>
    <row r="50839" ht="15" customHeight="1" x14ac:dyDescent="0.3"/>
    <row r="50840" ht="15" customHeight="1" x14ac:dyDescent="0.3"/>
    <row r="50841" ht="15" customHeight="1" x14ac:dyDescent="0.3"/>
    <row r="50842" ht="15" customHeight="1" x14ac:dyDescent="0.3"/>
    <row r="50843" ht="15" customHeight="1" x14ac:dyDescent="0.3"/>
    <row r="50844" ht="15" customHeight="1" x14ac:dyDescent="0.3"/>
    <row r="50845" ht="15" customHeight="1" x14ac:dyDescent="0.3"/>
    <row r="50846" ht="15" customHeight="1" x14ac:dyDescent="0.3"/>
    <row r="50847" ht="15" customHeight="1" x14ac:dyDescent="0.3"/>
    <row r="50848" ht="15" customHeight="1" x14ac:dyDescent="0.3"/>
    <row r="50849" ht="15" customHeight="1" x14ac:dyDescent="0.3"/>
    <row r="50850" ht="15" customHeight="1" x14ac:dyDescent="0.3"/>
    <row r="50851" ht="15" customHeight="1" x14ac:dyDescent="0.3"/>
    <row r="50852" ht="15" customHeight="1" x14ac:dyDescent="0.3"/>
    <row r="50853" ht="15" customHeight="1" x14ac:dyDescent="0.3"/>
    <row r="50854" ht="15" customHeight="1" x14ac:dyDescent="0.3"/>
    <row r="50855" ht="15" customHeight="1" x14ac:dyDescent="0.3"/>
    <row r="50856" ht="15" customHeight="1" x14ac:dyDescent="0.3"/>
    <row r="50857" ht="15" customHeight="1" x14ac:dyDescent="0.3"/>
    <row r="50858" ht="15" customHeight="1" x14ac:dyDescent="0.3"/>
    <row r="50859" ht="15" customHeight="1" x14ac:dyDescent="0.3"/>
    <row r="50860" ht="15" customHeight="1" x14ac:dyDescent="0.3"/>
    <row r="50861" ht="15" customHeight="1" x14ac:dyDescent="0.3"/>
    <row r="50862" ht="15" customHeight="1" x14ac:dyDescent="0.3"/>
    <row r="50863" ht="15" customHeight="1" x14ac:dyDescent="0.3"/>
    <row r="50864" ht="15" customHeight="1" x14ac:dyDescent="0.3"/>
    <row r="50865" ht="15" customHeight="1" x14ac:dyDescent="0.3"/>
    <row r="50866" ht="15" customHeight="1" x14ac:dyDescent="0.3"/>
    <row r="50867" ht="15" customHeight="1" x14ac:dyDescent="0.3"/>
    <row r="50868" ht="15" customHeight="1" x14ac:dyDescent="0.3"/>
    <row r="50869" ht="15" customHeight="1" x14ac:dyDescent="0.3"/>
    <row r="50870" ht="15" customHeight="1" x14ac:dyDescent="0.3"/>
    <row r="50871" ht="15" customHeight="1" x14ac:dyDescent="0.3"/>
    <row r="50872" ht="15" customHeight="1" x14ac:dyDescent="0.3"/>
    <row r="50873" ht="15" customHeight="1" x14ac:dyDescent="0.3"/>
    <row r="50874" ht="15" customHeight="1" x14ac:dyDescent="0.3"/>
    <row r="50875" ht="15" customHeight="1" x14ac:dyDescent="0.3"/>
    <row r="50876" ht="15" customHeight="1" x14ac:dyDescent="0.3"/>
    <row r="50877" ht="15" customHeight="1" x14ac:dyDescent="0.3"/>
    <row r="50878" ht="15" customHeight="1" x14ac:dyDescent="0.3"/>
    <row r="50879" ht="15" customHeight="1" x14ac:dyDescent="0.3"/>
    <row r="50880" ht="15" customHeight="1" x14ac:dyDescent="0.3"/>
    <row r="50881" ht="15" customHeight="1" x14ac:dyDescent="0.3"/>
    <row r="50882" ht="15" customHeight="1" x14ac:dyDescent="0.3"/>
    <row r="50883" ht="15" customHeight="1" x14ac:dyDescent="0.3"/>
    <row r="50884" ht="15" customHeight="1" x14ac:dyDescent="0.3"/>
    <row r="50885" ht="15" customHeight="1" x14ac:dyDescent="0.3"/>
    <row r="50886" ht="15" customHeight="1" x14ac:dyDescent="0.3"/>
    <row r="50887" ht="15" customHeight="1" x14ac:dyDescent="0.3"/>
    <row r="50888" ht="15" customHeight="1" x14ac:dyDescent="0.3"/>
    <row r="50889" ht="15" customHeight="1" x14ac:dyDescent="0.3"/>
    <row r="50890" ht="15" customHeight="1" x14ac:dyDescent="0.3"/>
    <row r="50891" ht="15" customHeight="1" x14ac:dyDescent="0.3"/>
    <row r="50892" ht="15" customHeight="1" x14ac:dyDescent="0.3"/>
    <row r="50893" ht="15" customHeight="1" x14ac:dyDescent="0.3"/>
    <row r="50894" ht="15" customHeight="1" x14ac:dyDescent="0.3"/>
    <row r="50895" ht="15" customHeight="1" x14ac:dyDescent="0.3"/>
    <row r="50896" ht="15" customHeight="1" x14ac:dyDescent="0.3"/>
    <row r="50897" ht="15" customHeight="1" x14ac:dyDescent="0.3"/>
    <row r="50898" ht="15" customHeight="1" x14ac:dyDescent="0.3"/>
    <row r="50899" ht="15" customHeight="1" x14ac:dyDescent="0.3"/>
    <row r="50900" ht="15" customHeight="1" x14ac:dyDescent="0.3"/>
    <row r="50901" ht="15" customHeight="1" x14ac:dyDescent="0.3"/>
    <row r="50902" ht="15" customHeight="1" x14ac:dyDescent="0.3"/>
    <row r="50903" ht="15" customHeight="1" x14ac:dyDescent="0.3"/>
    <row r="50904" ht="15" customHeight="1" x14ac:dyDescent="0.3"/>
    <row r="50905" ht="15" customHeight="1" x14ac:dyDescent="0.3"/>
    <row r="50906" ht="15" customHeight="1" x14ac:dyDescent="0.3"/>
    <row r="50907" ht="15" customHeight="1" x14ac:dyDescent="0.3"/>
    <row r="50908" ht="15" customHeight="1" x14ac:dyDescent="0.3"/>
    <row r="50909" ht="15" customHeight="1" x14ac:dyDescent="0.3"/>
    <row r="50910" ht="15" customHeight="1" x14ac:dyDescent="0.3"/>
    <row r="50911" ht="15" customHeight="1" x14ac:dyDescent="0.3"/>
    <row r="50912" ht="15" customHeight="1" x14ac:dyDescent="0.3"/>
    <row r="50913" ht="15" customHeight="1" x14ac:dyDescent="0.3"/>
    <row r="50914" ht="15" customHeight="1" x14ac:dyDescent="0.3"/>
    <row r="50915" ht="15" customHeight="1" x14ac:dyDescent="0.3"/>
    <row r="50916" ht="15" customHeight="1" x14ac:dyDescent="0.3"/>
    <row r="50917" ht="15" customHeight="1" x14ac:dyDescent="0.3"/>
    <row r="50918" ht="15" customHeight="1" x14ac:dyDescent="0.3"/>
    <row r="50919" ht="15" customHeight="1" x14ac:dyDescent="0.3"/>
    <row r="50920" ht="15" customHeight="1" x14ac:dyDescent="0.3"/>
    <row r="50921" ht="15" customHeight="1" x14ac:dyDescent="0.3"/>
    <row r="50922" ht="15" customHeight="1" x14ac:dyDescent="0.3"/>
    <row r="50923" ht="15" customHeight="1" x14ac:dyDescent="0.3"/>
    <row r="50924" ht="15" customHeight="1" x14ac:dyDescent="0.3"/>
    <row r="50925" ht="15" customHeight="1" x14ac:dyDescent="0.3"/>
    <row r="50926" ht="15" customHeight="1" x14ac:dyDescent="0.3"/>
    <row r="50927" ht="15" customHeight="1" x14ac:dyDescent="0.3"/>
    <row r="50928" ht="15" customHeight="1" x14ac:dyDescent="0.3"/>
    <row r="50929" ht="15" customHeight="1" x14ac:dyDescent="0.3"/>
    <row r="50930" ht="15" customHeight="1" x14ac:dyDescent="0.3"/>
    <row r="50931" ht="15" customHeight="1" x14ac:dyDescent="0.3"/>
    <row r="50932" ht="15" customHeight="1" x14ac:dyDescent="0.3"/>
    <row r="50933" ht="15" customHeight="1" x14ac:dyDescent="0.3"/>
    <row r="50934" ht="15" customHeight="1" x14ac:dyDescent="0.3"/>
    <row r="50935" ht="15" customHeight="1" x14ac:dyDescent="0.3"/>
    <row r="50936" ht="15" customHeight="1" x14ac:dyDescent="0.3"/>
    <row r="50937" ht="15" customHeight="1" x14ac:dyDescent="0.3"/>
    <row r="50938" ht="15" customHeight="1" x14ac:dyDescent="0.3"/>
    <row r="50939" ht="15" customHeight="1" x14ac:dyDescent="0.3"/>
    <row r="50940" ht="15" customHeight="1" x14ac:dyDescent="0.3"/>
    <row r="50941" ht="15" customHeight="1" x14ac:dyDescent="0.3"/>
    <row r="50942" ht="15" customHeight="1" x14ac:dyDescent="0.3"/>
    <row r="50943" ht="15" customHeight="1" x14ac:dyDescent="0.3"/>
    <row r="50944" ht="15" customHeight="1" x14ac:dyDescent="0.3"/>
    <row r="50945" ht="15" customHeight="1" x14ac:dyDescent="0.3"/>
    <row r="50946" ht="15" customHeight="1" x14ac:dyDescent="0.3"/>
    <row r="50947" ht="15" customHeight="1" x14ac:dyDescent="0.3"/>
    <row r="50948" ht="15" customHeight="1" x14ac:dyDescent="0.3"/>
    <row r="50949" ht="15" customHeight="1" x14ac:dyDescent="0.3"/>
    <row r="50950" ht="15" customHeight="1" x14ac:dyDescent="0.3"/>
    <row r="50951" ht="15" customHeight="1" x14ac:dyDescent="0.3"/>
    <row r="50952" ht="15" customHeight="1" x14ac:dyDescent="0.3"/>
    <row r="50953" ht="15" customHeight="1" x14ac:dyDescent="0.3"/>
    <row r="50954" ht="15" customHeight="1" x14ac:dyDescent="0.3"/>
    <row r="50955" ht="15" customHeight="1" x14ac:dyDescent="0.3"/>
    <row r="50956" ht="15" customHeight="1" x14ac:dyDescent="0.3"/>
    <row r="50957" ht="15" customHeight="1" x14ac:dyDescent="0.3"/>
    <row r="50958" ht="15" customHeight="1" x14ac:dyDescent="0.3"/>
    <row r="50959" ht="15" customHeight="1" x14ac:dyDescent="0.3"/>
    <row r="50960" ht="15" customHeight="1" x14ac:dyDescent="0.3"/>
    <row r="50961" ht="15" customHeight="1" x14ac:dyDescent="0.3"/>
    <row r="50962" ht="15" customHeight="1" x14ac:dyDescent="0.3"/>
    <row r="50963" ht="15" customHeight="1" x14ac:dyDescent="0.3"/>
    <row r="50964" ht="15" customHeight="1" x14ac:dyDescent="0.3"/>
    <row r="50965" ht="15" customHeight="1" x14ac:dyDescent="0.3"/>
    <row r="50966" ht="15" customHeight="1" x14ac:dyDescent="0.3"/>
    <row r="50967" ht="15" customHeight="1" x14ac:dyDescent="0.3"/>
    <row r="50968" ht="15" customHeight="1" x14ac:dyDescent="0.3"/>
    <row r="50969" ht="15" customHeight="1" x14ac:dyDescent="0.3"/>
    <row r="50970" ht="15" customHeight="1" x14ac:dyDescent="0.3"/>
    <row r="50971" ht="15" customHeight="1" x14ac:dyDescent="0.3"/>
    <row r="50972" ht="15" customHeight="1" x14ac:dyDescent="0.3"/>
    <row r="50973" ht="15" customHeight="1" x14ac:dyDescent="0.3"/>
    <row r="50974" ht="15" customHeight="1" x14ac:dyDescent="0.3"/>
    <row r="50975" ht="15" customHeight="1" x14ac:dyDescent="0.3"/>
    <row r="50976" ht="15" customHeight="1" x14ac:dyDescent="0.3"/>
    <row r="50977" ht="15" customHeight="1" x14ac:dyDescent="0.3"/>
    <row r="50978" ht="15" customHeight="1" x14ac:dyDescent="0.3"/>
    <row r="50979" ht="15" customHeight="1" x14ac:dyDescent="0.3"/>
    <row r="50980" ht="15" customHeight="1" x14ac:dyDescent="0.3"/>
    <row r="50981" ht="15" customHeight="1" x14ac:dyDescent="0.3"/>
    <row r="50982" ht="15" customHeight="1" x14ac:dyDescent="0.3"/>
    <row r="50983" ht="15" customHeight="1" x14ac:dyDescent="0.3"/>
    <row r="50984" ht="15" customHeight="1" x14ac:dyDescent="0.3"/>
    <row r="50985" ht="15" customHeight="1" x14ac:dyDescent="0.3"/>
    <row r="50986" ht="15" customHeight="1" x14ac:dyDescent="0.3"/>
    <row r="50987" ht="15" customHeight="1" x14ac:dyDescent="0.3"/>
    <row r="50988" ht="15" customHeight="1" x14ac:dyDescent="0.3"/>
    <row r="50989" ht="15" customHeight="1" x14ac:dyDescent="0.3"/>
    <row r="50990" ht="15" customHeight="1" x14ac:dyDescent="0.3"/>
    <row r="50991" ht="15" customHeight="1" x14ac:dyDescent="0.3"/>
    <row r="50992" ht="15" customHeight="1" x14ac:dyDescent="0.3"/>
    <row r="50993" ht="15" customHeight="1" x14ac:dyDescent="0.3"/>
    <row r="50994" ht="15" customHeight="1" x14ac:dyDescent="0.3"/>
    <row r="50995" ht="15" customHeight="1" x14ac:dyDescent="0.3"/>
    <row r="50996" ht="15" customHeight="1" x14ac:dyDescent="0.3"/>
    <row r="50997" ht="15" customHeight="1" x14ac:dyDescent="0.3"/>
    <row r="50998" ht="15" customHeight="1" x14ac:dyDescent="0.3"/>
    <row r="50999" ht="15" customHeight="1" x14ac:dyDescent="0.3"/>
    <row r="51000" ht="15" customHeight="1" x14ac:dyDescent="0.3"/>
    <row r="51001" ht="15" customHeight="1" x14ac:dyDescent="0.3"/>
    <row r="51002" ht="15" customHeight="1" x14ac:dyDescent="0.3"/>
    <row r="51003" ht="15" customHeight="1" x14ac:dyDescent="0.3"/>
    <row r="51004" ht="15" customHeight="1" x14ac:dyDescent="0.3"/>
    <row r="51005" ht="15" customHeight="1" x14ac:dyDescent="0.3"/>
    <row r="51006" ht="15" customHeight="1" x14ac:dyDescent="0.3"/>
    <row r="51007" ht="15" customHeight="1" x14ac:dyDescent="0.3"/>
    <row r="51008" ht="15" customHeight="1" x14ac:dyDescent="0.3"/>
    <row r="51009" ht="15" customHeight="1" x14ac:dyDescent="0.3"/>
    <row r="51010" ht="15" customHeight="1" x14ac:dyDescent="0.3"/>
    <row r="51011" ht="15" customHeight="1" x14ac:dyDescent="0.3"/>
    <row r="51012" ht="15" customHeight="1" x14ac:dyDescent="0.3"/>
    <row r="51013" ht="15" customHeight="1" x14ac:dyDescent="0.3"/>
    <row r="51014" ht="15" customHeight="1" x14ac:dyDescent="0.3"/>
    <row r="51015" ht="15" customHeight="1" x14ac:dyDescent="0.3"/>
    <row r="51016" ht="15" customHeight="1" x14ac:dyDescent="0.3"/>
    <row r="51017" ht="15" customHeight="1" x14ac:dyDescent="0.3"/>
    <row r="51018" ht="15" customHeight="1" x14ac:dyDescent="0.3"/>
    <row r="51019" ht="15" customHeight="1" x14ac:dyDescent="0.3"/>
    <row r="51020" ht="15" customHeight="1" x14ac:dyDescent="0.3"/>
    <row r="51021" ht="15" customHeight="1" x14ac:dyDescent="0.3"/>
    <row r="51022" ht="15" customHeight="1" x14ac:dyDescent="0.3"/>
    <row r="51023" ht="15" customHeight="1" x14ac:dyDescent="0.3"/>
    <row r="51024" ht="15" customHeight="1" x14ac:dyDescent="0.3"/>
    <row r="51025" ht="15" customHeight="1" x14ac:dyDescent="0.3"/>
    <row r="51026" ht="15" customHeight="1" x14ac:dyDescent="0.3"/>
    <row r="51027" ht="15" customHeight="1" x14ac:dyDescent="0.3"/>
    <row r="51028" ht="15" customHeight="1" x14ac:dyDescent="0.3"/>
    <row r="51029" ht="15" customHeight="1" x14ac:dyDescent="0.3"/>
    <row r="51030" ht="15" customHeight="1" x14ac:dyDescent="0.3"/>
    <row r="51031" ht="15" customHeight="1" x14ac:dyDescent="0.3"/>
    <row r="51032" ht="15" customHeight="1" x14ac:dyDescent="0.3"/>
    <row r="51033" ht="15" customHeight="1" x14ac:dyDescent="0.3"/>
    <row r="51034" ht="15" customHeight="1" x14ac:dyDescent="0.3"/>
    <row r="51035" ht="15" customHeight="1" x14ac:dyDescent="0.3"/>
    <row r="51036" ht="15" customHeight="1" x14ac:dyDescent="0.3"/>
    <row r="51037" ht="15" customHeight="1" x14ac:dyDescent="0.3"/>
    <row r="51038" ht="15" customHeight="1" x14ac:dyDescent="0.3"/>
    <row r="51039" ht="15" customHeight="1" x14ac:dyDescent="0.3"/>
    <row r="51040" ht="15" customHeight="1" x14ac:dyDescent="0.3"/>
    <row r="51041" ht="15" customHeight="1" x14ac:dyDescent="0.3"/>
    <row r="51042" ht="15" customHeight="1" x14ac:dyDescent="0.3"/>
    <row r="51043" ht="15" customHeight="1" x14ac:dyDescent="0.3"/>
    <row r="51044" ht="15" customHeight="1" x14ac:dyDescent="0.3"/>
    <row r="51045" ht="15" customHeight="1" x14ac:dyDescent="0.3"/>
    <row r="51046" ht="15" customHeight="1" x14ac:dyDescent="0.3"/>
    <row r="51047" ht="15" customHeight="1" x14ac:dyDescent="0.3"/>
    <row r="51048" ht="15" customHeight="1" x14ac:dyDescent="0.3"/>
    <row r="51049" ht="15" customHeight="1" x14ac:dyDescent="0.3"/>
    <row r="51050" ht="15" customHeight="1" x14ac:dyDescent="0.3"/>
    <row r="51051" ht="15" customHeight="1" x14ac:dyDescent="0.3"/>
    <row r="51052" ht="15" customHeight="1" x14ac:dyDescent="0.3"/>
    <row r="51053" ht="15" customHeight="1" x14ac:dyDescent="0.3"/>
    <row r="51054" ht="15" customHeight="1" x14ac:dyDescent="0.3"/>
    <row r="51055" ht="15" customHeight="1" x14ac:dyDescent="0.3"/>
    <row r="51056" ht="15" customHeight="1" x14ac:dyDescent="0.3"/>
    <row r="51057" ht="15" customHeight="1" x14ac:dyDescent="0.3"/>
    <row r="51058" ht="15" customHeight="1" x14ac:dyDescent="0.3"/>
    <row r="51059" ht="15" customHeight="1" x14ac:dyDescent="0.3"/>
    <row r="51060" ht="15" customHeight="1" x14ac:dyDescent="0.3"/>
    <row r="51061" ht="15" customHeight="1" x14ac:dyDescent="0.3"/>
    <row r="51062" ht="15" customHeight="1" x14ac:dyDescent="0.3"/>
    <row r="51063" ht="15" customHeight="1" x14ac:dyDescent="0.3"/>
    <row r="51064" ht="15" customHeight="1" x14ac:dyDescent="0.3"/>
    <row r="51065" ht="15" customHeight="1" x14ac:dyDescent="0.3"/>
    <row r="51066" ht="15" customHeight="1" x14ac:dyDescent="0.3"/>
    <row r="51067" ht="15" customHeight="1" x14ac:dyDescent="0.3"/>
    <row r="51068" ht="15" customHeight="1" x14ac:dyDescent="0.3"/>
    <row r="51069" ht="15" customHeight="1" x14ac:dyDescent="0.3"/>
    <row r="51070" ht="15" customHeight="1" x14ac:dyDescent="0.3"/>
    <row r="51071" ht="15" customHeight="1" x14ac:dyDescent="0.3"/>
    <row r="51072" ht="15" customHeight="1" x14ac:dyDescent="0.3"/>
    <row r="51073" ht="15" customHeight="1" x14ac:dyDescent="0.3"/>
    <row r="51074" ht="15" customHeight="1" x14ac:dyDescent="0.3"/>
    <row r="51075" ht="15" customHeight="1" x14ac:dyDescent="0.3"/>
    <row r="51076" ht="15" customHeight="1" x14ac:dyDescent="0.3"/>
    <row r="51077" ht="15" customHeight="1" x14ac:dyDescent="0.3"/>
    <row r="51078" ht="15" customHeight="1" x14ac:dyDescent="0.3"/>
    <row r="51079" ht="15" customHeight="1" x14ac:dyDescent="0.3"/>
    <row r="51080" ht="15" customHeight="1" x14ac:dyDescent="0.3"/>
    <row r="51081" ht="15" customHeight="1" x14ac:dyDescent="0.3"/>
    <row r="51082" ht="15" customHeight="1" x14ac:dyDescent="0.3"/>
    <row r="51083" ht="15" customHeight="1" x14ac:dyDescent="0.3"/>
    <row r="51084" ht="15" customHeight="1" x14ac:dyDescent="0.3"/>
    <row r="51085" ht="15" customHeight="1" x14ac:dyDescent="0.3"/>
    <row r="51086" ht="15" customHeight="1" x14ac:dyDescent="0.3"/>
    <row r="51087" ht="15" customHeight="1" x14ac:dyDescent="0.3"/>
    <row r="51088" ht="15" customHeight="1" x14ac:dyDescent="0.3"/>
    <row r="51089" ht="15" customHeight="1" x14ac:dyDescent="0.3"/>
    <row r="51090" ht="15" customHeight="1" x14ac:dyDescent="0.3"/>
    <row r="51091" ht="15" customHeight="1" x14ac:dyDescent="0.3"/>
    <row r="51092" ht="15" customHeight="1" x14ac:dyDescent="0.3"/>
    <row r="51093" ht="15" customHeight="1" x14ac:dyDescent="0.3"/>
    <row r="51094" ht="15" customHeight="1" x14ac:dyDescent="0.3"/>
    <row r="51095" ht="15" customHeight="1" x14ac:dyDescent="0.3"/>
    <row r="51096" ht="15" customHeight="1" x14ac:dyDescent="0.3"/>
    <row r="51097" ht="15" customHeight="1" x14ac:dyDescent="0.3"/>
    <row r="51098" ht="15" customHeight="1" x14ac:dyDescent="0.3"/>
    <row r="51099" ht="15" customHeight="1" x14ac:dyDescent="0.3"/>
    <row r="51100" ht="15" customHeight="1" x14ac:dyDescent="0.3"/>
    <row r="51101" ht="15" customHeight="1" x14ac:dyDescent="0.3"/>
    <row r="51102" ht="15" customHeight="1" x14ac:dyDescent="0.3"/>
    <row r="51103" ht="15" customHeight="1" x14ac:dyDescent="0.3"/>
    <row r="51104" ht="15" customHeight="1" x14ac:dyDescent="0.3"/>
    <row r="51105" ht="15" customHeight="1" x14ac:dyDescent="0.3"/>
    <row r="51106" ht="15" customHeight="1" x14ac:dyDescent="0.3"/>
    <row r="51107" ht="15" customHeight="1" x14ac:dyDescent="0.3"/>
    <row r="51108" ht="15" customHeight="1" x14ac:dyDescent="0.3"/>
    <row r="51109" ht="15" customHeight="1" x14ac:dyDescent="0.3"/>
    <row r="51110" ht="15" customHeight="1" x14ac:dyDescent="0.3"/>
    <row r="51111" ht="15" customHeight="1" x14ac:dyDescent="0.3"/>
    <row r="51112" ht="15" customHeight="1" x14ac:dyDescent="0.3"/>
    <row r="51113" ht="15" customHeight="1" x14ac:dyDescent="0.3"/>
    <row r="51114" ht="15" customHeight="1" x14ac:dyDescent="0.3"/>
    <row r="51115" ht="15" customHeight="1" x14ac:dyDescent="0.3"/>
    <row r="51116" ht="15" customHeight="1" x14ac:dyDescent="0.3"/>
    <row r="51117" ht="15" customHeight="1" x14ac:dyDescent="0.3"/>
    <row r="51118" ht="15" customHeight="1" x14ac:dyDescent="0.3"/>
    <row r="51119" ht="15" customHeight="1" x14ac:dyDescent="0.3"/>
    <row r="51120" ht="15" customHeight="1" x14ac:dyDescent="0.3"/>
    <row r="51121" ht="15" customHeight="1" x14ac:dyDescent="0.3"/>
    <row r="51122" ht="15" customHeight="1" x14ac:dyDescent="0.3"/>
    <row r="51123" ht="15" customHeight="1" x14ac:dyDescent="0.3"/>
    <row r="51124" ht="15" customHeight="1" x14ac:dyDescent="0.3"/>
    <row r="51125" ht="15" customHeight="1" x14ac:dyDescent="0.3"/>
    <row r="51126" ht="15" customHeight="1" x14ac:dyDescent="0.3"/>
    <row r="51127" ht="15" customHeight="1" x14ac:dyDescent="0.3"/>
    <row r="51128" ht="15" customHeight="1" x14ac:dyDescent="0.3"/>
    <row r="51129" ht="15" customHeight="1" x14ac:dyDescent="0.3"/>
    <row r="51130" ht="15" customHeight="1" x14ac:dyDescent="0.3"/>
    <row r="51131" ht="15" customHeight="1" x14ac:dyDescent="0.3"/>
    <row r="51132" ht="15" customHeight="1" x14ac:dyDescent="0.3"/>
    <row r="51133" ht="15" customHeight="1" x14ac:dyDescent="0.3"/>
    <row r="51134" ht="15" customHeight="1" x14ac:dyDescent="0.3"/>
    <row r="51135" ht="15" customHeight="1" x14ac:dyDescent="0.3"/>
    <row r="51136" ht="15" customHeight="1" x14ac:dyDescent="0.3"/>
    <row r="51137" ht="15" customHeight="1" x14ac:dyDescent="0.3"/>
    <row r="51138" ht="15" customHeight="1" x14ac:dyDescent="0.3"/>
    <row r="51139" ht="15" customHeight="1" x14ac:dyDescent="0.3"/>
    <row r="51140" ht="15" customHeight="1" x14ac:dyDescent="0.3"/>
    <row r="51141" ht="15" customHeight="1" x14ac:dyDescent="0.3"/>
    <row r="51142" ht="15" customHeight="1" x14ac:dyDescent="0.3"/>
    <row r="51143" ht="15" customHeight="1" x14ac:dyDescent="0.3"/>
    <row r="51144" ht="15" customHeight="1" x14ac:dyDescent="0.3"/>
    <row r="51145" ht="15" customHeight="1" x14ac:dyDescent="0.3"/>
    <row r="51146" ht="15" customHeight="1" x14ac:dyDescent="0.3"/>
    <row r="51147" ht="15" customHeight="1" x14ac:dyDescent="0.3"/>
    <row r="51148" ht="15" customHeight="1" x14ac:dyDescent="0.3"/>
    <row r="51149" ht="15" customHeight="1" x14ac:dyDescent="0.3"/>
    <row r="51150" ht="15" customHeight="1" x14ac:dyDescent="0.3"/>
    <row r="51151" ht="15" customHeight="1" x14ac:dyDescent="0.3"/>
    <row r="51152" ht="15" customHeight="1" x14ac:dyDescent="0.3"/>
    <row r="51153" ht="15" customHeight="1" x14ac:dyDescent="0.3"/>
    <row r="51154" ht="15" customHeight="1" x14ac:dyDescent="0.3"/>
    <row r="51155" ht="15" customHeight="1" x14ac:dyDescent="0.3"/>
    <row r="51156" ht="15" customHeight="1" x14ac:dyDescent="0.3"/>
    <row r="51157" ht="15" customHeight="1" x14ac:dyDescent="0.3"/>
    <row r="51158" ht="15" customHeight="1" x14ac:dyDescent="0.3"/>
    <row r="51159" ht="15" customHeight="1" x14ac:dyDescent="0.3"/>
    <row r="51160" ht="15" customHeight="1" x14ac:dyDescent="0.3"/>
    <row r="51161" ht="15" customHeight="1" x14ac:dyDescent="0.3"/>
    <row r="51162" ht="15" customHeight="1" x14ac:dyDescent="0.3"/>
    <row r="51163" ht="15" customHeight="1" x14ac:dyDescent="0.3"/>
    <row r="51164" ht="15" customHeight="1" x14ac:dyDescent="0.3"/>
    <row r="51165" ht="15" customHeight="1" x14ac:dyDescent="0.3"/>
    <row r="51166" ht="15" customHeight="1" x14ac:dyDescent="0.3"/>
    <row r="51167" ht="15" customHeight="1" x14ac:dyDescent="0.3"/>
    <row r="51168" ht="15" customHeight="1" x14ac:dyDescent="0.3"/>
    <row r="51169" ht="15" customHeight="1" x14ac:dyDescent="0.3"/>
    <row r="51170" ht="15" customHeight="1" x14ac:dyDescent="0.3"/>
    <row r="51171" ht="15" customHeight="1" x14ac:dyDescent="0.3"/>
    <row r="51172" ht="15" customHeight="1" x14ac:dyDescent="0.3"/>
    <row r="51173" ht="15" customHeight="1" x14ac:dyDescent="0.3"/>
    <row r="51174" ht="15" customHeight="1" x14ac:dyDescent="0.3"/>
    <row r="51175" ht="15" customHeight="1" x14ac:dyDescent="0.3"/>
    <row r="51176" ht="15" customHeight="1" x14ac:dyDescent="0.3"/>
    <row r="51177" ht="15" customHeight="1" x14ac:dyDescent="0.3"/>
    <row r="51178" ht="15" customHeight="1" x14ac:dyDescent="0.3"/>
    <row r="51179" ht="15" customHeight="1" x14ac:dyDescent="0.3"/>
    <row r="51180" ht="15" customHeight="1" x14ac:dyDescent="0.3"/>
    <row r="51181" ht="15" customHeight="1" x14ac:dyDescent="0.3"/>
    <row r="51182" ht="15" customHeight="1" x14ac:dyDescent="0.3"/>
    <row r="51183" ht="15" customHeight="1" x14ac:dyDescent="0.3"/>
    <row r="51184" ht="15" customHeight="1" x14ac:dyDescent="0.3"/>
    <row r="51185" ht="15" customHeight="1" x14ac:dyDescent="0.3"/>
    <row r="51186" ht="15" customHeight="1" x14ac:dyDescent="0.3"/>
    <row r="51187" ht="15" customHeight="1" x14ac:dyDescent="0.3"/>
    <row r="51188" ht="15" customHeight="1" x14ac:dyDescent="0.3"/>
    <row r="51189" ht="15" customHeight="1" x14ac:dyDescent="0.3"/>
    <row r="51190" ht="15" customHeight="1" x14ac:dyDescent="0.3"/>
    <row r="51191" ht="15" customHeight="1" x14ac:dyDescent="0.3"/>
    <row r="51192" ht="15" customHeight="1" x14ac:dyDescent="0.3"/>
    <row r="51193" ht="15" customHeight="1" x14ac:dyDescent="0.3"/>
    <row r="51194" ht="15" customHeight="1" x14ac:dyDescent="0.3"/>
    <row r="51195" ht="15" customHeight="1" x14ac:dyDescent="0.3"/>
    <row r="51196" ht="15" customHeight="1" x14ac:dyDescent="0.3"/>
    <row r="51197" ht="15" customHeight="1" x14ac:dyDescent="0.3"/>
    <row r="51198" ht="15" customHeight="1" x14ac:dyDescent="0.3"/>
    <row r="51199" ht="15" customHeight="1" x14ac:dyDescent="0.3"/>
    <row r="51200" ht="15" customHeight="1" x14ac:dyDescent="0.3"/>
    <row r="51201" ht="15" customHeight="1" x14ac:dyDescent="0.3"/>
    <row r="51202" ht="15" customHeight="1" x14ac:dyDescent="0.3"/>
    <row r="51203" ht="15" customHeight="1" x14ac:dyDescent="0.3"/>
    <row r="51204" ht="15" customHeight="1" x14ac:dyDescent="0.3"/>
    <row r="51205" ht="15" customHeight="1" x14ac:dyDescent="0.3"/>
    <row r="51206" ht="15" customHeight="1" x14ac:dyDescent="0.3"/>
    <row r="51207" ht="15" customHeight="1" x14ac:dyDescent="0.3"/>
    <row r="51208" ht="15" customHeight="1" x14ac:dyDescent="0.3"/>
    <row r="51209" ht="15" customHeight="1" x14ac:dyDescent="0.3"/>
    <row r="51210" ht="15" customHeight="1" x14ac:dyDescent="0.3"/>
    <row r="51211" ht="15" customHeight="1" x14ac:dyDescent="0.3"/>
    <row r="51212" ht="15" customHeight="1" x14ac:dyDescent="0.3"/>
    <row r="51213" ht="15" customHeight="1" x14ac:dyDescent="0.3"/>
    <row r="51214" ht="15" customHeight="1" x14ac:dyDescent="0.3"/>
    <row r="51215" ht="15" customHeight="1" x14ac:dyDescent="0.3"/>
    <row r="51216" ht="15" customHeight="1" x14ac:dyDescent="0.3"/>
    <row r="51217" ht="15" customHeight="1" x14ac:dyDescent="0.3"/>
    <row r="51218" ht="15" customHeight="1" x14ac:dyDescent="0.3"/>
    <row r="51219" ht="15" customHeight="1" x14ac:dyDescent="0.3"/>
    <row r="51220" ht="15" customHeight="1" x14ac:dyDescent="0.3"/>
    <row r="51221" ht="15" customHeight="1" x14ac:dyDescent="0.3"/>
    <row r="51222" ht="15" customHeight="1" x14ac:dyDescent="0.3"/>
    <row r="51223" ht="15" customHeight="1" x14ac:dyDescent="0.3"/>
    <row r="51224" ht="15" customHeight="1" x14ac:dyDescent="0.3"/>
    <row r="51225" ht="15" customHeight="1" x14ac:dyDescent="0.3"/>
    <row r="51226" ht="15" customHeight="1" x14ac:dyDescent="0.3"/>
    <row r="51227" ht="15" customHeight="1" x14ac:dyDescent="0.3"/>
    <row r="51228" ht="15" customHeight="1" x14ac:dyDescent="0.3"/>
    <row r="51229" ht="15" customHeight="1" x14ac:dyDescent="0.3"/>
    <row r="51230" ht="15" customHeight="1" x14ac:dyDescent="0.3"/>
    <row r="51231" ht="15" customHeight="1" x14ac:dyDescent="0.3"/>
    <row r="51232" ht="15" customHeight="1" x14ac:dyDescent="0.3"/>
    <row r="51233" ht="15" customHeight="1" x14ac:dyDescent="0.3"/>
    <row r="51234" ht="15" customHeight="1" x14ac:dyDescent="0.3"/>
    <row r="51235" ht="15" customHeight="1" x14ac:dyDescent="0.3"/>
    <row r="51236" ht="15" customHeight="1" x14ac:dyDescent="0.3"/>
    <row r="51237" ht="15" customHeight="1" x14ac:dyDescent="0.3"/>
    <row r="51238" ht="15" customHeight="1" x14ac:dyDescent="0.3"/>
    <row r="51239" ht="15" customHeight="1" x14ac:dyDescent="0.3"/>
    <row r="51240" ht="15" customHeight="1" x14ac:dyDescent="0.3"/>
    <row r="51241" ht="15" customHeight="1" x14ac:dyDescent="0.3"/>
    <row r="51242" ht="15" customHeight="1" x14ac:dyDescent="0.3"/>
    <row r="51243" ht="15" customHeight="1" x14ac:dyDescent="0.3"/>
    <row r="51244" ht="15" customHeight="1" x14ac:dyDescent="0.3"/>
    <row r="51245" ht="15" customHeight="1" x14ac:dyDescent="0.3"/>
    <row r="51246" ht="15" customHeight="1" x14ac:dyDescent="0.3"/>
    <row r="51247" ht="15" customHeight="1" x14ac:dyDescent="0.3"/>
    <row r="51248" ht="15" customHeight="1" x14ac:dyDescent="0.3"/>
    <row r="51249" ht="15" customHeight="1" x14ac:dyDescent="0.3"/>
    <row r="51250" ht="15" customHeight="1" x14ac:dyDescent="0.3"/>
    <row r="51251" ht="15" customHeight="1" x14ac:dyDescent="0.3"/>
    <row r="51252" ht="15" customHeight="1" x14ac:dyDescent="0.3"/>
    <row r="51253" ht="15" customHeight="1" x14ac:dyDescent="0.3"/>
    <row r="51254" ht="15" customHeight="1" x14ac:dyDescent="0.3"/>
    <row r="51255" ht="15" customHeight="1" x14ac:dyDescent="0.3"/>
    <row r="51256" ht="15" customHeight="1" x14ac:dyDescent="0.3"/>
    <row r="51257" ht="15" customHeight="1" x14ac:dyDescent="0.3"/>
    <row r="51258" ht="15" customHeight="1" x14ac:dyDescent="0.3"/>
    <row r="51259" ht="15" customHeight="1" x14ac:dyDescent="0.3"/>
    <row r="51260" ht="15" customHeight="1" x14ac:dyDescent="0.3"/>
    <row r="51261" ht="15" customHeight="1" x14ac:dyDescent="0.3"/>
    <row r="51262" ht="15" customHeight="1" x14ac:dyDescent="0.3"/>
    <row r="51263" ht="15" customHeight="1" x14ac:dyDescent="0.3"/>
    <row r="51264" ht="15" customHeight="1" x14ac:dyDescent="0.3"/>
    <row r="51265" ht="15" customHeight="1" x14ac:dyDescent="0.3"/>
    <row r="51266" ht="15" customHeight="1" x14ac:dyDescent="0.3"/>
    <row r="51267" ht="15" customHeight="1" x14ac:dyDescent="0.3"/>
    <row r="51268" ht="15" customHeight="1" x14ac:dyDescent="0.3"/>
    <row r="51269" ht="15" customHeight="1" x14ac:dyDescent="0.3"/>
    <row r="51270" ht="15" customHeight="1" x14ac:dyDescent="0.3"/>
    <row r="51271" ht="15" customHeight="1" x14ac:dyDescent="0.3"/>
    <row r="51272" ht="15" customHeight="1" x14ac:dyDescent="0.3"/>
    <row r="51273" ht="15" customHeight="1" x14ac:dyDescent="0.3"/>
    <row r="51274" ht="15" customHeight="1" x14ac:dyDescent="0.3"/>
    <row r="51275" ht="15" customHeight="1" x14ac:dyDescent="0.3"/>
    <row r="51276" ht="15" customHeight="1" x14ac:dyDescent="0.3"/>
    <row r="51277" ht="15" customHeight="1" x14ac:dyDescent="0.3"/>
    <row r="51278" ht="15" customHeight="1" x14ac:dyDescent="0.3"/>
    <row r="51279" ht="15" customHeight="1" x14ac:dyDescent="0.3"/>
    <row r="51280" ht="15" customHeight="1" x14ac:dyDescent="0.3"/>
    <row r="51281" ht="15" customHeight="1" x14ac:dyDescent="0.3"/>
    <row r="51282" ht="15" customHeight="1" x14ac:dyDescent="0.3"/>
    <row r="51283" ht="15" customHeight="1" x14ac:dyDescent="0.3"/>
    <row r="51284" ht="15" customHeight="1" x14ac:dyDescent="0.3"/>
    <row r="51285" ht="15" customHeight="1" x14ac:dyDescent="0.3"/>
    <row r="51286" ht="15" customHeight="1" x14ac:dyDescent="0.3"/>
    <row r="51287" ht="15" customHeight="1" x14ac:dyDescent="0.3"/>
    <row r="51288" ht="15" customHeight="1" x14ac:dyDescent="0.3"/>
    <row r="51289" ht="15" customHeight="1" x14ac:dyDescent="0.3"/>
    <row r="51290" ht="15" customHeight="1" x14ac:dyDescent="0.3"/>
    <row r="51291" ht="15" customHeight="1" x14ac:dyDescent="0.3"/>
    <row r="51292" ht="15" customHeight="1" x14ac:dyDescent="0.3"/>
    <row r="51293" ht="15" customHeight="1" x14ac:dyDescent="0.3"/>
    <row r="51294" ht="15" customHeight="1" x14ac:dyDescent="0.3"/>
    <row r="51295" ht="15" customHeight="1" x14ac:dyDescent="0.3"/>
    <row r="51296" ht="15" customHeight="1" x14ac:dyDescent="0.3"/>
    <row r="51297" ht="15" customHeight="1" x14ac:dyDescent="0.3"/>
    <row r="51298" ht="15" customHeight="1" x14ac:dyDescent="0.3"/>
    <row r="51299" ht="15" customHeight="1" x14ac:dyDescent="0.3"/>
    <row r="51300" ht="15" customHeight="1" x14ac:dyDescent="0.3"/>
    <row r="51301" ht="15" customHeight="1" x14ac:dyDescent="0.3"/>
    <row r="51302" ht="15" customHeight="1" x14ac:dyDescent="0.3"/>
    <row r="51303" ht="15" customHeight="1" x14ac:dyDescent="0.3"/>
    <row r="51304" ht="15" customHeight="1" x14ac:dyDescent="0.3"/>
    <row r="51305" ht="15" customHeight="1" x14ac:dyDescent="0.3"/>
    <row r="51306" ht="15" customHeight="1" x14ac:dyDescent="0.3"/>
    <row r="51307" ht="15" customHeight="1" x14ac:dyDescent="0.3"/>
    <row r="51308" ht="15" customHeight="1" x14ac:dyDescent="0.3"/>
    <row r="51309" ht="15" customHeight="1" x14ac:dyDescent="0.3"/>
    <row r="51310" ht="15" customHeight="1" x14ac:dyDescent="0.3"/>
    <row r="51311" ht="15" customHeight="1" x14ac:dyDescent="0.3"/>
    <row r="51312" ht="15" customHeight="1" x14ac:dyDescent="0.3"/>
    <row r="51313" ht="15" customHeight="1" x14ac:dyDescent="0.3"/>
    <row r="51314" ht="15" customHeight="1" x14ac:dyDescent="0.3"/>
    <row r="51315" ht="15" customHeight="1" x14ac:dyDescent="0.3"/>
    <row r="51316" ht="15" customHeight="1" x14ac:dyDescent="0.3"/>
    <row r="51317" ht="15" customHeight="1" x14ac:dyDescent="0.3"/>
    <row r="51318" ht="15" customHeight="1" x14ac:dyDescent="0.3"/>
    <row r="51319" ht="15" customHeight="1" x14ac:dyDescent="0.3"/>
    <row r="51320" ht="15" customHeight="1" x14ac:dyDescent="0.3"/>
    <row r="51321" ht="15" customHeight="1" x14ac:dyDescent="0.3"/>
    <row r="51322" ht="15" customHeight="1" x14ac:dyDescent="0.3"/>
    <row r="51323" ht="15" customHeight="1" x14ac:dyDescent="0.3"/>
    <row r="51324" ht="15" customHeight="1" x14ac:dyDescent="0.3"/>
    <row r="51325" ht="15" customHeight="1" x14ac:dyDescent="0.3"/>
    <row r="51326" ht="15" customHeight="1" x14ac:dyDescent="0.3"/>
    <row r="51327" ht="15" customHeight="1" x14ac:dyDescent="0.3"/>
    <row r="51328" ht="15" customHeight="1" x14ac:dyDescent="0.3"/>
    <row r="51329" ht="15" customHeight="1" x14ac:dyDescent="0.3"/>
    <row r="51330" ht="15" customHeight="1" x14ac:dyDescent="0.3"/>
    <row r="51331" ht="15" customHeight="1" x14ac:dyDescent="0.3"/>
    <row r="51332" ht="15" customHeight="1" x14ac:dyDescent="0.3"/>
    <row r="51333" ht="15" customHeight="1" x14ac:dyDescent="0.3"/>
    <row r="51334" ht="15" customHeight="1" x14ac:dyDescent="0.3"/>
    <row r="51335" ht="15" customHeight="1" x14ac:dyDescent="0.3"/>
    <row r="51336" ht="15" customHeight="1" x14ac:dyDescent="0.3"/>
    <row r="51337" ht="15" customHeight="1" x14ac:dyDescent="0.3"/>
    <row r="51338" ht="15" customHeight="1" x14ac:dyDescent="0.3"/>
    <row r="51339" ht="15" customHeight="1" x14ac:dyDescent="0.3"/>
    <row r="51340" ht="15" customHeight="1" x14ac:dyDescent="0.3"/>
    <row r="51341" ht="15" customHeight="1" x14ac:dyDescent="0.3"/>
    <row r="51342" ht="15" customHeight="1" x14ac:dyDescent="0.3"/>
    <row r="51343" ht="15" customHeight="1" x14ac:dyDescent="0.3"/>
    <row r="51344" ht="15" customHeight="1" x14ac:dyDescent="0.3"/>
    <row r="51345" ht="15" customHeight="1" x14ac:dyDescent="0.3"/>
    <row r="51346" ht="15" customHeight="1" x14ac:dyDescent="0.3"/>
    <row r="51347" ht="15" customHeight="1" x14ac:dyDescent="0.3"/>
    <row r="51348" ht="15" customHeight="1" x14ac:dyDescent="0.3"/>
    <row r="51349" ht="15" customHeight="1" x14ac:dyDescent="0.3"/>
    <row r="51350" ht="15" customHeight="1" x14ac:dyDescent="0.3"/>
    <row r="51351" ht="15" customHeight="1" x14ac:dyDescent="0.3"/>
    <row r="51352" ht="15" customHeight="1" x14ac:dyDescent="0.3"/>
    <row r="51353" ht="15" customHeight="1" x14ac:dyDescent="0.3"/>
    <row r="51354" ht="15" customHeight="1" x14ac:dyDescent="0.3"/>
    <row r="51355" ht="15" customHeight="1" x14ac:dyDescent="0.3"/>
    <row r="51356" ht="15" customHeight="1" x14ac:dyDescent="0.3"/>
    <row r="51357" ht="15" customHeight="1" x14ac:dyDescent="0.3"/>
    <row r="51358" ht="15" customHeight="1" x14ac:dyDescent="0.3"/>
    <row r="51359" ht="15" customHeight="1" x14ac:dyDescent="0.3"/>
    <row r="51360" ht="15" customHeight="1" x14ac:dyDescent="0.3"/>
    <row r="51361" ht="15" customHeight="1" x14ac:dyDescent="0.3"/>
    <row r="51362" ht="15" customHeight="1" x14ac:dyDescent="0.3"/>
    <row r="51363" ht="15" customHeight="1" x14ac:dyDescent="0.3"/>
    <row r="51364" ht="15" customHeight="1" x14ac:dyDescent="0.3"/>
    <row r="51365" ht="15" customHeight="1" x14ac:dyDescent="0.3"/>
    <row r="51366" ht="15" customHeight="1" x14ac:dyDescent="0.3"/>
    <row r="51367" ht="15" customHeight="1" x14ac:dyDescent="0.3"/>
    <row r="51368" ht="15" customHeight="1" x14ac:dyDescent="0.3"/>
    <row r="51369" ht="15" customHeight="1" x14ac:dyDescent="0.3"/>
    <row r="51370" ht="15" customHeight="1" x14ac:dyDescent="0.3"/>
    <row r="51371" ht="15" customHeight="1" x14ac:dyDescent="0.3"/>
    <row r="51372" ht="15" customHeight="1" x14ac:dyDescent="0.3"/>
    <row r="51373" ht="15" customHeight="1" x14ac:dyDescent="0.3"/>
    <row r="51374" ht="15" customHeight="1" x14ac:dyDescent="0.3"/>
    <row r="51375" ht="15" customHeight="1" x14ac:dyDescent="0.3"/>
    <row r="51376" ht="15" customHeight="1" x14ac:dyDescent="0.3"/>
    <row r="51377" ht="15" customHeight="1" x14ac:dyDescent="0.3"/>
    <row r="51378" ht="15" customHeight="1" x14ac:dyDescent="0.3"/>
    <row r="51379" ht="15" customHeight="1" x14ac:dyDescent="0.3"/>
    <row r="51380" ht="15" customHeight="1" x14ac:dyDescent="0.3"/>
    <row r="51381" ht="15" customHeight="1" x14ac:dyDescent="0.3"/>
    <row r="51382" ht="15" customHeight="1" x14ac:dyDescent="0.3"/>
    <row r="51383" ht="15" customHeight="1" x14ac:dyDescent="0.3"/>
    <row r="51384" ht="15" customHeight="1" x14ac:dyDescent="0.3"/>
    <row r="51385" ht="15" customHeight="1" x14ac:dyDescent="0.3"/>
    <row r="51386" ht="15" customHeight="1" x14ac:dyDescent="0.3"/>
    <row r="51387" ht="15" customHeight="1" x14ac:dyDescent="0.3"/>
    <row r="51388" ht="15" customHeight="1" x14ac:dyDescent="0.3"/>
    <row r="51389" ht="15" customHeight="1" x14ac:dyDescent="0.3"/>
    <row r="51390" ht="15" customHeight="1" x14ac:dyDescent="0.3"/>
    <row r="51391" ht="15" customHeight="1" x14ac:dyDescent="0.3"/>
    <row r="51392" ht="15" customHeight="1" x14ac:dyDescent="0.3"/>
    <row r="51393" ht="15" customHeight="1" x14ac:dyDescent="0.3"/>
    <row r="51394" ht="15" customHeight="1" x14ac:dyDescent="0.3"/>
    <row r="51395" ht="15" customHeight="1" x14ac:dyDescent="0.3"/>
    <row r="51396" ht="15" customHeight="1" x14ac:dyDescent="0.3"/>
    <row r="51397" ht="15" customHeight="1" x14ac:dyDescent="0.3"/>
    <row r="51398" ht="15" customHeight="1" x14ac:dyDescent="0.3"/>
    <row r="51399" ht="15" customHeight="1" x14ac:dyDescent="0.3"/>
    <row r="51400" ht="15" customHeight="1" x14ac:dyDescent="0.3"/>
    <row r="51401" ht="15" customHeight="1" x14ac:dyDescent="0.3"/>
    <row r="51402" ht="15" customHeight="1" x14ac:dyDescent="0.3"/>
    <row r="51403" ht="15" customHeight="1" x14ac:dyDescent="0.3"/>
    <row r="51404" ht="15" customHeight="1" x14ac:dyDescent="0.3"/>
    <row r="51405" ht="15" customHeight="1" x14ac:dyDescent="0.3"/>
    <row r="51406" ht="15" customHeight="1" x14ac:dyDescent="0.3"/>
    <row r="51407" ht="15" customHeight="1" x14ac:dyDescent="0.3"/>
    <row r="51408" ht="15" customHeight="1" x14ac:dyDescent="0.3"/>
    <row r="51409" ht="15" customHeight="1" x14ac:dyDescent="0.3"/>
    <row r="51410" ht="15" customHeight="1" x14ac:dyDescent="0.3"/>
    <row r="51411" ht="15" customHeight="1" x14ac:dyDescent="0.3"/>
    <row r="51412" ht="15" customHeight="1" x14ac:dyDescent="0.3"/>
    <row r="51413" ht="15" customHeight="1" x14ac:dyDescent="0.3"/>
    <row r="51414" ht="15" customHeight="1" x14ac:dyDescent="0.3"/>
    <row r="51415" ht="15" customHeight="1" x14ac:dyDescent="0.3"/>
    <row r="51416" ht="15" customHeight="1" x14ac:dyDescent="0.3"/>
    <row r="51417" ht="15" customHeight="1" x14ac:dyDescent="0.3"/>
    <row r="51418" ht="15" customHeight="1" x14ac:dyDescent="0.3"/>
    <row r="51419" ht="15" customHeight="1" x14ac:dyDescent="0.3"/>
    <row r="51420" ht="15" customHeight="1" x14ac:dyDescent="0.3"/>
    <row r="51421" ht="15" customHeight="1" x14ac:dyDescent="0.3"/>
    <row r="51422" ht="15" customHeight="1" x14ac:dyDescent="0.3"/>
    <row r="51423" ht="15" customHeight="1" x14ac:dyDescent="0.3"/>
    <row r="51424" ht="15" customHeight="1" x14ac:dyDescent="0.3"/>
    <row r="51425" ht="15" customHeight="1" x14ac:dyDescent="0.3"/>
    <row r="51426" ht="15" customHeight="1" x14ac:dyDescent="0.3"/>
    <row r="51427" ht="15" customHeight="1" x14ac:dyDescent="0.3"/>
    <row r="51428" ht="15" customHeight="1" x14ac:dyDescent="0.3"/>
    <row r="51429" ht="15" customHeight="1" x14ac:dyDescent="0.3"/>
    <row r="51430" ht="15" customHeight="1" x14ac:dyDescent="0.3"/>
    <row r="51431" ht="15" customHeight="1" x14ac:dyDescent="0.3"/>
    <row r="51432" ht="15" customHeight="1" x14ac:dyDescent="0.3"/>
    <row r="51433" ht="15" customHeight="1" x14ac:dyDescent="0.3"/>
    <row r="51434" ht="15" customHeight="1" x14ac:dyDescent="0.3"/>
    <row r="51435" ht="15" customHeight="1" x14ac:dyDescent="0.3"/>
    <row r="51436" ht="15" customHeight="1" x14ac:dyDescent="0.3"/>
    <row r="51437" ht="15" customHeight="1" x14ac:dyDescent="0.3"/>
    <row r="51438" ht="15" customHeight="1" x14ac:dyDescent="0.3"/>
    <row r="51439" ht="15" customHeight="1" x14ac:dyDescent="0.3"/>
    <row r="51440" ht="15" customHeight="1" x14ac:dyDescent="0.3"/>
    <row r="51441" ht="15" customHeight="1" x14ac:dyDescent="0.3"/>
    <row r="51442" ht="15" customHeight="1" x14ac:dyDescent="0.3"/>
    <row r="51443" ht="15" customHeight="1" x14ac:dyDescent="0.3"/>
    <row r="51444" ht="15" customHeight="1" x14ac:dyDescent="0.3"/>
    <row r="51445" ht="15" customHeight="1" x14ac:dyDescent="0.3"/>
    <row r="51446" ht="15" customHeight="1" x14ac:dyDescent="0.3"/>
    <row r="51447" ht="15" customHeight="1" x14ac:dyDescent="0.3"/>
    <row r="51448" ht="15" customHeight="1" x14ac:dyDescent="0.3"/>
    <row r="51449" ht="15" customHeight="1" x14ac:dyDescent="0.3"/>
    <row r="51450" ht="15" customHeight="1" x14ac:dyDescent="0.3"/>
    <row r="51451" ht="15" customHeight="1" x14ac:dyDescent="0.3"/>
    <row r="51452" ht="15" customHeight="1" x14ac:dyDescent="0.3"/>
    <row r="51453" ht="15" customHeight="1" x14ac:dyDescent="0.3"/>
    <row r="51454" ht="15" customHeight="1" x14ac:dyDescent="0.3"/>
    <row r="51455" ht="15" customHeight="1" x14ac:dyDescent="0.3"/>
    <row r="51456" ht="15" customHeight="1" x14ac:dyDescent="0.3"/>
    <row r="51457" ht="15" customHeight="1" x14ac:dyDescent="0.3"/>
    <row r="51458" ht="15" customHeight="1" x14ac:dyDescent="0.3"/>
    <row r="51459" ht="15" customHeight="1" x14ac:dyDescent="0.3"/>
    <row r="51460" ht="15" customHeight="1" x14ac:dyDescent="0.3"/>
    <row r="51461" ht="15" customHeight="1" x14ac:dyDescent="0.3"/>
    <row r="51462" ht="15" customHeight="1" x14ac:dyDescent="0.3"/>
    <row r="51463" ht="15" customHeight="1" x14ac:dyDescent="0.3"/>
    <row r="51464" ht="15" customHeight="1" x14ac:dyDescent="0.3"/>
    <row r="51465" ht="15" customHeight="1" x14ac:dyDescent="0.3"/>
    <row r="51466" ht="15" customHeight="1" x14ac:dyDescent="0.3"/>
    <row r="51467" ht="15" customHeight="1" x14ac:dyDescent="0.3"/>
    <row r="51468" ht="15" customHeight="1" x14ac:dyDescent="0.3"/>
    <row r="51469" ht="15" customHeight="1" x14ac:dyDescent="0.3"/>
    <row r="51470" ht="15" customHeight="1" x14ac:dyDescent="0.3"/>
    <row r="51471" ht="15" customHeight="1" x14ac:dyDescent="0.3"/>
    <row r="51472" ht="15" customHeight="1" x14ac:dyDescent="0.3"/>
    <row r="51473" ht="15" customHeight="1" x14ac:dyDescent="0.3"/>
    <row r="51474" ht="15" customHeight="1" x14ac:dyDescent="0.3"/>
    <row r="51475" ht="15" customHeight="1" x14ac:dyDescent="0.3"/>
    <row r="51476" ht="15" customHeight="1" x14ac:dyDescent="0.3"/>
    <row r="51477" ht="15" customHeight="1" x14ac:dyDescent="0.3"/>
    <row r="51478" ht="15" customHeight="1" x14ac:dyDescent="0.3"/>
    <row r="51479" ht="15" customHeight="1" x14ac:dyDescent="0.3"/>
    <row r="51480" ht="15" customHeight="1" x14ac:dyDescent="0.3"/>
    <row r="51481" ht="15" customHeight="1" x14ac:dyDescent="0.3"/>
    <row r="51482" ht="15" customHeight="1" x14ac:dyDescent="0.3"/>
    <row r="51483" ht="15" customHeight="1" x14ac:dyDescent="0.3"/>
    <row r="51484" ht="15" customHeight="1" x14ac:dyDescent="0.3"/>
    <row r="51485" ht="15" customHeight="1" x14ac:dyDescent="0.3"/>
    <row r="51486" ht="15" customHeight="1" x14ac:dyDescent="0.3"/>
    <row r="51487" ht="15" customHeight="1" x14ac:dyDescent="0.3"/>
    <row r="51488" ht="15" customHeight="1" x14ac:dyDescent="0.3"/>
    <row r="51489" ht="15" customHeight="1" x14ac:dyDescent="0.3"/>
    <row r="51490" ht="15" customHeight="1" x14ac:dyDescent="0.3"/>
    <row r="51491" ht="15" customHeight="1" x14ac:dyDescent="0.3"/>
    <row r="51492" ht="15" customHeight="1" x14ac:dyDescent="0.3"/>
    <row r="51493" ht="15" customHeight="1" x14ac:dyDescent="0.3"/>
    <row r="51494" ht="15" customHeight="1" x14ac:dyDescent="0.3"/>
    <row r="51495" ht="15" customHeight="1" x14ac:dyDescent="0.3"/>
    <row r="51496" ht="15" customHeight="1" x14ac:dyDescent="0.3"/>
    <row r="51497" ht="15" customHeight="1" x14ac:dyDescent="0.3"/>
    <row r="51498" ht="15" customHeight="1" x14ac:dyDescent="0.3"/>
    <row r="51499" ht="15" customHeight="1" x14ac:dyDescent="0.3"/>
    <row r="51500" ht="15" customHeight="1" x14ac:dyDescent="0.3"/>
    <row r="51501" ht="15" customHeight="1" x14ac:dyDescent="0.3"/>
    <row r="51502" ht="15" customHeight="1" x14ac:dyDescent="0.3"/>
    <row r="51503" ht="15" customHeight="1" x14ac:dyDescent="0.3"/>
    <row r="51504" ht="15" customHeight="1" x14ac:dyDescent="0.3"/>
    <row r="51505" ht="15" customHeight="1" x14ac:dyDescent="0.3"/>
    <row r="51506" ht="15" customHeight="1" x14ac:dyDescent="0.3"/>
    <row r="51507" ht="15" customHeight="1" x14ac:dyDescent="0.3"/>
    <row r="51508" ht="15" customHeight="1" x14ac:dyDescent="0.3"/>
    <row r="51509" ht="15" customHeight="1" x14ac:dyDescent="0.3"/>
    <row r="51510" ht="15" customHeight="1" x14ac:dyDescent="0.3"/>
    <row r="51511" ht="15" customHeight="1" x14ac:dyDescent="0.3"/>
    <row r="51512" ht="15" customHeight="1" x14ac:dyDescent="0.3"/>
    <row r="51513" ht="15" customHeight="1" x14ac:dyDescent="0.3"/>
    <row r="51514" ht="15" customHeight="1" x14ac:dyDescent="0.3"/>
    <row r="51515" ht="15" customHeight="1" x14ac:dyDescent="0.3"/>
    <row r="51516" ht="15" customHeight="1" x14ac:dyDescent="0.3"/>
    <row r="51517" ht="15" customHeight="1" x14ac:dyDescent="0.3"/>
    <row r="51518" ht="15" customHeight="1" x14ac:dyDescent="0.3"/>
    <row r="51519" ht="15" customHeight="1" x14ac:dyDescent="0.3"/>
    <row r="51520" ht="15" customHeight="1" x14ac:dyDescent="0.3"/>
    <row r="51521" ht="15" customHeight="1" x14ac:dyDescent="0.3"/>
    <row r="51522" ht="15" customHeight="1" x14ac:dyDescent="0.3"/>
    <row r="51523" ht="15" customHeight="1" x14ac:dyDescent="0.3"/>
    <row r="51524" ht="15" customHeight="1" x14ac:dyDescent="0.3"/>
    <row r="51525" ht="15" customHeight="1" x14ac:dyDescent="0.3"/>
    <row r="51526" ht="15" customHeight="1" x14ac:dyDescent="0.3"/>
    <row r="51527" ht="15" customHeight="1" x14ac:dyDescent="0.3"/>
    <row r="51528" ht="15" customHeight="1" x14ac:dyDescent="0.3"/>
    <row r="51529" ht="15" customHeight="1" x14ac:dyDescent="0.3"/>
    <row r="51530" ht="15" customHeight="1" x14ac:dyDescent="0.3"/>
    <row r="51531" ht="15" customHeight="1" x14ac:dyDescent="0.3"/>
    <row r="51532" ht="15" customHeight="1" x14ac:dyDescent="0.3"/>
    <row r="51533" ht="15" customHeight="1" x14ac:dyDescent="0.3"/>
    <row r="51534" ht="15" customHeight="1" x14ac:dyDescent="0.3"/>
    <row r="51535" ht="15" customHeight="1" x14ac:dyDescent="0.3"/>
    <row r="51536" ht="15" customHeight="1" x14ac:dyDescent="0.3"/>
    <row r="51537" ht="15" customHeight="1" x14ac:dyDescent="0.3"/>
    <row r="51538" ht="15" customHeight="1" x14ac:dyDescent="0.3"/>
    <row r="51539" ht="15" customHeight="1" x14ac:dyDescent="0.3"/>
    <row r="51540" ht="15" customHeight="1" x14ac:dyDescent="0.3"/>
    <row r="51541" ht="15" customHeight="1" x14ac:dyDescent="0.3"/>
    <row r="51542" ht="15" customHeight="1" x14ac:dyDescent="0.3"/>
    <row r="51543" ht="15" customHeight="1" x14ac:dyDescent="0.3"/>
    <row r="51544" ht="15" customHeight="1" x14ac:dyDescent="0.3"/>
    <row r="51545" ht="15" customHeight="1" x14ac:dyDescent="0.3"/>
    <row r="51546" ht="15" customHeight="1" x14ac:dyDescent="0.3"/>
    <row r="51547" ht="15" customHeight="1" x14ac:dyDescent="0.3"/>
    <row r="51548" ht="15" customHeight="1" x14ac:dyDescent="0.3"/>
    <row r="51549" ht="15" customHeight="1" x14ac:dyDescent="0.3"/>
    <row r="51550" ht="15" customHeight="1" x14ac:dyDescent="0.3"/>
    <row r="51551" ht="15" customHeight="1" x14ac:dyDescent="0.3"/>
    <row r="51552" ht="15" customHeight="1" x14ac:dyDescent="0.3"/>
    <row r="51553" ht="15" customHeight="1" x14ac:dyDescent="0.3"/>
    <row r="51554" ht="15" customHeight="1" x14ac:dyDescent="0.3"/>
    <row r="51555" ht="15" customHeight="1" x14ac:dyDescent="0.3"/>
    <row r="51556" ht="15" customHeight="1" x14ac:dyDescent="0.3"/>
    <row r="51557" ht="15" customHeight="1" x14ac:dyDescent="0.3"/>
    <row r="51558" ht="15" customHeight="1" x14ac:dyDescent="0.3"/>
    <row r="51559" ht="15" customHeight="1" x14ac:dyDescent="0.3"/>
    <row r="51560" ht="15" customHeight="1" x14ac:dyDescent="0.3"/>
    <row r="51561" ht="15" customHeight="1" x14ac:dyDescent="0.3"/>
    <row r="51562" ht="15" customHeight="1" x14ac:dyDescent="0.3"/>
    <row r="51563" ht="15" customHeight="1" x14ac:dyDescent="0.3"/>
    <row r="51564" ht="15" customHeight="1" x14ac:dyDescent="0.3"/>
    <row r="51565" ht="15" customHeight="1" x14ac:dyDescent="0.3"/>
    <row r="51566" ht="15" customHeight="1" x14ac:dyDescent="0.3"/>
    <row r="51567" ht="15" customHeight="1" x14ac:dyDescent="0.3"/>
    <row r="51568" ht="15" customHeight="1" x14ac:dyDescent="0.3"/>
    <row r="51569" ht="15" customHeight="1" x14ac:dyDescent="0.3"/>
    <row r="51570" ht="15" customHeight="1" x14ac:dyDescent="0.3"/>
    <row r="51571" ht="15" customHeight="1" x14ac:dyDescent="0.3"/>
    <row r="51572" ht="15" customHeight="1" x14ac:dyDescent="0.3"/>
    <row r="51573" ht="15" customHeight="1" x14ac:dyDescent="0.3"/>
    <row r="51574" ht="15" customHeight="1" x14ac:dyDescent="0.3"/>
    <row r="51575" ht="15" customHeight="1" x14ac:dyDescent="0.3"/>
    <row r="51576" ht="15" customHeight="1" x14ac:dyDescent="0.3"/>
    <row r="51577" ht="15" customHeight="1" x14ac:dyDescent="0.3"/>
    <row r="51578" ht="15" customHeight="1" x14ac:dyDescent="0.3"/>
    <row r="51579" ht="15" customHeight="1" x14ac:dyDescent="0.3"/>
    <row r="51580" ht="15" customHeight="1" x14ac:dyDescent="0.3"/>
    <row r="51581" ht="15" customHeight="1" x14ac:dyDescent="0.3"/>
    <row r="51582" ht="15" customHeight="1" x14ac:dyDescent="0.3"/>
    <row r="51583" ht="15" customHeight="1" x14ac:dyDescent="0.3"/>
    <row r="51584" ht="15" customHeight="1" x14ac:dyDescent="0.3"/>
    <row r="51585" ht="15" customHeight="1" x14ac:dyDescent="0.3"/>
    <row r="51586" ht="15" customHeight="1" x14ac:dyDescent="0.3"/>
    <row r="51587" ht="15" customHeight="1" x14ac:dyDescent="0.3"/>
    <row r="51588" ht="15" customHeight="1" x14ac:dyDescent="0.3"/>
    <row r="51589" ht="15" customHeight="1" x14ac:dyDescent="0.3"/>
    <row r="51590" ht="15" customHeight="1" x14ac:dyDescent="0.3"/>
    <row r="51591" ht="15" customHeight="1" x14ac:dyDescent="0.3"/>
    <row r="51592" ht="15" customHeight="1" x14ac:dyDescent="0.3"/>
    <row r="51593" ht="15" customHeight="1" x14ac:dyDescent="0.3"/>
    <row r="51594" ht="15" customHeight="1" x14ac:dyDescent="0.3"/>
    <row r="51595" ht="15" customHeight="1" x14ac:dyDescent="0.3"/>
    <row r="51596" ht="15" customHeight="1" x14ac:dyDescent="0.3"/>
    <row r="51597" ht="15" customHeight="1" x14ac:dyDescent="0.3"/>
    <row r="51598" ht="15" customHeight="1" x14ac:dyDescent="0.3"/>
    <row r="51599" ht="15" customHeight="1" x14ac:dyDescent="0.3"/>
    <row r="51600" ht="15" customHeight="1" x14ac:dyDescent="0.3"/>
    <row r="51601" ht="15" customHeight="1" x14ac:dyDescent="0.3"/>
    <row r="51602" ht="15" customHeight="1" x14ac:dyDescent="0.3"/>
    <row r="51603" ht="15" customHeight="1" x14ac:dyDescent="0.3"/>
    <row r="51604" ht="15" customHeight="1" x14ac:dyDescent="0.3"/>
    <row r="51605" ht="15" customHeight="1" x14ac:dyDescent="0.3"/>
    <row r="51606" ht="15" customHeight="1" x14ac:dyDescent="0.3"/>
    <row r="51607" ht="15" customHeight="1" x14ac:dyDescent="0.3"/>
    <row r="51608" ht="15" customHeight="1" x14ac:dyDescent="0.3"/>
    <row r="51609" ht="15" customHeight="1" x14ac:dyDescent="0.3"/>
    <row r="51610" ht="15" customHeight="1" x14ac:dyDescent="0.3"/>
    <row r="51611" ht="15" customHeight="1" x14ac:dyDescent="0.3"/>
    <row r="51612" ht="15" customHeight="1" x14ac:dyDescent="0.3"/>
    <row r="51613" ht="15" customHeight="1" x14ac:dyDescent="0.3"/>
    <row r="51614" ht="15" customHeight="1" x14ac:dyDescent="0.3"/>
    <row r="51615" ht="15" customHeight="1" x14ac:dyDescent="0.3"/>
    <row r="51616" ht="15" customHeight="1" x14ac:dyDescent="0.3"/>
    <row r="51617" ht="15" customHeight="1" x14ac:dyDescent="0.3"/>
    <row r="51618" ht="15" customHeight="1" x14ac:dyDescent="0.3"/>
    <row r="51619" ht="15" customHeight="1" x14ac:dyDescent="0.3"/>
    <row r="51620" ht="15" customHeight="1" x14ac:dyDescent="0.3"/>
    <row r="51621" ht="15" customHeight="1" x14ac:dyDescent="0.3"/>
    <row r="51622" ht="15" customHeight="1" x14ac:dyDescent="0.3"/>
    <row r="51623" ht="15" customHeight="1" x14ac:dyDescent="0.3"/>
    <row r="51624" ht="15" customHeight="1" x14ac:dyDescent="0.3"/>
    <row r="51625" ht="15" customHeight="1" x14ac:dyDescent="0.3"/>
    <row r="51626" ht="15" customHeight="1" x14ac:dyDescent="0.3"/>
    <row r="51627" ht="15" customHeight="1" x14ac:dyDescent="0.3"/>
    <row r="51628" ht="15" customHeight="1" x14ac:dyDescent="0.3"/>
    <row r="51629" ht="15" customHeight="1" x14ac:dyDescent="0.3"/>
    <row r="51630" ht="15" customHeight="1" x14ac:dyDescent="0.3"/>
    <row r="51631" ht="15" customHeight="1" x14ac:dyDescent="0.3"/>
    <row r="51632" ht="15" customHeight="1" x14ac:dyDescent="0.3"/>
    <row r="51633" ht="15" customHeight="1" x14ac:dyDescent="0.3"/>
    <row r="51634" ht="15" customHeight="1" x14ac:dyDescent="0.3"/>
    <row r="51635" ht="15" customHeight="1" x14ac:dyDescent="0.3"/>
    <row r="51636" ht="15" customHeight="1" x14ac:dyDescent="0.3"/>
    <row r="51637" ht="15" customHeight="1" x14ac:dyDescent="0.3"/>
    <row r="51638" ht="15" customHeight="1" x14ac:dyDescent="0.3"/>
    <row r="51639" ht="15" customHeight="1" x14ac:dyDescent="0.3"/>
    <row r="51640" ht="15" customHeight="1" x14ac:dyDescent="0.3"/>
    <row r="51641" ht="15" customHeight="1" x14ac:dyDescent="0.3"/>
    <row r="51642" ht="15" customHeight="1" x14ac:dyDescent="0.3"/>
    <row r="51643" ht="15" customHeight="1" x14ac:dyDescent="0.3"/>
    <row r="51644" ht="15" customHeight="1" x14ac:dyDescent="0.3"/>
    <row r="51645" ht="15" customHeight="1" x14ac:dyDescent="0.3"/>
    <row r="51646" ht="15" customHeight="1" x14ac:dyDescent="0.3"/>
    <row r="51647" ht="15" customHeight="1" x14ac:dyDescent="0.3"/>
    <row r="51648" ht="15" customHeight="1" x14ac:dyDescent="0.3"/>
    <row r="51649" ht="15" customHeight="1" x14ac:dyDescent="0.3"/>
    <row r="51650" ht="15" customHeight="1" x14ac:dyDescent="0.3"/>
    <row r="51651" ht="15" customHeight="1" x14ac:dyDescent="0.3"/>
    <row r="51652" ht="15" customHeight="1" x14ac:dyDescent="0.3"/>
    <row r="51653" ht="15" customHeight="1" x14ac:dyDescent="0.3"/>
    <row r="51654" ht="15" customHeight="1" x14ac:dyDescent="0.3"/>
    <row r="51655" ht="15" customHeight="1" x14ac:dyDescent="0.3"/>
    <row r="51656" ht="15" customHeight="1" x14ac:dyDescent="0.3"/>
    <row r="51657" ht="15" customHeight="1" x14ac:dyDescent="0.3"/>
    <row r="51658" ht="15" customHeight="1" x14ac:dyDescent="0.3"/>
    <row r="51659" ht="15" customHeight="1" x14ac:dyDescent="0.3"/>
    <row r="51660" ht="15" customHeight="1" x14ac:dyDescent="0.3"/>
    <row r="51661" ht="15" customHeight="1" x14ac:dyDescent="0.3"/>
    <row r="51662" ht="15" customHeight="1" x14ac:dyDescent="0.3"/>
    <row r="51663" ht="15" customHeight="1" x14ac:dyDescent="0.3"/>
    <row r="51664" ht="15" customHeight="1" x14ac:dyDescent="0.3"/>
    <row r="51665" ht="15" customHeight="1" x14ac:dyDescent="0.3"/>
    <row r="51666" ht="15" customHeight="1" x14ac:dyDescent="0.3"/>
    <row r="51667" ht="15" customHeight="1" x14ac:dyDescent="0.3"/>
    <row r="51668" ht="15" customHeight="1" x14ac:dyDescent="0.3"/>
    <row r="51669" ht="15" customHeight="1" x14ac:dyDescent="0.3"/>
    <row r="51670" ht="15" customHeight="1" x14ac:dyDescent="0.3"/>
    <row r="51671" ht="15" customHeight="1" x14ac:dyDescent="0.3"/>
    <row r="51672" ht="15" customHeight="1" x14ac:dyDescent="0.3"/>
    <row r="51673" ht="15" customHeight="1" x14ac:dyDescent="0.3"/>
    <row r="51674" ht="15" customHeight="1" x14ac:dyDescent="0.3"/>
    <row r="51675" ht="15" customHeight="1" x14ac:dyDescent="0.3"/>
    <row r="51676" ht="15" customHeight="1" x14ac:dyDescent="0.3"/>
    <row r="51677" ht="15" customHeight="1" x14ac:dyDescent="0.3"/>
    <row r="51678" ht="15" customHeight="1" x14ac:dyDescent="0.3"/>
    <row r="51679" ht="15" customHeight="1" x14ac:dyDescent="0.3"/>
    <row r="51680" ht="15" customHeight="1" x14ac:dyDescent="0.3"/>
    <row r="51681" ht="15" customHeight="1" x14ac:dyDescent="0.3"/>
    <row r="51682" ht="15" customHeight="1" x14ac:dyDescent="0.3"/>
    <row r="51683" ht="15" customHeight="1" x14ac:dyDescent="0.3"/>
    <row r="51684" ht="15" customHeight="1" x14ac:dyDescent="0.3"/>
    <row r="51685" ht="15" customHeight="1" x14ac:dyDescent="0.3"/>
    <row r="51686" ht="15" customHeight="1" x14ac:dyDescent="0.3"/>
    <row r="51687" ht="15" customHeight="1" x14ac:dyDescent="0.3"/>
    <row r="51688" ht="15" customHeight="1" x14ac:dyDescent="0.3"/>
    <row r="51689" ht="15" customHeight="1" x14ac:dyDescent="0.3"/>
    <row r="51690" ht="15" customHeight="1" x14ac:dyDescent="0.3"/>
    <row r="51691" ht="15" customHeight="1" x14ac:dyDescent="0.3"/>
    <row r="51692" ht="15" customHeight="1" x14ac:dyDescent="0.3"/>
    <row r="51693" ht="15" customHeight="1" x14ac:dyDescent="0.3"/>
    <row r="51694" ht="15" customHeight="1" x14ac:dyDescent="0.3"/>
    <row r="51695" ht="15" customHeight="1" x14ac:dyDescent="0.3"/>
    <row r="51696" ht="15" customHeight="1" x14ac:dyDescent="0.3"/>
    <row r="51697" ht="15" customHeight="1" x14ac:dyDescent="0.3"/>
    <row r="51698" ht="15" customHeight="1" x14ac:dyDescent="0.3"/>
    <row r="51699" ht="15" customHeight="1" x14ac:dyDescent="0.3"/>
    <row r="51700" ht="15" customHeight="1" x14ac:dyDescent="0.3"/>
    <row r="51701" ht="15" customHeight="1" x14ac:dyDescent="0.3"/>
    <row r="51702" ht="15" customHeight="1" x14ac:dyDescent="0.3"/>
    <row r="51703" ht="15" customHeight="1" x14ac:dyDescent="0.3"/>
    <row r="51704" ht="15" customHeight="1" x14ac:dyDescent="0.3"/>
    <row r="51705" ht="15" customHeight="1" x14ac:dyDescent="0.3"/>
    <row r="51706" ht="15" customHeight="1" x14ac:dyDescent="0.3"/>
    <row r="51707" ht="15" customHeight="1" x14ac:dyDescent="0.3"/>
    <row r="51708" ht="15" customHeight="1" x14ac:dyDescent="0.3"/>
    <row r="51709" ht="15" customHeight="1" x14ac:dyDescent="0.3"/>
    <row r="51710" ht="15" customHeight="1" x14ac:dyDescent="0.3"/>
    <row r="51711" ht="15" customHeight="1" x14ac:dyDescent="0.3"/>
    <row r="51712" ht="15" customHeight="1" x14ac:dyDescent="0.3"/>
    <row r="51713" ht="15" customHeight="1" x14ac:dyDescent="0.3"/>
    <row r="51714" ht="15" customHeight="1" x14ac:dyDescent="0.3"/>
    <row r="51715" ht="15" customHeight="1" x14ac:dyDescent="0.3"/>
    <row r="51716" ht="15" customHeight="1" x14ac:dyDescent="0.3"/>
    <row r="51717" ht="15" customHeight="1" x14ac:dyDescent="0.3"/>
    <row r="51718" ht="15" customHeight="1" x14ac:dyDescent="0.3"/>
    <row r="51719" ht="15" customHeight="1" x14ac:dyDescent="0.3"/>
    <row r="51720" ht="15" customHeight="1" x14ac:dyDescent="0.3"/>
    <row r="51721" ht="15" customHeight="1" x14ac:dyDescent="0.3"/>
    <row r="51722" ht="15" customHeight="1" x14ac:dyDescent="0.3"/>
    <row r="51723" ht="15" customHeight="1" x14ac:dyDescent="0.3"/>
    <row r="51724" ht="15" customHeight="1" x14ac:dyDescent="0.3"/>
    <row r="51725" ht="15" customHeight="1" x14ac:dyDescent="0.3"/>
    <row r="51726" ht="15" customHeight="1" x14ac:dyDescent="0.3"/>
    <row r="51727" ht="15" customHeight="1" x14ac:dyDescent="0.3"/>
    <row r="51728" ht="15" customHeight="1" x14ac:dyDescent="0.3"/>
    <row r="51729" ht="15" customHeight="1" x14ac:dyDescent="0.3"/>
    <row r="51730" ht="15" customHeight="1" x14ac:dyDescent="0.3"/>
    <row r="51731" ht="15" customHeight="1" x14ac:dyDescent="0.3"/>
    <row r="51732" ht="15" customHeight="1" x14ac:dyDescent="0.3"/>
    <row r="51733" ht="15" customHeight="1" x14ac:dyDescent="0.3"/>
    <row r="51734" ht="15" customHeight="1" x14ac:dyDescent="0.3"/>
    <row r="51735" ht="15" customHeight="1" x14ac:dyDescent="0.3"/>
    <row r="51736" ht="15" customHeight="1" x14ac:dyDescent="0.3"/>
    <row r="51737" ht="15" customHeight="1" x14ac:dyDescent="0.3"/>
    <row r="51738" ht="15" customHeight="1" x14ac:dyDescent="0.3"/>
    <row r="51739" ht="15" customHeight="1" x14ac:dyDescent="0.3"/>
    <row r="51740" ht="15" customHeight="1" x14ac:dyDescent="0.3"/>
    <row r="51741" ht="15" customHeight="1" x14ac:dyDescent="0.3"/>
    <row r="51742" ht="15" customHeight="1" x14ac:dyDescent="0.3"/>
    <row r="51743" ht="15" customHeight="1" x14ac:dyDescent="0.3"/>
    <row r="51744" ht="15" customHeight="1" x14ac:dyDescent="0.3"/>
    <row r="51745" ht="15" customHeight="1" x14ac:dyDescent="0.3"/>
    <row r="51746" ht="15" customHeight="1" x14ac:dyDescent="0.3"/>
    <row r="51747" ht="15" customHeight="1" x14ac:dyDescent="0.3"/>
    <row r="51748" ht="15" customHeight="1" x14ac:dyDescent="0.3"/>
    <row r="51749" ht="15" customHeight="1" x14ac:dyDescent="0.3"/>
    <row r="51750" ht="15" customHeight="1" x14ac:dyDescent="0.3"/>
    <row r="51751" ht="15" customHeight="1" x14ac:dyDescent="0.3"/>
    <row r="51752" ht="15" customHeight="1" x14ac:dyDescent="0.3"/>
    <row r="51753" ht="15" customHeight="1" x14ac:dyDescent="0.3"/>
    <row r="51754" ht="15" customHeight="1" x14ac:dyDescent="0.3"/>
    <row r="51755" ht="15" customHeight="1" x14ac:dyDescent="0.3"/>
    <row r="51756" ht="15" customHeight="1" x14ac:dyDescent="0.3"/>
    <row r="51757" ht="15" customHeight="1" x14ac:dyDescent="0.3"/>
    <row r="51758" ht="15" customHeight="1" x14ac:dyDescent="0.3"/>
    <row r="51759" ht="15" customHeight="1" x14ac:dyDescent="0.3"/>
    <row r="51760" ht="15" customHeight="1" x14ac:dyDescent="0.3"/>
    <row r="51761" ht="15" customHeight="1" x14ac:dyDescent="0.3"/>
    <row r="51762" ht="15" customHeight="1" x14ac:dyDescent="0.3"/>
    <row r="51763" ht="15" customHeight="1" x14ac:dyDescent="0.3"/>
    <row r="51764" ht="15" customHeight="1" x14ac:dyDescent="0.3"/>
    <row r="51765" ht="15" customHeight="1" x14ac:dyDescent="0.3"/>
    <row r="51766" ht="15" customHeight="1" x14ac:dyDescent="0.3"/>
    <row r="51767" ht="15" customHeight="1" x14ac:dyDescent="0.3"/>
    <row r="51768" ht="15" customHeight="1" x14ac:dyDescent="0.3"/>
    <row r="51769" ht="15" customHeight="1" x14ac:dyDescent="0.3"/>
    <row r="51770" ht="15" customHeight="1" x14ac:dyDescent="0.3"/>
    <row r="51771" ht="15" customHeight="1" x14ac:dyDescent="0.3"/>
    <row r="51772" ht="15" customHeight="1" x14ac:dyDescent="0.3"/>
    <row r="51773" ht="15" customHeight="1" x14ac:dyDescent="0.3"/>
    <row r="51774" ht="15" customHeight="1" x14ac:dyDescent="0.3"/>
    <row r="51775" ht="15" customHeight="1" x14ac:dyDescent="0.3"/>
    <row r="51776" ht="15" customHeight="1" x14ac:dyDescent="0.3"/>
    <row r="51777" ht="15" customHeight="1" x14ac:dyDescent="0.3"/>
    <row r="51778" ht="15" customHeight="1" x14ac:dyDescent="0.3"/>
    <row r="51779" ht="15" customHeight="1" x14ac:dyDescent="0.3"/>
    <row r="51780" ht="15" customHeight="1" x14ac:dyDescent="0.3"/>
    <row r="51781" ht="15" customHeight="1" x14ac:dyDescent="0.3"/>
    <row r="51782" ht="15" customHeight="1" x14ac:dyDescent="0.3"/>
    <row r="51783" ht="15" customHeight="1" x14ac:dyDescent="0.3"/>
    <row r="51784" ht="15" customHeight="1" x14ac:dyDescent="0.3"/>
    <row r="51785" ht="15" customHeight="1" x14ac:dyDescent="0.3"/>
    <row r="51786" ht="15" customHeight="1" x14ac:dyDescent="0.3"/>
    <row r="51787" ht="15" customHeight="1" x14ac:dyDescent="0.3"/>
    <row r="51788" ht="15" customHeight="1" x14ac:dyDescent="0.3"/>
    <row r="51789" ht="15" customHeight="1" x14ac:dyDescent="0.3"/>
    <row r="51790" ht="15" customHeight="1" x14ac:dyDescent="0.3"/>
    <row r="51791" ht="15" customHeight="1" x14ac:dyDescent="0.3"/>
    <row r="51792" ht="15" customHeight="1" x14ac:dyDescent="0.3"/>
    <row r="51793" ht="15" customHeight="1" x14ac:dyDescent="0.3"/>
    <row r="51794" ht="15" customHeight="1" x14ac:dyDescent="0.3"/>
    <row r="51795" ht="15" customHeight="1" x14ac:dyDescent="0.3"/>
    <row r="51796" ht="15" customHeight="1" x14ac:dyDescent="0.3"/>
    <row r="51797" ht="15" customHeight="1" x14ac:dyDescent="0.3"/>
    <row r="51798" ht="15" customHeight="1" x14ac:dyDescent="0.3"/>
    <row r="51799" ht="15" customHeight="1" x14ac:dyDescent="0.3"/>
    <row r="51800" ht="15" customHeight="1" x14ac:dyDescent="0.3"/>
    <row r="51801" ht="15" customHeight="1" x14ac:dyDescent="0.3"/>
    <row r="51802" ht="15" customHeight="1" x14ac:dyDescent="0.3"/>
    <row r="51803" ht="15" customHeight="1" x14ac:dyDescent="0.3"/>
    <row r="51804" ht="15" customHeight="1" x14ac:dyDescent="0.3"/>
    <row r="51805" ht="15" customHeight="1" x14ac:dyDescent="0.3"/>
    <row r="51806" ht="15" customHeight="1" x14ac:dyDescent="0.3"/>
    <row r="51807" ht="15" customHeight="1" x14ac:dyDescent="0.3"/>
    <row r="51808" ht="15" customHeight="1" x14ac:dyDescent="0.3"/>
    <row r="51809" ht="15" customHeight="1" x14ac:dyDescent="0.3"/>
    <row r="51810" ht="15" customHeight="1" x14ac:dyDescent="0.3"/>
    <row r="51811" ht="15" customHeight="1" x14ac:dyDescent="0.3"/>
    <row r="51812" ht="15" customHeight="1" x14ac:dyDescent="0.3"/>
    <row r="51813" ht="15" customHeight="1" x14ac:dyDescent="0.3"/>
    <row r="51814" ht="15" customHeight="1" x14ac:dyDescent="0.3"/>
    <row r="51815" ht="15" customHeight="1" x14ac:dyDescent="0.3"/>
    <row r="51816" ht="15" customHeight="1" x14ac:dyDescent="0.3"/>
    <row r="51817" ht="15" customHeight="1" x14ac:dyDescent="0.3"/>
    <row r="51818" ht="15" customHeight="1" x14ac:dyDescent="0.3"/>
    <row r="51819" ht="15" customHeight="1" x14ac:dyDescent="0.3"/>
    <row r="51820" ht="15" customHeight="1" x14ac:dyDescent="0.3"/>
    <row r="51821" ht="15" customHeight="1" x14ac:dyDescent="0.3"/>
    <row r="51822" ht="15" customHeight="1" x14ac:dyDescent="0.3"/>
    <row r="51823" ht="15" customHeight="1" x14ac:dyDescent="0.3"/>
    <row r="51824" ht="15" customHeight="1" x14ac:dyDescent="0.3"/>
    <row r="51825" ht="15" customHeight="1" x14ac:dyDescent="0.3"/>
    <row r="51826" ht="15" customHeight="1" x14ac:dyDescent="0.3"/>
    <row r="51827" ht="15" customHeight="1" x14ac:dyDescent="0.3"/>
    <row r="51828" ht="15" customHeight="1" x14ac:dyDescent="0.3"/>
    <row r="51829" ht="15" customHeight="1" x14ac:dyDescent="0.3"/>
    <row r="51830" ht="15" customHeight="1" x14ac:dyDescent="0.3"/>
    <row r="51831" ht="15" customHeight="1" x14ac:dyDescent="0.3"/>
    <row r="51832" ht="15" customHeight="1" x14ac:dyDescent="0.3"/>
    <row r="51833" ht="15" customHeight="1" x14ac:dyDescent="0.3"/>
    <row r="51834" ht="15" customHeight="1" x14ac:dyDescent="0.3"/>
    <row r="51835" ht="15" customHeight="1" x14ac:dyDescent="0.3"/>
    <row r="51836" ht="15" customHeight="1" x14ac:dyDescent="0.3"/>
    <row r="51837" ht="15" customHeight="1" x14ac:dyDescent="0.3"/>
    <row r="51838" ht="15" customHeight="1" x14ac:dyDescent="0.3"/>
    <row r="51839" ht="15" customHeight="1" x14ac:dyDescent="0.3"/>
    <row r="51840" ht="15" customHeight="1" x14ac:dyDescent="0.3"/>
    <row r="51841" ht="15" customHeight="1" x14ac:dyDescent="0.3"/>
    <row r="51842" ht="15" customHeight="1" x14ac:dyDescent="0.3"/>
    <row r="51843" ht="15" customHeight="1" x14ac:dyDescent="0.3"/>
    <row r="51844" ht="15" customHeight="1" x14ac:dyDescent="0.3"/>
    <row r="51845" ht="15" customHeight="1" x14ac:dyDescent="0.3"/>
    <row r="51846" ht="15" customHeight="1" x14ac:dyDescent="0.3"/>
    <row r="51847" ht="15" customHeight="1" x14ac:dyDescent="0.3"/>
    <row r="51848" ht="15" customHeight="1" x14ac:dyDescent="0.3"/>
    <row r="51849" ht="15" customHeight="1" x14ac:dyDescent="0.3"/>
    <row r="51850" ht="15" customHeight="1" x14ac:dyDescent="0.3"/>
    <row r="51851" ht="15" customHeight="1" x14ac:dyDescent="0.3"/>
    <row r="51852" ht="15" customHeight="1" x14ac:dyDescent="0.3"/>
    <row r="51853" ht="15" customHeight="1" x14ac:dyDescent="0.3"/>
    <row r="51854" ht="15" customHeight="1" x14ac:dyDescent="0.3"/>
    <row r="51855" ht="15" customHeight="1" x14ac:dyDescent="0.3"/>
    <row r="51856" ht="15" customHeight="1" x14ac:dyDescent="0.3"/>
    <row r="51857" ht="15" customHeight="1" x14ac:dyDescent="0.3"/>
    <row r="51858" ht="15" customHeight="1" x14ac:dyDescent="0.3"/>
    <row r="51859" ht="15" customHeight="1" x14ac:dyDescent="0.3"/>
    <row r="51860" ht="15" customHeight="1" x14ac:dyDescent="0.3"/>
    <row r="51861" ht="15" customHeight="1" x14ac:dyDescent="0.3"/>
    <row r="51862" ht="15" customHeight="1" x14ac:dyDescent="0.3"/>
    <row r="51863" ht="15" customHeight="1" x14ac:dyDescent="0.3"/>
    <row r="51864" ht="15" customHeight="1" x14ac:dyDescent="0.3"/>
    <row r="51865" ht="15" customHeight="1" x14ac:dyDescent="0.3"/>
    <row r="51866" ht="15" customHeight="1" x14ac:dyDescent="0.3"/>
    <row r="51867" ht="15" customHeight="1" x14ac:dyDescent="0.3"/>
    <row r="51868" ht="15" customHeight="1" x14ac:dyDescent="0.3"/>
    <row r="51869" ht="15" customHeight="1" x14ac:dyDescent="0.3"/>
    <row r="51870" ht="15" customHeight="1" x14ac:dyDescent="0.3"/>
    <row r="51871" ht="15" customHeight="1" x14ac:dyDescent="0.3"/>
    <row r="51872" ht="15" customHeight="1" x14ac:dyDescent="0.3"/>
    <row r="51873" ht="15" customHeight="1" x14ac:dyDescent="0.3"/>
    <row r="51874" ht="15" customHeight="1" x14ac:dyDescent="0.3"/>
    <row r="51875" ht="15" customHeight="1" x14ac:dyDescent="0.3"/>
    <row r="51876" ht="15" customHeight="1" x14ac:dyDescent="0.3"/>
    <row r="51877" ht="15" customHeight="1" x14ac:dyDescent="0.3"/>
    <row r="51878" ht="15" customHeight="1" x14ac:dyDescent="0.3"/>
    <row r="51879" ht="15" customHeight="1" x14ac:dyDescent="0.3"/>
    <row r="51880" ht="15" customHeight="1" x14ac:dyDescent="0.3"/>
    <row r="51881" ht="15" customHeight="1" x14ac:dyDescent="0.3"/>
    <row r="51882" ht="15" customHeight="1" x14ac:dyDescent="0.3"/>
    <row r="51883" ht="15" customHeight="1" x14ac:dyDescent="0.3"/>
    <row r="51884" ht="15" customHeight="1" x14ac:dyDescent="0.3"/>
    <row r="51885" ht="15" customHeight="1" x14ac:dyDescent="0.3"/>
    <row r="51886" ht="15" customHeight="1" x14ac:dyDescent="0.3"/>
    <row r="51887" ht="15" customHeight="1" x14ac:dyDescent="0.3"/>
    <row r="51888" ht="15" customHeight="1" x14ac:dyDescent="0.3"/>
    <row r="51889" ht="15" customHeight="1" x14ac:dyDescent="0.3"/>
    <row r="51890" ht="15" customHeight="1" x14ac:dyDescent="0.3"/>
    <row r="51891" ht="15" customHeight="1" x14ac:dyDescent="0.3"/>
    <row r="51892" ht="15" customHeight="1" x14ac:dyDescent="0.3"/>
    <row r="51893" ht="15" customHeight="1" x14ac:dyDescent="0.3"/>
    <row r="51894" ht="15" customHeight="1" x14ac:dyDescent="0.3"/>
    <row r="51895" ht="15" customHeight="1" x14ac:dyDescent="0.3"/>
    <row r="51896" ht="15" customHeight="1" x14ac:dyDescent="0.3"/>
    <row r="51897" ht="15" customHeight="1" x14ac:dyDescent="0.3"/>
    <row r="51898" ht="15" customHeight="1" x14ac:dyDescent="0.3"/>
    <row r="51899" ht="15" customHeight="1" x14ac:dyDescent="0.3"/>
    <row r="51900" ht="15" customHeight="1" x14ac:dyDescent="0.3"/>
    <row r="51901" ht="15" customHeight="1" x14ac:dyDescent="0.3"/>
    <row r="51902" ht="15" customHeight="1" x14ac:dyDescent="0.3"/>
    <row r="51903" ht="15" customHeight="1" x14ac:dyDescent="0.3"/>
    <row r="51904" ht="15" customHeight="1" x14ac:dyDescent="0.3"/>
    <row r="51905" ht="15" customHeight="1" x14ac:dyDescent="0.3"/>
    <row r="51906" ht="15" customHeight="1" x14ac:dyDescent="0.3"/>
    <row r="51907" ht="15" customHeight="1" x14ac:dyDescent="0.3"/>
    <row r="51908" ht="15" customHeight="1" x14ac:dyDescent="0.3"/>
    <row r="51909" ht="15" customHeight="1" x14ac:dyDescent="0.3"/>
    <row r="51910" ht="15" customHeight="1" x14ac:dyDescent="0.3"/>
    <row r="51911" ht="15" customHeight="1" x14ac:dyDescent="0.3"/>
    <row r="51912" ht="15" customHeight="1" x14ac:dyDescent="0.3"/>
    <row r="51913" ht="15" customHeight="1" x14ac:dyDescent="0.3"/>
    <row r="51914" ht="15" customHeight="1" x14ac:dyDescent="0.3"/>
    <row r="51915" ht="15" customHeight="1" x14ac:dyDescent="0.3"/>
    <row r="51916" ht="15" customHeight="1" x14ac:dyDescent="0.3"/>
    <row r="51917" ht="15" customHeight="1" x14ac:dyDescent="0.3"/>
    <row r="51918" ht="15" customHeight="1" x14ac:dyDescent="0.3"/>
    <row r="51919" ht="15" customHeight="1" x14ac:dyDescent="0.3"/>
    <row r="51920" ht="15" customHeight="1" x14ac:dyDescent="0.3"/>
    <row r="51921" ht="15" customHeight="1" x14ac:dyDescent="0.3"/>
    <row r="51922" ht="15" customHeight="1" x14ac:dyDescent="0.3"/>
    <row r="51923" ht="15" customHeight="1" x14ac:dyDescent="0.3"/>
    <row r="51924" ht="15" customHeight="1" x14ac:dyDescent="0.3"/>
    <row r="51925" ht="15" customHeight="1" x14ac:dyDescent="0.3"/>
    <row r="51926" ht="15" customHeight="1" x14ac:dyDescent="0.3"/>
    <row r="51927" ht="15" customHeight="1" x14ac:dyDescent="0.3"/>
    <row r="51928" ht="15" customHeight="1" x14ac:dyDescent="0.3"/>
    <row r="51929" ht="15" customHeight="1" x14ac:dyDescent="0.3"/>
    <row r="51930" ht="15" customHeight="1" x14ac:dyDescent="0.3"/>
    <row r="51931" ht="15" customHeight="1" x14ac:dyDescent="0.3"/>
    <row r="51932" ht="15" customHeight="1" x14ac:dyDescent="0.3"/>
    <row r="51933" ht="15" customHeight="1" x14ac:dyDescent="0.3"/>
    <row r="51934" ht="15" customHeight="1" x14ac:dyDescent="0.3"/>
    <row r="51935" ht="15" customHeight="1" x14ac:dyDescent="0.3"/>
    <row r="51936" ht="15" customHeight="1" x14ac:dyDescent="0.3"/>
    <row r="51937" ht="15" customHeight="1" x14ac:dyDescent="0.3"/>
    <row r="51938" ht="15" customHeight="1" x14ac:dyDescent="0.3"/>
    <row r="51939" ht="15" customHeight="1" x14ac:dyDescent="0.3"/>
    <row r="51940" ht="15" customHeight="1" x14ac:dyDescent="0.3"/>
    <row r="51941" ht="15" customHeight="1" x14ac:dyDescent="0.3"/>
    <row r="51942" ht="15" customHeight="1" x14ac:dyDescent="0.3"/>
    <row r="51943" ht="15" customHeight="1" x14ac:dyDescent="0.3"/>
    <row r="51944" ht="15" customHeight="1" x14ac:dyDescent="0.3"/>
    <row r="51945" ht="15" customHeight="1" x14ac:dyDescent="0.3"/>
    <row r="51946" ht="15" customHeight="1" x14ac:dyDescent="0.3"/>
    <row r="51947" ht="15" customHeight="1" x14ac:dyDescent="0.3"/>
    <row r="51948" ht="15" customHeight="1" x14ac:dyDescent="0.3"/>
    <row r="51949" ht="15" customHeight="1" x14ac:dyDescent="0.3"/>
    <row r="51950" ht="15" customHeight="1" x14ac:dyDescent="0.3"/>
    <row r="51951" ht="15" customHeight="1" x14ac:dyDescent="0.3"/>
    <row r="51952" ht="15" customHeight="1" x14ac:dyDescent="0.3"/>
    <row r="51953" ht="15" customHeight="1" x14ac:dyDescent="0.3"/>
    <row r="51954" ht="15" customHeight="1" x14ac:dyDescent="0.3"/>
    <row r="51955" ht="15" customHeight="1" x14ac:dyDescent="0.3"/>
    <row r="51956" ht="15" customHeight="1" x14ac:dyDescent="0.3"/>
    <row r="51957" ht="15" customHeight="1" x14ac:dyDescent="0.3"/>
    <row r="51958" ht="15" customHeight="1" x14ac:dyDescent="0.3"/>
    <row r="51959" ht="15" customHeight="1" x14ac:dyDescent="0.3"/>
    <row r="51960" ht="15" customHeight="1" x14ac:dyDescent="0.3"/>
    <row r="51961" ht="15" customHeight="1" x14ac:dyDescent="0.3"/>
    <row r="51962" ht="15" customHeight="1" x14ac:dyDescent="0.3"/>
    <row r="51963" ht="15" customHeight="1" x14ac:dyDescent="0.3"/>
    <row r="51964" ht="15" customHeight="1" x14ac:dyDescent="0.3"/>
    <row r="51965" ht="15" customHeight="1" x14ac:dyDescent="0.3"/>
    <row r="51966" ht="15" customHeight="1" x14ac:dyDescent="0.3"/>
    <row r="51967" ht="15" customHeight="1" x14ac:dyDescent="0.3"/>
    <row r="51968" ht="15" customHeight="1" x14ac:dyDescent="0.3"/>
    <row r="51969" ht="15" customHeight="1" x14ac:dyDescent="0.3"/>
    <row r="51970" ht="15" customHeight="1" x14ac:dyDescent="0.3"/>
    <row r="51971" ht="15" customHeight="1" x14ac:dyDescent="0.3"/>
    <row r="51972" ht="15" customHeight="1" x14ac:dyDescent="0.3"/>
    <row r="51973" ht="15" customHeight="1" x14ac:dyDescent="0.3"/>
    <row r="51974" ht="15" customHeight="1" x14ac:dyDescent="0.3"/>
    <row r="51975" ht="15" customHeight="1" x14ac:dyDescent="0.3"/>
    <row r="51976" ht="15" customHeight="1" x14ac:dyDescent="0.3"/>
    <row r="51977" ht="15" customHeight="1" x14ac:dyDescent="0.3"/>
    <row r="51978" ht="15" customHeight="1" x14ac:dyDescent="0.3"/>
    <row r="51979" ht="15" customHeight="1" x14ac:dyDescent="0.3"/>
    <row r="51980" ht="15" customHeight="1" x14ac:dyDescent="0.3"/>
    <row r="51981" ht="15" customHeight="1" x14ac:dyDescent="0.3"/>
    <row r="51982" ht="15" customHeight="1" x14ac:dyDescent="0.3"/>
    <row r="51983" ht="15" customHeight="1" x14ac:dyDescent="0.3"/>
    <row r="51984" ht="15" customHeight="1" x14ac:dyDescent="0.3"/>
    <row r="51985" ht="15" customHeight="1" x14ac:dyDescent="0.3"/>
    <row r="51986" ht="15" customHeight="1" x14ac:dyDescent="0.3"/>
    <row r="51987" ht="15" customHeight="1" x14ac:dyDescent="0.3"/>
    <row r="51988" ht="15" customHeight="1" x14ac:dyDescent="0.3"/>
    <row r="51989" ht="15" customHeight="1" x14ac:dyDescent="0.3"/>
    <row r="51990" ht="15" customHeight="1" x14ac:dyDescent="0.3"/>
    <row r="51991" ht="15" customHeight="1" x14ac:dyDescent="0.3"/>
    <row r="51992" ht="15" customHeight="1" x14ac:dyDescent="0.3"/>
    <row r="51993" ht="15" customHeight="1" x14ac:dyDescent="0.3"/>
    <row r="51994" ht="15" customHeight="1" x14ac:dyDescent="0.3"/>
    <row r="51995" ht="15" customHeight="1" x14ac:dyDescent="0.3"/>
    <row r="51996" ht="15" customHeight="1" x14ac:dyDescent="0.3"/>
    <row r="51997" ht="15" customHeight="1" x14ac:dyDescent="0.3"/>
    <row r="51998" ht="15" customHeight="1" x14ac:dyDescent="0.3"/>
    <row r="51999" ht="15" customHeight="1" x14ac:dyDescent="0.3"/>
    <row r="52000" ht="15" customHeight="1" x14ac:dyDescent="0.3"/>
    <row r="52001" ht="15" customHeight="1" x14ac:dyDescent="0.3"/>
    <row r="52002" ht="15" customHeight="1" x14ac:dyDescent="0.3"/>
    <row r="52003" ht="15" customHeight="1" x14ac:dyDescent="0.3"/>
    <row r="52004" ht="15" customHeight="1" x14ac:dyDescent="0.3"/>
    <row r="52005" ht="15" customHeight="1" x14ac:dyDescent="0.3"/>
    <row r="52006" ht="15" customHeight="1" x14ac:dyDescent="0.3"/>
    <row r="52007" ht="15" customHeight="1" x14ac:dyDescent="0.3"/>
    <row r="52008" ht="15" customHeight="1" x14ac:dyDescent="0.3"/>
    <row r="52009" ht="15" customHeight="1" x14ac:dyDescent="0.3"/>
    <row r="52010" ht="15" customHeight="1" x14ac:dyDescent="0.3"/>
    <row r="52011" ht="15" customHeight="1" x14ac:dyDescent="0.3"/>
    <row r="52012" ht="15" customHeight="1" x14ac:dyDescent="0.3"/>
    <row r="52013" ht="15" customHeight="1" x14ac:dyDescent="0.3"/>
    <row r="52014" ht="15" customHeight="1" x14ac:dyDescent="0.3"/>
    <row r="52015" ht="15" customHeight="1" x14ac:dyDescent="0.3"/>
    <row r="52016" ht="15" customHeight="1" x14ac:dyDescent="0.3"/>
    <row r="52017" ht="15" customHeight="1" x14ac:dyDescent="0.3"/>
    <row r="52018" ht="15" customHeight="1" x14ac:dyDescent="0.3"/>
    <row r="52019" ht="15" customHeight="1" x14ac:dyDescent="0.3"/>
    <row r="52020" ht="15" customHeight="1" x14ac:dyDescent="0.3"/>
    <row r="52021" ht="15" customHeight="1" x14ac:dyDescent="0.3"/>
    <row r="52022" ht="15" customHeight="1" x14ac:dyDescent="0.3"/>
    <row r="52023" ht="15" customHeight="1" x14ac:dyDescent="0.3"/>
    <row r="52024" ht="15" customHeight="1" x14ac:dyDescent="0.3"/>
    <row r="52025" ht="15" customHeight="1" x14ac:dyDescent="0.3"/>
    <row r="52026" ht="15" customHeight="1" x14ac:dyDescent="0.3"/>
    <row r="52027" ht="15" customHeight="1" x14ac:dyDescent="0.3"/>
    <row r="52028" ht="15" customHeight="1" x14ac:dyDescent="0.3"/>
    <row r="52029" ht="15" customHeight="1" x14ac:dyDescent="0.3"/>
    <row r="52030" ht="15" customHeight="1" x14ac:dyDescent="0.3"/>
    <row r="52031" ht="15" customHeight="1" x14ac:dyDescent="0.3"/>
    <row r="52032" ht="15" customHeight="1" x14ac:dyDescent="0.3"/>
    <row r="52033" ht="15" customHeight="1" x14ac:dyDescent="0.3"/>
    <row r="52034" ht="15" customHeight="1" x14ac:dyDescent="0.3"/>
    <row r="52035" ht="15" customHeight="1" x14ac:dyDescent="0.3"/>
    <row r="52036" ht="15" customHeight="1" x14ac:dyDescent="0.3"/>
    <row r="52037" ht="15" customHeight="1" x14ac:dyDescent="0.3"/>
    <row r="52038" ht="15" customHeight="1" x14ac:dyDescent="0.3"/>
    <row r="52039" ht="15" customHeight="1" x14ac:dyDescent="0.3"/>
    <row r="52040" ht="15" customHeight="1" x14ac:dyDescent="0.3"/>
    <row r="52041" ht="15" customHeight="1" x14ac:dyDescent="0.3"/>
    <row r="52042" ht="15" customHeight="1" x14ac:dyDescent="0.3"/>
    <row r="52043" ht="15" customHeight="1" x14ac:dyDescent="0.3"/>
    <row r="52044" ht="15" customHeight="1" x14ac:dyDescent="0.3"/>
    <row r="52045" ht="15" customHeight="1" x14ac:dyDescent="0.3"/>
    <row r="52046" ht="15" customHeight="1" x14ac:dyDescent="0.3"/>
    <row r="52047" ht="15" customHeight="1" x14ac:dyDescent="0.3"/>
    <row r="52048" ht="15" customHeight="1" x14ac:dyDescent="0.3"/>
    <row r="52049" ht="15" customHeight="1" x14ac:dyDescent="0.3"/>
    <row r="52050" ht="15" customHeight="1" x14ac:dyDescent="0.3"/>
    <row r="52051" ht="15" customHeight="1" x14ac:dyDescent="0.3"/>
    <row r="52052" ht="15" customHeight="1" x14ac:dyDescent="0.3"/>
    <row r="52053" ht="15" customHeight="1" x14ac:dyDescent="0.3"/>
    <row r="52054" ht="15" customHeight="1" x14ac:dyDescent="0.3"/>
    <row r="52055" ht="15" customHeight="1" x14ac:dyDescent="0.3"/>
    <row r="52056" ht="15" customHeight="1" x14ac:dyDescent="0.3"/>
    <row r="52057" ht="15" customHeight="1" x14ac:dyDescent="0.3"/>
    <row r="52058" ht="15" customHeight="1" x14ac:dyDescent="0.3"/>
    <row r="52059" ht="15" customHeight="1" x14ac:dyDescent="0.3"/>
    <row r="52060" ht="15" customHeight="1" x14ac:dyDescent="0.3"/>
    <row r="52061" ht="15" customHeight="1" x14ac:dyDescent="0.3"/>
    <row r="52062" ht="15" customHeight="1" x14ac:dyDescent="0.3"/>
    <row r="52063" ht="15" customHeight="1" x14ac:dyDescent="0.3"/>
    <row r="52064" ht="15" customHeight="1" x14ac:dyDescent="0.3"/>
    <row r="52065" ht="15" customHeight="1" x14ac:dyDescent="0.3"/>
    <row r="52066" ht="15" customHeight="1" x14ac:dyDescent="0.3"/>
    <row r="52067" ht="15" customHeight="1" x14ac:dyDescent="0.3"/>
    <row r="52068" ht="15" customHeight="1" x14ac:dyDescent="0.3"/>
    <row r="52069" ht="15" customHeight="1" x14ac:dyDescent="0.3"/>
    <row r="52070" ht="15" customHeight="1" x14ac:dyDescent="0.3"/>
    <row r="52071" ht="15" customHeight="1" x14ac:dyDescent="0.3"/>
    <row r="52072" ht="15" customHeight="1" x14ac:dyDescent="0.3"/>
    <row r="52073" ht="15" customHeight="1" x14ac:dyDescent="0.3"/>
    <row r="52074" ht="15" customHeight="1" x14ac:dyDescent="0.3"/>
    <row r="52075" ht="15" customHeight="1" x14ac:dyDescent="0.3"/>
    <row r="52076" ht="15" customHeight="1" x14ac:dyDescent="0.3"/>
    <row r="52077" ht="15" customHeight="1" x14ac:dyDescent="0.3"/>
    <row r="52078" ht="15" customHeight="1" x14ac:dyDescent="0.3"/>
    <row r="52079" ht="15" customHeight="1" x14ac:dyDescent="0.3"/>
    <row r="52080" ht="15" customHeight="1" x14ac:dyDescent="0.3"/>
    <row r="52081" ht="15" customHeight="1" x14ac:dyDescent="0.3"/>
    <row r="52082" ht="15" customHeight="1" x14ac:dyDescent="0.3"/>
    <row r="52083" ht="15" customHeight="1" x14ac:dyDescent="0.3"/>
    <row r="52084" ht="15" customHeight="1" x14ac:dyDescent="0.3"/>
    <row r="52085" ht="15" customHeight="1" x14ac:dyDescent="0.3"/>
    <row r="52086" ht="15" customHeight="1" x14ac:dyDescent="0.3"/>
    <row r="52087" ht="15" customHeight="1" x14ac:dyDescent="0.3"/>
    <row r="52088" ht="15" customHeight="1" x14ac:dyDescent="0.3"/>
    <row r="52089" ht="15" customHeight="1" x14ac:dyDescent="0.3"/>
    <row r="52090" ht="15" customHeight="1" x14ac:dyDescent="0.3"/>
    <row r="52091" ht="15" customHeight="1" x14ac:dyDescent="0.3"/>
    <row r="52092" ht="15" customHeight="1" x14ac:dyDescent="0.3"/>
    <row r="52093" ht="15" customHeight="1" x14ac:dyDescent="0.3"/>
    <row r="52094" ht="15" customHeight="1" x14ac:dyDescent="0.3"/>
    <row r="52095" ht="15" customHeight="1" x14ac:dyDescent="0.3"/>
    <row r="52096" ht="15" customHeight="1" x14ac:dyDescent="0.3"/>
    <row r="52097" ht="15" customHeight="1" x14ac:dyDescent="0.3"/>
    <row r="52098" ht="15" customHeight="1" x14ac:dyDescent="0.3"/>
    <row r="52099" ht="15" customHeight="1" x14ac:dyDescent="0.3"/>
    <row r="52100" ht="15" customHeight="1" x14ac:dyDescent="0.3"/>
    <row r="52101" ht="15" customHeight="1" x14ac:dyDescent="0.3"/>
    <row r="52102" ht="15" customHeight="1" x14ac:dyDescent="0.3"/>
    <row r="52103" ht="15" customHeight="1" x14ac:dyDescent="0.3"/>
    <row r="52104" ht="15" customHeight="1" x14ac:dyDescent="0.3"/>
    <row r="52105" ht="15" customHeight="1" x14ac:dyDescent="0.3"/>
    <row r="52106" ht="15" customHeight="1" x14ac:dyDescent="0.3"/>
    <row r="52107" ht="15" customHeight="1" x14ac:dyDescent="0.3"/>
    <row r="52108" ht="15" customHeight="1" x14ac:dyDescent="0.3"/>
    <row r="52109" ht="15" customHeight="1" x14ac:dyDescent="0.3"/>
    <row r="52110" ht="15" customHeight="1" x14ac:dyDescent="0.3"/>
    <row r="52111" ht="15" customHeight="1" x14ac:dyDescent="0.3"/>
    <row r="52112" ht="15" customHeight="1" x14ac:dyDescent="0.3"/>
    <row r="52113" ht="15" customHeight="1" x14ac:dyDescent="0.3"/>
    <row r="52114" ht="15" customHeight="1" x14ac:dyDescent="0.3"/>
    <row r="52115" ht="15" customHeight="1" x14ac:dyDescent="0.3"/>
    <row r="52116" ht="15" customHeight="1" x14ac:dyDescent="0.3"/>
    <row r="52117" ht="15" customHeight="1" x14ac:dyDescent="0.3"/>
    <row r="52118" ht="15" customHeight="1" x14ac:dyDescent="0.3"/>
    <row r="52119" ht="15" customHeight="1" x14ac:dyDescent="0.3"/>
    <row r="52120" ht="15" customHeight="1" x14ac:dyDescent="0.3"/>
    <row r="52121" ht="15" customHeight="1" x14ac:dyDescent="0.3"/>
    <row r="52122" ht="15" customHeight="1" x14ac:dyDescent="0.3"/>
    <row r="52123" ht="15" customHeight="1" x14ac:dyDescent="0.3"/>
    <row r="52124" ht="15" customHeight="1" x14ac:dyDescent="0.3"/>
    <row r="52125" ht="15" customHeight="1" x14ac:dyDescent="0.3"/>
    <row r="52126" ht="15" customHeight="1" x14ac:dyDescent="0.3"/>
    <row r="52127" ht="15" customHeight="1" x14ac:dyDescent="0.3"/>
    <row r="52128" ht="15" customHeight="1" x14ac:dyDescent="0.3"/>
    <row r="52129" ht="15" customHeight="1" x14ac:dyDescent="0.3"/>
    <row r="52130" ht="15" customHeight="1" x14ac:dyDescent="0.3"/>
    <row r="52131" ht="15" customHeight="1" x14ac:dyDescent="0.3"/>
    <row r="52132" ht="15" customHeight="1" x14ac:dyDescent="0.3"/>
    <row r="52133" ht="15" customHeight="1" x14ac:dyDescent="0.3"/>
    <row r="52134" ht="15" customHeight="1" x14ac:dyDescent="0.3"/>
    <row r="52135" ht="15" customHeight="1" x14ac:dyDescent="0.3"/>
    <row r="52136" ht="15" customHeight="1" x14ac:dyDescent="0.3"/>
    <row r="52137" ht="15" customHeight="1" x14ac:dyDescent="0.3"/>
    <row r="52138" ht="15" customHeight="1" x14ac:dyDescent="0.3"/>
    <row r="52139" ht="15" customHeight="1" x14ac:dyDescent="0.3"/>
    <row r="52140" ht="15" customHeight="1" x14ac:dyDescent="0.3"/>
    <row r="52141" ht="15" customHeight="1" x14ac:dyDescent="0.3"/>
    <row r="52142" ht="15" customHeight="1" x14ac:dyDescent="0.3"/>
    <row r="52143" ht="15" customHeight="1" x14ac:dyDescent="0.3"/>
    <row r="52144" ht="15" customHeight="1" x14ac:dyDescent="0.3"/>
    <row r="52145" ht="15" customHeight="1" x14ac:dyDescent="0.3"/>
    <row r="52146" ht="15" customHeight="1" x14ac:dyDescent="0.3"/>
    <row r="52147" ht="15" customHeight="1" x14ac:dyDescent="0.3"/>
    <row r="52148" ht="15" customHeight="1" x14ac:dyDescent="0.3"/>
    <row r="52149" ht="15" customHeight="1" x14ac:dyDescent="0.3"/>
    <row r="52150" ht="15" customHeight="1" x14ac:dyDescent="0.3"/>
    <row r="52151" ht="15" customHeight="1" x14ac:dyDescent="0.3"/>
    <row r="52152" ht="15" customHeight="1" x14ac:dyDescent="0.3"/>
    <row r="52153" ht="15" customHeight="1" x14ac:dyDescent="0.3"/>
    <row r="52154" ht="15" customHeight="1" x14ac:dyDescent="0.3"/>
    <row r="52155" ht="15" customHeight="1" x14ac:dyDescent="0.3"/>
    <row r="52156" ht="15" customHeight="1" x14ac:dyDescent="0.3"/>
    <row r="52157" ht="15" customHeight="1" x14ac:dyDescent="0.3"/>
    <row r="52158" ht="15" customHeight="1" x14ac:dyDescent="0.3"/>
    <row r="52159" ht="15" customHeight="1" x14ac:dyDescent="0.3"/>
    <row r="52160" ht="15" customHeight="1" x14ac:dyDescent="0.3"/>
    <row r="52161" ht="15" customHeight="1" x14ac:dyDescent="0.3"/>
    <row r="52162" ht="15" customHeight="1" x14ac:dyDescent="0.3"/>
    <row r="52163" ht="15" customHeight="1" x14ac:dyDescent="0.3"/>
    <row r="52164" ht="15" customHeight="1" x14ac:dyDescent="0.3"/>
    <row r="52165" ht="15" customHeight="1" x14ac:dyDescent="0.3"/>
    <row r="52166" ht="15" customHeight="1" x14ac:dyDescent="0.3"/>
    <row r="52167" ht="15" customHeight="1" x14ac:dyDescent="0.3"/>
    <row r="52168" ht="15" customHeight="1" x14ac:dyDescent="0.3"/>
    <row r="52169" ht="15" customHeight="1" x14ac:dyDescent="0.3"/>
    <row r="52170" ht="15" customHeight="1" x14ac:dyDescent="0.3"/>
    <row r="52171" ht="15" customHeight="1" x14ac:dyDescent="0.3"/>
    <row r="52172" ht="15" customHeight="1" x14ac:dyDescent="0.3"/>
    <row r="52173" ht="15" customHeight="1" x14ac:dyDescent="0.3"/>
    <row r="52174" ht="15" customHeight="1" x14ac:dyDescent="0.3"/>
    <row r="52175" ht="15" customHeight="1" x14ac:dyDescent="0.3"/>
    <row r="52176" ht="15" customHeight="1" x14ac:dyDescent="0.3"/>
    <row r="52177" ht="15" customHeight="1" x14ac:dyDescent="0.3"/>
    <row r="52178" ht="15" customHeight="1" x14ac:dyDescent="0.3"/>
    <row r="52179" ht="15" customHeight="1" x14ac:dyDescent="0.3"/>
    <row r="52180" ht="15" customHeight="1" x14ac:dyDescent="0.3"/>
    <row r="52181" ht="15" customHeight="1" x14ac:dyDescent="0.3"/>
    <row r="52182" ht="15" customHeight="1" x14ac:dyDescent="0.3"/>
    <row r="52183" ht="15" customHeight="1" x14ac:dyDescent="0.3"/>
    <row r="52184" ht="15" customHeight="1" x14ac:dyDescent="0.3"/>
    <row r="52185" ht="15" customHeight="1" x14ac:dyDescent="0.3"/>
    <row r="52186" ht="15" customHeight="1" x14ac:dyDescent="0.3"/>
    <row r="52187" ht="15" customHeight="1" x14ac:dyDescent="0.3"/>
    <row r="52188" ht="15" customHeight="1" x14ac:dyDescent="0.3"/>
    <row r="52189" ht="15" customHeight="1" x14ac:dyDescent="0.3"/>
    <row r="52190" ht="15" customHeight="1" x14ac:dyDescent="0.3"/>
    <row r="52191" ht="15" customHeight="1" x14ac:dyDescent="0.3"/>
    <row r="52192" ht="15" customHeight="1" x14ac:dyDescent="0.3"/>
    <row r="52193" ht="15" customHeight="1" x14ac:dyDescent="0.3"/>
    <row r="52194" ht="15" customHeight="1" x14ac:dyDescent="0.3"/>
    <row r="52195" ht="15" customHeight="1" x14ac:dyDescent="0.3"/>
    <row r="52196" ht="15" customHeight="1" x14ac:dyDescent="0.3"/>
    <row r="52197" ht="15" customHeight="1" x14ac:dyDescent="0.3"/>
    <row r="52198" ht="15" customHeight="1" x14ac:dyDescent="0.3"/>
    <row r="52199" ht="15" customHeight="1" x14ac:dyDescent="0.3"/>
    <row r="52200" ht="15" customHeight="1" x14ac:dyDescent="0.3"/>
    <row r="52201" ht="15" customHeight="1" x14ac:dyDescent="0.3"/>
    <row r="52202" ht="15" customHeight="1" x14ac:dyDescent="0.3"/>
    <row r="52203" ht="15" customHeight="1" x14ac:dyDescent="0.3"/>
    <row r="52204" ht="15" customHeight="1" x14ac:dyDescent="0.3"/>
    <row r="52205" ht="15" customHeight="1" x14ac:dyDescent="0.3"/>
    <row r="52206" ht="15" customHeight="1" x14ac:dyDescent="0.3"/>
    <row r="52207" ht="15" customHeight="1" x14ac:dyDescent="0.3"/>
    <row r="52208" ht="15" customHeight="1" x14ac:dyDescent="0.3"/>
    <row r="52209" ht="15" customHeight="1" x14ac:dyDescent="0.3"/>
    <row r="52210" ht="15" customHeight="1" x14ac:dyDescent="0.3"/>
    <row r="52211" ht="15" customHeight="1" x14ac:dyDescent="0.3"/>
    <row r="52212" ht="15" customHeight="1" x14ac:dyDescent="0.3"/>
    <row r="52213" ht="15" customHeight="1" x14ac:dyDescent="0.3"/>
    <row r="52214" ht="15" customHeight="1" x14ac:dyDescent="0.3"/>
    <row r="52215" ht="15" customHeight="1" x14ac:dyDescent="0.3"/>
    <row r="52216" ht="15" customHeight="1" x14ac:dyDescent="0.3"/>
    <row r="52217" ht="15" customHeight="1" x14ac:dyDescent="0.3"/>
    <row r="52218" ht="15" customHeight="1" x14ac:dyDescent="0.3"/>
    <row r="52219" ht="15" customHeight="1" x14ac:dyDescent="0.3"/>
    <row r="52220" ht="15" customHeight="1" x14ac:dyDescent="0.3"/>
    <row r="52221" ht="15" customHeight="1" x14ac:dyDescent="0.3"/>
    <row r="52222" ht="15" customHeight="1" x14ac:dyDescent="0.3"/>
    <row r="52223" ht="15" customHeight="1" x14ac:dyDescent="0.3"/>
    <row r="52224" ht="15" customHeight="1" x14ac:dyDescent="0.3"/>
    <row r="52225" ht="15" customHeight="1" x14ac:dyDescent="0.3"/>
    <row r="52226" ht="15" customHeight="1" x14ac:dyDescent="0.3"/>
    <row r="52227" ht="15" customHeight="1" x14ac:dyDescent="0.3"/>
    <row r="52228" ht="15" customHeight="1" x14ac:dyDescent="0.3"/>
    <row r="52229" ht="15" customHeight="1" x14ac:dyDescent="0.3"/>
    <row r="52230" ht="15" customHeight="1" x14ac:dyDescent="0.3"/>
    <row r="52231" ht="15" customHeight="1" x14ac:dyDescent="0.3"/>
    <row r="52232" ht="15" customHeight="1" x14ac:dyDescent="0.3"/>
    <row r="52233" ht="15" customHeight="1" x14ac:dyDescent="0.3"/>
    <row r="52234" ht="15" customHeight="1" x14ac:dyDescent="0.3"/>
    <row r="52235" ht="15" customHeight="1" x14ac:dyDescent="0.3"/>
    <row r="52236" ht="15" customHeight="1" x14ac:dyDescent="0.3"/>
    <row r="52237" ht="15" customHeight="1" x14ac:dyDescent="0.3"/>
    <row r="52238" ht="15" customHeight="1" x14ac:dyDescent="0.3"/>
    <row r="52239" ht="15" customHeight="1" x14ac:dyDescent="0.3"/>
    <row r="52240" ht="15" customHeight="1" x14ac:dyDescent="0.3"/>
    <row r="52241" ht="15" customHeight="1" x14ac:dyDescent="0.3"/>
    <row r="52242" ht="15" customHeight="1" x14ac:dyDescent="0.3"/>
    <row r="52243" ht="15" customHeight="1" x14ac:dyDescent="0.3"/>
    <row r="52244" ht="15" customHeight="1" x14ac:dyDescent="0.3"/>
    <row r="52245" ht="15" customHeight="1" x14ac:dyDescent="0.3"/>
    <row r="52246" ht="15" customHeight="1" x14ac:dyDescent="0.3"/>
    <row r="52247" ht="15" customHeight="1" x14ac:dyDescent="0.3"/>
    <row r="52248" ht="15" customHeight="1" x14ac:dyDescent="0.3"/>
    <row r="52249" ht="15" customHeight="1" x14ac:dyDescent="0.3"/>
    <row r="52250" ht="15" customHeight="1" x14ac:dyDescent="0.3"/>
    <row r="52251" ht="15" customHeight="1" x14ac:dyDescent="0.3"/>
    <row r="52252" ht="15" customHeight="1" x14ac:dyDescent="0.3"/>
    <row r="52253" ht="15" customHeight="1" x14ac:dyDescent="0.3"/>
    <row r="52254" ht="15" customHeight="1" x14ac:dyDescent="0.3"/>
    <row r="52255" ht="15" customHeight="1" x14ac:dyDescent="0.3"/>
    <row r="52256" ht="15" customHeight="1" x14ac:dyDescent="0.3"/>
    <row r="52257" ht="15" customHeight="1" x14ac:dyDescent="0.3"/>
    <row r="52258" ht="15" customHeight="1" x14ac:dyDescent="0.3"/>
    <row r="52259" ht="15" customHeight="1" x14ac:dyDescent="0.3"/>
    <row r="52260" ht="15" customHeight="1" x14ac:dyDescent="0.3"/>
    <row r="52261" ht="15" customHeight="1" x14ac:dyDescent="0.3"/>
    <row r="52262" ht="15" customHeight="1" x14ac:dyDescent="0.3"/>
    <row r="52263" ht="15" customHeight="1" x14ac:dyDescent="0.3"/>
    <row r="52264" ht="15" customHeight="1" x14ac:dyDescent="0.3"/>
    <row r="52265" ht="15" customHeight="1" x14ac:dyDescent="0.3"/>
    <row r="52266" ht="15" customHeight="1" x14ac:dyDescent="0.3"/>
    <row r="52267" ht="15" customHeight="1" x14ac:dyDescent="0.3"/>
    <row r="52268" ht="15" customHeight="1" x14ac:dyDescent="0.3"/>
    <row r="52269" ht="15" customHeight="1" x14ac:dyDescent="0.3"/>
    <row r="52270" ht="15" customHeight="1" x14ac:dyDescent="0.3"/>
    <row r="52271" ht="15" customHeight="1" x14ac:dyDescent="0.3"/>
    <row r="52272" ht="15" customHeight="1" x14ac:dyDescent="0.3"/>
    <row r="52273" ht="15" customHeight="1" x14ac:dyDescent="0.3"/>
    <row r="52274" ht="15" customHeight="1" x14ac:dyDescent="0.3"/>
    <row r="52275" ht="15" customHeight="1" x14ac:dyDescent="0.3"/>
    <row r="52276" ht="15" customHeight="1" x14ac:dyDescent="0.3"/>
    <row r="52277" ht="15" customHeight="1" x14ac:dyDescent="0.3"/>
    <row r="52278" ht="15" customHeight="1" x14ac:dyDescent="0.3"/>
    <row r="52279" ht="15" customHeight="1" x14ac:dyDescent="0.3"/>
    <row r="52280" ht="15" customHeight="1" x14ac:dyDescent="0.3"/>
    <row r="52281" ht="15" customHeight="1" x14ac:dyDescent="0.3"/>
    <row r="52282" ht="15" customHeight="1" x14ac:dyDescent="0.3"/>
    <row r="52283" ht="15" customHeight="1" x14ac:dyDescent="0.3"/>
    <row r="52284" ht="15" customHeight="1" x14ac:dyDescent="0.3"/>
    <row r="52285" ht="15" customHeight="1" x14ac:dyDescent="0.3"/>
    <row r="52286" ht="15" customHeight="1" x14ac:dyDescent="0.3"/>
    <row r="52287" ht="15" customHeight="1" x14ac:dyDescent="0.3"/>
    <row r="52288" ht="15" customHeight="1" x14ac:dyDescent="0.3"/>
    <row r="52289" ht="15" customHeight="1" x14ac:dyDescent="0.3"/>
    <row r="52290" ht="15" customHeight="1" x14ac:dyDescent="0.3"/>
    <row r="52291" ht="15" customHeight="1" x14ac:dyDescent="0.3"/>
    <row r="52292" ht="15" customHeight="1" x14ac:dyDescent="0.3"/>
    <row r="52293" ht="15" customHeight="1" x14ac:dyDescent="0.3"/>
    <row r="52294" ht="15" customHeight="1" x14ac:dyDescent="0.3"/>
    <row r="52295" ht="15" customHeight="1" x14ac:dyDescent="0.3"/>
    <row r="52296" ht="15" customHeight="1" x14ac:dyDescent="0.3"/>
    <row r="52297" ht="15" customHeight="1" x14ac:dyDescent="0.3"/>
    <row r="52298" ht="15" customHeight="1" x14ac:dyDescent="0.3"/>
    <row r="52299" ht="15" customHeight="1" x14ac:dyDescent="0.3"/>
    <row r="52300" ht="15" customHeight="1" x14ac:dyDescent="0.3"/>
    <row r="52301" ht="15" customHeight="1" x14ac:dyDescent="0.3"/>
    <row r="52302" ht="15" customHeight="1" x14ac:dyDescent="0.3"/>
    <row r="52303" ht="15" customHeight="1" x14ac:dyDescent="0.3"/>
    <row r="52304" ht="15" customHeight="1" x14ac:dyDescent="0.3"/>
    <row r="52305" ht="15" customHeight="1" x14ac:dyDescent="0.3"/>
    <row r="52306" ht="15" customHeight="1" x14ac:dyDescent="0.3"/>
    <row r="52307" ht="15" customHeight="1" x14ac:dyDescent="0.3"/>
    <row r="52308" ht="15" customHeight="1" x14ac:dyDescent="0.3"/>
    <row r="52309" ht="15" customHeight="1" x14ac:dyDescent="0.3"/>
    <row r="52310" ht="15" customHeight="1" x14ac:dyDescent="0.3"/>
    <row r="52311" ht="15" customHeight="1" x14ac:dyDescent="0.3"/>
    <row r="52312" ht="15" customHeight="1" x14ac:dyDescent="0.3"/>
    <row r="52313" ht="15" customHeight="1" x14ac:dyDescent="0.3"/>
    <row r="52314" ht="15" customHeight="1" x14ac:dyDescent="0.3"/>
    <row r="52315" ht="15" customHeight="1" x14ac:dyDescent="0.3"/>
    <row r="52316" ht="15" customHeight="1" x14ac:dyDescent="0.3"/>
    <row r="52317" ht="15" customHeight="1" x14ac:dyDescent="0.3"/>
    <row r="52318" ht="15" customHeight="1" x14ac:dyDescent="0.3"/>
    <row r="52319" ht="15" customHeight="1" x14ac:dyDescent="0.3"/>
    <row r="52320" ht="15" customHeight="1" x14ac:dyDescent="0.3"/>
    <row r="52321" ht="15" customHeight="1" x14ac:dyDescent="0.3"/>
    <row r="52322" ht="15" customHeight="1" x14ac:dyDescent="0.3"/>
    <row r="52323" ht="15" customHeight="1" x14ac:dyDescent="0.3"/>
    <row r="52324" ht="15" customHeight="1" x14ac:dyDescent="0.3"/>
    <row r="52325" ht="15" customHeight="1" x14ac:dyDescent="0.3"/>
    <row r="52326" ht="15" customHeight="1" x14ac:dyDescent="0.3"/>
    <row r="52327" ht="15" customHeight="1" x14ac:dyDescent="0.3"/>
    <row r="52328" ht="15" customHeight="1" x14ac:dyDescent="0.3"/>
    <row r="52329" ht="15" customHeight="1" x14ac:dyDescent="0.3"/>
    <row r="52330" ht="15" customHeight="1" x14ac:dyDescent="0.3"/>
    <row r="52331" ht="15" customHeight="1" x14ac:dyDescent="0.3"/>
    <row r="52332" ht="15" customHeight="1" x14ac:dyDescent="0.3"/>
    <row r="52333" ht="15" customHeight="1" x14ac:dyDescent="0.3"/>
    <row r="52334" ht="15" customHeight="1" x14ac:dyDescent="0.3"/>
    <row r="52335" ht="15" customHeight="1" x14ac:dyDescent="0.3"/>
    <row r="52336" ht="15" customHeight="1" x14ac:dyDescent="0.3"/>
    <row r="52337" ht="15" customHeight="1" x14ac:dyDescent="0.3"/>
    <row r="52338" ht="15" customHeight="1" x14ac:dyDescent="0.3"/>
    <row r="52339" ht="15" customHeight="1" x14ac:dyDescent="0.3"/>
    <row r="52340" ht="15" customHeight="1" x14ac:dyDescent="0.3"/>
    <row r="52341" ht="15" customHeight="1" x14ac:dyDescent="0.3"/>
    <row r="52342" ht="15" customHeight="1" x14ac:dyDescent="0.3"/>
    <row r="52343" ht="15" customHeight="1" x14ac:dyDescent="0.3"/>
    <row r="52344" ht="15" customHeight="1" x14ac:dyDescent="0.3"/>
    <row r="52345" ht="15" customHeight="1" x14ac:dyDescent="0.3"/>
    <row r="52346" ht="15" customHeight="1" x14ac:dyDescent="0.3"/>
    <row r="52347" ht="15" customHeight="1" x14ac:dyDescent="0.3"/>
    <row r="52348" ht="15" customHeight="1" x14ac:dyDescent="0.3"/>
    <row r="52349" ht="15" customHeight="1" x14ac:dyDescent="0.3"/>
    <row r="52350" ht="15" customHeight="1" x14ac:dyDescent="0.3"/>
    <row r="52351" ht="15" customHeight="1" x14ac:dyDescent="0.3"/>
    <row r="52352" ht="15" customHeight="1" x14ac:dyDescent="0.3"/>
    <row r="52353" ht="15" customHeight="1" x14ac:dyDescent="0.3"/>
    <row r="52354" ht="15" customHeight="1" x14ac:dyDescent="0.3"/>
    <row r="52355" ht="15" customHeight="1" x14ac:dyDescent="0.3"/>
    <row r="52356" ht="15" customHeight="1" x14ac:dyDescent="0.3"/>
    <row r="52357" ht="15" customHeight="1" x14ac:dyDescent="0.3"/>
    <row r="52358" ht="15" customHeight="1" x14ac:dyDescent="0.3"/>
    <row r="52359" ht="15" customHeight="1" x14ac:dyDescent="0.3"/>
    <row r="52360" ht="15" customHeight="1" x14ac:dyDescent="0.3"/>
    <row r="52361" ht="15" customHeight="1" x14ac:dyDescent="0.3"/>
    <row r="52362" ht="15" customHeight="1" x14ac:dyDescent="0.3"/>
    <row r="52363" ht="15" customHeight="1" x14ac:dyDescent="0.3"/>
    <row r="52364" ht="15" customHeight="1" x14ac:dyDescent="0.3"/>
    <row r="52365" ht="15" customHeight="1" x14ac:dyDescent="0.3"/>
    <row r="52366" ht="15" customHeight="1" x14ac:dyDescent="0.3"/>
    <row r="52367" ht="15" customHeight="1" x14ac:dyDescent="0.3"/>
    <row r="52368" ht="15" customHeight="1" x14ac:dyDescent="0.3"/>
    <row r="52369" ht="15" customHeight="1" x14ac:dyDescent="0.3"/>
    <row r="52370" ht="15" customHeight="1" x14ac:dyDescent="0.3"/>
    <row r="52371" ht="15" customHeight="1" x14ac:dyDescent="0.3"/>
    <row r="52372" ht="15" customHeight="1" x14ac:dyDescent="0.3"/>
    <row r="52373" ht="15" customHeight="1" x14ac:dyDescent="0.3"/>
    <row r="52374" ht="15" customHeight="1" x14ac:dyDescent="0.3"/>
    <row r="52375" ht="15" customHeight="1" x14ac:dyDescent="0.3"/>
    <row r="52376" ht="15" customHeight="1" x14ac:dyDescent="0.3"/>
    <row r="52377" ht="15" customHeight="1" x14ac:dyDescent="0.3"/>
    <row r="52378" ht="15" customHeight="1" x14ac:dyDescent="0.3"/>
    <row r="52379" ht="15" customHeight="1" x14ac:dyDescent="0.3"/>
    <row r="52380" ht="15" customHeight="1" x14ac:dyDescent="0.3"/>
    <row r="52381" ht="15" customHeight="1" x14ac:dyDescent="0.3"/>
    <row r="52382" ht="15" customHeight="1" x14ac:dyDescent="0.3"/>
    <row r="52383" ht="15" customHeight="1" x14ac:dyDescent="0.3"/>
    <row r="52384" ht="15" customHeight="1" x14ac:dyDescent="0.3"/>
    <row r="52385" ht="15" customHeight="1" x14ac:dyDescent="0.3"/>
    <row r="52386" ht="15" customHeight="1" x14ac:dyDescent="0.3"/>
    <row r="52387" ht="15" customHeight="1" x14ac:dyDescent="0.3"/>
    <row r="52388" ht="15" customHeight="1" x14ac:dyDescent="0.3"/>
    <row r="52389" ht="15" customHeight="1" x14ac:dyDescent="0.3"/>
    <row r="52390" ht="15" customHeight="1" x14ac:dyDescent="0.3"/>
    <row r="52391" ht="15" customHeight="1" x14ac:dyDescent="0.3"/>
    <row r="52392" ht="15" customHeight="1" x14ac:dyDescent="0.3"/>
    <row r="52393" ht="15" customHeight="1" x14ac:dyDescent="0.3"/>
    <row r="52394" ht="15" customHeight="1" x14ac:dyDescent="0.3"/>
    <row r="52395" ht="15" customHeight="1" x14ac:dyDescent="0.3"/>
    <row r="52396" ht="15" customHeight="1" x14ac:dyDescent="0.3"/>
    <row r="52397" ht="15" customHeight="1" x14ac:dyDescent="0.3"/>
    <row r="52398" ht="15" customHeight="1" x14ac:dyDescent="0.3"/>
    <row r="52399" ht="15" customHeight="1" x14ac:dyDescent="0.3"/>
    <row r="52400" ht="15" customHeight="1" x14ac:dyDescent="0.3"/>
    <row r="52401" ht="15" customHeight="1" x14ac:dyDescent="0.3"/>
    <row r="52402" ht="15" customHeight="1" x14ac:dyDescent="0.3"/>
    <row r="52403" ht="15" customHeight="1" x14ac:dyDescent="0.3"/>
    <row r="52404" ht="15" customHeight="1" x14ac:dyDescent="0.3"/>
    <row r="52405" ht="15" customHeight="1" x14ac:dyDescent="0.3"/>
    <row r="52406" ht="15" customHeight="1" x14ac:dyDescent="0.3"/>
    <row r="52407" ht="15" customHeight="1" x14ac:dyDescent="0.3"/>
    <row r="52408" ht="15" customHeight="1" x14ac:dyDescent="0.3"/>
    <row r="52409" ht="15" customHeight="1" x14ac:dyDescent="0.3"/>
    <row r="52410" ht="15" customHeight="1" x14ac:dyDescent="0.3"/>
    <row r="52411" ht="15" customHeight="1" x14ac:dyDescent="0.3"/>
    <row r="52412" ht="15" customHeight="1" x14ac:dyDescent="0.3"/>
    <row r="52413" ht="15" customHeight="1" x14ac:dyDescent="0.3"/>
    <row r="52414" ht="15" customHeight="1" x14ac:dyDescent="0.3"/>
    <row r="52415" ht="15" customHeight="1" x14ac:dyDescent="0.3"/>
    <row r="52416" ht="15" customHeight="1" x14ac:dyDescent="0.3"/>
    <row r="52417" ht="15" customHeight="1" x14ac:dyDescent="0.3"/>
    <row r="52418" ht="15" customHeight="1" x14ac:dyDescent="0.3"/>
    <row r="52419" ht="15" customHeight="1" x14ac:dyDescent="0.3"/>
    <row r="52420" ht="15" customHeight="1" x14ac:dyDescent="0.3"/>
    <row r="52421" ht="15" customHeight="1" x14ac:dyDescent="0.3"/>
    <row r="52422" ht="15" customHeight="1" x14ac:dyDescent="0.3"/>
    <row r="52423" ht="15" customHeight="1" x14ac:dyDescent="0.3"/>
    <row r="52424" ht="15" customHeight="1" x14ac:dyDescent="0.3"/>
    <row r="52425" ht="15" customHeight="1" x14ac:dyDescent="0.3"/>
    <row r="52426" ht="15" customHeight="1" x14ac:dyDescent="0.3"/>
    <row r="52427" ht="15" customHeight="1" x14ac:dyDescent="0.3"/>
    <row r="52428" ht="15" customHeight="1" x14ac:dyDescent="0.3"/>
    <row r="52429" ht="15" customHeight="1" x14ac:dyDescent="0.3"/>
    <row r="52430" ht="15" customHeight="1" x14ac:dyDescent="0.3"/>
    <row r="52431" ht="15" customHeight="1" x14ac:dyDescent="0.3"/>
    <row r="52432" ht="15" customHeight="1" x14ac:dyDescent="0.3"/>
    <row r="52433" ht="15" customHeight="1" x14ac:dyDescent="0.3"/>
    <row r="52434" ht="15" customHeight="1" x14ac:dyDescent="0.3"/>
    <row r="52435" ht="15" customHeight="1" x14ac:dyDescent="0.3"/>
    <row r="52436" ht="15" customHeight="1" x14ac:dyDescent="0.3"/>
    <row r="52437" ht="15" customHeight="1" x14ac:dyDescent="0.3"/>
    <row r="52438" ht="15" customHeight="1" x14ac:dyDescent="0.3"/>
    <row r="52439" ht="15" customHeight="1" x14ac:dyDescent="0.3"/>
    <row r="52440" ht="15" customHeight="1" x14ac:dyDescent="0.3"/>
    <row r="52441" ht="15" customHeight="1" x14ac:dyDescent="0.3"/>
    <row r="52442" ht="15" customHeight="1" x14ac:dyDescent="0.3"/>
    <row r="52443" ht="15" customHeight="1" x14ac:dyDescent="0.3"/>
    <row r="52444" ht="15" customHeight="1" x14ac:dyDescent="0.3"/>
    <row r="52445" ht="15" customHeight="1" x14ac:dyDescent="0.3"/>
    <row r="52446" ht="15" customHeight="1" x14ac:dyDescent="0.3"/>
    <row r="52447" ht="15" customHeight="1" x14ac:dyDescent="0.3"/>
    <row r="52448" ht="15" customHeight="1" x14ac:dyDescent="0.3"/>
    <row r="52449" ht="15" customHeight="1" x14ac:dyDescent="0.3"/>
    <row r="52450" ht="15" customHeight="1" x14ac:dyDescent="0.3"/>
    <row r="52451" ht="15" customHeight="1" x14ac:dyDescent="0.3"/>
    <row r="52452" ht="15" customHeight="1" x14ac:dyDescent="0.3"/>
    <row r="52453" ht="15" customHeight="1" x14ac:dyDescent="0.3"/>
    <row r="52454" ht="15" customHeight="1" x14ac:dyDescent="0.3"/>
    <row r="52455" ht="15" customHeight="1" x14ac:dyDescent="0.3"/>
    <row r="52456" ht="15" customHeight="1" x14ac:dyDescent="0.3"/>
    <row r="52457" ht="15" customHeight="1" x14ac:dyDescent="0.3"/>
    <row r="52458" ht="15" customHeight="1" x14ac:dyDescent="0.3"/>
    <row r="52459" ht="15" customHeight="1" x14ac:dyDescent="0.3"/>
    <row r="52460" ht="15" customHeight="1" x14ac:dyDescent="0.3"/>
    <row r="52461" ht="15" customHeight="1" x14ac:dyDescent="0.3"/>
    <row r="52462" ht="15" customHeight="1" x14ac:dyDescent="0.3"/>
    <row r="52463" ht="15" customHeight="1" x14ac:dyDescent="0.3"/>
    <row r="52464" ht="15" customHeight="1" x14ac:dyDescent="0.3"/>
    <row r="52465" ht="15" customHeight="1" x14ac:dyDescent="0.3"/>
    <row r="52466" ht="15" customHeight="1" x14ac:dyDescent="0.3"/>
    <row r="52467" ht="15" customHeight="1" x14ac:dyDescent="0.3"/>
    <row r="52468" ht="15" customHeight="1" x14ac:dyDescent="0.3"/>
    <row r="52469" ht="15" customHeight="1" x14ac:dyDescent="0.3"/>
    <row r="52470" ht="15" customHeight="1" x14ac:dyDescent="0.3"/>
    <row r="52471" ht="15" customHeight="1" x14ac:dyDescent="0.3"/>
    <row r="52472" ht="15" customHeight="1" x14ac:dyDescent="0.3"/>
    <row r="52473" ht="15" customHeight="1" x14ac:dyDescent="0.3"/>
    <row r="52474" ht="15" customHeight="1" x14ac:dyDescent="0.3"/>
    <row r="52475" ht="15" customHeight="1" x14ac:dyDescent="0.3"/>
    <row r="52476" ht="15" customHeight="1" x14ac:dyDescent="0.3"/>
    <row r="52477" ht="15" customHeight="1" x14ac:dyDescent="0.3"/>
    <row r="52478" ht="15" customHeight="1" x14ac:dyDescent="0.3"/>
    <row r="52479" ht="15" customHeight="1" x14ac:dyDescent="0.3"/>
    <row r="52480" ht="15" customHeight="1" x14ac:dyDescent="0.3"/>
    <row r="52481" ht="15" customHeight="1" x14ac:dyDescent="0.3"/>
    <row r="52482" ht="15" customHeight="1" x14ac:dyDescent="0.3"/>
    <row r="52483" ht="15" customHeight="1" x14ac:dyDescent="0.3"/>
    <row r="52484" ht="15" customHeight="1" x14ac:dyDescent="0.3"/>
    <row r="52485" ht="15" customHeight="1" x14ac:dyDescent="0.3"/>
    <row r="52486" ht="15" customHeight="1" x14ac:dyDescent="0.3"/>
    <row r="52487" ht="15" customHeight="1" x14ac:dyDescent="0.3"/>
    <row r="52488" ht="15" customHeight="1" x14ac:dyDescent="0.3"/>
    <row r="52489" ht="15" customHeight="1" x14ac:dyDescent="0.3"/>
    <row r="52490" ht="15" customHeight="1" x14ac:dyDescent="0.3"/>
    <row r="52491" ht="15" customHeight="1" x14ac:dyDescent="0.3"/>
    <row r="52492" ht="15" customHeight="1" x14ac:dyDescent="0.3"/>
    <row r="52493" ht="15" customHeight="1" x14ac:dyDescent="0.3"/>
    <row r="52494" ht="15" customHeight="1" x14ac:dyDescent="0.3"/>
    <row r="52495" ht="15" customHeight="1" x14ac:dyDescent="0.3"/>
    <row r="52496" ht="15" customHeight="1" x14ac:dyDescent="0.3"/>
    <row r="52497" ht="15" customHeight="1" x14ac:dyDescent="0.3"/>
    <row r="52498" ht="15" customHeight="1" x14ac:dyDescent="0.3"/>
    <row r="52499" ht="15" customHeight="1" x14ac:dyDescent="0.3"/>
    <row r="52500" ht="15" customHeight="1" x14ac:dyDescent="0.3"/>
    <row r="52501" ht="15" customHeight="1" x14ac:dyDescent="0.3"/>
    <row r="52502" ht="15" customHeight="1" x14ac:dyDescent="0.3"/>
    <row r="52503" ht="15" customHeight="1" x14ac:dyDescent="0.3"/>
    <row r="52504" ht="15" customHeight="1" x14ac:dyDescent="0.3"/>
    <row r="52505" ht="15" customHeight="1" x14ac:dyDescent="0.3"/>
    <row r="52506" ht="15" customHeight="1" x14ac:dyDescent="0.3"/>
    <row r="52507" ht="15" customHeight="1" x14ac:dyDescent="0.3"/>
    <row r="52508" ht="15" customHeight="1" x14ac:dyDescent="0.3"/>
    <row r="52509" ht="15" customHeight="1" x14ac:dyDescent="0.3"/>
    <row r="52510" ht="15" customHeight="1" x14ac:dyDescent="0.3"/>
    <row r="52511" ht="15" customHeight="1" x14ac:dyDescent="0.3"/>
    <row r="52512" ht="15" customHeight="1" x14ac:dyDescent="0.3"/>
    <row r="52513" ht="15" customHeight="1" x14ac:dyDescent="0.3"/>
    <row r="52514" ht="15" customHeight="1" x14ac:dyDescent="0.3"/>
    <row r="52515" ht="15" customHeight="1" x14ac:dyDescent="0.3"/>
    <row r="52516" ht="15" customHeight="1" x14ac:dyDescent="0.3"/>
    <row r="52517" ht="15" customHeight="1" x14ac:dyDescent="0.3"/>
    <row r="52518" ht="15" customHeight="1" x14ac:dyDescent="0.3"/>
    <row r="52519" ht="15" customHeight="1" x14ac:dyDescent="0.3"/>
    <row r="52520" ht="15" customHeight="1" x14ac:dyDescent="0.3"/>
    <row r="52521" ht="15" customHeight="1" x14ac:dyDescent="0.3"/>
    <row r="52522" ht="15" customHeight="1" x14ac:dyDescent="0.3"/>
    <row r="52523" ht="15" customHeight="1" x14ac:dyDescent="0.3"/>
    <row r="52524" ht="15" customHeight="1" x14ac:dyDescent="0.3"/>
    <row r="52525" ht="15" customHeight="1" x14ac:dyDescent="0.3"/>
    <row r="52526" ht="15" customHeight="1" x14ac:dyDescent="0.3"/>
    <row r="52527" ht="15" customHeight="1" x14ac:dyDescent="0.3"/>
    <row r="52528" ht="15" customHeight="1" x14ac:dyDescent="0.3"/>
    <row r="52529" ht="15" customHeight="1" x14ac:dyDescent="0.3"/>
    <row r="52530" ht="15" customHeight="1" x14ac:dyDescent="0.3"/>
    <row r="52531" ht="15" customHeight="1" x14ac:dyDescent="0.3"/>
    <row r="52532" ht="15" customHeight="1" x14ac:dyDescent="0.3"/>
    <row r="52533" ht="15" customHeight="1" x14ac:dyDescent="0.3"/>
    <row r="52534" ht="15" customHeight="1" x14ac:dyDescent="0.3"/>
    <row r="52535" ht="15" customHeight="1" x14ac:dyDescent="0.3"/>
    <row r="52536" ht="15" customHeight="1" x14ac:dyDescent="0.3"/>
    <row r="52537" ht="15" customHeight="1" x14ac:dyDescent="0.3"/>
    <row r="52538" ht="15" customHeight="1" x14ac:dyDescent="0.3"/>
    <row r="52539" ht="15" customHeight="1" x14ac:dyDescent="0.3"/>
    <row r="52540" ht="15" customHeight="1" x14ac:dyDescent="0.3"/>
    <row r="52541" ht="15" customHeight="1" x14ac:dyDescent="0.3"/>
    <row r="52542" ht="15" customHeight="1" x14ac:dyDescent="0.3"/>
    <row r="52543" ht="15" customHeight="1" x14ac:dyDescent="0.3"/>
    <row r="52544" ht="15" customHeight="1" x14ac:dyDescent="0.3"/>
    <row r="52545" ht="15" customHeight="1" x14ac:dyDescent="0.3"/>
    <row r="52546" ht="15" customHeight="1" x14ac:dyDescent="0.3"/>
    <row r="52547" ht="15" customHeight="1" x14ac:dyDescent="0.3"/>
    <row r="52548" ht="15" customHeight="1" x14ac:dyDescent="0.3"/>
    <row r="52549" ht="15" customHeight="1" x14ac:dyDescent="0.3"/>
    <row r="52550" ht="15" customHeight="1" x14ac:dyDescent="0.3"/>
    <row r="52551" ht="15" customHeight="1" x14ac:dyDescent="0.3"/>
    <row r="52552" ht="15" customHeight="1" x14ac:dyDescent="0.3"/>
    <row r="52553" ht="15" customHeight="1" x14ac:dyDescent="0.3"/>
    <row r="52554" ht="15" customHeight="1" x14ac:dyDescent="0.3"/>
    <row r="52555" ht="15" customHeight="1" x14ac:dyDescent="0.3"/>
    <row r="52556" ht="15" customHeight="1" x14ac:dyDescent="0.3"/>
    <row r="52557" ht="15" customHeight="1" x14ac:dyDescent="0.3"/>
    <row r="52558" ht="15" customHeight="1" x14ac:dyDescent="0.3"/>
    <row r="52559" ht="15" customHeight="1" x14ac:dyDescent="0.3"/>
    <row r="52560" ht="15" customHeight="1" x14ac:dyDescent="0.3"/>
    <row r="52561" ht="15" customHeight="1" x14ac:dyDescent="0.3"/>
    <row r="52562" ht="15" customHeight="1" x14ac:dyDescent="0.3"/>
    <row r="52563" ht="15" customHeight="1" x14ac:dyDescent="0.3"/>
    <row r="52564" ht="15" customHeight="1" x14ac:dyDescent="0.3"/>
    <row r="52565" ht="15" customHeight="1" x14ac:dyDescent="0.3"/>
    <row r="52566" ht="15" customHeight="1" x14ac:dyDescent="0.3"/>
    <row r="52567" ht="15" customHeight="1" x14ac:dyDescent="0.3"/>
    <row r="52568" ht="15" customHeight="1" x14ac:dyDescent="0.3"/>
    <row r="52569" ht="15" customHeight="1" x14ac:dyDescent="0.3"/>
    <row r="52570" ht="15" customHeight="1" x14ac:dyDescent="0.3"/>
    <row r="52571" ht="15" customHeight="1" x14ac:dyDescent="0.3"/>
    <row r="52572" ht="15" customHeight="1" x14ac:dyDescent="0.3"/>
    <row r="52573" ht="15" customHeight="1" x14ac:dyDescent="0.3"/>
    <row r="52574" ht="15" customHeight="1" x14ac:dyDescent="0.3"/>
    <row r="52575" ht="15" customHeight="1" x14ac:dyDescent="0.3"/>
    <row r="52576" ht="15" customHeight="1" x14ac:dyDescent="0.3"/>
    <row r="52577" ht="15" customHeight="1" x14ac:dyDescent="0.3"/>
    <row r="52578" ht="15" customHeight="1" x14ac:dyDescent="0.3"/>
    <row r="52579" ht="15" customHeight="1" x14ac:dyDescent="0.3"/>
    <row r="52580" ht="15" customHeight="1" x14ac:dyDescent="0.3"/>
    <row r="52581" ht="15" customHeight="1" x14ac:dyDescent="0.3"/>
    <row r="52582" ht="15" customHeight="1" x14ac:dyDescent="0.3"/>
    <row r="52583" ht="15" customHeight="1" x14ac:dyDescent="0.3"/>
    <row r="52584" ht="15" customHeight="1" x14ac:dyDescent="0.3"/>
    <row r="52585" ht="15" customHeight="1" x14ac:dyDescent="0.3"/>
    <row r="52586" ht="15" customHeight="1" x14ac:dyDescent="0.3"/>
    <row r="52587" ht="15" customHeight="1" x14ac:dyDescent="0.3"/>
    <row r="52588" ht="15" customHeight="1" x14ac:dyDescent="0.3"/>
    <row r="52589" ht="15" customHeight="1" x14ac:dyDescent="0.3"/>
    <row r="52590" ht="15" customHeight="1" x14ac:dyDescent="0.3"/>
    <row r="52591" ht="15" customHeight="1" x14ac:dyDescent="0.3"/>
    <row r="52592" ht="15" customHeight="1" x14ac:dyDescent="0.3"/>
    <row r="52593" ht="15" customHeight="1" x14ac:dyDescent="0.3"/>
    <row r="52594" ht="15" customHeight="1" x14ac:dyDescent="0.3"/>
    <row r="52595" ht="15" customHeight="1" x14ac:dyDescent="0.3"/>
    <row r="52596" ht="15" customHeight="1" x14ac:dyDescent="0.3"/>
    <row r="52597" ht="15" customHeight="1" x14ac:dyDescent="0.3"/>
    <row r="52598" ht="15" customHeight="1" x14ac:dyDescent="0.3"/>
    <row r="52599" ht="15" customHeight="1" x14ac:dyDescent="0.3"/>
    <row r="52600" ht="15" customHeight="1" x14ac:dyDescent="0.3"/>
    <row r="52601" ht="15" customHeight="1" x14ac:dyDescent="0.3"/>
    <row r="52602" ht="15" customHeight="1" x14ac:dyDescent="0.3"/>
    <row r="52603" ht="15" customHeight="1" x14ac:dyDescent="0.3"/>
    <row r="52604" ht="15" customHeight="1" x14ac:dyDescent="0.3"/>
    <row r="52605" ht="15" customHeight="1" x14ac:dyDescent="0.3"/>
    <row r="52606" ht="15" customHeight="1" x14ac:dyDescent="0.3"/>
    <row r="52607" ht="15" customHeight="1" x14ac:dyDescent="0.3"/>
    <row r="52608" ht="15" customHeight="1" x14ac:dyDescent="0.3"/>
    <row r="52609" ht="15" customHeight="1" x14ac:dyDescent="0.3"/>
    <row r="52610" ht="15" customHeight="1" x14ac:dyDescent="0.3"/>
    <row r="52611" ht="15" customHeight="1" x14ac:dyDescent="0.3"/>
    <row r="52612" ht="15" customHeight="1" x14ac:dyDescent="0.3"/>
    <row r="52613" ht="15" customHeight="1" x14ac:dyDescent="0.3"/>
    <row r="52614" ht="15" customHeight="1" x14ac:dyDescent="0.3"/>
    <row r="52615" ht="15" customHeight="1" x14ac:dyDescent="0.3"/>
    <row r="52616" ht="15" customHeight="1" x14ac:dyDescent="0.3"/>
    <row r="52617" ht="15" customHeight="1" x14ac:dyDescent="0.3"/>
    <row r="52618" ht="15" customHeight="1" x14ac:dyDescent="0.3"/>
    <row r="52619" ht="15" customHeight="1" x14ac:dyDescent="0.3"/>
    <row r="52620" ht="15" customHeight="1" x14ac:dyDescent="0.3"/>
    <row r="52621" ht="15" customHeight="1" x14ac:dyDescent="0.3"/>
    <row r="52622" ht="15" customHeight="1" x14ac:dyDescent="0.3"/>
    <row r="52623" ht="15" customHeight="1" x14ac:dyDescent="0.3"/>
    <row r="52624" ht="15" customHeight="1" x14ac:dyDescent="0.3"/>
    <row r="52625" ht="15" customHeight="1" x14ac:dyDescent="0.3"/>
    <row r="52626" ht="15" customHeight="1" x14ac:dyDescent="0.3"/>
    <row r="52627" ht="15" customHeight="1" x14ac:dyDescent="0.3"/>
    <row r="52628" ht="15" customHeight="1" x14ac:dyDescent="0.3"/>
    <row r="52629" ht="15" customHeight="1" x14ac:dyDescent="0.3"/>
    <row r="52630" ht="15" customHeight="1" x14ac:dyDescent="0.3"/>
    <row r="52631" ht="15" customHeight="1" x14ac:dyDescent="0.3"/>
    <row r="52632" ht="15" customHeight="1" x14ac:dyDescent="0.3"/>
    <row r="52633" ht="15" customHeight="1" x14ac:dyDescent="0.3"/>
    <row r="52634" ht="15" customHeight="1" x14ac:dyDescent="0.3"/>
    <row r="52635" ht="15" customHeight="1" x14ac:dyDescent="0.3"/>
    <row r="52636" ht="15" customHeight="1" x14ac:dyDescent="0.3"/>
    <row r="52637" ht="15" customHeight="1" x14ac:dyDescent="0.3"/>
    <row r="52638" ht="15" customHeight="1" x14ac:dyDescent="0.3"/>
    <row r="52639" ht="15" customHeight="1" x14ac:dyDescent="0.3"/>
    <row r="52640" ht="15" customHeight="1" x14ac:dyDescent="0.3"/>
    <row r="52641" ht="15" customHeight="1" x14ac:dyDescent="0.3"/>
    <row r="52642" ht="15" customHeight="1" x14ac:dyDescent="0.3"/>
    <row r="52643" ht="15" customHeight="1" x14ac:dyDescent="0.3"/>
    <row r="52644" ht="15" customHeight="1" x14ac:dyDescent="0.3"/>
    <row r="52645" ht="15" customHeight="1" x14ac:dyDescent="0.3"/>
    <row r="52646" ht="15" customHeight="1" x14ac:dyDescent="0.3"/>
    <row r="52647" ht="15" customHeight="1" x14ac:dyDescent="0.3"/>
    <row r="52648" ht="15" customHeight="1" x14ac:dyDescent="0.3"/>
    <row r="52649" ht="15" customHeight="1" x14ac:dyDescent="0.3"/>
    <row r="52650" ht="15" customHeight="1" x14ac:dyDescent="0.3"/>
    <row r="52651" ht="15" customHeight="1" x14ac:dyDescent="0.3"/>
    <row r="52652" ht="15" customHeight="1" x14ac:dyDescent="0.3"/>
    <row r="52653" ht="15" customHeight="1" x14ac:dyDescent="0.3"/>
    <row r="52654" ht="15" customHeight="1" x14ac:dyDescent="0.3"/>
    <row r="52655" ht="15" customHeight="1" x14ac:dyDescent="0.3"/>
    <row r="52656" ht="15" customHeight="1" x14ac:dyDescent="0.3"/>
    <row r="52657" ht="15" customHeight="1" x14ac:dyDescent="0.3"/>
    <row r="52658" ht="15" customHeight="1" x14ac:dyDescent="0.3"/>
    <row r="52659" ht="15" customHeight="1" x14ac:dyDescent="0.3"/>
    <row r="52660" ht="15" customHeight="1" x14ac:dyDescent="0.3"/>
    <row r="52661" ht="15" customHeight="1" x14ac:dyDescent="0.3"/>
    <row r="52662" ht="15" customHeight="1" x14ac:dyDescent="0.3"/>
    <row r="52663" ht="15" customHeight="1" x14ac:dyDescent="0.3"/>
    <row r="52664" ht="15" customHeight="1" x14ac:dyDescent="0.3"/>
    <row r="52665" ht="15" customHeight="1" x14ac:dyDescent="0.3"/>
    <row r="52666" ht="15" customHeight="1" x14ac:dyDescent="0.3"/>
    <row r="52667" ht="15" customHeight="1" x14ac:dyDescent="0.3"/>
    <row r="52668" ht="15" customHeight="1" x14ac:dyDescent="0.3"/>
    <row r="52669" ht="15" customHeight="1" x14ac:dyDescent="0.3"/>
    <row r="52670" ht="15" customHeight="1" x14ac:dyDescent="0.3"/>
    <row r="52671" ht="15" customHeight="1" x14ac:dyDescent="0.3"/>
    <row r="52672" ht="15" customHeight="1" x14ac:dyDescent="0.3"/>
    <row r="52673" ht="15" customHeight="1" x14ac:dyDescent="0.3"/>
    <row r="52674" ht="15" customHeight="1" x14ac:dyDescent="0.3"/>
    <row r="52675" ht="15" customHeight="1" x14ac:dyDescent="0.3"/>
    <row r="52676" ht="15" customHeight="1" x14ac:dyDescent="0.3"/>
    <row r="52677" ht="15" customHeight="1" x14ac:dyDescent="0.3"/>
    <row r="52678" ht="15" customHeight="1" x14ac:dyDescent="0.3"/>
    <row r="52679" ht="15" customHeight="1" x14ac:dyDescent="0.3"/>
    <row r="52680" ht="15" customHeight="1" x14ac:dyDescent="0.3"/>
    <row r="52681" ht="15" customHeight="1" x14ac:dyDescent="0.3"/>
    <row r="52682" ht="15" customHeight="1" x14ac:dyDescent="0.3"/>
    <row r="52683" ht="15" customHeight="1" x14ac:dyDescent="0.3"/>
    <row r="52684" ht="15" customHeight="1" x14ac:dyDescent="0.3"/>
    <row r="52685" ht="15" customHeight="1" x14ac:dyDescent="0.3"/>
    <row r="52686" ht="15" customHeight="1" x14ac:dyDescent="0.3"/>
    <row r="52687" ht="15" customHeight="1" x14ac:dyDescent="0.3"/>
    <row r="52688" ht="15" customHeight="1" x14ac:dyDescent="0.3"/>
    <row r="52689" ht="15" customHeight="1" x14ac:dyDescent="0.3"/>
    <row r="52690" ht="15" customHeight="1" x14ac:dyDescent="0.3"/>
    <row r="52691" ht="15" customHeight="1" x14ac:dyDescent="0.3"/>
    <row r="52692" ht="15" customHeight="1" x14ac:dyDescent="0.3"/>
    <row r="52693" ht="15" customHeight="1" x14ac:dyDescent="0.3"/>
    <row r="52694" ht="15" customHeight="1" x14ac:dyDescent="0.3"/>
    <row r="52695" ht="15" customHeight="1" x14ac:dyDescent="0.3"/>
    <row r="52696" ht="15" customHeight="1" x14ac:dyDescent="0.3"/>
    <row r="52697" ht="15" customHeight="1" x14ac:dyDescent="0.3"/>
    <row r="52698" ht="15" customHeight="1" x14ac:dyDescent="0.3"/>
    <row r="52699" ht="15" customHeight="1" x14ac:dyDescent="0.3"/>
    <row r="52700" ht="15" customHeight="1" x14ac:dyDescent="0.3"/>
    <row r="52701" ht="15" customHeight="1" x14ac:dyDescent="0.3"/>
    <row r="52702" ht="15" customHeight="1" x14ac:dyDescent="0.3"/>
    <row r="52703" ht="15" customHeight="1" x14ac:dyDescent="0.3"/>
    <row r="52704" ht="15" customHeight="1" x14ac:dyDescent="0.3"/>
    <row r="52705" ht="15" customHeight="1" x14ac:dyDescent="0.3"/>
    <row r="52706" ht="15" customHeight="1" x14ac:dyDescent="0.3"/>
    <row r="52707" ht="15" customHeight="1" x14ac:dyDescent="0.3"/>
    <row r="52708" ht="15" customHeight="1" x14ac:dyDescent="0.3"/>
    <row r="52709" ht="15" customHeight="1" x14ac:dyDescent="0.3"/>
    <row r="52710" ht="15" customHeight="1" x14ac:dyDescent="0.3"/>
    <row r="52711" ht="15" customHeight="1" x14ac:dyDescent="0.3"/>
    <row r="52712" ht="15" customHeight="1" x14ac:dyDescent="0.3"/>
    <row r="52713" ht="15" customHeight="1" x14ac:dyDescent="0.3"/>
    <row r="52714" ht="15" customHeight="1" x14ac:dyDescent="0.3"/>
    <row r="52715" ht="15" customHeight="1" x14ac:dyDescent="0.3"/>
    <row r="52716" ht="15" customHeight="1" x14ac:dyDescent="0.3"/>
    <row r="52717" ht="15" customHeight="1" x14ac:dyDescent="0.3"/>
    <row r="52718" ht="15" customHeight="1" x14ac:dyDescent="0.3"/>
    <row r="52719" ht="15" customHeight="1" x14ac:dyDescent="0.3"/>
    <row r="52720" ht="15" customHeight="1" x14ac:dyDescent="0.3"/>
    <row r="52721" ht="15" customHeight="1" x14ac:dyDescent="0.3"/>
    <row r="52722" ht="15" customHeight="1" x14ac:dyDescent="0.3"/>
    <row r="52723" ht="15" customHeight="1" x14ac:dyDescent="0.3"/>
    <row r="52724" ht="15" customHeight="1" x14ac:dyDescent="0.3"/>
    <row r="52725" ht="15" customHeight="1" x14ac:dyDescent="0.3"/>
    <row r="52726" ht="15" customHeight="1" x14ac:dyDescent="0.3"/>
    <row r="52727" ht="15" customHeight="1" x14ac:dyDescent="0.3"/>
    <row r="52728" ht="15" customHeight="1" x14ac:dyDescent="0.3"/>
    <row r="52729" ht="15" customHeight="1" x14ac:dyDescent="0.3"/>
    <row r="52730" ht="15" customHeight="1" x14ac:dyDescent="0.3"/>
    <row r="52731" ht="15" customHeight="1" x14ac:dyDescent="0.3"/>
    <row r="52732" ht="15" customHeight="1" x14ac:dyDescent="0.3"/>
    <row r="52733" ht="15" customHeight="1" x14ac:dyDescent="0.3"/>
    <row r="52734" ht="15" customHeight="1" x14ac:dyDescent="0.3"/>
    <row r="52735" ht="15" customHeight="1" x14ac:dyDescent="0.3"/>
    <row r="52736" ht="15" customHeight="1" x14ac:dyDescent="0.3"/>
    <row r="52737" ht="15" customHeight="1" x14ac:dyDescent="0.3"/>
    <row r="52738" ht="15" customHeight="1" x14ac:dyDescent="0.3"/>
    <row r="52739" ht="15" customHeight="1" x14ac:dyDescent="0.3"/>
    <row r="52740" ht="15" customHeight="1" x14ac:dyDescent="0.3"/>
    <row r="52741" ht="15" customHeight="1" x14ac:dyDescent="0.3"/>
    <row r="52742" ht="15" customHeight="1" x14ac:dyDescent="0.3"/>
    <row r="52743" ht="15" customHeight="1" x14ac:dyDescent="0.3"/>
    <row r="52744" ht="15" customHeight="1" x14ac:dyDescent="0.3"/>
    <row r="52745" ht="15" customHeight="1" x14ac:dyDescent="0.3"/>
    <row r="52746" ht="15" customHeight="1" x14ac:dyDescent="0.3"/>
    <row r="52747" ht="15" customHeight="1" x14ac:dyDescent="0.3"/>
    <row r="52748" ht="15" customHeight="1" x14ac:dyDescent="0.3"/>
    <row r="52749" ht="15" customHeight="1" x14ac:dyDescent="0.3"/>
    <row r="52750" ht="15" customHeight="1" x14ac:dyDescent="0.3"/>
    <row r="52751" ht="15" customHeight="1" x14ac:dyDescent="0.3"/>
    <row r="52752" ht="15" customHeight="1" x14ac:dyDescent="0.3"/>
    <row r="52753" ht="15" customHeight="1" x14ac:dyDescent="0.3"/>
    <row r="52754" ht="15" customHeight="1" x14ac:dyDescent="0.3"/>
    <row r="52755" ht="15" customHeight="1" x14ac:dyDescent="0.3"/>
    <row r="52756" ht="15" customHeight="1" x14ac:dyDescent="0.3"/>
    <row r="52757" ht="15" customHeight="1" x14ac:dyDescent="0.3"/>
    <row r="52758" ht="15" customHeight="1" x14ac:dyDescent="0.3"/>
    <row r="52759" ht="15" customHeight="1" x14ac:dyDescent="0.3"/>
    <row r="52760" ht="15" customHeight="1" x14ac:dyDescent="0.3"/>
    <row r="52761" ht="15" customHeight="1" x14ac:dyDescent="0.3"/>
    <row r="52762" ht="15" customHeight="1" x14ac:dyDescent="0.3"/>
    <row r="52763" ht="15" customHeight="1" x14ac:dyDescent="0.3"/>
    <row r="52764" ht="15" customHeight="1" x14ac:dyDescent="0.3"/>
    <row r="52765" ht="15" customHeight="1" x14ac:dyDescent="0.3"/>
    <row r="52766" ht="15" customHeight="1" x14ac:dyDescent="0.3"/>
    <row r="52767" ht="15" customHeight="1" x14ac:dyDescent="0.3"/>
    <row r="52768" ht="15" customHeight="1" x14ac:dyDescent="0.3"/>
    <row r="52769" ht="15" customHeight="1" x14ac:dyDescent="0.3"/>
    <row r="52770" ht="15" customHeight="1" x14ac:dyDescent="0.3"/>
    <row r="52771" ht="15" customHeight="1" x14ac:dyDescent="0.3"/>
    <row r="52772" ht="15" customHeight="1" x14ac:dyDescent="0.3"/>
    <row r="52773" ht="15" customHeight="1" x14ac:dyDescent="0.3"/>
    <row r="52774" ht="15" customHeight="1" x14ac:dyDescent="0.3"/>
    <row r="52775" ht="15" customHeight="1" x14ac:dyDescent="0.3"/>
    <row r="52776" ht="15" customHeight="1" x14ac:dyDescent="0.3"/>
    <row r="52777" ht="15" customHeight="1" x14ac:dyDescent="0.3"/>
    <row r="52778" ht="15" customHeight="1" x14ac:dyDescent="0.3"/>
    <row r="52779" ht="15" customHeight="1" x14ac:dyDescent="0.3"/>
    <row r="52780" ht="15" customHeight="1" x14ac:dyDescent="0.3"/>
    <row r="52781" ht="15" customHeight="1" x14ac:dyDescent="0.3"/>
    <row r="52782" ht="15" customHeight="1" x14ac:dyDescent="0.3"/>
    <row r="52783" ht="15" customHeight="1" x14ac:dyDescent="0.3"/>
    <row r="52784" ht="15" customHeight="1" x14ac:dyDescent="0.3"/>
    <row r="52785" ht="15" customHeight="1" x14ac:dyDescent="0.3"/>
    <row r="52786" ht="15" customHeight="1" x14ac:dyDescent="0.3"/>
    <row r="52787" ht="15" customHeight="1" x14ac:dyDescent="0.3"/>
    <row r="52788" ht="15" customHeight="1" x14ac:dyDescent="0.3"/>
    <row r="52789" ht="15" customHeight="1" x14ac:dyDescent="0.3"/>
    <row r="52790" ht="15" customHeight="1" x14ac:dyDescent="0.3"/>
    <row r="52791" ht="15" customHeight="1" x14ac:dyDescent="0.3"/>
    <row r="52792" ht="15" customHeight="1" x14ac:dyDescent="0.3"/>
    <row r="52793" ht="15" customHeight="1" x14ac:dyDescent="0.3"/>
    <row r="52794" ht="15" customHeight="1" x14ac:dyDescent="0.3"/>
    <row r="52795" ht="15" customHeight="1" x14ac:dyDescent="0.3"/>
    <row r="52796" ht="15" customHeight="1" x14ac:dyDescent="0.3"/>
    <row r="52797" ht="15" customHeight="1" x14ac:dyDescent="0.3"/>
    <row r="52798" ht="15" customHeight="1" x14ac:dyDescent="0.3"/>
    <row r="52799" ht="15" customHeight="1" x14ac:dyDescent="0.3"/>
    <row r="52800" ht="15" customHeight="1" x14ac:dyDescent="0.3"/>
    <row r="52801" ht="15" customHeight="1" x14ac:dyDescent="0.3"/>
    <row r="52802" ht="15" customHeight="1" x14ac:dyDescent="0.3"/>
    <row r="52803" ht="15" customHeight="1" x14ac:dyDescent="0.3"/>
    <row r="52804" ht="15" customHeight="1" x14ac:dyDescent="0.3"/>
    <row r="52805" ht="15" customHeight="1" x14ac:dyDescent="0.3"/>
    <row r="52806" ht="15" customHeight="1" x14ac:dyDescent="0.3"/>
    <row r="52807" ht="15" customHeight="1" x14ac:dyDescent="0.3"/>
    <row r="52808" ht="15" customHeight="1" x14ac:dyDescent="0.3"/>
    <row r="52809" ht="15" customHeight="1" x14ac:dyDescent="0.3"/>
    <row r="52810" ht="15" customHeight="1" x14ac:dyDescent="0.3"/>
    <row r="52811" ht="15" customHeight="1" x14ac:dyDescent="0.3"/>
    <row r="52812" ht="15" customHeight="1" x14ac:dyDescent="0.3"/>
    <row r="52813" ht="15" customHeight="1" x14ac:dyDescent="0.3"/>
    <row r="52814" ht="15" customHeight="1" x14ac:dyDescent="0.3"/>
    <row r="52815" ht="15" customHeight="1" x14ac:dyDescent="0.3"/>
    <row r="52816" ht="15" customHeight="1" x14ac:dyDescent="0.3"/>
    <row r="52817" ht="15" customHeight="1" x14ac:dyDescent="0.3"/>
    <row r="52818" ht="15" customHeight="1" x14ac:dyDescent="0.3"/>
    <row r="52819" ht="15" customHeight="1" x14ac:dyDescent="0.3"/>
    <row r="52820" ht="15" customHeight="1" x14ac:dyDescent="0.3"/>
    <row r="52821" ht="15" customHeight="1" x14ac:dyDescent="0.3"/>
    <row r="52822" ht="15" customHeight="1" x14ac:dyDescent="0.3"/>
    <row r="52823" ht="15" customHeight="1" x14ac:dyDescent="0.3"/>
    <row r="52824" ht="15" customHeight="1" x14ac:dyDescent="0.3"/>
    <row r="52825" ht="15" customHeight="1" x14ac:dyDescent="0.3"/>
    <row r="52826" ht="15" customHeight="1" x14ac:dyDescent="0.3"/>
    <row r="52827" ht="15" customHeight="1" x14ac:dyDescent="0.3"/>
    <row r="52828" ht="15" customHeight="1" x14ac:dyDescent="0.3"/>
    <row r="52829" ht="15" customHeight="1" x14ac:dyDescent="0.3"/>
    <row r="52830" ht="15" customHeight="1" x14ac:dyDescent="0.3"/>
    <row r="52831" ht="15" customHeight="1" x14ac:dyDescent="0.3"/>
    <row r="52832" ht="15" customHeight="1" x14ac:dyDescent="0.3"/>
    <row r="52833" ht="15" customHeight="1" x14ac:dyDescent="0.3"/>
    <row r="52834" ht="15" customHeight="1" x14ac:dyDescent="0.3"/>
    <row r="52835" ht="15" customHeight="1" x14ac:dyDescent="0.3"/>
    <row r="52836" ht="15" customHeight="1" x14ac:dyDescent="0.3"/>
    <row r="52837" ht="15" customHeight="1" x14ac:dyDescent="0.3"/>
    <row r="52838" ht="15" customHeight="1" x14ac:dyDescent="0.3"/>
    <row r="52839" ht="15" customHeight="1" x14ac:dyDescent="0.3"/>
    <row r="52840" ht="15" customHeight="1" x14ac:dyDescent="0.3"/>
    <row r="52841" ht="15" customHeight="1" x14ac:dyDescent="0.3"/>
    <row r="52842" ht="15" customHeight="1" x14ac:dyDescent="0.3"/>
    <row r="52843" ht="15" customHeight="1" x14ac:dyDescent="0.3"/>
    <row r="52844" ht="15" customHeight="1" x14ac:dyDescent="0.3"/>
    <row r="52845" ht="15" customHeight="1" x14ac:dyDescent="0.3"/>
    <row r="52846" ht="15" customHeight="1" x14ac:dyDescent="0.3"/>
    <row r="52847" ht="15" customHeight="1" x14ac:dyDescent="0.3"/>
    <row r="52848" ht="15" customHeight="1" x14ac:dyDescent="0.3"/>
    <row r="52849" ht="15" customHeight="1" x14ac:dyDescent="0.3"/>
    <row r="52850" ht="15" customHeight="1" x14ac:dyDescent="0.3"/>
    <row r="52851" ht="15" customHeight="1" x14ac:dyDescent="0.3"/>
    <row r="52852" ht="15" customHeight="1" x14ac:dyDescent="0.3"/>
    <row r="52853" ht="15" customHeight="1" x14ac:dyDescent="0.3"/>
    <row r="52854" ht="15" customHeight="1" x14ac:dyDescent="0.3"/>
    <row r="52855" ht="15" customHeight="1" x14ac:dyDescent="0.3"/>
    <row r="52856" ht="15" customHeight="1" x14ac:dyDescent="0.3"/>
    <row r="52857" ht="15" customHeight="1" x14ac:dyDescent="0.3"/>
    <row r="52858" ht="15" customHeight="1" x14ac:dyDescent="0.3"/>
    <row r="52859" ht="15" customHeight="1" x14ac:dyDescent="0.3"/>
    <row r="52860" ht="15" customHeight="1" x14ac:dyDescent="0.3"/>
    <row r="52861" ht="15" customHeight="1" x14ac:dyDescent="0.3"/>
    <row r="52862" ht="15" customHeight="1" x14ac:dyDescent="0.3"/>
    <row r="52863" ht="15" customHeight="1" x14ac:dyDescent="0.3"/>
    <row r="52864" ht="15" customHeight="1" x14ac:dyDescent="0.3"/>
    <row r="52865" ht="15" customHeight="1" x14ac:dyDescent="0.3"/>
    <row r="52866" ht="15" customHeight="1" x14ac:dyDescent="0.3"/>
    <row r="52867" ht="15" customHeight="1" x14ac:dyDescent="0.3"/>
    <row r="52868" ht="15" customHeight="1" x14ac:dyDescent="0.3"/>
    <row r="52869" ht="15" customHeight="1" x14ac:dyDescent="0.3"/>
    <row r="52870" ht="15" customHeight="1" x14ac:dyDescent="0.3"/>
    <row r="52871" ht="15" customHeight="1" x14ac:dyDescent="0.3"/>
    <row r="52872" ht="15" customHeight="1" x14ac:dyDescent="0.3"/>
    <row r="52873" ht="15" customHeight="1" x14ac:dyDescent="0.3"/>
    <row r="52874" ht="15" customHeight="1" x14ac:dyDescent="0.3"/>
    <row r="52875" ht="15" customHeight="1" x14ac:dyDescent="0.3"/>
    <row r="52876" ht="15" customHeight="1" x14ac:dyDescent="0.3"/>
    <row r="52877" ht="15" customHeight="1" x14ac:dyDescent="0.3"/>
    <row r="52878" ht="15" customHeight="1" x14ac:dyDescent="0.3"/>
    <row r="52879" ht="15" customHeight="1" x14ac:dyDescent="0.3"/>
    <row r="52880" ht="15" customHeight="1" x14ac:dyDescent="0.3"/>
    <row r="52881" ht="15" customHeight="1" x14ac:dyDescent="0.3"/>
    <row r="52882" ht="15" customHeight="1" x14ac:dyDescent="0.3"/>
    <row r="52883" ht="15" customHeight="1" x14ac:dyDescent="0.3"/>
    <row r="52884" ht="15" customHeight="1" x14ac:dyDescent="0.3"/>
    <row r="52885" ht="15" customHeight="1" x14ac:dyDescent="0.3"/>
    <row r="52886" ht="15" customHeight="1" x14ac:dyDescent="0.3"/>
    <row r="52887" ht="15" customHeight="1" x14ac:dyDescent="0.3"/>
    <row r="52888" ht="15" customHeight="1" x14ac:dyDescent="0.3"/>
    <row r="52889" ht="15" customHeight="1" x14ac:dyDescent="0.3"/>
    <row r="52890" ht="15" customHeight="1" x14ac:dyDescent="0.3"/>
    <row r="52891" ht="15" customHeight="1" x14ac:dyDescent="0.3"/>
    <row r="52892" ht="15" customHeight="1" x14ac:dyDescent="0.3"/>
    <row r="52893" ht="15" customHeight="1" x14ac:dyDescent="0.3"/>
    <row r="52894" ht="15" customHeight="1" x14ac:dyDescent="0.3"/>
    <row r="52895" ht="15" customHeight="1" x14ac:dyDescent="0.3"/>
    <row r="52896" ht="15" customHeight="1" x14ac:dyDescent="0.3"/>
    <row r="52897" ht="15" customHeight="1" x14ac:dyDescent="0.3"/>
    <row r="52898" ht="15" customHeight="1" x14ac:dyDescent="0.3"/>
    <row r="52899" ht="15" customHeight="1" x14ac:dyDescent="0.3"/>
    <row r="52900" ht="15" customHeight="1" x14ac:dyDescent="0.3"/>
    <row r="52901" ht="15" customHeight="1" x14ac:dyDescent="0.3"/>
    <row r="52902" ht="15" customHeight="1" x14ac:dyDescent="0.3"/>
    <row r="52903" ht="15" customHeight="1" x14ac:dyDescent="0.3"/>
    <row r="52904" ht="15" customHeight="1" x14ac:dyDescent="0.3"/>
    <row r="52905" ht="15" customHeight="1" x14ac:dyDescent="0.3"/>
    <row r="52906" ht="15" customHeight="1" x14ac:dyDescent="0.3"/>
    <row r="52907" ht="15" customHeight="1" x14ac:dyDescent="0.3"/>
    <row r="52908" ht="15" customHeight="1" x14ac:dyDescent="0.3"/>
    <row r="52909" ht="15" customHeight="1" x14ac:dyDescent="0.3"/>
    <row r="52910" ht="15" customHeight="1" x14ac:dyDescent="0.3"/>
    <row r="52911" ht="15" customHeight="1" x14ac:dyDescent="0.3"/>
    <row r="52912" ht="15" customHeight="1" x14ac:dyDescent="0.3"/>
    <row r="52913" ht="15" customHeight="1" x14ac:dyDescent="0.3"/>
    <row r="52914" ht="15" customHeight="1" x14ac:dyDescent="0.3"/>
    <row r="52915" ht="15" customHeight="1" x14ac:dyDescent="0.3"/>
    <row r="52916" ht="15" customHeight="1" x14ac:dyDescent="0.3"/>
    <row r="52917" ht="15" customHeight="1" x14ac:dyDescent="0.3"/>
    <row r="52918" ht="15" customHeight="1" x14ac:dyDescent="0.3"/>
    <row r="52919" ht="15" customHeight="1" x14ac:dyDescent="0.3"/>
    <row r="52920" ht="15" customHeight="1" x14ac:dyDescent="0.3"/>
    <row r="52921" ht="15" customHeight="1" x14ac:dyDescent="0.3"/>
    <row r="52922" ht="15" customHeight="1" x14ac:dyDescent="0.3"/>
    <row r="52923" ht="15" customHeight="1" x14ac:dyDescent="0.3"/>
    <row r="52924" ht="15" customHeight="1" x14ac:dyDescent="0.3"/>
    <row r="52925" ht="15" customHeight="1" x14ac:dyDescent="0.3"/>
    <row r="52926" ht="15" customHeight="1" x14ac:dyDescent="0.3"/>
    <row r="52927" ht="15" customHeight="1" x14ac:dyDescent="0.3"/>
    <row r="52928" ht="15" customHeight="1" x14ac:dyDescent="0.3"/>
    <row r="52929" ht="15" customHeight="1" x14ac:dyDescent="0.3"/>
    <row r="52930" ht="15" customHeight="1" x14ac:dyDescent="0.3"/>
    <row r="52931" ht="15" customHeight="1" x14ac:dyDescent="0.3"/>
    <row r="52932" ht="15" customHeight="1" x14ac:dyDescent="0.3"/>
    <row r="52933" ht="15" customHeight="1" x14ac:dyDescent="0.3"/>
    <row r="52934" ht="15" customHeight="1" x14ac:dyDescent="0.3"/>
    <row r="52935" ht="15" customHeight="1" x14ac:dyDescent="0.3"/>
    <row r="52936" ht="15" customHeight="1" x14ac:dyDescent="0.3"/>
    <row r="52937" ht="15" customHeight="1" x14ac:dyDescent="0.3"/>
    <row r="52938" ht="15" customHeight="1" x14ac:dyDescent="0.3"/>
    <row r="52939" ht="15" customHeight="1" x14ac:dyDescent="0.3"/>
    <row r="52940" ht="15" customHeight="1" x14ac:dyDescent="0.3"/>
    <row r="52941" ht="15" customHeight="1" x14ac:dyDescent="0.3"/>
    <row r="52942" ht="15" customHeight="1" x14ac:dyDescent="0.3"/>
    <row r="52943" ht="15" customHeight="1" x14ac:dyDescent="0.3"/>
    <row r="52944" ht="15" customHeight="1" x14ac:dyDescent="0.3"/>
    <row r="52945" ht="15" customHeight="1" x14ac:dyDescent="0.3"/>
    <row r="52946" ht="15" customHeight="1" x14ac:dyDescent="0.3"/>
    <row r="52947" ht="15" customHeight="1" x14ac:dyDescent="0.3"/>
    <row r="52948" ht="15" customHeight="1" x14ac:dyDescent="0.3"/>
    <row r="52949" ht="15" customHeight="1" x14ac:dyDescent="0.3"/>
    <row r="52950" ht="15" customHeight="1" x14ac:dyDescent="0.3"/>
    <row r="52951" ht="15" customHeight="1" x14ac:dyDescent="0.3"/>
    <row r="52952" ht="15" customHeight="1" x14ac:dyDescent="0.3"/>
    <row r="52953" ht="15" customHeight="1" x14ac:dyDescent="0.3"/>
    <row r="52954" ht="15" customHeight="1" x14ac:dyDescent="0.3"/>
    <row r="52955" ht="15" customHeight="1" x14ac:dyDescent="0.3"/>
    <row r="52956" ht="15" customHeight="1" x14ac:dyDescent="0.3"/>
    <row r="52957" ht="15" customHeight="1" x14ac:dyDescent="0.3"/>
    <row r="52958" ht="15" customHeight="1" x14ac:dyDescent="0.3"/>
    <row r="52959" ht="15" customHeight="1" x14ac:dyDescent="0.3"/>
    <row r="52960" ht="15" customHeight="1" x14ac:dyDescent="0.3"/>
    <row r="52961" ht="15" customHeight="1" x14ac:dyDescent="0.3"/>
    <row r="52962" ht="15" customHeight="1" x14ac:dyDescent="0.3"/>
    <row r="52963" ht="15" customHeight="1" x14ac:dyDescent="0.3"/>
    <row r="52964" ht="15" customHeight="1" x14ac:dyDescent="0.3"/>
    <row r="52965" ht="15" customHeight="1" x14ac:dyDescent="0.3"/>
    <row r="52966" ht="15" customHeight="1" x14ac:dyDescent="0.3"/>
    <row r="52967" ht="15" customHeight="1" x14ac:dyDescent="0.3"/>
    <row r="52968" ht="15" customHeight="1" x14ac:dyDescent="0.3"/>
    <row r="52969" ht="15" customHeight="1" x14ac:dyDescent="0.3"/>
    <row r="52970" ht="15" customHeight="1" x14ac:dyDescent="0.3"/>
    <row r="52971" ht="15" customHeight="1" x14ac:dyDescent="0.3"/>
    <row r="52972" ht="15" customHeight="1" x14ac:dyDescent="0.3"/>
    <row r="52973" ht="15" customHeight="1" x14ac:dyDescent="0.3"/>
    <row r="52974" ht="15" customHeight="1" x14ac:dyDescent="0.3"/>
    <row r="52975" ht="15" customHeight="1" x14ac:dyDescent="0.3"/>
    <row r="52976" ht="15" customHeight="1" x14ac:dyDescent="0.3"/>
    <row r="52977" ht="15" customHeight="1" x14ac:dyDescent="0.3"/>
    <row r="52978" ht="15" customHeight="1" x14ac:dyDescent="0.3"/>
    <row r="52979" ht="15" customHeight="1" x14ac:dyDescent="0.3"/>
    <row r="52980" ht="15" customHeight="1" x14ac:dyDescent="0.3"/>
    <row r="52981" ht="15" customHeight="1" x14ac:dyDescent="0.3"/>
    <row r="52982" ht="15" customHeight="1" x14ac:dyDescent="0.3"/>
    <row r="52983" ht="15" customHeight="1" x14ac:dyDescent="0.3"/>
    <row r="52984" ht="15" customHeight="1" x14ac:dyDescent="0.3"/>
    <row r="52985" ht="15" customHeight="1" x14ac:dyDescent="0.3"/>
    <row r="52986" ht="15" customHeight="1" x14ac:dyDescent="0.3"/>
    <row r="52987" ht="15" customHeight="1" x14ac:dyDescent="0.3"/>
    <row r="52988" ht="15" customHeight="1" x14ac:dyDescent="0.3"/>
    <row r="52989" ht="15" customHeight="1" x14ac:dyDescent="0.3"/>
    <row r="52990" ht="15" customHeight="1" x14ac:dyDescent="0.3"/>
    <row r="52991" ht="15" customHeight="1" x14ac:dyDescent="0.3"/>
    <row r="52992" ht="15" customHeight="1" x14ac:dyDescent="0.3"/>
    <row r="52993" ht="15" customHeight="1" x14ac:dyDescent="0.3"/>
    <row r="52994" ht="15" customHeight="1" x14ac:dyDescent="0.3"/>
    <row r="52995" ht="15" customHeight="1" x14ac:dyDescent="0.3"/>
    <row r="52996" ht="15" customHeight="1" x14ac:dyDescent="0.3"/>
    <row r="52997" ht="15" customHeight="1" x14ac:dyDescent="0.3"/>
    <row r="52998" ht="15" customHeight="1" x14ac:dyDescent="0.3"/>
    <row r="52999" ht="15" customHeight="1" x14ac:dyDescent="0.3"/>
    <row r="53000" ht="15" customHeight="1" x14ac:dyDescent="0.3"/>
    <row r="53001" ht="15" customHeight="1" x14ac:dyDescent="0.3"/>
    <row r="53002" ht="15" customHeight="1" x14ac:dyDescent="0.3"/>
    <row r="53003" ht="15" customHeight="1" x14ac:dyDescent="0.3"/>
    <row r="53004" ht="15" customHeight="1" x14ac:dyDescent="0.3"/>
    <row r="53005" ht="15" customHeight="1" x14ac:dyDescent="0.3"/>
    <row r="53006" ht="15" customHeight="1" x14ac:dyDescent="0.3"/>
    <row r="53007" ht="15" customHeight="1" x14ac:dyDescent="0.3"/>
    <row r="53008" ht="15" customHeight="1" x14ac:dyDescent="0.3"/>
    <row r="53009" ht="15" customHeight="1" x14ac:dyDescent="0.3"/>
    <row r="53010" ht="15" customHeight="1" x14ac:dyDescent="0.3"/>
    <row r="53011" ht="15" customHeight="1" x14ac:dyDescent="0.3"/>
    <row r="53012" ht="15" customHeight="1" x14ac:dyDescent="0.3"/>
    <row r="53013" ht="15" customHeight="1" x14ac:dyDescent="0.3"/>
    <row r="53014" ht="15" customHeight="1" x14ac:dyDescent="0.3"/>
    <row r="53015" ht="15" customHeight="1" x14ac:dyDescent="0.3"/>
    <row r="53016" ht="15" customHeight="1" x14ac:dyDescent="0.3"/>
    <row r="53017" ht="15" customHeight="1" x14ac:dyDescent="0.3"/>
    <row r="53018" ht="15" customHeight="1" x14ac:dyDescent="0.3"/>
    <row r="53019" ht="15" customHeight="1" x14ac:dyDescent="0.3"/>
    <row r="53020" ht="15" customHeight="1" x14ac:dyDescent="0.3"/>
    <row r="53021" ht="15" customHeight="1" x14ac:dyDescent="0.3"/>
    <row r="53022" ht="15" customHeight="1" x14ac:dyDescent="0.3"/>
    <row r="53023" ht="15" customHeight="1" x14ac:dyDescent="0.3"/>
    <row r="53024" ht="15" customHeight="1" x14ac:dyDescent="0.3"/>
    <row r="53025" ht="15" customHeight="1" x14ac:dyDescent="0.3"/>
    <row r="53026" ht="15" customHeight="1" x14ac:dyDescent="0.3"/>
    <row r="53027" ht="15" customHeight="1" x14ac:dyDescent="0.3"/>
    <row r="53028" ht="15" customHeight="1" x14ac:dyDescent="0.3"/>
    <row r="53029" ht="15" customHeight="1" x14ac:dyDescent="0.3"/>
    <row r="53030" ht="15" customHeight="1" x14ac:dyDescent="0.3"/>
    <row r="53031" ht="15" customHeight="1" x14ac:dyDescent="0.3"/>
    <row r="53032" ht="15" customHeight="1" x14ac:dyDescent="0.3"/>
    <row r="53033" ht="15" customHeight="1" x14ac:dyDescent="0.3"/>
    <row r="53034" ht="15" customHeight="1" x14ac:dyDescent="0.3"/>
    <row r="53035" ht="15" customHeight="1" x14ac:dyDescent="0.3"/>
    <row r="53036" ht="15" customHeight="1" x14ac:dyDescent="0.3"/>
    <row r="53037" ht="15" customHeight="1" x14ac:dyDescent="0.3"/>
    <row r="53038" ht="15" customHeight="1" x14ac:dyDescent="0.3"/>
    <row r="53039" ht="15" customHeight="1" x14ac:dyDescent="0.3"/>
    <row r="53040" ht="15" customHeight="1" x14ac:dyDescent="0.3"/>
    <row r="53041" ht="15" customHeight="1" x14ac:dyDescent="0.3"/>
    <row r="53042" ht="15" customHeight="1" x14ac:dyDescent="0.3"/>
    <row r="53043" ht="15" customHeight="1" x14ac:dyDescent="0.3"/>
    <row r="53044" ht="15" customHeight="1" x14ac:dyDescent="0.3"/>
    <row r="53045" ht="15" customHeight="1" x14ac:dyDescent="0.3"/>
    <row r="53046" ht="15" customHeight="1" x14ac:dyDescent="0.3"/>
    <row r="53047" ht="15" customHeight="1" x14ac:dyDescent="0.3"/>
    <row r="53048" ht="15" customHeight="1" x14ac:dyDescent="0.3"/>
    <row r="53049" ht="15" customHeight="1" x14ac:dyDescent="0.3"/>
    <row r="53050" ht="15" customHeight="1" x14ac:dyDescent="0.3"/>
    <row r="53051" ht="15" customHeight="1" x14ac:dyDescent="0.3"/>
    <row r="53052" ht="15" customHeight="1" x14ac:dyDescent="0.3"/>
    <row r="53053" ht="15" customHeight="1" x14ac:dyDescent="0.3"/>
    <row r="53054" ht="15" customHeight="1" x14ac:dyDescent="0.3"/>
    <row r="53055" ht="15" customHeight="1" x14ac:dyDescent="0.3"/>
    <row r="53056" ht="15" customHeight="1" x14ac:dyDescent="0.3"/>
    <row r="53057" ht="15" customHeight="1" x14ac:dyDescent="0.3"/>
    <row r="53058" ht="15" customHeight="1" x14ac:dyDescent="0.3"/>
    <row r="53059" ht="15" customHeight="1" x14ac:dyDescent="0.3"/>
    <row r="53060" ht="15" customHeight="1" x14ac:dyDescent="0.3"/>
    <row r="53061" ht="15" customHeight="1" x14ac:dyDescent="0.3"/>
    <row r="53062" ht="15" customHeight="1" x14ac:dyDescent="0.3"/>
    <row r="53063" ht="15" customHeight="1" x14ac:dyDescent="0.3"/>
    <row r="53064" ht="15" customHeight="1" x14ac:dyDescent="0.3"/>
    <row r="53065" ht="15" customHeight="1" x14ac:dyDescent="0.3"/>
    <row r="53066" ht="15" customHeight="1" x14ac:dyDescent="0.3"/>
    <row r="53067" ht="15" customHeight="1" x14ac:dyDescent="0.3"/>
    <row r="53068" ht="15" customHeight="1" x14ac:dyDescent="0.3"/>
    <row r="53069" ht="15" customHeight="1" x14ac:dyDescent="0.3"/>
    <row r="53070" ht="15" customHeight="1" x14ac:dyDescent="0.3"/>
    <row r="53071" ht="15" customHeight="1" x14ac:dyDescent="0.3"/>
    <row r="53072" ht="15" customHeight="1" x14ac:dyDescent="0.3"/>
    <row r="53073" ht="15" customHeight="1" x14ac:dyDescent="0.3"/>
    <row r="53074" ht="15" customHeight="1" x14ac:dyDescent="0.3"/>
    <row r="53075" ht="15" customHeight="1" x14ac:dyDescent="0.3"/>
    <row r="53076" ht="15" customHeight="1" x14ac:dyDescent="0.3"/>
    <row r="53077" ht="15" customHeight="1" x14ac:dyDescent="0.3"/>
    <row r="53078" ht="15" customHeight="1" x14ac:dyDescent="0.3"/>
    <row r="53079" ht="15" customHeight="1" x14ac:dyDescent="0.3"/>
    <row r="53080" ht="15" customHeight="1" x14ac:dyDescent="0.3"/>
    <row r="53081" ht="15" customHeight="1" x14ac:dyDescent="0.3"/>
    <row r="53082" ht="15" customHeight="1" x14ac:dyDescent="0.3"/>
    <row r="53083" ht="15" customHeight="1" x14ac:dyDescent="0.3"/>
    <row r="53084" ht="15" customHeight="1" x14ac:dyDescent="0.3"/>
    <row r="53085" ht="15" customHeight="1" x14ac:dyDescent="0.3"/>
    <row r="53086" ht="15" customHeight="1" x14ac:dyDescent="0.3"/>
    <row r="53087" ht="15" customHeight="1" x14ac:dyDescent="0.3"/>
    <row r="53088" ht="15" customHeight="1" x14ac:dyDescent="0.3"/>
    <row r="53089" ht="15" customHeight="1" x14ac:dyDescent="0.3"/>
    <row r="53090" ht="15" customHeight="1" x14ac:dyDescent="0.3"/>
    <row r="53091" ht="15" customHeight="1" x14ac:dyDescent="0.3"/>
    <row r="53092" ht="15" customHeight="1" x14ac:dyDescent="0.3"/>
    <row r="53093" ht="15" customHeight="1" x14ac:dyDescent="0.3"/>
    <row r="53094" ht="15" customHeight="1" x14ac:dyDescent="0.3"/>
    <row r="53095" ht="15" customHeight="1" x14ac:dyDescent="0.3"/>
    <row r="53096" ht="15" customHeight="1" x14ac:dyDescent="0.3"/>
    <row r="53097" ht="15" customHeight="1" x14ac:dyDescent="0.3"/>
    <row r="53098" ht="15" customHeight="1" x14ac:dyDescent="0.3"/>
    <row r="53099" ht="15" customHeight="1" x14ac:dyDescent="0.3"/>
    <row r="53100" ht="15" customHeight="1" x14ac:dyDescent="0.3"/>
    <row r="53101" ht="15" customHeight="1" x14ac:dyDescent="0.3"/>
    <row r="53102" ht="15" customHeight="1" x14ac:dyDescent="0.3"/>
    <row r="53103" ht="15" customHeight="1" x14ac:dyDescent="0.3"/>
    <row r="53104" ht="15" customHeight="1" x14ac:dyDescent="0.3"/>
    <row r="53105" ht="15" customHeight="1" x14ac:dyDescent="0.3"/>
    <row r="53106" ht="15" customHeight="1" x14ac:dyDescent="0.3"/>
    <row r="53107" ht="15" customHeight="1" x14ac:dyDescent="0.3"/>
    <row r="53108" ht="15" customHeight="1" x14ac:dyDescent="0.3"/>
    <row r="53109" ht="15" customHeight="1" x14ac:dyDescent="0.3"/>
    <row r="53110" ht="15" customHeight="1" x14ac:dyDescent="0.3"/>
    <row r="53111" ht="15" customHeight="1" x14ac:dyDescent="0.3"/>
    <row r="53112" ht="15" customHeight="1" x14ac:dyDescent="0.3"/>
    <row r="53113" ht="15" customHeight="1" x14ac:dyDescent="0.3"/>
    <row r="53114" ht="15" customHeight="1" x14ac:dyDescent="0.3"/>
    <row r="53115" ht="15" customHeight="1" x14ac:dyDescent="0.3"/>
    <row r="53116" ht="15" customHeight="1" x14ac:dyDescent="0.3"/>
    <row r="53117" ht="15" customHeight="1" x14ac:dyDescent="0.3"/>
    <row r="53118" ht="15" customHeight="1" x14ac:dyDescent="0.3"/>
    <row r="53119" ht="15" customHeight="1" x14ac:dyDescent="0.3"/>
    <row r="53120" ht="15" customHeight="1" x14ac:dyDescent="0.3"/>
    <row r="53121" ht="15" customHeight="1" x14ac:dyDescent="0.3"/>
    <row r="53122" ht="15" customHeight="1" x14ac:dyDescent="0.3"/>
    <row r="53123" ht="15" customHeight="1" x14ac:dyDescent="0.3"/>
    <row r="53124" ht="15" customHeight="1" x14ac:dyDescent="0.3"/>
    <row r="53125" ht="15" customHeight="1" x14ac:dyDescent="0.3"/>
    <row r="53126" ht="15" customHeight="1" x14ac:dyDescent="0.3"/>
    <row r="53127" ht="15" customHeight="1" x14ac:dyDescent="0.3"/>
    <row r="53128" ht="15" customHeight="1" x14ac:dyDescent="0.3"/>
    <row r="53129" ht="15" customHeight="1" x14ac:dyDescent="0.3"/>
    <row r="53130" ht="15" customHeight="1" x14ac:dyDescent="0.3"/>
    <row r="53131" ht="15" customHeight="1" x14ac:dyDescent="0.3"/>
    <row r="53132" ht="15" customHeight="1" x14ac:dyDescent="0.3"/>
    <row r="53133" ht="15" customHeight="1" x14ac:dyDescent="0.3"/>
    <row r="53134" ht="15" customHeight="1" x14ac:dyDescent="0.3"/>
    <row r="53135" ht="15" customHeight="1" x14ac:dyDescent="0.3"/>
    <row r="53136" ht="15" customHeight="1" x14ac:dyDescent="0.3"/>
    <row r="53137" ht="15" customHeight="1" x14ac:dyDescent="0.3"/>
    <row r="53138" ht="15" customHeight="1" x14ac:dyDescent="0.3"/>
    <row r="53139" ht="15" customHeight="1" x14ac:dyDescent="0.3"/>
    <row r="53140" ht="15" customHeight="1" x14ac:dyDescent="0.3"/>
    <row r="53141" ht="15" customHeight="1" x14ac:dyDescent="0.3"/>
    <row r="53142" ht="15" customHeight="1" x14ac:dyDescent="0.3"/>
    <row r="53143" ht="15" customHeight="1" x14ac:dyDescent="0.3"/>
    <row r="53144" ht="15" customHeight="1" x14ac:dyDescent="0.3"/>
    <row r="53145" ht="15" customHeight="1" x14ac:dyDescent="0.3"/>
    <row r="53146" ht="15" customHeight="1" x14ac:dyDescent="0.3"/>
    <row r="53147" ht="15" customHeight="1" x14ac:dyDescent="0.3"/>
    <row r="53148" ht="15" customHeight="1" x14ac:dyDescent="0.3"/>
    <row r="53149" ht="15" customHeight="1" x14ac:dyDescent="0.3"/>
    <row r="53150" ht="15" customHeight="1" x14ac:dyDescent="0.3"/>
    <row r="53151" ht="15" customHeight="1" x14ac:dyDescent="0.3"/>
    <row r="53152" ht="15" customHeight="1" x14ac:dyDescent="0.3"/>
    <row r="53153" ht="15" customHeight="1" x14ac:dyDescent="0.3"/>
    <row r="53154" ht="15" customHeight="1" x14ac:dyDescent="0.3"/>
    <row r="53155" ht="15" customHeight="1" x14ac:dyDescent="0.3"/>
    <row r="53156" ht="15" customHeight="1" x14ac:dyDescent="0.3"/>
    <row r="53157" ht="15" customHeight="1" x14ac:dyDescent="0.3"/>
    <row r="53158" ht="15" customHeight="1" x14ac:dyDescent="0.3"/>
    <row r="53159" ht="15" customHeight="1" x14ac:dyDescent="0.3"/>
    <row r="53160" ht="15" customHeight="1" x14ac:dyDescent="0.3"/>
    <row r="53161" ht="15" customHeight="1" x14ac:dyDescent="0.3"/>
    <row r="53162" ht="15" customHeight="1" x14ac:dyDescent="0.3"/>
    <row r="53163" ht="15" customHeight="1" x14ac:dyDescent="0.3"/>
    <row r="53164" ht="15" customHeight="1" x14ac:dyDescent="0.3"/>
    <row r="53165" ht="15" customHeight="1" x14ac:dyDescent="0.3"/>
    <row r="53166" ht="15" customHeight="1" x14ac:dyDescent="0.3"/>
    <row r="53167" ht="15" customHeight="1" x14ac:dyDescent="0.3"/>
    <row r="53168" ht="15" customHeight="1" x14ac:dyDescent="0.3"/>
    <row r="53169" ht="15" customHeight="1" x14ac:dyDescent="0.3"/>
    <row r="53170" ht="15" customHeight="1" x14ac:dyDescent="0.3"/>
    <row r="53171" ht="15" customHeight="1" x14ac:dyDescent="0.3"/>
    <row r="53172" ht="15" customHeight="1" x14ac:dyDescent="0.3"/>
    <row r="53173" ht="15" customHeight="1" x14ac:dyDescent="0.3"/>
    <row r="53174" ht="15" customHeight="1" x14ac:dyDescent="0.3"/>
    <row r="53175" ht="15" customHeight="1" x14ac:dyDescent="0.3"/>
    <row r="53176" ht="15" customHeight="1" x14ac:dyDescent="0.3"/>
    <row r="53177" ht="15" customHeight="1" x14ac:dyDescent="0.3"/>
    <row r="53178" ht="15" customHeight="1" x14ac:dyDescent="0.3"/>
    <row r="53179" ht="15" customHeight="1" x14ac:dyDescent="0.3"/>
    <row r="53180" ht="15" customHeight="1" x14ac:dyDescent="0.3"/>
    <row r="53181" ht="15" customHeight="1" x14ac:dyDescent="0.3"/>
    <row r="53182" ht="15" customHeight="1" x14ac:dyDescent="0.3"/>
    <row r="53183" ht="15" customHeight="1" x14ac:dyDescent="0.3"/>
    <row r="53184" ht="15" customHeight="1" x14ac:dyDescent="0.3"/>
    <row r="53185" ht="15" customHeight="1" x14ac:dyDescent="0.3"/>
    <row r="53186" ht="15" customHeight="1" x14ac:dyDescent="0.3"/>
    <row r="53187" ht="15" customHeight="1" x14ac:dyDescent="0.3"/>
    <row r="53188" ht="15" customHeight="1" x14ac:dyDescent="0.3"/>
    <row r="53189" ht="15" customHeight="1" x14ac:dyDescent="0.3"/>
    <row r="53190" ht="15" customHeight="1" x14ac:dyDescent="0.3"/>
    <row r="53191" ht="15" customHeight="1" x14ac:dyDescent="0.3"/>
    <row r="53192" ht="15" customHeight="1" x14ac:dyDescent="0.3"/>
    <row r="53193" ht="15" customHeight="1" x14ac:dyDescent="0.3"/>
    <row r="53194" ht="15" customHeight="1" x14ac:dyDescent="0.3"/>
    <row r="53195" ht="15" customHeight="1" x14ac:dyDescent="0.3"/>
    <row r="53196" ht="15" customHeight="1" x14ac:dyDescent="0.3"/>
    <row r="53197" ht="15" customHeight="1" x14ac:dyDescent="0.3"/>
    <row r="53198" ht="15" customHeight="1" x14ac:dyDescent="0.3"/>
    <row r="53199" ht="15" customHeight="1" x14ac:dyDescent="0.3"/>
    <row r="53200" ht="15" customHeight="1" x14ac:dyDescent="0.3"/>
    <row r="53201" ht="15" customHeight="1" x14ac:dyDescent="0.3"/>
    <row r="53202" ht="15" customHeight="1" x14ac:dyDescent="0.3"/>
    <row r="53203" ht="15" customHeight="1" x14ac:dyDescent="0.3"/>
    <row r="53204" ht="15" customHeight="1" x14ac:dyDescent="0.3"/>
    <row r="53205" ht="15" customHeight="1" x14ac:dyDescent="0.3"/>
    <row r="53206" ht="15" customHeight="1" x14ac:dyDescent="0.3"/>
    <row r="53207" ht="15" customHeight="1" x14ac:dyDescent="0.3"/>
    <row r="53208" ht="15" customHeight="1" x14ac:dyDescent="0.3"/>
    <row r="53209" ht="15" customHeight="1" x14ac:dyDescent="0.3"/>
    <row r="53210" ht="15" customHeight="1" x14ac:dyDescent="0.3"/>
    <row r="53211" ht="15" customHeight="1" x14ac:dyDescent="0.3"/>
    <row r="53212" ht="15" customHeight="1" x14ac:dyDescent="0.3"/>
    <row r="53213" ht="15" customHeight="1" x14ac:dyDescent="0.3"/>
    <row r="53214" ht="15" customHeight="1" x14ac:dyDescent="0.3"/>
    <row r="53215" ht="15" customHeight="1" x14ac:dyDescent="0.3"/>
    <row r="53216" ht="15" customHeight="1" x14ac:dyDescent="0.3"/>
    <row r="53217" ht="15" customHeight="1" x14ac:dyDescent="0.3"/>
    <row r="53218" ht="15" customHeight="1" x14ac:dyDescent="0.3"/>
    <row r="53219" ht="15" customHeight="1" x14ac:dyDescent="0.3"/>
    <row r="53220" ht="15" customHeight="1" x14ac:dyDescent="0.3"/>
    <row r="53221" ht="15" customHeight="1" x14ac:dyDescent="0.3"/>
    <row r="53222" ht="15" customHeight="1" x14ac:dyDescent="0.3"/>
    <row r="53223" ht="15" customHeight="1" x14ac:dyDescent="0.3"/>
    <row r="53224" ht="15" customHeight="1" x14ac:dyDescent="0.3"/>
    <row r="53225" ht="15" customHeight="1" x14ac:dyDescent="0.3"/>
    <row r="53226" ht="15" customHeight="1" x14ac:dyDescent="0.3"/>
    <row r="53227" ht="15" customHeight="1" x14ac:dyDescent="0.3"/>
    <row r="53228" ht="15" customHeight="1" x14ac:dyDescent="0.3"/>
    <row r="53229" ht="15" customHeight="1" x14ac:dyDescent="0.3"/>
    <row r="53230" ht="15" customHeight="1" x14ac:dyDescent="0.3"/>
    <row r="53231" ht="15" customHeight="1" x14ac:dyDescent="0.3"/>
    <row r="53232" ht="15" customHeight="1" x14ac:dyDescent="0.3"/>
    <row r="53233" ht="15" customHeight="1" x14ac:dyDescent="0.3"/>
    <row r="53234" ht="15" customHeight="1" x14ac:dyDescent="0.3"/>
    <row r="53235" ht="15" customHeight="1" x14ac:dyDescent="0.3"/>
    <row r="53236" ht="15" customHeight="1" x14ac:dyDescent="0.3"/>
    <row r="53237" ht="15" customHeight="1" x14ac:dyDescent="0.3"/>
    <row r="53238" ht="15" customHeight="1" x14ac:dyDescent="0.3"/>
    <row r="53239" ht="15" customHeight="1" x14ac:dyDescent="0.3"/>
    <row r="53240" ht="15" customHeight="1" x14ac:dyDescent="0.3"/>
    <row r="53241" ht="15" customHeight="1" x14ac:dyDescent="0.3"/>
    <row r="53242" ht="15" customHeight="1" x14ac:dyDescent="0.3"/>
    <row r="53243" ht="15" customHeight="1" x14ac:dyDescent="0.3"/>
    <row r="53244" ht="15" customHeight="1" x14ac:dyDescent="0.3"/>
    <row r="53245" ht="15" customHeight="1" x14ac:dyDescent="0.3"/>
    <row r="53246" ht="15" customHeight="1" x14ac:dyDescent="0.3"/>
    <row r="53247" ht="15" customHeight="1" x14ac:dyDescent="0.3"/>
    <row r="53248" ht="15" customHeight="1" x14ac:dyDescent="0.3"/>
    <row r="53249" ht="15" customHeight="1" x14ac:dyDescent="0.3"/>
    <row r="53250" ht="15" customHeight="1" x14ac:dyDescent="0.3"/>
    <row r="53251" ht="15" customHeight="1" x14ac:dyDescent="0.3"/>
    <row r="53252" ht="15" customHeight="1" x14ac:dyDescent="0.3"/>
    <row r="53253" ht="15" customHeight="1" x14ac:dyDescent="0.3"/>
    <row r="53254" ht="15" customHeight="1" x14ac:dyDescent="0.3"/>
    <row r="53255" ht="15" customHeight="1" x14ac:dyDescent="0.3"/>
    <row r="53256" ht="15" customHeight="1" x14ac:dyDescent="0.3"/>
    <row r="53257" ht="15" customHeight="1" x14ac:dyDescent="0.3"/>
    <row r="53258" ht="15" customHeight="1" x14ac:dyDescent="0.3"/>
    <row r="53259" ht="15" customHeight="1" x14ac:dyDescent="0.3"/>
    <row r="53260" ht="15" customHeight="1" x14ac:dyDescent="0.3"/>
    <row r="53261" ht="15" customHeight="1" x14ac:dyDescent="0.3"/>
    <row r="53262" ht="15" customHeight="1" x14ac:dyDescent="0.3"/>
    <row r="53263" ht="15" customHeight="1" x14ac:dyDescent="0.3"/>
    <row r="53264" ht="15" customHeight="1" x14ac:dyDescent="0.3"/>
    <row r="53265" ht="15" customHeight="1" x14ac:dyDescent="0.3"/>
    <row r="53266" ht="15" customHeight="1" x14ac:dyDescent="0.3"/>
    <row r="53267" ht="15" customHeight="1" x14ac:dyDescent="0.3"/>
    <row r="53268" ht="15" customHeight="1" x14ac:dyDescent="0.3"/>
    <row r="53269" ht="15" customHeight="1" x14ac:dyDescent="0.3"/>
    <row r="53270" ht="15" customHeight="1" x14ac:dyDescent="0.3"/>
    <row r="53271" ht="15" customHeight="1" x14ac:dyDescent="0.3"/>
    <row r="53272" ht="15" customHeight="1" x14ac:dyDescent="0.3"/>
    <row r="53273" ht="15" customHeight="1" x14ac:dyDescent="0.3"/>
    <row r="53274" ht="15" customHeight="1" x14ac:dyDescent="0.3"/>
    <row r="53275" ht="15" customHeight="1" x14ac:dyDescent="0.3"/>
    <row r="53276" ht="15" customHeight="1" x14ac:dyDescent="0.3"/>
    <row r="53277" ht="15" customHeight="1" x14ac:dyDescent="0.3"/>
    <row r="53278" ht="15" customHeight="1" x14ac:dyDescent="0.3"/>
    <row r="53279" ht="15" customHeight="1" x14ac:dyDescent="0.3"/>
    <row r="53280" ht="15" customHeight="1" x14ac:dyDescent="0.3"/>
    <row r="53281" ht="15" customHeight="1" x14ac:dyDescent="0.3"/>
    <row r="53282" ht="15" customHeight="1" x14ac:dyDescent="0.3"/>
    <row r="53283" ht="15" customHeight="1" x14ac:dyDescent="0.3"/>
    <row r="53284" ht="15" customHeight="1" x14ac:dyDescent="0.3"/>
    <row r="53285" ht="15" customHeight="1" x14ac:dyDescent="0.3"/>
    <row r="53286" ht="15" customHeight="1" x14ac:dyDescent="0.3"/>
    <row r="53287" ht="15" customHeight="1" x14ac:dyDescent="0.3"/>
    <row r="53288" ht="15" customHeight="1" x14ac:dyDescent="0.3"/>
    <row r="53289" ht="15" customHeight="1" x14ac:dyDescent="0.3"/>
    <row r="53290" ht="15" customHeight="1" x14ac:dyDescent="0.3"/>
    <row r="53291" ht="15" customHeight="1" x14ac:dyDescent="0.3"/>
    <row r="53292" ht="15" customHeight="1" x14ac:dyDescent="0.3"/>
    <row r="53293" ht="15" customHeight="1" x14ac:dyDescent="0.3"/>
    <row r="53294" ht="15" customHeight="1" x14ac:dyDescent="0.3"/>
    <row r="53295" ht="15" customHeight="1" x14ac:dyDescent="0.3"/>
    <row r="53296" ht="15" customHeight="1" x14ac:dyDescent="0.3"/>
    <row r="53297" ht="15" customHeight="1" x14ac:dyDescent="0.3"/>
    <row r="53298" ht="15" customHeight="1" x14ac:dyDescent="0.3"/>
    <row r="53299" ht="15" customHeight="1" x14ac:dyDescent="0.3"/>
    <row r="53300" ht="15" customHeight="1" x14ac:dyDescent="0.3"/>
    <row r="53301" ht="15" customHeight="1" x14ac:dyDescent="0.3"/>
    <row r="53302" ht="15" customHeight="1" x14ac:dyDescent="0.3"/>
    <row r="53303" ht="15" customHeight="1" x14ac:dyDescent="0.3"/>
    <row r="53304" ht="15" customHeight="1" x14ac:dyDescent="0.3"/>
    <row r="53305" ht="15" customHeight="1" x14ac:dyDescent="0.3"/>
    <row r="53306" ht="15" customHeight="1" x14ac:dyDescent="0.3"/>
    <row r="53307" ht="15" customHeight="1" x14ac:dyDescent="0.3"/>
    <row r="53308" ht="15" customHeight="1" x14ac:dyDescent="0.3"/>
    <row r="53309" ht="15" customHeight="1" x14ac:dyDescent="0.3"/>
    <row r="53310" ht="15" customHeight="1" x14ac:dyDescent="0.3"/>
    <row r="53311" ht="15" customHeight="1" x14ac:dyDescent="0.3"/>
    <row r="53312" ht="15" customHeight="1" x14ac:dyDescent="0.3"/>
    <row r="53313" ht="15" customHeight="1" x14ac:dyDescent="0.3"/>
    <row r="53314" ht="15" customHeight="1" x14ac:dyDescent="0.3"/>
    <row r="53315" ht="15" customHeight="1" x14ac:dyDescent="0.3"/>
    <row r="53316" ht="15" customHeight="1" x14ac:dyDescent="0.3"/>
    <row r="53317" ht="15" customHeight="1" x14ac:dyDescent="0.3"/>
    <row r="53318" ht="15" customHeight="1" x14ac:dyDescent="0.3"/>
    <row r="53319" ht="15" customHeight="1" x14ac:dyDescent="0.3"/>
    <row r="53320" ht="15" customHeight="1" x14ac:dyDescent="0.3"/>
    <row r="53321" ht="15" customHeight="1" x14ac:dyDescent="0.3"/>
    <row r="53322" ht="15" customHeight="1" x14ac:dyDescent="0.3"/>
    <row r="53323" ht="15" customHeight="1" x14ac:dyDescent="0.3"/>
    <row r="53324" ht="15" customHeight="1" x14ac:dyDescent="0.3"/>
    <row r="53325" ht="15" customHeight="1" x14ac:dyDescent="0.3"/>
    <row r="53326" ht="15" customHeight="1" x14ac:dyDescent="0.3"/>
    <row r="53327" ht="15" customHeight="1" x14ac:dyDescent="0.3"/>
    <row r="53328" ht="15" customHeight="1" x14ac:dyDescent="0.3"/>
    <row r="53329" ht="15" customHeight="1" x14ac:dyDescent="0.3"/>
    <row r="53330" ht="15" customHeight="1" x14ac:dyDescent="0.3"/>
    <row r="53331" ht="15" customHeight="1" x14ac:dyDescent="0.3"/>
    <row r="53332" ht="15" customHeight="1" x14ac:dyDescent="0.3"/>
    <row r="53333" ht="15" customHeight="1" x14ac:dyDescent="0.3"/>
    <row r="53334" ht="15" customHeight="1" x14ac:dyDescent="0.3"/>
    <row r="53335" ht="15" customHeight="1" x14ac:dyDescent="0.3"/>
    <row r="53336" ht="15" customHeight="1" x14ac:dyDescent="0.3"/>
    <row r="53337" ht="15" customHeight="1" x14ac:dyDescent="0.3"/>
    <row r="53338" ht="15" customHeight="1" x14ac:dyDescent="0.3"/>
    <row r="53339" ht="15" customHeight="1" x14ac:dyDescent="0.3"/>
    <row r="53340" ht="15" customHeight="1" x14ac:dyDescent="0.3"/>
    <row r="53341" ht="15" customHeight="1" x14ac:dyDescent="0.3"/>
    <row r="53342" ht="15" customHeight="1" x14ac:dyDescent="0.3"/>
    <row r="53343" ht="15" customHeight="1" x14ac:dyDescent="0.3"/>
    <row r="53344" ht="15" customHeight="1" x14ac:dyDescent="0.3"/>
    <row r="53345" ht="15" customHeight="1" x14ac:dyDescent="0.3"/>
    <row r="53346" ht="15" customHeight="1" x14ac:dyDescent="0.3"/>
    <row r="53347" ht="15" customHeight="1" x14ac:dyDescent="0.3"/>
    <row r="53348" ht="15" customHeight="1" x14ac:dyDescent="0.3"/>
    <row r="53349" ht="15" customHeight="1" x14ac:dyDescent="0.3"/>
    <row r="53350" ht="15" customHeight="1" x14ac:dyDescent="0.3"/>
    <row r="53351" ht="15" customHeight="1" x14ac:dyDescent="0.3"/>
    <row r="53352" ht="15" customHeight="1" x14ac:dyDescent="0.3"/>
    <row r="53353" ht="15" customHeight="1" x14ac:dyDescent="0.3"/>
    <row r="53354" ht="15" customHeight="1" x14ac:dyDescent="0.3"/>
    <row r="53355" ht="15" customHeight="1" x14ac:dyDescent="0.3"/>
    <row r="53356" ht="15" customHeight="1" x14ac:dyDescent="0.3"/>
    <row r="53357" ht="15" customHeight="1" x14ac:dyDescent="0.3"/>
    <row r="53358" ht="15" customHeight="1" x14ac:dyDescent="0.3"/>
    <row r="53359" ht="15" customHeight="1" x14ac:dyDescent="0.3"/>
    <row r="53360" ht="15" customHeight="1" x14ac:dyDescent="0.3"/>
    <row r="53361" ht="15" customHeight="1" x14ac:dyDescent="0.3"/>
    <row r="53362" ht="15" customHeight="1" x14ac:dyDescent="0.3"/>
    <row r="53363" ht="15" customHeight="1" x14ac:dyDescent="0.3"/>
    <row r="53364" ht="15" customHeight="1" x14ac:dyDescent="0.3"/>
    <row r="53365" ht="15" customHeight="1" x14ac:dyDescent="0.3"/>
    <row r="53366" ht="15" customHeight="1" x14ac:dyDescent="0.3"/>
    <row r="53367" ht="15" customHeight="1" x14ac:dyDescent="0.3"/>
    <row r="53368" ht="15" customHeight="1" x14ac:dyDescent="0.3"/>
    <row r="53369" ht="15" customHeight="1" x14ac:dyDescent="0.3"/>
    <row r="53370" ht="15" customHeight="1" x14ac:dyDescent="0.3"/>
    <row r="53371" ht="15" customHeight="1" x14ac:dyDescent="0.3"/>
    <row r="53372" ht="15" customHeight="1" x14ac:dyDescent="0.3"/>
    <row r="53373" ht="15" customHeight="1" x14ac:dyDescent="0.3"/>
    <row r="53374" ht="15" customHeight="1" x14ac:dyDescent="0.3"/>
    <row r="53375" ht="15" customHeight="1" x14ac:dyDescent="0.3"/>
    <row r="53376" ht="15" customHeight="1" x14ac:dyDescent="0.3"/>
    <row r="53377" ht="15" customHeight="1" x14ac:dyDescent="0.3"/>
    <row r="53378" ht="15" customHeight="1" x14ac:dyDescent="0.3"/>
    <row r="53379" ht="15" customHeight="1" x14ac:dyDescent="0.3"/>
    <row r="53380" ht="15" customHeight="1" x14ac:dyDescent="0.3"/>
    <row r="53381" ht="15" customHeight="1" x14ac:dyDescent="0.3"/>
    <row r="53382" ht="15" customHeight="1" x14ac:dyDescent="0.3"/>
    <row r="53383" ht="15" customHeight="1" x14ac:dyDescent="0.3"/>
    <row r="53384" ht="15" customHeight="1" x14ac:dyDescent="0.3"/>
    <row r="53385" ht="15" customHeight="1" x14ac:dyDescent="0.3"/>
    <row r="53386" ht="15" customHeight="1" x14ac:dyDescent="0.3"/>
    <row r="53387" ht="15" customHeight="1" x14ac:dyDescent="0.3"/>
    <row r="53388" ht="15" customHeight="1" x14ac:dyDescent="0.3"/>
    <row r="53389" ht="15" customHeight="1" x14ac:dyDescent="0.3"/>
    <row r="53390" ht="15" customHeight="1" x14ac:dyDescent="0.3"/>
    <row r="53391" ht="15" customHeight="1" x14ac:dyDescent="0.3"/>
    <row r="53392" ht="15" customHeight="1" x14ac:dyDescent="0.3"/>
    <row r="53393" ht="15" customHeight="1" x14ac:dyDescent="0.3"/>
    <row r="53394" ht="15" customHeight="1" x14ac:dyDescent="0.3"/>
    <row r="53395" ht="15" customHeight="1" x14ac:dyDescent="0.3"/>
    <row r="53396" ht="15" customHeight="1" x14ac:dyDescent="0.3"/>
    <row r="53397" ht="15" customHeight="1" x14ac:dyDescent="0.3"/>
    <row r="53398" ht="15" customHeight="1" x14ac:dyDescent="0.3"/>
    <row r="53399" ht="15" customHeight="1" x14ac:dyDescent="0.3"/>
    <row r="53400" ht="15" customHeight="1" x14ac:dyDescent="0.3"/>
    <row r="53401" ht="15" customHeight="1" x14ac:dyDescent="0.3"/>
    <row r="53402" ht="15" customHeight="1" x14ac:dyDescent="0.3"/>
    <row r="53403" ht="15" customHeight="1" x14ac:dyDescent="0.3"/>
    <row r="53404" ht="15" customHeight="1" x14ac:dyDescent="0.3"/>
    <row r="53405" ht="15" customHeight="1" x14ac:dyDescent="0.3"/>
    <row r="53406" ht="15" customHeight="1" x14ac:dyDescent="0.3"/>
    <row r="53407" ht="15" customHeight="1" x14ac:dyDescent="0.3"/>
    <row r="53408" ht="15" customHeight="1" x14ac:dyDescent="0.3"/>
    <row r="53409" ht="15" customHeight="1" x14ac:dyDescent="0.3"/>
    <row r="53410" ht="15" customHeight="1" x14ac:dyDescent="0.3"/>
    <row r="53411" ht="15" customHeight="1" x14ac:dyDescent="0.3"/>
    <row r="53412" ht="15" customHeight="1" x14ac:dyDescent="0.3"/>
    <row r="53413" ht="15" customHeight="1" x14ac:dyDescent="0.3"/>
    <row r="53414" ht="15" customHeight="1" x14ac:dyDescent="0.3"/>
    <row r="53415" ht="15" customHeight="1" x14ac:dyDescent="0.3"/>
    <row r="53416" ht="15" customHeight="1" x14ac:dyDescent="0.3"/>
    <row r="53417" ht="15" customHeight="1" x14ac:dyDescent="0.3"/>
    <row r="53418" ht="15" customHeight="1" x14ac:dyDescent="0.3"/>
    <row r="53419" ht="15" customHeight="1" x14ac:dyDescent="0.3"/>
    <row r="53420" ht="15" customHeight="1" x14ac:dyDescent="0.3"/>
    <row r="53421" ht="15" customHeight="1" x14ac:dyDescent="0.3"/>
    <row r="53422" ht="15" customHeight="1" x14ac:dyDescent="0.3"/>
    <row r="53423" ht="15" customHeight="1" x14ac:dyDescent="0.3"/>
    <row r="53424" ht="15" customHeight="1" x14ac:dyDescent="0.3"/>
    <row r="53425" ht="15" customHeight="1" x14ac:dyDescent="0.3"/>
    <row r="53426" ht="15" customHeight="1" x14ac:dyDescent="0.3"/>
    <row r="53427" ht="15" customHeight="1" x14ac:dyDescent="0.3"/>
    <row r="53428" ht="15" customHeight="1" x14ac:dyDescent="0.3"/>
    <row r="53429" ht="15" customHeight="1" x14ac:dyDescent="0.3"/>
    <row r="53430" ht="15" customHeight="1" x14ac:dyDescent="0.3"/>
    <row r="53431" ht="15" customHeight="1" x14ac:dyDescent="0.3"/>
    <row r="53432" ht="15" customHeight="1" x14ac:dyDescent="0.3"/>
    <row r="53433" ht="15" customHeight="1" x14ac:dyDescent="0.3"/>
    <row r="53434" ht="15" customHeight="1" x14ac:dyDescent="0.3"/>
    <row r="53435" ht="15" customHeight="1" x14ac:dyDescent="0.3"/>
    <row r="53436" ht="15" customHeight="1" x14ac:dyDescent="0.3"/>
    <row r="53437" ht="15" customHeight="1" x14ac:dyDescent="0.3"/>
    <row r="53438" ht="15" customHeight="1" x14ac:dyDescent="0.3"/>
    <row r="53439" ht="15" customHeight="1" x14ac:dyDescent="0.3"/>
    <row r="53440" ht="15" customHeight="1" x14ac:dyDescent="0.3"/>
    <row r="53441" ht="15" customHeight="1" x14ac:dyDescent="0.3"/>
    <row r="53442" ht="15" customHeight="1" x14ac:dyDescent="0.3"/>
    <row r="53443" ht="15" customHeight="1" x14ac:dyDescent="0.3"/>
    <row r="53444" ht="15" customHeight="1" x14ac:dyDescent="0.3"/>
    <row r="53445" ht="15" customHeight="1" x14ac:dyDescent="0.3"/>
    <row r="53446" ht="15" customHeight="1" x14ac:dyDescent="0.3"/>
    <row r="53447" ht="15" customHeight="1" x14ac:dyDescent="0.3"/>
    <row r="53448" ht="15" customHeight="1" x14ac:dyDescent="0.3"/>
    <row r="53449" ht="15" customHeight="1" x14ac:dyDescent="0.3"/>
    <row r="53450" ht="15" customHeight="1" x14ac:dyDescent="0.3"/>
    <row r="53451" ht="15" customHeight="1" x14ac:dyDescent="0.3"/>
    <row r="53452" ht="15" customHeight="1" x14ac:dyDescent="0.3"/>
    <row r="53453" ht="15" customHeight="1" x14ac:dyDescent="0.3"/>
    <row r="53454" ht="15" customHeight="1" x14ac:dyDescent="0.3"/>
    <row r="53455" ht="15" customHeight="1" x14ac:dyDescent="0.3"/>
    <row r="53456" ht="15" customHeight="1" x14ac:dyDescent="0.3"/>
    <row r="53457" ht="15" customHeight="1" x14ac:dyDescent="0.3"/>
    <row r="53458" ht="15" customHeight="1" x14ac:dyDescent="0.3"/>
    <row r="53459" ht="15" customHeight="1" x14ac:dyDescent="0.3"/>
    <row r="53460" ht="15" customHeight="1" x14ac:dyDescent="0.3"/>
    <row r="53461" ht="15" customHeight="1" x14ac:dyDescent="0.3"/>
    <row r="53462" ht="15" customHeight="1" x14ac:dyDescent="0.3"/>
    <row r="53463" ht="15" customHeight="1" x14ac:dyDescent="0.3"/>
    <row r="53464" ht="15" customHeight="1" x14ac:dyDescent="0.3"/>
    <row r="53465" ht="15" customHeight="1" x14ac:dyDescent="0.3"/>
    <row r="53466" ht="15" customHeight="1" x14ac:dyDescent="0.3"/>
    <row r="53467" ht="15" customHeight="1" x14ac:dyDescent="0.3"/>
    <row r="53468" ht="15" customHeight="1" x14ac:dyDescent="0.3"/>
    <row r="53469" ht="15" customHeight="1" x14ac:dyDescent="0.3"/>
    <row r="53470" ht="15" customHeight="1" x14ac:dyDescent="0.3"/>
    <row r="53471" ht="15" customHeight="1" x14ac:dyDescent="0.3"/>
    <row r="53472" ht="15" customHeight="1" x14ac:dyDescent="0.3"/>
    <row r="53473" ht="15" customHeight="1" x14ac:dyDescent="0.3"/>
    <row r="53474" ht="15" customHeight="1" x14ac:dyDescent="0.3"/>
    <row r="53475" ht="15" customHeight="1" x14ac:dyDescent="0.3"/>
    <row r="53476" ht="15" customHeight="1" x14ac:dyDescent="0.3"/>
    <row r="53477" ht="15" customHeight="1" x14ac:dyDescent="0.3"/>
    <row r="53478" ht="15" customHeight="1" x14ac:dyDescent="0.3"/>
    <row r="53479" ht="15" customHeight="1" x14ac:dyDescent="0.3"/>
    <row r="53480" ht="15" customHeight="1" x14ac:dyDescent="0.3"/>
    <row r="53481" ht="15" customHeight="1" x14ac:dyDescent="0.3"/>
    <row r="53482" ht="15" customHeight="1" x14ac:dyDescent="0.3"/>
    <row r="53483" ht="15" customHeight="1" x14ac:dyDescent="0.3"/>
    <row r="53484" ht="15" customHeight="1" x14ac:dyDescent="0.3"/>
    <row r="53485" ht="15" customHeight="1" x14ac:dyDescent="0.3"/>
    <row r="53486" ht="15" customHeight="1" x14ac:dyDescent="0.3"/>
    <row r="53487" ht="15" customHeight="1" x14ac:dyDescent="0.3"/>
    <row r="53488" ht="15" customHeight="1" x14ac:dyDescent="0.3"/>
    <row r="53489" ht="15" customHeight="1" x14ac:dyDescent="0.3"/>
    <row r="53490" ht="15" customHeight="1" x14ac:dyDescent="0.3"/>
    <row r="53491" ht="15" customHeight="1" x14ac:dyDescent="0.3"/>
    <row r="53492" ht="15" customHeight="1" x14ac:dyDescent="0.3"/>
    <row r="53493" ht="15" customHeight="1" x14ac:dyDescent="0.3"/>
    <row r="53494" ht="15" customHeight="1" x14ac:dyDescent="0.3"/>
    <row r="53495" ht="15" customHeight="1" x14ac:dyDescent="0.3"/>
    <row r="53496" ht="15" customHeight="1" x14ac:dyDescent="0.3"/>
    <row r="53497" ht="15" customHeight="1" x14ac:dyDescent="0.3"/>
    <row r="53498" ht="15" customHeight="1" x14ac:dyDescent="0.3"/>
    <row r="53499" ht="15" customHeight="1" x14ac:dyDescent="0.3"/>
    <row r="53500" ht="15" customHeight="1" x14ac:dyDescent="0.3"/>
    <row r="53501" ht="15" customHeight="1" x14ac:dyDescent="0.3"/>
    <row r="53502" ht="15" customHeight="1" x14ac:dyDescent="0.3"/>
    <row r="53503" ht="15" customHeight="1" x14ac:dyDescent="0.3"/>
    <row r="53504" ht="15" customHeight="1" x14ac:dyDescent="0.3"/>
    <row r="53505" ht="15" customHeight="1" x14ac:dyDescent="0.3"/>
    <row r="53506" ht="15" customHeight="1" x14ac:dyDescent="0.3"/>
    <row r="53507" ht="15" customHeight="1" x14ac:dyDescent="0.3"/>
    <row r="53508" ht="15" customHeight="1" x14ac:dyDescent="0.3"/>
    <row r="53509" ht="15" customHeight="1" x14ac:dyDescent="0.3"/>
    <row r="53510" ht="15" customHeight="1" x14ac:dyDescent="0.3"/>
    <row r="53511" ht="15" customHeight="1" x14ac:dyDescent="0.3"/>
    <row r="53512" ht="15" customHeight="1" x14ac:dyDescent="0.3"/>
    <row r="53513" ht="15" customHeight="1" x14ac:dyDescent="0.3"/>
    <row r="53514" ht="15" customHeight="1" x14ac:dyDescent="0.3"/>
    <row r="53515" ht="15" customHeight="1" x14ac:dyDescent="0.3"/>
    <row r="53516" ht="15" customHeight="1" x14ac:dyDescent="0.3"/>
    <row r="53517" ht="15" customHeight="1" x14ac:dyDescent="0.3"/>
    <row r="53518" ht="15" customHeight="1" x14ac:dyDescent="0.3"/>
    <row r="53519" ht="15" customHeight="1" x14ac:dyDescent="0.3"/>
    <row r="53520" ht="15" customHeight="1" x14ac:dyDescent="0.3"/>
    <row r="53521" ht="15" customHeight="1" x14ac:dyDescent="0.3"/>
    <row r="53522" ht="15" customHeight="1" x14ac:dyDescent="0.3"/>
    <row r="53523" ht="15" customHeight="1" x14ac:dyDescent="0.3"/>
    <row r="53524" ht="15" customHeight="1" x14ac:dyDescent="0.3"/>
    <row r="53525" ht="15" customHeight="1" x14ac:dyDescent="0.3"/>
    <row r="53526" ht="15" customHeight="1" x14ac:dyDescent="0.3"/>
    <row r="53527" ht="15" customHeight="1" x14ac:dyDescent="0.3"/>
    <row r="53528" ht="15" customHeight="1" x14ac:dyDescent="0.3"/>
    <row r="53529" ht="15" customHeight="1" x14ac:dyDescent="0.3"/>
    <row r="53530" ht="15" customHeight="1" x14ac:dyDescent="0.3"/>
    <row r="53531" ht="15" customHeight="1" x14ac:dyDescent="0.3"/>
    <row r="53532" ht="15" customHeight="1" x14ac:dyDescent="0.3"/>
    <row r="53533" ht="15" customHeight="1" x14ac:dyDescent="0.3"/>
    <row r="53534" ht="15" customHeight="1" x14ac:dyDescent="0.3"/>
    <row r="53535" ht="15" customHeight="1" x14ac:dyDescent="0.3"/>
    <row r="53536" ht="15" customHeight="1" x14ac:dyDescent="0.3"/>
    <row r="53537" ht="15" customHeight="1" x14ac:dyDescent="0.3"/>
    <row r="53538" ht="15" customHeight="1" x14ac:dyDescent="0.3"/>
    <row r="53539" ht="15" customHeight="1" x14ac:dyDescent="0.3"/>
    <row r="53540" ht="15" customHeight="1" x14ac:dyDescent="0.3"/>
    <row r="53541" ht="15" customHeight="1" x14ac:dyDescent="0.3"/>
    <row r="53542" ht="15" customHeight="1" x14ac:dyDescent="0.3"/>
    <row r="53543" ht="15" customHeight="1" x14ac:dyDescent="0.3"/>
    <row r="53544" ht="15" customHeight="1" x14ac:dyDescent="0.3"/>
    <row r="53545" ht="15" customHeight="1" x14ac:dyDescent="0.3"/>
    <row r="53546" ht="15" customHeight="1" x14ac:dyDescent="0.3"/>
    <row r="53547" ht="15" customHeight="1" x14ac:dyDescent="0.3"/>
    <row r="53548" ht="15" customHeight="1" x14ac:dyDescent="0.3"/>
    <row r="53549" ht="15" customHeight="1" x14ac:dyDescent="0.3"/>
    <row r="53550" ht="15" customHeight="1" x14ac:dyDescent="0.3"/>
    <row r="53551" ht="15" customHeight="1" x14ac:dyDescent="0.3"/>
    <row r="53552" ht="15" customHeight="1" x14ac:dyDescent="0.3"/>
    <row r="53553" ht="15" customHeight="1" x14ac:dyDescent="0.3"/>
    <row r="53554" ht="15" customHeight="1" x14ac:dyDescent="0.3"/>
    <row r="53555" ht="15" customHeight="1" x14ac:dyDescent="0.3"/>
    <row r="53556" ht="15" customHeight="1" x14ac:dyDescent="0.3"/>
    <row r="53557" ht="15" customHeight="1" x14ac:dyDescent="0.3"/>
    <row r="53558" ht="15" customHeight="1" x14ac:dyDescent="0.3"/>
    <row r="53559" ht="15" customHeight="1" x14ac:dyDescent="0.3"/>
    <row r="53560" ht="15" customHeight="1" x14ac:dyDescent="0.3"/>
    <row r="53561" ht="15" customHeight="1" x14ac:dyDescent="0.3"/>
    <row r="53562" ht="15" customHeight="1" x14ac:dyDescent="0.3"/>
    <row r="53563" ht="15" customHeight="1" x14ac:dyDescent="0.3"/>
    <row r="53564" ht="15" customHeight="1" x14ac:dyDescent="0.3"/>
    <row r="53565" ht="15" customHeight="1" x14ac:dyDescent="0.3"/>
    <row r="53566" ht="15" customHeight="1" x14ac:dyDescent="0.3"/>
    <row r="53567" ht="15" customHeight="1" x14ac:dyDescent="0.3"/>
    <row r="53568" ht="15" customHeight="1" x14ac:dyDescent="0.3"/>
    <row r="53569" ht="15" customHeight="1" x14ac:dyDescent="0.3"/>
    <row r="53570" ht="15" customHeight="1" x14ac:dyDescent="0.3"/>
    <row r="53571" ht="15" customHeight="1" x14ac:dyDescent="0.3"/>
    <row r="53572" ht="15" customHeight="1" x14ac:dyDescent="0.3"/>
    <row r="53573" ht="15" customHeight="1" x14ac:dyDescent="0.3"/>
    <row r="53574" ht="15" customHeight="1" x14ac:dyDescent="0.3"/>
    <row r="53575" ht="15" customHeight="1" x14ac:dyDescent="0.3"/>
    <row r="53576" ht="15" customHeight="1" x14ac:dyDescent="0.3"/>
    <row r="53577" ht="15" customHeight="1" x14ac:dyDescent="0.3"/>
    <row r="53578" ht="15" customHeight="1" x14ac:dyDescent="0.3"/>
    <row r="53579" ht="15" customHeight="1" x14ac:dyDescent="0.3"/>
    <row r="53580" ht="15" customHeight="1" x14ac:dyDescent="0.3"/>
    <row r="53581" ht="15" customHeight="1" x14ac:dyDescent="0.3"/>
    <row r="53582" ht="15" customHeight="1" x14ac:dyDescent="0.3"/>
    <row r="53583" ht="15" customHeight="1" x14ac:dyDescent="0.3"/>
    <row r="53584" ht="15" customHeight="1" x14ac:dyDescent="0.3"/>
    <row r="53585" ht="15" customHeight="1" x14ac:dyDescent="0.3"/>
    <row r="53586" ht="15" customHeight="1" x14ac:dyDescent="0.3"/>
    <row r="53587" ht="15" customHeight="1" x14ac:dyDescent="0.3"/>
    <row r="53588" ht="15" customHeight="1" x14ac:dyDescent="0.3"/>
    <row r="53589" ht="15" customHeight="1" x14ac:dyDescent="0.3"/>
    <row r="53590" ht="15" customHeight="1" x14ac:dyDescent="0.3"/>
    <row r="53591" ht="15" customHeight="1" x14ac:dyDescent="0.3"/>
    <row r="53592" ht="15" customHeight="1" x14ac:dyDescent="0.3"/>
    <row r="53593" ht="15" customHeight="1" x14ac:dyDescent="0.3"/>
    <row r="53594" ht="15" customHeight="1" x14ac:dyDescent="0.3"/>
    <row r="53595" ht="15" customHeight="1" x14ac:dyDescent="0.3"/>
    <row r="53596" ht="15" customHeight="1" x14ac:dyDescent="0.3"/>
    <row r="53597" ht="15" customHeight="1" x14ac:dyDescent="0.3"/>
    <row r="53598" ht="15" customHeight="1" x14ac:dyDescent="0.3"/>
    <row r="53599" ht="15" customHeight="1" x14ac:dyDescent="0.3"/>
    <row r="53600" ht="15" customHeight="1" x14ac:dyDescent="0.3"/>
    <row r="53601" ht="15" customHeight="1" x14ac:dyDescent="0.3"/>
    <row r="53602" ht="15" customHeight="1" x14ac:dyDescent="0.3"/>
    <row r="53603" ht="15" customHeight="1" x14ac:dyDescent="0.3"/>
    <row r="53604" ht="15" customHeight="1" x14ac:dyDescent="0.3"/>
    <row r="53605" ht="15" customHeight="1" x14ac:dyDescent="0.3"/>
    <row r="53606" ht="15" customHeight="1" x14ac:dyDescent="0.3"/>
    <row r="53607" ht="15" customHeight="1" x14ac:dyDescent="0.3"/>
    <row r="53608" ht="15" customHeight="1" x14ac:dyDescent="0.3"/>
    <row r="53609" ht="15" customHeight="1" x14ac:dyDescent="0.3"/>
    <row r="53610" ht="15" customHeight="1" x14ac:dyDescent="0.3"/>
    <row r="53611" ht="15" customHeight="1" x14ac:dyDescent="0.3"/>
    <row r="53612" ht="15" customHeight="1" x14ac:dyDescent="0.3"/>
    <row r="53613" ht="15" customHeight="1" x14ac:dyDescent="0.3"/>
    <row r="53614" ht="15" customHeight="1" x14ac:dyDescent="0.3"/>
    <row r="53615" ht="15" customHeight="1" x14ac:dyDescent="0.3"/>
    <row r="53616" ht="15" customHeight="1" x14ac:dyDescent="0.3"/>
    <row r="53617" ht="15" customHeight="1" x14ac:dyDescent="0.3"/>
    <row r="53618" ht="15" customHeight="1" x14ac:dyDescent="0.3"/>
    <row r="53619" ht="15" customHeight="1" x14ac:dyDescent="0.3"/>
    <row r="53620" ht="15" customHeight="1" x14ac:dyDescent="0.3"/>
    <row r="53621" ht="15" customHeight="1" x14ac:dyDescent="0.3"/>
    <row r="53622" ht="15" customHeight="1" x14ac:dyDescent="0.3"/>
    <row r="53623" ht="15" customHeight="1" x14ac:dyDescent="0.3"/>
    <row r="53624" ht="15" customHeight="1" x14ac:dyDescent="0.3"/>
    <row r="53625" ht="15" customHeight="1" x14ac:dyDescent="0.3"/>
    <row r="53626" ht="15" customHeight="1" x14ac:dyDescent="0.3"/>
    <row r="53627" ht="15" customHeight="1" x14ac:dyDescent="0.3"/>
    <row r="53628" ht="15" customHeight="1" x14ac:dyDescent="0.3"/>
    <row r="53629" ht="15" customHeight="1" x14ac:dyDescent="0.3"/>
    <row r="53630" ht="15" customHeight="1" x14ac:dyDescent="0.3"/>
    <row r="53631" ht="15" customHeight="1" x14ac:dyDescent="0.3"/>
    <row r="53632" ht="15" customHeight="1" x14ac:dyDescent="0.3"/>
    <row r="53633" ht="15" customHeight="1" x14ac:dyDescent="0.3"/>
    <row r="53634" ht="15" customHeight="1" x14ac:dyDescent="0.3"/>
    <row r="53635" ht="15" customHeight="1" x14ac:dyDescent="0.3"/>
    <row r="53636" ht="15" customHeight="1" x14ac:dyDescent="0.3"/>
    <row r="53637" ht="15" customHeight="1" x14ac:dyDescent="0.3"/>
    <row r="53638" ht="15" customHeight="1" x14ac:dyDescent="0.3"/>
    <row r="53639" ht="15" customHeight="1" x14ac:dyDescent="0.3"/>
    <row r="53640" ht="15" customHeight="1" x14ac:dyDescent="0.3"/>
    <row r="53641" ht="15" customHeight="1" x14ac:dyDescent="0.3"/>
    <row r="53642" ht="15" customHeight="1" x14ac:dyDescent="0.3"/>
    <row r="53643" ht="15" customHeight="1" x14ac:dyDescent="0.3"/>
    <row r="53644" ht="15" customHeight="1" x14ac:dyDescent="0.3"/>
    <row r="53645" ht="15" customHeight="1" x14ac:dyDescent="0.3"/>
    <row r="53646" ht="15" customHeight="1" x14ac:dyDescent="0.3"/>
    <row r="53647" ht="15" customHeight="1" x14ac:dyDescent="0.3"/>
    <row r="53648" ht="15" customHeight="1" x14ac:dyDescent="0.3"/>
    <row r="53649" ht="15" customHeight="1" x14ac:dyDescent="0.3"/>
    <row r="53650" ht="15" customHeight="1" x14ac:dyDescent="0.3"/>
    <row r="53651" ht="15" customHeight="1" x14ac:dyDescent="0.3"/>
    <row r="53652" ht="15" customHeight="1" x14ac:dyDescent="0.3"/>
    <row r="53653" ht="15" customHeight="1" x14ac:dyDescent="0.3"/>
    <row r="53654" ht="15" customHeight="1" x14ac:dyDescent="0.3"/>
    <row r="53655" ht="15" customHeight="1" x14ac:dyDescent="0.3"/>
    <row r="53656" ht="15" customHeight="1" x14ac:dyDescent="0.3"/>
    <row r="53657" ht="15" customHeight="1" x14ac:dyDescent="0.3"/>
    <row r="53658" ht="15" customHeight="1" x14ac:dyDescent="0.3"/>
    <row r="53659" ht="15" customHeight="1" x14ac:dyDescent="0.3"/>
    <row r="53660" ht="15" customHeight="1" x14ac:dyDescent="0.3"/>
    <row r="53661" ht="15" customHeight="1" x14ac:dyDescent="0.3"/>
    <row r="53662" ht="15" customHeight="1" x14ac:dyDescent="0.3"/>
    <row r="53663" ht="15" customHeight="1" x14ac:dyDescent="0.3"/>
    <row r="53664" ht="15" customHeight="1" x14ac:dyDescent="0.3"/>
    <row r="53665" ht="15" customHeight="1" x14ac:dyDescent="0.3"/>
    <row r="53666" ht="15" customHeight="1" x14ac:dyDescent="0.3"/>
    <row r="53667" ht="15" customHeight="1" x14ac:dyDescent="0.3"/>
    <row r="53668" ht="15" customHeight="1" x14ac:dyDescent="0.3"/>
    <row r="53669" ht="15" customHeight="1" x14ac:dyDescent="0.3"/>
    <row r="53670" ht="15" customHeight="1" x14ac:dyDescent="0.3"/>
    <row r="53671" ht="15" customHeight="1" x14ac:dyDescent="0.3"/>
    <row r="53672" ht="15" customHeight="1" x14ac:dyDescent="0.3"/>
    <row r="53673" ht="15" customHeight="1" x14ac:dyDescent="0.3"/>
    <row r="53674" ht="15" customHeight="1" x14ac:dyDescent="0.3"/>
    <row r="53675" ht="15" customHeight="1" x14ac:dyDescent="0.3"/>
    <row r="53676" ht="15" customHeight="1" x14ac:dyDescent="0.3"/>
    <row r="53677" ht="15" customHeight="1" x14ac:dyDescent="0.3"/>
    <row r="53678" ht="15" customHeight="1" x14ac:dyDescent="0.3"/>
    <row r="53679" ht="15" customHeight="1" x14ac:dyDescent="0.3"/>
    <row r="53680" ht="15" customHeight="1" x14ac:dyDescent="0.3"/>
    <row r="53681" ht="15" customHeight="1" x14ac:dyDescent="0.3"/>
    <row r="53682" ht="15" customHeight="1" x14ac:dyDescent="0.3"/>
    <row r="53683" ht="15" customHeight="1" x14ac:dyDescent="0.3"/>
    <row r="53684" ht="15" customHeight="1" x14ac:dyDescent="0.3"/>
    <row r="53685" ht="15" customHeight="1" x14ac:dyDescent="0.3"/>
    <row r="53686" ht="15" customHeight="1" x14ac:dyDescent="0.3"/>
    <row r="53687" ht="15" customHeight="1" x14ac:dyDescent="0.3"/>
    <row r="53688" ht="15" customHeight="1" x14ac:dyDescent="0.3"/>
    <row r="53689" ht="15" customHeight="1" x14ac:dyDescent="0.3"/>
    <row r="53690" ht="15" customHeight="1" x14ac:dyDescent="0.3"/>
    <row r="53691" ht="15" customHeight="1" x14ac:dyDescent="0.3"/>
    <row r="53692" ht="15" customHeight="1" x14ac:dyDescent="0.3"/>
    <row r="53693" ht="15" customHeight="1" x14ac:dyDescent="0.3"/>
    <row r="53694" ht="15" customHeight="1" x14ac:dyDescent="0.3"/>
    <row r="53695" ht="15" customHeight="1" x14ac:dyDescent="0.3"/>
    <row r="53696" ht="15" customHeight="1" x14ac:dyDescent="0.3"/>
    <row r="53697" ht="15" customHeight="1" x14ac:dyDescent="0.3"/>
    <row r="53698" ht="15" customHeight="1" x14ac:dyDescent="0.3"/>
    <row r="53699" ht="15" customHeight="1" x14ac:dyDescent="0.3"/>
    <row r="53700" ht="15" customHeight="1" x14ac:dyDescent="0.3"/>
    <row r="53701" ht="15" customHeight="1" x14ac:dyDescent="0.3"/>
    <row r="53702" ht="15" customHeight="1" x14ac:dyDescent="0.3"/>
    <row r="53703" ht="15" customHeight="1" x14ac:dyDescent="0.3"/>
    <row r="53704" ht="15" customHeight="1" x14ac:dyDescent="0.3"/>
    <row r="53705" ht="15" customHeight="1" x14ac:dyDescent="0.3"/>
    <row r="53706" ht="15" customHeight="1" x14ac:dyDescent="0.3"/>
    <row r="53707" ht="15" customHeight="1" x14ac:dyDescent="0.3"/>
    <row r="53708" ht="15" customHeight="1" x14ac:dyDescent="0.3"/>
    <row r="53709" ht="15" customHeight="1" x14ac:dyDescent="0.3"/>
    <row r="53710" ht="15" customHeight="1" x14ac:dyDescent="0.3"/>
    <row r="53711" ht="15" customHeight="1" x14ac:dyDescent="0.3"/>
    <row r="53712" ht="15" customHeight="1" x14ac:dyDescent="0.3"/>
    <row r="53713" ht="15" customHeight="1" x14ac:dyDescent="0.3"/>
    <row r="53714" ht="15" customHeight="1" x14ac:dyDescent="0.3"/>
    <row r="53715" ht="15" customHeight="1" x14ac:dyDescent="0.3"/>
    <row r="53716" ht="15" customHeight="1" x14ac:dyDescent="0.3"/>
    <row r="53717" ht="15" customHeight="1" x14ac:dyDescent="0.3"/>
    <row r="53718" ht="15" customHeight="1" x14ac:dyDescent="0.3"/>
    <row r="53719" ht="15" customHeight="1" x14ac:dyDescent="0.3"/>
    <row r="53720" ht="15" customHeight="1" x14ac:dyDescent="0.3"/>
    <row r="53721" ht="15" customHeight="1" x14ac:dyDescent="0.3"/>
    <row r="53722" ht="15" customHeight="1" x14ac:dyDescent="0.3"/>
    <row r="53723" ht="15" customHeight="1" x14ac:dyDescent="0.3"/>
    <row r="53724" ht="15" customHeight="1" x14ac:dyDescent="0.3"/>
    <row r="53725" ht="15" customHeight="1" x14ac:dyDescent="0.3"/>
    <row r="53726" ht="15" customHeight="1" x14ac:dyDescent="0.3"/>
    <row r="53727" ht="15" customHeight="1" x14ac:dyDescent="0.3"/>
    <row r="53728" ht="15" customHeight="1" x14ac:dyDescent="0.3"/>
    <row r="53729" ht="15" customHeight="1" x14ac:dyDescent="0.3"/>
    <row r="53730" ht="15" customHeight="1" x14ac:dyDescent="0.3"/>
    <row r="53731" ht="15" customHeight="1" x14ac:dyDescent="0.3"/>
    <row r="53732" ht="15" customHeight="1" x14ac:dyDescent="0.3"/>
    <row r="53733" ht="15" customHeight="1" x14ac:dyDescent="0.3"/>
    <row r="53734" ht="15" customHeight="1" x14ac:dyDescent="0.3"/>
    <row r="53735" ht="15" customHeight="1" x14ac:dyDescent="0.3"/>
    <row r="53736" ht="15" customHeight="1" x14ac:dyDescent="0.3"/>
    <row r="53737" ht="15" customHeight="1" x14ac:dyDescent="0.3"/>
    <row r="53738" ht="15" customHeight="1" x14ac:dyDescent="0.3"/>
    <row r="53739" ht="15" customHeight="1" x14ac:dyDescent="0.3"/>
    <row r="53740" ht="15" customHeight="1" x14ac:dyDescent="0.3"/>
    <row r="53741" ht="15" customHeight="1" x14ac:dyDescent="0.3"/>
    <row r="53742" ht="15" customHeight="1" x14ac:dyDescent="0.3"/>
    <row r="53743" ht="15" customHeight="1" x14ac:dyDescent="0.3"/>
    <row r="53744" ht="15" customHeight="1" x14ac:dyDescent="0.3"/>
    <row r="53745" ht="15" customHeight="1" x14ac:dyDescent="0.3"/>
    <row r="53746" ht="15" customHeight="1" x14ac:dyDescent="0.3"/>
    <row r="53747" ht="15" customHeight="1" x14ac:dyDescent="0.3"/>
    <row r="53748" ht="15" customHeight="1" x14ac:dyDescent="0.3"/>
    <row r="53749" ht="15" customHeight="1" x14ac:dyDescent="0.3"/>
    <row r="53750" ht="15" customHeight="1" x14ac:dyDescent="0.3"/>
    <row r="53751" ht="15" customHeight="1" x14ac:dyDescent="0.3"/>
    <row r="53752" ht="15" customHeight="1" x14ac:dyDescent="0.3"/>
    <row r="53753" ht="15" customHeight="1" x14ac:dyDescent="0.3"/>
    <row r="53754" ht="15" customHeight="1" x14ac:dyDescent="0.3"/>
    <row r="53755" ht="15" customHeight="1" x14ac:dyDescent="0.3"/>
    <row r="53756" ht="15" customHeight="1" x14ac:dyDescent="0.3"/>
    <row r="53757" ht="15" customHeight="1" x14ac:dyDescent="0.3"/>
    <row r="53758" ht="15" customHeight="1" x14ac:dyDescent="0.3"/>
    <row r="53759" ht="15" customHeight="1" x14ac:dyDescent="0.3"/>
    <row r="53760" ht="15" customHeight="1" x14ac:dyDescent="0.3"/>
    <row r="53761" ht="15" customHeight="1" x14ac:dyDescent="0.3"/>
    <row r="53762" ht="15" customHeight="1" x14ac:dyDescent="0.3"/>
    <row r="53763" ht="15" customHeight="1" x14ac:dyDescent="0.3"/>
    <row r="53764" ht="15" customHeight="1" x14ac:dyDescent="0.3"/>
    <row r="53765" ht="15" customHeight="1" x14ac:dyDescent="0.3"/>
    <row r="53766" ht="15" customHeight="1" x14ac:dyDescent="0.3"/>
    <row r="53767" ht="15" customHeight="1" x14ac:dyDescent="0.3"/>
    <row r="53768" ht="15" customHeight="1" x14ac:dyDescent="0.3"/>
    <row r="53769" ht="15" customHeight="1" x14ac:dyDescent="0.3"/>
    <row r="53770" ht="15" customHeight="1" x14ac:dyDescent="0.3"/>
    <row r="53771" ht="15" customHeight="1" x14ac:dyDescent="0.3"/>
    <row r="53772" ht="15" customHeight="1" x14ac:dyDescent="0.3"/>
    <row r="53773" ht="15" customHeight="1" x14ac:dyDescent="0.3"/>
    <row r="53774" ht="15" customHeight="1" x14ac:dyDescent="0.3"/>
    <row r="53775" ht="15" customHeight="1" x14ac:dyDescent="0.3"/>
    <row r="53776" ht="15" customHeight="1" x14ac:dyDescent="0.3"/>
    <row r="53777" ht="15" customHeight="1" x14ac:dyDescent="0.3"/>
    <row r="53778" ht="15" customHeight="1" x14ac:dyDescent="0.3"/>
    <row r="53779" ht="15" customHeight="1" x14ac:dyDescent="0.3"/>
    <row r="53780" ht="15" customHeight="1" x14ac:dyDescent="0.3"/>
    <row r="53781" ht="15" customHeight="1" x14ac:dyDescent="0.3"/>
    <row r="53782" ht="15" customHeight="1" x14ac:dyDescent="0.3"/>
    <row r="53783" ht="15" customHeight="1" x14ac:dyDescent="0.3"/>
    <row r="53784" ht="15" customHeight="1" x14ac:dyDescent="0.3"/>
    <row r="53785" ht="15" customHeight="1" x14ac:dyDescent="0.3"/>
    <row r="53786" ht="15" customHeight="1" x14ac:dyDescent="0.3"/>
    <row r="53787" ht="15" customHeight="1" x14ac:dyDescent="0.3"/>
    <row r="53788" ht="15" customHeight="1" x14ac:dyDescent="0.3"/>
    <row r="53789" ht="15" customHeight="1" x14ac:dyDescent="0.3"/>
    <row r="53790" ht="15" customHeight="1" x14ac:dyDescent="0.3"/>
    <row r="53791" ht="15" customHeight="1" x14ac:dyDescent="0.3"/>
    <row r="53792" ht="15" customHeight="1" x14ac:dyDescent="0.3"/>
    <row r="53793" ht="15" customHeight="1" x14ac:dyDescent="0.3"/>
    <row r="53794" ht="15" customHeight="1" x14ac:dyDescent="0.3"/>
    <row r="53795" ht="15" customHeight="1" x14ac:dyDescent="0.3"/>
    <row r="53796" ht="15" customHeight="1" x14ac:dyDescent="0.3"/>
    <row r="53797" ht="15" customHeight="1" x14ac:dyDescent="0.3"/>
    <row r="53798" ht="15" customHeight="1" x14ac:dyDescent="0.3"/>
    <row r="53799" ht="15" customHeight="1" x14ac:dyDescent="0.3"/>
    <row r="53800" ht="15" customHeight="1" x14ac:dyDescent="0.3"/>
    <row r="53801" ht="15" customHeight="1" x14ac:dyDescent="0.3"/>
    <row r="53802" ht="15" customHeight="1" x14ac:dyDescent="0.3"/>
    <row r="53803" ht="15" customHeight="1" x14ac:dyDescent="0.3"/>
    <row r="53804" ht="15" customHeight="1" x14ac:dyDescent="0.3"/>
    <row r="53805" ht="15" customHeight="1" x14ac:dyDescent="0.3"/>
    <row r="53806" ht="15" customHeight="1" x14ac:dyDescent="0.3"/>
    <row r="53807" ht="15" customHeight="1" x14ac:dyDescent="0.3"/>
    <row r="53808" ht="15" customHeight="1" x14ac:dyDescent="0.3"/>
    <row r="53809" ht="15" customHeight="1" x14ac:dyDescent="0.3"/>
    <row r="53810" ht="15" customHeight="1" x14ac:dyDescent="0.3"/>
    <row r="53811" ht="15" customHeight="1" x14ac:dyDescent="0.3"/>
    <row r="53812" ht="15" customHeight="1" x14ac:dyDescent="0.3"/>
    <row r="53813" ht="15" customHeight="1" x14ac:dyDescent="0.3"/>
    <row r="53814" ht="15" customHeight="1" x14ac:dyDescent="0.3"/>
    <row r="53815" ht="15" customHeight="1" x14ac:dyDescent="0.3"/>
    <row r="53816" ht="15" customHeight="1" x14ac:dyDescent="0.3"/>
    <row r="53817" ht="15" customHeight="1" x14ac:dyDescent="0.3"/>
    <row r="53818" ht="15" customHeight="1" x14ac:dyDescent="0.3"/>
    <row r="53819" ht="15" customHeight="1" x14ac:dyDescent="0.3"/>
    <row r="53820" ht="15" customHeight="1" x14ac:dyDescent="0.3"/>
    <row r="53821" ht="15" customHeight="1" x14ac:dyDescent="0.3"/>
    <row r="53822" ht="15" customHeight="1" x14ac:dyDescent="0.3"/>
    <row r="53823" ht="15" customHeight="1" x14ac:dyDescent="0.3"/>
    <row r="53824" ht="15" customHeight="1" x14ac:dyDescent="0.3"/>
    <row r="53825" ht="15" customHeight="1" x14ac:dyDescent="0.3"/>
    <row r="53826" ht="15" customHeight="1" x14ac:dyDescent="0.3"/>
    <row r="53827" ht="15" customHeight="1" x14ac:dyDescent="0.3"/>
    <row r="53828" ht="15" customHeight="1" x14ac:dyDescent="0.3"/>
    <row r="53829" ht="15" customHeight="1" x14ac:dyDescent="0.3"/>
    <row r="53830" ht="15" customHeight="1" x14ac:dyDescent="0.3"/>
    <row r="53831" ht="15" customHeight="1" x14ac:dyDescent="0.3"/>
    <row r="53832" ht="15" customHeight="1" x14ac:dyDescent="0.3"/>
    <row r="53833" ht="15" customHeight="1" x14ac:dyDescent="0.3"/>
    <row r="53834" ht="15" customHeight="1" x14ac:dyDescent="0.3"/>
    <row r="53835" ht="15" customHeight="1" x14ac:dyDescent="0.3"/>
    <row r="53836" ht="15" customHeight="1" x14ac:dyDescent="0.3"/>
    <row r="53837" ht="15" customHeight="1" x14ac:dyDescent="0.3"/>
    <row r="53838" ht="15" customHeight="1" x14ac:dyDescent="0.3"/>
    <row r="53839" ht="15" customHeight="1" x14ac:dyDescent="0.3"/>
    <row r="53840" ht="15" customHeight="1" x14ac:dyDescent="0.3"/>
    <row r="53841" ht="15" customHeight="1" x14ac:dyDescent="0.3"/>
    <row r="53842" ht="15" customHeight="1" x14ac:dyDescent="0.3"/>
    <row r="53843" ht="15" customHeight="1" x14ac:dyDescent="0.3"/>
    <row r="53844" ht="15" customHeight="1" x14ac:dyDescent="0.3"/>
    <row r="53845" ht="15" customHeight="1" x14ac:dyDescent="0.3"/>
    <row r="53846" ht="15" customHeight="1" x14ac:dyDescent="0.3"/>
    <row r="53847" ht="15" customHeight="1" x14ac:dyDescent="0.3"/>
    <row r="53848" ht="15" customHeight="1" x14ac:dyDescent="0.3"/>
    <row r="53849" ht="15" customHeight="1" x14ac:dyDescent="0.3"/>
    <row r="53850" ht="15" customHeight="1" x14ac:dyDescent="0.3"/>
    <row r="53851" ht="15" customHeight="1" x14ac:dyDescent="0.3"/>
    <row r="53852" ht="15" customHeight="1" x14ac:dyDescent="0.3"/>
    <row r="53853" ht="15" customHeight="1" x14ac:dyDescent="0.3"/>
    <row r="53854" ht="15" customHeight="1" x14ac:dyDescent="0.3"/>
    <row r="53855" ht="15" customHeight="1" x14ac:dyDescent="0.3"/>
    <row r="53856" ht="15" customHeight="1" x14ac:dyDescent="0.3"/>
    <row r="53857" ht="15" customHeight="1" x14ac:dyDescent="0.3"/>
    <row r="53858" ht="15" customHeight="1" x14ac:dyDescent="0.3"/>
    <row r="53859" ht="15" customHeight="1" x14ac:dyDescent="0.3"/>
    <row r="53860" ht="15" customHeight="1" x14ac:dyDescent="0.3"/>
    <row r="53861" ht="15" customHeight="1" x14ac:dyDescent="0.3"/>
    <row r="53862" ht="15" customHeight="1" x14ac:dyDescent="0.3"/>
    <row r="53863" ht="15" customHeight="1" x14ac:dyDescent="0.3"/>
    <row r="53864" ht="15" customHeight="1" x14ac:dyDescent="0.3"/>
    <row r="53865" ht="15" customHeight="1" x14ac:dyDescent="0.3"/>
    <row r="53866" ht="15" customHeight="1" x14ac:dyDescent="0.3"/>
    <row r="53867" ht="15" customHeight="1" x14ac:dyDescent="0.3"/>
    <row r="53868" ht="15" customHeight="1" x14ac:dyDescent="0.3"/>
    <row r="53869" ht="15" customHeight="1" x14ac:dyDescent="0.3"/>
    <row r="53870" ht="15" customHeight="1" x14ac:dyDescent="0.3"/>
    <row r="53871" ht="15" customHeight="1" x14ac:dyDescent="0.3"/>
    <row r="53872" ht="15" customHeight="1" x14ac:dyDescent="0.3"/>
    <row r="53873" ht="15" customHeight="1" x14ac:dyDescent="0.3"/>
    <row r="53874" ht="15" customHeight="1" x14ac:dyDescent="0.3"/>
    <row r="53875" ht="15" customHeight="1" x14ac:dyDescent="0.3"/>
    <row r="53876" ht="15" customHeight="1" x14ac:dyDescent="0.3"/>
    <row r="53877" ht="15" customHeight="1" x14ac:dyDescent="0.3"/>
    <row r="53878" ht="15" customHeight="1" x14ac:dyDescent="0.3"/>
    <row r="53879" ht="15" customHeight="1" x14ac:dyDescent="0.3"/>
    <row r="53880" ht="15" customHeight="1" x14ac:dyDescent="0.3"/>
    <row r="53881" ht="15" customHeight="1" x14ac:dyDescent="0.3"/>
    <row r="53882" ht="15" customHeight="1" x14ac:dyDescent="0.3"/>
    <row r="53883" ht="15" customHeight="1" x14ac:dyDescent="0.3"/>
    <row r="53884" ht="15" customHeight="1" x14ac:dyDescent="0.3"/>
    <row r="53885" ht="15" customHeight="1" x14ac:dyDescent="0.3"/>
    <row r="53886" ht="15" customHeight="1" x14ac:dyDescent="0.3"/>
    <row r="53887" ht="15" customHeight="1" x14ac:dyDescent="0.3"/>
    <row r="53888" ht="15" customHeight="1" x14ac:dyDescent="0.3"/>
    <row r="53889" ht="15" customHeight="1" x14ac:dyDescent="0.3"/>
    <row r="53890" ht="15" customHeight="1" x14ac:dyDescent="0.3"/>
    <row r="53891" ht="15" customHeight="1" x14ac:dyDescent="0.3"/>
    <row r="53892" ht="15" customHeight="1" x14ac:dyDescent="0.3"/>
    <row r="53893" ht="15" customHeight="1" x14ac:dyDescent="0.3"/>
    <row r="53894" ht="15" customHeight="1" x14ac:dyDescent="0.3"/>
    <row r="53895" ht="15" customHeight="1" x14ac:dyDescent="0.3"/>
    <row r="53896" ht="15" customHeight="1" x14ac:dyDescent="0.3"/>
    <row r="53897" ht="15" customHeight="1" x14ac:dyDescent="0.3"/>
    <row r="53898" ht="15" customHeight="1" x14ac:dyDescent="0.3"/>
    <row r="53899" ht="15" customHeight="1" x14ac:dyDescent="0.3"/>
    <row r="53900" ht="15" customHeight="1" x14ac:dyDescent="0.3"/>
    <row r="53901" ht="15" customHeight="1" x14ac:dyDescent="0.3"/>
    <row r="53902" ht="15" customHeight="1" x14ac:dyDescent="0.3"/>
    <row r="53903" ht="15" customHeight="1" x14ac:dyDescent="0.3"/>
    <row r="53904" ht="15" customHeight="1" x14ac:dyDescent="0.3"/>
    <row r="53905" ht="15" customHeight="1" x14ac:dyDescent="0.3"/>
    <row r="53906" ht="15" customHeight="1" x14ac:dyDescent="0.3"/>
    <row r="53907" ht="15" customHeight="1" x14ac:dyDescent="0.3"/>
    <row r="53908" ht="15" customHeight="1" x14ac:dyDescent="0.3"/>
    <row r="53909" ht="15" customHeight="1" x14ac:dyDescent="0.3"/>
    <row r="53910" ht="15" customHeight="1" x14ac:dyDescent="0.3"/>
    <row r="53911" ht="15" customHeight="1" x14ac:dyDescent="0.3"/>
    <row r="53912" ht="15" customHeight="1" x14ac:dyDescent="0.3"/>
    <row r="53913" ht="15" customHeight="1" x14ac:dyDescent="0.3"/>
    <row r="53914" ht="15" customHeight="1" x14ac:dyDescent="0.3"/>
    <row r="53915" ht="15" customHeight="1" x14ac:dyDescent="0.3"/>
    <row r="53916" ht="15" customHeight="1" x14ac:dyDescent="0.3"/>
    <row r="53917" ht="15" customHeight="1" x14ac:dyDescent="0.3"/>
    <row r="53918" ht="15" customHeight="1" x14ac:dyDescent="0.3"/>
    <row r="53919" ht="15" customHeight="1" x14ac:dyDescent="0.3"/>
    <row r="53920" ht="15" customHeight="1" x14ac:dyDescent="0.3"/>
    <row r="53921" ht="15" customHeight="1" x14ac:dyDescent="0.3"/>
    <row r="53922" ht="15" customHeight="1" x14ac:dyDescent="0.3"/>
    <row r="53923" ht="15" customHeight="1" x14ac:dyDescent="0.3"/>
    <row r="53924" ht="15" customHeight="1" x14ac:dyDescent="0.3"/>
    <row r="53925" ht="15" customHeight="1" x14ac:dyDescent="0.3"/>
    <row r="53926" ht="15" customHeight="1" x14ac:dyDescent="0.3"/>
    <row r="53927" ht="15" customHeight="1" x14ac:dyDescent="0.3"/>
    <row r="53928" ht="15" customHeight="1" x14ac:dyDescent="0.3"/>
    <row r="53929" ht="15" customHeight="1" x14ac:dyDescent="0.3"/>
    <row r="53930" ht="15" customHeight="1" x14ac:dyDescent="0.3"/>
    <row r="53931" ht="15" customHeight="1" x14ac:dyDescent="0.3"/>
    <row r="53932" ht="15" customHeight="1" x14ac:dyDescent="0.3"/>
    <row r="53933" ht="15" customHeight="1" x14ac:dyDescent="0.3"/>
    <row r="53934" ht="15" customHeight="1" x14ac:dyDescent="0.3"/>
    <row r="53935" ht="15" customHeight="1" x14ac:dyDescent="0.3"/>
    <row r="53936" ht="15" customHeight="1" x14ac:dyDescent="0.3"/>
    <row r="53937" ht="15" customHeight="1" x14ac:dyDescent="0.3"/>
    <row r="53938" ht="15" customHeight="1" x14ac:dyDescent="0.3"/>
    <row r="53939" ht="15" customHeight="1" x14ac:dyDescent="0.3"/>
    <row r="53940" ht="15" customHeight="1" x14ac:dyDescent="0.3"/>
    <row r="53941" ht="15" customHeight="1" x14ac:dyDescent="0.3"/>
    <row r="53942" ht="15" customHeight="1" x14ac:dyDescent="0.3"/>
    <row r="53943" ht="15" customHeight="1" x14ac:dyDescent="0.3"/>
    <row r="53944" ht="15" customHeight="1" x14ac:dyDescent="0.3"/>
    <row r="53945" ht="15" customHeight="1" x14ac:dyDescent="0.3"/>
    <row r="53946" ht="15" customHeight="1" x14ac:dyDescent="0.3"/>
    <row r="53947" ht="15" customHeight="1" x14ac:dyDescent="0.3"/>
    <row r="53948" ht="15" customHeight="1" x14ac:dyDescent="0.3"/>
    <row r="53949" ht="15" customHeight="1" x14ac:dyDescent="0.3"/>
    <row r="53950" ht="15" customHeight="1" x14ac:dyDescent="0.3"/>
    <row r="53951" ht="15" customHeight="1" x14ac:dyDescent="0.3"/>
    <row r="53952" ht="15" customHeight="1" x14ac:dyDescent="0.3"/>
    <row r="53953" ht="15" customHeight="1" x14ac:dyDescent="0.3"/>
    <row r="53954" ht="15" customHeight="1" x14ac:dyDescent="0.3"/>
    <row r="53955" ht="15" customHeight="1" x14ac:dyDescent="0.3"/>
    <row r="53956" ht="15" customHeight="1" x14ac:dyDescent="0.3"/>
    <row r="53957" ht="15" customHeight="1" x14ac:dyDescent="0.3"/>
    <row r="53958" ht="15" customHeight="1" x14ac:dyDescent="0.3"/>
    <row r="53959" ht="15" customHeight="1" x14ac:dyDescent="0.3"/>
    <row r="53960" ht="15" customHeight="1" x14ac:dyDescent="0.3"/>
    <row r="53961" ht="15" customHeight="1" x14ac:dyDescent="0.3"/>
    <row r="53962" ht="15" customHeight="1" x14ac:dyDescent="0.3"/>
    <row r="53963" ht="15" customHeight="1" x14ac:dyDescent="0.3"/>
    <row r="53964" ht="15" customHeight="1" x14ac:dyDescent="0.3"/>
    <row r="53965" ht="15" customHeight="1" x14ac:dyDescent="0.3"/>
    <row r="53966" ht="15" customHeight="1" x14ac:dyDescent="0.3"/>
    <row r="53967" ht="15" customHeight="1" x14ac:dyDescent="0.3"/>
    <row r="53968" ht="15" customHeight="1" x14ac:dyDescent="0.3"/>
    <row r="53969" ht="15" customHeight="1" x14ac:dyDescent="0.3"/>
    <row r="53970" ht="15" customHeight="1" x14ac:dyDescent="0.3"/>
    <row r="53971" ht="15" customHeight="1" x14ac:dyDescent="0.3"/>
    <row r="53972" ht="15" customHeight="1" x14ac:dyDescent="0.3"/>
    <row r="53973" ht="15" customHeight="1" x14ac:dyDescent="0.3"/>
    <row r="53974" ht="15" customHeight="1" x14ac:dyDescent="0.3"/>
    <row r="53975" ht="15" customHeight="1" x14ac:dyDescent="0.3"/>
    <row r="53976" ht="15" customHeight="1" x14ac:dyDescent="0.3"/>
    <row r="53977" ht="15" customHeight="1" x14ac:dyDescent="0.3"/>
    <row r="53978" ht="15" customHeight="1" x14ac:dyDescent="0.3"/>
    <row r="53979" ht="15" customHeight="1" x14ac:dyDescent="0.3"/>
    <row r="53980" ht="15" customHeight="1" x14ac:dyDescent="0.3"/>
    <row r="53981" ht="15" customHeight="1" x14ac:dyDescent="0.3"/>
    <row r="53982" ht="15" customHeight="1" x14ac:dyDescent="0.3"/>
    <row r="53983" ht="15" customHeight="1" x14ac:dyDescent="0.3"/>
    <row r="53984" ht="15" customHeight="1" x14ac:dyDescent="0.3"/>
    <row r="53985" ht="15" customHeight="1" x14ac:dyDescent="0.3"/>
    <row r="53986" ht="15" customHeight="1" x14ac:dyDescent="0.3"/>
    <row r="53987" ht="15" customHeight="1" x14ac:dyDescent="0.3"/>
    <row r="53988" ht="15" customHeight="1" x14ac:dyDescent="0.3"/>
    <row r="53989" ht="15" customHeight="1" x14ac:dyDescent="0.3"/>
    <row r="53990" ht="15" customHeight="1" x14ac:dyDescent="0.3"/>
    <row r="53991" ht="15" customHeight="1" x14ac:dyDescent="0.3"/>
    <row r="53992" ht="15" customHeight="1" x14ac:dyDescent="0.3"/>
    <row r="53993" ht="15" customHeight="1" x14ac:dyDescent="0.3"/>
    <row r="53994" ht="15" customHeight="1" x14ac:dyDescent="0.3"/>
    <row r="53995" ht="15" customHeight="1" x14ac:dyDescent="0.3"/>
    <row r="53996" ht="15" customHeight="1" x14ac:dyDescent="0.3"/>
    <row r="53997" ht="15" customHeight="1" x14ac:dyDescent="0.3"/>
    <row r="53998" ht="15" customHeight="1" x14ac:dyDescent="0.3"/>
    <row r="53999" ht="15" customHeight="1" x14ac:dyDescent="0.3"/>
    <row r="54000" ht="15" customHeight="1" x14ac:dyDescent="0.3"/>
    <row r="54001" ht="15" customHeight="1" x14ac:dyDescent="0.3"/>
    <row r="54002" ht="15" customHeight="1" x14ac:dyDescent="0.3"/>
    <row r="54003" ht="15" customHeight="1" x14ac:dyDescent="0.3"/>
    <row r="54004" ht="15" customHeight="1" x14ac:dyDescent="0.3"/>
    <row r="54005" ht="15" customHeight="1" x14ac:dyDescent="0.3"/>
    <row r="54006" ht="15" customHeight="1" x14ac:dyDescent="0.3"/>
    <row r="54007" ht="15" customHeight="1" x14ac:dyDescent="0.3"/>
    <row r="54008" ht="15" customHeight="1" x14ac:dyDescent="0.3"/>
    <row r="54009" ht="15" customHeight="1" x14ac:dyDescent="0.3"/>
    <row r="54010" ht="15" customHeight="1" x14ac:dyDescent="0.3"/>
    <row r="54011" ht="15" customHeight="1" x14ac:dyDescent="0.3"/>
    <row r="54012" ht="15" customHeight="1" x14ac:dyDescent="0.3"/>
    <row r="54013" ht="15" customHeight="1" x14ac:dyDescent="0.3"/>
    <row r="54014" ht="15" customHeight="1" x14ac:dyDescent="0.3"/>
    <row r="54015" ht="15" customHeight="1" x14ac:dyDescent="0.3"/>
    <row r="54016" ht="15" customHeight="1" x14ac:dyDescent="0.3"/>
    <row r="54017" ht="15" customHeight="1" x14ac:dyDescent="0.3"/>
    <row r="54018" ht="15" customHeight="1" x14ac:dyDescent="0.3"/>
    <row r="54019" ht="15" customHeight="1" x14ac:dyDescent="0.3"/>
    <row r="54020" ht="15" customHeight="1" x14ac:dyDescent="0.3"/>
    <row r="54021" ht="15" customHeight="1" x14ac:dyDescent="0.3"/>
    <row r="54022" ht="15" customHeight="1" x14ac:dyDescent="0.3"/>
    <row r="54023" ht="15" customHeight="1" x14ac:dyDescent="0.3"/>
    <row r="54024" ht="15" customHeight="1" x14ac:dyDescent="0.3"/>
    <row r="54025" ht="15" customHeight="1" x14ac:dyDescent="0.3"/>
    <row r="54026" ht="15" customHeight="1" x14ac:dyDescent="0.3"/>
    <row r="54027" ht="15" customHeight="1" x14ac:dyDescent="0.3"/>
    <row r="54028" ht="15" customHeight="1" x14ac:dyDescent="0.3"/>
    <row r="54029" ht="15" customHeight="1" x14ac:dyDescent="0.3"/>
    <row r="54030" ht="15" customHeight="1" x14ac:dyDescent="0.3"/>
    <row r="54031" ht="15" customHeight="1" x14ac:dyDescent="0.3"/>
    <row r="54032" ht="15" customHeight="1" x14ac:dyDescent="0.3"/>
    <row r="54033" ht="15" customHeight="1" x14ac:dyDescent="0.3"/>
    <row r="54034" ht="15" customHeight="1" x14ac:dyDescent="0.3"/>
    <row r="54035" ht="15" customHeight="1" x14ac:dyDescent="0.3"/>
    <row r="54036" ht="15" customHeight="1" x14ac:dyDescent="0.3"/>
    <row r="54037" ht="15" customHeight="1" x14ac:dyDescent="0.3"/>
    <row r="54038" ht="15" customHeight="1" x14ac:dyDescent="0.3"/>
    <row r="54039" ht="15" customHeight="1" x14ac:dyDescent="0.3"/>
    <row r="54040" ht="15" customHeight="1" x14ac:dyDescent="0.3"/>
    <row r="54041" ht="15" customHeight="1" x14ac:dyDescent="0.3"/>
    <row r="54042" ht="15" customHeight="1" x14ac:dyDescent="0.3"/>
    <row r="54043" ht="15" customHeight="1" x14ac:dyDescent="0.3"/>
    <row r="54044" ht="15" customHeight="1" x14ac:dyDescent="0.3"/>
    <row r="54045" ht="15" customHeight="1" x14ac:dyDescent="0.3"/>
    <row r="54046" ht="15" customHeight="1" x14ac:dyDescent="0.3"/>
    <row r="54047" ht="15" customHeight="1" x14ac:dyDescent="0.3"/>
    <row r="54048" ht="15" customHeight="1" x14ac:dyDescent="0.3"/>
    <row r="54049" ht="15" customHeight="1" x14ac:dyDescent="0.3"/>
    <row r="54050" ht="15" customHeight="1" x14ac:dyDescent="0.3"/>
    <row r="54051" ht="15" customHeight="1" x14ac:dyDescent="0.3"/>
    <row r="54052" ht="15" customHeight="1" x14ac:dyDescent="0.3"/>
    <row r="54053" ht="15" customHeight="1" x14ac:dyDescent="0.3"/>
    <row r="54054" ht="15" customHeight="1" x14ac:dyDescent="0.3"/>
    <row r="54055" ht="15" customHeight="1" x14ac:dyDescent="0.3"/>
    <row r="54056" ht="15" customHeight="1" x14ac:dyDescent="0.3"/>
    <row r="54057" ht="15" customHeight="1" x14ac:dyDescent="0.3"/>
    <row r="54058" ht="15" customHeight="1" x14ac:dyDescent="0.3"/>
    <row r="54059" ht="15" customHeight="1" x14ac:dyDescent="0.3"/>
    <row r="54060" ht="15" customHeight="1" x14ac:dyDescent="0.3"/>
    <row r="54061" ht="15" customHeight="1" x14ac:dyDescent="0.3"/>
    <row r="54062" ht="15" customHeight="1" x14ac:dyDescent="0.3"/>
    <row r="54063" ht="15" customHeight="1" x14ac:dyDescent="0.3"/>
    <row r="54064" ht="15" customHeight="1" x14ac:dyDescent="0.3"/>
    <row r="54065" ht="15" customHeight="1" x14ac:dyDescent="0.3"/>
    <row r="54066" ht="15" customHeight="1" x14ac:dyDescent="0.3"/>
    <row r="54067" ht="15" customHeight="1" x14ac:dyDescent="0.3"/>
    <row r="54068" ht="15" customHeight="1" x14ac:dyDescent="0.3"/>
    <row r="54069" ht="15" customHeight="1" x14ac:dyDescent="0.3"/>
    <row r="54070" ht="15" customHeight="1" x14ac:dyDescent="0.3"/>
    <row r="54071" ht="15" customHeight="1" x14ac:dyDescent="0.3"/>
    <row r="54072" ht="15" customHeight="1" x14ac:dyDescent="0.3"/>
    <row r="54073" ht="15" customHeight="1" x14ac:dyDescent="0.3"/>
    <row r="54074" ht="15" customHeight="1" x14ac:dyDescent="0.3"/>
    <row r="54075" ht="15" customHeight="1" x14ac:dyDescent="0.3"/>
    <row r="54076" ht="15" customHeight="1" x14ac:dyDescent="0.3"/>
    <row r="54077" ht="15" customHeight="1" x14ac:dyDescent="0.3"/>
    <row r="54078" ht="15" customHeight="1" x14ac:dyDescent="0.3"/>
    <row r="54079" ht="15" customHeight="1" x14ac:dyDescent="0.3"/>
    <row r="54080" ht="15" customHeight="1" x14ac:dyDescent="0.3"/>
    <row r="54081" ht="15" customHeight="1" x14ac:dyDescent="0.3"/>
    <row r="54082" ht="15" customHeight="1" x14ac:dyDescent="0.3"/>
    <row r="54083" ht="15" customHeight="1" x14ac:dyDescent="0.3"/>
    <row r="54084" ht="15" customHeight="1" x14ac:dyDescent="0.3"/>
    <row r="54085" ht="15" customHeight="1" x14ac:dyDescent="0.3"/>
    <row r="54086" ht="15" customHeight="1" x14ac:dyDescent="0.3"/>
    <row r="54087" ht="15" customHeight="1" x14ac:dyDescent="0.3"/>
    <row r="54088" ht="15" customHeight="1" x14ac:dyDescent="0.3"/>
    <row r="54089" ht="15" customHeight="1" x14ac:dyDescent="0.3"/>
    <row r="54090" ht="15" customHeight="1" x14ac:dyDescent="0.3"/>
    <row r="54091" ht="15" customHeight="1" x14ac:dyDescent="0.3"/>
    <row r="54092" ht="15" customHeight="1" x14ac:dyDescent="0.3"/>
    <row r="54093" ht="15" customHeight="1" x14ac:dyDescent="0.3"/>
    <row r="54094" ht="15" customHeight="1" x14ac:dyDescent="0.3"/>
    <row r="54095" ht="15" customHeight="1" x14ac:dyDescent="0.3"/>
    <row r="54096" ht="15" customHeight="1" x14ac:dyDescent="0.3"/>
    <row r="54097" ht="15" customHeight="1" x14ac:dyDescent="0.3"/>
    <row r="54098" ht="15" customHeight="1" x14ac:dyDescent="0.3"/>
    <row r="54099" ht="15" customHeight="1" x14ac:dyDescent="0.3"/>
    <row r="54100" ht="15" customHeight="1" x14ac:dyDescent="0.3"/>
    <row r="54101" ht="15" customHeight="1" x14ac:dyDescent="0.3"/>
    <row r="54102" ht="15" customHeight="1" x14ac:dyDescent="0.3"/>
    <row r="54103" ht="15" customHeight="1" x14ac:dyDescent="0.3"/>
    <row r="54104" ht="15" customHeight="1" x14ac:dyDescent="0.3"/>
    <row r="54105" ht="15" customHeight="1" x14ac:dyDescent="0.3"/>
    <row r="54106" ht="15" customHeight="1" x14ac:dyDescent="0.3"/>
    <row r="54107" ht="15" customHeight="1" x14ac:dyDescent="0.3"/>
    <row r="54108" ht="15" customHeight="1" x14ac:dyDescent="0.3"/>
    <row r="54109" ht="15" customHeight="1" x14ac:dyDescent="0.3"/>
    <row r="54110" ht="15" customHeight="1" x14ac:dyDescent="0.3"/>
    <row r="54111" ht="15" customHeight="1" x14ac:dyDescent="0.3"/>
    <row r="54112" ht="15" customHeight="1" x14ac:dyDescent="0.3"/>
    <row r="54113" ht="15" customHeight="1" x14ac:dyDescent="0.3"/>
    <row r="54114" ht="15" customHeight="1" x14ac:dyDescent="0.3"/>
    <row r="54115" ht="15" customHeight="1" x14ac:dyDescent="0.3"/>
    <row r="54116" ht="15" customHeight="1" x14ac:dyDescent="0.3"/>
    <row r="54117" ht="15" customHeight="1" x14ac:dyDescent="0.3"/>
    <row r="54118" ht="15" customHeight="1" x14ac:dyDescent="0.3"/>
    <row r="54119" ht="15" customHeight="1" x14ac:dyDescent="0.3"/>
    <row r="54120" ht="15" customHeight="1" x14ac:dyDescent="0.3"/>
    <row r="54121" ht="15" customHeight="1" x14ac:dyDescent="0.3"/>
    <row r="54122" ht="15" customHeight="1" x14ac:dyDescent="0.3"/>
    <row r="54123" ht="15" customHeight="1" x14ac:dyDescent="0.3"/>
    <row r="54124" ht="15" customHeight="1" x14ac:dyDescent="0.3"/>
    <row r="54125" ht="15" customHeight="1" x14ac:dyDescent="0.3"/>
    <row r="54126" ht="15" customHeight="1" x14ac:dyDescent="0.3"/>
    <row r="54127" ht="15" customHeight="1" x14ac:dyDescent="0.3"/>
    <row r="54128" ht="15" customHeight="1" x14ac:dyDescent="0.3"/>
    <row r="54129" ht="15" customHeight="1" x14ac:dyDescent="0.3"/>
    <row r="54130" ht="15" customHeight="1" x14ac:dyDescent="0.3"/>
    <row r="54131" ht="15" customHeight="1" x14ac:dyDescent="0.3"/>
    <row r="54132" ht="15" customHeight="1" x14ac:dyDescent="0.3"/>
    <row r="54133" ht="15" customHeight="1" x14ac:dyDescent="0.3"/>
    <row r="54134" ht="15" customHeight="1" x14ac:dyDescent="0.3"/>
    <row r="54135" ht="15" customHeight="1" x14ac:dyDescent="0.3"/>
    <row r="54136" ht="15" customHeight="1" x14ac:dyDescent="0.3"/>
    <row r="54137" ht="15" customHeight="1" x14ac:dyDescent="0.3"/>
    <row r="54138" ht="15" customHeight="1" x14ac:dyDescent="0.3"/>
    <row r="54139" ht="15" customHeight="1" x14ac:dyDescent="0.3"/>
    <row r="54140" ht="15" customHeight="1" x14ac:dyDescent="0.3"/>
    <row r="54141" ht="15" customHeight="1" x14ac:dyDescent="0.3"/>
    <row r="54142" ht="15" customHeight="1" x14ac:dyDescent="0.3"/>
    <row r="54143" ht="15" customHeight="1" x14ac:dyDescent="0.3"/>
    <row r="54144" ht="15" customHeight="1" x14ac:dyDescent="0.3"/>
    <row r="54145" ht="15" customHeight="1" x14ac:dyDescent="0.3"/>
    <row r="54146" ht="15" customHeight="1" x14ac:dyDescent="0.3"/>
    <row r="54147" ht="15" customHeight="1" x14ac:dyDescent="0.3"/>
    <row r="54148" ht="15" customHeight="1" x14ac:dyDescent="0.3"/>
    <row r="54149" ht="15" customHeight="1" x14ac:dyDescent="0.3"/>
    <row r="54150" ht="15" customHeight="1" x14ac:dyDescent="0.3"/>
    <row r="54151" ht="15" customHeight="1" x14ac:dyDescent="0.3"/>
    <row r="54152" ht="15" customHeight="1" x14ac:dyDescent="0.3"/>
    <row r="54153" ht="15" customHeight="1" x14ac:dyDescent="0.3"/>
    <row r="54154" ht="15" customHeight="1" x14ac:dyDescent="0.3"/>
    <row r="54155" ht="15" customHeight="1" x14ac:dyDescent="0.3"/>
    <row r="54156" ht="15" customHeight="1" x14ac:dyDescent="0.3"/>
    <row r="54157" ht="15" customHeight="1" x14ac:dyDescent="0.3"/>
    <row r="54158" ht="15" customHeight="1" x14ac:dyDescent="0.3"/>
    <row r="54159" ht="15" customHeight="1" x14ac:dyDescent="0.3"/>
    <row r="54160" ht="15" customHeight="1" x14ac:dyDescent="0.3"/>
    <row r="54161" ht="15" customHeight="1" x14ac:dyDescent="0.3"/>
    <row r="54162" ht="15" customHeight="1" x14ac:dyDescent="0.3"/>
    <row r="54163" ht="15" customHeight="1" x14ac:dyDescent="0.3"/>
    <row r="54164" ht="15" customHeight="1" x14ac:dyDescent="0.3"/>
    <row r="54165" ht="15" customHeight="1" x14ac:dyDescent="0.3"/>
    <row r="54166" ht="15" customHeight="1" x14ac:dyDescent="0.3"/>
    <row r="54167" ht="15" customHeight="1" x14ac:dyDescent="0.3"/>
    <row r="54168" ht="15" customHeight="1" x14ac:dyDescent="0.3"/>
    <row r="54169" ht="15" customHeight="1" x14ac:dyDescent="0.3"/>
    <row r="54170" ht="15" customHeight="1" x14ac:dyDescent="0.3"/>
    <row r="54171" ht="15" customHeight="1" x14ac:dyDescent="0.3"/>
    <row r="54172" ht="15" customHeight="1" x14ac:dyDescent="0.3"/>
    <row r="54173" ht="15" customHeight="1" x14ac:dyDescent="0.3"/>
    <row r="54174" ht="15" customHeight="1" x14ac:dyDescent="0.3"/>
    <row r="54175" ht="15" customHeight="1" x14ac:dyDescent="0.3"/>
    <row r="54176" ht="15" customHeight="1" x14ac:dyDescent="0.3"/>
    <row r="54177" ht="15" customHeight="1" x14ac:dyDescent="0.3"/>
    <row r="54178" ht="15" customHeight="1" x14ac:dyDescent="0.3"/>
    <row r="54179" ht="15" customHeight="1" x14ac:dyDescent="0.3"/>
    <row r="54180" ht="15" customHeight="1" x14ac:dyDescent="0.3"/>
    <row r="54181" ht="15" customHeight="1" x14ac:dyDescent="0.3"/>
    <row r="54182" ht="15" customHeight="1" x14ac:dyDescent="0.3"/>
    <row r="54183" ht="15" customHeight="1" x14ac:dyDescent="0.3"/>
    <row r="54184" ht="15" customHeight="1" x14ac:dyDescent="0.3"/>
    <row r="54185" ht="15" customHeight="1" x14ac:dyDescent="0.3"/>
    <row r="54186" ht="15" customHeight="1" x14ac:dyDescent="0.3"/>
    <row r="54187" ht="15" customHeight="1" x14ac:dyDescent="0.3"/>
    <row r="54188" ht="15" customHeight="1" x14ac:dyDescent="0.3"/>
    <row r="54189" ht="15" customHeight="1" x14ac:dyDescent="0.3"/>
    <row r="54190" ht="15" customHeight="1" x14ac:dyDescent="0.3"/>
    <row r="54191" ht="15" customHeight="1" x14ac:dyDescent="0.3"/>
    <row r="54192" ht="15" customHeight="1" x14ac:dyDescent="0.3"/>
    <row r="54193" ht="15" customHeight="1" x14ac:dyDescent="0.3"/>
    <row r="54194" ht="15" customHeight="1" x14ac:dyDescent="0.3"/>
    <row r="54195" ht="15" customHeight="1" x14ac:dyDescent="0.3"/>
    <row r="54196" ht="15" customHeight="1" x14ac:dyDescent="0.3"/>
    <row r="54197" ht="15" customHeight="1" x14ac:dyDescent="0.3"/>
    <row r="54198" ht="15" customHeight="1" x14ac:dyDescent="0.3"/>
    <row r="54199" ht="15" customHeight="1" x14ac:dyDescent="0.3"/>
    <row r="54200" ht="15" customHeight="1" x14ac:dyDescent="0.3"/>
    <row r="54201" ht="15" customHeight="1" x14ac:dyDescent="0.3"/>
    <row r="54202" ht="15" customHeight="1" x14ac:dyDescent="0.3"/>
    <row r="54203" ht="15" customHeight="1" x14ac:dyDescent="0.3"/>
    <row r="54204" ht="15" customHeight="1" x14ac:dyDescent="0.3"/>
    <row r="54205" ht="15" customHeight="1" x14ac:dyDescent="0.3"/>
    <row r="54206" ht="15" customHeight="1" x14ac:dyDescent="0.3"/>
    <row r="54207" ht="15" customHeight="1" x14ac:dyDescent="0.3"/>
    <row r="54208" ht="15" customHeight="1" x14ac:dyDescent="0.3"/>
    <row r="54209" ht="15" customHeight="1" x14ac:dyDescent="0.3"/>
    <row r="54210" ht="15" customHeight="1" x14ac:dyDescent="0.3"/>
    <row r="54211" ht="15" customHeight="1" x14ac:dyDescent="0.3"/>
    <row r="54212" ht="15" customHeight="1" x14ac:dyDescent="0.3"/>
    <row r="54213" ht="15" customHeight="1" x14ac:dyDescent="0.3"/>
    <row r="54214" ht="15" customHeight="1" x14ac:dyDescent="0.3"/>
    <row r="54215" ht="15" customHeight="1" x14ac:dyDescent="0.3"/>
    <row r="54216" ht="15" customHeight="1" x14ac:dyDescent="0.3"/>
    <row r="54217" ht="15" customHeight="1" x14ac:dyDescent="0.3"/>
    <row r="54218" ht="15" customHeight="1" x14ac:dyDescent="0.3"/>
    <row r="54219" ht="15" customHeight="1" x14ac:dyDescent="0.3"/>
    <row r="54220" ht="15" customHeight="1" x14ac:dyDescent="0.3"/>
    <row r="54221" ht="15" customHeight="1" x14ac:dyDescent="0.3"/>
    <row r="54222" ht="15" customHeight="1" x14ac:dyDescent="0.3"/>
    <row r="54223" ht="15" customHeight="1" x14ac:dyDescent="0.3"/>
    <row r="54224" ht="15" customHeight="1" x14ac:dyDescent="0.3"/>
    <row r="54225" ht="15" customHeight="1" x14ac:dyDescent="0.3"/>
    <row r="54226" ht="15" customHeight="1" x14ac:dyDescent="0.3"/>
    <row r="54227" ht="15" customHeight="1" x14ac:dyDescent="0.3"/>
    <row r="54228" ht="15" customHeight="1" x14ac:dyDescent="0.3"/>
    <row r="54229" ht="15" customHeight="1" x14ac:dyDescent="0.3"/>
    <row r="54230" ht="15" customHeight="1" x14ac:dyDescent="0.3"/>
    <row r="54231" ht="15" customHeight="1" x14ac:dyDescent="0.3"/>
    <row r="54232" ht="15" customHeight="1" x14ac:dyDescent="0.3"/>
    <row r="54233" ht="15" customHeight="1" x14ac:dyDescent="0.3"/>
    <row r="54234" ht="15" customHeight="1" x14ac:dyDescent="0.3"/>
    <row r="54235" ht="15" customHeight="1" x14ac:dyDescent="0.3"/>
    <row r="54236" ht="15" customHeight="1" x14ac:dyDescent="0.3"/>
    <row r="54237" ht="15" customHeight="1" x14ac:dyDescent="0.3"/>
    <row r="54238" ht="15" customHeight="1" x14ac:dyDescent="0.3"/>
    <row r="54239" ht="15" customHeight="1" x14ac:dyDescent="0.3"/>
    <row r="54240" ht="15" customHeight="1" x14ac:dyDescent="0.3"/>
    <row r="54241" ht="15" customHeight="1" x14ac:dyDescent="0.3"/>
    <row r="54242" ht="15" customHeight="1" x14ac:dyDescent="0.3"/>
    <row r="54243" ht="15" customHeight="1" x14ac:dyDescent="0.3"/>
    <row r="54244" ht="15" customHeight="1" x14ac:dyDescent="0.3"/>
    <row r="54245" ht="15" customHeight="1" x14ac:dyDescent="0.3"/>
    <row r="54246" ht="15" customHeight="1" x14ac:dyDescent="0.3"/>
    <row r="54247" ht="15" customHeight="1" x14ac:dyDescent="0.3"/>
    <row r="54248" ht="15" customHeight="1" x14ac:dyDescent="0.3"/>
    <row r="54249" ht="15" customHeight="1" x14ac:dyDescent="0.3"/>
    <row r="54250" ht="15" customHeight="1" x14ac:dyDescent="0.3"/>
    <row r="54251" ht="15" customHeight="1" x14ac:dyDescent="0.3"/>
    <row r="54252" ht="15" customHeight="1" x14ac:dyDescent="0.3"/>
    <row r="54253" ht="15" customHeight="1" x14ac:dyDescent="0.3"/>
    <row r="54254" ht="15" customHeight="1" x14ac:dyDescent="0.3"/>
    <row r="54255" ht="15" customHeight="1" x14ac:dyDescent="0.3"/>
    <row r="54256" ht="15" customHeight="1" x14ac:dyDescent="0.3"/>
    <row r="54257" ht="15" customHeight="1" x14ac:dyDescent="0.3"/>
    <row r="54258" ht="15" customHeight="1" x14ac:dyDescent="0.3"/>
    <row r="54259" ht="15" customHeight="1" x14ac:dyDescent="0.3"/>
    <row r="54260" ht="15" customHeight="1" x14ac:dyDescent="0.3"/>
    <row r="54261" ht="15" customHeight="1" x14ac:dyDescent="0.3"/>
    <row r="54262" ht="15" customHeight="1" x14ac:dyDescent="0.3"/>
    <row r="54263" ht="15" customHeight="1" x14ac:dyDescent="0.3"/>
    <row r="54264" ht="15" customHeight="1" x14ac:dyDescent="0.3"/>
    <row r="54265" ht="15" customHeight="1" x14ac:dyDescent="0.3"/>
    <row r="54266" ht="15" customHeight="1" x14ac:dyDescent="0.3"/>
    <row r="54267" ht="15" customHeight="1" x14ac:dyDescent="0.3"/>
    <row r="54268" ht="15" customHeight="1" x14ac:dyDescent="0.3"/>
    <row r="54269" ht="15" customHeight="1" x14ac:dyDescent="0.3"/>
    <row r="54270" ht="15" customHeight="1" x14ac:dyDescent="0.3"/>
    <row r="54271" ht="15" customHeight="1" x14ac:dyDescent="0.3"/>
    <row r="54272" ht="15" customHeight="1" x14ac:dyDescent="0.3"/>
    <row r="54273" ht="15" customHeight="1" x14ac:dyDescent="0.3"/>
    <row r="54274" ht="15" customHeight="1" x14ac:dyDescent="0.3"/>
    <row r="54275" ht="15" customHeight="1" x14ac:dyDescent="0.3"/>
    <row r="54276" ht="15" customHeight="1" x14ac:dyDescent="0.3"/>
    <row r="54277" ht="15" customHeight="1" x14ac:dyDescent="0.3"/>
    <row r="54278" ht="15" customHeight="1" x14ac:dyDescent="0.3"/>
    <row r="54279" ht="15" customHeight="1" x14ac:dyDescent="0.3"/>
    <row r="54280" ht="15" customHeight="1" x14ac:dyDescent="0.3"/>
    <row r="54281" ht="15" customHeight="1" x14ac:dyDescent="0.3"/>
    <row r="54282" ht="15" customHeight="1" x14ac:dyDescent="0.3"/>
    <row r="54283" ht="15" customHeight="1" x14ac:dyDescent="0.3"/>
    <row r="54284" ht="15" customHeight="1" x14ac:dyDescent="0.3"/>
    <row r="54285" ht="15" customHeight="1" x14ac:dyDescent="0.3"/>
    <row r="54286" ht="15" customHeight="1" x14ac:dyDescent="0.3"/>
    <row r="54287" ht="15" customHeight="1" x14ac:dyDescent="0.3"/>
    <row r="54288" ht="15" customHeight="1" x14ac:dyDescent="0.3"/>
    <row r="54289" ht="15" customHeight="1" x14ac:dyDescent="0.3"/>
    <row r="54290" ht="15" customHeight="1" x14ac:dyDescent="0.3"/>
    <row r="54291" ht="15" customHeight="1" x14ac:dyDescent="0.3"/>
    <row r="54292" ht="15" customHeight="1" x14ac:dyDescent="0.3"/>
    <row r="54293" ht="15" customHeight="1" x14ac:dyDescent="0.3"/>
    <row r="54294" ht="15" customHeight="1" x14ac:dyDescent="0.3"/>
    <row r="54295" ht="15" customHeight="1" x14ac:dyDescent="0.3"/>
    <row r="54296" ht="15" customHeight="1" x14ac:dyDescent="0.3"/>
    <row r="54297" ht="15" customHeight="1" x14ac:dyDescent="0.3"/>
    <row r="54298" ht="15" customHeight="1" x14ac:dyDescent="0.3"/>
    <row r="54299" ht="15" customHeight="1" x14ac:dyDescent="0.3"/>
    <row r="54300" ht="15" customHeight="1" x14ac:dyDescent="0.3"/>
    <row r="54301" ht="15" customHeight="1" x14ac:dyDescent="0.3"/>
    <row r="54302" ht="15" customHeight="1" x14ac:dyDescent="0.3"/>
    <row r="54303" ht="15" customHeight="1" x14ac:dyDescent="0.3"/>
    <row r="54304" ht="15" customHeight="1" x14ac:dyDescent="0.3"/>
    <row r="54305" ht="15" customHeight="1" x14ac:dyDescent="0.3"/>
    <row r="54306" ht="15" customHeight="1" x14ac:dyDescent="0.3"/>
    <row r="54307" ht="15" customHeight="1" x14ac:dyDescent="0.3"/>
    <row r="54308" ht="15" customHeight="1" x14ac:dyDescent="0.3"/>
    <row r="54309" ht="15" customHeight="1" x14ac:dyDescent="0.3"/>
    <row r="54310" ht="15" customHeight="1" x14ac:dyDescent="0.3"/>
    <row r="54311" ht="15" customHeight="1" x14ac:dyDescent="0.3"/>
    <row r="54312" ht="15" customHeight="1" x14ac:dyDescent="0.3"/>
    <row r="54313" ht="15" customHeight="1" x14ac:dyDescent="0.3"/>
    <row r="54314" ht="15" customHeight="1" x14ac:dyDescent="0.3"/>
    <row r="54315" ht="15" customHeight="1" x14ac:dyDescent="0.3"/>
    <row r="54316" ht="15" customHeight="1" x14ac:dyDescent="0.3"/>
    <row r="54317" ht="15" customHeight="1" x14ac:dyDescent="0.3"/>
    <row r="54318" ht="15" customHeight="1" x14ac:dyDescent="0.3"/>
    <row r="54319" ht="15" customHeight="1" x14ac:dyDescent="0.3"/>
    <row r="54320" ht="15" customHeight="1" x14ac:dyDescent="0.3"/>
    <row r="54321" ht="15" customHeight="1" x14ac:dyDescent="0.3"/>
    <row r="54322" ht="15" customHeight="1" x14ac:dyDescent="0.3"/>
    <row r="54323" ht="15" customHeight="1" x14ac:dyDescent="0.3"/>
    <row r="54324" ht="15" customHeight="1" x14ac:dyDescent="0.3"/>
    <row r="54325" ht="15" customHeight="1" x14ac:dyDescent="0.3"/>
    <row r="54326" ht="15" customHeight="1" x14ac:dyDescent="0.3"/>
    <row r="54327" ht="15" customHeight="1" x14ac:dyDescent="0.3"/>
    <row r="54328" ht="15" customHeight="1" x14ac:dyDescent="0.3"/>
    <row r="54329" ht="15" customHeight="1" x14ac:dyDescent="0.3"/>
    <row r="54330" ht="15" customHeight="1" x14ac:dyDescent="0.3"/>
    <row r="54331" ht="15" customHeight="1" x14ac:dyDescent="0.3"/>
    <row r="54332" ht="15" customHeight="1" x14ac:dyDescent="0.3"/>
    <row r="54333" ht="15" customHeight="1" x14ac:dyDescent="0.3"/>
    <row r="54334" ht="15" customHeight="1" x14ac:dyDescent="0.3"/>
    <row r="54335" ht="15" customHeight="1" x14ac:dyDescent="0.3"/>
    <row r="54336" ht="15" customHeight="1" x14ac:dyDescent="0.3"/>
    <row r="54337" ht="15" customHeight="1" x14ac:dyDescent="0.3"/>
    <row r="54338" ht="15" customHeight="1" x14ac:dyDescent="0.3"/>
    <row r="54339" ht="15" customHeight="1" x14ac:dyDescent="0.3"/>
    <row r="54340" ht="15" customHeight="1" x14ac:dyDescent="0.3"/>
    <row r="54341" ht="15" customHeight="1" x14ac:dyDescent="0.3"/>
    <row r="54342" ht="15" customHeight="1" x14ac:dyDescent="0.3"/>
    <row r="54343" ht="15" customHeight="1" x14ac:dyDescent="0.3"/>
    <row r="54344" ht="15" customHeight="1" x14ac:dyDescent="0.3"/>
    <row r="54345" ht="15" customHeight="1" x14ac:dyDescent="0.3"/>
    <row r="54346" ht="15" customHeight="1" x14ac:dyDescent="0.3"/>
    <row r="54347" ht="15" customHeight="1" x14ac:dyDescent="0.3"/>
    <row r="54348" ht="15" customHeight="1" x14ac:dyDescent="0.3"/>
    <row r="54349" ht="15" customHeight="1" x14ac:dyDescent="0.3"/>
    <row r="54350" ht="15" customHeight="1" x14ac:dyDescent="0.3"/>
    <row r="54351" ht="15" customHeight="1" x14ac:dyDescent="0.3"/>
    <row r="54352" ht="15" customHeight="1" x14ac:dyDescent="0.3"/>
    <row r="54353" ht="15" customHeight="1" x14ac:dyDescent="0.3"/>
    <row r="54354" ht="15" customHeight="1" x14ac:dyDescent="0.3"/>
    <row r="54355" ht="15" customHeight="1" x14ac:dyDescent="0.3"/>
    <row r="54356" ht="15" customHeight="1" x14ac:dyDescent="0.3"/>
    <row r="54357" ht="15" customHeight="1" x14ac:dyDescent="0.3"/>
    <row r="54358" ht="15" customHeight="1" x14ac:dyDescent="0.3"/>
    <row r="54359" ht="15" customHeight="1" x14ac:dyDescent="0.3"/>
    <row r="54360" ht="15" customHeight="1" x14ac:dyDescent="0.3"/>
    <row r="54361" ht="15" customHeight="1" x14ac:dyDescent="0.3"/>
    <row r="54362" ht="15" customHeight="1" x14ac:dyDescent="0.3"/>
    <row r="54363" ht="15" customHeight="1" x14ac:dyDescent="0.3"/>
    <row r="54364" ht="15" customHeight="1" x14ac:dyDescent="0.3"/>
    <row r="54365" ht="15" customHeight="1" x14ac:dyDescent="0.3"/>
    <row r="54366" ht="15" customHeight="1" x14ac:dyDescent="0.3"/>
    <row r="54367" ht="15" customHeight="1" x14ac:dyDescent="0.3"/>
    <row r="54368" ht="15" customHeight="1" x14ac:dyDescent="0.3"/>
    <row r="54369" ht="15" customHeight="1" x14ac:dyDescent="0.3"/>
    <row r="54370" ht="15" customHeight="1" x14ac:dyDescent="0.3"/>
    <row r="54371" ht="15" customHeight="1" x14ac:dyDescent="0.3"/>
    <row r="54372" ht="15" customHeight="1" x14ac:dyDescent="0.3"/>
    <row r="54373" ht="15" customHeight="1" x14ac:dyDescent="0.3"/>
    <row r="54374" ht="15" customHeight="1" x14ac:dyDescent="0.3"/>
    <row r="54375" ht="15" customHeight="1" x14ac:dyDescent="0.3"/>
    <row r="54376" ht="15" customHeight="1" x14ac:dyDescent="0.3"/>
    <row r="54377" ht="15" customHeight="1" x14ac:dyDescent="0.3"/>
    <row r="54378" ht="15" customHeight="1" x14ac:dyDescent="0.3"/>
    <row r="54379" ht="15" customHeight="1" x14ac:dyDescent="0.3"/>
    <row r="54380" ht="15" customHeight="1" x14ac:dyDescent="0.3"/>
    <row r="54381" ht="15" customHeight="1" x14ac:dyDescent="0.3"/>
    <row r="54382" ht="15" customHeight="1" x14ac:dyDescent="0.3"/>
    <row r="54383" ht="15" customHeight="1" x14ac:dyDescent="0.3"/>
    <row r="54384" ht="15" customHeight="1" x14ac:dyDescent="0.3"/>
    <row r="54385" ht="15" customHeight="1" x14ac:dyDescent="0.3"/>
    <row r="54386" ht="15" customHeight="1" x14ac:dyDescent="0.3"/>
    <row r="54387" ht="15" customHeight="1" x14ac:dyDescent="0.3"/>
    <row r="54388" ht="15" customHeight="1" x14ac:dyDescent="0.3"/>
    <row r="54389" ht="15" customHeight="1" x14ac:dyDescent="0.3"/>
    <row r="54390" ht="15" customHeight="1" x14ac:dyDescent="0.3"/>
    <row r="54391" ht="15" customHeight="1" x14ac:dyDescent="0.3"/>
    <row r="54392" ht="15" customHeight="1" x14ac:dyDescent="0.3"/>
    <row r="54393" ht="15" customHeight="1" x14ac:dyDescent="0.3"/>
    <row r="54394" ht="15" customHeight="1" x14ac:dyDescent="0.3"/>
    <row r="54395" ht="15" customHeight="1" x14ac:dyDescent="0.3"/>
    <row r="54396" ht="15" customHeight="1" x14ac:dyDescent="0.3"/>
    <row r="54397" ht="15" customHeight="1" x14ac:dyDescent="0.3"/>
    <row r="54398" ht="15" customHeight="1" x14ac:dyDescent="0.3"/>
    <row r="54399" ht="15" customHeight="1" x14ac:dyDescent="0.3"/>
    <row r="54400" ht="15" customHeight="1" x14ac:dyDescent="0.3"/>
    <row r="54401" ht="15" customHeight="1" x14ac:dyDescent="0.3"/>
    <row r="54402" ht="15" customHeight="1" x14ac:dyDescent="0.3"/>
    <row r="54403" ht="15" customHeight="1" x14ac:dyDescent="0.3"/>
    <row r="54404" ht="15" customHeight="1" x14ac:dyDescent="0.3"/>
    <row r="54405" ht="15" customHeight="1" x14ac:dyDescent="0.3"/>
    <row r="54406" ht="15" customHeight="1" x14ac:dyDescent="0.3"/>
    <row r="54407" ht="15" customHeight="1" x14ac:dyDescent="0.3"/>
    <row r="54408" ht="15" customHeight="1" x14ac:dyDescent="0.3"/>
    <row r="54409" ht="15" customHeight="1" x14ac:dyDescent="0.3"/>
    <row r="54410" ht="15" customHeight="1" x14ac:dyDescent="0.3"/>
    <row r="54411" ht="15" customHeight="1" x14ac:dyDescent="0.3"/>
    <row r="54412" ht="15" customHeight="1" x14ac:dyDescent="0.3"/>
    <row r="54413" ht="15" customHeight="1" x14ac:dyDescent="0.3"/>
    <row r="54414" ht="15" customHeight="1" x14ac:dyDescent="0.3"/>
    <row r="54415" ht="15" customHeight="1" x14ac:dyDescent="0.3"/>
    <row r="54416" ht="15" customHeight="1" x14ac:dyDescent="0.3"/>
    <row r="54417" ht="15" customHeight="1" x14ac:dyDescent="0.3"/>
    <row r="54418" ht="15" customHeight="1" x14ac:dyDescent="0.3"/>
    <row r="54419" ht="15" customHeight="1" x14ac:dyDescent="0.3"/>
    <row r="54420" ht="15" customHeight="1" x14ac:dyDescent="0.3"/>
    <row r="54421" ht="15" customHeight="1" x14ac:dyDescent="0.3"/>
    <row r="54422" ht="15" customHeight="1" x14ac:dyDescent="0.3"/>
    <row r="54423" ht="15" customHeight="1" x14ac:dyDescent="0.3"/>
    <row r="54424" ht="15" customHeight="1" x14ac:dyDescent="0.3"/>
    <row r="54425" ht="15" customHeight="1" x14ac:dyDescent="0.3"/>
    <row r="54426" ht="15" customHeight="1" x14ac:dyDescent="0.3"/>
    <row r="54427" ht="15" customHeight="1" x14ac:dyDescent="0.3"/>
    <row r="54428" ht="15" customHeight="1" x14ac:dyDescent="0.3"/>
    <row r="54429" ht="15" customHeight="1" x14ac:dyDescent="0.3"/>
    <row r="54430" ht="15" customHeight="1" x14ac:dyDescent="0.3"/>
    <row r="54431" ht="15" customHeight="1" x14ac:dyDescent="0.3"/>
    <row r="54432" ht="15" customHeight="1" x14ac:dyDescent="0.3"/>
    <row r="54433" ht="15" customHeight="1" x14ac:dyDescent="0.3"/>
    <row r="54434" ht="15" customHeight="1" x14ac:dyDescent="0.3"/>
    <row r="54435" ht="15" customHeight="1" x14ac:dyDescent="0.3"/>
    <row r="54436" ht="15" customHeight="1" x14ac:dyDescent="0.3"/>
    <row r="54437" ht="15" customHeight="1" x14ac:dyDescent="0.3"/>
    <row r="54438" ht="15" customHeight="1" x14ac:dyDescent="0.3"/>
    <row r="54439" ht="15" customHeight="1" x14ac:dyDescent="0.3"/>
    <row r="54440" ht="15" customHeight="1" x14ac:dyDescent="0.3"/>
    <row r="54441" ht="15" customHeight="1" x14ac:dyDescent="0.3"/>
    <row r="54442" ht="15" customHeight="1" x14ac:dyDescent="0.3"/>
    <row r="54443" ht="15" customHeight="1" x14ac:dyDescent="0.3"/>
    <row r="54444" ht="15" customHeight="1" x14ac:dyDescent="0.3"/>
    <row r="54445" ht="15" customHeight="1" x14ac:dyDescent="0.3"/>
    <row r="54446" ht="15" customHeight="1" x14ac:dyDescent="0.3"/>
    <row r="54447" ht="15" customHeight="1" x14ac:dyDescent="0.3"/>
    <row r="54448" ht="15" customHeight="1" x14ac:dyDescent="0.3"/>
    <row r="54449" ht="15" customHeight="1" x14ac:dyDescent="0.3"/>
    <row r="54450" ht="15" customHeight="1" x14ac:dyDescent="0.3"/>
    <row r="54451" ht="15" customHeight="1" x14ac:dyDescent="0.3"/>
    <row r="54452" ht="15" customHeight="1" x14ac:dyDescent="0.3"/>
    <row r="54453" ht="15" customHeight="1" x14ac:dyDescent="0.3"/>
    <row r="54454" ht="15" customHeight="1" x14ac:dyDescent="0.3"/>
    <row r="54455" ht="15" customHeight="1" x14ac:dyDescent="0.3"/>
    <row r="54456" ht="15" customHeight="1" x14ac:dyDescent="0.3"/>
    <row r="54457" ht="15" customHeight="1" x14ac:dyDescent="0.3"/>
    <row r="54458" ht="15" customHeight="1" x14ac:dyDescent="0.3"/>
    <row r="54459" ht="15" customHeight="1" x14ac:dyDescent="0.3"/>
    <row r="54460" ht="15" customHeight="1" x14ac:dyDescent="0.3"/>
    <row r="54461" ht="15" customHeight="1" x14ac:dyDescent="0.3"/>
    <row r="54462" ht="15" customHeight="1" x14ac:dyDescent="0.3"/>
    <row r="54463" ht="15" customHeight="1" x14ac:dyDescent="0.3"/>
    <row r="54464" ht="15" customHeight="1" x14ac:dyDescent="0.3"/>
    <row r="54465" ht="15" customHeight="1" x14ac:dyDescent="0.3"/>
    <row r="54466" ht="15" customHeight="1" x14ac:dyDescent="0.3"/>
    <row r="54467" ht="15" customHeight="1" x14ac:dyDescent="0.3"/>
    <row r="54468" ht="15" customHeight="1" x14ac:dyDescent="0.3"/>
    <row r="54469" ht="15" customHeight="1" x14ac:dyDescent="0.3"/>
    <row r="54470" ht="15" customHeight="1" x14ac:dyDescent="0.3"/>
    <row r="54471" ht="15" customHeight="1" x14ac:dyDescent="0.3"/>
    <row r="54472" ht="15" customHeight="1" x14ac:dyDescent="0.3"/>
    <row r="54473" ht="15" customHeight="1" x14ac:dyDescent="0.3"/>
    <row r="54474" ht="15" customHeight="1" x14ac:dyDescent="0.3"/>
    <row r="54475" ht="15" customHeight="1" x14ac:dyDescent="0.3"/>
    <row r="54476" ht="15" customHeight="1" x14ac:dyDescent="0.3"/>
    <row r="54477" ht="15" customHeight="1" x14ac:dyDescent="0.3"/>
    <row r="54478" ht="15" customHeight="1" x14ac:dyDescent="0.3"/>
    <row r="54479" ht="15" customHeight="1" x14ac:dyDescent="0.3"/>
    <row r="54480" ht="15" customHeight="1" x14ac:dyDescent="0.3"/>
    <row r="54481" ht="15" customHeight="1" x14ac:dyDescent="0.3"/>
    <row r="54482" ht="15" customHeight="1" x14ac:dyDescent="0.3"/>
    <row r="54483" ht="15" customHeight="1" x14ac:dyDescent="0.3"/>
    <row r="54484" ht="15" customHeight="1" x14ac:dyDescent="0.3"/>
    <row r="54485" ht="15" customHeight="1" x14ac:dyDescent="0.3"/>
    <row r="54486" ht="15" customHeight="1" x14ac:dyDescent="0.3"/>
    <row r="54487" ht="15" customHeight="1" x14ac:dyDescent="0.3"/>
    <row r="54488" ht="15" customHeight="1" x14ac:dyDescent="0.3"/>
    <row r="54489" ht="15" customHeight="1" x14ac:dyDescent="0.3"/>
    <row r="54490" ht="15" customHeight="1" x14ac:dyDescent="0.3"/>
    <row r="54491" ht="15" customHeight="1" x14ac:dyDescent="0.3"/>
    <row r="54492" ht="15" customHeight="1" x14ac:dyDescent="0.3"/>
    <row r="54493" ht="15" customHeight="1" x14ac:dyDescent="0.3"/>
    <row r="54494" ht="15" customHeight="1" x14ac:dyDescent="0.3"/>
    <row r="54495" ht="15" customHeight="1" x14ac:dyDescent="0.3"/>
    <row r="54496" ht="15" customHeight="1" x14ac:dyDescent="0.3"/>
    <row r="54497" ht="15" customHeight="1" x14ac:dyDescent="0.3"/>
    <row r="54498" ht="15" customHeight="1" x14ac:dyDescent="0.3"/>
    <row r="54499" ht="15" customHeight="1" x14ac:dyDescent="0.3"/>
    <row r="54500" ht="15" customHeight="1" x14ac:dyDescent="0.3"/>
    <row r="54501" ht="15" customHeight="1" x14ac:dyDescent="0.3"/>
    <row r="54502" ht="15" customHeight="1" x14ac:dyDescent="0.3"/>
    <row r="54503" ht="15" customHeight="1" x14ac:dyDescent="0.3"/>
    <row r="54504" ht="15" customHeight="1" x14ac:dyDescent="0.3"/>
    <row r="54505" ht="15" customHeight="1" x14ac:dyDescent="0.3"/>
    <row r="54506" ht="15" customHeight="1" x14ac:dyDescent="0.3"/>
    <row r="54507" ht="15" customHeight="1" x14ac:dyDescent="0.3"/>
    <row r="54508" ht="15" customHeight="1" x14ac:dyDescent="0.3"/>
    <row r="54509" ht="15" customHeight="1" x14ac:dyDescent="0.3"/>
    <row r="54510" ht="15" customHeight="1" x14ac:dyDescent="0.3"/>
    <row r="54511" ht="15" customHeight="1" x14ac:dyDescent="0.3"/>
    <row r="54512" ht="15" customHeight="1" x14ac:dyDescent="0.3"/>
    <row r="54513" ht="15" customHeight="1" x14ac:dyDescent="0.3"/>
    <row r="54514" ht="15" customHeight="1" x14ac:dyDescent="0.3"/>
    <row r="54515" ht="15" customHeight="1" x14ac:dyDescent="0.3"/>
    <row r="54516" ht="15" customHeight="1" x14ac:dyDescent="0.3"/>
    <row r="54517" ht="15" customHeight="1" x14ac:dyDescent="0.3"/>
    <row r="54518" ht="15" customHeight="1" x14ac:dyDescent="0.3"/>
    <row r="54519" ht="15" customHeight="1" x14ac:dyDescent="0.3"/>
    <row r="54520" ht="15" customHeight="1" x14ac:dyDescent="0.3"/>
    <row r="54521" ht="15" customHeight="1" x14ac:dyDescent="0.3"/>
    <row r="54522" ht="15" customHeight="1" x14ac:dyDescent="0.3"/>
    <row r="54523" ht="15" customHeight="1" x14ac:dyDescent="0.3"/>
    <row r="54524" ht="15" customHeight="1" x14ac:dyDescent="0.3"/>
    <row r="54525" ht="15" customHeight="1" x14ac:dyDescent="0.3"/>
    <row r="54526" ht="15" customHeight="1" x14ac:dyDescent="0.3"/>
    <row r="54527" ht="15" customHeight="1" x14ac:dyDescent="0.3"/>
    <row r="54528" ht="15" customHeight="1" x14ac:dyDescent="0.3"/>
    <row r="54529" ht="15" customHeight="1" x14ac:dyDescent="0.3"/>
    <row r="54530" ht="15" customHeight="1" x14ac:dyDescent="0.3"/>
    <row r="54531" ht="15" customHeight="1" x14ac:dyDescent="0.3"/>
    <row r="54532" ht="15" customHeight="1" x14ac:dyDescent="0.3"/>
    <row r="54533" ht="15" customHeight="1" x14ac:dyDescent="0.3"/>
    <row r="54534" ht="15" customHeight="1" x14ac:dyDescent="0.3"/>
    <row r="54535" ht="15" customHeight="1" x14ac:dyDescent="0.3"/>
    <row r="54536" ht="15" customHeight="1" x14ac:dyDescent="0.3"/>
    <row r="54537" ht="15" customHeight="1" x14ac:dyDescent="0.3"/>
    <row r="54538" ht="15" customHeight="1" x14ac:dyDescent="0.3"/>
    <row r="54539" ht="15" customHeight="1" x14ac:dyDescent="0.3"/>
    <row r="54540" ht="15" customHeight="1" x14ac:dyDescent="0.3"/>
    <row r="54541" ht="15" customHeight="1" x14ac:dyDescent="0.3"/>
    <row r="54542" ht="15" customHeight="1" x14ac:dyDescent="0.3"/>
    <row r="54543" ht="15" customHeight="1" x14ac:dyDescent="0.3"/>
    <row r="54544" ht="15" customHeight="1" x14ac:dyDescent="0.3"/>
    <row r="54545" ht="15" customHeight="1" x14ac:dyDescent="0.3"/>
    <row r="54546" ht="15" customHeight="1" x14ac:dyDescent="0.3"/>
    <row r="54547" ht="15" customHeight="1" x14ac:dyDescent="0.3"/>
    <row r="54548" ht="15" customHeight="1" x14ac:dyDescent="0.3"/>
    <row r="54549" ht="15" customHeight="1" x14ac:dyDescent="0.3"/>
    <row r="54550" ht="15" customHeight="1" x14ac:dyDescent="0.3"/>
    <row r="54551" ht="15" customHeight="1" x14ac:dyDescent="0.3"/>
    <row r="54552" ht="15" customHeight="1" x14ac:dyDescent="0.3"/>
    <row r="54553" ht="15" customHeight="1" x14ac:dyDescent="0.3"/>
    <row r="54554" ht="15" customHeight="1" x14ac:dyDescent="0.3"/>
    <row r="54555" ht="15" customHeight="1" x14ac:dyDescent="0.3"/>
    <row r="54556" ht="15" customHeight="1" x14ac:dyDescent="0.3"/>
    <row r="54557" ht="15" customHeight="1" x14ac:dyDescent="0.3"/>
    <row r="54558" ht="15" customHeight="1" x14ac:dyDescent="0.3"/>
    <row r="54559" ht="15" customHeight="1" x14ac:dyDescent="0.3"/>
    <row r="54560" ht="15" customHeight="1" x14ac:dyDescent="0.3"/>
    <row r="54561" ht="15" customHeight="1" x14ac:dyDescent="0.3"/>
    <row r="54562" ht="15" customHeight="1" x14ac:dyDescent="0.3"/>
    <row r="54563" ht="15" customHeight="1" x14ac:dyDescent="0.3"/>
    <row r="54564" ht="15" customHeight="1" x14ac:dyDescent="0.3"/>
    <row r="54565" ht="15" customHeight="1" x14ac:dyDescent="0.3"/>
    <row r="54566" ht="15" customHeight="1" x14ac:dyDescent="0.3"/>
    <row r="54567" ht="15" customHeight="1" x14ac:dyDescent="0.3"/>
    <row r="54568" ht="15" customHeight="1" x14ac:dyDescent="0.3"/>
    <row r="54569" ht="15" customHeight="1" x14ac:dyDescent="0.3"/>
    <row r="54570" ht="15" customHeight="1" x14ac:dyDescent="0.3"/>
    <row r="54571" ht="15" customHeight="1" x14ac:dyDescent="0.3"/>
    <row r="54572" ht="15" customHeight="1" x14ac:dyDescent="0.3"/>
    <row r="54573" ht="15" customHeight="1" x14ac:dyDescent="0.3"/>
    <row r="54574" ht="15" customHeight="1" x14ac:dyDescent="0.3"/>
    <row r="54575" ht="15" customHeight="1" x14ac:dyDescent="0.3"/>
    <row r="54576" ht="15" customHeight="1" x14ac:dyDescent="0.3"/>
    <row r="54577" ht="15" customHeight="1" x14ac:dyDescent="0.3"/>
    <row r="54578" ht="15" customHeight="1" x14ac:dyDescent="0.3"/>
    <row r="54579" ht="15" customHeight="1" x14ac:dyDescent="0.3"/>
    <row r="54580" ht="15" customHeight="1" x14ac:dyDescent="0.3"/>
    <row r="54581" ht="15" customHeight="1" x14ac:dyDescent="0.3"/>
    <row r="54582" ht="15" customHeight="1" x14ac:dyDescent="0.3"/>
    <row r="54583" ht="15" customHeight="1" x14ac:dyDescent="0.3"/>
    <row r="54584" ht="15" customHeight="1" x14ac:dyDescent="0.3"/>
    <row r="54585" ht="15" customHeight="1" x14ac:dyDescent="0.3"/>
    <row r="54586" ht="15" customHeight="1" x14ac:dyDescent="0.3"/>
    <row r="54587" ht="15" customHeight="1" x14ac:dyDescent="0.3"/>
    <row r="54588" ht="15" customHeight="1" x14ac:dyDescent="0.3"/>
    <row r="54589" ht="15" customHeight="1" x14ac:dyDescent="0.3"/>
    <row r="54590" ht="15" customHeight="1" x14ac:dyDescent="0.3"/>
    <row r="54591" ht="15" customHeight="1" x14ac:dyDescent="0.3"/>
    <row r="54592" ht="15" customHeight="1" x14ac:dyDescent="0.3"/>
    <row r="54593" ht="15" customHeight="1" x14ac:dyDescent="0.3"/>
    <row r="54594" ht="15" customHeight="1" x14ac:dyDescent="0.3"/>
    <row r="54595" ht="15" customHeight="1" x14ac:dyDescent="0.3"/>
    <row r="54596" ht="15" customHeight="1" x14ac:dyDescent="0.3"/>
    <row r="54597" ht="15" customHeight="1" x14ac:dyDescent="0.3"/>
    <row r="54598" ht="15" customHeight="1" x14ac:dyDescent="0.3"/>
    <row r="54599" ht="15" customHeight="1" x14ac:dyDescent="0.3"/>
    <row r="54600" ht="15" customHeight="1" x14ac:dyDescent="0.3"/>
    <row r="54601" ht="15" customHeight="1" x14ac:dyDescent="0.3"/>
    <row r="54602" ht="15" customHeight="1" x14ac:dyDescent="0.3"/>
    <row r="54603" ht="15" customHeight="1" x14ac:dyDescent="0.3"/>
    <row r="54604" ht="15" customHeight="1" x14ac:dyDescent="0.3"/>
    <row r="54605" ht="15" customHeight="1" x14ac:dyDescent="0.3"/>
    <row r="54606" ht="15" customHeight="1" x14ac:dyDescent="0.3"/>
    <row r="54607" ht="15" customHeight="1" x14ac:dyDescent="0.3"/>
    <row r="54608" ht="15" customHeight="1" x14ac:dyDescent="0.3"/>
    <row r="54609" ht="15" customHeight="1" x14ac:dyDescent="0.3"/>
    <row r="54610" ht="15" customHeight="1" x14ac:dyDescent="0.3"/>
    <row r="54611" ht="15" customHeight="1" x14ac:dyDescent="0.3"/>
    <row r="54612" ht="15" customHeight="1" x14ac:dyDescent="0.3"/>
    <row r="54613" ht="15" customHeight="1" x14ac:dyDescent="0.3"/>
    <row r="54614" ht="15" customHeight="1" x14ac:dyDescent="0.3"/>
    <row r="54615" ht="15" customHeight="1" x14ac:dyDescent="0.3"/>
    <row r="54616" ht="15" customHeight="1" x14ac:dyDescent="0.3"/>
    <row r="54617" ht="15" customHeight="1" x14ac:dyDescent="0.3"/>
    <row r="54618" ht="15" customHeight="1" x14ac:dyDescent="0.3"/>
    <row r="54619" ht="15" customHeight="1" x14ac:dyDescent="0.3"/>
    <row r="54620" ht="15" customHeight="1" x14ac:dyDescent="0.3"/>
    <row r="54621" ht="15" customHeight="1" x14ac:dyDescent="0.3"/>
    <row r="54622" ht="15" customHeight="1" x14ac:dyDescent="0.3"/>
    <row r="54623" ht="15" customHeight="1" x14ac:dyDescent="0.3"/>
    <row r="54624" ht="15" customHeight="1" x14ac:dyDescent="0.3"/>
    <row r="54625" ht="15" customHeight="1" x14ac:dyDescent="0.3"/>
    <row r="54626" ht="15" customHeight="1" x14ac:dyDescent="0.3"/>
    <row r="54627" ht="15" customHeight="1" x14ac:dyDescent="0.3"/>
    <row r="54628" ht="15" customHeight="1" x14ac:dyDescent="0.3"/>
    <row r="54629" ht="15" customHeight="1" x14ac:dyDescent="0.3"/>
    <row r="54630" ht="15" customHeight="1" x14ac:dyDescent="0.3"/>
    <row r="54631" ht="15" customHeight="1" x14ac:dyDescent="0.3"/>
    <row r="54632" ht="15" customHeight="1" x14ac:dyDescent="0.3"/>
    <row r="54633" ht="15" customHeight="1" x14ac:dyDescent="0.3"/>
    <row r="54634" ht="15" customHeight="1" x14ac:dyDescent="0.3"/>
    <row r="54635" ht="15" customHeight="1" x14ac:dyDescent="0.3"/>
    <row r="54636" ht="15" customHeight="1" x14ac:dyDescent="0.3"/>
    <row r="54637" ht="15" customHeight="1" x14ac:dyDescent="0.3"/>
    <row r="54638" ht="15" customHeight="1" x14ac:dyDescent="0.3"/>
    <row r="54639" ht="15" customHeight="1" x14ac:dyDescent="0.3"/>
    <row r="54640" ht="15" customHeight="1" x14ac:dyDescent="0.3"/>
    <row r="54641" ht="15" customHeight="1" x14ac:dyDescent="0.3"/>
    <row r="54642" ht="15" customHeight="1" x14ac:dyDescent="0.3"/>
    <row r="54643" ht="15" customHeight="1" x14ac:dyDescent="0.3"/>
    <row r="54644" ht="15" customHeight="1" x14ac:dyDescent="0.3"/>
    <row r="54645" ht="15" customHeight="1" x14ac:dyDescent="0.3"/>
    <row r="54646" ht="15" customHeight="1" x14ac:dyDescent="0.3"/>
    <row r="54647" ht="15" customHeight="1" x14ac:dyDescent="0.3"/>
    <row r="54648" ht="15" customHeight="1" x14ac:dyDescent="0.3"/>
    <row r="54649" ht="15" customHeight="1" x14ac:dyDescent="0.3"/>
    <row r="54650" ht="15" customHeight="1" x14ac:dyDescent="0.3"/>
    <row r="54651" ht="15" customHeight="1" x14ac:dyDescent="0.3"/>
    <row r="54652" ht="15" customHeight="1" x14ac:dyDescent="0.3"/>
    <row r="54653" ht="15" customHeight="1" x14ac:dyDescent="0.3"/>
    <row r="54654" ht="15" customHeight="1" x14ac:dyDescent="0.3"/>
    <row r="54655" ht="15" customHeight="1" x14ac:dyDescent="0.3"/>
    <row r="54656" ht="15" customHeight="1" x14ac:dyDescent="0.3"/>
    <row r="54657" ht="15" customHeight="1" x14ac:dyDescent="0.3"/>
    <row r="54658" ht="15" customHeight="1" x14ac:dyDescent="0.3"/>
    <row r="54659" ht="15" customHeight="1" x14ac:dyDescent="0.3"/>
    <row r="54660" ht="15" customHeight="1" x14ac:dyDescent="0.3"/>
    <row r="54661" ht="15" customHeight="1" x14ac:dyDescent="0.3"/>
    <row r="54662" ht="15" customHeight="1" x14ac:dyDescent="0.3"/>
    <row r="54663" ht="15" customHeight="1" x14ac:dyDescent="0.3"/>
    <row r="54664" ht="15" customHeight="1" x14ac:dyDescent="0.3"/>
    <row r="54665" ht="15" customHeight="1" x14ac:dyDescent="0.3"/>
    <row r="54666" ht="15" customHeight="1" x14ac:dyDescent="0.3"/>
    <row r="54667" ht="15" customHeight="1" x14ac:dyDescent="0.3"/>
    <row r="54668" ht="15" customHeight="1" x14ac:dyDescent="0.3"/>
    <row r="54669" ht="15" customHeight="1" x14ac:dyDescent="0.3"/>
    <row r="54670" ht="15" customHeight="1" x14ac:dyDescent="0.3"/>
    <row r="54671" ht="15" customHeight="1" x14ac:dyDescent="0.3"/>
    <row r="54672" ht="15" customHeight="1" x14ac:dyDescent="0.3"/>
    <row r="54673" ht="15" customHeight="1" x14ac:dyDescent="0.3"/>
    <row r="54674" ht="15" customHeight="1" x14ac:dyDescent="0.3"/>
    <row r="54675" ht="15" customHeight="1" x14ac:dyDescent="0.3"/>
    <row r="54676" ht="15" customHeight="1" x14ac:dyDescent="0.3"/>
    <row r="54677" ht="15" customHeight="1" x14ac:dyDescent="0.3"/>
    <row r="54678" ht="15" customHeight="1" x14ac:dyDescent="0.3"/>
    <row r="54679" ht="15" customHeight="1" x14ac:dyDescent="0.3"/>
    <row r="54680" ht="15" customHeight="1" x14ac:dyDescent="0.3"/>
    <row r="54681" ht="15" customHeight="1" x14ac:dyDescent="0.3"/>
    <row r="54682" ht="15" customHeight="1" x14ac:dyDescent="0.3"/>
    <row r="54683" ht="15" customHeight="1" x14ac:dyDescent="0.3"/>
    <row r="54684" ht="15" customHeight="1" x14ac:dyDescent="0.3"/>
    <row r="54685" ht="15" customHeight="1" x14ac:dyDescent="0.3"/>
    <row r="54686" ht="15" customHeight="1" x14ac:dyDescent="0.3"/>
    <row r="54687" ht="15" customHeight="1" x14ac:dyDescent="0.3"/>
    <row r="54688" ht="15" customHeight="1" x14ac:dyDescent="0.3"/>
    <row r="54689" ht="15" customHeight="1" x14ac:dyDescent="0.3"/>
    <row r="54690" ht="15" customHeight="1" x14ac:dyDescent="0.3"/>
    <row r="54691" ht="15" customHeight="1" x14ac:dyDescent="0.3"/>
    <row r="54692" ht="15" customHeight="1" x14ac:dyDescent="0.3"/>
    <row r="54693" ht="15" customHeight="1" x14ac:dyDescent="0.3"/>
    <row r="54694" ht="15" customHeight="1" x14ac:dyDescent="0.3"/>
    <row r="54695" ht="15" customHeight="1" x14ac:dyDescent="0.3"/>
    <row r="54696" ht="15" customHeight="1" x14ac:dyDescent="0.3"/>
    <row r="54697" ht="15" customHeight="1" x14ac:dyDescent="0.3"/>
    <row r="54698" ht="15" customHeight="1" x14ac:dyDescent="0.3"/>
    <row r="54699" ht="15" customHeight="1" x14ac:dyDescent="0.3"/>
    <row r="54700" ht="15" customHeight="1" x14ac:dyDescent="0.3"/>
    <row r="54701" ht="15" customHeight="1" x14ac:dyDescent="0.3"/>
    <row r="54702" ht="15" customHeight="1" x14ac:dyDescent="0.3"/>
    <row r="54703" ht="15" customHeight="1" x14ac:dyDescent="0.3"/>
    <row r="54704" ht="15" customHeight="1" x14ac:dyDescent="0.3"/>
    <row r="54705" ht="15" customHeight="1" x14ac:dyDescent="0.3"/>
    <row r="54706" ht="15" customHeight="1" x14ac:dyDescent="0.3"/>
    <row r="54707" ht="15" customHeight="1" x14ac:dyDescent="0.3"/>
    <row r="54708" ht="15" customHeight="1" x14ac:dyDescent="0.3"/>
    <row r="54709" ht="15" customHeight="1" x14ac:dyDescent="0.3"/>
    <row r="54710" ht="15" customHeight="1" x14ac:dyDescent="0.3"/>
    <row r="54711" ht="15" customHeight="1" x14ac:dyDescent="0.3"/>
    <row r="54712" ht="15" customHeight="1" x14ac:dyDescent="0.3"/>
    <row r="54713" ht="15" customHeight="1" x14ac:dyDescent="0.3"/>
    <row r="54714" ht="15" customHeight="1" x14ac:dyDescent="0.3"/>
    <row r="54715" ht="15" customHeight="1" x14ac:dyDescent="0.3"/>
    <row r="54716" ht="15" customHeight="1" x14ac:dyDescent="0.3"/>
    <row r="54717" ht="15" customHeight="1" x14ac:dyDescent="0.3"/>
    <row r="54718" ht="15" customHeight="1" x14ac:dyDescent="0.3"/>
    <row r="54719" ht="15" customHeight="1" x14ac:dyDescent="0.3"/>
    <row r="54720" ht="15" customHeight="1" x14ac:dyDescent="0.3"/>
    <row r="54721" ht="15" customHeight="1" x14ac:dyDescent="0.3"/>
    <row r="54722" ht="15" customHeight="1" x14ac:dyDescent="0.3"/>
    <row r="54723" ht="15" customHeight="1" x14ac:dyDescent="0.3"/>
    <row r="54724" ht="15" customHeight="1" x14ac:dyDescent="0.3"/>
    <row r="54725" ht="15" customHeight="1" x14ac:dyDescent="0.3"/>
    <row r="54726" ht="15" customHeight="1" x14ac:dyDescent="0.3"/>
    <row r="54727" ht="15" customHeight="1" x14ac:dyDescent="0.3"/>
    <row r="54728" ht="15" customHeight="1" x14ac:dyDescent="0.3"/>
    <row r="54729" ht="15" customHeight="1" x14ac:dyDescent="0.3"/>
    <row r="54730" ht="15" customHeight="1" x14ac:dyDescent="0.3"/>
    <row r="54731" ht="15" customHeight="1" x14ac:dyDescent="0.3"/>
    <row r="54732" ht="15" customHeight="1" x14ac:dyDescent="0.3"/>
    <row r="54733" ht="15" customHeight="1" x14ac:dyDescent="0.3"/>
    <row r="54734" ht="15" customHeight="1" x14ac:dyDescent="0.3"/>
    <row r="54735" ht="15" customHeight="1" x14ac:dyDescent="0.3"/>
    <row r="54736" ht="15" customHeight="1" x14ac:dyDescent="0.3"/>
    <row r="54737" ht="15" customHeight="1" x14ac:dyDescent="0.3"/>
    <row r="54738" ht="15" customHeight="1" x14ac:dyDescent="0.3"/>
    <row r="54739" ht="15" customHeight="1" x14ac:dyDescent="0.3"/>
    <row r="54740" ht="15" customHeight="1" x14ac:dyDescent="0.3"/>
    <row r="54741" ht="15" customHeight="1" x14ac:dyDescent="0.3"/>
    <row r="54742" ht="15" customHeight="1" x14ac:dyDescent="0.3"/>
    <row r="54743" ht="15" customHeight="1" x14ac:dyDescent="0.3"/>
    <row r="54744" ht="15" customHeight="1" x14ac:dyDescent="0.3"/>
    <row r="54745" ht="15" customHeight="1" x14ac:dyDescent="0.3"/>
    <row r="54746" ht="15" customHeight="1" x14ac:dyDescent="0.3"/>
    <row r="54747" ht="15" customHeight="1" x14ac:dyDescent="0.3"/>
    <row r="54748" ht="15" customHeight="1" x14ac:dyDescent="0.3"/>
    <row r="54749" ht="15" customHeight="1" x14ac:dyDescent="0.3"/>
    <row r="54750" ht="15" customHeight="1" x14ac:dyDescent="0.3"/>
    <row r="54751" ht="15" customHeight="1" x14ac:dyDescent="0.3"/>
    <row r="54752" ht="15" customHeight="1" x14ac:dyDescent="0.3"/>
    <row r="54753" ht="15" customHeight="1" x14ac:dyDescent="0.3"/>
    <row r="54754" ht="15" customHeight="1" x14ac:dyDescent="0.3"/>
    <row r="54755" ht="15" customHeight="1" x14ac:dyDescent="0.3"/>
    <row r="54756" ht="15" customHeight="1" x14ac:dyDescent="0.3"/>
    <row r="54757" ht="15" customHeight="1" x14ac:dyDescent="0.3"/>
    <row r="54758" ht="15" customHeight="1" x14ac:dyDescent="0.3"/>
    <row r="54759" ht="15" customHeight="1" x14ac:dyDescent="0.3"/>
    <row r="54760" ht="15" customHeight="1" x14ac:dyDescent="0.3"/>
    <row r="54761" ht="15" customHeight="1" x14ac:dyDescent="0.3"/>
    <row r="54762" ht="15" customHeight="1" x14ac:dyDescent="0.3"/>
    <row r="54763" ht="15" customHeight="1" x14ac:dyDescent="0.3"/>
    <row r="54764" ht="15" customHeight="1" x14ac:dyDescent="0.3"/>
    <row r="54765" ht="15" customHeight="1" x14ac:dyDescent="0.3"/>
    <row r="54766" ht="15" customHeight="1" x14ac:dyDescent="0.3"/>
    <row r="54767" ht="15" customHeight="1" x14ac:dyDescent="0.3"/>
    <row r="54768" ht="15" customHeight="1" x14ac:dyDescent="0.3"/>
    <row r="54769" ht="15" customHeight="1" x14ac:dyDescent="0.3"/>
    <row r="54770" ht="15" customHeight="1" x14ac:dyDescent="0.3"/>
    <row r="54771" ht="15" customHeight="1" x14ac:dyDescent="0.3"/>
    <row r="54772" ht="15" customHeight="1" x14ac:dyDescent="0.3"/>
    <row r="54773" ht="15" customHeight="1" x14ac:dyDescent="0.3"/>
    <row r="54774" ht="15" customHeight="1" x14ac:dyDescent="0.3"/>
    <row r="54775" ht="15" customHeight="1" x14ac:dyDescent="0.3"/>
    <row r="54776" ht="15" customHeight="1" x14ac:dyDescent="0.3"/>
    <row r="54777" ht="15" customHeight="1" x14ac:dyDescent="0.3"/>
    <row r="54778" ht="15" customHeight="1" x14ac:dyDescent="0.3"/>
    <row r="54779" ht="15" customHeight="1" x14ac:dyDescent="0.3"/>
    <row r="54780" ht="15" customHeight="1" x14ac:dyDescent="0.3"/>
    <row r="54781" ht="15" customHeight="1" x14ac:dyDescent="0.3"/>
    <row r="54782" ht="15" customHeight="1" x14ac:dyDescent="0.3"/>
    <row r="54783" ht="15" customHeight="1" x14ac:dyDescent="0.3"/>
    <row r="54784" ht="15" customHeight="1" x14ac:dyDescent="0.3"/>
    <row r="54785" ht="15" customHeight="1" x14ac:dyDescent="0.3"/>
    <row r="54786" ht="15" customHeight="1" x14ac:dyDescent="0.3"/>
    <row r="54787" ht="15" customHeight="1" x14ac:dyDescent="0.3"/>
    <row r="54788" ht="15" customHeight="1" x14ac:dyDescent="0.3"/>
    <row r="54789" ht="15" customHeight="1" x14ac:dyDescent="0.3"/>
    <row r="54790" ht="15" customHeight="1" x14ac:dyDescent="0.3"/>
    <row r="54791" ht="15" customHeight="1" x14ac:dyDescent="0.3"/>
    <row r="54792" ht="15" customHeight="1" x14ac:dyDescent="0.3"/>
    <row r="54793" ht="15" customHeight="1" x14ac:dyDescent="0.3"/>
    <row r="54794" ht="15" customHeight="1" x14ac:dyDescent="0.3"/>
    <row r="54795" ht="15" customHeight="1" x14ac:dyDescent="0.3"/>
    <row r="54796" ht="15" customHeight="1" x14ac:dyDescent="0.3"/>
    <row r="54797" ht="15" customHeight="1" x14ac:dyDescent="0.3"/>
    <row r="54798" ht="15" customHeight="1" x14ac:dyDescent="0.3"/>
    <row r="54799" ht="15" customHeight="1" x14ac:dyDescent="0.3"/>
    <row r="54800" ht="15" customHeight="1" x14ac:dyDescent="0.3"/>
    <row r="54801" ht="15" customHeight="1" x14ac:dyDescent="0.3"/>
    <row r="54802" ht="15" customHeight="1" x14ac:dyDescent="0.3"/>
    <row r="54803" ht="15" customHeight="1" x14ac:dyDescent="0.3"/>
    <row r="54804" ht="15" customHeight="1" x14ac:dyDescent="0.3"/>
    <row r="54805" ht="15" customHeight="1" x14ac:dyDescent="0.3"/>
    <row r="54806" ht="15" customHeight="1" x14ac:dyDescent="0.3"/>
    <row r="54807" ht="15" customHeight="1" x14ac:dyDescent="0.3"/>
    <row r="54808" ht="15" customHeight="1" x14ac:dyDescent="0.3"/>
    <row r="54809" ht="15" customHeight="1" x14ac:dyDescent="0.3"/>
    <row r="54810" ht="15" customHeight="1" x14ac:dyDescent="0.3"/>
    <row r="54811" ht="15" customHeight="1" x14ac:dyDescent="0.3"/>
    <row r="54812" ht="15" customHeight="1" x14ac:dyDescent="0.3"/>
    <row r="54813" ht="15" customHeight="1" x14ac:dyDescent="0.3"/>
    <row r="54814" ht="15" customHeight="1" x14ac:dyDescent="0.3"/>
    <row r="54815" ht="15" customHeight="1" x14ac:dyDescent="0.3"/>
    <row r="54816" ht="15" customHeight="1" x14ac:dyDescent="0.3"/>
    <row r="54817" ht="15" customHeight="1" x14ac:dyDescent="0.3"/>
    <row r="54818" ht="15" customHeight="1" x14ac:dyDescent="0.3"/>
    <row r="54819" ht="15" customHeight="1" x14ac:dyDescent="0.3"/>
    <row r="54820" ht="15" customHeight="1" x14ac:dyDescent="0.3"/>
    <row r="54821" ht="15" customHeight="1" x14ac:dyDescent="0.3"/>
    <row r="54822" ht="15" customHeight="1" x14ac:dyDescent="0.3"/>
    <row r="54823" ht="15" customHeight="1" x14ac:dyDescent="0.3"/>
    <row r="54824" ht="15" customHeight="1" x14ac:dyDescent="0.3"/>
    <row r="54825" ht="15" customHeight="1" x14ac:dyDescent="0.3"/>
    <row r="54826" ht="15" customHeight="1" x14ac:dyDescent="0.3"/>
    <row r="54827" ht="15" customHeight="1" x14ac:dyDescent="0.3"/>
    <row r="54828" ht="15" customHeight="1" x14ac:dyDescent="0.3"/>
    <row r="54829" ht="15" customHeight="1" x14ac:dyDescent="0.3"/>
    <row r="54830" ht="15" customHeight="1" x14ac:dyDescent="0.3"/>
    <row r="54831" ht="15" customHeight="1" x14ac:dyDescent="0.3"/>
    <row r="54832" ht="15" customHeight="1" x14ac:dyDescent="0.3"/>
    <row r="54833" ht="15" customHeight="1" x14ac:dyDescent="0.3"/>
    <row r="54834" ht="15" customHeight="1" x14ac:dyDescent="0.3"/>
    <row r="54835" ht="15" customHeight="1" x14ac:dyDescent="0.3"/>
    <row r="54836" ht="15" customHeight="1" x14ac:dyDescent="0.3"/>
    <row r="54837" ht="15" customHeight="1" x14ac:dyDescent="0.3"/>
    <row r="54838" ht="15" customHeight="1" x14ac:dyDescent="0.3"/>
    <row r="54839" ht="15" customHeight="1" x14ac:dyDescent="0.3"/>
    <row r="54840" ht="15" customHeight="1" x14ac:dyDescent="0.3"/>
    <row r="54841" ht="15" customHeight="1" x14ac:dyDescent="0.3"/>
    <row r="54842" ht="15" customHeight="1" x14ac:dyDescent="0.3"/>
    <row r="54843" ht="15" customHeight="1" x14ac:dyDescent="0.3"/>
    <row r="54844" ht="15" customHeight="1" x14ac:dyDescent="0.3"/>
    <row r="54845" ht="15" customHeight="1" x14ac:dyDescent="0.3"/>
    <row r="54846" ht="15" customHeight="1" x14ac:dyDescent="0.3"/>
    <row r="54847" ht="15" customHeight="1" x14ac:dyDescent="0.3"/>
    <row r="54848" ht="15" customHeight="1" x14ac:dyDescent="0.3"/>
    <row r="54849" ht="15" customHeight="1" x14ac:dyDescent="0.3"/>
    <row r="54850" ht="15" customHeight="1" x14ac:dyDescent="0.3"/>
    <row r="54851" ht="15" customHeight="1" x14ac:dyDescent="0.3"/>
    <row r="54852" ht="15" customHeight="1" x14ac:dyDescent="0.3"/>
    <row r="54853" ht="15" customHeight="1" x14ac:dyDescent="0.3"/>
    <row r="54854" ht="15" customHeight="1" x14ac:dyDescent="0.3"/>
    <row r="54855" ht="15" customHeight="1" x14ac:dyDescent="0.3"/>
    <row r="54856" ht="15" customHeight="1" x14ac:dyDescent="0.3"/>
    <row r="54857" ht="15" customHeight="1" x14ac:dyDescent="0.3"/>
    <row r="54858" ht="15" customHeight="1" x14ac:dyDescent="0.3"/>
    <row r="54859" ht="15" customHeight="1" x14ac:dyDescent="0.3"/>
    <row r="54860" ht="15" customHeight="1" x14ac:dyDescent="0.3"/>
    <row r="54861" ht="15" customHeight="1" x14ac:dyDescent="0.3"/>
    <row r="54862" ht="15" customHeight="1" x14ac:dyDescent="0.3"/>
    <row r="54863" ht="15" customHeight="1" x14ac:dyDescent="0.3"/>
    <row r="54864" ht="15" customHeight="1" x14ac:dyDescent="0.3"/>
    <row r="54865" ht="15" customHeight="1" x14ac:dyDescent="0.3"/>
    <row r="54866" ht="15" customHeight="1" x14ac:dyDescent="0.3"/>
    <row r="54867" ht="15" customHeight="1" x14ac:dyDescent="0.3"/>
    <row r="54868" ht="15" customHeight="1" x14ac:dyDescent="0.3"/>
    <row r="54869" ht="15" customHeight="1" x14ac:dyDescent="0.3"/>
    <row r="54870" ht="15" customHeight="1" x14ac:dyDescent="0.3"/>
    <row r="54871" ht="15" customHeight="1" x14ac:dyDescent="0.3"/>
    <row r="54872" ht="15" customHeight="1" x14ac:dyDescent="0.3"/>
    <row r="54873" ht="15" customHeight="1" x14ac:dyDescent="0.3"/>
    <row r="54874" ht="15" customHeight="1" x14ac:dyDescent="0.3"/>
    <row r="54875" ht="15" customHeight="1" x14ac:dyDescent="0.3"/>
    <row r="54876" ht="15" customHeight="1" x14ac:dyDescent="0.3"/>
    <row r="54877" ht="15" customHeight="1" x14ac:dyDescent="0.3"/>
    <row r="54878" ht="15" customHeight="1" x14ac:dyDescent="0.3"/>
    <row r="54879" ht="15" customHeight="1" x14ac:dyDescent="0.3"/>
    <row r="54880" ht="15" customHeight="1" x14ac:dyDescent="0.3"/>
    <row r="54881" ht="15" customHeight="1" x14ac:dyDescent="0.3"/>
    <row r="54882" ht="15" customHeight="1" x14ac:dyDescent="0.3"/>
    <row r="54883" ht="15" customHeight="1" x14ac:dyDescent="0.3"/>
    <row r="54884" ht="15" customHeight="1" x14ac:dyDescent="0.3"/>
    <row r="54885" ht="15" customHeight="1" x14ac:dyDescent="0.3"/>
    <row r="54886" ht="15" customHeight="1" x14ac:dyDescent="0.3"/>
    <row r="54887" ht="15" customHeight="1" x14ac:dyDescent="0.3"/>
    <row r="54888" ht="15" customHeight="1" x14ac:dyDescent="0.3"/>
    <row r="54889" ht="15" customHeight="1" x14ac:dyDescent="0.3"/>
    <row r="54890" ht="15" customHeight="1" x14ac:dyDescent="0.3"/>
    <row r="54891" ht="15" customHeight="1" x14ac:dyDescent="0.3"/>
    <row r="54892" ht="15" customHeight="1" x14ac:dyDescent="0.3"/>
    <row r="54893" ht="15" customHeight="1" x14ac:dyDescent="0.3"/>
    <row r="54894" ht="15" customHeight="1" x14ac:dyDescent="0.3"/>
    <row r="54895" ht="15" customHeight="1" x14ac:dyDescent="0.3"/>
    <row r="54896" ht="15" customHeight="1" x14ac:dyDescent="0.3"/>
    <row r="54897" ht="15" customHeight="1" x14ac:dyDescent="0.3"/>
    <row r="54898" ht="15" customHeight="1" x14ac:dyDescent="0.3"/>
    <row r="54899" ht="15" customHeight="1" x14ac:dyDescent="0.3"/>
    <row r="54900" ht="15" customHeight="1" x14ac:dyDescent="0.3"/>
    <row r="54901" ht="15" customHeight="1" x14ac:dyDescent="0.3"/>
    <row r="54902" ht="15" customHeight="1" x14ac:dyDescent="0.3"/>
    <row r="54903" ht="15" customHeight="1" x14ac:dyDescent="0.3"/>
    <row r="54904" ht="15" customHeight="1" x14ac:dyDescent="0.3"/>
    <row r="54905" ht="15" customHeight="1" x14ac:dyDescent="0.3"/>
    <row r="54906" ht="15" customHeight="1" x14ac:dyDescent="0.3"/>
    <row r="54907" ht="15" customHeight="1" x14ac:dyDescent="0.3"/>
    <row r="54908" ht="15" customHeight="1" x14ac:dyDescent="0.3"/>
    <row r="54909" ht="15" customHeight="1" x14ac:dyDescent="0.3"/>
    <row r="54910" ht="15" customHeight="1" x14ac:dyDescent="0.3"/>
    <row r="54911" ht="15" customHeight="1" x14ac:dyDescent="0.3"/>
    <row r="54912" ht="15" customHeight="1" x14ac:dyDescent="0.3"/>
    <row r="54913" ht="15" customHeight="1" x14ac:dyDescent="0.3"/>
    <row r="54914" ht="15" customHeight="1" x14ac:dyDescent="0.3"/>
    <row r="54915" ht="15" customHeight="1" x14ac:dyDescent="0.3"/>
    <row r="54916" ht="15" customHeight="1" x14ac:dyDescent="0.3"/>
    <row r="54917" ht="15" customHeight="1" x14ac:dyDescent="0.3"/>
    <row r="54918" ht="15" customHeight="1" x14ac:dyDescent="0.3"/>
    <row r="54919" ht="15" customHeight="1" x14ac:dyDescent="0.3"/>
    <row r="54920" ht="15" customHeight="1" x14ac:dyDescent="0.3"/>
    <row r="54921" ht="15" customHeight="1" x14ac:dyDescent="0.3"/>
    <row r="54922" ht="15" customHeight="1" x14ac:dyDescent="0.3"/>
    <row r="54923" ht="15" customHeight="1" x14ac:dyDescent="0.3"/>
    <row r="54924" ht="15" customHeight="1" x14ac:dyDescent="0.3"/>
    <row r="54925" ht="15" customHeight="1" x14ac:dyDescent="0.3"/>
    <row r="54926" ht="15" customHeight="1" x14ac:dyDescent="0.3"/>
    <row r="54927" ht="15" customHeight="1" x14ac:dyDescent="0.3"/>
    <row r="54928" ht="15" customHeight="1" x14ac:dyDescent="0.3"/>
    <row r="54929" ht="15" customHeight="1" x14ac:dyDescent="0.3"/>
    <row r="54930" ht="15" customHeight="1" x14ac:dyDescent="0.3"/>
    <row r="54931" ht="15" customHeight="1" x14ac:dyDescent="0.3"/>
    <row r="54932" ht="15" customHeight="1" x14ac:dyDescent="0.3"/>
    <row r="54933" ht="15" customHeight="1" x14ac:dyDescent="0.3"/>
    <row r="54934" ht="15" customHeight="1" x14ac:dyDescent="0.3"/>
    <row r="54935" ht="15" customHeight="1" x14ac:dyDescent="0.3"/>
    <row r="54936" ht="15" customHeight="1" x14ac:dyDescent="0.3"/>
    <row r="54937" ht="15" customHeight="1" x14ac:dyDescent="0.3"/>
    <row r="54938" ht="15" customHeight="1" x14ac:dyDescent="0.3"/>
    <row r="54939" ht="15" customHeight="1" x14ac:dyDescent="0.3"/>
    <row r="54940" ht="15" customHeight="1" x14ac:dyDescent="0.3"/>
    <row r="54941" ht="15" customHeight="1" x14ac:dyDescent="0.3"/>
    <row r="54942" ht="15" customHeight="1" x14ac:dyDescent="0.3"/>
    <row r="54943" ht="15" customHeight="1" x14ac:dyDescent="0.3"/>
    <row r="54944" ht="15" customHeight="1" x14ac:dyDescent="0.3"/>
    <row r="54945" ht="15" customHeight="1" x14ac:dyDescent="0.3"/>
    <row r="54946" ht="15" customHeight="1" x14ac:dyDescent="0.3"/>
    <row r="54947" ht="15" customHeight="1" x14ac:dyDescent="0.3"/>
    <row r="54948" ht="15" customHeight="1" x14ac:dyDescent="0.3"/>
    <row r="54949" ht="15" customHeight="1" x14ac:dyDescent="0.3"/>
    <row r="54950" ht="15" customHeight="1" x14ac:dyDescent="0.3"/>
    <row r="54951" ht="15" customHeight="1" x14ac:dyDescent="0.3"/>
    <row r="54952" ht="15" customHeight="1" x14ac:dyDescent="0.3"/>
    <row r="54953" ht="15" customHeight="1" x14ac:dyDescent="0.3"/>
    <row r="54954" ht="15" customHeight="1" x14ac:dyDescent="0.3"/>
    <row r="54955" ht="15" customHeight="1" x14ac:dyDescent="0.3"/>
    <row r="54956" ht="15" customHeight="1" x14ac:dyDescent="0.3"/>
    <row r="54957" ht="15" customHeight="1" x14ac:dyDescent="0.3"/>
    <row r="54958" ht="15" customHeight="1" x14ac:dyDescent="0.3"/>
    <row r="54959" ht="15" customHeight="1" x14ac:dyDescent="0.3"/>
    <row r="54960" ht="15" customHeight="1" x14ac:dyDescent="0.3"/>
    <row r="54961" ht="15" customHeight="1" x14ac:dyDescent="0.3"/>
    <row r="54962" ht="15" customHeight="1" x14ac:dyDescent="0.3"/>
    <row r="54963" ht="15" customHeight="1" x14ac:dyDescent="0.3"/>
    <row r="54964" ht="15" customHeight="1" x14ac:dyDescent="0.3"/>
    <row r="54965" ht="15" customHeight="1" x14ac:dyDescent="0.3"/>
    <row r="54966" ht="15" customHeight="1" x14ac:dyDescent="0.3"/>
    <row r="54967" ht="15" customHeight="1" x14ac:dyDescent="0.3"/>
    <row r="54968" ht="15" customHeight="1" x14ac:dyDescent="0.3"/>
    <row r="54969" ht="15" customHeight="1" x14ac:dyDescent="0.3"/>
    <row r="54970" ht="15" customHeight="1" x14ac:dyDescent="0.3"/>
    <row r="54971" ht="15" customHeight="1" x14ac:dyDescent="0.3"/>
    <row r="54972" ht="15" customHeight="1" x14ac:dyDescent="0.3"/>
    <row r="54973" ht="15" customHeight="1" x14ac:dyDescent="0.3"/>
    <row r="54974" ht="15" customHeight="1" x14ac:dyDescent="0.3"/>
    <row r="54975" ht="15" customHeight="1" x14ac:dyDescent="0.3"/>
    <row r="54976" ht="15" customHeight="1" x14ac:dyDescent="0.3"/>
    <row r="54977" ht="15" customHeight="1" x14ac:dyDescent="0.3"/>
    <row r="54978" ht="15" customHeight="1" x14ac:dyDescent="0.3"/>
    <row r="54979" ht="15" customHeight="1" x14ac:dyDescent="0.3"/>
    <row r="54980" ht="15" customHeight="1" x14ac:dyDescent="0.3"/>
    <row r="54981" ht="15" customHeight="1" x14ac:dyDescent="0.3"/>
    <row r="54982" ht="15" customHeight="1" x14ac:dyDescent="0.3"/>
    <row r="54983" ht="15" customHeight="1" x14ac:dyDescent="0.3"/>
    <row r="54984" ht="15" customHeight="1" x14ac:dyDescent="0.3"/>
    <row r="54985" ht="15" customHeight="1" x14ac:dyDescent="0.3"/>
    <row r="54986" ht="15" customHeight="1" x14ac:dyDescent="0.3"/>
    <row r="54987" ht="15" customHeight="1" x14ac:dyDescent="0.3"/>
    <row r="54988" ht="15" customHeight="1" x14ac:dyDescent="0.3"/>
    <row r="54989" ht="15" customHeight="1" x14ac:dyDescent="0.3"/>
    <row r="54990" ht="15" customHeight="1" x14ac:dyDescent="0.3"/>
    <row r="54991" ht="15" customHeight="1" x14ac:dyDescent="0.3"/>
    <row r="54992" ht="15" customHeight="1" x14ac:dyDescent="0.3"/>
    <row r="54993" ht="15" customHeight="1" x14ac:dyDescent="0.3"/>
    <row r="54994" ht="15" customHeight="1" x14ac:dyDescent="0.3"/>
    <row r="54995" ht="15" customHeight="1" x14ac:dyDescent="0.3"/>
    <row r="54996" ht="15" customHeight="1" x14ac:dyDescent="0.3"/>
    <row r="54997" ht="15" customHeight="1" x14ac:dyDescent="0.3"/>
    <row r="54998" ht="15" customHeight="1" x14ac:dyDescent="0.3"/>
    <row r="54999" ht="15" customHeight="1" x14ac:dyDescent="0.3"/>
    <row r="55000" ht="15" customHeight="1" x14ac:dyDescent="0.3"/>
    <row r="55001" ht="15" customHeight="1" x14ac:dyDescent="0.3"/>
    <row r="55002" ht="15" customHeight="1" x14ac:dyDescent="0.3"/>
    <row r="55003" ht="15" customHeight="1" x14ac:dyDescent="0.3"/>
    <row r="55004" ht="15" customHeight="1" x14ac:dyDescent="0.3"/>
    <row r="55005" ht="15" customHeight="1" x14ac:dyDescent="0.3"/>
    <row r="55006" ht="15" customHeight="1" x14ac:dyDescent="0.3"/>
    <row r="55007" ht="15" customHeight="1" x14ac:dyDescent="0.3"/>
    <row r="55008" ht="15" customHeight="1" x14ac:dyDescent="0.3"/>
    <row r="55009" ht="15" customHeight="1" x14ac:dyDescent="0.3"/>
    <row r="55010" ht="15" customHeight="1" x14ac:dyDescent="0.3"/>
    <row r="55011" ht="15" customHeight="1" x14ac:dyDescent="0.3"/>
    <row r="55012" ht="15" customHeight="1" x14ac:dyDescent="0.3"/>
    <row r="55013" ht="15" customHeight="1" x14ac:dyDescent="0.3"/>
    <row r="55014" ht="15" customHeight="1" x14ac:dyDescent="0.3"/>
    <row r="55015" ht="15" customHeight="1" x14ac:dyDescent="0.3"/>
    <row r="55016" ht="15" customHeight="1" x14ac:dyDescent="0.3"/>
    <row r="55017" ht="15" customHeight="1" x14ac:dyDescent="0.3"/>
    <row r="55018" ht="15" customHeight="1" x14ac:dyDescent="0.3"/>
    <row r="55019" ht="15" customHeight="1" x14ac:dyDescent="0.3"/>
    <row r="55020" ht="15" customHeight="1" x14ac:dyDescent="0.3"/>
    <row r="55021" ht="15" customHeight="1" x14ac:dyDescent="0.3"/>
    <row r="55022" ht="15" customHeight="1" x14ac:dyDescent="0.3"/>
    <row r="55023" ht="15" customHeight="1" x14ac:dyDescent="0.3"/>
    <row r="55024" ht="15" customHeight="1" x14ac:dyDescent="0.3"/>
    <row r="55025" ht="15" customHeight="1" x14ac:dyDescent="0.3"/>
    <row r="55026" ht="15" customHeight="1" x14ac:dyDescent="0.3"/>
    <row r="55027" ht="15" customHeight="1" x14ac:dyDescent="0.3"/>
    <row r="55028" ht="15" customHeight="1" x14ac:dyDescent="0.3"/>
    <row r="55029" ht="15" customHeight="1" x14ac:dyDescent="0.3"/>
    <row r="55030" ht="15" customHeight="1" x14ac:dyDescent="0.3"/>
    <row r="55031" ht="15" customHeight="1" x14ac:dyDescent="0.3"/>
    <row r="55032" ht="15" customHeight="1" x14ac:dyDescent="0.3"/>
    <row r="55033" ht="15" customHeight="1" x14ac:dyDescent="0.3"/>
    <row r="55034" ht="15" customHeight="1" x14ac:dyDescent="0.3"/>
    <row r="55035" ht="15" customHeight="1" x14ac:dyDescent="0.3"/>
    <row r="55036" ht="15" customHeight="1" x14ac:dyDescent="0.3"/>
    <row r="55037" ht="15" customHeight="1" x14ac:dyDescent="0.3"/>
    <row r="55038" ht="15" customHeight="1" x14ac:dyDescent="0.3"/>
    <row r="55039" ht="15" customHeight="1" x14ac:dyDescent="0.3"/>
    <row r="55040" ht="15" customHeight="1" x14ac:dyDescent="0.3"/>
    <row r="55041" ht="15" customHeight="1" x14ac:dyDescent="0.3"/>
    <row r="55042" ht="15" customHeight="1" x14ac:dyDescent="0.3"/>
    <row r="55043" ht="15" customHeight="1" x14ac:dyDescent="0.3"/>
    <row r="55044" ht="15" customHeight="1" x14ac:dyDescent="0.3"/>
    <row r="55045" ht="15" customHeight="1" x14ac:dyDescent="0.3"/>
    <row r="55046" ht="15" customHeight="1" x14ac:dyDescent="0.3"/>
    <row r="55047" ht="15" customHeight="1" x14ac:dyDescent="0.3"/>
    <row r="55048" ht="15" customHeight="1" x14ac:dyDescent="0.3"/>
    <row r="55049" ht="15" customHeight="1" x14ac:dyDescent="0.3"/>
    <row r="55050" ht="15" customHeight="1" x14ac:dyDescent="0.3"/>
    <row r="55051" ht="15" customHeight="1" x14ac:dyDescent="0.3"/>
    <row r="55052" ht="15" customHeight="1" x14ac:dyDescent="0.3"/>
    <row r="55053" ht="15" customHeight="1" x14ac:dyDescent="0.3"/>
    <row r="55054" ht="15" customHeight="1" x14ac:dyDescent="0.3"/>
    <row r="55055" ht="15" customHeight="1" x14ac:dyDescent="0.3"/>
    <row r="55056" ht="15" customHeight="1" x14ac:dyDescent="0.3"/>
    <row r="55057" ht="15" customHeight="1" x14ac:dyDescent="0.3"/>
    <row r="55058" ht="15" customHeight="1" x14ac:dyDescent="0.3"/>
    <row r="55059" ht="15" customHeight="1" x14ac:dyDescent="0.3"/>
    <row r="55060" ht="15" customHeight="1" x14ac:dyDescent="0.3"/>
    <row r="55061" ht="15" customHeight="1" x14ac:dyDescent="0.3"/>
    <row r="55062" ht="15" customHeight="1" x14ac:dyDescent="0.3"/>
    <row r="55063" ht="15" customHeight="1" x14ac:dyDescent="0.3"/>
    <row r="55064" ht="15" customHeight="1" x14ac:dyDescent="0.3"/>
    <row r="55065" ht="15" customHeight="1" x14ac:dyDescent="0.3"/>
    <row r="55066" ht="15" customHeight="1" x14ac:dyDescent="0.3"/>
    <row r="55067" ht="15" customHeight="1" x14ac:dyDescent="0.3"/>
    <row r="55068" ht="15" customHeight="1" x14ac:dyDescent="0.3"/>
    <row r="55069" ht="15" customHeight="1" x14ac:dyDescent="0.3"/>
    <row r="55070" ht="15" customHeight="1" x14ac:dyDescent="0.3"/>
    <row r="55071" ht="15" customHeight="1" x14ac:dyDescent="0.3"/>
    <row r="55072" ht="15" customHeight="1" x14ac:dyDescent="0.3"/>
    <row r="55073" ht="15" customHeight="1" x14ac:dyDescent="0.3"/>
    <row r="55074" ht="15" customHeight="1" x14ac:dyDescent="0.3"/>
    <row r="55075" ht="15" customHeight="1" x14ac:dyDescent="0.3"/>
    <row r="55076" ht="15" customHeight="1" x14ac:dyDescent="0.3"/>
    <row r="55077" ht="15" customHeight="1" x14ac:dyDescent="0.3"/>
    <row r="55078" ht="15" customHeight="1" x14ac:dyDescent="0.3"/>
    <row r="55079" ht="15" customHeight="1" x14ac:dyDescent="0.3"/>
    <row r="55080" ht="15" customHeight="1" x14ac:dyDescent="0.3"/>
    <row r="55081" ht="15" customHeight="1" x14ac:dyDescent="0.3"/>
    <row r="55082" ht="15" customHeight="1" x14ac:dyDescent="0.3"/>
    <row r="55083" ht="15" customHeight="1" x14ac:dyDescent="0.3"/>
    <row r="55084" ht="15" customHeight="1" x14ac:dyDescent="0.3"/>
    <row r="55085" ht="15" customHeight="1" x14ac:dyDescent="0.3"/>
    <row r="55086" ht="15" customHeight="1" x14ac:dyDescent="0.3"/>
    <row r="55087" ht="15" customHeight="1" x14ac:dyDescent="0.3"/>
    <row r="55088" ht="15" customHeight="1" x14ac:dyDescent="0.3"/>
    <row r="55089" ht="15" customHeight="1" x14ac:dyDescent="0.3"/>
    <row r="55090" ht="15" customHeight="1" x14ac:dyDescent="0.3"/>
    <row r="55091" ht="15" customHeight="1" x14ac:dyDescent="0.3"/>
    <row r="55092" ht="15" customHeight="1" x14ac:dyDescent="0.3"/>
    <row r="55093" ht="15" customHeight="1" x14ac:dyDescent="0.3"/>
    <row r="55094" ht="15" customHeight="1" x14ac:dyDescent="0.3"/>
    <row r="55095" ht="15" customHeight="1" x14ac:dyDescent="0.3"/>
    <row r="55096" ht="15" customHeight="1" x14ac:dyDescent="0.3"/>
    <row r="55097" ht="15" customHeight="1" x14ac:dyDescent="0.3"/>
    <row r="55098" ht="15" customHeight="1" x14ac:dyDescent="0.3"/>
    <row r="55099" ht="15" customHeight="1" x14ac:dyDescent="0.3"/>
    <row r="55100" ht="15" customHeight="1" x14ac:dyDescent="0.3"/>
    <row r="55101" ht="15" customHeight="1" x14ac:dyDescent="0.3"/>
    <row r="55102" ht="15" customHeight="1" x14ac:dyDescent="0.3"/>
    <row r="55103" ht="15" customHeight="1" x14ac:dyDescent="0.3"/>
    <row r="55104" ht="15" customHeight="1" x14ac:dyDescent="0.3"/>
    <row r="55105" ht="15" customHeight="1" x14ac:dyDescent="0.3"/>
    <row r="55106" ht="15" customHeight="1" x14ac:dyDescent="0.3"/>
    <row r="55107" ht="15" customHeight="1" x14ac:dyDescent="0.3"/>
    <row r="55108" ht="15" customHeight="1" x14ac:dyDescent="0.3"/>
    <row r="55109" ht="15" customHeight="1" x14ac:dyDescent="0.3"/>
    <row r="55110" ht="15" customHeight="1" x14ac:dyDescent="0.3"/>
    <row r="55111" ht="15" customHeight="1" x14ac:dyDescent="0.3"/>
    <row r="55112" ht="15" customHeight="1" x14ac:dyDescent="0.3"/>
    <row r="55113" ht="15" customHeight="1" x14ac:dyDescent="0.3"/>
    <row r="55114" ht="15" customHeight="1" x14ac:dyDescent="0.3"/>
    <row r="55115" ht="15" customHeight="1" x14ac:dyDescent="0.3"/>
    <row r="55116" ht="15" customHeight="1" x14ac:dyDescent="0.3"/>
    <row r="55117" ht="15" customHeight="1" x14ac:dyDescent="0.3"/>
    <row r="55118" ht="15" customHeight="1" x14ac:dyDescent="0.3"/>
    <row r="55119" ht="15" customHeight="1" x14ac:dyDescent="0.3"/>
    <row r="55120" ht="15" customHeight="1" x14ac:dyDescent="0.3"/>
    <row r="55121" ht="15" customHeight="1" x14ac:dyDescent="0.3"/>
    <row r="55122" ht="15" customHeight="1" x14ac:dyDescent="0.3"/>
    <row r="55123" ht="15" customHeight="1" x14ac:dyDescent="0.3"/>
    <row r="55124" ht="15" customHeight="1" x14ac:dyDescent="0.3"/>
    <row r="55125" ht="15" customHeight="1" x14ac:dyDescent="0.3"/>
    <row r="55126" ht="15" customHeight="1" x14ac:dyDescent="0.3"/>
    <row r="55127" ht="15" customHeight="1" x14ac:dyDescent="0.3"/>
    <row r="55128" ht="15" customHeight="1" x14ac:dyDescent="0.3"/>
    <row r="55129" ht="15" customHeight="1" x14ac:dyDescent="0.3"/>
    <row r="55130" ht="15" customHeight="1" x14ac:dyDescent="0.3"/>
    <row r="55131" ht="15" customHeight="1" x14ac:dyDescent="0.3"/>
    <row r="55132" ht="15" customHeight="1" x14ac:dyDescent="0.3"/>
    <row r="55133" ht="15" customHeight="1" x14ac:dyDescent="0.3"/>
    <row r="55134" ht="15" customHeight="1" x14ac:dyDescent="0.3"/>
    <row r="55135" ht="15" customHeight="1" x14ac:dyDescent="0.3"/>
    <row r="55136" ht="15" customHeight="1" x14ac:dyDescent="0.3"/>
    <row r="55137" ht="15" customHeight="1" x14ac:dyDescent="0.3"/>
    <row r="55138" ht="15" customHeight="1" x14ac:dyDescent="0.3"/>
    <row r="55139" ht="15" customHeight="1" x14ac:dyDescent="0.3"/>
    <row r="55140" ht="15" customHeight="1" x14ac:dyDescent="0.3"/>
    <row r="55141" ht="15" customHeight="1" x14ac:dyDescent="0.3"/>
    <row r="55142" ht="15" customHeight="1" x14ac:dyDescent="0.3"/>
    <row r="55143" ht="15" customHeight="1" x14ac:dyDescent="0.3"/>
    <row r="55144" ht="15" customHeight="1" x14ac:dyDescent="0.3"/>
    <row r="55145" ht="15" customHeight="1" x14ac:dyDescent="0.3"/>
    <row r="55146" ht="15" customHeight="1" x14ac:dyDescent="0.3"/>
    <row r="55147" ht="15" customHeight="1" x14ac:dyDescent="0.3"/>
    <row r="55148" ht="15" customHeight="1" x14ac:dyDescent="0.3"/>
    <row r="55149" ht="15" customHeight="1" x14ac:dyDescent="0.3"/>
    <row r="55150" ht="15" customHeight="1" x14ac:dyDescent="0.3"/>
    <row r="55151" ht="15" customHeight="1" x14ac:dyDescent="0.3"/>
    <row r="55152" ht="15" customHeight="1" x14ac:dyDescent="0.3"/>
    <row r="55153" ht="15" customHeight="1" x14ac:dyDescent="0.3"/>
    <row r="55154" ht="15" customHeight="1" x14ac:dyDescent="0.3"/>
    <row r="55155" ht="15" customHeight="1" x14ac:dyDescent="0.3"/>
    <row r="55156" ht="15" customHeight="1" x14ac:dyDescent="0.3"/>
    <row r="55157" ht="15" customHeight="1" x14ac:dyDescent="0.3"/>
    <row r="55158" ht="15" customHeight="1" x14ac:dyDescent="0.3"/>
    <row r="55159" ht="15" customHeight="1" x14ac:dyDescent="0.3"/>
    <row r="55160" ht="15" customHeight="1" x14ac:dyDescent="0.3"/>
    <row r="55161" ht="15" customHeight="1" x14ac:dyDescent="0.3"/>
    <row r="55162" ht="15" customHeight="1" x14ac:dyDescent="0.3"/>
    <row r="55163" ht="15" customHeight="1" x14ac:dyDescent="0.3"/>
    <row r="55164" ht="15" customHeight="1" x14ac:dyDescent="0.3"/>
    <row r="55165" ht="15" customHeight="1" x14ac:dyDescent="0.3"/>
    <row r="55166" ht="15" customHeight="1" x14ac:dyDescent="0.3"/>
    <row r="55167" ht="15" customHeight="1" x14ac:dyDescent="0.3"/>
    <row r="55168" ht="15" customHeight="1" x14ac:dyDescent="0.3"/>
    <row r="55169" ht="15" customHeight="1" x14ac:dyDescent="0.3"/>
    <row r="55170" ht="15" customHeight="1" x14ac:dyDescent="0.3"/>
    <row r="55171" ht="15" customHeight="1" x14ac:dyDescent="0.3"/>
    <row r="55172" ht="15" customHeight="1" x14ac:dyDescent="0.3"/>
    <row r="55173" ht="15" customHeight="1" x14ac:dyDescent="0.3"/>
    <row r="55174" ht="15" customHeight="1" x14ac:dyDescent="0.3"/>
    <row r="55175" ht="15" customHeight="1" x14ac:dyDescent="0.3"/>
    <row r="55176" ht="15" customHeight="1" x14ac:dyDescent="0.3"/>
    <row r="55177" ht="15" customHeight="1" x14ac:dyDescent="0.3"/>
    <row r="55178" ht="15" customHeight="1" x14ac:dyDescent="0.3"/>
    <row r="55179" ht="15" customHeight="1" x14ac:dyDescent="0.3"/>
    <row r="55180" ht="15" customHeight="1" x14ac:dyDescent="0.3"/>
    <row r="55181" ht="15" customHeight="1" x14ac:dyDescent="0.3"/>
    <row r="55182" ht="15" customHeight="1" x14ac:dyDescent="0.3"/>
    <row r="55183" ht="15" customHeight="1" x14ac:dyDescent="0.3"/>
    <row r="55184" ht="15" customHeight="1" x14ac:dyDescent="0.3"/>
    <row r="55185" ht="15" customHeight="1" x14ac:dyDescent="0.3"/>
    <row r="55186" ht="15" customHeight="1" x14ac:dyDescent="0.3"/>
    <row r="55187" ht="15" customHeight="1" x14ac:dyDescent="0.3"/>
    <row r="55188" ht="15" customHeight="1" x14ac:dyDescent="0.3"/>
    <row r="55189" ht="15" customHeight="1" x14ac:dyDescent="0.3"/>
    <row r="55190" ht="15" customHeight="1" x14ac:dyDescent="0.3"/>
    <row r="55191" ht="15" customHeight="1" x14ac:dyDescent="0.3"/>
    <row r="55192" ht="15" customHeight="1" x14ac:dyDescent="0.3"/>
    <row r="55193" ht="15" customHeight="1" x14ac:dyDescent="0.3"/>
    <row r="55194" ht="15" customHeight="1" x14ac:dyDescent="0.3"/>
    <row r="55195" ht="15" customHeight="1" x14ac:dyDescent="0.3"/>
    <row r="55196" ht="15" customHeight="1" x14ac:dyDescent="0.3"/>
    <row r="55197" ht="15" customHeight="1" x14ac:dyDescent="0.3"/>
    <row r="55198" ht="15" customHeight="1" x14ac:dyDescent="0.3"/>
    <row r="55199" ht="15" customHeight="1" x14ac:dyDescent="0.3"/>
    <row r="55200" ht="15" customHeight="1" x14ac:dyDescent="0.3"/>
    <row r="55201" ht="15" customHeight="1" x14ac:dyDescent="0.3"/>
    <row r="55202" ht="15" customHeight="1" x14ac:dyDescent="0.3"/>
    <row r="55203" ht="15" customHeight="1" x14ac:dyDescent="0.3"/>
    <row r="55204" ht="15" customHeight="1" x14ac:dyDescent="0.3"/>
    <row r="55205" ht="15" customHeight="1" x14ac:dyDescent="0.3"/>
    <row r="55206" ht="15" customHeight="1" x14ac:dyDescent="0.3"/>
    <row r="55207" ht="15" customHeight="1" x14ac:dyDescent="0.3"/>
    <row r="55208" ht="15" customHeight="1" x14ac:dyDescent="0.3"/>
    <row r="55209" ht="15" customHeight="1" x14ac:dyDescent="0.3"/>
    <row r="55210" ht="15" customHeight="1" x14ac:dyDescent="0.3"/>
    <row r="55211" ht="15" customHeight="1" x14ac:dyDescent="0.3"/>
    <row r="55212" ht="15" customHeight="1" x14ac:dyDescent="0.3"/>
    <row r="55213" ht="15" customHeight="1" x14ac:dyDescent="0.3"/>
    <row r="55214" ht="15" customHeight="1" x14ac:dyDescent="0.3"/>
    <row r="55215" ht="15" customHeight="1" x14ac:dyDescent="0.3"/>
    <row r="55216" ht="15" customHeight="1" x14ac:dyDescent="0.3"/>
    <row r="55217" ht="15" customHeight="1" x14ac:dyDescent="0.3"/>
    <row r="55218" ht="15" customHeight="1" x14ac:dyDescent="0.3"/>
    <row r="55219" ht="15" customHeight="1" x14ac:dyDescent="0.3"/>
    <row r="55220" ht="15" customHeight="1" x14ac:dyDescent="0.3"/>
    <row r="55221" ht="15" customHeight="1" x14ac:dyDescent="0.3"/>
    <row r="55222" ht="15" customHeight="1" x14ac:dyDescent="0.3"/>
    <row r="55223" ht="15" customHeight="1" x14ac:dyDescent="0.3"/>
    <row r="55224" ht="15" customHeight="1" x14ac:dyDescent="0.3"/>
    <row r="55225" ht="15" customHeight="1" x14ac:dyDescent="0.3"/>
    <row r="55226" ht="15" customHeight="1" x14ac:dyDescent="0.3"/>
    <row r="55227" ht="15" customHeight="1" x14ac:dyDescent="0.3"/>
    <row r="55228" ht="15" customHeight="1" x14ac:dyDescent="0.3"/>
    <row r="55229" ht="15" customHeight="1" x14ac:dyDescent="0.3"/>
    <row r="55230" ht="15" customHeight="1" x14ac:dyDescent="0.3"/>
    <row r="55231" ht="15" customHeight="1" x14ac:dyDescent="0.3"/>
    <row r="55232" ht="15" customHeight="1" x14ac:dyDescent="0.3"/>
    <row r="55233" ht="15" customHeight="1" x14ac:dyDescent="0.3"/>
    <row r="55234" ht="15" customHeight="1" x14ac:dyDescent="0.3"/>
    <row r="55235" ht="15" customHeight="1" x14ac:dyDescent="0.3"/>
    <row r="55236" ht="15" customHeight="1" x14ac:dyDescent="0.3"/>
    <row r="55237" ht="15" customHeight="1" x14ac:dyDescent="0.3"/>
    <row r="55238" ht="15" customHeight="1" x14ac:dyDescent="0.3"/>
    <row r="55239" ht="15" customHeight="1" x14ac:dyDescent="0.3"/>
    <row r="55240" ht="15" customHeight="1" x14ac:dyDescent="0.3"/>
    <row r="55241" ht="15" customHeight="1" x14ac:dyDescent="0.3"/>
    <row r="55242" ht="15" customHeight="1" x14ac:dyDescent="0.3"/>
    <row r="55243" ht="15" customHeight="1" x14ac:dyDescent="0.3"/>
    <row r="55244" ht="15" customHeight="1" x14ac:dyDescent="0.3"/>
    <row r="55245" ht="15" customHeight="1" x14ac:dyDescent="0.3"/>
    <row r="55246" ht="15" customHeight="1" x14ac:dyDescent="0.3"/>
    <row r="55247" ht="15" customHeight="1" x14ac:dyDescent="0.3"/>
    <row r="55248" ht="15" customHeight="1" x14ac:dyDescent="0.3"/>
    <row r="55249" ht="15" customHeight="1" x14ac:dyDescent="0.3"/>
    <row r="55250" ht="15" customHeight="1" x14ac:dyDescent="0.3"/>
    <row r="55251" ht="15" customHeight="1" x14ac:dyDescent="0.3"/>
    <row r="55252" ht="15" customHeight="1" x14ac:dyDescent="0.3"/>
    <row r="55253" ht="15" customHeight="1" x14ac:dyDescent="0.3"/>
    <row r="55254" ht="15" customHeight="1" x14ac:dyDescent="0.3"/>
    <row r="55255" ht="15" customHeight="1" x14ac:dyDescent="0.3"/>
    <row r="55256" ht="15" customHeight="1" x14ac:dyDescent="0.3"/>
    <row r="55257" ht="15" customHeight="1" x14ac:dyDescent="0.3"/>
    <row r="55258" ht="15" customHeight="1" x14ac:dyDescent="0.3"/>
    <row r="55259" ht="15" customHeight="1" x14ac:dyDescent="0.3"/>
    <row r="55260" ht="15" customHeight="1" x14ac:dyDescent="0.3"/>
    <row r="55261" ht="15" customHeight="1" x14ac:dyDescent="0.3"/>
    <row r="55262" ht="15" customHeight="1" x14ac:dyDescent="0.3"/>
    <row r="55263" ht="15" customHeight="1" x14ac:dyDescent="0.3"/>
    <row r="55264" ht="15" customHeight="1" x14ac:dyDescent="0.3"/>
    <row r="55265" ht="15" customHeight="1" x14ac:dyDescent="0.3"/>
    <row r="55266" ht="15" customHeight="1" x14ac:dyDescent="0.3"/>
    <row r="55267" ht="15" customHeight="1" x14ac:dyDescent="0.3"/>
    <row r="55268" ht="15" customHeight="1" x14ac:dyDescent="0.3"/>
    <row r="55269" ht="15" customHeight="1" x14ac:dyDescent="0.3"/>
    <row r="55270" ht="15" customHeight="1" x14ac:dyDescent="0.3"/>
    <row r="55271" ht="15" customHeight="1" x14ac:dyDescent="0.3"/>
    <row r="55272" ht="15" customHeight="1" x14ac:dyDescent="0.3"/>
    <row r="55273" ht="15" customHeight="1" x14ac:dyDescent="0.3"/>
    <row r="55274" ht="15" customHeight="1" x14ac:dyDescent="0.3"/>
    <row r="55275" ht="15" customHeight="1" x14ac:dyDescent="0.3"/>
    <row r="55276" ht="15" customHeight="1" x14ac:dyDescent="0.3"/>
    <row r="55277" ht="15" customHeight="1" x14ac:dyDescent="0.3"/>
    <row r="55278" ht="15" customHeight="1" x14ac:dyDescent="0.3"/>
    <row r="55279" ht="15" customHeight="1" x14ac:dyDescent="0.3"/>
    <row r="55280" ht="15" customHeight="1" x14ac:dyDescent="0.3"/>
    <row r="55281" ht="15" customHeight="1" x14ac:dyDescent="0.3"/>
    <row r="55282" ht="15" customHeight="1" x14ac:dyDescent="0.3"/>
    <row r="55283" ht="15" customHeight="1" x14ac:dyDescent="0.3"/>
    <row r="55284" ht="15" customHeight="1" x14ac:dyDescent="0.3"/>
    <row r="55285" ht="15" customHeight="1" x14ac:dyDescent="0.3"/>
    <row r="55286" ht="15" customHeight="1" x14ac:dyDescent="0.3"/>
    <row r="55287" ht="15" customHeight="1" x14ac:dyDescent="0.3"/>
    <row r="55288" ht="15" customHeight="1" x14ac:dyDescent="0.3"/>
    <row r="55289" ht="15" customHeight="1" x14ac:dyDescent="0.3"/>
    <row r="55290" ht="15" customHeight="1" x14ac:dyDescent="0.3"/>
    <row r="55291" ht="15" customHeight="1" x14ac:dyDescent="0.3"/>
    <row r="55292" ht="15" customHeight="1" x14ac:dyDescent="0.3"/>
    <row r="55293" ht="15" customHeight="1" x14ac:dyDescent="0.3"/>
    <row r="55294" ht="15" customHeight="1" x14ac:dyDescent="0.3"/>
    <row r="55295" ht="15" customHeight="1" x14ac:dyDescent="0.3"/>
    <row r="55296" ht="15" customHeight="1" x14ac:dyDescent="0.3"/>
    <row r="55297" ht="15" customHeight="1" x14ac:dyDescent="0.3"/>
    <row r="55298" ht="15" customHeight="1" x14ac:dyDescent="0.3"/>
    <row r="55299" ht="15" customHeight="1" x14ac:dyDescent="0.3"/>
    <row r="55300" ht="15" customHeight="1" x14ac:dyDescent="0.3"/>
    <row r="55301" ht="15" customHeight="1" x14ac:dyDescent="0.3"/>
    <row r="55302" ht="15" customHeight="1" x14ac:dyDescent="0.3"/>
    <row r="55303" ht="15" customHeight="1" x14ac:dyDescent="0.3"/>
    <row r="55304" ht="15" customHeight="1" x14ac:dyDescent="0.3"/>
    <row r="55305" ht="15" customHeight="1" x14ac:dyDescent="0.3"/>
    <row r="55306" ht="15" customHeight="1" x14ac:dyDescent="0.3"/>
    <row r="55307" ht="15" customHeight="1" x14ac:dyDescent="0.3"/>
    <row r="55308" ht="15" customHeight="1" x14ac:dyDescent="0.3"/>
    <row r="55309" ht="15" customHeight="1" x14ac:dyDescent="0.3"/>
    <row r="55310" ht="15" customHeight="1" x14ac:dyDescent="0.3"/>
    <row r="55311" ht="15" customHeight="1" x14ac:dyDescent="0.3"/>
    <row r="55312" ht="15" customHeight="1" x14ac:dyDescent="0.3"/>
    <row r="55313" ht="15" customHeight="1" x14ac:dyDescent="0.3"/>
    <row r="55314" ht="15" customHeight="1" x14ac:dyDescent="0.3"/>
    <row r="55315" ht="15" customHeight="1" x14ac:dyDescent="0.3"/>
    <row r="55316" ht="15" customHeight="1" x14ac:dyDescent="0.3"/>
    <row r="55317" ht="15" customHeight="1" x14ac:dyDescent="0.3"/>
    <row r="55318" ht="15" customHeight="1" x14ac:dyDescent="0.3"/>
    <row r="55319" ht="15" customHeight="1" x14ac:dyDescent="0.3"/>
    <row r="55320" ht="15" customHeight="1" x14ac:dyDescent="0.3"/>
    <row r="55321" ht="15" customHeight="1" x14ac:dyDescent="0.3"/>
    <row r="55322" ht="15" customHeight="1" x14ac:dyDescent="0.3"/>
    <row r="55323" ht="15" customHeight="1" x14ac:dyDescent="0.3"/>
    <row r="55324" ht="15" customHeight="1" x14ac:dyDescent="0.3"/>
    <row r="55325" ht="15" customHeight="1" x14ac:dyDescent="0.3"/>
    <row r="55326" ht="15" customHeight="1" x14ac:dyDescent="0.3"/>
    <row r="55327" ht="15" customHeight="1" x14ac:dyDescent="0.3"/>
    <row r="55328" ht="15" customHeight="1" x14ac:dyDescent="0.3"/>
    <row r="55329" ht="15" customHeight="1" x14ac:dyDescent="0.3"/>
    <row r="55330" ht="15" customHeight="1" x14ac:dyDescent="0.3"/>
    <row r="55331" ht="15" customHeight="1" x14ac:dyDescent="0.3"/>
    <row r="55332" ht="15" customHeight="1" x14ac:dyDescent="0.3"/>
    <row r="55333" ht="15" customHeight="1" x14ac:dyDescent="0.3"/>
    <row r="55334" ht="15" customHeight="1" x14ac:dyDescent="0.3"/>
    <row r="55335" ht="15" customHeight="1" x14ac:dyDescent="0.3"/>
    <row r="55336" ht="15" customHeight="1" x14ac:dyDescent="0.3"/>
    <row r="55337" ht="15" customHeight="1" x14ac:dyDescent="0.3"/>
    <row r="55338" ht="15" customHeight="1" x14ac:dyDescent="0.3"/>
    <row r="55339" ht="15" customHeight="1" x14ac:dyDescent="0.3"/>
    <row r="55340" ht="15" customHeight="1" x14ac:dyDescent="0.3"/>
    <row r="55341" ht="15" customHeight="1" x14ac:dyDescent="0.3"/>
    <row r="55342" ht="15" customHeight="1" x14ac:dyDescent="0.3"/>
    <row r="55343" ht="15" customHeight="1" x14ac:dyDescent="0.3"/>
    <row r="55344" ht="15" customHeight="1" x14ac:dyDescent="0.3"/>
    <row r="55345" ht="15" customHeight="1" x14ac:dyDescent="0.3"/>
    <row r="55346" ht="15" customHeight="1" x14ac:dyDescent="0.3"/>
    <row r="55347" ht="15" customHeight="1" x14ac:dyDescent="0.3"/>
    <row r="55348" ht="15" customHeight="1" x14ac:dyDescent="0.3"/>
    <row r="55349" ht="15" customHeight="1" x14ac:dyDescent="0.3"/>
    <row r="55350" ht="15" customHeight="1" x14ac:dyDescent="0.3"/>
    <row r="55351" ht="15" customHeight="1" x14ac:dyDescent="0.3"/>
    <row r="55352" ht="15" customHeight="1" x14ac:dyDescent="0.3"/>
    <row r="55353" ht="15" customHeight="1" x14ac:dyDescent="0.3"/>
    <row r="55354" ht="15" customHeight="1" x14ac:dyDescent="0.3"/>
    <row r="55355" ht="15" customHeight="1" x14ac:dyDescent="0.3"/>
    <row r="55356" ht="15" customHeight="1" x14ac:dyDescent="0.3"/>
    <row r="55357" ht="15" customHeight="1" x14ac:dyDescent="0.3"/>
    <row r="55358" ht="15" customHeight="1" x14ac:dyDescent="0.3"/>
    <row r="55359" ht="15" customHeight="1" x14ac:dyDescent="0.3"/>
    <row r="55360" ht="15" customHeight="1" x14ac:dyDescent="0.3"/>
    <row r="55361" ht="15" customHeight="1" x14ac:dyDescent="0.3"/>
    <row r="55362" ht="15" customHeight="1" x14ac:dyDescent="0.3"/>
    <row r="55363" ht="15" customHeight="1" x14ac:dyDescent="0.3"/>
    <row r="55364" ht="15" customHeight="1" x14ac:dyDescent="0.3"/>
    <row r="55365" ht="15" customHeight="1" x14ac:dyDescent="0.3"/>
    <row r="55366" ht="15" customHeight="1" x14ac:dyDescent="0.3"/>
    <row r="55367" ht="15" customHeight="1" x14ac:dyDescent="0.3"/>
    <row r="55368" ht="15" customHeight="1" x14ac:dyDescent="0.3"/>
    <row r="55369" ht="15" customHeight="1" x14ac:dyDescent="0.3"/>
    <row r="55370" ht="15" customHeight="1" x14ac:dyDescent="0.3"/>
    <row r="55371" ht="15" customHeight="1" x14ac:dyDescent="0.3"/>
    <row r="55372" ht="15" customHeight="1" x14ac:dyDescent="0.3"/>
    <row r="55373" ht="15" customHeight="1" x14ac:dyDescent="0.3"/>
    <row r="55374" ht="15" customHeight="1" x14ac:dyDescent="0.3"/>
    <row r="55375" ht="15" customHeight="1" x14ac:dyDescent="0.3"/>
    <row r="55376" ht="15" customHeight="1" x14ac:dyDescent="0.3"/>
    <row r="55377" ht="15" customHeight="1" x14ac:dyDescent="0.3"/>
    <row r="55378" ht="15" customHeight="1" x14ac:dyDescent="0.3"/>
    <row r="55379" ht="15" customHeight="1" x14ac:dyDescent="0.3"/>
    <row r="55380" ht="15" customHeight="1" x14ac:dyDescent="0.3"/>
    <row r="55381" ht="15" customHeight="1" x14ac:dyDescent="0.3"/>
    <row r="55382" ht="15" customHeight="1" x14ac:dyDescent="0.3"/>
    <row r="55383" ht="15" customHeight="1" x14ac:dyDescent="0.3"/>
    <row r="55384" ht="15" customHeight="1" x14ac:dyDescent="0.3"/>
    <row r="55385" ht="15" customHeight="1" x14ac:dyDescent="0.3"/>
    <row r="55386" ht="15" customHeight="1" x14ac:dyDescent="0.3"/>
    <row r="55387" ht="15" customHeight="1" x14ac:dyDescent="0.3"/>
    <row r="55388" ht="15" customHeight="1" x14ac:dyDescent="0.3"/>
    <row r="55389" ht="15" customHeight="1" x14ac:dyDescent="0.3"/>
    <row r="55390" ht="15" customHeight="1" x14ac:dyDescent="0.3"/>
    <row r="55391" ht="15" customHeight="1" x14ac:dyDescent="0.3"/>
    <row r="55392" ht="15" customHeight="1" x14ac:dyDescent="0.3"/>
    <row r="55393" ht="15" customHeight="1" x14ac:dyDescent="0.3"/>
    <row r="55394" ht="15" customHeight="1" x14ac:dyDescent="0.3"/>
    <row r="55395" ht="15" customHeight="1" x14ac:dyDescent="0.3"/>
    <row r="55396" ht="15" customHeight="1" x14ac:dyDescent="0.3"/>
    <row r="55397" ht="15" customHeight="1" x14ac:dyDescent="0.3"/>
    <row r="55398" ht="15" customHeight="1" x14ac:dyDescent="0.3"/>
    <row r="55399" ht="15" customHeight="1" x14ac:dyDescent="0.3"/>
    <row r="55400" ht="15" customHeight="1" x14ac:dyDescent="0.3"/>
    <row r="55401" ht="15" customHeight="1" x14ac:dyDescent="0.3"/>
    <row r="55402" ht="15" customHeight="1" x14ac:dyDescent="0.3"/>
    <row r="55403" ht="15" customHeight="1" x14ac:dyDescent="0.3"/>
    <row r="55404" ht="15" customHeight="1" x14ac:dyDescent="0.3"/>
    <row r="55405" ht="15" customHeight="1" x14ac:dyDescent="0.3"/>
    <row r="55406" ht="15" customHeight="1" x14ac:dyDescent="0.3"/>
    <row r="55407" ht="15" customHeight="1" x14ac:dyDescent="0.3"/>
    <row r="55408" ht="15" customHeight="1" x14ac:dyDescent="0.3"/>
    <row r="55409" ht="15" customHeight="1" x14ac:dyDescent="0.3"/>
    <row r="55410" ht="15" customHeight="1" x14ac:dyDescent="0.3"/>
    <row r="55411" ht="15" customHeight="1" x14ac:dyDescent="0.3"/>
    <row r="55412" ht="15" customHeight="1" x14ac:dyDescent="0.3"/>
    <row r="55413" ht="15" customHeight="1" x14ac:dyDescent="0.3"/>
    <row r="55414" ht="15" customHeight="1" x14ac:dyDescent="0.3"/>
    <row r="55415" ht="15" customHeight="1" x14ac:dyDescent="0.3"/>
    <row r="55416" ht="15" customHeight="1" x14ac:dyDescent="0.3"/>
    <row r="55417" ht="15" customHeight="1" x14ac:dyDescent="0.3"/>
    <row r="55418" ht="15" customHeight="1" x14ac:dyDescent="0.3"/>
    <row r="55419" ht="15" customHeight="1" x14ac:dyDescent="0.3"/>
    <row r="55420" ht="15" customHeight="1" x14ac:dyDescent="0.3"/>
    <row r="55421" ht="15" customHeight="1" x14ac:dyDescent="0.3"/>
    <row r="55422" ht="15" customHeight="1" x14ac:dyDescent="0.3"/>
    <row r="55423" ht="15" customHeight="1" x14ac:dyDescent="0.3"/>
    <row r="55424" ht="15" customHeight="1" x14ac:dyDescent="0.3"/>
    <row r="55425" ht="15" customHeight="1" x14ac:dyDescent="0.3"/>
    <row r="55426" ht="15" customHeight="1" x14ac:dyDescent="0.3"/>
    <row r="55427" ht="15" customHeight="1" x14ac:dyDescent="0.3"/>
    <row r="55428" ht="15" customHeight="1" x14ac:dyDescent="0.3"/>
    <row r="55429" ht="15" customHeight="1" x14ac:dyDescent="0.3"/>
    <row r="55430" ht="15" customHeight="1" x14ac:dyDescent="0.3"/>
    <row r="55431" ht="15" customHeight="1" x14ac:dyDescent="0.3"/>
    <row r="55432" ht="15" customHeight="1" x14ac:dyDescent="0.3"/>
    <row r="55433" ht="15" customHeight="1" x14ac:dyDescent="0.3"/>
    <row r="55434" ht="15" customHeight="1" x14ac:dyDescent="0.3"/>
    <row r="55435" ht="15" customHeight="1" x14ac:dyDescent="0.3"/>
    <row r="55436" ht="15" customHeight="1" x14ac:dyDescent="0.3"/>
    <row r="55437" ht="15" customHeight="1" x14ac:dyDescent="0.3"/>
    <row r="55438" ht="15" customHeight="1" x14ac:dyDescent="0.3"/>
    <row r="55439" ht="15" customHeight="1" x14ac:dyDescent="0.3"/>
    <row r="55440" ht="15" customHeight="1" x14ac:dyDescent="0.3"/>
    <row r="55441" ht="15" customHeight="1" x14ac:dyDescent="0.3"/>
    <row r="55442" ht="15" customHeight="1" x14ac:dyDescent="0.3"/>
    <row r="55443" ht="15" customHeight="1" x14ac:dyDescent="0.3"/>
    <row r="55444" ht="15" customHeight="1" x14ac:dyDescent="0.3"/>
    <row r="55445" ht="15" customHeight="1" x14ac:dyDescent="0.3"/>
    <row r="55446" ht="15" customHeight="1" x14ac:dyDescent="0.3"/>
    <row r="55447" ht="15" customHeight="1" x14ac:dyDescent="0.3"/>
    <row r="55448" ht="15" customHeight="1" x14ac:dyDescent="0.3"/>
    <row r="55449" ht="15" customHeight="1" x14ac:dyDescent="0.3"/>
    <row r="55450" ht="15" customHeight="1" x14ac:dyDescent="0.3"/>
    <row r="55451" ht="15" customHeight="1" x14ac:dyDescent="0.3"/>
    <row r="55452" ht="15" customHeight="1" x14ac:dyDescent="0.3"/>
    <row r="55453" ht="15" customHeight="1" x14ac:dyDescent="0.3"/>
    <row r="55454" ht="15" customHeight="1" x14ac:dyDescent="0.3"/>
    <row r="55455" ht="15" customHeight="1" x14ac:dyDescent="0.3"/>
    <row r="55456" ht="15" customHeight="1" x14ac:dyDescent="0.3"/>
    <row r="55457" ht="15" customHeight="1" x14ac:dyDescent="0.3"/>
    <row r="55458" ht="15" customHeight="1" x14ac:dyDescent="0.3"/>
    <row r="55459" ht="15" customHeight="1" x14ac:dyDescent="0.3"/>
    <row r="55460" ht="15" customHeight="1" x14ac:dyDescent="0.3"/>
    <row r="55461" ht="15" customHeight="1" x14ac:dyDescent="0.3"/>
    <row r="55462" ht="15" customHeight="1" x14ac:dyDescent="0.3"/>
    <row r="55463" ht="15" customHeight="1" x14ac:dyDescent="0.3"/>
    <row r="55464" ht="15" customHeight="1" x14ac:dyDescent="0.3"/>
    <row r="55465" ht="15" customHeight="1" x14ac:dyDescent="0.3"/>
    <row r="55466" ht="15" customHeight="1" x14ac:dyDescent="0.3"/>
    <row r="55467" ht="15" customHeight="1" x14ac:dyDescent="0.3"/>
    <row r="55468" ht="15" customHeight="1" x14ac:dyDescent="0.3"/>
    <row r="55469" ht="15" customHeight="1" x14ac:dyDescent="0.3"/>
    <row r="55470" ht="15" customHeight="1" x14ac:dyDescent="0.3"/>
    <row r="55471" ht="15" customHeight="1" x14ac:dyDescent="0.3"/>
    <row r="55472" ht="15" customHeight="1" x14ac:dyDescent="0.3"/>
    <row r="55473" ht="15" customHeight="1" x14ac:dyDescent="0.3"/>
    <row r="55474" ht="15" customHeight="1" x14ac:dyDescent="0.3"/>
    <row r="55475" ht="15" customHeight="1" x14ac:dyDescent="0.3"/>
    <row r="55476" ht="15" customHeight="1" x14ac:dyDescent="0.3"/>
    <row r="55477" ht="15" customHeight="1" x14ac:dyDescent="0.3"/>
    <row r="55478" ht="15" customHeight="1" x14ac:dyDescent="0.3"/>
    <row r="55479" ht="15" customHeight="1" x14ac:dyDescent="0.3"/>
    <row r="55480" ht="15" customHeight="1" x14ac:dyDescent="0.3"/>
    <row r="55481" ht="15" customHeight="1" x14ac:dyDescent="0.3"/>
    <row r="55482" ht="15" customHeight="1" x14ac:dyDescent="0.3"/>
    <row r="55483" ht="15" customHeight="1" x14ac:dyDescent="0.3"/>
    <row r="55484" ht="15" customHeight="1" x14ac:dyDescent="0.3"/>
    <row r="55485" ht="15" customHeight="1" x14ac:dyDescent="0.3"/>
    <row r="55486" ht="15" customHeight="1" x14ac:dyDescent="0.3"/>
    <row r="55487" ht="15" customHeight="1" x14ac:dyDescent="0.3"/>
    <row r="55488" ht="15" customHeight="1" x14ac:dyDescent="0.3"/>
    <row r="55489" ht="15" customHeight="1" x14ac:dyDescent="0.3"/>
    <row r="55490" ht="15" customHeight="1" x14ac:dyDescent="0.3"/>
    <row r="55491" ht="15" customHeight="1" x14ac:dyDescent="0.3"/>
    <row r="55492" ht="15" customHeight="1" x14ac:dyDescent="0.3"/>
    <row r="55493" ht="15" customHeight="1" x14ac:dyDescent="0.3"/>
    <row r="55494" ht="15" customHeight="1" x14ac:dyDescent="0.3"/>
    <row r="55495" ht="15" customHeight="1" x14ac:dyDescent="0.3"/>
    <row r="55496" ht="15" customHeight="1" x14ac:dyDescent="0.3"/>
    <row r="55497" ht="15" customHeight="1" x14ac:dyDescent="0.3"/>
    <row r="55498" ht="15" customHeight="1" x14ac:dyDescent="0.3"/>
    <row r="55499" ht="15" customHeight="1" x14ac:dyDescent="0.3"/>
    <row r="55500" ht="15" customHeight="1" x14ac:dyDescent="0.3"/>
    <row r="55501" ht="15" customHeight="1" x14ac:dyDescent="0.3"/>
    <row r="55502" ht="15" customHeight="1" x14ac:dyDescent="0.3"/>
    <row r="55503" ht="15" customHeight="1" x14ac:dyDescent="0.3"/>
    <row r="55504" ht="15" customHeight="1" x14ac:dyDescent="0.3"/>
    <row r="55505" ht="15" customHeight="1" x14ac:dyDescent="0.3"/>
    <row r="55506" ht="15" customHeight="1" x14ac:dyDescent="0.3"/>
    <row r="55507" ht="15" customHeight="1" x14ac:dyDescent="0.3"/>
    <row r="55508" ht="15" customHeight="1" x14ac:dyDescent="0.3"/>
    <row r="55509" ht="15" customHeight="1" x14ac:dyDescent="0.3"/>
    <row r="55510" ht="15" customHeight="1" x14ac:dyDescent="0.3"/>
    <row r="55511" ht="15" customHeight="1" x14ac:dyDescent="0.3"/>
    <row r="55512" ht="15" customHeight="1" x14ac:dyDescent="0.3"/>
    <row r="55513" ht="15" customHeight="1" x14ac:dyDescent="0.3"/>
    <row r="55514" ht="15" customHeight="1" x14ac:dyDescent="0.3"/>
    <row r="55515" ht="15" customHeight="1" x14ac:dyDescent="0.3"/>
    <row r="55516" ht="15" customHeight="1" x14ac:dyDescent="0.3"/>
    <row r="55517" ht="15" customHeight="1" x14ac:dyDescent="0.3"/>
    <row r="55518" ht="15" customHeight="1" x14ac:dyDescent="0.3"/>
    <row r="55519" ht="15" customHeight="1" x14ac:dyDescent="0.3"/>
    <row r="55520" ht="15" customHeight="1" x14ac:dyDescent="0.3"/>
    <row r="55521" ht="15" customHeight="1" x14ac:dyDescent="0.3"/>
    <row r="55522" ht="15" customHeight="1" x14ac:dyDescent="0.3"/>
    <row r="55523" ht="15" customHeight="1" x14ac:dyDescent="0.3"/>
    <row r="55524" ht="15" customHeight="1" x14ac:dyDescent="0.3"/>
    <row r="55525" ht="15" customHeight="1" x14ac:dyDescent="0.3"/>
    <row r="55526" ht="15" customHeight="1" x14ac:dyDescent="0.3"/>
    <row r="55527" ht="15" customHeight="1" x14ac:dyDescent="0.3"/>
    <row r="55528" ht="15" customHeight="1" x14ac:dyDescent="0.3"/>
    <row r="55529" ht="15" customHeight="1" x14ac:dyDescent="0.3"/>
    <row r="55530" ht="15" customHeight="1" x14ac:dyDescent="0.3"/>
    <row r="55531" ht="15" customHeight="1" x14ac:dyDescent="0.3"/>
    <row r="55532" ht="15" customHeight="1" x14ac:dyDescent="0.3"/>
    <row r="55533" ht="15" customHeight="1" x14ac:dyDescent="0.3"/>
    <row r="55534" ht="15" customHeight="1" x14ac:dyDescent="0.3"/>
    <row r="55535" ht="15" customHeight="1" x14ac:dyDescent="0.3"/>
    <row r="55536" ht="15" customHeight="1" x14ac:dyDescent="0.3"/>
    <row r="55537" ht="15" customHeight="1" x14ac:dyDescent="0.3"/>
    <row r="55538" ht="15" customHeight="1" x14ac:dyDescent="0.3"/>
    <row r="55539" ht="15" customHeight="1" x14ac:dyDescent="0.3"/>
    <row r="55540" ht="15" customHeight="1" x14ac:dyDescent="0.3"/>
    <row r="55541" ht="15" customHeight="1" x14ac:dyDescent="0.3"/>
    <row r="55542" ht="15" customHeight="1" x14ac:dyDescent="0.3"/>
    <row r="55543" ht="15" customHeight="1" x14ac:dyDescent="0.3"/>
    <row r="55544" ht="15" customHeight="1" x14ac:dyDescent="0.3"/>
    <row r="55545" ht="15" customHeight="1" x14ac:dyDescent="0.3"/>
    <row r="55546" ht="15" customHeight="1" x14ac:dyDescent="0.3"/>
    <row r="55547" ht="15" customHeight="1" x14ac:dyDescent="0.3"/>
    <row r="55548" ht="15" customHeight="1" x14ac:dyDescent="0.3"/>
    <row r="55549" ht="15" customHeight="1" x14ac:dyDescent="0.3"/>
    <row r="55550" ht="15" customHeight="1" x14ac:dyDescent="0.3"/>
    <row r="55551" ht="15" customHeight="1" x14ac:dyDescent="0.3"/>
    <row r="55552" ht="15" customHeight="1" x14ac:dyDescent="0.3"/>
    <row r="55553" ht="15" customHeight="1" x14ac:dyDescent="0.3"/>
    <row r="55554" ht="15" customHeight="1" x14ac:dyDescent="0.3"/>
    <row r="55555" ht="15" customHeight="1" x14ac:dyDescent="0.3"/>
    <row r="55556" ht="15" customHeight="1" x14ac:dyDescent="0.3"/>
    <row r="55557" ht="15" customHeight="1" x14ac:dyDescent="0.3"/>
    <row r="55558" ht="15" customHeight="1" x14ac:dyDescent="0.3"/>
    <row r="55559" ht="15" customHeight="1" x14ac:dyDescent="0.3"/>
    <row r="55560" ht="15" customHeight="1" x14ac:dyDescent="0.3"/>
    <row r="55561" ht="15" customHeight="1" x14ac:dyDescent="0.3"/>
    <row r="55562" ht="15" customHeight="1" x14ac:dyDescent="0.3"/>
    <row r="55563" ht="15" customHeight="1" x14ac:dyDescent="0.3"/>
    <row r="55564" ht="15" customHeight="1" x14ac:dyDescent="0.3"/>
    <row r="55565" ht="15" customHeight="1" x14ac:dyDescent="0.3"/>
    <row r="55566" ht="15" customHeight="1" x14ac:dyDescent="0.3"/>
    <row r="55567" ht="15" customHeight="1" x14ac:dyDescent="0.3"/>
    <row r="55568" ht="15" customHeight="1" x14ac:dyDescent="0.3"/>
    <row r="55569" ht="15" customHeight="1" x14ac:dyDescent="0.3"/>
    <row r="55570" ht="15" customHeight="1" x14ac:dyDescent="0.3"/>
    <row r="55571" ht="15" customHeight="1" x14ac:dyDescent="0.3"/>
    <row r="55572" ht="15" customHeight="1" x14ac:dyDescent="0.3"/>
    <row r="55573" ht="15" customHeight="1" x14ac:dyDescent="0.3"/>
    <row r="55574" ht="15" customHeight="1" x14ac:dyDescent="0.3"/>
    <row r="55575" ht="15" customHeight="1" x14ac:dyDescent="0.3"/>
    <row r="55576" ht="15" customHeight="1" x14ac:dyDescent="0.3"/>
    <row r="55577" ht="15" customHeight="1" x14ac:dyDescent="0.3"/>
    <row r="55578" ht="15" customHeight="1" x14ac:dyDescent="0.3"/>
    <row r="55579" ht="15" customHeight="1" x14ac:dyDescent="0.3"/>
    <row r="55580" ht="15" customHeight="1" x14ac:dyDescent="0.3"/>
    <row r="55581" ht="15" customHeight="1" x14ac:dyDescent="0.3"/>
    <row r="55582" ht="15" customHeight="1" x14ac:dyDescent="0.3"/>
    <row r="55583" ht="15" customHeight="1" x14ac:dyDescent="0.3"/>
    <row r="55584" ht="15" customHeight="1" x14ac:dyDescent="0.3"/>
    <row r="55585" ht="15" customHeight="1" x14ac:dyDescent="0.3"/>
    <row r="55586" ht="15" customHeight="1" x14ac:dyDescent="0.3"/>
    <row r="55587" ht="15" customHeight="1" x14ac:dyDescent="0.3"/>
    <row r="55588" ht="15" customHeight="1" x14ac:dyDescent="0.3"/>
    <row r="55589" ht="15" customHeight="1" x14ac:dyDescent="0.3"/>
    <row r="55590" ht="15" customHeight="1" x14ac:dyDescent="0.3"/>
    <row r="55591" ht="15" customHeight="1" x14ac:dyDescent="0.3"/>
    <row r="55592" ht="15" customHeight="1" x14ac:dyDescent="0.3"/>
    <row r="55593" ht="15" customHeight="1" x14ac:dyDescent="0.3"/>
    <row r="55594" ht="15" customHeight="1" x14ac:dyDescent="0.3"/>
    <row r="55595" ht="15" customHeight="1" x14ac:dyDescent="0.3"/>
    <row r="55596" ht="15" customHeight="1" x14ac:dyDescent="0.3"/>
    <row r="55597" ht="15" customHeight="1" x14ac:dyDescent="0.3"/>
    <row r="55598" ht="15" customHeight="1" x14ac:dyDescent="0.3"/>
    <row r="55599" ht="15" customHeight="1" x14ac:dyDescent="0.3"/>
    <row r="55600" ht="15" customHeight="1" x14ac:dyDescent="0.3"/>
    <row r="55601" ht="15" customHeight="1" x14ac:dyDescent="0.3"/>
    <row r="55602" ht="15" customHeight="1" x14ac:dyDescent="0.3"/>
    <row r="55603" ht="15" customHeight="1" x14ac:dyDescent="0.3"/>
    <row r="55604" ht="15" customHeight="1" x14ac:dyDescent="0.3"/>
    <row r="55605" ht="15" customHeight="1" x14ac:dyDescent="0.3"/>
    <row r="55606" ht="15" customHeight="1" x14ac:dyDescent="0.3"/>
    <row r="55607" ht="15" customHeight="1" x14ac:dyDescent="0.3"/>
    <row r="55608" ht="15" customHeight="1" x14ac:dyDescent="0.3"/>
    <row r="55609" ht="15" customHeight="1" x14ac:dyDescent="0.3"/>
    <row r="55610" ht="15" customHeight="1" x14ac:dyDescent="0.3"/>
    <row r="55611" ht="15" customHeight="1" x14ac:dyDescent="0.3"/>
    <row r="55612" ht="15" customHeight="1" x14ac:dyDescent="0.3"/>
    <row r="55613" ht="15" customHeight="1" x14ac:dyDescent="0.3"/>
    <row r="55614" ht="15" customHeight="1" x14ac:dyDescent="0.3"/>
    <row r="55615" ht="15" customHeight="1" x14ac:dyDescent="0.3"/>
    <row r="55616" ht="15" customHeight="1" x14ac:dyDescent="0.3"/>
    <row r="55617" ht="15" customHeight="1" x14ac:dyDescent="0.3"/>
    <row r="55618" ht="15" customHeight="1" x14ac:dyDescent="0.3"/>
    <row r="55619" ht="15" customHeight="1" x14ac:dyDescent="0.3"/>
    <row r="55620" ht="15" customHeight="1" x14ac:dyDescent="0.3"/>
    <row r="55621" ht="15" customHeight="1" x14ac:dyDescent="0.3"/>
    <row r="55622" ht="15" customHeight="1" x14ac:dyDescent="0.3"/>
    <row r="55623" ht="15" customHeight="1" x14ac:dyDescent="0.3"/>
    <row r="55624" ht="15" customHeight="1" x14ac:dyDescent="0.3"/>
    <row r="55625" ht="15" customHeight="1" x14ac:dyDescent="0.3"/>
    <row r="55626" ht="15" customHeight="1" x14ac:dyDescent="0.3"/>
    <row r="55627" ht="15" customHeight="1" x14ac:dyDescent="0.3"/>
    <row r="55628" ht="15" customHeight="1" x14ac:dyDescent="0.3"/>
    <row r="55629" ht="15" customHeight="1" x14ac:dyDescent="0.3"/>
    <row r="55630" ht="15" customHeight="1" x14ac:dyDescent="0.3"/>
    <row r="55631" ht="15" customHeight="1" x14ac:dyDescent="0.3"/>
    <row r="55632" ht="15" customHeight="1" x14ac:dyDescent="0.3"/>
    <row r="55633" ht="15" customHeight="1" x14ac:dyDescent="0.3"/>
    <row r="55634" ht="15" customHeight="1" x14ac:dyDescent="0.3"/>
    <row r="55635" ht="15" customHeight="1" x14ac:dyDescent="0.3"/>
    <row r="55636" ht="15" customHeight="1" x14ac:dyDescent="0.3"/>
    <row r="55637" ht="15" customHeight="1" x14ac:dyDescent="0.3"/>
    <row r="55638" ht="15" customHeight="1" x14ac:dyDescent="0.3"/>
    <row r="55639" ht="15" customHeight="1" x14ac:dyDescent="0.3"/>
    <row r="55640" ht="15" customHeight="1" x14ac:dyDescent="0.3"/>
    <row r="55641" ht="15" customHeight="1" x14ac:dyDescent="0.3"/>
    <row r="55642" ht="15" customHeight="1" x14ac:dyDescent="0.3"/>
    <row r="55643" ht="15" customHeight="1" x14ac:dyDescent="0.3"/>
    <row r="55644" ht="15" customHeight="1" x14ac:dyDescent="0.3"/>
    <row r="55645" ht="15" customHeight="1" x14ac:dyDescent="0.3"/>
    <row r="55646" ht="15" customHeight="1" x14ac:dyDescent="0.3"/>
    <row r="55647" ht="15" customHeight="1" x14ac:dyDescent="0.3"/>
    <row r="55648" ht="15" customHeight="1" x14ac:dyDescent="0.3"/>
    <row r="55649" ht="15" customHeight="1" x14ac:dyDescent="0.3"/>
    <row r="55650" ht="15" customHeight="1" x14ac:dyDescent="0.3"/>
    <row r="55651" ht="15" customHeight="1" x14ac:dyDescent="0.3"/>
    <row r="55652" ht="15" customHeight="1" x14ac:dyDescent="0.3"/>
    <row r="55653" ht="15" customHeight="1" x14ac:dyDescent="0.3"/>
    <row r="55654" ht="15" customHeight="1" x14ac:dyDescent="0.3"/>
    <row r="55655" ht="15" customHeight="1" x14ac:dyDescent="0.3"/>
    <row r="55656" ht="15" customHeight="1" x14ac:dyDescent="0.3"/>
    <row r="55657" ht="15" customHeight="1" x14ac:dyDescent="0.3"/>
    <row r="55658" ht="15" customHeight="1" x14ac:dyDescent="0.3"/>
    <row r="55659" ht="15" customHeight="1" x14ac:dyDescent="0.3"/>
    <row r="55660" ht="15" customHeight="1" x14ac:dyDescent="0.3"/>
    <row r="55661" ht="15" customHeight="1" x14ac:dyDescent="0.3"/>
    <row r="55662" ht="15" customHeight="1" x14ac:dyDescent="0.3"/>
    <row r="55663" ht="15" customHeight="1" x14ac:dyDescent="0.3"/>
    <row r="55664" ht="15" customHeight="1" x14ac:dyDescent="0.3"/>
    <row r="55665" ht="15" customHeight="1" x14ac:dyDescent="0.3"/>
    <row r="55666" ht="15" customHeight="1" x14ac:dyDescent="0.3"/>
    <row r="55667" ht="15" customHeight="1" x14ac:dyDescent="0.3"/>
    <row r="55668" ht="15" customHeight="1" x14ac:dyDescent="0.3"/>
    <row r="55669" ht="15" customHeight="1" x14ac:dyDescent="0.3"/>
    <row r="55670" ht="15" customHeight="1" x14ac:dyDescent="0.3"/>
    <row r="55671" ht="15" customHeight="1" x14ac:dyDescent="0.3"/>
    <row r="55672" ht="15" customHeight="1" x14ac:dyDescent="0.3"/>
    <row r="55673" ht="15" customHeight="1" x14ac:dyDescent="0.3"/>
    <row r="55674" ht="15" customHeight="1" x14ac:dyDescent="0.3"/>
    <row r="55675" ht="15" customHeight="1" x14ac:dyDescent="0.3"/>
    <row r="55676" ht="15" customHeight="1" x14ac:dyDescent="0.3"/>
    <row r="55677" ht="15" customHeight="1" x14ac:dyDescent="0.3"/>
    <row r="55678" ht="15" customHeight="1" x14ac:dyDescent="0.3"/>
    <row r="55679" ht="15" customHeight="1" x14ac:dyDescent="0.3"/>
    <row r="55680" ht="15" customHeight="1" x14ac:dyDescent="0.3"/>
    <row r="55681" ht="15" customHeight="1" x14ac:dyDescent="0.3"/>
    <row r="55682" ht="15" customHeight="1" x14ac:dyDescent="0.3"/>
    <row r="55683" ht="15" customHeight="1" x14ac:dyDescent="0.3"/>
    <row r="55684" ht="15" customHeight="1" x14ac:dyDescent="0.3"/>
    <row r="55685" ht="15" customHeight="1" x14ac:dyDescent="0.3"/>
    <row r="55686" ht="15" customHeight="1" x14ac:dyDescent="0.3"/>
    <row r="55687" ht="15" customHeight="1" x14ac:dyDescent="0.3"/>
    <row r="55688" ht="15" customHeight="1" x14ac:dyDescent="0.3"/>
    <row r="55689" ht="15" customHeight="1" x14ac:dyDescent="0.3"/>
    <row r="55690" ht="15" customHeight="1" x14ac:dyDescent="0.3"/>
    <row r="55691" ht="15" customHeight="1" x14ac:dyDescent="0.3"/>
    <row r="55692" ht="15" customHeight="1" x14ac:dyDescent="0.3"/>
    <row r="55693" ht="15" customHeight="1" x14ac:dyDescent="0.3"/>
    <row r="55694" ht="15" customHeight="1" x14ac:dyDescent="0.3"/>
    <row r="55695" ht="15" customHeight="1" x14ac:dyDescent="0.3"/>
    <row r="55696" ht="15" customHeight="1" x14ac:dyDescent="0.3"/>
    <row r="55697" ht="15" customHeight="1" x14ac:dyDescent="0.3"/>
    <row r="55698" ht="15" customHeight="1" x14ac:dyDescent="0.3"/>
    <row r="55699" ht="15" customHeight="1" x14ac:dyDescent="0.3"/>
    <row r="55700" ht="15" customHeight="1" x14ac:dyDescent="0.3"/>
    <row r="55701" ht="15" customHeight="1" x14ac:dyDescent="0.3"/>
    <row r="55702" ht="15" customHeight="1" x14ac:dyDescent="0.3"/>
    <row r="55703" ht="15" customHeight="1" x14ac:dyDescent="0.3"/>
    <row r="55704" ht="15" customHeight="1" x14ac:dyDescent="0.3"/>
    <row r="55705" ht="15" customHeight="1" x14ac:dyDescent="0.3"/>
    <row r="55706" ht="15" customHeight="1" x14ac:dyDescent="0.3"/>
    <row r="55707" ht="15" customHeight="1" x14ac:dyDescent="0.3"/>
    <row r="55708" ht="15" customHeight="1" x14ac:dyDescent="0.3"/>
    <row r="55709" ht="15" customHeight="1" x14ac:dyDescent="0.3"/>
    <row r="55710" ht="15" customHeight="1" x14ac:dyDescent="0.3"/>
    <row r="55711" ht="15" customHeight="1" x14ac:dyDescent="0.3"/>
    <row r="55712" ht="15" customHeight="1" x14ac:dyDescent="0.3"/>
    <row r="55713" ht="15" customHeight="1" x14ac:dyDescent="0.3"/>
    <row r="55714" ht="15" customHeight="1" x14ac:dyDescent="0.3"/>
    <row r="55715" ht="15" customHeight="1" x14ac:dyDescent="0.3"/>
    <row r="55716" ht="15" customHeight="1" x14ac:dyDescent="0.3"/>
    <row r="55717" ht="15" customHeight="1" x14ac:dyDescent="0.3"/>
    <row r="55718" ht="15" customHeight="1" x14ac:dyDescent="0.3"/>
    <row r="55719" ht="15" customHeight="1" x14ac:dyDescent="0.3"/>
    <row r="55720" ht="15" customHeight="1" x14ac:dyDescent="0.3"/>
    <row r="55721" ht="15" customHeight="1" x14ac:dyDescent="0.3"/>
    <row r="55722" ht="15" customHeight="1" x14ac:dyDescent="0.3"/>
    <row r="55723" ht="15" customHeight="1" x14ac:dyDescent="0.3"/>
    <row r="55724" ht="15" customHeight="1" x14ac:dyDescent="0.3"/>
    <row r="55725" ht="15" customHeight="1" x14ac:dyDescent="0.3"/>
    <row r="55726" ht="15" customHeight="1" x14ac:dyDescent="0.3"/>
    <row r="55727" ht="15" customHeight="1" x14ac:dyDescent="0.3"/>
    <row r="55728" ht="15" customHeight="1" x14ac:dyDescent="0.3"/>
    <row r="55729" ht="15" customHeight="1" x14ac:dyDescent="0.3"/>
    <row r="55730" ht="15" customHeight="1" x14ac:dyDescent="0.3"/>
    <row r="55731" ht="15" customHeight="1" x14ac:dyDescent="0.3"/>
    <row r="55732" ht="15" customHeight="1" x14ac:dyDescent="0.3"/>
    <row r="55733" ht="15" customHeight="1" x14ac:dyDescent="0.3"/>
    <row r="55734" ht="15" customHeight="1" x14ac:dyDescent="0.3"/>
    <row r="55735" ht="15" customHeight="1" x14ac:dyDescent="0.3"/>
    <row r="55736" ht="15" customHeight="1" x14ac:dyDescent="0.3"/>
    <row r="55737" ht="15" customHeight="1" x14ac:dyDescent="0.3"/>
    <row r="55738" ht="15" customHeight="1" x14ac:dyDescent="0.3"/>
    <row r="55739" ht="15" customHeight="1" x14ac:dyDescent="0.3"/>
    <row r="55740" ht="15" customHeight="1" x14ac:dyDescent="0.3"/>
    <row r="55741" ht="15" customHeight="1" x14ac:dyDescent="0.3"/>
    <row r="55742" ht="15" customHeight="1" x14ac:dyDescent="0.3"/>
    <row r="55743" ht="15" customHeight="1" x14ac:dyDescent="0.3"/>
    <row r="55744" ht="15" customHeight="1" x14ac:dyDescent="0.3"/>
    <row r="55745" ht="15" customHeight="1" x14ac:dyDescent="0.3"/>
    <row r="55746" ht="15" customHeight="1" x14ac:dyDescent="0.3"/>
    <row r="55747" ht="15" customHeight="1" x14ac:dyDescent="0.3"/>
    <row r="55748" ht="15" customHeight="1" x14ac:dyDescent="0.3"/>
    <row r="55749" ht="15" customHeight="1" x14ac:dyDescent="0.3"/>
    <row r="55750" ht="15" customHeight="1" x14ac:dyDescent="0.3"/>
    <row r="55751" ht="15" customHeight="1" x14ac:dyDescent="0.3"/>
    <row r="55752" ht="15" customHeight="1" x14ac:dyDescent="0.3"/>
    <row r="55753" ht="15" customHeight="1" x14ac:dyDescent="0.3"/>
    <row r="55754" ht="15" customHeight="1" x14ac:dyDescent="0.3"/>
    <row r="55755" ht="15" customHeight="1" x14ac:dyDescent="0.3"/>
    <row r="55756" ht="15" customHeight="1" x14ac:dyDescent="0.3"/>
    <row r="55757" ht="15" customHeight="1" x14ac:dyDescent="0.3"/>
    <row r="55758" ht="15" customHeight="1" x14ac:dyDescent="0.3"/>
    <row r="55759" ht="15" customHeight="1" x14ac:dyDescent="0.3"/>
    <row r="55760" ht="15" customHeight="1" x14ac:dyDescent="0.3"/>
    <row r="55761" ht="15" customHeight="1" x14ac:dyDescent="0.3"/>
    <row r="55762" ht="15" customHeight="1" x14ac:dyDescent="0.3"/>
    <row r="55763" ht="15" customHeight="1" x14ac:dyDescent="0.3"/>
    <row r="55764" ht="15" customHeight="1" x14ac:dyDescent="0.3"/>
    <row r="55765" ht="15" customHeight="1" x14ac:dyDescent="0.3"/>
    <row r="55766" ht="15" customHeight="1" x14ac:dyDescent="0.3"/>
    <row r="55767" ht="15" customHeight="1" x14ac:dyDescent="0.3"/>
    <row r="55768" ht="15" customHeight="1" x14ac:dyDescent="0.3"/>
    <row r="55769" ht="15" customHeight="1" x14ac:dyDescent="0.3"/>
    <row r="55770" ht="15" customHeight="1" x14ac:dyDescent="0.3"/>
    <row r="55771" ht="15" customHeight="1" x14ac:dyDescent="0.3"/>
    <row r="55772" ht="15" customHeight="1" x14ac:dyDescent="0.3"/>
    <row r="55773" ht="15" customHeight="1" x14ac:dyDescent="0.3"/>
    <row r="55774" ht="15" customHeight="1" x14ac:dyDescent="0.3"/>
    <row r="55775" ht="15" customHeight="1" x14ac:dyDescent="0.3"/>
    <row r="55776" ht="15" customHeight="1" x14ac:dyDescent="0.3"/>
    <row r="55777" ht="15" customHeight="1" x14ac:dyDescent="0.3"/>
    <row r="55778" ht="15" customHeight="1" x14ac:dyDescent="0.3"/>
    <row r="55779" ht="15" customHeight="1" x14ac:dyDescent="0.3"/>
    <row r="55780" ht="15" customHeight="1" x14ac:dyDescent="0.3"/>
    <row r="55781" ht="15" customHeight="1" x14ac:dyDescent="0.3"/>
    <row r="55782" ht="15" customHeight="1" x14ac:dyDescent="0.3"/>
    <row r="55783" ht="15" customHeight="1" x14ac:dyDescent="0.3"/>
    <row r="55784" ht="15" customHeight="1" x14ac:dyDescent="0.3"/>
    <row r="55785" ht="15" customHeight="1" x14ac:dyDescent="0.3"/>
    <row r="55786" ht="15" customHeight="1" x14ac:dyDescent="0.3"/>
    <row r="55787" ht="15" customHeight="1" x14ac:dyDescent="0.3"/>
    <row r="55788" ht="15" customHeight="1" x14ac:dyDescent="0.3"/>
    <row r="55789" ht="15" customHeight="1" x14ac:dyDescent="0.3"/>
    <row r="55790" ht="15" customHeight="1" x14ac:dyDescent="0.3"/>
    <row r="55791" ht="15" customHeight="1" x14ac:dyDescent="0.3"/>
    <row r="55792" ht="15" customHeight="1" x14ac:dyDescent="0.3"/>
    <row r="55793" ht="15" customHeight="1" x14ac:dyDescent="0.3"/>
    <row r="55794" ht="15" customHeight="1" x14ac:dyDescent="0.3"/>
    <row r="55795" ht="15" customHeight="1" x14ac:dyDescent="0.3"/>
    <row r="55796" ht="15" customHeight="1" x14ac:dyDescent="0.3"/>
    <row r="55797" ht="15" customHeight="1" x14ac:dyDescent="0.3"/>
    <row r="55798" ht="15" customHeight="1" x14ac:dyDescent="0.3"/>
    <row r="55799" ht="15" customHeight="1" x14ac:dyDescent="0.3"/>
    <row r="55800" ht="15" customHeight="1" x14ac:dyDescent="0.3"/>
    <row r="55801" ht="15" customHeight="1" x14ac:dyDescent="0.3"/>
    <row r="55802" ht="15" customHeight="1" x14ac:dyDescent="0.3"/>
    <row r="55803" ht="15" customHeight="1" x14ac:dyDescent="0.3"/>
    <row r="55804" ht="15" customHeight="1" x14ac:dyDescent="0.3"/>
    <row r="55805" ht="15" customHeight="1" x14ac:dyDescent="0.3"/>
    <row r="55806" ht="15" customHeight="1" x14ac:dyDescent="0.3"/>
    <row r="55807" ht="15" customHeight="1" x14ac:dyDescent="0.3"/>
    <row r="55808" ht="15" customHeight="1" x14ac:dyDescent="0.3"/>
    <row r="55809" ht="15" customHeight="1" x14ac:dyDescent="0.3"/>
    <row r="55810" ht="15" customHeight="1" x14ac:dyDescent="0.3"/>
    <row r="55811" ht="15" customHeight="1" x14ac:dyDescent="0.3"/>
    <row r="55812" ht="15" customHeight="1" x14ac:dyDescent="0.3"/>
    <row r="55813" ht="15" customHeight="1" x14ac:dyDescent="0.3"/>
    <row r="55814" ht="15" customHeight="1" x14ac:dyDescent="0.3"/>
    <row r="55815" ht="15" customHeight="1" x14ac:dyDescent="0.3"/>
    <row r="55816" ht="15" customHeight="1" x14ac:dyDescent="0.3"/>
    <row r="55817" ht="15" customHeight="1" x14ac:dyDescent="0.3"/>
    <row r="55818" ht="15" customHeight="1" x14ac:dyDescent="0.3"/>
    <row r="55819" ht="15" customHeight="1" x14ac:dyDescent="0.3"/>
    <row r="55820" ht="15" customHeight="1" x14ac:dyDescent="0.3"/>
    <row r="55821" ht="15" customHeight="1" x14ac:dyDescent="0.3"/>
    <row r="55822" ht="15" customHeight="1" x14ac:dyDescent="0.3"/>
    <row r="55823" ht="15" customHeight="1" x14ac:dyDescent="0.3"/>
    <row r="55824" ht="15" customHeight="1" x14ac:dyDescent="0.3"/>
    <row r="55825" ht="15" customHeight="1" x14ac:dyDescent="0.3"/>
    <row r="55826" ht="15" customHeight="1" x14ac:dyDescent="0.3"/>
    <row r="55827" ht="15" customHeight="1" x14ac:dyDescent="0.3"/>
    <row r="55828" ht="15" customHeight="1" x14ac:dyDescent="0.3"/>
    <row r="55829" ht="15" customHeight="1" x14ac:dyDescent="0.3"/>
    <row r="55830" ht="15" customHeight="1" x14ac:dyDescent="0.3"/>
    <row r="55831" ht="15" customHeight="1" x14ac:dyDescent="0.3"/>
    <row r="55832" ht="15" customHeight="1" x14ac:dyDescent="0.3"/>
    <row r="55833" ht="15" customHeight="1" x14ac:dyDescent="0.3"/>
    <row r="55834" ht="15" customHeight="1" x14ac:dyDescent="0.3"/>
    <row r="55835" ht="15" customHeight="1" x14ac:dyDescent="0.3"/>
    <row r="55836" ht="15" customHeight="1" x14ac:dyDescent="0.3"/>
    <row r="55837" ht="15" customHeight="1" x14ac:dyDescent="0.3"/>
    <row r="55838" ht="15" customHeight="1" x14ac:dyDescent="0.3"/>
    <row r="55839" ht="15" customHeight="1" x14ac:dyDescent="0.3"/>
    <row r="55840" ht="15" customHeight="1" x14ac:dyDescent="0.3"/>
    <row r="55841" ht="15" customHeight="1" x14ac:dyDescent="0.3"/>
    <row r="55842" ht="15" customHeight="1" x14ac:dyDescent="0.3"/>
    <row r="55843" ht="15" customHeight="1" x14ac:dyDescent="0.3"/>
    <row r="55844" ht="15" customHeight="1" x14ac:dyDescent="0.3"/>
    <row r="55845" ht="15" customHeight="1" x14ac:dyDescent="0.3"/>
    <row r="55846" ht="15" customHeight="1" x14ac:dyDescent="0.3"/>
    <row r="55847" ht="15" customHeight="1" x14ac:dyDescent="0.3"/>
    <row r="55848" ht="15" customHeight="1" x14ac:dyDescent="0.3"/>
    <row r="55849" ht="15" customHeight="1" x14ac:dyDescent="0.3"/>
    <row r="55850" ht="15" customHeight="1" x14ac:dyDescent="0.3"/>
    <row r="55851" ht="15" customHeight="1" x14ac:dyDescent="0.3"/>
    <row r="55852" ht="15" customHeight="1" x14ac:dyDescent="0.3"/>
    <row r="55853" ht="15" customHeight="1" x14ac:dyDescent="0.3"/>
    <row r="55854" ht="15" customHeight="1" x14ac:dyDescent="0.3"/>
    <row r="55855" ht="15" customHeight="1" x14ac:dyDescent="0.3"/>
    <row r="55856" ht="15" customHeight="1" x14ac:dyDescent="0.3"/>
    <row r="55857" ht="15" customHeight="1" x14ac:dyDescent="0.3"/>
    <row r="55858" ht="15" customHeight="1" x14ac:dyDescent="0.3"/>
    <row r="55859" ht="15" customHeight="1" x14ac:dyDescent="0.3"/>
    <row r="55860" ht="15" customHeight="1" x14ac:dyDescent="0.3"/>
    <row r="55861" ht="15" customHeight="1" x14ac:dyDescent="0.3"/>
    <row r="55862" ht="15" customHeight="1" x14ac:dyDescent="0.3"/>
    <row r="55863" ht="15" customHeight="1" x14ac:dyDescent="0.3"/>
    <row r="55864" ht="15" customHeight="1" x14ac:dyDescent="0.3"/>
    <row r="55865" ht="15" customHeight="1" x14ac:dyDescent="0.3"/>
    <row r="55866" ht="15" customHeight="1" x14ac:dyDescent="0.3"/>
    <row r="55867" ht="15" customHeight="1" x14ac:dyDescent="0.3"/>
    <row r="55868" ht="15" customHeight="1" x14ac:dyDescent="0.3"/>
    <row r="55869" ht="15" customHeight="1" x14ac:dyDescent="0.3"/>
    <row r="55870" ht="15" customHeight="1" x14ac:dyDescent="0.3"/>
    <row r="55871" ht="15" customHeight="1" x14ac:dyDescent="0.3"/>
    <row r="55872" ht="15" customHeight="1" x14ac:dyDescent="0.3"/>
    <row r="55873" ht="15" customHeight="1" x14ac:dyDescent="0.3"/>
    <row r="55874" ht="15" customHeight="1" x14ac:dyDescent="0.3"/>
    <row r="55875" ht="15" customHeight="1" x14ac:dyDescent="0.3"/>
    <row r="55876" ht="15" customHeight="1" x14ac:dyDescent="0.3"/>
    <row r="55877" ht="15" customHeight="1" x14ac:dyDescent="0.3"/>
    <row r="55878" ht="15" customHeight="1" x14ac:dyDescent="0.3"/>
    <row r="55879" ht="15" customHeight="1" x14ac:dyDescent="0.3"/>
    <row r="55880" ht="15" customHeight="1" x14ac:dyDescent="0.3"/>
    <row r="55881" ht="15" customHeight="1" x14ac:dyDescent="0.3"/>
    <row r="55882" ht="15" customHeight="1" x14ac:dyDescent="0.3"/>
    <row r="55883" ht="15" customHeight="1" x14ac:dyDescent="0.3"/>
    <row r="55884" ht="15" customHeight="1" x14ac:dyDescent="0.3"/>
    <row r="55885" ht="15" customHeight="1" x14ac:dyDescent="0.3"/>
    <row r="55886" ht="15" customHeight="1" x14ac:dyDescent="0.3"/>
    <row r="55887" ht="15" customHeight="1" x14ac:dyDescent="0.3"/>
    <row r="55888" ht="15" customHeight="1" x14ac:dyDescent="0.3"/>
    <row r="55889" ht="15" customHeight="1" x14ac:dyDescent="0.3"/>
    <row r="55890" ht="15" customHeight="1" x14ac:dyDescent="0.3"/>
    <row r="55891" ht="15" customHeight="1" x14ac:dyDescent="0.3"/>
    <row r="55892" ht="15" customHeight="1" x14ac:dyDescent="0.3"/>
    <row r="55893" ht="15" customHeight="1" x14ac:dyDescent="0.3"/>
    <row r="55894" ht="15" customHeight="1" x14ac:dyDescent="0.3"/>
    <row r="55895" ht="15" customHeight="1" x14ac:dyDescent="0.3"/>
    <row r="55896" ht="15" customHeight="1" x14ac:dyDescent="0.3"/>
    <row r="55897" ht="15" customHeight="1" x14ac:dyDescent="0.3"/>
    <row r="55898" ht="15" customHeight="1" x14ac:dyDescent="0.3"/>
    <row r="55899" ht="15" customHeight="1" x14ac:dyDescent="0.3"/>
    <row r="55900" ht="15" customHeight="1" x14ac:dyDescent="0.3"/>
    <row r="55901" ht="15" customHeight="1" x14ac:dyDescent="0.3"/>
    <row r="55902" ht="15" customHeight="1" x14ac:dyDescent="0.3"/>
    <row r="55903" ht="15" customHeight="1" x14ac:dyDescent="0.3"/>
    <row r="55904" ht="15" customHeight="1" x14ac:dyDescent="0.3"/>
    <row r="55905" ht="15" customHeight="1" x14ac:dyDescent="0.3"/>
    <row r="55906" ht="15" customHeight="1" x14ac:dyDescent="0.3"/>
    <row r="55907" ht="15" customHeight="1" x14ac:dyDescent="0.3"/>
    <row r="55908" ht="15" customHeight="1" x14ac:dyDescent="0.3"/>
    <row r="55909" ht="15" customHeight="1" x14ac:dyDescent="0.3"/>
    <row r="55910" ht="15" customHeight="1" x14ac:dyDescent="0.3"/>
    <row r="55911" ht="15" customHeight="1" x14ac:dyDescent="0.3"/>
    <row r="55912" ht="15" customHeight="1" x14ac:dyDescent="0.3"/>
    <row r="55913" ht="15" customHeight="1" x14ac:dyDescent="0.3"/>
    <row r="55914" ht="15" customHeight="1" x14ac:dyDescent="0.3"/>
    <row r="55915" ht="15" customHeight="1" x14ac:dyDescent="0.3"/>
    <row r="55916" ht="15" customHeight="1" x14ac:dyDescent="0.3"/>
    <row r="55917" ht="15" customHeight="1" x14ac:dyDescent="0.3"/>
    <row r="55918" ht="15" customHeight="1" x14ac:dyDescent="0.3"/>
    <row r="55919" ht="15" customHeight="1" x14ac:dyDescent="0.3"/>
    <row r="55920" ht="15" customHeight="1" x14ac:dyDescent="0.3"/>
    <row r="55921" ht="15" customHeight="1" x14ac:dyDescent="0.3"/>
    <row r="55922" ht="15" customHeight="1" x14ac:dyDescent="0.3"/>
    <row r="55923" ht="15" customHeight="1" x14ac:dyDescent="0.3"/>
    <row r="55924" ht="15" customHeight="1" x14ac:dyDescent="0.3"/>
    <row r="55925" ht="15" customHeight="1" x14ac:dyDescent="0.3"/>
    <row r="55926" ht="15" customHeight="1" x14ac:dyDescent="0.3"/>
    <row r="55927" ht="15" customHeight="1" x14ac:dyDescent="0.3"/>
    <row r="55928" ht="15" customHeight="1" x14ac:dyDescent="0.3"/>
    <row r="55929" ht="15" customHeight="1" x14ac:dyDescent="0.3"/>
    <row r="55930" ht="15" customHeight="1" x14ac:dyDescent="0.3"/>
    <row r="55931" ht="15" customHeight="1" x14ac:dyDescent="0.3"/>
    <row r="55932" ht="15" customHeight="1" x14ac:dyDescent="0.3"/>
    <row r="55933" ht="15" customHeight="1" x14ac:dyDescent="0.3"/>
    <row r="55934" ht="15" customHeight="1" x14ac:dyDescent="0.3"/>
    <row r="55935" ht="15" customHeight="1" x14ac:dyDescent="0.3"/>
    <row r="55936" ht="15" customHeight="1" x14ac:dyDescent="0.3"/>
    <row r="55937" ht="15" customHeight="1" x14ac:dyDescent="0.3"/>
    <row r="55938" ht="15" customHeight="1" x14ac:dyDescent="0.3"/>
    <row r="55939" ht="15" customHeight="1" x14ac:dyDescent="0.3"/>
    <row r="55940" ht="15" customHeight="1" x14ac:dyDescent="0.3"/>
    <row r="55941" ht="15" customHeight="1" x14ac:dyDescent="0.3"/>
    <row r="55942" ht="15" customHeight="1" x14ac:dyDescent="0.3"/>
    <row r="55943" ht="15" customHeight="1" x14ac:dyDescent="0.3"/>
    <row r="55944" ht="15" customHeight="1" x14ac:dyDescent="0.3"/>
    <row r="55945" ht="15" customHeight="1" x14ac:dyDescent="0.3"/>
    <row r="55946" ht="15" customHeight="1" x14ac:dyDescent="0.3"/>
    <row r="55947" ht="15" customHeight="1" x14ac:dyDescent="0.3"/>
    <row r="55948" ht="15" customHeight="1" x14ac:dyDescent="0.3"/>
    <row r="55949" ht="15" customHeight="1" x14ac:dyDescent="0.3"/>
    <row r="55950" ht="15" customHeight="1" x14ac:dyDescent="0.3"/>
    <row r="55951" ht="15" customHeight="1" x14ac:dyDescent="0.3"/>
    <row r="55952" ht="15" customHeight="1" x14ac:dyDescent="0.3"/>
    <row r="55953" ht="15" customHeight="1" x14ac:dyDescent="0.3"/>
    <row r="55954" ht="15" customHeight="1" x14ac:dyDescent="0.3"/>
    <row r="55955" ht="15" customHeight="1" x14ac:dyDescent="0.3"/>
    <row r="55956" ht="15" customHeight="1" x14ac:dyDescent="0.3"/>
    <row r="55957" ht="15" customHeight="1" x14ac:dyDescent="0.3"/>
    <row r="55958" ht="15" customHeight="1" x14ac:dyDescent="0.3"/>
    <row r="55959" ht="15" customHeight="1" x14ac:dyDescent="0.3"/>
    <row r="55960" ht="15" customHeight="1" x14ac:dyDescent="0.3"/>
    <row r="55961" ht="15" customHeight="1" x14ac:dyDescent="0.3"/>
    <row r="55962" ht="15" customHeight="1" x14ac:dyDescent="0.3"/>
    <row r="55963" ht="15" customHeight="1" x14ac:dyDescent="0.3"/>
    <row r="55964" ht="15" customHeight="1" x14ac:dyDescent="0.3"/>
    <row r="55965" ht="15" customHeight="1" x14ac:dyDescent="0.3"/>
    <row r="55966" ht="15" customHeight="1" x14ac:dyDescent="0.3"/>
    <row r="55967" ht="15" customHeight="1" x14ac:dyDescent="0.3"/>
    <row r="55968" ht="15" customHeight="1" x14ac:dyDescent="0.3"/>
    <row r="55969" ht="15" customHeight="1" x14ac:dyDescent="0.3"/>
    <row r="55970" ht="15" customHeight="1" x14ac:dyDescent="0.3"/>
    <row r="55971" ht="15" customHeight="1" x14ac:dyDescent="0.3"/>
    <row r="55972" ht="15" customHeight="1" x14ac:dyDescent="0.3"/>
    <row r="55973" ht="15" customHeight="1" x14ac:dyDescent="0.3"/>
    <row r="55974" ht="15" customHeight="1" x14ac:dyDescent="0.3"/>
    <row r="55975" ht="15" customHeight="1" x14ac:dyDescent="0.3"/>
    <row r="55976" ht="15" customHeight="1" x14ac:dyDescent="0.3"/>
    <row r="55977" ht="15" customHeight="1" x14ac:dyDescent="0.3"/>
    <row r="55978" ht="15" customHeight="1" x14ac:dyDescent="0.3"/>
    <row r="55979" ht="15" customHeight="1" x14ac:dyDescent="0.3"/>
    <row r="55980" ht="15" customHeight="1" x14ac:dyDescent="0.3"/>
    <row r="55981" ht="15" customHeight="1" x14ac:dyDescent="0.3"/>
    <row r="55982" ht="15" customHeight="1" x14ac:dyDescent="0.3"/>
    <row r="55983" ht="15" customHeight="1" x14ac:dyDescent="0.3"/>
    <row r="55984" ht="15" customHeight="1" x14ac:dyDescent="0.3"/>
    <row r="55985" ht="15" customHeight="1" x14ac:dyDescent="0.3"/>
    <row r="55986" ht="15" customHeight="1" x14ac:dyDescent="0.3"/>
    <row r="55987" ht="15" customHeight="1" x14ac:dyDescent="0.3"/>
    <row r="55988" ht="15" customHeight="1" x14ac:dyDescent="0.3"/>
    <row r="55989" ht="15" customHeight="1" x14ac:dyDescent="0.3"/>
    <row r="55990" ht="15" customHeight="1" x14ac:dyDescent="0.3"/>
    <row r="55991" ht="15" customHeight="1" x14ac:dyDescent="0.3"/>
    <row r="55992" ht="15" customHeight="1" x14ac:dyDescent="0.3"/>
    <row r="55993" ht="15" customHeight="1" x14ac:dyDescent="0.3"/>
    <row r="55994" ht="15" customHeight="1" x14ac:dyDescent="0.3"/>
    <row r="55995" ht="15" customHeight="1" x14ac:dyDescent="0.3"/>
    <row r="55996" ht="15" customHeight="1" x14ac:dyDescent="0.3"/>
    <row r="55997" ht="15" customHeight="1" x14ac:dyDescent="0.3"/>
    <row r="55998" ht="15" customHeight="1" x14ac:dyDescent="0.3"/>
    <row r="55999" ht="15" customHeight="1" x14ac:dyDescent="0.3"/>
    <row r="56000" ht="15" customHeight="1" x14ac:dyDescent="0.3"/>
    <row r="56001" ht="15" customHeight="1" x14ac:dyDescent="0.3"/>
    <row r="56002" ht="15" customHeight="1" x14ac:dyDescent="0.3"/>
    <row r="56003" ht="15" customHeight="1" x14ac:dyDescent="0.3"/>
    <row r="56004" ht="15" customHeight="1" x14ac:dyDescent="0.3"/>
    <row r="56005" ht="15" customHeight="1" x14ac:dyDescent="0.3"/>
    <row r="56006" ht="15" customHeight="1" x14ac:dyDescent="0.3"/>
    <row r="56007" ht="15" customHeight="1" x14ac:dyDescent="0.3"/>
    <row r="56008" ht="15" customHeight="1" x14ac:dyDescent="0.3"/>
    <row r="56009" ht="15" customHeight="1" x14ac:dyDescent="0.3"/>
    <row r="56010" ht="15" customHeight="1" x14ac:dyDescent="0.3"/>
    <row r="56011" ht="15" customHeight="1" x14ac:dyDescent="0.3"/>
    <row r="56012" ht="15" customHeight="1" x14ac:dyDescent="0.3"/>
    <row r="56013" ht="15" customHeight="1" x14ac:dyDescent="0.3"/>
    <row r="56014" ht="15" customHeight="1" x14ac:dyDescent="0.3"/>
    <row r="56015" ht="15" customHeight="1" x14ac:dyDescent="0.3"/>
    <row r="56016" ht="15" customHeight="1" x14ac:dyDescent="0.3"/>
    <row r="56017" ht="15" customHeight="1" x14ac:dyDescent="0.3"/>
    <row r="56018" ht="15" customHeight="1" x14ac:dyDescent="0.3"/>
    <row r="56019" ht="15" customHeight="1" x14ac:dyDescent="0.3"/>
    <row r="56020" ht="15" customHeight="1" x14ac:dyDescent="0.3"/>
    <row r="56021" ht="15" customHeight="1" x14ac:dyDescent="0.3"/>
    <row r="56022" ht="15" customHeight="1" x14ac:dyDescent="0.3"/>
    <row r="56023" ht="15" customHeight="1" x14ac:dyDescent="0.3"/>
    <row r="56024" ht="15" customHeight="1" x14ac:dyDescent="0.3"/>
    <row r="56025" ht="15" customHeight="1" x14ac:dyDescent="0.3"/>
    <row r="56026" ht="15" customHeight="1" x14ac:dyDescent="0.3"/>
    <row r="56027" ht="15" customHeight="1" x14ac:dyDescent="0.3"/>
    <row r="56028" ht="15" customHeight="1" x14ac:dyDescent="0.3"/>
    <row r="56029" ht="15" customHeight="1" x14ac:dyDescent="0.3"/>
    <row r="56030" ht="15" customHeight="1" x14ac:dyDescent="0.3"/>
    <row r="56031" ht="15" customHeight="1" x14ac:dyDescent="0.3"/>
    <row r="56032" ht="15" customHeight="1" x14ac:dyDescent="0.3"/>
    <row r="56033" ht="15" customHeight="1" x14ac:dyDescent="0.3"/>
    <row r="56034" ht="15" customHeight="1" x14ac:dyDescent="0.3"/>
    <row r="56035" ht="15" customHeight="1" x14ac:dyDescent="0.3"/>
    <row r="56036" ht="15" customHeight="1" x14ac:dyDescent="0.3"/>
    <row r="56037" ht="15" customHeight="1" x14ac:dyDescent="0.3"/>
    <row r="56038" ht="15" customHeight="1" x14ac:dyDescent="0.3"/>
    <row r="56039" ht="15" customHeight="1" x14ac:dyDescent="0.3"/>
    <row r="56040" ht="15" customHeight="1" x14ac:dyDescent="0.3"/>
    <row r="56041" ht="15" customHeight="1" x14ac:dyDescent="0.3"/>
    <row r="56042" ht="15" customHeight="1" x14ac:dyDescent="0.3"/>
    <row r="56043" ht="15" customHeight="1" x14ac:dyDescent="0.3"/>
    <row r="56044" ht="15" customHeight="1" x14ac:dyDescent="0.3"/>
    <row r="56045" ht="15" customHeight="1" x14ac:dyDescent="0.3"/>
    <row r="56046" ht="15" customHeight="1" x14ac:dyDescent="0.3"/>
    <row r="56047" ht="15" customHeight="1" x14ac:dyDescent="0.3"/>
    <row r="56048" ht="15" customHeight="1" x14ac:dyDescent="0.3"/>
    <row r="56049" ht="15" customHeight="1" x14ac:dyDescent="0.3"/>
    <row r="56050" ht="15" customHeight="1" x14ac:dyDescent="0.3"/>
    <row r="56051" ht="15" customHeight="1" x14ac:dyDescent="0.3"/>
    <row r="56052" ht="15" customHeight="1" x14ac:dyDescent="0.3"/>
    <row r="56053" ht="15" customHeight="1" x14ac:dyDescent="0.3"/>
    <row r="56054" ht="15" customHeight="1" x14ac:dyDescent="0.3"/>
    <row r="56055" ht="15" customHeight="1" x14ac:dyDescent="0.3"/>
    <row r="56056" ht="15" customHeight="1" x14ac:dyDescent="0.3"/>
    <row r="56057" ht="15" customHeight="1" x14ac:dyDescent="0.3"/>
    <row r="56058" ht="15" customHeight="1" x14ac:dyDescent="0.3"/>
    <row r="56059" ht="15" customHeight="1" x14ac:dyDescent="0.3"/>
    <row r="56060" ht="15" customHeight="1" x14ac:dyDescent="0.3"/>
    <row r="56061" ht="15" customHeight="1" x14ac:dyDescent="0.3"/>
    <row r="56062" ht="15" customHeight="1" x14ac:dyDescent="0.3"/>
    <row r="56063" ht="15" customHeight="1" x14ac:dyDescent="0.3"/>
    <row r="56064" ht="15" customHeight="1" x14ac:dyDescent="0.3"/>
    <row r="56065" ht="15" customHeight="1" x14ac:dyDescent="0.3"/>
    <row r="56066" ht="15" customHeight="1" x14ac:dyDescent="0.3"/>
    <row r="56067" ht="15" customHeight="1" x14ac:dyDescent="0.3"/>
    <row r="56068" ht="15" customHeight="1" x14ac:dyDescent="0.3"/>
    <row r="56069" ht="15" customHeight="1" x14ac:dyDescent="0.3"/>
    <row r="56070" ht="15" customHeight="1" x14ac:dyDescent="0.3"/>
    <row r="56071" ht="15" customHeight="1" x14ac:dyDescent="0.3"/>
    <row r="56072" ht="15" customHeight="1" x14ac:dyDescent="0.3"/>
    <row r="56073" ht="15" customHeight="1" x14ac:dyDescent="0.3"/>
    <row r="56074" ht="15" customHeight="1" x14ac:dyDescent="0.3"/>
    <row r="56075" ht="15" customHeight="1" x14ac:dyDescent="0.3"/>
    <row r="56076" ht="15" customHeight="1" x14ac:dyDescent="0.3"/>
    <row r="56077" ht="15" customHeight="1" x14ac:dyDescent="0.3"/>
    <row r="56078" ht="15" customHeight="1" x14ac:dyDescent="0.3"/>
    <row r="56079" ht="15" customHeight="1" x14ac:dyDescent="0.3"/>
    <row r="56080" ht="15" customHeight="1" x14ac:dyDescent="0.3"/>
    <row r="56081" ht="15" customHeight="1" x14ac:dyDescent="0.3"/>
    <row r="56082" ht="15" customHeight="1" x14ac:dyDescent="0.3"/>
    <row r="56083" ht="15" customHeight="1" x14ac:dyDescent="0.3"/>
    <row r="56084" ht="15" customHeight="1" x14ac:dyDescent="0.3"/>
    <row r="56085" ht="15" customHeight="1" x14ac:dyDescent="0.3"/>
    <row r="56086" ht="15" customHeight="1" x14ac:dyDescent="0.3"/>
    <row r="56087" ht="15" customHeight="1" x14ac:dyDescent="0.3"/>
    <row r="56088" ht="15" customHeight="1" x14ac:dyDescent="0.3"/>
    <row r="56089" ht="15" customHeight="1" x14ac:dyDescent="0.3"/>
    <row r="56090" ht="15" customHeight="1" x14ac:dyDescent="0.3"/>
    <row r="56091" ht="15" customHeight="1" x14ac:dyDescent="0.3"/>
    <row r="56092" ht="15" customHeight="1" x14ac:dyDescent="0.3"/>
    <row r="56093" ht="15" customHeight="1" x14ac:dyDescent="0.3"/>
    <row r="56094" ht="15" customHeight="1" x14ac:dyDescent="0.3"/>
    <row r="56095" ht="15" customHeight="1" x14ac:dyDescent="0.3"/>
    <row r="56096" ht="15" customHeight="1" x14ac:dyDescent="0.3"/>
    <row r="56097" ht="15" customHeight="1" x14ac:dyDescent="0.3"/>
    <row r="56098" ht="15" customHeight="1" x14ac:dyDescent="0.3"/>
    <row r="56099" ht="15" customHeight="1" x14ac:dyDescent="0.3"/>
    <row r="56100" ht="15" customHeight="1" x14ac:dyDescent="0.3"/>
    <row r="56101" ht="15" customHeight="1" x14ac:dyDescent="0.3"/>
    <row r="56102" ht="15" customHeight="1" x14ac:dyDescent="0.3"/>
    <row r="56103" ht="15" customHeight="1" x14ac:dyDescent="0.3"/>
    <row r="56104" ht="15" customHeight="1" x14ac:dyDescent="0.3"/>
    <row r="56105" ht="15" customHeight="1" x14ac:dyDescent="0.3"/>
    <row r="56106" ht="15" customHeight="1" x14ac:dyDescent="0.3"/>
    <row r="56107" ht="15" customHeight="1" x14ac:dyDescent="0.3"/>
    <row r="56108" ht="15" customHeight="1" x14ac:dyDescent="0.3"/>
    <row r="56109" ht="15" customHeight="1" x14ac:dyDescent="0.3"/>
    <row r="56110" ht="15" customHeight="1" x14ac:dyDescent="0.3"/>
    <row r="56111" ht="15" customHeight="1" x14ac:dyDescent="0.3"/>
    <row r="56112" ht="15" customHeight="1" x14ac:dyDescent="0.3"/>
    <row r="56113" ht="15" customHeight="1" x14ac:dyDescent="0.3"/>
    <row r="56114" ht="15" customHeight="1" x14ac:dyDescent="0.3"/>
    <row r="56115" ht="15" customHeight="1" x14ac:dyDescent="0.3"/>
    <row r="56116" ht="15" customHeight="1" x14ac:dyDescent="0.3"/>
    <row r="56117" ht="15" customHeight="1" x14ac:dyDescent="0.3"/>
    <row r="56118" ht="15" customHeight="1" x14ac:dyDescent="0.3"/>
    <row r="56119" ht="15" customHeight="1" x14ac:dyDescent="0.3"/>
    <row r="56120" ht="15" customHeight="1" x14ac:dyDescent="0.3"/>
    <row r="56121" ht="15" customHeight="1" x14ac:dyDescent="0.3"/>
    <row r="56122" ht="15" customHeight="1" x14ac:dyDescent="0.3"/>
    <row r="56123" ht="15" customHeight="1" x14ac:dyDescent="0.3"/>
    <row r="56124" ht="15" customHeight="1" x14ac:dyDescent="0.3"/>
    <row r="56125" ht="15" customHeight="1" x14ac:dyDescent="0.3"/>
    <row r="56126" ht="15" customHeight="1" x14ac:dyDescent="0.3"/>
    <row r="56127" ht="15" customHeight="1" x14ac:dyDescent="0.3"/>
    <row r="56128" ht="15" customHeight="1" x14ac:dyDescent="0.3"/>
    <row r="56129" ht="15" customHeight="1" x14ac:dyDescent="0.3"/>
    <row r="56130" ht="15" customHeight="1" x14ac:dyDescent="0.3"/>
    <row r="56131" ht="15" customHeight="1" x14ac:dyDescent="0.3"/>
    <row r="56132" ht="15" customHeight="1" x14ac:dyDescent="0.3"/>
    <row r="56133" ht="15" customHeight="1" x14ac:dyDescent="0.3"/>
    <row r="56134" ht="15" customHeight="1" x14ac:dyDescent="0.3"/>
    <row r="56135" ht="15" customHeight="1" x14ac:dyDescent="0.3"/>
    <row r="56136" ht="15" customHeight="1" x14ac:dyDescent="0.3"/>
    <row r="56137" ht="15" customHeight="1" x14ac:dyDescent="0.3"/>
    <row r="56138" ht="15" customHeight="1" x14ac:dyDescent="0.3"/>
    <row r="56139" ht="15" customHeight="1" x14ac:dyDescent="0.3"/>
    <row r="56140" ht="15" customHeight="1" x14ac:dyDescent="0.3"/>
    <row r="56141" ht="15" customHeight="1" x14ac:dyDescent="0.3"/>
    <row r="56142" ht="15" customHeight="1" x14ac:dyDescent="0.3"/>
    <row r="56143" ht="15" customHeight="1" x14ac:dyDescent="0.3"/>
    <row r="56144" ht="15" customHeight="1" x14ac:dyDescent="0.3"/>
    <row r="56145" ht="15" customHeight="1" x14ac:dyDescent="0.3"/>
    <row r="56146" ht="15" customHeight="1" x14ac:dyDescent="0.3"/>
    <row r="56147" ht="15" customHeight="1" x14ac:dyDescent="0.3"/>
    <row r="56148" ht="15" customHeight="1" x14ac:dyDescent="0.3"/>
    <row r="56149" ht="15" customHeight="1" x14ac:dyDescent="0.3"/>
    <row r="56150" ht="15" customHeight="1" x14ac:dyDescent="0.3"/>
    <row r="56151" ht="15" customHeight="1" x14ac:dyDescent="0.3"/>
    <row r="56152" ht="15" customHeight="1" x14ac:dyDescent="0.3"/>
    <row r="56153" ht="15" customHeight="1" x14ac:dyDescent="0.3"/>
    <row r="56154" ht="15" customHeight="1" x14ac:dyDescent="0.3"/>
    <row r="56155" ht="15" customHeight="1" x14ac:dyDescent="0.3"/>
    <row r="56156" ht="15" customHeight="1" x14ac:dyDescent="0.3"/>
    <row r="56157" ht="15" customHeight="1" x14ac:dyDescent="0.3"/>
    <row r="56158" ht="15" customHeight="1" x14ac:dyDescent="0.3"/>
    <row r="56159" ht="15" customHeight="1" x14ac:dyDescent="0.3"/>
    <row r="56160" ht="15" customHeight="1" x14ac:dyDescent="0.3"/>
    <row r="56161" ht="15" customHeight="1" x14ac:dyDescent="0.3"/>
    <row r="56162" ht="15" customHeight="1" x14ac:dyDescent="0.3"/>
    <row r="56163" ht="15" customHeight="1" x14ac:dyDescent="0.3"/>
    <row r="56164" ht="15" customHeight="1" x14ac:dyDescent="0.3"/>
    <row r="56165" ht="15" customHeight="1" x14ac:dyDescent="0.3"/>
    <row r="56166" ht="15" customHeight="1" x14ac:dyDescent="0.3"/>
    <row r="56167" ht="15" customHeight="1" x14ac:dyDescent="0.3"/>
    <row r="56168" ht="15" customHeight="1" x14ac:dyDescent="0.3"/>
    <row r="56169" ht="15" customHeight="1" x14ac:dyDescent="0.3"/>
    <row r="56170" ht="15" customHeight="1" x14ac:dyDescent="0.3"/>
    <row r="56171" ht="15" customHeight="1" x14ac:dyDescent="0.3"/>
    <row r="56172" ht="15" customHeight="1" x14ac:dyDescent="0.3"/>
    <row r="56173" ht="15" customHeight="1" x14ac:dyDescent="0.3"/>
    <row r="56174" ht="15" customHeight="1" x14ac:dyDescent="0.3"/>
    <row r="56175" ht="15" customHeight="1" x14ac:dyDescent="0.3"/>
    <row r="56176" ht="15" customHeight="1" x14ac:dyDescent="0.3"/>
    <row r="56177" ht="15" customHeight="1" x14ac:dyDescent="0.3"/>
    <row r="56178" ht="15" customHeight="1" x14ac:dyDescent="0.3"/>
    <row r="56179" ht="15" customHeight="1" x14ac:dyDescent="0.3"/>
    <row r="56180" ht="15" customHeight="1" x14ac:dyDescent="0.3"/>
    <row r="56181" ht="15" customHeight="1" x14ac:dyDescent="0.3"/>
    <row r="56182" ht="15" customHeight="1" x14ac:dyDescent="0.3"/>
    <row r="56183" ht="15" customHeight="1" x14ac:dyDescent="0.3"/>
    <row r="56184" ht="15" customHeight="1" x14ac:dyDescent="0.3"/>
    <row r="56185" ht="15" customHeight="1" x14ac:dyDescent="0.3"/>
    <row r="56186" ht="15" customHeight="1" x14ac:dyDescent="0.3"/>
    <row r="56187" ht="15" customHeight="1" x14ac:dyDescent="0.3"/>
    <row r="56188" ht="15" customHeight="1" x14ac:dyDescent="0.3"/>
    <row r="56189" ht="15" customHeight="1" x14ac:dyDescent="0.3"/>
    <row r="56190" ht="15" customHeight="1" x14ac:dyDescent="0.3"/>
    <row r="56191" ht="15" customHeight="1" x14ac:dyDescent="0.3"/>
    <row r="56192" ht="15" customHeight="1" x14ac:dyDescent="0.3"/>
    <row r="56193" ht="15" customHeight="1" x14ac:dyDescent="0.3"/>
    <row r="56194" ht="15" customHeight="1" x14ac:dyDescent="0.3"/>
    <row r="56195" ht="15" customHeight="1" x14ac:dyDescent="0.3"/>
    <row r="56196" ht="15" customHeight="1" x14ac:dyDescent="0.3"/>
    <row r="56197" ht="15" customHeight="1" x14ac:dyDescent="0.3"/>
    <row r="56198" ht="15" customHeight="1" x14ac:dyDescent="0.3"/>
    <row r="56199" ht="15" customHeight="1" x14ac:dyDescent="0.3"/>
    <row r="56200" ht="15" customHeight="1" x14ac:dyDescent="0.3"/>
    <row r="56201" ht="15" customHeight="1" x14ac:dyDescent="0.3"/>
    <row r="56202" ht="15" customHeight="1" x14ac:dyDescent="0.3"/>
    <row r="56203" ht="15" customHeight="1" x14ac:dyDescent="0.3"/>
    <row r="56204" ht="15" customHeight="1" x14ac:dyDescent="0.3"/>
    <row r="56205" ht="15" customHeight="1" x14ac:dyDescent="0.3"/>
    <row r="56206" ht="15" customHeight="1" x14ac:dyDescent="0.3"/>
    <row r="56207" ht="15" customHeight="1" x14ac:dyDescent="0.3"/>
    <row r="56208" ht="15" customHeight="1" x14ac:dyDescent="0.3"/>
    <row r="56209" ht="15" customHeight="1" x14ac:dyDescent="0.3"/>
    <row r="56210" ht="15" customHeight="1" x14ac:dyDescent="0.3"/>
    <row r="56211" ht="15" customHeight="1" x14ac:dyDescent="0.3"/>
    <row r="56212" ht="15" customHeight="1" x14ac:dyDescent="0.3"/>
    <row r="56213" ht="15" customHeight="1" x14ac:dyDescent="0.3"/>
    <row r="56214" ht="15" customHeight="1" x14ac:dyDescent="0.3"/>
    <row r="56215" ht="15" customHeight="1" x14ac:dyDescent="0.3"/>
    <row r="56216" ht="15" customHeight="1" x14ac:dyDescent="0.3"/>
    <row r="56217" ht="15" customHeight="1" x14ac:dyDescent="0.3"/>
    <row r="56218" ht="15" customHeight="1" x14ac:dyDescent="0.3"/>
    <row r="56219" ht="15" customHeight="1" x14ac:dyDescent="0.3"/>
    <row r="56220" ht="15" customHeight="1" x14ac:dyDescent="0.3"/>
    <row r="56221" ht="15" customHeight="1" x14ac:dyDescent="0.3"/>
    <row r="56222" ht="15" customHeight="1" x14ac:dyDescent="0.3"/>
    <row r="56223" ht="15" customHeight="1" x14ac:dyDescent="0.3"/>
    <row r="56224" ht="15" customHeight="1" x14ac:dyDescent="0.3"/>
    <row r="56225" ht="15" customHeight="1" x14ac:dyDescent="0.3"/>
    <row r="56226" ht="15" customHeight="1" x14ac:dyDescent="0.3"/>
    <row r="56227" ht="15" customHeight="1" x14ac:dyDescent="0.3"/>
    <row r="56228" ht="15" customHeight="1" x14ac:dyDescent="0.3"/>
    <row r="56229" ht="15" customHeight="1" x14ac:dyDescent="0.3"/>
    <row r="56230" ht="15" customHeight="1" x14ac:dyDescent="0.3"/>
    <row r="56231" ht="15" customHeight="1" x14ac:dyDescent="0.3"/>
    <row r="56232" ht="15" customHeight="1" x14ac:dyDescent="0.3"/>
    <row r="56233" ht="15" customHeight="1" x14ac:dyDescent="0.3"/>
    <row r="56234" ht="15" customHeight="1" x14ac:dyDescent="0.3"/>
    <row r="56235" ht="15" customHeight="1" x14ac:dyDescent="0.3"/>
    <row r="56236" ht="15" customHeight="1" x14ac:dyDescent="0.3"/>
    <row r="56237" ht="15" customHeight="1" x14ac:dyDescent="0.3"/>
    <row r="56238" ht="15" customHeight="1" x14ac:dyDescent="0.3"/>
    <row r="56239" ht="15" customHeight="1" x14ac:dyDescent="0.3"/>
    <row r="56240" ht="15" customHeight="1" x14ac:dyDescent="0.3"/>
    <row r="56241" ht="15" customHeight="1" x14ac:dyDescent="0.3"/>
    <row r="56242" ht="15" customHeight="1" x14ac:dyDescent="0.3"/>
    <row r="56243" ht="15" customHeight="1" x14ac:dyDescent="0.3"/>
    <row r="56244" ht="15" customHeight="1" x14ac:dyDescent="0.3"/>
    <row r="56245" ht="15" customHeight="1" x14ac:dyDescent="0.3"/>
    <row r="56246" ht="15" customHeight="1" x14ac:dyDescent="0.3"/>
    <row r="56247" ht="15" customHeight="1" x14ac:dyDescent="0.3"/>
    <row r="56248" ht="15" customHeight="1" x14ac:dyDescent="0.3"/>
    <row r="56249" ht="15" customHeight="1" x14ac:dyDescent="0.3"/>
    <row r="56250" ht="15" customHeight="1" x14ac:dyDescent="0.3"/>
    <row r="56251" ht="15" customHeight="1" x14ac:dyDescent="0.3"/>
    <row r="56252" ht="15" customHeight="1" x14ac:dyDescent="0.3"/>
    <row r="56253" ht="15" customHeight="1" x14ac:dyDescent="0.3"/>
    <row r="56254" ht="15" customHeight="1" x14ac:dyDescent="0.3"/>
    <row r="56255" ht="15" customHeight="1" x14ac:dyDescent="0.3"/>
    <row r="56256" ht="15" customHeight="1" x14ac:dyDescent="0.3"/>
    <row r="56257" ht="15" customHeight="1" x14ac:dyDescent="0.3"/>
    <row r="56258" ht="15" customHeight="1" x14ac:dyDescent="0.3"/>
    <row r="56259" ht="15" customHeight="1" x14ac:dyDescent="0.3"/>
    <row r="56260" ht="15" customHeight="1" x14ac:dyDescent="0.3"/>
    <row r="56261" ht="15" customHeight="1" x14ac:dyDescent="0.3"/>
    <row r="56262" ht="15" customHeight="1" x14ac:dyDescent="0.3"/>
    <row r="56263" ht="15" customHeight="1" x14ac:dyDescent="0.3"/>
    <row r="56264" ht="15" customHeight="1" x14ac:dyDescent="0.3"/>
    <row r="56265" ht="15" customHeight="1" x14ac:dyDescent="0.3"/>
    <row r="56266" ht="15" customHeight="1" x14ac:dyDescent="0.3"/>
    <row r="56267" ht="15" customHeight="1" x14ac:dyDescent="0.3"/>
    <row r="56268" ht="15" customHeight="1" x14ac:dyDescent="0.3"/>
    <row r="56269" ht="15" customHeight="1" x14ac:dyDescent="0.3"/>
    <row r="56270" ht="15" customHeight="1" x14ac:dyDescent="0.3"/>
    <row r="56271" ht="15" customHeight="1" x14ac:dyDescent="0.3"/>
    <row r="56272" ht="15" customHeight="1" x14ac:dyDescent="0.3"/>
    <row r="56273" ht="15" customHeight="1" x14ac:dyDescent="0.3"/>
    <row r="56274" ht="15" customHeight="1" x14ac:dyDescent="0.3"/>
    <row r="56275" ht="15" customHeight="1" x14ac:dyDescent="0.3"/>
    <row r="56276" ht="15" customHeight="1" x14ac:dyDescent="0.3"/>
    <row r="56277" ht="15" customHeight="1" x14ac:dyDescent="0.3"/>
    <row r="56278" ht="15" customHeight="1" x14ac:dyDescent="0.3"/>
    <row r="56279" ht="15" customHeight="1" x14ac:dyDescent="0.3"/>
    <row r="56280" ht="15" customHeight="1" x14ac:dyDescent="0.3"/>
    <row r="56281" ht="15" customHeight="1" x14ac:dyDescent="0.3"/>
    <row r="56282" ht="15" customHeight="1" x14ac:dyDescent="0.3"/>
    <row r="56283" ht="15" customHeight="1" x14ac:dyDescent="0.3"/>
    <row r="56284" ht="15" customHeight="1" x14ac:dyDescent="0.3"/>
    <row r="56285" ht="15" customHeight="1" x14ac:dyDescent="0.3"/>
    <row r="56286" ht="15" customHeight="1" x14ac:dyDescent="0.3"/>
    <row r="56287" ht="15" customHeight="1" x14ac:dyDescent="0.3"/>
    <row r="56288" ht="15" customHeight="1" x14ac:dyDescent="0.3"/>
    <row r="56289" ht="15" customHeight="1" x14ac:dyDescent="0.3"/>
    <row r="56290" ht="15" customHeight="1" x14ac:dyDescent="0.3"/>
    <row r="56291" ht="15" customHeight="1" x14ac:dyDescent="0.3"/>
    <row r="56292" ht="15" customHeight="1" x14ac:dyDescent="0.3"/>
    <row r="56293" ht="15" customHeight="1" x14ac:dyDescent="0.3"/>
    <row r="56294" ht="15" customHeight="1" x14ac:dyDescent="0.3"/>
    <row r="56295" ht="15" customHeight="1" x14ac:dyDescent="0.3"/>
    <row r="56296" ht="15" customHeight="1" x14ac:dyDescent="0.3"/>
    <row r="56297" ht="15" customHeight="1" x14ac:dyDescent="0.3"/>
    <row r="56298" ht="15" customHeight="1" x14ac:dyDescent="0.3"/>
    <row r="56299" ht="15" customHeight="1" x14ac:dyDescent="0.3"/>
    <row r="56300" ht="15" customHeight="1" x14ac:dyDescent="0.3"/>
    <row r="56301" ht="15" customHeight="1" x14ac:dyDescent="0.3"/>
    <row r="56302" ht="15" customHeight="1" x14ac:dyDescent="0.3"/>
    <row r="56303" ht="15" customHeight="1" x14ac:dyDescent="0.3"/>
    <row r="56304" ht="15" customHeight="1" x14ac:dyDescent="0.3"/>
    <row r="56305" ht="15" customHeight="1" x14ac:dyDescent="0.3"/>
    <row r="56306" ht="15" customHeight="1" x14ac:dyDescent="0.3"/>
    <row r="56307" ht="15" customHeight="1" x14ac:dyDescent="0.3"/>
    <row r="56308" ht="15" customHeight="1" x14ac:dyDescent="0.3"/>
    <row r="56309" ht="15" customHeight="1" x14ac:dyDescent="0.3"/>
    <row r="56310" ht="15" customHeight="1" x14ac:dyDescent="0.3"/>
    <row r="56311" ht="15" customHeight="1" x14ac:dyDescent="0.3"/>
    <row r="56312" ht="15" customHeight="1" x14ac:dyDescent="0.3"/>
    <row r="56313" ht="15" customHeight="1" x14ac:dyDescent="0.3"/>
    <row r="56314" ht="15" customHeight="1" x14ac:dyDescent="0.3"/>
    <row r="56315" ht="15" customHeight="1" x14ac:dyDescent="0.3"/>
    <row r="56316" ht="15" customHeight="1" x14ac:dyDescent="0.3"/>
    <row r="56317" ht="15" customHeight="1" x14ac:dyDescent="0.3"/>
    <row r="56318" ht="15" customHeight="1" x14ac:dyDescent="0.3"/>
    <row r="56319" ht="15" customHeight="1" x14ac:dyDescent="0.3"/>
    <row r="56320" ht="15" customHeight="1" x14ac:dyDescent="0.3"/>
    <row r="56321" ht="15" customHeight="1" x14ac:dyDescent="0.3"/>
    <row r="56322" ht="15" customHeight="1" x14ac:dyDescent="0.3"/>
    <row r="56323" ht="15" customHeight="1" x14ac:dyDescent="0.3"/>
    <row r="56324" ht="15" customHeight="1" x14ac:dyDescent="0.3"/>
    <row r="56325" ht="15" customHeight="1" x14ac:dyDescent="0.3"/>
    <row r="56326" ht="15" customHeight="1" x14ac:dyDescent="0.3"/>
    <row r="56327" ht="15" customHeight="1" x14ac:dyDescent="0.3"/>
    <row r="56328" ht="15" customHeight="1" x14ac:dyDescent="0.3"/>
    <row r="56329" ht="15" customHeight="1" x14ac:dyDescent="0.3"/>
    <row r="56330" ht="15" customHeight="1" x14ac:dyDescent="0.3"/>
    <row r="56331" ht="15" customHeight="1" x14ac:dyDescent="0.3"/>
    <row r="56332" ht="15" customHeight="1" x14ac:dyDescent="0.3"/>
    <row r="56333" ht="15" customHeight="1" x14ac:dyDescent="0.3"/>
    <row r="56334" ht="15" customHeight="1" x14ac:dyDescent="0.3"/>
    <row r="56335" ht="15" customHeight="1" x14ac:dyDescent="0.3"/>
    <row r="56336" ht="15" customHeight="1" x14ac:dyDescent="0.3"/>
    <row r="56337" ht="15" customHeight="1" x14ac:dyDescent="0.3"/>
    <row r="56338" ht="15" customHeight="1" x14ac:dyDescent="0.3"/>
    <row r="56339" ht="15" customHeight="1" x14ac:dyDescent="0.3"/>
    <row r="56340" ht="15" customHeight="1" x14ac:dyDescent="0.3"/>
    <row r="56341" ht="15" customHeight="1" x14ac:dyDescent="0.3"/>
    <row r="56342" ht="15" customHeight="1" x14ac:dyDescent="0.3"/>
    <row r="56343" ht="15" customHeight="1" x14ac:dyDescent="0.3"/>
    <row r="56344" ht="15" customHeight="1" x14ac:dyDescent="0.3"/>
    <row r="56345" ht="15" customHeight="1" x14ac:dyDescent="0.3"/>
    <row r="56346" ht="15" customHeight="1" x14ac:dyDescent="0.3"/>
    <row r="56347" ht="15" customHeight="1" x14ac:dyDescent="0.3"/>
    <row r="56348" ht="15" customHeight="1" x14ac:dyDescent="0.3"/>
    <row r="56349" ht="15" customHeight="1" x14ac:dyDescent="0.3"/>
    <row r="56350" ht="15" customHeight="1" x14ac:dyDescent="0.3"/>
    <row r="56351" ht="15" customHeight="1" x14ac:dyDescent="0.3"/>
    <row r="56352" ht="15" customHeight="1" x14ac:dyDescent="0.3"/>
    <row r="56353" ht="15" customHeight="1" x14ac:dyDescent="0.3"/>
    <row r="56354" ht="15" customHeight="1" x14ac:dyDescent="0.3"/>
    <row r="56355" ht="15" customHeight="1" x14ac:dyDescent="0.3"/>
    <row r="56356" ht="15" customHeight="1" x14ac:dyDescent="0.3"/>
    <row r="56357" ht="15" customHeight="1" x14ac:dyDescent="0.3"/>
    <row r="56358" ht="15" customHeight="1" x14ac:dyDescent="0.3"/>
    <row r="56359" ht="15" customHeight="1" x14ac:dyDescent="0.3"/>
    <row r="56360" ht="15" customHeight="1" x14ac:dyDescent="0.3"/>
    <row r="56361" ht="15" customHeight="1" x14ac:dyDescent="0.3"/>
    <row r="56362" ht="15" customHeight="1" x14ac:dyDescent="0.3"/>
    <row r="56363" ht="15" customHeight="1" x14ac:dyDescent="0.3"/>
    <row r="56364" ht="15" customHeight="1" x14ac:dyDescent="0.3"/>
    <row r="56365" ht="15" customHeight="1" x14ac:dyDescent="0.3"/>
    <row r="56366" ht="15" customHeight="1" x14ac:dyDescent="0.3"/>
    <row r="56367" ht="15" customHeight="1" x14ac:dyDescent="0.3"/>
    <row r="56368" ht="15" customHeight="1" x14ac:dyDescent="0.3"/>
    <row r="56369" ht="15" customHeight="1" x14ac:dyDescent="0.3"/>
    <row r="56370" ht="15" customHeight="1" x14ac:dyDescent="0.3"/>
    <row r="56371" ht="15" customHeight="1" x14ac:dyDescent="0.3"/>
    <row r="56372" ht="15" customHeight="1" x14ac:dyDescent="0.3"/>
    <row r="56373" ht="15" customHeight="1" x14ac:dyDescent="0.3"/>
    <row r="56374" ht="15" customHeight="1" x14ac:dyDescent="0.3"/>
    <row r="56375" ht="15" customHeight="1" x14ac:dyDescent="0.3"/>
    <row r="56376" ht="15" customHeight="1" x14ac:dyDescent="0.3"/>
    <row r="56377" ht="15" customHeight="1" x14ac:dyDescent="0.3"/>
    <row r="56378" ht="15" customHeight="1" x14ac:dyDescent="0.3"/>
    <row r="56379" ht="15" customHeight="1" x14ac:dyDescent="0.3"/>
    <row r="56380" ht="15" customHeight="1" x14ac:dyDescent="0.3"/>
    <row r="56381" ht="15" customHeight="1" x14ac:dyDescent="0.3"/>
    <row r="56382" ht="15" customHeight="1" x14ac:dyDescent="0.3"/>
    <row r="56383" ht="15" customHeight="1" x14ac:dyDescent="0.3"/>
    <row r="56384" ht="15" customHeight="1" x14ac:dyDescent="0.3"/>
    <row r="56385" ht="15" customHeight="1" x14ac:dyDescent="0.3"/>
    <row r="56386" ht="15" customHeight="1" x14ac:dyDescent="0.3"/>
    <row r="56387" ht="15" customHeight="1" x14ac:dyDescent="0.3"/>
    <row r="56388" ht="15" customHeight="1" x14ac:dyDescent="0.3"/>
    <row r="56389" ht="15" customHeight="1" x14ac:dyDescent="0.3"/>
    <row r="56390" ht="15" customHeight="1" x14ac:dyDescent="0.3"/>
    <row r="56391" ht="15" customHeight="1" x14ac:dyDescent="0.3"/>
    <row r="56392" ht="15" customHeight="1" x14ac:dyDescent="0.3"/>
    <row r="56393" ht="15" customHeight="1" x14ac:dyDescent="0.3"/>
    <row r="56394" ht="15" customHeight="1" x14ac:dyDescent="0.3"/>
    <row r="56395" ht="15" customHeight="1" x14ac:dyDescent="0.3"/>
    <row r="56396" ht="15" customHeight="1" x14ac:dyDescent="0.3"/>
    <row r="56397" ht="15" customHeight="1" x14ac:dyDescent="0.3"/>
    <row r="56398" ht="15" customHeight="1" x14ac:dyDescent="0.3"/>
    <row r="56399" ht="15" customHeight="1" x14ac:dyDescent="0.3"/>
    <row r="56400" ht="15" customHeight="1" x14ac:dyDescent="0.3"/>
    <row r="56401" ht="15" customHeight="1" x14ac:dyDescent="0.3"/>
    <row r="56402" ht="15" customHeight="1" x14ac:dyDescent="0.3"/>
    <row r="56403" ht="15" customHeight="1" x14ac:dyDescent="0.3"/>
    <row r="56404" ht="15" customHeight="1" x14ac:dyDescent="0.3"/>
    <row r="56405" ht="15" customHeight="1" x14ac:dyDescent="0.3"/>
    <row r="56406" ht="15" customHeight="1" x14ac:dyDescent="0.3"/>
    <row r="56407" ht="15" customHeight="1" x14ac:dyDescent="0.3"/>
    <row r="56408" ht="15" customHeight="1" x14ac:dyDescent="0.3"/>
    <row r="56409" ht="15" customHeight="1" x14ac:dyDescent="0.3"/>
    <row r="56410" ht="15" customHeight="1" x14ac:dyDescent="0.3"/>
    <row r="56411" ht="15" customHeight="1" x14ac:dyDescent="0.3"/>
    <row r="56412" ht="15" customHeight="1" x14ac:dyDescent="0.3"/>
    <row r="56413" ht="15" customHeight="1" x14ac:dyDescent="0.3"/>
    <row r="56414" ht="15" customHeight="1" x14ac:dyDescent="0.3"/>
    <row r="56415" ht="15" customHeight="1" x14ac:dyDescent="0.3"/>
    <row r="56416" ht="15" customHeight="1" x14ac:dyDescent="0.3"/>
    <row r="56417" ht="15" customHeight="1" x14ac:dyDescent="0.3"/>
    <row r="56418" ht="15" customHeight="1" x14ac:dyDescent="0.3"/>
    <row r="56419" ht="15" customHeight="1" x14ac:dyDescent="0.3"/>
    <row r="56420" ht="15" customHeight="1" x14ac:dyDescent="0.3"/>
    <row r="56421" ht="15" customHeight="1" x14ac:dyDescent="0.3"/>
    <row r="56422" ht="15" customHeight="1" x14ac:dyDescent="0.3"/>
    <row r="56423" ht="15" customHeight="1" x14ac:dyDescent="0.3"/>
    <row r="56424" ht="15" customHeight="1" x14ac:dyDescent="0.3"/>
    <row r="56425" ht="15" customHeight="1" x14ac:dyDescent="0.3"/>
    <row r="56426" ht="15" customHeight="1" x14ac:dyDescent="0.3"/>
    <row r="56427" ht="15" customHeight="1" x14ac:dyDescent="0.3"/>
    <row r="56428" ht="15" customHeight="1" x14ac:dyDescent="0.3"/>
    <row r="56429" ht="15" customHeight="1" x14ac:dyDescent="0.3"/>
    <row r="56430" ht="15" customHeight="1" x14ac:dyDescent="0.3"/>
    <row r="56431" ht="15" customHeight="1" x14ac:dyDescent="0.3"/>
    <row r="56432" ht="15" customHeight="1" x14ac:dyDescent="0.3"/>
    <row r="56433" ht="15" customHeight="1" x14ac:dyDescent="0.3"/>
    <row r="56434" ht="15" customHeight="1" x14ac:dyDescent="0.3"/>
    <row r="56435" ht="15" customHeight="1" x14ac:dyDescent="0.3"/>
    <row r="56436" ht="15" customHeight="1" x14ac:dyDescent="0.3"/>
    <row r="56437" ht="15" customHeight="1" x14ac:dyDescent="0.3"/>
    <row r="56438" ht="15" customHeight="1" x14ac:dyDescent="0.3"/>
    <row r="56439" ht="15" customHeight="1" x14ac:dyDescent="0.3"/>
    <row r="56440" ht="15" customHeight="1" x14ac:dyDescent="0.3"/>
    <row r="56441" ht="15" customHeight="1" x14ac:dyDescent="0.3"/>
    <row r="56442" ht="15" customHeight="1" x14ac:dyDescent="0.3"/>
    <row r="56443" ht="15" customHeight="1" x14ac:dyDescent="0.3"/>
    <row r="56444" ht="15" customHeight="1" x14ac:dyDescent="0.3"/>
    <row r="56445" ht="15" customHeight="1" x14ac:dyDescent="0.3"/>
    <row r="56446" ht="15" customHeight="1" x14ac:dyDescent="0.3"/>
    <row r="56447" ht="15" customHeight="1" x14ac:dyDescent="0.3"/>
    <row r="56448" ht="15" customHeight="1" x14ac:dyDescent="0.3"/>
    <row r="56449" ht="15" customHeight="1" x14ac:dyDescent="0.3"/>
    <row r="56450" ht="15" customHeight="1" x14ac:dyDescent="0.3"/>
    <row r="56451" ht="15" customHeight="1" x14ac:dyDescent="0.3"/>
    <row r="56452" ht="15" customHeight="1" x14ac:dyDescent="0.3"/>
    <row r="56453" ht="15" customHeight="1" x14ac:dyDescent="0.3"/>
    <row r="56454" ht="15" customHeight="1" x14ac:dyDescent="0.3"/>
    <row r="56455" ht="15" customHeight="1" x14ac:dyDescent="0.3"/>
    <row r="56456" ht="15" customHeight="1" x14ac:dyDescent="0.3"/>
    <row r="56457" ht="15" customHeight="1" x14ac:dyDescent="0.3"/>
    <row r="56458" ht="15" customHeight="1" x14ac:dyDescent="0.3"/>
    <row r="56459" ht="15" customHeight="1" x14ac:dyDescent="0.3"/>
    <row r="56460" ht="15" customHeight="1" x14ac:dyDescent="0.3"/>
    <row r="56461" ht="15" customHeight="1" x14ac:dyDescent="0.3"/>
    <row r="56462" ht="15" customHeight="1" x14ac:dyDescent="0.3"/>
    <row r="56463" ht="15" customHeight="1" x14ac:dyDescent="0.3"/>
    <row r="56464" ht="15" customHeight="1" x14ac:dyDescent="0.3"/>
    <row r="56465" ht="15" customHeight="1" x14ac:dyDescent="0.3"/>
    <row r="56466" ht="15" customHeight="1" x14ac:dyDescent="0.3"/>
    <row r="56467" ht="15" customHeight="1" x14ac:dyDescent="0.3"/>
    <row r="56468" ht="15" customHeight="1" x14ac:dyDescent="0.3"/>
    <row r="56469" ht="15" customHeight="1" x14ac:dyDescent="0.3"/>
    <row r="56470" ht="15" customHeight="1" x14ac:dyDescent="0.3"/>
    <row r="56471" ht="15" customHeight="1" x14ac:dyDescent="0.3"/>
    <row r="56472" ht="15" customHeight="1" x14ac:dyDescent="0.3"/>
    <row r="56473" ht="15" customHeight="1" x14ac:dyDescent="0.3"/>
    <row r="56474" ht="15" customHeight="1" x14ac:dyDescent="0.3"/>
    <row r="56475" ht="15" customHeight="1" x14ac:dyDescent="0.3"/>
    <row r="56476" ht="15" customHeight="1" x14ac:dyDescent="0.3"/>
    <row r="56477" ht="15" customHeight="1" x14ac:dyDescent="0.3"/>
    <row r="56478" ht="15" customHeight="1" x14ac:dyDescent="0.3"/>
    <row r="56479" ht="15" customHeight="1" x14ac:dyDescent="0.3"/>
    <row r="56480" ht="15" customHeight="1" x14ac:dyDescent="0.3"/>
    <row r="56481" ht="15" customHeight="1" x14ac:dyDescent="0.3"/>
    <row r="56482" ht="15" customHeight="1" x14ac:dyDescent="0.3"/>
    <row r="56483" ht="15" customHeight="1" x14ac:dyDescent="0.3"/>
    <row r="56484" ht="15" customHeight="1" x14ac:dyDescent="0.3"/>
    <row r="56485" ht="15" customHeight="1" x14ac:dyDescent="0.3"/>
    <row r="56486" ht="15" customHeight="1" x14ac:dyDescent="0.3"/>
    <row r="56487" ht="15" customHeight="1" x14ac:dyDescent="0.3"/>
    <row r="56488" ht="15" customHeight="1" x14ac:dyDescent="0.3"/>
    <row r="56489" ht="15" customHeight="1" x14ac:dyDescent="0.3"/>
    <row r="56490" ht="15" customHeight="1" x14ac:dyDescent="0.3"/>
    <row r="56491" ht="15" customHeight="1" x14ac:dyDescent="0.3"/>
    <row r="56492" ht="15" customHeight="1" x14ac:dyDescent="0.3"/>
    <row r="56493" ht="15" customHeight="1" x14ac:dyDescent="0.3"/>
    <row r="56494" ht="15" customHeight="1" x14ac:dyDescent="0.3"/>
    <row r="56495" ht="15" customHeight="1" x14ac:dyDescent="0.3"/>
    <row r="56496" ht="15" customHeight="1" x14ac:dyDescent="0.3"/>
    <row r="56497" ht="15" customHeight="1" x14ac:dyDescent="0.3"/>
    <row r="56498" ht="15" customHeight="1" x14ac:dyDescent="0.3"/>
    <row r="56499" ht="15" customHeight="1" x14ac:dyDescent="0.3"/>
    <row r="56500" ht="15" customHeight="1" x14ac:dyDescent="0.3"/>
    <row r="56501" ht="15" customHeight="1" x14ac:dyDescent="0.3"/>
    <row r="56502" ht="15" customHeight="1" x14ac:dyDescent="0.3"/>
    <row r="56503" ht="15" customHeight="1" x14ac:dyDescent="0.3"/>
    <row r="56504" ht="15" customHeight="1" x14ac:dyDescent="0.3"/>
    <row r="56505" ht="15" customHeight="1" x14ac:dyDescent="0.3"/>
    <row r="56506" ht="15" customHeight="1" x14ac:dyDescent="0.3"/>
    <row r="56507" ht="15" customHeight="1" x14ac:dyDescent="0.3"/>
    <row r="56508" ht="15" customHeight="1" x14ac:dyDescent="0.3"/>
    <row r="56509" ht="15" customHeight="1" x14ac:dyDescent="0.3"/>
    <row r="56510" ht="15" customHeight="1" x14ac:dyDescent="0.3"/>
    <row r="56511" ht="15" customHeight="1" x14ac:dyDescent="0.3"/>
    <row r="56512" ht="15" customHeight="1" x14ac:dyDescent="0.3"/>
    <row r="56513" ht="15" customHeight="1" x14ac:dyDescent="0.3"/>
    <row r="56514" ht="15" customHeight="1" x14ac:dyDescent="0.3"/>
    <row r="56515" ht="15" customHeight="1" x14ac:dyDescent="0.3"/>
    <row r="56516" ht="15" customHeight="1" x14ac:dyDescent="0.3"/>
    <row r="56517" ht="15" customHeight="1" x14ac:dyDescent="0.3"/>
    <row r="56518" ht="15" customHeight="1" x14ac:dyDescent="0.3"/>
    <row r="56519" ht="15" customHeight="1" x14ac:dyDescent="0.3"/>
    <row r="56520" ht="15" customHeight="1" x14ac:dyDescent="0.3"/>
    <row r="56521" ht="15" customHeight="1" x14ac:dyDescent="0.3"/>
    <row r="56522" ht="15" customHeight="1" x14ac:dyDescent="0.3"/>
    <row r="56523" ht="15" customHeight="1" x14ac:dyDescent="0.3"/>
    <row r="56524" ht="15" customHeight="1" x14ac:dyDescent="0.3"/>
    <row r="56525" ht="15" customHeight="1" x14ac:dyDescent="0.3"/>
    <row r="56526" ht="15" customHeight="1" x14ac:dyDescent="0.3"/>
    <row r="56527" ht="15" customHeight="1" x14ac:dyDescent="0.3"/>
    <row r="56528" ht="15" customHeight="1" x14ac:dyDescent="0.3"/>
    <row r="56529" ht="15" customHeight="1" x14ac:dyDescent="0.3"/>
    <row r="56530" ht="15" customHeight="1" x14ac:dyDescent="0.3"/>
    <row r="56531" ht="15" customHeight="1" x14ac:dyDescent="0.3"/>
    <row r="56532" ht="15" customHeight="1" x14ac:dyDescent="0.3"/>
    <row r="56533" ht="15" customHeight="1" x14ac:dyDescent="0.3"/>
    <row r="56534" ht="15" customHeight="1" x14ac:dyDescent="0.3"/>
    <row r="56535" ht="15" customHeight="1" x14ac:dyDescent="0.3"/>
    <row r="56536" ht="15" customHeight="1" x14ac:dyDescent="0.3"/>
    <row r="56537" ht="15" customHeight="1" x14ac:dyDescent="0.3"/>
    <row r="56538" ht="15" customHeight="1" x14ac:dyDescent="0.3"/>
    <row r="56539" ht="15" customHeight="1" x14ac:dyDescent="0.3"/>
    <row r="56540" ht="15" customHeight="1" x14ac:dyDescent="0.3"/>
    <row r="56541" ht="15" customHeight="1" x14ac:dyDescent="0.3"/>
    <row r="56542" ht="15" customHeight="1" x14ac:dyDescent="0.3"/>
    <row r="56543" ht="15" customHeight="1" x14ac:dyDescent="0.3"/>
    <row r="56544" ht="15" customHeight="1" x14ac:dyDescent="0.3"/>
    <row r="56545" ht="15" customHeight="1" x14ac:dyDescent="0.3"/>
    <row r="56546" ht="15" customHeight="1" x14ac:dyDescent="0.3"/>
    <row r="56547" ht="15" customHeight="1" x14ac:dyDescent="0.3"/>
    <row r="56548" ht="15" customHeight="1" x14ac:dyDescent="0.3"/>
    <row r="56549" ht="15" customHeight="1" x14ac:dyDescent="0.3"/>
    <row r="56550" ht="15" customHeight="1" x14ac:dyDescent="0.3"/>
    <row r="56551" ht="15" customHeight="1" x14ac:dyDescent="0.3"/>
    <row r="56552" ht="15" customHeight="1" x14ac:dyDescent="0.3"/>
    <row r="56553" ht="15" customHeight="1" x14ac:dyDescent="0.3"/>
    <row r="56554" ht="15" customHeight="1" x14ac:dyDescent="0.3"/>
    <row r="56555" ht="15" customHeight="1" x14ac:dyDescent="0.3"/>
    <row r="56556" ht="15" customHeight="1" x14ac:dyDescent="0.3"/>
    <row r="56557" ht="15" customHeight="1" x14ac:dyDescent="0.3"/>
    <row r="56558" ht="15" customHeight="1" x14ac:dyDescent="0.3"/>
    <row r="56559" ht="15" customHeight="1" x14ac:dyDescent="0.3"/>
    <row r="56560" ht="15" customHeight="1" x14ac:dyDescent="0.3"/>
    <row r="56561" ht="15" customHeight="1" x14ac:dyDescent="0.3"/>
    <row r="56562" ht="15" customHeight="1" x14ac:dyDescent="0.3"/>
    <row r="56563" ht="15" customHeight="1" x14ac:dyDescent="0.3"/>
    <row r="56564" ht="15" customHeight="1" x14ac:dyDescent="0.3"/>
    <row r="56565" ht="15" customHeight="1" x14ac:dyDescent="0.3"/>
    <row r="56566" ht="15" customHeight="1" x14ac:dyDescent="0.3"/>
    <row r="56567" ht="15" customHeight="1" x14ac:dyDescent="0.3"/>
    <row r="56568" ht="15" customHeight="1" x14ac:dyDescent="0.3"/>
    <row r="56569" ht="15" customHeight="1" x14ac:dyDescent="0.3"/>
    <row r="56570" ht="15" customHeight="1" x14ac:dyDescent="0.3"/>
    <row r="56571" ht="15" customHeight="1" x14ac:dyDescent="0.3"/>
    <row r="56572" ht="15" customHeight="1" x14ac:dyDescent="0.3"/>
    <row r="56573" ht="15" customHeight="1" x14ac:dyDescent="0.3"/>
    <row r="56574" ht="15" customHeight="1" x14ac:dyDescent="0.3"/>
    <row r="56575" ht="15" customHeight="1" x14ac:dyDescent="0.3"/>
    <row r="56576" ht="15" customHeight="1" x14ac:dyDescent="0.3"/>
    <row r="56577" ht="15" customHeight="1" x14ac:dyDescent="0.3"/>
    <row r="56578" ht="15" customHeight="1" x14ac:dyDescent="0.3"/>
    <row r="56579" ht="15" customHeight="1" x14ac:dyDescent="0.3"/>
    <row r="56580" ht="15" customHeight="1" x14ac:dyDescent="0.3"/>
    <row r="56581" ht="15" customHeight="1" x14ac:dyDescent="0.3"/>
    <row r="56582" ht="15" customHeight="1" x14ac:dyDescent="0.3"/>
    <row r="56583" ht="15" customHeight="1" x14ac:dyDescent="0.3"/>
    <row r="56584" ht="15" customHeight="1" x14ac:dyDescent="0.3"/>
    <row r="56585" ht="15" customHeight="1" x14ac:dyDescent="0.3"/>
    <row r="56586" ht="15" customHeight="1" x14ac:dyDescent="0.3"/>
    <row r="56587" ht="15" customHeight="1" x14ac:dyDescent="0.3"/>
    <row r="56588" ht="15" customHeight="1" x14ac:dyDescent="0.3"/>
    <row r="56589" ht="15" customHeight="1" x14ac:dyDescent="0.3"/>
    <row r="56590" ht="15" customHeight="1" x14ac:dyDescent="0.3"/>
    <row r="56591" ht="15" customHeight="1" x14ac:dyDescent="0.3"/>
    <row r="56592" ht="15" customHeight="1" x14ac:dyDescent="0.3"/>
    <row r="56593" ht="15" customHeight="1" x14ac:dyDescent="0.3"/>
    <row r="56594" ht="15" customHeight="1" x14ac:dyDescent="0.3"/>
    <row r="56595" ht="15" customHeight="1" x14ac:dyDescent="0.3"/>
    <row r="56596" ht="15" customHeight="1" x14ac:dyDescent="0.3"/>
    <row r="56597" ht="15" customHeight="1" x14ac:dyDescent="0.3"/>
    <row r="56598" ht="15" customHeight="1" x14ac:dyDescent="0.3"/>
    <row r="56599" ht="15" customHeight="1" x14ac:dyDescent="0.3"/>
    <row r="56600" ht="15" customHeight="1" x14ac:dyDescent="0.3"/>
    <row r="56601" ht="15" customHeight="1" x14ac:dyDescent="0.3"/>
    <row r="56602" ht="15" customHeight="1" x14ac:dyDescent="0.3"/>
    <row r="56603" ht="15" customHeight="1" x14ac:dyDescent="0.3"/>
    <row r="56604" ht="15" customHeight="1" x14ac:dyDescent="0.3"/>
    <row r="56605" ht="15" customHeight="1" x14ac:dyDescent="0.3"/>
    <row r="56606" ht="15" customHeight="1" x14ac:dyDescent="0.3"/>
    <row r="56607" ht="15" customHeight="1" x14ac:dyDescent="0.3"/>
    <row r="56608" ht="15" customHeight="1" x14ac:dyDescent="0.3"/>
    <row r="56609" ht="15" customHeight="1" x14ac:dyDescent="0.3"/>
    <row r="56610" ht="15" customHeight="1" x14ac:dyDescent="0.3"/>
    <row r="56611" ht="15" customHeight="1" x14ac:dyDescent="0.3"/>
    <row r="56612" ht="15" customHeight="1" x14ac:dyDescent="0.3"/>
    <row r="56613" ht="15" customHeight="1" x14ac:dyDescent="0.3"/>
    <row r="56614" ht="15" customHeight="1" x14ac:dyDescent="0.3"/>
    <row r="56615" ht="15" customHeight="1" x14ac:dyDescent="0.3"/>
    <row r="56616" ht="15" customHeight="1" x14ac:dyDescent="0.3"/>
    <row r="56617" ht="15" customHeight="1" x14ac:dyDescent="0.3"/>
    <row r="56618" ht="15" customHeight="1" x14ac:dyDescent="0.3"/>
    <row r="56619" ht="15" customHeight="1" x14ac:dyDescent="0.3"/>
    <row r="56620" ht="15" customHeight="1" x14ac:dyDescent="0.3"/>
    <row r="56621" ht="15" customHeight="1" x14ac:dyDescent="0.3"/>
    <row r="56622" ht="15" customHeight="1" x14ac:dyDescent="0.3"/>
    <row r="56623" ht="15" customHeight="1" x14ac:dyDescent="0.3"/>
    <row r="56624" ht="15" customHeight="1" x14ac:dyDescent="0.3"/>
    <row r="56625" ht="15" customHeight="1" x14ac:dyDescent="0.3"/>
    <row r="56626" ht="15" customHeight="1" x14ac:dyDescent="0.3"/>
    <row r="56627" ht="15" customHeight="1" x14ac:dyDescent="0.3"/>
    <row r="56628" ht="15" customHeight="1" x14ac:dyDescent="0.3"/>
    <row r="56629" ht="15" customHeight="1" x14ac:dyDescent="0.3"/>
    <row r="56630" ht="15" customHeight="1" x14ac:dyDescent="0.3"/>
    <row r="56631" ht="15" customHeight="1" x14ac:dyDescent="0.3"/>
    <row r="56632" ht="15" customHeight="1" x14ac:dyDescent="0.3"/>
    <row r="56633" ht="15" customHeight="1" x14ac:dyDescent="0.3"/>
    <row r="56634" ht="15" customHeight="1" x14ac:dyDescent="0.3"/>
    <row r="56635" ht="15" customHeight="1" x14ac:dyDescent="0.3"/>
    <row r="56636" ht="15" customHeight="1" x14ac:dyDescent="0.3"/>
    <row r="56637" ht="15" customHeight="1" x14ac:dyDescent="0.3"/>
    <row r="56638" ht="15" customHeight="1" x14ac:dyDescent="0.3"/>
    <row r="56639" ht="15" customHeight="1" x14ac:dyDescent="0.3"/>
    <row r="56640" ht="15" customHeight="1" x14ac:dyDescent="0.3"/>
    <row r="56641" ht="15" customHeight="1" x14ac:dyDescent="0.3"/>
    <row r="56642" ht="15" customHeight="1" x14ac:dyDescent="0.3"/>
    <row r="56643" ht="15" customHeight="1" x14ac:dyDescent="0.3"/>
    <row r="56644" ht="15" customHeight="1" x14ac:dyDescent="0.3"/>
    <row r="56645" ht="15" customHeight="1" x14ac:dyDescent="0.3"/>
    <row r="56646" ht="15" customHeight="1" x14ac:dyDescent="0.3"/>
    <row r="56647" ht="15" customHeight="1" x14ac:dyDescent="0.3"/>
    <row r="56648" ht="15" customHeight="1" x14ac:dyDescent="0.3"/>
    <row r="56649" ht="15" customHeight="1" x14ac:dyDescent="0.3"/>
    <row r="56650" ht="15" customHeight="1" x14ac:dyDescent="0.3"/>
    <row r="56651" ht="15" customHeight="1" x14ac:dyDescent="0.3"/>
    <row r="56652" ht="15" customHeight="1" x14ac:dyDescent="0.3"/>
    <row r="56653" ht="15" customHeight="1" x14ac:dyDescent="0.3"/>
    <row r="56654" ht="15" customHeight="1" x14ac:dyDescent="0.3"/>
    <row r="56655" ht="15" customHeight="1" x14ac:dyDescent="0.3"/>
    <row r="56656" ht="15" customHeight="1" x14ac:dyDescent="0.3"/>
    <row r="56657" ht="15" customHeight="1" x14ac:dyDescent="0.3"/>
    <row r="56658" ht="15" customHeight="1" x14ac:dyDescent="0.3"/>
    <row r="56659" ht="15" customHeight="1" x14ac:dyDescent="0.3"/>
    <row r="56660" ht="15" customHeight="1" x14ac:dyDescent="0.3"/>
    <row r="56661" ht="15" customHeight="1" x14ac:dyDescent="0.3"/>
    <row r="56662" ht="15" customHeight="1" x14ac:dyDescent="0.3"/>
    <row r="56663" ht="15" customHeight="1" x14ac:dyDescent="0.3"/>
    <row r="56664" ht="15" customHeight="1" x14ac:dyDescent="0.3"/>
    <row r="56665" ht="15" customHeight="1" x14ac:dyDescent="0.3"/>
    <row r="56666" ht="15" customHeight="1" x14ac:dyDescent="0.3"/>
    <row r="56667" ht="15" customHeight="1" x14ac:dyDescent="0.3"/>
    <row r="56668" ht="15" customHeight="1" x14ac:dyDescent="0.3"/>
    <row r="56669" ht="15" customHeight="1" x14ac:dyDescent="0.3"/>
    <row r="56670" ht="15" customHeight="1" x14ac:dyDescent="0.3"/>
    <row r="56671" ht="15" customHeight="1" x14ac:dyDescent="0.3"/>
    <row r="56672" ht="15" customHeight="1" x14ac:dyDescent="0.3"/>
    <row r="56673" ht="15" customHeight="1" x14ac:dyDescent="0.3"/>
    <row r="56674" ht="15" customHeight="1" x14ac:dyDescent="0.3"/>
    <row r="56675" ht="15" customHeight="1" x14ac:dyDescent="0.3"/>
    <row r="56676" ht="15" customHeight="1" x14ac:dyDescent="0.3"/>
    <row r="56677" ht="15" customHeight="1" x14ac:dyDescent="0.3"/>
    <row r="56678" ht="15" customHeight="1" x14ac:dyDescent="0.3"/>
    <row r="56679" ht="15" customHeight="1" x14ac:dyDescent="0.3"/>
    <row r="56680" ht="15" customHeight="1" x14ac:dyDescent="0.3"/>
    <row r="56681" ht="15" customHeight="1" x14ac:dyDescent="0.3"/>
    <row r="56682" ht="15" customHeight="1" x14ac:dyDescent="0.3"/>
    <row r="56683" ht="15" customHeight="1" x14ac:dyDescent="0.3"/>
    <row r="56684" ht="15" customHeight="1" x14ac:dyDescent="0.3"/>
    <row r="56685" ht="15" customHeight="1" x14ac:dyDescent="0.3"/>
    <row r="56686" ht="15" customHeight="1" x14ac:dyDescent="0.3"/>
    <row r="56687" ht="15" customHeight="1" x14ac:dyDescent="0.3"/>
    <row r="56688" ht="15" customHeight="1" x14ac:dyDescent="0.3"/>
    <row r="56689" ht="15" customHeight="1" x14ac:dyDescent="0.3"/>
    <row r="56690" ht="15" customHeight="1" x14ac:dyDescent="0.3"/>
    <row r="56691" ht="15" customHeight="1" x14ac:dyDescent="0.3"/>
    <row r="56692" ht="15" customHeight="1" x14ac:dyDescent="0.3"/>
    <row r="56693" ht="15" customHeight="1" x14ac:dyDescent="0.3"/>
    <row r="56694" ht="15" customHeight="1" x14ac:dyDescent="0.3"/>
    <row r="56695" ht="15" customHeight="1" x14ac:dyDescent="0.3"/>
    <row r="56696" ht="15" customHeight="1" x14ac:dyDescent="0.3"/>
    <row r="56697" ht="15" customHeight="1" x14ac:dyDescent="0.3"/>
    <row r="56698" ht="15" customHeight="1" x14ac:dyDescent="0.3"/>
    <row r="56699" ht="15" customHeight="1" x14ac:dyDescent="0.3"/>
    <row r="56700" ht="15" customHeight="1" x14ac:dyDescent="0.3"/>
    <row r="56701" ht="15" customHeight="1" x14ac:dyDescent="0.3"/>
    <row r="56702" ht="15" customHeight="1" x14ac:dyDescent="0.3"/>
    <row r="56703" ht="15" customHeight="1" x14ac:dyDescent="0.3"/>
    <row r="56704" ht="15" customHeight="1" x14ac:dyDescent="0.3"/>
    <row r="56705" ht="15" customHeight="1" x14ac:dyDescent="0.3"/>
    <row r="56706" ht="15" customHeight="1" x14ac:dyDescent="0.3"/>
    <row r="56707" ht="15" customHeight="1" x14ac:dyDescent="0.3"/>
    <row r="56708" ht="15" customHeight="1" x14ac:dyDescent="0.3"/>
    <row r="56709" ht="15" customHeight="1" x14ac:dyDescent="0.3"/>
    <row r="56710" ht="15" customHeight="1" x14ac:dyDescent="0.3"/>
    <row r="56711" ht="15" customHeight="1" x14ac:dyDescent="0.3"/>
    <row r="56712" ht="15" customHeight="1" x14ac:dyDescent="0.3"/>
    <row r="56713" ht="15" customHeight="1" x14ac:dyDescent="0.3"/>
    <row r="56714" ht="15" customHeight="1" x14ac:dyDescent="0.3"/>
    <row r="56715" ht="15" customHeight="1" x14ac:dyDescent="0.3"/>
    <row r="56716" ht="15" customHeight="1" x14ac:dyDescent="0.3"/>
    <row r="56717" ht="15" customHeight="1" x14ac:dyDescent="0.3"/>
    <row r="56718" ht="15" customHeight="1" x14ac:dyDescent="0.3"/>
    <row r="56719" ht="15" customHeight="1" x14ac:dyDescent="0.3"/>
    <row r="56720" ht="15" customHeight="1" x14ac:dyDescent="0.3"/>
    <row r="56721" ht="15" customHeight="1" x14ac:dyDescent="0.3"/>
    <row r="56722" ht="15" customHeight="1" x14ac:dyDescent="0.3"/>
    <row r="56723" ht="15" customHeight="1" x14ac:dyDescent="0.3"/>
    <row r="56724" ht="15" customHeight="1" x14ac:dyDescent="0.3"/>
    <row r="56725" ht="15" customHeight="1" x14ac:dyDescent="0.3"/>
    <row r="56726" ht="15" customHeight="1" x14ac:dyDescent="0.3"/>
    <row r="56727" ht="15" customHeight="1" x14ac:dyDescent="0.3"/>
    <row r="56728" ht="15" customHeight="1" x14ac:dyDescent="0.3"/>
    <row r="56729" ht="15" customHeight="1" x14ac:dyDescent="0.3"/>
    <row r="56730" ht="15" customHeight="1" x14ac:dyDescent="0.3"/>
    <row r="56731" ht="15" customHeight="1" x14ac:dyDescent="0.3"/>
    <row r="56732" ht="15" customHeight="1" x14ac:dyDescent="0.3"/>
    <row r="56733" ht="15" customHeight="1" x14ac:dyDescent="0.3"/>
    <row r="56734" ht="15" customHeight="1" x14ac:dyDescent="0.3"/>
    <row r="56735" ht="15" customHeight="1" x14ac:dyDescent="0.3"/>
    <row r="56736" ht="15" customHeight="1" x14ac:dyDescent="0.3"/>
    <row r="56737" ht="15" customHeight="1" x14ac:dyDescent="0.3"/>
    <row r="56738" ht="15" customHeight="1" x14ac:dyDescent="0.3"/>
    <row r="56739" ht="15" customHeight="1" x14ac:dyDescent="0.3"/>
    <row r="56740" ht="15" customHeight="1" x14ac:dyDescent="0.3"/>
    <row r="56741" ht="15" customHeight="1" x14ac:dyDescent="0.3"/>
    <row r="56742" ht="15" customHeight="1" x14ac:dyDescent="0.3"/>
    <row r="56743" ht="15" customHeight="1" x14ac:dyDescent="0.3"/>
    <row r="56744" ht="15" customHeight="1" x14ac:dyDescent="0.3"/>
    <row r="56745" ht="15" customHeight="1" x14ac:dyDescent="0.3"/>
    <row r="56746" ht="15" customHeight="1" x14ac:dyDescent="0.3"/>
    <row r="56747" ht="15" customHeight="1" x14ac:dyDescent="0.3"/>
    <row r="56748" ht="15" customHeight="1" x14ac:dyDescent="0.3"/>
    <row r="56749" ht="15" customHeight="1" x14ac:dyDescent="0.3"/>
    <row r="56750" ht="15" customHeight="1" x14ac:dyDescent="0.3"/>
    <row r="56751" ht="15" customHeight="1" x14ac:dyDescent="0.3"/>
    <row r="56752" ht="15" customHeight="1" x14ac:dyDescent="0.3"/>
    <row r="56753" ht="15" customHeight="1" x14ac:dyDescent="0.3"/>
    <row r="56754" ht="15" customHeight="1" x14ac:dyDescent="0.3"/>
    <row r="56755" ht="15" customHeight="1" x14ac:dyDescent="0.3"/>
    <row r="56756" ht="15" customHeight="1" x14ac:dyDescent="0.3"/>
    <row r="56757" ht="15" customHeight="1" x14ac:dyDescent="0.3"/>
    <row r="56758" ht="15" customHeight="1" x14ac:dyDescent="0.3"/>
    <row r="56759" ht="15" customHeight="1" x14ac:dyDescent="0.3"/>
    <row r="56760" ht="15" customHeight="1" x14ac:dyDescent="0.3"/>
    <row r="56761" ht="15" customHeight="1" x14ac:dyDescent="0.3"/>
    <row r="56762" ht="15" customHeight="1" x14ac:dyDescent="0.3"/>
    <row r="56763" ht="15" customHeight="1" x14ac:dyDescent="0.3"/>
    <row r="56764" ht="15" customHeight="1" x14ac:dyDescent="0.3"/>
    <row r="56765" ht="15" customHeight="1" x14ac:dyDescent="0.3"/>
    <row r="56766" ht="15" customHeight="1" x14ac:dyDescent="0.3"/>
    <row r="56767" ht="15" customHeight="1" x14ac:dyDescent="0.3"/>
    <row r="56768" ht="15" customHeight="1" x14ac:dyDescent="0.3"/>
    <row r="56769" ht="15" customHeight="1" x14ac:dyDescent="0.3"/>
    <row r="56770" ht="15" customHeight="1" x14ac:dyDescent="0.3"/>
    <row r="56771" ht="15" customHeight="1" x14ac:dyDescent="0.3"/>
    <row r="56772" ht="15" customHeight="1" x14ac:dyDescent="0.3"/>
    <row r="56773" ht="15" customHeight="1" x14ac:dyDescent="0.3"/>
    <row r="56774" ht="15" customHeight="1" x14ac:dyDescent="0.3"/>
    <row r="56775" ht="15" customHeight="1" x14ac:dyDescent="0.3"/>
    <row r="56776" ht="15" customHeight="1" x14ac:dyDescent="0.3"/>
    <row r="56777" ht="15" customHeight="1" x14ac:dyDescent="0.3"/>
    <row r="56778" ht="15" customHeight="1" x14ac:dyDescent="0.3"/>
    <row r="56779" ht="15" customHeight="1" x14ac:dyDescent="0.3"/>
    <row r="56780" ht="15" customHeight="1" x14ac:dyDescent="0.3"/>
    <row r="56781" ht="15" customHeight="1" x14ac:dyDescent="0.3"/>
    <row r="56782" ht="15" customHeight="1" x14ac:dyDescent="0.3"/>
    <row r="56783" ht="15" customHeight="1" x14ac:dyDescent="0.3"/>
    <row r="56784" ht="15" customHeight="1" x14ac:dyDescent="0.3"/>
    <row r="56785" ht="15" customHeight="1" x14ac:dyDescent="0.3"/>
    <row r="56786" ht="15" customHeight="1" x14ac:dyDescent="0.3"/>
    <row r="56787" ht="15" customHeight="1" x14ac:dyDescent="0.3"/>
    <row r="56788" ht="15" customHeight="1" x14ac:dyDescent="0.3"/>
    <row r="56789" ht="15" customHeight="1" x14ac:dyDescent="0.3"/>
    <row r="56790" ht="15" customHeight="1" x14ac:dyDescent="0.3"/>
    <row r="56791" ht="15" customHeight="1" x14ac:dyDescent="0.3"/>
    <row r="56792" ht="15" customHeight="1" x14ac:dyDescent="0.3"/>
    <row r="56793" ht="15" customHeight="1" x14ac:dyDescent="0.3"/>
    <row r="56794" ht="15" customHeight="1" x14ac:dyDescent="0.3"/>
    <row r="56795" ht="15" customHeight="1" x14ac:dyDescent="0.3"/>
    <row r="56796" ht="15" customHeight="1" x14ac:dyDescent="0.3"/>
    <row r="56797" ht="15" customHeight="1" x14ac:dyDescent="0.3"/>
    <row r="56798" ht="15" customHeight="1" x14ac:dyDescent="0.3"/>
    <row r="56799" ht="15" customHeight="1" x14ac:dyDescent="0.3"/>
    <row r="56800" ht="15" customHeight="1" x14ac:dyDescent="0.3"/>
    <row r="56801" ht="15" customHeight="1" x14ac:dyDescent="0.3"/>
    <row r="56802" ht="15" customHeight="1" x14ac:dyDescent="0.3"/>
    <row r="56803" ht="15" customHeight="1" x14ac:dyDescent="0.3"/>
    <row r="56804" ht="15" customHeight="1" x14ac:dyDescent="0.3"/>
    <row r="56805" ht="15" customHeight="1" x14ac:dyDescent="0.3"/>
    <row r="56806" ht="15" customHeight="1" x14ac:dyDescent="0.3"/>
    <row r="56807" ht="15" customHeight="1" x14ac:dyDescent="0.3"/>
    <row r="56808" ht="15" customHeight="1" x14ac:dyDescent="0.3"/>
    <row r="56809" ht="15" customHeight="1" x14ac:dyDescent="0.3"/>
    <row r="56810" ht="15" customHeight="1" x14ac:dyDescent="0.3"/>
    <row r="56811" ht="15" customHeight="1" x14ac:dyDescent="0.3"/>
    <row r="56812" ht="15" customHeight="1" x14ac:dyDescent="0.3"/>
    <row r="56813" ht="15" customHeight="1" x14ac:dyDescent="0.3"/>
    <row r="56814" ht="15" customHeight="1" x14ac:dyDescent="0.3"/>
    <row r="56815" ht="15" customHeight="1" x14ac:dyDescent="0.3"/>
    <row r="56816" ht="15" customHeight="1" x14ac:dyDescent="0.3"/>
    <row r="56817" ht="15" customHeight="1" x14ac:dyDescent="0.3"/>
    <row r="56818" ht="15" customHeight="1" x14ac:dyDescent="0.3"/>
    <row r="56819" ht="15" customHeight="1" x14ac:dyDescent="0.3"/>
    <row r="56820" ht="15" customHeight="1" x14ac:dyDescent="0.3"/>
    <row r="56821" ht="15" customHeight="1" x14ac:dyDescent="0.3"/>
    <row r="56822" ht="15" customHeight="1" x14ac:dyDescent="0.3"/>
    <row r="56823" ht="15" customHeight="1" x14ac:dyDescent="0.3"/>
    <row r="56824" ht="15" customHeight="1" x14ac:dyDescent="0.3"/>
    <row r="56825" ht="15" customHeight="1" x14ac:dyDescent="0.3"/>
    <row r="56826" ht="15" customHeight="1" x14ac:dyDescent="0.3"/>
    <row r="56827" ht="15" customHeight="1" x14ac:dyDescent="0.3"/>
    <row r="56828" ht="15" customHeight="1" x14ac:dyDescent="0.3"/>
    <row r="56829" ht="15" customHeight="1" x14ac:dyDescent="0.3"/>
    <row r="56830" ht="15" customHeight="1" x14ac:dyDescent="0.3"/>
    <row r="56831" ht="15" customHeight="1" x14ac:dyDescent="0.3"/>
    <row r="56832" ht="15" customHeight="1" x14ac:dyDescent="0.3"/>
    <row r="56833" ht="15" customHeight="1" x14ac:dyDescent="0.3"/>
    <row r="56834" ht="15" customHeight="1" x14ac:dyDescent="0.3"/>
    <row r="56835" ht="15" customHeight="1" x14ac:dyDescent="0.3"/>
    <row r="56836" ht="15" customHeight="1" x14ac:dyDescent="0.3"/>
    <row r="56837" ht="15" customHeight="1" x14ac:dyDescent="0.3"/>
    <row r="56838" ht="15" customHeight="1" x14ac:dyDescent="0.3"/>
    <row r="56839" ht="15" customHeight="1" x14ac:dyDescent="0.3"/>
    <row r="56840" ht="15" customHeight="1" x14ac:dyDescent="0.3"/>
    <row r="56841" ht="15" customHeight="1" x14ac:dyDescent="0.3"/>
    <row r="56842" ht="15" customHeight="1" x14ac:dyDescent="0.3"/>
    <row r="56843" ht="15" customHeight="1" x14ac:dyDescent="0.3"/>
    <row r="56844" ht="15" customHeight="1" x14ac:dyDescent="0.3"/>
    <row r="56845" ht="15" customHeight="1" x14ac:dyDescent="0.3"/>
    <row r="56846" ht="15" customHeight="1" x14ac:dyDescent="0.3"/>
    <row r="56847" ht="15" customHeight="1" x14ac:dyDescent="0.3"/>
    <row r="56848" ht="15" customHeight="1" x14ac:dyDescent="0.3"/>
    <row r="56849" ht="15" customHeight="1" x14ac:dyDescent="0.3"/>
    <row r="56850" ht="15" customHeight="1" x14ac:dyDescent="0.3"/>
    <row r="56851" ht="15" customHeight="1" x14ac:dyDescent="0.3"/>
    <row r="56852" ht="15" customHeight="1" x14ac:dyDescent="0.3"/>
    <row r="56853" ht="15" customHeight="1" x14ac:dyDescent="0.3"/>
    <row r="56854" ht="15" customHeight="1" x14ac:dyDescent="0.3"/>
    <row r="56855" ht="15" customHeight="1" x14ac:dyDescent="0.3"/>
    <row r="56856" ht="15" customHeight="1" x14ac:dyDescent="0.3"/>
    <row r="56857" ht="15" customHeight="1" x14ac:dyDescent="0.3"/>
    <row r="56858" ht="15" customHeight="1" x14ac:dyDescent="0.3"/>
    <row r="56859" ht="15" customHeight="1" x14ac:dyDescent="0.3"/>
    <row r="56860" ht="15" customHeight="1" x14ac:dyDescent="0.3"/>
    <row r="56861" ht="15" customHeight="1" x14ac:dyDescent="0.3"/>
    <row r="56862" ht="15" customHeight="1" x14ac:dyDescent="0.3"/>
    <row r="56863" ht="15" customHeight="1" x14ac:dyDescent="0.3"/>
    <row r="56864" ht="15" customHeight="1" x14ac:dyDescent="0.3"/>
    <row r="56865" ht="15" customHeight="1" x14ac:dyDescent="0.3"/>
    <row r="56866" ht="15" customHeight="1" x14ac:dyDescent="0.3"/>
    <row r="56867" ht="15" customHeight="1" x14ac:dyDescent="0.3"/>
    <row r="56868" ht="15" customHeight="1" x14ac:dyDescent="0.3"/>
    <row r="56869" ht="15" customHeight="1" x14ac:dyDescent="0.3"/>
    <row r="56870" ht="15" customHeight="1" x14ac:dyDescent="0.3"/>
    <row r="56871" ht="15" customHeight="1" x14ac:dyDescent="0.3"/>
    <row r="56872" ht="15" customHeight="1" x14ac:dyDescent="0.3"/>
    <row r="56873" ht="15" customHeight="1" x14ac:dyDescent="0.3"/>
    <row r="56874" ht="15" customHeight="1" x14ac:dyDescent="0.3"/>
    <row r="56875" ht="15" customHeight="1" x14ac:dyDescent="0.3"/>
    <row r="56876" ht="15" customHeight="1" x14ac:dyDescent="0.3"/>
    <row r="56877" ht="15" customHeight="1" x14ac:dyDescent="0.3"/>
    <row r="56878" ht="15" customHeight="1" x14ac:dyDescent="0.3"/>
    <row r="56879" ht="15" customHeight="1" x14ac:dyDescent="0.3"/>
    <row r="56880" ht="15" customHeight="1" x14ac:dyDescent="0.3"/>
    <row r="56881" ht="15" customHeight="1" x14ac:dyDescent="0.3"/>
    <row r="56882" ht="15" customHeight="1" x14ac:dyDescent="0.3"/>
    <row r="56883" ht="15" customHeight="1" x14ac:dyDescent="0.3"/>
    <row r="56884" ht="15" customHeight="1" x14ac:dyDescent="0.3"/>
    <row r="56885" ht="15" customHeight="1" x14ac:dyDescent="0.3"/>
    <row r="56886" ht="15" customHeight="1" x14ac:dyDescent="0.3"/>
    <row r="56887" ht="15" customHeight="1" x14ac:dyDescent="0.3"/>
    <row r="56888" ht="15" customHeight="1" x14ac:dyDescent="0.3"/>
    <row r="56889" ht="15" customHeight="1" x14ac:dyDescent="0.3"/>
    <row r="56890" ht="15" customHeight="1" x14ac:dyDescent="0.3"/>
    <row r="56891" ht="15" customHeight="1" x14ac:dyDescent="0.3"/>
    <row r="56892" ht="15" customHeight="1" x14ac:dyDescent="0.3"/>
    <row r="56893" ht="15" customHeight="1" x14ac:dyDescent="0.3"/>
    <row r="56894" ht="15" customHeight="1" x14ac:dyDescent="0.3"/>
    <row r="56895" ht="15" customHeight="1" x14ac:dyDescent="0.3"/>
    <row r="56896" ht="15" customHeight="1" x14ac:dyDescent="0.3"/>
    <row r="56897" ht="15" customHeight="1" x14ac:dyDescent="0.3"/>
    <row r="56898" ht="15" customHeight="1" x14ac:dyDescent="0.3"/>
    <row r="56899" ht="15" customHeight="1" x14ac:dyDescent="0.3"/>
    <row r="56900" ht="15" customHeight="1" x14ac:dyDescent="0.3"/>
    <row r="56901" ht="15" customHeight="1" x14ac:dyDescent="0.3"/>
    <row r="56902" ht="15" customHeight="1" x14ac:dyDescent="0.3"/>
    <row r="56903" ht="15" customHeight="1" x14ac:dyDescent="0.3"/>
    <row r="56904" ht="15" customHeight="1" x14ac:dyDescent="0.3"/>
    <row r="56905" ht="15" customHeight="1" x14ac:dyDescent="0.3"/>
    <row r="56906" ht="15" customHeight="1" x14ac:dyDescent="0.3"/>
    <row r="56907" ht="15" customHeight="1" x14ac:dyDescent="0.3"/>
    <row r="56908" ht="15" customHeight="1" x14ac:dyDescent="0.3"/>
    <row r="56909" ht="15" customHeight="1" x14ac:dyDescent="0.3"/>
    <row r="56910" ht="15" customHeight="1" x14ac:dyDescent="0.3"/>
    <row r="56911" ht="15" customHeight="1" x14ac:dyDescent="0.3"/>
    <row r="56912" ht="15" customHeight="1" x14ac:dyDescent="0.3"/>
    <row r="56913" ht="15" customHeight="1" x14ac:dyDescent="0.3"/>
    <row r="56914" ht="15" customHeight="1" x14ac:dyDescent="0.3"/>
    <row r="56915" ht="15" customHeight="1" x14ac:dyDescent="0.3"/>
    <row r="56916" ht="15" customHeight="1" x14ac:dyDescent="0.3"/>
    <row r="56917" ht="15" customHeight="1" x14ac:dyDescent="0.3"/>
    <row r="56918" ht="15" customHeight="1" x14ac:dyDescent="0.3"/>
    <row r="56919" ht="15" customHeight="1" x14ac:dyDescent="0.3"/>
    <row r="56920" ht="15" customHeight="1" x14ac:dyDescent="0.3"/>
    <row r="56921" ht="15" customHeight="1" x14ac:dyDescent="0.3"/>
    <row r="56922" ht="15" customHeight="1" x14ac:dyDescent="0.3"/>
    <row r="56923" ht="15" customHeight="1" x14ac:dyDescent="0.3"/>
    <row r="56924" ht="15" customHeight="1" x14ac:dyDescent="0.3"/>
    <row r="56925" ht="15" customHeight="1" x14ac:dyDescent="0.3"/>
    <row r="56926" ht="15" customHeight="1" x14ac:dyDescent="0.3"/>
    <row r="56927" ht="15" customHeight="1" x14ac:dyDescent="0.3"/>
    <row r="56928" ht="15" customHeight="1" x14ac:dyDescent="0.3"/>
    <row r="56929" ht="15" customHeight="1" x14ac:dyDescent="0.3"/>
    <row r="56930" ht="15" customHeight="1" x14ac:dyDescent="0.3"/>
    <row r="56931" ht="15" customHeight="1" x14ac:dyDescent="0.3"/>
    <row r="56932" ht="15" customHeight="1" x14ac:dyDescent="0.3"/>
    <row r="56933" ht="15" customHeight="1" x14ac:dyDescent="0.3"/>
    <row r="56934" ht="15" customHeight="1" x14ac:dyDescent="0.3"/>
    <row r="56935" ht="15" customHeight="1" x14ac:dyDescent="0.3"/>
    <row r="56936" ht="15" customHeight="1" x14ac:dyDescent="0.3"/>
    <row r="56937" ht="15" customHeight="1" x14ac:dyDescent="0.3"/>
    <row r="56938" ht="15" customHeight="1" x14ac:dyDescent="0.3"/>
    <row r="56939" ht="15" customHeight="1" x14ac:dyDescent="0.3"/>
    <row r="56940" ht="15" customHeight="1" x14ac:dyDescent="0.3"/>
    <row r="56941" ht="15" customHeight="1" x14ac:dyDescent="0.3"/>
    <row r="56942" ht="15" customHeight="1" x14ac:dyDescent="0.3"/>
    <row r="56943" ht="15" customHeight="1" x14ac:dyDescent="0.3"/>
    <row r="56944" ht="15" customHeight="1" x14ac:dyDescent="0.3"/>
    <row r="56945" ht="15" customHeight="1" x14ac:dyDescent="0.3"/>
    <row r="56946" ht="15" customHeight="1" x14ac:dyDescent="0.3"/>
    <row r="56947" ht="15" customHeight="1" x14ac:dyDescent="0.3"/>
    <row r="56948" ht="15" customHeight="1" x14ac:dyDescent="0.3"/>
    <row r="56949" ht="15" customHeight="1" x14ac:dyDescent="0.3"/>
    <row r="56950" ht="15" customHeight="1" x14ac:dyDescent="0.3"/>
    <row r="56951" ht="15" customHeight="1" x14ac:dyDescent="0.3"/>
    <row r="56952" ht="15" customHeight="1" x14ac:dyDescent="0.3"/>
    <row r="56953" ht="15" customHeight="1" x14ac:dyDescent="0.3"/>
    <row r="56954" ht="15" customHeight="1" x14ac:dyDescent="0.3"/>
    <row r="56955" ht="15" customHeight="1" x14ac:dyDescent="0.3"/>
    <row r="56956" ht="15" customHeight="1" x14ac:dyDescent="0.3"/>
    <row r="56957" ht="15" customHeight="1" x14ac:dyDescent="0.3"/>
    <row r="56958" ht="15" customHeight="1" x14ac:dyDescent="0.3"/>
    <row r="56959" ht="15" customHeight="1" x14ac:dyDescent="0.3"/>
    <row r="56960" ht="15" customHeight="1" x14ac:dyDescent="0.3"/>
    <row r="56961" ht="15" customHeight="1" x14ac:dyDescent="0.3"/>
    <row r="56962" ht="15" customHeight="1" x14ac:dyDescent="0.3"/>
    <row r="56963" ht="15" customHeight="1" x14ac:dyDescent="0.3"/>
    <row r="56964" ht="15" customHeight="1" x14ac:dyDescent="0.3"/>
    <row r="56965" ht="15" customHeight="1" x14ac:dyDescent="0.3"/>
    <row r="56966" ht="15" customHeight="1" x14ac:dyDescent="0.3"/>
    <row r="56967" ht="15" customHeight="1" x14ac:dyDescent="0.3"/>
    <row r="56968" ht="15" customHeight="1" x14ac:dyDescent="0.3"/>
    <row r="56969" ht="15" customHeight="1" x14ac:dyDescent="0.3"/>
    <row r="56970" ht="15" customHeight="1" x14ac:dyDescent="0.3"/>
    <row r="56971" ht="15" customHeight="1" x14ac:dyDescent="0.3"/>
    <row r="56972" ht="15" customHeight="1" x14ac:dyDescent="0.3"/>
    <row r="56973" ht="15" customHeight="1" x14ac:dyDescent="0.3"/>
    <row r="56974" ht="15" customHeight="1" x14ac:dyDescent="0.3"/>
    <row r="56975" ht="15" customHeight="1" x14ac:dyDescent="0.3"/>
    <row r="56976" ht="15" customHeight="1" x14ac:dyDescent="0.3"/>
    <row r="56977" ht="15" customHeight="1" x14ac:dyDescent="0.3"/>
    <row r="56978" ht="15" customHeight="1" x14ac:dyDescent="0.3"/>
    <row r="56979" ht="15" customHeight="1" x14ac:dyDescent="0.3"/>
    <row r="56980" ht="15" customHeight="1" x14ac:dyDescent="0.3"/>
    <row r="56981" ht="15" customHeight="1" x14ac:dyDescent="0.3"/>
    <row r="56982" ht="15" customHeight="1" x14ac:dyDescent="0.3"/>
    <row r="56983" ht="15" customHeight="1" x14ac:dyDescent="0.3"/>
    <row r="56984" ht="15" customHeight="1" x14ac:dyDescent="0.3"/>
    <row r="56985" ht="15" customHeight="1" x14ac:dyDescent="0.3"/>
    <row r="56986" ht="15" customHeight="1" x14ac:dyDescent="0.3"/>
    <row r="56987" ht="15" customHeight="1" x14ac:dyDescent="0.3"/>
    <row r="56988" ht="15" customHeight="1" x14ac:dyDescent="0.3"/>
    <row r="56989" ht="15" customHeight="1" x14ac:dyDescent="0.3"/>
    <row r="56990" ht="15" customHeight="1" x14ac:dyDescent="0.3"/>
    <row r="56991" ht="15" customHeight="1" x14ac:dyDescent="0.3"/>
    <row r="56992" ht="15" customHeight="1" x14ac:dyDescent="0.3"/>
    <row r="56993" ht="15" customHeight="1" x14ac:dyDescent="0.3"/>
    <row r="56994" ht="15" customHeight="1" x14ac:dyDescent="0.3"/>
    <row r="56995" ht="15" customHeight="1" x14ac:dyDescent="0.3"/>
    <row r="56996" ht="15" customHeight="1" x14ac:dyDescent="0.3"/>
    <row r="56997" ht="15" customHeight="1" x14ac:dyDescent="0.3"/>
    <row r="56998" ht="15" customHeight="1" x14ac:dyDescent="0.3"/>
    <row r="56999" ht="15" customHeight="1" x14ac:dyDescent="0.3"/>
    <row r="57000" ht="15" customHeight="1" x14ac:dyDescent="0.3"/>
    <row r="57001" ht="15" customHeight="1" x14ac:dyDescent="0.3"/>
    <row r="57002" ht="15" customHeight="1" x14ac:dyDescent="0.3"/>
    <row r="57003" ht="15" customHeight="1" x14ac:dyDescent="0.3"/>
    <row r="57004" ht="15" customHeight="1" x14ac:dyDescent="0.3"/>
    <row r="57005" ht="15" customHeight="1" x14ac:dyDescent="0.3"/>
    <row r="57006" ht="15" customHeight="1" x14ac:dyDescent="0.3"/>
    <row r="57007" ht="15" customHeight="1" x14ac:dyDescent="0.3"/>
    <row r="57008" ht="15" customHeight="1" x14ac:dyDescent="0.3"/>
    <row r="57009" ht="15" customHeight="1" x14ac:dyDescent="0.3"/>
    <row r="57010" ht="15" customHeight="1" x14ac:dyDescent="0.3"/>
    <row r="57011" ht="15" customHeight="1" x14ac:dyDescent="0.3"/>
    <row r="57012" ht="15" customHeight="1" x14ac:dyDescent="0.3"/>
    <row r="57013" ht="15" customHeight="1" x14ac:dyDescent="0.3"/>
    <row r="57014" ht="15" customHeight="1" x14ac:dyDescent="0.3"/>
    <row r="57015" ht="15" customHeight="1" x14ac:dyDescent="0.3"/>
    <row r="57016" ht="15" customHeight="1" x14ac:dyDescent="0.3"/>
    <row r="57017" ht="15" customHeight="1" x14ac:dyDescent="0.3"/>
    <row r="57018" ht="15" customHeight="1" x14ac:dyDescent="0.3"/>
    <row r="57019" ht="15" customHeight="1" x14ac:dyDescent="0.3"/>
    <row r="57020" ht="15" customHeight="1" x14ac:dyDescent="0.3"/>
    <row r="57021" ht="15" customHeight="1" x14ac:dyDescent="0.3"/>
    <row r="57022" ht="15" customHeight="1" x14ac:dyDescent="0.3"/>
    <row r="57023" ht="15" customHeight="1" x14ac:dyDescent="0.3"/>
    <row r="57024" ht="15" customHeight="1" x14ac:dyDescent="0.3"/>
    <row r="57025" ht="15" customHeight="1" x14ac:dyDescent="0.3"/>
    <row r="57026" ht="15" customHeight="1" x14ac:dyDescent="0.3"/>
    <row r="57027" ht="15" customHeight="1" x14ac:dyDescent="0.3"/>
    <row r="57028" ht="15" customHeight="1" x14ac:dyDescent="0.3"/>
    <row r="57029" ht="15" customHeight="1" x14ac:dyDescent="0.3"/>
    <row r="57030" ht="15" customHeight="1" x14ac:dyDescent="0.3"/>
    <row r="57031" ht="15" customHeight="1" x14ac:dyDescent="0.3"/>
    <row r="57032" ht="15" customHeight="1" x14ac:dyDescent="0.3"/>
    <row r="57033" ht="15" customHeight="1" x14ac:dyDescent="0.3"/>
    <row r="57034" ht="15" customHeight="1" x14ac:dyDescent="0.3"/>
    <row r="57035" ht="15" customHeight="1" x14ac:dyDescent="0.3"/>
    <row r="57036" ht="15" customHeight="1" x14ac:dyDescent="0.3"/>
    <row r="57037" ht="15" customHeight="1" x14ac:dyDescent="0.3"/>
    <row r="57038" ht="15" customHeight="1" x14ac:dyDescent="0.3"/>
    <row r="57039" ht="15" customHeight="1" x14ac:dyDescent="0.3"/>
    <row r="57040" ht="15" customHeight="1" x14ac:dyDescent="0.3"/>
    <row r="57041" ht="15" customHeight="1" x14ac:dyDescent="0.3"/>
    <row r="57042" ht="15" customHeight="1" x14ac:dyDescent="0.3"/>
    <row r="57043" ht="15" customHeight="1" x14ac:dyDescent="0.3"/>
    <row r="57044" ht="15" customHeight="1" x14ac:dyDescent="0.3"/>
    <row r="57045" ht="15" customHeight="1" x14ac:dyDescent="0.3"/>
    <row r="57046" ht="15" customHeight="1" x14ac:dyDescent="0.3"/>
    <row r="57047" ht="15" customHeight="1" x14ac:dyDescent="0.3"/>
    <row r="57048" ht="15" customHeight="1" x14ac:dyDescent="0.3"/>
    <row r="57049" ht="15" customHeight="1" x14ac:dyDescent="0.3"/>
    <row r="57050" ht="15" customHeight="1" x14ac:dyDescent="0.3"/>
    <row r="57051" ht="15" customHeight="1" x14ac:dyDescent="0.3"/>
    <row r="57052" ht="15" customHeight="1" x14ac:dyDescent="0.3"/>
    <row r="57053" ht="15" customHeight="1" x14ac:dyDescent="0.3"/>
    <row r="57054" ht="15" customHeight="1" x14ac:dyDescent="0.3"/>
    <row r="57055" ht="15" customHeight="1" x14ac:dyDescent="0.3"/>
    <row r="57056" ht="15" customHeight="1" x14ac:dyDescent="0.3"/>
    <row r="57057" ht="15" customHeight="1" x14ac:dyDescent="0.3"/>
    <row r="57058" ht="15" customHeight="1" x14ac:dyDescent="0.3"/>
    <row r="57059" ht="15" customHeight="1" x14ac:dyDescent="0.3"/>
    <row r="57060" ht="15" customHeight="1" x14ac:dyDescent="0.3"/>
    <row r="57061" ht="15" customHeight="1" x14ac:dyDescent="0.3"/>
    <row r="57062" ht="15" customHeight="1" x14ac:dyDescent="0.3"/>
    <row r="57063" ht="15" customHeight="1" x14ac:dyDescent="0.3"/>
    <row r="57064" ht="15" customHeight="1" x14ac:dyDescent="0.3"/>
    <row r="57065" ht="15" customHeight="1" x14ac:dyDescent="0.3"/>
    <row r="57066" ht="15" customHeight="1" x14ac:dyDescent="0.3"/>
    <row r="57067" ht="15" customHeight="1" x14ac:dyDescent="0.3"/>
    <row r="57068" ht="15" customHeight="1" x14ac:dyDescent="0.3"/>
    <row r="57069" ht="15" customHeight="1" x14ac:dyDescent="0.3"/>
    <row r="57070" ht="15" customHeight="1" x14ac:dyDescent="0.3"/>
    <row r="57071" ht="15" customHeight="1" x14ac:dyDescent="0.3"/>
    <row r="57072" ht="15" customHeight="1" x14ac:dyDescent="0.3"/>
    <row r="57073" ht="15" customHeight="1" x14ac:dyDescent="0.3"/>
    <row r="57074" ht="15" customHeight="1" x14ac:dyDescent="0.3"/>
    <row r="57075" ht="15" customHeight="1" x14ac:dyDescent="0.3"/>
    <row r="57076" ht="15" customHeight="1" x14ac:dyDescent="0.3"/>
    <row r="57077" ht="15" customHeight="1" x14ac:dyDescent="0.3"/>
    <row r="57078" ht="15" customHeight="1" x14ac:dyDescent="0.3"/>
    <row r="57079" ht="15" customHeight="1" x14ac:dyDescent="0.3"/>
    <row r="57080" ht="15" customHeight="1" x14ac:dyDescent="0.3"/>
    <row r="57081" ht="15" customHeight="1" x14ac:dyDescent="0.3"/>
    <row r="57082" ht="15" customHeight="1" x14ac:dyDescent="0.3"/>
    <row r="57083" ht="15" customHeight="1" x14ac:dyDescent="0.3"/>
    <row r="57084" ht="15" customHeight="1" x14ac:dyDescent="0.3"/>
    <row r="57085" ht="15" customHeight="1" x14ac:dyDescent="0.3"/>
    <row r="57086" ht="15" customHeight="1" x14ac:dyDescent="0.3"/>
    <row r="57087" ht="15" customHeight="1" x14ac:dyDescent="0.3"/>
    <row r="57088" ht="15" customHeight="1" x14ac:dyDescent="0.3"/>
    <row r="57089" ht="15" customHeight="1" x14ac:dyDescent="0.3"/>
    <row r="57090" ht="15" customHeight="1" x14ac:dyDescent="0.3"/>
    <row r="57091" ht="15" customHeight="1" x14ac:dyDescent="0.3"/>
    <row r="57092" ht="15" customHeight="1" x14ac:dyDescent="0.3"/>
    <row r="57093" ht="15" customHeight="1" x14ac:dyDescent="0.3"/>
    <row r="57094" ht="15" customHeight="1" x14ac:dyDescent="0.3"/>
    <row r="57095" ht="15" customHeight="1" x14ac:dyDescent="0.3"/>
    <row r="57096" ht="15" customHeight="1" x14ac:dyDescent="0.3"/>
    <row r="57097" ht="15" customHeight="1" x14ac:dyDescent="0.3"/>
    <row r="57098" ht="15" customHeight="1" x14ac:dyDescent="0.3"/>
    <row r="57099" ht="15" customHeight="1" x14ac:dyDescent="0.3"/>
    <row r="57100" ht="15" customHeight="1" x14ac:dyDescent="0.3"/>
    <row r="57101" ht="15" customHeight="1" x14ac:dyDescent="0.3"/>
    <row r="57102" ht="15" customHeight="1" x14ac:dyDescent="0.3"/>
    <row r="57103" ht="15" customHeight="1" x14ac:dyDescent="0.3"/>
    <row r="57104" ht="15" customHeight="1" x14ac:dyDescent="0.3"/>
    <row r="57105" ht="15" customHeight="1" x14ac:dyDescent="0.3"/>
    <row r="57106" ht="15" customHeight="1" x14ac:dyDescent="0.3"/>
    <row r="57107" ht="15" customHeight="1" x14ac:dyDescent="0.3"/>
    <row r="57108" ht="15" customHeight="1" x14ac:dyDescent="0.3"/>
    <row r="57109" ht="15" customHeight="1" x14ac:dyDescent="0.3"/>
    <row r="57110" ht="15" customHeight="1" x14ac:dyDescent="0.3"/>
    <row r="57111" ht="15" customHeight="1" x14ac:dyDescent="0.3"/>
    <row r="57112" ht="15" customHeight="1" x14ac:dyDescent="0.3"/>
    <row r="57113" ht="15" customHeight="1" x14ac:dyDescent="0.3"/>
    <row r="57114" ht="15" customHeight="1" x14ac:dyDescent="0.3"/>
    <row r="57115" ht="15" customHeight="1" x14ac:dyDescent="0.3"/>
    <row r="57116" ht="15" customHeight="1" x14ac:dyDescent="0.3"/>
    <row r="57117" ht="15" customHeight="1" x14ac:dyDescent="0.3"/>
    <row r="57118" ht="15" customHeight="1" x14ac:dyDescent="0.3"/>
    <row r="57119" ht="15" customHeight="1" x14ac:dyDescent="0.3"/>
    <row r="57120" ht="15" customHeight="1" x14ac:dyDescent="0.3"/>
    <row r="57121" ht="15" customHeight="1" x14ac:dyDescent="0.3"/>
    <row r="57122" ht="15" customHeight="1" x14ac:dyDescent="0.3"/>
    <row r="57123" ht="15" customHeight="1" x14ac:dyDescent="0.3"/>
    <row r="57124" ht="15" customHeight="1" x14ac:dyDescent="0.3"/>
    <row r="57125" ht="15" customHeight="1" x14ac:dyDescent="0.3"/>
    <row r="57126" ht="15" customHeight="1" x14ac:dyDescent="0.3"/>
    <row r="57127" ht="15" customHeight="1" x14ac:dyDescent="0.3"/>
    <row r="57128" ht="15" customHeight="1" x14ac:dyDescent="0.3"/>
    <row r="57129" ht="15" customHeight="1" x14ac:dyDescent="0.3"/>
    <row r="57130" ht="15" customHeight="1" x14ac:dyDescent="0.3"/>
    <row r="57131" ht="15" customHeight="1" x14ac:dyDescent="0.3"/>
    <row r="57132" ht="15" customHeight="1" x14ac:dyDescent="0.3"/>
    <row r="57133" ht="15" customHeight="1" x14ac:dyDescent="0.3"/>
    <row r="57134" ht="15" customHeight="1" x14ac:dyDescent="0.3"/>
    <row r="57135" ht="15" customHeight="1" x14ac:dyDescent="0.3"/>
    <row r="57136" ht="15" customHeight="1" x14ac:dyDescent="0.3"/>
    <row r="57137" ht="15" customHeight="1" x14ac:dyDescent="0.3"/>
    <row r="57138" ht="15" customHeight="1" x14ac:dyDescent="0.3"/>
    <row r="57139" ht="15" customHeight="1" x14ac:dyDescent="0.3"/>
    <row r="57140" ht="15" customHeight="1" x14ac:dyDescent="0.3"/>
    <row r="57141" ht="15" customHeight="1" x14ac:dyDescent="0.3"/>
    <row r="57142" ht="15" customHeight="1" x14ac:dyDescent="0.3"/>
    <row r="57143" ht="15" customHeight="1" x14ac:dyDescent="0.3"/>
    <row r="57144" ht="15" customHeight="1" x14ac:dyDescent="0.3"/>
    <row r="57145" ht="15" customHeight="1" x14ac:dyDescent="0.3"/>
    <row r="57146" ht="15" customHeight="1" x14ac:dyDescent="0.3"/>
    <row r="57147" ht="15" customHeight="1" x14ac:dyDescent="0.3"/>
    <row r="57148" ht="15" customHeight="1" x14ac:dyDescent="0.3"/>
    <row r="57149" ht="15" customHeight="1" x14ac:dyDescent="0.3"/>
    <row r="57150" ht="15" customHeight="1" x14ac:dyDescent="0.3"/>
    <row r="57151" ht="15" customHeight="1" x14ac:dyDescent="0.3"/>
    <row r="57152" ht="15" customHeight="1" x14ac:dyDescent="0.3"/>
    <row r="57153" ht="15" customHeight="1" x14ac:dyDescent="0.3"/>
    <row r="57154" ht="15" customHeight="1" x14ac:dyDescent="0.3"/>
    <row r="57155" ht="15" customHeight="1" x14ac:dyDescent="0.3"/>
    <row r="57156" ht="15" customHeight="1" x14ac:dyDescent="0.3"/>
    <row r="57157" ht="15" customHeight="1" x14ac:dyDescent="0.3"/>
    <row r="57158" ht="15" customHeight="1" x14ac:dyDescent="0.3"/>
    <row r="57159" ht="15" customHeight="1" x14ac:dyDescent="0.3"/>
    <row r="57160" ht="15" customHeight="1" x14ac:dyDescent="0.3"/>
    <row r="57161" ht="15" customHeight="1" x14ac:dyDescent="0.3"/>
    <row r="57162" ht="15" customHeight="1" x14ac:dyDescent="0.3"/>
    <row r="57163" ht="15" customHeight="1" x14ac:dyDescent="0.3"/>
    <row r="57164" ht="15" customHeight="1" x14ac:dyDescent="0.3"/>
    <row r="57165" ht="15" customHeight="1" x14ac:dyDescent="0.3"/>
    <row r="57166" ht="15" customHeight="1" x14ac:dyDescent="0.3"/>
    <row r="57167" ht="15" customHeight="1" x14ac:dyDescent="0.3"/>
    <row r="57168" ht="15" customHeight="1" x14ac:dyDescent="0.3"/>
    <row r="57169" ht="15" customHeight="1" x14ac:dyDescent="0.3"/>
    <row r="57170" ht="15" customHeight="1" x14ac:dyDescent="0.3"/>
    <row r="57171" ht="15" customHeight="1" x14ac:dyDescent="0.3"/>
    <row r="57172" ht="15" customHeight="1" x14ac:dyDescent="0.3"/>
    <row r="57173" ht="15" customHeight="1" x14ac:dyDescent="0.3"/>
    <row r="57174" ht="15" customHeight="1" x14ac:dyDescent="0.3"/>
    <row r="57175" ht="15" customHeight="1" x14ac:dyDescent="0.3"/>
    <row r="57176" ht="15" customHeight="1" x14ac:dyDescent="0.3"/>
    <row r="57177" ht="15" customHeight="1" x14ac:dyDescent="0.3"/>
    <row r="57178" ht="15" customHeight="1" x14ac:dyDescent="0.3"/>
    <row r="57179" ht="15" customHeight="1" x14ac:dyDescent="0.3"/>
    <row r="57180" ht="15" customHeight="1" x14ac:dyDescent="0.3"/>
    <row r="57181" ht="15" customHeight="1" x14ac:dyDescent="0.3"/>
    <row r="57182" ht="15" customHeight="1" x14ac:dyDescent="0.3"/>
    <row r="57183" ht="15" customHeight="1" x14ac:dyDescent="0.3"/>
    <row r="57184" ht="15" customHeight="1" x14ac:dyDescent="0.3"/>
    <row r="57185" ht="15" customHeight="1" x14ac:dyDescent="0.3"/>
    <row r="57186" ht="15" customHeight="1" x14ac:dyDescent="0.3"/>
    <row r="57187" ht="15" customHeight="1" x14ac:dyDescent="0.3"/>
    <row r="57188" ht="15" customHeight="1" x14ac:dyDescent="0.3"/>
    <row r="57189" ht="15" customHeight="1" x14ac:dyDescent="0.3"/>
    <row r="57190" ht="15" customHeight="1" x14ac:dyDescent="0.3"/>
    <row r="57191" ht="15" customHeight="1" x14ac:dyDescent="0.3"/>
    <row r="57192" ht="15" customHeight="1" x14ac:dyDescent="0.3"/>
    <row r="57193" ht="15" customHeight="1" x14ac:dyDescent="0.3"/>
    <row r="57194" ht="15" customHeight="1" x14ac:dyDescent="0.3"/>
    <row r="57195" ht="15" customHeight="1" x14ac:dyDescent="0.3"/>
    <row r="57196" ht="15" customHeight="1" x14ac:dyDescent="0.3"/>
    <row r="57197" ht="15" customHeight="1" x14ac:dyDescent="0.3"/>
    <row r="57198" ht="15" customHeight="1" x14ac:dyDescent="0.3"/>
    <row r="57199" ht="15" customHeight="1" x14ac:dyDescent="0.3"/>
    <row r="57200" ht="15" customHeight="1" x14ac:dyDescent="0.3"/>
    <row r="57201" ht="15" customHeight="1" x14ac:dyDescent="0.3"/>
    <row r="57202" ht="15" customHeight="1" x14ac:dyDescent="0.3"/>
    <row r="57203" ht="15" customHeight="1" x14ac:dyDescent="0.3"/>
    <row r="57204" ht="15" customHeight="1" x14ac:dyDescent="0.3"/>
    <row r="57205" ht="15" customHeight="1" x14ac:dyDescent="0.3"/>
    <row r="57206" ht="15" customHeight="1" x14ac:dyDescent="0.3"/>
    <row r="57207" ht="15" customHeight="1" x14ac:dyDescent="0.3"/>
    <row r="57208" ht="15" customHeight="1" x14ac:dyDescent="0.3"/>
    <row r="57209" ht="15" customHeight="1" x14ac:dyDescent="0.3"/>
    <row r="57210" ht="15" customHeight="1" x14ac:dyDescent="0.3"/>
    <row r="57211" ht="15" customHeight="1" x14ac:dyDescent="0.3"/>
    <row r="57212" ht="15" customHeight="1" x14ac:dyDescent="0.3"/>
    <row r="57213" ht="15" customHeight="1" x14ac:dyDescent="0.3"/>
    <row r="57214" ht="15" customHeight="1" x14ac:dyDescent="0.3"/>
    <row r="57215" ht="15" customHeight="1" x14ac:dyDescent="0.3"/>
    <row r="57216" ht="15" customHeight="1" x14ac:dyDescent="0.3"/>
    <row r="57217" ht="15" customHeight="1" x14ac:dyDescent="0.3"/>
    <row r="57218" ht="15" customHeight="1" x14ac:dyDescent="0.3"/>
    <row r="57219" ht="15" customHeight="1" x14ac:dyDescent="0.3"/>
    <row r="57220" ht="15" customHeight="1" x14ac:dyDescent="0.3"/>
    <row r="57221" ht="15" customHeight="1" x14ac:dyDescent="0.3"/>
    <row r="57222" ht="15" customHeight="1" x14ac:dyDescent="0.3"/>
    <row r="57223" ht="15" customHeight="1" x14ac:dyDescent="0.3"/>
    <row r="57224" ht="15" customHeight="1" x14ac:dyDescent="0.3"/>
    <row r="57225" ht="15" customHeight="1" x14ac:dyDescent="0.3"/>
    <row r="57226" ht="15" customHeight="1" x14ac:dyDescent="0.3"/>
    <row r="57227" ht="15" customHeight="1" x14ac:dyDescent="0.3"/>
    <row r="57228" ht="15" customHeight="1" x14ac:dyDescent="0.3"/>
    <row r="57229" ht="15" customHeight="1" x14ac:dyDescent="0.3"/>
    <row r="57230" ht="15" customHeight="1" x14ac:dyDescent="0.3"/>
    <row r="57231" ht="15" customHeight="1" x14ac:dyDescent="0.3"/>
    <row r="57232" ht="15" customHeight="1" x14ac:dyDescent="0.3"/>
    <row r="57233" ht="15" customHeight="1" x14ac:dyDescent="0.3"/>
    <row r="57234" ht="15" customHeight="1" x14ac:dyDescent="0.3"/>
    <row r="57235" ht="15" customHeight="1" x14ac:dyDescent="0.3"/>
    <row r="57236" ht="15" customHeight="1" x14ac:dyDescent="0.3"/>
    <row r="57237" ht="15" customHeight="1" x14ac:dyDescent="0.3"/>
    <row r="57238" ht="15" customHeight="1" x14ac:dyDescent="0.3"/>
    <row r="57239" ht="15" customHeight="1" x14ac:dyDescent="0.3"/>
    <row r="57240" ht="15" customHeight="1" x14ac:dyDescent="0.3"/>
    <row r="57241" ht="15" customHeight="1" x14ac:dyDescent="0.3"/>
    <row r="57242" ht="15" customHeight="1" x14ac:dyDescent="0.3"/>
    <row r="57243" ht="15" customHeight="1" x14ac:dyDescent="0.3"/>
    <row r="57244" ht="15" customHeight="1" x14ac:dyDescent="0.3"/>
    <row r="57245" ht="15" customHeight="1" x14ac:dyDescent="0.3"/>
    <row r="57246" ht="15" customHeight="1" x14ac:dyDescent="0.3"/>
    <row r="57247" ht="15" customHeight="1" x14ac:dyDescent="0.3"/>
    <row r="57248" ht="15" customHeight="1" x14ac:dyDescent="0.3"/>
    <row r="57249" ht="15" customHeight="1" x14ac:dyDescent="0.3"/>
    <row r="57250" ht="15" customHeight="1" x14ac:dyDescent="0.3"/>
    <row r="57251" ht="15" customHeight="1" x14ac:dyDescent="0.3"/>
    <row r="57252" ht="15" customHeight="1" x14ac:dyDescent="0.3"/>
    <row r="57253" ht="15" customHeight="1" x14ac:dyDescent="0.3"/>
    <row r="57254" ht="15" customHeight="1" x14ac:dyDescent="0.3"/>
    <row r="57255" ht="15" customHeight="1" x14ac:dyDescent="0.3"/>
    <row r="57256" ht="15" customHeight="1" x14ac:dyDescent="0.3"/>
    <row r="57257" ht="15" customHeight="1" x14ac:dyDescent="0.3"/>
    <row r="57258" ht="15" customHeight="1" x14ac:dyDescent="0.3"/>
    <row r="57259" ht="15" customHeight="1" x14ac:dyDescent="0.3"/>
    <row r="57260" ht="15" customHeight="1" x14ac:dyDescent="0.3"/>
    <row r="57261" ht="15" customHeight="1" x14ac:dyDescent="0.3"/>
    <row r="57262" ht="15" customHeight="1" x14ac:dyDescent="0.3"/>
    <row r="57263" ht="15" customHeight="1" x14ac:dyDescent="0.3"/>
    <row r="57264" ht="15" customHeight="1" x14ac:dyDescent="0.3"/>
    <row r="57265" ht="15" customHeight="1" x14ac:dyDescent="0.3"/>
    <row r="57266" ht="15" customHeight="1" x14ac:dyDescent="0.3"/>
    <row r="57267" ht="15" customHeight="1" x14ac:dyDescent="0.3"/>
    <row r="57268" ht="15" customHeight="1" x14ac:dyDescent="0.3"/>
    <row r="57269" ht="15" customHeight="1" x14ac:dyDescent="0.3"/>
    <row r="57270" ht="15" customHeight="1" x14ac:dyDescent="0.3"/>
    <row r="57271" ht="15" customHeight="1" x14ac:dyDescent="0.3"/>
    <row r="57272" ht="15" customHeight="1" x14ac:dyDescent="0.3"/>
    <row r="57273" ht="15" customHeight="1" x14ac:dyDescent="0.3"/>
    <row r="57274" ht="15" customHeight="1" x14ac:dyDescent="0.3"/>
    <row r="57275" ht="15" customHeight="1" x14ac:dyDescent="0.3"/>
    <row r="57276" ht="15" customHeight="1" x14ac:dyDescent="0.3"/>
    <row r="57277" ht="15" customHeight="1" x14ac:dyDescent="0.3"/>
    <row r="57278" ht="15" customHeight="1" x14ac:dyDescent="0.3"/>
    <row r="57279" ht="15" customHeight="1" x14ac:dyDescent="0.3"/>
    <row r="57280" ht="15" customHeight="1" x14ac:dyDescent="0.3"/>
    <row r="57281" ht="15" customHeight="1" x14ac:dyDescent="0.3"/>
    <row r="57282" ht="15" customHeight="1" x14ac:dyDescent="0.3"/>
    <row r="57283" ht="15" customHeight="1" x14ac:dyDescent="0.3"/>
    <row r="57284" ht="15" customHeight="1" x14ac:dyDescent="0.3"/>
    <row r="57285" ht="15" customHeight="1" x14ac:dyDescent="0.3"/>
    <row r="57286" ht="15" customHeight="1" x14ac:dyDescent="0.3"/>
    <row r="57287" ht="15" customHeight="1" x14ac:dyDescent="0.3"/>
    <row r="57288" ht="15" customHeight="1" x14ac:dyDescent="0.3"/>
    <row r="57289" ht="15" customHeight="1" x14ac:dyDescent="0.3"/>
    <row r="57290" ht="15" customHeight="1" x14ac:dyDescent="0.3"/>
    <row r="57291" ht="15" customHeight="1" x14ac:dyDescent="0.3"/>
    <row r="57292" ht="15" customHeight="1" x14ac:dyDescent="0.3"/>
    <row r="57293" ht="15" customHeight="1" x14ac:dyDescent="0.3"/>
    <row r="57294" ht="15" customHeight="1" x14ac:dyDescent="0.3"/>
    <row r="57295" ht="15" customHeight="1" x14ac:dyDescent="0.3"/>
    <row r="57296" ht="15" customHeight="1" x14ac:dyDescent="0.3"/>
    <row r="57297" ht="15" customHeight="1" x14ac:dyDescent="0.3"/>
    <row r="57298" ht="15" customHeight="1" x14ac:dyDescent="0.3"/>
    <row r="57299" ht="15" customHeight="1" x14ac:dyDescent="0.3"/>
    <row r="57300" ht="15" customHeight="1" x14ac:dyDescent="0.3"/>
    <row r="57301" ht="15" customHeight="1" x14ac:dyDescent="0.3"/>
    <row r="57302" ht="15" customHeight="1" x14ac:dyDescent="0.3"/>
    <row r="57303" ht="15" customHeight="1" x14ac:dyDescent="0.3"/>
    <row r="57304" ht="15" customHeight="1" x14ac:dyDescent="0.3"/>
    <row r="57305" ht="15" customHeight="1" x14ac:dyDescent="0.3"/>
    <row r="57306" ht="15" customHeight="1" x14ac:dyDescent="0.3"/>
    <row r="57307" ht="15" customHeight="1" x14ac:dyDescent="0.3"/>
    <row r="57308" ht="15" customHeight="1" x14ac:dyDescent="0.3"/>
    <row r="57309" ht="15" customHeight="1" x14ac:dyDescent="0.3"/>
    <row r="57310" ht="15" customHeight="1" x14ac:dyDescent="0.3"/>
    <row r="57311" ht="15" customHeight="1" x14ac:dyDescent="0.3"/>
    <row r="57312" ht="15" customHeight="1" x14ac:dyDescent="0.3"/>
    <row r="57313" ht="15" customHeight="1" x14ac:dyDescent="0.3"/>
    <row r="57314" ht="15" customHeight="1" x14ac:dyDescent="0.3"/>
    <row r="57315" ht="15" customHeight="1" x14ac:dyDescent="0.3"/>
    <row r="57316" ht="15" customHeight="1" x14ac:dyDescent="0.3"/>
    <row r="57317" ht="15" customHeight="1" x14ac:dyDescent="0.3"/>
    <row r="57318" ht="15" customHeight="1" x14ac:dyDescent="0.3"/>
    <row r="57319" ht="15" customHeight="1" x14ac:dyDescent="0.3"/>
    <row r="57320" ht="15" customHeight="1" x14ac:dyDescent="0.3"/>
    <row r="57321" ht="15" customHeight="1" x14ac:dyDescent="0.3"/>
    <row r="57322" ht="15" customHeight="1" x14ac:dyDescent="0.3"/>
    <row r="57323" ht="15" customHeight="1" x14ac:dyDescent="0.3"/>
    <row r="57324" ht="15" customHeight="1" x14ac:dyDescent="0.3"/>
    <row r="57325" ht="15" customHeight="1" x14ac:dyDescent="0.3"/>
    <row r="57326" ht="15" customHeight="1" x14ac:dyDescent="0.3"/>
    <row r="57327" ht="15" customHeight="1" x14ac:dyDescent="0.3"/>
    <row r="57328" ht="15" customHeight="1" x14ac:dyDescent="0.3"/>
    <row r="57329" ht="15" customHeight="1" x14ac:dyDescent="0.3"/>
    <row r="57330" ht="15" customHeight="1" x14ac:dyDescent="0.3"/>
    <row r="57331" ht="15" customHeight="1" x14ac:dyDescent="0.3"/>
    <row r="57332" ht="15" customHeight="1" x14ac:dyDescent="0.3"/>
    <row r="57333" ht="15" customHeight="1" x14ac:dyDescent="0.3"/>
    <row r="57334" ht="15" customHeight="1" x14ac:dyDescent="0.3"/>
    <row r="57335" ht="15" customHeight="1" x14ac:dyDescent="0.3"/>
    <row r="57336" ht="15" customHeight="1" x14ac:dyDescent="0.3"/>
    <row r="57337" ht="15" customHeight="1" x14ac:dyDescent="0.3"/>
    <row r="57338" ht="15" customHeight="1" x14ac:dyDescent="0.3"/>
    <row r="57339" ht="15" customHeight="1" x14ac:dyDescent="0.3"/>
    <row r="57340" ht="15" customHeight="1" x14ac:dyDescent="0.3"/>
    <row r="57341" ht="15" customHeight="1" x14ac:dyDescent="0.3"/>
    <row r="57342" ht="15" customHeight="1" x14ac:dyDescent="0.3"/>
    <row r="57343" ht="15" customHeight="1" x14ac:dyDescent="0.3"/>
    <row r="57344" ht="15" customHeight="1" x14ac:dyDescent="0.3"/>
    <row r="57345" ht="15" customHeight="1" x14ac:dyDescent="0.3"/>
    <row r="57346" ht="15" customHeight="1" x14ac:dyDescent="0.3"/>
    <row r="57347" ht="15" customHeight="1" x14ac:dyDescent="0.3"/>
    <row r="57348" ht="15" customHeight="1" x14ac:dyDescent="0.3"/>
    <row r="57349" ht="15" customHeight="1" x14ac:dyDescent="0.3"/>
    <row r="57350" ht="15" customHeight="1" x14ac:dyDescent="0.3"/>
    <row r="57351" ht="15" customHeight="1" x14ac:dyDescent="0.3"/>
    <row r="57352" ht="15" customHeight="1" x14ac:dyDescent="0.3"/>
    <row r="57353" ht="15" customHeight="1" x14ac:dyDescent="0.3"/>
    <row r="57354" ht="15" customHeight="1" x14ac:dyDescent="0.3"/>
    <row r="57355" ht="15" customHeight="1" x14ac:dyDescent="0.3"/>
    <row r="57356" ht="15" customHeight="1" x14ac:dyDescent="0.3"/>
    <row r="57357" ht="15" customHeight="1" x14ac:dyDescent="0.3"/>
    <row r="57358" ht="15" customHeight="1" x14ac:dyDescent="0.3"/>
    <row r="57359" ht="15" customHeight="1" x14ac:dyDescent="0.3"/>
    <row r="57360" ht="15" customHeight="1" x14ac:dyDescent="0.3"/>
    <row r="57361" ht="15" customHeight="1" x14ac:dyDescent="0.3"/>
    <row r="57362" ht="15" customHeight="1" x14ac:dyDescent="0.3"/>
    <row r="57363" ht="15" customHeight="1" x14ac:dyDescent="0.3"/>
    <row r="57364" ht="15" customHeight="1" x14ac:dyDescent="0.3"/>
    <row r="57365" ht="15" customHeight="1" x14ac:dyDescent="0.3"/>
    <row r="57366" ht="15" customHeight="1" x14ac:dyDescent="0.3"/>
    <row r="57367" ht="15" customHeight="1" x14ac:dyDescent="0.3"/>
    <row r="57368" ht="15" customHeight="1" x14ac:dyDescent="0.3"/>
    <row r="57369" ht="15" customHeight="1" x14ac:dyDescent="0.3"/>
    <row r="57370" ht="15" customHeight="1" x14ac:dyDescent="0.3"/>
    <row r="57371" ht="15" customHeight="1" x14ac:dyDescent="0.3"/>
    <row r="57372" ht="15" customHeight="1" x14ac:dyDescent="0.3"/>
    <row r="57373" ht="15" customHeight="1" x14ac:dyDescent="0.3"/>
    <row r="57374" ht="15" customHeight="1" x14ac:dyDescent="0.3"/>
    <row r="57375" ht="15" customHeight="1" x14ac:dyDescent="0.3"/>
    <row r="57376" ht="15" customHeight="1" x14ac:dyDescent="0.3"/>
    <row r="57377" ht="15" customHeight="1" x14ac:dyDescent="0.3"/>
    <row r="57378" ht="15" customHeight="1" x14ac:dyDescent="0.3"/>
    <row r="57379" ht="15" customHeight="1" x14ac:dyDescent="0.3"/>
    <row r="57380" ht="15" customHeight="1" x14ac:dyDescent="0.3"/>
    <row r="57381" ht="15" customHeight="1" x14ac:dyDescent="0.3"/>
    <row r="57382" ht="15" customHeight="1" x14ac:dyDescent="0.3"/>
    <row r="57383" ht="15" customHeight="1" x14ac:dyDescent="0.3"/>
    <row r="57384" ht="15" customHeight="1" x14ac:dyDescent="0.3"/>
    <row r="57385" ht="15" customHeight="1" x14ac:dyDescent="0.3"/>
    <row r="57386" ht="15" customHeight="1" x14ac:dyDescent="0.3"/>
    <row r="57387" ht="15" customHeight="1" x14ac:dyDescent="0.3"/>
    <row r="57388" ht="15" customHeight="1" x14ac:dyDescent="0.3"/>
    <row r="57389" ht="15" customHeight="1" x14ac:dyDescent="0.3"/>
    <row r="57390" ht="15" customHeight="1" x14ac:dyDescent="0.3"/>
    <row r="57391" ht="15" customHeight="1" x14ac:dyDescent="0.3"/>
    <row r="57392" ht="15" customHeight="1" x14ac:dyDescent="0.3"/>
    <row r="57393" ht="15" customHeight="1" x14ac:dyDescent="0.3"/>
    <row r="57394" ht="15" customHeight="1" x14ac:dyDescent="0.3"/>
    <row r="57395" ht="15" customHeight="1" x14ac:dyDescent="0.3"/>
    <row r="57396" ht="15" customHeight="1" x14ac:dyDescent="0.3"/>
    <row r="57397" ht="15" customHeight="1" x14ac:dyDescent="0.3"/>
    <row r="57398" ht="15" customHeight="1" x14ac:dyDescent="0.3"/>
    <row r="57399" ht="15" customHeight="1" x14ac:dyDescent="0.3"/>
    <row r="57400" ht="15" customHeight="1" x14ac:dyDescent="0.3"/>
    <row r="57401" ht="15" customHeight="1" x14ac:dyDescent="0.3"/>
    <row r="57402" ht="15" customHeight="1" x14ac:dyDescent="0.3"/>
    <row r="57403" ht="15" customHeight="1" x14ac:dyDescent="0.3"/>
    <row r="57404" ht="15" customHeight="1" x14ac:dyDescent="0.3"/>
    <row r="57405" ht="15" customHeight="1" x14ac:dyDescent="0.3"/>
    <row r="57406" ht="15" customHeight="1" x14ac:dyDescent="0.3"/>
    <row r="57407" ht="15" customHeight="1" x14ac:dyDescent="0.3"/>
    <row r="57408" ht="15" customHeight="1" x14ac:dyDescent="0.3"/>
    <row r="57409" ht="15" customHeight="1" x14ac:dyDescent="0.3"/>
    <row r="57410" ht="15" customHeight="1" x14ac:dyDescent="0.3"/>
    <row r="57411" ht="15" customHeight="1" x14ac:dyDescent="0.3"/>
    <row r="57412" ht="15" customHeight="1" x14ac:dyDescent="0.3"/>
    <row r="57413" ht="15" customHeight="1" x14ac:dyDescent="0.3"/>
    <row r="57414" ht="15" customHeight="1" x14ac:dyDescent="0.3"/>
    <row r="57415" ht="15" customHeight="1" x14ac:dyDescent="0.3"/>
    <row r="57416" ht="15" customHeight="1" x14ac:dyDescent="0.3"/>
    <row r="57417" ht="15" customHeight="1" x14ac:dyDescent="0.3"/>
    <row r="57418" ht="15" customHeight="1" x14ac:dyDescent="0.3"/>
    <row r="57419" ht="15" customHeight="1" x14ac:dyDescent="0.3"/>
    <row r="57420" ht="15" customHeight="1" x14ac:dyDescent="0.3"/>
    <row r="57421" ht="15" customHeight="1" x14ac:dyDescent="0.3"/>
    <row r="57422" ht="15" customHeight="1" x14ac:dyDescent="0.3"/>
    <row r="57423" ht="15" customHeight="1" x14ac:dyDescent="0.3"/>
    <row r="57424" ht="15" customHeight="1" x14ac:dyDescent="0.3"/>
    <row r="57425" ht="15" customHeight="1" x14ac:dyDescent="0.3"/>
    <row r="57426" ht="15" customHeight="1" x14ac:dyDescent="0.3"/>
    <row r="57427" ht="15" customHeight="1" x14ac:dyDescent="0.3"/>
    <row r="57428" ht="15" customHeight="1" x14ac:dyDescent="0.3"/>
    <row r="57429" ht="15" customHeight="1" x14ac:dyDescent="0.3"/>
    <row r="57430" ht="15" customHeight="1" x14ac:dyDescent="0.3"/>
    <row r="57431" ht="15" customHeight="1" x14ac:dyDescent="0.3"/>
    <row r="57432" ht="15" customHeight="1" x14ac:dyDescent="0.3"/>
    <row r="57433" ht="15" customHeight="1" x14ac:dyDescent="0.3"/>
    <row r="57434" ht="15" customHeight="1" x14ac:dyDescent="0.3"/>
    <row r="57435" ht="15" customHeight="1" x14ac:dyDescent="0.3"/>
    <row r="57436" ht="15" customHeight="1" x14ac:dyDescent="0.3"/>
    <row r="57437" ht="15" customHeight="1" x14ac:dyDescent="0.3"/>
    <row r="57438" ht="15" customHeight="1" x14ac:dyDescent="0.3"/>
    <row r="57439" ht="15" customHeight="1" x14ac:dyDescent="0.3"/>
    <row r="57440" ht="15" customHeight="1" x14ac:dyDescent="0.3"/>
    <row r="57441" ht="15" customHeight="1" x14ac:dyDescent="0.3"/>
    <row r="57442" ht="15" customHeight="1" x14ac:dyDescent="0.3"/>
    <row r="57443" ht="15" customHeight="1" x14ac:dyDescent="0.3"/>
    <row r="57444" ht="15" customHeight="1" x14ac:dyDescent="0.3"/>
    <row r="57445" ht="15" customHeight="1" x14ac:dyDescent="0.3"/>
    <row r="57446" ht="15" customHeight="1" x14ac:dyDescent="0.3"/>
    <row r="57447" ht="15" customHeight="1" x14ac:dyDescent="0.3"/>
    <row r="57448" ht="15" customHeight="1" x14ac:dyDescent="0.3"/>
    <row r="57449" ht="15" customHeight="1" x14ac:dyDescent="0.3"/>
    <row r="57450" ht="15" customHeight="1" x14ac:dyDescent="0.3"/>
    <row r="57451" ht="15" customHeight="1" x14ac:dyDescent="0.3"/>
    <row r="57452" ht="15" customHeight="1" x14ac:dyDescent="0.3"/>
    <row r="57453" ht="15" customHeight="1" x14ac:dyDescent="0.3"/>
    <row r="57454" ht="15" customHeight="1" x14ac:dyDescent="0.3"/>
    <row r="57455" ht="15" customHeight="1" x14ac:dyDescent="0.3"/>
    <row r="57456" ht="15" customHeight="1" x14ac:dyDescent="0.3"/>
    <row r="57457" ht="15" customHeight="1" x14ac:dyDescent="0.3"/>
    <row r="57458" ht="15" customHeight="1" x14ac:dyDescent="0.3"/>
    <row r="57459" ht="15" customHeight="1" x14ac:dyDescent="0.3"/>
    <row r="57460" ht="15" customHeight="1" x14ac:dyDescent="0.3"/>
    <row r="57461" ht="15" customHeight="1" x14ac:dyDescent="0.3"/>
    <row r="57462" ht="15" customHeight="1" x14ac:dyDescent="0.3"/>
    <row r="57463" ht="15" customHeight="1" x14ac:dyDescent="0.3"/>
    <row r="57464" ht="15" customHeight="1" x14ac:dyDescent="0.3"/>
    <row r="57465" ht="15" customHeight="1" x14ac:dyDescent="0.3"/>
    <row r="57466" ht="15" customHeight="1" x14ac:dyDescent="0.3"/>
    <row r="57467" ht="15" customHeight="1" x14ac:dyDescent="0.3"/>
    <row r="57468" ht="15" customHeight="1" x14ac:dyDescent="0.3"/>
    <row r="57469" ht="15" customHeight="1" x14ac:dyDescent="0.3"/>
    <row r="57470" ht="15" customHeight="1" x14ac:dyDescent="0.3"/>
    <row r="57471" ht="15" customHeight="1" x14ac:dyDescent="0.3"/>
    <row r="57472" ht="15" customHeight="1" x14ac:dyDescent="0.3"/>
    <row r="57473" ht="15" customHeight="1" x14ac:dyDescent="0.3"/>
    <row r="57474" ht="15" customHeight="1" x14ac:dyDescent="0.3"/>
    <row r="57475" ht="15" customHeight="1" x14ac:dyDescent="0.3"/>
    <row r="57476" ht="15" customHeight="1" x14ac:dyDescent="0.3"/>
    <row r="57477" ht="15" customHeight="1" x14ac:dyDescent="0.3"/>
    <row r="57478" ht="15" customHeight="1" x14ac:dyDescent="0.3"/>
    <row r="57479" ht="15" customHeight="1" x14ac:dyDescent="0.3"/>
    <row r="57480" ht="15" customHeight="1" x14ac:dyDescent="0.3"/>
    <row r="57481" ht="15" customHeight="1" x14ac:dyDescent="0.3"/>
    <row r="57482" ht="15" customHeight="1" x14ac:dyDescent="0.3"/>
    <row r="57483" ht="15" customHeight="1" x14ac:dyDescent="0.3"/>
    <row r="57484" ht="15" customHeight="1" x14ac:dyDescent="0.3"/>
    <row r="57485" ht="15" customHeight="1" x14ac:dyDescent="0.3"/>
    <row r="57486" ht="15" customHeight="1" x14ac:dyDescent="0.3"/>
    <row r="57487" ht="15" customHeight="1" x14ac:dyDescent="0.3"/>
    <row r="57488" ht="15" customHeight="1" x14ac:dyDescent="0.3"/>
    <row r="57489" ht="15" customHeight="1" x14ac:dyDescent="0.3"/>
    <row r="57490" ht="15" customHeight="1" x14ac:dyDescent="0.3"/>
    <row r="57491" ht="15" customHeight="1" x14ac:dyDescent="0.3"/>
    <row r="57492" ht="15" customHeight="1" x14ac:dyDescent="0.3"/>
    <row r="57493" ht="15" customHeight="1" x14ac:dyDescent="0.3"/>
    <row r="57494" ht="15" customHeight="1" x14ac:dyDescent="0.3"/>
    <row r="57495" ht="15" customHeight="1" x14ac:dyDescent="0.3"/>
    <row r="57496" ht="15" customHeight="1" x14ac:dyDescent="0.3"/>
    <row r="57497" ht="15" customHeight="1" x14ac:dyDescent="0.3"/>
    <row r="57498" ht="15" customHeight="1" x14ac:dyDescent="0.3"/>
    <row r="57499" ht="15" customHeight="1" x14ac:dyDescent="0.3"/>
    <row r="57500" ht="15" customHeight="1" x14ac:dyDescent="0.3"/>
    <row r="57501" ht="15" customHeight="1" x14ac:dyDescent="0.3"/>
    <row r="57502" ht="15" customHeight="1" x14ac:dyDescent="0.3"/>
    <row r="57503" ht="15" customHeight="1" x14ac:dyDescent="0.3"/>
    <row r="57504" ht="15" customHeight="1" x14ac:dyDescent="0.3"/>
    <row r="57505" ht="15" customHeight="1" x14ac:dyDescent="0.3"/>
    <row r="57506" ht="15" customHeight="1" x14ac:dyDescent="0.3"/>
    <row r="57507" ht="15" customHeight="1" x14ac:dyDescent="0.3"/>
    <row r="57508" ht="15" customHeight="1" x14ac:dyDescent="0.3"/>
    <row r="57509" ht="15" customHeight="1" x14ac:dyDescent="0.3"/>
    <row r="57510" ht="15" customHeight="1" x14ac:dyDescent="0.3"/>
    <row r="57511" ht="15" customHeight="1" x14ac:dyDescent="0.3"/>
    <row r="57512" ht="15" customHeight="1" x14ac:dyDescent="0.3"/>
    <row r="57513" ht="15" customHeight="1" x14ac:dyDescent="0.3"/>
    <row r="57514" ht="15" customHeight="1" x14ac:dyDescent="0.3"/>
    <row r="57515" ht="15" customHeight="1" x14ac:dyDescent="0.3"/>
    <row r="57516" ht="15" customHeight="1" x14ac:dyDescent="0.3"/>
    <row r="57517" ht="15" customHeight="1" x14ac:dyDescent="0.3"/>
    <row r="57518" ht="15" customHeight="1" x14ac:dyDescent="0.3"/>
    <row r="57519" ht="15" customHeight="1" x14ac:dyDescent="0.3"/>
    <row r="57520" ht="15" customHeight="1" x14ac:dyDescent="0.3"/>
    <row r="57521" ht="15" customHeight="1" x14ac:dyDescent="0.3"/>
    <row r="57522" ht="15" customHeight="1" x14ac:dyDescent="0.3"/>
    <row r="57523" ht="15" customHeight="1" x14ac:dyDescent="0.3"/>
    <row r="57524" ht="15" customHeight="1" x14ac:dyDescent="0.3"/>
    <row r="57525" ht="15" customHeight="1" x14ac:dyDescent="0.3"/>
    <row r="57526" ht="15" customHeight="1" x14ac:dyDescent="0.3"/>
    <row r="57527" ht="15" customHeight="1" x14ac:dyDescent="0.3"/>
    <row r="57528" ht="15" customHeight="1" x14ac:dyDescent="0.3"/>
    <row r="57529" ht="15" customHeight="1" x14ac:dyDescent="0.3"/>
    <row r="57530" ht="15" customHeight="1" x14ac:dyDescent="0.3"/>
    <row r="57531" ht="15" customHeight="1" x14ac:dyDescent="0.3"/>
    <row r="57532" ht="15" customHeight="1" x14ac:dyDescent="0.3"/>
    <row r="57533" ht="15" customHeight="1" x14ac:dyDescent="0.3"/>
    <row r="57534" ht="15" customHeight="1" x14ac:dyDescent="0.3"/>
    <row r="57535" ht="15" customHeight="1" x14ac:dyDescent="0.3"/>
    <row r="57536" ht="15" customHeight="1" x14ac:dyDescent="0.3"/>
    <row r="57537" ht="15" customHeight="1" x14ac:dyDescent="0.3"/>
    <row r="57538" ht="15" customHeight="1" x14ac:dyDescent="0.3"/>
    <row r="57539" ht="15" customHeight="1" x14ac:dyDescent="0.3"/>
    <row r="57540" ht="15" customHeight="1" x14ac:dyDescent="0.3"/>
    <row r="57541" ht="15" customHeight="1" x14ac:dyDescent="0.3"/>
    <row r="57542" ht="15" customHeight="1" x14ac:dyDescent="0.3"/>
    <row r="57543" ht="15" customHeight="1" x14ac:dyDescent="0.3"/>
    <row r="57544" ht="15" customHeight="1" x14ac:dyDescent="0.3"/>
    <row r="57545" ht="15" customHeight="1" x14ac:dyDescent="0.3"/>
    <row r="57546" ht="15" customHeight="1" x14ac:dyDescent="0.3"/>
    <row r="57547" ht="15" customHeight="1" x14ac:dyDescent="0.3"/>
    <row r="57548" ht="15" customHeight="1" x14ac:dyDescent="0.3"/>
    <row r="57549" ht="15" customHeight="1" x14ac:dyDescent="0.3"/>
    <row r="57550" ht="15" customHeight="1" x14ac:dyDescent="0.3"/>
    <row r="57551" ht="15" customHeight="1" x14ac:dyDescent="0.3"/>
    <row r="57552" ht="15" customHeight="1" x14ac:dyDescent="0.3"/>
    <row r="57553" ht="15" customHeight="1" x14ac:dyDescent="0.3"/>
    <row r="57554" ht="15" customHeight="1" x14ac:dyDescent="0.3"/>
    <row r="57555" ht="15" customHeight="1" x14ac:dyDescent="0.3"/>
    <row r="57556" ht="15" customHeight="1" x14ac:dyDescent="0.3"/>
    <row r="57557" ht="15" customHeight="1" x14ac:dyDescent="0.3"/>
    <row r="57558" ht="15" customHeight="1" x14ac:dyDescent="0.3"/>
    <row r="57559" ht="15" customHeight="1" x14ac:dyDescent="0.3"/>
    <row r="57560" ht="15" customHeight="1" x14ac:dyDescent="0.3"/>
    <row r="57561" ht="15" customHeight="1" x14ac:dyDescent="0.3"/>
    <row r="57562" ht="15" customHeight="1" x14ac:dyDescent="0.3"/>
    <row r="57563" ht="15" customHeight="1" x14ac:dyDescent="0.3"/>
    <row r="57564" ht="15" customHeight="1" x14ac:dyDescent="0.3"/>
    <row r="57565" ht="15" customHeight="1" x14ac:dyDescent="0.3"/>
    <row r="57566" ht="15" customHeight="1" x14ac:dyDescent="0.3"/>
    <row r="57567" ht="15" customHeight="1" x14ac:dyDescent="0.3"/>
    <row r="57568" ht="15" customHeight="1" x14ac:dyDescent="0.3"/>
    <row r="57569" ht="15" customHeight="1" x14ac:dyDescent="0.3"/>
    <row r="57570" ht="15" customHeight="1" x14ac:dyDescent="0.3"/>
    <row r="57571" ht="15" customHeight="1" x14ac:dyDescent="0.3"/>
    <row r="57572" ht="15" customHeight="1" x14ac:dyDescent="0.3"/>
    <row r="57573" ht="15" customHeight="1" x14ac:dyDescent="0.3"/>
    <row r="57574" ht="15" customHeight="1" x14ac:dyDescent="0.3"/>
    <row r="57575" ht="15" customHeight="1" x14ac:dyDescent="0.3"/>
    <row r="57576" ht="15" customHeight="1" x14ac:dyDescent="0.3"/>
    <row r="57577" ht="15" customHeight="1" x14ac:dyDescent="0.3"/>
    <row r="57578" ht="15" customHeight="1" x14ac:dyDescent="0.3"/>
    <row r="57579" ht="15" customHeight="1" x14ac:dyDescent="0.3"/>
    <row r="57580" ht="15" customHeight="1" x14ac:dyDescent="0.3"/>
    <row r="57581" ht="15" customHeight="1" x14ac:dyDescent="0.3"/>
    <row r="57582" ht="15" customHeight="1" x14ac:dyDescent="0.3"/>
    <row r="57583" ht="15" customHeight="1" x14ac:dyDescent="0.3"/>
    <row r="57584" ht="15" customHeight="1" x14ac:dyDescent="0.3"/>
    <row r="57585" ht="15" customHeight="1" x14ac:dyDescent="0.3"/>
    <row r="57586" ht="15" customHeight="1" x14ac:dyDescent="0.3"/>
    <row r="57587" ht="15" customHeight="1" x14ac:dyDescent="0.3"/>
    <row r="57588" ht="15" customHeight="1" x14ac:dyDescent="0.3"/>
    <row r="57589" ht="15" customHeight="1" x14ac:dyDescent="0.3"/>
    <row r="57590" ht="15" customHeight="1" x14ac:dyDescent="0.3"/>
    <row r="57591" ht="15" customHeight="1" x14ac:dyDescent="0.3"/>
    <row r="57592" ht="15" customHeight="1" x14ac:dyDescent="0.3"/>
    <row r="57593" ht="15" customHeight="1" x14ac:dyDescent="0.3"/>
    <row r="57594" ht="15" customHeight="1" x14ac:dyDescent="0.3"/>
    <row r="57595" ht="15" customHeight="1" x14ac:dyDescent="0.3"/>
    <row r="57596" ht="15" customHeight="1" x14ac:dyDescent="0.3"/>
    <row r="57597" ht="15" customHeight="1" x14ac:dyDescent="0.3"/>
    <row r="57598" ht="15" customHeight="1" x14ac:dyDescent="0.3"/>
    <row r="57599" ht="15" customHeight="1" x14ac:dyDescent="0.3"/>
    <row r="57600" ht="15" customHeight="1" x14ac:dyDescent="0.3"/>
    <row r="57601" ht="15" customHeight="1" x14ac:dyDescent="0.3"/>
    <row r="57602" ht="15" customHeight="1" x14ac:dyDescent="0.3"/>
    <row r="57603" ht="15" customHeight="1" x14ac:dyDescent="0.3"/>
    <row r="57604" ht="15" customHeight="1" x14ac:dyDescent="0.3"/>
    <row r="57605" ht="15" customHeight="1" x14ac:dyDescent="0.3"/>
    <row r="57606" ht="15" customHeight="1" x14ac:dyDescent="0.3"/>
    <row r="57607" ht="15" customHeight="1" x14ac:dyDescent="0.3"/>
    <row r="57608" ht="15" customHeight="1" x14ac:dyDescent="0.3"/>
    <row r="57609" ht="15" customHeight="1" x14ac:dyDescent="0.3"/>
    <row r="57610" ht="15" customHeight="1" x14ac:dyDescent="0.3"/>
    <row r="57611" ht="15" customHeight="1" x14ac:dyDescent="0.3"/>
    <row r="57612" ht="15" customHeight="1" x14ac:dyDescent="0.3"/>
    <row r="57613" ht="15" customHeight="1" x14ac:dyDescent="0.3"/>
    <row r="57614" ht="15" customHeight="1" x14ac:dyDescent="0.3"/>
    <row r="57615" ht="15" customHeight="1" x14ac:dyDescent="0.3"/>
    <row r="57616" ht="15" customHeight="1" x14ac:dyDescent="0.3"/>
    <row r="57617" ht="15" customHeight="1" x14ac:dyDescent="0.3"/>
    <row r="57618" ht="15" customHeight="1" x14ac:dyDescent="0.3"/>
    <row r="57619" ht="15" customHeight="1" x14ac:dyDescent="0.3"/>
    <row r="57620" ht="15" customHeight="1" x14ac:dyDescent="0.3"/>
    <row r="57621" ht="15" customHeight="1" x14ac:dyDescent="0.3"/>
    <row r="57622" ht="15" customHeight="1" x14ac:dyDescent="0.3"/>
    <row r="57623" ht="15" customHeight="1" x14ac:dyDescent="0.3"/>
    <row r="57624" ht="15" customHeight="1" x14ac:dyDescent="0.3"/>
    <row r="57625" ht="15" customHeight="1" x14ac:dyDescent="0.3"/>
    <row r="57626" ht="15" customHeight="1" x14ac:dyDescent="0.3"/>
    <row r="57627" ht="15" customHeight="1" x14ac:dyDescent="0.3"/>
    <row r="57628" ht="15" customHeight="1" x14ac:dyDescent="0.3"/>
    <row r="57629" ht="15" customHeight="1" x14ac:dyDescent="0.3"/>
    <row r="57630" ht="15" customHeight="1" x14ac:dyDescent="0.3"/>
    <row r="57631" ht="15" customHeight="1" x14ac:dyDescent="0.3"/>
    <row r="57632" ht="15" customHeight="1" x14ac:dyDescent="0.3"/>
    <row r="57633" ht="15" customHeight="1" x14ac:dyDescent="0.3"/>
    <row r="57634" ht="15" customHeight="1" x14ac:dyDescent="0.3"/>
    <row r="57635" ht="15" customHeight="1" x14ac:dyDescent="0.3"/>
    <row r="57636" ht="15" customHeight="1" x14ac:dyDescent="0.3"/>
    <row r="57637" ht="15" customHeight="1" x14ac:dyDescent="0.3"/>
    <row r="57638" ht="15" customHeight="1" x14ac:dyDescent="0.3"/>
    <row r="57639" ht="15" customHeight="1" x14ac:dyDescent="0.3"/>
    <row r="57640" ht="15" customHeight="1" x14ac:dyDescent="0.3"/>
    <row r="57641" ht="15" customHeight="1" x14ac:dyDescent="0.3"/>
    <row r="57642" ht="15" customHeight="1" x14ac:dyDescent="0.3"/>
    <row r="57643" ht="15" customHeight="1" x14ac:dyDescent="0.3"/>
    <row r="57644" ht="15" customHeight="1" x14ac:dyDescent="0.3"/>
    <row r="57645" ht="15" customHeight="1" x14ac:dyDescent="0.3"/>
    <row r="57646" ht="15" customHeight="1" x14ac:dyDescent="0.3"/>
    <row r="57647" ht="15" customHeight="1" x14ac:dyDescent="0.3"/>
    <row r="57648" ht="15" customHeight="1" x14ac:dyDescent="0.3"/>
    <row r="57649" ht="15" customHeight="1" x14ac:dyDescent="0.3"/>
    <row r="57650" ht="15" customHeight="1" x14ac:dyDescent="0.3"/>
    <row r="57651" ht="15" customHeight="1" x14ac:dyDescent="0.3"/>
    <row r="57652" ht="15" customHeight="1" x14ac:dyDescent="0.3"/>
    <row r="57653" ht="15" customHeight="1" x14ac:dyDescent="0.3"/>
    <row r="57654" ht="15" customHeight="1" x14ac:dyDescent="0.3"/>
    <row r="57655" ht="15" customHeight="1" x14ac:dyDescent="0.3"/>
    <row r="57656" ht="15" customHeight="1" x14ac:dyDescent="0.3"/>
    <row r="57657" ht="15" customHeight="1" x14ac:dyDescent="0.3"/>
    <row r="57658" ht="15" customHeight="1" x14ac:dyDescent="0.3"/>
    <row r="57659" ht="15" customHeight="1" x14ac:dyDescent="0.3"/>
    <row r="57660" ht="15" customHeight="1" x14ac:dyDescent="0.3"/>
    <row r="57661" ht="15" customHeight="1" x14ac:dyDescent="0.3"/>
    <row r="57662" ht="15" customHeight="1" x14ac:dyDescent="0.3"/>
    <row r="57663" ht="15" customHeight="1" x14ac:dyDescent="0.3"/>
    <row r="57664" ht="15" customHeight="1" x14ac:dyDescent="0.3"/>
    <row r="57665" ht="15" customHeight="1" x14ac:dyDescent="0.3"/>
    <row r="57666" ht="15" customHeight="1" x14ac:dyDescent="0.3"/>
    <row r="57667" ht="15" customHeight="1" x14ac:dyDescent="0.3"/>
    <row r="57668" ht="15" customHeight="1" x14ac:dyDescent="0.3"/>
    <row r="57669" ht="15" customHeight="1" x14ac:dyDescent="0.3"/>
    <row r="57670" ht="15" customHeight="1" x14ac:dyDescent="0.3"/>
    <row r="57671" ht="15" customHeight="1" x14ac:dyDescent="0.3"/>
    <row r="57672" ht="15" customHeight="1" x14ac:dyDescent="0.3"/>
    <row r="57673" ht="15" customHeight="1" x14ac:dyDescent="0.3"/>
    <row r="57674" ht="15" customHeight="1" x14ac:dyDescent="0.3"/>
    <row r="57675" ht="15" customHeight="1" x14ac:dyDescent="0.3"/>
    <row r="57676" ht="15" customHeight="1" x14ac:dyDescent="0.3"/>
    <row r="57677" ht="15" customHeight="1" x14ac:dyDescent="0.3"/>
    <row r="57678" ht="15" customHeight="1" x14ac:dyDescent="0.3"/>
    <row r="57679" ht="15" customHeight="1" x14ac:dyDescent="0.3"/>
    <row r="57680" ht="15" customHeight="1" x14ac:dyDescent="0.3"/>
    <row r="57681" ht="15" customHeight="1" x14ac:dyDescent="0.3"/>
    <row r="57682" ht="15" customHeight="1" x14ac:dyDescent="0.3"/>
    <row r="57683" ht="15" customHeight="1" x14ac:dyDescent="0.3"/>
    <row r="57684" ht="15" customHeight="1" x14ac:dyDescent="0.3"/>
    <row r="57685" ht="15" customHeight="1" x14ac:dyDescent="0.3"/>
    <row r="57686" ht="15" customHeight="1" x14ac:dyDescent="0.3"/>
    <row r="57687" ht="15" customHeight="1" x14ac:dyDescent="0.3"/>
    <row r="57688" ht="15" customHeight="1" x14ac:dyDescent="0.3"/>
    <row r="57689" ht="15" customHeight="1" x14ac:dyDescent="0.3"/>
    <row r="57690" ht="15" customHeight="1" x14ac:dyDescent="0.3"/>
    <row r="57691" ht="15" customHeight="1" x14ac:dyDescent="0.3"/>
    <row r="57692" ht="15" customHeight="1" x14ac:dyDescent="0.3"/>
    <row r="57693" ht="15" customHeight="1" x14ac:dyDescent="0.3"/>
    <row r="57694" ht="15" customHeight="1" x14ac:dyDescent="0.3"/>
    <row r="57695" ht="15" customHeight="1" x14ac:dyDescent="0.3"/>
    <row r="57696" ht="15" customHeight="1" x14ac:dyDescent="0.3"/>
    <row r="57697" ht="15" customHeight="1" x14ac:dyDescent="0.3"/>
    <row r="57698" ht="15" customHeight="1" x14ac:dyDescent="0.3"/>
    <row r="57699" ht="15" customHeight="1" x14ac:dyDescent="0.3"/>
    <row r="57700" ht="15" customHeight="1" x14ac:dyDescent="0.3"/>
    <row r="57701" ht="15" customHeight="1" x14ac:dyDescent="0.3"/>
    <row r="57702" ht="15" customHeight="1" x14ac:dyDescent="0.3"/>
    <row r="57703" ht="15" customHeight="1" x14ac:dyDescent="0.3"/>
    <row r="57704" ht="15" customHeight="1" x14ac:dyDescent="0.3"/>
    <row r="57705" ht="15" customHeight="1" x14ac:dyDescent="0.3"/>
    <row r="57706" ht="15" customHeight="1" x14ac:dyDescent="0.3"/>
    <row r="57707" ht="15" customHeight="1" x14ac:dyDescent="0.3"/>
    <row r="57708" ht="15" customHeight="1" x14ac:dyDescent="0.3"/>
    <row r="57709" ht="15" customHeight="1" x14ac:dyDescent="0.3"/>
    <row r="57710" ht="15" customHeight="1" x14ac:dyDescent="0.3"/>
    <row r="57711" ht="15" customHeight="1" x14ac:dyDescent="0.3"/>
    <row r="57712" ht="15" customHeight="1" x14ac:dyDescent="0.3"/>
    <row r="57713" ht="15" customHeight="1" x14ac:dyDescent="0.3"/>
    <row r="57714" ht="15" customHeight="1" x14ac:dyDescent="0.3"/>
    <row r="57715" ht="15" customHeight="1" x14ac:dyDescent="0.3"/>
    <row r="57716" ht="15" customHeight="1" x14ac:dyDescent="0.3"/>
    <row r="57717" ht="15" customHeight="1" x14ac:dyDescent="0.3"/>
    <row r="57718" ht="15" customHeight="1" x14ac:dyDescent="0.3"/>
    <row r="57719" ht="15" customHeight="1" x14ac:dyDescent="0.3"/>
    <row r="57720" ht="15" customHeight="1" x14ac:dyDescent="0.3"/>
    <row r="57721" ht="15" customHeight="1" x14ac:dyDescent="0.3"/>
    <row r="57722" ht="15" customHeight="1" x14ac:dyDescent="0.3"/>
    <row r="57723" ht="15" customHeight="1" x14ac:dyDescent="0.3"/>
    <row r="57724" ht="15" customHeight="1" x14ac:dyDescent="0.3"/>
    <row r="57725" ht="15" customHeight="1" x14ac:dyDescent="0.3"/>
    <row r="57726" ht="15" customHeight="1" x14ac:dyDescent="0.3"/>
    <row r="57727" ht="15" customHeight="1" x14ac:dyDescent="0.3"/>
    <row r="57728" ht="15" customHeight="1" x14ac:dyDescent="0.3"/>
    <row r="57729" ht="15" customHeight="1" x14ac:dyDescent="0.3"/>
    <row r="57730" ht="15" customHeight="1" x14ac:dyDescent="0.3"/>
    <row r="57731" ht="15" customHeight="1" x14ac:dyDescent="0.3"/>
    <row r="57732" ht="15" customHeight="1" x14ac:dyDescent="0.3"/>
    <row r="57733" ht="15" customHeight="1" x14ac:dyDescent="0.3"/>
    <row r="57734" ht="15" customHeight="1" x14ac:dyDescent="0.3"/>
    <row r="57735" ht="15" customHeight="1" x14ac:dyDescent="0.3"/>
    <row r="57736" ht="15" customHeight="1" x14ac:dyDescent="0.3"/>
    <row r="57737" ht="15" customHeight="1" x14ac:dyDescent="0.3"/>
    <row r="57738" ht="15" customHeight="1" x14ac:dyDescent="0.3"/>
    <row r="57739" ht="15" customHeight="1" x14ac:dyDescent="0.3"/>
    <row r="57740" ht="15" customHeight="1" x14ac:dyDescent="0.3"/>
    <row r="57741" ht="15" customHeight="1" x14ac:dyDescent="0.3"/>
    <row r="57742" ht="15" customHeight="1" x14ac:dyDescent="0.3"/>
    <row r="57743" ht="15" customHeight="1" x14ac:dyDescent="0.3"/>
    <row r="57744" ht="15" customHeight="1" x14ac:dyDescent="0.3"/>
    <row r="57745" ht="15" customHeight="1" x14ac:dyDescent="0.3"/>
    <row r="57746" ht="15" customHeight="1" x14ac:dyDescent="0.3"/>
    <row r="57747" ht="15" customHeight="1" x14ac:dyDescent="0.3"/>
    <row r="57748" ht="15" customHeight="1" x14ac:dyDescent="0.3"/>
    <row r="57749" ht="15" customHeight="1" x14ac:dyDescent="0.3"/>
    <row r="57750" ht="15" customHeight="1" x14ac:dyDescent="0.3"/>
    <row r="57751" ht="15" customHeight="1" x14ac:dyDescent="0.3"/>
    <row r="57752" ht="15" customHeight="1" x14ac:dyDescent="0.3"/>
    <row r="57753" ht="15" customHeight="1" x14ac:dyDescent="0.3"/>
    <row r="57754" ht="15" customHeight="1" x14ac:dyDescent="0.3"/>
    <row r="57755" ht="15" customHeight="1" x14ac:dyDescent="0.3"/>
    <row r="57756" ht="15" customHeight="1" x14ac:dyDescent="0.3"/>
    <row r="57757" ht="15" customHeight="1" x14ac:dyDescent="0.3"/>
    <row r="57758" ht="15" customHeight="1" x14ac:dyDescent="0.3"/>
    <row r="57759" ht="15" customHeight="1" x14ac:dyDescent="0.3"/>
    <row r="57760" ht="15" customHeight="1" x14ac:dyDescent="0.3"/>
    <row r="57761" ht="15" customHeight="1" x14ac:dyDescent="0.3"/>
    <row r="57762" ht="15" customHeight="1" x14ac:dyDescent="0.3"/>
    <row r="57763" ht="15" customHeight="1" x14ac:dyDescent="0.3"/>
    <row r="57764" ht="15" customHeight="1" x14ac:dyDescent="0.3"/>
    <row r="57765" ht="15" customHeight="1" x14ac:dyDescent="0.3"/>
    <row r="57766" ht="15" customHeight="1" x14ac:dyDescent="0.3"/>
    <row r="57767" ht="15" customHeight="1" x14ac:dyDescent="0.3"/>
    <row r="57768" ht="15" customHeight="1" x14ac:dyDescent="0.3"/>
    <row r="57769" ht="15" customHeight="1" x14ac:dyDescent="0.3"/>
    <row r="57770" ht="15" customHeight="1" x14ac:dyDescent="0.3"/>
    <row r="57771" ht="15" customHeight="1" x14ac:dyDescent="0.3"/>
    <row r="57772" ht="15" customHeight="1" x14ac:dyDescent="0.3"/>
    <row r="57773" ht="15" customHeight="1" x14ac:dyDescent="0.3"/>
    <row r="57774" ht="15" customHeight="1" x14ac:dyDescent="0.3"/>
    <row r="57775" ht="15" customHeight="1" x14ac:dyDescent="0.3"/>
    <row r="57776" ht="15" customHeight="1" x14ac:dyDescent="0.3"/>
    <row r="57777" ht="15" customHeight="1" x14ac:dyDescent="0.3"/>
    <row r="57778" ht="15" customHeight="1" x14ac:dyDescent="0.3"/>
    <row r="57779" ht="15" customHeight="1" x14ac:dyDescent="0.3"/>
    <row r="57780" ht="15" customHeight="1" x14ac:dyDescent="0.3"/>
    <row r="57781" ht="15" customHeight="1" x14ac:dyDescent="0.3"/>
    <row r="57782" ht="15" customHeight="1" x14ac:dyDescent="0.3"/>
    <row r="57783" ht="15" customHeight="1" x14ac:dyDescent="0.3"/>
    <row r="57784" ht="15" customHeight="1" x14ac:dyDescent="0.3"/>
    <row r="57785" ht="15" customHeight="1" x14ac:dyDescent="0.3"/>
    <row r="57786" ht="15" customHeight="1" x14ac:dyDescent="0.3"/>
    <row r="57787" ht="15" customHeight="1" x14ac:dyDescent="0.3"/>
    <row r="57788" ht="15" customHeight="1" x14ac:dyDescent="0.3"/>
    <row r="57789" ht="15" customHeight="1" x14ac:dyDescent="0.3"/>
    <row r="57790" ht="15" customHeight="1" x14ac:dyDescent="0.3"/>
    <row r="57791" ht="15" customHeight="1" x14ac:dyDescent="0.3"/>
    <row r="57792" ht="15" customHeight="1" x14ac:dyDescent="0.3"/>
    <row r="57793" ht="15" customHeight="1" x14ac:dyDescent="0.3"/>
    <row r="57794" ht="15" customHeight="1" x14ac:dyDescent="0.3"/>
    <row r="57795" ht="15" customHeight="1" x14ac:dyDescent="0.3"/>
    <row r="57796" ht="15" customHeight="1" x14ac:dyDescent="0.3"/>
    <row r="57797" ht="15" customHeight="1" x14ac:dyDescent="0.3"/>
    <row r="57798" ht="15" customHeight="1" x14ac:dyDescent="0.3"/>
    <row r="57799" ht="15" customHeight="1" x14ac:dyDescent="0.3"/>
    <row r="57800" ht="15" customHeight="1" x14ac:dyDescent="0.3"/>
    <row r="57801" ht="15" customHeight="1" x14ac:dyDescent="0.3"/>
    <row r="57802" ht="15" customHeight="1" x14ac:dyDescent="0.3"/>
    <row r="57803" ht="15" customHeight="1" x14ac:dyDescent="0.3"/>
    <row r="57804" ht="15" customHeight="1" x14ac:dyDescent="0.3"/>
    <row r="57805" ht="15" customHeight="1" x14ac:dyDescent="0.3"/>
    <row r="57806" ht="15" customHeight="1" x14ac:dyDescent="0.3"/>
    <row r="57807" ht="15" customHeight="1" x14ac:dyDescent="0.3"/>
    <row r="57808" ht="15" customHeight="1" x14ac:dyDescent="0.3"/>
    <row r="57809" ht="15" customHeight="1" x14ac:dyDescent="0.3"/>
    <row r="57810" ht="15" customHeight="1" x14ac:dyDescent="0.3"/>
    <row r="57811" ht="15" customHeight="1" x14ac:dyDescent="0.3"/>
    <row r="57812" ht="15" customHeight="1" x14ac:dyDescent="0.3"/>
    <row r="57813" ht="15" customHeight="1" x14ac:dyDescent="0.3"/>
    <row r="57814" ht="15" customHeight="1" x14ac:dyDescent="0.3"/>
    <row r="57815" ht="15" customHeight="1" x14ac:dyDescent="0.3"/>
    <row r="57816" ht="15" customHeight="1" x14ac:dyDescent="0.3"/>
    <row r="57817" ht="15" customHeight="1" x14ac:dyDescent="0.3"/>
    <row r="57818" ht="15" customHeight="1" x14ac:dyDescent="0.3"/>
    <row r="57819" ht="15" customHeight="1" x14ac:dyDescent="0.3"/>
    <row r="57820" ht="15" customHeight="1" x14ac:dyDescent="0.3"/>
    <row r="57821" ht="15" customHeight="1" x14ac:dyDescent="0.3"/>
    <row r="57822" ht="15" customHeight="1" x14ac:dyDescent="0.3"/>
    <row r="57823" ht="15" customHeight="1" x14ac:dyDescent="0.3"/>
    <row r="57824" ht="15" customHeight="1" x14ac:dyDescent="0.3"/>
    <row r="57825" ht="15" customHeight="1" x14ac:dyDescent="0.3"/>
    <row r="57826" ht="15" customHeight="1" x14ac:dyDescent="0.3"/>
    <row r="57827" ht="15" customHeight="1" x14ac:dyDescent="0.3"/>
    <row r="57828" ht="15" customHeight="1" x14ac:dyDescent="0.3"/>
    <row r="57829" ht="15" customHeight="1" x14ac:dyDescent="0.3"/>
    <row r="57830" ht="15" customHeight="1" x14ac:dyDescent="0.3"/>
    <row r="57831" ht="15" customHeight="1" x14ac:dyDescent="0.3"/>
    <row r="57832" ht="15" customHeight="1" x14ac:dyDescent="0.3"/>
    <row r="57833" ht="15" customHeight="1" x14ac:dyDescent="0.3"/>
    <row r="57834" ht="15" customHeight="1" x14ac:dyDescent="0.3"/>
    <row r="57835" ht="15" customHeight="1" x14ac:dyDescent="0.3"/>
    <row r="57836" ht="15" customHeight="1" x14ac:dyDescent="0.3"/>
    <row r="57837" ht="15" customHeight="1" x14ac:dyDescent="0.3"/>
    <row r="57838" ht="15" customHeight="1" x14ac:dyDescent="0.3"/>
    <row r="57839" ht="15" customHeight="1" x14ac:dyDescent="0.3"/>
    <row r="57840" ht="15" customHeight="1" x14ac:dyDescent="0.3"/>
    <row r="57841" ht="15" customHeight="1" x14ac:dyDescent="0.3"/>
    <row r="57842" ht="15" customHeight="1" x14ac:dyDescent="0.3"/>
    <row r="57843" ht="15" customHeight="1" x14ac:dyDescent="0.3"/>
    <row r="57844" ht="15" customHeight="1" x14ac:dyDescent="0.3"/>
    <row r="57845" ht="15" customHeight="1" x14ac:dyDescent="0.3"/>
    <row r="57846" ht="15" customHeight="1" x14ac:dyDescent="0.3"/>
    <row r="57847" ht="15" customHeight="1" x14ac:dyDescent="0.3"/>
    <row r="57848" ht="15" customHeight="1" x14ac:dyDescent="0.3"/>
    <row r="57849" ht="15" customHeight="1" x14ac:dyDescent="0.3"/>
    <row r="57850" ht="15" customHeight="1" x14ac:dyDescent="0.3"/>
    <row r="57851" ht="15" customHeight="1" x14ac:dyDescent="0.3"/>
    <row r="57852" ht="15" customHeight="1" x14ac:dyDescent="0.3"/>
    <row r="57853" ht="15" customHeight="1" x14ac:dyDescent="0.3"/>
    <row r="57854" ht="15" customHeight="1" x14ac:dyDescent="0.3"/>
    <row r="57855" ht="15" customHeight="1" x14ac:dyDescent="0.3"/>
    <row r="57856" ht="15" customHeight="1" x14ac:dyDescent="0.3"/>
    <row r="57857" ht="15" customHeight="1" x14ac:dyDescent="0.3"/>
    <row r="57858" ht="15" customHeight="1" x14ac:dyDescent="0.3"/>
    <row r="57859" ht="15" customHeight="1" x14ac:dyDescent="0.3"/>
    <row r="57860" ht="15" customHeight="1" x14ac:dyDescent="0.3"/>
    <row r="57861" ht="15" customHeight="1" x14ac:dyDescent="0.3"/>
    <row r="57862" ht="15" customHeight="1" x14ac:dyDescent="0.3"/>
    <row r="57863" ht="15" customHeight="1" x14ac:dyDescent="0.3"/>
    <row r="57864" ht="15" customHeight="1" x14ac:dyDescent="0.3"/>
    <row r="57865" ht="15" customHeight="1" x14ac:dyDescent="0.3"/>
    <row r="57866" ht="15" customHeight="1" x14ac:dyDescent="0.3"/>
    <row r="57867" ht="15" customHeight="1" x14ac:dyDescent="0.3"/>
    <row r="57868" ht="15" customHeight="1" x14ac:dyDescent="0.3"/>
    <row r="57869" ht="15" customHeight="1" x14ac:dyDescent="0.3"/>
    <row r="57870" ht="15" customHeight="1" x14ac:dyDescent="0.3"/>
    <row r="57871" ht="15" customHeight="1" x14ac:dyDescent="0.3"/>
    <row r="57872" ht="15" customHeight="1" x14ac:dyDescent="0.3"/>
    <row r="57873" ht="15" customHeight="1" x14ac:dyDescent="0.3"/>
    <row r="57874" ht="15" customHeight="1" x14ac:dyDescent="0.3"/>
    <row r="57875" ht="15" customHeight="1" x14ac:dyDescent="0.3"/>
    <row r="57876" ht="15" customHeight="1" x14ac:dyDescent="0.3"/>
    <row r="57877" ht="15" customHeight="1" x14ac:dyDescent="0.3"/>
    <row r="57878" ht="15" customHeight="1" x14ac:dyDescent="0.3"/>
    <row r="57879" ht="15" customHeight="1" x14ac:dyDescent="0.3"/>
    <row r="57880" ht="15" customHeight="1" x14ac:dyDescent="0.3"/>
    <row r="57881" ht="15" customHeight="1" x14ac:dyDescent="0.3"/>
    <row r="57882" ht="15" customHeight="1" x14ac:dyDescent="0.3"/>
    <row r="57883" ht="15" customHeight="1" x14ac:dyDescent="0.3"/>
    <row r="57884" ht="15" customHeight="1" x14ac:dyDescent="0.3"/>
    <row r="57885" ht="15" customHeight="1" x14ac:dyDescent="0.3"/>
    <row r="57886" ht="15" customHeight="1" x14ac:dyDescent="0.3"/>
    <row r="57887" ht="15" customHeight="1" x14ac:dyDescent="0.3"/>
    <row r="57888" ht="15" customHeight="1" x14ac:dyDescent="0.3"/>
    <row r="57889" ht="15" customHeight="1" x14ac:dyDescent="0.3"/>
    <row r="57890" ht="15" customHeight="1" x14ac:dyDescent="0.3"/>
    <row r="57891" ht="15" customHeight="1" x14ac:dyDescent="0.3"/>
    <row r="57892" ht="15" customHeight="1" x14ac:dyDescent="0.3"/>
    <row r="57893" ht="15" customHeight="1" x14ac:dyDescent="0.3"/>
    <row r="57894" ht="15" customHeight="1" x14ac:dyDescent="0.3"/>
    <row r="57895" ht="15" customHeight="1" x14ac:dyDescent="0.3"/>
    <row r="57896" ht="15" customHeight="1" x14ac:dyDescent="0.3"/>
    <row r="57897" ht="15" customHeight="1" x14ac:dyDescent="0.3"/>
    <row r="57898" ht="15" customHeight="1" x14ac:dyDescent="0.3"/>
    <row r="57899" ht="15" customHeight="1" x14ac:dyDescent="0.3"/>
    <row r="57900" ht="15" customHeight="1" x14ac:dyDescent="0.3"/>
    <row r="57901" ht="15" customHeight="1" x14ac:dyDescent="0.3"/>
    <row r="57902" ht="15" customHeight="1" x14ac:dyDescent="0.3"/>
    <row r="57903" ht="15" customHeight="1" x14ac:dyDescent="0.3"/>
    <row r="57904" ht="15" customHeight="1" x14ac:dyDescent="0.3"/>
    <row r="57905" ht="15" customHeight="1" x14ac:dyDescent="0.3"/>
    <row r="57906" ht="15" customHeight="1" x14ac:dyDescent="0.3"/>
    <row r="57907" ht="15" customHeight="1" x14ac:dyDescent="0.3"/>
    <row r="57908" ht="15" customHeight="1" x14ac:dyDescent="0.3"/>
    <row r="57909" ht="15" customHeight="1" x14ac:dyDescent="0.3"/>
    <row r="57910" ht="15" customHeight="1" x14ac:dyDescent="0.3"/>
    <row r="57911" ht="15" customHeight="1" x14ac:dyDescent="0.3"/>
    <row r="57912" ht="15" customHeight="1" x14ac:dyDescent="0.3"/>
    <row r="57913" ht="15" customHeight="1" x14ac:dyDescent="0.3"/>
    <row r="57914" ht="15" customHeight="1" x14ac:dyDescent="0.3"/>
    <row r="57915" ht="15" customHeight="1" x14ac:dyDescent="0.3"/>
    <row r="57916" ht="15" customHeight="1" x14ac:dyDescent="0.3"/>
    <row r="57917" ht="15" customHeight="1" x14ac:dyDescent="0.3"/>
    <row r="57918" ht="15" customHeight="1" x14ac:dyDescent="0.3"/>
    <row r="57919" ht="15" customHeight="1" x14ac:dyDescent="0.3"/>
    <row r="57920" ht="15" customHeight="1" x14ac:dyDescent="0.3"/>
    <row r="57921" ht="15" customHeight="1" x14ac:dyDescent="0.3"/>
    <row r="57922" ht="15" customHeight="1" x14ac:dyDescent="0.3"/>
    <row r="57923" ht="15" customHeight="1" x14ac:dyDescent="0.3"/>
    <row r="57924" ht="15" customHeight="1" x14ac:dyDescent="0.3"/>
    <row r="57925" ht="15" customHeight="1" x14ac:dyDescent="0.3"/>
    <row r="57926" ht="15" customHeight="1" x14ac:dyDescent="0.3"/>
    <row r="57927" ht="15" customHeight="1" x14ac:dyDescent="0.3"/>
    <row r="57928" ht="15" customHeight="1" x14ac:dyDescent="0.3"/>
    <row r="57929" ht="15" customHeight="1" x14ac:dyDescent="0.3"/>
    <row r="57930" ht="15" customHeight="1" x14ac:dyDescent="0.3"/>
    <row r="57931" ht="15" customHeight="1" x14ac:dyDescent="0.3"/>
    <row r="57932" ht="15" customHeight="1" x14ac:dyDescent="0.3"/>
    <row r="57933" ht="15" customHeight="1" x14ac:dyDescent="0.3"/>
    <row r="57934" ht="15" customHeight="1" x14ac:dyDescent="0.3"/>
    <row r="57935" ht="15" customHeight="1" x14ac:dyDescent="0.3"/>
    <row r="57936" ht="15" customHeight="1" x14ac:dyDescent="0.3"/>
    <row r="57937" ht="15" customHeight="1" x14ac:dyDescent="0.3"/>
    <row r="57938" ht="15" customHeight="1" x14ac:dyDescent="0.3"/>
    <row r="57939" ht="15" customHeight="1" x14ac:dyDescent="0.3"/>
    <row r="57940" ht="15" customHeight="1" x14ac:dyDescent="0.3"/>
    <row r="57941" ht="15" customHeight="1" x14ac:dyDescent="0.3"/>
    <row r="57942" ht="15" customHeight="1" x14ac:dyDescent="0.3"/>
    <row r="57943" ht="15" customHeight="1" x14ac:dyDescent="0.3"/>
    <row r="57944" ht="15" customHeight="1" x14ac:dyDescent="0.3"/>
    <row r="57945" ht="15" customHeight="1" x14ac:dyDescent="0.3"/>
    <row r="57946" ht="15" customHeight="1" x14ac:dyDescent="0.3"/>
    <row r="57947" ht="15" customHeight="1" x14ac:dyDescent="0.3"/>
    <row r="57948" ht="15" customHeight="1" x14ac:dyDescent="0.3"/>
    <row r="57949" ht="15" customHeight="1" x14ac:dyDescent="0.3"/>
    <row r="57950" ht="15" customHeight="1" x14ac:dyDescent="0.3"/>
    <row r="57951" ht="15" customHeight="1" x14ac:dyDescent="0.3"/>
    <row r="57952" ht="15" customHeight="1" x14ac:dyDescent="0.3"/>
    <row r="57953" ht="15" customHeight="1" x14ac:dyDescent="0.3"/>
    <row r="57954" ht="15" customHeight="1" x14ac:dyDescent="0.3"/>
    <row r="57955" ht="15" customHeight="1" x14ac:dyDescent="0.3"/>
    <row r="57956" ht="15" customHeight="1" x14ac:dyDescent="0.3"/>
    <row r="57957" ht="15" customHeight="1" x14ac:dyDescent="0.3"/>
    <row r="57958" ht="15" customHeight="1" x14ac:dyDescent="0.3"/>
    <row r="57959" ht="15" customHeight="1" x14ac:dyDescent="0.3"/>
    <row r="57960" ht="15" customHeight="1" x14ac:dyDescent="0.3"/>
    <row r="57961" ht="15" customHeight="1" x14ac:dyDescent="0.3"/>
    <row r="57962" ht="15" customHeight="1" x14ac:dyDescent="0.3"/>
    <row r="57963" ht="15" customHeight="1" x14ac:dyDescent="0.3"/>
    <row r="57964" ht="15" customHeight="1" x14ac:dyDescent="0.3"/>
    <row r="57965" ht="15" customHeight="1" x14ac:dyDescent="0.3"/>
    <row r="57966" ht="15" customHeight="1" x14ac:dyDescent="0.3"/>
    <row r="57967" ht="15" customHeight="1" x14ac:dyDescent="0.3"/>
    <row r="57968" ht="15" customHeight="1" x14ac:dyDescent="0.3"/>
    <row r="57969" ht="15" customHeight="1" x14ac:dyDescent="0.3"/>
    <row r="57970" ht="15" customHeight="1" x14ac:dyDescent="0.3"/>
    <row r="57971" ht="15" customHeight="1" x14ac:dyDescent="0.3"/>
    <row r="57972" ht="15" customHeight="1" x14ac:dyDescent="0.3"/>
    <row r="57973" ht="15" customHeight="1" x14ac:dyDescent="0.3"/>
    <row r="57974" ht="15" customHeight="1" x14ac:dyDescent="0.3"/>
    <row r="57975" ht="15" customHeight="1" x14ac:dyDescent="0.3"/>
    <row r="57976" ht="15" customHeight="1" x14ac:dyDescent="0.3"/>
    <row r="57977" ht="15" customHeight="1" x14ac:dyDescent="0.3"/>
    <row r="57978" ht="15" customHeight="1" x14ac:dyDescent="0.3"/>
    <row r="57979" ht="15" customHeight="1" x14ac:dyDescent="0.3"/>
    <row r="57980" ht="15" customHeight="1" x14ac:dyDescent="0.3"/>
    <row r="57981" ht="15" customHeight="1" x14ac:dyDescent="0.3"/>
    <row r="57982" ht="15" customHeight="1" x14ac:dyDescent="0.3"/>
    <row r="57983" ht="15" customHeight="1" x14ac:dyDescent="0.3"/>
    <row r="57984" ht="15" customHeight="1" x14ac:dyDescent="0.3"/>
    <row r="57985" ht="15" customHeight="1" x14ac:dyDescent="0.3"/>
    <row r="57986" ht="15" customHeight="1" x14ac:dyDescent="0.3"/>
    <row r="57987" ht="15" customHeight="1" x14ac:dyDescent="0.3"/>
    <row r="57988" ht="15" customHeight="1" x14ac:dyDescent="0.3"/>
    <row r="57989" ht="15" customHeight="1" x14ac:dyDescent="0.3"/>
    <row r="57990" ht="15" customHeight="1" x14ac:dyDescent="0.3"/>
    <row r="57991" ht="15" customHeight="1" x14ac:dyDescent="0.3"/>
    <row r="57992" ht="15" customHeight="1" x14ac:dyDescent="0.3"/>
    <row r="57993" ht="15" customHeight="1" x14ac:dyDescent="0.3"/>
    <row r="57994" ht="15" customHeight="1" x14ac:dyDescent="0.3"/>
    <row r="57995" ht="15" customHeight="1" x14ac:dyDescent="0.3"/>
    <row r="57996" ht="15" customHeight="1" x14ac:dyDescent="0.3"/>
    <row r="57997" ht="15" customHeight="1" x14ac:dyDescent="0.3"/>
    <row r="57998" ht="15" customHeight="1" x14ac:dyDescent="0.3"/>
    <row r="57999" ht="15" customHeight="1" x14ac:dyDescent="0.3"/>
    <row r="58000" ht="15" customHeight="1" x14ac:dyDescent="0.3"/>
    <row r="58001" ht="15" customHeight="1" x14ac:dyDescent="0.3"/>
    <row r="58002" ht="15" customHeight="1" x14ac:dyDescent="0.3"/>
    <row r="58003" ht="15" customHeight="1" x14ac:dyDescent="0.3"/>
    <row r="58004" ht="15" customHeight="1" x14ac:dyDescent="0.3"/>
    <row r="58005" ht="15" customHeight="1" x14ac:dyDescent="0.3"/>
    <row r="58006" ht="15" customHeight="1" x14ac:dyDescent="0.3"/>
    <row r="58007" ht="15" customHeight="1" x14ac:dyDescent="0.3"/>
    <row r="58008" ht="15" customHeight="1" x14ac:dyDescent="0.3"/>
    <row r="58009" ht="15" customHeight="1" x14ac:dyDescent="0.3"/>
    <row r="58010" ht="15" customHeight="1" x14ac:dyDescent="0.3"/>
    <row r="58011" ht="15" customHeight="1" x14ac:dyDescent="0.3"/>
    <row r="58012" ht="15" customHeight="1" x14ac:dyDescent="0.3"/>
    <row r="58013" ht="15" customHeight="1" x14ac:dyDescent="0.3"/>
    <row r="58014" ht="15" customHeight="1" x14ac:dyDescent="0.3"/>
    <row r="58015" ht="15" customHeight="1" x14ac:dyDescent="0.3"/>
    <row r="58016" ht="15" customHeight="1" x14ac:dyDescent="0.3"/>
    <row r="58017" ht="15" customHeight="1" x14ac:dyDescent="0.3"/>
    <row r="58018" ht="15" customHeight="1" x14ac:dyDescent="0.3"/>
    <row r="58019" ht="15" customHeight="1" x14ac:dyDescent="0.3"/>
    <row r="58020" ht="15" customHeight="1" x14ac:dyDescent="0.3"/>
    <row r="58021" ht="15" customHeight="1" x14ac:dyDescent="0.3"/>
    <row r="58022" ht="15" customHeight="1" x14ac:dyDescent="0.3"/>
    <row r="58023" ht="15" customHeight="1" x14ac:dyDescent="0.3"/>
    <row r="58024" ht="15" customHeight="1" x14ac:dyDescent="0.3"/>
    <row r="58025" ht="15" customHeight="1" x14ac:dyDescent="0.3"/>
    <row r="58026" ht="15" customHeight="1" x14ac:dyDescent="0.3"/>
    <row r="58027" ht="15" customHeight="1" x14ac:dyDescent="0.3"/>
    <row r="58028" ht="15" customHeight="1" x14ac:dyDescent="0.3"/>
    <row r="58029" ht="15" customHeight="1" x14ac:dyDescent="0.3"/>
    <row r="58030" ht="15" customHeight="1" x14ac:dyDescent="0.3"/>
    <row r="58031" ht="15" customHeight="1" x14ac:dyDescent="0.3"/>
    <row r="58032" ht="15" customHeight="1" x14ac:dyDescent="0.3"/>
    <row r="58033" ht="15" customHeight="1" x14ac:dyDescent="0.3"/>
    <row r="58034" ht="15" customHeight="1" x14ac:dyDescent="0.3"/>
    <row r="58035" ht="15" customHeight="1" x14ac:dyDescent="0.3"/>
    <row r="58036" ht="15" customHeight="1" x14ac:dyDescent="0.3"/>
    <row r="58037" ht="15" customHeight="1" x14ac:dyDescent="0.3"/>
    <row r="58038" ht="15" customHeight="1" x14ac:dyDescent="0.3"/>
    <row r="58039" ht="15" customHeight="1" x14ac:dyDescent="0.3"/>
    <row r="58040" ht="15" customHeight="1" x14ac:dyDescent="0.3"/>
    <row r="58041" ht="15" customHeight="1" x14ac:dyDescent="0.3"/>
    <row r="58042" ht="15" customHeight="1" x14ac:dyDescent="0.3"/>
    <row r="58043" ht="15" customHeight="1" x14ac:dyDescent="0.3"/>
    <row r="58044" ht="15" customHeight="1" x14ac:dyDescent="0.3"/>
    <row r="58045" ht="15" customHeight="1" x14ac:dyDescent="0.3"/>
    <row r="58046" ht="15" customHeight="1" x14ac:dyDescent="0.3"/>
    <row r="58047" ht="15" customHeight="1" x14ac:dyDescent="0.3"/>
    <row r="58048" ht="15" customHeight="1" x14ac:dyDescent="0.3"/>
    <row r="58049" ht="15" customHeight="1" x14ac:dyDescent="0.3"/>
    <row r="58050" ht="15" customHeight="1" x14ac:dyDescent="0.3"/>
    <row r="58051" ht="15" customHeight="1" x14ac:dyDescent="0.3"/>
    <row r="58052" ht="15" customHeight="1" x14ac:dyDescent="0.3"/>
    <row r="58053" ht="15" customHeight="1" x14ac:dyDescent="0.3"/>
    <row r="58054" ht="15" customHeight="1" x14ac:dyDescent="0.3"/>
    <row r="58055" ht="15" customHeight="1" x14ac:dyDescent="0.3"/>
    <row r="58056" ht="15" customHeight="1" x14ac:dyDescent="0.3"/>
    <row r="58057" ht="15" customHeight="1" x14ac:dyDescent="0.3"/>
    <row r="58058" ht="15" customHeight="1" x14ac:dyDescent="0.3"/>
    <row r="58059" ht="15" customHeight="1" x14ac:dyDescent="0.3"/>
    <row r="58060" ht="15" customHeight="1" x14ac:dyDescent="0.3"/>
    <row r="58061" ht="15" customHeight="1" x14ac:dyDescent="0.3"/>
    <row r="58062" ht="15" customHeight="1" x14ac:dyDescent="0.3"/>
    <row r="58063" ht="15" customHeight="1" x14ac:dyDescent="0.3"/>
    <row r="58064" ht="15" customHeight="1" x14ac:dyDescent="0.3"/>
    <row r="58065" ht="15" customHeight="1" x14ac:dyDescent="0.3"/>
    <row r="58066" ht="15" customHeight="1" x14ac:dyDescent="0.3"/>
    <row r="58067" ht="15" customHeight="1" x14ac:dyDescent="0.3"/>
    <row r="58068" ht="15" customHeight="1" x14ac:dyDescent="0.3"/>
    <row r="58069" ht="15" customHeight="1" x14ac:dyDescent="0.3"/>
    <row r="58070" ht="15" customHeight="1" x14ac:dyDescent="0.3"/>
    <row r="58071" ht="15" customHeight="1" x14ac:dyDescent="0.3"/>
    <row r="58072" ht="15" customHeight="1" x14ac:dyDescent="0.3"/>
    <row r="58073" ht="15" customHeight="1" x14ac:dyDescent="0.3"/>
    <row r="58074" ht="15" customHeight="1" x14ac:dyDescent="0.3"/>
    <row r="58075" ht="15" customHeight="1" x14ac:dyDescent="0.3"/>
    <row r="58076" ht="15" customHeight="1" x14ac:dyDescent="0.3"/>
    <row r="58077" ht="15" customHeight="1" x14ac:dyDescent="0.3"/>
    <row r="58078" ht="15" customHeight="1" x14ac:dyDescent="0.3"/>
    <row r="58079" ht="15" customHeight="1" x14ac:dyDescent="0.3"/>
    <row r="58080" ht="15" customHeight="1" x14ac:dyDescent="0.3"/>
    <row r="58081" ht="15" customHeight="1" x14ac:dyDescent="0.3"/>
    <row r="58082" ht="15" customHeight="1" x14ac:dyDescent="0.3"/>
    <row r="58083" ht="15" customHeight="1" x14ac:dyDescent="0.3"/>
    <row r="58084" ht="15" customHeight="1" x14ac:dyDescent="0.3"/>
    <row r="58085" ht="15" customHeight="1" x14ac:dyDescent="0.3"/>
    <row r="58086" ht="15" customHeight="1" x14ac:dyDescent="0.3"/>
    <row r="58087" ht="15" customHeight="1" x14ac:dyDescent="0.3"/>
    <row r="58088" ht="15" customHeight="1" x14ac:dyDescent="0.3"/>
    <row r="58089" ht="15" customHeight="1" x14ac:dyDescent="0.3"/>
    <row r="58090" ht="15" customHeight="1" x14ac:dyDescent="0.3"/>
    <row r="58091" ht="15" customHeight="1" x14ac:dyDescent="0.3"/>
    <row r="58092" ht="15" customHeight="1" x14ac:dyDescent="0.3"/>
    <row r="58093" ht="15" customHeight="1" x14ac:dyDescent="0.3"/>
    <row r="58094" ht="15" customHeight="1" x14ac:dyDescent="0.3"/>
    <row r="58095" ht="15" customHeight="1" x14ac:dyDescent="0.3"/>
    <row r="58096" ht="15" customHeight="1" x14ac:dyDescent="0.3"/>
    <row r="58097" ht="15" customHeight="1" x14ac:dyDescent="0.3"/>
    <row r="58098" ht="15" customHeight="1" x14ac:dyDescent="0.3"/>
    <row r="58099" ht="15" customHeight="1" x14ac:dyDescent="0.3"/>
    <row r="58100" ht="15" customHeight="1" x14ac:dyDescent="0.3"/>
    <row r="58101" ht="15" customHeight="1" x14ac:dyDescent="0.3"/>
    <row r="58102" ht="15" customHeight="1" x14ac:dyDescent="0.3"/>
    <row r="58103" ht="15" customHeight="1" x14ac:dyDescent="0.3"/>
    <row r="58104" ht="15" customHeight="1" x14ac:dyDescent="0.3"/>
    <row r="58105" ht="15" customHeight="1" x14ac:dyDescent="0.3"/>
    <row r="58106" ht="15" customHeight="1" x14ac:dyDescent="0.3"/>
    <row r="58107" ht="15" customHeight="1" x14ac:dyDescent="0.3"/>
    <row r="58108" ht="15" customHeight="1" x14ac:dyDescent="0.3"/>
    <row r="58109" ht="15" customHeight="1" x14ac:dyDescent="0.3"/>
    <row r="58110" ht="15" customHeight="1" x14ac:dyDescent="0.3"/>
    <row r="58111" ht="15" customHeight="1" x14ac:dyDescent="0.3"/>
    <row r="58112" ht="15" customHeight="1" x14ac:dyDescent="0.3"/>
    <row r="58113" ht="15" customHeight="1" x14ac:dyDescent="0.3"/>
    <row r="58114" ht="15" customHeight="1" x14ac:dyDescent="0.3"/>
    <row r="58115" ht="15" customHeight="1" x14ac:dyDescent="0.3"/>
    <row r="58116" ht="15" customHeight="1" x14ac:dyDescent="0.3"/>
    <row r="58117" ht="15" customHeight="1" x14ac:dyDescent="0.3"/>
    <row r="58118" ht="15" customHeight="1" x14ac:dyDescent="0.3"/>
    <row r="58119" ht="15" customHeight="1" x14ac:dyDescent="0.3"/>
    <row r="58120" ht="15" customHeight="1" x14ac:dyDescent="0.3"/>
    <row r="58121" ht="15" customHeight="1" x14ac:dyDescent="0.3"/>
    <row r="58122" ht="15" customHeight="1" x14ac:dyDescent="0.3"/>
    <row r="58123" ht="15" customHeight="1" x14ac:dyDescent="0.3"/>
    <row r="58124" ht="15" customHeight="1" x14ac:dyDescent="0.3"/>
    <row r="58125" ht="15" customHeight="1" x14ac:dyDescent="0.3"/>
    <row r="58126" ht="15" customHeight="1" x14ac:dyDescent="0.3"/>
    <row r="58127" ht="15" customHeight="1" x14ac:dyDescent="0.3"/>
    <row r="58128" ht="15" customHeight="1" x14ac:dyDescent="0.3"/>
    <row r="58129" ht="15" customHeight="1" x14ac:dyDescent="0.3"/>
    <row r="58130" ht="15" customHeight="1" x14ac:dyDescent="0.3"/>
    <row r="58131" ht="15" customHeight="1" x14ac:dyDescent="0.3"/>
    <row r="58132" ht="15" customHeight="1" x14ac:dyDescent="0.3"/>
    <row r="58133" ht="15" customHeight="1" x14ac:dyDescent="0.3"/>
    <row r="58134" ht="15" customHeight="1" x14ac:dyDescent="0.3"/>
    <row r="58135" ht="15" customHeight="1" x14ac:dyDescent="0.3"/>
    <row r="58136" ht="15" customHeight="1" x14ac:dyDescent="0.3"/>
    <row r="58137" ht="15" customHeight="1" x14ac:dyDescent="0.3"/>
    <row r="58138" ht="15" customHeight="1" x14ac:dyDescent="0.3"/>
    <row r="58139" ht="15" customHeight="1" x14ac:dyDescent="0.3"/>
    <row r="58140" ht="15" customHeight="1" x14ac:dyDescent="0.3"/>
    <row r="58141" ht="15" customHeight="1" x14ac:dyDescent="0.3"/>
    <row r="58142" ht="15" customHeight="1" x14ac:dyDescent="0.3"/>
    <row r="58143" ht="15" customHeight="1" x14ac:dyDescent="0.3"/>
    <row r="58144" ht="15" customHeight="1" x14ac:dyDescent="0.3"/>
    <row r="58145" ht="15" customHeight="1" x14ac:dyDescent="0.3"/>
    <row r="58146" ht="15" customHeight="1" x14ac:dyDescent="0.3"/>
    <row r="58147" ht="15" customHeight="1" x14ac:dyDescent="0.3"/>
    <row r="58148" ht="15" customHeight="1" x14ac:dyDescent="0.3"/>
    <row r="58149" ht="15" customHeight="1" x14ac:dyDescent="0.3"/>
    <row r="58150" ht="15" customHeight="1" x14ac:dyDescent="0.3"/>
    <row r="58151" ht="15" customHeight="1" x14ac:dyDescent="0.3"/>
    <row r="58152" ht="15" customHeight="1" x14ac:dyDescent="0.3"/>
    <row r="58153" ht="15" customHeight="1" x14ac:dyDescent="0.3"/>
    <row r="58154" ht="15" customHeight="1" x14ac:dyDescent="0.3"/>
    <row r="58155" ht="15" customHeight="1" x14ac:dyDescent="0.3"/>
    <row r="58156" ht="15" customHeight="1" x14ac:dyDescent="0.3"/>
    <row r="58157" ht="15" customHeight="1" x14ac:dyDescent="0.3"/>
    <row r="58158" ht="15" customHeight="1" x14ac:dyDescent="0.3"/>
    <row r="58159" ht="15" customHeight="1" x14ac:dyDescent="0.3"/>
    <row r="58160" ht="15" customHeight="1" x14ac:dyDescent="0.3"/>
    <row r="58161" ht="15" customHeight="1" x14ac:dyDescent="0.3"/>
    <row r="58162" ht="15" customHeight="1" x14ac:dyDescent="0.3"/>
    <row r="58163" ht="15" customHeight="1" x14ac:dyDescent="0.3"/>
    <row r="58164" ht="15" customHeight="1" x14ac:dyDescent="0.3"/>
    <row r="58165" ht="15" customHeight="1" x14ac:dyDescent="0.3"/>
    <row r="58166" ht="15" customHeight="1" x14ac:dyDescent="0.3"/>
    <row r="58167" ht="15" customHeight="1" x14ac:dyDescent="0.3"/>
    <row r="58168" ht="15" customHeight="1" x14ac:dyDescent="0.3"/>
    <row r="58169" ht="15" customHeight="1" x14ac:dyDescent="0.3"/>
    <row r="58170" ht="15" customHeight="1" x14ac:dyDescent="0.3"/>
    <row r="58171" ht="15" customHeight="1" x14ac:dyDescent="0.3"/>
    <row r="58172" ht="15" customHeight="1" x14ac:dyDescent="0.3"/>
    <row r="58173" ht="15" customHeight="1" x14ac:dyDescent="0.3"/>
    <row r="58174" ht="15" customHeight="1" x14ac:dyDescent="0.3"/>
    <row r="58175" ht="15" customHeight="1" x14ac:dyDescent="0.3"/>
    <row r="58176" ht="15" customHeight="1" x14ac:dyDescent="0.3"/>
    <row r="58177" ht="15" customHeight="1" x14ac:dyDescent="0.3"/>
    <row r="58178" ht="15" customHeight="1" x14ac:dyDescent="0.3"/>
    <row r="58179" ht="15" customHeight="1" x14ac:dyDescent="0.3"/>
    <row r="58180" ht="15" customHeight="1" x14ac:dyDescent="0.3"/>
    <row r="58181" ht="15" customHeight="1" x14ac:dyDescent="0.3"/>
    <row r="58182" ht="15" customHeight="1" x14ac:dyDescent="0.3"/>
    <row r="58183" ht="15" customHeight="1" x14ac:dyDescent="0.3"/>
    <row r="58184" ht="15" customHeight="1" x14ac:dyDescent="0.3"/>
    <row r="58185" ht="15" customHeight="1" x14ac:dyDescent="0.3"/>
    <row r="58186" ht="15" customHeight="1" x14ac:dyDescent="0.3"/>
    <row r="58187" ht="15" customHeight="1" x14ac:dyDescent="0.3"/>
    <row r="58188" ht="15" customHeight="1" x14ac:dyDescent="0.3"/>
    <row r="58189" ht="15" customHeight="1" x14ac:dyDescent="0.3"/>
    <row r="58190" ht="15" customHeight="1" x14ac:dyDescent="0.3"/>
    <row r="58191" ht="15" customHeight="1" x14ac:dyDescent="0.3"/>
    <row r="58192" ht="15" customHeight="1" x14ac:dyDescent="0.3"/>
    <row r="58193" ht="15" customHeight="1" x14ac:dyDescent="0.3"/>
    <row r="58194" ht="15" customHeight="1" x14ac:dyDescent="0.3"/>
    <row r="58195" ht="15" customHeight="1" x14ac:dyDescent="0.3"/>
    <row r="58196" ht="15" customHeight="1" x14ac:dyDescent="0.3"/>
    <row r="58197" ht="15" customHeight="1" x14ac:dyDescent="0.3"/>
    <row r="58198" ht="15" customHeight="1" x14ac:dyDescent="0.3"/>
    <row r="58199" ht="15" customHeight="1" x14ac:dyDescent="0.3"/>
    <row r="58200" ht="15" customHeight="1" x14ac:dyDescent="0.3"/>
    <row r="58201" ht="15" customHeight="1" x14ac:dyDescent="0.3"/>
    <row r="58202" ht="15" customHeight="1" x14ac:dyDescent="0.3"/>
    <row r="58203" ht="15" customHeight="1" x14ac:dyDescent="0.3"/>
    <row r="58204" ht="15" customHeight="1" x14ac:dyDescent="0.3"/>
    <row r="58205" ht="15" customHeight="1" x14ac:dyDescent="0.3"/>
    <row r="58206" ht="15" customHeight="1" x14ac:dyDescent="0.3"/>
    <row r="58207" ht="15" customHeight="1" x14ac:dyDescent="0.3"/>
    <row r="58208" ht="15" customHeight="1" x14ac:dyDescent="0.3"/>
    <row r="58209" ht="15" customHeight="1" x14ac:dyDescent="0.3"/>
    <row r="58210" ht="15" customHeight="1" x14ac:dyDescent="0.3"/>
    <row r="58211" ht="15" customHeight="1" x14ac:dyDescent="0.3"/>
    <row r="58212" ht="15" customHeight="1" x14ac:dyDescent="0.3"/>
    <row r="58213" ht="15" customHeight="1" x14ac:dyDescent="0.3"/>
    <row r="58214" ht="15" customHeight="1" x14ac:dyDescent="0.3"/>
    <row r="58215" ht="15" customHeight="1" x14ac:dyDescent="0.3"/>
    <row r="58216" ht="15" customHeight="1" x14ac:dyDescent="0.3"/>
    <row r="58217" ht="15" customHeight="1" x14ac:dyDescent="0.3"/>
    <row r="58218" ht="15" customHeight="1" x14ac:dyDescent="0.3"/>
    <row r="58219" ht="15" customHeight="1" x14ac:dyDescent="0.3"/>
    <row r="58220" ht="15" customHeight="1" x14ac:dyDescent="0.3"/>
    <row r="58221" ht="15" customHeight="1" x14ac:dyDescent="0.3"/>
    <row r="58222" ht="15" customHeight="1" x14ac:dyDescent="0.3"/>
    <row r="58223" ht="15" customHeight="1" x14ac:dyDescent="0.3"/>
    <row r="58224" ht="15" customHeight="1" x14ac:dyDescent="0.3"/>
    <row r="58225" ht="15" customHeight="1" x14ac:dyDescent="0.3"/>
    <row r="58226" ht="15" customHeight="1" x14ac:dyDescent="0.3"/>
    <row r="58227" ht="15" customHeight="1" x14ac:dyDescent="0.3"/>
    <row r="58228" ht="15" customHeight="1" x14ac:dyDescent="0.3"/>
    <row r="58229" ht="15" customHeight="1" x14ac:dyDescent="0.3"/>
    <row r="58230" ht="15" customHeight="1" x14ac:dyDescent="0.3"/>
    <row r="58231" ht="15" customHeight="1" x14ac:dyDescent="0.3"/>
    <row r="58232" ht="15" customHeight="1" x14ac:dyDescent="0.3"/>
    <row r="58233" ht="15" customHeight="1" x14ac:dyDescent="0.3"/>
    <row r="58234" ht="15" customHeight="1" x14ac:dyDescent="0.3"/>
    <row r="58235" ht="15" customHeight="1" x14ac:dyDescent="0.3"/>
    <row r="58236" ht="15" customHeight="1" x14ac:dyDescent="0.3"/>
    <row r="58237" ht="15" customHeight="1" x14ac:dyDescent="0.3"/>
    <row r="58238" ht="15" customHeight="1" x14ac:dyDescent="0.3"/>
    <row r="58239" ht="15" customHeight="1" x14ac:dyDescent="0.3"/>
    <row r="58240" ht="15" customHeight="1" x14ac:dyDescent="0.3"/>
    <row r="58241" ht="15" customHeight="1" x14ac:dyDescent="0.3"/>
    <row r="58242" ht="15" customHeight="1" x14ac:dyDescent="0.3"/>
    <row r="58243" ht="15" customHeight="1" x14ac:dyDescent="0.3"/>
    <row r="58244" ht="15" customHeight="1" x14ac:dyDescent="0.3"/>
    <row r="58245" ht="15" customHeight="1" x14ac:dyDescent="0.3"/>
    <row r="58246" ht="15" customHeight="1" x14ac:dyDescent="0.3"/>
    <row r="58247" ht="15" customHeight="1" x14ac:dyDescent="0.3"/>
    <row r="58248" ht="15" customHeight="1" x14ac:dyDescent="0.3"/>
    <row r="58249" ht="15" customHeight="1" x14ac:dyDescent="0.3"/>
    <row r="58250" ht="15" customHeight="1" x14ac:dyDescent="0.3"/>
    <row r="58251" ht="15" customHeight="1" x14ac:dyDescent="0.3"/>
    <row r="58252" ht="15" customHeight="1" x14ac:dyDescent="0.3"/>
    <row r="58253" ht="15" customHeight="1" x14ac:dyDescent="0.3"/>
    <row r="58254" ht="15" customHeight="1" x14ac:dyDescent="0.3"/>
    <row r="58255" ht="15" customHeight="1" x14ac:dyDescent="0.3"/>
    <row r="58256" ht="15" customHeight="1" x14ac:dyDescent="0.3"/>
    <row r="58257" ht="15" customHeight="1" x14ac:dyDescent="0.3"/>
    <row r="58258" ht="15" customHeight="1" x14ac:dyDescent="0.3"/>
    <row r="58259" ht="15" customHeight="1" x14ac:dyDescent="0.3"/>
    <row r="58260" ht="15" customHeight="1" x14ac:dyDescent="0.3"/>
    <row r="58261" ht="15" customHeight="1" x14ac:dyDescent="0.3"/>
    <row r="58262" ht="15" customHeight="1" x14ac:dyDescent="0.3"/>
    <row r="58263" ht="15" customHeight="1" x14ac:dyDescent="0.3"/>
    <row r="58264" ht="15" customHeight="1" x14ac:dyDescent="0.3"/>
    <row r="58265" ht="15" customHeight="1" x14ac:dyDescent="0.3"/>
    <row r="58266" ht="15" customHeight="1" x14ac:dyDescent="0.3"/>
    <row r="58267" ht="15" customHeight="1" x14ac:dyDescent="0.3"/>
    <row r="58268" ht="15" customHeight="1" x14ac:dyDescent="0.3"/>
    <row r="58269" ht="15" customHeight="1" x14ac:dyDescent="0.3"/>
    <row r="58270" ht="15" customHeight="1" x14ac:dyDescent="0.3"/>
    <row r="58271" ht="15" customHeight="1" x14ac:dyDescent="0.3"/>
    <row r="58272" ht="15" customHeight="1" x14ac:dyDescent="0.3"/>
    <row r="58273" ht="15" customHeight="1" x14ac:dyDescent="0.3"/>
    <row r="58274" ht="15" customHeight="1" x14ac:dyDescent="0.3"/>
    <row r="58275" ht="15" customHeight="1" x14ac:dyDescent="0.3"/>
    <row r="58276" ht="15" customHeight="1" x14ac:dyDescent="0.3"/>
    <row r="58277" ht="15" customHeight="1" x14ac:dyDescent="0.3"/>
    <row r="58278" ht="15" customHeight="1" x14ac:dyDescent="0.3"/>
    <row r="58279" ht="15" customHeight="1" x14ac:dyDescent="0.3"/>
    <row r="58280" ht="15" customHeight="1" x14ac:dyDescent="0.3"/>
    <row r="58281" ht="15" customHeight="1" x14ac:dyDescent="0.3"/>
    <row r="58282" ht="15" customHeight="1" x14ac:dyDescent="0.3"/>
    <row r="58283" ht="15" customHeight="1" x14ac:dyDescent="0.3"/>
    <row r="58284" ht="15" customHeight="1" x14ac:dyDescent="0.3"/>
    <row r="58285" ht="15" customHeight="1" x14ac:dyDescent="0.3"/>
    <row r="58286" ht="15" customHeight="1" x14ac:dyDescent="0.3"/>
    <row r="58287" ht="15" customHeight="1" x14ac:dyDescent="0.3"/>
    <row r="58288" ht="15" customHeight="1" x14ac:dyDescent="0.3"/>
    <row r="58289" ht="15" customHeight="1" x14ac:dyDescent="0.3"/>
    <row r="58290" ht="15" customHeight="1" x14ac:dyDescent="0.3"/>
    <row r="58291" ht="15" customHeight="1" x14ac:dyDescent="0.3"/>
    <row r="58292" ht="15" customHeight="1" x14ac:dyDescent="0.3"/>
    <row r="58293" ht="15" customHeight="1" x14ac:dyDescent="0.3"/>
    <row r="58294" ht="15" customHeight="1" x14ac:dyDescent="0.3"/>
    <row r="58295" ht="15" customHeight="1" x14ac:dyDescent="0.3"/>
    <row r="58296" ht="15" customHeight="1" x14ac:dyDescent="0.3"/>
    <row r="58297" ht="15" customHeight="1" x14ac:dyDescent="0.3"/>
    <row r="58298" ht="15" customHeight="1" x14ac:dyDescent="0.3"/>
    <row r="58299" ht="15" customHeight="1" x14ac:dyDescent="0.3"/>
    <row r="58300" ht="15" customHeight="1" x14ac:dyDescent="0.3"/>
    <row r="58301" ht="15" customHeight="1" x14ac:dyDescent="0.3"/>
    <row r="58302" ht="15" customHeight="1" x14ac:dyDescent="0.3"/>
    <row r="58303" ht="15" customHeight="1" x14ac:dyDescent="0.3"/>
    <row r="58304" ht="15" customHeight="1" x14ac:dyDescent="0.3"/>
    <row r="58305" ht="15" customHeight="1" x14ac:dyDescent="0.3"/>
    <row r="58306" ht="15" customHeight="1" x14ac:dyDescent="0.3"/>
    <row r="58307" ht="15" customHeight="1" x14ac:dyDescent="0.3"/>
    <row r="58308" ht="15" customHeight="1" x14ac:dyDescent="0.3"/>
    <row r="58309" ht="15" customHeight="1" x14ac:dyDescent="0.3"/>
    <row r="58310" ht="15" customHeight="1" x14ac:dyDescent="0.3"/>
    <row r="58311" ht="15" customHeight="1" x14ac:dyDescent="0.3"/>
    <row r="58312" ht="15" customHeight="1" x14ac:dyDescent="0.3"/>
    <row r="58313" ht="15" customHeight="1" x14ac:dyDescent="0.3"/>
    <row r="58314" ht="15" customHeight="1" x14ac:dyDescent="0.3"/>
    <row r="58315" ht="15" customHeight="1" x14ac:dyDescent="0.3"/>
    <row r="58316" ht="15" customHeight="1" x14ac:dyDescent="0.3"/>
    <row r="58317" ht="15" customHeight="1" x14ac:dyDescent="0.3"/>
    <row r="58318" ht="15" customHeight="1" x14ac:dyDescent="0.3"/>
    <row r="58319" ht="15" customHeight="1" x14ac:dyDescent="0.3"/>
    <row r="58320" ht="15" customHeight="1" x14ac:dyDescent="0.3"/>
    <row r="58321" ht="15" customHeight="1" x14ac:dyDescent="0.3"/>
    <row r="58322" ht="15" customHeight="1" x14ac:dyDescent="0.3"/>
    <row r="58323" ht="15" customHeight="1" x14ac:dyDescent="0.3"/>
    <row r="58324" ht="15" customHeight="1" x14ac:dyDescent="0.3"/>
    <row r="58325" ht="15" customHeight="1" x14ac:dyDescent="0.3"/>
    <row r="58326" ht="15" customHeight="1" x14ac:dyDescent="0.3"/>
    <row r="58327" ht="15" customHeight="1" x14ac:dyDescent="0.3"/>
    <row r="58328" ht="15" customHeight="1" x14ac:dyDescent="0.3"/>
    <row r="58329" ht="15" customHeight="1" x14ac:dyDescent="0.3"/>
    <row r="58330" ht="15" customHeight="1" x14ac:dyDescent="0.3"/>
    <row r="58331" ht="15" customHeight="1" x14ac:dyDescent="0.3"/>
    <row r="58332" ht="15" customHeight="1" x14ac:dyDescent="0.3"/>
    <row r="58333" ht="15" customHeight="1" x14ac:dyDescent="0.3"/>
    <row r="58334" ht="15" customHeight="1" x14ac:dyDescent="0.3"/>
    <row r="58335" ht="15" customHeight="1" x14ac:dyDescent="0.3"/>
    <row r="58336" ht="15" customHeight="1" x14ac:dyDescent="0.3"/>
    <row r="58337" ht="15" customHeight="1" x14ac:dyDescent="0.3"/>
    <row r="58338" ht="15" customHeight="1" x14ac:dyDescent="0.3"/>
    <row r="58339" ht="15" customHeight="1" x14ac:dyDescent="0.3"/>
    <row r="58340" ht="15" customHeight="1" x14ac:dyDescent="0.3"/>
    <row r="58341" ht="15" customHeight="1" x14ac:dyDescent="0.3"/>
    <row r="58342" ht="15" customHeight="1" x14ac:dyDescent="0.3"/>
    <row r="58343" ht="15" customHeight="1" x14ac:dyDescent="0.3"/>
    <row r="58344" ht="15" customHeight="1" x14ac:dyDescent="0.3"/>
    <row r="58345" ht="15" customHeight="1" x14ac:dyDescent="0.3"/>
    <row r="58346" ht="15" customHeight="1" x14ac:dyDescent="0.3"/>
    <row r="58347" ht="15" customHeight="1" x14ac:dyDescent="0.3"/>
    <row r="58348" ht="15" customHeight="1" x14ac:dyDescent="0.3"/>
    <row r="58349" ht="15" customHeight="1" x14ac:dyDescent="0.3"/>
    <row r="58350" ht="15" customHeight="1" x14ac:dyDescent="0.3"/>
    <row r="58351" ht="15" customHeight="1" x14ac:dyDescent="0.3"/>
    <row r="58352" ht="15" customHeight="1" x14ac:dyDescent="0.3"/>
    <row r="58353" ht="15" customHeight="1" x14ac:dyDescent="0.3"/>
    <row r="58354" ht="15" customHeight="1" x14ac:dyDescent="0.3"/>
    <row r="58355" ht="15" customHeight="1" x14ac:dyDescent="0.3"/>
    <row r="58356" ht="15" customHeight="1" x14ac:dyDescent="0.3"/>
    <row r="58357" ht="15" customHeight="1" x14ac:dyDescent="0.3"/>
    <row r="58358" ht="15" customHeight="1" x14ac:dyDescent="0.3"/>
    <row r="58359" ht="15" customHeight="1" x14ac:dyDescent="0.3"/>
    <row r="58360" ht="15" customHeight="1" x14ac:dyDescent="0.3"/>
    <row r="58361" ht="15" customHeight="1" x14ac:dyDescent="0.3"/>
    <row r="58362" ht="15" customHeight="1" x14ac:dyDescent="0.3"/>
    <row r="58363" ht="15" customHeight="1" x14ac:dyDescent="0.3"/>
    <row r="58364" ht="15" customHeight="1" x14ac:dyDescent="0.3"/>
    <row r="58365" ht="15" customHeight="1" x14ac:dyDescent="0.3"/>
    <row r="58366" ht="15" customHeight="1" x14ac:dyDescent="0.3"/>
    <row r="58367" ht="15" customHeight="1" x14ac:dyDescent="0.3"/>
    <row r="58368" ht="15" customHeight="1" x14ac:dyDescent="0.3"/>
    <row r="58369" ht="15" customHeight="1" x14ac:dyDescent="0.3"/>
    <row r="58370" ht="15" customHeight="1" x14ac:dyDescent="0.3"/>
    <row r="58371" ht="15" customHeight="1" x14ac:dyDescent="0.3"/>
    <row r="58372" ht="15" customHeight="1" x14ac:dyDescent="0.3"/>
    <row r="58373" ht="15" customHeight="1" x14ac:dyDescent="0.3"/>
    <row r="58374" ht="15" customHeight="1" x14ac:dyDescent="0.3"/>
    <row r="58375" ht="15" customHeight="1" x14ac:dyDescent="0.3"/>
    <row r="58376" ht="15" customHeight="1" x14ac:dyDescent="0.3"/>
    <row r="58377" ht="15" customHeight="1" x14ac:dyDescent="0.3"/>
    <row r="58378" ht="15" customHeight="1" x14ac:dyDescent="0.3"/>
    <row r="58379" ht="15" customHeight="1" x14ac:dyDescent="0.3"/>
    <row r="58380" ht="15" customHeight="1" x14ac:dyDescent="0.3"/>
    <row r="58381" ht="15" customHeight="1" x14ac:dyDescent="0.3"/>
    <row r="58382" ht="15" customHeight="1" x14ac:dyDescent="0.3"/>
    <row r="58383" ht="15" customHeight="1" x14ac:dyDescent="0.3"/>
    <row r="58384" ht="15" customHeight="1" x14ac:dyDescent="0.3"/>
    <row r="58385" ht="15" customHeight="1" x14ac:dyDescent="0.3"/>
    <row r="58386" ht="15" customHeight="1" x14ac:dyDescent="0.3"/>
    <row r="58387" ht="15" customHeight="1" x14ac:dyDescent="0.3"/>
    <row r="58388" ht="15" customHeight="1" x14ac:dyDescent="0.3"/>
    <row r="58389" ht="15" customHeight="1" x14ac:dyDescent="0.3"/>
    <row r="58390" ht="15" customHeight="1" x14ac:dyDescent="0.3"/>
    <row r="58391" ht="15" customHeight="1" x14ac:dyDescent="0.3"/>
    <row r="58392" ht="15" customHeight="1" x14ac:dyDescent="0.3"/>
    <row r="58393" ht="15" customHeight="1" x14ac:dyDescent="0.3"/>
    <row r="58394" ht="15" customHeight="1" x14ac:dyDescent="0.3"/>
    <row r="58395" ht="15" customHeight="1" x14ac:dyDescent="0.3"/>
    <row r="58396" ht="15" customHeight="1" x14ac:dyDescent="0.3"/>
    <row r="58397" ht="15" customHeight="1" x14ac:dyDescent="0.3"/>
    <row r="58398" ht="15" customHeight="1" x14ac:dyDescent="0.3"/>
    <row r="58399" ht="15" customHeight="1" x14ac:dyDescent="0.3"/>
    <row r="58400" ht="15" customHeight="1" x14ac:dyDescent="0.3"/>
    <row r="58401" ht="15" customHeight="1" x14ac:dyDescent="0.3"/>
    <row r="58402" ht="15" customHeight="1" x14ac:dyDescent="0.3"/>
    <row r="58403" ht="15" customHeight="1" x14ac:dyDescent="0.3"/>
    <row r="58404" ht="15" customHeight="1" x14ac:dyDescent="0.3"/>
    <row r="58405" ht="15" customHeight="1" x14ac:dyDescent="0.3"/>
    <row r="58406" ht="15" customHeight="1" x14ac:dyDescent="0.3"/>
    <row r="58407" ht="15" customHeight="1" x14ac:dyDescent="0.3"/>
    <row r="58408" ht="15" customHeight="1" x14ac:dyDescent="0.3"/>
    <row r="58409" ht="15" customHeight="1" x14ac:dyDescent="0.3"/>
    <row r="58410" ht="15" customHeight="1" x14ac:dyDescent="0.3"/>
    <row r="58411" ht="15" customHeight="1" x14ac:dyDescent="0.3"/>
    <row r="58412" ht="15" customHeight="1" x14ac:dyDescent="0.3"/>
    <row r="58413" ht="15" customHeight="1" x14ac:dyDescent="0.3"/>
    <row r="58414" ht="15" customHeight="1" x14ac:dyDescent="0.3"/>
    <row r="58415" ht="15" customHeight="1" x14ac:dyDescent="0.3"/>
    <row r="58416" ht="15" customHeight="1" x14ac:dyDescent="0.3"/>
    <row r="58417" ht="15" customHeight="1" x14ac:dyDescent="0.3"/>
    <row r="58418" ht="15" customHeight="1" x14ac:dyDescent="0.3"/>
    <row r="58419" ht="15" customHeight="1" x14ac:dyDescent="0.3"/>
    <row r="58420" ht="15" customHeight="1" x14ac:dyDescent="0.3"/>
    <row r="58421" ht="15" customHeight="1" x14ac:dyDescent="0.3"/>
    <row r="58422" ht="15" customHeight="1" x14ac:dyDescent="0.3"/>
    <row r="58423" ht="15" customHeight="1" x14ac:dyDescent="0.3"/>
    <row r="58424" ht="15" customHeight="1" x14ac:dyDescent="0.3"/>
    <row r="58425" ht="15" customHeight="1" x14ac:dyDescent="0.3"/>
    <row r="58426" ht="15" customHeight="1" x14ac:dyDescent="0.3"/>
    <row r="58427" ht="15" customHeight="1" x14ac:dyDescent="0.3"/>
    <row r="58428" ht="15" customHeight="1" x14ac:dyDescent="0.3"/>
    <row r="58429" ht="15" customHeight="1" x14ac:dyDescent="0.3"/>
    <row r="58430" ht="15" customHeight="1" x14ac:dyDescent="0.3"/>
    <row r="58431" ht="15" customHeight="1" x14ac:dyDescent="0.3"/>
    <row r="58432" ht="15" customHeight="1" x14ac:dyDescent="0.3"/>
    <row r="58433" ht="15" customHeight="1" x14ac:dyDescent="0.3"/>
    <row r="58434" ht="15" customHeight="1" x14ac:dyDescent="0.3"/>
    <row r="58435" ht="15" customHeight="1" x14ac:dyDescent="0.3"/>
    <row r="58436" ht="15" customHeight="1" x14ac:dyDescent="0.3"/>
    <row r="58437" ht="15" customHeight="1" x14ac:dyDescent="0.3"/>
    <row r="58438" ht="15" customHeight="1" x14ac:dyDescent="0.3"/>
    <row r="58439" ht="15" customHeight="1" x14ac:dyDescent="0.3"/>
    <row r="58440" ht="15" customHeight="1" x14ac:dyDescent="0.3"/>
    <row r="58441" ht="15" customHeight="1" x14ac:dyDescent="0.3"/>
    <row r="58442" ht="15" customHeight="1" x14ac:dyDescent="0.3"/>
    <row r="58443" ht="15" customHeight="1" x14ac:dyDescent="0.3"/>
    <row r="58444" ht="15" customHeight="1" x14ac:dyDescent="0.3"/>
    <row r="58445" ht="15" customHeight="1" x14ac:dyDescent="0.3"/>
    <row r="58446" ht="15" customHeight="1" x14ac:dyDescent="0.3"/>
    <row r="58447" ht="15" customHeight="1" x14ac:dyDescent="0.3"/>
    <row r="58448" ht="15" customHeight="1" x14ac:dyDescent="0.3"/>
    <row r="58449" ht="15" customHeight="1" x14ac:dyDescent="0.3"/>
    <row r="58450" ht="15" customHeight="1" x14ac:dyDescent="0.3"/>
    <row r="58451" ht="15" customHeight="1" x14ac:dyDescent="0.3"/>
    <row r="58452" ht="15" customHeight="1" x14ac:dyDescent="0.3"/>
    <row r="58453" ht="15" customHeight="1" x14ac:dyDescent="0.3"/>
    <row r="58454" ht="15" customHeight="1" x14ac:dyDescent="0.3"/>
    <row r="58455" ht="15" customHeight="1" x14ac:dyDescent="0.3"/>
    <row r="58456" ht="15" customHeight="1" x14ac:dyDescent="0.3"/>
    <row r="58457" ht="15" customHeight="1" x14ac:dyDescent="0.3"/>
    <row r="58458" ht="15" customHeight="1" x14ac:dyDescent="0.3"/>
    <row r="58459" ht="15" customHeight="1" x14ac:dyDescent="0.3"/>
    <row r="58460" ht="15" customHeight="1" x14ac:dyDescent="0.3"/>
    <row r="58461" ht="15" customHeight="1" x14ac:dyDescent="0.3"/>
    <row r="58462" ht="15" customHeight="1" x14ac:dyDescent="0.3"/>
    <row r="58463" ht="15" customHeight="1" x14ac:dyDescent="0.3"/>
    <row r="58464" ht="15" customHeight="1" x14ac:dyDescent="0.3"/>
    <row r="58465" ht="15" customHeight="1" x14ac:dyDescent="0.3"/>
    <row r="58466" ht="15" customHeight="1" x14ac:dyDescent="0.3"/>
    <row r="58467" ht="15" customHeight="1" x14ac:dyDescent="0.3"/>
    <row r="58468" ht="15" customHeight="1" x14ac:dyDescent="0.3"/>
    <row r="58469" ht="15" customHeight="1" x14ac:dyDescent="0.3"/>
    <row r="58470" ht="15" customHeight="1" x14ac:dyDescent="0.3"/>
    <row r="58471" ht="15" customHeight="1" x14ac:dyDescent="0.3"/>
    <row r="58472" ht="15" customHeight="1" x14ac:dyDescent="0.3"/>
    <row r="58473" ht="15" customHeight="1" x14ac:dyDescent="0.3"/>
    <row r="58474" ht="15" customHeight="1" x14ac:dyDescent="0.3"/>
    <row r="58475" ht="15" customHeight="1" x14ac:dyDescent="0.3"/>
    <row r="58476" ht="15" customHeight="1" x14ac:dyDescent="0.3"/>
    <row r="58477" ht="15" customHeight="1" x14ac:dyDescent="0.3"/>
    <row r="58478" ht="15" customHeight="1" x14ac:dyDescent="0.3"/>
    <row r="58479" ht="15" customHeight="1" x14ac:dyDescent="0.3"/>
    <row r="58480" ht="15" customHeight="1" x14ac:dyDescent="0.3"/>
    <row r="58481" ht="15" customHeight="1" x14ac:dyDescent="0.3"/>
    <row r="58482" ht="15" customHeight="1" x14ac:dyDescent="0.3"/>
    <row r="58483" ht="15" customHeight="1" x14ac:dyDescent="0.3"/>
    <row r="58484" ht="15" customHeight="1" x14ac:dyDescent="0.3"/>
    <row r="58485" ht="15" customHeight="1" x14ac:dyDescent="0.3"/>
    <row r="58486" ht="15" customHeight="1" x14ac:dyDescent="0.3"/>
    <row r="58487" ht="15" customHeight="1" x14ac:dyDescent="0.3"/>
    <row r="58488" ht="15" customHeight="1" x14ac:dyDescent="0.3"/>
    <row r="58489" ht="15" customHeight="1" x14ac:dyDescent="0.3"/>
    <row r="58490" ht="15" customHeight="1" x14ac:dyDescent="0.3"/>
    <row r="58491" ht="15" customHeight="1" x14ac:dyDescent="0.3"/>
    <row r="58492" ht="15" customHeight="1" x14ac:dyDescent="0.3"/>
    <row r="58493" ht="15" customHeight="1" x14ac:dyDescent="0.3"/>
    <row r="58494" ht="15" customHeight="1" x14ac:dyDescent="0.3"/>
    <row r="58495" ht="15" customHeight="1" x14ac:dyDescent="0.3"/>
    <row r="58496" ht="15" customHeight="1" x14ac:dyDescent="0.3"/>
    <row r="58497" ht="15" customHeight="1" x14ac:dyDescent="0.3"/>
    <row r="58498" ht="15" customHeight="1" x14ac:dyDescent="0.3"/>
    <row r="58499" ht="15" customHeight="1" x14ac:dyDescent="0.3"/>
    <row r="58500" ht="15" customHeight="1" x14ac:dyDescent="0.3"/>
    <row r="58501" ht="15" customHeight="1" x14ac:dyDescent="0.3"/>
    <row r="58502" ht="15" customHeight="1" x14ac:dyDescent="0.3"/>
    <row r="58503" ht="15" customHeight="1" x14ac:dyDescent="0.3"/>
    <row r="58504" ht="15" customHeight="1" x14ac:dyDescent="0.3"/>
    <row r="58505" ht="15" customHeight="1" x14ac:dyDescent="0.3"/>
    <row r="58506" ht="15" customHeight="1" x14ac:dyDescent="0.3"/>
    <row r="58507" ht="15" customHeight="1" x14ac:dyDescent="0.3"/>
    <row r="58508" ht="15" customHeight="1" x14ac:dyDescent="0.3"/>
    <row r="58509" ht="15" customHeight="1" x14ac:dyDescent="0.3"/>
    <row r="58510" ht="15" customHeight="1" x14ac:dyDescent="0.3"/>
    <row r="58511" ht="15" customHeight="1" x14ac:dyDescent="0.3"/>
    <row r="58512" ht="15" customHeight="1" x14ac:dyDescent="0.3"/>
    <row r="58513" ht="15" customHeight="1" x14ac:dyDescent="0.3"/>
    <row r="58514" ht="15" customHeight="1" x14ac:dyDescent="0.3"/>
    <row r="58515" ht="15" customHeight="1" x14ac:dyDescent="0.3"/>
    <row r="58516" ht="15" customHeight="1" x14ac:dyDescent="0.3"/>
    <row r="58517" ht="15" customHeight="1" x14ac:dyDescent="0.3"/>
    <row r="58518" ht="15" customHeight="1" x14ac:dyDescent="0.3"/>
    <row r="58519" ht="15" customHeight="1" x14ac:dyDescent="0.3"/>
    <row r="58520" ht="15" customHeight="1" x14ac:dyDescent="0.3"/>
    <row r="58521" ht="15" customHeight="1" x14ac:dyDescent="0.3"/>
    <row r="58522" ht="15" customHeight="1" x14ac:dyDescent="0.3"/>
    <row r="58523" ht="15" customHeight="1" x14ac:dyDescent="0.3"/>
    <row r="58524" ht="15" customHeight="1" x14ac:dyDescent="0.3"/>
    <row r="58525" ht="15" customHeight="1" x14ac:dyDescent="0.3"/>
    <row r="58526" ht="15" customHeight="1" x14ac:dyDescent="0.3"/>
    <row r="58527" ht="15" customHeight="1" x14ac:dyDescent="0.3"/>
    <row r="58528" ht="15" customHeight="1" x14ac:dyDescent="0.3"/>
    <row r="58529" ht="15" customHeight="1" x14ac:dyDescent="0.3"/>
    <row r="58530" ht="15" customHeight="1" x14ac:dyDescent="0.3"/>
    <row r="58531" ht="15" customHeight="1" x14ac:dyDescent="0.3"/>
    <row r="58532" ht="15" customHeight="1" x14ac:dyDescent="0.3"/>
    <row r="58533" ht="15" customHeight="1" x14ac:dyDescent="0.3"/>
    <row r="58534" ht="15" customHeight="1" x14ac:dyDescent="0.3"/>
    <row r="58535" ht="15" customHeight="1" x14ac:dyDescent="0.3"/>
    <row r="58536" ht="15" customHeight="1" x14ac:dyDescent="0.3"/>
    <row r="58537" ht="15" customHeight="1" x14ac:dyDescent="0.3"/>
    <row r="58538" ht="15" customHeight="1" x14ac:dyDescent="0.3"/>
    <row r="58539" ht="15" customHeight="1" x14ac:dyDescent="0.3"/>
    <row r="58540" ht="15" customHeight="1" x14ac:dyDescent="0.3"/>
    <row r="58541" ht="15" customHeight="1" x14ac:dyDescent="0.3"/>
    <row r="58542" ht="15" customHeight="1" x14ac:dyDescent="0.3"/>
    <row r="58543" ht="15" customHeight="1" x14ac:dyDescent="0.3"/>
    <row r="58544" ht="15" customHeight="1" x14ac:dyDescent="0.3"/>
    <row r="58545" ht="15" customHeight="1" x14ac:dyDescent="0.3"/>
    <row r="58546" ht="15" customHeight="1" x14ac:dyDescent="0.3"/>
    <row r="58547" ht="15" customHeight="1" x14ac:dyDescent="0.3"/>
    <row r="58548" ht="15" customHeight="1" x14ac:dyDescent="0.3"/>
    <row r="58549" ht="15" customHeight="1" x14ac:dyDescent="0.3"/>
    <row r="58550" ht="15" customHeight="1" x14ac:dyDescent="0.3"/>
    <row r="58551" ht="15" customHeight="1" x14ac:dyDescent="0.3"/>
    <row r="58552" ht="15" customHeight="1" x14ac:dyDescent="0.3"/>
    <row r="58553" ht="15" customHeight="1" x14ac:dyDescent="0.3"/>
    <row r="58554" ht="15" customHeight="1" x14ac:dyDescent="0.3"/>
    <row r="58555" ht="15" customHeight="1" x14ac:dyDescent="0.3"/>
    <row r="58556" ht="15" customHeight="1" x14ac:dyDescent="0.3"/>
    <row r="58557" ht="15" customHeight="1" x14ac:dyDescent="0.3"/>
    <row r="58558" ht="15" customHeight="1" x14ac:dyDescent="0.3"/>
    <row r="58559" ht="15" customHeight="1" x14ac:dyDescent="0.3"/>
    <row r="58560" ht="15" customHeight="1" x14ac:dyDescent="0.3"/>
    <row r="58561" ht="15" customHeight="1" x14ac:dyDescent="0.3"/>
    <row r="58562" ht="15" customHeight="1" x14ac:dyDescent="0.3"/>
    <row r="58563" ht="15" customHeight="1" x14ac:dyDescent="0.3"/>
    <row r="58564" ht="15" customHeight="1" x14ac:dyDescent="0.3"/>
    <row r="58565" ht="15" customHeight="1" x14ac:dyDescent="0.3"/>
    <row r="58566" ht="15" customHeight="1" x14ac:dyDescent="0.3"/>
    <row r="58567" ht="15" customHeight="1" x14ac:dyDescent="0.3"/>
    <row r="58568" ht="15" customHeight="1" x14ac:dyDescent="0.3"/>
    <row r="58569" ht="15" customHeight="1" x14ac:dyDescent="0.3"/>
    <row r="58570" ht="15" customHeight="1" x14ac:dyDescent="0.3"/>
    <row r="58571" ht="15" customHeight="1" x14ac:dyDescent="0.3"/>
    <row r="58572" ht="15" customHeight="1" x14ac:dyDescent="0.3"/>
    <row r="58573" ht="15" customHeight="1" x14ac:dyDescent="0.3"/>
    <row r="58574" ht="15" customHeight="1" x14ac:dyDescent="0.3"/>
    <row r="58575" ht="15" customHeight="1" x14ac:dyDescent="0.3"/>
    <row r="58576" ht="15" customHeight="1" x14ac:dyDescent="0.3"/>
    <row r="58577" ht="15" customHeight="1" x14ac:dyDescent="0.3"/>
    <row r="58578" ht="15" customHeight="1" x14ac:dyDescent="0.3"/>
    <row r="58579" ht="15" customHeight="1" x14ac:dyDescent="0.3"/>
    <row r="58580" ht="15" customHeight="1" x14ac:dyDescent="0.3"/>
    <row r="58581" ht="15" customHeight="1" x14ac:dyDescent="0.3"/>
    <row r="58582" ht="15" customHeight="1" x14ac:dyDescent="0.3"/>
    <row r="58583" ht="15" customHeight="1" x14ac:dyDescent="0.3"/>
    <row r="58584" ht="15" customHeight="1" x14ac:dyDescent="0.3"/>
    <row r="58585" ht="15" customHeight="1" x14ac:dyDescent="0.3"/>
    <row r="58586" ht="15" customHeight="1" x14ac:dyDescent="0.3"/>
    <row r="58587" ht="15" customHeight="1" x14ac:dyDescent="0.3"/>
    <row r="58588" ht="15" customHeight="1" x14ac:dyDescent="0.3"/>
    <row r="58589" ht="15" customHeight="1" x14ac:dyDescent="0.3"/>
    <row r="58590" ht="15" customHeight="1" x14ac:dyDescent="0.3"/>
    <row r="58591" ht="15" customHeight="1" x14ac:dyDescent="0.3"/>
    <row r="58592" ht="15" customHeight="1" x14ac:dyDescent="0.3"/>
    <row r="58593" ht="15" customHeight="1" x14ac:dyDescent="0.3"/>
    <row r="58594" ht="15" customHeight="1" x14ac:dyDescent="0.3"/>
    <row r="58595" ht="15" customHeight="1" x14ac:dyDescent="0.3"/>
    <row r="58596" ht="15" customHeight="1" x14ac:dyDescent="0.3"/>
    <row r="58597" ht="15" customHeight="1" x14ac:dyDescent="0.3"/>
    <row r="58598" ht="15" customHeight="1" x14ac:dyDescent="0.3"/>
    <row r="58599" ht="15" customHeight="1" x14ac:dyDescent="0.3"/>
    <row r="58600" ht="15" customHeight="1" x14ac:dyDescent="0.3"/>
    <row r="58601" ht="15" customHeight="1" x14ac:dyDescent="0.3"/>
    <row r="58602" ht="15" customHeight="1" x14ac:dyDescent="0.3"/>
    <row r="58603" ht="15" customHeight="1" x14ac:dyDescent="0.3"/>
    <row r="58604" ht="15" customHeight="1" x14ac:dyDescent="0.3"/>
    <row r="58605" ht="15" customHeight="1" x14ac:dyDescent="0.3"/>
    <row r="58606" ht="15" customHeight="1" x14ac:dyDescent="0.3"/>
    <row r="58607" ht="15" customHeight="1" x14ac:dyDescent="0.3"/>
    <row r="58608" ht="15" customHeight="1" x14ac:dyDescent="0.3"/>
    <row r="58609" ht="15" customHeight="1" x14ac:dyDescent="0.3"/>
    <row r="58610" ht="15" customHeight="1" x14ac:dyDescent="0.3"/>
    <row r="58611" ht="15" customHeight="1" x14ac:dyDescent="0.3"/>
    <row r="58612" ht="15" customHeight="1" x14ac:dyDescent="0.3"/>
    <row r="58613" ht="15" customHeight="1" x14ac:dyDescent="0.3"/>
    <row r="58614" ht="15" customHeight="1" x14ac:dyDescent="0.3"/>
    <row r="58615" ht="15" customHeight="1" x14ac:dyDescent="0.3"/>
    <row r="58616" ht="15" customHeight="1" x14ac:dyDescent="0.3"/>
    <row r="58617" ht="15" customHeight="1" x14ac:dyDescent="0.3"/>
    <row r="58618" ht="15" customHeight="1" x14ac:dyDescent="0.3"/>
    <row r="58619" ht="15" customHeight="1" x14ac:dyDescent="0.3"/>
    <row r="58620" ht="15" customHeight="1" x14ac:dyDescent="0.3"/>
    <row r="58621" ht="15" customHeight="1" x14ac:dyDescent="0.3"/>
    <row r="58622" ht="15" customHeight="1" x14ac:dyDescent="0.3"/>
    <row r="58623" ht="15" customHeight="1" x14ac:dyDescent="0.3"/>
    <row r="58624" ht="15" customHeight="1" x14ac:dyDescent="0.3"/>
    <row r="58625" ht="15" customHeight="1" x14ac:dyDescent="0.3"/>
    <row r="58626" ht="15" customHeight="1" x14ac:dyDescent="0.3"/>
    <row r="58627" ht="15" customHeight="1" x14ac:dyDescent="0.3"/>
    <row r="58628" ht="15" customHeight="1" x14ac:dyDescent="0.3"/>
    <row r="58629" ht="15" customHeight="1" x14ac:dyDescent="0.3"/>
    <row r="58630" ht="15" customHeight="1" x14ac:dyDescent="0.3"/>
    <row r="58631" ht="15" customHeight="1" x14ac:dyDescent="0.3"/>
    <row r="58632" ht="15" customHeight="1" x14ac:dyDescent="0.3"/>
    <row r="58633" ht="15" customHeight="1" x14ac:dyDescent="0.3"/>
    <row r="58634" ht="15" customHeight="1" x14ac:dyDescent="0.3"/>
    <row r="58635" ht="15" customHeight="1" x14ac:dyDescent="0.3"/>
    <row r="58636" ht="15" customHeight="1" x14ac:dyDescent="0.3"/>
    <row r="58637" ht="15" customHeight="1" x14ac:dyDescent="0.3"/>
    <row r="58638" ht="15" customHeight="1" x14ac:dyDescent="0.3"/>
    <row r="58639" ht="15" customHeight="1" x14ac:dyDescent="0.3"/>
    <row r="58640" ht="15" customHeight="1" x14ac:dyDescent="0.3"/>
    <row r="58641" ht="15" customHeight="1" x14ac:dyDescent="0.3"/>
    <row r="58642" ht="15" customHeight="1" x14ac:dyDescent="0.3"/>
    <row r="58643" ht="15" customHeight="1" x14ac:dyDescent="0.3"/>
    <row r="58644" ht="15" customHeight="1" x14ac:dyDescent="0.3"/>
    <row r="58645" ht="15" customHeight="1" x14ac:dyDescent="0.3"/>
    <row r="58646" ht="15" customHeight="1" x14ac:dyDescent="0.3"/>
    <row r="58647" ht="15" customHeight="1" x14ac:dyDescent="0.3"/>
    <row r="58648" ht="15" customHeight="1" x14ac:dyDescent="0.3"/>
    <row r="58649" ht="15" customHeight="1" x14ac:dyDescent="0.3"/>
    <row r="58650" ht="15" customHeight="1" x14ac:dyDescent="0.3"/>
    <row r="58651" ht="15" customHeight="1" x14ac:dyDescent="0.3"/>
    <row r="58652" ht="15" customHeight="1" x14ac:dyDescent="0.3"/>
    <row r="58653" ht="15" customHeight="1" x14ac:dyDescent="0.3"/>
    <row r="58654" ht="15" customHeight="1" x14ac:dyDescent="0.3"/>
    <row r="58655" ht="15" customHeight="1" x14ac:dyDescent="0.3"/>
    <row r="58656" ht="15" customHeight="1" x14ac:dyDescent="0.3"/>
    <row r="58657" ht="15" customHeight="1" x14ac:dyDescent="0.3"/>
    <row r="58658" ht="15" customHeight="1" x14ac:dyDescent="0.3"/>
    <row r="58659" ht="15" customHeight="1" x14ac:dyDescent="0.3"/>
    <row r="58660" ht="15" customHeight="1" x14ac:dyDescent="0.3"/>
    <row r="58661" ht="15" customHeight="1" x14ac:dyDescent="0.3"/>
    <row r="58662" ht="15" customHeight="1" x14ac:dyDescent="0.3"/>
    <row r="58663" ht="15" customHeight="1" x14ac:dyDescent="0.3"/>
    <row r="58664" ht="15" customHeight="1" x14ac:dyDescent="0.3"/>
    <row r="58665" ht="15" customHeight="1" x14ac:dyDescent="0.3"/>
    <row r="58666" ht="15" customHeight="1" x14ac:dyDescent="0.3"/>
    <row r="58667" ht="15" customHeight="1" x14ac:dyDescent="0.3"/>
    <row r="58668" ht="15" customHeight="1" x14ac:dyDescent="0.3"/>
    <row r="58669" ht="15" customHeight="1" x14ac:dyDescent="0.3"/>
    <row r="58670" ht="15" customHeight="1" x14ac:dyDescent="0.3"/>
    <row r="58671" ht="15" customHeight="1" x14ac:dyDescent="0.3"/>
    <row r="58672" ht="15" customHeight="1" x14ac:dyDescent="0.3"/>
    <row r="58673" ht="15" customHeight="1" x14ac:dyDescent="0.3"/>
    <row r="58674" ht="15" customHeight="1" x14ac:dyDescent="0.3"/>
    <row r="58675" ht="15" customHeight="1" x14ac:dyDescent="0.3"/>
    <row r="58676" ht="15" customHeight="1" x14ac:dyDescent="0.3"/>
    <row r="58677" ht="15" customHeight="1" x14ac:dyDescent="0.3"/>
    <row r="58678" ht="15" customHeight="1" x14ac:dyDescent="0.3"/>
    <row r="58679" ht="15" customHeight="1" x14ac:dyDescent="0.3"/>
    <row r="58680" ht="15" customHeight="1" x14ac:dyDescent="0.3"/>
    <row r="58681" ht="15" customHeight="1" x14ac:dyDescent="0.3"/>
    <row r="58682" ht="15" customHeight="1" x14ac:dyDescent="0.3"/>
    <row r="58683" ht="15" customHeight="1" x14ac:dyDescent="0.3"/>
    <row r="58684" ht="15" customHeight="1" x14ac:dyDescent="0.3"/>
    <row r="58685" ht="15" customHeight="1" x14ac:dyDescent="0.3"/>
    <row r="58686" ht="15" customHeight="1" x14ac:dyDescent="0.3"/>
    <row r="58687" ht="15" customHeight="1" x14ac:dyDescent="0.3"/>
    <row r="58688" ht="15" customHeight="1" x14ac:dyDescent="0.3"/>
    <row r="58689" ht="15" customHeight="1" x14ac:dyDescent="0.3"/>
    <row r="58690" ht="15" customHeight="1" x14ac:dyDescent="0.3"/>
    <row r="58691" ht="15" customHeight="1" x14ac:dyDescent="0.3"/>
    <row r="58692" ht="15" customHeight="1" x14ac:dyDescent="0.3"/>
    <row r="58693" ht="15" customHeight="1" x14ac:dyDescent="0.3"/>
    <row r="58694" ht="15" customHeight="1" x14ac:dyDescent="0.3"/>
    <row r="58695" ht="15" customHeight="1" x14ac:dyDescent="0.3"/>
    <row r="58696" ht="15" customHeight="1" x14ac:dyDescent="0.3"/>
    <row r="58697" ht="15" customHeight="1" x14ac:dyDescent="0.3"/>
    <row r="58698" ht="15" customHeight="1" x14ac:dyDescent="0.3"/>
    <row r="58699" ht="15" customHeight="1" x14ac:dyDescent="0.3"/>
    <row r="58700" ht="15" customHeight="1" x14ac:dyDescent="0.3"/>
    <row r="58701" ht="15" customHeight="1" x14ac:dyDescent="0.3"/>
    <row r="58702" ht="15" customHeight="1" x14ac:dyDescent="0.3"/>
    <row r="58703" ht="15" customHeight="1" x14ac:dyDescent="0.3"/>
    <row r="58704" ht="15" customHeight="1" x14ac:dyDescent="0.3"/>
    <row r="58705" ht="15" customHeight="1" x14ac:dyDescent="0.3"/>
    <row r="58706" ht="15" customHeight="1" x14ac:dyDescent="0.3"/>
    <row r="58707" ht="15" customHeight="1" x14ac:dyDescent="0.3"/>
    <row r="58708" ht="15" customHeight="1" x14ac:dyDescent="0.3"/>
    <row r="58709" ht="15" customHeight="1" x14ac:dyDescent="0.3"/>
    <row r="58710" ht="15" customHeight="1" x14ac:dyDescent="0.3"/>
    <row r="58711" ht="15" customHeight="1" x14ac:dyDescent="0.3"/>
    <row r="58712" ht="15" customHeight="1" x14ac:dyDescent="0.3"/>
    <row r="58713" ht="15" customHeight="1" x14ac:dyDescent="0.3"/>
    <row r="58714" ht="15" customHeight="1" x14ac:dyDescent="0.3"/>
    <row r="58715" ht="15" customHeight="1" x14ac:dyDescent="0.3"/>
    <row r="58716" ht="15" customHeight="1" x14ac:dyDescent="0.3"/>
    <row r="58717" ht="15" customHeight="1" x14ac:dyDescent="0.3"/>
    <row r="58718" ht="15" customHeight="1" x14ac:dyDescent="0.3"/>
    <row r="58719" ht="15" customHeight="1" x14ac:dyDescent="0.3"/>
    <row r="58720" ht="15" customHeight="1" x14ac:dyDescent="0.3"/>
    <row r="58721" ht="15" customHeight="1" x14ac:dyDescent="0.3"/>
    <row r="58722" ht="15" customHeight="1" x14ac:dyDescent="0.3"/>
    <row r="58723" ht="15" customHeight="1" x14ac:dyDescent="0.3"/>
    <row r="58724" ht="15" customHeight="1" x14ac:dyDescent="0.3"/>
    <row r="58725" ht="15" customHeight="1" x14ac:dyDescent="0.3"/>
    <row r="58726" ht="15" customHeight="1" x14ac:dyDescent="0.3"/>
    <row r="58727" ht="15" customHeight="1" x14ac:dyDescent="0.3"/>
    <row r="58728" ht="15" customHeight="1" x14ac:dyDescent="0.3"/>
    <row r="58729" ht="15" customHeight="1" x14ac:dyDescent="0.3"/>
    <row r="58730" ht="15" customHeight="1" x14ac:dyDescent="0.3"/>
    <row r="58731" ht="15" customHeight="1" x14ac:dyDescent="0.3"/>
    <row r="58732" ht="15" customHeight="1" x14ac:dyDescent="0.3"/>
    <row r="58733" ht="15" customHeight="1" x14ac:dyDescent="0.3"/>
    <row r="58734" ht="15" customHeight="1" x14ac:dyDescent="0.3"/>
    <row r="58735" ht="15" customHeight="1" x14ac:dyDescent="0.3"/>
    <row r="58736" ht="15" customHeight="1" x14ac:dyDescent="0.3"/>
    <row r="58737" ht="15" customHeight="1" x14ac:dyDescent="0.3"/>
    <row r="58738" ht="15" customHeight="1" x14ac:dyDescent="0.3"/>
    <row r="58739" ht="15" customHeight="1" x14ac:dyDescent="0.3"/>
    <row r="58740" ht="15" customHeight="1" x14ac:dyDescent="0.3"/>
    <row r="58741" ht="15" customHeight="1" x14ac:dyDescent="0.3"/>
    <row r="58742" ht="15" customHeight="1" x14ac:dyDescent="0.3"/>
    <row r="58743" ht="15" customHeight="1" x14ac:dyDescent="0.3"/>
    <row r="58744" ht="15" customHeight="1" x14ac:dyDescent="0.3"/>
    <row r="58745" ht="15" customHeight="1" x14ac:dyDescent="0.3"/>
    <row r="58746" ht="15" customHeight="1" x14ac:dyDescent="0.3"/>
    <row r="58747" ht="15" customHeight="1" x14ac:dyDescent="0.3"/>
    <row r="58748" ht="15" customHeight="1" x14ac:dyDescent="0.3"/>
    <row r="58749" ht="15" customHeight="1" x14ac:dyDescent="0.3"/>
    <row r="58750" ht="15" customHeight="1" x14ac:dyDescent="0.3"/>
    <row r="58751" ht="15" customHeight="1" x14ac:dyDescent="0.3"/>
    <row r="58752" ht="15" customHeight="1" x14ac:dyDescent="0.3"/>
    <row r="58753" ht="15" customHeight="1" x14ac:dyDescent="0.3"/>
    <row r="58754" ht="15" customHeight="1" x14ac:dyDescent="0.3"/>
    <row r="58755" ht="15" customHeight="1" x14ac:dyDescent="0.3"/>
    <row r="58756" ht="15" customHeight="1" x14ac:dyDescent="0.3"/>
    <row r="58757" ht="15" customHeight="1" x14ac:dyDescent="0.3"/>
    <row r="58758" ht="15" customHeight="1" x14ac:dyDescent="0.3"/>
    <row r="58759" ht="15" customHeight="1" x14ac:dyDescent="0.3"/>
    <row r="58760" ht="15" customHeight="1" x14ac:dyDescent="0.3"/>
    <row r="58761" ht="15" customHeight="1" x14ac:dyDescent="0.3"/>
    <row r="58762" ht="15" customHeight="1" x14ac:dyDescent="0.3"/>
    <row r="58763" ht="15" customHeight="1" x14ac:dyDescent="0.3"/>
    <row r="58764" ht="15" customHeight="1" x14ac:dyDescent="0.3"/>
    <row r="58765" ht="15" customHeight="1" x14ac:dyDescent="0.3"/>
    <row r="58766" ht="15" customHeight="1" x14ac:dyDescent="0.3"/>
    <row r="58767" ht="15" customHeight="1" x14ac:dyDescent="0.3"/>
    <row r="58768" ht="15" customHeight="1" x14ac:dyDescent="0.3"/>
    <row r="58769" ht="15" customHeight="1" x14ac:dyDescent="0.3"/>
    <row r="58770" ht="15" customHeight="1" x14ac:dyDescent="0.3"/>
    <row r="58771" ht="15" customHeight="1" x14ac:dyDescent="0.3"/>
    <row r="58772" ht="15" customHeight="1" x14ac:dyDescent="0.3"/>
    <row r="58773" ht="15" customHeight="1" x14ac:dyDescent="0.3"/>
    <row r="58774" ht="15" customHeight="1" x14ac:dyDescent="0.3"/>
    <row r="58775" ht="15" customHeight="1" x14ac:dyDescent="0.3"/>
    <row r="58776" ht="15" customHeight="1" x14ac:dyDescent="0.3"/>
    <row r="58777" ht="15" customHeight="1" x14ac:dyDescent="0.3"/>
    <row r="58778" ht="15" customHeight="1" x14ac:dyDescent="0.3"/>
    <row r="58779" ht="15" customHeight="1" x14ac:dyDescent="0.3"/>
    <row r="58780" ht="15" customHeight="1" x14ac:dyDescent="0.3"/>
    <row r="58781" ht="15" customHeight="1" x14ac:dyDescent="0.3"/>
    <row r="58782" ht="15" customHeight="1" x14ac:dyDescent="0.3"/>
    <row r="58783" ht="15" customHeight="1" x14ac:dyDescent="0.3"/>
    <row r="58784" ht="15" customHeight="1" x14ac:dyDescent="0.3"/>
    <row r="58785" ht="15" customHeight="1" x14ac:dyDescent="0.3"/>
    <row r="58786" ht="15" customHeight="1" x14ac:dyDescent="0.3"/>
    <row r="58787" ht="15" customHeight="1" x14ac:dyDescent="0.3"/>
    <row r="58788" ht="15" customHeight="1" x14ac:dyDescent="0.3"/>
    <row r="58789" ht="15" customHeight="1" x14ac:dyDescent="0.3"/>
    <row r="58790" ht="15" customHeight="1" x14ac:dyDescent="0.3"/>
    <row r="58791" ht="15" customHeight="1" x14ac:dyDescent="0.3"/>
    <row r="58792" ht="15" customHeight="1" x14ac:dyDescent="0.3"/>
    <row r="58793" ht="15" customHeight="1" x14ac:dyDescent="0.3"/>
    <row r="58794" ht="15" customHeight="1" x14ac:dyDescent="0.3"/>
    <row r="58795" ht="15" customHeight="1" x14ac:dyDescent="0.3"/>
    <row r="58796" ht="15" customHeight="1" x14ac:dyDescent="0.3"/>
    <row r="58797" ht="15" customHeight="1" x14ac:dyDescent="0.3"/>
    <row r="58798" ht="15" customHeight="1" x14ac:dyDescent="0.3"/>
    <row r="58799" ht="15" customHeight="1" x14ac:dyDescent="0.3"/>
    <row r="58800" ht="15" customHeight="1" x14ac:dyDescent="0.3"/>
    <row r="58801" ht="15" customHeight="1" x14ac:dyDescent="0.3"/>
    <row r="58802" ht="15" customHeight="1" x14ac:dyDescent="0.3"/>
    <row r="58803" ht="15" customHeight="1" x14ac:dyDescent="0.3"/>
    <row r="58804" ht="15" customHeight="1" x14ac:dyDescent="0.3"/>
    <row r="58805" ht="15" customHeight="1" x14ac:dyDescent="0.3"/>
    <row r="58806" ht="15" customHeight="1" x14ac:dyDescent="0.3"/>
    <row r="58807" ht="15" customHeight="1" x14ac:dyDescent="0.3"/>
    <row r="58808" ht="15" customHeight="1" x14ac:dyDescent="0.3"/>
    <row r="58809" ht="15" customHeight="1" x14ac:dyDescent="0.3"/>
    <row r="58810" ht="15" customHeight="1" x14ac:dyDescent="0.3"/>
    <row r="58811" ht="15" customHeight="1" x14ac:dyDescent="0.3"/>
    <row r="58812" ht="15" customHeight="1" x14ac:dyDescent="0.3"/>
    <row r="58813" ht="15" customHeight="1" x14ac:dyDescent="0.3"/>
    <row r="58814" ht="15" customHeight="1" x14ac:dyDescent="0.3"/>
    <row r="58815" ht="15" customHeight="1" x14ac:dyDescent="0.3"/>
    <row r="58816" ht="15" customHeight="1" x14ac:dyDescent="0.3"/>
    <row r="58817" ht="15" customHeight="1" x14ac:dyDescent="0.3"/>
    <row r="58818" ht="15" customHeight="1" x14ac:dyDescent="0.3"/>
    <row r="58819" ht="15" customHeight="1" x14ac:dyDescent="0.3"/>
    <row r="58820" ht="15" customHeight="1" x14ac:dyDescent="0.3"/>
    <row r="58821" ht="15" customHeight="1" x14ac:dyDescent="0.3"/>
    <row r="58822" ht="15" customHeight="1" x14ac:dyDescent="0.3"/>
    <row r="58823" ht="15" customHeight="1" x14ac:dyDescent="0.3"/>
    <row r="58824" ht="15" customHeight="1" x14ac:dyDescent="0.3"/>
    <row r="58825" ht="15" customHeight="1" x14ac:dyDescent="0.3"/>
    <row r="58826" ht="15" customHeight="1" x14ac:dyDescent="0.3"/>
    <row r="58827" ht="15" customHeight="1" x14ac:dyDescent="0.3"/>
    <row r="58828" ht="15" customHeight="1" x14ac:dyDescent="0.3"/>
    <row r="58829" ht="15" customHeight="1" x14ac:dyDescent="0.3"/>
    <row r="58830" ht="15" customHeight="1" x14ac:dyDescent="0.3"/>
    <row r="58831" ht="15" customHeight="1" x14ac:dyDescent="0.3"/>
    <row r="58832" ht="15" customHeight="1" x14ac:dyDescent="0.3"/>
    <row r="58833" ht="15" customHeight="1" x14ac:dyDescent="0.3"/>
    <row r="58834" ht="15" customHeight="1" x14ac:dyDescent="0.3"/>
    <row r="58835" ht="15" customHeight="1" x14ac:dyDescent="0.3"/>
    <row r="58836" ht="15" customHeight="1" x14ac:dyDescent="0.3"/>
    <row r="58837" ht="15" customHeight="1" x14ac:dyDescent="0.3"/>
    <row r="58838" ht="15" customHeight="1" x14ac:dyDescent="0.3"/>
    <row r="58839" ht="15" customHeight="1" x14ac:dyDescent="0.3"/>
    <row r="58840" ht="15" customHeight="1" x14ac:dyDescent="0.3"/>
    <row r="58841" ht="15" customHeight="1" x14ac:dyDescent="0.3"/>
    <row r="58842" ht="15" customHeight="1" x14ac:dyDescent="0.3"/>
    <row r="58843" ht="15" customHeight="1" x14ac:dyDescent="0.3"/>
    <row r="58844" ht="15" customHeight="1" x14ac:dyDescent="0.3"/>
    <row r="58845" ht="15" customHeight="1" x14ac:dyDescent="0.3"/>
    <row r="58846" ht="15" customHeight="1" x14ac:dyDescent="0.3"/>
    <row r="58847" ht="15" customHeight="1" x14ac:dyDescent="0.3"/>
    <row r="58848" ht="15" customHeight="1" x14ac:dyDescent="0.3"/>
    <row r="58849" ht="15" customHeight="1" x14ac:dyDescent="0.3"/>
    <row r="58850" ht="15" customHeight="1" x14ac:dyDescent="0.3"/>
    <row r="58851" ht="15" customHeight="1" x14ac:dyDescent="0.3"/>
    <row r="58852" ht="15" customHeight="1" x14ac:dyDescent="0.3"/>
    <row r="58853" ht="15" customHeight="1" x14ac:dyDescent="0.3"/>
    <row r="58854" ht="15" customHeight="1" x14ac:dyDescent="0.3"/>
    <row r="58855" ht="15" customHeight="1" x14ac:dyDescent="0.3"/>
    <row r="58856" ht="15" customHeight="1" x14ac:dyDescent="0.3"/>
    <row r="58857" ht="15" customHeight="1" x14ac:dyDescent="0.3"/>
    <row r="58858" ht="15" customHeight="1" x14ac:dyDescent="0.3"/>
    <row r="58859" ht="15" customHeight="1" x14ac:dyDescent="0.3"/>
    <row r="58860" ht="15" customHeight="1" x14ac:dyDescent="0.3"/>
    <row r="58861" ht="15" customHeight="1" x14ac:dyDescent="0.3"/>
    <row r="58862" ht="15" customHeight="1" x14ac:dyDescent="0.3"/>
    <row r="58863" ht="15" customHeight="1" x14ac:dyDescent="0.3"/>
    <row r="58864" ht="15" customHeight="1" x14ac:dyDescent="0.3"/>
    <row r="58865" ht="15" customHeight="1" x14ac:dyDescent="0.3"/>
    <row r="58866" ht="15" customHeight="1" x14ac:dyDescent="0.3"/>
    <row r="58867" ht="15" customHeight="1" x14ac:dyDescent="0.3"/>
    <row r="58868" ht="15" customHeight="1" x14ac:dyDescent="0.3"/>
    <row r="58869" ht="15" customHeight="1" x14ac:dyDescent="0.3"/>
    <row r="58870" ht="15" customHeight="1" x14ac:dyDescent="0.3"/>
    <row r="58871" ht="15" customHeight="1" x14ac:dyDescent="0.3"/>
    <row r="58872" ht="15" customHeight="1" x14ac:dyDescent="0.3"/>
    <row r="58873" ht="15" customHeight="1" x14ac:dyDescent="0.3"/>
    <row r="58874" ht="15" customHeight="1" x14ac:dyDescent="0.3"/>
    <row r="58875" ht="15" customHeight="1" x14ac:dyDescent="0.3"/>
    <row r="58876" ht="15" customHeight="1" x14ac:dyDescent="0.3"/>
    <row r="58877" ht="15" customHeight="1" x14ac:dyDescent="0.3"/>
    <row r="58878" ht="15" customHeight="1" x14ac:dyDescent="0.3"/>
    <row r="58879" ht="15" customHeight="1" x14ac:dyDescent="0.3"/>
    <row r="58880" ht="15" customHeight="1" x14ac:dyDescent="0.3"/>
    <row r="58881" ht="15" customHeight="1" x14ac:dyDescent="0.3"/>
    <row r="58882" ht="15" customHeight="1" x14ac:dyDescent="0.3"/>
    <row r="58883" ht="15" customHeight="1" x14ac:dyDescent="0.3"/>
    <row r="58884" ht="15" customHeight="1" x14ac:dyDescent="0.3"/>
    <row r="58885" ht="15" customHeight="1" x14ac:dyDescent="0.3"/>
    <row r="58886" ht="15" customHeight="1" x14ac:dyDescent="0.3"/>
    <row r="58887" ht="15" customHeight="1" x14ac:dyDescent="0.3"/>
    <row r="58888" ht="15" customHeight="1" x14ac:dyDescent="0.3"/>
    <row r="58889" ht="15" customHeight="1" x14ac:dyDescent="0.3"/>
    <row r="58890" ht="15" customHeight="1" x14ac:dyDescent="0.3"/>
    <row r="58891" ht="15" customHeight="1" x14ac:dyDescent="0.3"/>
    <row r="58892" ht="15" customHeight="1" x14ac:dyDescent="0.3"/>
    <row r="58893" ht="15" customHeight="1" x14ac:dyDescent="0.3"/>
    <row r="58894" ht="15" customHeight="1" x14ac:dyDescent="0.3"/>
    <row r="58895" ht="15" customHeight="1" x14ac:dyDescent="0.3"/>
    <row r="58896" ht="15" customHeight="1" x14ac:dyDescent="0.3"/>
    <row r="58897" ht="15" customHeight="1" x14ac:dyDescent="0.3"/>
    <row r="58898" ht="15" customHeight="1" x14ac:dyDescent="0.3"/>
    <row r="58899" ht="15" customHeight="1" x14ac:dyDescent="0.3"/>
    <row r="58900" ht="15" customHeight="1" x14ac:dyDescent="0.3"/>
    <row r="58901" ht="15" customHeight="1" x14ac:dyDescent="0.3"/>
    <row r="58902" ht="15" customHeight="1" x14ac:dyDescent="0.3"/>
    <row r="58903" ht="15" customHeight="1" x14ac:dyDescent="0.3"/>
    <row r="58904" ht="15" customHeight="1" x14ac:dyDescent="0.3"/>
    <row r="58905" ht="15" customHeight="1" x14ac:dyDescent="0.3"/>
    <row r="58906" ht="15" customHeight="1" x14ac:dyDescent="0.3"/>
    <row r="58907" ht="15" customHeight="1" x14ac:dyDescent="0.3"/>
    <row r="58908" ht="15" customHeight="1" x14ac:dyDescent="0.3"/>
    <row r="58909" ht="15" customHeight="1" x14ac:dyDescent="0.3"/>
    <row r="58910" ht="15" customHeight="1" x14ac:dyDescent="0.3"/>
    <row r="58911" ht="15" customHeight="1" x14ac:dyDescent="0.3"/>
    <row r="58912" ht="15" customHeight="1" x14ac:dyDescent="0.3"/>
    <row r="58913" ht="15" customHeight="1" x14ac:dyDescent="0.3"/>
    <row r="58914" ht="15" customHeight="1" x14ac:dyDescent="0.3"/>
    <row r="58915" ht="15" customHeight="1" x14ac:dyDescent="0.3"/>
    <row r="58916" ht="15" customHeight="1" x14ac:dyDescent="0.3"/>
    <row r="58917" ht="15" customHeight="1" x14ac:dyDescent="0.3"/>
    <row r="58918" ht="15" customHeight="1" x14ac:dyDescent="0.3"/>
    <row r="58919" ht="15" customHeight="1" x14ac:dyDescent="0.3"/>
    <row r="58920" ht="15" customHeight="1" x14ac:dyDescent="0.3"/>
    <row r="58921" ht="15" customHeight="1" x14ac:dyDescent="0.3"/>
    <row r="58922" ht="15" customHeight="1" x14ac:dyDescent="0.3"/>
    <row r="58923" ht="15" customHeight="1" x14ac:dyDescent="0.3"/>
    <row r="58924" ht="15" customHeight="1" x14ac:dyDescent="0.3"/>
    <row r="58925" ht="15" customHeight="1" x14ac:dyDescent="0.3"/>
    <row r="58926" ht="15" customHeight="1" x14ac:dyDescent="0.3"/>
    <row r="58927" ht="15" customHeight="1" x14ac:dyDescent="0.3"/>
    <row r="58928" ht="15" customHeight="1" x14ac:dyDescent="0.3"/>
    <row r="58929" ht="15" customHeight="1" x14ac:dyDescent="0.3"/>
    <row r="58930" ht="15" customHeight="1" x14ac:dyDescent="0.3"/>
    <row r="58931" ht="15" customHeight="1" x14ac:dyDescent="0.3"/>
    <row r="58932" ht="15" customHeight="1" x14ac:dyDescent="0.3"/>
    <row r="58933" ht="15" customHeight="1" x14ac:dyDescent="0.3"/>
    <row r="58934" ht="15" customHeight="1" x14ac:dyDescent="0.3"/>
    <row r="58935" ht="15" customHeight="1" x14ac:dyDescent="0.3"/>
    <row r="58936" ht="15" customHeight="1" x14ac:dyDescent="0.3"/>
    <row r="58937" ht="15" customHeight="1" x14ac:dyDescent="0.3"/>
    <row r="58938" ht="15" customHeight="1" x14ac:dyDescent="0.3"/>
    <row r="58939" ht="15" customHeight="1" x14ac:dyDescent="0.3"/>
    <row r="58940" ht="15" customHeight="1" x14ac:dyDescent="0.3"/>
    <row r="58941" ht="15" customHeight="1" x14ac:dyDescent="0.3"/>
    <row r="58942" ht="15" customHeight="1" x14ac:dyDescent="0.3"/>
    <row r="58943" ht="15" customHeight="1" x14ac:dyDescent="0.3"/>
    <row r="58944" ht="15" customHeight="1" x14ac:dyDescent="0.3"/>
    <row r="58945" ht="15" customHeight="1" x14ac:dyDescent="0.3"/>
    <row r="58946" ht="15" customHeight="1" x14ac:dyDescent="0.3"/>
    <row r="58947" ht="15" customHeight="1" x14ac:dyDescent="0.3"/>
    <row r="58948" ht="15" customHeight="1" x14ac:dyDescent="0.3"/>
    <row r="58949" ht="15" customHeight="1" x14ac:dyDescent="0.3"/>
    <row r="58950" ht="15" customHeight="1" x14ac:dyDescent="0.3"/>
    <row r="58951" ht="15" customHeight="1" x14ac:dyDescent="0.3"/>
    <row r="58952" ht="15" customHeight="1" x14ac:dyDescent="0.3"/>
    <row r="58953" ht="15" customHeight="1" x14ac:dyDescent="0.3"/>
    <row r="58954" ht="15" customHeight="1" x14ac:dyDescent="0.3"/>
    <row r="58955" ht="15" customHeight="1" x14ac:dyDescent="0.3"/>
    <row r="58956" ht="15" customHeight="1" x14ac:dyDescent="0.3"/>
    <row r="58957" ht="15" customHeight="1" x14ac:dyDescent="0.3"/>
    <row r="58958" ht="15" customHeight="1" x14ac:dyDescent="0.3"/>
    <row r="58959" ht="15" customHeight="1" x14ac:dyDescent="0.3"/>
    <row r="58960" ht="15" customHeight="1" x14ac:dyDescent="0.3"/>
    <row r="58961" ht="15" customHeight="1" x14ac:dyDescent="0.3"/>
    <row r="58962" ht="15" customHeight="1" x14ac:dyDescent="0.3"/>
    <row r="58963" ht="15" customHeight="1" x14ac:dyDescent="0.3"/>
    <row r="58964" ht="15" customHeight="1" x14ac:dyDescent="0.3"/>
    <row r="58965" ht="15" customHeight="1" x14ac:dyDescent="0.3"/>
    <row r="58966" ht="15" customHeight="1" x14ac:dyDescent="0.3"/>
    <row r="58967" ht="15" customHeight="1" x14ac:dyDescent="0.3"/>
    <row r="58968" ht="15" customHeight="1" x14ac:dyDescent="0.3"/>
    <row r="58969" ht="15" customHeight="1" x14ac:dyDescent="0.3"/>
    <row r="58970" ht="15" customHeight="1" x14ac:dyDescent="0.3"/>
    <row r="58971" ht="15" customHeight="1" x14ac:dyDescent="0.3"/>
    <row r="58972" ht="15" customHeight="1" x14ac:dyDescent="0.3"/>
    <row r="58973" ht="15" customHeight="1" x14ac:dyDescent="0.3"/>
    <row r="58974" ht="15" customHeight="1" x14ac:dyDescent="0.3"/>
    <row r="58975" ht="15" customHeight="1" x14ac:dyDescent="0.3"/>
    <row r="58976" ht="15" customHeight="1" x14ac:dyDescent="0.3"/>
    <row r="58977" ht="15" customHeight="1" x14ac:dyDescent="0.3"/>
    <row r="58978" ht="15" customHeight="1" x14ac:dyDescent="0.3"/>
    <row r="58979" ht="15" customHeight="1" x14ac:dyDescent="0.3"/>
    <row r="58980" ht="15" customHeight="1" x14ac:dyDescent="0.3"/>
    <row r="58981" ht="15" customHeight="1" x14ac:dyDescent="0.3"/>
    <row r="58982" ht="15" customHeight="1" x14ac:dyDescent="0.3"/>
    <row r="58983" ht="15" customHeight="1" x14ac:dyDescent="0.3"/>
    <row r="58984" ht="15" customHeight="1" x14ac:dyDescent="0.3"/>
    <row r="58985" ht="15" customHeight="1" x14ac:dyDescent="0.3"/>
    <row r="58986" ht="15" customHeight="1" x14ac:dyDescent="0.3"/>
    <row r="58987" ht="15" customHeight="1" x14ac:dyDescent="0.3"/>
    <row r="58988" ht="15" customHeight="1" x14ac:dyDescent="0.3"/>
    <row r="58989" ht="15" customHeight="1" x14ac:dyDescent="0.3"/>
    <row r="58990" ht="15" customHeight="1" x14ac:dyDescent="0.3"/>
    <row r="58991" ht="15" customHeight="1" x14ac:dyDescent="0.3"/>
    <row r="58992" ht="15" customHeight="1" x14ac:dyDescent="0.3"/>
    <row r="58993" ht="15" customHeight="1" x14ac:dyDescent="0.3"/>
    <row r="58994" ht="15" customHeight="1" x14ac:dyDescent="0.3"/>
    <row r="58995" ht="15" customHeight="1" x14ac:dyDescent="0.3"/>
    <row r="58996" ht="15" customHeight="1" x14ac:dyDescent="0.3"/>
    <row r="58997" ht="15" customHeight="1" x14ac:dyDescent="0.3"/>
    <row r="58998" ht="15" customHeight="1" x14ac:dyDescent="0.3"/>
    <row r="58999" ht="15" customHeight="1" x14ac:dyDescent="0.3"/>
    <row r="59000" ht="15" customHeight="1" x14ac:dyDescent="0.3"/>
    <row r="59001" ht="15" customHeight="1" x14ac:dyDescent="0.3"/>
    <row r="59002" ht="15" customHeight="1" x14ac:dyDescent="0.3"/>
    <row r="59003" ht="15" customHeight="1" x14ac:dyDescent="0.3"/>
    <row r="59004" ht="15" customHeight="1" x14ac:dyDescent="0.3"/>
    <row r="59005" ht="15" customHeight="1" x14ac:dyDescent="0.3"/>
    <row r="59006" ht="15" customHeight="1" x14ac:dyDescent="0.3"/>
    <row r="59007" ht="15" customHeight="1" x14ac:dyDescent="0.3"/>
    <row r="59008" ht="15" customHeight="1" x14ac:dyDescent="0.3"/>
    <row r="59009" ht="15" customHeight="1" x14ac:dyDescent="0.3"/>
    <row r="59010" ht="15" customHeight="1" x14ac:dyDescent="0.3"/>
    <row r="59011" ht="15" customHeight="1" x14ac:dyDescent="0.3"/>
    <row r="59012" ht="15" customHeight="1" x14ac:dyDescent="0.3"/>
    <row r="59013" ht="15" customHeight="1" x14ac:dyDescent="0.3"/>
    <row r="59014" ht="15" customHeight="1" x14ac:dyDescent="0.3"/>
    <row r="59015" ht="15" customHeight="1" x14ac:dyDescent="0.3"/>
    <row r="59016" ht="15" customHeight="1" x14ac:dyDescent="0.3"/>
    <row r="59017" ht="15" customHeight="1" x14ac:dyDescent="0.3"/>
    <row r="59018" ht="15" customHeight="1" x14ac:dyDescent="0.3"/>
    <row r="59019" ht="15" customHeight="1" x14ac:dyDescent="0.3"/>
    <row r="59020" ht="15" customHeight="1" x14ac:dyDescent="0.3"/>
    <row r="59021" ht="15" customHeight="1" x14ac:dyDescent="0.3"/>
    <row r="59022" ht="15" customHeight="1" x14ac:dyDescent="0.3"/>
    <row r="59023" ht="15" customHeight="1" x14ac:dyDescent="0.3"/>
    <row r="59024" ht="15" customHeight="1" x14ac:dyDescent="0.3"/>
    <row r="59025" ht="15" customHeight="1" x14ac:dyDescent="0.3"/>
    <row r="59026" ht="15" customHeight="1" x14ac:dyDescent="0.3"/>
    <row r="59027" ht="15" customHeight="1" x14ac:dyDescent="0.3"/>
    <row r="59028" ht="15" customHeight="1" x14ac:dyDescent="0.3"/>
    <row r="59029" ht="15" customHeight="1" x14ac:dyDescent="0.3"/>
    <row r="59030" ht="15" customHeight="1" x14ac:dyDescent="0.3"/>
    <row r="59031" ht="15" customHeight="1" x14ac:dyDescent="0.3"/>
    <row r="59032" ht="15" customHeight="1" x14ac:dyDescent="0.3"/>
    <row r="59033" ht="15" customHeight="1" x14ac:dyDescent="0.3"/>
    <row r="59034" ht="15" customHeight="1" x14ac:dyDescent="0.3"/>
    <row r="59035" ht="15" customHeight="1" x14ac:dyDescent="0.3"/>
    <row r="59036" ht="15" customHeight="1" x14ac:dyDescent="0.3"/>
    <row r="59037" ht="15" customHeight="1" x14ac:dyDescent="0.3"/>
    <row r="59038" ht="15" customHeight="1" x14ac:dyDescent="0.3"/>
    <row r="59039" ht="15" customHeight="1" x14ac:dyDescent="0.3"/>
    <row r="59040" ht="15" customHeight="1" x14ac:dyDescent="0.3"/>
    <row r="59041" ht="15" customHeight="1" x14ac:dyDescent="0.3"/>
    <row r="59042" ht="15" customHeight="1" x14ac:dyDescent="0.3"/>
    <row r="59043" ht="15" customHeight="1" x14ac:dyDescent="0.3"/>
    <row r="59044" ht="15" customHeight="1" x14ac:dyDescent="0.3"/>
    <row r="59045" ht="15" customHeight="1" x14ac:dyDescent="0.3"/>
    <row r="59046" ht="15" customHeight="1" x14ac:dyDescent="0.3"/>
    <row r="59047" ht="15" customHeight="1" x14ac:dyDescent="0.3"/>
    <row r="59048" ht="15" customHeight="1" x14ac:dyDescent="0.3"/>
    <row r="59049" ht="15" customHeight="1" x14ac:dyDescent="0.3"/>
    <row r="59050" ht="15" customHeight="1" x14ac:dyDescent="0.3"/>
    <row r="59051" ht="15" customHeight="1" x14ac:dyDescent="0.3"/>
    <row r="59052" ht="15" customHeight="1" x14ac:dyDescent="0.3"/>
    <row r="59053" ht="15" customHeight="1" x14ac:dyDescent="0.3"/>
    <row r="59054" ht="15" customHeight="1" x14ac:dyDescent="0.3"/>
    <row r="59055" ht="15" customHeight="1" x14ac:dyDescent="0.3"/>
    <row r="59056" ht="15" customHeight="1" x14ac:dyDescent="0.3"/>
    <row r="59057" ht="15" customHeight="1" x14ac:dyDescent="0.3"/>
    <row r="59058" ht="15" customHeight="1" x14ac:dyDescent="0.3"/>
    <row r="59059" ht="15" customHeight="1" x14ac:dyDescent="0.3"/>
    <row r="59060" ht="15" customHeight="1" x14ac:dyDescent="0.3"/>
    <row r="59061" ht="15" customHeight="1" x14ac:dyDescent="0.3"/>
    <row r="59062" ht="15" customHeight="1" x14ac:dyDescent="0.3"/>
    <row r="59063" ht="15" customHeight="1" x14ac:dyDescent="0.3"/>
    <row r="59064" ht="15" customHeight="1" x14ac:dyDescent="0.3"/>
    <row r="59065" ht="15" customHeight="1" x14ac:dyDescent="0.3"/>
    <row r="59066" ht="15" customHeight="1" x14ac:dyDescent="0.3"/>
    <row r="59067" ht="15" customHeight="1" x14ac:dyDescent="0.3"/>
    <row r="59068" ht="15" customHeight="1" x14ac:dyDescent="0.3"/>
    <row r="59069" ht="15" customHeight="1" x14ac:dyDescent="0.3"/>
    <row r="59070" ht="15" customHeight="1" x14ac:dyDescent="0.3"/>
    <row r="59071" ht="15" customHeight="1" x14ac:dyDescent="0.3"/>
    <row r="59072" ht="15" customHeight="1" x14ac:dyDescent="0.3"/>
    <row r="59073" ht="15" customHeight="1" x14ac:dyDescent="0.3"/>
    <row r="59074" ht="15" customHeight="1" x14ac:dyDescent="0.3"/>
    <row r="59075" ht="15" customHeight="1" x14ac:dyDescent="0.3"/>
    <row r="59076" ht="15" customHeight="1" x14ac:dyDescent="0.3"/>
    <row r="59077" ht="15" customHeight="1" x14ac:dyDescent="0.3"/>
    <row r="59078" ht="15" customHeight="1" x14ac:dyDescent="0.3"/>
    <row r="59079" ht="15" customHeight="1" x14ac:dyDescent="0.3"/>
    <row r="59080" ht="15" customHeight="1" x14ac:dyDescent="0.3"/>
    <row r="59081" ht="15" customHeight="1" x14ac:dyDescent="0.3"/>
    <row r="59082" ht="15" customHeight="1" x14ac:dyDescent="0.3"/>
    <row r="59083" ht="15" customHeight="1" x14ac:dyDescent="0.3"/>
    <row r="59084" ht="15" customHeight="1" x14ac:dyDescent="0.3"/>
    <row r="59085" ht="15" customHeight="1" x14ac:dyDescent="0.3"/>
    <row r="59086" ht="15" customHeight="1" x14ac:dyDescent="0.3"/>
    <row r="59087" ht="15" customHeight="1" x14ac:dyDescent="0.3"/>
    <row r="59088" ht="15" customHeight="1" x14ac:dyDescent="0.3"/>
    <row r="59089" ht="15" customHeight="1" x14ac:dyDescent="0.3"/>
    <row r="59090" ht="15" customHeight="1" x14ac:dyDescent="0.3"/>
    <row r="59091" ht="15" customHeight="1" x14ac:dyDescent="0.3"/>
    <row r="59092" ht="15" customHeight="1" x14ac:dyDescent="0.3"/>
    <row r="59093" ht="15" customHeight="1" x14ac:dyDescent="0.3"/>
    <row r="59094" ht="15" customHeight="1" x14ac:dyDescent="0.3"/>
    <row r="59095" ht="15" customHeight="1" x14ac:dyDescent="0.3"/>
    <row r="59096" ht="15" customHeight="1" x14ac:dyDescent="0.3"/>
    <row r="59097" ht="15" customHeight="1" x14ac:dyDescent="0.3"/>
    <row r="59098" ht="15" customHeight="1" x14ac:dyDescent="0.3"/>
    <row r="59099" ht="15" customHeight="1" x14ac:dyDescent="0.3"/>
    <row r="59100" ht="15" customHeight="1" x14ac:dyDescent="0.3"/>
    <row r="59101" ht="15" customHeight="1" x14ac:dyDescent="0.3"/>
    <row r="59102" ht="15" customHeight="1" x14ac:dyDescent="0.3"/>
    <row r="59103" ht="15" customHeight="1" x14ac:dyDescent="0.3"/>
    <row r="59104" ht="15" customHeight="1" x14ac:dyDescent="0.3"/>
    <row r="59105" ht="15" customHeight="1" x14ac:dyDescent="0.3"/>
    <row r="59106" ht="15" customHeight="1" x14ac:dyDescent="0.3"/>
    <row r="59107" ht="15" customHeight="1" x14ac:dyDescent="0.3"/>
    <row r="59108" ht="15" customHeight="1" x14ac:dyDescent="0.3"/>
    <row r="59109" ht="15" customHeight="1" x14ac:dyDescent="0.3"/>
    <row r="59110" ht="15" customHeight="1" x14ac:dyDescent="0.3"/>
    <row r="59111" ht="15" customHeight="1" x14ac:dyDescent="0.3"/>
    <row r="59112" ht="15" customHeight="1" x14ac:dyDescent="0.3"/>
    <row r="59113" ht="15" customHeight="1" x14ac:dyDescent="0.3"/>
    <row r="59114" ht="15" customHeight="1" x14ac:dyDescent="0.3"/>
    <row r="59115" ht="15" customHeight="1" x14ac:dyDescent="0.3"/>
    <row r="59116" ht="15" customHeight="1" x14ac:dyDescent="0.3"/>
    <row r="59117" ht="15" customHeight="1" x14ac:dyDescent="0.3"/>
    <row r="59118" ht="15" customHeight="1" x14ac:dyDescent="0.3"/>
    <row r="59119" ht="15" customHeight="1" x14ac:dyDescent="0.3"/>
    <row r="59120" ht="15" customHeight="1" x14ac:dyDescent="0.3"/>
    <row r="59121" ht="15" customHeight="1" x14ac:dyDescent="0.3"/>
    <row r="59122" ht="15" customHeight="1" x14ac:dyDescent="0.3"/>
    <row r="59123" ht="15" customHeight="1" x14ac:dyDescent="0.3"/>
    <row r="59124" ht="15" customHeight="1" x14ac:dyDescent="0.3"/>
    <row r="59125" ht="15" customHeight="1" x14ac:dyDescent="0.3"/>
    <row r="59126" ht="15" customHeight="1" x14ac:dyDescent="0.3"/>
    <row r="59127" ht="15" customHeight="1" x14ac:dyDescent="0.3"/>
    <row r="59128" ht="15" customHeight="1" x14ac:dyDescent="0.3"/>
    <row r="59129" ht="15" customHeight="1" x14ac:dyDescent="0.3"/>
    <row r="59130" ht="15" customHeight="1" x14ac:dyDescent="0.3"/>
    <row r="59131" ht="15" customHeight="1" x14ac:dyDescent="0.3"/>
    <row r="59132" ht="15" customHeight="1" x14ac:dyDescent="0.3"/>
    <row r="59133" ht="15" customHeight="1" x14ac:dyDescent="0.3"/>
    <row r="59134" ht="15" customHeight="1" x14ac:dyDescent="0.3"/>
    <row r="59135" ht="15" customHeight="1" x14ac:dyDescent="0.3"/>
    <row r="59136" ht="15" customHeight="1" x14ac:dyDescent="0.3"/>
    <row r="59137" ht="15" customHeight="1" x14ac:dyDescent="0.3"/>
    <row r="59138" ht="15" customHeight="1" x14ac:dyDescent="0.3"/>
    <row r="59139" ht="15" customHeight="1" x14ac:dyDescent="0.3"/>
    <row r="59140" ht="15" customHeight="1" x14ac:dyDescent="0.3"/>
    <row r="59141" ht="15" customHeight="1" x14ac:dyDescent="0.3"/>
    <row r="59142" ht="15" customHeight="1" x14ac:dyDescent="0.3"/>
    <row r="59143" ht="15" customHeight="1" x14ac:dyDescent="0.3"/>
    <row r="59144" ht="15" customHeight="1" x14ac:dyDescent="0.3"/>
    <row r="59145" ht="15" customHeight="1" x14ac:dyDescent="0.3"/>
    <row r="59146" ht="15" customHeight="1" x14ac:dyDescent="0.3"/>
    <row r="59147" ht="15" customHeight="1" x14ac:dyDescent="0.3"/>
    <row r="59148" ht="15" customHeight="1" x14ac:dyDescent="0.3"/>
    <row r="59149" ht="15" customHeight="1" x14ac:dyDescent="0.3"/>
    <row r="59150" ht="15" customHeight="1" x14ac:dyDescent="0.3"/>
    <row r="59151" ht="15" customHeight="1" x14ac:dyDescent="0.3"/>
    <row r="59152" ht="15" customHeight="1" x14ac:dyDescent="0.3"/>
    <row r="59153" ht="15" customHeight="1" x14ac:dyDescent="0.3"/>
    <row r="59154" ht="15" customHeight="1" x14ac:dyDescent="0.3"/>
    <row r="59155" ht="15" customHeight="1" x14ac:dyDescent="0.3"/>
    <row r="59156" ht="15" customHeight="1" x14ac:dyDescent="0.3"/>
    <row r="59157" ht="15" customHeight="1" x14ac:dyDescent="0.3"/>
    <row r="59158" ht="15" customHeight="1" x14ac:dyDescent="0.3"/>
    <row r="59159" ht="15" customHeight="1" x14ac:dyDescent="0.3"/>
    <row r="59160" ht="15" customHeight="1" x14ac:dyDescent="0.3"/>
    <row r="59161" ht="15" customHeight="1" x14ac:dyDescent="0.3"/>
    <row r="59162" ht="15" customHeight="1" x14ac:dyDescent="0.3"/>
    <row r="59163" ht="15" customHeight="1" x14ac:dyDescent="0.3"/>
    <row r="59164" ht="15" customHeight="1" x14ac:dyDescent="0.3"/>
    <row r="59165" ht="15" customHeight="1" x14ac:dyDescent="0.3"/>
    <row r="59166" ht="15" customHeight="1" x14ac:dyDescent="0.3"/>
    <row r="59167" ht="15" customHeight="1" x14ac:dyDescent="0.3"/>
    <row r="59168" ht="15" customHeight="1" x14ac:dyDescent="0.3"/>
    <row r="59169" ht="15" customHeight="1" x14ac:dyDescent="0.3"/>
    <row r="59170" ht="15" customHeight="1" x14ac:dyDescent="0.3"/>
    <row r="59171" ht="15" customHeight="1" x14ac:dyDescent="0.3"/>
    <row r="59172" ht="15" customHeight="1" x14ac:dyDescent="0.3"/>
    <row r="59173" ht="15" customHeight="1" x14ac:dyDescent="0.3"/>
    <row r="59174" ht="15" customHeight="1" x14ac:dyDescent="0.3"/>
    <row r="59175" ht="15" customHeight="1" x14ac:dyDescent="0.3"/>
    <row r="59176" ht="15" customHeight="1" x14ac:dyDescent="0.3"/>
    <row r="59177" ht="15" customHeight="1" x14ac:dyDescent="0.3"/>
    <row r="59178" ht="15" customHeight="1" x14ac:dyDescent="0.3"/>
    <row r="59179" ht="15" customHeight="1" x14ac:dyDescent="0.3"/>
    <row r="59180" ht="15" customHeight="1" x14ac:dyDescent="0.3"/>
    <row r="59181" ht="15" customHeight="1" x14ac:dyDescent="0.3"/>
    <row r="59182" ht="15" customHeight="1" x14ac:dyDescent="0.3"/>
    <row r="59183" ht="15" customHeight="1" x14ac:dyDescent="0.3"/>
    <row r="59184" ht="15" customHeight="1" x14ac:dyDescent="0.3"/>
    <row r="59185" ht="15" customHeight="1" x14ac:dyDescent="0.3"/>
    <row r="59186" ht="15" customHeight="1" x14ac:dyDescent="0.3"/>
    <row r="59187" ht="15" customHeight="1" x14ac:dyDescent="0.3"/>
    <row r="59188" ht="15" customHeight="1" x14ac:dyDescent="0.3"/>
    <row r="59189" ht="15" customHeight="1" x14ac:dyDescent="0.3"/>
    <row r="59190" ht="15" customHeight="1" x14ac:dyDescent="0.3"/>
    <row r="59191" ht="15" customHeight="1" x14ac:dyDescent="0.3"/>
    <row r="59192" ht="15" customHeight="1" x14ac:dyDescent="0.3"/>
    <row r="59193" ht="15" customHeight="1" x14ac:dyDescent="0.3"/>
    <row r="59194" ht="15" customHeight="1" x14ac:dyDescent="0.3"/>
    <row r="59195" ht="15" customHeight="1" x14ac:dyDescent="0.3"/>
    <row r="59196" ht="15" customHeight="1" x14ac:dyDescent="0.3"/>
    <row r="59197" ht="15" customHeight="1" x14ac:dyDescent="0.3"/>
    <row r="59198" ht="15" customHeight="1" x14ac:dyDescent="0.3"/>
    <row r="59199" ht="15" customHeight="1" x14ac:dyDescent="0.3"/>
    <row r="59200" ht="15" customHeight="1" x14ac:dyDescent="0.3"/>
    <row r="59201" ht="15" customHeight="1" x14ac:dyDescent="0.3"/>
    <row r="59202" ht="15" customHeight="1" x14ac:dyDescent="0.3"/>
    <row r="59203" ht="15" customHeight="1" x14ac:dyDescent="0.3"/>
    <row r="59204" ht="15" customHeight="1" x14ac:dyDescent="0.3"/>
    <row r="59205" ht="15" customHeight="1" x14ac:dyDescent="0.3"/>
    <row r="59206" ht="15" customHeight="1" x14ac:dyDescent="0.3"/>
    <row r="59207" ht="15" customHeight="1" x14ac:dyDescent="0.3"/>
    <row r="59208" ht="15" customHeight="1" x14ac:dyDescent="0.3"/>
    <row r="59209" ht="15" customHeight="1" x14ac:dyDescent="0.3"/>
    <row r="59210" ht="15" customHeight="1" x14ac:dyDescent="0.3"/>
    <row r="59211" ht="15" customHeight="1" x14ac:dyDescent="0.3"/>
    <row r="59212" ht="15" customHeight="1" x14ac:dyDescent="0.3"/>
    <row r="59213" ht="15" customHeight="1" x14ac:dyDescent="0.3"/>
    <row r="59214" ht="15" customHeight="1" x14ac:dyDescent="0.3"/>
    <row r="59215" ht="15" customHeight="1" x14ac:dyDescent="0.3"/>
    <row r="59216" ht="15" customHeight="1" x14ac:dyDescent="0.3"/>
    <row r="59217" ht="15" customHeight="1" x14ac:dyDescent="0.3"/>
    <row r="59218" ht="15" customHeight="1" x14ac:dyDescent="0.3"/>
    <row r="59219" ht="15" customHeight="1" x14ac:dyDescent="0.3"/>
    <row r="59220" ht="15" customHeight="1" x14ac:dyDescent="0.3"/>
    <row r="59221" ht="15" customHeight="1" x14ac:dyDescent="0.3"/>
    <row r="59222" ht="15" customHeight="1" x14ac:dyDescent="0.3"/>
    <row r="59223" ht="15" customHeight="1" x14ac:dyDescent="0.3"/>
    <row r="59224" ht="15" customHeight="1" x14ac:dyDescent="0.3"/>
    <row r="59225" ht="15" customHeight="1" x14ac:dyDescent="0.3"/>
    <row r="59226" ht="15" customHeight="1" x14ac:dyDescent="0.3"/>
    <row r="59227" ht="15" customHeight="1" x14ac:dyDescent="0.3"/>
    <row r="59228" ht="15" customHeight="1" x14ac:dyDescent="0.3"/>
    <row r="59229" ht="15" customHeight="1" x14ac:dyDescent="0.3"/>
    <row r="59230" ht="15" customHeight="1" x14ac:dyDescent="0.3"/>
    <row r="59231" ht="15" customHeight="1" x14ac:dyDescent="0.3"/>
    <row r="59232" ht="15" customHeight="1" x14ac:dyDescent="0.3"/>
    <row r="59233" ht="15" customHeight="1" x14ac:dyDescent="0.3"/>
    <row r="59234" ht="15" customHeight="1" x14ac:dyDescent="0.3"/>
    <row r="59235" ht="15" customHeight="1" x14ac:dyDescent="0.3"/>
    <row r="59236" ht="15" customHeight="1" x14ac:dyDescent="0.3"/>
    <row r="59237" ht="15" customHeight="1" x14ac:dyDescent="0.3"/>
    <row r="59238" ht="15" customHeight="1" x14ac:dyDescent="0.3"/>
    <row r="59239" ht="15" customHeight="1" x14ac:dyDescent="0.3"/>
    <row r="59240" ht="15" customHeight="1" x14ac:dyDescent="0.3"/>
    <row r="59241" ht="15" customHeight="1" x14ac:dyDescent="0.3"/>
    <row r="59242" ht="15" customHeight="1" x14ac:dyDescent="0.3"/>
    <row r="59243" ht="15" customHeight="1" x14ac:dyDescent="0.3"/>
    <row r="59244" ht="15" customHeight="1" x14ac:dyDescent="0.3"/>
    <row r="59245" ht="15" customHeight="1" x14ac:dyDescent="0.3"/>
    <row r="59246" ht="15" customHeight="1" x14ac:dyDescent="0.3"/>
    <row r="59247" ht="15" customHeight="1" x14ac:dyDescent="0.3"/>
    <row r="59248" ht="15" customHeight="1" x14ac:dyDescent="0.3"/>
    <row r="59249" ht="15" customHeight="1" x14ac:dyDescent="0.3"/>
    <row r="59250" ht="15" customHeight="1" x14ac:dyDescent="0.3"/>
    <row r="59251" ht="15" customHeight="1" x14ac:dyDescent="0.3"/>
    <row r="59252" ht="15" customHeight="1" x14ac:dyDescent="0.3"/>
    <row r="59253" ht="15" customHeight="1" x14ac:dyDescent="0.3"/>
    <row r="59254" ht="15" customHeight="1" x14ac:dyDescent="0.3"/>
    <row r="59255" ht="15" customHeight="1" x14ac:dyDescent="0.3"/>
    <row r="59256" ht="15" customHeight="1" x14ac:dyDescent="0.3"/>
    <row r="59257" ht="15" customHeight="1" x14ac:dyDescent="0.3"/>
    <row r="59258" ht="15" customHeight="1" x14ac:dyDescent="0.3"/>
    <row r="59259" ht="15" customHeight="1" x14ac:dyDescent="0.3"/>
    <row r="59260" ht="15" customHeight="1" x14ac:dyDescent="0.3"/>
    <row r="59261" ht="15" customHeight="1" x14ac:dyDescent="0.3"/>
    <row r="59262" ht="15" customHeight="1" x14ac:dyDescent="0.3"/>
    <row r="59263" ht="15" customHeight="1" x14ac:dyDescent="0.3"/>
    <row r="59264" ht="15" customHeight="1" x14ac:dyDescent="0.3"/>
    <row r="59265" ht="15" customHeight="1" x14ac:dyDescent="0.3"/>
    <row r="59266" ht="15" customHeight="1" x14ac:dyDescent="0.3"/>
    <row r="59267" ht="15" customHeight="1" x14ac:dyDescent="0.3"/>
    <row r="59268" ht="15" customHeight="1" x14ac:dyDescent="0.3"/>
    <row r="59269" ht="15" customHeight="1" x14ac:dyDescent="0.3"/>
    <row r="59270" ht="15" customHeight="1" x14ac:dyDescent="0.3"/>
    <row r="59271" ht="15" customHeight="1" x14ac:dyDescent="0.3"/>
    <row r="59272" ht="15" customHeight="1" x14ac:dyDescent="0.3"/>
    <row r="59273" ht="15" customHeight="1" x14ac:dyDescent="0.3"/>
    <row r="59274" ht="15" customHeight="1" x14ac:dyDescent="0.3"/>
    <row r="59275" ht="15" customHeight="1" x14ac:dyDescent="0.3"/>
    <row r="59276" ht="15" customHeight="1" x14ac:dyDescent="0.3"/>
    <row r="59277" ht="15" customHeight="1" x14ac:dyDescent="0.3"/>
    <row r="59278" ht="15" customHeight="1" x14ac:dyDescent="0.3"/>
    <row r="59279" ht="15" customHeight="1" x14ac:dyDescent="0.3"/>
    <row r="59280" ht="15" customHeight="1" x14ac:dyDescent="0.3"/>
    <row r="59281" ht="15" customHeight="1" x14ac:dyDescent="0.3"/>
    <row r="59282" ht="15" customHeight="1" x14ac:dyDescent="0.3"/>
    <row r="59283" ht="15" customHeight="1" x14ac:dyDescent="0.3"/>
    <row r="59284" ht="15" customHeight="1" x14ac:dyDescent="0.3"/>
    <row r="59285" ht="15" customHeight="1" x14ac:dyDescent="0.3"/>
    <row r="59286" ht="15" customHeight="1" x14ac:dyDescent="0.3"/>
    <row r="59287" ht="15" customHeight="1" x14ac:dyDescent="0.3"/>
    <row r="59288" ht="15" customHeight="1" x14ac:dyDescent="0.3"/>
    <row r="59289" ht="15" customHeight="1" x14ac:dyDescent="0.3"/>
    <row r="59290" ht="15" customHeight="1" x14ac:dyDescent="0.3"/>
    <row r="59291" ht="15" customHeight="1" x14ac:dyDescent="0.3"/>
    <row r="59292" ht="15" customHeight="1" x14ac:dyDescent="0.3"/>
    <row r="59293" ht="15" customHeight="1" x14ac:dyDescent="0.3"/>
    <row r="59294" ht="15" customHeight="1" x14ac:dyDescent="0.3"/>
    <row r="59295" ht="15" customHeight="1" x14ac:dyDescent="0.3"/>
    <row r="59296" ht="15" customHeight="1" x14ac:dyDescent="0.3"/>
    <row r="59297" ht="15" customHeight="1" x14ac:dyDescent="0.3"/>
    <row r="59298" ht="15" customHeight="1" x14ac:dyDescent="0.3"/>
    <row r="59299" ht="15" customHeight="1" x14ac:dyDescent="0.3"/>
    <row r="59300" ht="15" customHeight="1" x14ac:dyDescent="0.3"/>
    <row r="59301" ht="15" customHeight="1" x14ac:dyDescent="0.3"/>
    <row r="59302" ht="15" customHeight="1" x14ac:dyDescent="0.3"/>
    <row r="59303" ht="15" customHeight="1" x14ac:dyDescent="0.3"/>
    <row r="59304" ht="15" customHeight="1" x14ac:dyDescent="0.3"/>
    <row r="59305" ht="15" customHeight="1" x14ac:dyDescent="0.3"/>
    <row r="59306" ht="15" customHeight="1" x14ac:dyDescent="0.3"/>
    <row r="59307" ht="15" customHeight="1" x14ac:dyDescent="0.3"/>
    <row r="59308" ht="15" customHeight="1" x14ac:dyDescent="0.3"/>
    <row r="59309" ht="15" customHeight="1" x14ac:dyDescent="0.3"/>
    <row r="59310" ht="15" customHeight="1" x14ac:dyDescent="0.3"/>
    <row r="59311" ht="15" customHeight="1" x14ac:dyDescent="0.3"/>
    <row r="59312" ht="15" customHeight="1" x14ac:dyDescent="0.3"/>
    <row r="59313" ht="15" customHeight="1" x14ac:dyDescent="0.3"/>
    <row r="59314" ht="15" customHeight="1" x14ac:dyDescent="0.3"/>
    <row r="59315" ht="15" customHeight="1" x14ac:dyDescent="0.3"/>
    <row r="59316" ht="15" customHeight="1" x14ac:dyDescent="0.3"/>
    <row r="59317" ht="15" customHeight="1" x14ac:dyDescent="0.3"/>
    <row r="59318" ht="15" customHeight="1" x14ac:dyDescent="0.3"/>
    <row r="59319" ht="15" customHeight="1" x14ac:dyDescent="0.3"/>
    <row r="59320" ht="15" customHeight="1" x14ac:dyDescent="0.3"/>
    <row r="59321" ht="15" customHeight="1" x14ac:dyDescent="0.3"/>
    <row r="59322" ht="15" customHeight="1" x14ac:dyDescent="0.3"/>
    <row r="59323" ht="15" customHeight="1" x14ac:dyDescent="0.3"/>
    <row r="59324" ht="15" customHeight="1" x14ac:dyDescent="0.3"/>
    <row r="59325" ht="15" customHeight="1" x14ac:dyDescent="0.3"/>
    <row r="59326" ht="15" customHeight="1" x14ac:dyDescent="0.3"/>
    <row r="59327" ht="15" customHeight="1" x14ac:dyDescent="0.3"/>
    <row r="59328" ht="15" customHeight="1" x14ac:dyDescent="0.3"/>
    <row r="59329" ht="15" customHeight="1" x14ac:dyDescent="0.3"/>
    <row r="59330" ht="15" customHeight="1" x14ac:dyDescent="0.3"/>
    <row r="59331" ht="15" customHeight="1" x14ac:dyDescent="0.3"/>
    <row r="59332" ht="15" customHeight="1" x14ac:dyDescent="0.3"/>
    <row r="59333" ht="15" customHeight="1" x14ac:dyDescent="0.3"/>
    <row r="59334" ht="15" customHeight="1" x14ac:dyDescent="0.3"/>
    <row r="59335" ht="15" customHeight="1" x14ac:dyDescent="0.3"/>
    <row r="59336" ht="15" customHeight="1" x14ac:dyDescent="0.3"/>
    <row r="59337" ht="15" customHeight="1" x14ac:dyDescent="0.3"/>
    <row r="59338" ht="15" customHeight="1" x14ac:dyDescent="0.3"/>
    <row r="59339" ht="15" customHeight="1" x14ac:dyDescent="0.3"/>
    <row r="59340" ht="15" customHeight="1" x14ac:dyDescent="0.3"/>
    <row r="59341" ht="15" customHeight="1" x14ac:dyDescent="0.3"/>
    <row r="59342" ht="15" customHeight="1" x14ac:dyDescent="0.3"/>
    <row r="59343" ht="15" customHeight="1" x14ac:dyDescent="0.3"/>
    <row r="59344" ht="15" customHeight="1" x14ac:dyDescent="0.3"/>
    <row r="59345" ht="15" customHeight="1" x14ac:dyDescent="0.3"/>
    <row r="59346" ht="15" customHeight="1" x14ac:dyDescent="0.3"/>
    <row r="59347" ht="15" customHeight="1" x14ac:dyDescent="0.3"/>
    <row r="59348" ht="15" customHeight="1" x14ac:dyDescent="0.3"/>
    <row r="59349" ht="15" customHeight="1" x14ac:dyDescent="0.3"/>
    <row r="59350" ht="15" customHeight="1" x14ac:dyDescent="0.3"/>
    <row r="59351" ht="15" customHeight="1" x14ac:dyDescent="0.3"/>
    <row r="59352" ht="15" customHeight="1" x14ac:dyDescent="0.3"/>
    <row r="59353" ht="15" customHeight="1" x14ac:dyDescent="0.3"/>
    <row r="59354" ht="15" customHeight="1" x14ac:dyDescent="0.3"/>
    <row r="59355" ht="15" customHeight="1" x14ac:dyDescent="0.3"/>
    <row r="59356" ht="15" customHeight="1" x14ac:dyDescent="0.3"/>
    <row r="59357" ht="15" customHeight="1" x14ac:dyDescent="0.3"/>
    <row r="59358" ht="15" customHeight="1" x14ac:dyDescent="0.3"/>
    <row r="59359" ht="15" customHeight="1" x14ac:dyDescent="0.3"/>
    <row r="59360" ht="15" customHeight="1" x14ac:dyDescent="0.3"/>
    <row r="59361" ht="15" customHeight="1" x14ac:dyDescent="0.3"/>
    <row r="59362" ht="15" customHeight="1" x14ac:dyDescent="0.3"/>
    <row r="59363" ht="15" customHeight="1" x14ac:dyDescent="0.3"/>
    <row r="59364" ht="15" customHeight="1" x14ac:dyDescent="0.3"/>
    <row r="59365" ht="15" customHeight="1" x14ac:dyDescent="0.3"/>
    <row r="59366" ht="15" customHeight="1" x14ac:dyDescent="0.3"/>
    <row r="59367" ht="15" customHeight="1" x14ac:dyDescent="0.3"/>
    <row r="59368" ht="15" customHeight="1" x14ac:dyDescent="0.3"/>
    <row r="59369" ht="15" customHeight="1" x14ac:dyDescent="0.3"/>
    <row r="59370" ht="15" customHeight="1" x14ac:dyDescent="0.3"/>
    <row r="59371" ht="15" customHeight="1" x14ac:dyDescent="0.3"/>
    <row r="59372" ht="15" customHeight="1" x14ac:dyDescent="0.3"/>
    <row r="59373" ht="15" customHeight="1" x14ac:dyDescent="0.3"/>
    <row r="59374" ht="15" customHeight="1" x14ac:dyDescent="0.3"/>
    <row r="59375" ht="15" customHeight="1" x14ac:dyDescent="0.3"/>
    <row r="59376" ht="15" customHeight="1" x14ac:dyDescent="0.3"/>
    <row r="59377" ht="15" customHeight="1" x14ac:dyDescent="0.3"/>
    <row r="59378" ht="15" customHeight="1" x14ac:dyDescent="0.3"/>
    <row r="59379" ht="15" customHeight="1" x14ac:dyDescent="0.3"/>
    <row r="59380" ht="15" customHeight="1" x14ac:dyDescent="0.3"/>
    <row r="59381" ht="15" customHeight="1" x14ac:dyDescent="0.3"/>
    <row r="59382" ht="15" customHeight="1" x14ac:dyDescent="0.3"/>
    <row r="59383" ht="15" customHeight="1" x14ac:dyDescent="0.3"/>
    <row r="59384" ht="15" customHeight="1" x14ac:dyDescent="0.3"/>
    <row r="59385" ht="15" customHeight="1" x14ac:dyDescent="0.3"/>
    <row r="59386" ht="15" customHeight="1" x14ac:dyDescent="0.3"/>
    <row r="59387" ht="15" customHeight="1" x14ac:dyDescent="0.3"/>
    <row r="59388" ht="15" customHeight="1" x14ac:dyDescent="0.3"/>
    <row r="59389" ht="15" customHeight="1" x14ac:dyDescent="0.3"/>
    <row r="59390" ht="15" customHeight="1" x14ac:dyDescent="0.3"/>
    <row r="59391" ht="15" customHeight="1" x14ac:dyDescent="0.3"/>
    <row r="59392" ht="15" customHeight="1" x14ac:dyDescent="0.3"/>
    <row r="59393" ht="15" customHeight="1" x14ac:dyDescent="0.3"/>
    <row r="59394" ht="15" customHeight="1" x14ac:dyDescent="0.3"/>
    <row r="59395" ht="15" customHeight="1" x14ac:dyDescent="0.3"/>
    <row r="59396" ht="15" customHeight="1" x14ac:dyDescent="0.3"/>
    <row r="59397" ht="15" customHeight="1" x14ac:dyDescent="0.3"/>
    <row r="59398" ht="15" customHeight="1" x14ac:dyDescent="0.3"/>
    <row r="59399" ht="15" customHeight="1" x14ac:dyDescent="0.3"/>
    <row r="59400" ht="15" customHeight="1" x14ac:dyDescent="0.3"/>
    <row r="59401" ht="15" customHeight="1" x14ac:dyDescent="0.3"/>
    <row r="59402" ht="15" customHeight="1" x14ac:dyDescent="0.3"/>
    <row r="59403" ht="15" customHeight="1" x14ac:dyDescent="0.3"/>
    <row r="59404" ht="15" customHeight="1" x14ac:dyDescent="0.3"/>
    <row r="59405" ht="15" customHeight="1" x14ac:dyDescent="0.3"/>
    <row r="59406" ht="15" customHeight="1" x14ac:dyDescent="0.3"/>
    <row r="59407" ht="15" customHeight="1" x14ac:dyDescent="0.3"/>
    <row r="59408" ht="15" customHeight="1" x14ac:dyDescent="0.3"/>
    <row r="59409" ht="15" customHeight="1" x14ac:dyDescent="0.3"/>
    <row r="59410" ht="15" customHeight="1" x14ac:dyDescent="0.3"/>
    <row r="59411" ht="15" customHeight="1" x14ac:dyDescent="0.3"/>
    <row r="59412" ht="15" customHeight="1" x14ac:dyDescent="0.3"/>
    <row r="59413" ht="15" customHeight="1" x14ac:dyDescent="0.3"/>
    <row r="59414" ht="15" customHeight="1" x14ac:dyDescent="0.3"/>
    <row r="59415" ht="15" customHeight="1" x14ac:dyDescent="0.3"/>
    <row r="59416" ht="15" customHeight="1" x14ac:dyDescent="0.3"/>
    <row r="59417" ht="15" customHeight="1" x14ac:dyDescent="0.3"/>
    <row r="59418" ht="15" customHeight="1" x14ac:dyDescent="0.3"/>
    <row r="59419" ht="15" customHeight="1" x14ac:dyDescent="0.3"/>
    <row r="59420" ht="15" customHeight="1" x14ac:dyDescent="0.3"/>
    <row r="59421" ht="15" customHeight="1" x14ac:dyDescent="0.3"/>
    <row r="59422" ht="15" customHeight="1" x14ac:dyDescent="0.3"/>
    <row r="59423" ht="15" customHeight="1" x14ac:dyDescent="0.3"/>
    <row r="59424" ht="15" customHeight="1" x14ac:dyDescent="0.3"/>
    <row r="59425" ht="15" customHeight="1" x14ac:dyDescent="0.3"/>
    <row r="59426" ht="15" customHeight="1" x14ac:dyDescent="0.3"/>
    <row r="59427" ht="15" customHeight="1" x14ac:dyDescent="0.3"/>
    <row r="59428" ht="15" customHeight="1" x14ac:dyDescent="0.3"/>
    <row r="59429" ht="15" customHeight="1" x14ac:dyDescent="0.3"/>
    <row r="59430" ht="15" customHeight="1" x14ac:dyDescent="0.3"/>
    <row r="59431" ht="15" customHeight="1" x14ac:dyDescent="0.3"/>
    <row r="59432" ht="15" customHeight="1" x14ac:dyDescent="0.3"/>
    <row r="59433" ht="15" customHeight="1" x14ac:dyDescent="0.3"/>
    <row r="59434" ht="15" customHeight="1" x14ac:dyDescent="0.3"/>
    <row r="59435" ht="15" customHeight="1" x14ac:dyDescent="0.3"/>
    <row r="59436" ht="15" customHeight="1" x14ac:dyDescent="0.3"/>
    <row r="59437" ht="15" customHeight="1" x14ac:dyDescent="0.3"/>
    <row r="59438" ht="15" customHeight="1" x14ac:dyDescent="0.3"/>
    <row r="59439" ht="15" customHeight="1" x14ac:dyDescent="0.3"/>
    <row r="59440" ht="15" customHeight="1" x14ac:dyDescent="0.3"/>
    <row r="59441" ht="15" customHeight="1" x14ac:dyDescent="0.3"/>
    <row r="59442" ht="15" customHeight="1" x14ac:dyDescent="0.3"/>
    <row r="59443" ht="15" customHeight="1" x14ac:dyDescent="0.3"/>
    <row r="59444" ht="15" customHeight="1" x14ac:dyDescent="0.3"/>
    <row r="59445" ht="15" customHeight="1" x14ac:dyDescent="0.3"/>
    <row r="59446" ht="15" customHeight="1" x14ac:dyDescent="0.3"/>
    <row r="59447" ht="15" customHeight="1" x14ac:dyDescent="0.3"/>
    <row r="59448" ht="15" customHeight="1" x14ac:dyDescent="0.3"/>
    <row r="59449" ht="15" customHeight="1" x14ac:dyDescent="0.3"/>
    <row r="59450" ht="15" customHeight="1" x14ac:dyDescent="0.3"/>
    <row r="59451" ht="15" customHeight="1" x14ac:dyDescent="0.3"/>
    <row r="59452" ht="15" customHeight="1" x14ac:dyDescent="0.3"/>
    <row r="59453" ht="15" customHeight="1" x14ac:dyDescent="0.3"/>
    <row r="59454" ht="15" customHeight="1" x14ac:dyDescent="0.3"/>
    <row r="59455" ht="15" customHeight="1" x14ac:dyDescent="0.3"/>
    <row r="59456" ht="15" customHeight="1" x14ac:dyDescent="0.3"/>
    <row r="59457" ht="15" customHeight="1" x14ac:dyDescent="0.3"/>
    <row r="59458" ht="15" customHeight="1" x14ac:dyDescent="0.3"/>
    <row r="59459" ht="15" customHeight="1" x14ac:dyDescent="0.3"/>
    <row r="59460" ht="15" customHeight="1" x14ac:dyDescent="0.3"/>
    <row r="59461" ht="15" customHeight="1" x14ac:dyDescent="0.3"/>
    <row r="59462" ht="15" customHeight="1" x14ac:dyDescent="0.3"/>
    <row r="59463" ht="15" customHeight="1" x14ac:dyDescent="0.3"/>
    <row r="59464" ht="15" customHeight="1" x14ac:dyDescent="0.3"/>
    <row r="59465" ht="15" customHeight="1" x14ac:dyDescent="0.3"/>
    <row r="59466" ht="15" customHeight="1" x14ac:dyDescent="0.3"/>
    <row r="59467" ht="15" customHeight="1" x14ac:dyDescent="0.3"/>
    <row r="59468" ht="15" customHeight="1" x14ac:dyDescent="0.3"/>
    <row r="59469" ht="15" customHeight="1" x14ac:dyDescent="0.3"/>
    <row r="59470" ht="15" customHeight="1" x14ac:dyDescent="0.3"/>
    <row r="59471" ht="15" customHeight="1" x14ac:dyDescent="0.3"/>
    <row r="59472" ht="15" customHeight="1" x14ac:dyDescent="0.3"/>
    <row r="59473" ht="15" customHeight="1" x14ac:dyDescent="0.3"/>
    <row r="59474" ht="15" customHeight="1" x14ac:dyDescent="0.3"/>
    <row r="59475" ht="15" customHeight="1" x14ac:dyDescent="0.3"/>
    <row r="59476" ht="15" customHeight="1" x14ac:dyDescent="0.3"/>
    <row r="59477" ht="15" customHeight="1" x14ac:dyDescent="0.3"/>
    <row r="59478" ht="15" customHeight="1" x14ac:dyDescent="0.3"/>
    <row r="59479" ht="15" customHeight="1" x14ac:dyDescent="0.3"/>
    <row r="59480" ht="15" customHeight="1" x14ac:dyDescent="0.3"/>
    <row r="59481" ht="15" customHeight="1" x14ac:dyDescent="0.3"/>
    <row r="59482" ht="15" customHeight="1" x14ac:dyDescent="0.3"/>
    <row r="59483" ht="15" customHeight="1" x14ac:dyDescent="0.3"/>
    <row r="59484" ht="15" customHeight="1" x14ac:dyDescent="0.3"/>
    <row r="59485" ht="15" customHeight="1" x14ac:dyDescent="0.3"/>
    <row r="59486" ht="15" customHeight="1" x14ac:dyDescent="0.3"/>
    <row r="59487" ht="15" customHeight="1" x14ac:dyDescent="0.3"/>
    <row r="59488" ht="15" customHeight="1" x14ac:dyDescent="0.3"/>
    <row r="59489" ht="15" customHeight="1" x14ac:dyDescent="0.3"/>
    <row r="59490" ht="15" customHeight="1" x14ac:dyDescent="0.3"/>
    <row r="59491" ht="15" customHeight="1" x14ac:dyDescent="0.3"/>
    <row r="59492" ht="15" customHeight="1" x14ac:dyDescent="0.3"/>
    <row r="59493" ht="15" customHeight="1" x14ac:dyDescent="0.3"/>
    <row r="59494" ht="15" customHeight="1" x14ac:dyDescent="0.3"/>
    <row r="59495" ht="15" customHeight="1" x14ac:dyDescent="0.3"/>
    <row r="59496" ht="15" customHeight="1" x14ac:dyDescent="0.3"/>
    <row r="59497" ht="15" customHeight="1" x14ac:dyDescent="0.3"/>
    <row r="59498" ht="15" customHeight="1" x14ac:dyDescent="0.3"/>
    <row r="59499" ht="15" customHeight="1" x14ac:dyDescent="0.3"/>
    <row r="59500" ht="15" customHeight="1" x14ac:dyDescent="0.3"/>
    <row r="59501" ht="15" customHeight="1" x14ac:dyDescent="0.3"/>
    <row r="59502" ht="15" customHeight="1" x14ac:dyDescent="0.3"/>
    <row r="59503" ht="15" customHeight="1" x14ac:dyDescent="0.3"/>
    <row r="59504" ht="15" customHeight="1" x14ac:dyDescent="0.3"/>
    <row r="59505" ht="15" customHeight="1" x14ac:dyDescent="0.3"/>
    <row r="59506" ht="15" customHeight="1" x14ac:dyDescent="0.3"/>
    <row r="59507" ht="15" customHeight="1" x14ac:dyDescent="0.3"/>
    <row r="59508" ht="15" customHeight="1" x14ac:dyDescent="0.3"/>
    <row r="59509" ht="15" customHeight="1" x14ac:dyDescent="0.3"/>
    <row r="59510" ht="15" customHeight="1" x14ac:dyDescent="0.3"/>
    <row r="59511" ht="15" customHeight="1" x14ac:dyDescent="0.3"/>
    <row r="59512" ht="15" customHeight="1" x14ac:dyDescent="0.3"/>
    <row r="59513" ht="15" customHeight="1" x14ac:dyDescent="0.3"/>
    <row r="59514" ht="15" customHeight="1" x14ac:dyDescent="0.3"/>
    <row r="59515" ht="15" customHeight="1" x14ac:dyDescent="0.3"/>
    <row r="59516" ht="15" customHeight="1" x14ac:dyDescent="0.3"/>
    <row r="59517" ht="15" customHeight="1" x14ac:dyDescent="0.3"/>
    <row r="59518" ht="15" customHeight="1" x14ac:dyDescent="0.3"/>
    <row r="59519" ht="15" customHeight="1" x14ac:dyDescent="0.3"/>
    <row r="59520" ht="15" customHeight="1" x14ac:dyDescent="0.3"/>
    <row r="59521" ht="15" customHeight="1" x14ac:dyDescent="0.3"/>
    <row r="59522" ht="15" customHeight="1" x14ac:dyDescent="0.3"/>
    <row r="59523" ht="15" customHeight="1" x14ac:dyDescent="0.3"/>
    <row r="59524" ht="15" customHeight="1" x14ac:dyDescent="0.3"/>
    <row r="59525" ht="15" customHeight="1" x14ac:dyDescent="0.3"/>
    <row r="59526" ht="15" customHeight="1" x14ac:dyDescent="0.3"/>
    <row r="59527" ht="15" customHeight="1" x14ac:dyDescent="0.3"/>
    <row r="59528" ht="15" customHeight="1" x14ac:dyDescent="0.3"/>
    <row r="59529" ht="15" customHeight="1" x14ac:dyDescent="0.3"/>
    <row r="59530" ht="15" customHeight="1" x14ac:dyDescent="0.3"/>
    <row r="59531" ht="15" customHeight="1" x14ac:dyDescent="0.3"/>
    <row r="59532" ht="15" customHeight="1" x14ac:dyDescent="0.3"/>
    <row r="59533" ht="15" customHeight="1" x14ac:dyDescent="0.3"/>
    <row r="59534" ht="15" customHeight="1" x14ac:dyDescent="0.3"/>
    <row r="59535" ht="15" customHeight="1" x14ac:dyDescent="0.3"/>
    <row r="59536" ht="15" customHeight="1" x14ac:dyDescent="0.3"/>
    <row r="59537" ht="15" customHeight="1" x14ac:dyDescent="0.3"/>
    <row r="59538" ht="15" customHeight="1" x14ac:dyDescent="0.3"/>
    <row r="59539" ht="15" customHeight="1" x14ac:dyDescent="0.3"/>
    <row r="59540" ht="15" customHeight="1" x14ac:dyDescent="0.3"/>
    <row r="59541" ht="15" customHeight="1" x14ac:dyDescent="0.3"/>
    <row r="59542" ht="15" customHeight="1" x14ac:dyDescent="0.3"/>
    <row r="59543" ht="15" customHeight="1" x14ac:dyDescent="0.3"/>
    <row r="59544" ht="15" customHeight="1" x14ac:dyDescent="0.3"/>
    <row r="59545" ht="15" customHeight="1" x14ac:dyDescent="0.3"/>
    <row r="59546" ht="15" customHeight="1" x14ac:dyDescent="0.3"/>
    <row r="59547" ht="15" customHeight="1" x14ac:dyDescent="0.3"/>
    <row r="59548" ht="15" customHeight="1" x14ac:dyDescent="0.3"/>
    <row r="59549" ht="15" customHeight="1" x14ac:dyDescent="0.3"/>
    <row r="59550" ht="15" customHeight="1" x14ac:dyDescent="0.3"/>
    <row r="59551" ht="15" customHeight="1" x14ac:dyDescent="0.3"/>
    <row r="59552" ht="15" customHeight="1" x14ac:dyDescent="0.3"/>
    <row r="59553" ht="15" customHeight="1" x14ac:dyDescent="0.3"/>
    <row r="59554" ht="15" customHeight="1" x14ac:dyDescent="0.3"/>
    <row r="59555" ht="15" customHeight="1" x14ac:dyDescent="0.3"/>
    <row r="59556" ht="15" customHeight="1" x14ac:dyDescent="0.3"/>
    <row r="59557" ht="15" customHeight="1" x14ac:dyDescent="0.3"/>
    <row r="59558" ht="15" customHeight="1" x14ac:dyDescent="0.3"/>
    <row r="59559" ht="15" customHeight="1" x14ac:dyDescent="0.3"/>
    <row r="59560" ht="15" customHeight="1" x14ac:dyDescent="0.3"/>
    <row r="59561" ht="15" customHeight="1" x14ac:dyDescent="0.3"/>
    <row r="59562" ht="15" customHeight="1" x14ac:dyDescent="0.3"/>
    <row r="59563" ht="15" customHeight="1" x14ac:dyDescent="0.3"/>
    <row r="59564" ht="15" customHeight="1" x14ac:dyDescent="0.3"/>
    <row r="59565" ht="15" customHeight="1" x14ac:dyDescent="0.3"/>
    <row r="59566" ht="15" customHeight="1" x14ac:dyDescent="0.3"/>
    <row r="59567" ht="15" customHeight="1" x14ac:dyDescent="0.3"/>
    <row r="59568" ht="15" customHeight="1" x14ac:dyDescent="0.3"/>
    <row r="59569" ht="15" customHeight="1" x14ac:dyDescent="0.3"/>
    <row r="59570" ht="15" customHeight="1" x14ac:dyDescent="0.3"/>
    <row r="59571" ht="15" customHeight="1" x14ac:dyDescent="0.3"/>
    <row r="59572" ht="15" customHeight="1" x14ac:dyDescent="0.3"/>
    <row r="59573" ht="15" customHeight="1" x14ac:dyDescent="0.3"/>
    <row r="59574" ht="15" customHeight="1" x14ac:dyDescent="0.3"/>
    <row r="59575" ht="15" customHeight="1" x14ac:dyDescent="0.3"/>
    <row r="59576" ht="15" customHeight="1" x14ac:dyDescent="0.3"/>
    <row r="59577" ht="15" customHeight="1" x14ac:dyDescent="0.3"/>
    <row r="59578" ht="15" customHeight="1" x14ac:dyDescent="0.3"/>
    <row r="59579" ht="15" customHeight="1" x14ac:dyDescent="0.3"/>
    <row r="59580" ht="15" customHeight="1" x14ac:dyDescent="0.3"/>
    <row r="59581" ht="15" customHeight="1" x14ac:dyDescent="0.3"/>
    <row r="59582" ht="15" customHeight="1" x14ac:dyDescent="0.3"/>
    <row r="59583" ht="15" customHeight="1" x14ac:dyDescent="0.3"/>
    <row r="59584" ht="15" customHeight="1" x14ac:dyDescent="0.3"/>
    <row r="59585" ht="15" customHeight="1" x14ac:dyDescent="0.3"/>
    <row r="59586" ht="15" customHeight="1" x14ac:dyDescent="0.3"/>
    <row r="59587" ht="15" customHeight="1" x14ac:dyDescent="0.3"/>
    <row r="59588" ht="15" customHeight="1" x14ac:dyDescent="0.3"/>
    <row r="59589" ht="15" customHeight="1" x14ac:dyDescent="0.3"/>
    <row r="59590" ht="15" customHeight="1" x14ac:dyDescent="0.3"/>
    <row r="59591" ht="15" customHeight="1" x14ac:dyDescent="0.3"/>
    <row r="59592" ht="15" customHeight="1" x14ac:dyDescent="0.3"/>
    <row r="59593" ht="15" customHeight="1" x14ac:dyDescent="0.3"/>
    <row r="59594" ht="15" customHeight="1" x14ac:dyDescent="0.3"/>
    <row r="59595" ht="15" customHeight="1" x14ac:dyDescent="0.3"/>
    <row r="59596" ht="15" customHeight="1" x14ac:dyDescent="0.3"/>
    <row r="59597" ht="15" customHeight="1" x14ac:dyDescent="0.3"/>
    <row r="59598" ht="15" customHeight="1" x14ac:dyDescent="0.3"/>
    <row r="59599" ht="15" customHeight="1" x14ac:dyDescent="0.3"/>
    <row r="59600" ht="15" customHeight="1" x14ac:dyDescent="0.3"/>
    <row r="59601" ht="15" customHeight="1" x14ac:dyDescent="0.3"/>
    <row r="59602" ht="15" customHeight="1" x14ac:dyDescent="0.3"/>
    <row r="59603" ht="15" customHeight="1" x14ac:dyDescent="0.3"/>
    <row r="59604" ht="15" customHeight="1" x14ac:dyDescent="0.3"/>
    <row r="59605" ht="15" customHeight="1" x14ac:dyDescent="0.3"/>
    <row r="59606" ht="15" customHeight="1" x14ac:dyDescent="0.3"/>
    <row r="59607" ht="15" customHeight="1" x14ac:dyDescent="0.3"/>
    <row r="59608" ht="15" customHeight="1" x14ac:dyDescent="0.3"/>
    <row r="59609" ht="15" customHeight="1" x14ac:dyDescent="0.3"/>
    <row r="59610" ht="15" customHeight="1" x14ac:dyDescent="0.3"/>
    <row r="59611" ht="15" customHeight="1" x14ac:dyDescent="0.3"/>
    <row r="59612" ht="15" customHeight="1" x14ac:dyDescent="0.3"/>
    <row r="59613" ht="15" customHeight="1" x14ac:dyDescent="0.3"/>
    <row r="59614" ht="15" customHeight="1" x14ac:dyDescent="0.3"/>
    <row r="59615" ht="15" customHeight="1" x14ac:dyDescent="0.3"/>
    <row r="59616" ht="15" customHeight="1" x14ac:dyDescent="0.3"/>
    <row r="59617" ht="15" customHeight="1" x14ac:dyDescent="0.3"/>
    <row r="59618" ht="15" customHeight="1" x14ac:dyDescent="0.3"/>
    <row r="59619" ht="15" customHeight="1" x14ac:dyDescent="0.3"/>
    <row r="59620" ht="15" customHeight="1" x14ac:dyDescent="0.3"/>
    <row r="59621" ht="15" customHeight="1" x14ac:dyDescent="0.3"/>
    <row r="59622" ht="15" customHeight="1" x14ac:dyDescent="0.3"/>
    <row r="59623" ht="15" customHeight="1" x14ac:dyDescent="0.3"/>
    <row r="59624" ht="15" customHeight="1" x14ac:dyDescent="0.3"/>
    <row r="59625" ht="15" customHeight="1" x14ac:dyDescent="0.3"/>
    <row r="59626" ht="15" customHeight="1" x14ac:dyDescent="0.3"/>
    <row r="59627" ht="15" customHeight="1" x14ac:dyDescent="0.3"/>
    <row r="59628" ht="15" customHeight="1" x14ac:dyDescent="0.3"/>
    <row r="59629" ht="15" customHeight="1" x14ac:dyDescent="0.3"/>
    <row r="59630" ht="15" customHeight="1" x14ac:dyDescent="0.3"/>
    <row r="59631" ht="15" customHeight="1" x14ac:dyDescent="0.3"/>
    <row r="59632" ht="15" customHeight="1" x14ac:dyDescent="0.3"/>
    <row r="59633" ht="15" customHeight="1" x14ac:dyDescent="0.3"/>
    <row r="59634" ht="15" customHeight="1" x14ac:dyDescent="0.3"/>
    <row r="59635" ht="15" customHeight="1" x14ac:dyDescent="0.3"/>
    <row r="59636" ht="15" customHeight="1" x14ac:dyDescent="0.3"/>
    <row r="59637" ht="15" customHeight="1" x14ac:dyDescent="0.3"/>
    <row r="59638" ht="15" customHeight="1" x14ac:dyDescent="0.3"/>
    <row r="59639" ht="15" customHeight="1" x14ac:dyDescent="0.3"/>
    <row r="59640" ht="15" customHeight="1" x14ac:dyDescent="0.3"/>
    <row r="59641" ht="15" customHeight="1" x14ac:dyDescent="0.3"/>
    <row r="59642" ht="15" customHeight="1" x14ac:dyDescent="0.3"/>
    <row r="59643" ht="15" customHeight="1" x14ac:dyDescent="0.3"/>
    <row r="59644" ht="15" customHeight="1" x14ac:dyDescent="0.3"/>
    <row r="59645" ht="15" customHeight="1" x14ac:dyDescent="0.3"/>
    <row r="59646" ht="15" customHeight="1" x14ac:dyDescent="0.3"/>
    <row r="59647" ht="15" customHeight="1" x14ac:dyDescent="0.3"/>
    <row r="59648" ht="15" customHeight="1" x14ac:dyDescent="0.3"/>
    <row r="59649" ht="15" customHeight="1" x14ac:dyDescent="0.3"/>
    <row r="59650" ht="15" customHeight="1" x14ac:dyDescent="0.3"/>
    <row r="59651" ht="15" customHeight="1" x14ac:dyDescent="0.3"/>
    <row r="59652" ht="15" customHeight="1" x14ac:dyDescent="0.3"/>
    <row r="59653" ht="15" customHeight="1" x14ac:dyDescent="0.3"/>
    <row r="59654" ht="15" customHeight="1" x14ac:dyDescent="0.3"/>
    <row r="59655" ht="15" customHeight="1" x14ac:dyDescent="0.3"/>
    <row r="59656" ht="15" customHeight="1" x14ac:dyDescent="0.3"/>
    <row r="59657" ht="15" customHeight="1" x14ac:dyDescent="0.3"/>
    <row r="59658" ht="15" customHeight="1" x14ac:dyDescent="0.3"/>
    <row r="59659" ht="15" customHeight="1" x14ac:dyDescent="0.3"/>
    <row r="59660" ht="15" customHeight="1" x14ac:dyDescent="0.3"/>
    <row r="59661" ht="15" customHeight="1" x14ac:dyDescent="0.3"/>
    <row r="59662" ht="15" customHeight="1" x14ac:dyDescent="0.3"/>
    <row r="59663" ht="15" customHeight="1" x14ac:dyDescent="0.3"/>
    <row r="59664" ht="15" customHeight="1" x14ac:dyDescent="0.3"/>
    <row r="59665" ht="15" customHeight="1" x14ac:dyDescent="0.3"/>
    <row r="59666" ht="15" customHeight="1" x14ac:dyDescent="0.3"/>
    <row r="59667" ht="15" customHeight="1" x14ac:dyDescent="0.3"/>
    <row r="59668" ht="15" customHeight="1" x14ac:dyDescent="0.3"/>
    <row r="59669" ht="15" customHeight="1" x14ac:dyDescent="0.3"/>
    <row r="59670" ht="15" customHeight="1" x14ac:dyDescent="0.3"/>
    <row r="59671" ht="15" customHeight="1" x14ac:dyDescent="0.3"/>
    <row r="59672" ht="15" customHeight="1" x14ac:dyDescent="0.3"/>
    <row r="59673" ht="15" customHeight="1" x14ac:dyDescent="0.3"/>
    <row r="59674" ht="15" customHeight="1" x14ac:dyDescent="0.3"/>
    <row r="59675" ht="15" customHeight="1" x14ac:dyDescent="0.3"/>
    <row r="59676" ht="15" customHeight="1" x14ac:dyDescent="0.3"/>
    <row r="59677" ht="15" customHeight="1" x14ac:dyDescent="0.3"/>
    <row r="59678" ht="15" customHeight="1" x14ac:dyDescent="0.3"/>
    <row r="59679" ht="15" customHeight="1" x14ac:dyDescent="0.3"/>
    <row r="59680" ht="15" customHeight="1" x14ac:dyDescent="0.3"/>
    <row r="59681" ht="15" customHeight="1" x14ac:dyDescent="0.3"/>
    <row r="59682" ht="15" customHeight="1" x14ac:dyDescent="0.3"/>
    <row r="59683" ht="15" customHeight="1" x14ac:dyDescent="0.3"/>
    <row r="59684" ht="15" customHeight="1" x14ac:dyDescent="0.3"/>
    <row r="59685" ht="15" customHeight="1" x14ac:dyDescent="0.3"/>
    <row r="59686" ht="15" customHeight="1" x14ac:dyDescent="0.3"/>
    <row r="59687" ht="15" customHeight="1" x14ac:dyDescent="0.3"/>
    <row r="59688" ht="15" customHeight="1" x14ac:dyDescent="0.3"/>
    <row r="59689" ht="15" customHeight="1" x14ac:dyDescent="0.3"/>
    <row r="59690" ht="15" customHeight="1" x14ac:dyDescent="0.3"/>
    <row r="59691" ht="15" customHeight="1" x14ac:dyDescent="0.3"/>
    <row r="59692" ht="15" customHeight="1" x14ac:dyDescent="0.3"/>
    <row r="59693" ht="15" customHeight="1" x14ac:dyDescent="0.3"/>
    <row r="59694" ht="15" customHeight="1" x14ac:dyDescent="0.3"/>
    <row r="59695" ht="15" customHeight="1" x14ac:dyDescent="0.3"/>
    <row r="59696" ht="15" customHeight="1" x14ac:dyDescent="0.3"/>
    <row r="59697" ht="15" customHeight="1" x14ac:dyDescent="0.3"/>
    <row r="59698" ht="15" customHeight="1" x14ac:dyDescent="0.3"/>
    <row r="59699" ht="15" customHeight="1" x14ac:dyDescent="0.3"/>
    <row r="59700" ht="15" customHeight="1" x14ac:dyDescent="0.3"/>
    <row r="59701" ht="15" customHeight="1" x14ac:dyDescent="0.3"/>
    <row r="59702" ht="15" customHeight="1" x14ac:dyDescent="0.3"/>
    <row r="59703" ht="15" customHeight="1" x14ac:dyDescent="0.3"/>
    <row r="59704" ht="15" customHeight="1" x14ac:dyDescent="0.3"/>
    <row r="59705" ht="15" customHeight="1" x14ac:dyDescent="0.3"/>
    <row r="59706" ht="15" customHeight="1" x14ac:dyDescent="0.3"/>
    <row r="59707" ht="15" customHeight="1" x14ac:dyDescent="0.3"/>
    <row r="59708" ht="15" customHeight="1" x14ac:dyDescent="0.3"/>
    <row r="59709" ht="15" customHeight="1" x14ac:dyDescent="0.3"/>
    <row r="59710" ht="15" customHeight="1" x14ac:dyDescent="0.3"/>
    <row r="59711" ht="15" customHeight="1" x14ac:dyDescent="0.3"/>
    <row r="59712" ht="15" customHeight="1" x14ac:dyDescent="0.3"/>
    <row r="59713" ht="15" customHeight="1" x14ac:dyDescent="0.3"/>
    <row r="59714" ht="15" customHeight="1" x14ac:dyDescent="0.3"/>
    <row r="59715" ht="15" customHeight="1" x14ac:dyDescent="0.3"/>
    <row r="59716" ht="15" customHeight="1" x14ac:dyDescent="0.3"/>
    <row r="59717" ht="15" customHeight="1" x14ac:dyDescent="0.3"/>
    <row r="59718" ht="15" customHeight="1" x14ac:dyDescent="0.3"/>
    <row r="59719" ht="15" customHeight="1" x14ac:dyDescent="0.3"/>
    <row r="59720" ht="15" customHeight="1" x14ac:dyDescent="0.3"/>
    <row r="59721" ht="15" customHeight="1" x14ac:dyDescent="0.3"/>
    <row r="59722" ht="15" customHeight="1" x14ac:dyDescent="0.3"/>
    <row r="59723" ht="15" customHeight="1" x14ac:dyDescent="0.3"/>
    <row r="59724" ht="15" customHeight="1" x14ac:dyDescent="0.3"/>
    <row r="59725" ht="15" customHeight="1" x14ac:dyDescent="0.3"/>
    <row r="59726" ht="15" customHeight="1" x14ac:dyDescent="0.3"/>
    <row r="59727" ht="15" customHeight="1" x14ac:dyDescent="0.3"/>
    <row r="59728" ht="15" customHeight="1" x14ac:dyDescent="0.3"/>
    <row r="59729" ht="15" customHeight="1" x14ac:dyDescent="0.3"/>
    <row r="59730" ht="15" customHeight="1" x14ac:dyDescent="0.3"/>
    <row r="59731" ht="15" customHeight="1" x14ac:dyDescent="0.3"/>
    <row r="59732" ht="15" customHeight="1" x14ac:dyDescent="0.3"/>
    <row r="59733" ht="15" customHeight="1" x14ac:dyDescent="0.3"/>
    <row r="59734" ht="15" customHeight="1" x14ac:dyDescent="0.3"/>
    <row r="59735" ht="15" customHeight="1" x14ac:dyDescent="0.3"/>
    <row r="59736" ht="15" customHeight="1" x14ac:dyDescent="0.3"/>
    <row r="59737" ht="15" customHeight="1" x14ac:dyDescent="0.3"/>
    <row r="59738" ht="15" customHeight="1" x14ac:dyDescent="0.3"/>
    <row r="59739" ht="15" customHeight="1" x14ac:dyDescent="0.3"/>
    <row r="59740" ht="15" customHeight="1" x14ac:dyDescent="0.3"/>
    <row r="59741" ht="15" customHeight="1" x14ac:dyDescent="0.3"/>
    <row r="59742" ht="15" customHeight="1" x14ac:dyDescent="0.3"/>
    <row r="59743" ht="15" customHeight="1" x14ac:dyDescent="0.3"/>
    <row r="59744" ht="15" customHeight="1" x14ac:dyDescent="0.3"/>
    <row r="59745" ht="15" customHeight="1" x14ac:dyDescent="0.3"/>
    <row r="59746" ht="15" customHeight="1" x14ac:dyDescent="0.3"/>
    <row r="59747" ht="15" customHeight="1" x14ac:dyDescent="0.3"/>
    <row r="59748" ht="15" customHeight="1" x14ac:dyDescent="0.3"/>
    <row r="59749" ht="15" customHeight="1" x14ac:dyDescent="0.3"/>
    <row r="59750" ht="15" customHeight="1" x14ac:dyDescent="0.3"/>
    <row r="59751" ht="15" customHeight="1" x14ac:dyDescent="0.3"/>
    <row r="59752" ht="15" customHeight="1" x14ac:dyDescent="0.3"/>
    <row r="59753" ht="15" customHeight="1" x14ac:dyDescent="0.3"/>
    <row r="59754" ht="15" customHeight="1" x14ac:dyDescent="0.3"/>
    <row r="59755" ht="15" customHeight="1" x14ac:dyDescent="0.3"/>
    <row r="59756" ht="15" customHeight="1" x14ac:dyDescent="0.3"/>
    <row r="59757" ht="15" customHeight="1" x14ac:dyDescent="0.3"/>
    <row r="59758" ht="15" customHeight="1" x14ac:dyDescent="0.3"/>
    <row r="59759" ht="15" customHeight="1" x14ac:dyDescent="0.3"/>
    <row r="59760" ht="15" customHeight="1" x14ac:dyDescent="0.3"/>
    <row r="59761" ht="15" customHeight="1" x14ac:dyDescent="0.3"/>
    <row r="59762" ht="15" customHeight="1" x14ac:dyDescent="0.3"/>
    <row r="59763" ht="15" customHeight="1" x14ac:dyDescent="0.3"/>
    <row r="59764" ht="15" customHeight="1" x14ac:dyDescent="0.3"/>
    <row r="59765" ht="15" customHeight="1" x14ac:dyDescent="0.3"/>
    <row r="59766" ht="15" customHeight="1" x14ac:dyDescent="0.3"/>
    <row r="59767" ht="15" customHeight="1" x14ac:dyDescent="0.3"/>
    <row r="59768" ht="15" customHeight="1" x14ac:dyDescent="0.3"/>
    <row r="59769" ht="15" customHeight="1" x14ac:dyDescent="0.3"/>
    <row r="59770" ht="15" customHeight="1" x14ac:dyDescent="0.3"/>
    <row r="59771" ht="15" customHeight="1" x14ac:dyDescent="0.3"/>
    <row r="59772" ht="15" customHeight="1" x14ac:dyDescent="0.3"/>
    <row r="59773" ht="15" customHeight="1" x14ac:dyDescent="0.3"/>
    <row r="59774" ht="15" customHeight="1" x14ac:dyDescent="0.3"/>
    <row r="59775" ht="15" customHeight="1" x14ac:dyDescent="0.3"/>
    <row r="59776" ht="15" customHeight="1" x14ac:dyDescent="0.3"/>
    <row r="59777" ht="15" customHeight="1" x14ac:dyDescent="0.3"/>
    <row r="59778" ht="15" customHeight="1" x14ac:dyDescent="0.3"/>
    <row r="59779" ht="15" customHeight="1" x14ac:dyDescent="0.3"/>
    <row r="59780" ht="15" customHeight="1" x14ac:dyDescent="0.3"/>
    <row r="59781" ht="15" customHeight="1" x14ac:dyDescent="0.3"/>
    <row r="59782" ht="15" customHeight="1" x14ac:dyDescent="0.3"/>
    <row r="59783" ht="15" customHeight="1" x14ac:dyDescent="0.3"/>
    <row r="59784" ht="15" customHeight="1" x14ac:dyDescent="0.3"/>
    <row r="59785" ht="15" customHeight="1" x14ac:dyDescent="0.3"/>
    <row r="59786" ht="15" customHeight="1" x14ac:dyDescent="0.3"/>
    <row r="59787" ht="15" customHeight="1" x14ac:dyDescent="0.3"/>
    <row r="59788" ht="15" customHeight="1" x14ac:dyDescent="0.3"/>
    <row r="59789" ht="15" customHeight="1" x14ac:dyDescent="0.3"/>
    <row r="59790" ht="15" customHeight="1" x14ac:dyDescent="0.3"/>
    <row r="59791" ht="15" customHeight="1" x14ac:dyDescent="0.3"/>
    <row r="59792" ht="15" customHeight="1" x14ac:dyDescent="0.3"/>
    <row r="59793" ht="15" customHeight="1" x14ac:dyDescent="0.3"/>
    <row r="59794" ht="15" customHeight="1" x14ac:dyDescent="0.3"/>
    <row r="59795" ht="15" customHeight="1" x14ac:dyDescent="0.3"/>
    <row r="59796" ht="15" customHeight="1" x14ac:dyDescent="0.3"/>
    <row r="59797" ht="15" customHeight="1" x14ac:dyDescent="0.3"/>
    <row r="59798" ht="15" customHeight="1" x14ac:dyDescent="0.3"/>
    <row r="59799" ht="15" customHeight="1" x14ac:dyDescent="0.3"/>
    <row r="59800" ht="15" customHeight="1" x14ac:dyDescent="0.3"/>
    <row r="59801" ht="15" customHeight="1" x14ac:dyDescent="0.3"/>
    <row r="59802" ht="15" customHeight="1" x14ac:dyDescent="0.3"/>
    <row r="59803" ht="15" customHeight="1" x14ac:dyDescent="0.3"/>
    <row r="59804" ht="15" customHeight="1" x14ac:dyDescent="0.3"/>
    <row r="59805" ht="15" customHeight="1" x14ac:dyDescent="0.3"/>
    <row r="59806" ht="15" customHeight="1" x14ac:dyDescent="0.3"/>
    <row r="59807" ht="15" customHeight="1" x14ac:dyDescent="0.3"/>
    <row r="59808" ht="15" customHeight="1" x14ac:dyDescent="0.3"/>
    <row r="59809" ht="15" customHeight="1" x14ac:dyDescent="0.3"/>
    <row r="59810" ht="15" customHeight="1" x14ac:dyDescent="0.3"/>
    <row r="59811" ht="15" customHeight="1" x14ac:dyDescent="0.3"/>
    <row r="59812" ht="15" customHeight="1" x14ac:dyDescent="0.3"/>
    <row r="59813" ht="15" customHeight="1" x14ac:dyDescent="0.3"/>
    <row r="59814" ht="15" customHeight="1" x14ac:dyDescent="0.3"/>
    <row r="59815" ht="15" customHeight="1" x14ac:dyDescent="0.3"/>
    <row r="59816" ht="15" customHeight="1" x14ac:dyDescent="0.3"/>
    <row r="59817" ht="15" customHeight="1" x14ac:dyDescent="0.3"/>
    <row r="59818" ht="15" customHeight="1" x14ac:dyDescent="0.3"/>
    <row r="59819" ht="15" customHeight="1" x14ac:dyDescent="0.3"/>
    <row r="59820" ht="15" customHeight="1" x14ac:dyDescent="0.3"/>
    <row r="59821" ht="15" customHeight="1" x14ac:dyDescent="0.3"/>
    <row r="59822" ht="15" customHeight="1" x14ac:dyDescent="0.3"/>
    <row r="59823" ht="15" customHeight="1" x14ac:dyDescent="0.3"/>
    <row r="59824" ht="15" customHeight="1" x14ac:dyDescent="0.3"/>
    <row r="59825" ht="15" customHeight="1" x14ac:dyDescent="0.3"/>
    <row r="59826" ht="15" customHeight="1" x14ac:dyDescent="0.3"/>
    <row r="59827" ht="15" customHeight="1" x14ac:dyDescent="0.3"/>
    <row r="59828" ht="15" customHeight="1" x14ac:dyDescent="0.3"/>
    <row r="59829" ht="15" customHeight="1" x14ac:dyDescent="0.3"/>
    <row r="59830" ht="15" customHeight="1" x14ac:dyDescent="0.3"/>
    <row r="59831" ht="15" customHeight="1" x14ac:dyDescent="0.3"/>
    <row r="59832" ht="15" customHeight="1" x14ac:dyDescent="0.3"/>
    <row r="59833" ht="15" customHeight="1" x14ac:dyDescent="0.3"/>
    <row r="59834" ht="15" customHeight="1" x14ac:dyDescent="0.3"/>
    <row r="59835" ht="15" customHeight="1" x14ac:dyDescent="0.3"/>
    <row r="59836" ht="15" customHeight="1" x14ac:dyDescent="0.3"/>
    <row r="59837" ht="15" customHeight="1" x14ac:dyDescent="0.3"/>
    <row r="59838" ht="15" customHeight="1" x14ac:dyDescent="0.3"/>
    <row r="59839" ht="15" customHeight="1" x14ac:dyDescent="0.3"/>
    <row r="59840" ht="15" customHeight="1" x14ac:dyDescent="0.3"/>
    <row r="59841" ht="15" customHeight="1" x14ac:dyDescent="0.3"/>
    <row r="59842" ht="15" customHeight="1" x14ac:dyDescent="0.3"/>
    <row r="59843" ht="15" customHeight="1" x14ac:dyDescent="0.3"/>
    <row r="59844" ht="15" customHeight="1" x14ac:dyDescent="0.3"/>
    <row r="59845" ht="15" customHeight="1" x14ac:dyDescent="0.3"/>
    <row r="59846" ht="15" customHeight="1" x14ac:dyDescent="0.3"/>
    <row r="59847" ht="15" customHeight="1" x14ac:dyDescent="0.3"/>
    <row r="59848" ht="15" customHeight="1" x14ac:dyDescent="0.3"/>
    <row r="59849" ht="15" customHeight="1" x14ac:dyDescent="0.3"/>
    <row r="59850" ht="15" customHeight="1" x14ac:dyDescent="0.3"/>
    <row r="59851" ht="15" customHeight="1" x14ac:dyDescent="0.3"/>
    <row r="59852" ht="15" customHeight="1" x14ac:dyDescent="0.3"/>
    <row r="59853" ht="15" customHeight="1" x14ac:dyDescent="0.3"/>
    <row r="59854" ht="15" customHeight="1" x14ac:dyDescent="0.3"/>
    <row r="59855" ht="15" customHeight="1" x14ac:dyDescent="0.3"/>
    <row r="59856" ht="15" customHeight="1" x14ac:dyDescent="0.3"/>
    <row r="59857" ht="15" customHeight="1" x14ac:dyDescent="0.3"/>
    <row r="59858" ht="15" customHeight="1" x14ac:dyDescent="0.3"/>
    <row r="59859" ht="15" customHeight="1" x14ac:dyDescent="0.3"/>
    <row r="59860" ht="15" customHeight="1" x14ac:dyDescent="0.3"/>
    <row r="59861" ht="15" customHeight="1" x14ac:dyDescent="0.3"/>
    <row r="59862" ht="15" customHeight="1" x14ac:dyDescent="0.3"/>
    <row r="59863" ht="15" customHeight="1" x14ac:dyDescent="0.3"/>
    <row r="59864" ht="15" customHeight="1" x14ac:dyDescent="0.3"/>
    <row r="59865" ht="15" customHeight="1" x14ac:dyDescent="0.3"/>
    <row r="59866" ht="15" customHeight="1" x14ac:dyDescent="0.3"/>
    <row r="59867" ht="15" customHeight="1" x14ac:dyDescent="0.3"/>
    <row r="59868" ht="15" customHeight="1" x14ac:dyDescent="0.3"/>
    <row r="59869" ht="15" customHeight="1" x14ac:dyDescent="0.3"/>
    <row r="59870" ht="15" customHeight="1" x14ac:dyDescent="0.3"/>
    <row r="59871" ht="15" customHeight="1" x14ac:dyDescent="0.3"/>
    <row r="59872" ht="15" customHeight="1" x14ac:dyDescent="0.3"/>
    <row r="59873" ht="15" customHeight="1" x14ac:dyDescent="0.3"/>
    <row r="59874" ht="15" customHeight="1" x14ac:dyDescent="0.3"/>
    <row r="59875" ht="15" customHeight="1" x14ac:dyDescent="0.3"/>
    <row r="59876" ht="15" customHeight="1" x14ac:dyDescent="0.3"/>
    <row r="59877" ht="15" customHeight="1" x14ac:dyDescent="0.3"/>
    <row r="59878" ht="15" customHeight="1" x14ac:dyDescent="0.3"/>
    <row r="59879" ht="15" customHeight="1" x14ac:dyDescent="0.3"/>
    <row r="59880" ht="15" customHeight="1" x14ac:dyDescent="0.3"/>
    <row r="59881" ht="15" customHeight="1" x14ac:dyDescent="0.3"/>
    <row r="59882" ht="15" customHeight="1" x14ac:dyDescent="0.3"/>
    <row r="59883" ht="15" customHeight="1" x14ac:dyDescent="0.3"/>
    <row r="59884" ht="15" customHeight="1" x14ac:dyDescent="0.3"/>
    <row r="59885" ht="15" customHeight="1" x14ac:dyDescent="0.3"/>
    <row r="59886" ht="15" customHeight="1" x14ac:dyDescent="0.3"/>
    <row r="59887" ht="15" customHeight="1" x14ac:dyDescent="0.3"/>
    <row r="59888" ht="15" customHeight="1" x14ac:dyDescent="0.3"/>
    <row r="59889" ht="15" customHeight="1" x14ac:dyDescent="0.3"/>
    <row r="59890" ht="15" customHeight="1" x14ac:dyDescent="0.3"/>
    <row r="59891" ht="15" customHeight="1" x14ac:dyDescent="0.3"/>
    <row r="59892" ht="15" customHeight="1" x14ac:dyDescent="0.3"/>
    <row r="59893" ht="15" customHeight="1" x14ac:dyDescent="0.3"/>
    <row r="59894" ht="15" customHeight="1" x14ac:dyDescent="0.3"/>
    <row r="59895" ht="15" customHeight="1" x14ac:dyDescent="0.3"/>
    <row r="59896" ht="15" customHeight="1" x14ac:dyDescent="0.3"/>
    <row r="59897" ht="15" customHeight="1" x14ac:dyDescent="0.3"/>
    <row r="59898" ht="15" customHeight="1" x14ac:dyDescent="0.3"/>
    <row r="59899" ht="15" customHeight="1" x14ac:dyDescent="0.3"/>
    <row r="59900" ht="15" customHeight="1" x14ac:dyDescent="0.3"/>
    <row r="59901" ht="15" customHeight="1" x14ac:dyDescent="0.3"/>
    <row r="59902" ht="15" customHeight="1" x14ac:dyDescent="0.3"/>
    <row r="59903" ht="15" customHeight="1" x14ac:dyDescent="0.3"/>
    <row r="59904" ht="15" customHeight="1" x14ac:dyDescent="0.3"/>
    <row r="59905" ht="15" customHeight="1" x14ac:dyDescent="0.3"/>
    <row r="59906" ht="15" customHeight="1" x14ac:dyDescent="0.3"/>
    <row r="59907" ht="15" customHeight="1" x14ac:dyDescent="0.3"/>
    <row r="59908" ht="15" customHeight="1" x14ac:dyDescent="0.3"/>
    <row r="59909" ht="15" customHeight="1" x14ac:dyDescent="0.3"/>
    <row r="59910" ht="15" customHeight="1" x14ac:dyDescent="0.3"/>
    <row r="59911" ht="15" customHeight="1" x14ac:dyDescent="0.3"/>
    <row r="59912" ht="15" customHeight="1" x14ac:dyDescent="0.3"/>
    <row r="59913" ht="15" customHeight="1" x14ac:dyDescent="0.3"/>
    <row r="59914" ht="15" customHeight="1" x14ac:dyDescent="0.3"/>
    <row r="59915" ht="15" customHeight="1" x14ac:dyDescent="0.3"/>
    <row r="59916" ht="15" customHeight="1" x14ac:dyDescent="0.3"/>
    <row r="59917" ht="15" customHeight="1" x14ac:dyDescent="0.3"/>
    <row r="59918" ht="15" customHeight="1" x14ac:dyDescent="0.3"/>
    <row r="59919" ht="15" customHeight="1" x14ac:dyDescent="0.3"/>
    <row r="59920" ht="15" customHeight="1" x14ac:dyDescent="0.3"/>
    <row r="59921" ht="15" customHeight="1" x14ac:dyDescent="0.3"/>
    <row r="59922" ht="15" customHeight="1" x14ac:dyDescent="0.3"/>
    <row r="59923" ht="15" customHeight="1" x14ac:dyDescent="0.3"/>
    <row r="59924" ht="15" customHeight="1" x14ac:dyDescent="0.3"/>
    <row r="59925" ht="15" customHeight="1" x14ac:dyDescent="0.3"/>
    <row r="59926" ht="15" customHeight="1" x14ac:dyDescent="0.3"/>
    <row r="59927" ht="15" customHeight="1" x14ac:dyDescent="0.3"/>
    <row r="59928" ht="15" customHeight="1" x14ac:dyDescent="0.3"/>
    <row r="59929" ht="15" customHeight="1" x14ac:dyDescent="0.3"/>
    <row r="59930" ht="15" customHeight="1" x14ac:dyDescent="0.3"/>
    <row r="59931" ht="15" customHeight="1" x14ac:dyDescent="0.3"/>
    <row r="59932" ht="15" customHeight="1" x14ac:dyDescent="0.3"/>
    <row r="59933" ht="15" customHeight="1" x14ac:dyDescent="0.3"/>
    <row r="59934" ht="15" customHeight="1" x14ac:dyDescent="0.3"/>
    <row r="59935" ht="15" customHeight="1" x14ac:dyDescent="0.3"/>
    <row r="59936" ht="15" customHeight="1" x14ac:dyDescent="0.3"/>
    <row r="59937" ht="15" customHeight="1" x14ac:dyDescent="0.3"/>
    <row r="59938" ht="15" customHeight="1" x14ac:dyDescent="0.3"/>
    <row r="59939" ht="15" customHeight="1" x14ac:dyDescent="0.3"/>
    <row r="59940" ht="15" customHeight="1" x14ac:dyDescent="0.3"/>
    <row r="59941" ht="15" customHeight="1" x14ac:dyDescent="0.3"/>
    <row r="59942" ht="15" customHeight="1" x14ac:dyDescent="0.3"/>
    <row r="59943" ht="15" customHeight="1" x14ac:dyDescent="0.3"/>
    <row r="59944" ht="15" customHeight="1" x14ac:dyDescent="0.3"/>
    <row r="59945" ht="15" customHeight="1" x14ac:dyDescent="0.3"/>
    <row r="59946" ht="15" customHeight="1" x14ac:dyDescent="0.3"/>
    <row r="59947" ht="15" customHeight="1" x14ac:dyDescent="0.3"/>
    <row r="59948" ht="15" customHeight="1" x14ac:dyDescent="0.3"/>
    <row r="59949" ht="15" customHeight="1" x14ac:dyDescent="0.3"/>
    <row r="59950" ht="15" customHeight="1" x14ac:dyDescent="0.3"/>
    <row r="59951" ht="15" customHeight="1" x14ac:dyDescent="0.3"/>
    <row r="59952" ht="15" customHeight="1" x14ac:dyDescent="0.3"/>
    <row r="59953" ht="15" customHeight="1" x14ac:dyDescent="0.3"/>
    <row r="59954" ht="15" customHeight="1" x14ac:dyDescent="0.3"/>
    <row r="59955" ht="15" customHeight="1" x14ac:dyDescent="0.3"/>
    <row r="59956" ht="15" customHeight="1" x14ac:dyDescent="0.3"/>
    <row r="59957" ht="15" customHeight="1" x14ac:dyDescent="0.3"/>
    <row r="59958" ht="15" customHeight="1" x14ac:dyDescent="0.3"/>
    <row r="59959" ht="15" customHeight="1" x14ac:dyDescent="0.3"/>
    <row r="59960" ht="15" customHeight="1" x14ac:dyDescent="0.3"/>
    <row r="59961" ht="15" customHeight="1" x14ac:dyDescent="0.3"/>
    <row r="59962" ht="15" customHeight="1" x14ac:dyDescent="0.3"/>
    <row r="59963" ht="15" customHeight="1" x14ac:dyDescent="0.3"/>
    <row r="59964" ht="15" customHeight="1" x14ac:dyDescent="0.3"/>
    <row r="59965" ht="15" customHeight="1" x14ac:dyDescent="0.3"/>
    <row r="59966" ht="15" customHeight="1" x14ac:dyDescent="0.3"/>
    <row r="59967" ht="15" customHeight="1" x14ac:dyDescent="0.3"/>
    <row r="59968" ht="15" customHeight="1" x14ac:dyDescent="0.3"/>
    <row r="59969" ht="15" customHeight="1" x14ac:dyDescent="0.3"/>
    <row r="59970" ht="15" customHeight="1" x14ac:dyDescent="0.3"/>
    <row r="59971" ht="15" customHeight="1" x14ac:dyDescent="0.3"/>
    <row r="59972" ht="15" customHeight="1" x14ac:dyDescent="0.3"/>
    <row r="59973" ht="15" customHeight="1" x14ac:dyDescent="0.3"/>
    <row r="59974" ht="15" customHeight="1" x14ac:dyDescent="0.3"/>
    <row r="59975" ht="15" customHeight="1" x14ac:dyDescent="0.3"/>
    <row r="59976" ht="15" customHeight="1" x14ac:dyDescent="0.3"/>
    <row r="59977" ht="15" customHeight="1" x14ac:dyDescent="0.3"/>
    <row r="59978" ht="15" customHeight="1" x14ac:dyDescent="0.3"/>
    <row r="59979" ht="15" customHeight="1" x14ac:dyDescent="0.3"/>
    <row r="59980" ht="15" customHeight="1" x14ac:dyDescent="0.3"/>
    <row r="59981" ht="15" customHeight="1" x14ac:dyDescent="0.3"/>
    <row r="59982" ht="15" customHeight="1" x14ac:dyDescent="0.3"/>
    <row r="59983" ht="15" customHeight="1" x14ac:dyDescent="0.3"/>
    <row r="59984" ht="15" customHeight="1" x14ac:dyDescent="0.3"/>
    <row r="59985" ht="15" customHeight="1" x14ac:dyDescent="0.3"/>
    <row r="59986" ht="15" customHeight="1" x14ac:dyDescent="0.3"/>
    <row r="59987" ht="15" customHeight="1" x14ac:dyDescent="0.3"/>
    <row r="59988" ht="15" customHeight="1" x14ac:dyDescent="0.3"/>
    <row r="59989" ht="15" customHeight="1" x14ac:dyDescent="0.3"/>
    <row r="59990" ht="15" customHeight="1" x14ac:dyDescent="0.3"/>
    <row r="59991" ht="15" customHeight="1" x14ac:dyDescent="0.3"/>
    <row r="59992" ht="15" customHeight="1" x14ac:dyDescent="0.3"/>
    <row r="59993" ht="15" customHeight="1" x14ac:dyDescent="0.3"/>
    <row r="59994" ht="15" customHeight="1" x14ac:dyDescent="0.3"/>
    <row r="59995" ht="15" customHeight="1" x14ac:dyDescent="0.3"/>
    <row r="59996" ht="15" customHeight="1" x14ac:dyDescent="0.3"/>
    <row r="59997" ht="15" customHeight="1" x14ac:dyDescent="0.3"/>
    <row r="59998" ht="15" customHeight="1" x14ac:dyDescent="0.3"/>
    <row r="59999" ht="15" customHeight="1" x14ac:dyDescent="0.3"/>
    <row r="60000" ht="15" customHeight="1" x14ac:dyDescent="0.3"/>
    <row r="60001" ht="15" customHeight="1" x14ac:dyDescent="0.3"/>
    <row r="60002" ht="15" customHeight="1" x14ac:dyDescent="0.3"/>
    <row r="60003" ht="15" customHeight="1" x14ac:dyDescent="0.3"/>
    <row r="60004" ht="15" customHeight="1" x14ac:dyDescent="0.3"/>
    <row r="60005" ht="15" customHeight="1" x14ac:dyDescent="0.3"/>
    <row r="60006" ht="15" customHeight="1" x14ac:dyDescent="0.3"/>
    <row r="60007" ht="15" customHeight="1" x14ac:dyDescent="0.3"/>
    <row r="60008" ht="15" customHeight="1" x14ac:dyDescent="0.3"/>
    <row r="60009" ht="15" customHeight="1" x14ac:dyDescent="0.3"/>
    <row r="60010" ht="15" customHeight="1" x14ac:dyDescent="0.3"/>
    <row r="60011" ht="15" customHeight="1" x14ac:dyDescent="0.3"/>
    <row r="60012" ht="15" customHeight="1" x14ac:dyDescent="0.3"/>
    <row r="60013" ht="15" customHeight="1" x14ac:dyDescent="0.3"/>
    <row r="60014" ht="15" customHeight="1" x14ac:dyDescent="0.3"/>
    <row r="60015" ht="15" customHeight="1" x14ac:dyDescent="0.3"/>
    <row r="60016" ht="15" customHeight="1" x14ac:dyDescent="0.3"/>
    <row r="60017" ht="15" customHeight="1" x14ac:dyDescent="0.3"/>
    <row r="60018" ht="15" customHeight="1" x14ac:dyDescent="0.3"/>
    <row r="60019" ht="15" customHeight="1" x14ac:dyDescent="0.3"/>
    <row r="60020" ht="15" customHeight="1" x14ac:dyDescent="0.3"/>
    <row r="60021" ht="15" customHeight="1" x14ac:dyDescent="0.3"/>
    <row r="60022" ht="15" customHeight="1" x14ac:dyDescent="0.3"/>
    <row r="60023" ht="15" customHeight="1" x14ac:dyDescent="0.3"/>
    <row r="60024" ht="15" customHeight="1" x14ac:dyDescent="0.3"/>
    <row r="60025" ht="15" customHeight="1" x14ac:dyDescent="0.3"/>
    <row r="60026" ht="15" customHeight="1" x14ac:dyDescent="0.3"/>
    <row r="60027" ht="15" customHeight="1" x14ac:dyDescent="0.3"/>
    <row r="60028" ht="15" customHeight="1" x14ac:dyDescent="0.3"/>
    <row r="60029" ht="15" customHeight="1" x14ac:dyDescent="0.3"/>
    <row r="60030" ht="15" customHeight="1" x14ac:dyDescent="0.3"/>
    <row r="60031" ht="15" customHeight="1" x14ac:dyDescent="0.3"/>
    <row r="60032" ht="15" customHeight="1" x14ac:dyDescent="0.3"/>
    <row r="60033" ht="15" customHeight="1" x14ac:dyDescent="0.3"/>
    <row r="60034" ht="15" customHeight="1" x14ac:dyDescent="0.3"/>
    <row r="60035" ht="15" customHeight="1" x14ac:dyDescent="0.3"/>
    <row r="60036" ht="15" customHeight="1" x14ac:dyDescent="0.3"/>
    <row r="60037" ht="15" customHeight="1" x14ac:dyDescent="0.3"/>
    <row r="60038" ht="15" customHeight="1" x14ac:dyDescent="0.3"/>
    <row r="60039" ht="15" customHeight="1" x14ac:dyDescent="0.3"/>
    <row r="60040" ht="15" customHeight="1" x14ac:dyDescent="0.3"/>
    <row r="60041" ht="15" customHeight="1" x14ac:dyDescent="0.3"/>
    <row r="60042" ht="15" customHeight="1" x14ac:dyDescent="0.3"/>
    <row r="60043" ht="15" customHeight="1" x14ac:dyDescent="0.3"/>
    <row r="60044" ht="15" customHeight="1" x14ac:dyDescent="0.3"/>
    <row r="60045" ht="15" customHeight="1" x14ac:dyDescent="0.3"/>
    <row r="60046" ht="15" customHeight="1" x14ac:dyDescent="0.3"/>
    <row r="60047" ht="15" customHeight="1" x14ac:dyDescent="0.3"/>
    <row r="60048" ht="15" customHeight="1" x14ac:dyDescent="0.3"/>
    <row r="60049" ht="15" customHeight="1" x14ac:dyDescent="0.3"/>
    <row r="60050" ht="15" customHeight="1" x14ac:dyDescent="0.3"/>
    <row r="60051" ht="15" customHeight="1" x14ac:dyDescent="0.3"/>
    <row r="60052" ht="15" customHeight="1" x14ac:dyDescent="0.3"/>
    <row r="60053" ht="15" customHeight="1" x14ac:dyDescent="0.3"/>
    <row r="60054" ht="15" customHeight="1" x14ac:dyDescent="0.3"/>
    <row r="60055" ht="15" customHeight="1" x14ac:dyDescent="0.3"/>
    <row r="60056" ht="15" customHeight="1" x14ac:dyDescent="0.3"/>
    <row r="60057" ht="15" customHeight="1" x14ac:dyDescent="0.3"/>
    <row r="60058" ht="15" customHeight="1" x14ac:dyDescent="0.3"/>
    <row r="60059" ht="15" customHeight="1" x14ac:dyDescent="0.3"/>
    <row r="60060" ht="15" customHeight="1" x14ac:dyDescent="0.3"/>
    <row r="60061" ht="15" customHeight="1" x14ac:dyDescent="0.3"/>
    <row r="60062" ht="15" customHeight="1" x14ac:dyDescent="0.3"/>
    <row r="60063" ht="15" customHeight="1" x14ac:dyDescent="0.3"/>
    <row r="60064" ht="15" customHeight="1" x14ac:dyDescent="0.3"/>
    <row r="60065" ht="15" customHeight="1" x14ac:dyDescent="0.3"/>
    <row r="60066" ht="15" customHeight="1" x14ac:dyDescent="0.3"/>
    <row r="60067" ht="15" customHeight="1" x14ac:dyDescent="0.3"/>
    <row r="60068" ht="15" customHeight="1" x14ac:dyDescent="0.3"/>
    <row r="60069" ht="15" customHeight="1" x14ac:dyDescent="0.3"/>
    <row r="60070" ht="15" customHeight="1" x14ac:dyDescent="0.3"/>
    <row r="60071" ht="15" customHeight="1" x14ac:dyDescent="0.3"/>
    <row r="60072" ht="15" customHeight="1" x14ac:dyDescent="0.3"/>
    <row r="60073" ht="15" customHeight="1" x14ac:dyDescent="0.3"/>
    <row r="60074" ht="15" customHeight="1" x14ac:dyDescent="0.3"/>
    <row r="60075" ht="15" customHeight="1" x14ac:dyDescent="0.3"/>
    <row r="60076" ht="15" customHeight="1" x14ac:dyDescent="0.3"/>
    <row r="60077" ht="15" customHeight="1" x14ac:dyDescent="0.3"/>
    <row r="60078" ht="15" customHeight="1" x14ac:dyDescent="0.3"/>
    <row r="60079" ht="15" customHeight="1" x14ac:dyDescent="0.3"/>
    <row r="60080" ht="15" customHeight="1" x14ac:dyDescent="0.3"/>
    <row r="60081" ht="15" customHeight="1" x14ac:dyDescent="0.3"/>
    <row r="60082" ht="15" customHeight="1" x14ac:dyDescent="0.3"/>
    <row r="60083" ht="15" customHeight="1" x14ac:dyDescent="0.3"/>
    <row r="60084" ht="15" customHeight="1" x14ac:dyDescent="0.3"/>
    <row r="60085" ht="15" customHeight="1" x14ac:dyDescent="0.3"/>
    <row r="60086" ht="15" customHeight="1" x14ac:dyDescent="0.3"/>
    <row r="60087" ht="15" customHeight="1" x14ac:dyDescent="0.3"/>
    <row r="60088" ht="15" customHeight="1" x14ac:dyDescent="0.3"/>
    <row r="60089" ht="15" customHeight="1" x14ac:dyDescent="0.3"/>
    <row r="60090" ht="15" customHeight="1" x14ac:dyDescent="0.3"/>
    <row r="60091" ht="15" customHeight="1" x14ac:dyDescent="0.3"/>
    <row r="60092" ht="15" customHeight="1" x14ac:dyDescent="0.3"/>
    <row r="60093" ht="15" customHeight="1" x14ac:dyDescent="0.3"/>
    <row r="60094" ht="15" customHeight="1" x14ac:dyDescent="0.3"/>
    <row r="60095" ht="15" customHeight="1" x14ac:dyDescent="0.3"/>
    <row r="60096" ht="15" customHeight="1" x14ac:dyDescent="0.3"/>
    <row r="60097" ht="15" customHeight="1" x14ac:dyDescent="0.3"/>
    <row r="60098" ht="15" customHeight="1" x14ac:dyDescent="0.3"/>
    <row r="60099" ht="15" customHeight="1" x14ac:dyDescent="0.3"/>
    <row r="60100" ht="15" customHeight="1" x14ac:dyDescent="0.3"/>
    <row r="60101" ht="15" customHeight="1" x14ac:dyDescent="0.3"/>
    <row r="60102" ht="15" customHeight="1" x14ac:dyDescent="0.3"/>
    <row r="60103" ht="15" customHeight="1" x14ac:dyDescent="0.3"/>
    <row r="60104" ht="15" customHeight="1" x14ac:dyDescent="0.3"/>
    <row r="60105" ht="15" customHeight="1" x14ac:dyDescent="0.3"/>
    <row r="60106" ht="15" customHeight="1" x14ac:dyDescent="0.3"/>
    <row r="60107" ht="15" customHeight="1" x14ac:dyDescent="0.3"/>
    <row r="60108" ht="15" customHeight="1" x14ac:dyDescent="0.3"/>
    <row r="60109" ht="15" customHeight="1" x14ac:dyDescent="0.3"/>
    <row r="60110" ht="15" customHeight="1" x14ac:dyDescent="0.3"/>
    <row r="60111" ht="15" customHeight="1" x14ac:dyDescent="0.3"/>
    <row r="60112" ht="15" customHeight="1" x14ac:dyDescent="0.3"/>
    <row r="60113" ht="15" customHeight="1" x14ac:dyDescent="0.3"/>
    <row r="60114" ht="15" customHeight="1" x14ac:dyDescent="0.3"/>
    <row r="60115" ht="15" customHeight="1" x14ac:dyDescent="0.3"/>
    <row r="60116" ht="15" customHeight="1" x14ac:dyDescent="0.3"/>
    <row r="60117" ht="15" customHeight="1" x14ac:dyDescent="0.3"/>
    <row r="60118" ht="15" customHeight="1" x14ac:dyDescent="0.3"/>
    <row r="60119" ht="15" customHeight="1" x14ac:dyDescent="0.3"/>
    <row r="60120" ht="15" customHeight="1" x14ac:dyDescent="0.3"/>
    <row r="60121" ht="15" customHeight="1" x14ac:dyDescent="0.3"/>
    <row r="60122" ht="15" customHeight="1" x14ac:dyDescent="0.3"/>
    <row r="60123" ht="15" customHeight="1" x14ac:dyDescent="0.3"/>
    <row r="60124" ht="15" customHeight="1" x14ac:dyDescent="0.3"/>
    <row r="60125" ht="15" customHeight="1" x14ac:dyDescent="0.3"/>
    <row r="60126" ht="15" customHeight="1" x14ac:dyDescent="0.3"/>
    <row r="60127" ht="15" customHeight="1" x14ac:dyDescent="0.3"/>
    <row r="60128" ht="15" customHeight="1" x14ac:dyDescent="0.3"/>
    <row r="60129" ht="15" customHeight="1" x14ac:dyDescent="0.3"/>
    <row r="60130" ht="15" customHeight="1" x14ac:dyDescent="0.3"/>
    <row r="60131" ht="15" customHeight="1" x14ac:dyDescent="0.3"/>
    <row r="60132" ht="15" customHeight="1" x14ac:dyDescent="0.3"/>
    <row r="60133" ht="15" customHeight="1" x14ac:dyDescent="0.3"/>
    <row r="60134" ht="15" customHeight="1" x14ac:dyDescent="0.3"/>
    <row r="60135" ht="15" customHeight="1" x14ac:dyDescent="0.3"/>
    <row r="60136" ht="15" customHeight="1" x14ac:dyDescent="0.3"/>
    <row r="60137" ht="15" customHeight="1" x14ac:dyDescent="0.3"/>
    <row r="60138" ht="15" customHeight="1" x14ac:dyDescent="0.3"/>
    <row r="60139" ht="15" customHeight="1" x14ac:dyDescent="0.3"/>
    <row r="60140" ht="15" customHeight="1" x14ac:dyDescent="0.3"/>
    <row r="60141" ht="15" customHeight="1" x14ac:dyDescent="0.3"/>
    <row r="60142" ht="15" customHeight="1" x14ac:dyDescent="0.3"/>
    <row r="60143" ht="15" customHeight="1" x14ac:dyDescent="0.3"/>
    <row r="60144" ht="15" customHeight="1" x14ac:dyDescent="0.3"/>
    <row r="60145" ht="15" customHeight="1" x14ac:dyDescent="0.3"/>
    <row r="60146" ht="15" customHeight="1" x14ac:dyDescent="0.3"/>
    <row r="60147" ht="15" customHeight="1" x14ac:dyDescent="0.3"/>
    <row r="60148" ht="15" customHeight="1" x14ac:dyDescent="0.3"/>
    <row r="60149" ht="15" customHeight="1" x14ac:dyDescent="0.3"/>
    <row r="60150" ht="15" customHeight="1" x14ac:dyDescent="0.3"/>
    <row r="60151" ht="15" customHeight="1" x14ac:dyDescent="0.3"/>
    <row r="60152" ht="15" customHeight="1" x14ac:dyDescent="0.3"/>
    <row r="60153" ht="15" customHeight="1" x14ac:dyDescent="0.3"/>
    <row r="60154" ht="15" customHeight="1" x14ac:dyDescent="0.3"/>
    <row r="60155" ht="15" customHeight="1" x14ac:dyDescent="0.3"/>
    <row r="60156" ht="15" customHeight="1" x14ac:dyDescent="0.3"/>
    <row r="60157" ht="15" customHeight="1" x14ac:dyDescent="0.3"/>
    <row r="60158" ht="15" customHeight="1" x14ac:dyDescent="0.3"/>
    <row r="60159" ht="15" customHeight="1" x14ac:dyDescent="0.3"/>
    <row r="60160" ht="15" customHeight="1" x14ac:dyDescent="0.3"/>
    <row r="60161" ht="15" customHeight="1" x14ac:dyDescent="0.3"/>
    <row r="60162" ht="15" customHeight="1" x14ac:dyDescent="0.3"/>
    <row r="60163" ht="15" customHeight="1" x14ac:dyDescent="0.3"/>
    <row r="60164" ht="15" customHeight="1" x14ac:dyDescent="0.3"/>
    <row r="60165" ht="15" customHeight="1" x14ac:dyDescent="0.3"/>
    <row r="60166" ht="15" customHeight="1" x14ac:dyDescent="0.3"/>
    <row r="60167" ht="15" customHeight="1" x14ac:dyDescent="0.3"/>
    <row r="60168" ht="15" customHeight="1" x14ac:dyDescent="0.3"/>
    <row r="60169" ht="15" customHeight="1" x14ac:dyDescent="0.3"/>
    <row r="60170" ht="15" customHeight="1" x14ac:dyDescent="0.3"/>
    <row r="60171" ht="15" customHeight="1" x14ac:dyDescent="0.3"/>
    <row r="60172" ht="15" customHeight="1" x14ac:dyDescent="0.3"/>
    <row r="60173" ht="15" customHeight="1" x14ac:dyDescent="0.3"/>
    <row r="60174" ht="15" customHeight="1" x14ac:dyDescent="0.3"/>
    <row r="60175" ht="15" customHeight="1" x14ac:dyDescent="0.3"/>
    <row r="60176" ht="15" customHeight="1" x14ac:dyDescent="0.3"/>
    <row r="60177" ht="15" customHeight="1" x14ac:dyDescent="0.3"/>
    <row r="60178" ht="15" customHeight="1" x14ac:dyDescent="0.3"/>
    <row r="60179" ht="15" customHeight="1" x14ac:dyDescent="0.3"/>
    <row r="60180" ht="15" customHeight="1" x14ac:dyDescent="0.3"/>
    <row r="60181" ht="15" customHeight="1" x14ac:dyDescent="0.3"/>
    <row r="60182" ht="15" customHeight="1" x14ac:dyDescent="0.3"/>
    <row r="60183" ht="15" customHeight="1" x14ac:dyDescent="0.3"/>
    <row r="60184" ht="15" customHeight="1" x14ac:dyDescent="0.3"/>
    <row r="60185" ht="15" customHeight="1" x14ac:dyDescent="0.3"/>
    <row r="60186" ht="15" customHeight="1" x14ac:dyDescent="0.3"/>
    <row r="60187" ht="15" customHeight="1" x14ac:dyDescent="0.3"/>
    <row r="60188" ht="15" customHeight="1" x14ac:dyDescent="0.3"/>
    <row r="60189" ht="15" customHeight="1" x14ac:dyDescent="0.3"/>
    <row r="60190" ht="15" customHeight="1" x14ac:dyDescent="0.3"/>
    <row r="60191" ht="15" customHeight="1" x14ac:dyDescent="0.3"/>
    <row r="60192" ht="15" customHeight="1" x14ac:dyDescent="0.3"/>
    <row r="60193" ht="15" customHeight="1" x14ac:dyDescent="0.3"/>
    <row r="60194" ht="15" customHeight="1" x14ac:dyDescent="0.3"/>
    <row r="60195" ht="15" customHeight="1" x14ac:dyDescent="0.3"/>
    <row r="60196" ht="15" customHeight="1" x14ac:dyDescent="0.3"/>
    <row r="60197" ht="15" customHeight="1" x14ac:dyDescent="0.3"/>
    <row r="60198" ht="15" customHeight="1" x14ac:dyDescent="0.3"/>
    <row r="60199" ht="15" customHeight="1" x14ac:dyDescent="0.3"/>
    <row r="60200" ht="15" customHeight="1" x14ac:dyDescent="0.3"/>
    <row r="60201" ht="15" customHeight="1" x14ac:dyDescent="0.3"/>
    <row r="60202" ht="15" customHeight="1" x14ac:dyDescent="0.3"/>
    <row r="60203" ht="15" customHeight="1" x14ac:dyDescent="0.3"/>
    <row r="60204" ht="15" customHeight="1" x14ac:dyDescent="0.3"/>
    <row r="60205" ht="15" customHeight="1" x14ac:dyDescent="0.3"/>
    <row r="60206" ht="15" customHeight="1" x14ac:dyDescent="0.3"/>
    <row r="60207" ht="15" customHeight="1" x14ac:dyDescent="0.3"/>
    <row r="60208" ht="15" customHeight="1" x14ac:dyDescent="0.3"/>
    <row r="60209" ht="15" customHeight="1" x14ac:dyDescent="0.3"/>
    <row r="60210" ht="15" customHeight="1" x14ac:dyDescent="0.3"/>
    <row r="60211" ht="15" customHeight="1" x14ac:dyDescent="0.3"/>
    <row r="60212" ht="15" customHeight="1" x14ac:dyDescent="0.3"/>
    <row r="60213" ht="15" customHeight="1" x14ac:dyDescent="0.3"/>
    <row r="60214" ht="15" customHeight="1" x14ac:dyDescent="0.3"/>
    <row r="60215" ht="15" customHeight="1" x14ac:dyDescent="0.3"/>
    <row r="60216" ht="15" customHeight="1" x14ac:dyDescent="0.3"/>
    <row r="60217" ht="15" customHeight="1" x14ac:dyDescent="0.3"/>
    <row r="60218" ht="15" customHeight="1" x14ac:dyDescent="0.3"/>
    <row r="60219" ht="15" customHeight="1" x14ac:dyDescent="0.3"/>
    <row r="60220" ht="15" customHeight="1" x14ac:dyDescent="0.3"/>
    <row r="60221" ht="15" customHeight="1" x14ac:dyDescent="0.3"/>
    <row r="60222" ht="15" customHeight="1" x14ac:dyDescent="0.3"/>
    <row r="60223" ht="15" customHeight="1" x14ac:dyDescent="0.3"/>
    <row r="60224" ht="15" customHeight="1" x14ac:dyDescent="0.3"/>
    <row r="60225" ht="15" customHeight="1" x14ac:dyDescent="0.3"/>
    <row r="60226" ht="15" customHeight="1" x14ac:dyDescent="0.3"/>
    <row r="60227" ht="15" customHeight="1" x14ac:dyDescent="0.3"/>
    <row r="60228" ht="15" customHeight="1" x14ac:dyDescent="0.3"/>
    <row r="60229" ht="15" customHeight="1" x14ac:dyDescent="0.3"/>
    <row r="60230" ht="15" customHeight="1" x14ac:dyDescent="0.3"/>
    <row r="60231" ht="15" customHeight="1" x14ac:dyDescent="0.3"/>
    <row r="60232" ht="15" customHeight="1" x14ac:dyDescent="0.3"/>
    <row r="60233" ht="15" customHeight="1" x14ac:dyDescent="0.3"/>
    <row r="60234" ht="15" customHeight="1" x14ac:dyDescent="0.3"/>
    <row r="60235" ht="15" customHeight="1" x14ac:dyDescent="0.3"/>
    <row r="60236" ht="15" customHeight="1" x14ac:dyDescent="0.3"/>
    <row r="60237" ht="15" customHeight="1" x14ac:dyDescent="0.3"/>
    <row r="60238" ht="15" customHeight="1" x14ac:dyDescent="0.3"/>
    <row r="60239" ht="15" customHeight="1" x14ac:dyDescent="0.3"/>
    <row r="60240" ht="15" customHeight="1" x14ac:dyDescent="0.3"/>
    <row r="60241" ht="15" customHeight="1" x14ac:dyDescent="0.3"/>
    <row r="60242" ht="15" customHeight="1" x14ac:dyDescent="0.3"/>
    <row r="60243" ht="15" customHeight="1" x14ac:dyDescent="0.3"/>
    <row r="60244" ht="15" customHeight="1" x14ac:dyDescent="0.3"/>
    <row r="60245" ht="15" customHeight="1" x14ac:dyDescent="0.3"/>
    <row r="60246" ht="15" customHeight="1" x14ac:dyDescent="0.3"/>
    <row r="60247" ht="15" customHeight="1" x14ac:dyDescent="0.3"/>
    <row r="60248" ht="15" customHeight="1" x14ac:dyDescent="0.3"/>
    <row r="60249" ht="15" customHeight="1" x14ac:dyDescent="0.3"/>
    <row r="60250" ht="15" customHeight="1" x14ac:dyDescent="0.3"/>
    <row r="60251" ht="15" customHeight="1" x14ac:dyDescent="0.3"/>
    <row r="60252" ht="15" customHeight="1" x14ac:dyDescent="0.3"/>
    <row r="60253" ht="15" customHeight="1" x14ac:dyDescent="0.3"/>
    <row r="60254" ht="15" customHeight="1" x14ac:dyDescent="0.3"/>
    <row r="60255" ht="15" customHeight="1" x14ac:dyDescent="0.3"/>
    <row r="60256" ht="15" customHeight="1" x14ac:dyDescent="0.3"/>
    <row r="60257" ht="15" customHeight="1" x14ac:dyDescent="0.3"/>
    <row r="60258" ht="15" customHeight="1" x14ac:dyDescent="0.3"/>
    <row r="60259" ht="15" customHeight="1" x14ac:dyDescent="0.3"/>
    <row r="60260" ht="15" customHeight="1" x14ac:dyDescent="0.3"/>
    <row r="60261" ht="15" customHeight="1" x14ac:dyDescent="0.3"/>
    <row r="60262" ht="15" customHeight="1" x14ac:dyDescent="0.3"/>
    <row r="60263" ht="15" customHeight="1" x14ac:dyDescent="0.3"/>
    <row r="60264" ht="15" customHeight="1" x14ac:dyDescent="0.3"/>
    <row r="60265" ht="15" customHeight="1" x14ac:dyDescent="0.3"/>
    <row r="60266" ht="15" customHeight="1" x14ac:dyDescent="0.3"/>
    <row r="60267" ht="15" customHeight="1" x14ac:dyDescent="0.3"/>
    <row r="60268" ht="15" customHeight="1" x14ac:dyDescent="0.3"/>
    <row r="60269" ht="15" customHeight="1" x14ac:dyDescent="0.3"/>
    <row r="60270" ht="15" customHeight="1" x14ac:dyDescent="0.3"/>
    <row r="60271" ht="15" customHeight="1" x14ac:dyDescent="0.3"/>
    <row r="60272" ht="15" customHeight="1" x14ac:dyDescent="0.3"/>
    <row r="60273" ht="15" customHeight="1" x14ac:dyDescent="0.3"/>
    <row r="60274" ht="15" customHeight="1" x14ac:dyDescent="0.3"/>
    <row r="60275" ht="15" customHeight="1" x14ac:dyDescent="0.3"/>
    <row r="60276" ht="15" customHeight="1" x14ac:dyDescent="0.3"/>
    <row r="60277" ht="15" customHeight="1" x14ac:dyDescent="0.3"/>
    <row r="60278" ht="15" customHeight="1" x14ac:dyDescent="0.3"/>
    <row r="60279" ht="15" customHeight="1" x14ac:dyDescent="0.3"/>
    <row r="60280" ht="15" customHeight="1" x14ac:dyDescent="0.3"/>
    <row r="60281" ht="15" customHeight="1" x14ac:dyDescent="0.3"/>
    <row r="60282" ht="15" customHeight="1" x14ac:dyDescent="0.3"/>
    <row r="60283" ht="15" customHeight="1" x14ac:dyDescent="0.3"/>
    <row r="60284" ht="15" customHeight="1" x14ac:dyDescent="0.3"/>
    <row r="60285" ht="15" customHeight="1" x14ac:dyDescent="0.3"/>
    <row r="60286" ht="15" customHeight="1" x14ac:dyDescent="0.3"/>
    <row r="60287" ht="15" customHeight="1" x14ac:dyDescent="0.3"/>
    <row r="60288" ht="15" customHeight="1" x14ac:dyDescent="0.3"/>
    <row r="60289" ht="15" customHeight="1" x14ac:dyDescent="0.3"/>
    <row r="60290" ht="15" customHeight="1" x14ac:dyDescent="0.3"/>
    <row r="60291" ht="15" customHeight="1" x14ac:dyDescent="0.3"/>
    <row r="60292" ht="15" customHeight="1" x14ac:dyDescent="0.3"/>
    <row r="60293" ht="15" customHeight="1" x14ac:dyDescent="0.3"/>
    <row r="60294" ht="15" customHeight="1" x14ac:dyDescent="0.3"/>
    <row r="60295" ht="15" customHeight="1" x14ac:dyDescent="0.3"/>
    <row r="60296" ht="15" customHeight="1" x14ac:dyDescent="0.3"/>
    <row r="60297" ht="15" customHeight="1" x14ac:dyDescent="0.3"/>
    <row r="60298" ht="15" customHeight="1" x14ac:dyDescent="0.3"/>
    <row r="60299" ht="15" customHeight="1" x14ac:dyDescent="0.3"/>
    <row r="60300" ht="15" customHeight="1" x14ac:dyDescent="0.3"/>
    <row r="60301" ht="15" customHeight="1" x14ac:dyDescent="0.3"/>
    <row r="60302" ht="15" customHeight="1" x14ac:dyDescent="0.3"/>
    <row r="60303" ht="15" customHeight="1" x14ac:dyDescent="0.3"/>
    <row r="60304" ht="15" customHeight="1" x14ac:dyDescent="0.3"/>
    <row r="60305" ht="15" customHeight="1" x14ac:dyDescent="0.3"/>
    <row r="60306" ht="15" customHeight="1" x14ac:dyDescent="0.3"/>
    <row r="60307" ht="15" customHeight="1" x14ac:dyDescent="0.3"/>
    <row r="60308" ht="15" customHeight="1" x14ac:dyDescent="0.3"/>
    <row r="60309" ht="15" customHeight="1" x14ac:dyDescent="0.3"/>
    <row r="60310" ht="15" customHeight="1" x14ac:dyDescent="0.3"/>
    <row r="60311" ht="15" customHeight="1" x14ac:dyDescent="0.3"/>
    <row r="60312" ht="15" customHeight="1" x14ac:dyDescent="0.3"/>
    <row r="60313" ht="15" customHeight="1" x14ac:dyDescent="0.3"/>
    <row r="60314" ht="15" customHeight="1" x14ac:dyDescent="0.3"/>
    <row r="60315" ht="15" customHeight="1" x14ac:dyDescent="0.3"/>
    <row r="60316" ht="15" customHeight="1" x14ac:dyDescent="0.3"/>
    <row r="60317" ht="15" customHeight="1" x14ac:dyDescent="0.3"/>
    <row r="60318" ht="15" customHeight="1" x14ac:dyDescent="0.3"/>
    <row r="60319" ht="15" customHeight="1" x14ac:dyDescent="0.3"/>
    <row r="60320" ht="15" customHeight="1" x14ac:dyDescent="0.3"/>
    <row r="60321" ht="15" customHeight="1" x14ac:dyDescent="0.3"/>
    <row r="60322" ht="15" customHeight="1" x14ac:dyDescent="0.3"/>
    <row r="60323" ht="15" customHeight="1" x14ac:dyDescent="0.3"/>
    <row r="60324" ht="15" customHeight="1" x14ac:dyDescent="0.3"/>
    <row r="60325" ht="15" customHeight="1" x14ac:dyDescent="0.3"/>
    <row r="60326" ht="15" customHeight="1" x14ac:dyDescent="0.3"/>
    <row r="60327" ht="15" customHeight="1" x14ac:dyDescent="0.3"/>
    <row r="60328" ht="15" customHeight="1" x14ac:dyDescent="0.3"/>
    <row r="60329" ht="15" customHeight="1" x14ac:dyDescent="0.3"/>
    <row r="60330" ht="15" customHeight="1" x14ac:dyDescent="0.3"/>
    <row r="60331" ht="15" customHeight="1" x14ac:dyDescent="0.3"/>
    <row r="60332" ht="15" customHeight="1" x14ac:dyDescent="0.3"/>
    <row r="60333" ht="15" customHeight="1" x14ac:dyDescent="0.3"/>
    <row r="60334" ht="15" customHeight="1" x14ac:dyDescent="0.3"/>
    <row r="60335" ht="15" customHeight="1" x14ac:dyDescent="0.3"/>
    <row r="60336" ht="15" customHeight="1" x14ac:dyDescent="0.3"/>
    <row r="60337" ht="15" customHeight="1" x14ac:dyDescent="0.3"/>
    <row r="60338" ht="15" customHeight="1" x14ac:dyDescent="0.3"/>
    <row r="60339" ht="15" customHeight="1" x14ac:dyDescent="0.3"/>
    <row r="60340" ht="15" customHeight="1" x14ac:dyDescent="0.3"/>
    <row r="60341" ht="15" customHeight="1" x14ac:dyDescent="0.3"/>
    <row r="60342" ht="15" customHeight="1" x14ac:dyDescent="0.3"/>
    <row r="60343" ht="15" customHeight="1" x14ac:dyDescent="0.3"/>
    <row r="60344" ht="15" customHeight="1" x14ac:dyDescent="0.3"/>
    <row r="60345" ht="15" customHeight="1" x14ac:dyDescent="0.3"/>
    <row r="60346" ht="15" customHeight="1" x14ac:dyDescent="0.3"/>
    <row r="60347" ht="15" customHeight="1" x14ac:dyDescent="0.3"/>
    <row r="60348" ht="15" customHeight="1" x14ac:dyDescent="0.3"/>
    <row r="60349" ht="15" customHeight="1" x14ac:dyDescent="0.3"/>
    <row r="60350" ht="15" customHeight="1" x14ac:dyDescent="0.3"/>
    <row r="60351" ht="15" customHeight="1" x14ac:dyDescent="0.3"/>
    <row r="60352" ht="15" customHeight="1" x14ac:dyDescent="0.3"/>
    <row r="60353" ht="15" customHeight="1" x14ac:dyDescent="0.3"/>
    <row r="60354" ht="15" customHeight="1" x14ac:dyDescent="0.3"/>
    <row r="60355" ht="15" customHeight="1" x14ac:dyDescent="0.3"/>
    <row r="60356" ht="15" customHeight="1" x14ac:dyDescent="0.3"/>
    <row r="60357" ht="15" customHeight="1" x14ac:dyDescent="0.3"/>
    <row r="60358" ht="15" customHeight="1" x14ac:dyDescent="0.3"/>
    <row r="60359" ht="15" customHeight="1" x14ac:dyDescent="0.3"/>
    <row r="60360" ht="15" customHeight="1" x14ac:dyDescent="0.3"/>
    <row r="60361" ht="15" customHeight="1" x14ac:dyDescent="0.3"/>
    <row r="60362" ht="15" customHeight="1" x14ac:dyDescent="0.3"/>
    <row r="60363" ht="15" customHeight="1" x14ac:dyDescent="0.3"/>
    <row r="60364" ht="15" customHeight="1" x14ac:dyDescent="0.3"/>
    <row r="60365" ht="15" customHeight="1" x14ac:dyDescent="0.3"/>
    <row r="60366" ht="15" customHeight="1" x14ac:dyDescent="0.3"/>
    <row r="60367" ht="15" customHeight="1" x14ac:dyDescent="0.3"/>
    <row r="60368" ht="15" customHeight="1" x14ac:dyDescent="0.3"/>
    <row r="60369" ht="15" customHeight="1" x14ac:dyDescent="0.3"/>
    <row r="60370" ht="15" customHeight="1" x14ac:dyDescent="0.3"/>
    <row r="60371" ht="15" customHeight="1" x14ac:dyDescent="0.3"/>
    <row r="60372" ht="15" customHeight="1" x14ac:dyDescent="0.3"/>
    <row r="60373" ht="15" customHeight="1" x14ac:dyDescent="0.3"/>
    <row r="60374" ht="15" customHeight="1" x14ac:dyDescent="0.3"/>
    <row r="60375" ht="15" customHeight="1" x14ac:dyDescent="0.3"/>
    <row r="60376" ht="15" customHeight="1" x14ac:dyDescent="0.3"/>
    <row r="60377" ht="15" customHeight="1" x14ac:dyDescent="0.3"/>
    <row r="60378" ht="15" customHeight="1" x14ac:dyDescent="0.3"/>
    <row r="60379" ht="15" customHeight="1" x14ac:dyDescent="0.3"/>
    <row r="60380" ht="15" customHeight="1" x14ac:dyDescent="0.3"/>
    <row r="60381" ht="15" customHeight="1" x14ac:dyDescent="0.3"/>
    <row r="60382" ht="15" customHeight="1" x14ac:dyDescent="0.3"/>
    <row r="60383" ht="15" customHeight="1" x14ac:dyDescent="0.3"/>
    <row r="60384" ht="15" customHeight="1" x14ac:dyDescent="0.3"/>
    <row r="60385" ht="15" customHeight="1" x14ac:dyDescent="0.3"/>
    <row r="60386" ht="15" customHeight="1" x14ac:dyDescent="0.3"/>
    <row r="60387" ht="15" customHeight="1" x14ac:dyDescent="0.3"/>
    <row r="60388" ht="15" customHeight="1" x14ac:dyDescent="0.3"/>
    <row r="60389" ht="15" customHeight="1" x14ac:dyDescent="0.3"/>
    <row r="60390" ht="15" customHeight="1" x14ac:dyDescent="0.3"/>
    <row r="60391" ht="15" customHeight="1" x14ac:dyDescent="0.3"/>
    <row r="60392" ht="15" customHeight="1" x14ac:dyDescent="0.3"/>
    <row r="60393" ht="15" customHeight="1" x14ac:dyDescent="0.3"/>
    <row r="60394" ht="15" customHeight="1" x14ac:dyDescent="0.3"/>
    <row r="60395" ht="15" customHeight="1" x14ac:dyDescent="0.3"/>
    <row r="60396" ht="15" customHeight="1" x14ac:dyDescent="0.3"/>
    <row r="60397" ht="15" customHeight="1" x14ac:dyDescent="0.3"/>
    <row r="60398" ht="15" customHeight="1" x14ac:dyDescent="0.3"/>
    <row r="60399" ht="15" customHeight="1" x14ac:dyDescent="0.3"/>
    <row r="60400" ht="15" customHeight="1" x14ac:dyDescent="0.3"/>
    <row r="60401" ht="15" customHeight="1" x14ac:dyDescent="0.3"/>
    <row r="60402" ht="15" customHeight="1" x14ac:dyDescent="0.3"/>
    <row r="60403" ht="15" customHeight="1" x14ac:dyDescent="0.3"/>
    <row r="60404" ht="15" customHeight="1" x14ac:dyDescent="0.3"/>
    <row r="60405" ht="15" customHeight="1" x14ac:dyDescent="0.3"/>
    <row r="60406" ht="15" customHeight="1" x14ac:dyDescent="0.3"/>
    <row r="60407" ht="15" customHeight="1" x14ac:dyDescent="0.3"/>
    <row r="60408" ht="15" customHeight="1" x14ac:dyDescent="0.3"/>
    <row r="60409" ht="15" customHeight="1" x14ac:dyDescent="0.3"/>
    <row r="60410" ht="15" customHeight="1" x14ac:dyDescent="0.3"/>
    <row r="60411" ht="15" customHeight="1" x14ac:dyDescent="0.3"/>
    <row r="60412" ht="15" customHeight="1" x14ac:dyDescent="0.3"/>
    <row r="60413" ht="15" customHeight="1" x14ac:dyDescent="0.3"/>
    <row r="60414" ht="15" customHeight="1" x14ac:dyDescent="0.3"/>
    <row r="60415" ht="15" customHeight="1" x14ac:dyDescent="0.3"/>
    <row r="60416" ht="15" customHeight="1" x14ac:dyDescent="0.3"/>
    <row r="60417" ht="15" customHeight="1" x14ac:dyDescent="0.3"/>
    <row r="60418" ht="15" customHeight="1" x14ac:dyDescent="0.3"/>
    <row r="60419" ht="15" customHeight="1" x14ac:dyDescent="0.3"/>
    <row r="60420" ht="15" customHeight="1" x14ac:dyDescent="0.3"/>
    <row r="60421" ht="15" customHeight="1" x14ac:dyDescent="0.3"/>
    <row r="60422" ht="15" customHeight="1" x14ac:dyDescent="0.3"/>
    <row r="60423" ht="15" customHeight="1" x14ac:dyDescent="0.3"/>
    <row r="60424" ht="15" customHeight="1" x14ac:dyDescent="0.3"/>
    <row r="60425" ht="15" customHeight="1" x14ac:dyDescent="0.3"/>
    <row r="60426" ht="15" customHeight="1" x14ac:dyDescent="0.3"/>
    <row r="60427" ht="15" customHeight="1" x14ac:dyDescent="0.3"/>
    <row r="60428" ht="15" customHeight="1" x14ac:dyDescent="0.3"/>
    <row r="60429" ht="15" customHeight="1" x14ac:dyDescent="0.3"/>
    <row r="60430" ht="15" customHeight="1" x14ac:dyDescent="0.3"/>
    <row r="60431" ht="15" customHeight="1" x14ac:dyDescent="0.3"/>
    <row r="60432" ht="15" customHeight="1" x14ac:dyDescent="0.3"/>
    <row r="60433" ht="15" customHeight="1" x14ac:dyDescent="0.3"/>
    <row r="60434" ht="15" customHeight="1" x14ac:dyDescent="0.3"/>
    <row r="60435" ht="15" customHeight="1" x14ac:dyDescent="0.3"/>
    <row r="60436" ht="15" customHeight="1" x14ac:dyDescent="0.3"/>
    <row r="60437" ht="15" customHeight="1" x14ac:dyDescent="0.3"/>
    <row r="60438" ht="15" customHeight="1" x14ac:dyDescent="0.3"/>
    <row r="60439" ht="15" customHeight="1" x14ac:dyDescent="0.3"/>
    <row r="60440" ht="15" customHeight="1" x14ac:dyDescent="0.3"/>
    <row r="60441" ht="15" customHeight="1" x14ac:dyDescent="0.3"/>
    <row r="60442" ht="15" customHeight="1" x14ac:dyDescent="0.3"/>
    <row r="60443" ht="15" customHeight="1" x14ac:dyDescent="0.3"/>
    <row r="60444" ht="15" customHeight="1" x14ac:dyDescent="0.3"/>
    <row r="60445" ht="15" customHeight="1" x14ac:dyDescent="0.3"/>
    <row r="60446" ht="15" customHeight="1" x14ac:dyDescent="0.3"/>
    <row r="60447" ht="15" customHeight="1" x14ac:dyDescent="0.3"/>
    <row r="60448" ht="15" customHeight="1" x14ac:dyDescent="0.3"/>
    <row r="60449" ht="15" customHeight="1" x14ac:dyDescent="0.3"/>
    <row r="60450" ht="15" customHeight="1" x14ac:dyDescent="0.3"/>
    <row r="60451" ht="15" customHeight="1" x14ac:dyDescent="0.3"/>
    <row r="60452" ht="15" customHeight="1" x14ac:dyDescent="0.3"/>
    <row r="60453" ht="15" customHeight="1" x14ac:dyDescent="0.3"/>
    <row r="60454" ht="15" customHeight="1" x14ac:dyDescent="0.3"/>
    <row r="60455" ht="15" customHeight="1" x14ac:dyDescent="0.3"/>
    <row r="60456" ht="15" customHeight="1" x14ac:dyDescent="0.3"/>
    <row r="60457" ht="15" customHeight="1" x14ac:dyDescent="0.3"/>
    <row r="60458" ht="15" customHeight="1" x14ac:dyDescent="0.3"/>
    <row r="60459" ht="15" customHeight="1" x14ac:dyDescent="0.3"/>
    <row r="60460" ht="15" customHeight="1" x14ac:dyDescent="0.3"/>
    <row r="60461" ht="15" customHeight="1" x14ac:dyDescent="0.3"/>
    <row r="60462" ht="15" customHeight="1" x14ac:dyDescent="0.3"/>
    <row r="60463" ht="15" customHeight="1" x14ac:dyDescent="0.3"/>
    <row r="60464" ht="15" customHeight="1" x14ac:dyDescent="0.3"/>
    <row r="60465" ht="15" customHeight="1" x14ac:dyDescent="0.3"/>
    <row r="60466" ht="15" customHeight="1" x14ac:dyDescent="0.3"/>
    <row r="60467" ht="15" customHeight="1" x14ac:dyDescent="0.3"/>
    <row r="60468" ht="15" customHeight="1" x14ac:dyDescent="0.3"/>
    <row r="60469" ht="15" customHeight="1" x14ac:dyDescent="0.3"/>
    <row r="60470" ht="15" customHeight="1" x14ac:dyDescent="0.3"/>
    <row r="60471" ht="15" customHeight="1" x14ac:dyDescent="0.3"/>
    <row r="60472" ht="15" customHeight="1" x14ac:dyDescent="0.3"/>
    <row r="60473" ht="15" customHeight="1" x14ac:dyDescent="0.3"/>
    <row r="60474" ht="15" customHeight="1" x14ac:dyDescent="0.3"/>
    <row r="60475" ht="15" customHeight="1" x14ac:dyDescent="0.3"/>
    <row r="60476" ht="15" customHeight="1" x14ac:dyDescent="0.3"/>
    <row r="60477" ht="15" customHeight="1" x14ac:dyDescent="0.3"/>
    <row r="60478" ht="15" customHeight="1" x14ac:dyDescent="0.3"/>
    <row r="60479" ht="15" customHeight="1" x14ac:dyDescent="0.3"/>
    <row r="60480" ht="15" customHeight="1" x14ac:dyDescent="0.3"/>
    <row r="60481" ht="15" customHeight="1" x14ac:dyDescent="0.3"/>
    <row r="60482" ht="15" customHeight="1" x14ac:dyDescent="0.3"/>
    <row r="60483" ht="15" customHeight="1" x14ac:dyDescent="0.3"/>
    <row r="60484" ht="15" customHeight="1" x14ac:dyDescent="0.3"/>
    <row r="60485" ht="15" customHeight="1" x14ac:dyDescent="0.3"/>
    <row r="60486" ht="15" customHeight="1" x14ac:dyDescent="0.3"/>
    <row r="60487" ht="15" customHeight="1" x14ac:dyDescent="0.3"/>
    <row r="60488" ht="15" customHeight="1" x14ac:dyDescent="0.3"/>
    <row r="60489" ht="15" customHeight="1" x14ac:dyDescent="0.3"/>
    <row r="60490" ht="15" customHeight="1" x14ac:dyDescent="0.3"/>
    <row r="60491" ht="15" customHeight="1" x14ac:dyDescent="0.3"/>
    <row r="60492" ht="15" customHeight="1" x14ac:dyDescent="0.3"/>
    <row r="60493" ht="15" customHeight="1" x14ac:dyDescent="0.3"/>
    <row r="60494" ht="15" customHeight="1" x14ac:dyDescent="0.3"/>
    <row r="60495" ht="15" customHeight="1" x14ac:dyDescent="0.3"/>
    <row r="60496" ht="15" customHeight="1" x14ac:dyDescent="0.3"/>
    <row r="60497" ht="15" customHeight="1" x14ac:dyDescent="0.3"/>
    <row r="60498" ht="15" customHeight="1" x14ac:dyDescent="0.3"/>
    <row r="60499" ht="15" customHeight="1" x14ac:dyDescent="0.3"/>
    <row r="60500" ht="15" customHeight="1" x14ac:dyDescent="0.3"/>
    <row r="60501" ht="15" customHeight="1" x14ac:dyDescent="0.3"/>
    <row r="60502" ht="15" customHeight="1" x14ac:dyDescent="0.3"/>
    <row r="60503" ht="15" customHeight="1" x14ac:dyDescent="0.3"/>
    <row r="60504" ht="15" customHeight="1" x14ac:dyDescent="0.3"/>
    <row r="60505" ht="15" customHeight="1" x14ac:dyDescent="0.3"/>
    <row r="60506" ht="15" customHeight="1" x14ac:dyDescent="0.3"/>
    <row r="60507" ht="15" customHeight="1" x14ac:dyDescent="0.3"/>
    <row r="60508" ht="15" customHeight="1" x14ac:dyDescent="0.3"/>
    <row r="60509" ht="15" customHeight="1" x14ac:dyDescent="0.3"/>
    <row r="60510" ht="15" customHeight="1" x14ac:dyDescent="0.3"/>
    <row r="60511" ht="15" customHeight="1" x14ac:dyDescent="0.3"/>
    <row r="60512" ht="15" customHeight="1" x14ac:dyDescent="0.3"/>
    <row r="60513" ht="15" customHeight="1" x14ac:dyDescent="0.3"/>
    <row r="60514" ht="15" customHeight="1" x14ac:dyDescent="0.3"/>
    <row r="60515" ht="15" customHeight="1" x14ac:dyDescent="0.3"/>
    <row r="60516" ht="15" customHeight="1" x14ac:dyDescent="0.3"/>
    <row r="60517" ht="15" customHeight="1" x14ac:dyDescent="0.3"/>
    <row r="60518" ht="15" customHeight="1" x14ac:dyDescent="0.3"/>
    <row r="60519" ht="15" customHeight="1" x14ac:dyDescent="0.3"/>
    <row r="60520" ht="15" customHeight="1" x14ac:dyDescent="0.3"/>
    <row r="60521" ht="15" customHeight="1" x14ac:dyDescent="0.3"/>
    <row r="60522" ht="15" customHeight="1" x14ac:dyDescent="0.3"/>
    <row r="60523" ht="15" customHeight="1" x14ac:dyDescent="0.3"/>
    <row r="60524" ht="15" customHeight="1" x14ac:dyDescent="0.3"/>
    <row r="60525" ht="15" customHeight="1" x14ac:dyDescent="0.3"/>
    <row r="60526" ht="15" customHeight="1" x14ac:dyDescent="0.3"/>
    <row r="60527" ht="15" customHeight="1" x14ac:dyDescent="0.3"/>
    <row r="60528" ht="15" customHeight="1" x14ac:dyDescent="0.3"/>
    <row r="60529" ht="15" customHeight="1" x14ac:dyDescent="0.3"/>
    <row r="60530" ht="15" customHeight="1" x14ac:dyDescent="0.3"/>
    <row r="60531" ht="15" customHeight="1" x14ac:dyDescent="0.3"/>
    <row r="60532" ht="15" customHeight="1" x14ac:dyDescent="0.3"/>
    <row r="60533" ht="15" customHeight="1" x14ac:dyDescent="0.3"/>
    <row r="60534" ht="15" customHeight="1" x14ac:dyDescent="0.3"/>
    <row r="60535" ht="15" customHeight="1" x14ac:dyDescent="0.3"/>
    <row r="60536" ht="15" customHeight="1" x14ac:dyDescent="0.3"/>
    <row r="60537" ht="15" customHeight="1" x14ac:dyDescent="0.3"/>
    <row r="60538" ht="15" customHeight="1" x14ac:dyDescent="0.3"/>
    <row r="60539" ht="15" customHeight="1" x14ac:dyDescent="0.3"/>
    <row r="60540" ht="15" customHeight="1" x14ac:dyDescent="0.3"/>
    <row r="60541" ht="15" customHeight="1" x14ac:dyDescent="0.3"/>
    <row r="60542" ht="15" customHeight="1" x14ac:dyDescent="0.3"/>
    <row r="60543" ht="15" customHeight="1" x14ac:dyDescent="0.3"/>
    <row r="60544" ht="15" customHeight="1" x14ac:dyDescent="0.3"/>
    <row r="60545" ht="15" customHeight="1" x14ac:dyDescent="0.3"/>
    <row r="60546" ht="15" customHeight="1" x14ac:dyDescent="0.3"/>
    <row r="60547" ht="15" customHeight="1" x14ac:dyDescent="0.3"/>
    <row r="60548" ht="15" customHeight="1" x14ac:dyDescent="0.3"/>
    <row r="60549" ht="15" customHeight="1" x14ac:dyDescent="0.3"/>
    <row r="60550" ht="15" customHeight="1" x14ac:dyDescent="0.3"/>
    <row r="60551" ht="15" customHeight="1" x14ac:dyDescent="0.3"/>
    <row r="60552" ht="15" customHeight="1" x14ac:dyDescent="0.3"/>
    <row r="60553" ht="15" customHeight="1" x14ac:dyDescent="0.3"/>
    <row r="60554" ht="15" customHeight="1" x14ac:dyDescent="0.3"/>
    <row r="60555" ht="15" customHeight="1" x14ac:dyDescent="0.3"/>
    <row r="60556" ht="15" customHeight="1" x14ac:dyDescent="0.3"/>
    <row r="60557" ht="15" customHeight="1" x14ac:dyDescent="0.3"/>
    <row r="60558" ht="15" customHeight="1" x14ac:dyDescent="0.3"/>
    <row r="60559" ht="15" customHeight="1" x14ac:dyDescent="0.3"/>
    <row r="60560" ht="15" customHeight="1" x14ac:dyDescent="0.3"/>
    <row r="60561" ht="15" customHeight="1" x14ac:dyDescent="0.3"/>
    <row r="60562" ht="15" customHeight="1" x14ac:dyDescent="0.3"/>
    <row r="60563" ht="15" customHeight="1" x14ac:dyDescent="0.3"/>
    <row r="60564" ht="15" customHeight="1" x14ac:dyDescent="0.3"/>
    <row r="60565" ht="15" customHeight="1" x14ac:dyDescent="0.3"/>
    <row r="60566" ht="15" customHeight="1" x14ac:dyDescent="0.3"/>
    <row r="60567" ht="15" customHeight="1" x14ac:dyDescent="0.3"/>
    <row r="60568" ht="15" customHeight="1" x14ac:dyDescent="0.3"/>
    <row r="60569" ht="15" customHeight="1" x14ac:dyDescent="0.3"/>
    <row r="60570" ht="15" customHeight="1" x14ac:dyDescent="0.3"/>
    <row r="60571" ht="15" customHeight="1" x14ac:dyDescent="0.3"/>
    <row r="60572" ht="15" customHeight="1" x14ac:dyDescent="0.3"/>
    <row r="60573" ht="15" customHeight="1" x14ac:dyDescent="0.3"/>
    <row r="60574" ht="15" customHeight="1" x14ac:dyDescent="0.3"/>
    <row r="60575" ht="15" customHeight="1" x14ac:dyDescent="0.3"/>
    <row r="60576" ht="15" customHeight="1" x14ac:dyDescent="0.3"/>
    <row r="60577" ht="15" customHeight="1" x14ac:dyDescent="0.3"/>
    <row r="60578" ht="15" customHeight="1" x14ac:dyDescent="0.3"/>
    <row r="60579" ht="15" customHeight="1" x14ac:dyDescent="0.3"/>
    <row r="60580" ht="15" customHeight="1" x14ac:dyDescent="0.3"/>
    <row r="60581" ht="15" customHeight="1" x14ac:dyDescent="0.3"/>
    <row r="60582" ht="15" customHeight="1" x14ac:dyDescent="0.3"/>
    <row r="60583" ht="15" customHeight="1" x14ac:dyDescent="0.3"/>
    <row r="60584" ht="15" customHeight="1" x14ac:dyDescent="0.3"/>
    <row r="60585" ht="15" customHeight="1" x14ac:dyDescent="0.3"/>
    <row r="60586" ht="15" customHeight="1" x14ac:dyDescent="0.3"/>
    <row r="60587" ht="15" customHeight="1" x14ac:dyDescent="0.3"/>
    <row r="60588" ht="15" customHeight="1" x14ac:dyDescent="0.3"/>
    <row r="60589" ht="15" customHeight="1" x14ac:dyDescent="0.3"/>
    <row r="60590" ht="15" customHeight="1" x14ac:dyDescent="0.3"/>
    <row r="60591" ht="15" customHeight="1" x14ac:dyDescent="0.3"/>
    <row r="60592" ht="15" customHeight="1" x14ac:dyDescent="0.3"/>
    <row r="60593" ht="15" customHeight="1" x14ac:dyDescent="0.3"/>
    <row r="60594" ht="15" customHeight="1" x14ac:dyDescent="0.3"/>
    <row r="60595" ht="15" customHeight="1" x14ac:dyDescent="0.3"/>
    <row r="60596" ht="15" customHeight="1" x14ac:dyDescent="0.3"/>
    <row r="60597" ht="15" customHeight="1" x14ac:dyDescent="0.3"/>
    <row r="60598" ht="15" customHeight="1" x14ac:dyDescent="0.3"/>
    <row r="60599" ht="15" customHeight="1" x14ac:dyDescent="0.3"/>
    <row r="60600" ht="15" customHeight="1" x14ac:dyDescent="0.3"/>
    <row r="60601" ht="15" customHeight="1" x14ac:dyDescent="0.3"/>
    <row r="60602" ht="15" customHeight="1" x14ac:dyDescent="0.3"/>
    <row r="60603" ht="15" customHeight="1" x14ac:dyDescent="0.3"/>
    <row r="60604" ht="15" customHeight="1" x14ac:dyDescent="0.3"/>
    <row r="60605" ht="15" customHeight="1" x14ac:dyDescent="0.3"/>
    <row r="60606" ht="15" customHeight="1" x14ac:dyDescent="0.3"/>
    <row r="60607" ht="15" customHeight="1" x14ac:dyDescent="0.3"/>
    <row r="60608" ht="15" customHeight="1" x14ac:dyDescent="0.3"/>
    <row r="60609" ht="15" customHeight="1" x14ac:dyDescent="0.3"/>
    <row r="60610" ht="15" customHeight="1" x14ac:dyDescent="0.3"/>
    <row r="60611" ht="15" customHeight="1" x14ac:dyDescent="0.3"/>
    <row r="60612" ht="15" customHeight="1" x14ac:dyDescent="0.3"/>
    <row r="60613" ht="15" customHeight="1" x14ac:dyDescent="0.3"/>
    <row r="60614" ht="15" customHeight="1" x14ac:dyDescent="0.3"/>
    <row r="60615" ht="15" customHeight="1" x14ac:dyDescent="0.3"/>
    <row r="60616" ht="15" customHeight="1" x14ac:dyDescent="0.3"/>
    <row r="60617" ht="15" customHeight="1" x14ac:dyDescent="0.3"/>
    <row r="60618" ht="15" customHeight="1" x14ac:dyDescent="0.3"/>
    <row r="60619" ht="15" customHeight="1" x14ac:dyDescent="0.3"/>
    <row r="60620" ht="15" customHeight="1" x14ac:dyDescent="0.3"/>
    <row r="60621" ht="15" customHeight="1" x14ac:dyDescent="0.3"/>
    <row r="60622" ht="15" customHeight="1" x14ac:dyDescent="0.3"/>
    <row r="60623" ht="15" customHeight="1" x14ac:dyDescent="0.3"/>
    <row r="60624" ht="15" customHeight="1" x14ac:dyDescent="0.3"/>
    <row r="60625" ht="15" customHeight="1" x14ac:dyDescent="0.3"/>
    <row r="60626" ht="15" customHeight="1" x14ac:dyDescent="0.3"/>
    <row r="60627" ht="15" customHeight="1" x14ac:dyDescent="0.3"/>
    <row r="60628" ht="15" customHeight="1" x14ac:dyDescent="0.3"/>
    <row r="60629" ht="15" customHeight="1" x14ac:dyDescent="0.3"/>
    <row r="60630" ht="15" customHeight="1" x14ac:dyDescent="0.3"/>
    <row r="60631" ht="15" customHeight="1" x14ac:dyDescent="0.3"/>
    <row r="60632" ht="15" customHeight="1" x14ac:dyDescent="0.3"/>
    <row r="60633" ht="15" customHeight="1" x14ac:dyDescent="0.3"/>
    <row r="60634" ht="15" customHeight="1" x14ac:dyDescent="0.3"/>
    <row r="60635" ht="15" customHeight="1" x14ac:dyDescent="0.3"/>
    <row r="60636" ht="15" customHeight="1" x14ac:dyDescent="0.3"/>
    <row r="60637" ht="15" customHeight="1" x14ac:dyDescent="0.3"/>
    <row r="60638" ht="15" customHeight="1" x14ac:dyDescent="0.3"/>
    <row r="60639" ht="15" customHeight="1" x14ac:dyDescent="0.3"/>
    <row r="60640" ht="15" customHeight="1" x14ac:dyDescent="0.3"/>
    <row r="60641" ht="15" customHeight="1" x14ac:dyDescent="0.3"/>
    <row r="60642" ht="15" customHeight="1" x14ac:dyDescent="0.3"/>
    <row r="60643" ht="15" customHeight="1" x14ac:dyDescent="0.3"/>
    <row r="60644" ht="15" customHeight="1" x14ac:dyDescent="0.3"/>
    <row r="60645" ht="15" customHeight="1" x14ac:dyDescent="0.3"/>
    <row r="60646" ht="15" customHeight="1" x14ac:dyDescent="0.3"/>
    <row r="60647" ht="15" customHeight="1" x14ac:dyDescent="0.3"/>
    <row r="60648" ht="15" customHeight="1" x14ac:dyDescent="0.3"/>
    <row r="60649" ht="15" customHeight="1" x14ac:dyDescent="0.3"/>
    <row r="60650" ht="15" customHeight="1" x14ac:dyDescent="0.3"/>
    <row r="60651" ht="15" customHeight="1" x14ac:dyDescent="0.3"/>
    <row r="60652" ht="15" customHeight="1" x14ac:dyDescent="0.3"/>
    <row r="60653" ht="15" customHeight="1" x14ac:dyDescent="0.3"/>
    <row r="60654" ht="15" customHeight="1" x14ac:dyDescent="0.3"/>
    <row r="60655" ht="15" customHeight="1" x14ac:dyDescent="0.3"/>
    <row r="60656" ht="15" customHeight="1" x14ac:dyDescent="0.3"/>
    <row r="60657" ht="15" customHeight="1" x14ac:dyDescent="0.3"/>
    <row r="60658" ht="15" customHeight="1" x14ac:dyDescent="0.3"/>
    <row r="60659" ht="15" customHeight="1" x14ac:dyDescent="0.3"/>
    <row r="60660" ht="15" customHeight="1" x14ac:dyDescent="0.3"/>
    <row r="60661" ht="15" customHeight="1" x14ac:dyDescent="0.3"/>
    <row r="60662" ht="15" customHeight="1" x14ac:dyDescent="0.3"/>
    <row r="60663" ht="15" customHeight="1" x14ac:dyDescent="0.3"/>
    <row r="60664" ht="15" customHeight="1" x14ac:dyDescent="0.3"/>
    <row r="60665" ht="15" customHeight="1" x14ac:dyDescent="0.3"/>
    <row r="60666" ht="15" customHeight="1" x14ac:dyDescent="0.3"/>
    <row r="60667" ht="15" customHeight="1" x14ac:dyDescent="0.3"/>
    <row r="60668" ht="15" customHeight="1" x14ac:dyDescent="0.3"/>
    <row r="60669" ht="15" customHeight="1" x14ac:dyDescent="0.3"/>
    <row r="60670" ht="15" customHeight="1" x14ac:dyDescent="0.3"/>
    <row r="60671" ht="15" customHeight="1" x14ac:dyDescent="0.3"/>
    <row r="60672" ht="15" customHeight="1" x14ac:dyDescent="0.3"/>
    <row r="60673" ht="15" customHeight="1" x14ac:dyDescent="0.3"/>
    <row r="60674" ht="15" customHeight="1" x14ac:dyDescent="0.3"/>
    <row r="60675" ht="15" customHeight="1" x14ac:dyDescent="0.3"/>
    <row r="60676" ht="15" customHeight="1" x14ac:dyDescent="0.3"/>
    <row r="60677" ht="15" customHeight="1" x14ac:dyDescent="0.3"/>
    <row r="60678" ht="15" customHeight="1" x14ac:dyDescent="0.3"/>
    <row r="60679" ht="15" customHeight="1" x14ac:dyDescent="0.3"/>
    <row r="60680" ht="15" customHeight="1" x14ac:dyDescent="0.3"/>
    <row r="60681" ht="15" customHeight="1" x14ac:dyDescent="0.3"/>
    <row r="60682" ht="15" customHeight="1" x14ac:dyDescent="0.3"/>
    <row r="60683" ht="15" customHeight="1" x14ac:dyDescent="0.3"/>
    <row r="60684" ht="15" customHeight="1" x14ac:dyDescent="0.3"/>
    <row r="60685" ht="15" customHeight="1" x14ac:dyDescent="0.3"/>
    <row r="60686" ht="15" customHeight="1" x14ac:dyDescent="0.3"/>
    <row r="60687" ht="15" customHeight="1" x14ac:dyDescent="0.3"/>
    <row r="60688" ht="15" customHeight="1" x14ac:dyDescent="0.3"/>
    <row r="60689" ht="15" customHeight="1" x14ac:dyDescent="0.3"/>
    <row r="60690" ht="15" customHeight="1" x14ac:dyDescent="0.3"/>
    <row r="60691" ht="15" customHeight="1" x14ac:dyDescent="0.3"/>
    <row r="60692" ht="15" customHeight="1" x14ac:dyDescent="0.3"/>
    <row r="60693" ht="15" customHeight="1" x14ac:dyDescent="0.3"/>
    <row r="60694" ht="15" customHeight="1" x14ac:dyDescent="0.3"/>
    <row r="60695" ht="15" customHeight="1" x14ac:dyDescent="0.3"/>
    <row r="60696" ht="15" customHeight="1" x14ac:dyDescent="0.3"/>
    <row r="60697" ht="15" customHeight="1" x14ac:dyDescent="0.3"/>
    <row r="60698" ht="15" customHeight="1" x14ac:dyDescent="0.3"/>
    <row r="60699" ht="15" customHeight="1" x14ac:dyDescent="0.3"/>
    <row r="60700" ht="15" customHeight="1" x14ac:dyDescent="0.3"/>
    <row r="60701" ht="15" customHeight="1" x14ac:dyDescent="0.3"/>
    <row r="60702" ht="15" customHeight="1" x14ac:dyDescent="0.3"/>
    <row r="60703" ht="15" customHeight="1" x14ac:dyDescent="0.3"/>
    <row r="60704" ht="15" customHeight="1" x14ac:dyDescent="0.3"/>
    <row r="60705" ht="15" customHeight="1" x14ac:dyDescent="0.3"/>
    <row r="60706" ht="15" customHeight="1" x14ac:dyDescent="0.3"/>
    <row r="60707" ht="15" customHeight="1" x14ac:dyDescent="0.3"/>
    <row r="60708" ht="15" customHeight="1" x14ac:dyDescent="0.3"/>
    <row r="60709" ht="15" customHeight="1" x14ac:dyDescent="0.3"/>
    <row r="60710" ht="15" customHeight="1" x14ac:dyDescent="0.3"/>
    <row r="60711" ht="15" customHeight="1" x14ac:dyDescent="0.3"/>
    <row r="60712" ht="15" customHeight="1" x14ac:dyDescent="0.3"/>
    <row r="60713" ht="15" customHeight="1" x14ac:dyDescent="0.3"/>
    <row r="60714" ht="15" customHeight="1" x14ac:dyDescent="0.3"/>
    <row r="60715" ht="15" customHeight="1" x14ac:dyDescent="0.3"/>
    <row r="60716" ht="15" customHeight="1" x14ac:dyDescent="0.3"/>
    <row r="60717" ht="15" customHeight="1" x14ac:dyDescent="0.3"/>
    <row r="60718" ht="15" customHeight="1" x14ac:dyDescent="0.3"/>
    <row r="60719" ht="15" customHeight="1" x14ac:dyDescent="0.3"/>
    <row r="60720" ht="15" customHeight="1" x14ac:dyDescent="0.3"/>
    <row r="60721" ht="15" customHeight="1" x14ac:dyDescent="0.3"/>
    <row r="60722" ht="15" customHeight="1" x14ac:dyDescent="0.3"/>
    <row r="60723" ht="15" customHeight="1" x14ac:dyDescent="0.3"/>
    <row r="60724" ht="15" customHeight="1" x14ac:dyDescent="0.3"/>
    <row r="60725" ht="15" customHeight="1" x14ac:dyDescent="0.3"/>
    <row r="60726" ht="15" customHeight="1" x14ac:dyDescent="0.3"/>
    <row r="60727" ht="15" customHeight="1" x14ac:dyDescent="0.3"/>
    <row r="60728" ht="15" customHeight="1" x14ac:dyDescent="0.3"/>
    <row r="60729" ht="15" customHeight="1" x14ac:dyDescent="0.3"/>
    <row r="60730" ht="15" customHeight="1" x14ac:dyDescent="0.3"/>
    <row r="60731" ht="15" customHeight="1" x14ac:dyDescent="0.3"/>
    <row r="60732" ht="15" customHeight="1" x14ac:dyDescent="0.3"/>
    <row r="60733" ht="15" customHeight="1" x14ac:dyDescent="0.3"/>
    <row r="60734" ht="15" customHeight="1" x14ac:dyDescent="0.3"/>
    <row r="60735" ht="15" customHeight="1" x14ac:dyDescent="0.3"/>
    <row r="60736" ht="15" customHeight="1" x14ac:dyDescent="0.3"/>
    <row r="60737" ht="15" customHeight="1" x14ac:dyDescent="0.3"/>
    <row r="60738" ht="15" customHeight="1" x14ac:dyDescent="0.3"/>
    <row r="60739" ht="15" customHeight="1" x14ac:dyDescent="0.3"/>
    <row r="60740" ht="15" customHeight="1" x14ac:dyDescent="0.3"/>
    <row r="60741" ht="15" customHeight="1" x14ac:dyDescent="0.3"/>
    <row r="60742" ht="15" customHeight="1" x14ac:dyDescent="0.3"/>
    <row r="60743" ht="15" customHeight="1" x14ac:dyDescent="0.3"/>
    <row r="60744" ht="15" customHeight="1" x14ac:dyDescent="0.3"/>
    <row r="60745" ht="15" customHeight="1" x14ac:dyDescent="0.3"/>
    <row r="60746" ht="15" customHeight="1" x14ac:dyDescent="0.3"/>
    <row r="60747" ht="15" customHeight="1" x14ac:dyDescent="0.3"/>
    <row r="60748" ht="15" customHeight="1" x14ac:dyDescent="0.3"/>
    <row r="60749" ht="15" customHeight="1" x14ac:dyDescent="0.3"/>
    <row r="60750" ht="15" customHeight="1" x14ac:dyDescent="0.3"/>
    <row r="60751" ht="15" customHeight="1" x14ac:dyDescent="0.3"/>
    <row r="60752" ht="15" customHeight="1" x14ac:dyDescent="0.3"/>
    <row r="60753" ht="15" customHeight="1" x14ac:dyDescent="0.3"/>
    <row r="60754" ht="15" customHeight="1" x14ac:dyDescent="0.3"/>
    <row r="60755" ht="15" customHeight="1" x14ac:dyDescent="0.3"/>
    <row r="60756" ht="15" customHeight="1" x14ac:dyDescent="0.3"/>
    <row r="60757" ht="15" customHeight="1" x14ac:dyDescent="0.3"/>
    <row r="60758" ht="15" customHeight="1" x14ac:dyDescent="0.3"/>
    <row r="60759" ht="15" customHeight="1" x14ac:dyDescent="0.3"/>
    <row r="60760" ht="15" customHeight="1" x14ac:dyDescent="0.3"/>
    <row r="60761" ht="15" customHeight="1" x14ac:dyDescent="0.3"/>
    <row r="60762" ht="15" customHeight="1" x14ac:dyDescent="0.3"/>
    <row r="60763" ht="15" customHeight="1" x14ac:dyDescent="0.3"/>
    <row r="60764" ht="15" customHeight="1" x14ac:dyDescent="0.3"/>
    <row r="60765" ht="15" customHeight="1" x14ac:dyDescent="0.3"/>
    <row r="60766" ht="15" customHeight="1" x14ac:dyDescent="0.3"/>
    <row r="60767" ht="15" customHeight="1" x14ac:dyDescent="0.3"/>
    <row r="60768" ht="15" customHeight="1" x14ac:dyDescent="0.3"/>
    <row r="60769" ht="15" customHeight="1" x14ac:dyDescent="0.3"/>
    <row r="60770" ht="15" customHeight="1" x14ac:dyDescent="0.3"/>
    <row r="60771" ht="15" customHeight="1" x14ac:dyDescent="0.3"/>
    <row r="60772" ht="15" customHeight="1" x14ac:dyDescent="0.3"/>
    <row r="60773" ht="15" customHeight="1" x14ac:dyDescent="0.3"/>
    <row r="60774" ht="15" customHeight="1" x14ac:dyDescent="0.3"/>
    <row r="60775" ht="15" customHeight="1" x14ac:dyDescent="0.3"/>
    <row r="60776" ht="15" customHeight="1" x14ac:dyDescent="0.3"/>
    <row r="60777" ht="15" customHeight="1" x14ac:dyDescent="0.3"/>
    <row r="60778" ht="15" customHeight="1" x14ac:dyDescent="0.3"/>
    <row r="60779" ht="15" customHeight="1" x14ac:dyDescent="0.3"/>
    <row r="60780" ht="15" customHeight="1" x14ac:dyDescent="0.3"/>
    <row r="60781" ht="15" customHeight="1" x14ac:dyDescent="0.3"/>
    <row r="60782" ht="15" customHeight="1" x14ac:dyDescent="0.3"/>
    <row r="60783" ht="15" customHeight="1" x14ac:dyDescent="0.3"/>
    <row r="60784" ht="15" customHeight="1" x14ac:dyDescent="0.3"/>
    <row r="60785" ht="15" customHeight="1" x14ac:dyDescent="0.3"/>
    <row r="60786" ht="15" customHeight="1" x14ac:dyDescent="0.3"/>
    <row r="60787" ht="15" customHeight="1" x14ac:dyDescent="0.3"/>
    <row r="60788" ht="15" customHeight="1" x14ac:dyDescent="0.3"/>
    <row r="60789" ht="15" customHeight="1" x14ac:dyDescent="0.3"/>
    <row r="60790" ht="15" customHeight="1" x14ac:dyDescent="0.3"/>
    <row r="60791" ht="15" customHeight="1" x14ac:dyDescent="0.3"/>
    <row r="60792" ht="15" customHeight="1" x14ac:dyDescent="0.3"/>
    <row r="60793" ht="15" customHeight="1" x14ac:dyDescent="0.3"/>
    <row r="60794" ht="15" customHeight="1" x14ac:dyDescent="0.3"/>
    <row r="60795" ht="15" customHeight="1" x14ac:dyDescent="0.3"/>
    <row r="60796" ht="15" customHeight="1" x14ac:dyDescent="0.3"/>
    <row r="60797" ht="15" customHeight="1" x14ac:dyDescent="0.3"/>
    <row r="60798" ht="15" customHeight="1" x14ac:dyDescent="0.3"/>
    <row r="60799" ht="15" customHeight="1" x14ac:dyDescent="0.3"/>
    <row r="60800" ht="15" customHeight="1" x14ac:dyDescent="0.3"/>
    <row r="60801" ht="15" customHeight="1" x14ac:dyDescent="0.3"/>
    <row r="60802" ht="15" customHeight="1" x14ac:dyDescent="0.3"/>
    <row r="60803" ht="15" customHeight="1" x14ac:dyDescent="0.3"/>
    <row r="60804" ht="15" customHeight="1" x14ac:dyDescent="0.3"/>
    <row r="60805" ht="15" customHeight="1" x14ac:dyDescent="0.3"/>
    <row r="60806" ht="15" customHeight="1" x14ac:dyDescent="0.3"/>
    <row r="60807" ht="15" customHeight="1" x14ac:dyDescent="0.3"/>
    <row r="60808" ht="15" customHeight="1" x14ac:dyDescent="0.3"/>
    <row r="60809" ht="15" customHeight="1" x14ac:dyDescent="0.3"/>
    <row r="60810" ht="15" customHeight="1" x14ac:dyDescent="0.3"/>
    <row r="60811" ht="15" customHeight="1" x14ac:dyDescent="0.3"/>
    <row r="60812" ht="15" customHeight="1" x14ac:dyDescent="0.3"/>
    <row r="60813" ht="15" customHeight="1" x14ac:dyDescent="0.3"/>
    <row r="60814" ht="15" customHeight="1" x14ac:dyDescent="0.3"/>
    <row r="60815" ht="15" customHeight="1" x14ac:dyDescent="0.3"/>
    <row r="60816" ht="15" customHeight="1" x14ac:dyDescent="0.3"/>
    <row r="60817" ht="15" customHeight="1" x14ac:dyDescent="0.3"/>
    <row r="60818" ht="15" customHeight="1" x14ac:dyDescent="0.3"/>
    <row r="60819" ht="15" customHeight="1" x14ac:dyDescent="0.3"/>
    <row r="60820" ht="15" customHeight="1" x14ac:dyDescent="0.3"/>
    <row r="60821" ht="15" customHeight="1" x14ac:dyDescent="0.3"/>
    <row r="60822" ht="15" customHeight="1" x14ac:dyDescent="0.3"/>
    <row r="60823" ht="15" customHeight="1" x14ac:dyDescent="0.3"/>
    <row r="60824" ht="15" customHeight="1" x14ac:dyDescent="0.3"/>
    <row r="60825" ht="15" customHeight="1" x14ac:dyDescent="0.3"/>
    <row r="60826" ht="15" customHeight="1" x14ac:dyDescent="0.3"/>
    <row r="60827" ht="15" customHeight="1" x14ac:dyDescent="0.3"/>
    <row r="60828" ht="15" customHeight="1" x14ac:dyDescent="0.3"/>
    <row r="60829" ht="15" customHeight="1" x14ac:dyDescent="0.3"/>
    <row r="60830" ht="15" customHeight="1" x14ac:dyDescent="0.3"/>
    <row r="60831" ht="15" customHeight="1" x14ac:dyDescent="0.3"/>
    <row r="60832" ht="15" customHeight="1" x14ac:dyDescent="0.3"/>
    <row r="60833" ht="15" customHeight="1" x14ac:dyDescent="0.3"/>
    <row r="60834" ht="15" customHeight="1" x14ac:dyDescent="0.3"/>
    <row r="60835" ht="15" customHeight="1" x14ac:dyDescent="0.3"/>
    <row r="60836" ht="15" customHeight="1" x14ac:dyDescent="0.3"/>
    <row r="60837" ht="15" customHeight="1" x14ac:dyDescent="0.3"/>
    <row r="60838" ht="15" customHeight="1" x14ac:dyDescent="0.3"/>
    <row r="60839" ht="15" customHeight="1" x14ac:dyDescent="0.3"/>
    <row r="60840" ht="15" customHeight="1" x14ac:dyDescent="0.3"/>
    <row r="60841" ht="15" customHeight="1" x14ac:dyDescent="0.3"/>
    <row r="60842" ht="15" customHeight="1" x14ac:dyDescent="0.3"/>
    <row r="60843" ht="15" customHeight="1" x14ac:dyDescent="0.3"/>
    <row r="60844" ht="15" customHeight="1" x14ac:dyDescent="0.3"/>
    <row r="60845" ht="15" customHeight="1" x14ac:dyDescent="0.3"/>
    <row r="60846" ht="15" customHeight="1" x14ac:dyDescent="0.3"/>
    <row r="60847" ht="15" customHeight="1" x14ac:dyDescent="0.3"/>
    <row r="60848" ht="15" customHeight="1" x14ac:dyDescent="0.3"/>
    <row r="60849" ht="15" customHeight="1" x14ac:dyDescent="0.3"/>
    <row r="60850" ht="15" customHeight="1" x14ac:dyDescent="0.3"/>
    <row r="60851" ht="15" customHeight="1" x14ac:dyDescent="0.3"/>
    <row r="60852" ht="15" customHeight="1" x14ac:dyDescent="0.3"/>
    <row r="60853" ht="15" customHeight="1" x14ac:dyDescent="0.3"/>
    <row r="60854" ht="15" customHeight="1" x14ac:dyDescent="0.3"/>
    <row r="60855" ht="15" customHeight="1" x14ac:dyDescent="0.3"/>
    <row r="60856" ht="15" customHeight="1" x14ac:dyDescent="0.3"/>
    <row r="60857" ht="15" customHeight="1" x14ac:dyDescent="0.3"/>
    <row r="60858" ht="15" customHeight="1" x14ac:dyDescent="0.3"/>
    <row r="60859" ht="15" customHeight="1" x14ac:dyDescent="0.3"/>
    <row r="60860" ht="15" customHeight="1" x14ac:dyDescent="0.3"/>
    <row r="60861" ht="15" customHeight="1" x14ac:dyDescent="0.3"/>
    <row r="60862" ht="15" customHeight="1" x14ac:dyDescent="0.3"/>
    <row r="60863" ht="15" customHeight="1" x14ac:dyDescent="0.3"/>
    <row r="60864" ht="15" customHeight="1" x14ac:dyDescent="0.3"/>
    <row r="60865" ht="15" customHeight="1" x14ac:dyDescent="0.3"/>
    <row r="60866" ht="15" customHeight="1" x14ac:dyDescent="0.3"/>
    <row r="60867" ht="15" customHeight="1" x14ac:dyDescent="0.3"/>
    <row r="60868" ht="15" customHeight="1" x14ac:dyDescent="0.3"/>
    <row r="60869" ht="15" customHeight="1" x14ac:dyDescent="0.3"/>
    <row r="60870" ht="15" customHeight="1" x14ac:dyDescent="0.3"/>
    <row r="60871" ht="15" customHeight="1" x14ac:dyDescent="0.3"/>
    <row r="60872" ht="15" customHeight="1" x14ac:dyDescent="0.3"/>
    <row r="60873" ht="15" customHeight="1" x14ac:dyDescent="0.3"/>
    <row r="60874" ht="15" customHeight="1" x14ac:dyDescent="0.3"/>
    <row r="60875" ht="15" customHeight="1" x14ac:dyDescent="0.3"/>
    <row r="60876" ht="15" customHeight="1" x14ac:dyDescent="0.3"/>
    <row r="60877" ht="15" customHeight="1" x14ac:dyDescent="0.3"/>
    <row r="60878" ht="15" customHeight="1" x14ac:dyDescent="0.3"/>
    <row r="60879" ht="15" customHeight="1" x14ac:dyDescent="0.3"/>
    <row r="60880" ht="15" customHeight="1" x14ac:dyDescent="0.3"/>
    <row r="60881" ht="15" customHeight="1" x14ac:dyDescent="0.3"/>
    <row r="60882" ht="15" customHeight="1" x14ac:dyDescent="0.3"/>
    <row r="60883" ht="15" customHeight="1" x14ac:dyDescent="0.3"/>
    <row r="60884" ht="15" customHeight="1" x14ac:dyDescent="0.3"/>
    <row r="60885" ht="15" customHeight="1" x14ac:dyDescent="0.3"/>
    <row r="60886" ht="15" customHeight="1" x14ac:dyDescent="0.3"/>
    <row r="60887" ht="15" customHeight="1" x14ac:dyDescent="0.3"/>
    <row r="60888" ht="15" customHeight="1" x14ac:dyDescent="0.3"/>
    <row r="60889" ht="15" customHeight="1" x14ac:dyDescent="0.3"/>
    <row r="60890" ht="15" customHeight="1" x14ac:dyDescent="0.3"/>
    <row r="60891" ht="15" customHeight="1" x14ac:dyDescent="0.3"/>
    <row r="60892" ht="15" customHeight="1" x14ac:dyDescent="0.3"/>
    <row r="60893" ht="15" customHeight="1" x14ac:dyDescent="0.3"/>
    <row r="60894" ht="15" customHeight="1" x14ac:dyDescent="0.3"/>
    <row r="60895" ht="15" customHeight="1" x14ac:dyDescent="0.3"/>
    <row r="60896" ht="15" customHeight="1" x14ac:dyDescent="0.3"/>
    <row r="60897" ht="15" customHeight="1" x14ac:dyDescent="0.3"/>
    <row r="60898" ht="15" customHeight="1" x14ac:dyDescent="0.3"/>
    <row r="60899" ht="15" customHeight="1" x14ac:dyDescent="0.3"/>
    <row r="60900" ht="15" customHeight="1" x14ac:dyDescent="0.3"/>
    <row r="60901" ht="15" customHeight="1" x14ac:dyDescent="0.3"/>
    <row r="60902" ht="15" customHeight="1" x14ac:dyDescent="0.3"/>
    <row r="60903" ht="15" customHeight="1" x14ac:dyDescent="0.3"/>
    <row r="60904" ht="15" customHeight="1" x14ac:dyDescent="0.3"/>
    <row r="60905" ht="15" customHeight="1" x14ac:dyDescent="0.3"/>
    <row r="60906" ht="15" customHeight="1" x14ac:dyDescent="0.3"/>
    <row r="60907" ht="15" customHeight="1" x14ac:dyDescent="0.3"/>
    <row r="60908" ht="15" customHeight="1" x14ac:dyDescent="0.3"/>
    <row r="60909" ht="15" customHeight="1" x14ac:dyDescent="0.3"/>
    <row r="60910" ht="15" customHeight="1" x14ac:dyDescent="0.3"/>
    <row r="60911" ht="15" customHeight="1" x14ac:dyDescent="0.3"/>
    <row r="60912" ht="15" customHeight="1" x14ac:dyDescent="0.3"/>
    <row r="60913" ht="15" customHeight="1" x14ac:dyDescent="0.3"/>
    <row r="60914" ht="15" customHeight="1" x14ac:dyDescent="0.3"/>
    <row r="60915" ht="15" customHeight="1" x14ac:dyDescent="0.3"/>
    <row r="60916" ht="15" customHeight="1" x14ac:dyDescent="0.3"/>
    <row r="60917" ht="15" customHeight="1" x14ac:dyDescent="0.3"/>
    <row r="60918" ht="15" customHeight="1" x14ac:dyDescent="0.3"/>
    <row r="60919" ht="15" customHeight="1" x14ac:dyDescent="0.3"/>
    <row r="60920" ht="15" customHeight="1" x14ac:dyDescent="0.3"/>
    <row r="60921" ht="15" customHeight="1" x14ac:dyDescent="0.3"/>
    <row r="60922" ht="15" customHeight="1" x14ac:dyDescent="0.3"/>
    <row r="60923" ht="15" customHeight="1" x14ac:dyDescent="0.3"/>
    <row r="60924" ht="15" customHeight="1" x14ac:dyDescent="0.3"/>
    <row r="60925" ht="15" customHeight="1" x14ac:dyDescent="0.3"/>
    <row r="60926" ht="15" customHeight="1" x14ac:dyDescent="0.3"/>
    <row r="60927" ht="15" customHeight="1" x14ac:dyDescent="0.3"/>
    <row r="60928" ht="15" customHeight="1" x14ac:dyDescent="0.3"/>
    <row r="60929" ht="15" customHeight="1" x14ac:dyDescent="0.3"/>
    <row r="60930" ht="15" customHeight="1" x14ac:dyDescent="0.3"/>
    <row r="60931" ht="15" customHeight="1" x14ac:dyDescent="0.3"/>
    <row r="60932" ht="15" customHeight="1" x14ac:dyDescent="0.3"/>
    <row r="60933" ht="15" customHeight="1" x14ac:dyDescent="0.3"/>
    <row r="60934" ht="15" customHeight="1" x14ac:dyDescent="0.3"/>
    <row r="60935" ht="15" customHeight="1" x14ac:dyDescent="0.3"/>
    <row r="60936" ht="15" customHeight="1" x14ac:dyDescent="0.3"/>
    <row r="60937" ht="15" customHeight="1" x14ac:dyDescent="0.3"/>
    <row r="60938" ht="15" customHeight="1" x14ac:dyDescent="0.3"/>
    <row r="60939" ht="15" customHeight="1" x14ac:dyDescent="0.3"/>
    <row r="60940" ht="15" customHeight="1" x14ac:dyDescent="0.3"/>
    <row r="60941" ht="15" customHeight="1" x14ac:dyDescent="0.3"/>
    <row r="60942" ht="15" customHeight="1" x14ac:dyDescent="0.3"/>
    <row r="60943" ht="15" customHeight="1" x14ac:dyDescent="0.3"/>
    <row r="60944" ht="15" customHeight="1" x14ac:dyDescent="0.3"/>
    <row r="60945" ht="15" customHeight="1" x14ac:dyDescent="0.3"/>
    <row r="60946" ht="15" customHeight="1" x14ac:dyDescent="0.3"/>
    <row r="60947" ht="15" customHeight="1" x14ac:dyDescent="0.3"/>
    <row r="60948" ht="15" customHeight="1" x14ac:dyDescent="0.3"/>
    <row r="60949" ht="15" customHeight="1" x14ac:dyDescent="0.3"/>
    <row r="60950" ht="15" customHeight="1" x14ac:dyDescent="0.3"/>
    <row r="60951" ht="15" customHeight="1" x14ac:dyDescent="0.3"/>
    <row r="60952" ht="15" customHeight="1" x14ac:dyDescent="0.3"/>
    <row r="60953" ht="15" customHeight="1" x14ac:dyDescent="0.3"/>
    <row r="60954" ht="15" customHeight="1" x14ac:dyDescent="0.3"/>
    <row r="60955" ht="15" customHeight="1" x14ac:dyDescent="0.3"/>
    <row r="60956" ht="15" customHeight="1" x14ac:dyDescent="0.3"/>
    <row r="60957" ht="15" customHeight="1" x14ac:dyDescent="0.3"/>
    <row r="60958" ht="15" customHeight="1" x14ac:dyDescent="0.3"/>
    <row r="60959" ht="15" customHeight="1" x14ac:dyDescent="0.3"/>
    <row r="60960" ht="15" customHeight="1" x14ac:dyDescent="0.3"/>
    <row r="60961" ht="15" customHeight="1" x14ac:dyDescent="0.3"/>
    <row r="60962" ht="15" customHeight="1" x14ac:dyDescent="0.3"/>
    <row r="60963" ht="15" customHeight="1" x14ac:dyDescent="0.3"/>
    <row r="60964" ht="15" customHeight="1" x14ac:dyDescent="0.3"/>
    <row r="60965" ht="15" customHeight="1" x14ac:dyDescent="0.3"/>
    <row r="60966" ht="15" customHeight="1" x14ac:dyDescent="0.3"/>
    <row r="60967" ht="15" customHeight="1" x14ac:dyDescent="0.3"/>
    <row r="60968" ht="15" customHeight="1" x14ac:dyDescent="0.3"/>
    <row r="60969" ht="15" customHeight="1" x14ac:dyDescent="0.3"/>
    <row r="60970" ht="15" customHeight="1" x14ac:dyDescent="0.3"/>
    <row r="60971" ht="15" customHeight="1" x14ac:dyDescent="0.3"/>
    <row r="60972" ht="15" customHeight="1" x14ac:dyDescent="0.3"/>
    <row r="60973" ht="15" customHeight="1" x14ac:dyDescent="0.3"/>
    <row r="60974" ht="15" customHeight="1" x14ac:dyDescent="0.3"/>
    <row r="60975" ht="15" customHeight="1" x14ac:dyDescent="0.3"/>
    <row r="60976" ht="15" customHeight="1" x14ac:dyDescent="0.3"/>
    <row r="60977" ht="15" customHeight="1" x14ac:dyDescent="0.3"/>
    <row r="60978" ht="15" customHeight="1" x14ac:dyDescent="0.3"/>
    <row r="60979" ht="15" customHeight="1" x14ac:dyDescent="0.3"/>
    <row r="60980" ht="15" customHeight="1" x14ac:dyDescent="0.3"/>
    <row r="60981" ht="15" customHeight="1" x14ac:dyDescent="0.3"/>
    <row r="60982" ht="15" customHeight="1" x14ac:dyDescent="0.3"/>
    <row r="60983" ht="15" customHeight="1" x14ac:dyDescent="0.3"/>
    <row r="60984" ht="15" customHeight="1" x14ac:dyDescent="0.3"/>
    <row r="60985" ht="15" customHeight="1" x14ac:dyDescent="0.3"/>
    <row r="60986" ht="15" customHeight="1" x14ac:dyDescent="0.3"/>
    <row r="60987" ht="15" customHeight="1" x14ac:dyDescent="0.3"/>
    <row r="60988" ht="15" customHeight="1" x14ac:dyDescent="0.3"/>
    <row r="60989" ht="15" customHeight="1" x14ac:dyDescent="0.3"/>
    <row r="60990" ht="15" customHeight="1" x14ac:dyDescent="0.3"/>
    <row r="60991" ht="15" customHeight="1" x14ac:dyDescent="0.3"/>
    <row r="60992" ht="15" customHeight="1" x14ac:dyDescent="0.3"/>
    <row r="60993" ht="15" customHeight="1" x14ac:dyDescent="0.3"/>
    <row r="60994" ht="15" customHeight="1" x14ac:dyDescent="0.3"/>
    <row r="60995" ht="15" customHeight="1" x14ac:dyDescent="0.3"/>
    <row r="60996" ht="15" customHeight="1" x14ac:dyDescent="0.3"/>
    <row r="60997" ht="15" customHeight="1" x14ac:dyDescent="0.3"/>
    <row r="60998" ht="15" customHeight="1" x14ac:dyDescent="0.3"/>
    <row r="60999" ht="15" customHeight="1" x14ac:dyDescent="0.3"/>
    <row r="61000" ht="15" customHeight="1" x14ac:dyDescent="0.3"/>
    <row r="61001" ht="15" customHeight="1" x14ac:dyDescent="0.3"/>
    <row r="61002" ht="15" customHeight="1" x14ac:dyDescent="0.3"/>
    <row r="61003" ht="15" customHeight="1" x14ac:dyDescent="0.3"/>
    <row r="61004" ht="15" customHeight="1" x14ac:dyDescent="0.3"/>
    <row r="61005" ht="15" customHeight="1" x14ac:dyDescent="0.3"/>
    <row r="61006" ht="15" customHeight="1" x14ac:dyDescent="0.3"/>
    <row r="61007" ht="15" customHeight="1" x14ac:dyDescent="0.3"/>
    <row r="61008" ht="15" customHeight="1" x14ac:dyDescent="0.3"/>
    <row r="61009" ht="15" customHeight="1" x14ac:dyDescent="0.3"/>
    <row r="61010" ht="15" customHeight="1" x14ac:dyDescent="0.3"/>
    <row r="61011" ht="15" customHeight="1" x14ac:dyDescent="0.3"/>
    <row r="61012" ht="15" customHeight="1" x14ac:dyDescent="0.3"/>
    <row r="61013" ht="15" customHeight="1" x14ac:dyDescent="0.3"/>
    <row r="61014" ht="15" customHeight="1" x14ac:dyDescent="0.3"/>
    <row r="61015" ht="15" customHeight="1" x14ac:dyDescent="0.3"/>
    <row r="61016" ht="15" customHeight="1" x14ac:dyDescent="0.3"/>
    <row r="61017" ht="15" customHeight="1" x14ac:dyDescent="0.3"/>
    <row r="61018" ht="15" customHeight="1" x14ac:dyDescent="0.3"/>
    <row r="61019" ht="15" customHeight="1" x14ac:dyDescent="0.3"/>
    <row r="61020" ht="15" customHeight="1" x14ac:dyDescent="0.3"/>
    <row r="61021" ht="15" customHeight="1" x14ac:dyDescent="0.3"/>
    <row r="61022" ht="15" customHeight="1" x14ac:dyDescent="0.3"/>
    <row r="61023" ht="15" customHeight="1" x14ac:dyDescent="0.3"/>
    <row r="61024" ht="15" customHeight="1" x14ac:dyDescent="0.3"/>
    <row r="61025" ht="15" customHeight="1" x14ac:dyDescent="0.3"/>
    <row r="61026" ht="15" customHeight="1" x14ac:dyDescent="0.3"/>
    <row r="61027" ht="15" customHeight="1" x14ac:dyDescent="0.3"/>
    <row r="61028" ht="15" customHeight="1" x14ac:dyDescent="0.3"/>
    <row r="61029" ht="15" customHeight="1" x14ac:dyDescent="0.3"/>
    <row r="61030" ht="15" customHeight="1" x14ac:dyDescent="0.3"/>
    <row r="61031" ht="15" customHeight="1" x14ac:dyDescent="0.3"/>
    <row r="61032" ht="15" customHeight="1" x14ac:dyDescent="0.3"/>
    <row r="61033" ht="15" customHeight="1" x14ac:dyDescent="0.3"/>
    <row r="61034" ht="15" customHeight="1" x14ac:dyDescent="0.3"/>
    <row r="61035" ht="15" customHeight="1" x14ac:dyDescent="0.3"/>
    <row r="61036" ht="15" customHeight="1" x14ac:dyDescent="0.3"/>
    <row r="61037" ht="15" customHeight="1" x14ac:dyDescent="0.3"/>
    <row r="61038" ht="15" customHeight="1" x14ac:dyDescent="0.3"/>
    <row r="61039" ht="15" customHeight="1" x14ac:dyDescent="0.3"/>
    <row r="61040" ht="15" customHeight="1" x14ac:dyDescent="0.3"/>
    <row r="61041" ht="15" customHeight="1" x14ac:dyDescent="0.3"/>
    <row r="61042" ht="15" customHeight="1" x14ac:dyDescent="0.3"/>
    <row r="61043" ht="15" customHeight="1" x14ac:dyDescent="0.3"/>
    <row r="61044" ht="15" customHeight="1" x14ac:dyDescent="0.3"/>
    <row r="61045" ht="15" customHeight="1" x14ac:dyDescent="0.3"/>
    <row r="61046" ht="15" customHeight="1" x14ac:dyDescent="0.3"/>
    <row r="61047" ht="15" customHeight="1" x14ac:dyDescent="0.3"/>
    <row r="61048" ht="15" customHeight="1" x14ac:dyDescent="0.3"/>
    <row r="61049" ht="15" customHeight="1" x14ac:dyDescent="0.3"/>
    <row r="61050" ht="15" customHeight="1" x14ac:dyDescent="0.3"/>
    <row r="61051" ht="15" customHeight="1" x14ac:dyDescent="0.3"/>
    <row r="61052" ht="15" customHeight="1" x14ac:dyDescent="0.3"/>
    <row r="61053" ht="15" customHeight="1" x14ac:dyDescent="0.3"/>
    <row r="61054" ht="15" customHeight="1" x14ac:dyDescent="0.3"/>
    <row r="61055" ht="15" customHeight="1" x14ac:dyDescent="0.3"/>
    <row r="61056" ht="15" customHeight="1" x14ac:dyDescent="0.3"/>
    <row r="61057" ht="15" customHeight="1" x14ac:dyDescent="0.3"/>
    <row r="61058" ht="15" customHeight="1" x14ac:dyDescent="0.3"/>
    <row r="61059" ht="15" customHeight="1" x14ac:dyDescent="0.3"/>
    <row r="61060" ht="15" customHeight="1" x14ac:dyDescent="0.3"/>
    <row r="61061" ht="15" customHeight="1" x14ac:dyDescent="0.3"/>
    <row r="61062" ht="15" customHeight="1" x14ac:dyDescent="0.3"/>
    <row r="61063" ht="15" customHeight="1" x14ac:dyDescent="0.3"/>
    <row r="61064" ht="15" customHeight="1" x14ac:dyDescent="0.3"/>
    <row r="61065" ht="15" customHeight="1" x14ac:dyDescent="0.3"/>
    <row r="61066" ht="15" customHeight="1" x14ac:dyDescent="0.3"/>
    <row r="61067" ht="15" customHeight="1" x14ac:dyDescent="0.3"/>
    <row r="61068" ht="15" customHeight="1" x14ac:dyDescent="0.3"/>
    <row r="61069" ht="15" customHeight="1" x14ac:dyDescent="0.3"/>
    <row r="61070" ht="15" customHeight="1" x14ac:dyDescent="0.3"/>
    <row r="61071" ht="15" customHeight="1" x14ac:dyDescent="0.3"/>
    <row r="61072" ht="15" customHeight="1" x14ac:dyDescent="0.3"/>
    <row r="61073" ht="15" customHeight="1" x14ac:dyDescent="0.3"/>
    <row r="61074" ht="15" customHeight="1" x14ac:dyDescent="0.3"/>
    <row r="61075" ht="15" customHeight="1" x14ac:dyDescent="0.3"/>
    <row r="61076" ht="15" customHeight="1" x14ac:dyDescent="0.3"/>
    <row r="61077" ht="15" customHeight="1" x14ac:dyDescent="0.3"/>
    <row r="61078" ht="15" customHeight="1" x14ac:dyDescent="0.3"/>
    <row r="61079" ht="15" customHeight="1" x14ac:dyDescent="0.3"/>
    <row r="61080" ht="15" customHeight="1" x14ac:dyDescent="0.3"/>
    <row r="61081" ht="15" customHeight="1" x14ac:dyDescent="0.3"/>
    <row r="61082" ht="15" customHeight="1" x14ac:dyDescent="0.3"/>
    <row r="61083" ht="15" customHeight="1" x14ac:dyDescent="0.3"/>
    <row r="61084" ht="15" customHeight="1" x14ac:dyDescent="0.3"/>
    <row r="61085" ht="15" customHeight="1" x14ac:dyDescent="0.3"/>
    <row r="61086" ht="15" customHeight="1" x14ac:dyDescent="0.3"/>
    <row r="61087" ht="15" customHeight="1" x14ac:dyDescent="0.3"/>
    <row r="61088" ht="15" customHeight="1" x14ac:dyDescent="0.3"/>
    <row r="61089" ht="15" customHeight="1" x14ac:dyDescent="0.3"/>
    <row r="61090" ht="15" customHeight="1" x14ac:dyDescent="0.3"/>
    <row r="61091" ht="15" customHeight="1" x14ac:dyDescent="0.3"/>
    <row r="61092" ht="15" customHeight="1" x14ac:dyDescent="0.3"/>
    <row r="61093" ht="15" customHeight="1" x14ac:dyDescent="0.3"/>
    <row r="61094" ht="15" customHeight="1" x14ac:dyDescent="0.3"/>
    <row r="61095" ht="15" customHeight="1" x14ac:dyDescent="0.3"/>
    <row r="61096" ht="15" customHeight="1" x14ac:dyDescent="0.3"/>
    <row r="61097" ht="15" customHeight="1" x14ac:dyDescent="0.3"/>
    <row r="61098" ht="15" customHeight="1" x14ac:dyDescent="0.3"/>
    <row r="61099" ht="15" customHeight="1" x14ac:dyDescent="0.3"/>
    <row r="61100" ht="15" customHeight="1" x14ac:dyDescent="0.3"/>
    <row r="61101" ht="15" customHeight="1" x14ac:dyDescent="0.3"/>
    <row r="61102" ht="15" customHeight="1" x14ac:dyDescent="0.3"/>
    <row r="61103" ht="15" customHeight="1" x14ac:dyDescent="0.3"/>
    <row r="61104" ht="15" customHeight="1" x14ac:dyDescent="0.3"/>
    <row r="61105" ht="15" customHeight="1" x14ac:dyDescent="0.3"/>
    <row r="61106" ht="15" customHeight="1" x14ac:dyDescent="0.3"/>
    <row r="61107" ht="15" customHeight="1" x14ac:dyDescent="0.3"/>
    <row r="61108" ht="15" customHeight="1" x14ac:dyDescent="0.3"/>
    <row r="61109" ht="15" customHeight="1" x14ac:dyDescent="0.3"/>
    <row r="61110" ht="15" customHeight="1" x14ac:dyDescent="0.3"/>
    <row r="61111" ht="15" customHeight="1" x14ac:dyDescent="0.3"/>
    <row r="61112" ht="15" customHeight="1" x14ac:dyDescent="0.3"/>
    <row r="61113" ht="15" customHeight="1" x14ac:dyDescent="0.3"/>
    <row r="61114" ht="15" customHeight="1" x14ac:dyDescent="0.3"/>
    <row r="61115" ht="15" customHeight="1" x14ac:dyDescent="0.3"/>
    <row r="61116" ht="15" customHeight="1" x14ac:dyDescent="0.3"/>
    <row r="61117" ht="15" customHeight="1" x14ac:dyDescent="0.3"/>
    <row r="61118" ht="15" customHeight="1" x14ac:dyDescent="0.3"/>
    <row r="61119" ht="15" customHeight="1" x14ac:dyDescent="0.3"/>
    <row r="61120" ht="15" customHeight="1" x14ac:dyDescent="0.3"/>
    <row r="61121" ht="15" customHeight="1" x14ac:dyDescent="0.3"/>
    <row r="61122" ht="15" customHeight="1" x14ac:dyDescent="0.3"/>
    <row r="61123" ht="15" customHeight="1" x14ac:dyDescent="0.3"/>
    <row r="61124" ht="15" customHeight="1" x14ac:dyDescent="0.3"/>
    <row r="61125" ht="15" customHeight="1" x14ac:dyDescent="0.3"/>
    <row r="61126" ht="15" customHeight="1" x14ac:dyDescent="0.3"/>
    <row r="61127" ht="15" customHeight="1" x14ac:dyDescent="0.3"/>
    <row r="61128" ht="15" customHeight="1" x14ac:dyDescent="0.3"/>
    <row r="61129" ht="15" customHeight="1" x14ac:dyDescent="0.3"/>
    <row r="61130" ht="15" customHeight="1" x14ac:dyDescent="0.3"/>
    <row r="61131" ht="15" customHeight="1" x14ac:dyDescent="0.3"/>
    <row r="61132" ht="15" customHeight="1" x14ac:dyDescent="0.3"/>
    <row r="61133" ht="15" customHeight="1" x14ac:dyDescent="0.3"/>
    <row r="61134" ht="15" customHeight="1" x14ac:dyDescent="0.3"/>
    <row r="61135" ht="15" customHeight="1" x14ac:dyDescent="0.3"/>
    <row r="61136" ht="15" customHeight="1" x14ac:dyDescent="0.3"/>
    <row r="61137" ht="15" customHeight="1" x14ac:dyDescent="0.3"/>
    <row r="61138" ht="15" customHeight="1" x14ac:dyDescent="0.3"/>
    <row r="61139" ht="15" customHeight="1" x14ac:dyDescent="0.3"/>
    <row r="61140" ht="15" customHeight="1" x14ac:dyDescent="0.3"/>
    <row r="61141" ht="15" customHeight="1" x14ac:dyDescent="0.3"/>
    <row r="61142" ht="15" customHeight="1" x14ac:dyDescent="0.3"/>
    <row r="61143" ht="15" customHeight="1" x14ac:dyDescent="0.3"/>
    <row r="61144" ht="15" customHeight="1" x14ac:dyDescent="0.3"/>
    <row r="61145" ht="15" customHeight="1" x14ac:dyDescent="0.3"/>
    <row r="61146" ht="15" customHeight="1" x14ac:dyDescent="0.3"/>
    <row r="61147" ht="15" customHeight="1" x14ac:dyDescent="0.3"/>
    <row r="61148" ht="15" customHeight="1" x14ac:dyDescent="0.3"/>
    <row r="61149" ht="15" customHeight="1" x14ac:dyDescent="0.3"/>
    <row r="61150" ht="15" customHeight="1" x14ac:dyDescent="0.3"/>
    <row r="61151" ht="15" customHeight="1" x14ac:dyDescent="0.3"/>
    <row r="61152" ht="15" customHeight="1" x14ac:dyDescent="0.3"/>
    <row r="61153" ht="15" customHeight="1" x14ac:dyDescent="0.3"/>
    <row r="61154" ht="15" customHeight="1" x14ac:dyDescent="0.3"/>
    <row r="61155" ht="15" customHeight="1" x14ac:dyDescent="0.3"/>
    <row r="61156" ht="15" customHeight="1" x14ac:dyDescent="0.3"/>
    <row r="61157" ht="15" customHeight="1" x14ac:dyDescent="0.3"/>
    <row r="61158" ht="15" customHeight="1" x14ac:dyDescent="0.3"/>
    <row r="61159" ht="15" customHeight="1" x14ac:dyDescent="0.3"/>
    <row r="61160" ht="15" customHeight="1" x14ac:dyDescent="0.3"/>
    <row r="61161" ht="15" customHeight="1" x14ac:dyDescent="0.3"/>
    <row r="61162" ht="15" customHeight="1" x14ac:dyDescent="0.3"/>
    <row r="61163" ht="15" customHeight="1" x14ac:dyDescent="0.3"/>
    <row r="61164" ht="15" customHeight="1" x14ac:dyDescent="0.3"/>
    <row r="61165" ht="15" customHeight="1" x14ac:dyDescent="0.3"/>
    <row r="61166" ht="15" customHeight="1" x14ac:dyDescent="0.3"/>
    <row r="61167" ht="15" customHeight="1" x14ac:dyDescent="0.3"/>
    <row r="61168" ht="15" customHeight="1" x14ac:dyDescent="0.3"/>
    <row r="61169" ht="15" customHeight="1" x14ac:dyDescent="0.3"/>
    <row r="61170" ht="15" customHeight="1" x14ac:dyDescent="0.3"/>
    <row r="61171" ht="15" customHeight="1" x14ac:dyDescent="0.3"/>
    <row r="61172" ht="15" customHeight="1" x14ac:dyDescent="0.3"/>
    <row r="61173" ht="15" customHeight="1" x14ac:dyDescent="0.3"/>
    <row r="61174" ht="15" customHeight="1" x14ac:dyDescent="0.3"/>
    <row r="61175" ht="15" customHeight="1" x14ac:dyDescent="0.3"/>
    <row r="61176" ht="15" customHeight="1" x14ac:dyDescent="0.3"/>
    <row r="61177" ht="15" customHeight="1" x14ac:dyDescent="0.3"/>
    <row r="61178" ht="15" customHeight="1" x14ac:dyDescent="0.3"/>
    <row r="61179" ht="15" customHeight="1" x14ac:dyDescent="0.3"/>
    <row r="61180" ht="15" customHeight="1" x14ac:dyDescent="0.3"/>
    <row r="61181" ht="15" customHeight="1" x14ac:dyDescent="0.3"/>
    <row r="61182" ht="15" customHeight="1" x14ac:dyDescent="0.3"/>
    <row r="61183" ht="15" customHeight="1" x14ac:dyDescent="0.3"/>
    <row r="61184" ht="15" customHeight="1" x14ac:dyDescent="0.3"/>
    <row r="61185" ht="15" customHeight="1" x14ac:dyDescent="0.3"/>
    <row r="61186" ht="15" customHeight="1" x14ac:dyDescent="0.3"/>
    <row r="61187" ht="15" customHeight="1" x14ac:dyDescent="0.3"/>
    <row r="61188" ht="15" customHeight="1" x14ac:dyDescent="0.3"/>
    <row r="61189" ht="15" customHeight="1" x14ac:dyDescent="0.3"/>
    <row r="61190" ht="15" customHeight="1" x14ac:dyDescent="0.3"/>
    <row r="61191" ht="15" customHeight="1" x14ac:dyDescent="0.3"/>
    <row r="61192" ht="15" customHeight="1" x14ac:dyDescent="0.3"/>
    <row r="61193" ht="15" customHeight="1" x14ac:dyDescent="0.3"/>
    <row r="61194" ht="15" customHeight="1" x14ac:dyDescent="0.3"/>
    <row r="61195" ht="15" customHeight="1" x14ac:dyDescent="0.3"/>
    <row r="61196" ht="15" customHeight="1" x14ac:dyDescent="0.3"/>
    <row r="61197" ht="15" customHeight="1" x14ac:dyDescent="0.3"/>
    <row r="61198" ht="15" customHeight="1" x14ac:dyDescent="0.3"/>
    <row r="61199" ht="15" customHeight="1" x14ac:dyDescent="0.3"/>
    <row r="61200" ht="15" customHeight="1" x14ac:dyDescent="0.3"/>
    <row r="61201" ht="15" customHeight="1" x14ac:dyDescent="0.3"/>
    <row r="61202" ht="15" customHeight="1" x14ac:dyDescent="0.3"/>
    <row r="61203" ht="15" customHeight="1" x14ac:dyDescent="0.3"/>
    <row r="61204" ht="15" customHeight="1" x14ac:dyDescent="0.3"/>
    <row r="61205" ht="15" customHeight="1" x14ac:dyDescent="0.3"/>
    <row r="61206" ht="15" customHeight="1" x14ac:dyDescent="0.3"/>
    <row r="61207" ht="15" customHeight="1" x14ac:dyDescent="0.3"/>
    <row r="61208" ht="15" customHeight="1" x14ac:dyDescent="0.3"/>
    <row r="61209" ht="15" customHeight="1" x14ac:dyDescent="0.3"/>
    <row r="61210" ht="15" customHeight="1" x14ac:dyDescent="0.3"/>
    <row r="61211" ht="15" customHeight="1" x14ac:dyDescent="0.3"/>
    <row r="61212" ht="15" customHeight="1" x14ac:dyDescent="0.3"/>
    <row r="61213" ht="15" customHeight="1" x14ac:dyDescent="0.3"/>
    <row r="61214" ht="15" customHeight="1" x14ac:dyDescent="0.3"/>
    <row r="61215" ht="15" customHeight="1" x14ac:dyDescent="0.3"/>
    <row r="61216" ht="15" customHeight="1" x14ac:dyDescent="0.3"/>
    <row r="61217" ht="15" customHeight="1" x14ac:dyDescent="0.3"/>
    <row r="61218" ht="15" customHeight="1" x14ac:dyDescent="0.3"/>
    <row r="61219" ht="15" customHeight="1" x14ac:dyDescent="0.3"/>
    <row r="61220" ht="15" customHeight="1" x14ac:dyDescent="0.3"/>
    <row r="61221" ht="15" customHeight="1" x14ac:dyDescent="0.3"/>
    <row r="61222" ht="15" customHeight="1" x14ac:dyDescent="0.3"/>
    <row r="61223" ht="15" customHeight="1" x14ac:dyDescent="0.3"/>
    <row r="61224" ht="15" customHeight="1" x14ac:dyDescent="0.3"/>
    <row r="61225" ht="15" customHeight="1" x14ac:dyDescent="0.3"/>
    <row r="61226" ht="15" customHeight="1" x14ac:dyDescent="0.3"/>
    <row r="61227" ht="15" customHeight="1" x14ac:dyDescent="0.3"/>
    <row r="61228" ht="15" customHeight="1" x14ac:dyDescent="0.3"/>
    <row r="61229" ht="15" customHeight="1" x14ac:dyDescent="0.3"/>
    <row r="61230" ht="15" customHeight="1" x14ac:dyDescent="0.3"/>
    <row r="61231" ht="15" customHeight="1" x14ac:dyDescent="0.3"/>
    <row r="61232" ht="15" customHeight="1" x14ac:dyDescent="0.3"/>
    <row r="61233" ht="15" customHeight="1" x14ac:dyDescent="0.3"/>
    <row r="61234" ht="15" customHeight="1" x14ac:dyDescent="0.3"/>
    <row r="61235" ht="15" customHeight="1" x14ac:dyDescent="0.3"/>
    <row r="61236" ht="15" customHeight="1" x14ac:dyDescent="0.3"/>
    <row r="61237" ht="15" customHeight="1" x14ac:dyDescent="0.3"/>
    <row r="61238" ht="15" customHeight="1" x14ac:dyDescent="0.3"/>
    <row r="61239" ht="15" customHeight="1" x14ac:dyDescent="0.3"/>
    <row r="61240" ht="15" customHeight="1" x14ac:dyDescent="0.3"/>
    <row r="61241" ht="15" customHeight="1" x14ac:dyDescent="0.3"/>
    <row r="61242" ht="15" customHeight="1" x14ac:dyDescent="0.3"/>
    <row r="61243" ht="15" customHeight="1" x14ac:dyDescent="0.3"/>
    <row r="61244" ht="15" customHeight="1" x14ac:dyDescent="0.3"/>
    <row r="61245" ht="15" customHeight="1" x14ac:dyDescent="0.3"/>
    <row r="61246" ht="15" customHeight="1" x14ac:dyDescent="0.3"/>
    <row r="61247" ht="15" customHeight="1" x14ac:dyDescent="0.3"/>
    <row r="61248" ht="15" customHeight="1" x14ac:dyDescent="0.3"/>
    <row r="61249" ht="15" customHeight="1" x14ac:dyDescent="0.3"/>
    <row r="61250" ht="15" customHeight="1" x14ac:dyDescent="0.3"/>
    <row r="61251" ht="15" customHeight="1" x14ac:dyDescent="0.3"/>
    <row r="61252" ht="15" customHeight="1" x14ac:dyDescent="0.3"/>
    <row r="61253" ht="15" customHeight="1" x14ac:dyDescent="0.3"/>
    <row r="61254" ht="15" customHeight="1" x14ac:dyDescent="0.3"/>
    <row r="61255" ht="15" customHeight="1" x14ac:dyDescent="0.3"/>
    <row r="61256" ht="15" customHeight="1" x14ac:dyDescent="0.3"/>
    <row r="61257" ht="15" customHeight="1" x14ac:dyDescent="0.3"/>
    <row r="61258" ht="15" customHeight="1" x14ac:dyDescent="0.3"/>
    <row r="61259" ht="15" customHeight="1" x14ac:dyDescent="0.3"/>
    <row r="61260" ht="15" customHeight="1" x14ac:dyDescent="0.3"/>
    <row r="61261" ht="15" customHeight="1" x14ac:dyDescent="0.3"/>
    <row r="61262" ht="15" customHeight="1" x14ac:dyDescent="0.3"/>
    <row r="61263" ht="15" customHeight="1" x14ac:dyDescent="0.3"/>
    <row r="61264" ht="15" customHeight="1" x14ac:dyDescent="0.3"/>
    <row r="61265" ht="15" customHeight="1" x14ac:dyDescent="0.3"/>
    <row r="61266" ht="15" customHeight="1" x14ac:dyDescent="0.3"/>
    <row r="61267" ht="15" customHeight="1" x14ac:dyDescent="0.3"/>
    <row r="61268" ht="15" customHeight="1" x14ac:dyDescent="0.3"/>
    <row r="61269" ht="15" customHeight="1" x14ac:dyDescent="0.3"/>
    <row r="61270" ht="15" customHeight="1" x14ac:dyDescent="0.3"/>
    <row r="61271" ht="15" customHeight="1" x14ac:dyDescent="0.3"/>
    <row r="61272" ht="15" customHeight="1" x14ac:dyDescent="0.3"/>
    <row r="61273" ht="15" customHeight="1" x14ac:dyDescent="0.3"/>
    <row r="61274" ht="15" customHeight="1" x14ac:dyDescent="0.3"/>
    <row r="61275" ht="15" customHeight="1" x14ac:dyDescent="0.3"/>
    <row r="61276" ht="15" customHeight="1" x14ac:dyDescent="0.3"/>
    <row r="61277" ht="15" customHeight="1" x14ac:dyDescent="0.3"/>
    <row r="61278" ht="15" customHeight="1" x14ac:dyDescent="0.3"/>
    <row r="61279" ht="15" customHeight="1" x14ac:dyDescent="0.3"/>
    <row r="61280" ht="15" customHeight="1" x14ac:dyDescent="0.3"/>
    <row r="61281" ht="15" customHeight="1" x14ac:dyDescent="0.3"/>
    <row r="61282" ht="15" customHeight="1" x14ac:dyDescent="0.3"/>
    <row r="61283" ht="15" customHeight="1" x14ac:dyDescent="0.3"/>
    <row r="61284" ht="15" customHeight="1" x14ac:dyDescent="0.3"/>
    <row r="61285" ht="15" customHeight="1" x14ac:dyDescent="0.3"/>
    <row r="61286" ht="15" customHeight="1" x14ac:dyDescent="0.3"/>
    <row r="61287" ht="15" customHeight="1" x14ac:dyDescent="0.3"/>
    <row r="61288" ht="15" customHeight="1" x14ac:dyDescent="0.3"/>
    <row r="61289" ht="15" customHeight="1" x14ac:dyDescent="0.3"/>
    <row r="61290" ht="15" customHeight="1" x14ac:dyDescent="0.3"/>
    <row r="61291" ht="15" customHeight="1" x14ac:dyDescent="0.3"/>
    <row r="61292" ht="15" customHeight="1" x14ac:dyDescent="0.3"/>
    <row r="61293" ht="15" customHeight="1" x14ac:dyDescent="0.3"/>
    <row r="61294" ht="15" customHeight="1" x14ac:dyDescent="0.3"/>
    <row r="61295" ht="15" customHeight="1" x14ac:dyDescent="0.3"/>
    <row r="61296" ht="15" customHeight="1" x14ac:dyDescent="0.3"/>
    <row r="61297" ht="15" customHeight="1" x14ac:dyDescent="0.3"/>
    <row r="61298" ht="15" customHeight="1" x14ac:dyDescent="0.3"/>
    <row r="61299" ht="15" customHeight="1" x14ac:dyDescent="0.3"/>
    <row r="61300" ht="15" customHeight="1" x14ac:dyDescent="0.3"/>
    <row r="61301" ht="15" customHeight="1" x14ac:dyDescent="0.3"/>
    <row r="61302" ht="15" customHeight="1" x14ac:dyDescent="0.3"/>
    <row r="61303" ht="15" customHeight="1" x14ac:dyDescent="0.3"/>
    <row r="61304" ht="15" customHeight="1" x14ac:dyDescent="0.3"/>
    <row r="61305" ht="15" customHeight="1" x14ac:dyDescent="0.3"/>
    <row r="61306" ht="15" customHeight="1" x14ac:dyDescent="0.3"/>
    <row r="61307" ht="15" customHeight="1" x14ac:dyDescent="0.3"/>
    <row r="61308" ht="15" customHeight="1" x14ac:dyDescent="0.3"/>
    <row r="61309" ht="15" customHeight="1" x14ac:dyDescent="0.3"/>
    <row r="61310" ht="15" customHeight="1" x14ac:dyDescent="0.3"/>
    <row r="61311" ht="15" customHeight="1" x14ac:dyDescent="0.3"/>
    <row r="61312" ht="15" customHeight="1" x14ac:dyDescent="0.3"/>
    <row r="61313" ht="15" customHeight="1" x14ac:dyDescent="0.3"/>
    <row r="61314" ht="15" customHeight="1" x14ac:dyDescent="0.3"/>
    <row r="61315" ht="15" customHeight="1" x14ac:dyDescent="0.3"/>
    <row r="61316" ht="15" customHeight="1" x14ac:dyDescent="0.3"/>
    <row r="61317" ht="15" customHeight="1" x14ac:dyDescent="0.3"/>
    <row r="61318" ht="15" customHeight="1" x14ac:dyDescent="0.3"/>
    <row r="61319" ht="15" customHeight="1" x14ac:dyDescent="0.3"/>
    <row r="61320" ht="15" customHeight="1" x14ac:dyDescent="0.3"/>
    <row r="61321" ht="15" customHeight="1" x14ac:dyDescent="0.3"/>
    <row r="61322" ht="15" customHeight="1" x14ac:dyDescent="0.3"/>
    <row r="61323" ht="15" customHeight="1" x14ac:dyDescent="0.3"/>
    <row r="61324" ht="15" customHeight="1" x14ac:dyDescent="0.3"/>
    <row r="61325" ht="15" customHeight="1" x14ac:dyDescent="0.3"/>
    <row r="61326" ht="15" customHeight="1" x14ac:dyDescent="0.3"/>
    <row r="61327" ht="15" customHeight="1" x14ac:dyDescent="0.3"/>
    <row r="61328" ht="15" customHeight="1" x14ac:dyDescent="0.3"/>
    <row r="61329" ht="15" customHeight="1" x14ac:dyDescent="0.3"/>
    <row r="61330" ht="15" customHeight="1" x14ac:dyDescent="0.3"/>
    <row r="61331" ht="15" customHeight="1" x14ac:dyDescent="0.3"/>
    <row r="61332" ht="15" customHeight="1" x14ac:dyDescent="0.3"/>
    <row r="61333" ht="15" customHeight="1" x14ac:dyDescent="0.3"/>
    <row r="61334" ht="15" customHeight="1" x14ac:dyDescent="0.3"/>
    <row r="61335" ht="15" customHeight="1" x14ac:dyDescent="0.3"/>
    <row r="61336" ht="15" customHeight="1" x14ac:dyDescent="0.3"/>
    <row r="61337" ht="15" customHeight="1" x14ac:dyDescent="0.3"/>
    <row r="61338" ht="15" customHeight="1" x14ac:dyDescent="0.3"/>
    <row r="61339" ht="15" customHeight="1" x14ac:dyDescent="0.3"/>
    <row r="61340" ht="15" customHeight="1" x14ac:dyDescent="0.3"/>
    <row r="61341" ht="15" customHeight="1" x14ac:dyDescent="0.3"/>
    <row r="61342" ht="15" customHeight="1" x14ac:dyDescent="0.3"/>
    <row r="61343" ht="15" customHeight="1" x14ac:dyDescent="0.3"/>
    <row r="61344" ht="15" customHeight="1" x14ac:dyDescent="0.3"/>
    <row r="61345" ht="15" customHeight="1" x14ac:dyDescent="0.3"/>
    <row r="61346" ht="15" customHeight="1" x14ac:dyDescent="0.3"/>
    <row r="61347" ht="15" customHeight="1" x14ac:dyDescent="0.3"/>
    <row r="61348" ht="15" customHeight="1" x14ac:dyDescent="0.3"/>
    <row r="61349" ht="15" customHeight="1" x14ac:dyDescent="0.3"/>
    <row r="61350" ht="15" customHeight="1" x14ac:dyDescent="0.3"/>
    <row r="61351" ht="15" customHeight="1" x14ac:dyDescent="0.3"/>
    <row r="61352" ht="15" customHeight="1" x14ac:dyDescent="0.3"/>
    <row r="61353" ht="15" customHeight="1" x14ac:dyDescent="0.3"/>
    <row r="61354" ht="15" customHeight="1" x14ac:dyDescent="0.3"/>
    <row r="61355" ht="15" customHeight="1" x14ac:dyDescent="0.3"/>
    <row r="61356" ht="15" customHeight="1" x14ac:dyDescent="0.3"/>
    <row r="61357" ht="15" customHeight="1" x14ac:dyDescent="0.3"/>
    <row r="61358" ht="15" customHeight="1" x14ac:dyDescent="0.3"/>
    <row r="61359" ht="15" customHeight="1" x14ac:dyDescent="0.3"/>
    <row r="61360" ht="15" customHeight="1" x14ac:dyDescent="0.3"/>
    <row r="61361" ht="15" customHeight="1" x14ac:dyDescent="0.3"/>
    <row r="61362" ht="15" customHeight="1" x14ac:dyDescent="0.3"/>
    <row r="61363" ht="15" customHeight="1" x14ac:dyDescent="0.3"/>
    <row r="61364" ht="15" customHeight="1" x14ac:dyDescent="0.3"/>
    <row r="61365" ht="15" customHeight="1" x14ac:dyDescent="0.3"/>
    <row r="61366" ht="15" customHeight="1" x14ac:dyDescent="0.3"/>
    <row r="61367" ht="15" customHeight="1" x14ac:dyDescent="0.3"/>
    <row r="61368" ht="15" customHeight="1" x14ac:dyDescent="0.3"/>
    <row r="61369" ht="15" customHeight="1" x14ac:dyDescent="0.3"/>
    <row r="61370" ht="15" customHeight="1" x14ac:dyDescent="0.3"/>
    <row r="61371" ht="15" customHeight="1" x14ac:dyDescent="0.3"/>
    <row r="61372" ht="15" customHeight="1" x14ac:dyDescent="0.3"/>
    <row r="61373" ht="15" customHeight="1" x14ac:dyDescent="0.3"/>
    <row r="61374" ht="15" customHeight="1" x14ac:dyDescent="0.3"/>
    <row r="61375" ht="15" customHeight="1" x14ac:dyDescent="0.3"/>
    <row r="61376" ht="15" customHeight="1" x14ac:dyDescent="0.3"/>
    <row r="61377" ht="15" customHeight="1" x14ac:dyDescent="0.3"/>
    <row r="61378" ht="15" customHeight="1" x14ac:dyDescent="0.3"/>
    <row r="61379" ht="15" customHeight="1" x14ac:dyDescent="0.3"/>
    <row r="61380" ht="15" customHeight="1" x14ac:dyDescent="0.3"/>
    <row r="61381" ht="15" customHeight="1" x14ac:dyDescent="0.3"/>
    <row r="61382" ht="15" customHeight="1" x14ac:dyDescent="0.3"/>
    <row r="61383" ht="15" customHeight="1" x14ac:dyDescent="0.3"/>
    <row r="61384" ht="15" customHeight="1" x14ac:dyDescent="0.3"/>
    <row r="61385" ht="15" customHeight="1" x14ac:dyDescent="0.3"/>
    <row r="61386" ht="15" customHeight="1" x14ac:dyDescent="0.3"/>
    <row r="61387" ht="15" customHeight="1" x14ac:dyDescent="0.3"/>
    <row r="61388" ht="15" customHeight="1" x14ac:dyDescent="0.3"/>
    <row r="61389" ht="15" customHeight="1" x14ac:dyDescent="0.3"/>
    <row r="61390" ht="15" customHeight="1" x14ac:dyDescent="0.3"/>
    <row r="61391" ht="15" customHeight="1" x14ac:dyDescent="0.3"/>
    <row r="61392" ht="15" customHeight="1" x14ac:dyDescent="0.3"/>
    <row r="61393" ht="15" customHeight="1" x14ac:dyDescent="0.3"/>
    <row r="61394" ht="15" customHeight="1" x14ac:dyDescent="0.3"/>
    <row r="61395" ht="15" customHeight="1" x14ac:dyDescent="0.3"/>
    <row r="61396" ht="15" customHeight="1" x14ac:dyDescent="0.3"/>
    <row r="61397" ht="15" customHeight="1" x14ac:dyDescent="0.3"/>
    <row r="61398" ht="15" customHeight="1" x14ac:dyDescent="0.3"/>
    <row r="61399" ht="15" customHeight="1" x14ac:dyDescent="0.3"/>
    <row r="61400" ht="15" customHeight="1" x14ac:dyDescent="0.3"/>
    <row r="61401" ht="15" customHeight="1" x14ac:dyDescent="0.3"/>
    <row r="61402" ht="15" customHeight="1" x14ac:dyDescent="0.3"/>
    <row r="61403" ht="15" customHeight="1" x14ac:dyDescent="0.3"/>
    <row r="61404" ht="15" customHeight="1" x14ac:dyDescent="0.3"/>
    <row r="61405" ht="15" customHeight="1" x14ac:dyDescent="0.3"/>
    <row r="61406" ht="15" customHeight="1" x14ac:dyDescent="0.3"/>
    <row r="61407" ht="15" customHeight="1" x14ac:dyDescent="0.3"/>
    <row r="61408" ht="15" customHeight="1" x14ac:dyDescent="0.3"/>
    <row r="61409" ht="15" customHeight="1" x14ac:dyDescent="0.3"/>
    <row r="61410" ht="15" customHeight="1" x14ac:dyDescent="0.3"/>
    <row r="61411" ht="15" customHeight="1" x14ac:dyDescent="0.3"/>
    <row r="61412" ht="15" customHeight="1" x14ac:dyDescent="0.3"/>
    <row r="61413" ht="15" customHeight="1" x14ac:dyDescent="0.3"/>
    <row r="61414" ht="15" customHeight="1" x14ac:dyDescent="0.3"/>
    <row r="61415" ht="15" customHeight="1" x14ac:dyDescent="0.3"/>
    <row r="61416" ht="15" customHeight="1" x14ac:dyDescent="0.3"/>
    <row r="61417" ht="15" customHeight="1" x14ac:dyDescent="0.3"/>
    <row r="61418" ht="15" customHeight="1" x14ac:dyDescent="0.3"/>
    <row r="61419" ht="15" customHeight="1" x14ac:dyDescent="0.3"/>
    <row r="61420" ht="15" customHeight="1" x14ac:dyDescent="0.3"/>
    <row r="61421" ht="15" customHeight="1" x14ac:dyDescent="0.3"/>
    <row r="61422" ht="15" customHeight="1" x14ac:dyDescent="0.3"/>
    <row r="61423" ht="15" customHeight="1" x14ac:dyDescent="0.3"/>
    <row r="61424" ht="15" customHeight="1" x14ac:dyDescent="0.3"/>
    <row r="61425" ht="15" customHeight="1" x14ac:dyDescent="0.3"/>
    <row r="61426" ht="15" customHeight="1" x14ac:dyDescent="0.3"/>
    <row r="61427" ht="15" customHeight="1" x14ac:dyDescent="0.3"/>
    <row r="61428" ht="15" customHeight="1" x14ac:dyDescent="0.3"/>
    <row r="61429" ht="15" customHeight="1" x14ac:dyDescent="0.3"/>
    <row r="61430" ht="15" customHeight="1" x14ac:dyDescent="0.3"/>
    <row r="61431" ht="15" customHeight="1" x14ac:dyDescent="0.3"/>
    <row r="61432" ht="15" customHeight="1" x14ac:dyDescent="0.3"/>
    <row r="61433" ht="15" customHeight="1" x14ac:dyDescent="0.3"/>
    <row r="61434" ht="15" customHeight="1" x14ac:dyDescent="0.3"/>
    <row r="61435" ht="15" customHeight="1" x14ac:dyDescent="0.3"/>
    <row r="61436" ht="15" customHeight="1" x14ac:dyDescent="0.3"/>
    <row r="61437" ht="15" customHeight="1" x14ac:dyDescent="0.3"/>
    <row r="61438" ht="15" customHeight="1" x14ac:dyDescent="0.3"/>
    <row r="61439" ht="15" customHeight="1" x14ac:dyDescent="0.3"/>
    <row r="61440" ht="15" customHeight="1" x14ac:dyDescent="0.3"/>
    <row r="61441" ht="15" customHeight="1" x14ac:dyDescent="0.3"/>
    <row r="61442" ht="15" customHeight="1" x14ac:dyDescent="0.3"/>
    <row r="61443" ht="15" customHeight="1" x14ac:dyDescent="0.3"/>
    <row r="61444" ht="15" customHeight="1" x14ac:dyDescent="0.3"/>
    <row r="61445" ht="15" customHeight="1" x14ac:dyDescent="0.3"/>
    <row r="61446" ht="15" customHeight="1" x14ac:dyDescent="0.3"/>
    <row r="61447" ht="15" customHeight="1" x14ac:dyDescent="0.3"/>
    <row r="61448" ht="15" customHeight="1" x14ac:dyDescent="0.3"/>
    <row r="61449" ht="15" customHeight="1" x14ac:dyDescent="0.3"/>
    <row r="61450" ht="15" customHeight="1" x14ac:dyDescent="0.3"/>
    <row r="61451" ht="15" customHeight="1" x14ac:dyDescent="0.3"/>
    <row r="61452" ht="15" customHeight="1" x14ac:dyDescent="0.3"/>
    <row r="61453" ht="15" customHeight="1" x14ac:dyDescent="0.3"/>
    <row r="61454" ht="15" customHeight="1" x14ac:dyDescent="0.3"/>
    <row r="61455" ht="15" customHeight="1" x14ac:dyDescent="0.3"/>
    <row r="61456" ht="15" customHeight="1" x14ac:dyDescent="0.3"/>
    <row r="61457" ht="15" customHeight="1" x14ac:dyDescent="0.3"/>
    <row r="61458" ht="15" customHeight="1" x14ac:dyDescent="0.3"/>
    <row r="61459" ht="15" customHeight="1" x14ac:dyDescent="0.3"/>
    <row r="61460" ht="15" customHeight="1" x14ac:dyDescent="0.3"/>
    <row r="61461" ht="15" customHeight="1" x14ac:dyDescent="0.3"/>
    <row r="61462" ht="15" customHeight="1" x14ac:dyDescent="0.3"/>
    <row r="61463" ht="15" customHeight="1" x14ac:dyDescent="0.3"/>
    <row r="61464" ht="15" customHeight="1" x14ac:dyDescent="0.3"/>
    <row r="61465" ht="15" customHeight="1" x14ac:dyDescent="0.3"/>
    <row r="61466" ht="15" customHeight="1" x14ac:dyDescent="0.3"/>
    <row r="61467" ht="15" customHeight="1" x14ac:dyDescent="0.3"/>
    <row r="61468" ht="15" customHeight="1" x14ac:dyDescent="0.3"/>
    <row r="61469" ht="15" customHeight="1" x14ac:dyDescent="0.3"/>
    <row r="61470" ht="15" customHeight="1" x14ac:dyDescent="0.3"/>
    <row r="61471" ht="15" customHeight="1" x14ac:dyDescent="0.3"/>
    <row r="61472" ht="15" customHeight="1" x14ac:dyDescent="0.3"/>
    <row r="61473" ht="15" customHeight="1" x14ac:dyDescent="0.3"/>
    <row r="61474" ht="15" customHeight="1" x14ac:dyDescent="0.3"/>
    <row r="61475" ht="15" customHeight="1" x14ac:dyDescent="0.3"/>
    <row r="61476" ht="15" customHeight="1" x14ac:dyDescent="0.3"/>
    <row r="61477" ht="15" customHeight="1" x14ac:dyDescent="0.3"/>
    <row r="61478" ht="15" customHeight="1" x14ac:dyDescent="0.3"/>
    <row r="61479" ht="15" customHeight="1" x14ac:dyDescent="0.3"/>
    <row r="61480" ht="15" customHeight="1" x14ac:dyDescent="0.3"/>
    <row r="61481" ht="15" customHeight="1" x14ac:dyDescent="0.3"/>
    <row r="61482" ht="15" customHeight="1" x14ac:dyDescent="0.3"/>
    <row r="61483" ht="15" customHeight="1" x14ac:dyDescent="0.3"/>
    <row r="61484" ht="15" customHeight="1" x14ac:dyDescent="0.3"/>
    <row r="61485" ht="15" customHeight="1" x14ac:dyDescent="0.3"/>
    <row r="61486" ht="15" customHeight="1" x14ac:dyDescent="0.3"/>
    <row r="61487" ht="15" customHeight="1" x14ac:dyDescent="0.3"/>
    <row r="61488" ht="15" customHeight="1" x14ac:dyDescent="0.3"/>
    <row r="61489" ht="15" customHeight="1" x14ac:dyDescent="0.3"/>
    <row r="61490" ht="15" customHeight="1" x14ac:dyDescent="0.3"/>
    <row r="61491" ht="15" customHeight="1" x14ac:dyDescent="0.3"/>
    <row r="61492" ht="15" customHeight="1" x14ac:dyDescent="0.3"/>
    <row r="61493" ht="15" customHeight="1" x14ac:dyDescent="0.3"/>
    <row r="61494" ht="15" customHeight="1" x14ac:dyDescent="0.3"/>
    <row r="61495" ht="15" customHeight="1" x14ac:dyDescent="0.3"/>
    <row r="61496" ht="15" customHeight="1" x14ac:dyDescent="0.3"/>
    <row r="61497" ht="15" customHeight="1" x14ac:dyDescent="0.3"/>
    <row r="61498" ht="15" customHeight="1" x14ac:dyDescent="0.3"/>
    <row r="61499" ht="15" customHeight="1" x14ac:dyDescent="0.3"/>
    <row r="61500" ht="15" customHeight="1" x14ac:dyDescent="0.3"/>
    <row r="61501" ht="15" customHeight="1" x14ac:dyDescent="0.3"/>
    <row r="61502" ht="15" customHeight="1" x14ac:dyDescent="0.3"/>
    <row r="61503" ht="15" customHeight="1" x14ac:dyDescent="0.3"/>
    <row r="61504" ht="15" customHeight="1" x14ac:dyDescent="0.3"/>
    <row r="61505" ht="15" customHeight="1" x14ac:dyDescent="0.3"/>
    <row r="61506" ht="15" customHeight="1" x14ac:dyDescent="0.3"/>
    <row r="61507" ht="15" customHeight="1" x14ac:dyDescent="0.3"/>
    <row r="61508" ht="15" customHeight="1" x14ac:dyDescent="0.3"/>
    <row r="61509" ht="15" customHeight="1" x14ac:dyDescent="0.3"/>
    <row r="61510" ht="15" customHeight="1" x14ac:dyDescent="0.3"/>
    <row r="61511" ht="15" customHeight="1" x14ac:dyDescent="0.3"/>
    <row r="61512" ht="15" customHeight="1" x14ac:dyDescent="0.3"/>
    <row r="61513" ht="15" customHeight="1" x14ac:dyDescent="0.3"/>
    <row r="61514" ht="15" customHeight="1" x14ac:dyDescent="0.3"/>
    <row r="61515" ht="15" customHeight="1" x14ac:dyDescent="0.3"/>
    <row r="61516" ht="15" customHeight="1" x14ac:dyDescent="0.3"/>
    <row r="61517" ht="15" customHeight="1" x14ac:dyDescent="0.3"/>
    <row r="61518" ht="15" customHeight="1" x14ac:dyDescent="0.3"/>
    <row r="61519" ht="15" customHeight="1" x14ac:dyDescent="0.3"/>
    <row r="61520" ht="15" customHeight="1" x14ac:dyDescent="0.3"/>
    <row r="61521" ht="15" customHeight="1" x14ac:dyDescent="0.3"/>
    <row r="61522" ht="15" customHeight="1" x14ac:dyDescent="0.3"/>
    <row r="61523" ht="15" customHeight="1" x14ac:dyDescent="0.3"/>
    <row r="61524" ht="15" customHeight="1" x14ac:dyDescent="0.3"/>
    <row r="61525" ht="15" customHeight="1" x14ac:dyDescent="0.3"/>
    <row r="61526" ht="15" customHeight="1" x14ac:dyDescent="0.3"/>
    <row r="61527" ht="15" customHeight="1" x14ac:dyDescent="0.3"/>
    <row r="61528" ht="15" customHeight="1" x14ac:dyDescent="0.3"/>
    <row r="61529" ht="15" customHeight="1" x14ac:dyDescent="0.3"/>
    <row r="61530" ht="15" customHeight="1" x14ac:dyDescent="0.3"/>
    <row r="61531" ht="15" customHeight="1" x14ac:dyDescent="0.3"/>
    <row r="61532" ht="15" customHeight="1" x14ac:dyDescent="0.3"/>
    <row r="61533" ht="15" customHeight="1" x14ac:dyDescent="0.3"/>
    <row r="61534" ht="15" customHeight="1" x14ac:dyDescent="0.3"/>
    <row r="61535" ht="15" customHeight="1" x14ac:dyDescent="0.3"/>
    <row r="61536" ht="15" customHeight="1" x14ac:dyDescent="0.3"/>
    <row r="61537" ht="15" customHeight="1" x14ac:dyDescent="0.3"/>
    <row r="61538" ht="15" customHeight="1" x14ac:dyDescent="0.3"/>
    <row r="61539" ht="15" customHeight="1" x14ac:dyDescent="0.3"/>
    <row r="61540" ht="15" customHeight="1" x14ac:dyDescent="0.3"/>
    <row r="61541" ht="15" customHeight="1" x14ac:dyDescent="0.3"/>
    <row r="61542" ht="15" customHeight="1" x14ac:dyDescent="0.3"/>
    <row r="61543" ht="15" customHeight="1" x14ac:dyDescent="0.3"/>
    <row r="61544" ht="15" customHeight="1" x14ac:dyDescent="0.3"/>
    <row r="61545" ht="15" customHeight="1" x14ac:dyDescent="0.3"/>
    <row r="61546" ht="15" customHeight="1" x14ac:dyDescent="0.3"/>
    <row r="61547" ht="15" customHeight="1" x14ac:dyDescent="0.3"/>
    <row r="61548" ht="15" customHeight="1" x14ac:dyDescent="0.3"/>
    <row r="61549" ht="15" customHeight="1" x14ac:dyDescent="0.3"/>
    <row r="61550" ht="15" customHeight="1" x14ac:dyDescent="0.3"/>
    <row r="61551" ht="15" customHeight="1" x14ac:dyDescent="0.3"/>
    <row r="61552" ht="15" customHeight="1" x14ac:dyDescent="0.3"/>
    <row r="61553" ht="15" customHeight="1" x14ac:dyDescent="0.3"/>
    <row r="61554" ht="15" customHeight="1" x14ac:dyDescent="0.3"/>
    <row r="61555" ht="15" customHeight="1" x14ac:dyDescent="0.3"/>
    <row r="61556" ht="15" customHeight="1" x14ac:dyDescent="0.3"/>
    <row r="61557" ht="15" customHeight="1" x14ac:dyDescent="0.3"/>
    <row r="61558" ht="15" customHeight="1" x14ac:dyDescent="0.3"/>
    <row r="61559" ht="15" customHeight="1" x14ac:dyDescent="0.3"/>
    <row r="61560" ht="15" customHeight="1" x14ac:dyDescent="0.3"/>
    <row r="61561" ht="15" customHeight="1" x14ac:dyDescent="0.3"/>
    <row r="61562" ht="15" customHeight="1" x14ac:dyDescent="0.3"/>
    <row r="61563" ht="15" customHeight="1" x14ac:dyDescent="0.3"/>
    <row r="61564" ht="15" customHeight="1" x14ac:dyDescent="0.3"/>
    <row r="61565" ht="15" customHeight="1" x14ac:dyDescent="0.3"/>
    <row r="61566" ht="15" customHeight="1" x14ac:dyDescent="0.3"/>
    <row r="61567" ht="15" customHeight="1" x14ac:dyDescent="0.3"/>
    <row r="61568" ht="15" customHeight="1" x14ac:dyDescent="0.3"/>
    <row r="61569" ht="15" customHeight="1" x14ac:dyDescent="0.3"/>
    <row r="61570" ht="15" customHeight="1" x14ac:dyDescent="0.3"/>
    <row r="61571" ht="15" customHeight="1" x14ac:dyDescent="0.3"/>
    <row r="61572" ht="15" customHeight="1" x14ac:dyDescent="0.3"/>
    <row r="61573" ht="15" customHeight="1" x14ac:dyDescent="0.3"/>
    <row r="61574" ht="15" customHeight="1" x14ac:dyDescent="0.3"/>
    <row r="61575" ht="15" customHeight="1" x14ac:dyDescent="0.3"/>
    <row r="61576" ht="15" customHeight="1" x14ac:dyDescent="0.3"/>
    <row r="61577" ht="15" customHeight="1" x14ac:dyDescent="0.3"/>
    <row r="61578" ht="15" customHeight="1" x14ac:dyDescent="0.3"/>
    <row r="61579" ht="15" customHeight="1" x14ac:dyDescent="0.3"/>
    <row r="61580" ht="15" customHeight="1" x14ac:dyDescent="0.3"/>
    <row r="61581" ht="15" customHeight="1" x14ac:dyDescent="0.3"/>
    <row r="61582" ht="15" customHeight="1" x14ac:dyDescent="0.3"/>
    <row r="61583" ht="15" customHeight="1" x14ac:dyDescent="0.3"/>
    <row r="61584" ht="15" customHeight="1" x14ac:dyDescent="0.3"/>
    <row r="61585" ht="15" customHeight="1" x14ac:dyDescent="0.3"/>
    <row r="61586" ht="15" customHeight="1" x14ac:dyDescent="0.3"/>
    <row r="61587" ht="15" customHeight="1" x14ac:dyDescent="0.3"/>
    <row r="61588" ht="15" customHeight="1" x14ac:dyDescent="0.3"/>
    <row r="61589" ht="15" customHeight="1" x14ac:dyDescent="0.3"/>
    <row r="61590" ht="15" customHeight="1" x14ac:dyDescent="0.3"/>
    <row r="61591" ht="15" customHeight="1" x14ac:dyDescent="0.3"/>
    <row r="61592" ht="15" customHeight="1" x14ac:dyDescent="0.3"/>
    <row r="61593" ht="15" customHeight="1" x14ac:dyDescent="0.3"/>
    <row r="61594" ht="15" customHeight="1" x14ac:dyDescent="0.3"/>
    <row r="61595" ht="15" customHeight="1" x14ac:dyDescent="0.3"/>
    <row r="61596" ht="15" customHeight="1" x14ac:dyDescent="0.3"/>
    <row r="61597" ht="15" customHeight="1" x14ac:dyDescent="0.3"/>
    <row r="61598" ht="15" customHeight="1" x14ac:dyDescent="0.3"/>
    <row r="61599" ht="15" customHeight="1" x14ac:dyDescent="0.3"/>
    <row r="61600" ht="15" customHeight="1" x14ac:dyDescent="0.3"/>
    <row r="61601" ht="15" customHeight="1" x14ac:dyDescent="0.3"/>
    <row r="61602" ht="15" customHeight="1" x14ac:dyDescent="0.3"/>
    <row r="61603" ht="15" customHeight="1" x14ac:dyDescent="0.3"/>
    <row r="61604" ht="15" customHeight="1" x14ac:dyDescent="0.3"/>
    <row r="61605" ht="15" customHeight="1" x14ac:dyDescent="0.3"/>
    <row r="61606" ht="15" customHeight="1" x14ac:dyDescent="0.3"/>
    <row r="61607" ht="15" customHeight="1" x14ac:dyDescent="0.3"/>
    <row r="61608" ht="15" customHeight="1" x14ac:dyDescent="0.3"/>
    <row r="61609" ht="15" customHeight="1" x14ac:dyDescent="0.3"/>
    <row r="61610" ht="15" customHeight="1" x14ac:dyDescent="0.3"/>
    <row r="61611" ht="15" customHeight="1" x14ac:dyDescent="0.3"/>
    <row r="61612" ht="15" customHeight="1" x14ac:dyDescent="0.3"/>
    <row r="61613" ht="15" customHeight="1" x14ac:dyDescent="0.3"/>
    <row r="61614" ht="15" customHeight="1" x14ac:dyDescent="0.3"/>
    <row r="61615" ht="15" customHeight="1" x14ac:dyDescent="0.3"/>
    <row r="61616" ht="15" customHeight="1" x14ac:dyDescent="0.3"/>
    <row r="61617" ht="15" customHeight="1" x14ac:dyDescent="0.3"/>
    <row r="61618" ht="15" customHeight="1" x14ac:dyDescent="0.3"/>
    <row r="61619" ht="15" customHeight="1" x14ac:dyDescent="0.3"/>
    <row r="61620" ht="15" customHeight="1" x14ac:dyDescent="0.3"/>
    <row r="61621" ht="15" customHeight="1" x14ac:dyDescent="0.3"/>
    <row r="61622" ht="15" customHeight="1" x14ac:dyDescent="0.3"/>
    <row r="61623" ht="15" customHeight="1" x14ac:dyDescent="0.3"/>
    <row r="61624" ht="15" customHeight="1" x14ac:dyDescent="0.3"/>
    <row r="61625" ht="15" customHeight="1" x14ac:dyDescent="0.3"/>
    <row r="61626" ht="15" customHeight="1" x14ac:dyDescent="0.3"/>
    <row r="61627" ht="15" customHeight="1" x14ac:dyDescent="0.3"/>
    <row r="61628" ht="15" customHeight="1" x14ac:dyDescent="0.3"/>
    <row r="61629" ht="15" customHeight="1" x14ac:dyDescent="0.3"/>
    <row r="61630" ht="15" customHeight="1" x14ac:dyDescent="0.3"/>
    <row r="61631" ht="15" customHeight="1" x14ac:dyDescent="0.3"/>
    <row r="61632" ht="15" customHeight="1" x14ac:dyDescent="0.3"/>
    <row r="61633" ht="15" customHeight="1" x14ac:dyDescent="0.3"/>
    <row r="61634" ht="15" customHeight="1" x14ac:dyDescent="0.3"/>
    <row r="61635" ht="15" customHeight="1" x14ac:dyDescent="0.3"/>
    <row r="61636" ht="15" customHeight="1" x14ac:dyDescent="0.3"/>
    <row r="61637" ht="15" customHeight="1" x14ac:dyDescent="0.3"/>
    <row r="61638" ht="15" customHeight="1" x14ac:dyDescent="0.3"/>
    <row r="61639" ht="15" customHeight="1" x14ac:dyDescent="0.3"/>
    <row r="61640" ht="15" customHeight="1" x14ac:dyDescent="0.3"/>
    <row r="61641" ht="15" customHeight="1" x14ac:dyDescent="0.3"/>
    <row r="61642" ht="15" customHeight="1" x14ac:dyDescent="0.3"/>
    <row r="61643" ht="15" customHeight="1" x14ac:dyDescent="0.3"/>
    <row r="61644" ht="15" customHeight="1" x14ac:dyDescent="0.3"/>
    <row r="61645" ht="15" customHeight="1" x14ac:dyDescent="0.3"/>
    <row r="61646" ht="15" customHeight="1" x14ac:dyDescent="0.3"/>
    <row r="61647" ht="15" customHeight="1" x14ac:dyDescent="0.3"/>
    <row r="61648" ht="15" customHeight="1" x14ac:dyDescent="0.3"/>
    <row r="61649" ht="15" customHeight="1" x14ac:dyDescent="0.3"/>
    <row r="61650" ht="15" customHeight="1" x14ac:dyDescent="0.3"/>
    <row r="61651" ht="15" customHeight="1" x14ac:dyDescent="0.3"/>
    <row r="61652" ht="15" customHeight="1" x14ac:dyDescent="0.3"/>
    <row r="61653" ht="15" customHeight="1" x14ac:dyDescent="0.3"/>
    <row r="61654" ht="15" customHeight="1" x14ac:dyDescent="0.3"/>
    <row r="61655" ht="15" customHeight="1" x14ac:dyDescent="0.3"/>
    <row r="61656" ht="15" customHeight="1" x14ac:dyDescent="0.3"/>
    <row r="61657" ht="15" customHeight="1" x14ac:dyDescent="0.3"/>
    <row r="61658" ht="15" customHeight="1" x14ac:dyDescent="0.3"/>
    <row r="61659" ht="15" customHeight="1" x14ac:dyDescent="0.3"/>
    <row r="61660" ht="15" customHeight="1" x14ac:dyDescent="0.3"/>
    <row r="61661" ht="15" customHeight="1" x14ac:dyDescent="0.3"/>
    <row r="61662" ht="15" customHeight="1" x14ac:dyDescent="0.3"/>
    <row r="61663" ht="15" customHeight="1" x14ac:dyDescent="0.3"/>
    <row r="61664" ht="15" customHeight="1" x14ac:dyDescent="0.3"/>
    <row r="61665" ht="15" customHeight="1" x14ac:dyDescent="0.3"/>
    <row r="61666" ht="15" customHeight="1" x14ac:dyDescent="0.3"/>
    <row r="61667" ht="15" customHeight="1" x14ac:dyDescent="0.3"/>
    <row r="61668" ht="15" customHeight="1" x14ac:dyDescent="0.3"/>
    <row r="61669" ht="15" customHeight="1" x14ac:dyDescent="0.3"/>
    <row r="61670" ht="15" customHeight="1" x14ac:dyDescent="0.3"/>
    <row r="61671" ht="15" customHeight="1" x14ac:dyDescent="0.3"/>
    <row r="61672" ht="15" customHeight="1" x14ac:dyDescent="0.3"/>
    <row r="61673" ht="15" customHeight="1" x14ac:dyDescent="0.3"/>
    <row r="61674" ht="15" customHeight="1" x14ac:dyDescent="0.3"/>
    <row r="61675" ht="15" customHeight="1" x14ac:dyDescent="0.3"/>
    <row r="61676" ht="15" customHeight="1" x14ac:dyDescent="0.3"/>
    <row r="61677" ht="15" customHeight="1" x14ac:dyDescent="0.3"/>
    <row r="61678" ht="15" customHeight="1" x14ac:dyDescent="0.3"/>
    <row r="61679" ht="15" customHeight="1" x14ac:dyDescent="0.3"/>
    <row r="61680" ht="15" customHeight="1" x14ac:dyDescent="0.3"/>
    <row r="61681" ht="15" customHeight="1" x14ac:dyDescent="0.3"/>
    <row r="61682" ht="15" customHeight="1" x14ac:dyDescent="0.3"/>
    <row r="61683" ht="15" customHeight="1" x14ac:dyDescent="0.3"/>
    <row r="61684" ht="15" customHeight="1" x14ac:dyDescent="0.3"/>
    <row r="61685" ht="15" customHeight="1" x14ac:dyDescent="0.3"/>
    <row r="61686" ht="15" customHeight="1" x14ac:dyDescent="0.3"/>
    <row r="61687" ht="15" customHeight="1" x14ac:dyDescent="0.3"/>
    <row r="61688" ht="15" customHeight="1" x14ac:dyDescent="0.3"/>
    <row r="61689" ht="15" customHeight="1" x14ac:dyDescent="0.3"/>
    <row r="61690" ht="15" customHeight="1" x14ac:dyDescent="0.3"/>
    <row r="61691" ht="15" customHeight="1" x14ac:dyDescent="0.3"/>
    <row r="61692" ht="15" customHeight="1" x14ac:dyDescent="0.3"/>
    <row r="61693" ht="15" customHeight="1" x14ac:dyDescent="0.3"/>
    <row r="61694" ht="15" customHeight="1" x14ac:dyDescent="0.3"/>
    <row r="61695" ht="15" customHeight="1" x14ac:dyDescent="0.3"/>
    <row r="61696" ht="15" customHeight="1" x14ac:dyDescent="0.3"/>
    <row r="61697" ht="15" customHeight="1" x14ac:dyDescent="0.3"/>
    <row r="61698" ht="15" customHeight="1" x14ac:dyDescent="0.3"/>
    <row r="61699" ht="15" customHeight="1" x14ac:dyDescent="0.3"/>
    <row r="61700" ht="15" customHeight="1" x14ac:dyDescent="0.3"/>
    <row r="61701" ht="15" customHeight="1" x14ac:dyDescent="0.3"/>
    <row r="61702" ht="15" customHeight="1" x14ac:dyDescent="0.3"/>
    <row r="61703" ht="15" customHeight="1" x14ac:dyDescent="0.3"/>
    <row r="61704" ht="15" customHeight="1" x14ac:dyDescent="0.3"/>
    <row r="61705" ht="15" customHeight="1" x14ac:dyDescent="0.3"/>
    <row r="61706" ht="15" customHeight="1" x14ac:dyDescent="0.3"/>
    <row r="61707" ht="15" customHeight="1" x14ac:dyDescent="0.3"/>
    <row r="61708" ht="15" customHeight="1" x14ac:dyDescent="0.3"/>
    <row r="61709" ht="15" customHeight="1" x14ac:dyDescent="0.3"/>
    <row r="61710" ht="15" customHeight="1" x14ac:dyDescent="0.3"/>
    <row r="61711" ht="15" customHeight="1" x14ac:dyDescent="0.3"/>
    <row r="61712" ht="15" customHeight="1" x14ac:dyDescent="0.3"/>
    <row r="61713" ht="15" customHeight="1" x14ac:dyDescent="0.3"/>
    <row r="61714" ht="15" customHeight="1" x14ac:dyDescent="0.3"/>
    <row r="61715" ht="15" customHeight="1" x14ac:dyDescent="0.3"/>
    <row r="61716" ht="15" customHeight="1" x14ac:dyDescent="0.3"/>
    <row r="61717" ht="15" customHeight="1" x14ac:dyDescent="0.3"/>
    <row r="61718" ht="15" customHeight="1" x14ac:dyDescent="0.3"/>
    <row r="61719" ht="15" customHeight="1" x14ac:dyDescent="0.3"/>
    <row r="61720" ht="15" customHeight="1" x14ac:dyDescent="0.3"/>
    <row r="61721" ht="15" customHeight="1" x14ac:dyDescent="0.3"/>
    <row r="61722" ht="15" customHeight="1" x14ac:dyDescent="0.3"/>
    <row r="61723" ht="15" customHeight="1" x14ac:dyDescent="0.3"/>
    <row r="61724" ht="15" customHeight="1" x14ac:dyDescent="0.3"/>
    <row r="61725" ht="15" customHeight="1" x14ac:dyDescent="0.3"/>
    <row r="61726" ht="15" customHeight="1" x14ac:dyDescent="0.3"/>
    <row r="61727" ht="15" customHeight="1" x14ac:dyDescent="0.3"/>
    <row r="61728" ht="15" customHeight="1" x14ac:dyDescent="0.3"/>
    <row r="61729" ht="15" customHeight="1" x14ac:dyDescent="0.3"/>
    <row r="61730" ht="15" customHeight="1" x14ac:dyDescent="0.3"/>
    <row r="61731" ht="15" customHeight="1" x14ac:dyDescent="0.3"/>
    <row r="61732" ht="15" customHeight="1" x14ac:dyDescent="0.3"/>
    <row r="61733" ht="15" customHeight="1" x14ac:dyDescent="0.3"/>
    <row r="61734" ht="15" customHeight="1" x14ac:dyDescent="0.3"/>
    <row r="61735" ht="15" customHeight="1" x14ac:dyDescent="0.3"/>
    <row r="61736" ht="15" customHeight="1" x14ac:dyDescent="0.3"/>
    <row r="61737" ht="15" customHeight="1" x14ac:dyDescent="0.3"/>
    <row r="61738" ht="15" customHeight="1" x14ac:dyDescent="0.3"/>
    <row r="61739" ht="15" customHeight="1" x14ac:dyDescent="0.3"/>
    <row r="61740" ht="15" customHeight="1" x14ac:dyDescent="0.3"/>
    <row r="61741" ht="15" customHeight="1" x14ac:dyDescent="0.3"/>
    <row r="61742" ht="15" customHeight="1" x14ac:dyDescent="0.3"/>
    <row r="61743" ht="15" customHeight="1" x14ac:dyDescent="0.3"/>
    <row r="61744" ht="15" customHeight="1" x14ac:dyDescent="0.3"/>
    <row r="61745" ht="15" customHeight="1" x14ac:dyDescent="0.3"/>
    <row r="61746" ht="15" customHeight="1" x14ac:dyDescent="0.3"/>
    <row r="61747" ht="15" customHeight="1" x14ac:dyDescent="0.3"/>
    <row r="61748" ht="15" customHeight="1" x14ac:dyDescent="0.3"/>
    <row r="61749" ht="15" customHeight="1" x14ac:dyDescent="0.3"/>
    <row r="61750" ht="15" customHeight="1" x14ac:dyDescent="0.3"/>
    <row r="61751" ht="15" customHeight="1" x14ac:dyDescent="0.3"/>
    <row r="61752" ht="15" customHeight="1" x14ac:dyDescent="0.3"/>
    <row r="61753" ht="15" customHeight="1" x14ac:dyDescent="0.3"/>
    <row r="61754" ht="15" customHeight="1" x14ac:dyDescent="0.3"/>
    <row r="61755" ht="15" customHeight="1" x14ac:dyDescent="0.3"/>
    <row r="61756" ht="15" customHeight="1" x14ac:dyDescent="0.3"/>
    <row r="61757" ht="15" customHeight="1" x14ac:dyDescent="0.3"/>
    <row r="61758" ht="15" customHeight="1" x14ac:dyDescent="0.3"/>
    <row r="61759" ht="15" customHeight="1" x14ac:dyDescent="0.3"/>
    <row r="61760" ht="15" customHeight="1" x14ac:dyDescent="0.3"/>
    <row r="61761" ht="15" customHeight="1" x14ac:dyDescent="0.3"/>
    <row r="61762" ht="15" customHeight="1" x14ac:dyDescent="0.3"/>
    <row r="61763" ht="15" customHeight="1" x14ac:dyDescent="0.3"/>
    <row r="61764" ht="15" customHeight="1" x14ac:dyDescent="0.3"/>
    <row r="61765" ht="15" customHeight="1" x14ac:dyDescent="0.3"/>
    <row r="61766" ht="15" customHeight="1" x14ac:dyDescent="0.3"/>
    <row r="61767" ht="15" customHeight="1" x14ac:dyDescent="0.3"/>
    <row r="61768" ht="15" customHeight="1" x14ac:dyDescent="0.3"/>
    <row r="61769" ht="15" customHeight="1" x14ac:dyDescent="0.3"/>
    <row r="61770" ht="15" customHeight="1" x14ac:dyDescent="0.3"/>
    <row r="61771" ht="15" customHeight="1" x14ac:dyDescent="0.3"/>
    <row r="61772" ht="15" customHeight="1" x14ac:dyDescent="0.3"/>
    <row r="61773" ht="15" customHeight="1" x14ac:dyDescent="0.3"/>
    <row r="61774" ht="15" customHeight="1" x14ac:dyDescent="0.3"/>
    <row r="61775" ht="15" customHeight="1" x14ac:dyDescent="0.3"/>
    <row r="61776" ht="15" customHeight="1" x14ac:dyDescent="0.3"/>
    <row r="61777" ht="15" customHeight="1" x14ac:dyDescent="0.3"/>
    <row r="61778" ht="15" customHeight="1" x14ac:dyDescent="0.3"/>
    <row r="61779" ht="15" customHeight="1" x14ac:dyDescent="0.3"/>
    <row r="61780" ht="15" customHeight="1" x14ac:dyDescent="0.3"/>
    <row r="61781" ht="15" customHeight="1" x14ac:dyDescent="0.3"/>
    <row r="61782" ht="15" customHeight="1" x14ac:dyDescent="0.3"/>
    <row r="61783" ht="15" customHeight="1" x14ac:dyDescent="0.3"/>
    <row r="61784" ht="15" customHeight="1" x14ac:dyDescent="0.3"/>
    <row r="61785" ht="15" customHeight="1" x14ac:dyDescent="0.3"/>
    <row r="61786" ht="15" customHeight="1" x14ac:dyDescent="0.3"/>
    <row r="61787" ht="15" customHeight="1" x14ac:dyDescent="0.3"/>
    <row r="61788" ht="15" customHeight="1" x14ac:dyDescent="0.3"/>
    <row r="61789" ht="15" customHeight="1" x14ac:dyDescent="0.3"/>
    <row r="61790" ht="15" customHeight="1" x14ac:dyDescent="0.3"/>
    <row r="61791" ht="15" customHeight="1" x14ac:dyDescent="0.3"/>
    <row r="61792" ht="15" customHeight="1" x14ac:dyDescent="0.3"/>
    <row r="61793" ht="15" customHeight="1" x14ac:dyDescent="0.3"/>
    <row r="61794" ht="15" customHeight="1" x14ac:dyDescent="0.3"/>
    <row r="61795" ht="15" customHeight="1" x14ac:dyDescent="0.3"/>
    <row r="61796" ht="15" customHeight="1" x14ac:dyDescent="0.3"/>
    <row r="61797" ht="15" customHeight="1" x14ac:dyDescent="0.3"/>
    <row r="61798" ht="15" customHeight="1" x14ac:dyDescent="0.3"/>
    <row r="61799" ht="15" customHeight="1" x14ac:dyDescent="0.3"/>
    <row r="61800" ht="15" customHeight="1" x14ac:dyDescent="0.3"/>
    <row r="61801" ht="15" customHeight="1" x14ac:dyDescent="0.3"/>
    <row r="61802" ht="15" customHeight="1" x14ac:dyDescent="0.3"/>
    <row r="61803" ht="15" customHeight="1" x14ac:dyDescent="0.3"/>
    <row r="61804" ht="15" customHeight="1" x14ac:dyDescent="0.3"/>
    <row r="61805" ht="15" customHeight="1" x14ac:dyDescent="0.3"/>
    <row r="61806" ht="15" customHeight="1" x14ac:dyDescent="0.3"/>
    <row r="61807" ht="15" customHeight="1" x14ac:dyDescent="0.3"/>
    <row r="61808" ht="15" customHeight="1" x14ac:dyDescent="0.3"/>
    <row r="61809" ht="15" customHeight="1" x14ac:dyDescent="0.3"/>
    <row r="61810" ht="15" customHeight="1" x14ac:dyDescent="0.3"/>
    <row r="61811" ht="15" customHeight="1" x14ac:dyDescent="0.3"/>
    <row r="61812" ht="15" customHeight="1" x14ac:dyDescent="0.3"/>
    <row r="61813" ht="15" customHeight="1" x14ac:dyDescent="0.3"/>
    <row r="61814" ht="15" customHeight="1" x14ac:dyDescent="0.3"/>
    <row r="61815" ht="15" customHeight="1" x14ac:dyDescent="0.3"/>
    <row r="61816" ht="15" customHeight="1" x14ac:dyDescent="0.3"/>
    <row r="61817" ht="15" customHeight="1" x14ac:dyDescent="0.3"/>
    <row r="61818" ht="15" customHeight="1" x14ac:dyDescent="0.3"/>
    <row r="61819" ht="15" customHeight="1" x14ac:dyDescent="0.3"/>
    <row r="61820" ht="15" customHeight="1" x14ac:dyDescent="0.3"/>
    <row r="61821" ht="15" customHeight="1" x14ac:dyDescent="0.3"/>
    <row r="61822" ht="15" customHeight="1" x14ac:dyDescent="0.3"/>
    <row r="61823" ht="15" customHeight="1" x14ac:dyDescent="0.3"/>
    <row r="61824" ht="15" customHeight="1" x14ac:dyDescent="0.3"/>
    <row r="61825" ht="15" customHeight="1" x14ac:dyDescent="0.3"/>
    <row r="61826" ht="15" customHeight="1" x14ac:dyDescent="0.3"/>
    <row r="61827" ht="15" customHeight="1" x14ac:dyDescent="0.3"/>
    <row r="61828" ht="15" customHeight="1" x14ac:dyDescent="0.3"/>
    <row r="61829" ht="15" customHeight="1" x14ac:dyDescent="0.3"/>
    <row r="61830" ht="15" customHeight="1" x14ac:dyDescent="0.3"/>
    <row r="61831" ht="15" customHeight="1" x14ac:dyDescent="0.3"/>
    <row r="61832" ht="15" customHeight="1" x14ac:dyDescent="0.3"/>
    <row r="61833" ht="15" customHeight="1" x14ac:dyDescent="0.3"/>
    <row r="61834" ht="15" customHeight="1" x14ac:dyDescent="0.3"/>
    <row r="61835" ht="15" customHeight="1" x14ac:dyDescent="0.3"/>
    <row r="61836" ht="15" customHeight="1" x14ac:dyDescent="0.3"/>
    <row r="61837" ht="15" customHeight="1" x14ac:dyDescent="0.3"/>
    <row r="61838" ht="15" customHeight="1" x14ac:dyDescent="0.3"/>
    <row r="61839" ht="15" customHeight="1" x14ac:dyDescent="0.3"/>
    <row r="61840" ht="15" customHeight="1" x14ac:dyDescent="0.3"/>
    <row r="61841" ht="15" customHeight="1" x14ac:dyDescent="0.3"/>
    <row r="61842" ht="15" customHeight="1" x14ac:dyDescent="0.3"/>
    <row r="61843" ht="15" customHeight="1" x14ac:dyDescent="0.3"/>
    <row r="61844" ht="15" customHeight="1" x14ac:dyDescent="0.3"/>
    <row r="61845" ht="15" customHeight="1" x14ac:dyDescent="0.3"/>
    <row r="61846" ht="15" customHeight="1" x14ac:dyDescent="0.3"/>
    <row r="61847" ht="15" customHeight="1" x14ac:dyDescent="0.3"/>
    <row r="61848" ht="15" customHeight="1" x14ac:dyDescent="0.3"/>
    <row r="61849" ht="15" customHeight="1" x14ac:dyDescent="0.3"/>
    <row r="61850" ht="15" customHeight="1" x14ac:dyDescent="0.3"/>
    <row r="61851" ht="15" customHeight="1" x14ac:dyDescent="0.3"/>
    <row r="61852" ht="15" customHeight="1" x14ac:dyDescent="0.3"/>
    <row r="61853" ht="15" customHeight="1" x14ac:dyDescent="0.3"/>
    <row r="61854" ht="15" customHeight="1" x14ac:dyDescent="0.3"/>
    <row r="61855" ht="15" customHeight="1" x14ac:dyDescent="0.3"/>
    <row r="61856" ht="15" customHeight="1" x14ac:dyDescent="0.3"/>
    <row r="61857" ht="15" customHeight="1" x14ac:dyDescent="0.3"/>
    <row r="61858" ht="15" customHeight="1" x14ac:dyDescent="0.3"/>
    <row r="61859" ht="15" customHeight="1" x14ac:dyDescent="0.3"/>
    <row r="61860" ht="15" customHeight="1" x14ac:dyDescent="0.3"/>
    <row r="61861" ht="15" customHeight="1" x14ac:dyDescent="0.3"/>
    <row r="61862" ht="15" customHeight="1" x14ac:dyDescent="0.3"/>
    <row r="61863" ht="15" customHeight="1" x14ac:dyDescent="0.3"/>
    <row r="61864" ht="15" customHeight="1" x14ac:dyDescent="0.3"/>
    <row r="61865" ht="15" customHeight="1" x14ac:dyDescent="0.3"/>
    <row r="61866" ht="15" customHeight="1" x14ac:dyDescent="0.3"/>
    <row r="61867" ht="15" customHeight="1" x14ac:dyDescent="0.3"/>
    <row r="61868" ht="15" customHeight="1" x14ac:dyDescent="0.3"/>
    <row r="61869" ht="15" customHeight="1" x14ac:dyDescent="0.3"/>
    <row r="61870" ht="15" customHeight="1" x14ac:dyDescent="0.3"/>
    <row r="61871" ht="15" customHeight="1" x14ac:dyDescent="0.3"/>
    <row r="61872" ht="15" customHeight="1" x14ac:dyDescent="0.3"/>
    <row r="61873" ht="15" customHeight="1" x14ac:dyDescent="0.3"/>
    <row r="61874" ht="15" customHeight="1" x14ac:dyDescent="0.3"/>
    <row r="61875" ht="15" customHeight="1" x14ac:dyDescent="0.3"/>
    <row r="61876" ht="15" customHeight="1" x14ac:dyDescent="0.3"/>
    <row r="61877" ht="15" customHeight="1" x14ac:dyDescent="0.3"/>
    <row r="61878" ht="15" customHeight="1" x14ac:dyDescent="0.3"/>
    <row r="61879" ht="15" customHeight="1" x14ac:dyDescent="0.3"/>
    <row r="61880" ht="15" customHeight="1" x14ac:dyDescent="0.3"/>
    <row r="61881" ht="15" customHeight="1" x14ac:dyDescent="0.3"/>
    <row r="61882" ht="15" customHeight="1" x14ac:dyDescent="0.3"/>
    <row r="61883" ht="15" customHeight="1" x14ac:dyDescent="0.3"/>
    <row r="61884" ht="15" customHeight="1" x14ac:dyDescent="0.3"/>
    <row r="61885" ht="15" customHeight="1" x14ac:dyDescent="0.3"/>
    <row r="61886" ht="15" customHeight="1" x14ac:dyDescent="0.3"/>
    <row r="61887" ht="15" customHeight="1" x14ac:dyDescent="0.3"/>
    <row r="61888" ht="15" customHeight="1" x14ac:dyDescent="0.3"/>
    <row r="61889" ht="15" customHeight="1" x14ac:dyDescent="0.3"/>
    <row r="61890" ht="15" customHeight="1" x14ac:dyDescent="0.3"/>
    <row r="61891" ht="15" customHeight="1" x14ac:dyDescent="0.3"/>
    <row r="61892" ht="15" customHeight="1" x14ac:dyDescent="0.3"/>
    <row r="61893" ht="15" customHeight="1" x14ac:dyDescent="0.3"/>
    <row r="61894" ht="15" customHeight="1" x14ac:dyDescent="0.3"/>
    <row r="61895" ht="15" customHeight="1" x14ac:dyDescent="0.3"/>
    <row r="61896" ht="15" customHeight="1" x14ac:dyDescent="0.3"/>
    <row r="61897" ht="15" customHeight="1" x14ac:dyDescent="0.3"/>
    <row r="61898" ht="15" customHeight="1" x14ac:dyDescent="0.3"/>
    <row r="61899" ht="15" customHeight="1" x14ac:dyDescent="0.3"/>
    <row r="61900" ht="15" customHeight="1" x14ac:dyDescent="0.3"/>
    <row r="61901" ht="15" customHeight="1" x14ac:dyDescent="0.3"/>
    <row r="61902" ht="15" customHeight="1" x14ac:dyDescent="0.3"/>
    <row r="61903" ht="15" customHeight="1" x14ac:dyDescent="0.3"/>
    <row r="61904" ht="15" customHeight="1" x14ac:dyDescent="0.3"/>
    <row r="61905" ht="15" customHeight="1" x14ac:dyDescent="0.3"/>
    <row r="61906" ht="15" customHeight="1" x14ac:dyDescent="0.3"/>
    <row r="61907" ht="15" customHeight="1" x14ac:dyDescent="0.3"/>
    <row r="61908" ht="15" customHeight="1" x14ac:dyDescent="0.3"/>
    <row r="61909" ht="15" customHeight="1" x14ac:dyDescent="0.3"/>
    <row r="61910" ht="15" customHeight="1" x14ac:dyDescent="0.3"/>
    <row r="61911" ht="15" customHeight="1" x14ac:dyDescent="0.3"/>
    <row r="61912" ht="15" customHeight="1" x14ac:dyDescent="0.3"/>
    <row r="61913" ht="15" customHeight="1" x14ac:dyDescent="0.3"/>
    <row r="61914" ht="15" customHeight="1" x14ac:dyDescent="0.3"/>
    <row r="61915" ht="15" customHeight="1" x14ac:dyDescent="0.3"/>
    <row r="61916" ht="15" customHeight="1" x14ac:dyDescent="0.3"/>
    <row r="61917" ht="15" customHeight="1" x14ac:dyDescent="0.3"/>
    <row r="61918" ht="15" customHeight="1" x14ac:dyDescent="0.3"/>
    <row r="61919" ht="15" customHeight="1" x14ac:dyDescent="0.3"/>
    <row r="61920" ht="15" customHeight="1" x14ac:dyDescent="0.3"/>
    <row r="61921" ht="15" customHeight="1" x14ac:dyDescent="0.3"/>
    <row r="61922" ht="15" customHeight="1" x14ac:dyDescent="0.3"/>
    <row r="61923" ht="15" customHeight="1" x14ac:dyDescent="0.3"/>
    <row r="61924" ht="15" customHeight="1" x14ac:dyDescent="0.3"/>
    <row r="61925" ht="15" customHeight="1" x14ac:dyDescent="0.3"/>
    <row r="61926" ht="15" customHeight="1" x14ac:dyDescent="0.3"/>
    <row r="61927" ht="15" customHeight="1" x14ac:dyDescent="0.3"/>
    <row r="61928" ht="15" customHeight="1" x14ac:dyDescent="0.3"/>
    <row r="61929" ht="15" customHeight="1" x14ac:dyDescent="0.3"/>
    <row r="61930" ht="15" customHeight="1" x14ac:dyDescent="0.3"/>
    <row r="61931" ht="15" customHeight="1" x14ac:dyDescent="0.3"/>
    <row r="61932" ht="15" customHeight="1" x14ac:dyDescent="0.3"/>
    <row r="61933" ht="15" customHeight="1" x14ac:dyDescent="0.3"/>
    <row r="61934" ht="15" customHeight="1" x14ac:dyDescent="0.3"/>
    <row r="61935" ht="15" customHeight="1" x14ac:dyDescent="0.3"/>
    <row r="61936" ht="15" customHeight="1" x14ac:dyDescent="0.3"/>
    <row r="61937" ht="15" customHeight="1" x14ac:dyDescent="0.3"/>
    <row r="61938" ht="15" customHeight="1" x14ac:dyDescent="0.3"/>
    <row r="61939" ht="15" customHeight="1" x14ac:dyDescent="0.3"/>
    <row r="61940" ht="15" customHeight="1" x14ac:dyDescent="0.3"/>
    <row r="61941" ht="15" customHeight="1" x14ac:dyDescent="0.3"/>
    <row r="61942" ht="15" customHeight="1" x14ac:dyDescent="0.3"/>
    <row r="61943" ht="15" customHeight="1" x14ac:dyDescent="0.3"/>
    <row r="61944" ht="15" customHeight="1" x14ac:dyDescent="0.3"/>
    <row r="61945" ht="15" customHeight="1" x14ac:dyDescent="0.3"/>
    <row r="61946" ht="15" customHeight="1" x14ac:dyDescent="0.3"/>
    <row r="61947" ht="15" customHeight="1" x14ac:dyDescent="0.3"/>
    <row r="61948" ht="15" customHeight="1" x14ac:dyDescent="0.3"/>
    <row r="61949" ht="15" customHeight="1" x14ac:dyDescent="0.3"/>
    <row r="61950" ht="15" customHeight="1" x14ac:dyDescent="0.3"/>
    <row r="61951" ht="15" customHeight="1" x14ac:dyDescent="0.3"/>
    <row r="61952" ht="15" customHeight="1" x14ac:dyDescent="0.3"/>
    <row r="61953" ht="15" customHeight="1" x14ac:dyDescent="0.3"/>
    <row r="61954" ht="15" customHeight="1" x14ac:dyDescent="0.3"/>
    <row r="61955" ht="15" customHeight="1" x14ac:dyDescent="0.3"/>
    <row r="61956" ht="15" customHeight="1" x14ac:dyDescent="0.3"/>
    <row r="61957" ht="15" customHeight="1" x14ac:dyDescent="0.3"/>
    <row r="61958" ht="15" customHeight="1" x14ac:dyDescent="0.3"/>
    <row r="61959" ht="15" customHeight="1" x14ac:dyDescent="0.3"/>
    <row r="61960" ht="15" customHeight="1" x14ac:dyDescent="0.3"/>
    <row r="61961" ht="15" customHeight="1" x14ac:dyDescent="0.3"/>
    <row r="61962" ht="15" customHeight="1" x14ac:dyDescent="0.3"/>
    <row r="61963" ht="15" customHeight="1" x14ac:dyDescent="0.3"/>
    <row r="61964" ht="15" customHeight="1" x14ac:dyDescent="0.3"/>
    <row r="61965" ht="15" customHeight="1" x14ac:dyDescent="0.3"/>
    <row r="61966" ht="15" customHeight="1" x14ac:dyDescent="0.3"/>
    <row r="61967" ht="15" customHeight="1" x14ac:dyDescent="0.3"/>
    <row r="61968" ht="15" customHeight="1" x14ac:dyDescent="0.3"/>
    <row r="61969" ht="15" customHeight="1" x14ac:dyDescent="0.3"/>
    <row r="61970" ht="15" customHeight="1" x14ac:dyDescent="0.3"/>
    <row r="61971" ht="15" customHeight="1" x14ac:dyDescent="0.3"/>
    <row r="61972" ht="15" customHeight="1" x14ac:dyDescent="0.3"/>
    <row r="61973" ht="15" customHeight="1" x14ac:dyDescent="0.3"/>
    <row r="61974" ht="15" customHeight="1" x14ac:dyDescent="0.3"/>
    <row r="61975" ht="15" customHeight="1" x14ac:dyDescent="0.3"/>
    <row r="61976" ht="15" customHeight="1" x14ac:dyDescent="0.3"/>
    <row r="61977" ht="15" customHeight="1" x14ac:dyDescent="0.3"/>
    <row r="61978" ht="15" customHeight="1" x14ac:dyDescent="0.3"/>
    <row r="61979" ht="15" customHeight="1" x14ac:dyDescent="0.3"/>
    <row r="61980" ht="15" customHeight="1" x14ac:dyDescent="0.3"/>
    <row r="61981" ht="15" customHeight="1" x14ac:dyDescent="0.3"/>
    <row r="61982" ht="15" customHeight="1" x14ac:dyDescent="0.3"/>
    <row r="61983" ht="15" customHeight="1" x14ac:dyDescent="0.3"/>
    <row r="61984" ht="15" customHeight="1" x14ac:dyDescent="0.3"/>
    <row r="61985" ht="15" customHeight="1" x14ac:dyDescent="0.3"/>
    <row r="61986" ht="15" customHeight="1" x14ac:dyDescent="0.3"/>
    <row r="61987" ht="15" customHeight="1" x14ac:dyDescent="0.3"/>
    <row r="61988" ht="15" customHeight="1" x14ac:dyDescent="0.3"/>
    <row r="61989" ht="15" customHeight="1" x14ac:dyDescent="0.3"/>
    <row r="61990" ht="15" customHeight="1" x14ac:dyDescent="0.3"/>
    <row r="61991" ht="15" customHeight="1" x14ac:dyDescent="0.3"/>
    <row r="61992" ht="15" customHeight="1" x14ac:dyDescent="0.3"/>
    <row r="61993" ht="15" customHeight="1" x14ac:dyDescent="0.3"/>
    <row r="61994" ht="15" customHeight="1" x14ac:dyDescent="0.3"/>
    <row r="61995" ht="15" customHeight="1" x14ac:dyDescent="0.3"/>
    <row r="61996" ht="15" customHeight="1" x14ac:dyDescent="0.3"/>
    <row r="61997" ht="15" customHeight="1" x14ac:dyDescent="0.3"/>
    <row r="61998" ht="15" customHeight="1" x14ac:dyDescent="0.3"/>
    <row r="61999" ht="15" customHeight="1" x14ac:dyDescent="0.3"/>
    <row r="62000" ht="15" customHeight="1" x14ac:dyDescent="0.3"/>
    <row r="62001" ht="15" customHeight="1" x14ac:dyDescent="0.3"/>
    <row r="62002" ht="15" customHeight="1" x14ac:dyDescent="0.3"/>
    <row r="62003" ht="15" customHeight="1" x14ac:dyDescent="0.3"/>
    <row r="62004" ht="15" customHeight="1" x14ac:dyDescent="0.3"/>
    <row r="62005" ht="15" customHeight="1" x14ac:dyDescent="0.3"/>
    <row r="62006" ht="15" customHeight="1" x14ac:dyDescent="0.3"/>
    <row r="62007" ht="15" customHeight="1" x14ac:dyDescent="0.3"/>
    <row r="62008" ht="15" customHeight="1" x14ac:dyDescent="0.3"/>
    <row r="62009" ht="15" customHeight="1" x14ac:dyDescent="0.3"/>
    <row r="62010" ht="15" customHeight="1" x14ac:dyDescent="0.3"/>
    <row r="62011" ht="15" customHeight="1" x14ac:dyDescent="0.3"/>
    <row r="62012" ht="15" customHeight="1" x14ac:dyDescent="0.3"/>
    <row r="62013" ht="15" customHeight="1" x14ac:dyDescent="0.3"/>
    <row r="62014" ht="15" customHeight="1" x14ac:dyDescent="0.3"/>
    <row r="62015" ht="15" customHeight="1" x14ac:dyDescent="0.3"/>
    <row r="62016" ht="15" customHeight="1" x14ac:dyDescent="0.3"/>
    <row r="62017" ht="15" customHeight="1" x14ac:dyDescent="0.3"/>
    <row r="62018" ht="15" customHeight="1" x14ac:dyDescent="0.3"/>
    <row r="62019" ht="15" customHeight="1" x14ac:dyDescent="0.3"/>
    <row r="62020" ht="15" customHeight="1" x14ac:dyDescent="0.3"/>
    <row r="62021" ht="15" customHeight="1" x14ac:dyDescent="0.3"/>
    <row r="62022" ht="15" customHeight="1" x14ac:dyDescent="0.3"/>
    <row r="62023" ht="15" customHeight="1" x14ac:dyDescent="0.3"/>
    <row r="62024" ht="15" customHeight="1" x14ac:dyDescent="0.3"/>
    <row r="62025" ht="15" customHeight="1" x14ac:dyDescent="0.3"/>
    <row r="62026" ht="15" customHeight="1" x14ac:dyDescent="0.3"/>
    <row r="62027" ht="15" customHeight="1" x14ac:dyDescent="0.3"/>
    <row r="62028" ht="15" customHeight="1" x14ac:dyDescent="0.3"/>
    <row r="62029" ht="15" customHeight="1" x14ac:dyDescent="0.3"/>
    <row r="62030" ht="15" customHeight="1" x14ac:dyDescent="0.3"/>
    <row r="62031" ht="15" customHeight="1" x14ac:dyDescent="0.3"/>
    <row r="62032" ht="15" customHeight="1" x14ac:dyDescent="0.3"/>
    <row r="62033" ht="15" customHeight="1" x14ac:dyDescent="0.3"/>
    <row r="62034" ht="15" customHeight="1" x14ac:dyDescent="0.3"/>
    <row r="62035" ht="15" customHeight="1" x14ac:dyDescent="0.3"/>
    <row r="62036" ht="15" customHeight="1" x14ac:dyDescent="0.3"/>
    <row r="62037" ht="15" customHeight="1" x14ac:dyDescent="0.3"/>
    <row r="62038" ht="15" customHeight="1" x14ac:dyDescent="0.3"/>
    <row r="62039" ht="15" customHeight="1" x14ac:dyDescent="0.3"/>
    <row r="62040" ht="15" customHeight="1" x14ac:dyDescent="0.3"/>
    <row r="62041" ht="15" customHeight="1" x14ac:dyDescent="0.3"/>
    <row r="62042" ht="15" customHeight="1" x14ac:dyDescent="0.3"/>
    <row r="62043" ht="15" customHeight="1" x14ac:dyDescent="0.3"/>
    <row r="62044" ht="15" customHeight="1" x14ac:dyDescent="0.3"/>
    <row r="62045" ht="15" customHeight="1" x14ac:dyDescent="0.3"/>
    <row r="62046" ht="15" customHeight="1" x14ac:dyDescent="0.3"/>
    <row r="62047" ht="15" customHeight="1" x14ac:dyDescent="0.3"/>
    <row r="62048" ht="15" customHeight="1" x14ac:dyDescent="0.3"/>
    <row r="62049" ht="15" customHeight="1" x14ac:dyDescent="0.3"/>
    <row r="62050" ht="15" customHeight="1" x14ac:dyDescent="0.3"/>
    <row r="62051" ht="15" customHeight="1" x14ac:dyDescent="0.3"/>
    <row r="62052" ht="15" customHeight="1" x14ac:dyDescent="0.3"/>
    <row r="62053" ht="15" customHeight="1" x14ac:dyDescent="0.3"/>
    <row r="62054" ht="15" customHeight="1" x14ac:dyDescent="0.3"/>
    <row r="62055" ht="15" customHeight="1" x14ac:dyDescent="0.3"/>
    <row r="62056" ht="15" customHeight="1" x14ac:dyDescent="0.3"/>
    <row r="62057" ht="15" customHeight="1" x14ac:dyDescent="0.3"/>
    <row r="62058" ht="15" customHeight="1" x14ac:dyDescent="0.3"/>
    <row r="62059" ht="15" customHeight="1" x14ac:dyDescent="0.3"/>
    <row r="62060" ht="15" customHeight="1" x14ac:dyDescent="0.3"/>
    <row r="62061" ht="15" customHeight="1" x14ac:dyDescent="0.3"/>
    <row r="62062" ht="15" customHeight="1" x14ac:dyDescent="0.3"/>
    <row r="62063" ht="15" customHeight="1" x14ac:dyDescent="0.3"/>
    <row r="62064" ht="15" customHeight="1" x14ac:dyDescent="0.3"/>
    <row r="62065" ht="15" customHeight="1" x14ac:dyDescent="0.3"/>
    <row r="62066" ht="15" customHeight="1" x14ac:dyDescent="0.3"/>
    <row r="62067" ht="15" customHeight="1" x14ac:dyDescent="0.3"/>
    <row r="62068" ht="15" customHeight="1" x14ac:dyDescent="0.3"/>
    <row r="62069" ht="15" customHeight="1" x14ac:dyDescent="0.3"/>
    <row r="62070" ht="15" customHeight="1" x14ac:dyDescent="0.3"/>
    <row r="62071" ht="15" customHeight="1" x14ac:dyDescent="0.3"/>
    <row r="62072" ht="15" customHeight="1" x14ac:dyDescent="0.3"/>
    <row r="62073" ht="15" customHeight="1" x14ac:dyDescent="0.3"/>
    <row r="62074" ht="15" customHeight="1" x14ac:dyDescent="0.3"/>
    <row r="62075" ht="15" customHeight="1" x14ac:dyDescent="0.3"/>
    <row r="62076" ht="15" customHeight="1" x14ac:dyDescent="0.3"/>
    <row r="62077" ht="15" customHeight="1" x14ac:dyDescent="0.3"/>
    <row r="62078" ht="15" customHeight="1" x14ac:dyDescent="0.3"/>
    <row r="62079" ht="15" customHeight="1" x14ac:dyDescent="0.3"/>
    <row r="62080" ht="15" customHeight="1" x14ac:dyDescent="0.3"/>
    <row r="62081" ht="15" customHeight="1" x14ac:dyDescent="0.3"/>
    <row r="62082" ht="15" customHeight="1" x14ac:dyDescent="0.3"/>
    <row r="62083" ht="15" customHeight="1" x14ac:dyDescent="0.3"/>
    <row r="62084" ht="15" customHeight="1" x14ac:dyDescent="0.3"/>
    <row r="62085" ht="15" customHeight="1" x14ac:dyDescent="0.3"/>
    <row r="62086" ht="15" customHeight="1" x14ac:dyDescent="0.3"/>
    <row r="62087" ht="15" customHeight="1" x14ac:dyDescent="0.3"/>
    <row r="62088" ht="15" customHeight="1" x14ac:dyDescent="0.3"/>
    <row r="62089" ht="15" customHeight="1" x14ac:dyDescent="0.3"/>
    <row r="62090" ht="15" customHeight="1" x14ac:dyDescent="0.3"/>
    <row r="62091" ht="15" customHeight="1" x14ac:dyDescent="0.3"/>
    <row r="62092" ht="15" customHeight="1" x14ac:dyDescent="0.3"/>
    <row r="62093" ht="15" customHeight="1" x14ac:dyDescent="0.3"/>
    <row r="62094" ht="15" customHeight="1" x14ac:dyDescent="0.3"/>
    <row r="62095" ht="15" customHeight="1" x14ac:dyDescent="0.3"/>
    <row r="62096" ht="15" customHeight="1" x14ac:dyDescent="0.3"/>
    <row r="62097" ht="15" customHeight="1" x14ac:dyDescent="0.3"/>
    <row r="62098" ht="15" customHeight="1" x14ac:dyDescent="0.3"/>
    <row r="62099" ht="15" customHeight="1" x14ac:dyDescent="0.3"/>
    <row r="62100" ht="15" customHeight="1" x14ac:dyDescent="0.3"/>
    <row r="62101" ht="15" customHeight="1" x14ac:dyDescent="0.3"/>
    <row r="62102" ht="15" customHeight="1" x14ac:dyDescent="0.3"/>
    <row r="62103" ht="15" customHeight="1" x14ac:dyDescent="0.3"/>
    <row r="62104" ht="15" customHeight="1" x14ac:dyDescent="0.3"/>
    <row r="62105" ht="15" customHeight="1" x14ac:dyDescent="0.3"/>
    <row r="62106" ht="15" customHeight="1" x14ac:dyDescent="0.3"/>
    <row r="62107" ht="15" customHeight="1" x14ac:dyDescent="0.3"/>
    <row r="62108" ht="15" customHeight="1" x14ac:dyDescent="0.3"/>
    <row r="62109" ht="15" customHeight="1" x14ac:dyDescent="0.3"/>
    <row r="62110" ht="15" customHeight="1" x14ac:dyDescent="0.3"/>
    <row r="62111" ht="15" customHeight="1" x14ac:dyDescent="0.3"/>
    <row r="62112" ht="15" customHeight="1" x14ac:dyDescent="0.3"/>
    <row r="62113" ht="15" customHeight="1" x14ac:dyDescent="0.3"/>
    <row r="62114" ht="15" customHeight="1" x14ac:dyDescent="0.3"/>
    <row r="62115" ht="15" customHeight="1" x14ac:dyDescent="0.3"/>
    <row r="62116" ht="15" customHeight="1" x14ac:dyDescent="0.3"/>
    <row r="62117" ht="15" customHeight="1" x14ac:dyDescent="0.3"/>
    <row r="62118" ht="15" customHeight="1" x14ac:dyDescent="0.3"/>
    <row r="62119" ht="15" customHeight="1" x14ac:dyDescent="0.3"/>
    <row r="62120" ht="15" customHeight="1" x14ac:dyDescent="0.3"/>
    <row r="62121" ht="15" customHeight="1" x14ac:dyDescent="0.3"/>
    <row r="62122" ht="15" customHeight="1" x14ac:dyDescent="0.3"/>
    <row r="62123" ht="15" customHeight="1" x14ac:dyDescent="0.3"/>
    <row r="62124" ht="15" customHeight="1" x14ac:dyDescent="0.3"/>
    <row r="62125" ht="15" customHeight="1" x14ac:dyDescent="0.3"/>
    <row r="62126" ht="15" customHeight="1" x14ac:dyDescent="0.3"/>
    <row r="62127" ht="15" customHeight="1" x14ac:dyDescent="0.3"/>
    <row r="62128" ht="15" customHeight="1" x14ac:dyDescent="0.3"/>
    <row r="62129" ht="15" customHeight="1" x14ac:dyDescent="0.3"/>
    <row r="62130" ht="15" customHeight="1" x14ac:dyDescent="0.3"/>
    <row r="62131" ht="15" customHeight="1" x14ac:dyDescent="0.3"/>
    <row r="62132" ht="15" customHeight="1" x14ac:dyDescent="0.3"/>
    <row r="62133" ht="15" customHeight="1" x14ac:dyDescent="0.3"/>
    <row r="62134" ht="15" customHeight="1" x14ac:dyDescent="0.3"/>
    <row r="62135" ht="15" customHeight="1" x14ac:dyDescent="0.3"/>
    <row r="62136" ht="15" customHeight="1" x14ac:dyDescent="0.3"/>
    <row r="62137" ht="15" customHeight="1" x14ac:dyDescent="0.3"/>
    <row r="62138" ht="15" customHeight="1" x14ac:dyDescent="0.3"/>
    <row r="62139" ht="15" customHeight="1" x14ac:dyDescent="0.3"/>
    <row r="62140" ht="15" customHeight="1" x14ac:dyDescent="0.3"/>
    <row r="62141" ht="15" customHeight="1" x14ac:dyDescent="0.3"/>
    <row r="62142" ht="15" customHeight="1" x14ac:dyDescent="0.3"/>
    <row r="62143" ht="15" customHeight="1" x14ac:dyDescent="0.3"/>
    <row r="62144" ht="15" customHeight="1" x14ac:dyDescent="0.3"/>
    <row r="62145" ht="15" customHeight="1" x14ac:dyDescent="0.3"/>
    <row r="62146" ht="15" customHeight="1" x14ac:dyDescent="0.3"/>
    <row r="62147" ht="15" customHeight="1" x14ac:dyDescent="0.3"/>
    <row r="62148" ht="15" customHeight="1" x14ac:dyDescent="0.3"/>
    <row r="62149" ht="15" customHeight="1" x14ac:dyDescent="0.3"/>
    <row r="62150" ht="15" customHeight="1" x14ac:dyDescent="0.3"/>
    <row r="62151" ht="15" customHeight="1" x14ac:dyDescent="0.3"/>
    <row r="62152" ht="15" customHeight="1" x14ac:dyDescent="0.3"/>
    <row r="62153" ht="15" customHeight="1" x14ac:dyDescent="0.3"/>
    <row r="62154" ht="15" customHeight="1" x14ac:dyDescent="0.3"/>
    <row r="62155" ht="15" customHeight="1" x14ac:dyDescent="0.3"/>
    <row r="62156" ht="15" customHeight="1" x14ac:dyDescent="0.3"/>
    <row r="62157" ht="15" customHeight="1" x14ac:dyDescent="0.3"/>
    <row r="62158" ht="15" customHeight="1" x14ac:dyDescent="0.3"/>
    <row r="62159" ht="15" customHeight="1" x14ac:dyDescent="0.3"/>
    <row r="62160" ht="15" customHeight="1" x14ac:dyDescent="0.3"/>
    <row r="62161" ht="15" customHeight="1" x14ac:dyDescent="0.3"/>
    <row r="62162" ht="15" customHeight="1" x14ac:dyDescent="0.3"/>
    <row r="62163" ht="15" customHeight="1" x14ac:dyDescent="0.3"/>
    <row r="62164" ht="15" customHeight="1" x14ac:dyDescent="0.3"/>
    <row r="62165" ht="15" customHeight="1" x14ac:dyDescent="0.3"/>
    <row r="62166" ht="15" customHeight="1" x14ac:dyDescent="0.3"/>
    <row r="62167" ht="15" customHeight="1" x14ac:dyDescent="0.3"/>
    <row r="62168" ht="15" customHeight="1" x14ac:dyDescent="0.3"/>
    <row r="62169" ht="15" customHeight="1" x14ac:dyDescent="0.3"/>
    <row r="62170" ht="15" customHeight="1" x14ac:dyDescent="0.3"/>
    <row r="62171" ht="15" customHeight="1" x14ac:dyDescent="0.3"/>
    <row r="62172" ht="15" customHeight="1" x14ac:dyDescent="0.3"/>
    <row r="62173" ht="15" customHeight="1" x14ac:dyDescent="0.3"/>
    <row r="62174" ht="15" customHeight="1" x14ac:dyDescent="0.3"/>
    <row r="62175" ht="15" customHeight="1" x14ac:dyDescent="0.3"/>
    <row r="62176" ht="15" customHeight="1" x14ac:dyDescent="0.3"/>
    <row r="62177" ht="15" customHeight="1" x14ac:dyDescent="0.3"/>
    <row r="62178" ht="15" customHeight="1" x14ac:dyDescent="0.3"/>
    <row r="62179" ht="15" customHeight="1" x14ac:dyDescent="0.3"/>
    <row r="62180" ht="15" customHeight="1" x14ac:dyDescent="0.3"/>
    <row r="62181" ht="15" customHeight="1" x14ac:dyDescent="0.3"/>
    <row r="62182" ht="15" customHeight="1" x14ac:dyDescent="0.3"/>
    <row r="62183" ht="15" customHeight="1" x14ac:dyDescent="0.3"/>
    <row r="62184" ht="15" customHeight="1" x14ac:dyDescent="0.3"/>
    <row r="62185" ht="15" customHeight="1" x14ac:dyDescent="0.3"/>
    <row r="62186" ht="15" customHeight="1" x14ac:dyDescent="0.3"/>
    <row r="62187" ht="15" customHeight="1" x14ac:dyDescent="0.3"/>
    <row r="62188" ht="15" customHeight="1" x14ac:dyDescent="0.3"/>
    <row r="62189" ht="15" customHeight="1" x14ac:dyDescent="0.3"/>
    <row r="62190" ht="15" customHeight="1" x14ac:dyDescent="0.3"/>
    <row r="62191" ht="15" customHeight="1" x14ac:dyDescent="0.3"/>
    <row r="62192" ht="15" customHeight="1" x14ac:dyDescent="0.3"/>
    <row r="62193" ht="15" customHeight="1" x14ac:dyDescent="0.3"/>
    <row r="62194" ht="15" customHeight="1" x14ac:dyDescent="0.3"/>
    <row r="62195" ht="15" customHeight="1" x14ac:dyDescent="0.3"/>
    <row r="62196" ht="15" customHeight="1" x14ac:dyDescent="0.3"/>
    <row r="62197" ht="15" customHeight="1" x14ac:dyDescent="0.3"/>
    <row r="62198" ht="15" customHeight="1" x14ac:dyDescent="0.3"/>
    <row r="62199" ht="15" customHeight="1" x14ac:dyDescent="0.3"/>
    <row r="62200" ht="15" customHeight="1" x14ac:dyDescent="0.3"/>
    <row r="62201" ht="15" customHeight="1" x14ac:dyDescent="0.3"/>
    <row r="62202" ht="15" customHeight="1" x14ac:dyDescent="0.3"/>
    <row r="62203" ht="15" customHeight="1" x14ac:dyDescent="0.3"/>
    <row r="62204" ht="15" customHeight="1" x14ac:dyDescent="0.3"/>
    <row r="62205" ht="15" customHeight="1" x14ac:dyDescent="0.3"/>
    <row r="62206" ht="15" customHeight="1" x14ac:dyDescent="0.3"/>
    <row r="62207" ht="15" customHeight="1" x14ac:dyDescent="0.3"/>
    <row r="62208" ht="15" customHeight="1" x14ac:dyDescent="0.3"/>
    <row r="62209" ht="15" customHeight="1" x14ac:dyDescent="0.3"/>
    <row r="62210" ht="15" customHeight="1" x14ac:dyDescent="0.3"/>
    <row r="62211" ht="15" customHeight="1" x14ac:dyDescent="0.3"/>
    <row r="62212" ht="15" customHeight="1" x14ac:dyDescent="0.3"/>
    <row r="62213" ht="15" customHeight="1" x14ac:dyDescent="0.3"/>
    <row r="62214" ht="15" customHeight="1" x14ac:dyDescent="0.3"/>
    <row r="62215" ht="15" customHeight="1" x14ac:dyDescent="0.3"/>
    <row r="62216" ht="15" customHeight="1" x14ac:dyDescent="0.3"/>
    <row r="62217" ht="15" customHeight="1" x14ac:dyDescent="0.3"/>
    <row r="62218" ht="15" customHeight="1" x14ac:dyDescent="0.3"/>
    <row r="62219" ht="15" customHeight="1" x14ac:dyDescent="0.3"/>
    <row r="62220" ht="15" customHeight="1" x14ac:dyDescent="0.3"/>
    <row r="62221" ht="15" customHeight="1" x14ac:dyDescent="0.3"/>
    <row r="62222" ht="15" customHeight="1" x14ac:dyDescent="0.3"/>
    <row r="62223" ht="15" customHeight="1" x14ac:dyDescent="0.3"/>
    <row r="62224" ht="15" customHeight="1" x14ac:dyDescent="0.3"/>
    <row r="62225" ht="15" customHeight="1" x14ac:dyDescent="0.3"/>
    <row r="62226" ht="15" customHeight="1" x14ac:dyDescent="0.3"/>
    <row r="62227" ht="15" customHeight="1" x14ac:dyDescent="0.3"/>
    <row r="62228" ht="15" customHeight="1" x14ac:dyDescent="0.3"/>
    <row r="62229" ht="15" customHeight="1" x14ac:dyDescent="0.3"/>
    <row r="62230" ht="15" customHeight="1" x14ac:dyDescent="0.3"/>
    <row r="62231" ht="15" customHeight="1" x14ac:dyDescent="0.3"/>
    <row r="62232" ht="15" customHeight="1" x14ac:dyDescent="0.3"/>
    <row r="62233" ht="15" customHeight="1" x14ac:dyDescent="0.3"/>
    <row r="62234" ht="15" customHeight="1" x14ac:dyDescent="0.3"/>
    <row r="62235" ht="15" customHeight="1" x14ac:dyDescent="0.3"/>
    <row r="62236" ht="15" customHeight="1" x14ac:dyDescent="0.3"/>
    <row r="62237" ht="15" customHeight="1" x14ac:dyDescent="0.3"/>
    <row r="62238" ht="15" customHeight="1" x14ac:dyDescent="0.3"/>
    <row r="62239" ht="15" customHeight="1" x14ac:dyDescent="0.3"/>
    <row r="62240" ht="15" customHeight="1" x14ac:dyDescent="0.3"/>
    <row r="62241" ht="15" customHeight="1" x14ac:dyDescent="0.3"/>
    <row r="62242" ht="15" customHeight="1" x14ac:dyDescent="0.3"/>
    <row r="62243" ht="15" customHeight="1" x14ac:dyDescent="0.3"/>
    <row r="62244" ht="15" customHeight="1" x14ac:dyDescent="0.3"/>
    <row r="62245" ht="15" customHeight="1" x14ac:dyDescent="0.3"/>
    <row r="62246" ht="15" customHeight="1" x14ac:dyDescent="0.3"/>
    <row r="62247" ht="15" customHeight="1" x14ac:dyDescent="0.3"/>
    <row r="62248" ht="15" customHeight="1" x14ac:dyDescent="0.3"/>
    <row r="62249" ht="15" customHeight="1" x14ac:dyDescent="0.3"/>
    <row r="62250" ht="15" customHeight="1" x14ac:dyDescent="0.3"/>
    <row r="62251" ht="15" customHeight="1" x14ac:dyDescent="0.3"/>
    <row r="62252" ht="15" customHeight="1" x14ac:dyDescent="0.3"/>
    <row r="62253" ht="15" customHeight="1" x14ac:dyDescent="0.3"/>
    <row r="62254" ht="15" customHeight="1" x14ac:dyDescent="0.3"/>
    <row r="62255" ht="15" customHeight="1" x14ac:dyDescent="0.3"/>
    <row r="62256" ht="15" customHeight="1" x14ac:dyDescent="0.3"/>
    <row r="62257" ht="15" customHeight="1" x14ac:dyDescent="0.3"/>
    <row r="62258" ht="15" customHeight="1" x14ac:dyDescent="0.3"/>
    <row r="62259" ht="15" customHeight="1" x14ac:dyDescent="0.3"/>
    <row r="62260" ht="15" customHeight="1" x14ac:dyDescent="0.3"/>
    <row r="62261" ht="15" customHeight="1" x14ac:dyDescent="0.3"/>
    <row r="62262" ht="15" customHeight="1" x14ac:dyDescent="0.3"/>
    <row r="62263" ht="15" customHeight="1" x14ac:dyDescent="0.3"/>
    <row r="62264" ht="15" customHeight="1" x14ac:dyDescent="0.3"/>
    <row r="62265" ht="15" customHeight="1" x14ac:dyDescent="0.3"/>
    <row r="62266" ht="15" customHeight="1" x14ac:dyDescent="0.3"/>
    <row r="62267" ht="15" customHeight="1" x14ac:dyDescent="0.3"/>
    <row r="62268" ht="15" customHeight="1" x14ac:dyDescent="0.3"/>
    <row r="62269" ht="15" customHeight="1" x14ac:dyDescent="0.3"/>
    <row r="62270" ht="15" customHeight="1" x14ac:dyDescent="0.3"/>
    <row r="62271" ht="15" customHeight="1" x14ac:dyDescent="0.3"/>
    <row r="62272" ht="15" customHeight="1" x14ac:dyDescent="0.3"/>
    <row r="62273" ht="15" customHeight="1" x14ac:dyDescent="0.3"/>
    <row r="62274" ht="15" customHeight="1" x14ac:dyDescent="0.3"/>
    <row r="62275" ht="15" customHeight="1" x14ac:dyDescent="0.3"/>
    <row r="62276" ht="15" customHeight="1" x14ac:dyDescent="0.3"/>
    <row r="62277" ht="15" customHeight="1" x14ac:dyDescent="0.3"/>
    <row r="62278" ht="15" customHeight="1" x14ac:dyDescent="0.3"/>
    <row r="62279" ht="15" customHeight="1" x14ac:dyDescent="0.3"/>
    <row r="62280" ht="15" customHeight="1" x14ac:dyDescent="0.3"/>
    <row r="62281" ht="15" customHeight="1" x14ac:dyDescent="0.3"/>
    <row r="62282" ht="15" customHeight="1" x14ac:dyDescent="0.3"/>
    <row r="62283" ht="15" customHeight="1" x14ac:dyDescent="0.3"/>
    <row r="62284" ht="15" customHeight="1" x14ac:dyDescent="0.3"/>
    <row r="62285" ht="15" customHeight="1" x14ac:dyDescent="0.3"/>
    <row r="62286" ht="15" customHeight="1" x14ac:dyDescent="0.3"/>
    <row r="62287" ht="15" customHeight="1" x14ac:dyDescent="0.3"/>
    <row r="62288" ht="15" customHeight="1" x14ac:dyDescent="0.3"/>
    <row r="62289" ht="15" customHeight="1" x14ac:dyDescent="0.3"/>
    <row r="62290" ht="15" customHeight="1" x14ac:dyDescent="0.3"/>
    <row r="62291" ht="15" customHeight="1" x14ac:dyDescent="0.3"/>
    <row r="62292" ht="15" customHeight="1" x14ac:dyDescent="0.3"/>
    <row r="62293" ht="15" customHeight="1" x14ac:dyDescent="0.3"/>
    <row r="62294" ht="15" customHeight="1" x14ac:dyDescent="0.3"/>
    <row r="62295" ht="15" customHeight="1" x14ac:dyDescent="0.3"/>
    <row r="62296" ht="15" customHeight="1" x14ac:dyDescent="0.3"/>
    <row r="62297" ht="15" customHeight="1" x14ac:dyDescent="0.3"/>
    <row r="62298" ht="15" customHeight="1" x14ac:dyDescent="0.3"/>
    <row r="62299" ht="15" customHeight="1" x14ac:dyDescent="0.3"/>
    <row r="62300" ht="15" customHeight="1" x14ac:dyDescent="0.3"/>
    <row r="62301" ht="15" customHeight="1" x14ac:dyDescent="0.3"/>
    <row r="62302" ht="15" customHeight="1" x14ac:dyDescent="0.3"/>
    <row r="62303" ht="15" customHeight="1" x14ac:dyDescent="0.3"/>
    <row r="62304" ht="15" customHeight="1" x14ac:dyDescent="0.3"/>
    <row r="62305" ht="15" customHeight="1" x14ac:dyDescent="0.3"/>
    <row r="62306" ht="15" customHeight="1" x14ac:dyDescent="0.3"/>
    <row r="62307" ht="15" customHeight="1" x14ac:dyDescent="0.3"/>
    <row r="62308" ht="15" customHeight="1" x14ac:dyDescent="0.3"/>
    <row r="62309" ht="15" customHeight="1" x14ac:dyDescent="0.3"/>
    <row r="62310" ht="15" customHeight="1" x14ac:dyDescent="0.3"/>
    <row r="62311" ht="15" customHeight="1" x14ac:dyDescent="0.3"/>
    <row r="62312" ht="15" customHeight="1" x14ac:dyDescent="0.3"/>
    <row r="62313" ht="15" customHeight="1" x14ac:dyDescent="0.3"/>
    <row r="62314" ht="15" customHeight="1" x14ac:dyDescent="0.3"/>
    <row r="62315" ht="15" customHeight="1" x14ac:dyDescent="0.3"/>
    <row r="62316" ht="15" customHeight="1" x14ac:dyDescent="0.3"/>
    <row r="62317" ht="15" customHeight="1" x14ac:dyDescent="0.3"/>
    <row r="62318" ht="15" customHeight="1" x14ac:dyDescent="0.3"/>
    <row r="62319" ht="15" customHeight="1" x14ac:dyDescent="0.3"/>
    <row r="62320" ht="15" customHeight="1" x14ac:dyDescent="0.3"/>
    <row r="62321" ht="15" customHeight="1" x14ac:dyDescent="0.3"/>
    <row r="62322" ht="15" customHeight="1" x14ac:dyDescent="0.3"/>
    <row r="62323" ht="15" customHeight="1" x14ac:dyDescent="0.3"/>
    <row r="62324" ht="15" customHeight="1" x14ac:dyDescent="0.3"/>
    <row r="62325" ht="15" customHeight="1" x14ac:dyDescent="0.3"/>
    <row r="62326" ht="15" customHeight="1" x14ac:dyDescent="0.3"/>
    <row r="62327" ht="15" customHeight="1" x14ac:dyDescent="0.3"/>
    <row r="62328" ht="15" customHeight="1" x14ac:dyDescent="0.3"/>
    <row r="62329" ht="15" customHeight="1" x14ac:dyDescent="0.3"/>
    <row r="62330" ht="15" customHeight="1" x14ac:dyDescent="0.3"/>
    <row r="62331" ht="15" customHeight="1" x14ac:dyDescent="0.3"/>
    <row r="62332" ht="15" customHeight="1" x14ac:dyDescent="0.3"/>
    <row r="62333" ht="15" customHeight="1" x14ac:dyDescent="0.3"/>
    <row r="62334" ht="15" customHeight="1" x14ac:dyDescent="0.3"/>
    <row r="62335" ht="15" customHeight="1" x14ac:dyDescent="0.3"/>
    <row r="62336" ht="15" customHeight="1" x14ac:dyDescent="0.3"/>
    <row r="62337" ht="15" customHeight="1" x14ac:dyDescent="0.3"/>
    <row r="62338" ht="15" customHeight="1" x14ac:dyDescent="0.3"/>
    <row r="62339" ht="15" customHeight="1" x14ac:dyDescent="0.3"/>
    <row r="62340" ht="15" customHeight="1" x14ac:dyDescent="0.3"/>
    <row r="62341" ht="15" customHeight="1" x14ac:dyDescent="0.3"/>
    <row r="62342" ht="15" customHeight="1" x14ac:dyDescent="0.3"/>
    <row r="62343" ht="15" customHeight="1" x14ac:dyDescent="0.3"/>
    <row r="62344" ht="15" customHeight="1" x14ac:dyDescent="0.3"/>
    <row r="62345" ht="15" customHeight="1" x14ac:dyDescent="0.3"/>
    <row r="62346" ht="15" customHeight="1" x14ac:dyDescent="0.3"/>
    <row r="62347" ht="15" customHeight="1" x14ac:dyDescent="0.3"/>
    <row r="62348" ht="15" customHeight="1" x14ac:dyDescent="0.3"/>
    <row r="62349" ht="15" customHeight="1" x14ac:dyDescent="0.3"/>
    <row r="62350" ht="15" customHeight="1" x14ac:dyDescent="0.3"/>
    <row r="62351" ht="15" customHeight="1" x14ac:dyDescent="0.3"/>
    <row r="62352" ht="15" customHeight="1" x14ac:dyDescent="0.3"/>
    <row r="62353" ht="15" customHeight="1" x14ac:dyDescent="0.3"/>
    <row r="62354" ht="15" customHeight="1" x14ac:dyDescent="0.3"/>
    <row r="62355" ht="15" customHeight="1" x14ac:dyDescent="0.3"/>
    <row r="62356" ht="15" customHeight="1" x14ac:dyDescent="0.3"/>
    <row r="62357" ht="15" customHeight="1" x14ac:dyDescent="0.3"/>
    <row r="62358" ht="15" customHeight="1" x14ac:dyDescent="0.3"/>
    <row r="62359" ht="15" customHeight="1" x14ac:dyDescent="0.3"/>
    <row r="62360" ht="15" customHeight="1" x14ac:dyDescent="0.3"/>
    <row r="62361" ht="15" customHeight="1" x14ac:dyDescent="0.3"/>
    <row r="62362" ht="15" customHeight="1" x14ac:dyDescent="0.3"/>
    <row r="62363" ht="15" customHeight="1" x14ac:dyDescent="0.3"/>
    <row r="62364" ht="15" customHeight="1" x14ac:dyDescent="0.3"/>
    <row r="62365" ht="15" customHeight="1" x14ac:dyDescent="0.3"/>
    <row r="62366" ht="15" customHeight="1" x14ac:dyDescent="0.3"/>
    <row r="62367" ht="15" customHeight="1" x14ac:dyDescent="0.3"/>
    <row r="62368" ht="15" customHeight="1" x14ac:dyDescent="0.3"/>
    <row r="62369" ht="15" customHeight="1" x14ac:dyDescent="0.3"/>
    <row r="62370" ht="15" customHeight="1" x14ac:dyDescent="0.3"/>
    <row r="62371" ht="15" customHeight="1" x14ac:dyDescent="0.3"/>
    <row r="62372" ht="15" customHeight="1" x14ac:dyDescent="0.3"/>
    <row r="62373" ht="15" customHeight="1" x14ac:dyDescent="0.3"/>
    <row r="62374" ht="15" customHeight="1" x14ac:dyDescent="0.3"/>
    <row r="62375" ht="15" customHeight="1" x14ac:dyDescent="0.3"/>
    <row r="62376" ht="15" customHeight="1" x14ac:dyDescent="0.3"/>
    <row r="62377" ht="15" customHeight="1" x14ac:dyDescent="0.3"/>
    <row r="62378" ht="15" customHeight="1" x14ac:dyDescent="0.3"/>
    <row r="62379" ht="15" customHeight="1" x14ac:dyDescent="0.3"/>
    <row r="62380" ht="15" customHeight="1" x14ac:dyDescent="0.3"/>
    <row r="62381" ht="15" customHeight="1" x14ac:dyDescent="0.3"/>
    <row r="62382" ht="15" customHeight="1" x14ac:dyDescent="0.3"/>
    <row r="62383" ht="15" customHeight="1" x14ac:dyDescent="0.3"/>
    <row r="62384" ht="15" customHeight="1" x14ac:dyDescent="0.3"/>
    <row r="62385" ht="15" customHeight="1" x14ac:dyDescent="0.3"/>
    <row r="62386" ht="15" customHeight="1" x14ac:dyDescent="0.3"/>
    <row r="62387" ht="15" customHeight="1" x14ac:dyDescent="0.3"/>
    <row r="62388" ht="15" customHeight="1" x14ac:dyDescent="0.3"/>
    <row r="62389" ht="15" customHeight="1" x14ac:dyDescent="0.3"/>
    <row r="62390" ht="15" customHeight="1" x14ac:dyDescent="0.3"/>
    <row r="62391" ht="15" customHeight="1" x14ac:dyDescent="0.3"/>
    <row r="62392" ht="15" customHeight="1" x14ac:dyDescent="0.3"/>
    <row r="62393" ht="15" customHeight="1" x14ac:dyDescent="0.3"/>
    <row r="62394" ht="15" customHeight="1" x14ac:dyDescent="0.3"/>
    <row r="62395" ht="15" customHeight="1" x14ac:dyDescent="0.3"/>
    <row r="62396" ht="15" customHeight="1" x14ac:dyDescent="0.3"/>
    <row r="62397" ht="15" customHeight="1" x14ac:dyDescent="0.3"/>
    <row r="62398" ht="15" customHeight="1" x14ac:dyDescent="0.3"/>
    <row r="62399" ht="15" customHeight="1" x14ac:dyDescent="0.3"/>
    <row r="62400" ht="15" customHeight="1" x14ac:dyDescent="0.3"/>
    <row r="62401" ht="15" customHeight="1" x14ac:dyDescent="0.3"/>
    <row r="62402" ht="15" customHeight="1" x14ac:dyDescent="0.3"/>
    <row r="62403" ht="15" customHeight="1" x14ac:dyDescent="0.3"/>
    <row r="62404" ht="15" customHeight="1" x14ac:dyDescent="0.3"/>
    <row r="62405" ht="15" customHeight="1" x14ac:dyDescent="0.3"/>
    <row r="62406" ht="15" customHeight="1" x14ac:dyDescent="0.3"/>
    <row r="62407" ht="15" customHeight="1" x14ac:dyDescent="0.3"/>
    <row r="62408" ht="15" customHeight="1" x14ac:dyDescent="0.3"/>
    <row r="62409" ht="15" customHeight="1" x14ac:dyDescent="0.3"/>
    <row r="62410" ht="15" customHeight="1" x14ac:dyDescent="0.3"/>
    <row r="62411" ht="15" customHeight="1" x14ac:dyDescent="0.3"/>
    <row r="62412" ht="15" customHeight="1" x14ac:dyDescent="0.3"/>
    <row r="62413" ht="15" customHeight="1" x14ac:dyDescent="0.3"/>
    <row r="62414" ht="15" customHeight="1" x14ac:dyDescent="0.3"/>
    <row r="62415" ht="15" customHeight="1" x14ac:dyDescent="0.3"/>
    <row r="62416" ht="15" customHeight="1" x14ac:dyDescent="0.3"/>
    <row r="62417" ht="15" customHeight="1" x14ac:dyDescent="0.3"/>
    <row r="62418" ht="15" customHeight="1" x14ac:dyDescent="0.3"/>
    <row r="62419" ht="15" customHeight="1" x14ac:dyDescent="0.3"/>
    <row r="62420" ht="15" customHeight="1" x14ac:dyDescent="0.3"/>
    <row r="62421" ht="15" customHeight="1" x14ac:dyDescent="0.3"/>
    <row r="62422" ht="15" customHeight="1" x14ac:dyDescent="0.3"/>
    <row r="62423" ht="15" customHeight="1" x14ac:dyDescent="0.3"/>
    <row r="62424" ht="15" customHeight="1" x14ac:dyDescent="0.3"/>
    <row r="62425" ht="15" customHeight="1" x14ac:dyDescent="0.3"/>
    <row r="62426" ht="15" customHeight="1" x14ac:dyDescent="0.3"/>
    <row r="62427" ht="15" customHeight="1" x14ac:dyDescent="0.3"/>
    <row r="62428" ht="15" customHeight="1" x14ac:dyDescent="0.3"/>
    <row r="62429" ht="15" customHeight="1" x14ac:dyDescent="0.3"/>
    <row r="62430" ht="15" customHeight="1" x14ac:dyDescent="0.3"/>
    <row r="62431" ht="15" customHeight="1" x14ac:dyDescent="0.3"/>
    <row r="62432" ht="15" customHeight="1" x14ac:dyDescent="0.3"/>
    <row r="62433" ht="15" customHeight="1" x14ac:dyDescent="0.3"/>
    <row r="62434" ht="15" customHeight="1" x14ac:dyDescent="0.3"/>
    <row r="62435" ht="15" customHeight="1" x14ac:dyDescent="0.3"/>
    <row r="62436" ht="15" customHeight="1" x14ac:dyDescent="0.3"/>
    <row r="62437" ht="15" customHeight="1" x14ac:dyDescent="0.3"/>
    <row r="62438" ht="15" customHeight="1" x14ac:dyDescent="0.3"/>
    <row r="62439" ht="15" customHeight="1" x14ac:dyDescent="0.3"/>
    <row r="62440" ht="15" customHeight="1" x14ac:dyDescent="0.3"/>
    <row r="62441" ht="15" customHeight="1" x14ac:dyDescent="0.3"/>
    <row r="62442" ht="15" customHeight="1" x14ac:dyDescent="0.3"/>
    <row r="62443" ht="15" customHeight="1" x14ac:dyDescent="0.3"/>
    <row r="62444" ht="15" customHeight="1" x14ac:dyDescent="0.3"/>
    <row r="62445" ht="15" customHeight="1" x14ac:dyDescent="0.3"/>
    <row r="62446" ht="15" customHeight="1" x14ac:dyDescent="0.3"/>
    <row r="62447" ht="15" customHeight="1" x14ac:dyDescent="0.3"/>
    <row r="62448" ht="15" customHeight="1" x14ac:dyDescent="0.3"/>
    <row r="62449" ht="15" customHeight="1" x14ac:dyDescent="0.3"/>
    <row r="62450" ht="15" customHeight="1" x14ac:dyDescent="0.3"/>
    <row r="62451" ht="15" customHeight="1" x14ac:dyDescent="0.3"/>
    <row r="62452" ht="15" customHeight="1" x14ac:dyDescent="0.3"/>
    <row r="62453" ht="15" customHeight="1" x14ac:dyDescent="0.3"/>
    <row r="62454" ht="15" customHeight="1" x14ac:dyDescent="0.3"/>
    <row r="62455" ht="15" customHeight="1" x14ac:dyDescent="0.3"/>
    <row r="62456" ht="15" customHeight="1" x14ac:dyDescent="0.3"/>
    <row r="62457" ht="15" customHeight="1" x14ac:dyDescent="0.3"/>
    <row r="62458" ht="15" customHeight="1" x14ac:dyDescent="0.3"/>
    <row r="62459" ht="15" customHeight="1" x14ac:dyDescent="0.3"/>
    <row r="62460" ht="15" customHeight="1" x14ac:dyDescent="0.3"/>
    <row r="62461" ht="15" customHeight="1" x14ac:dyDescent="0.3"/>
    <row r="62462" ht="15" customHeight="1" x14ac:dyDescent="0.3"/>
    <row r="62463" ht="15" customHeight="1" x14ac:dyDescent="0.3"/>
    <row r="62464" ht="15" customHeight="1" x14ac:dyDescent="0.3"/>
    <row r="62465" ht="15" customHeight="1" x14ac:dyDescent="0.3"/>
    <row r="62466" ht="15" customHeight="1" x14ac:dyDescent="0.3"/>
    <row r="62467" ht="15" customHeight="1" x14ac:dyDescent="0.3"/>
    <row r="62468" ht="15" customHeight="1" x14ac:dyDescent="0.3"/>
    <row r="62469" ht="15" customHeight="1" x14ac:dyDescent="0.3"/>
    <row r="62470" ht="15" customHeight="1" x14ac:dyDescent="0.3"/>
    <row r="62471" ht="15" customHeight="1" x14ac:dyDescent="0.3"/>
    <row r="62472" ht="15" customHeight="1" x14ac:dyDescent="0.3"/>
    <row r="62473" ht="15" customHeight="1" x14ac:dyDescent="0.3"/>
    <row r="62474" ht="15" customHeight="1" x14ac:dyDescent="0.3"/>
    <row r="62475" ht="15" customHeight="1" x14ac:dyDescent="0.3"/>
    <row r="62476" ht="15" customHeight="1" x14ac:dyDescent="0.3"/>
    <row r="62477" ht="15" customHeight="1" x14ac:dyDescent="0.3"/>
    <row r="62478" ht="15" customHeight="1" x14ac:dyDescent="0.3"/>
    <row r="62479" ht="15" customHeight="1" x14ac:dyDescent="0.3"/>
    <row r="62480" ht="15" customHeight="1" x14ac:dyDescent="0.3"/>
    <row r="62481" ht="15" customHeight="1" x14ac:dyDescent="0.3"/>
    <row r="62482" ht="15" customHeight="1" x14ac:dyDescent="0.3"/>
    <row r="62483" ht="15" customHeight="1" x14ac:dyDescent="0.3"/>
    <row r="62484" ht="15" customHeight="1" x14ac:dyDescent="0.3"/>
    <row r="62485" ht="15" customHeight="1" x14ac:dyDescent="0.3"/>
    <row r="62486" ht="15" customHeight="1" x14ac:dyDescent="0.3"/>
    <row r="62487" ht="15" customHeight="1" x14ac:dyDescent="0.3"/>
    <row r="62488" ht="15" customHeight="1" x14ac:dyDescent="0.3"/>
    <row r="62489" ht="15" customHeight="1" x14ac:dyDescent="0.3"/>
    <row r="62490" ht="15" customHeight="1" x14ac:dyDescent="0.3"/>
    <row r="62491" ht="15" customHeight="1" x14ac:dyDescent="0.3"/>
    <row r="62492" ht="15" customHeight="1" x14ac:dyDescent="0.3"/>
    <row r="62493" ht="15" customHeight="1" x14ac:dyDescent="0.3"/>
    <row r="62494" ht="15" customHeight="1" x14ac:dyDescent="0.3"/>
    <row r="62495" ht="15" customHeight="1" x14ac:dyDescent="0.3"/>
    <row r="62496" ht="15" customHeight="1" x14ac:dyDescent="0.3"/>
    <row r="62497" ht="15" customHeight="1" x14ac:dyDescent="0.3"/>
    <row r="62498" ht="15" customHeight="1" x14ac:dyDescent="0.3"/>
    <row r="62499" ht="15" customHeight="1" x14ac:dyDescent="0.3"/>
    <row r="62500" ht="15" customHeight="1" x14ac:dyDescent="0.3"/>
    <row r="62501" ht="15" customHeight="1" x14ac:dyDescent="0.3"/>
    <row r="62502" ht="15" customHeight="1" x14ac:dyDescent="0.3"/>
    <row r="62503" ht="15" customHeight="1" x14ac:dyDescent="0.3"/>
    <row r="62504" ht="15" customHeight="1" x14ac:dyDescent="0.3"/>
    <row r="62505" ht="15" customHeight="1" x14ac:dyDescent="0.3"/>
    <row r="62506" ht="15" customHeight="1" x14ac:dyDescent="0.3"/>
    <row r="62507" ht="15" customHeight="1" x14ac:dyDescent="0.3"/>
    <row r="62508" ht="15" customHeight="1" x14ac:dyDescent="0.3"/>
    <row r="62509" ht="15" customHeight="1" x14ac:dyDescent="0.3"/>
    <row r="62510" ht="15" customHeight="1" x14ac:dyDescent="0.3"/>
    <row r="62511" ht="15" customHeight="1" x14ac:dyDescent="0.3"/>
    <row r="62512" ht="15" customHeight="1" x14ac:dyDescent="0.3"/>
    <row r="62513" ht="15" customHeight="1" x14ac:dyDescent="0.3"/>
    <row r="62514" ht="15" customHeight="1" x14ac:dyDescent="0.3"/>
    <row r="62515" ht="15" customHeight="1" x14ac:dyDescent="0.3"/>
    <row r="62516" ht="15" customHeight="1" x14ac:dyDescent="0.3"/>
    <row r="62517" ht="15" customHeight="1" x14ac:dyDescent="0.3"/>
    <row r="62518" ht="15" customHeight="1" x14ac:dyDescent="0.3"/>
    <row r="62519" ht="15" customHeight="1" x14ac:dyDescent="0.3"/>
    <row r="62520" ht="15" customHeight="1" x14ac:dyDescent="0.3"/>
    <row r="62521" ht="15" customHeight="1" x14ac:dyDescent="0.3"/>
    <row r="62522" ht="15" customHeight="1" x14ac:dyDescent="0.3"/>
    <row r="62523" ht="15" customHeight="1" x14ac:dyDescent="0.3"/>
    <row r="62524" ht="15" customHeight="1" x14ac:dyDescent="0.3"/>
    <row r="62525" ht="15" customHeight="1" x14ac:dyDescent="0.3"/>
    <row r="62526" ht="15" customHeight="1" x14ac:dyDescent="0.3"/>
    <row r="62527" ht="15" customHeight="1" x14ac:dyDescent="0.3"/>
    <row r="62528" ht="15" customHeight="1" x14ac:dyDescent="0.3"/>
    <row r="62529" ht="15" customHeight="1" x14ac:dyDescent="0.3"/>
    <row r="62530" ht="15" customHeight="1" x14ac:dyDescent="0.3"/>
    <row r="62531" ht="15" customHeight="1" x14ac:dyDescent="0.3"/>
    <row r="62532" ht="15" customHeight="1" x14ac:dyDescent="0.3"/>
    <row r="62533" ht="15" customHeight="1" x14ac:dyDescent="0.3"/>
    <row r="62534" ht="15" customHeight="1" x14ac:dyDescent="0.3"/>
    <row r="62535" ht="15" customHeight="1" x14ac:dyDescent="0.3"/>
    <row r="62536" ht="15" customHeight="1" x14ac:dyDescent="0.3"/>
    <row r="62537" ht="15" customHeight="1" x14ac:dyDescent="0.3"/>
    <row r="62538" ht="15" customHeight="1" x14ac:dyDescent="0.3"/>
    <row r="62539" ht="15" customHeight="1" x14ac:dyDescent="0.3"/>
    <row r="62540" ht="15" customHeight="1" x14ac:dyDescent="0.3"/>
    <row r="62541" ht="15" customHeight="1" x14ac:dyDescent="0.3"/>
    <row r="62542" ht="15" customHeight="1" x14ac:dyDescent="0.3"/>
    <row r="62543" ht="15" customHeight="1" x14ac:dyDescent="0.3"/>
    <row r="62544" ht="15" customHeight="1" x14ac:dyDescent="0.3"/>
    <row r="62545" ht="15" customHeight="1" x14ac:dyDescent="0.3"/>
    <row r="62546" ht="15" customHeight="1" x14ac:dyDescent="0.3"/>
    <row r="62547" ht="15" customHeight="1" x14ac:dyDescent="0.3"/>
    <row r="62548" ht="15" customHeight="1" x14ac:dyDescent="0.3"/>
    <row r="62549" ht="15" customHeight="1" x14ac:dyDescent="0.3"/>
    <row r="62550" ht="15" customHeight="1" x14ac:dyDescent="0.3"/>
    <row r="62551" ht="15" customHeight="1" x14ac:dyDescent="0.3"/>
    <row r="62552" ht="15" customHeight="1" x14ac:dyDescent="0.3"/>
    <row r="62553" ht="15" customHeight="1" x14ac:dyDescent="0.3"/>
    <row r="62554" ht="15" customHeight="1" x14ac:dyDescent="0.3"/>
    <row r="62555" ht="15" customHeight="1" x14ac:dyDescent="0.3"/>
    <row r="62556" ht="15" customHeight="1" x14ac:dyDescent="0.3"/>
    <row r="62557" ht="15" customHeight="1" x14ac:dyDescent="0.3"/>
    <row r="62558" ht="15" customHeight="1" x14ac:dyDescent="0.3"/>
    <row r="62559" ht="15" customHeight="1" x14ac:dyDescent="0.3"/>
    <row r="62560" ht="15" customHeight="1" x14ac:dyDescent="0.3"/>
    <row r="62561" ht="15" customHeight="1" x14ac:dyDescent="0.3"/>
    <row r="62562" ht="15" customHeight="1" x14ac:dyDescent="0.3"/>
    <row r="62563" ht="15" customHeight="1" x14ac:dyDescent="0.3"/>
    <row r="62564" ht="15" customHeight="1" x14ac:dyDescent="0.3"/>
    <row r="62565" ht="15" customHeight="1" x14ac:dyDescent="0.3"/>
    <row r="62566" ht="15" customHeight="1" x14ac:dyDescent="0.3"/>
    <row r="62567" ht="15" customHeight="1" x14ac:dyDescent="0.3"/>
    <row r="62568" ht="15" customHeight="1" x14ac:dyDescent="0.3"/>
    <row r="62569" ht="15" customHeight="1" x14ac:dyDescent="0.3"/>
    <row r="62570" ht="15" customHeight="1" x14ac:dyDescent="0.3"/>
    <row r="62571" ht="15" customHeight="1" x14ac:dyDescent="0.3"/>
    <row r="62572" ht="15" customHeight="1" x14ac:dyDescent="0.3"/>
    <row r="62573" ht="15" customHeight="1" x14ac:dyDescent="0.3"/>
    <row r="62574" ht="15" customHeight="1" x14ac:dyDescent="0.3"/>
    <row r="62575" ht="15" customHeight="1" x14ac:dyDescent="0.3"/>
    <row r="62576" ht="15" customHeight="1" x14ac:dyDescent="0.3"/>
    <row r="62577" ht="15" customHeight="1" x14ac:dyDescent="0.3"/>
    <row r="62578" ht="15" customHeight="1" x14ac:dyDescent="0.3"/>
    <row r="62579" ht="15" customHeight="1" x14ac:dyDescent="0.3"/>
    <row r="62580" ht="15" customHeight="1" x14ac:dyDescent="0.3"/>
    <row r="62581" ht="15" customHeight="1" x14ac:dyDescent="0.3"/>
    <row r="62582" ht="15" customHeight="1" x14ac:dyDescent="0.3"/>
    <row r="62583" ht="15" customHeight="1" x14ac:dyDescent="0.3"/>
    <row r="62584" ht="15" customHeight="1" x14ac:dyDescent="0.3"/>
    <row r="62585" ht="15" customHeight="1" x14ac:dyDescent="0.3"/>
    <row r="62586" ht="15" customHeight="1" x14ac:dyDescent="0.3"/>
    <row r="62587" ht="15" customHeight="1" x14ac:dyDescent="0.3"/>
    <row r="62588" ht="15" customHeight="1" x14ac:dyDescent="0.3"/>
    <row r="62589" ht="15" customHeight="1" x14ac:dyDescent="0.3"/>
    <row r="62590" ht="15" customHeight="1" x14ac:dyDescent="0.3"/>
    <row r="62591" ht="15" customHeight="1" x14ac:dyDescent="0.3"/>
    <row r="62592" ht="15" customHeight="1" x14ac:dyDescent="0.3"/>
    <row r="62593" ht="15" customHeight="1" x14ac:dyDescent="0.3"/>
    <row r="62594" ht="15" customHeight="1" x14ac:dyDescent="0.3"/>
    <row r="62595" ht="15" customHeight="1" x14ac:dyDescent="0.3"/>
    <row r="62596" ht="15" customHeight="1" x14ac:dyDescent="0.3"/>
    <row r="62597" ht="15" customHeight="1" x14ac:dyDescent="0.3"/>
    <row r="62598" ht="15" customHeight="1" x14ac:dyDescent="0.3"/>
    <row r="62599" ht="15" customHeight="1" x14ac:dyDescent="0.3"/>
    <row r="62600" ht="15" customHeight="1" x14ac:dyDescent="0.3"/>
    <row r="62601" ht="15" customHeight="1" x14ac:dyDescent="0.3"/>
    <row r="62602" ht="15" customHeight="1" x14ac:dyDescent="0.3"/>
    <row r="62603" ht="15" customHeight="1" x14ac:dyDescent="0.3"/>
    <row r="62604" ht="15" customHeight="1" x14ac:dyDescent="0.3"/>
    <row r="62605" ht="15" customHeight="1" x14ac:dyDescent="0.3"/>
    <row r="62606" ht="15" customHeight="1" x14ac:dyDescent="0.3"/>
    <row r="62607" ht="15" customHeight="1" x14ac:dyDescent="0.3"/>
    <row r="62608" ht="15" customHeight="1" x14ac:dyDescent="0.3"/>
    <row r="62609" ht="15" customHeight="1" x14ac:dyDescent="0.3"/>
    <row r="62610" ht="15" customHeight="1" x14ac:dyDescent="0.3"/>
    <row r="62611" ht="15" customHeight="1" x14ac:dyDescent="0.3"/>
    <row r="62612" ht="15" customHeight="1" x14ac:dyDescent="0.3"/>
    <row r="62613" ht="15" customHeight="1" x14ac:dyDescent="0.3"/>
    <row r="62614" ht="15" customHeight="1" x14ac:dyDescent="0.3"/>
    <row r="62615" ht="15" customHeight="1" x14ac:dyDescent="0.3"/>
    <row r="62616" ht="15" customHeight="1" x14ac:dyDescent="0.3"/>
    <row r="62617" ht="15" customHeight="1" x14ac:dyDescent="0.3"/>
    <row r="62618" ht="15" customHeight="1" x14ac:dyDescent="0.3"/>
    <row r="62619" ht="15" customHeight="1" x14ac:dyDescent="0.3"/>
    <row r="62620" ht="15" customHeight="1" x14ac:dyDescent="0.3"/>
    <row r="62621" ht="15" customHeight="1" x14ac:dyDescent="0.3"/>
    <row r="62622" ht="15" customHeight="1" x14ac:dyDescent="0.3"/>
    <row r="62623" ht="15" customHeight="1" x14ac:dyDescent="0.3"/>
    <row r="62624" ht="15" customHeight="1" x14ac:dyDescent="0.3"/>
    <row r="62625" ht="15" customHeight="1" x14ac:dyDescent="0.3"/>
    <row r="62626" ht="15" customHeight="1" x14ac:dyDescent="0.3"/>
    <row r="62627" ht="15" customHeight="1" x14ac:dyDescent="0.3"/>
    <row r="62628" ht="15" customHeight="1" x14ac:dyDescent="0.3"/>
    <row r="62629" ht="15" customHeight="1" x14ac:dyDescent="0.3"/>
    <row r="62630" ht="15" customHeight="1" x14ac:dyDescent="0.3"/>
    <row r="62631" ht="15" customHeight="1" x14ac:dyDescent="0.3"/>
    <row r="62632" ht="15" customHeight="1" x14ac:dyDescent="0.3"/>
    <row r="62633" ht="15" customHeight="1" x14ac:dyDescent="0.3"/>
    <row r="62634" ht="15" customHeight="1" x14ac:dyDescent="0.3"/>
    <row r="62635" ht="15" customHeight="1" x14ac:dyDescent="0.3"/>
    <row r="62636" ht="15" customHeight="1" x14ac:dyDescent="0.3"/>
    <row r="62637" ht="15" customHeight="1" x14ac:dyDescent="0.3"/>
    <row r="62638" ht="15" customHeight="1" x14ac:dyDescent="0.3"/>
    <row r="62639" ht="15" customHeight="1" x14ac:dyDescent="0.3"/>
    <row r="62640" ht="15" customHeight="1" x14ac:dyDescent="0.3"/>
    <row r="62641" ht="15" customHeight="1" x14ac:dyDescent="0.3"/>
    <row r="62642" ht="15" customHeight="1" x14ac:dyDescent="0.3"/>
    <row r="62643" ht="15" customHeight="1" x14ac:dyDescent="0.3"/>
    <row r="62644" ht="15" customHeight="1" x14ac:dyDescent="0.3"/>
    <row r="62645" ht="15" customHeight="1" x14ac:dyDescent="0.3"/>
    <row r="62646" ht="15" customHeight="1" x14ac:dyDescent="0.3"/>
    <row r="62647" ht="15" customHeight="1" x14ac:dyDescent="0.3"/>
    <row r="62648" ht="15" customHeight="1" x14ac:dyDescent="0.3"/>
    <row r="62649" ht="15" customHeight="1" x14ac:dyDescent="0.3"/>
    <row r="62650" ht="15" customHeight="1" x14ac:dyDescent="0.3"/>
    <row r="62651" ht="15" customHeight="1" x14ac:dyDescent="0.3"/>
    <row r="62652" ht="15" customHeight="1" x14ac:dyDescent="0.3"/>
    <row r="62653" ht="15" customHeight="1" x14ac:dyDescent="0.3"/>
    <row r="62654" ht="15" customHeight="1" x14ac:dyDescent="0.3"/>
    <row r="62655" ht="15" customHeight="1" x14ac:dyDescent="0.3"/>
    <row r="62656" ht="15" customHeight="1" x14ac:dyDescent="0.3"/>
    <row r="62657" ht="15" customHeight="1" x14ac:dyDescent="0.3"/>
    <row r="62658" ht="15" customHeight="1" x14ac:dyDescent="0.3"/>
    <row r="62659" ht="15" customHeight="1" x14ac:dyDescent="0.3"/>
    <row r="62660" ht="15" customHeight="1" x14ac:dyDescent="0.3"/>
    <row r="62661" ht="15" customHeight="1" x14ac:dyDescent="0.3"/>
    <row r="62662" ht="15" customHeight="1" x14ac:dyDescent="0.3"/>
    <row r="62663" ht="15" customHeight="1" x14ac:dyDescent="0.3"/>
    <row r="62664" ht="15" customHeight="1" x14ac:dyDescent="0.3"/>
    <row r="62665" ht="15" customHeight="1" x14ac:dyDescent="0.3"/>
    <row r="62666" ht="15" customHeight="1" x14ac:dyDescent="0.3"/>
    <row r="62667" ht="15" customHeight="1" x14ac:dyDescent="0.3"/>
    <row r="62668" ht="15" customHeight="1" x14ac:dyDescent="0.3"/>
    <row r="62669" ht="15" customHeight="1" x14ac:dyDescent="0.3"/>
    <row r="62670" ht="15" customHeight="1" x14ac:dyDescent="0.3"/>
    <row r="62671" ht="15" customHeight="1" x14ac:dyDescent="0.3"/>
    <row r="62672" ht="15" customHeight="1" x14ac:dyDescent="0.3"/>
    <row r="62673" ht="15" customHeight="1" x14ac:dyDescent="0.3"/>
    <row r="62674" ht="15" customHeight="1" x14ac:dyDescent="0.3"/>
    <row r="62675" ht="15" customHeight="1" x14ac:dyDescent="0.3"/>
    <row r="62676" ht="15" customHeight="1" x14ac:dyDescent="0.3"/>
    <row r="62677" ht="15" customHeight="1" x14ac:dyDescent="0.3"/>
    <row r="62678" ht="15" customHeight="1" x14ac:dyDescent="0.3"/>
    <row r="62679" ht="15" customHeight="1" x14ac:dyDescent="0.3"/>
    <row r="62680" ht="15" customHeight="1" x14ac:dyDescent="0.3"/>
    <row r="62681" ht="15" customHeight="1" x14ac:dyDescent="0.3"/>
    <row r="62682" ht="15" customHeight="1" x14ac:dyDescent="0.3"/>
    <row r="62683" ht="15" customHeight="1" x14ac:dyDescent="0.3"/>
    <row r="62684" ht="15" customHeight="1" x14ac:dyDescent="0.3"/>
    <row r="62685" ht="15" customHeight="1" x14ac:dyDescent="0.3"/>
    <row r="62686" ht="15" customHeight="1" x14ac:dyDescent="0.3"/>
    <row r="62687" ht="15" customHeight="1" x14ac:dyDescent="0.3"/>
    <row r="62688" ht="15" customHeight="1" x14ac:dyDescent="0.3"/>
    <row r="62689" ht="15" customHeight="1" x14ac:dyDescent="0.3"/>
    <row r="62690" ht="15" customHeight="1" x14ac:dyDescent="0.3"/>
    <row r="62691" ht="15" customHeight="1" x14ac:dyDescent="0.3"/>
    <row r="62692" ht="15" customHeight="1" x14ac:dyDescent="0.3"/>
    <row r="62693" ht="15" customHeight="1" x14ac:dyDescent="0.3"/>
    <row r="62694" ht="15" customHeight="1" x14ac:dyDescent="0.3"/>
    <row r="62695" ht="15" customHeight="1" x14ac:dyDescent="0.3"/>
    <row r="62696" ht="15" customHeight="1" x14ac:dyDescent="0.3"/>
    <row r="62697" ht="15" customHeight="1" x14ac:dyDescent="0.3"/>
    <row r="62698" ht="15" customHeight="1" x14ac:dyDescent="0.3"/>
    <row r="62699" ht="15" customHeight="1" x14ac:dyDescent="0.3"/>
    <row r="62700" ht="15" customHeight="1" x14ac:dyDescent="0.3"/>
    <row r="62701" ht="15" customHeight="1" x14ac:dyDescent="0.3"/>
    <row r="62702" ht="15" customHeight="1" x14ac:dyDescent="0.3"/>
    <row r="62703" ht="15" customHeight="1" x14ac:dyDescent="0.3"/>
    <row r="62704" ht="15" customHeight="1" x14ac:dyDescent="0.3"/>
    <row r="62705" ht="15" customHeight="1" x14ac:dyDescent="0.3"/>
    <row r="62706" ht="15" customHeight="1" x14ac:dyDescent="0.3"/>
    <row r="62707" ht="15" customHeight="1" x14ac:dyDescent="0.3"/>
    <row r="62708" ht="15" customHeight="1" x14ac:dyDescent="0.3"/>
    <row r="62709" ht="15" customHeight="1" x14ac:dyDescent="0.3"/>
    <row r="62710" ht="15" customHeight="1" x14ac:dyDescent="0.3"/>
    <row r="62711" ht="15" customHeight="1" x14ac:dyDescent="0.3"/>
    <row r="62712" ht="15" customHeight="1" x14ac:dyDescent="0.3"/>
    <row r="62713" ht="15" customHeight="1" x14ac:dyDescent="0.3"/>
    <row r="62714" ht="15" customHeight="1" x14ac:dyDescent="0.3"/>
    <row r="62715" ht="15" customHeight="1" x14ac:dyDescent="0.3"/>
    <row r="62716" ht="15" customHeight="1" x14ac:dyDescent="0.3"/>
    <row r="62717" ht="15" customHeight="1" x14ac:dyDescent="0.3"/>
    <row r="62718" ht="15" customHeight="1" x14ac:dyDescent="0.3"/>
    <row r="62719" ht="15" customHeight="1" x14ac:dyDescent="0.3"/>
    <row r="62720" ht="15" customHeight="1" x14ac:dyDescent="0.3"/>
    <row r="62721" ht="15" customHeight="1" x14ac:dyDescent="0.3"/>
    <row r="62722" ht="15" customHeight="1" x14ac:dyDescent="0.3"/>
    <row r="62723" ht="15" customHeight="1" x14ac:dyDescent="0.3"/>
    <row r="62724" ht="15" customHeight="1" x14ac:dyDescent="0.3"/>
    <row r="62725" ht="15" customHeight="1" x14ac:dyDescent="0.3"/>
    <row r="62726" ht="15" customHeight="1" x14ac:dyDescent="0.3"/>
    <row r="62727" ht="15" customHeight="1" x14ac:dyDescent="0.3"/>
    <row r="62728" ht="15" customHeight="1" x14ac:dyDescent="0.3"/>
    <row r="62729" ht="15" customHeight="1" x14ac:dyDescent="0.3"/>
    <row r="62730" ht="15" customHeight="1" x14ac:dyDescent="0.3"/>
    <row r="62731" ht="15" customHeight="1" x14ac:dyDescent="0.3"/>
    <row r="62732" ht="15" customHeight="1" x14ac:dyDescent="0.3"/>
    <row r="62733" ht="15" customHeight="1" x14ac:dyDescent="0.3"/>
    <row r="62734" ht="15" customHeight="1" x14ac:dyDescent="0.3"/>
    <row r="62735" ht="15" customHeight="1" x14ac:dyDescent="0.3"/>
    <row r="62736" ht="15" customHeight="1" x14ac:dyDescent="0.3"/>
    <row r="62737" ht="15" customHeight="1" x14ac:dyDescent="0.3"/>
    <row r="62738" ht="15" customHeight="1" x14ac:dyDescent="0.3"/>
    <row r="62739" ht="15" customHeight="1" x14ac:dyDescent="0.3"/>
    <row r="62740" ht="15" customHeight="1" x14ac:dyDescent="0.3"/>
    <row r="62741" ht="15" customHeight="1" x14ac:dyDescent="0.3"/>
    <row r="62742" ht="15" customHeight="1" x14ac:dyDescent="0.3"/>
    <row r="62743" ht="15" customHeight="1" x14ac:dyDescent="0.3"/>
    <row r="62744" ht="15" customHeight="1" x14ac:dyDescent="0.3"/>
    <row r="62745" ht="15" customHeight="1" x14ac:dyDescent="0.3"/>
    <row r="62746" ht="15" customHeight="1" x14ac:dyDescent="0.3"/>
    <row r="62747" ht="15" customHeight="1" x14ac:dyDescent="0.3"/>
    <row r="62748" ht="15" customHeight="1" x14ac:dyDescent="0.3"/>
    <row r="62749" ht="15" customHeight="1" x14ac:dyDescent="0.3"/>
    <row r="62750" ht="15" customHeight="1" x14ac:dyDescent="0.3"/>
    <row r="62751" ht="15" customHeight="1" x14ac:dyDescent="0.3"/>
    <row r="62752" ht="15" customHeight="1" x14ac:dyDescent="0.3"/>
    <row r="62753" ht="15" customHeight="1" x14ac:dyDescent="0.3"/>
    <row r="62754" ht="15" customHeight="1" x14ac:dyDescent="0.3"/>
    <row r="62755" ht="15" customHeight="1" x14ac:dyDescent="0.3"/>
    <row r="62756" ht="15" customHeight="1" x14ac:dyDescent="0.3"/>
    <row r="62757" ht="15" customHeight="1" x14ac:dyDescent="0.3"/>
    <row r="62758" ht="15" customHeight="1" x14ac:dyDescent="0.3"/>
    <row r="62759" ht="15" customHeight="1" x14ac:dyDescent="0.3"/>
    <row r="62760" ht="15" customHeight="1" x14ac:dyDescent="0.3"/>
    <row r="62761" ht="15" customHeight="1" x14ac:dyDescent="0.3"/>
    <row r="62762" ht="15" customHeight="1" x14ac:dyDescent="0.3"/>
    <row r="62763" ht="15" customHeight="1" x14ac:dyDescent="0.3"/>
    <row r="62764" ht="15" customHeight="1" x14ac:dyDescent="0.3"/>
    <row r="62765" ht="15" customHeight="1" x14ac:dyDescent="0.3"/>
    <row r="62766" ht="15" customHeight="1" x14ac:dyDescent="0.3"/>
    <row r="62767" ht="15" customHeight="1" x14ac:dyDescent="0.3"/>
    <row r="62768" ht="15" customHeight="1" x14ac:dyDescent="0.3"/>
    <row r="62769" ht="15" customHeight="1" x14ac:dyDescent="0.3"/>
    <row r="62770" ht="15" customHeight="1" x14ac:dyDescent="0.3"/>
    <row r="62771" ht="15" customHeight="1" x14ac:dyDescent="0.3"/>
    <row r="62772" ht="15" customHeight="1" x14ac:dyDescent="0.3"/>
    <row r="62773" ht="15" customHeight="1" x14ac:dyDescent="0.3"/>
    <row r="62774" ht="15" customHeight="1" x14ac:dyDescent="0.3"/>
    <row r="62775" ht="15" customHeight="1" x14ac:dyDescent="0.3"/>
    <row r="62776" ht="15" customHeight="1" x14ac:dyDescent="0.3"/>
    <row r="62777" ht="15" customHeight="1" x14ac:dyDescent="0.3"/>
    <row r="62778" ht="15" customHeight="1" x14ac:dyDescent="0.3"/>
    <row r="62779" ht="15" customHeight="1" x14ac:dyDescent="0.3"/>
    <row r="62780" ht="15" customHeight="1" x14ac:dyDescent="0.3"/>
    <row r="62781" ht="15" customHeight="1" x14ac:dyDescent="0.3"/>
    <row r="62782" ht="15" customHeight="1" x14ac:dyDescent="0.3"/>
    <row r="62783" ht="15" customHeight="1" x14ac:dyDescent="0.3"/>
    <row r="62784" ht="15" customHeight="1" x14ac:dyDescent="0.3"/>
    <row r="62785" ht="15" customHeight="1" x14ac:dyDescent="0.3"/>
    <row r="62786" ht="15" customHeight="1" x14ac:dyDescent="0.3"/>
    <row r="62787" ht="15" customHeight="1" x14ac:dyDescent="0.3"/>
    <row r="62788" ht="15" customHeight="1" x14ac:dyDescent="0.3"/>
    <row r="62789" ht="15" customHeight="1" x14ac:dyDescent="0.3"/>
    <row r="62790" ht="15" customHeight="1" x14ac:dyDescent="0.3"/>
    <row r="62791" ht="15" customHeight="1" x14ac:dyDescent="0.3"/>
    <row r="62792" ht="15" customHeight="1" x14ac:dyDescent="0.3"/>
    <row r="62793" ht="15" customHeight="1" x14ac:dyDescent="0.3"/>
    <row r="62794" ht="15" customHeight="1" x14ac:dyDescent="0.3"/>
    <row r="62795" ht="15" customHeight="1" x14ac:dyDescent="0.3"/>
    <row r="62796" ht="15" customHeight="1" x14ac:dyDescent="0.3"/>
    <row r="62797" ht="15" customHeight="1" x14ac:dyDescent="0.3"/>
    <row r="62798" ht="15" customHeight="1" x14ac:dyDescent="0.3"/>
    <row r="62799" ht="15" customHeight="1" x14ac:dyDescent="0.3"/>
    <row r="62800" ht="15" customHeight="1" x14ac:dyDescent="0.3"/>
    <row r="62801" ht="15" customHeight="1" x14ac:dyDescent="0.3"/>
    <row r="62802" ht="15" customHeight="1" x14ac:dyDescent="0.3"/>
    <row r="62803" ht="15" customHeight="1" x14ac:dyDescent="0.3"/>
    <row r="62804" ht="15" customHeight="1" x14ac:dyDescent="0.3"/>
    <row r="62805" ht="15" customHeight="1" x14ac:dyDescent="0.3"/>
    <row r="62806" ht="15" customHeight="1" x14ac:dyDescent="0.3"/>
    <row r="62807" ht="15" customHeight="1" x14ac:dyDescent="0.3"/>
    <row r="62808" ht="15" customHeight="1" x14ac:dyDescent="0.3"/>
    <row r="62809" ht="15" customHeight="1" x14ac:dyDescent="0.3"/>
    <row r="62810" ht="15" customHeight="1" x14ac:dyDescent="0.3"/>
    <row r="62811" ht="15" customHeight="1" x14ac:dyDescent="0.3"/>
    <row r="62812" ht="15" customHeight="1" x14ac:dyDescent="0.3"/>
    <row r="62813" ht="15" customHeight="1" x14ac:dyDescent="0.3"/>
    <row r="62814" ht="15" customHeight="1" x14ac:dyDescent="0.3"/>
    <row r="62815" ht="15" customHeight="1" x14ac:dyDescent="0.3"/>
    <row r="62816" ht="15" customHeight="1" x14ac:dyDescent="0.3"/>
    <row r="62817" ht="15" customHeight="1" x14ac:dyDescent="0.3"/>
    <row r="62818" ht="15" customHeight="1" x14ac:dyDescent="0.3"/>
    <row r="62819" ht="15" customHeight="1" x14ac:dyDescent="0.3"/>
    <row r="62820" ht="15" customHeight="1" x14ac:dyDescent="0.3"/>
    <row r="62821" ht="15" customHeight="1" x14ac:dyDescent="0.3"/>
    <row r="62822" ht="15" customHeight="1" x14ac:dyDescent="0.3"/>
    <row r="62823" ht="15" customHeight="1" x14ac:dyDescent="0.3"/>
    <row r="62824" ht="15" customHeight="1" x14ac:dyDescent="0.3"/>
    <row r="62825" ht="15" customHeight="1" x14ac:dyDescent="0.3"/>
    <row r="62826" ht="15" customHeight="1" x14ac:dyDescent="0.3"/>
    <row r="62827" ht="15" customHeight="1" x14ac:dyDescent="0.3"/>
    <row r="62828" ht="15" customHeight="1" x14ac:dyDescent="0.3"/>
    <row r="62829" ht="15" customHeight="1" x14ac:dyDescent="0.3"/>
    <row r="62830" ht="15" customHeight="1" x14ac:dyDescent="0.3"/>
    <row r="62831" ht="15" customHeight="1" x14ac:dyDescent="0.3"/>
    <row r="62832" ht="15" customHeight="1" x14ac:dyDescent="0.3"/>
    <row r="62833" ht="15" customHeight="1" x14ac:dyDescent="0.3"/>
    <row r="62834" ht="15" customHeight="1" x14ac:dyDescent="0.3"/>
    <row r="62835" ht="15" customHeight="1" x14ac:dyDescent="0.3"/>
    <row r="62836" ht="15" customHeight="1" x14ac:dyDescent="0.3"/>
    <row r="62837" ht="15" customHeight="1" x14ac:dyDescent="0.3"/>
    <row r="62838" ht="15" customHeight="1" x14ac:dyDescent="0.3"/>
    <row r="62839" ht="15" customHeight="1" x14ac:dyDescent="0.3"/>
    <row r="62840" ht="15" customHeight="1" x14ac:dyDescent="0.3"/>
    <row r="62841" ht="15" customHeight="1" x14ac:dyDescent="0.3"/>
    <row r="62842" ht="15" customHeight="1" x14ac:dyDescent="0.3"/>
    <row r="62843" ht="15" customHeight="1" x14ac:dyDescent="0.3"/>
    <row r="62844" ht="15" customHeight="1" x14ac:dyDescent="0.3"/>
    <row r="62845" ht="15" customHeight="1" x14ac:dyDescent="0.3"/>
    <row r="62846" ht="15" customHeight="1" x14ac:dyDescent="0.3"/>
    <row r="62847" ht="15" customHeight="1" x14ac:dyDescent="0.3"/>
    <row r="62848" ht="15" customHeight="1" x14ac:dyDescent="0.3"/>
    <row r="62849" ht="15" customHeight="1" x14ac:dyDescent="0.3"/>
    <row r="62850" ht="15" customHeight="1" x14ac:dyDescent="0.3"/>
    <row r="62851" ht="15" customHeight="1" x14ac:dyDescent="0.3"/>
    <row r="62852" ht="15" customHeight="1" x14ac:dyDescent="0.3"/>
    <row r="62853" ht="15" customHeight="1" x14ac:dyDescent="0.3"/>
    <row r="62854" ht="15" customHeight="1" x14ac:dyDescent="0.3"/>
    <row r="62855" ht="15" customHeight="1" x14ac:dyDescent="0.3"/>
    <row r="62856" ht="15" customHeight="1" x14ac:dyDescent="0.3"/>
    <row r="62857" ht="15" customHeight="1" x14ac:dyDescent="0.3"/>
    <row r="62858" ht="15" customHeight="1" x14ac:dyDescent="0.3"/>
    <row r="62859" ht="15" customHeight="1" x14ac:dyDescent="0.3"/>
    <row r="62860" ht="15" customHeight="1" x14ac:dyDescent="0.3"/>
    <row r="62861" ht="15" customHeight="1" x14ac:dyDescent="0.3"/>
    <row r="62862" ht="15" customHeight="1" x14ac:dyDescent="0.3"/>
    <row r="62863" ht="15" customHeight="1" x14ac:dyDescent="0.3"/>
    <row r="62864" ht="15" customHeight="1" x14ac:dyDescent="0.3"/>
    <row r="62865" ht="15" customHeight="1" x14ac:dyDescent="0.3"/>
    <row r="62866" ht="15" customHeight="1" x14ac:dyDescent="0.3"/>
    <row r="62867" ht="15" customHeight="1" x14ac:dyDescent="0.3"/>
    <row r="62868" ht="15" customHeight="1" x14ac:dyDescent="0.3"/>
    <row r="62869" ht="15" customHeight="1" x14ac:dyDescent="0.3"/>
    <row r="62870" ht="15" customHeight="1" x14ac:dyDescent="0.3"/>
    <row r="62871" ht="15" customHeight="1" x14ac:dyDescent="0.3"/>
    <row r="62872" ht="15" customHeight="1" x14ac:dyDescent="0.3"/>
    <row r="62873" ht="15" customHeight="1" x14ac:dyDescent="0.3"/>
    <row r="62874" ht="15" customHeight="1" x14ac:dyDescent="0.3"/>
    <row r="62875" ht="15" customHeight="1" x14ac:dyDescent="0.3"/>
    <row r="62876" ht="15" customHeight="1" x14ac:dyDescent="0.3"/>
    <row r="62877" ht="15" customHeight="1" x14ac:dyDescent="0.3"/>
    <row r="62878" ht="15" customHeight="1" x14ac:dyDescent="0.3"/>
    <row r="62879" ht="15" customHeight="1" x14ac:dyDescent="0.3"/>
    <row r="62880" ht="15" customHeight="1" x14ac:dyDescent="0.3"/>
    <row r="62881" ht="15" customHeight="1" x14ac:dyDescent="0.3"/>
    <row r="62882" ht="15" customHeight="1" x14ac:dyDescent="0.3"/>
    <row r="62883" ht="15" customHeight="1" x14ac:dyDescent="0.3"/>
    <row r="62884" ht="15" customHeight="1" x14ac:dyDescent="0.3"/>
    <row r="62885" ht="15" customHeight="1" x14ac:dyDescent="0.3"/>
    <row r="62886" ht="15" customHeight="1" x14ac:dyDescent="0.3"/>
    <row r="62887" ht="15" customHeight="1" x14ac:dyDescent="0.3"/>
    <row r="62888" ht="15" customHeight="1" x14ac:dyDescent="0.3"/>
    <row r="62889" ht="15" customHeight="1" x14ac:dyDescent="0.3"/>
    <row r="62890" ht="15" customHeight="1" x14ac:dyDescent="0.3"/>
    <row r="62891" ht="15" customHeight="1" x14ac:dyDescent="0.3"/>
    <row r="62892" ht="15" customHeight="1" x14ac:dyDescent="0.3"/>
    <row r="62893" ht="15" customHeight="1" x14ac:dyDescent="0.3"/>
    <row r="62894" ht="15" customHeight="1" x14ac:dyDescent="0.3"/>
    <row r="62895" ht="15" customHeight="1" x14ac:dyDescent="0.3"/>
    <row r="62896" ht="15" customHeight="1" x14ac:dyDescent="0.3"/>
    <row r="62897" ht="15" customHeight="1" x14ac:dyDescent="0.3"/>
    <row r="62898" ht="15" customHeight="1" x14ac:dyDescent="0.3"/>
    <row r="62899" ht="15" customHeight="1" x14ac:dyDescent="0.3"/>
    <row r="62900" ht="15" customHeight="1" x14ac:dyDescent="0.3"/>
    <row r="62901" ht="15" customHeight="1" x14ac:dyDescent="0.3"/>
    <row r="62902" ht="15" customHeight="1" x14ac:dyDescent="0.3"/>
    <row r="62903" ht="15" customHeight="1" x14ac:dyDescent="0.3"/>
    <row r="62904" ht="15" customHeight="1" x14ac:dyDescent="0.3"/>
    <row r="62905" ht="15" customHeight="1" x14ac:dyDescent="0.3"/>
    <row r="62906" ht="15" customHeight="1" x14ac:dyDescent="0.3"/>
    <row r="62907" ht="15" customHeight="1" x14ac:dyDescent="0.3"/>
    <row r="62908" ht="15" customHeight="1" x14ac:dyDescent="0.3"/>
    <row r="62909" ht="15" customHeight="1" x14ac:dyDescent="0.3"/>
    <row r="62910" ht="15" customHeight="1" x14ac:dyDescent="0.3"/>
    <row r="62911" ht="15" customHeight="1" x14ac:dyDescent="0.3"/>
    <row r="62912" ht="15" customHeight="1" x14ac:dyDescent="0.3"/>
    <row r="62913" ht="15" customHeight="1" x14ac:dyDescent="0.3"/>
    <row r="62914" ht="15" customHeight="1" x14ac:dyDescent="0.3"/>
    <row r="62915" ht="15" customHeight="1" x14ac:dyDescent="0.3"/>
    <row r="62916" ht="15" customHeight="1" x14ac:dyDescent="0.3"/>
    <row r="62917" ht="15" customHeight="1" x14ac:dyDescent="0.3"/>
    <row r="62918" ht="15" customHeight="1" x14ac:dyDescent="0.3"/>
    <row r="62919" ht="15" customHeight="1" x14ac:dyDescent="0.3"/>
    <row r="62920" ht="15" customHeight="1" x14ac:dyDescent="0.3"/>
    <row r="62921" ht="15" customHeight="1" x14ac:dyDescent="0.3"/>
    <row r="62922" ht="15" customHeight="1" x14ac:dyDescent="0.3"/>
    <row r="62923" ht="15" customHeight="1" x14ac:dyDescent="0.3"/>
    <row r="62924" ht="15" customHeight="1" x14ac:dyDescent="0.3"/>
    <row r="62925" ht="15" customHeight="1" x14ac:dyDescent="0.3"/>
    <row r="62926" ht="15" customHeight="1" x14ac:dyDescent="0.3"/>
    <row r="62927" ht="15" customHeight="1" x14ac:dyDescent="0.3"/>
    <row r="62928" ht="15" customHeight="1" x14ac:dyDescent="0.3"/>
    <row r="62929" ht="15" customHeight="1" x14ac:dyDescent="0.3"/>
    <row r="62930" ht="15" customHeight="1" x14ac:dyDescent="0.3"/>
    <row r="62931" ht="15" customHeight="1" x14ac:dyDescent="0.3"/>
    <row r="62932" ht="15" customHeight="1" x14ac:dyDescent="0.3"/>
    <row r="62933" ht="15" customHeight="1" x14ac:dyDescent="0.3"/>
    <row r="62934" ht="15" customHeight="1" x14ac:dyDescent="0.3"/>
    <row r="62935" ht="15" customHeight="1" x14ac:dyDescent="0.3"/>
    <row r="62936" ht="15" customHeight="1" x14ac:dyDescent="0.3"/>
    <row r="62937" ht="15" customHeight="1" x14ac:dyDescent="0.3"/>
    <row r="62938" ht="15" customHeight="1" x14ac:dyDescent="0.3"/>
    <row r="62939" ht="15" customHeight="1" x14ac:dyDescent="0.3"/>
    <row r="62940" ht="15" customHeight="1" x14ac:dyDescent="0.3"/>
    <row r="62941" ht="15" customHeight="1" x14ac:dyDescent="0.3"/>
    <row r="62942" ht="15" customHeight="1" x14ac:dyDescent="0.3"/>
    <row r="62943" ht="15" customHeight="1" x14ac:dyDescent="0.3"/>
    <row r="62944" ht="15" customHeight="1" x14ac:dyDescent="0.3"/>
    <row r="62945" ht="15" customHeight="1" x14ac:dyDescent="0.3"/>
    <row r="62946" ht="15" customHeight="1" x14ac:dyDescent="0.3"/>
    <row r="62947" ht="15" customHeight="1" x14ac:dyDescent="0.3"/>
    <row r="62948" ht="15" customHeight="1" x14ac:dyDescent="0.3"/>
    <row r="62949" ht="15" customHeight="1" x14ac:dyDescent="0.3"/>
    <row r="62950" ht="15" customHeight="1" x14ac:dyDescent="0.3"/>
    <row r="62951" ht="15" customHeight="1" x14ac:dyDescent="0.3"/>
    <row r="62952" ht="15" customHeight="1" x14ac:dyDescent="0.3"/>
    <row r="62953" ht="15" customHeight="1" x14ac:dyDescent="0.3"/>
    <row r="62954" ht="15" customHeight="1" x14ac:dyDescent="0.3"/>
    <row r="62955" ht="15" customHeight="1" x14ac:dyDescent="0.3"/>
    <row r="62956" ht="15" customHeight="1" x14ac:dyDescent="0.3"/>
    <row r="62957" ht="15" customHeight="1" x14ac:dyDescent="0.3"/>
    <row r="62958" ht="15" customHeight="1" x14ac:dyDescent="0.3"/>
    <row r="62959" ht="15" customHeight="1" x14ac:dyDescent="0.3"/>
    <row r="62960" ht="15" customHeight="1" x14ac:dyDescent="0.3"/>
    <row r="62961" ht="15" customHeight="1" x14ac:dyDescent="0.3"/>
    <row r="62962" ht="15" customHeight="1" x14ac:dyDescent="0.3"/>
    <row r="62963" ht="15" customHeight="1" x14ac:dyDescent="0.3"/>
    <row r="62964" ht="15" customHeight="1" x14ac:dyDescent="0.3"/>
    <row r="62965" ht="15" customHeight="1" x14ac:dyDescent="0.3"/>
    <row r="62966" ht="15" customHeight="1" x14ac:dyDescent="0.3"/>
    <row r="62967" ht="15" customHeight="1" x14ac:dyDescent="0.3"/>
    <row r="62968" ht="15" customHeight="1" x14ac:dyDescent="0.3"/>
    <row r="62969" ht="15" customHeight="1" x14ac:dyDescent="0.3"/>
    <row r="62970" ht="15" customHeight="1" x14ac:dyDescent="0.3"/>
    <row r="62971" ht="15" customHeight="1" x14ac:dyDescent="0.3"/>
    <row r="62972" ht="15" customHeight="1" x14ac:dyDescent="0.3"/>
    <row r="62973" ht="15" customHeight="1" x14ac:dyDescent="0.3"/>
    <row r="62974" ht="15" customHeight="1" x14ac:dyDescent="0.3"/>
    <row r="62975" ht="15" customHeight="1" x14ac:dyDescent="0.3"/>
    <row r="62976" ht="15" customHeight="1" x14ac:dyDescent="0.3"/>
    <row r="62977" ht="15" customHeight="1" x14ac:dyDescent="0.3"/>
    <row r="62978" ht="15" customHeight="1" x14ac:dyDescent="0.3"/>
    <row r="62979" ht="15" customHeight="1" x14ac:dyDescent="0.3"/>
    <row r="62980" ht="15" customHeight="1" x14ac:dyDescent="0.3"/>
    <row r="62981" ht="15" customHeight="1" x14ac:dyDescent="0.3"/>
    <row r="62982" ht="15" customHeight="1" x14ac:dyDescent="0.3"/>
    <row r="62983" ht="15" customHeight="1" x14ac:dyDescent="0.3"/>
    <row r="62984" ht="15" customHeight="1" x14ac:dyDescent="0.3"/>
    <row r="62985" ht="15" customHeight="1" x14ac:dyDescent="0.3"/>
    <row r="62986" ht="15" customHeight="1" x14ac:dyDescent="0.3"/>
    <row r="62987" ht="15" customHeight="1" x14ac:dyDescent="0.3"/>
    <row r="62988" ht="15" customHeight="1" x14ac:dyDescent="0.3"/>
    <row r="62989" ht="15" customHeight="1" x14ac:dyDescent="0.3"/>
    <row r="62990" ht="15" customHeight="1" x14ac:dyDescent="0.3"/>
    <row r="62991" ht="15" customHeight="1" x14ac:dyDescent="0.3"/>
    <row r="62992" ht="15" customHeight="1" x14ac:dyDescent="0.3"/>
    <row r="62993" ht="15" customHeight="1" x14ac:dyDescent="0.3"/>
    <row r="62994" ht="15" customHeight="1" x14ac:dyDescent="0.3"/>
    <row r="62995" ht="15" customHeight="1" x14ac:dyDescent="0.3"/>
    <row r="62996" ht="15" customHeight="1" x14ac:dyDescent="0.3"/>
    <row r="62997" ht="15" customHeight="1" x14ac:dyDescent="0.3"/>
    <row r="62998" ht="15" customHeight="1" x14ac:dyDescent="0.3"/>
    <row r="62999" ht="15" customHeight="1" x14ac:dyDescent="0.3"/>
    <row r="63000" ht="15" customHeight="1" x14ac:dyDescent="0.3"/>
    <row r="63001" ht="15" customHeight="1" x14ac:dyDescent="0.3"/>
    <row r="63002" ht="15" customHeight="1" x14ac:dyDescent="0.3"/>
    <row r="63003" ht="15" customHeight="1" x14ac:dyDescent="0.3"/>
    <row r="63004" ht="15" customHeight="1" x14ac:dyDescent="0.3"/>
    <row r="63005" ht="15" customHeight="1" x14ac:dyDescent="0.3"/>
    <row r="63006" ht="15" customHeight="1" x14ac:dyDescent="0.3"/>
    <row r="63007" ht="15" customHeight="1" x14ac:dyDescent="0.3"/>
    <row r="63008" ht="15" customHeight="1" x14ac:dyDescent="0.3"/>
    <row r="63009" ht="15" customHeight="1" x14ac:dyDescent="0.3"/>
    <row r="63010" ht="15" customHeight="1" x14ac:dyDescent="0.3"/>
    <row r="63011" ht="15" customHeight="1" x14ac:dyDescent="0.3"/>
    <row r="63012" ht="15" customHeight="1" x14ac:dyDescent="0.3"/>
    <row r="63013" ht="15" customHeight="1" x14ac:dyDescent="0.3"/>
    <row r="63014" ht="15" customHeight="1" x14ac:dyDescent="0.3"/>
    <row r="63015" ht="15" customHeight="1" x14ac:dyDescent="0.3"/>
    <row r="63016" ht="15" customHeight="1" x14ac:dyDescent="0.3"/>
    <row r="63017" ht="15" customHeight="1" x14ac:dyDescent="0.3"/>
    <row r="63018" ht="15" customHeight="1" x14ac:dyDescent="0.3"/>
    <row r="63019" ht="15" customHeight="1" x14ac:dyDescent="0.3"/>
    <row r="63020" ht="15" customHeight="1" x14ac:dyDescent="0.3"/>
    <row r="63021" ht="15" customHeight="1" x14ac:dyDescent="0.3"/>
    <row r="63022" ht="15" customHeight="1" x14ac:dyDescent="0.3"/>
    <row r="63023" ht="15" customHeight="1" x14ac:dyDescent="0.3"/>
    <row r="63024" ht="15" customHeight="1" x14ac:dyDescent="0.3"/>
    <row r="63025" ht="15" customHeight="1" x14ac:dyDescent="0.3"/>
    <row r="63026" ht="15" customHeight="1" x14ac:dyDescent="0.3"/>
    <row r="63027" ht="15" customHeight="1" x14ac:dyDescent="0.3"/>
    <row r="63028" ht="15" customHeight="1" x14ac:dyDescent="0.3"/>
    <row r="63029" ht="15" customHeight="1" x14ac:dyDescent="0.3"/>
    <row r="63030" ht="15" customHeight="1" x14ac:dyDescent="0.3"/>
    <row r="63031" ht="15" customHeight="1" x14ac:dyDescent="0.3"/>
    <row r="63032" ht="15" customHeight="1" x14ac:dyDescent="0.3"/>
    <row r="63033" ht="15" customHeight="1" x14ac:dyDescent="0.3"/>
    <row r="63034" ht="15" customHeight="1" x14ac:dyDescent="0.3"/>
    <row r="63035" ht="15" customHeight="1" x14ac:dyDescent="0.3"/>
    <row r="63036" ht="15" customHeight="1" x14ac:dyDescent="0.3"/>
    <row r="63037" ht="15" customHeight="1" x14ac:dyDescent="0.3"/>
    <row r="63038" ht="15" customHeight="1" x14ac:dyDescent="0.3"/>
    <row r="63039" ht="15" customHeight="1" x14ac:dyDescent="0.3"/>
    <row r="63040" ht="15" customHeight="1" x14ac:dyDescent="0.3"/>
    <row r="63041" ht="15" customHeight="1" x14ac:dyDescent="0.3"/>
    <row r="63042" ht="15" customHeight="1" x14ac:dyDescent="0.3"/>
    <row r="63043" ht="15" customHeight="1" x14ac:dyDescent="0.3"/>
    <row r="63044" ht="15" customHeight="1" x14ac:dyDescent="0.3"/>
    <row r="63045" ht="15" customHeight="1" x14ac:dyDescent="0.3"/>
    <row r="63046" ht="15" customHeight="1" x14ac:dyDescent="0.3"/>
    <row r="63047" ht="15" customHeight="1" x14ac:dyDescent="0.3"/>
    <row r="63048" ht="15" customHeight="1" x14ac:dyDescent="0.3"/>
    <row r="63049" ht="15" customHeight="1" x14ac:dyDescent="0.3"/>
    <row r="63050" ht="15" customHeight="1" x14ac:dyDescent="0.3"/>
    <row r="63051" ht="15" customHeight="1" x14ac:dyDescent="0.3"/>
    <row r="63052" ht="15" customHeight="1" x14ac:dyDescent="0.3"/>
    <row r="63053" ht="15" customHeight="1" x14ac:dyDescent="0.3"/>
    <row r="63054" ht="15" customHeight="1" x14ac:dyDescent="0.3"/>
    <row r="63055" ht="15" customHeight="1" x14ac:dyDescent="0.3"/>
    <row r="63056" ht="15" customHeight="1" x14ac:dyDescent="0.3"/>
    <row r="63057" ht="15" customHeight="1" x14ac:dyDescent="0.3"/>
    <row r="63058" ht="15" customHeight="1" x14ac:dyDescent="0.3"/>
    <row r="63059" ht="15" customHeight="1" x14ac:dyDescent="0.3"/>
    <row r="63060" ht="15" customHeight="1" x14ac:dyDescent="0.3"/>
    <row r="63061" ht="15" customHeight="1" x14ac:dyDescent="0.3"/>
    <row r="63062" ht="15" customHeight="1" x14ac:dyDescent="0.3"/>
    <row r="63063" ht="15" customHeight="1" x14ac:dyDescent="0.3"/>
    <row r="63064" ht="15" customHeight="1" x14ac:dyDescent="0.3"/>
    <row r="63065" ht="15" customHeight="1" x14ac:dyDescent="0.3"/>
    <row r="63066" ht="15" customHeight="1" x14ac:dyDescent="0.3"/>
    <row r="63067" ht="15" customHeight="1" x14ac:dyDescent="0.3"/>
    <row r="63068" ht="15" customHeight="1" x14ac:dyDescent="0.3"/>
    <row r="63069" ht="15" customHeight="1" x14ac:dyDescent="0.3"/>
    <row r="63070" ht="15" customHeight="1" x14ac:dyDescent="0.3"/>
    <row r="63071" ht="15" customHeight="1" x14ac:dyDescent="0.3"/>
    <row r="63072" ht="15" customHeight="1" x14ac:dyDescent="0.3"/>
    <row r="63073" ht="15" customHeight="1" x14ac:dyDescent="0.3"/>
    <row r="63074" ht="15" customHeight="1" x14ac:dyDescent="0.3"/>
    <row r="63075" ht="15" customHeight="1" x14ac:dyDescent="0.3"/>
    <row r="63076" ht="15" customHeight="1" x14ac:dyDescent="0.3"/>
    <row r="63077" ht="15" customHeight="1" x14ac:dyDescent="0.3"/>
    <row r="63078" ht="15" customHeight="1" x14ac:dyDescent="0.3"/>
    <row r="63079" ht="15" customHeight="1" x14ac:dyDescent="0.3"/>
    <row r="63080" ht="15" customHeight="1" x14ac:dyDescent="0.3"/>
    <row r="63081" ht="15" customHeight="1" x14ac:dyDescent="0.3"/>
    <row r="63082" ht="15" customHeight="1" x14ac:dyDescent="0.3"/>
    <row r="63083" ht="15" customHeight="1" x14ac:dyDescent="0.3"/>
    <row r="63084" ht="15" customHeight="1" x14ac:dyDescent="0.3"/>
    <row r="63085" ht="15" customHeight="1" x14ac:dyDescent="0.3"/>
    <row r="63086" ht="15" customHeight="1" x14ac:dyDescent="0.3"/>
    <row r="63087" ht="15" customHeight="1" x14ac:dyDescent="0.3"/>
    <row r="63088" ht="15" customHeight="1" x14ac:dyDescent="0.3"/>
    <row r="63089" ht="15" customHeight="1" x14ac:dyDescent="0.3"/>
    <row r="63090" ht="15" customHeight="1" x14ac:dyDescent="0.3"/>
    <row r="63091" ht="15" customHeight="1" x14ac:dyDescent="0.3"/>
    <row r="63092" ht="15" customHeight="1" x14ac:dyDescent="0.3"/>
    <row r="63093" ht="15" customHeight="1" x14ac:dyDescent="0.3"/>
    <row r="63094" ht="15" customHeight="1" x14ac:dyDescent="0.3"/>
    <row r="63095" ht="15" customHeight="1" x14ac:dyDescent="0.3"/>
    <row r="63096" ht="15" customHeight="1" x14ac:dyDescent="0.3"/>
    <row r="63097" ht="15" customHeight="1" x14ac:dyDescent="0.3"/>
    <row r="63098" ht="15" customHeight="1" x14ac:dyDescent="0.3"/>
    <row r="63099" ht="15" customHeight="1" x14ac:dyDescent="0.3"/>
    <row r="63100" ht="15" customHeight="1" x14ac:dyDescent="0.3"/>
    <row r="63101" ht="15" customHeight="1" x14ac:dyDescent="0.3"/>
    <row r="63102" ht="15" customHeight="1" x14ac:dyDescent="0.3"/>
    <row r="63103" ht="15" customHeight="1" x14ac:dyDescent="0.3"/>
    <row r="63104" ht="15" customHeight="1" x14ac:dyDescent="0.3"/>
    <row r="63105" ht="15" customHeight="1" x14ac:dyDescent="0.3"/>
    <row r="63106" ht="15" customHeight="1" x14ac:dyDescent="0.3"/>
    <row r="63107" ht="15" customHeight="1" x14ac:dyDescent="0.3"/>
    <row r="63108" ht="15" customHeight="1" x14ac:dyDescent="0.3"/>
    <row r="63109" ht="15" customHeight="1" x14ac:dyDescent="0.3"/>
    <row r="63110" ht="15" customHeight="1" x14ac:dyDescent="0.3"/>
    <row r="63111" ht="15" customHeight="1" x14ac:dyDescent="0.3"/>
    <row r="63112" ht="15" customHeight="1" x14ac:dyDescent="0.3"/>
    <row r="63113" ht="15" customHeight="1" x14ac:dyDescent="0.3"/>
    <row r="63114" ht="15" customHeight="1" x14ac:dyDescent="0.3"/>
    <row r="63115" ht="15" customHeight="1" x14ac:dyDescent="0.3"/>
    <row r="63116" ht="15" customHeight="1" x14ac:dyDescent="0.3"/>
    <row r="63117" ht="15" customHeight="1" x14ac:dyDescent="0.3"/>
    <row r="63118" ht="15" customHeight="1" x14ac:dyDescent="0.3"/>
    <row r="63119" ht="15" customHeight="1" x14ac:dyDescent="0.3"/>
    <row r="63120" ht="15" customHeight="1" x14ac:dyDescent="0.3"/>
    <row r="63121" ht="15" customHeight="1" x14ac:dyDescent="0.3"/>
    <row r="63122" ht="15" customHeight="1" x14ac:dyDescent="0.3"/>
    <row r="63123" ht="15" customHeight="1" x14ac:dyDescent="0.3"/>
    <row r="63124" ht="15" customHeight="1" x14ac:dyDescent="0.3"/>
    <row r="63125" ht="15" customHeight="1" x14ac:dyDescent="0.3"/>
    <row r="63126" ht="15" customHeight="1" x14ac:dyDescent="0.3"/>
    <row r="63127" ht="15" customHeight="1" x14ac:dyDescent="0.3"/>
    <row r="63128" ht="15" customHeight="1" x14ac:dyDescent="0.3"/>
    <row r="63129" ht="15" customHeight="1" x14ac:dyDescent="0.3"/>
    <row r="63130" ht="15" customHeight="1" x14ac:dyDescent="0.3"/>
    <row r="63131" ht="15" customHeight="1" x14ac:dyDescent="0.3"/>
    <row r="63132" ht="15" customHeight="1" x14ac:dyDescent="0.3"/>
    <row r="63133" ht="15" customHeight="1" x14ac:dyDescent="0.3"/>
    <row r="63134" ht="15" customHeight="1" x14ac:dyDescent="0.3"/>
    <row r="63135" ht="15" customHeight="1" x14ac:dyDescent="0.3"/>
    <row r="63136" ht="15" customHeight="1" x14ac:dyDescent="0.3"/>
    <row r="63137" ht="15" customHeight="1" x14ac:dyDescent="0.3"/>
    <row r="63138" ht="15" customHeight="1" x14ac:dyDescent="0.3"/>
    <row r="63139" ht="15" customHeight="1" x14ac:dyDescent="0.3"/>
    <row r="63140" ht="15" customHeight="1" x14ac:dyDescent="0.3"/>
    <row r="63141" ht="15" customHeight="1" x14ac:dyDescent="0.3"/>
    <row r="63142" ht="15" customHeight="1" x14ac:dyDescent="0.3"/>
    <row r="63143" ht="15" customHeight="1" x14ac:dyDescent="0.3"/>
    <row r="63144" ht="15" customHeight="1" x14ac:dyDescent="0.3"/>
    <row r="63145" ht="15" customHeight="1" x14ac:dyDescent="0.3"/>
    <row r="63146" ht="15" customHeight="1" x14ac:dyDescent="0.3"/>
    <row r="63147" ht="15" customHeight="1" x14ac:dyDescent="0.3"/>
    <row r="63148" ht="15" customHeight="1" x14ac:dyDescent="0.3"/>
    <row r="63149" ht="15" customHeight="1" x14ac:dyDescent="0.3"/>
    <row r="63150" ht="15" customHeight="1" x14ac:dyDescent="0.3"/>
    <row r="63151" ht="15" customHeight="1" x14ac:dyDescent="0.3"/>
    <row r="63152" ht="15" customHeight="1" x14ac:dyDescent="0.3"/>
    <row r="63153" ht="15" customHeight="1" x14ac:dyDescent="0.3"/>
    <row r="63154" ht="15" customHeight="1" x14ac:dyDescent="0.3"/>
    <row r="63155" ht="15" customHeight="1" x14ac:dyDescent="0.3"/>
    <row r="63156" ht="15" customHeight="1" x14ac:dyDescent="0.3"/>
    <row r="63157" ht="15" customHeight="1" x14ac:dyDescent="0.3"/>
    <row r="63158" ht="15" customHeight="1" x14ac:dyDescent="0.3"/>
    <row r="63159" ht="15" customHeight="1" x14ac:dyDescent="0.3"/>
    <row r="63160" ht="15" customHeight="1" x14ac:dyDescent="0.3"/>
    <row r="63161" ht="15" customHeight="1" x14ac:dyDescent="0.3"/>
    <row r="63162" ht="15" customHeight="1" x14ac:dyDescent="0.3"/>
    <row r="63163" ht="15" customHeight="1" x14ac:dyDescent="0.3"/>
    <row r="63164" ht="15" customHeight="1" x14ac:dyDescent="0.3"/>
    <row r="63165" ht="15" customHeight="1" x14ac:dyDescent="0.3"/>
    <row r="63166" ht="15" customHeight="1" x14ac:dyDescent="0.3"/>
    <row r="63167" ht="15" customHeight="1" x14ac:dyDescent="0.3"/>
    <row r="63168" ht="15" customHeight="1" x14ac:dyDescent="0.3"/>
    <row r="63169" ht="15" customHeight="1" x14ac:dyDescent="0.3"/>
    <row r="63170" ht="15" customHeight="1" x14ac:dyDescent="0.3"/>
    <row r="63171" ht="15" customHeight="1" x14ac:dyDescent="0.3"/>
    <row r="63172" ht="15" customHeight="1" x14ac:dyDescent="0.3"/>
    <row r="63173" ht="15" customHeight="1" x14ac:dyDescent="0.3"/>
    <row r="63174" ht="15" customHeight="1" x14ac:dyDescent="0.3"/>
    <row r="63175" ht="15" customHeight="1" x14ac:dyDescent="0.3"/>
    <row r="63176" ht="15" customHeight="1" x14ac:dyDescent="0.3"/>
    <row r="63177" ht="15" customHeight="1" x14ac:dyDescent="0.3"/>
    <row r="63178" ht="15" customHeight="1" x14ac:dyDescent="0.3"/>
    <row r="63179" ht="15" customHeight="1" x14ac:dyDescent="0.3"/>
    <row r="63180" ht="15" customHeight="1" x14ac:dyDescent="0.3"/>
    <row r="63181" ht="15" customHeight="1" x14ac:dyDescent="0.3"/>
    <row r="63182" ht="15" customHeight="1" x14ac:dyDescent="0.3"/>
    <row r="63183" ht="15" customHeight="1" x14ac:dyDescent="0.3"/>
    <row r="63184" ht="15" customHeight="1" x14ac:dyDescent="0.3"/>
    <row r="63185" ht="15" customHeight="1" x14ac:dyDescent="0.3"/>
    <row r="63186" ht="15" customHeight="1" x14ac:dyDescent="0.3"/>
    <row r="63187" ht="15" customHeight="1" x14ac:dyDescent="0.3"/>
    <row r="63188" ht="15" customHeight="1" x14ac:dyDescent="0.3"/>
    <row r="63189" ht="15" customHeight="1" x14ac:dyDescent="0.3"/>
    <row r="63190" ht="15" customHeight="1" x14ac:dyDescent="0.3"/>
    <row r="63191" ht="15" customHeight="1" x14ac:dyDescent="0.3"/>
    <row r="63192" ht="15" customHeight="1" x14ac:dyDescent="0.3"/>
    <row r="63193" ht="15" customHeight="1" x14ac:dyDescent="0.3"/>
    <row r="63194" ht="15" customHeight="1" x14ac:dyDescent="0.3"/>
    <row r="63195" ht="15" customHeight="1" x14ac:dyDescent="0.3"/>
    <row r="63196" ht="15" customHeight="1" x14ac:dyDescent="0.3"/>
    <row r="63197" ht="15" customHeight="1" x14ac:dyDescent="0.3"/>
    <row r="63198" ht="15" customHeight="1" x14ac:dyDescent="0.3"/>
    <row r="63199" ht="15" customHeight="1" x14ac:dyDescent="0.3"/>
    <row r="63200" ht="15" customHeight="1" x14ac:dyDescent="0.3"/>
    <row r="63201" ht="15" customHeight="1" x14ac:dyDescent="0.3"/>
    <row r="63202" ht="15" customHeight="1" x14ac:dyDescent="0.3"/>
    <row r="63203" ht="15" customHeight="1" x14ac:dyDescent="0.3"/>
    <row r="63204" ht="15" customHeight="1" x14ac:dyDescent="0.3"/>
    <row r="63205" ht="15" customHeight="1" x14ac:dyDescent="0.3"/>
    <row r="63206" ht="15" customHeight="1" x14ac:dyDescent="0.3"/>
    <row r="63207" ht="15" customHeight="1" x14ac:dyDescent="0.3"/>
    <row r="63208" ht="15" customHeight="1" x14ac:dyDescent="0.3"/>
    <row r="63209" ht="15" customHeight="1" x14ac:dyDescent="0.3"/>
    <row r="63210" ht="15" customHeight="1" x14ac:dyDescent="0.3"/>
    <row r="63211" ht="15" customHeight="1" x14ac:dyDescent="0.3"/>
    <row r="63212" ht="15" customHeight="1" x14ac:dyDescent="0.3"/>
    <row r="63213" ht="15" customHeight="1" x14ac:dyDescent="0.3"/>
    <row r="63214" ht="15" customHeight="1" x14ac:dyDescent="0.3"/>
    <row r="63215" ht="15" customHeight="1" x14ac:dyDescent="0.3"/>
    <row r="63216" ht="15" customHeight="1" x14ac:dyDescent="0.3"/>
    <row r="63217" ht="15" customHeight="1" x14ac:dyDescent="0.3"/>
    <row r="63218" ht="15" customHeight="1" x14ac:dyDescent="0.3"/>
    <row r="63219" ht="15" customHeight="1" x14ac:dyDescent="0.3"/>
    <row r="63220" ht="15" customHeight="1" x14ac:dyDescent="0.3"/>
    <row r="63221" ht="15" customHeight="1" x14ac:dyDescent="0.3"/>
    <row r="63222" ht="15" customHeight="1" x14ac:dyDescent="0.3"/>
    <row r="63223" ht="15" customHeight="1" x14ac:dyDescent="0.3"/>
    <row r="63224" ht="15" customHeight="1" x14ac:dyDescent="0.3"/>
    <row r="63225" ht="15" customHeight="1" x14ac:dyDescent="0.3"/>
    <row r="63226" ht="15" customHeight="1" x14ac:dyDescent="0.3"/>
    <row r="63227" ht="15" customHeight="1" x14ac:dyDescent="0.3"/>
    <row r="63228" ht="15" customHeight="1" x14ac:dyDescent="0.3"/>
    <row r="63229" ht="15" customHeight="1" x14ac:dyDescent="0.3"/>
    <row r="63230" ht="15" customHeight="1" x14ac:dyDescent="0.3"/>
    <row r="63231" ht="15" customHeight="1" x14ac:dyDescent="0.3"/>
    <row r="63232" ht="15" customHeight="1" x14ac:dyDescent="0.3"/>
    <row r="63233" ht="15" customHeight="1" x14ac:dyDescent="0.3"/>
    <row r="63234" ht="15" customHeight="1" x14ac:dyDescent="0.3"/>
    <row r="63235" ht="15" customHeight="1" x14ac:dyDescent="0.3"/>
    <row r="63236" ht="15" customHeight="1" x14ac:dyDescent="0.3"/>
    <row r="63237" ht="15" customHeight="1" x14ac:dyDescent="0.3"/>
    <row r="63238" ht="15" customHeight="1" x14ac:dyDescent="0.3"/>
    <row r="63239" ht="15" customHeight="1" x14ac:dyDescent="0.3"/>
    <row r="63240" ht="15" customHeight="1" x14ac:dyDescent="0.3"/>
    <row r="63241" ht="15" customHeight="1" x14ac:dyDescent="0.3"/>
    <row r="63242" ht="15" customHeight="1" x14ac:dyDescent="0.3"/>
    <row r="63243" ht="15" customHeight="1" x14ac:dyDescent="0.3"/>
    <row r="63244" ht="15" customHeight="1" x14ac:dyDescent="0.3"/>
    <row r="63245" ht="15" customHeight="1" x14ac:dyDescent="0.3"/>
    <row r="63246" ht="15" customHeight="1" x14ac:dyDescent="0.3"/>
    <row r="63247" ht="15" customHeight="1" x14ac:dyDescent="0.3"/>
    <row r="63248" ht="15" customHeight="1" x14ac:dyDescent="0.3"/>
    <row r="63249" ht="15" customHeight="1" x14ac:dyDescent="0.3"/>
    <row r="63250" ht="15" customHeight="1" x14ac:dyDescent="0.3"/>
    <row r="63251" ht="15" customHeight="1" x14ac:dyDescent="0.3"/>
    <row r="63252" ht="15" customHeight="1" x14ac:dyDescent="0.3"/>
    <row r="63253" ht="15" customHeight="1" x14ac:dyDescent="0.3"/>
    <row r="63254" ht="15" customHeight="1" x14ac:dyDescent="0.3"/>
    <row r="63255" ht="15" customHeight="1" x14ac:dyDescent="0.3"/>
    <row r="63256" ht="15" customHeight="1" x14ac:dyDescent="0.3"/>
    <row r="63257" ht="15" customHeight="1" x14ac:dyDescent="0.3"/>
    <row r="63258" ht="15" customHeight="1" x14ac:dyDescent="0.3"/>
    <row r="63259" ht="15" customHeight="1" x14ac:dyDescent="0.3"/>
    <row r="63260" ht="15" customHeight="1" x14ac:dyDescent="0.3"/>
    <row r="63261" ht="15" customHeight="1" x14ac:dyDescent="0.3"/>
    <row r="63262" ht="15" customHeight="1" x14ac:dyDescent="0.3"/>
    <row r="63263" ht="15" customHeight="1" x14ac:dyDescent="0.3"/>
    <row r="63264" ht="15" customHeight="1" x14ac:dyDescent="0.3"/>
    <row r="63265" ht="15" customHeight="1" x14ac:dyDescent="0.3"/>
    <row r="63266" ht="15" customHeight="1" x14ac:dyDescent="0.3"/>
    <row r="63267" ht="15" customHeight="1" x14ac:dyDescent="0.3"/>
    <row r="63268" ht="15" customHeight="1" x14ac:dyDescent="0.3"/>
    <row r="63269" ht="15" customHeight="1" x14ac:dyDescent="0.3"/>
    <row r="63270" ht="15" customHeight="1" x14ac:dyDescent="0.3"/>
    <row r="63271" ht="15" customHeight="1" x14ac:dyDescent="0.3"/>
    <row r="63272" ht="15" customHeight="1" x14ac:dyDescent="0.3"/>
    <row r="63273" ht="15" customHeight="1" x14ac:dyDescent="0.3"/>
    <row r="63274" ht="15" customHeight="1" x14ac:dyDescent="0.3"/>
    <row r="63275" ht="15" customHeight="1" x14ac:dyDescent="0.3"/>
    <row r="63276" ht="15" customHeight="1" x14ac:dyDescent="0.3"/>
    <row r="63277" ht="15" customHeight="1" x14ac:dyDescent="0.3"/>
    <row r="63278" ht="15" customHeight="1" x14ac:dyDescent="0.3"/>
    <row r="63279" ht="15" customHeight="1" x14ac:dyDescent="0.3"/>
    <row r="63280" ht="15" customHeight="1" x14ac:dyDescent="0.3"/>
    <row r="63281" ht="15" customHeight="1" x14ac:dyDescent="0.3"/>
    <row r="63282" ht="15" customHeight="1" x14ac:dyDescent="0.3"/>
    <row r="63283" ht="15" customHeight="1" x14ac:dyDescent="0.3"/>
    <row r="63284" ht="15" customHeight="1" x14ac:dyDescent="0.3"/>
    <row r="63285" ht="15" customHeight="1" x14ac:dyDescent="0.3"/>
    <row r="63286" ht="15" customHeight="1" x14ac:dyDescent="0.3"/>
    <row r="63287" ht="15" customHeight="1" x14ac:dyDescent="0.3"/>
    <row r="63288" ht="15" customHeight="1" x14ac:dyDescent="0.3"/>
    <row r="63289" ht="15" customHeight="1" x14ac:dyDescent="0.3"/>
    <row r="63290" ht="15" customHeight="1" x14ac:dyDescent="0.3"/>
    <row r="63291" ht="15" customHeight="1" x14ac:dyDescent="0.3"/>
    <row r="63292" ht="15" customHeight="1" x14ac:dyDescent="0.3"/>
    <row r="63293" ht="15" customHeight="1" x14ac:dyDescent="0.3"/>
    <row r="63294" ht="15" customHeight="1" x14ac:dyDescent="0.3"/>
    <row r="63295" ht="15" customHeight="1" x14ac:dyDescent="0.3"/>
    <row r="63296" ht="15" customHeight="1" x14ac:dyDescent="0.3"/>
    <row r="63297" ht="15" customHeight="1" x14ac:dyDescent="0.3"/>
    <row r="63298" ht="15" customHeight="1" x14ac:dyDescent="0.3"/>
    <row r="63299" ht="15" customHeight="1" x14ac:dyDescent="0.3"/>
    <row r="63300" ht="15" customHeight="1" x14ac:dyDescent="0.3"/>
    <row r="63301" ht="15" customHeight="1" x14ac:dyDescent="0.3"/>
    <row r="63302" ht="15" customHeight="1" x14ac:dyDescent="0.3"/>
    <row r="63303" ht="15" customHeight="1" x14ac:dyDescent="0.3"/>
    <row r="63304" ht="15" customHeight="1" x14ac:dyDescent="0.3"/>
    <row r="63305" ht="15" customHeight="1" x14ac:dyDescent="0.3"/>
    <row r="63306" ht="15" customHeight="1" x14ac:dyDescent="0.3"/>
    <row r="63307" ht="15" customHeight="1" x14ac:dyDescent="0.3"/>
    <row r="63308" ht="15" customHeight="1" x14ac:dyDescent="0.3"/>
    <row r="63309" ht="15" customHeight="1" x14ac:dyDescent="0.3"/>
    <row r="63310" ht="15" customHeight="1" x14ac:dyDescent="0.3"/>
    <row r="63311" ht="15" customHeight="1" x14ac:dyDescent="0.3"/>
    <row r="63312" ht="15" customHeight="1" x14ac:dyDescent="0.3"/>
    <row r="63313" ht="15" customHeight="1" x14ac:dyDescent="0.3"/>
    <row r="63314" ht="15" customHeight="1" x14ac:dyDescent="0.3"/>
    <row r="63315" ht="15" customHeight="1" x14ac:dyDescent="0.3"/>
    <row r="63316" ht="15" customHeight="1" x14ac:dyDescent="0.3"/>
    <row r="63317" ht="15" customHeight="1" x14ac:dyDescent="0.3"/>
    <row r="63318" ht="15" customHeight="1" x14ac:dyDescent="0.3"/>
    <row r="63319" ht="15" customHeight="1" x14ac:dyDescent="0.3"/>
    <row r="63320" ht="15" customHeight="1" x14ac:dyDescent="0.3"/>
    <row r="63321" ht="15" customHeight="1" x14ac:dyDescent="0.3"/>
    <row r="63322" ht="15" customHeight="1" x14ac:dyDescent="0.3"/>
    <row r="63323" ht="15" customHeight="1" x14ac:dyDescent="0.3"/>
    <row r="63324" ht="15" customHeight="1" x14ac:dyDescent="0.3"/>
    <row r="63325" ht="15" customHeight="1" x14ac:dyDescent="0.3"/>
    <row r="63326" ht="15" customHeight="1" x14ac:dyDescent="0.3"/>
    <row r="63327" ht="15" customHeight="1" x14ac:dyDescent="0.3"/>
    <row r="63328" ht="15" customHeight="1" x14ac:dyDescent="0.3"/>
    <row r="63329" ht="15" customHeight="1" x14ac:dyDescent="0.3"/>
    <row r="63330" ht="15" customHeight="1" x14ac:dyDescent="0.3"/>
    <row r="63331" ht="15" customHeight="1" x14ac:dyDescent="0.3"/>
    <row r="63332" ht="15" customHeight="1" x14ac:dyDescent="0.3"/>
    <row r="63333" ht="15" customHeight="1" x14ac:dyDescent="0.3"/>
    <row r="63334" ht="15" customHeight="1" x14ac:dyDescent="0.3"/>
    <row r="63335" ht="15" customHeight="1" x14ac:dyDescent="0.3"/>
    <row r="63336" ht="15" customHeight="1" x14ac:dyDescent="0.3"/>
    <row r="63337" ht="15" customHeight="1" x14ac:dyDescent="0.3"/>
    <row r="63338" ht="15" customHeight="1" x14ac:dyDescent="0.3"/>
    <row r="63339" ht="15" customHeight="1" x14ac:dyDescent="0.3"/>
    <row r="63340" ht="15" customHeight="1" x14ac:dyDescent="0.3"/>
    <row r="63341" ht="15" customHeight="1" x14ac:dyDescent="0.3"/>
    <row r="63342" ht="15" customHeight="1" x14ac:dyDescent="0.3"/>
    <row r="63343" ht="15" customHeight="1" x14ac:dyDescent="0.3"/>
    <row r="63344" ht="15" customHeight="1" x14ac:dyDescent="0.3"/>
    <row r="63345" ht="15" customHeight="1" x14ac:dyDescent="0.3"/>
    <row r="63346" ht="15" customHeight="1" x14ac:dyDescent="0.3"/>
    <row r="63347" ht="15" customHeight="1" x14ac:dyDescent="0.3"/>
    <row r="63348" ht="15" customHeight="1" x14ac:dyDescent="0.3"/>
    <row r="63349" ht="15" customHeight="1" x14ac:dyDescent="0.3"/>
    <row r="63350" ht="15" customHeight="1" x14ac:dyDescent="0.3"/>
    <row r="63351" ht="15" customHeight="1" x14ac:dyDescent="0.3"/>
    <row r="63352" ht="15" customHeight="1" x14ac:dyDescent="0.3"/>
    <row r="63353" ht="15" customHeight="1" x14ac:dyDescent="0.3"/>
    <row r="63354" ht="15" customHeight="1" x14ac:dyDescent="0.3"/>
    <row r="63355" ht="15" customHeight="1" x14ac:dyDescent="0.3"/>
    <row r="63356" ht="15" customHeight="1" x14ac:dyDescent="0.3"/>
    <row r="63357" ht="15" customHeight="1" x14ac:dyDescent="0.3"/>
    <row r="63358" ht="15" customHeight="1" x14ac:dyDescent="0.3"/>
    <row r="63359" ht="15" customHeight="1" x14ac:dyDescent="0.3"/>
    <row r="63360" ht="15" customHeight="1" x14ac:dyDescent="0.3"/>
    <row r="63361" ht="15" customHeight="1" x14ac:dyDescent="0.3"/>
    <row r="63362" ht="15" customHeight="1" x14ac:dyDescent="0.3"/>
    <row r="63363" ht="15" customHeight="1" x14ac:dyDescent="0.3"/>
    <row r="63364" ht="15" customHeight="1" x14ac:dyDescent="0.3"/>
    <row r="63365" ht="15" customHeight="1" x14ac:dyDescent="0.3"/>
    <row r="63366" ht="15" customHeight="1" x14ac:dyDescent="0.3"/>
    <row r="63367" ht="15" customHeight="1" x14ac:dyDescent="0.3"/>
    <row r="63368" ht="15" customHeight="1" x14ac:dyDescent="0.3"/>
    <row r="63369" ht="15" customHeight="1" x14ac:dyDescent="0.3"/>
    <row r="63370" ht="15" customHeight="1" x14ac:dyDescent="0.3"/>
    <row r="63371" ht="15" customHeight="1" x14ac:dyDescent="0.3"/>
    <row r="63372" ht="15" customHeight="1" x14ac:dyDescent="0.3"/>
    <row r="63373" ht="15" customHeight="1" x14ac:dyDescent="0.3"/>
    <row r="63374" ht="15" customHeight="1" x14ac:dyDescent="0.3"/>
    <row r="63375" ht="15" customHeight="1" x14ac:dyDescent="0.3"/>
    <row r="63376" ht="15" customHeight="1" x14ac:dyDescent="0.3"/>
    <row r="63377" ht="15" customHeight="1" x14ac:dyDescent="0.3"/>
    <row r="63378" ht="15" customHeight="1" x14ac:dyDescent="0.3"/>
    <row r="63379" ht="15" customHeight="1" x14ac:dyDescent="0.3"/>
    <row r="63380" ht="15" customHeight="1" x14ac:dyDescent="0.3"/>
    <row r="63381" ht="15" customHeight="1" x14ac:dyDescent="0.3"/>
    <row r="63382" ht="15" customHeight="1" x14ac:dyDescent="0.3"/>
    <row r="63383" ht="15" customHeight="1" x14ac:dyDescent="0.3"/>
    <row r="63384" ht="15" customHeight="1" x14ac:dyDescent="0.3"/>
    <row r="63385" ht="15" customHeight="1" x14ac:dyDescent="0.3"/>
    <row r="63386" ht="15" customHeight="1" x14ac:dyDescent="0.3"/>
    <row r="63387" ht="15" customHeight="1" x14ac:dyDescent="0.3"/>
    <row r="63388" ht="15" customHeight="1" x14ac:dyDescent="0.3"/>
    <row r="63389" ht="15" customHeight="1" x14ac:dyDescent="0.3"/>
    <row r="63390" ht="15" customHeight="1" x14ac:dyDescent="0.3"/>
    <row r="63391" ht="15" customHeight="1" x14ac:dyDescent="0.3"/>
    <row r="63392" ht="15" customHeight="1" x14ac:dyDescent="0.3"/>
    <row r="63393" ht="15" customHeight="1" x14ac:dyDescent="0.3"/>
    <row r="63394" ht="15" customHeight="1" x14ac:dyDescent="0.3"/>
    <row r="63395" ht="15" customHeight="1" x14ac:dyDescent="0.3"/>
    <row r="63396" ht="15" customHeight="1" x14ac:dyDescent="0.3"/>
    <row r="63397" ht="15" customHeight="1" x14ac:dyDescent="0.3"/>
    <row r="63398" ht="15" customHeight="1" x14ac:dyDescent="0.3"/>
    <row r="63399" ht="15" customHeight="1" x14ac:dyDescent="0.3"/>
    <row r="63400" ht="15" customHeight="1" x14ac:dyDescent="0.3"/>
    <row r="63401" ht="15" customHeight="1" x14ac:dyDescent="0.3"/>
    <row r="63402" ht="15" customHeight="1" x14ac:dyDescent="0.3"/>
    <row r="63403" ht="15" customHeight="1" x14ac:dyDescent="0.3"/>
    <row r="63404" ht="15" customHeight="1" x14ac:dyDescent="0.3"/>
    <row r="63405" ht="15" customHeight="1" x14ac:dyDescent="0.3"/>
    <row r="63406" ht="15" customHeight="1" x14ac:dyDescent="0.3"/>
    <row r="63407" ht="15" customHeight="1" x14ac:dyDescent="0.3"/>
    <row r="63408" ht="15" customHeight="1" x14ac:dyDescent="0.3"/>
    <row r="63409" ht="15" customHeight="1" x14ac:dyDescent="0.3"/>
    <row r="63410" ht="15" customHeight="1" x14ac:dyDescent="0.3"/>
    <row r="63411" ht="15" customHeight="1" x14ac:dyDescent="0.3"/>
    <row r="63412" ht="15" customHeight="1" x14ac:dyDescent="0.3"/>
    <row r="63413" ht="15" customHeight="1" x14ac:dyDescent="0.3"/>
    <row r="63414" ht="15" customHeight="1" x14ac:dyDescent="0.3"/>
    <row r="63415" ht="15" customHeight="1" x14ac:dyDescent="0.3"/>
    <row r="63416" ht="15" customHeight="1" x14ac:dyDescent="0.3"/>
    <row r="63417" ht="15" customHeight="1" x14ac:dyDescent="0.3"/>
    <row r="63418" ht="15" customHeight="1" x14ac:dyDescent="0.3"/>
    <row r="63419" ht="15" customHeight="1" x14ac:dyDescent="0.3"/>
    <row r="63420" ht="15" customHeight="1" x14ac:dyDescent="0.3"/>
    <row r="63421" ht="15" customHeight="1" x14ac:dyDescent="0.3"/>
    <row r="63422" ht="15" customHeight="1" x14ac:dyDescent="0.3"/>
    <row r="63423" ht="15" customHeight="1" x14ac:dyDescent="0.3"/>
    <row r="63424" ht="15" customHeight="1" x14ac:dyDescent="0.3"/>
    <row r="63425" ht="15" customHeight="1" x14ac:dyDescent="0.3"/>
    <row r="63426" ht="15" customHeight="1" x14ac:dyDescent="0.3"/>
    <row r="63427" ht="15" customHeight="1" x14ac:dyDescent="0.3"/>
    <row r="63428" ht="15" customHeight="1" x14ac:dyDescent="0.3"/>
    <row r="63429" ht="15" customHeight="1" x14ac:dyDescent="0.3"/>
    <row r="63430" ht="15" customHeight="1" x14ac:dyDescent="0.3"/>
    <row r="63431" ht="15" customHeight="1" x14ac:dyDescent="0.3"/>
    <row r="63432" ht="15" customHeight="1" x14ac:dyDescent="0.3"/>
    <row r="63433" ht="15" customHeight="1" x14ac:dyDescent="0.3"/>
    <row r="63434" ht="15" customHeight="1" x14ac:dyDescent="0.3"/>
    <row r="63435" ht="15" customHeight="1" x14ac:dyDescent="0.3"/>
    <row r="63436" ht="15" customHeight="1" x14ac:dyDescent="0.3"/>
    <row r="63437" ht="15" customHeight="1" x14ac:dyDescent="0.3"/>
    <row r="63438" ht="15" customHeight="1" x14ac:dyDescent="0.3"/>
    <row r="63439" ht="15" customHeight="1" x14ac:dyDescent="0.3"/>
    <row r="63440" ht="15" customHeight="1" x14ac:dyDescent="0.3"/>
    <row r="63441" ht="15" customHeight="1" x14ac:dyDescent="0.3"/>
    <row r="63442" ht="15" customHeight="1" x14ac:dyDescent="0.3"/>
    <row r="63443" ht="15" customHeight="1" x14ac:dyDescent="0.3"/>
    <row r="63444" ht="15" customHeight="1" x14ac:dyDescent="0.3"/>
    <row r="63445" ht="15" customHeight="1" x14ac:dyDescent="0.3"/>
    <row r="63446" ht="15" customHeight="1" x14ac:dyDescent="0.3"/>
    <row r="63447" ht="15" customHeight="1" x14ac:dyDescent="0.3"/>
    <row r="63448" ht="15" customHeight="1" x14ac:dyDescent="0.3"/>
    <row r="63449" ht="15" customHeight="1" x14ac:dyDescent="0.3"/>
    <row r="63450" ht="15" customHeight="1" x14ac:dyDescent="0.3"/>
    <row r="63451" ht="15" customHeight="1" x14ac:dyDescent="0.3"/>
    <row r="63452" ht="15" customHeight="1" x14ac:dyDescent="0.3"/>
    <row r="63453" ht="15" customHeight="1" x14ac:dyDescent="0.3"/>
    <row r="63454" ht="15" customHeight="1" x14ac:dyDescent="0.3"/>
    <row r="63455" ht="15" customHeight="1" x14ac:dyDescent="0.3"/>
    <row r="63456" ht="15" customHeight="1" x14ac:dyDescent="0.3"/>
    <row r="63457" ht="15" customHeight="1" x14ac:dyDescent="0.3"/>
    <row r="63458" ht="15" customHeight="1" x14ac:dyDescent="0.3"/>
    <row r="63459" ht="15" customHeight="1" x14ac:dyDescent="0.3"/>
    <row r="63460" ht="15" customHeight="1" x14ac:dyDescent="0.3"/>
    <row r="63461" ht="15" customHeight="1" x14ac:dyDescent="0.3"/>
    <row r="63462" ht="15" customHeight="1" x14ac:dyDescent="0.3"/>
    <row r="63463" ht="15" customHeight="1" x14ac:dyDescent="0.3"/>
    <row r="63464" ht="15" customHeight="1" x14ac:dyDescent="0.3"/>
    <row r="63465" ht="15" customHeight="1" x14ac:dyDescent="0.3"/>
    <row r="63466" ht="15" customHeight="1" x14ac:dyDescent="0.3"/>
    <row r="63467" ht="15" customHeight="1" x14ac:dyDescent="0.3"/>
    <row r="63468" ht="15" customHeight="1" x14ac:dyDescent="0.3"/>
    <row r="63469" ht="15" customHeight="1" x14ac:dyDescent="0.3"/>
    <row r="63470" ht="15" customHeight="1" x14ac:dyDescent="0.3"/>
    <row r="63471" ht="15" customHeight="1" x14ac:dyDescent="0.3"/>
    <row r="63472" ht="15" customHeight="1" x14ac:dyDescent="0.3"/>
    <row r="63473" ht="15" customHeight="1" x14ac:dyDescent="0.3"/>
    <row r="63474" ht="15" customHeight="1" x14ac:dyDescent="0.3"/>
    <row r="63475" ht="15" customHeight="1" x14ac:dyDescent="0.3"/>
    <row r="63476" ht="15" customHeight="1" x14ac:dyDescent="0.3"/>
    <row r="63477" ht="15" customHeight="1" x14ac:dyDescent="0.3"/>
    <row r="63478" ht="15" customHeight="1" x14ac:dyDescent="0.3"/>
    <row r="63479" ht="15" customHeight="1" x14ac:dyDescent="0.3"/>
    <row r="63480" ht="15" customHeight="1" x14ac:dyDescent="0.3"/>
    <row r="63481" ht="15" customHeight="1" x14ac:dyDescent="0.3"/>
    <row r="63482" ht="15" customHeight="1" x14ac:dyDescent="0.3"/>
    <row r="63483" ht="15" customHeight="1" x14ac:dyDescent="0.3"/>
    <row r="63484" ht="15" customHeight="1" x14ac:dyDescent="0.3"/>
    <row r="63485" ht="15" customHeight="1" x14ac:dyDescent="0.3"/>
    <row r="63486" ht="15" customHeight="1" x14ac:dyDescent="0.3"/>
    <row r="63487" ht="15" customHeight="1" x14ac:dyDescent="0.3"/>
    <row r="63488" ht="15" customHeight="1" x14ac:dyDescent="0.3"/>
    <row r="63489" ht="15" customHeight="1" x14ac:dyDescent="0.3"/>
    <row r="63490" ht="15" customHeight="1" x14ac:dyDescent="0.3"/>
    <row r="63491" ht="15" customHeight="1" x14ac:dyDescent="0.3"/>
    <row r="63492" ht="15" customHeight="1" x14ac:dyDescent="0.3"/>
    <row r="63493" ht="15" customHeight="1" x14ac:dyDescent="0.3"/>
    <row r="63494" ht="15" customHeight="1" x14ac:dyDescent="0.3"/>
    <row r="63495" ht="15" customHeight="1" x14ac:dyDescent="0.3"/>
    <row r="63496" ht="15" customHeight="1" x14ac:dyDescent="0.3"/>
    <row r="63497" ht="15" customHeight="1" x14ac:dyDescent="0.3"/>
    <row r="63498" ht="15" customHeight="1" x14ac:dyDescent="0.3"/>
    <row r="63499" ht="15" customHeight="1" x14ac:dyDescent="0.3"/>
    <row r="63500" ht="15" customHeight="1" x14ac:dyDescent="0.3"/>
    <row r="63501" ht="15" customHeight="1" x14ac:dyDescent="0.3"/>
    <row r="63502" ht="15" customHeight="1" x14ac:dyDescent="0.3"/>
    <row r="63503" ht="15" customHeight="1" x14ac:dyDescent="0.3"/>
    <row r="63504" ht="15" customHeight="1" x14ac:dyDescent="0.3"/>
    <row r="63505" ht="15" customHeight="1" x14ac:dyDescent="0.3"/>
    <row r="63506" ht="15" customHeight="1" x14ac:dyDescent="0.3"/>
    <row r="63507" ht="15" customHeight="1" x14ac:dyDescent="0.3"/>
    <row r="63508" ht="15" customHeight="1" x14ac:dyDescent="0.3"/>
    <row r="63509" ht="15" customHeight="1" x14ac:dyDescent="0.3"/>
    <row r="63510" ht="15" customHeight="1" x14ac:dyDescent="0.3"/>
    <row r="63511" ht="15" customHeight="1" x14ac:dyDescent="0.3"/>
    <row r="63512" ht="15" customHeight="1" x14ac:dyDescent="0.3"/>
    <row r="63513" ht="15" customHeight="1" x14ac:dyDescent="0.3"/>
    <row r="63514" ht="15" customHeight="1" x14ac:dyDescent="0.3"/>
    <row r="63515" ht="15" customHeight="1" x14ac:dyDescent="0.3"/>
    <row r="63516" ht="15" customHeight="1" x14ac:dyDescent="0.3"/>
    <row r="63517" ht="15" customHeight="1" x14ac:dyDescent="0.3"/>
    <row r="63518" ht="15" customHeight="1" x14ac:dyDescent="0.3"/>
    <row r="63519" ht="15" customHeight="1" x14ac:dyDescent="0.3"/>
    <row r="63520" ht="15" customHeight="1" x14ac:dyDescent="0.3"/>
    <row r="63521" ht="15" customHeight="1" x14ac:dyDescent="0.3"/>
    <row r="63522" ht="15" customHeight="1" x14ac:dyDescent="0.3"/>
    <row r="63523" ht="15" customHeight="1" x14ac:dyDescent="0.3"/>
    <row r="63524" ht="15" customHeight="1" x14ac:dyDescent="0.3"/>
    <row r="63525" ht="15" customHeight="1" x14ac:dyDescent="0.3"/>
    <row r="63526" ht="15" customHeight="1" x14ac:dyDescent="0.3"/>
    <row r="63527" ht="15" customHeight="1" x14ac:dyDescent="0.3"/>
    <row r="63528" ht="15" customHeight="1" x14ac:dyDescent="0.3"/>
    <row r="63529" ht="15" customHeight="1" x14ac:dyDescent="0.3"/>
    <row r="63530" ht="15" customHeight="1" x14ac:dyDescent="0.3"/>
    <row r="63531" ht="15" customHeight="1" x14ac:dyDescent="0.3"/>
    <row r="63532" ht="15" customHeight="1" x14ac:dyDescent="0.3"/>
    <row r="63533" ht="15" customHeight="1" x14ac:dyDescent="0.3"/>
    <row r="63534" ht="15" customHeight="1" x14ac:dyDescent="0.3"/>
    <row r="63535" ht="15" customHeight="1" x14ac:dyDescent="0.3"/>
    <row r="63536" ht="15" customHeight="1" x14ac:dyDescent="0.3"/>
    <row r="63537" ht="15" customHeight="1" x14ac:dyDescent="0.3"/>
    <row r="63538" ht="15" customHeight="1" x14ac:dyDescent="0.3"/>
    <row r="63539" ht="15" customHeight="1" x14ac:dyDescent="0.3"/>
    <row r="63540" ht="15" customHeight="1" x14ac:dyDescent="0.3"/>
    <row r="63541" ht="15" customHeight="1" x14ac:dyDescent="0.3"/>
    <row r="63542" ht="15" customHeight="1" x14ac:dyDescent="0.3"/>
    <row r="63543" ht="15" customHeight="1" x14ac:dyDescent="0.3"/>
    <row r="63544" ht="15" customHeight="1" x14ac:dyDescent="0.3"/>
    <row r="63545" ht="15" customHeight="1" x14ac:dyDescent="0.3"/>
    <row r="63546" ht="15" customHeight="1" x14ac:dyDescent="0.3"/>
    <row r="63547" ht="15" customHeight="1" x14ac:dyDescent="0.3"/>
    <row r="63548" ht="15" customHeight="1" x14ac:dyDescent="0.3"/>
    <row r="63549" ht="15" customHeight="1" x14ac:dyDescent="0.3"/>
    <row r="63550" ht="15" customHeight="1" x14ac:dyDescent="0.3"/>
    <row r="63551" ht="15" customHeight="1" x14ac:dyDescent="0.3"/>
    <row r="63552" ht="15" customHeight="1" x14ac:dyDescent="0.3"/>
    <row r="63553" ht="15" customHeight="1" x14ac:dyDescent="0.3"/>
    <row r="63554" ht="15" customHeight="1" x14ac:dyDescent="0.3"/>
    <row r="63555" ht="15" customHeight="1" x14ac:dyDescent="0.3"/>
    <row r="63556" ht="15" customHeight="1" x14ac:dyDescent="0.3"/>
    <row r="63557" ht="15" customHeight="1" x14ac:dyDescent="0.3"/>
    <row r="63558" ht="15" customHeight="1" x14ac:dyDescent="0.3"/>
    <row r="63559" ht="15" customHeight="1" x14ac:dyDescent="0.3"/>
    <row r="63560" ht="15" customHeight="1" x14ac:dyDescent="0.3"/>
    <row r="63561" ht="15" customHeight="1" x14ac:dyDescent="0.3"/>
    <row r="63562" ht="15" customHeight="1" x14ac:dyDescent="0.3"/>
    <row r="63563" ht="15" customHeight="1" x14ac:dyDescent="0.3"/>
    <row r="63564" ht="15" customHeight="1" x14ac:dyDescent="0.3"/>
    <row r="63565" ht="15" customHeight="1" x14ac:dyDescent="0.3"/>
    <row r="63566" ht="15" customHeight="1" x14ac:dyDescent="0.3"/>
    <row r="63567" ht="15" customHeight="1" x14ac:dyDescent="0.3"/>
    <row r="63568" ht="15" customHeight="1" x14ac:dyDescent="0.3"/>
    <row r="63569" ht="15" customHeight="1" x14ac:dyDescent="0.3"/>
    <row r="63570" ht="15" customHeight="1" x14ac:dyDescent="0.3"/>
    <row r="63571" ht="15" customHeight="1" x14ac:dyDescent="0.3"/>
    <row r="63572" ht="15" customHeight="1" x14ac:dyDescent="0.3"/>
    <row r="63573" ht="15" customHeight="1" x14ac:dyDescent="0.3"/>
    <row r="63574" ht="15" customHeight="1" x14ac:dyDescent="0.3"/>
    <row r="63575" ht="15" customHeight="1" x14ac:dyDescent="0.3"/>
    <row r="63576" ht="15" customHeight="1" x14ac:dyDescent="0.3"/>
    <row r="63577" ht="15" customHeight="1" x14ac:dyDescent="0.3"/>
    <row r="63578" ht="15" customHeight="1" x14ac:dyDescent="0.3"/>
    <row r="63579" ht="15" customHeight="1" x14ac:dyDescent="0.3"/>
    <row r="63580" ht="15" customHeight="1" x14ac:dyDescent="0.3"/>
    <row r="63581" ht="15" customHeight="1" x14ac:dyDescent="0.3"/>
    <row r="63582" ht="15" customHeight="1" x14ac:dyDescent="0.3"/>
    <row r="63583" ht="15" customHeight="1" x14ac:dyDescent="0.3"/>
    <row r="63584" ht="15" customHeight="1" x14ac:dyDescent="0.3"/>
    <row r="63585" ht="15" customHeight="1" x14ac:dyDescent="0.3"/>
    <row r="63586" ht="15" customHeight="1" x14ac:dyDescent="0.3"/>
    <row r="63587" ht="15" customHeight="1" x14ac:dyDescent="0.3"/>
    <row r="63588" ht="15" customHeight="1" x14ac:dyDescent="0.3"/>
    <row r="63589" ht="15" customHeight="1" x14ac:dyDescent="0.3"/>
    <row r="63590" ht="15" customHeight="1" x14ac:dyDescent="0.3"/>
    <row r="63591" ht="15" customHeight="1" x14ac:dyDescent="0.3"/>
    <row r="63592" ht="15" customHeight="1" x14ac:dyDescent="0.3"/>
    <row r="63593" ht="15" customHeight="1" x14ac:dyDescent="0.3"/>
    <row r="63594" ht="15" customHeight="1" x14ac:dyDescent="0.3"/>
    <row r="63595" ht="15" customHeight="1" x14ac:dyDescent="0.3"/>
    <row r="63596" ht="15" customHeight="1" x14ac:dyDescent="0.3"/>
    <row r="63597" ht="15" customHeight="1" x14ac:dyDescent="0.3"/>
    <row r="63598" ht="15" customHeight="1" x14ac:dyDescent="0.3"/>
    <row r="63599" ht="15" customHeight="1" x14ac:dyDescent="0.3"/>
    <row r="63600" ht="15" customHeight="1" x14ac:dyDescent="0.3"/>
    <row r="63601" ht="15" customHeight="1" x14ac:dyDescent="0.3"/>
    <row r="63602" ht="15" customHeight="1" x14ac:dyDescent="0.3"/>
    <row r="63603" ht="15" customHeight="1" x14ac:dyDescent="0.3"/>
    <row r="63604" ht="15" customHeight="1" x14ac:dyDescent="0.3"/>
    <row r="63605" ht="15" customHeight="1" x14ac:dyDescent="0.3"/>
    <row r="63606" ht="15" customHeight="1" x14ac:dyDescent="0.3"/>
    <row r="63607" ht="15" customHeight="1" x14ac:dyDescent="0.3"/>
    <row r="63608" ht="15" customHeight="1" x14ac:dyDescent="0.3"/>
    <row r="63609" ht="15" customHeight="1" x14ac:dyDescent="0.3"/>
    <row r="63610" ht="15" customHeight="1" x14ac:dyDescent="0.3"/>
    <row r="63611" ht="15" customHeight="1" x14ac:dyDescent="0.3"/>
    <row r="63612" ht="15" customHeight="1" x14ac:dyDescent="0.3"/>
    <row r="63613" ht="15" customHeight="1" x14ac:dyDescent="0.3"/>
    <row r="63614" ht="15" customHeight="1" x14ac:dyDescent="0.3"/>
    <row r="63615" ht="15" customHeight="1" x14ac:dyDescent="0.3"/>
    <row r="63616" ht="15" customHeight="1" x14ac:dyDescent="0.3"/>
    <row r="63617" ht="15" customHeight="1" x14ac:dyDescent="0.3"/>
    <row r="63618" ht="15" customHeight="1" x14ac:dyDescent="0.3"/>
    <row r="63619" ht="15" customHeight="1" x14ac:dyDescent="0.3"/>
    <row r="63620" ht="15" customHeight="1" x14ac:dyDescent="0.3"/>
    <row r="63621" ht="15" customHeight="1" x14ac:dyDescent="0.3"/>
    <row r="63622" ht="15" customHeight="1" x14ac:dyDescent="0.3"/>
    <row r="63623" ht="15" customHeight="1" x14ac:dyDescent="0.3"/>
    <row r="63624" ht="15" customHeight="1" x14ac:dyDescent="0.3"/>
    <row r="63625" ht="15" customHeight="1" x14ac:dyDescent="0.3"/>
    <row r="63626" ht="15" customHeight="1" x14ac:dyDescent="0.3"/>
    <row r="63627" ht="15" customHeight="1" x14ac:dyDescent="0.3"/>
    <row r="63628" ht="15" customHeight="1" x14ac:dyDescent="0.3"/>
    <row r="63629" ht="15" customHeight="1" x14ac:dyDescent="0.3"/>
    <row r="63630" ht="15" customHeight="1" x14ac:dyDescent="0.3"/>
    <row r="63631" ht="15" customHeight="1" x14ac:dyDescent="0.3"/>
    <row r="63632" ht="15" customHeight="1" x14ac:dyDescent="0.3"/>
    <row r="63633" ht="15" customHeight="1" x14ac:dyDescent="0.3"/>
    <row r="63634" ht="15" customHeight="1" x14ac:dyDescent="0.3"/>
    <row r="63635" ht="15" customHeight="1" x14ac:dyDescent="0.3"/>
    <row r="63636" ht="15" customHeight="1" x14ac:dyDescent="0.3"/>
    <row r="63637" ht="15" customHeight="1" x14ac:dyDescent="0.3"/>
    <row r="63638" ht="15" customHeight="1" x14ac:dyDescent="0.3"/>
    <row r="63639" ht="15" customHeight="1" x14ac:dyDescent="0.3"/>
    <row r="63640" ht="15" customHeight="1" x14ac:dyDescent="0.3"/>
    <row r="63641" ht="15" customHeight="1" x14ac:dyDescent="0.3"/>
    <row r="63642" ht="15" customHeight="1" x14ac:dyDescent="0.3"/>
    <row r="63643" ht="15" customHeight="1" x14ac:dyDescent="0.3"/>
    <row r="63644" ht="15" customHeight="1" x14ac:dyDescent="0.3"/>
    <row r="63645" ht="15" customHeight="1" x14ac:dyDescent="0.3"/>
    <row r="63646" ht="15" customHeight="1" x14ac:dyDescent="0.3"/>
    <row r="63647" ht="15" customHeight="1" x14ac:dyDescent="0.3"/>
    <row r="63648" ht="15" customHeight="1" x14ac:dyDescent="0.3"/>
    <row r="63649" ht="15" customHeight="1" x14ac:dyDescent="0.3"/>
    <row r="63650" ht="15" customHeight="1" x14ac:dyDescent="0.3"/>
    <row r="63651" ht="15" customHeight="1" x14ac:dyDescent="0.3"/>
    <row r="63652" ht="15" customHeight="1" x14ac:dyDescent="0.3"/>
    <row r="63653" ht="15" customHeight="1" x14ac:dyDescent="0.3"/>
    <row r="63654" ht="15" customHeight="1" x14ac:dyDescent="0.3"/>
    <row r="63655" ht="15" customHeight="1" x14ac:dyDescent="0.3"/>
    <row r="63656" ht="15" customHeight="1" x14ac:dyDescent="0.3"/>
    <row r="63657" ht="15" customHeight="1" x14ac:dyDescent="0.3"/>
    <row r="63658" ht="15" customHeight="1" x14ac:dyDescent="0.3"/>
    <row r="63659" ht="15" customHeight="1" x14ac:dyDescent="0.3"/>
    <row r="63660" ht="15" customHeight="1" x14ac:dyDescent="0.3"/>
    <row r="63661" ht="15" customHeight="1" x14ac:dyDescent="0.3"/>
    <row r="63662" ht="15" customHeight="1" x14ac:dyDescent="0.3"/>
    <row r="63663" ht="15" customHeight="1" x14ac:dyDescent="0.3"/>
    <row r="63664" ht="15" customHeight="1" x14ac:dyDescent="0.3"/>
    <row r="63665" ht="15" customHeight="1" x14ac:dyDescent="0.3"/>
    <row r="63666" ht="15" customHeight="1" x14ac:dyDescent="0.3"/>
    <row r="63667" ht="15" customHeight="1" x14ac:dyDescent="0.3"/>
    <row r="63668" ht="15" customHeight="1" x14ac:dyDescent="0.3"/>
    <row r="63669" ht="15" customHeight="1" x14ac:dyDescent="0.3"/>
    <row r="63670" ht="15" customHeight="1" x14ac:dyDescent="0.3"/>
    <row r="63671" ht="15" customHeight="1" x14ac:dyDescent="0.3"/>
    <row r="63672" ht="15" customHeight="1" x14ac:dyDescent="0.3"/>
    <row r="63673" ht="15" customHeight="1" x14ac:dyDescent="0.3"/>
    <row r="63674" ht="15" customHeight="1" x14ac:dyDescent="0.3"/>
    <row r="63675" ht="15" customHeight="1" x14ac:dyDescent="0.3"/>
    <row r="63676" ht="15" customHeight="1" x14ac:dyDescent="0.3"/>
    <row r="63677" ht="15" customHeight="1" x14ac:dyDescent="0.3"/>
    <row r="63678" ht="15" customHeight="1" x14ac:dyDescent="0.3"/>
    <row r="63679" ht="15" customHeight="1" x14ac:dyDescent="0.3"/>
    <row r="63680" ht="15" customHeight="1" x14ac:dyDescent="0.3"/>
    <row r="63681" ht="15" customHeight="1" x14ac:dyDescent="0.3"/>
    <row r="63682" ht="15" customHeight="1" x14ac:dyDescent="0.3"/>
    <row r="63683" ht="15" customHeight="1" x14ac:dyDescent="0.3"/>
    <row r="63684" ht="15" customHeight="1" x14ac:dyDescent="0.3"/>
    <row r="63685" ht="15" customHeight="1" x14ac:dyDescent="0.3"/>
    <row r="63686" ht="15" customHeight="1" x14ac:dyDescent="0.3"/>
    <row r="63687" ht="15" customHeight="1" x14ac:dyDescent="0.3"/>
    <row r="63688" ht="15" customHeight="1" x14ac:dyDescent="0.3"/>
    <row r="63689" ht="15" customHeight="1" x14ac:dyDescent="0.3"/>
    <row r="63690" ht="15" customHeight="1" x14ac:dyDescent="0.3"/>
    <row r="63691" ht="15" customHeight="1" x14ac:dyDescent="0.3"/>
    <row r="63692" ht="15" customHeight="1" x14ac:dyDescent="0.3"/>
    <row r="63693" ht="15" customHeight="1" x14ac:dyDescent="0.3"/>
    <row r="63694" ht="15" customHeight="1" x14ac:dyDescent="0.3"/>
    <row r="63695" ht="15" customHeight="1" x14ac:dyDescent="0.3"/>
    <row r="63696" ht="15" customHeight="1" x14ac:dyDescent="0.3"/>
    <row r="63697" ht="15" customHeight="1" x14ac:dyDescent="0.3"/>
    <row r="63698" ht="15" customHeight="1" x14ac:dyDescent="0.3"/>
    <row r="63699" ht="15" customHeight="1" x14ac:dyDescent="0.3"/>
    <row r="63700" ht="15" customHeight="1" x14ac:dyDescent="0.3"/>
    <row r="63701" ht="15" customHeight="1" x14ac:dyDescent="0.3"/>
    <row r="63702" ht="15" customHeight="1" x14ac:dyDescent="0.3"/>
    <row r="63703" ht="15" customHeight="1" x14ac:dyDescent="0.3"/>
    <row r="63704" ht="15" customHeight="1" x14ac:dyDescent="0.3"/>
    <row r="63705" ht="15" customHeight="1" x14ac:dyDescent="0.3"/>
    <row r="63706" ht="15" customHeight="1" x14ac:dyDescent="0.3"/>
    <row r="63707" ht="15" customHeight="1" x14ac:dyDescent="0.3"/>
    <row r="63708" ht="15" customHeight="1" x14ac:dyDescent="0.3"/>
    <row r="63709" ht="15" customHeight="1" x14ac:dyDescent="0.3"/>
    <row r="63710" ht="15" customHeight="1" x14ac:dyDescent="0.3"/>
    <row r="63711" ht="15" customHeight="1" x14ac:dyDescent="0.3"/>
    <row r="63712" ht="15" customHeight="1" x14ac:dyDescent="0.3"/>
    <row r="63713" ht="15" customHeight="1" x14ac:dyDescent="0.3"/>
    <row r="63714" ht="15" customHeight="1" x14ac:dyDescent="0.3"/>
    <row r="63715" ht="15" customHeight="1" x14ac:dyDescent="0.3"/>
    <row r="63716" ht="15" customHeight="1" x14ac:dyDescent="0.3"/>
    <row r="63717" ht="15" customHeight="1" x14ac:dyDescent="0.3"/>
    <row r="63718" ht="15" customHeight="1" x14ac:dyDescent="0.3"/>
    <row r="63719" ht="15" customHeight="1" x14ac:dyDescent="0.3"/>
    <row r="63720" ht="15" customHeight="1" x14ac:dyDescent="0.3"/>
    <row r="63721" ht="15" customHeight="1" x14ac:dyDescent="0.3"/>
    <row r="63722" ht="15" customHeight="1" x14ac:dyDescent="0.3"/>
    <row r="63723" ht="15" customHeight="1" x14ac:dyDescent="0.3"/>
    <row r="63724" ht="15" customHeight="1" x14ac:dyDescent="0.3"/>
    <row r="63725" ht="15" customHeight="1" x14ac:dyDescent="0.3"/>
    <row r="63726" ht="15" customHeight="1" x14ac:dyDescent="0.3"/>
    <row r="63727" ht="15" customHeight="1" x14ac:dyDescent="0.3"/>
    <row r="63728" ht="15" customHeight="1" x14ac:dyDescent="0.3"/>
    <row r="63729" ht="15" customHeight="1" x14ac:dyDescent="0.3"/>
    <row r="63730" ht="15" customHeight="1" x14ac:dyDescent="0.3"/>
    <row r="63731" ht="15" customHeight="1" x14ac:dyDescent="0.3"/>
    <row r="63732" ht="15" customHeight="1" x14ac:dyDescent="0.3"/>
    <row r="63733" ht="15" customHeight="1" x14ac:dyDescent="0.3"/>
    <row r="63734" ht="15" customHeight="1" x14ac:dyDescent="0.3"/>
    <row r="63735" ht="15" customHeight="1" x14ac:dyDescent="0.3"/>
    <row r="63736" ht="15" customHeight="1" x14ac:dyDescent="0.3"/>
    <row r="63737" ht="15" customHeight="1" x14ac:dyDescent="0.3"/>
    <row r="63738" ht="15" customHeight="1" x14ac:dyDescent="0.3"/>
    <row r="63739" ht="15" customHeight="1" x14ac:dyDescent="0.3"/>
    <row r="63740" ht="15" customHeight="1" x14ac:dyDescent="0.3"/>
    <row r="63741" ht="15" customHeight="1" x14ac:dyDescent="0.3"/>
    <row r="63742" ht="15" customHeight="1" x14ac:dyDescent="0.3"/>
    <row r="63743" ht="15" customHeight="1" x14ac:dyDescent="0.3"/>
    <row r="63744" ht="15" customHeight="1" x14ac:dyDescent="0.3"/>
    <row r="63745" ht="15" customHeight="1" x14ac:dyDescent="0.3"/>
    <row r="63746" ht="15" customHeight="1" x14ac:dyDescent="0.3"/>
    <row r="63747" ht="15" customHeight="1" x14ac:dyDescent="0.3"/>
    <row r="63748" ht="15" customHeight="1" x14ac:dyDescent="0.3"/>
    <row r="63749" ht="15" customHeight="1" x14ac:dyDescent="0.3"/>
    <row r="63750" ht="15" customHeight="1" x14ac:dyDescent="0.3"/>
    <row r="63751" ht="15" customHeight="1" x14ac:dyDescent="0.3"/>
    <row r="63752" ht="15" customHeight="1" x14ac:dyDescent="0.3"/>
    <row r="63753" ht="15" customHeight="1" x14ac:dyDescent="0.3"/>
    <row r="63754" ht="15" customHeight="1" x14ac:dyDescent="0.3"/>
    <row r="63755" ht="15" customHeight="1" x14ac:dyDescent="0.3"/>
    <row r="63756" ht="15" customHeight="1" x14ac:dyDescent="0.3"/>
    <row r="63757" ht="15" customHeight="1" x14ac:dyDescent="0.3"/>
    <row r="63758" ht="15" customHeight="1" x14ac:dyDescent="0.3"/>
    <row r="63759" ht="15" customHeight="1" x14ac:dyDescent="0.3"/>
    <row r="63760" ht="15" customHeight="1" x14ac:dyDescent="0.3"/>
    <row r="63761" ht="15" customHeight="1" x14ac:dyDescent="0.3"/>
    <row r="63762" ht="15" customHeight="1" x14ac:dyDescent="0.3"/>
    <row r="63763" ht="15" customHeight="1" x14ac:dyDescent="0.3"/>
    <row r="63764" ht="15" customHeight="1" x14ac:dyDescent="0.3"/>
    <row r="63765" ht="15" customHeight="1" x14ac:dyDescent="0.3"/>
    <row r="63766" ht="15" customHeight="1" x14ac:dyDescent="0.3"/>
    <row r="63767" ht="15" customHeight="1" x14ac:dyDescent="0.3"/>
    <row r="63768" ht="15" customHeight="1" x14ac:dyDescent="0.3"/>
    <row r="63769" ht="15" customHeight="1" x14ac:dyDescent="0.3"/>
    <row r="63770" ht="15" customHeight="1" x14ac:dyDescent="0.3"/>
    <row r="63771" ht="15" customHeight="1" x14ac:dyDescent="0.3"/>
    <row r="63772" ht="15" customHeight="1" x14ac:dyDescent="0.3"/>
    <row r="63773" ht="15" customHeight="1" x14ac:dyDescent="0.3"/>
    <row r="63774" ht="15" customHeight="1" x14ac:dyDescent="0.3"/>
    <row r="63775" ht="15" customHeight="1" x14ac:dyDescent="0.3"/>
    <row r="63776" ht="15" customHeight="1" x14ac:dyDescent="0.3"/>
    <row r="63777" ht="15" customHeight="1" x14ac:dyDescent="0.3"/>
    <row r="63778" ht="15" customHeight="1" x14ac:dyDescent="0.3"/>
    <row r="63779" ht="15" customHeight="1" x14ac:dyDescent="0.3"/>
    <row r="63780" ht="15" customHeight="1" x14ac:dyDescent="0.3"/>
    <row r="63781" ht="15" customHeight="1" x14ac:dyDescent="0.3"/>
    <row r="63782" ht="15" customHeight="1" x14ac:dyDescent="0.3"/>
    <row r="63783" ht="15" customHeight="1" x14ac:dyDescent="0.3"/>
    <row r="63784" ht="15" customHeight="1" x14ac:dyDescent="0.3"/>
    <row r="63785" ht="15" customHeight="1" x14ac:dyDescent="0.3"/>
    <row r="63786" ht="15" customHeight="1" x14ac:dyDescent="0.3"/>
    <row r="63787" ht="15" customHeight="1" x14ac:dyDescent="0.3"/>
    <row r="63788" ht="15" customHeight="1" x14ac:dyDescent="0.3"/>
    <row r="63789" ht="15" customHeight="1" x14ac:dyDescent="0.3"/>
    <row r="63790" ht="15" customHeight="1" x14ac:dyDescent="0.3"/>
    <row r="63791" ht="15" customHeight="1" x14ac:dyDescent="0.3"/>
    <row r="63792" ht="15" customHeight="1" x14ac:dyDescent="0.3"/>
    <row r="63793" ht="15" customHeight="1" x14ac:dyDescent="0.3"/>
    <row r="63794" ht="15" customHeight="1" x14ac:dyDescent="0.3"/>
    <row r="63795" ht="15" customHeight="1" x14ac:dyDescent="0.3"/>
    <row r="63796" ht="15" customHeight="1" x14ac:dyDescent="0.3"/>
    <row r="63797" ht="15" customHeight="1" x14ac:dyDescent="0.3"/>
    <row r="63798" ht="15" customHeight="1" x14ac:dyDescent="0.3"/>
    <row r="63799" ht="15" customHeight="1" x14ac:dyDescent="0.3"/>
    <row r="63800" ht="15" customHeight="1" x14ac:dyDescent="0.3"/>
    <row r="63801" ht="15" customHeight="1" x14ac:dyDescent="0.3"/>
    <row r="63802" ht="15" customHeight="1" x14ac:dyDescent="0.3"/>
    <row r="63803" ht="15" customHeight="1" x14ac:dyDescent="0.3"/>
    <row r="63804" ht="15" customHeight="1" x14ac:dyDescent="0.3"/>
    <row r="63805" ht="15" customHeight="1" x14ac:dyDescent="0.3"/>
    <row r="63806" ht="15" customHeight="1" x14ac:dyDescent="0.3"/>
    <row r="63807" ht="15" customHeight="1" x14ac:dyDescent="0.3"/>
    <row r="63808" ht="15" customHeight="1" x14ac:dyDescent="0.3"/>
    <row r="63809" ht="15" customHeight="1" x14ac:dyDescent="0.3"/>
    <row r="63810" ht="15" customHeight="1" x14ac:dyDescent="0.3"/>
    <row r="63811" ht="15" customHeight="1" x14ac:dyDescent="0.3"/>
    <row r="63812" ht="15" customHeight="1" x14ac:dyDescent="0.3"/>
    <row r="63813" ht="15" customHeight="1" x14ac:dyDescent="0.3"/>
    <row r="63814" ht="15" customHeight="1" x14ac:dyDescent="0.3"/>
    <row r="63815" ht="15" customHeight="1" x14ac:dyDescent="0.3"/>
    <row r="63816" ht="15" customHeight="1" x14ac:dyDescent="0.3"/>
    <row r="63817" ht="15" customHeight="1" x14ac:dyDescent="0.3"/>
    <row r="63818" ht="15" customHeight="1" x14ac:dyDescent="0.3"/>
    <row r="63819" ht="15" customHeight="1" x14ac:dyDescent="0.3"/>
    <row r="63820" ht="15" customHeight="1" x14ac:dyDescent="0.3"/>
    <row r="63821" ht="15" customHeight="1" x14ac:dyDescent="0.3"/>
    <row r="63822" ht="15" customHeight="1" x14ac:dyDescent="0.3"/>
    <row r="63823" ht="15" customHeight="1" x14ac:dyDescent="0.3"/>
    <row r="63824" ht="15" customHeight="1" x14ac:dyDescent="0.3"/>
    <row r="63825" ht="15" customHeight="1" x14ac:dyDescent="0.3"/>
    <row r="63826" ht="15" customHeight="1" x14ac:dyDescent="0.3"/>
    <row r="63827" ht="15" customHeight="1" x14ac:dyDescent="0.3"/>
    <row r="63828" ht="15" customHeight="1" x14ac:dyDescent="0.3"/>
    <row r="63829" ht="15" customHeight="1" x14ac:dyDescent="0.3"/>
    <row r="63830" ht="15" customHeight="1" x14ac:dyDescent="0.3"/>
    <row r="63831" ht="15" customHeight="1" x14ac:dyDescent="0.3"/>
    <row r="63832" ht="15" customHeight="1" x14ac:dyDescent="0.3"/>
    <row r="63833" ht="15" customHeight="1" x14ac:dyDescent="0.3"/>
    <row r="63834" ht="15" customHeight="1" x14ac:dyDescent="0.3"/>
    <row r="63835" ht="15" customHeight="1" x14ac:dyDescent="0.3"/>
    <row r="63836" ht="15" customHeight="1" x14ac:dyDescent="0.3"/>
    <row r="63837" ht="15" customHeight="1" x14ac:dyDescent="0.3"/>
    <row r="63838" ht="15" customHeight="1" x14ac:dyDescent="0.3"/>
    <row r="63839" ht="15" customHeight="1" x14ac:dyDescent="0.3"/>
    <row r="63840" ht="15" customHeight="1" x14ac:dyDescent="0.3"/>
    <row r="63841" ht="15" customHeight="1" x14ac:dyDescent="0.3"/>
    <row r="63842" ht="15" customHeight="1" x14ac:dyDescent="0.3"/>
    <row r="63843" ht="15" customHeight="1" x14ac:dyDescent="0.3"/>
    <row r="63844" ht="15" customHeight="1" x14ac:dyDescent="0.3"/>
    <row r="63845" ht="15" customHeight="1" x14ac:dyDescent="0.3"/>
    <row r="63846" ht="15" customHeight="1" x14ac:dyDescent="0.3"/>
    <row r="63847" ht="15" customHeight="1" x14ac:dyDescent="0.3"/>
    <row r="63848" ht="15" customHeight="1" x14ac:dyDescent="0.3"/>
    <row r="63849" ht="15" customHeight="1" x14ac:dyDescent="0.3"/>
    <row r="63850" ht="15" customHeight="1" x14ac:dyDescent="0.3"/>
    <row r="63851" ht="15" customHeight="1" x14ac:dyDescent="0.3"/>
    <row r="63852" ht="15" customHeight="1" x14ac:dyDescent="0.3"/>
    <row r="63853" ht="15" customHeight="1" x14ac:dyDescent="0.3"/>
    <row r="63854" ht="15" customHeight="1" x14ac:dyDescent="0.3"/>
    <row r="63855" ht="15" customHeight="1" x14ac:dyDescent="0.3"/>
    <row r="63856" ht="15" customHeight="1" x14ac:dyDescent="0.3"/>
    <row r="63857" ht="15" customHeight="1" x14ac:dyDescent="0.3"/>
    <row r="63858" ht="15" customHeight="1" x14ac:dyDescent="0.3"/>
    <row r="63859" ht="15" customHeight="1" x14ac:dyDescent="0.3"/>
    <row r="63860" ht="15" customHeight="1" x14ac:dyDescent="0.3"/>
    <row r="63861" ht="15" customHeight="1" x14ac:dyDescent="0.3"/>
    <row r="63862" ht="15" customHeight="1" x14ac:dyDescent="0.3"/>
    <row r="63863" ht="15" customHeight="1" x14ac:dyDescent="0.3"/>
    <row r="63864" ht="15" customHeight="1" x14ac:dyDescent="0.3"/>
    <row r="63865" ht="15" customHeight="1" x14ac:dyDescent="0.3"/>
    <row r="63866" ht="15" customHeight="1" x14ac:dyDescent="0.3"/>
    <row r="63867" ht="15" customHeight="1" x14ac:dyDescent="0.3"/>
    <row r="63868" ht="15" customHeight="1" x14ac:dyDescent="0.3"/>
    <row r="63869" ht="15" customHeight="1" x14ac:dyDescent="0.3"/>
    <row r="63870" ht="15" customHeight="1" x14ac:dyDescent="0.3"/>
    <row r="63871" ht="15" customHeight="1" x14ac:dyDescent="0.3"/>
    <row r="63872" ht="15" customHeight="1" x14ac:dyDescent="0.3"/>
    <row r="63873" ht="15" customHeight="1" x14ac:dyDescent="0.3"/>
    <row r="63874" ht="15" customHeight="1" x14ac:dyDescent="0.3"/>
    <row r="63875" ht="15" customHeight="1" x14ac:dyDescent="0.3"/>
    <row r="63876" ht="15" customHeight="1" x14ac:dyDescent="0.3"/>
    <row r="63877" ht="15" customHeight="1" x14ac:dyDescent="0.3"/>
    <row r="63878" ht="15" customHeight="1" x14ac:dyDescent="0.3"/>
    <row r="63879" ht="15" customHeight="1" x14ac:dyDescent="0.3"/>
    <row r="63880" ht="15" customHeight="1" x14ac:dyDescent="0.3"/>
    <row r="63881" ht="15" customHeight="1" x14ac:dyDescent="0.3"/>
    <row r="63882" ht="15" customHeight="1" x14ac:dyDescent="0.3"/>
    <row r="63883" ht="15" customHeight="1" x14ac:dyDescent="0.3"/>
    <row r="63884" ht="15" customHeight="1" x14ac:dyDescent="0.3"/>
    <row r="63885" ht="15" customHeight="1" x14ac:dyDescent="0.3"/>
    <row r="63886" ht="15" customHeight="1" x14ac:dyDescent="0.3"/>
    <row r="63887" ht="15" customHeight="1" x14ac:dyDescent="0.3"/>
    <row r="63888" ht="15" customHeight="1" x14ac:dyDescent="0.3"/>
    <row r="63889" ht="15" customHeight="1" x14ac:dyDescent="0.3"/>
    <row r="63890" ht="15" customHeight="1" x14ac:dyDescent="0.3"/>
    <row r="63891" ht="15" customHeight="1" x14ac:dyDescent="0.3"/>
    <row r="63892" ht="15" customHeight="1" x14ac:dyDescent="0.3"/>
    <row r="63893" ht="15" customHeight="1" x14ac:dyDescent="0.3"/>
    <row r="63894" ht="15" customHeight="1" x14ac:dyDescent="0.3"/>
    <row r="63895" ht="15" customHeight="1" x14ac:dyDescent="0.3"/>
    <row r="63896" ht="15" customHeight="1" x14ac:dyDescent="0.3"/>
    <row r="63897" ht="15" customHeight="1" x14ac:dyDescent="0.3"/>
    <row r="63898" ht="15" customHeight="1" x14ac:dyDescent="0.3"/>
    <row r="63899" ht="15" customHeight="1" x14ac:dyDescent="0.3"/>
    <row r="63900" ht="15" customHeight="1" x14ac:dyDescent="0.3"/>
    <row r="63901" ht="15" customHeight="1" x14ac:dyDescent="0.3"/>
    <row r="63902" ht="15" customHeight="1" x14ac:dyDescent="0.3"/>
    <row r="63903" ht="15" customHeight="1" x14ac:dyDescent="0.3"/>
    <row r="63904" ht="15" customHeight="1" x14ac:dyDescent="0.3"/>
    <row r="63905" ht="15" customHeight="1" x14ac:dyDescent="0.3"/>
    <row r="63906" ht="15" customHeight="1" x14ac:dyDescent="0.3"/>
    <row r="63907" ht="15" customHeight="1" x14ac:dyDescent="0.3"/>
    <row r="63908" ht="15" customHeight="1" x14ac:dyDescent="0.3"/>
    <row r="63909" ht="15" customHeight="1" x14ac:dyDescent="0.3"/>
    <row r="63910" ht="15" customHeight="1" x14ac:dyDescent="0.3"/>
    <row r="63911" ht="15" customHeight="1" x14ac:dyDescent="0.3"/>
    <row r="63912" ht="15" customHeight="1" x14ac:dyDescent="0.3"/>
    <row r="63913" ht="15" customHeight="1" x14ac:dyDescent="0.3"/>
    <row r="63914" ht="15" customHeight="1" x14ac:dyDescent="0.3"/>
    <row r="63915" ht="15" customHeight="1" x14ac:dyDescent="0.3"/>
    <row r="63916" ht="15" customHeight="1" x14ac:dyDescent="0.3"/>
    <row r="63917" ht="15" customHeight="1" x14ac:dyDescent="0.3"/>
    <row r="63918" ht="15" customHeight="1" x14ac:dyDescent="0.3"/>
    <row r="63919" ht="15" customHeight="1" x14ac:dyDescent="0.3"/>
    <row r="63920" ht="15" customHeight="1" x14ac:dyDescent="0.3"/>
    <row r="63921" ht="15" customHeight="1" x14ac:dyDescent="0.3"/>
    <row r="63922" ht="15" customHeight="1" x14ac:dyDescent="0.3"/>
    <row r="63923" ht="15" customHeight="1" x14ac:dyDescent="0.3"/>
    <row r="63924" ht="15" customHeight="1" x14ac:dyDescent="0.3"/>
    <row r="63925" ht="15" customHeight="1" x14ac:dyDescent="0.3"/>
    <row r="63926" ht="15" customHeight="1" x14ac:dyDescent="0.3"/>
    <row r="63927" ht="15" customHeight="1" x14ac:dyDescent="0.3"/>
    <row r="63928" ht="15" customHeight="1" x14ac:dyDescent="0.3"/>
    <row r="63929" ht="15" customHeight="1" x14ac:dyDescent="0.3"/>
    <row r="63930" ht="15" customHeight="1" x14ac:dyDescent="0.3"/>
    <row r="63931" ht="15" customHeight="1" x14ac:dyDescent="0.3"/>
    <row r="63932" ht="15" customHeight="1" x14ac:dyDescent="0.3"/>
    <row r="63933" ht="15" customHeight="1" x14ac:dyDescent="0.3"/>
    <row r="63934" ht="15" customHeight="1" x14ac:dyDescent="0.3"/>
    <row r="63935" ht="15" customHeight="1" x14ac:dyDescent="0.3"/>
    <row r="63936" ht="15" customHeight="1" x14ac:dyDescent="0.3"/>
    <row r="63937" ht="15" customHeight="1" x14ac:dyDescent="0.3"/>
    <row r="63938" ht="15" customHeight="1" x14ac:dyDescent="0.3"/>
    <row r="63939" ht="15" customHeight="1" x14ac:dyDescent="0.3"/>
    <row r="63940" ht="15" customHeight="1" x14ac:dyDescent="0.3"/>
    <row r="63941" ht="15" customHeight="1" x14ac:dyDescent="0.3"/>
    <row r="63942" ht="15" customHeight="1" x14ac:dyDescent="0.3"/>
    <row r="63943" ht="15" customHeight="1" x14ac:dyDescent="0.3"/>
    <row r="63944" ht="15" customHeight="1" x14ac:dyDescent="0.3"/>
    <row r="63945" ht="15" customHeight="1" x14ac:dyDescent="0.3"/>
    <row r="63946" ht="15" customHeight="1" x14ac:dyDescent="0.3"/>
    <row r="63947" ht="15" customHeight="1" x14ac:dyDescent="0.3"/>
    <row r="63948" ht="15" customHeight="1" x14ac:dyDescent="0.3"/>
    <row r="63949" ht="15" customHeight="1" x14ac:dyDescent="0.3"/>
    <row r="63950" ht="15" customHeight="1" x14ac:dyDescent="0.3"/>
    <row r="63951" ht="15" customHeight="1" x14ac:dyDescent="0.3"/>
    <row r="63952" ht="15" customHeight="1" x14ac:dyDescent="0.3"/>
    <row r="63953" ht="15" customHeight="1" x14ac:dyDescent="0.3"/>
    <row r="63954" ht="15" customHeight="1" x14ac:dyDescent="0.3"/>
    <row r="63955" ht="15" customHeight="1" x14ac:dyDescent="0.3"/>
    <row r="63956" ht="15" customHeight="1" x14ac:dyDescent="0.3"/>
    <row r="63957" ht="15" customHeight="1" x14ac:dyDescent="0.3"/>
    <row r="63958" ht="15" customHeight="1" x14ac:dyDescent="0.3"/>
    <row r="63959" ht="15" customHeight="1" x14ac:dyDescent="0.3"/>
    <row r="63960" ht="15" customHeight="1" x14ac:dyDescent="0.3"/>
    <row r="63961" ht="15" customHeight="1" x14ac:dyDescent="0.3"/>
    <row r="63962" ht="15" customHeight="1" x14ac:dyDescent="0.3"/>
    <row r="63963" ht="15" customHeight="1" x14ac:dyDescent="0.3"/>
    <row r="63964" ht="15" customHeight="1" x14ac:dyDescent="0.3"/>
    <row r="63965" ht="15" customHeight="1" x14ac:dyDescent="0.3"/>
    <row r="63966" ht="15" customHeight="1" x14ac:dyDescent="0.3"/>
    <row r="63967" ht="15" customHeight="1" x14ac:dyDescent="0.3"/>
    <row r="63968" ht="15" customHeight="1" x14ac:dyDescent="0.3"/>
    <row r="63969" ht="15" customHeight="1" x14ac:dyDescent="0.3"/>
    <row r="63970" ht="15" customHeight="1" x14ac:dyDescent="0.3"/>
    <row r="63971" ht="15" customHeight="1" x14ac:dyDescent="0.3"/>
    <row r="63972" ht="15" customHeight="1" x14ac:dyDescent="0.3"/>
    <row r="63973" ht="15" customHeight="1" x14ac:dyDescent="0.3"/>
    <row r="63974" ht="15" customHeight="1" x14ac:dyDescent="0.3"/>
    <row r="63975" ht="15" customHeight="1" x14ac:dyDescent="0.3"/>
    <row r="63976" ht="15" customHeight="1" x14ac:dyDescent="0.3"/>
    <row r="63977" ht="15" customHeight="1" x14ac:dyDescent="0.3"/>
    <row r="63978" ht="15" customHeight="1" x14ac:dyDescent="0.3"/>
    <row r="63979" ht="15" customHeight="1" x14ac:dyDescent="0.3"/>
    <row r="63980" ht="15" customHeight="1" x14ac:dyDescent="0.3"/>
    <row r="63981" ht="15" customHeight="1" x14ac:dyDescent="0.3"/>
    <row r="63982" ht="15" customHeight="1" x14ac:dyDescent="0.3"/>
    <row r="63983" ht="15" customHeight="1" x14ac:dyDescent="0.3"/>
    <row r="63984" ht="15" customHeight="1" x14ac:dyDescent="0.3"/>
    <row r="63985" ht="15" customHeight="1" x14ac:dyDescent="0.3"/>
    <row r="63986" ht="15" customHeight="1" x14ac:dyDescent="0.3"/>
    <row r="63987" ht="15" customHeight="1" x14ac:dyDescent="0.3"/>
    <row r="63988" ht="15" customHeight="1" x14ac:dyDescent="0.3"/>
    <row r="63989" ht="15" customHeight="1" x14ac:dyDescent="0.3"/>
    <row r="63990" ht="15" customHeight="1" x14ac:dyDescent="0.3"/>
    <row r="63991" ht="15" customHeight="1" x14ac:dyDescent="0.3"/>
    <row r="63992" ht="15" customHeight="1" x14ac:dyDescent="0.3"/>
    <row r="63993" ht="15" customHeight="1" x14ac:dyDescent="0.3"/>
    <row r="63994" ht="15" customHeight="1" x14ac:dyDescent="0.3"/>
    <row r="63995" ht="15" customHeight="1" x14ac:dyDescent="0.3"/>
    <row r="63996" ht="15" customHeight="1" x14ac:dyDescent="0.3"/>
    <row r="63997" ht="15" customHeight="1" x14ac:dyDescent="0.3"/>
    <row r="63998" ht="15" customHeight="1" x14ac:dyDescent="0.3"/>
    <row r="63999" ht="15" customHeight="1" x14ac:dyDescent="0.3"/>
    <row r="64000" ht="15" customHeight="1" x14ac:dyDescent="0.3"/>
    <row r="64001" ht="15" customHeight="1" x14ac:dyDescent="0.3"/>
    <row r="64002" ht="15" customHeight="1" x14ac:dyDescent="0.3"/>
    <row r="64003" ht="15" customHeight="1" x14ac:dyDescent="0.3"/>
    <row r="64004" ht="15" customHeight="1" x14ac:dyDescent="0.3"/>
    <row r="64005" ht="15" customHeight="1" x14ac:dyDescent="0.3"/>
    <row r="64006" ht="15" customHeight="1" x14ac:dyDescent="0.3"/>
    <row r="64007" ht="15" customHeight="1" x14ac:dyDescent="0.3"/>
    <row r="64008" ht="15" customHeight="1" x14ac:dyDescent="0.3"/>
    <row r="64009" ht="15" customHeight="1" x14ac:dyDescent="0.3"/>
    <row r="64010" ht="15" customHeight="1" x14ac:dyDescent="0.3"/>
    <row r="64011" ht="15" customHeight="1" x14ac:dyDescent="0.3"/>
    <row r="64012" ht="15" customHeight="1" x14ac:dyDescent="0.3"/>
    <row r="64013" ht="15" customHeight="1" x14ac:dyDescent="0.3"/>
    <row r="64014" ht="15" customHeight="1" x14ac:dyDescent="0.3"/>
    <row r="64015" ht="15" customHeight="1" x14ac:dyDescent="0.3"/>
    <row r="64016" ht="15" customHeight="1" x14ac:dyDescent="0.3"/>
    <row r="64017" ht="15" customHeight="1" x14ac:dyDescent="0.3"/>
    <row r="64018" ht="15" customHeight="1" x14ac:dyDescent="0.3"/>
    <row r="64019" ht="15" customHeight="1" x14ac:dyDescent="0.3"/>
    <row r="64020" ht="15" customHeight="1" x14ac:dyDescent="0.3"/>
    <row r="64021" ht="15" customHeight="1" x14ac:dyDescent="0.3"/>
    <row r="64022" ht="15" customHeight="1" x14ac:dyDescent="0.3"/>
    <row r="64023" ht="15" customHeight="1" x14ac:dyDescent="0.3"/>
    <row r="64024" ht="15" customHeight="1" x14ac:dyDescent="0.3"/>
    <row r="64025" ht="15" customHeight="1" x14ac:dyDescent="0.3"/>
    <row r="64026" ht="15" customHeight="1" x14ac:dyDescent="0.3"/>
    <row r="64027" ht="15" customHeight="1" x14ac:dyDescent="0.3"/>
    <row r="64028" ht="15" customHeight="1" x14ac:dyDescent="0.3"/>
    <row r="64029" ht="15" customHeight="1" x14ac:dyDescent="0.3"/>
    <row r="64030" ht="15" customHeight="1" x14ac:dyDescent="0.3"/>
    <row r="64031" ht="15" customHeight="1" x14ac:dyDescent="0.3"/>
    <row r="64032" ht="15" customHeight="1" x14ac:dyDescent="0.3"/>
    <row r="64033" ht="15" customHeight="1" x14ac:dyDescent="0.3"/>
    <row r="64034" ht="15" customHeight="1" x14ac:dyDescent="0.3"/>
    <row r="64035" ht="15" customHeight="1" x14ac:dyDescent="0.3"/>
    <row r="64036" ht="15" customHeight="1" x14ac:dyDescent="0.3"/>
    <row r="64037" ht="15" customHeight="1" x14ac:dyDescent="0.3"/>
    <row r="64038" ht="15" customHeight="1" x14ac:dyDescent="0.3"/>
    <row r="64039" ht="15" customHeight="1" x14ac:dyDescent="0.3"/>
    <row r="64040" ht="15" customHeight="1" x14ac:dyDescent="0.3"/>
    <row r="64041" ht="15" customHeight="1" x14ac:dyDescent="0.3"/>
    <row r="64042" ht="15" customHeight="1" x14ac:dyDescent="0.3"/>
    <row r="64043" ht="15" customHeight="1" x14ac:dyDescent="0.3"/>
    <row r="64044" ht="15" customHeight="1" x14ac:dyDescent="0.3"/>
    <row r="64045" ht="15" customHeight="1" x14ac:dyDescent="0.3"/>
    <row r="64046" ht="15" customHeight="1" x14ac:dyDescent="0.3"/>
    <row r="64047" ht="15" customHeight="1" x14ac:dyDescent="0.3"/>
    <row r="64048" ht="15" customHeight="1" x14ac:dyDescent="0.3"/>
    <row r="64049" ht="15" customHeight="1" x14ac:dyDescent="0.3"/>
    <row r="64050" ht="15" customHeight="1" x14ac:dyDescent="0.3"/>
    <row r="64051" ht="15" customHeight="1" x14ac:dyDescent="0.3"/>
    <row r="64052" ht="15" customHeight="1" x14ac:dyDescent="0.3"/>
    <row r="64053" ht="15" customHeight="1" x14ac:dyDescent="0.3"/>
    <row r="64054" ht="15" customHeight="1" x14ac:dyDescent="0.3"/>
    <row r="64055" ht="15" customHeight="1" x14ac:dyDescent="0.3"/>
    <row r="64056" ht="15" customHeight="1" x14ac:dyDescent="0.3"/>
    <row r="64057" ht="15" customHeight="1" x14ac:dyDescent="0.3"/>
    <row r="64058" ht="15" customHeight="1" x14ac:dyDescent="0.3"/>
    <row r="64059" ht="15" customHeight="1" x14ac:dyDescent="0.3"/>
    <row r="64060" ht="15" customHeight="1" x14ac:dyDescent="0.3"/>
    <row r="64061" ht="15" customHeight="1" x14ac:dyDescent="0.3"/>
    <row r="64062" ht="15" customHeight="1" x14ac:dyDescent="0.3"/>
    <row r="64063" ht="15" customHeight="1" x14ac:dyDescent="0.3"/>
    <row r="64064" ht="15" customHeight="1" x14ac:dyDescent="0.3"/>
    <row r="64065" ht="15" customHeight="1" x14ac:dyDescent="0.3"/>
    <row r="64066" ht="15" customHeight="1" x14ac:dyDescent="0.3"/>
    <row r="64067" ht="15" customHeight="1" x14ac:dyDescent="0.3"/>
    <row r="64068" ht="15" customHeight="1" x14ac:dyDescent="0.3"/>
    <row r="64069" ht="15" customHeight="1" x14ac:dyDescent="0.3"/>
    <row r="64070" ht="15" customHeight="1" x14ac:dyDescent="0.3"/>
    <row r="64071" ht="15" customHeight="1" x14ac:dyDescent="0.3"/>
    <row r="64072" ht="15" customHeight="1" x14ac:dyDescent="0.3"/>
    <row r="64073" ht="15" customHeight="1" x14ac:dyDescent="0.3"/>
    <row r="64074" ht="15" customHeight="1" x14ac:dyDescent="0.3"/>
    <row r="64075" ht="15" customHeight="1" x14ac:dyDescent="0.3"/>
    <row r="64076" ht="15" customHeight="1" x14ac:dyDescent="0.3"/>
    <row r="64077" ht="15" customHeight="1" x14ac:dyDescent="0.3"/>
    <row r="64078" ht="15" customHeight="1" x14ac:dyDescent="0.3"/>
    <row r="64079" ht="15" customHeight="1" x14ac:dyDescent="0.3"/>
    <row r="64080" ht="15" customHeight="1" x14ac:dyDescent="0.3"/>
    <row r="64081" ht="15" customHeight="1" x14ac:dyDescent="0.3"/>
    <row r="64082" ht="15" customHeight="1" x14ac:dyDescent="0.3"/>
    <row r="64083" ht="15" customHeight="1" x14ac:dyDescent="0.3"/>
    <row r="64084" ht="15" customHeight="1" x14ac:dyDescent="0.3"/>
    <row r="64085" ht="15" customHeight="1" x14ac:dyDescent="0.3"/>
    <row r="64086" ht="15" customHeight="1" x14ac:dyDescent="0.3"/>
    <row r="64087" ht="15" customHeight="1" x14ac:dyDescent="0.3"/>
    <row r="64088" ht="15" customHeight="1" x14ac:dyDescent="0.3"/>
    <row r="64089" ht="15" customHeight="1" x14ac:dyDescent="0.3"/>
    <row r="64090" ht="15" customHeight="1" x14ac:dyDescent="0.3"/>
    <row r="64091" ht="15" customHeight="1" x14ac:dyDescent="0.3"/>
    <row r="64092" ht="15" customHeight="1" x14ac:dyDescent="0.3"/>
    <row r="64093" ht="15" customHeight="1" x14ac:dyDescent="0.3"/>
    <row r="64094" ht="15" customHeight="1" x14ac:dyDescent="0.3"/>
    <row r="64095" ht="15" customHeight="1" x14ac:dyDescent="0.3"/>
    <row r="64096" ht="15" customHeight="1" x14ac:dyDescent="0.3"/>
    <row r="64097" ht="15" customHeight="1" x14ac:dyDescent="0.3"/>
    <row r="64098" ht="15" customHeight="1" x14ac:dyDescent="0.3"/>
    <row r="64099" ht="15" customHeight="1" x14ac:dyDescent="0.3"/>
    <row r="64100" ht="15" customHeight="1" x14ac:dyDescent="0.3"/>
    <row r="64101" ht="15" customHeight="1" x14ac:dyDescent="0.3"/>
    <row r="64102" ht="15" customHeight="1" x14ac:dyDescent="0.3"/>
    <row r="64103" ht="15" customHeight="1" x14ac:dyDescent="0.3"/>
    <row r="64104" ht="15" customHeight="1" x14ac:dyDescent="0.3"/>
    <row r="64105" ht="15" customHeight="1" x14ac:dyDescent="0.3"/>
    <row r="64106" ht="15" customHeight="1" x14ac:dyDescent="0.3"/>
    <row r="64107" ht="15" customHeight="1" x14ac:dyDescent="0.3"/>
    <row r="64108" ht="15" customHeight="1" x14ac:dyDescent="0.3"/>
    <row r="64109" ht="15" customHeight="1" x14ac:dyDescent="0.3"/>
    <row r="64110" ht="15" customHeight="1" x14ac:dyDescent="0.3"/>
    <row r="64111" ht="15" customHeight="1" x14ac:dyDescent="0.3"/>
    <row r="64112" ht="15" customHeight="1" x14ac:dyDescent="0.3"/>
    <row r="64113" ht="15" customHeight="1" x14ac:dyDescent="0.3"/>
    <row r="64114" ht="15" customHeight="1" x14ac:dyDescent="0.3"/>
    <row r="64115" ht="15" customHeight="1" x14ac:dyDescent="0.3"/>
    <row r="64116" ht="15" customHeight="1" x14ac:dyDescent="0.3"/>
    <row r="64117" ht="15" customHeight="1" x14ac:dyDescent="0.3"/>
    <row r="64118" ht="15" customHeight="1" x14ac:dyDescent="0.3"/>
    <row r="64119" ht="15" customHeight="1" x14ac:dyDescent="0.3"/>
    <row r="64120" ht="15" customHeight="1" x14ac:dyDescent="0.3"/>
    <row r="64121" ht="15" customHeight="1" x14ac:dyDescent="0.3"/>
    <row r="64122" ht="15" customHeight="1" x14ac:dyDescent="0.3"/>
    <row r="64123" ht="15" customHeight="1" x14ac:dyDescent="0.3"/>
    <row r="64124" ht="15" customHeight="1" x14ac:dyDescent="0.3"/>
    <row r="64125" ht="15" customHeight="1" x14ac:dyDescent="0.3"/>
    <row r="64126" ht="15" customHeight="1" x14ac:dyDescent="0.3"/>
    <row r="64127" ht="15" customHeight="1" x14ac:dyDescent="0.3"/>
    <row r="64128" ht="15" customHeight="1" x14ac:dyDescent="0.3"/>
    <row r="64129" ht="15" customHeight="1" x14ac:dyDescent="0.3"/>
    <row r="64130" ht="15" customHeight="1" x14ac:dyDescent="0.3"/>
    <row r="64131" ht="15" customHeight="1" x14ac:dyDescent="0.3"/>
    <row r="64132" ht="15" customHeight="1" x14ac:dyDescent="0.3"/>
    <row r="64133" ht="15" customHeight="1" x14ac:dyDescent="0.3"/>
    <row r="64134" ht="15" customHeight="1" x14ac:dyDescent="0.3"/>
    <row r="64135" ht="15" customHeight="1" x14ac:dyDescent="0.3"/>
    <row r="64136" ht="15" customHeight="1" x14ac:dyDescent="0.3"/>
    <row r="64137" ht="15" customHeight="1" x14ac:dyDescent="0.3"/>
    <row r="64138" ht="15" customHeight="1" x14ac:dyDescent="0.3"/>
    <row r="64139" ht="15" customHeight="1" x14ac:dyDescent="0.3"/>
    <row r="64140" ht="15" customHeight="1" x14ac:dyDescent="0.3"/>
    <row r="64141" ht="15" customHeight="1" x14ac:dyDescent="0.3"/>
    <row r="64142" ht="15" customHeight="1" x14ac:dyDescent="0.3"/>
    <row r="64143" ht="15" customHeight="1" x14ac:dyDescent="0.3"/>
    <row r="64144" ht="15" customHeight="1" x14ac:dyDescent="0.3"/>
    <row r="64145" ht="15" customHeight="1" x14ac:dyDescent="0.3"/>
    <row r="64146" ht="15" customHeight="1" x14ac:dyDescent="0.3"/>
    <row r="64147" ht="15" customHeight="1" x14ac:dyDescent="0.3"/>
    <row r="64148" ht="15" customHeight="1" x14ac:dyDescent="0.3"/>
    <row r="64149" ht="15" customHeight="1" x14ac:dyDescent="0.3"/>
    <row r="64150" ht="15" customHeight="1" x14ac:dyDescent="0.3"/>
    <row r="64151" ht="15" customHeight="1" x14ac:dyDescent="0.3"/>
    <row r="64152" ht="15" customHeight="1" x14ac:dyDescent="0.3"/>
    <row r="64153" ht="15" customHeight="1" x14ac:dyDescent="0.3"/>
    <row r="64154" ht="15" customHeight="1" x14ac:dyDescent="0.3"/>
    <row r="64155" ht="15" customHeight="1" x14ac:dyDescent="0.3"/>
    <row r="64156" ht="15" customHeight="1" x14ac:dyDescent="0.3"/>
    <row r="64157" ht="15" customHeight="1" x14ac:dyDescent="0.3"/>
    <row r="64158" ht="15" customHeight="1" x14ac:dyDescent="0.3"/>
    <row r="64159" ht="15" customHeight="1" x14ac:dyDescent="0.3"/>
    <row r="64160" ht="15" customHeight="1" x14ac:dyDescent="0.3"/>
    <row r="64161" ht="15" customHeight="1" x14ac:dyDescent="0.3"/>
    <row r="64162" ht="15" customHeight="1" x14ac:dyDescent="0.3"/>
    <row r="64163" ht="15" customHeight="1" x14ac:dyDescent="0.3"/>
    <row r="64164" ht="15" customHeight="1" x14ac:dyDescent="0.3"/>
    <row r="64165" ht="15" customHeight="1" x14ac:dyDescent="0.3"/>
    <row r="64166" ht="15" customHeight="1" x14ac:dyDescent="0.3"/>
    <row r="64167" ht="15" customHeight="1" x14ac:dyDescent="0.3"/>
    <row r="64168" ht="15" customHeight="1" x14ac:dyDescent="0.3"/>
    <row r="64169" ht="15" customHeight="1" x14ac:dyDescent="0.3"/>
    <row r="64170" ht="15" customHeight="1" x14ac:dyDescent="0.3"/>
    <row r="64171" ht="15" customHeight="1" x14ac:dyDescent="0.3"/>
    <row r="64172" ht="15" customHeight="1" x14ac:dyDescent="0.3"/>
    <row r="64173" ht="15" customHeight="1" x14ac:dyDescent="0.3"/>
    <row r="64174" ht="15" customHeight="1" x14ac:dyDescent="0.3"/>
    <row r="64175" ht="15" customHeight="1" x14ac:dyDescent="0.3"/>
    <row r="64176" ht="15" customHeight="1" x14ac:dyDescent="0.3"/>
    <row r="64177" ht="15" customHeight="1" x14ac:dyDescent="0.3"/>
    <row r="64178" ht="15" customHeight="1" x14ac:dyDescent="0.3"/>
    <row r="64179" ht="15" customHeight="1" x14ac:dyDescent="0.3"/>
    <row r="64180" ht="15" customHeight="1" x14ac:dyDescent="0.3"/>
    <row r="64181" ht="15" customHeight="1" x14ac:dyDescent="0.3"/>
    <row r="64182" ht="15" customHeight="1" x14ac:dyDescent="0.3"/>
    <row r="64183" ht="15" customHeight="1" x14ac:dyDescent="0.3"/>
    <row r="64184" ht="15" customHeight="1" x14ac:dyDescent="0.3"/>
    <row r="64185" ht="15" customHeight="1" x14ac:dyDescent="0.3"/>
    <row r="64186" ht="15" customHeight="1" x14ac:dyDescent="0.3"/>
    <row r="64187" ht="15" customHeight="1" x14ac:dyDescent="0.3"/>
    <row r="64188" ht="15" customHeight="1" x14ac:dyDescent="0.3"/>
    <row r="64189" ht="15" customHeight="1" x14ac:dyDescent="0.3"/>
    <row r="64190" ht="15" customHeight="1" x14ac:dyDescent="0.3"/>
    <row r="64191" ht="15" customHeight="1" x14ac:dyDescent="0.3"/>
    <row r="64192" ht="15" customHeight="1" x14ac:dyDescent="0.3"/>
    <row r="64193" ht="15" customHeight="1" x14ac:dyDescent="0.3"/>
    <row r="64194" ht="15" customHeight="1" x14ac:dyDescent="0.3"/>
    <row r="64195" ht="15" customHeight="1" x14ac:dyDescent="0.3"/>
    <row r="64196" ht="15" customHeight="1" x14ac:dyDescent="0.3"/>
    <row r="64197" ht="15" customHeight="1" x14ac:dyDescent="0.3"/>
    <row r="64198" ht="15" customHeight="1" x14ac:dyDescent="0.3"/>
    <row r="64199" ht="15" customHeight="1" x14ac:dyDescent="0.3"/>
    <row r="64200" ht="15" customHeight="1" x14ac:dyDescent="0.3"/>
    <row r="64201" ht="15" customHeight="1" x14ac:dyDescent="0.3"/>
    <row r="64202" ht="15" customHeight="1" x14ac:dyDescent="0.3"/>
    <row r="64203" ht="15" customHeight="1" x14ac:dyDescent="0.3"/>
    <row r="64204" ht="15" customHeight="1" x14ac:dyDescent="0.3"/>
    <row r="64205" ht="15" customHeight="1" x14ac:dyDescent="0.3"/>
    <row r="64206" ht="15" customHeight="1" x14ac:dyDescent="0.3"/>
    <row r="64207" ht="15" customHeight="1" x14ac:dyDescent="0.3"/>
    <row r="64208" ht="15" customHeight="1" x14ac:dyDescent="0.3"/>
    <row r="64209" ht="15" customHeight="1" x14ac:dyDescent="0.3"/>
    <row r="64210" ht="15" customHeight="1" x14ac:dyDescent="0.3"/>
    <row r="64211" ht="15" customHeight="1" x14ac:dyDescent="0.3"/>
    <row r="64212" ht="15" customHeight="1" x14ac:dyDescent="0.3"/>
    <row r="64213" ht="15" customHeight="1" x14ac:dyDescent="0.3"/>
    <row r="64214" ht="15" customHeight="1" x14ac:dyDescent="0.3"/>
    <row r="64215" ht="15" customHeight="1" x14ac:dyDescent="0.3"/>
    <row r="64216" ht="15" customHeight="1" x14ac:dyDescent="0.3"/>
    <row r="64217" ht="15" customHeight="1" x14ac:dyDescent="0.3"/>
    <row r="64218" ht="15" customHeight="1" x14ac:dyDescent="0.3"/>
    <row r="64219" ht="15" customHeight="1" x14ac:dyDescent="0.3"/>
    <row r="64220" ht="15" customHeight="1" x14ac:dyDescent="0.3"/>
    <row r="64221" ht="15" customHeight="1" x14ac:dyDescent="0.3"/>
    <row r="64222" ht="15" customHeight="1" x14ac:dyDescent="0.3"/>
    <row r="64223" ht="15" customHeight="1" x14ac:dyDescent="0.3"/>
    <row r="64224" ht="15" customHeight="1" x14ac:dyDescent="0.3"/>
    <row r="64225" ht="15" customHeight="1" x14ac:dyDescent="0.3"/>
    <row r="64226" ht="15" customHeight="1" x14ac:dyDescent="0.3"/>
    <row r="64227" ht="15" customHeight="1" x14ac:dyDescent="0.3"/>
    <row r="64228" ht="15" customHeight="1" x14ac:dyDescent="0.3"/>
    <row r="64229" ht="15" customHeight="1" x14ac:dyDescent="0.3"/>
    <row r="64230" ht="15" customHeight="1" x14ac:dyDescent="0.3"/>
    <row r="64231" ht="15" customHeight="1" x14ac:dyDescent="0.3"/>
    <row r="64232" ht="15" customHeight="1" x14ac:dyDescent="0.3"/>
    <row r="64233" ht="15" customHeight="1" x14ac:dyDescent="0.3"/>
    <row r="64234" ht="15" customHeight="1" x14ac:dyDescent="0.3"/>
    <row r="64235" ht="15" customHeight="1" x14ac:dyDescent="0.3"/>
    <row r="64236" ht="15" customHeight="1" x14ac:dyDescent="0.3"/>
    <row r="64237" ht="15" customHeight="1" x14ac:dyDescent="0.3"/>
    <row r="64238" ht="15" customHeight="1" x14ac:dyDescent="0.3"/>
    <row r="64239" ht="15" customHeight="1" x14ac:dyDescent="0.3"/>
    <row r="64240" ht="15" customHeight="1" x14ac:dyDescent="0.3"/>
    <row r="64241" ht="15" customHeight="1" x14ac:dyDescent="0.3"/>
    <row r="64242" ht="15" customHeight="1" x14ac:dyDescent="0.3"/>
    <row r="64243" ht="15" customHeight="1" x14ac:dyDescent="0.3"/>
    <row r="64244" ht="15" customHeight="1" x14ac:dyDescent="0.3"/>
    <row r="64245" ht="15" customHeight="1" x14ac:dyDescent="0.3"/>
    <row r="64246" ht="15" customHeight="1" x14ac:dyDescent="0.3"/>
    <row r="64247" ht="15" customHeight="1" x14ac:dyDescent="0.3"/>
    <row r="64248" ht="15" customHeight="1" x14ac:dyDescent="0.3"/>
    <row r="64249" ht="15" customHeight="1" x14ac:dyDescent="0.3"/>
    <row r="64250" ht="15" customHeight="1" x14ac:dyDescent="0.3"/>
    <row r="64251" ht="15" customHeight="1" x14ac:dyDescent="0.3"/>
    <row r="64252" ht="15" customHeight="1" x14ac:dyDescent="0.3"/>
    <row r="64253" ht="15" customHeight="1" x14ac:dyDescent="0.3"/>
    <row r="64254" ht="15" customHeight="1" x14ac:dyDescent="0.3"/>
    <row r="64255" ht="15" customHeight="1" x14ac:dyDescent="0.3"/>
    <row r="64256" ht="15" customHeight="1" x14ac:dyDescent="0.3"/>
    <row r="64257" ht="15" customHeight="1" x14ac:dyDescent="0.3"/>
    <row r="64258" ht="15" customHeight="1" x14ac:dyDescent="0.3"/>
    <row r="64259" ht="15" customHeight="1" x14ac:dyDescent="0.3"/>
    <row r="64260" ht="15" customHeight="1" x14ac:dyDescent="0.3"/>
    <row r="64261" ht="15" customHeight="1" x14ac:dyDescent="0.3"/>
    <row r="64262" ht="15" customHeight="1" x14ac:dyDescent="0.3"/>
    <row r="64263" ht="15" customHeight="1" x14ac:dyDescent="0.3"/>
    <row r="64264" ht="15" customHeight="1" x14ac:dyDescent="0.3"/>
    <row r="64265" ht="15" customHeight="1" x14ac:dyDescent="0.3"/>
    <row r="64266" ht="15" customHeight="1" x14ac:dyDescent="0.3"/>
    <row r="64267" ht="15" customHeight="1" x14ac:dyDescent="0.3"/>
    <row r="64268" ht="15" customHeight="1" x14ac:dyDescent="0.3"/>
    <row r="64269" ht="15" customHeight="1" x14ac:dyDescent="0.3"/>
    <row r="64270" ht="15" customHeight="1" x14ac:dyDescent="0.3"/>
    <row r="64271" ht="15" customHeight="1" x14ac:dyDescent="0.3"/>
    <row r="64272" ht="15" customHeight="1" x14ac:dyDescent="0.3"/>
    <row r="64273" ht="15" customHeight="1" x14ac:dyDescent="0.3"/>
    <row r="64274" ht="15" customHeight="1" x14ac:dyDescent="0.3"/>
    <row r="64275" ht="15" customHeight="1" x14ac:dyDescent="0.3"/>
    <row r="64276" ht="15" customHeight="1" x14ac:dyDescent="0.3"/>
    <row r="64277" ht="15" customHeight="1" x14ac:dyDescent="0.3"/>
    <row r="64278" ht="15" customHeight="1" x14ac:dyDescent="0.3"/>
    <row r="64279" ht="15" customHeight="1" x14ac:dyDescent="0.3"/>
    <row r="64280" ht="15" customHeight="1" x14ac:dyDescent="0.3"/>
    <row r="64281" ht="15" customHeight="1" x14ac:dyDescent="0.3"/>
    <row r="64282" ht="15" customHeight="1" x14ac:dyDescent="0.3"/>
    <row r="64283" ht="15" customHeight="1" x14ac:dyDescent="0.3"/>
    <row r="64284" ht="15" customHeight="1" x14ac:dyDescent="0.3"/>
    <row r="64285" ht="15" customHeight="1" x14ac:dyDescent="0.3"/>
    <row r="64286" ht="15" customHeight="1" x14ac:dyDescent="0.3"/>
    <row r="64287" ht="15" customHeight="1" x14ac:dyDescent="0.3"/>
    <row r="64288" ht="15" customHeight="1" x14ac:dyDescent="0.3"/>
    <row r="64289" ht="15" customHeight="1" x14ac:dyDescent="0.3"/>
    <row r="64290" ht="15" customHeight="1" x14ac:dyDescent="0.3"/>
    <row r="64291" ht="15" customHeight="1" x14ac:dyDescent="0.3"/>
    <row r="64292" ht="15" customHeight="1" x14ac:dyDescent="0.3"/>
    <row r="64293" ht="15" customHeight="1" x14ac:dyDescent="0.3"/>
    <row r="64294" ht="15" customHeight="1" x14ac:dyDescent="0.3"/>
    <row r="64295" ht="15" customHeight="1" x14ac:dyDescent="0.3"/>
    <row r="64296" ht="15" customHeight="1" x14ac:dyDescent="0.3"/>
    <row r="64297" ht="15" customHeight="1" x14ac:dyDescent="0.3"/>
    <row r="64298" ht="15" customHeight="1" x14ac:dyDescent="0.3"/>
    <row r="64299" ht="15" customHeight="1" x14ac:dyDescent="0.3"/>
    <row r="64300" ht="15" customHeight="1" x14ac:dyDescent="0.3"/>
    <row r="64301" ht="15" customHeight="1" x14ac:dyDescent="0.3"/>
    <row r="64302" ht="15" customHeight="1" x14ac:dyDescent="0.3"/>
    <row r="64303" ht="15" customHeight="1" x14ac:dyDescent="0.3"/>
    <row r="64304" ht="15" customHeight="1" x14ac:dyDescent="0.3"/>
    <row r="64305" ht="15" customHeight="1" x14ac:dyDescent="0.3"/>
    <row r="64306" ht="15" customHeight="1" x14ac:dyDescent="0.3"/>
    <row r="64307" ht="15" customHeight="1" x14ac:dyDescent="0.3"/>
    <row r="64308" ht="15" customHeight="1" x14ac:dyDescent="0.3"/>
    <row r="64309" ht="15" customHeight="1" x14ac:dyDescent="0.3"/>
    <row r="64310" ht="15" customHeight="1" x14ac:dyDescent="0.3"/>
    <row r="64311" ht="15" customHeight="1" x14ac:dyDescent="0.3"/>
    <row r="64312" ht="15" customHeight="1" x14ac:dyDescent="0.3"/>
    <row r="64313" ht="15" customHeight="1" x14ac:dyDescent="0.3"/>
    <row r="64314" ht="15" customHeight="1" x14ac:dyDescent="0.3"/>
    <row r="64315" ht="15" customHeight="1" x14ac:dyDescent="0.3"/>
    <row r="64316" ht="15" customHeight="1" x14ac:dyDescent="0.3"/>
    <row r="64317" ht="15" customHeight="1" x14ac:dyDescent="0.3"/>
    <row r="64318" ht="15" customHeight="1" x14ac:dyDescent="0.3"/>
    <row r="64319" ht="15" customHeight="1" x14ac:dyDescent="0.3"/>
    <row r="64320" ht="15" customHeight="1" x14ac:dyDescent="0.3"/>
    <row r="64321" ht="15" customHeight="1" x14ac:dyDescent="0.3"/>
    <row r="64322" ht="15" customHeight="1" x14ac:dyDescent="0.3"/>
    <row r="64323" ht="15" customHeight="1" x14ac:dyDescent="0.3"/>
    <row r="64324" ht="15" customHeight="1" x14ac:dyDescent="0.3"/>
    <row r="64325" ht="15" customHeight="1" x14ac:dyDescent="0.3"/>
    <row r="64326" ht="15" customHeight="1" x14ac:dyDescent="0.3"/>
    <row r="64327" ht="15" customHeight="1" x14ac:dyDescent="0.3"/>
    <row r="64328" ht="15" customHeight="1" x14ac:dyDescent="0.3"/>
    <row r="64329" ht="15" customHeight="1" x14ac:dyDescent="0.3"/>
    <row r="64330" ht="15" customHeight="1" x14ac:dyDescent="0.3"/>
    <row r="64331" ht="15" customHeight="1" x14ac:dyDescent="0.3"/>
    <row r="64332" ht="15" customHeight="1" x14ac:dyDescent="0.3"/>
    <row r="64333" ht="15" customHeight="1" x14ac:dyDescent="0.3"/>
    <row r="64334" ht="15" customHeight="1" x14ac:dyDescent="0.3"/>
    <row r="64335" ht="15" customHeight="1" x14ac:dyDescent="0.3"/>
    <row r="64336" ht="15" customHeight="1" x14ac:dyDescent="0.3"/>
    <row r="64337" ht="15" customHeight="1" x14ac:dyDescent="0.3"/>
    <row r="64338" ht="15" customHeight="1" x14ac:dyDescent="0.3"/>
    <row r="64339" ht="15" customHeight="1" x14ac:dyDescent="0.3"/>
    <row r="64340" ht="15" customHeight="1" x14ac:dyDescent="0.3"/>
    <row r="64341" ht="15" customHeight="1" x14ac:dyDescent="0.3"/>
    <row r="64342" ht="15" customHeight="1" x14ac:dyDescent="0.3"/>
    <row r="64343" ht="15" customHeight="1" x14ac:dyDescent="0.3"/>
    <row r="64344" ht="15" customHeight="1" x14ac:dyDescent="0.3"/>
    <row r="64345" ht="15" customHeight="1" x14ac:dyDescent="0.3"/>
    <row r="64346" ht="15" customHeight="1" x14ac:dyDescent="0.3"/>
    <row r="64347" ht="15" customHeight="1" x14ac:dyDescent="0.3"/>
    <row r="64348" ht="15" customHeight="1" x14ac:dyDescent="0.3"/>
    <row r="64349" ht="15" customHeight="1" x14ac:dyDescent="0.3"/>
    <row r="64350" ht="15" customHeight="1" x14ac:dyDescent="0.3"/>
    <row r="64351" ht="15" customHeight="1" x14ac:dyDescent="0.3"/>
    <row r="64352" ht="15" customHeight="1" x14ac:dyDescent="0.3"/>
    <row r="64353" ht="15" customHeight="1" x14ac:dyDescent="0.3"/>
    <row r="64354" ht="15" customHeight="1" x14ac:dyDescent="0.3"/>
    <row r="64355" ht="15" customHeight="1" x14ac:dyDescent="0.3"/>
    <row r="64356" ht="15" customHeight="1" x14ac:dyDescent="0.3"/>
    <row r="64357" ht="15" customHeight="1" x14ac:dyDescent="0.3"/>
    <row r="64358" ht="15" customHeight="1" x14ac:dyDescent="0.3"/>
    <row r="64359" ht="15" customHeight="1" x14ac:dyDescent="0.3"/>
    <row r="64360" ht="15" customHeight="1" x14ac:dyDescent="0.3"/>
    <row r="64361" ht="15" customHeight="1" x14ac:dyDescent="0.3"/>
    <row r="64362" ht="15" customHeight="1" x14ac:dyDescent="0.3"/>
    <row r="64363" ht="15" customHeight="1" x14ac:dyDescent="0.3"/>
    <row r="64364" ht="15" customHeight="1" x14ac:dyDescent="0.3"/>
    <row r="64365" ht="15" customHeight="1" x14ac:dyDescent="0.3"/>
    <row r="64366" ht="15" customHeight="1" x14ac:dyDescent="0.3"/>
    <row r="64367" ht="15" customHeight="1" x14ac:dyDescent="0.3"/>
    <row r="64368" ht="15" customHeight="1" x14ac:dyDescent="0.3"/>
    <row r="64369" ht="15" customHeight="1" x14ac:dyDescent="0.3"/>
    <row r="64370" ht="15" customHeight="1" x14ac:dyDescent="0.3"/>
    <row r="64371" ht="15" customHeight="1" x14ac:dyDescent="0.3"/>
    <row r="64372" ht="15" customHeight="1" x14ac:dyDescent="0.3"/>
    <row r="64373" ht="15" customHeight="1" x14ac:dyDescent="0.3"/>
    <row r="64374" ht="15" customHeight="1" x14ac:dyDescent="0.3"/>
    <row r="64375" ht="15" customHeight="1" x14ac:dyDescent="0.3"/>
    <row r="64376" ht="15" customHeight="1" x14ac:dyDescent="0.3"/>
    <row r="64377" ht="15" customHeight="1" x14ac:dyDescent="0.3"/>
    <row r="64378" ht="15" customHeight="1" x14ac:dyDescent="0.3"/>
    <row r="64379" ht="15" customHeight="1" x14ac:dyDescent="0.3"/>
    <row r="64380" ht="15" customHeight="1" x14ac:dyDescent="0.3"/>
    <row r="64381" ht="15" customHeight="1" x14ac:dyDescent="0.3"/>
    <row r="64382" ht="15" customHeight="1" x14ac:dyDescent="0.3"/>
    <row r="64383" ht="15" customHeight="1" x14ac:dyDescent="0.3"/>
    <row r="64384" ht="15" customHeight="1" x14ac:dyDescent="0.3"/>
    <row r="64385" ht="15" customHeight="1" x14ac:dyDescent="0.3"/>
    <row r="64386" ht="15" customHeight="1" x14ac:dyDescent="0.3"/>
    <row r="64387" ht="15" customHeight="1" x14ac:dyDescent="0.3"/>
    <row r="64388" ht="15" customHeight="1" x14ac:dyDescent="0.3"/>
    <row r="64389" ht="15" customHeight="1" x14ac:dyDescent="0.3"/>
    <row r="64390" ht="15" customHeight="1" x14ac:dyDescent="0.3"/>
    <row r="64391" ht="15" customHeight="1" x14ac:dyDescent="0.3"/>
    <row r="64392" ht="15" customHeight="1" x14ac:dyDescent="0.3"/>
    <row r="64393" ht="15" customHeight="1" x14ac:dyDescent="0.3"/>
    <row r="64394" ht="15" customHeight="1" x14ac:dyDescent="0.3"/>
    <row r="64395" ht="15" customHeight="1" x14ac:dyDescent="0.3"/>
    <row r="64396" ht="15" customHeight="1" x14ac:dyDescent="0.3"/>
    <row r="64397" ht="15" customHeight="1" x14ac:dyDescent="0.3"/>
    <row r="64398" ht="15" customHeight="1" x14ac:dyDescent="0.3"/>
    <row r="64399" ht="15" customHeight="1" x14ac:dyDescent="0.3"/>
    <row r="64400" ht="15" customHeight="1" x14ac:dyDescent="0.3"/>
    <row r="64401" ht="15" customHeight="1" x14ac:dyDescent="0.3"/>
    <row r="64402" ht="15" customHeight="1" x14ac:dyDescent="0.3"/>
    <row r="64403" ht="15" customHeight="1" x14ac:dyDescent="0.3"/>
    <row r="64404" ht="15" customHeight="1" x14ac:dyDescent="0.3"/>
    <row r="64405" ht="15" customHeight="1" x14ac:dyDescent="0.3"/>
    <row r="64406" ht="15" customHeight="1" x14ac:dyDescent="0.3"/>
    <row r="64407" ht="15" customHeight="1" x14ac:dyDescent="0.3"/>
    <row r="64408" ht="15" customHeight="1" x14ac:dyDescent="0.3"/>
    <row r="64409" ht="15" customHeight="1" x14ac:dyDescent="0.3"/>
    <row r="64410" ht="15" customHeight="1" x14ac:dyDescent="0.3"/>
    <row r="64411" ht="15" customHeight="1" x14ac:dyDescent="0.3"/>
    <row r="64412" ht="15" customHeight="1" x14ac:dyDescent="0.3"/>
    <row r="64413" ht="15" customHeight="1" x14ac:dyDescent="0.3"/>
    <row r="64414" ht="15" customHeight="1" x14ac:dyDescent="0.3"/>
    <row r="64415" ht="15" customHeight="1" x14ac:dyDescent="0.3"/>
    <row r="64416" ht="15" customHeight="1" x14ac:dyDescent="0.3"/>
    <row r="64417" ht="15" customHeight="1" x14ac:dyDescent="0.3"/>
    <row r="64418" ht="15" customHeight="1" x14ac:dyDescent="0.3"/>
    <row r="64419" ht="15" customHeight="1" x14ac:dyDescent="0.3"/>
    <row r="64420" ht="15" customHeight="1" x14ac:dyDescent="0.3"/>
    <row r="64421" ht="15" customHeight="1" x14ac:dyDescent="0.3"/>
    <row r="64422" ht="15" customHeight="1" x14ac:dyDescent="0.3"/>
    <row r="64423" ht="15" customHeight="1" x14ac:dyDescent="0.3"/>
    <row r="64424" ht="15" customHeight="1" x14ac:dyDescent="0.3"/>
    <row r="64425" ht="15" customHeight="1" x14ac:dyDescent="0.3"/>
    <row r="64426" ht="15" customHeight="1" x14ac:dyDescent="0.3"/>
    <row r="64427" ht="15" customHeight="1" x14ac:dyDescent="0.3"/>
    <row r="64428" ht="15" customHeight="1" x14ac:dyDescent="0.3"/>
    <row r="64429" ht="15" customHeight="1" x14ac:dyDescent="0.3"/>
    <row r="64430" ht="15" customHeight="1" x14ac:dyDescent="0.3"/>
    <row r="64431" ht="15" customHeight="1" x14ac:dyDescent="0.3"/>
    <row r="64432" ht="15" customHeight="1" x14ac:dyDescent="0.3"/>
    <row r="64433" ht="15" customHeight="1" x14ac:dyDescent="0.3"/>
    <row r="64434" ht="15" customHeight="1" x14ac:dyDescent="0.3"/>
    <row r="64435" ht="15" customHeight="1" x14ac:dyDescent="0.3"/>
    <row r="64436" ht="15" customHeight="1" x14ac:dyDescent="0.3"/>
    <row r="64437" ht="15" customHeight="1" x14ac:dyDescent="0.3"/>
    <row r="64438" ht="15" customHeight="1" x14ac:dyDescent="0.3"/>
    <row r="64439" ht="15" customHeight="1" x14ac:dyDescent="0.3"/>
    <row r="64440" ht="15" customHeight="1" x14ac:dyDescent="0.3"/>
    <row r="64441" ht="15" customHeight="1" x14ac:dyDescent="0.3"/>
    <row r="64442" ht="15" customHeight="1" x14ac:dyDescent="0.3"/>
    <row r="64443" ht="15" customHeight="1" x14ac:dyDescent="0.3"/>
    <row r="64444" ht="15" customHeight="1" x14ac:dyDescent="0.3"/>
    <row r="64445" ht="15" customHeight="1" x14ac:dyDescent="0.3"/>
    <row r="64446" ht="15" customHeight="1" x14ac:dyDescent="0.3"/>
    <row r="64447" ht="15" customHeight="1" x14ac:dyDescent="0.3"/>
    <row r="64448" ht="15" customHeight="1" x14ac:dyDescent="0.3"/>
    <row r="64449" ht="15" customHeight="1" x14ac:dyDescent="0.3"/>
    <row r="64450" ht="15" customHeight="1" x14ac:dyDescent="0.3"/>
    <row r="64451" ht="15" customHeight="1" x14ac:dyDescent="0.3"/>
    <row r="64452" ht="15" customHeight="1" x14ac:dyDescent="0.3"/>
    <row r="64453" ht="15" customHeight="1" x14ac:dyDescent="0.3"/>
    <row r="64454" ht="15" customHeight="1" x14ac:dyDescent="0.3"/>
    <row r="64455" ht="15" customHeight="1" x14ac:dyDescent="0.3"/>
    <row r="64456" ht="15" customHeight="1" x14ac:dyDescent="0.3"/>
    <row r="64457" ht="15" customHeight="1" x14ac:dyDescent="0.3"/>
    <row r="64458" ht="15" customHeight="1" x14ac:dyDescent="0.3"/>
    <row r="64459" ht="15" customHeight="1" x14ac:dyDescent="0.3"/>
    <row r="64460" ht="15" customHeight="1" x14ac:dyDescent="0.3"/>
    <row r="64461" ht="15" customHeight="1" x14ac:dyDescent="0.3"/>
    <row r="64462" ht="15" customHeight="1" x14ac:dyDescent="0.3"/>
    <row r="64463" ht="15" customHeight="1" x14ac:dyDescent="0.3"/>
    <row r="64464" ht="15" customHeight="1" x14ac:dyDescent="0.3"/>
    <row r="64465" ht="15" customHeight="1" x14ac:dyDescent="0.3"/>
    <row r="64466" ht="15" customHeight="1" x14ac:dyDescent="0.3"/>
    <row r="64467" ht="15" customHeight="1" x14ac:dyDescent="0.3"/>
    <row r="64468" ht="15" customHeight="1" x14ac:dyDescent="0.3"/>
    <row r="64469" ht="15" customHeight="1" x14ac:dyDescent="0.3"/>
    <row r="64470" ht="15" customHeight="1" x14ac:dyDescent="0.3"/>
    <row r="64471" ht="15" customHeight="1" x14ac:dyDescent="0.3"/>
    <row r="64472" ht="15" customHeight="1" x14ac:dyDescent="0.3"/>
    <row r="64473" ht="15" customHeight="1" x14ac:dyDescent="0.3"/>
    <row r="64474" ht="15" customHeight="1" x14ac:dyDescent="0.3"/>
    <row r="64475" ht="15" customHeight="1" x14ac:dyDescent="0.3"/>
    <row r="64476" ht="15" customHeight="1" x14ac:dyDescent="0.3"/>
    <row r="64477" ht="15" customHeight="1" x14ac:dyDescent="0.3"/>
    <row r="64478" ht="15" customHeight="1" x14ac:dyDescent="0.3"/>
    <row r="64479" ht="15" customHeight="1" x14ac:dyDescent="0.3"/>
    <row r="64480" ht="15" customHeight="1" x14ac:dyDescent="0.3"/>
    <row r="64481" ht="15" customHeight="1" x14ac:dyDescent="0.3"/>
    <row r="64482" ht="15" customHeight="1" x14ac:dyDescent="0.3"/>
    <row r="64483" ht="15" customHeight="1" x14ac:dyDescent="0.3"/>
    <row r="64484" ht="15" customHeight="1" x14ac:dyDescent="0.3"/>
    <row r="64485" ht="15" customHeight="1" x14ac:dyDescent="0.3"/>
    <row r="64486" ht="15" customHeight="1" x14ac:dyDescent="0.3"/>
    <row r="64487" ht="15" customHeight="1" x14ac:dyDescent="0.3"/>
    <row r="64488" ht="15" customHeight="1" x14ac:dyDescent="0.3"/>
    <row r="64489" ht="15" customHeight="1" x14ac:dyDescent="0.3"/>
    <row r="64490" ht="15" customHeight="1" x14ac:dyDescent="0.3"/>
    <row r="64491" ht="15" customHeight="1" x14ac:dyDescent="0.3"/>
    <row r="64492" ht="15" customHeight="1" x14ac:dyDescent="0.3"/>
    <row r="64493" ht="15" customHeight="1" x14ac:dyDescent="0.3"/>
    <row r="64494" ht="15" customHeight="1" x14ac:dyDescent="0.3"/>
    <row r="64495" ht="15" customHeight="1" x14ac:dyDescent="0.3"/>
    <row r="64496" ht="15" customHeight="1" x14ac:dyDescent="0.3"/>
    <row r="64497" ht="15" customHeight="1" x14ac:dyDescent="0.3"/>
    <row r="64498" ht="15" customHeight="1" x14ac:dyDescent="0.3"/>
    <row r="64499" ht="15" customHeight="1" x14ac:dyDescent="0.3"/>
    <row r="64500" ht="15" customHeight="1" x14ac:dyDescent="0.3"/>
    <row r="64501" ht="15" customHeight="1" x14ac:dyDescent="0.3"/>
    <row r="64502" ht="15" customHeight="1" x14ac:dyDescent="0.3"/>
    <row r="64503" ht="15" customHeight="1" x14ac:dyDescent="0.3"/>
    <row r="64504" ht="15" customHeight="1" x14ac:dyDescent="0.3"/>
    <row r="64505" ht="15" customHeight="1" x14ac:dyDescent="0.3"/>
    <row r="64506" ht="15" customHeight="1" x14ac:dyDescent="0.3"/>
    <row r="64507" ht="15" customHeight="1" x14ac:dyDescent="0.3"/>
    <row r="64508" ht="15" customHeight="1" x14ac:dyDescent="0.3"/>
    <row r="64509" ht="15" customHeight="1" x14ac:dyDescent="0.3"/>
    <row r="64510" ht="15" customHeight="1" x14ac:dyDescent="0.3"/>
    <row r="64511" ht="15" customHeight="1" x14ac:dyDescent="0.3"/>
    <row r="64512" ht="15" customHeight="1" x14ac:dyDescent="0.3"/>
    <row r="64513" ht="15" customHeight="1" x14ac:dyDescent="0.3"/>
    <row r="64514" ht="15" customHeight="1" x14ac:dyDescent="0.3"/>
    <row r="64515" ht="15" customHeight="1" x14ac:dyDescent="0.3"/>
    <row r="64516" ht="15" customHeight="1" x14ac:dyDescent="0.3"/>
    <row r="64517" ht="15" customHeight="1" x14ac:dyDescent="0.3"/>
    <row r="64518" ht="15" customHeight="1" x14ac:dyDescent="0.3"/>
    <row r="64519" ht="15" customHeight="1" x14ac:dyDescent="0.3"/>
    <row r="64520" ht="15" customHeight="1" x14ac:dyDescent="0.3"/>
    <row r="64521" ht="15" customHeight="1" x14ac:dyDescent="0.3"/>
    <row r="64522" ht="15" customHeight="1" x14ac:dyDescent="0.3"/>
    <row r="64523" ht="15" customHeight="1" x14ac:dyDescent="0.3"/>
    <row r="64524" ht="15" customHeight="1" x14ac:dyDescent="0.3"/>
    <row r="64525" ht="15" customHeight="1" x14ac:dyDescent="0.3"/>
    <row r="64526" ht="15" customHeight="1" x14ac:dyDescent="0.3"/>
    <row r="64527" ht="15" customHeight="1" x14ac:dyDescent="0.3"/>
    <row r="64528" ht="15" customHeight="1" x14ac:dyDescent="0.3"/>
    <row r="64529" ht="15" customHeight="1" x14ac:dyDescent="0.3"/>
    <row r="64530" ht="15" customHeight="1" x14ac:dyDescent="0.3"/>
    <row r="64531" ht="15" customHeight="1" x14ac:dyDescent="0.3"/>
    <row r="64532" ht="15" customHeight="1" x14ac:dyDescent="0.3"/>
    <row r="64533" ht="15" customHeight="1" x14ac:dyDescent="0.3"/>
    <row r="64534" ht="15" customHeight="1" x14ac:dyDescent="0.3"/>
    <row r="64535" ht="15" customHeight="1" x14ac:dyDescent="0.3"/>
    <row r="64536" ht="15" customHeight="1" x14ac:dyDescent="0.3"/>
    <row r="64537" ht="15" customHeight="1" x14ac:dyDescent="0.3"/>
    <row r="64538" ht="15" customHeight="1" x14ac:dyDescent="0.3"/>
    <row r="64539" ht="15" customHeight="1" x14ac:dyDescent="0.3"/>
    <row r="64540" ht="15" customHeight="1" x14ac:dyDescent="0.3"/>
    <row r="64541" ht="15" customHeight="1" x14ac:dyDescent="0.3"/>
    <row r="64542" ht="15" customHeight="1" x14ac:dyDescent="0.3"/>
    <row r="64543" ht="15" customHeight="1" x14ac:dyDescent="0.3"/>
    <row r="64544" ht="15" customHeight="1" x14ac:dyDescent="0.3"/>
    <row r="64545" ht="15" customHeight="1" x14ac:dyDescent="0.3"/>
    <row r="64546" ht="15" customHeight="1" x14ac:dyDescent="0.3"/>
    <row r="64547" ht="15" customHeight="1" x14ac:dyDescent="0.3"/>
    <row r="64548" ht="15" customHeight="1" x14ac:dyDescent="0.3"/>
    <row r="64549" ht="15" customHeight="1" x14ac:dyDescent="0.3"/>
    <row r="64550" ht="15" customHeight="1" x14ac:dyDescent="0.3"/>
    <row r="64551" ht="15" customHeight="1" x14ac:dyDescent="0.3"/>
    <row r="64552" ht="15" customHeight="1" x14ac:dyDescent="0.3"/>
    <row r="64553" ht="15" customHeight="1" x14ac:dyDescent="0.3"/>
    <row r="64554" ht="15" customHeight="1" x14ac:dyDescent="0.3"/>
    <row r="64555" ht="15" customHeight="1" x14ac:dyDescent="0.3"/>
    <row r="64556" ht="15" customHeight="1" x14ac:dyDescent="0.3"/>
    <row r="64557" ht="15" customHeight="1" x14ac:dyDescent="0.3"/>
    <row r="64558" ht="15" customHeight="1" x14ac:dyDescent="0.3"/>
    <row r="64559" ht="15" customHeight="1" x14ac:dyDescent="0.3"/>
    <row r="64560" ht="15" customHeight="1" x14ac:dyDescent="0.3"/>
    <row r="64561" ht="15" customHeight="1" x14ac:dyDescent="0.3"/>
    <row r="64562" ht="15" customHeight="1" x14ac:dyDescent="0.3"/>
    <row r="64563" ht="15" customHeight="1" x14ac:dyDescent="0.3"/>
    <row r="64564" ht="15" customHeight="1" x14ac:dyDescent="0.3"/>
    <row r="64565" ht="15" customHeight="1" x14ac:dyDescent="0.3"/>
    <row r="64566" ht="15" customHeight="1" x14ac:dyDescent="0.3"/>
    <row r="64567" ht="15" customHeight="1" x14ac:dyDescent="0.3"/>
    <row r="64568" ht="15" customHeight="1" x14ac:dyDescent="0.3"/>
    <row r="64569" ht="15" customHeight="1" x14ac:dyDescent="0.3"/>
    <row r="64570" ht="15" customHeight="1" x14ac:dyDescent="0.3"/>
    <row r="64571" ht="15" customHeight="1" x14ac:dyDescent="0.3"/>
    <row r="64572" ht="15" customHeight="1" x14ac:dyDescent="0.3"/>
    <row r="64573" ht="15" customHeight="1" x14ac:dyDescent="0.3"/>
    <row r="64574" ht="15" customHeight="1" x14ac:dyDescent="0.3"/>
    <row r="64575" ht="15" customHeight="1" x14ac:dyDescent="0.3"/>
    <row r="64576" ht="15" customHeight="1" x14ac:dyDescent="0.3"/>
    <row r="64577" ht="15" customHeight="1" x14ac:dyDescent="0.3"/>
    <row r="64578" ht="15" customHeight="1" x14ac:dyDescent="0.3"/>
    <row r="64579" ht="15" customHeight="1" x14ac:dyDescent="0.3"/>
    <row r="64580" ht="15" customHeight="1" x14ac:dyDescent="0.3"/>
    <row r="64581" ht="15" customHeight="1" x14ac:dyDescent="0.3"/>
    <row r="64582" ht="15" customHeight="1" x14ac:dyDescent="0.3"/>
    <row r="64583" ht="15" customHeight="1" x14ac:dyDescent="0.3"/>
    <row r="64584" ht="15" customHeight="1" x14ac:dyDescent="0.3"/>
    <row r="64585" ht="15" customHeight="1" x14ac:dyDescent="0.3"/>
    <row r="64586" ht="15" customHeight="1" x14ac:dyDescent="0.3"/>
    <row r="64587" ht="15" customHeight="1" x14ac:dyDescent="0.3"/>
    <row r="64588" ht="15" customHeight="1" x14ac:dyDescent="0.3"/>
    <row r="64589" ht="15" customHeight="1" x14ac:dyDescent="0.3"/>
    <row r="64590" ht="15" customHeight="1" x14ac:dyDescent="0.3"/>
    <row r="64591" ht="15" customHeight="1" x14ac:dyDescent="0.3"/>
    <row r="64592" ht="15" customHeight="1" x14ac:dyDescent="0.3"/>
    <row r="64593" ht="15" customHeight="1" x14ac:dyDescent="0.3"/>
    <row r="64594" ht="15" customHeight="1" x14ac:dyDescent="0.3"/>
    <row r="64595" ht="15" customHeight="1" x14ac:dyDescent="0.3"/>
    <row r="64596" ht="15" customHeight="1" x14ac:dyDescent="0.3"/>
    <row r="64597" ht="15" customHeight="1" x14ac:dyDescent="0.3"/>
    <row r="64598" ht="15" customHeight="1" x14ac:dyDescent="0.3"/>
    <row r="64599" ht="15" customHeight="1" x14ac:dyDescent="0.3"/>
    <row r="64600" ht="15" customHeight="1" x14ac:dyDescent="0.3"/>
    <row r="64601" ht="15" customHeight="1" x14ac:dyDescent="0.3"/>
    <row r="64602" ht="15" customHeight="1" x14ac:dyDescent="0.3"/>
    <row r="64603" ht="15" customHeight="1" x14ac:dyDescent="0.3"/>
    <row r="64604" ht="15" customHeight="1" x14ac:dyDescent="0.3"/>
    <row r="64605" ht="15" customHeight="1" x14ac:dyDescent="0.3"/>
    <row r="64606" ht="15" customHeight="1" x14ac:dyDescent="0.3"/>
    <row r="64607" ht="15" customHeight="1" x14ac:dyDescent="0.3"/>
    <row r="64608" ht="15" customHeight="1" x14ac:dyDescent="0.3"/>
    <row r="64609" ht="15" customHeight="1" x14ac:dyDescent="0.3"/>
    <row r="64610" ht="15" customHeight="1" x14ac:dyDescent="0.3"/>
    <row r="64611" ht="15" customHeight="1" x14ac:dyDescent="0.3"/>
    <row r="64612" ht="15" customHeight="1" x14ac:dyDescent="0.3"/>
    <row r="64613" ht="15" customHeight="1" x14ac:dyDescent="0.3"/>
    <row r="64614" ht="15" customHeight="1" x14ac:dyDescent="0.3"/>
    <row r="64615" ht="15" customHeight="1" x14ac:dyDescent="0.3"/>
    <row r="64616" ht="15" customHeight="1" x14ac:dyDescent="0.3"/>
    <row r="64617" ht="15" customHeight="1" x14ac:dyDescent="0.3"/>
    <row r="64618" ht="15" customHeight="1" x14ac:dyDescent="0.3"/>
    <row r="64619" ht="15" customHeight="1" x14ac:dyDescent="0.3"/>
    <row r="64620" ht="15" customHeight="1" x14ac:dyDescent="0.3"/>
    <row r="64621" ht="15" customHeight="1" x14ac:dyDescent="0.3"/>
    <row r="64622" ht="15" customHeight="1" x14ac:dyDescent="0.3"/>
    <row r="64623" ht="15" customHeight="1" x14ac:dyDescent="0.3"/>
    <row r="64624" ht="15" customHeight="1" x14ac:dyDescent="0.3"/>
    <row r="64625" ht="15" customHeight="1" x14ac:dyDescent="0.3"/>
    <row r="64626" ht="15" customHeight="1" x14ac:dyDescent="0.3"/>
    <row r="64627" ht="15" customHeight="1" x14ac:dyDescent="0.3"/>
    <row r="64628" ht="15" customHeight="1" x14ac:dyDescent="0.3"/>
    <row r="64629" ht="15" customHeight="1" x14ac:dyDescent="0.3"/>
    <row r="64630" ht="15" customHeight="1" x14ac:dyDescent="0.3"/>
    <row r="64631" ht="15" customHeight="1" x14ac:dyDescent="0.3"/>
    <row r="64632" ht="15" customHeight="1" x14ac:dyDescent="0.3"/>
    <row r="64633" ht="15" customHeight="1" x14ac:dyDescent="0.3"/>
    <row r="64634" ht="15" customHeight="1" x14ac:dyDescent="0.3"/>
    <row r="64635" ht="15" customHeight="1" x14ac:dyDescent="0.3"/>
    <row r="64636" ht="15" customHeight="1" x14ac:dyDescent="0.3"/>
    <row r="64637" ht="15" customHeight="1" x14ac:dyDescent="0.3"/>
    <row r="64638" ht="15" customHeight="1" x14ac:dyDescent="0.3"/>
    <row r="64639" ht="15" customHeight="1" x14ac:dyDescent="0.3"/>
    <row r="64640" ht="15" customHeight="1" x14ac:dyDescent="0.3"/>
    <row r="64641" ht="15" customHeight="1" x14ac:dyDescent="0.3"/>
    <row r="64642" ht="15" customHeight="1" x14ac:dyDescent="0.3"/>
    <row r="64643" ht="15" customHeight="1" x14ac:dyDescent="0.3"/>
    <row r="64644" ht="15" customHeight="1" x14ac:dyDescent="0.3"/>
    <row r="64645" ht="15" customHeight="1" x14ac:dyDescent="0.3"/>
    <row r="64646" ht="15" customHeight="1" x14ac:dyDescent="0.3"/>
    <row r="64647" ht="15" customHeight="1" x14ac:dyDescent="0.3"/>
    <row r="64648" ht="15" customHeight="1" x14ac:dyDescent="0.3"/>
    <row r="64649" ht="15" customHeight="1" x14ac:dyDescent="0.3"/>
    <row r="64650" ht="15" customHeight="1" x14ac:dyDescent="0.3"/>
    <row r="64651" ht="15" customHeight="1" x14ac:dyDescent="0.3"/>
    <row r="64652" ht="15" customHeight="1" x14ac:dyDescent="0.3"/>
    <row r="64653" ht="15" customHeight="1" x14ac:dyDescent="0.3"/>
    <row r="64654" ht="15" customHeight="1" x14ac:dyDescent="0.3"/>
    <row r="64655" ht="15" customHeight="1" x14ac:dyDescent="0.3"/>
    <row r="64656" ht="15" customHeight="1" x14ac:dyDescent="0.3"/>
    <row r="64657" ht="15" customHeight="1" x14ac:dyDescent="0.3"/>
    <row r="64658" ht="15" customHeight="1" x14ac:dyDescent="0.3"/>
    <row r="64659" ht="15" customHeight="1" x14ac:dyDescent="0.3"/>
    <row r="64660" ht="15" customHeight="1" x14ac:dyDescent="0.3"/>
    <row r="64661" ht="15" customHeight="1" x14ac:dyDescent="0.3"/>
    <row r="64662" ht="15" customHeight="1" x14ac:dyDescent="0.3"/>
    <row r="64663" ht="15" customHeight="1" x14ac:dyDescent="0.3"/>
    <row r="64664" ht="15" customHeight="1" x14ac:dyDescent="0.3"/>
    <row r="64665" ht="15" customHeight="1" x14ac:dyDescent="0.3"/>
    <row r="64666" ht="15" customHeight="1" x14ac:dyDescent="0.3"/>
    <row r="64667" ht="15" customHeight="1" x14ac:dyDescent="0.3"/>
    <row r="64668" ht="15" customHeight="1" x14ac:dyDescent="0.3"/>
    <row r="64669" ht="15" customHeight="1" x14ac:dyDescent="0.3"/>
    <row r="64670" ht="15" customHeight="1" x14ac:dyDescent="0.3"/>
    <row r="64671" ht="15" customHeight="1" x14ac:dyDescent="0.3"/>
    <row r="64672" ht="15" customHeight="1" x14ac:dyDescent="0.3"/>
    <row r="64673" ht="15" customHeight="1" x14ac:dyDescent="0.3"/>
    <row r="64674" ht="15" customHeight="1" x14ac:dyDescent="0.3"/>
    <row r="64675" ht="15" customHeight="1" x14ac:dyDescent="0.3"/>
    <row r="64676" ht="15" customHeight="1" x14ac:dyDescent="0.3"/>
    <row r="64677" ht="15" customHeight="1" x14ac:dyDescent="0.3"/>
    <row r="64678" ht="15" customHeight="1" x14ac:dyDescent="0.3"/>
    <row r="64679" ht="15" customHeight="1" x14ac:dyDescent="0.3"/>
    <row r="64680" ht="15" customHeight="1" x14ac:dyDescent="0.3"/>
    <row r="64681" ht="15" customHeight="1" x14ac:dyDescent="0.3"/>
    <row r="64682" ht="15" customHeight="1" x14ac:dyDescent="0.3"/>
    <row r="64683" ht="15" customHeight="1" x14ac:dyDescent="0.3"/>
    <row r="64684" ht="15" customHeight="1" x14ac:dyDescent="0.3"/>
    <row r="64685" ht="15" customHeight="1" x14ac:dyDescent="0.3"/>
    <row r="64686" ht="15" customHeight="1" x14ac:dyDescent="0.3"/>
    <row r="64687" ht="15" customHeight="1" x14ac:dyDescent="0.3"/>
    <row r="64688" ht="15" customHeight="1" x14ac:dyDescent="0.3"/>
    <row r="64689" ht="15" customHeight="1" x14ac:dyDescent="0.3"/>
    <row r="64690" ht="15" customHeight="1" x14ac:dyDescent="0.3"/>
    <row r="64691" ht="15" customHeight="1" x14ac:dyDescent="0.3"/>
    <row r="64692" ht="15" customHeight="1" x14ac:dyDescent="0.3"/>
    <row r="64693" ht="15" customHeight="1" x14ac:dyDescent="0.3"/>
    <row r="64694" ht="15" customHeight="1" x14ac:dyDescent="0.3"/>
    <row r="64695" ht="15" customHeight="1" x14ac:dyDescent="0.3"/>
    <row r="64696" ht="15" customHeight="1" x14ac:dyDescent="0.3"/>
    <row r="64697" ht="15" customHeight="1" x14ac:dyDescent="0.3"/>
    <row r="64698" ht="15" customHeight="1" x14ac:dyDescent="0.3"/>
    <row r="64699" ht="15" customHeight="1" x14ac:dyDescent="0.3"/>
    <row r="64700" ht="15" customHeight="1" x14ac:dyDescent="0.3"/>
    <row r="64701" ht="15" customHeight="1" x14ac:dyDescent="0.3"/>
    <row r="64702" ht="15" customHeight="1" x14ac:dyDescent="0.3"/>
    <row r="64703" ht="15" customHeight="1" x14ac:dyDescent="0.3"/>
    <row r="64704" ht="15" customHeight="1" x14ac:dyDescent="0.3"/>
    <row r="64705" ht="15" customHeight="1" x14ac:dyDescent="0.3"/>
    <row r="64706" ht="15" customHeight="1" x14ac:dyDescent="0.3"/>
    <row r="64707" ht="15" customHeight="1" x14ac:dyDescent="0.3"/>
    <row r="64708" ht="15" customHeight="1" x14ac:dyDescent="0.3"/>
    <row r="64709" ht="15" customHeight="1" x14ac:dyDescent="0.3"/>
    <row r="64710" ht="15" customHeight="1" x14ac:dyDescent="0.3"/>
    <row r="64711" ht="15" customHeight="1" x14ac:dyDescent="0.3"/>
    <row r="64712" ht="15" customHeight="1" x14ac:dyDescent="0.3"/>
    <row r="64713" ht="15" customHeight="1" x14ac:dyDescent="0.3"/>
    <row r="64714" ht="15" customHeight="1" x14ac:dyDescent="0.3"/>
    <row r="64715" ht="15" customHeight="1" x14ac:dyDescent="0.3"/>
    <row r="64716" ht="15" customHeight="1" x14ac:dyDescent="0.3"/>
    <row r="64717" ht="15" customHeight="1" x14ac:dyDescent="0.3"/>
    <row r="64718" ht="15" customHeight="1" x14ac:dyDescent="0.3"/>
    <row r="64719" ht="15" customHeight="1" x14ac:dyDescent="0.3"/>
    <row r="64720" ht="15" customHeight="1" x14ac:dyDescent="0.3"/>
    <row r="64721" ht="15" customHeight="1" x14ac:dyDescent="0.3"/>
    <row r="64722" ht="15" customHeight="1" x14ac:dyDescent="0.3"/>
    <row r="64723" ht="15" customHeight="1" x14ac:dyDescent="0.3"/>
    <row r="64724" ht="15" customHeight="1" x14ac:dyDescent="0.3"/>
    <row r="64725" ht="15" customHeight="1" x14ac:dyDescent="0.3"/>
    <row r="64726" ht="15" customHeight="1" x14ac:dyDescent="0.3"/>
    <row r="64727" ht="15" customHeight="1" x14ac:dyDescent="0.3"/>
    <row r="64728" ht="15" customHeight="1" x14ac:dyDescent="0.3"/>
    <row r="64729" ht="15" customHeight="1" x14ac:dyDescent="0.3"/>
    <row r="64730" ht="15" customHeight="1" x14ac:dyDescent="0.3"/>
    <row r="64731" ht="15" customHeight="1" x14ac:dyDescent="0.3"/>
    <row r="64732" ht="15" customHeight="1" x14ac:dyDescent="0.3"/>
    <row r="64733" ht="15" customHeight="1" x14ac:dyDescent="0.3"/>
    <row r="64734" ht="15" customHeight="1" x14ac:dyDescent="0.3"/>
    <row r="64735" ht="15" customHeight="1" x14ac:dyDescent="0.3"/>
    <row r="64736" ht="15" customHeight="1" x14ac:dyDescent="0.3"/>
    <row r="64737" ht="15" customHeight="1" x14ac:dyDescent="0.3"/>
    <row r="64738" ht="15" customHeight="1" x14ac:dyDescent="0.3"/>
    <row r="64739" ht="15" customHeight="1" x14ac:dyDescent="0.3"/>
    <row r="64740" ht="15" customHeight="1" x14ac:dyDescent="0.3"/>
    <row r="64741" ht="15" customHeight="1" x14ac:dyDescent="0.3"/>
    <row r="64742" ht="15" customHeight="1" x14ac:dyDescent="0.3"/>
    <row r="64743" ht="15" customHeight="1" x14ac:dyDescent="0.3"/>
    <row r="64744" ht="15" customHeight="1" x14ac:dyDescent="0.3"/>
    <row r="64745" ht="15" customHeight="1" x14ac:dyDescent="0.3"/>
    <row r="64746" ht="15" customHeight="1" x14ac:dyDescent="0.3"/>
    <row r="64747" ht="15" customHeight="1" x14ac:dyDescent="0.3"/>
    <row r="64748" ht="15" customHeight="1" x14ac:dyDescent="0.3"/>
    <row r="64749" ht="15" customHeight="1" x14ac:dyDescent="0.3"/>
    <row r="64750" ht="15" customHeight="1" x14ac:dyDescent="0.3"/>
    <row r="64751" ht="15" customHeight="1" x14ac:dyDescent="0.3"/>
    <row r="64752" ht="15" customHeight="1" x14ac:dyDescent="0.3"/>
    <row r="64753" ht="15" customHeight="1" x14ac:dyDescent="0.3"/>
    <row r="64754" ht="15" customHeight="1" x14ac:dyDescent="0.3"/>
    <row r="64755" ht="15" customHeight="1" x14ac:dyDescent="0.3"/>
    <row r="64756" ht="15" customHeight="1" x14ac:dyDescent="0.3"/>
    <row r="64757" ht="15" customHeight="1" x14ac:dyDescent="0.3"/>
    <row r="64758" ht="15" customHeight="1" x14ac:dyDescent="0.3"/>
    <row r="64759" ht="15" customHeight="1" x14ac:dyDescent="0.3"/>
    <row r="64760" ht="15" customHeight="1" x14ac:dyDescent="0.3"/>
    <row r="64761" ht="15" customHeight="1" x14ac:dyDescent="0.3"/>
    <row r="64762" ht="15" customHeight="1" x14ac:dyDescent="0.3"/>
    <row r="64763" ht="15" customHeight="1" x14ac:dyDescent="0.3"/>
    <row r="64764" ht="15" customHeight="1" x14ac:dyDescent="0.3"/>
    <row r="64765" ht="15" customHeight="1" x14ac:dyDescent="0.3"/>
    <row r="64766" ht="15" customHeight="1" x14ac:dyDescent="0.3"/>
    <row r="64767" ht="15" customHeight="1" x14ac:dyDescent="0.3"/>
    <row r="64768" ht="15" customHeight="1" x14ac:dyDescent="0.3"/>
    <row r="64769" ht="15" customHeight="1" x14ac:dyDescent="0.3"/>
    <row r="64770" ht="15" customHeight="1" x14ac:dyDescent="0.3"/>
    <row r="64771" ht="15" customHeight="1" x14ac:dyDescent="0.3"/>
    <row r="64772" ht="15" customHeight="1" x14ac:dyDescent="0.3"/>
    <row r="64773" ht="15" customHeight="1" x14ac:dyDescent="0.3"/>
    <row r="64774" ht="15" customHeight="1" x14ac:dyDescent="0.3"/>
    <row r="64775" ht="15" customHeight="1" x14ac:dyDescent="0.3"/>
    <row r="64776" ht="15" customHeight="1" x14ac:dyDescent="0.3"/>
    <row r="64777" ht="15" customHeight="1" x14ac:dyDescent="0.3"/>
    <row r="64778" ht="15" customHeight="1" x14ac:dyDescent="0.3"/>
    <row r="64779" ht="15" customHeight="1" x14ac:dyDescent="0.3"/>
    <row r="64780" ht="15" customHeight="1" x14ac:dyDescent="0.3"/>
    <row r="64781" ht="15" customHeight="1" x14ac:dyDescent="0.3"/>
    <row r="64782" ht="15" customHeight="1" x14ac:dyDescent="0.3"/>
    <row r="64783" ht="15" customHeight="1" x14ac:dyDescent="0.3"/>
    <row r="64784" ht="15" customHeight="1" x14ac:dyDescent="0.3"/>
    <row r="64785" ht="15" customHeight="1" x14ac:dyDescent="0.3"/>
    <row r="64786" ht="15" customHeight="1" x14ac:dyDescent="0.3"/>
    <row r="64787" ht="15" customHeight="1" x14ac:dyDescent="0.3"/>
    <row r="64788" ht="15" customHeight="1" x14ac:dyDescent="0.3"/>
    <row r="64789" ht="15" customHeight="1" x14ac:dyDescent="0.3"/>
    <row r="64790" ht="15" customHeight="1" x14ac:dyDescent="0.3"/>
    <row r="64791" ht="15" customHeight="1" x14ac:dyDescent="0.3"/>
    <row r="64792" ht="15" customHeight="1" x14ac:dyDescent="0.3"/>
    <row r="64793" ht="15" customHeight="1" x14ac:dyDescent="0.3"/>
    <row r="64794" ht="15" customHeight="1" x14ac:dyDescent="0.3"/>
    <row r="64795" ht="15" customHeight="1" x14ac:dyDescent="0.3"/>
    <row r="64796" ht="15" customHeight="1" x14ac:dyDescent="0.3"/>
    <row r="64797" ht="15" customHeight="1" x14ac:dyDescent="0.3"/>
    <row r="64798" ht="15" customHeight="1" x14ac:dyDescent="0.3"/>
    <row r="64799" ht="15" customHeight="1" x14ac:dyDescent="0.3"/>
    <row r="64800" ht="15" customHeight="1" x14ac:dyDescent="0.3"/>
    <row r="64801" ht="15" customHeight="1" x14ac:dyDescent="0.3"/>
    <row r="64802" ht="15" customHeight="1" x14ac:dyDescent="0.3"/>
    <row r="64803" ht="15" customHeight="1" x14ac:dyDescent="0.3"/>
    <row r="64804" ht="15" customHeight="1" x14ac:dyDescent="0.3"/>
    <row r="64805" ht="15" customHeight="1" x14ac:dyDescent="0.3"/>
    <row r="64806" ht="15" customHeight="1" x14ac:dyDescent="0.3"/>
    <row r="64807" ht="15" customHeight="1" x14ac:dyDescent="0.3"/>
    <row r="64808" ht="15" customHeight="1" x14ac:dyDescent="0.3"/>
    <row r="64809" ht="15" customHeight="1" x14ac:dyDescent="0.3"/>
    <row r="64810" ht="15" customHeight="1" x14ac:dyDescent="0.3"/>
    <row r="64811" ht="15" customHeight="1" x14ac:dyDescent="0.3"/>
    <row r="64812" ht="15" customHeight="1" x14ac:dyDescent="0.3"/>
    <row r="64813" ht="15" customHeight="1" x14ac:dyDescent="0.3"/>
    <row r="64814" ht="15" customHeight="1" x14ac:dyDescent="0.3"/>
    <row r="64815" ht="15" customHeight="1" x14ac:dyDescent="0.3"/>
    <row r="64816" ht="15" customHeight="1" x14ac:dyDescent="0.3"/>
    <row r="64817" ht="15" customHeight="1" x14ac:dyDescent="0.3"/>
    <row r="64818" ht="15" customHeight="1" x14ac:dyDescent="0.3"/>
    <row r="64819" ht="15" customHeight="1" x14ac:dyDescent="0.3"/>
    <row r="64820" ht="15" customHeight="1" x14ac:dyDescent="0.3"/>
    <row r="64821" ht="15" customHeight="1" x14ac:dyDescent="0.3"/>
    <row r="64822" ht="15" customHeight="1" x14ac:dyDescent="0.3"/>
    <row r="64823" ht="15" customHeight="1" x14ac:dyDescent="0.3"/>
    <row r="64824" ht="15" customHeight="1" x14ac:dyDescent="0.3"/>
    <row r="64825" ht="15" customHeight="1" x14ac:dyDescent="0.3"/>
    <row r="64826" ht="15" customHeight="1" x14ac:dyDescent="0.3"/>
    <row r="64827" ht="15" customHeight="1" x14ac:dyDescent="0.3"/>
    <row r="64828" ht="15" customHeight="1" x14ac:dyDescent="0.3"/>
    <row r="64829" ht="15" customHeight="1" x14ac:dyDescent="0.3"/>
    <row r="64830" ht="15" customHeight="1" x14ac:dyDescent="0.3"/>
    <row r="64831" ht="15" customHeight="1" x14ac:dyDescent="0.3"/>
    <row r="64832" ht="15" customHeight="1" x14ac:dyDescent="0.3"/>
    <row r="64833" ht="15" customHeight="1" x14ac:dyDescent="0.3"/>
    <row r="64834" ht="15" customHeight="1" x14ac:dyDescent="0.3"/>
    <row r="64835" ht="15" customHeight="1" x14ac:dyDescent="0.3"/>
    <row r="64836" ht="15" customHeight="1" x14ac:dyDescent="0.3"/>
    <row r="64837" ht="15" customHeight="1" x14ac:dyDescent="0.3"/>
    <row r="64838" ht="15" customHeight="1" x14ac:dyDescent="0.3"/>
    <row r="64839" ht="15" customHeight="1" x14ac:dyDescent="0.3"/>
    <row r="64840" ht="15" customHeight="1" x14ac:dyDescent="0.3"/>
    <row r="64841" ht="15" customHeight="1" x14ac:dyDescent="0.3"/>
    <row r="64842" ht="15" customHeight="1" x14ac:dyDescent="0.3"/>
    <row r="64843" ht="15" customHeight="1" x14ac:dyDescent="0.3"/>
    <row r="64844" ht="15" customHeight="1" x14ac:dyDescent="0.3"/>
    <row r="64845" ht="15" customHeight="1" x14ac:dyDescent="0.3"/>
    <row r="64846" ht="15" customHeight="1" x14ac:dyDescent="0.3"/>
    <row r="64847" ht="15" customHeight="1" x14ac:dyDescent="0.3"/>
    <row r="64848" ht="15" customHeight="1" x14ac:dyDescent="0.3"/>
    <row r="64849" ht="15" customHeight="1" x14ac:dyDescent="0.3"/>
    <row r="64850" ht="15" customHeight="1" x14ac:dyDescent="0.3"/>
    <row r="64851" ht="15" customHeight="1" x14ac:dyDescent="0.3"/>
    <row r="64852" ht="15" customHeight="1" x14ac:dyDescent="0.3"/>
    <row r="64853" ht="15" customHeight="1" x14ac:dyDescent="0.3"/>
    <row r="64854" ht="15" customHeight="1" x14ac:dyDescent="0.3"/>
    <row r="64855" ht="15" customHeight="1" x14ac:dyDescent="0.3"/>
    <row r="64856" ht="15" customHeight="1" x14ac:dyDescent="0.3"/>
    <row r="64857" ht="15" customHeight="1" x14ac:dyDescent="0.3"/>
    <row r="64858" ht="15" customHeight="1" x14ac:dyDescent="0.3"/>
    <row r="64859" ht="15" customHeight="1" x14ac:dyDescent="0.3"/>
    <row r="64860" ht="15" customHeight="1" x14ac:dyDescent="0.3"/>
    <row r="64861" ht="15" customHeight="1" x14ac:dyDescent="0.3"/>
    <row r="64862" ht="15" customHeight="1" x14ac:dyDescent="0.3"/>
    <row r="64863" ht="15" customHeight="1" x14ac:dyDescent="0.3"/>
    <row r="64864" ht="15" customHeight="1" x14ac:dyDescent="0.3"/>
    <row r="64865" ht="15" customHeight="1" x14ac:dyDescent="0.3"/>
    <row r="64866" ht="15" customHeight="1" x14ac:dyDescent="0.3"/>
    <row r="64867" ht="15" customHeight="1" x14ac:dyDescent="0.3"/>
    <row r="64868" ht="15" customHeight="1" x14ac:dyDescent="0.3"/>
    <row r="64869" ht="15" customHeight="1" x14ac:dyDescent="0.3"/>
    <row r="64870" ht="15" customHeight="1" x14ac:dyDescent="0.3"/>
    <row r="64871" ht="15" customHeight="1" x14ac:dyDescent="0.3"/>
    <row r="64872" ht="15" customHeight="1" x14ac:dyDescent="0.3"/>
    <row r="64873" ht="15" customHeight="1" x14ac:dyDescent="0.3"/>
    <row r="64874" ht="15" customHeight="1" x14ac:dyDescent="0.3"/>
    <row r="64875" ht="15" customHeight="1" x14ac:dyDescent="0.3"/>
    <row r="64876" ht="15" customHeight="1" x14ac:dyDescent="0.3"/>
    <row r="64877" ht="15" customHeight="1" x14ac:dyDescent="0.3"/>
    <row r="64878" ht="15" customHeight="1" x14ac:dyDescent="0.3"/>
    <row r="64879" ht="15" customHeight="1" x14ac:dyDescent="0.3"/>
    <row r="64880" ht="15" customHeight="1" x14ac:dyDescent="0.3"/>
    <row r="64881" ht="15" customHeight="1" x14ac:dyDescent="0.3"/>
    <row r="64882" ht="15" customHeight="1" x14ac:dyDescent="0.3"/>
    <row r="64883" ht="15" customHeight="1" x14ac:dyDescent="0.3"/>
    <row r="64884" ht="15" customHeight="1" x14ac:dyDescent="0.3"/>
    <row r="64885" ht="15" customHeight="1" x14ac:dyDescent="0.3"/>
    <row r="64886" ht="15" customHeight="1" x14ac:dyDescent="0.3"/>
    <row r="64887" ht="15" customHeight="1" x14ac:dyDescent="0.3"/>
    <row r="64888" ht="15" customHeight="1" x14ac:dyDescent="0.3"/>
    <row r="64889" ht="15" customHeight="1" x14ac:dyDescent="0.3"/>
    <row r="64890" ht="15" customHeight="1" x14ac:dyDescent="0.3"/>
    <row r="64891" ht="15" customHeight="1" x14ac:dyDescent="0.3"/>
    <row r="64892" ht="15" customHeight="1" x14ac:dyDescent="0.3"/>
    <row r="64893" ht="15" customHeight="1" x14ac:dyDescent="0.3"/>
    <row r="64894" ht="15" customHeight="1" x14ac:dyDescent="0.3"/>
    <row r="64895" ht="15" customHeight="1" x14ac:dyDescent="0.3"/>
    <row r="64896" ht="15" customHeight="1" x14ac:dyDescent="0.3"/>
    <row r="64897" ht="15" customHeight="1" x14ac:dyDescent="0.3"/>
    <row r="64898" ht="15" customHeight="1" x14ac:dyDescent="0.3"/>
    <row r="64899" ht="15" customHeight="1" x14ac:dyDescent="0.3"/>
    <row r="64900" ht="15" customHeight="1" x14ac:dyDescent="0.3"/>
    <row r="64901" ht="15" customHeight="1" x14ac:dyDescent="0.3"/>
    <row r="64902" ht="15" customHeight="1" x14ac:dyDescent="0.3"/>
    <row r="64903" ht="15" customHeight="1" x14ac:dyDescent="0.3"/>
    <row r="64904" ht="15" customHeight="1" x14ac:dyDescent="0.3"/>
    <row r="64905" ht="15" customHeight="1" x14ac:dyDescent="0.3"/>
    <row r="64906" ht="15" customHeight="1" x14ac:dyDescent="0.3"/>
    <row r="64907" ht="15" customHeight="1" x14ac:dyDescent="0.3"/>
    <row r="64908" ht="15" customHeight="1" x14ac:dyDescent="0.3"/>
    <row r="64909" ht="15" customHeight="1" x14ac:dyDescent="0.3"/>
    <row r="64910" ht="15" customHeight="1" x14ac:dyDescent="0.3"/>
    <row r="64911" ht="15" customHeight="1" x14ac:dyDescent="0.3"/>
    <row r="64912" ht="15" customHeight="1" x14ac:dyDescent="0.3"/>
    <row r="64913" ht="15" customHeight="1" x14ac:dyDescent="0.3"/>
    <row r="64914" ht="15" customHeight="1" x14ac:dyDescent="0.3"/>
    <row r="64915" ht="15" customHeight="1" x14ac:dyDescent="0.3"/>
    <row r="64916" ht="15" customHeight="1" x14ac:dyDescent="0.3"/>
    <row r="64917" ht="15" customHeight="1" x14ac:dyDescent="0.3"/>
    <row r="64918" ht="15" customHeight="1" x14ac:dyDescent="0.3"/>
    <row r="64919" ht="15" customHeight="1" x14ac:dyDescent="0.3"/>
    <row r="64920" ht="15" customHeight="1" x14ac:dyDescent="0.3"/>
    <row r="64921" ht="15" customHeight="1" x14ac:dyDescent="0.3"/>
    <row r="64922" ht="15" customHeight="1" x14ac:dyDescent="0.3"/>
    <row r="64923" ht="15" customHeight="1" x14ac:dyDescent="0.3"/>
    <row r="64924" ht="15" customHeight="1" x14ac:dyDescent="0.3"/>
    <row r="64925" ht="15" customHeight="1" x14ac:dyDescent="0.3"/>
    <row r="64926" ht="15" customHeight="1" x14ac:dyDescent="0.3"/>
    <row r="64927" ht="15" customHeight="1" x14ac:dyDescent="0.3"/>
    <row r="64928" ht="15" customHeight="1" x14ac:dyDescent="0.3"/>
    <row r="64929" ht="15" customHeight="1" x14ac:dyDescent="0.3"/>
    <row r="64930" ht="15" customHeight="1" x14ac:dyDescent="0.3"/>
    <row r="64931" ht="15" customHeight="1" x14ac:dyDescent="0.3"/>
    <row r="64932" ht="15" customHeight="1" x14ac:dyDescent="0.3"/>
    <row r="64933" ht="15" customHeight="1" x14ac:dyDescent="0.3"/>
    <row r="64934" ht="15" customHeight="1" x14ac:dyDescent="0.3"/>
    <row r="64935" ht="15" customHeight="1" x14ac:dyDescent="0.3"/>
    <row r="64936" ht="15" customHeight="1" x14ac:dyDescent="0.3"/>
    <row r="64937" ht="15" customHeight="1" x14ac:dyDescent="0.3"/>
    <row r="64938" ht="15" customHeight="1" x14ac:dyDescent="0.3"/>
    <row r="64939" ht="15" customHeight="1" x14ac:dyDescent="0.3"/>
    <row r="64940" ht="15" customHeight="1" x14ac:dyDescent="0.3"/>
    <row r="64941" ht="15" customHeight="1" x14ac:dyDescent="0.3"/>
    <row r="64942" ht="15" customHeight="1" x14ac:dyDescent="0.3"/>
    <row r="64943" ht="15" customHeight="1" x14ac:dyDescent="0.3"/>
    <row r="64944" ht="15" customHeight="1" x14ac:dyDescent="0.3"/>
    <row r="64945" ht="15" customHeight="1" x14ac:dyDescent="0.3"/>
    <row r="64946" ht="15" customHeight="1" x14ac:dyDescent="0.3"/>
    <row r="64947" ht="15" customHeight="1" x14ac:dyDescent="0.3"/>
    <row r="64948" ht="15" customHeight="1" x14ac:dyDescent="0.3"/>
    <row r="64949" ht="15" customHeight="1" x14ac:dyDescent="0.3"/>
    <row r="64950" ht="15" customHeight="1" x14ac:dyDescent="0.3"/>
    <row r="64951" ht="15" customHeight="1" x14ac:dyDescent="0.3"/>
    <row r="64952" ht="15" customHeight="1" x14ac:dyDescent="0.3"/>
    <row r="64953" ht="15" customHeight="1" x14ac:dyDescent="0.3"/>
    <row r="64954" ht="15" customHeight="1" x14ac:dyDescent="0.3"/>
    <row r="64955" ht="15" customHeight="1" x14ac:dyDescent="0.3"/>
    <row r="64956" ht="15" customHeight="1" x14ac:dyDescent="0.3"/>
    <row r="64957" ht="15" customHeight="1" x14ac:dyDescent="0.3"/>
    <row r="64958" ht="15" customHeight="1" x14ac:dyDescent="0.3"/>
    <row r="64959" ht="15" customHeight="1" x14ac:dyDescent="0.3"/>
    <row r="64960" ht="15" customHeight="1" x14ac:dyDescent="0.3"/>
    <row r="64961" ht="15" customHeight="1" x14ac:dyDescent="0.3"/>
    <row r="64962" ht="15" customHeight="1" x14ac:dyDescent="0.3"/>
    <row r="64963" ht="15" customHeight="1" x14ac:dyDescent="0.3"/>
    <row r="64964" ht="15" customHeight="1" x14ac:dyDescent="0.3"/>
    <row r="64965" ht="15" customHeight="1" x14ac:dyDescent="0.3"/>
    <row r="64966" ht="15" customHeight="1" x14ac:dyDescent="0.3"/>
    <row r="64967" ht="15" customHeight="1" x14ac:dyDescent="0.3"/>
    <row r="64968" ht="15" customHeight="1" x14ac:dyDescent="0.3"/>
    <row r="64969" ht="15" customHeight="1" x14ac:dyDescent="0.3"/>
    <row r="64970" ht="15" customHeight="1" x14ac:dyDescent="0.3"/>
    <row r="64971" ht="15" customHeight="1" x14ac:dyDescent="0.3"/>
    <row r="64972" ht="15" customHeight="1" x14ac:dyDescent="0.3"/>
    <row r="64973" ht="15" customHeight="1" x14ac:dyDescent="0.3"/>
    <row r="64974" ht="15" customHeight="1" x14ac:dyDescent="0.3"/>
    <row r="64975" ht="15" customHeight="1" x14ac:dyDescent="0.3"/>
    <row r="64976" ht="15" customHeight="1" x14ac:dyDescent="0.3"/>
    <row r="64977" ht="15" customHeight="1" x14ac:dyDescent="0.3"/>
    <row r="64978" ht="15" customHeight="1" x14ac:dyDescent="0.3"/>
    <row r="64979" ht="15" customHeight="1" x14ac:dyDescent="0.3"/>
    <row r="64980" ht="15" customHeight="1" x14ac:dyDescent="0.3"/>
    <row r="64981" ht="15" customHeight="1" x14ac:dyDescent="0.3"/>
    <row r="64982" ht="15" customHeight="1" x14ac:dyDescent="0.3"/>
    <row r="64983" ht="15" customHeight="1" x14ac:dyDescent="0.3"/>
    <row r="64984" ht="15" customHeight="1" x14ac:dyDescent="0.3"/>
    <row r="64985" ht="15" customHeight="1" x14ac:dyDescent="0.3"/>
    <row r="64986" ht="15" customHeight="1" x14ac:dyDescent="0.3"/>
    <row r="64987" ht="15" customHeight="1" x14ac:dyDescent="0.3"/>
    <row r="64988" ht="15" customHeight="1" x14ac:dyDescent="0.3"/>
    <row r="64989" ht="15" customHeight="1" x14ac:dyDescent="0.3"/>
    <row r="64990" ht="15" customHeight="1" x14ac:dyDescent="0.3"/>
    <row r="64991" ht="15" customHeight="1" x14ac:dyDescent="0.3"/>
    <row r="64992" ht="15" customHeight="1" x14ac:dyDescent="0.3"/>
    <row r="64993" ht="15" customHeight="1" x14ac:dyDescent="0.3"/>
    <row r="64994" ht="15" customHeight="1" x14ac:dyDescent="0.3"/>
    <row r="64995" ht="15" customHeight="1" x14ac:dyDescent="0.3"/>
    <row r="64996" ht="15" customHeight="1" x14ac:dyDescent="0.3"/>
    <row r="64997" ht="15" customHeight="1" x14ac:dyDescent="0.3"/>
    <row r="64998" ht="15" customHeight="1" x14ac:dyDescent="0.3"/>
    <row r="64999" ht="15" customHeight="1" x14ac:dyDescent="0.3"/>
    <row r="65000" ht="15" customHeight="1" x14ac:dyDescent="0.3"/>
    <row r="65001" ht="15" customHeight="1" x14ac:dyDescent="0.3"/>
    <row r="65002" ht="15" customHeight="1" x14ac:dyDescent="0.3"/>
    <row r="65003" ht="15" customHeight="1" x14ac:dyDescent="0.3"/>
    <row r="65004" ht="15" customHeight="1" x14ac:dyDescent="0.3"/>
    <row r="65005" ht="15" customHeight="1" x14ac:dyDescent="0.3"/>
    <row r="65006" ht="15" customHeight="1" x14ac:dyDescent="0.3"/>
    <row r="65007" ht="15" customHeight="1" x14ac:dyDescent="0.3"/>
    <row r="65008" ht="15" customHeight="1" x14ac:dyDescent="0.3"/>
    <row r="65009" ht="15" customHeight="1" x14ac:dyDescent="0.3"/>
    <row r="65010" ht="15" customHeight="1" x14ac:dyDescent="0.3"/>
    <row r="65011" ht="15" customHeight="1" x14ac:dyDescent="0.3"/>
    <row r="65012" ht="15" customHeight="1" x14ac:dyDescent="0.3"/>
    <row r="65013" ht="15" customHeight="1" x14ac:dyDescent="0.3"/>
    <row r="65014" ht="15" customHeight="1" x14ac:dyDescent="0.3"/>
    <row r="65015" ht="15" customHeight="1" x14ac:dyDescent="0.3"/>
    <row r="65016" ht="15" customHeight="1" x14ac:dyDescent="0.3"/>
    <row r="65017" ht="15" customHeight="1" x14ac:dyDescent="0.3"/>
    <row r="65018" ht="15" customHeight="1" x14ac:dyDescent="0.3"/>
    <row r="65019" ht="15" customHeight="1" x14ac:dyDescent="0.3"/>
    <row r="65020" ht="15" customHeight="1" x14ac:dyDescent="0.3"/>
    <row r="65021" ht="15" customHeight="1" x14ac:dyDescent="0.3"/>
    <row r="65022" ht="15" customHeight="1" x14ac:dyDescent="0.3"/>
    <row r="65023" ht="15" customHeight="1" x14ac:dyDescent="0.3"/>
    <row r="65024" ht="15" customHeight="1" x14ac:dyDescent="0.3"/>
    <row r="65025" ht="15" customHeight="1" x14ac:dyDescent="0.3"/>
    <row r="65026" ht="15" customHeight="1" x14ac:dyDescent="0.3"/>
    <row r="65027" ht="15" customHeight="1" x14ac:dyDescent="0.3"/>
    <row r="65028" ht="15" customHeight="1" x14ac:dyDescent="0.3"/>
    <row r="65029" ht="15" customHeight="1" x14ac:dyDescent="0.3"/>
    <row r="65030" ht="15" customHeight="1" x14ac:dyDescent="0.3"/>
    <row r="65031" ht="15" customHeight="1" x14ac:dyDescent="0.3"/>
    <row r="65032" ht="15" customHeight="1" x14ac:dyDescent="0.3"/>
    <row r="65033" ht="15" customHeight="1" x14ac:dyDescent="0.3"/>
    <row r="65034" ht="15" customHeight="1" x14ac:dyDescent="0.3"/>
    <row r="65035" ht="15" customHeight="1" x14ac:dyDescent="0.3"/>
    <row r="65036" ht="15" customHeight="1" x14ac:dyDescent="0.3"/>
    <row r="65037" ht="15" customHeight="1" x14ac:dyDescent="0.3"/>
    <row r="65038" ht="15" customHeight="1" x14ac:dyDescent="0.3"/>
    <row r="65039" ht="15" customHeight="1" x14ac:dyDescent="0.3"/>
    <row r="65040" ht="15" customHeight="1" x14ac:dyDescent="0.3"/>
    <row r="65041" ht="15" customHeight="1" x14ac:dyDescent="0.3"/>
    <row r="65042" ht="15" customHeight="1" x14ac:dyDescent="0.3"/>
    <row r="65043" ht="15" customHeight="1" x14ac:dyDescent="0.3"/>
    <row r="65044" ht="15" customHeight="1" x14ac:dyDescent="0.3"/>
    <row r="65045" ht="15" customHeight="1" x14ac:dyDescent="0.3"/>
    <row r="65046" ht="15" customHeight="1" x14ac:dyDescent="0.3"/>
    <row r="65047" ht="15" customHeight="1" x14ac:dyDescent="0.3"/>
    <row r="65048" ht="15" customHeight="1" x14ac:dyDescent="0.3"/>
    <row r="65049" ht="15" customHeight="1" x14ac:dyDescent="0.3"/>
    <row r="65050" ht="15" customHeight="1" x14ac:dyDescent="0.3"/>
    <row r="65051" ht="15" customHeight="1" x14ac:dyDescent="0.3"/>
    <row r="65052" ht="15" customHeight="1" x14ac:dyDescent="0.3"/>
    <row r="65053" ht="15" customHeight="1" x14ac:dyDescent="0.3"/>
    <row r="65054" ht="15" customHeight="1" x14ac:dyDescent="0.3"/>
    <row r="65055" ht="15" customHeight="1" x14ac:dyDescent="0.3"/>
    <row r="65056" ht="15" customHeight="1" x14ac:dyDescent="0.3"/>
    <row r="65057" ht="15" customHeight="1" x14ac:dyDescent="0.3"/>
    <row r="65058" ht="15" customHeight="1" x14ac:dyDescent="0.3"/>
    <row r="65059" ht="15" customHeight="1" x14ac:dyDescent="0.3"/>
    <row r="65060" ht="15" customHeight="1" x14ac:dyDescent="0.3"/>
    <row r="65061" ht="15" customHeight="1" x14ac:dyDescent="0.3"/>
    <row r="65062" ht="15" customHeight="1" x14ac:dyDescent="0.3"/>
    <row r="65063" ht="15" customHeight="1" x14ac:dyDescent="0.3"/>
    <row r="65064" ht="15" customHeight="1" x14ac:dyDescent="0.3"/>
    <row r="65065" ht="15" customHeight="1" x14ac:dyDescent="0.3"/>
    <row r="65066" ht="15" customHeight="1" x14ac:dyDescent="0.3"/>
    <row r="65067" ht="15" customHeight="1" x14ac:dyDescent="0.3"/>
    <row r="65068" ht="15" customHeight="1" x14ac:dyDescent="0.3"/>
    <row r="65069" ht="15" customHeight="1" x14ac:dyDescent="0.3"/>
    <row r="65070" ht="15" customHeight="1" x14ac:dyDescent="0.3"/>
    <row r="65071" ht="15" customHeight="1" x14ac:dyDescent="0.3"/>
    <row r="65072" ht="15" customHeight="1" x14ac:dyDescent="0.3"/>
    <row r="65073" ht="15" customHeight="1" x14ac:dyDescent="0.3"/>
    <row r="65074" ht="15" customHeight="1" x14ac:dyDescent="0.3"/>
    <row r="65075" ht="15" customHeight="1" x14ac:dyDescent="0.3"/>
    <row r="65076" ht="15" customHeight="1" x14ac:dyDescent="0.3"/>
    <row r="65077" ht="15" customHeight="1" x14ac:dyDescent="0.3"/>
    <row r="65078" ht="15" customHeight="1" x14ac:dyDescent="0.3"/>
    <row r="65079" ht="15" customHeight="1" x14ac:dyDescent="0.3"/>
    <row r="65080" ht="15" customHeight="1" x14ac:dyDescent="0.3"/>
    <row r="65081" ht="15" customHeight="1" x14ac:dyDescent="0.3"/>
    <row r="65082" ht="15" customHeight="1" x14ac:dyDescent="0.3"/>
    <row r="65083" ht="15" customHeight="1" x14ac:dyDescent="0.3"/>
    <row r="65084" ht="15" customHeight="1" x14ac:dyDescent="0.3"/>
    <row r="65085" ht="15" customHeight="1" x14ac:dyDescent="0.3"/>
    <row r="65086" ht="15" customHeight="1" x14ac:dyDescent="0.3"/>
    <row r="65087" ht="15" customHeight="1" x14ac:dyDescent="0.3"/>
    <row r="65088" ht="15" customHeight="1" x14ac:dyDescent="0.3"/>
    <row r="65089" ht="15" customHeight="1" x14ac:dyDescent="0.3"/>
    <row r="65090" ht="15" customHeight="1" x14ac:dyDescent="0.3"/>
    <row r="65091" ht="15" customHeight="1" x14ac:dyDescent="0.3"/>
    <row r="65092" ht="15" customHeight="1" x14ac:dyDescent="0.3"/>
    <row r="65093" ht="15" customHeight="1" x14ac:dyDescent="0.3"/>
    <row r="65094" ht="15" customHeight="1" x14ac:dyDescent="0.3"/>
    <row r="65095" ht="15" customHeight="1" x14ac:dyDescent="0.3"/>
    <row r="65096" ht="15" customHeight="1" x14ac:dyDescent="0.3"/>
    <row r="65097" ht="15" customHeight="1" x14ac:dyDescent="0.3"/>
    <row r="65098" ht="15" customHeight="1" x14ac:dyDescent="0.3"/>
    <row r="65099" ht="15" customHeight="1" x14ac:dyDescent="0.3"/>
    <row r="65100" ht="15" customHeight="1" x14ac:dyDescent="0.3"/>
    <row r="65101" ht="15" customHeight="1" x14ac:dyDescent="0.3"/>
    <row r="65102" ht="15" customHeight="1" x14ac:dyDescent="0.3"/>
    <row r="65103" ht="15" customHeight="1" x14ac:dyDescent="0.3"/>
    <row r="65104" ht="15" customHeight="1" x14ac:dyDescent="0.3"/>
    <row r="65105" ht="15" customHeight="1" x14ac:dyDescent="0.3"/>
    <row r="65106" ht="15" customHeight="1" x14ac:dyDescent="0.3"/>
    <row r="65107" ht="15" customHeight="1" x14ac:dyDescent="0.3"/>
    <row r="65108" ht="15" customHeight="1" x14ac:dyDescent="0.3"/>
    <row r="65109" ht="15" customHeight="1" x14ac:dyDescent="0.3"/>
    <row r="65110" ht="15" customHeight="1" x14ac:dyDescent="0.3"/>
    <row r="65111" ht="15" customHeight="1" x14ac:dyDescent="0.3"/>
    <row r="65112" ht="15" customHeight="1" x14ac:dyDescent="0.3"/>
    <row r="65113" ht="15" customHeight="1" x14ac:dyDescent="0.3"/>
    <row r="65114" ht="15" customHeight="1" x14ac:dyDescent="0.3"/>
    <row r="65115" ht="15" customHeight="1" x14ac:dyDescent="0.3"/>
    <row r="65116" ht="15" customHeight="1" x14ac:dyDescent="0.3"/>
    <row r="65117" ht="15" customHeight="1" x14ac:dyDescent="0.3"/>
    <row r="65118" ht="15" customHeight="1" x14ac:dyDescent="0.3"/>
    <row r="65119" ht="15" customHeight="1" x14ac:dyDescent="0.3"/>
    <row r="65120" ht="15" customHeight="1" x14ac:dyDescent="0.3"/>
    <row r="65121" ht="15" customHeight="1" x14ac:dyDescent="0.3"/>
    <row r="65122" ht="15" customHeight="1" x14ac:dyDescent="0.3"/>
    <row r="65123" ht="15" customHeight="1" x14ac:dyDescent="0.3"/>
    <row r="65124" ht="15" customHeight="1" x14ac:dyDescent="0.3"/>
    <row r="65125" ht="15" customHeight="1" x14ac:dyDescent="0.3"/>
    <row r="65126" ht="15" customHeight="1" x14ac:dyDescent="0.3"/>
    <row r="65127" ht="15" customHeight="1" x14ac:dyDescent="0.3"/>
    <row r="65128" ht="15" customHeight="1" x14ac:dyDescent="0.3"/>
    <row r="65129" ht="15" customHeight="1" x14ac:dyDescent="0.3"/>
    <row r="65130" ht="15" customHeight="1" x14ac:dyDescent="0.3"/>
    <row r="65131" ht="15" customHeight="1" x14ac:dyDescent="0.3"/>
    <row r="65132" ht="15" customHeight="1" x14ac:dyDescent="0.3"/>
    <row r="65133" ht="15" customHeight="1" x14ac:dyDescent="0.3"/>
    <row r="65134" ht="15" customHeight="1" x14ac:dyDescent="0.3"/>
    <row r="65135" ht="15" customHeight="1" x14ac:dyDescent="0.3"/>
    <row r="65136" ht="15" customHeight="1" x14ac:dyDescent="0.3"/>
    <row r="65137" ht="15" customHeight="1" x14ac:dyDescent="0.3"/>
    <row r="65138" ht="15" customHeight="1" x14ac:dyDescent="0.3"/>
    <row r="65139" ht="15" customHeight="1" x14ac:dyDescent="0.3"/>
    <row r="65140" ht="15" customHeight="1" x14ac:dyDescent="0.3"/>
    <row r="65141" ht="15" customHeight="1" x14ac:dyDescent="0.3"/>
    <row r="65142" ht="15" customHeight="1" x14ac:dyDescent="0.3"/>
    <row r="65143" ht="15" customHeight="1" x14ac:dyDescent="0.3"/>
    <row r="65144" ht="15" customHeight="1" x14ac:dyDescent="0.3"/>
    <row r="65145" ht="15" customHeight="1" x14ac:dyDescent="0.3"/>
    <row r="65146" ht="15" customHeight="1" x14ac:dyDescent="0.3"/>
    <row r="65147" ht="15" customHeight="1" x14ac:dyDescent="0.3"/>
    <row r="65148" ht="15" customHeight="1" x14ac:dyDescent="0.3"/>
    <row r="65149" ht="15" customHeight="1" x14ac:dyDescent="0.3"/>
    <row r="65150" ht="15" customHeight="1" x14ac:dyDescent="0.3"/>
    <row r="65151" ht="15" customHeight="1" x14ac:dyDescent="0.3"/>
    <row r="65152" ht="15" customHeight="1" x14ac:dyDescent="0.3"/>
    <row r="65153" ht="15" customHeight="1" x14ac:dyDescent="0.3"/>
    <row r="65154" ht="15" customHeight="1" x14ac:dyDescent="0.3"/>
    <row r="65155" ht="15" customHeight="1" x14ac:dyDescent="0.3"/>
    <row r="65156" ht="15" customHeight="1" x14ac:dyDescent="0.3"/>
    <row r="65157" ht="15" customHeight="1" x14ac:dyDescent="0.3"/>
    <row r="65158" ht="15" customHeight="1" x14ac:dyDescent="0.3"/>
    <row r="65159" ht="15" customHeight="1" x14ac:dyDescent="0.3"/>
    <row r="65160" ht="15" customHeight="1" x14ac:dyDescent="0.3"/>
    <row r="65161" ht="15" customHeight="1" x14ac:dyDescent="0.3"/>
    <row r="65162" ht="15" customHeight="1" x14ac:dyDescent="0.3"/>
    <row r="65163" ht="15" customHeight="1" x14ac:dyDescent="0.3"/>
    <row r="65164" ht="15" customHeight="1" x14ac:dyDescent="0.3"/>
    <row r="65165" ht="15" customHeight="1" x14ac:dyDescent="0.3"/>
    <row r="65166" ht="15" customHeight="1" x14ac:dyDescent="0.3"/>
    <row r="65167" ht="15" customHeight="1" x14ac:dyDescent="0.3"/>
    <row r="65168" ht="15" customHeight="1" x14ac:dyDescent="0.3"/>
    <row r="65169" ht="15" customHeight="1" x14ac:dyDescent="0.3"/>
    <row r="65170" ht="15" customHeight="1" x14ac:dyDescent="0.3"/>
    <row r="65171" ht="15" customHeight="1" x14ac:dyDescent="0.3"/>
    <row r="65172" ht="15" customHeight="1" x14ac:dyDescent="0.3"/>
    <row r="65173" ht="15" customHeight="1" x14ac:dyDescent="0.3"/>
    <row r="65174" ht="15" customHeight="1" x14ac:dyDescent="0.3"/>
    <row r="65175" ht="15" customHeight="1" x14ac:dyDescent="0.3"/>
    <row r="65176" ht="15" customHeight="1" x14ac:dyDescent="0.3"/>
    <row r="65177" ht="15" customHeight="1" x14ac:dyDescent="0.3"/>
    <row r="65178" ht="15" customHeight="1" x14ac:dyDescent="0.3"/>
    <row r="65179" ht="15" customHeight="1" x14ac:dyDescent="0.3"/>
    <row r="65180" ht="15" customHeight="1" x14ac:dyDescent="0.3"/>
    <row r="65181" ht="15" customHeight="1" x14ac:dyDescent="0.3"/>
    <row r="65182" ht="15" customHeight="1" x14ac:dyDescent="0.3"/>
    <row r="65183" ht="15" customHeight="1" x14ac:dyDescent="0.3"/>
    <row r="65184" ht="15" customHeight="1" x14ac:dyDescent="0.3"/>
    <row r="65185" ht="15" customHeight="1" x14ac:dyDescent="0.3"/>
    <row r="65186" ht="15" customHeight="1" x14ac:dyDescent="0.3"/>
    <row r="65187" ht="15" customHeight="1" x14ac:dyDescent="0.3"/>
    <row r="65188" ht="15" customHeight="1" x14ac:dyDescent="0.3"/>
    <row r="65189" ht="15" customHeight="1" x14ac:dyDescent="0.3"/>
    <row r="65190" ht="15" customHeight="1" x14ac:dyDescent="0.3"/>
    <row r="65191" ht="15" customHeight="1" x14ac:dyDescent="0.3"/>
    <row r="65192" ht="15" customHeight="1" x14ac:dyDescent="0.3"/>
    <row r="65193" ht="15" customHeight="1" x14ac:dyDescent="0.3"/>
    <row r="65194" ht="15" customHeight="1" x14ac:dyDescent="0.3"/>
    <row r="65195" ht="15" customHeight="1" x14ac:dyDescent="0.3"/>
    <row r="65196" ht="15" customHeight="1" x14ac:dyDescent="0.3"/>
    <row r="65197" ht="15" customHeight="1" x14ac:dyDescent="0.3"/>
    <row r="65198" ht="15" customHeight="1" x14ac:dyDescent="0.3"/>
    <row r="65199" ht="15" customHeight="1" x14ac:dyDescent="0.3"/>
    <row r="65200" ht="15" customHeight="1" x14ac:dyDescent="0.3"/>
    <row r="65201" ht="15" customHeight="1" x14ac:dyDescent="0.3"/>
    <row r="65202" ht="15" customHeight="1" x14ac:dyDescent="0.3"/>
    <row r="65203" ht="15" customHeight="1" x14ac:dyDescent="0.3"/>
    <row r="65204" ht="15" customHeight="1" x14ac:dyDescent="0.3"/>
    <row r="65205" ht="15" customHeight="1" x14ac:dyDescent="0.3"/>
    <row r="65206" ht="15" customHeight="1" x14ac:dyDescent="0.3"/>
    <row r="65207" ht="15" customHeight="1" x14ac:dyDescent="0.3"/>
    <row r="65208" ht="15" customHeight="1" x14ac:dyDescent="0.3"/>
    <row r="65209" ht="15" customHeight="1" x14ac:dyDescent="0.3"/>
    <row r="65210" ht="15" customHeight="1" x14ac:dyDescent="0.3"/>
    <row r="65211" ht="15" customHeight="1" x14ac:dyDescent="0.3"/>
    <row r="65212" ht="15" customHeight="1" x14ac:dyDescent="0.3"/>
    <row r="65213" ht="15" customHeight="1" x14ac:dyDescent="0.3"/>
    <row r="65214" ht="15" customHeight="1" x14ac:dyDescent="0.3"/>
    <row r="65215" ht="15" customHeight="1" x14ac:dyDescent="0.3"/>
    <row r="65216" ht="15" customHeight="1" x14ac:dyDescent="0.3"/>
    <row r="65217" ht="15" customHeight="1" x14ac:dyDescent="0.3"/>
    <row r="65218" ht="15" customHeight="1" x14ac:dyDescent="0.3"/>
    <row r="65219" ht="15" customHeight="1" x14ac:dyDescent="0.3"/>
    <row r="65220" ht="15" customHeight="1" x14ac:dyDescent="0.3"/>
    <row r="65221" ht="15" customHeight="1" x14ac:dyDescent="0.3"/>
    <row r="65222" ht="15" customHeight="1" x14ac:dyDescent="0.3"/>
    <row r="65223" ht="15" customHeight="1" x14ac:dyDescent="0.3"/>
    <row r="65224" ht="15" customHeight="1" x14ac:dyDescent="0.3"/>
    <row r="65225" ht="15" customHeight="1" x14ac:dyDescent="0.3"/>
    <row r="65226" ht="15" customHeight="1" x14ac:dyDescent="0.3"/>
    <row r="65227" ht="15" customHeight="1" x14ac:dyDescent="0.3"/>
    <row r="65228" ht="15" customHeight="1" x14ac:dyDescent="0.3"/>
    <row r="65229" ht="15" customHeight="1" x14ac:dyDescent="0.3"/>
    <row r="65230" ht="15" customHeight="1" x14ac:dyDescent="0.3"/>
    <row r="65231" ht="15" customHeight="1" x14ac:dyDescent="0.3"/>
    <row r="65232" ht="15" customHeight="1" x14ac:dyDescent="0.3"/>
    <row r="65233" ht="15" customHeight="1" x14ac:dyDescent="0.3"/>
    <row r="65234" ht="15" customHeight="1" x14ac:dyDescent="0.3"/>
    <row r="65235" ht="15" customHeight="1" x14ac:dyDescent="0.3"/>
    <row r="65236" ht="15" customHeight="1" x14ac:dyDescent="0.3"/>
    <row r="65237" ht="15" customHeight="1" x14ac:dyDescent="0.3"/>
    <row r="65238" ht="15" customHeight="1" x14ac:dyDescent="0.3"/>
    <row r="65239" ht="15" customHeight="1" x14ac:dyDescent="0.3"/>
    <row r="65240" ht="15" customHeight="1" x14ac:dyDescent="0.3"/>
    <row r="65241" ht="15" customHeight="1" x14ac:dyDescent="0.3"/>
    <row r="65242" ht="15" customHeight="1" x14ac:dyDescent="0.3"/>
    <row r="65243" ht="15" customHeight="1" x14ac:dyDescent="0.3"/>
    <row r="65244" ht="15" customHeight="1" x14ac:dyDescent="0.3"/>
    <row r="65245" ht="15" customHeight="1" x14ac:dyDescent="0.3"/>
    <row r="65246" ht="15" customHeight="1" x14ac:dyDescent="0.3"/>
    <row r="65247" ht="15" customHeight="1" x14ac:dyDescent="0.3"/>
    <row r="65248" ht="15" customHeight="1" x14ac:dyDescent="0.3"/>
    <row r="65249" ht="15" customHeight="1" x14ac:dyDescent="0.3"/>
    <row r="65250" ht="15" customHeight="1" x14ac:dyDescent="0.3"/>
    <row r="65251" ht="15" customHeight="1" x14ac:dyDescent="0.3"/>
    <row r="65252" ht="15" customHeight="1" x14ac:dyDescent="0.3"/>
    <row r="65253" ht="15" customHeight="1" x14ac:dyDescent="0.3"/>
    <row r="65254" ht="15" customHeight="1" x14ac:dyDescent="0.3"/>
    <row r="65255" ht="15" customHeight="1" x14ac:dyDescent="0.3"/>
    <row r="65256" ht="15" customHeight="1" x14ac:dyDescent="0.3"/>
    <row r="65257" ht="15" customHeight="1" x14ac:dyDescent="0.3"/>
    <row r="65258" ht="15" customHeight="1" x14ac:dyDescent="0.3"/>
    <row r="65259" ht="15" customHeight="1" x14ac:dyDescent="0.3"/>
    <row r="65260" ht="15" customHeight="1" x14ac:dyDescent="0.3"/>
    <row r="65261" ht="15" customHeight="1" x14ac:dyDescent="0.3"/>
    <row r="65262" ht="15" customHeight="1" x14ac:dyDescent="0.3"/>
    <row r="65263" ht="15" customHeight="1" x14ac:dyDescent="0.3"/>
    <row r="65264" ht="15" customHeight="1" x14ac:dyDescent="0.3"/>
    <row r="65265" ht="15" customHeight="1" x14ac:dyDescent="0.3"/>
    <row r="65266" ht="15" customHeight="1" x14ac:dyDescent="0.3"/>
    <row r="65267" ht="15" customHeight="1" x14ac:dyDescent="0.3"/>
    <row r="65268" ht="15" customHeight="1" x14ac:dyDescent="0.3"/>
    <row r="65269" ht="15" customHeight="1" x14ac:dyDescent="0.3"/>
    <row r="65270" ht="15" customHeight="1" x14ac:dyDescent="0.3"/>
    <row r="65271" ht="15" customHeight="1" x14ac:dyDescent="0.3"/>
    <row r="65272" ht="15" customHeight="1" x14ac:dyDescent="0.3"/>
    <row r="65273" ht="15" customHeight="1" x14ac:dyDescent="0.3"/>
    <row r="65274" ht="15" customHeight="1" x14ac:dyDescent="0.3"/>
    <row r="65275" ht="15" customHeight="1" x14ac:dyDescent="0.3"/>
    <row r="65276" ht="15" customHeight="1" x14ac:dyDescent="0.3"/>
    <row r="65277" ht="15" customHeight="1" x14ac:dyDescent="0.3"/>
    <row r="65278" ht="15" customHeight="1" x14ac:dyDescent="0.3"/>
    <row r="65279" ht="15" customHeight="1" x14ac:dyDescent="0.3"/>
    <row r="65280" ht="15" customHeight="1" x14ac:dyDescent="0.3"/>
    <row r="65281" ht="15" customHeight="1" x14ac:dyDescent="0.3"/>
    <row r="65282" ht="15" customHeight="1" x14ac:dyDescent="0.3"/>
    <row r="65283" ht="15" customHeight="1" x14ac:dyDescent="0.3"/>
    <row r="65284" ht="15" customHeight="1" x14ac:dyDescent="0.3"/>
    <row r="65285" ht="15" customHeight="1" x14ac:dyDescent="0.3"/>
    <row r="65286" ht="15" customHeight="1" x14ac:dyDescent="0.3"/>
    <row r="65287" ht="15" customHeight="1" x14ac:dyDescent="0.3"/>
    <row r="65288" ht="15" customHeight="1" x14ac:dyDescent="0.3"/>
    <row r="65289" ht="15" customHeight="1" x14ac:dyDescent="0.3"/>
    <row r="65290" ht="15" customHeight="1" x14ac:dyDescent="0.3"/>
    <row r="65291" ht="15" customHeight="1" x14ac:dyDescent="0.3"/>
    <row r="65292" ht="15" customHeight="1" x14ac:dyDescent="0.3"/>
    <row r="65293" ht="15" customHeight="1" x14ac:dyDescent="0.3"/>
    <row r="65294" ht="15" customHeight="1" x14ac:dyDescent="0.3"/>
    <row r="65295" ht="15" customHeight="1" x14ac:dyDescent="0.3"/>
    <row r="65296" ht="15" customHeight="1" x14ac:dyDescent="0.3"/>
    <row r="65297" ht="15" customHeight="1" x14ac:dyDescent="0.3"/>
    <row r="65298" ht="15" customHeight="1" x14ac:dyDescent="0.3"/>
    <row r="65299" ht="15" customHeight="1" x14ac:dyDescent="0.3"/>
    <row r="65300" ht="15" customHeight="1" x14ac:dyDescent="0.3"/>
    <row r="65301" ht="15" customHeight="1" x14ac:dyDescent="0.3"/>
    <row r="65302" ht="15" customHeight="1" x14ac:dyDescent="0.3"/>
    <row r="65303" ht="15" customHeight="1" x14ac:dyDescent="0.3"/>
    <row r="65304" ht="15" customHeight="1" x14ac:dyDescent="0.3"/>
    <row r="65305" ht="15" customHeight="1" x14ac:dyDescent="0.3"/>
    <row r="65306" ht="15" customHeight="1" x14ac:dyDescent="0.3"/>
    <row r="65307" ht="15" customHeight="1" x14ac:dyDescent="0.3"/>
    <row r="65308" ht="15" customHeight="1" x14ac:dyDescent="0.3"/>
    <row r="65309" ht="15" customHeight="1" x14ac:dyDescent="0.3"/>
    <row r="65310" ht="15" customHeight="1" x14ac:dyDescent="0.3"/>
    <row r="65311" ht="15" customHeight="1" x14ac:dyDescent="0.3"/>
    <row r="65312" ht="15" customHeight="1" x14ac:dyDescent="0.3"/>
    <row r="65313" ht="15" customHeight="1" x14ac:dyDescent="0.3"/>
    <row r="65314" ht="15" customHeight="1" x14ac:dyDescent="0.3"/>
    <row r="65315" ht="15" customHeight="1" x14ac:dyDescent="0.3"/>
    <row r="65316" ht="15" customHeight="1" x14ac:dyDescent="0.3"/>
    <row r="65317" ht="15" customHeight="1" x14ac:dyDescent="0.3"/>
    <row r="65318" ht="15" customHeight="1" x14ac:dyDescent="0.3"/>
    <row r="65319" ht="15" customHeight="1" x14ac:dyDescent="0.3"/>
    <row r="65320" ht="15" customHeight="1" x14ac:dyDescent="0.3"/>
    <row r="65321" ht="15" customHeight="1" x14ac:dyDescent="0.3"/>
    <row r="65322" ht="15" customHeight="1" x14ac:dyDescent="0.3"/>
    <row r="65323" ht="15" customHeight="1" x14ac:dyDescent="0.3"/>
    <row r="65324" ht="15" customHeight="1" x14ac:dyDescent="0.3"/>
    <row r="65325" ht="15" customHeight="1" x14ac:dyDescent="0.3"/>
    <row r="65326" ht="15" customHeight="1" x14ac:dyDescent="0.3"/>
    <row r="65327" ht="15" customHeight="1" x14ac:dyDescent="0.3"/>
    <row r="65328" ht="15" customHeight="1" x14ac:dyDescent="0.3"/>
    <row r="65329" ht="15" customHeight="1" x14ac:dyDescent="0.3"/>
    <row r="65330" ht="15" customHeight="1" x14ac:dyDescent="0.3"/>
    <row r="65331" ht="15" customHeight="1" x14ac:dyDescent="0.3"/>
    <row r="65332" ht="15" customHeight="1" x14ac:dyDescent="0.3"/>
    <row r="65333" ht="15" customHeight="1" x14ac:dyDescent="0.3"/>
    <row r="65334" ht="15" customHeight="1" x14ac:dyDescent="0.3"/>
    <row r="65335" ht="15" customHeight="1" x14ac:dyDescent="0.3"/>
    <row r="65336" ht="15" customHeight="1" x14ac:dyDescent="0.3"/>
    <row r="65337" ht="15" customHeight="1" x14ac:dyDescent="0.3"/>
    <row r="65338" ht="15" customHeight="1" x14ac:dyDescent="0.3"/>
    <row r="65339" ht="15" customHeight="1" x14ac:dyDescent="0.3"/>
    <row r="65340" ht="15" customHeight="1" x14ac:dyDescent="0.3"/>
    <row r="65341" ht="15" customHeight="1" x14ac:dyDescent="0.3"/>
    <row r="65342" ht="15" customHeight="1" x14ac:dyDescent="0.3"/>
    <row r="65343" ht="15" customHeight="1" x14ac:dyDescent="0.3"/>
    <row r="65344" ht="15" customHeight="1" x14ac:dyDescent="0.3"/>
    <row r="65345" ht="15" customHeight="1" x14ac:dyDescent="0.3"/>
    <row r="65346" ht="15" customHeight="1" x14ac:dyDescent="0.3"/>
    <row r="65347" ht="15" customHeight="1" x14ac:dyDescent="0.3"/>
    <row r="65348" ht="15" customHeight="1" x14ac:dyDescent="0.3"/>
    <row r="65349" ht="15" customHeight="1" x14ac:dyDescent="0.3"/>
    <row r="65350" ht="15" customHeight="1" x14ac:dyDescent="0.3"/>
    <row r="65351" ht="15" customHeight="1" x14ac:dyDescent="0.3"/>
    <row r="65352" ht="15" customHeight="1" x14ac:dyDescent="0.3"/>
    <row r="65353" ht="15" customHeight="1" x14ac:dyDescent="0.3"/>
    <row r="65354" ht="15" customHeight="1" x14ac:dyDescent="0.3"/>
    <row r="65355" ht="15" customHeight="1" x14ac:dyDescent="0.3"/>
    <row r="65356" ht="15" customHeight="1" x14ac:dyDescent="0.3"/>
    <row r="65357" ht="15" customHeight="1" x14ac:dyDescent="0.3"/>
    <row r="65358" ht="15" customHeight="1" x14ac:dyDescent="0.3"/>
    <row r="65359" ht="15" customHeight="1" x14ac:dyDescent="0.3"/>
    <row r="65360" ht="15" customHeight="1" x14ac:dyDescent="0.3"/>
    <row r="65361" ht="15" customHeight="1" x14ac:dyDescent="0.3"/>
    <row r="65362" ht="15" customHeight="1" x14ac:dyDescent="0.3"/>
    <row r="65363" ht="15" customHeight="1" x14ac:dyDescent="0.3"/>
    <row r="65364" ht="15" customHeight="1" x14ac:dyDescent="0.3"/>
    <row r="65365" ht="15" customHeight="1" x14ac:dyDescent="0.3"/>
    <row r="65366" ht="15" customHeight="1" x14ac:dyDescent="0.3"/>
    <row r="65367" ht="15" customHeight="1" x14ac:dyDescent="0.3"/>
    <row r="65368" ht="15" customHeight="1" x14ac:dyDescent="0.3"/>
    <row r="65369" ht="15" customHeight="1" x14ac:dyDescent="0.3"/>
    <row r="65370" ht="15" customHeight="1" x14ac:dyDescent="0.3"/>
    <row r="65371" ht="15" customHeight="1" x14ac:dyDescent="0.3"/>
    <row r="65372" ht="15" customHeight="1" x14ac:dyDescent="0.3"/>
    <row r="65373" ht="15" customHeight="1" x14ac:dyDescent="0.3"/>
    <row r="65374" ht="15" customHeight="1" x14ac:dyDescent="0.3"/>
    <row r="65375" ht="15" customHeight="1" x14ac:dyDescent="0.3"/>
    <row r="65376" ht="15" customHeight="1" x14ac:dyDescent="0.3"/>
    <row r="65377" ht="15" customHeight="1" x14ac:dyDescent="0.3"/>
    <row r="65378" ht="15" customHeight="1" x14ac:dyDescent="0.3"/>
    <row r="65379" ht="15" customHeight="1" x14ac:dyDescent="0.3"/>
    <row r="65380" ht="15" customHeight="1" x14ac:dyDescent="0.3"/>
    <row r="65381" ht="15" customHeight="1" x14ac:dyDescent="0.3"/>
    <row r="65382" ht="15" customHeight="1" x14ac:dyDescent="0.3"/>
    <row r="65383" ht="15" customHeight="1" x14ac:dyDescent="0.3"/>
    <row r="65384" ht="15" customHeight="1" x14ac:dyDescent="0.3"/>
    <row r="65385" ht="15" customHeight="1" x14ac:dyDescent="0.3"/>
    <row r="65386" ht="15" customHeight="1" x14ac:dyDescent="0.3"/>
    <row r="65387" ht="15" customHeight="1" x14ac:dyDescent="0.3"/>
    <row r="65388" ht="15" customHeight="1" x14ac:dyDescent="0.3"/>
    <row r="65389" ht="15" customHeight="1" x14ac:dyDescent="0.3"/>
    <row r="65390" ht="15" customHeight="1" x14ac:dyDescent="0.3"/>
    <row r="65391" ht="15" customHeight="1" x14ac:dyDescent="0.3"/>
    <row r="65392" ht="15" customHeight="1" x14ac:dyDescent="0.3"/>
    <row r="65393" ht="15" customHeight="1" x14ac:dyDescent="0.3"/>
    <row r="65394" ht="15" customHeight="1" x14ac:dyDescent="0.3"/>
    <row r="65395" ht="15" customHeight="1" x14ac:dyDescent="0.3"/>
    <row r="65396" ht="15" customHeight="1" x14ac:dyDescent="0.3"/>
    <row r="65397" ht="15" customHeight="1" x14ac:dyDescent="0.3"/>
    <row r="65398" ht="15" customHeight="1" x14ac:dyDescent="0.3"/>
    <row r="65399" ht="15" customHeight="1" x14ac:dyDescent="0.3"/>
    <row r="65400" ht="15" customHeight="1" x14ac:dyDescent="0.3"/>
    <row r="65401" ht="15" customHeight="1" x14ac:dyDescent="0.3"/>
    <row r="65402" ht="15" customHeight="1" x14ac:dyDescent="0.3"/>
    <row r="65403" ht="15" customHeight="1" x14ac:dyDescent="0.3"/>
    <row r="65404" ht="15" customHeight="1" x14ac:dyDescent="0.3"/>
    <row r="65405" ht="15" customHeight="1" x14ac:dyDescent="0.3"/>
    <row r="65406" ht="15" customHeight="1" x14ac:dyDescent="0.3"/>
    <row r="65407" ht="15" customHeight="1" x14ac:dyDescent="0.3"/>
    <row r="65408" ht="15" customHeight="1" x14ac:dyDescent="0.3"/>
    <row r="65409" ht="15" customHeight="1" x14ac:dyDescent="0.3"/>
    <row r="65410" ht="15" customHeight="1" x14ac:dyDescent="0.3"/>
    <row r="65411" ht="15" customHeight="1" x14ac:dyDescent="0.3"/>
    <row r="65412" ht="15" customHeight="1" x14ac:dyDescent="0.3"/>
    <row r="65413" ht="15" customHeight="1" x14ac:dyDescent="0.3"/>
    <row r="65414" ht="15" customHeight="1" x14ac:dyDescent="0.3"/>
    <row r="65415" ht="15" customHeight="1" x14ac:dyDescent="0.3"/>
    <row r="65416" ht="15" customHeight="1" x14ac:dyDescent="0.3"/>
    <row r="65417" ht="15" customHeight="1" x14ac:dyDescent="0.3"/>
    <row r="65418" ht="15" customHeight="1" x14ac:dyDescent="0.3"/>
    <row r="65419" ht="15" customHeight="1" x14ac:dyDescent="0.3"/>
    <row r="65420" ht="15" customHeight="1" x14ac:dyDescent="0.3"/>
    <row r="65421" ht="15" customHeight="1" x14ac:dyDescent="0.3"/>
    <row r="65422" ht="15" customHeight="1" x14ac:dyDescent="0.3"/>
    <row r="65423" ht="15" customHeight="1" x14ac:dyDescent="0.3"/>
    <row r="65424" ht="15" customHeight="1" x14ac:dyDescent="0.3"/>
    <row r="65425" ht="15" customHeight="1" x14ac:dyDescent="0.3"/>
    <row r="65426" ht="15" customHeight="1" x14ac:dyDescent="0.3"/>
    <row r="65427" ht="15" customHeight="1" x14ac:dyDescent="0.3"/>
    <row r="65428" ht="15" customHeight="1" x14ac:dyDescent="0.3"/>
    <row r="65429" ht="15" customHeight="1" x14ac:dyDescent="0.3"/>
    <row r="65430" ht="15" customHeight="1" x14ac:dyDescent="0.3"/>
    <row r="65431" ht="15" customHeight="1" x14ac:dyDescent="0.3"/>
    <row r="65432" ht="15" customHeight="1" x14ac:dyDescent="0.3"/>
    <row r="65433" ht="15" customHeight="1" x14ac:dyDescent="0.3"/>
    <row r="65434" ht="15" customHeight="1" x14ac:dyDescent="0.3"/>
    <row r="65435" ht="15" customHeight="1" x14ac:dyDescent="0.3"/>
    <row r="65436" ht="15" customHeight="1" x14ac:dyDescent="0.3"/>
    <row r="65437" ht="15" customHeight="1" x14ac:dyDescent="0.3"/>
    <row r="65438" ht="15" customHeight="1" x14ac:dyDescent="0.3"/>
    <row r="65439" ht="15" customHeight="1" x14ac:dyDescent="0.3"/>
    <row r="65440" ht="15" customHeight="1" x14ac:dyDescent="0.3"/>
    <row r="65441" ht="15" customHeight="1" x14ac:dyDescent="0.3"/>
    <row r="65442" ht="15" customHeight="1" x14ac:dyDescent="0.3"/>
    <row r="65443" ht="15" customHeight="1" x14ac:dyDescent="0.3"/>
    <row r="65444" ht="15" customHeight="1" x14ac:dyDescent="0.3"/>
    <row r="65445" ht="15" customHeight="1" x14ac:dyDescent="0.3"/>
    <row r="65446" ht="15" customHeight="1" x14ac:dyDescent="0.3"/>
    <row r="65447" ht="15" customHeight="1" x14ac:dyDescent="0.3"/>
    <row r="65448" ht="15" customHeight="1" x14ac:dyDescent="0.3"/>
    <row r="65449" ht="15" customHeight="1" x14ac:dyDescent="0.3"/>
    <row r="65450" ht="15" customHeight="1" x14ac:dyDescent="0.3"/>
    <row r="65451" ht="15" customHeight="1" x14ac:dyDescent="0.3"/>
    <row r="65452" ht="15" customHeight="1" x14ac:dyDescent="0.3"/>
    <row r="65453" ht="15" customHeight="1" x14ac:dyDescent="0.3"/>
    <row r="65454" ht="15" customHeight="1" x14ac:dyDescent="0.3"/>
    <row r="65455" ht="15" customHeight="1" x14ac:dyDescent="0.3"/>
    <row r="65456" ht="15" customHeight="1" x14ac:dyDescent="0.3"/>
    <row r="65457" ht="15" customHeight="1" x14ac:dyDescent="0.3"/>
    <row r="65458" ht="15" customHeight="1" x14ac:dyDescent="0.3"/>
    <row r="65459" ht="15" customHeight="1" x14ac:dyDescent="0.3"/>
    <row r="65460" ht="15" customHeight="1" x14ac:dyDescent="0.3"/>
    <row r="65461" ht="15" customHeight="1" x14ac:dyDescent="0.3"/>
    <row r="65462" ht="15" customHeight="1" x14ac:dyDescent="0.3"/>
    <row r="65463" ht="15" customHeight="1" x14ac:dyDescent="0.3"/>
    <row r="65464" ht="15" customHeight="1" x14ac:dyDescent="0.3"/>
    <row r="65465" ht="15" customHeight="1" x14ac:dyDescent="0.3"/>
    <row r="65466" ht="15" customHeight="1" x14ac:dyDescent="0.3"/>
    <row r="65467" ht="15" customHeight="1" x14ac:dyDescent="0.3"/>
    <row r="65468" ht="15" customHeight="1" x14ac:dyDescent="0.3"/>
    <row r="65469" ht="15" customHeight="1" x14ac:dyDescent="0.3"/>
    <row r="65470" ht="15" customHeight="1" x14ac:dyDescent="0.3"/>
    <row r="65471" ht="15" customHeight="1" x14ac:dyDescent="0.3"/>
    <row r="65472" ht="15" customHeight="1" x14ac:dyDescent="0.3"/>
    <row r="65473" ht="15" customHeight="1" x14ac:dyDescent="0.3"/>
    <row r="65474" ht="15" customHeight="1" x14ac:dyDescent="0.3"/>
    <row r="65475" ht="15" customHeight="1" x14ac:dyDescent="0.3"/>
    <row r="65476" ht="15" customHeight="1" x14ac:dyDescent="0.3"/>
    <row r="65477" ht="15" customHeight="1" x14ac:dyDescent="0.3"/>
    <row r="65478" ht="15" customHeight="1" x14ac:dyDescent="0.3"/>
    <row r="65479" ht="15" customHeight="1" x14ac:dyDescent="0.3"/>
    <row r="65480" ht="15" customHeight="1" x14ac:dyDescent="0.3"/>
    <row r="65481" ht="15" customHeight="1" x14ac:dyDescent="0.3"/>
    <row r="65482" ht="15" customHeight="1" x14ac:dyDescent="0.3"/>
    <row r="65483" ht="15" customHeight="1" x14ac:dyDescent="0.3"/>
    <row r="65484" ht="15" customHeight="1" x14ac:dyDescent="0.3"/>
    <row r="65485" ht="15" customHeight="1" x14ac:dyDescent="0.3"/>
    <row r="65486" ht="15" customHeight="1" x14ac:dyDescent="0.3"/>
    <row r="65487" ht="15" customHeight="1" x14ac:dyDescent="0.3"/>
    <row r="65488" ht="15" customHeight="1" x14ac:dyDescent="0.3"/>
    <row r="65489" ht="15" customHeight="1" x14ac:dyDescent="0.3"/>
    <row r="65490" ht="15" customHeight="1" x14ac:dyDescent="0.3"/>
    <row r="65491" ht="15" customHeight="1" x14ac:dyDescent="0.3"/>
    <row r="65492" ht="15" customHeight="1" x14ac:dyDescent="0.3"/>
    <row r="65493" ht="15" customHeight="1" x14ac:dyDescent="0.3"/>
    <row r="65494" ht="15" customHeight="1" x14ac:dyDescent="0.3"/>
    <row r="65495" ht="15" customHeight="1" x14ac:dyDescent="0.3"/>
    <row r="65496" ht="15" customHeight="1" x14ac:dyDescent="0.3"/>
    <row r="65497" ht="15" customHeight="1" x14ac:dyDescent="0.3"/>
    <row r="65498" ht="15" customHeight="1" x14ac:dyDescent="0.3"/>
    <row r="65499" ht="15" customHeight="1" x14ac:dyDescent="0.3"/>
    <row r="65500" ht="15" customHeight="1" x14ac:dyDescent="0.3"/>
    <row r="65501" ht="15" customHeight="1" x14ac:dyDescent="0.3"/>
    <row r="65502" ht="15" customHeight="1" x14ac:dyDescent="0.3"/>
    <row r="65503" ht="15" customHeight="1" x14ac:dyDescent="0.3"/>
    <row r="65504" ht="15" customHeight="1" x14ac:dyDescent="0.3"/>
    <row r="65505" ht="15" customHeight="1" x14ac:dyDescent="0.3"/>
    <row r="65506" ht="15" customHeight="1" x14ac:dyDescent="0.3"/>
    <row r="65507" ht="15" customHeight="1" x14ac:dyDescent="0.3"/>
    <row r="65508" ht="15" customHeight="1" x14ac:dyDescent="0.3"/>
    <row r="65509" ht="15" customHeight="1" x14ac:dyDescent="0.3"/>
    <row r="65510" ht="15" customHeight="1" x14ac:dyDescent="0.3"/>
    <row r="65511" ht="15" customHeight="1" x14ac:dyDescent="0.3"/>
    <row r="65512" ht="15" customHeight="1" x14ac:dyDescent="0.3"/>
    <row r="65513" ht="15" customHeight="1" x14ac:dyDescent="0.3"/>
    <row r="65514" ht="15" customHeight="1" x14ac:dyDescent="0.3"/>
    <row r="65515" ht="15" customHeight="1" x14ac:dyDescent="0.3"/>
    <row r="65516" ht="15" customHeight="1" x14ac:dyDescent="0.3"/>
    <row r="65517" ht="15" customHeight="1" x14ac:dyDescent="0.3"/>
    <row r="65518" ht="15" customHeight="1" x14ac:dyDescent="0.3"/>
    <row r="65519" ht="15" customHeight="1" x14ac:dyDescent="0.3"/>
    <row r="65520" ht="15" customHeight="1" x14ac:dyDescent="0.3"/>
    <row r="65521" ht="15" customHeight="1" x14ac:dyDescent="0.3"/>
    <row r="65522" ht="15" customHeight="1" x14ac:dyDescent="0.3"/>
    <row r="65523" ht="15" customHeight="1" x14ac:dyDescent="0.3"/>
    <row r="65524" ht="15" customHeight="1" x14ac:dyDescent="0.3"/>
    <row r="65525" ht="15" customHeight="1" x14ac:dyDescent="0.3"/>
    <row r="65526" ht="15" customHeight="1" x14ac:dyDescent="0.3"/>
    <row r="65527" ht="15" customHeight="1" x14ac:dyDescent="0.3"/>
    <row r="65528" ht="15" customHeight="1" x14ac:dyDescent="0.3"/>
    <row r="65529" ht="15" customHeight="1" x14ac:dyDescent="0.3"/>
    <row r="65530" ht="15" customHeight="1" x14ac:dyDescent="0.3"/>
    <row r="65531" ht="15" customHeight="1" x14ac:dyDescent="0.3"/>
    <row r="65532" ht="15" customHeight="1" x14ac:dyDescent="0.3"/>
    <row r="65533" ht="15" customHeight="1" x14ac:dyDescent="0.3"/>
    <row r="65534" ht="15" customHeight="1" x14ac:dyDescent="0.3"/>
    <row r="65535" ht="15" customHeight="1" x14ac:dyDescent="0.3"/>
    <row r="65536" ht="15" customHeight="1" x14ac:dyDescent="0.3"/>
    <row r="65537" ht="24.75" customHeight="1" x14ac:dyDescent="0.3"/>
    <row r="65538" ht="15" customHeight="1" x14ac:dyDescent="0.3"/>
  </sheetData>
  <mergeCells count="13">
    <mergeCell ref="D8:D11"/>
    <mergeCell ref="F8:F11"/>
    <mergeCell ref="A6:B7"/>
    <mergeCell ref="C6:D6"/>
    <mergeCell ref="E6:F6"/>
    <mergeCell ref="C7:D7"/>
    <mergeCell ref="E7:F7"/>
    <mergeCell ref="D13:D15"/>
    <mergeCell ref="F13:F15"/>
    <mergeCell ref="D17:D19"/>
    <mergeCell ref="F17:F19"/>
    <mergeCell ref="D21:D25"/>
    <mergeCell ref="F21:F25"/>
  </mergeCells>
  <hyperlinks>
    <hyperlink ref="A1" r:id="rId1"/>
  </hyperlinks>
  <pageMargins left="0.7" right="0.7" top="0.75" bottom="0.75" header="0.3" footer="0.3"/>
  <pageSetup paperSize="9"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5538"/>
  <sheetViews>
    <sheetView showGridLines="0" showRowColHeaders="0" zoomScaleNormal="100" workbookViewId="0">
      <pane xSplit="2" ySplit="9" topLeftCell="C19" activePane="bottomRight" state="frozen"/>
      <selection pane="topRight"/>
      <selection pane="bottomLeft"/>
      <selection pane="bottomRight"/>
    </sheetView>
  </sheetViews>
  <sheetFormatPr baseColWidth="10" defaultColWidth="2.109375" defaultRowHeight="0" customHeight="1" zeroHeight="1" x14ac:dyDescent="0.3"/>
  <cols>
    <col min="1" max="1" width="8.6640625" style="1" customWidth="1"/>
    <col min="2" max="2" width="2.6640625" style="1" customWidth="1"/>
    <col min="3" max="3" width="12.44140625" style="1" bestFit="1" customWidth="1"/>
    <col min="4" max="4" width="12" style="1" bestFit="1" customWidth="1"/>
    <col min="5" max="5" width="11.6640625" style="1" customWidth="1"/>
    <col min="6" max="6" width="2.6640625" style="1" customWidth="1"/>
    <col min="7" max="7" width="13.88671875" style="1" bestFit="1" customWidth="1"/>
    <col min="8" max="8" width="14.6640625" style="1" bestFit="1" customWidth="1"/>
    <col min="9" max="9" width="28.6640625" style="1" customWidth="1"/>
    <col min="10" max="10" width="19.6640625" style="1" bestFit="1" customWidth="1"/>
    <col min="11" max="11" width="12" style="1" customWidth="1"/>
    <col min="12" max="12" width="2.6640625" style="1" customWidth="1"/>
    <col min="13" max="13" width="8.6640625" style="1" customWidth="1"/>
    <col min="14" max="15" width="11.6640625" style="1" customWidth="1"/>
    <col min="16" max="16" width="22" style="1" customWidth="1"/>
    <col min="17" max="17" width="11.6640625" style="1" customWidth="1"/>
    <col min="18" max="251" width="2.109375" style="1"/>
    <col min="252" max="252" width="8.6640625" style="1" customWidth="1"/>
    <col min="253" max="254" width="11.6640625" style="1" customWidth="1"/>
    <col min="255" max="255" width="12.6640625" style="1" customWidth="1"/>
    <col min="256" max="256" width="2.6640625" style="1" customWidth="1"/>
    <col min="257" max="257" width="8.6640625" style="1" customWidth="1"/>
    <col min="258" max="261" width="11.6640625" style="1" customWidth="1"/>
    <col min="262" max="262" width="2.6640625" style="1" customWidth="1"/>
    <col min="263" max="263" width="8.6640625" style="1" customWidth="1"/>
    <col min="264" max="267" width="11.6640625" style="1" customWidth="1"/>
    <col min="268" max="268" width="2.6640625" style="1" customWidth="1"/>
    <col min="269" max="269" width="8.6640625" style="1" customWidth="1"/>
    <col min="270" max="273" width="11.6640625" style="1" customWidth="1"/>
    <col min="274" max="507" width="2.109375" style="1"/>
    <col min="508" max="508" width="8.6640625" style="1" customWidth="1"/>
    <col min="509" max="510" width="11.6640625" style="1" customWidth="1"/>
    <col min="511" max="511" width="12.6640625" style="1" customWidth="1"/>
    <col min="512" max="512" width="2.6640625" style="1" customWidth="1"/>
    <col min="513" max="513" width="8.6640625" style="1" customWidth="1"/>
    <col min="514" max="517" width="11.6640625" style="1" customWidth="1"/>
    <col min="518" max="518" width="2.6640625" style="1" customWidth="1"/>
    <col min="519" max="519" width="8.6640625" style="1" customWidth="1"/>
    <col min="520" max="523" width="11.6640625" style="1" customWidth="1"/>
    <col min="524" max="524" width="2.6640625" style="1" customWidth="1"/>
    <col min="525" max="525" width="8.6640625" style="1" customWidth="1"/>
    <col min="526" max="529" width="11.6640625" style="1" customWidth="1"/>
    <col min="530" max="763" width="2.109375" style="1"/>
    <col min="764" max="764" width="8.6640625" style="1" customWidth="1"/>
    <col min="765" max="766" width="11.6640625" style="1" customWidth="1"/>
    <col min="767" max="767" width="12.6640625" style="1" customWidth="1"/>
    <col min="768" max="768" width="2.6640625" style="1" customWidth="1"/>
    <col min="769" max="769" width="8.6640625" style="1" customWidth="1"/>
    <col min="770" max="773" width="11.6640625" style="1" customWidth="1"/>
    <col min="774" max="774" width="2.6640625" style="1" customWidth="1"/>
    <col min="775" max="775" width="8.6640625" style="1" customWidth="1"/>
    <col min="776" max="779" width="11.6640625" style="1" customWidth="1"/>
    <col min="780" max="780" width="2.6640625" style="1" customWidth="1"/>
    <col min="781" max="781" width="8.6640625" style="1" customWidth="1"/>
    <col min="782" max="785" width="11.6640625" style="1" customWidth="1"/>
    <col min="786" max="1019" width="2.109375" style="1"/>
    <col min="1020" max="1020" width="8.6640625" style="1" customWidth="1"/>
    <col min="1021" max="1022" width="11.6640625" style="1" customWidth="1"/>
    <col min="1023" max="1023" width="12.6640625" style="1" customWidth="1"/>
    <col min="1024" max="1024" width="2.6640625" style="1" customWidth="1"/>
    <col min="1025" max="1025" width="8.6640625" style="1" customWidth="1"/>
    <col min="1026" max="1029" width="11.6640625" style="1" customWidth="1"/>
    <col min="1030" max="1030" width="2.6640625" style="1" customWidth="1"/>
    <col min="1031" max="1031" width="8.6640625" style="1" customWidth="1"/>
    <col min="1032" max="1035" width="11.6640625" style="1" customWidth="1"/>
    <col min="1036" max="1036" width="2.6640625" style="1" customWidth="1"/>
    <col min="1037" max="1037" width="8.6640625" style="1" customWidth="1"/>
    <col min="1038" max="1041" width="11.6640625" style="1" customWidth="1"/>
    <col min="1042" max="1275" width="2.109375" style="1"/>
    <col min="1276" max="1276" width="8.6640625" style="1" customWidth="1"/>
    <col min="1277" max="1278" width="11.6640625" style="1" customWidth="1"/>
    <col min="1279" max="1279" width="12.6640625" style="1" customWidth="1"/>
    <col min="1280" max="1280" width="2.6640625" style="1" customWidth="1"/>
    <col min="1281" max="1281" width="8.6640625" style="1" customWidth="1"/>
    <col min="1282" max="1285" width="11.6640625" style="1" customWidth="1"/>
    <col min="1286" max="1286" width="2.6640625" style="1" customWidth="1"/>
    <col min="1287" max="1287" width="8.6640625" style="1" customWidth="1"/>
    <col min="1288" max="1291" width="11.6640625" style="1" customWidth="1"/>
    <col min="1292" max="1292" width="2.6640625" style="1" customWidth="1"/>
    <col min="1293" max="1293" width="8.6640625" style="1" customWidth="1"/>
    <col min="1294" max="1297" width="11.6640625" style="1" customWidth="1"/>
    <col min="1298" max="1531" width="2.109375" style="1"/>
    <col min="1532" max="1532" width="8.6640625" style="1" customWidth="1"/>
    <col min="1533" max="1534" width="11.6640625" style="1" customWidth="1"/>
    <col min="1535" max="1535" width="12.6640625" style="1" customWidth="1"/>
    <col min="1536" max="1536" width="2.6640625" style="1" customWidth="1"/>
    <col min="1537" max="1537" width="8.6640625" style="1" customWidth="1"/>
    <col min="1538" max="1541" width="11.6640625" style="1" customWidth="1"/>
    <col min="1542" max="1542" width="2.6640625" style="1" customWidth="1"/>
    <col min="1543" max="1543" width="8.6640625" style="1" customWidth="1"/>
    <col min="1544" max="1547" width="11.6640625" style="1" customWidth="1"/>
    <col min="1548" max="1548" width="2.6640625" style="1" customWidth="1"/>
    <col min="1549" max="1549" width="8.6640625" style="1" customWidth="1"/>
    <col min="1550" max="1553" width="11.6640625" style="1" customWidth="1"/>
    <col min="1554" max="1787" width="2.109375" style="1"/>
    <col min="1788" max="1788" width="8.6640625" style="1" customWidth="1"/>
    <col min="1789" max="1790" width="11.6640625" style="1" customWidth="1"/>
    <col min="1791" max="1791" width="12.6640625" style="1" customWidth="1"/>
    <col min="1792" max="1792" width="2.6640625" style="1" customWidth="1"/>
    <col min="1793" max="1793" width="8.6640625" style="1" customWidth="1"/>
    <col min="1794" max="1797" width="11.6640625" style="1" customWidth="1"/>
    <col min="1798" max="1798" width="2.6640625" style="1" customWidth="1"/>
    <col min="1799" max="1799" width="8.6640625" style="1" customWidth="1"/>
    <col min="1800" max="1803" width="11.6640625" style="1" customWidth="1"/>
    <col min="1804" max="1804" width="2.6640625" style="1" customWidth="1"/>
    <col min="1805" max="1805" width="8.6640625" style="1" customWidth="1"/>
    <col min="1806" max="1809" width="11.6640625" style="1" customWidth="1"/>
    <col min="1810" max="2043" width="2.109375" style="1"/>
    <col min="2044" max="2044" width="8.6640625" style="1" customWidth="1"/>
    <col min="2045" max="2046" width="11.6640625" style="1" customWidth="1"/>
    <col min="2047" max="2047" width="12.6640625" style="1" customWidth="1"/>
    <col min="2048" max="2048" width="2.6640625" style="1" customWidth="1"/>
    <col min="2049" max="2049" width="8.6640625" style="1" customWidth="1"/>
    <col min="2050" max="2053" width="11.6640625" style="1" customWidth="1"/>
    <col min="2054" max="2054" width="2.6640625" style="1" customWidth="1"/>
    <col min="2055" max="2055" width="8.6640625" style="1" customWidth="1"/>
    <col min="2056" max="2059" width="11.6640625" style="1" customWidth="1"/>
    <col min="2060" max="2060" width="2.6640625" style="1" customWidth="1"/>
    <col min="2061" max="2061" width="8.6640625" style="1" customWidth="1"/>
    <col min="2062" max="2065" width="11.6640625" style="1" customWidth="1"/>
    <col min="2066" max="2299" width="2.109375" style="1"/>
    <col min="2300" max="2300" width="8.6640625" style="1" customWidth="1"/>
    <col min="2301" max="2302" width="11.6640625" style="1" customWidth="1"/>
    <col min="2303" max="2303" width="12.6640625" style="1" customWidth="1"/>
    <col min="2304" max="2304" width="2.6640625" style="1" customWidth="1"/>
    <col min="2305" max="2305" width="8.6640625" style="1" customWidth="1"/>
    <col min="2306" max="2309" width="11.6640625" style="1" customWidth="1"/>
    <col min="2310" max="2310" width="2.6640625" style="1" customWidth="1"/>
    <col min="2311" max="2311" width="8.6640625" style="1" customWidth="1"/>
    <col min="2312" max="2315" width="11.6640625" style="1" customWidth="1"/>
    <col min="2316" max="2316" width="2.6640625" style="1" customWidth="1"/>
    <col min="2317" max="2317" width="8.6640625" style="1" customWidth="1"/>
    <col min="2318" max="2321" width="11.6640625" style="1" customWidth="1"/>
    <col min="2322" max="2555" width="2.109375" style="1"/>
    <col min="2556" max="2556" width="8.6640625" style="1" customWidth="1"/>
    <col min="2557" max="2558" width="11.6640625" style="1" customWidth="1"/>
    <col min="2559" max="2559" width="12.6640625" style="1" customWidth="1"/>
    <col min="2560" max="2560" width="2.6640625" style="1" customWidth="1"/>
    <col min="2561" max="2561" width="8.6640625" style="1" customWidth="1"/>
    <col min="2562" max="2565" width="11.6640625" style="1" customWidth="1"/>
    <col min="2566" max="2566" width="2.6640625" style="1" customWidth="1"/>
    <col min="2567" max="2567" width="8.6640625" style="1" customWidth="1"/>
    <col min="2568" max="2571" width="11.6640625" style="1" customWidth="1"/>
    <col min="2572" max="2572" width="2.6640625" style="1" customWidth="1"/>
    <col min="2573" max="2573" width="8.6640625" style="1" customWidth="1"/>
    <col min="2574" max="2577" width="11.6640625" style="1" customWidth="1"/>
    <col min="2578" max="2811" width="2.109375" style="1"/>
    <col min="2812" max="2812" width="8.6640625" style="1" customWidth="1"/>
    <col min="2813" max="2814" width="11.6640625" style="1" customWidth="1"/>
    <col min="2815" max="2815" width="12.6640625" style="1" customWidth="1"/>
    <col min="2816" max="2816" width="2.6640625" style="1" customWidth="1"/>
    <col min="2817" max="2817" width="8.6640625" style="1" customWidth="1"/>
    <col min="2818" max="2821" width="11.6640625" style="1" customWidth="1"/>
    <col min="2822" max="2822" width="2.6640625" style="1" customWidth="1"/>
    <col min="2823" max="2823" width="8.6640625" style="1" customWidth="1"/>
    <col min="2824" max="2827" width="11.6640625" style="1" customWidth="1"/>
    <col min="2828" max="2828" width="2.6640625" style="1" customWidth="1"/>
    <col min="2829" max="2829" width="8.6640625" style="1" customWidth="1"/>
    <col min="2830" max="2833" width="11.6640625" style="1" customWidth="1"/>
    <col min="2834" max="3067" width="2.109375" style="1"/>
    <col min="3068" max="3068" width="8.6640625" style="1" customWidth="1"/>
    <col min="3069" max="3070" width="11.6640625" style="1" customWidth="1"/>
    <col min="3071" max="3071" width="12.6640625" style="1" customWidth="1"/>
    <col min="3072" max="3072" width="2.6640625" style="1" customWidth="1"/>
    <col min="3073" max="3073" width="8.6640625" style="1" customWidth="1"/>
    <col min="3074" max="3077" width="11.6640625" style="1" customWidth="1"/>
    <col min="3078" max="3078" width="2.6640625" style="1" customWidth="1"/>
    <col min="3079" max="3079" width="8.6640625" style="1" customWidth="1"/>
    <col min="3080" max="3083" width="11.6640625" style="1" customWidth="1"/>
    <col min="3084" max="3084" width="2.6640625" style="1" customWidth="1"/>
    <col min="3085" max="3085" width="8.6640625" style="1" customWidth="1"/>
    <col min="3086" max="3089" width="11.6640625" style="1" customWidth="1"/>
    <col min="3090" max="3323" width="2.109375" style="1"/>
    <col min="3324" max="3324" width="8.6640625" style="1" customWidth="1"/>
    <col min="3325" max="3326" width="11.6640625" style="1" customWidth="1"/>
    <col min="3327" max="3327" width="12.6640625" style="1" customWidth="1"/>
    <col min="3328" max="3328" width="2.6640625" style="1" customWidth="1"/>
    <col min="3329" max="3329" width="8.6640625" style="1" customWidth="1"/>
    <col min="3330" max="3333" width="11.6640625" style="1" customWidth="1"/>
    <col min="3334" max="3334" width="2.6640625" style="1" customWidth="1"/>
    <col min="3335" max="3335" width="8.6640625" style="1" customWidth="1"/>
    <col min="3336" max="3339" width="11.6640625" style="1" customWidth="1"/>
    <col min="3340" max="3340" width="2.6640625" style="1" customWidth="1"/>
    <col min="3341" max="3341" width="8.6640625" style="1" customWidth="1"/>
    <col min="3342" max="3345" width="11.6640625" style="1" customWidth="1"/>
    <col min="3346" max="3579" width="2.109375" style="1"/>
    <col min="3580" max="3580" width="8.6640625" style="1" customWidth="1"/>
    <col min="3581" max="3582" width="11.6640625" style="1" customWidth="1"/>
    <col min="3583" max="3583" width="12.6640625" style="1" customWidth="1"/>
    <col min="3584" max="3584" width="2.6640625" style="1" customWidth="1"/>
    <col min="3585" max="3585" width="8.6640625" style="1" customWidth="1"/>
    <col min="3586" max="3589" width="11.6640625" style="1" customWidth="1"/>
    <col min="3590" max="3590" width="2.6640625" style="1" customWidth="1"/>
    <col min="3591" max="3591" width="8.6640625" style="1" customWidth="1"/>
    <col min="3592" max="3595" width="11.6640625" style="1" customWidth="1"/>
    <col min="3596" max="3596" width="2.6640625" style="1" customWidth="1"/>
    <col min="3597" max="3597" width="8.6640625" style="1" customWidth="1"/>
    <col min="3598" max="3601" width="11.6640625" style="1" customWidth="1"/>
    <col min="3602" max="3835" width="2.109375" style="1"/>
    <col min="3836" max="3836" width="8.6640625" style="1" customWidth="1"/>
    <col min="3837" max="3838" width="11.6640625" style="1" customWidth="1"/>
    <col min="3839" max="3839" width="12.6640625" style="1" customWidth="1"/>
    <col min="3840" max="3840" width="2.6640625" style="1" customWidth="1"/>
    <col min="3841" max="3841" width="8.6640625" style="1" customWidth="1"/>
    <col min="3842" max="3845" width="11.6640625" style="1" customWidth="1"/>
    <col min="3846" max="3846" width="2.6640625" style="1" customWidth="1"/>
    <col min="3847" max="3847" width="8.6640625" style="1" customWidth="1"/>
    <col min="3848" max="3851" width="11.6640625" style="1" customWidth="1"/>
    <col min="3852" max="3852" width="2.6640625" style="1" customWidth="1"/>
    <col min="3853" max="3853" width="8.6640625" style="1" customWidth="1"/>
    <col min="3854" max="3857" width="11.6640625" style="1" customWidth="1"/>
    <col min="3858" max="4091" width="2.109375" style="1"/>
    <col min="4092" max="4092" width="8.6640625" style="1" customWidth="1"/>
    <col min="4093" max="4094" width="11.6640625" style="1" customWidth="1"/>
    <col min="4095" max="4095" width="12.6640625" style="1" customWidth="1"/>
    <col min="4096" max="4096" width="2.6640625" style="1" customWidth="1"/>
    <col min="4097" max="4097" width="8.6640625" style="1" customWidth="1"/>
    <col min="4098" max="4101" width="11.6640625" style="1" customWidth="1"/>
    <col min="4102" max="4102" width="2.6640625" style="1" customWidth="1"/>
    <col min="4103" max="4103" width="8.6640625" style="1" customWidth="1"/>
    <col min="4104" max="4107" width="11.6640625" style="1" customWidth="1"/>
    <col min="4108" max="4108" width="2.6640625" style="1" customWidth="1"/>
    <col min="4109" max="4109" width="8.6640625" style="1" customWidth="1"/>
    <col min="4110" max="4113" width="11.6640625" style="1" customWidth="1"/>
    <col min="4114" max="4347" width="2.109375" style="1"/>
    <col min="4348" max="4348" width="8.6640625" style="1" customWidth="1"/>
    <col min="4349" max="4350" width="11.6640625" style="1" customWidth="1"/>
    <col min="4351" max="4351" width="12.6640625" style="1" customWidth="1"/>
    <col min="4352" max="4352" width="2.6640625" style="1" customWidth="1"/>
    <col min="4353" max="4353" width="8.6640625" style="1" customWidth="1"/>
    <col min="4354" max="4357" width="11.6640625" style="1" customWidth="1"/>
    <col min="4358" max="4358" width="2.6640625" style="1" customWidth="1"/>
    <col min="4359" max="4359" width="8.6640625" style="1" customWidth="1"/>
    <col min="4360" max="4363" width="11.6640625" style="1" customWidth="1"/>
    <col min="4364" max="4364" width="2.6640625" style="1" customWidth="1"/>
    <col min="4365" max="4365" width="8.6640625" style="1" customWidth="1"/>
    <col min="4366" max="4369" width="11.6640625" style="1" customWidth="1"/>
    <col min="4370" max="4603" width="2.109375" style="1"/>
    <col min="4604" max="4604" width="8.6640625" style="1" customWidth="1"/>
    <col min="4605" max="4606" width="11.6640625" style="1" customWidth="1"/>
    <col min="4607" max="4607" width="12.6640625" style="1" customWidth="1"/>
    <col min="4608" max="4608" width="2.6640625" style="1" customWidth="1"/>
    <col min="4609" max="4609" width="8.6640625" style="1" customWidth="1"/>
    <col min="4610" max="4613" width="11.6640625" style="1" customWidth="1"/>
    <col min="4614" max="4614" width="2.6640625" style="1" customWidth="1"/>
    <col min="4615" max="4615" width="8.6640625" style="1" customWidth="1"/>
    <col min="4616" max="4619" width="11.6640625" style="1" customWidth="1"/>
    <col min="4620" max="4620" width="2.6640625" style="1" customWidth="1"/>
    <col min="4621" max="4621" width="8.6640625" style="1" customWidth="1"/>
    <col min="4622" max="4625" width="11.6640625" style="1" customWidth="1"/>
    <col min="4626" max="4859" width="2.109375" style="1"/>
    <col min="4860" max="4860" width="8.6640625" style="1" customWidth="1"/>
    <col min="4861" max="4862" width="11.6640625" style="1" customWidth="1"/>
    <col min="4863" max="4863" width="12.6640625" style="1" customWidth="1"/>
    <col min="4864" max="4864" width="2.6640625" style="1" customWidth="1"/>
    <col min="4865" max="4865" width="8.6640625" style="1" customWidth="1"/>
    <col min="4866" max="4869" width="11.6640625" style="1" customWidth="1"/>
    <col min="4870" max="4870" width="2.6640625" style="1" customWidth="1"/>
    <col min="4871" max="4871" width="8.6640625" style="1" customWidth="1"/>
    <col min="4872" max="4875" width="11.6640625" style="1" customWidth="1"/>
    <col min="4876" max="4876" width="2.6640625" style="1" customWidth="1"/>
    <col min="4877" max="4877" width="8.6640625" style="1" customWidth="1"/>
    <col min="4878" max="4881" width="11.6640625" style="1" customWidth="1"/>
    <col min="4882" max="5115" width="2.109375" style="1"/>
    <col min="5116" max="5116" width="8.6640625" style="1" customWidth="1"/>
    <col min="5117" max="5118" width="11.6640625" style="1" customWidth="1"/>
    <col min="5119" max="5119" width="12.6640625" style="1" customWidth="1"/>
    <col min="5120" max="5120" width="2.6640625" style="1" customWidth="1"/>
    <col min="5121" max="5121" width="8.6640625" style="1" customWidth="1"/>
    <col min="5122" max="5125" width="11.6640625" style="1" customWidth="1"/>
    <col min="5126" max="5126" width="2.6640625" style="1" customWidth="1"/>
    <col min="5127" max="5127" width="8.6640625" style="1" customWidth="1"/>
    <col min="5128" max="5131" width="11.6640625" style="1" customWidth="1"/>
    <col min="5132" max="5132" width="2.6640625" style="1" customWidth="1"/>
    <col min="5133" max="5133" width="8.6640625" style="1" customWidth="1"/>
    <col min="5134" max="5137" width="11.6640625" style="1" customWidth="1"/>
    <col min="5138" max="5371" width="2.109375" style="1"/>
    <col min="5372" max="5372" width="8.6640625" style="1" customWidth="1"/>
    <col min="5373" max="5374" width="11.6640625" style="1" customWidth="1"/>
    <col min="5375" max="5375" width="12.6640625" style="1" customWidth="1"/>
    <col min="5376" max="5376" width="2.6640625" style="1" customWidth="1"/>
    <col min="5377" max="5377" width="8.6640625" style="1" customWidth="1"/>
    <col min="5378" max="5381" width="11.6640625" style="1" customWidth="1"/>
    <col min="5382" max="5382" width="2.6640625" style="1" customWidth="1"/>
    <col min="5383" max="5383" width="8.6640625" style="1" customWidth="1"/>
    <col min="5384" max="5387" width="11.6640625" style="1" customWidth="1"/>
    <col min="5388" max="5388" width="2.6640625" style="1" customWidth="1"/>
    <col min="5389" max="5389" width="8.6640625" style="1" customWidth="1"/>
    <col min="5390" max="5393" width="11.6640625" style="1" customWidth="1"/>
    <col min="5394" max="5627" width="2.109375" style="1"/>
    <col min="5628" max="5628" width="8.6640625" style="1" customWidth="1"/>
    <col min="5629" max="5630" width="11.6640625" style="1" customWidth="1"/>
    <col min="5631" max="5631" width="12.6640625" style="1" customWidth="1"/>
    <col min="5632" max="5632" width="2.6640625" style="1" customWidth="1"/>
    <col min="5633" max="5633" width="8.6640625" style="1" customWidth="1"/>
    <col min="5634" max="5637" width="11.6640625" style="1" customWidth="1"/>
    <col min="5638" max="5638" width="2.6640625" style="1" customWidth="1"/>
    <col min="5639" max="5639" width="8.6640625" style="1" customWidth="1"/>
    <col min="5640" max="5643" width="11.6640625" style="1" customWidth="1"/>
    <col min="5644" max="5644" width="2.6640625" style="1" customWidth="1"/>
    <col min="5645" max="5645" width="8.6640625" style="1" customWidth="1"/>
    <col min="5646" max="5649" width="11.6640625" style="1" customWidth="1"/>
    <col min="5650" max="5883" width="2.109375" style="1"/>
    <col min="5884" max="5884" width="8.6640625" style="1" customWidth="1"/>
    <col min="5885" max="5886" width="11.6640625" style="1" customWidth="1"/>
    <col min="5887" max="5887" width="12.6640625" style="1" customWidth="1"/>
    <col min="5888" max="5888" width="2.6640625" style="1" customWidth="1"/>
    <col min="5889" max="5889" width="8.6640625" style="1" customWidth="1"/>
    <col min="5890" max="5893" width="11.6640625" style="1" customWidth="1"/>
    <col min="5894" max="5894" width="2.6640625" style="1" customWidth="1"/>
    <col min="5895" max="5895" width="8.6640625" style="1" customWidth="1"/>
    <col min="5896" max="5899" width="11.6640625" style="1" customWidth="1"/>
    <col min="5900" max="5900" width="2.6640625" style="1" customWidth="1"/>
    <col min="5901" max="5901" width="8.6640625" style="1" customWidth="1"/>
    <col min="5902" max="5905" width="11.6640625" style="1" customWidth="1"/>
    <col min="5906" max="6139" width="2.109375" style="1"/>
    <col min="6140" max="6140" width="8.6640625" style="1" customWidth="1"/>
    <col min="6141" max="6142" width="11.6640625" style="1" customWidth="1"/>
    <col min="6143" max="6143" width="12.6640625" style="1" customWidth="1"/>
    <col min="6144" max="6144" width="2.6640625" style="1" customWidth="1"/>
    <col min="6145" max="6145" width="8.6640625" style="1" customWidth="1"/>
    <col min="6146" max="6149" width="11.6640625" style="1" customWidth="1"/>
    <col min="6150" max="6150" width="2.6640625" style="1" customWidth="1"/>
    <col min="6151" max="6151" width="8.6640625" style="1" customWidth="1"/>
    <col min="6152" max="6155" width="11.6640625" style="1" customWidth="1"/>
    <col min="6156" max="6156" width="2.6640625" style="1" customWidth="1"/>
    <col min="6157" max="6157" width="8.6640625" style="1" customWidth="1"/>
    <col min="6158" max="6161" width="11.6640625" style="1" customWidth="1"/>
    <col min="6162" max="6395" width="2.109375" style="1"/>
    <col min="6396" max="6396" width="8.6640625" style="1" customWidth="1"/>
    <col min="6397" max="6398" width="11.6640625" style="1" customWidth="1"/>
    <col min="6399" max="6399" width="12.6640625" style="1" customWidth="1"/>
    <col min="6400" max="6400" width="2.6640625" style="1" customWidth="1"/>
    <col min="6401" max="6401" width="8.6640625" style="1" customWidth="1"/>
    <col min="6402" max="6405" width="11.6640625" style="1" customWidth="1"/>
    <col min="6406" max="6406" width="2.6640625" style="1" customWidth="1"/>
    <col min="6407" max="6407" width="8.6640625" style="1" customWidth="1"/>
    <col min="6408" max="6411" width="11.6640625" style="1" customWidth="1"/>
    <col min="6412" max="6412" width="2.6640625" style="1" customWidth="1"/>
    <col min="6413" max="6413" width="8.6640625" style="1" customWidth="1"/>
    <col min="6414" max="6417" width="11.6640625" style="1" customWidth="1"/>
    <col min="6418" max="6651" width="2.109375" style="1"/>
    <col min="6652" max="6652" width="8.6640625" style="1" customWidth="1"/>
    <col min="6653" max="6654" width="11.6640625" style="1" customWidth="1"/>
    <col min="6655" max="6655" width="12.6640625" style="1" customWidth="1"/>
    <col min="6656" max="6656" width="2.6640625" style="1" customWidth="1"/>
    <col min="6657" max="6657" width="8.6640625" style="1" customWidth="1"/>
    <col min="6658" max="6661" width="11.6640625" style="1" customWidth="1"/>
    <col min="6662" max="6662" width="2.6640625" style="1" customWidth="1"/>
    <col min="6663" max="6663" width="8.6640625" style="1" customWidth="1"/>
    <col min="6664" max="6667" width="11.6640625" style="1" customWidth="1"/>
    <col min="6668" max="6668" width="2.6640625" style="1" customWidth="1"/>
    <col min="6669" max="6669" width="8.6640625" style="1" customWidth="1"/>
    <col min="6670" max="6673" width="11.6640625" style="1" customWidth="1"/>
    <col min="6674" max="6907" width="2.109375" style="1"/>
    <col min="6908" max="6908" width="8.6640625" style="1" customWidth="1"/>
    <col min="6909" max="6910" width="11.6640625" style="1" customWidth="1"/>
    <col min="6911" max="6911" width="12.6640625" style="1" customWidth="1"/>
    <col min="6912" max="6912" width="2.6640625" style="1" customWidth="1"/>
    <col min="6913" max="6913" width="8.6640625" style="1" customWidth="1"/>
    <col min="6914" max="6917" width="11.6640625" style="1" customWidth="1"/>
    <col min="6918" max="6918" width="2.6640625" style="1" customWidth="1"/>
    <col min="6919" max="6919" width="8.6640625" style="1" customWidth="1"/>
    <col min="6920" max="6923" width="11.6640625" style="1" customWidth="1"/>
    <col min="6924" max="6924" width="2.6640625" style="1" customWidth="1"/>
    <col min="6925" max="6925" width="8.6640625" style="1" customWidth="1"/>
    <col min="6926" max="6929" width="11.6640625" style="1" customWidth="1"/>
    <col min="6930" max="7163" width="2.109375" style="1"/>
    <col min="7164" max="7164" width="8.6640625" style="1" customWidth="1"/>
    <col min="7165" max="7166" width="11.6640625" style="1" customWidth="1"/>
    <col min="7167" max="7167" width="12.6640625" style="1" customWidth="1"/>
    <col min="7168" max="7168" width="2.6640625" style="1" customWidth="1"/>
    <col min="7169" max="7169" width="8.6640625" style="1" customWidth="1"/>
    <col min="7170" max="7173" width="11.6640625" style="1" customWidth="1"/>
    <col min="7174" max="7174" width="2.6640625" style="1" customWidth="1"/>
    <col min="7175" max="7175" width="8.6640625" style="1" customWidth="1"/>
    <col min="7176" max="7179" width="11.6640625" style="1" customWidth="1"/>
    <col min="7180" max="7180" width="2.6640625" style="1" customWidth="1"/>
    <col min="7181" max="7181" width="8.6640625" style="1" customWidth="1"/>
    <col min="7182" max="7185" width="11.6640625" style="1" customWidth="1"/>
    <col min="7186" max="7419" width="2.109375" style="1"/>
    <col min="7420" max="7420" width="8.6640625" style="1" customWidth="1"/>
    <col min="7421" max="7422" width="11.6640625" style="1" customWidth="1"/>
    <col min="7423" max="7423" width="12.6640625" style="1" customWidth="1"/>
    <col min="7424" max="7424" width="2.6640625" style="1" customWidth="1"/>
    <col min="7425" max="7425" width="8.6640625" style="1" customWidth="1"/>
    <col min="7426" max="7429" width="11.6640625" style="1" customWidth="1"/>
    <col min="7430" max="7430" width="2.6640625" style="1" customWidth="1"/>
    <col min="7431" max="7431" width="8.6640625" style="1" customWidth="1"/>
    <col min="7432" max="7435" width="11.6640625" style="1" customWidth="1"/>
    <col min="7436" max="7436" width="2.6640625" style="1" customWidth="1"/>
    <col min="7437" max="7437" width="8.6640625" style="1" customWidth="1"/>
    <col min="7438" max="7441" width="11.6640625" style="1" customWidth="1"/>
    <col min="7442" max="7675" width="2.109375" style="1"/>
    <col min="7676" max="7676" width="8.6640625" style="1" customWidth="1"/>
    <col min="7677" max="7678" width="11.6640625" style="1" customWidth="1"/>
    <col min="7679" max="7679" width="12.6640625" style="1" customWidth="1"/>
    <col min="7680" max="7680" width="2.6640625" style="1" customWidth="1"/>
    <col min="7681" max="7681" width="8.6640625" style="1" customWidth="1"/>
    <col min="7682" max="7685" width="11.6640625" style="1" customWidth="1"/>
    <col min="7686" max="7686" width="2.6640625" style="1" customWidth="1"/>
    <col min="7687" max="7687" width="8.6640625" style="1" customWidth="1"/>
    <col min="7688" max="7691" width="11.6640625" style="1" customWidth="1"/>
    <col min="7692" max="7692" width="2.6640625" style="1" customWidth="1"/>
    <col min="7693" max="7693" width="8.6640625" style="1" customWidth="1"/>
    <col min="7694" max="7697" width="11.6640625" style="1" customWidth="1"/>
    <col min="7698" max="7931" width="2.109375" style="1"/>
    <col min="7932" max="7932" width="8.6640625" style="1" customWidth="1"/>
    <col min="7933" max="7934" width="11.6640625" style="1" customWidth="1"/>
    <col min="7935" max="7935" width="12.6640625" style="1" customWidth="1"/>
    <col min="7936" max="7936" width="2.6640625" style="1" customWidth="1"/>
    <col min="7937" max="7937" width="8.6640625" style="1" customWidth="1"/>
    <col min="7938" max="7941" width="11.6640625" style="1" customWidth="1"/>
    <col min="7942" max="7942" width="2.6640625" style="1" customWidth="1"/>
    <col min="7943" max="7943" width="8.6640625" style="1" customWidth="1"/>
    <col min="7944" max="7947" width="11.6640625" style="1" customWidth="1"/>
    <col min="7948" max="7948" width="2.6640625" style="1" customWidth="1"/>
    <col min="7949" max="7949" width="8.6640625" style="1" customWidth="1"/>
    <col min="7950" max="7953" width="11.6640625" style="1" customWidth="1"/>
    <col min="7954" max="8187" width="2.109375" style="1"/>
    <col min="8188" max="8188" width="8.6640625" style="1" customWidth="1"/>
    <col min="8189" max="8190" width="11.6640625" style="1" customWidth="1"/>
    <col min="8191" max="8191" width="12.6640625" style="1" customWidth="1"/>
    <col min="8192" max="8192" width="2.6640625" style="1" customWidth="1"/>
    <col min="8193" max="8193" width="8.6640625" style="1" customWidth="1"/>
    <col min="8194" max="8197" width="11.6640625" style="1" customWidth="1"/>
    <col min="8198" max="8198" width="2.6640625" style="1" customWidth="1"/>
    <col min="8199" max="8199" width="8.6640625" style="1" customWidth="1"/>
    <col min="8200" max="8203" width="11.6640625" style="1" customWidth="1"/>
    <col min="8204" max="8204" width="2.6640625" style="1" customWidth="1"/>
    <col min="8205" max="8205" width="8.6640625" style="1" customWidth="1"/>
    <col min="8206" max="8209" width="11.6640625" style="1" customWidth="1"/>
    <col min="8210" max="8443" width="2.109375" style="1"/>
    <col min="8444" max="8444" width="8.6640625" style="1" customWidth="1"/>
    <col min="8445" max="8446" width="11.6640625" style="1" customWidth="1"/>
    <col min="8447" max="8447" width="12.6640625" style="1" customWidth="1"/>
    <col min="8448" max="8448" width="2.6640625" style="1" customWidth="1"/>
    <col min="8449" max="8449" width="8.6640625" style="1" customWidth="1"/>
    <col min="8450" max="8453" width="11.6640625" style="1" customWidth="1"/>
    <col min="8454" max="8454" width="2.6640625" style="1" customWidth="1"/>
    <col min="8455" max="8455" width="8.6640625" style="1" customWidth="1"/>
    <col min="8456" max="8459" width="11.6640625" style="1" customWidth="1"/>
    <col min="8460" max="8460" width="2.6640625" style="1" customWidth="1"/>
    <col min="8461" max="8461" width="8.6640625" style="1" customWidth="1"/>
    <col min="8462" max="8465" width="11.6640625" style="1" customWidth="1"/>
    <col min="8466" max="8699" width="2.109375" style="1"/>
    <col min="8700" max="8700" width="8.6640625" style="1" customWidth="1"/>
    <col min="8701" max="8702" width="11.6640625" style="1" customWidth="1"/>
    <col min="8703" max="8703" width="12.6640625" style="1" customWidth="1"/>
    <col min="8704" max="8704" width="2.6640625" style="1" customWidth="1"/>
    <col min="8705" max="8705" width="8.6640625" style="1" customWidth="1"/>
    <col min="8706" max="8709" width="11.6640625" style="1" customWidth="1"/>
    <col min="8710" max="8710" width="2.6640625" style="1" customWidth="1"/>
    <col min="8711" max="8711" width="8.6640625" style="1" customWidth="1"/>
    <col min="8712" max="8715" width="11.6640625" style="1" customWidth="1"/>
    <col min="8716" max="8716" width="2.6640625" style="1" customWidth="1"/>
    <col min="8717" max="8717" width="8.6640625" style="1" customWidth="1"/>
    <col min="8718" max="8721" width="11.6640625" style="1" customWidth="1"/>
    <col min="8722" max="8955" width="2.109375" style="1"/>
    <col min="8956" max="8956" width="8.6640625" style="1" customWidth="1"/>
    <col min="8957" max="8958" width="11.6640625" style="1" customWidth="1"/>
    <col min="8959" max="8959" width="12.6640625" style="1" customWidth="1"/>
    <col min="8960" max="8960" width="2.6640625" style="1" customWidth="1"/>
    <col min="8961" max="8961" width="8.6640625" style="1" customWidth="1"/>
    <col min="8962" max="8965" width="11.6640625" style="1" customWidth="1"/>
    <col min="8966" max="8966" width="2.6640625" style="1" customWidth="1"/>
    <col min="8967" max="8967" width="8.6640625" style="1" customWidth="1"/>
    <col min="8968" max="8971" width="11.6640625" style="1" customWidth="1"/>
    <col min="8972" max="8972" width="2.6640625" style="1" customWidth="1"/>
    <col min="8973" max="8973" width="8.6640625" style="1" customWidth="1"/>
    <col min="8974" max="8977" width="11.6640625" style="1" customWidth="1"/>
    <col min="8978" max="9211" width="2.109375" style="1"/>
    <col min="9212" max="9212" width="8.6640625" style="1" customWidth="1"/>
    <col min="9213" max="9214" width="11.6640625" style="1" customWidth="1"/>
    <col min="9215" max="9215" width="12.6640625" style="1" customWidth="1"/>
    <col min="9216" max="9216" width="2.6640625" style="1" customWidth="1"/>
    <col min="9217" max="9217" width="8.6640625" style="1" customWidth="1"/>
    <col min="9218" max="9221" width="11.6640625" style="1" customWidth="1"/>
    <col min="9222" max="9222" width="2.6640625" style="1" customWidth="1"/>
    <col min="9223" max="9223" width="8.6640625" style="1" customWidth="1"/>
    <col min="9224" max="9227" width="11.6640625" style="1" customWidth="1"/>
    <col min="9228" max="9228" width="2.6640625" style="1" customWidth="1"/>
    <col min="9229" max="9229" width="8.6640625" style="1" customWidth="1"/>
    <col min="9230" max="9233" width="11.6640625" style="1" customWidth="1"/>
    <col min="9234" max="9467" width="2.109375" style="1"/>
    <col min="9468" max="9468" width="8.6640625" style="1" customWidth="1"/>
    <col min="9469" max="9470" width="11.6640625" style="1" customWidth="1"/>
    <col min="9471" max="9471" width="12.6640625" style="1" customWidth="1"/>
    <col min="9472" max="9472" width="2.6640625" style="1" customWidth="1"/>
    <col min="9473" max="9473" width="8.6640625" style="1" customWidth="1"/>
    <col min="9474" max="9477" width="11.6640625" style="1" customWidth="1"/>
    <col min="9478" max="9478" width="2.6640625" style="1" customWidth="1"/>
    <col min="9479" max="9479" width="8.6640625" style="1" customWidth="1"/>
    <col min="9480" max="9483" width="11.6640625" style="1" customWidth="1"/>
    <col min="9484" max="9484" width="2.6640625" style="1" customWidth="1"/>
    <col min="9485" max="9485" width="8.6640625" style="1" customWidth="1"/>
    <col min="9486" max="9489" width="11.6640625" style="1" customWidth="1"/>
    <col min="9490" max="9723" width="2.109375" style="1"/>
    <col min="9724" max="9724" width="8.6640625" style="1" customWidth="1"/>
    <col min="9725" max="9726" width="11.6640625" style="1" customWidth="1"/>
    <col min="9727" max="9727" width="12.6640625" style="1" customWidth="1"/>
    <col min="9728" max="9728" width="2.6640625" style="1" customWidth="1"/>
    <col min="9729" max="9729" width="8.6640625" style="1" customWidth="1"/>
    <col min="9730" max="9733" width="11.6640625" style="1" customWidth="1"/>
    <col min="9734" max="9734" width="2.6640625" style="1" customWidth="1"/>
    <col min="9735" max="9735" width="8.6640625" style="1" customWidth="1"/>
    <col min="9736" max="9739" width="11.6640625" style="1" customWidth="1"/>
    <col min="9740" max="9740" width="2.6640625" style="1" customWidth="1"/>
    <col min="9741" max="9741" width="8.6640625" style="1" customWidth="1"/>
    <col min="9742" max="9745" width="11.6640625" style="1" customWidth="1"/>
    <col min="9746" max="9979" width="2.109375" style="1"/>
    <col min="9980" max="9980" width="8.6640625" style="1" customWidth="1"/>
    <col min="9981" max="9982" width="11.6640625" style="1" customWidth="1"/>
    <col min="9983" max="9983" width="12.6640625" style="1" customWidth="1"/>
    <col min="9984" max="9984" width="2.6640625" style="1" customWidth="1"/>
    <col min="9985" max="9985" width="8.6640625" style="1" customWidth="1"/>
    <col min="9986" max="9989" width="11.6640625" style="1" customWidth="1"/>
    <col min="9990" max="9990" width="2.6640625" style="1" customWidth="1"/>
    <col min="9991" max="9991" width="8.6640625" style="1" customWidth="1"/>
    <col min="9992" max="9995" width="11.6640625" style="1" customWidth="1"/>
    <col min="9996" max="9996" width="2.6640625" style="1" customWidth="1"/>
    <col min="9997" max="9997" width="8.6640625" style="1" customWidth="1"/>
    <col min="9998" max="10001" width="11.6640625" style="1" customWidth="1"/>
    <col min="10002" max="10235" width="2.109375" style="1"/>
    <col min="10236" max="10236" width="8.6640625" style="1" customWidth="1"/>
    <col min="10237" max="10238" width="11.6640625" style="1" customWidth="1"/>
    <col min="10239" max="10239" width="12.6640625" style="1" customWidth="1"/>
    <col min="10240" max="10240" width="2.6640625" style="1" customWidth="1"/>
    <col min="10241" max="10241" width="8.6640625" style="1" customWidth="1"/>
    <col min="10242" max="10245" width="11.6640625" style="1" customWidth="1"/>
    <col min="10246" max="10246" width="2.6640625" style="1" customWidth="1"/>
    <col min="10247" max="10247" width="8.6640625" style="1" customWidth="1"/>
    <col min="10248" max="10251" width="11.6640625" style="1" customWidth="1"/>
    <col min="10252" max="10252" width="2.6640625" style="1" customWidth="1"/>
    <col min="10253" max="10253" width="8.6640625" style="1" customWidth="1"/>
    <col min="10254" max="10257" width="11.6640625" style="1" customWidth="1"/>
    <col min="10258" max="10491" width="2.109375" style="1"/>
    <col min="10492" max="10492" width="8.6640625" style="1" customWidth="1"/>
    <col min="10493" max="10494" width="11.6640625" style="1" customWidth="1"/>
    <col min="10495" max="10495" width="12.6640625" style="1" customWidth="1"/>
    <col min="10496" max="10496" width="2.6640625" style="1" customWidth="1"/>
    <col min="10497" max="10497" width="8.6640625" style="1" customWidth="1"/>
    <col min="10498" max="10501" width="11.6640625" style="1" customWidth="1"/>
    <col min="10502" max="10502" width="2.6640625" style="1" customWidth="1"/>
    <col min="10503" max="10503" width="8.6640625" style="1" customWidth="1"/>
    <col min="10504" max="10507" width="11.6640625" style="1" customWidth="1"/>
    <col min="10508" max="10508" width="2.6640625" style="1" customWidth="1"/>
    <col min="10509" max="10509" width="8.6640625" style="1" customWidth="1"/>
    <col min="10510" max="10513" width="11.6640625" style="1" customWidth="1"/>
    <col min="10514" max="10747" width="2.109375" style="1"/>
    <col min="10748" max="10748" width="8.6640625" style="1" customWidth="1"/>
    <col min="10749" max="10750" width="11.6640625" style="1" customWidth="1"/>
    <col min="10751" max="10751" width="12.6640625" style="1" customWidth="1"/>
    <col min="10752" max="10752" width="2.6640625" style="1" customWidth="1"/>
    <col min="10753" max="10753" width="8.6640625" style="1" customWidth="1"/>
    <col min="10754" max="10757" width="11.6640625" style="1" customWidth="1"/>
    <col min="10758" max="10758" width="2.6640625" style="1" customWidth="1"/>
    <col min="10759" max="10759" width="8.6640625" style="1" customWidth="1"/>
    <col min="10760" max="10763" width="11.6640625" style="1" customWidth="1"/>
    <col min="10764" max="10764" width="2.6640625" style="1" customWidth="1"/>
    <col min="10765" max="10765" width="8.6640625" style="1" customWidth="1"/>
    <col min="10766" max="10769" width="11.6640625" style="1" customWidth="1"/>
    <col min="10770" max="11003" width="2.109375" style="1"/>
    <col min="11004" max="11004" width="8.6640625" style="1" customWidth="1"/>
    <col min="11005" max="11006" width="11.6640625" style="1" customWidth="1"/>
    <col min="11007" max="11007" width="12.6640625" style="1" customWidth="1"/>
    <col min="11008" max="11008" width="2.6640625" style="1" customWidth="1"/>
    <col min="11009" max="11009" width="8.6640625" style="1" customWidth="1"/>
    <col min="11010" max="11013" width="11.6640625" style="1" customWidth="1"/>
    <col min="11014" max="11014" width="2.6640625" style="1" customWidth="1"/>
    <col min="11015" max="11015" width="8.6640625" style="1" customWidth="1"/>
    <col min="11016" max="11019" width="11.6640625" style="1" customWidth="1"/>
    <col min="11020" max="11020" width="2.6640625" style="1" customWidth="1"/>
    <col min="11021" max="11021" width="8.6640625" style="1" customWidth="1"/>
    <col min="11022" max="11025" width="11.6640625" style="1" customWidth="1"/>
    <col min="11026" max="11259" width="2.109375" style="1"/>
    <col min="11260" max="11260" width="8.6640625" style="1" customWidth="1"/>
    <col min="11261" max="11262" width="11.6640625" style="1" customWidth="1"/>
    <col min="11263" max="11263" width="12.6640625" style="1" customWidth="1"/>
    <col min="11264" max="11264" width="2.6640625" style="1" customWidth="1"/>
    <col min="11265" max="11265" width="8.6640625" style="1" customWidth="1"/>
    <col min="11266" max="11269" width="11.6640625" style="1" customWidth="1"/>
    <col min="11270" max="11270" width="2.6640625" style="1" customWidth="1"/>
    <col min="11271" max="11271" width="8.6640625" style="1" customWidth="1"/>
    <col min="11272" max="11275" width="11.6640625" style="1" customWidth="1"/>
    <col min="11276" max="11276" width="2.6640625" style="1" customWidth="1"/>
    <col min="11277" max="11277" width="8.6640625" style="1" customWidth="1"/>
    <col min="11278" max="11281" width="11.6640625" style="1" customWidth="1"/>
    <col min="11282" max="11515" width="2.109375" style="1"/>
    <col min="11516" max="11516" width="8.6640625" style="1" customWidth="1"/>
    <col min="11517" max="11518" width="11.6640625" style="1" customWidth="1"/>
    <col min="11519" max="11519" width="12.6640625" style="1" customWidth="1"/>
    <col min="11520" max="11520" width="2.6640625" style="1" customWidth="1"/>
    <col min="11521" max="11521" width="8.6640625" style="1" customWidth="1"/>
    <col min="11522" max="11525" width="11.6640625" style="1" customWidth="1"/>
    <col min="11526" max="11526" width="2.6640625" style="1" customWidth="1"/>
    <col min="11527" max="11527" width="8.6640625" style="1" customWidth="1"/>
    <col min="11528" max="11531" width="11.6640625" style="1" customWidth="1"/>
    <col min="11532" max="11532" width="2.6640625" style="1" customWidth="1"/>
    <col min="11533" max="11533" width="8.6640625" style="1" customWidth="1"/>
    <col min="11534" max="11537" width="11.6640625" style="1" customWidth="1"/>
    <col min="11538" max="11771" width="2.109375" style="1"/>
    <col min="11772" max="11772" width="8.6640625" style="1" customWidth="1"/>
    <col min="11773" max="11774" width="11.6640625" style="1" customWidth="1"/>
    <col min="11775" max="11775" width="12.6640625" style="1" customWidth="1"/>
    <col min="11776" max="11776" width="2.6640625" style="1" customWidth="1"/>
    <col min="11777" max="11777" width="8.6640625" style="1" customWidth="1"/>
    <col min="11778" max="11781" width="11.6640625" style="1" customWidth="1"/>
    <col min="11782" max="11782" width="2.6640625" style="1" customWidth="1"/>
    <col min="11783" max="11783" width="8.6640625" style="1" customWidth="1"/>
    <col min="11784" max="11787" width="11.6640625" style="1" customWidth="1"/>
    <col min="11788" max="11788" width="2.6640625" style="1" customWidth="1"/>
    <col min="11789" max="11789" width="8.6640625" style="1" customWidth="1"/>
    <col min="11790" max="11793" width="11.6640625" style="1" customWidth="1"/>
    <col min="11794" max="12027" width="2.109375" style="1"/>
    <col min="12028" max="12028" width="8.6640625" style="1" customWidth="1"/>
    <col min="12029" max="12030" width="11.6640625" style="1" customWidth="1"/>
    <col min="12031" max="12031" width="12.6640625" style="1" customWidth="1"/>
    <col min="12032" max="12032" width="2.6640625" style="1" customWidth="1"/>
    <col min="12033" max="12033" width="8.6640625" style="1" customWidth="1"/>
    <col min="12034" max="12037" width="11.6640625" style="1" customWidth="1"/>
    <col min="12038" max="12038" width="2.6640625" style="1" customWidth="1"/>
    <col min="12039" max="12039" width="8.6640625" style="1" customWidth="1"/>
    <col min="12040" max="12043" width="11.6640625" style="1" customWidth="1"/>
    <col min="12044" max="12044" width="2.6640625" style="1" customWidth="1"/>
    <col min="12045" max="12045" width="8.6640625" style="1" customWidth="1"/>
    <col min="12046" max="12049" width="11.6640625" style="1" customWidth="1"/>
    <col min="12050" max="12283" width="2.109375" style="1"/>
    <col min="12284" max="12284" width="8.6640625" style="1" customWidth="1"/>
    <col min="12285" max="12286" width="11.6640625" style="1" customWidth="1"/>
    <col min="12287" max="12287" width="12.6640625" style="1" customWidth="1"/>
    <col min="12288" max="12288" width="2.6640625" style="1" customWidth="1"/>
    <col min="12289" max="12289" width="8.6640625" style="1" customWidth="1"/>
    <col min="12290" max="12293" width="11.6640625" style="1" customWidth="1"/>
    <col min="12294" max="12294" width="2.6640625" style="1" customWidth="1"/>
    <col min="12295" max="12295" width="8.6640625" style="1" customWidth="1"/>
    <col min="12296" max="12299" width="11.6640625" style="1" customWidth="1"/>
    <col min="12300" max="12300" width="2.6640625" style="1" customWidth="1"/>
    <col min="12301" max="12301" width="8.6640625" style="1" customWidth="1"/>
    <col min="12302" max="12305" width="11.6640625" style="1" customWidth="1"/>
    <col min="12306" max="12539" width="2.109375" style="1"/>
    <col min="12540" max="12540" width="8.6640625" style="1" customWidth="1"/>
    <col min="12541" max="12542" width="11.6640625" style="1" customWidth="1"/>
    <col min="12543" max="12543" width="12.6640625" style="1" customWidth="1"/>
    <col min="12544" max="12544" width="2.6640625" style="1" customWidth="1"/>
    <col min="12545" max="12545" width="8.6640625" style="1" customWidth="1"/>
    <col min="12546" max="12549" width="11.6640625" style="1" customWidth="1"/>
    <col min="12550" max="12550" width="2.6640625" style="1" customWidth="1"/>
    <col min="12551" max="12551" width="8.6640625" style="1" customWidth="1"/>
    <col min="12552" max="12555" width="11.6640625" style="1" customWidth="1"/>
    <col min="12556" max="12556" width="2.6640625" style="1" customWidth="1"/>
    <col min="12557" max="12557" width="8.6640625" style="1" customWidth="1"/>
    <col min="12558" max="12561" width="11.6640625" style="1" customWidth="1"/>
    <col min="12562" max="12795" width="2.109375" style="1"/>
    <col min="12796" max="12796" width="8.6640625" style="1" customWidth="1"/>
    <col min="12797" max="12798" width="11.6640625" style="1" customWidth="1"/>
    <col min="12799" max="12799" width="12.6640625" style="1" customWidth="1"/>
    <col min="12800" max="12800" width="2.6640625" style="1" customWidth="1"/>
    <col min="12801" max="12801" width="8.6640625" style="1" customWidth="1"/>
    <col min="12802" max="12805" width="11.6640625" style="1" customWidth="1"/>
    <col min="12806" max="12806" width="2.6640625" style="1" customWidth="1"/>
    <col min="12807" max="12807" width="8.6640625" style="1" customWidth="1"/>
    <col min="12808" max="12811" width="11.6640625" style="1" customWidth="1"/>
    <col min="12812" max="12812" width="2.6640625" style="1" customWidth="1"/>
    <col min="12813" max="12813" width="8.6640625" style="1" customWidth="1"/>
    <col min="12814" max="12817" width="11.6640625" style="1" customWidth="1"/>
    <col min="12818" max="13051" width="2.109375" style="1"/>
    <col min="13052" max="13052" width="8.6640625" style="1" customWidth="1"/>
    <col min="13053" max="13054" width="11.6640625" style="1" customWidth="1"/>
    <col min="13055" max="13055" width="12.6640625" style="1" customWidth="1"/>
    <col min="13056" max="13056" width="2.6640625" style="1" customWidth="1"/>
    <col min="13057" max="13057" width="8.6640625" style="1" customWidth="1"/>
    <col min="13058" max="13061" width="11.6640625" style="1" customWidth="1"/>
    <col min="13062" max="13062" width="2.6640625" style="1" customWidth="1"/>
    <col min="13063" max="13063" width="8.6640625" style="1" customWidth="1"/>
    <col min="13064" max="13067" width="11.6640625" style="1" customWidth="1"/>
    <col min="13068" max="13068" width="2.6640625" style="1" customWidth="1"/>
    <col min="13069" max="13069" width="8.6640625" style="1" customWidth="1"/>
    <col min="13070" max="13073" width="11.6640625" style="1" customWidth="1"/>
    <col min="13074" max="13307" width="2.109375" style="1"/>
    <col min="13308" max="13308" width="8.6640625" style="1" customWidth="1"/>
    <col min="13309" max="13310" width="11.6640625" style="1" customWidth="1"/>
    <col min="13311" max="13311" width="12.6640625" style="1" customWidth="1"/>
    <col min="13312" max="13312" width="2.6640625" style="1" customWidth="1"/>
    <col min="13313" max="13313" width="8.6640625" style="1" customWidth="1"/>
    <col min="13314" max="13317" width="11.6640625" style="1" customWidth="1"/>
    <col min="13318" max="13318" width="2.6640625" style="1" customWidth="1"/>
    <col min="13319" max="13319" width="8.6640625" style="1" customWidth="1"/>
    <col min="13320" max="13323" width="11.6640625" style="1" customWidth="1"/>
    <col min="13324" max="13324" width="2.6640625" style="1" customWidth="1"/>
    <col min="13325" max="13325" width="8.6640625" style="1" customWidth="1"/>
    <col min="13326" max="13329" width="11.6640625" style="1" customWidth="1"/>
    <col min="13330" max="13563" width="2.109375" style="1"/>
    <col min="13564" max="13564" width="8.6640625" style="1" customWidth="1"/>
    <col min="13565" max="13566" width="11.6640625" style="1" customWidth="1"/>
    <col min="13567" max="13567" width="12.6640625" style="1" customWidth="1"/>
    <col min="13568" max="13568" width="2.6640625" style="1" customWidth="1"/>
    <col min="13569" max="13569" width="8.6640625" style="1" customWidth="1"/>
    <col min="13570" max="13573" width="11.6640625" style="1" customWidth="1"/>
    <col min="13574" max="13574" width="2.6640625" style="1" customWidth="1"/>
    <col min="13575" max="13575" width="8.6640625" style="1" customWidth="1"/>
    <col min="13576" max="13579" width="11.6640625" style="1" customWidth="1"/>
    <col min="13580" max="13580" width="2.6640625" style="1" customWidth="1"/>
    <col min="13581" max="13581" width="8.6640625" style="1" customWidth="1"/>
    <col min="13582" max="13585" width="11.6640625" style="1" customWidth="1"/>
    <col min="13586" max="13819" width="2.109375" style="1"/>
    <col min="13820" max="13820" width="8.6640625" style="1" customWidth="1"/>
    <col min="13821" max="13822" width="11.6640625" style="1" customWidth="1"/>
    <col min="13823" max="13823" width="12.6640625" style="1" customWidth="1"/>
    <col min="13824" max="13824" width="2.6640625" style="1" customWidth="1"/>
    <col min="13825" max="13825" width="8.6640625" style="1" customWidth="1"/>
    <col min="13826" max="13829" width="11.6640625" style="1" customWidth="1"/>
    <col min="13830" max="13830" width="2.6640625" style="1" customWidth="1"/>
    <col min="13831" max="13831" width="8.6640625" style="1" customWidth="1"/>
    <col min="13832" max="13835" width="11.6640625" style="1" customWidth="1"/>
    <col min="13836" max="13836" width="2.6640625" style="1" customWidth="1"/>
    <col min="13837" max="13837" width="8.6640625" style="1" customWidth="1"/>
    <col min="13838" max="13841" width="11.6640625" style="1" customWidth="1"/>
    <col min="13842" max="14075" width="2.109375" style="1"/>
    <col min="14076" max="14076" width="8.6640625" style="1" customWidth="1"/>
    <col min="14077" max="14078" width="11.6640625" style="1" customWidth="1"/>
    <col min="14079" max="14079" width="12.6640625" style="1" customWidth="1"/>
    <col min="14080" max="14080" width="2.6640625" style="1" customWidth="1"/>
    <col min="14081" max="14081" width="8.6640625" style="1" customWidth="1"/>
    <col min="14082" max="14085" width="11.6640625" style="1" customWidth="1"/>
    <col min="14086" max="14086" width="2.6640625" style="1" customWidth="1"/>
    <col min="14087" max="14087" width="8.6640625" style="1" customWidth="1"/>
    <col min="14088" max="14091" width="11.6640625" style="1" customWidth="1"/>
    <col min="14092" max="14092" width="2.6640625" style="1" customWidth="1"/>
    <col min="14093" max="14093" width="8.6640625" style="1" customWidth="1"/>
    <col min="14094" max="14097" width="11.6640625" style="1" customWidth="1"/>
    <col min="14098" max="14331" width="2.109375" style="1"/>
    <col min="14332" max="14332" width="8.6640625" style="1" customWidth="1"/>
    <col min="14333" max="14334" width="11.6640625" style="1" customWidth="1"/>
    <col min="14335" max="14335" width="12.6640625" style="1" customWidth="1"/>
    <col min="14336" max="14336" width="2.6640625" style="1" customWidth="1"/>
    <col min="14337" max="14337" width="8.6640625" style="1" customWidth="1"/>
    <col min="14338" max="14341" width="11.6640625" style="1" customWidth="1"/>
    <col min="14342" max="14342" width="2.6640625" style="1" customWidth="1"/>
    <col min="14343" max="14343" width="8.6640625" style="1" customWidth="1"/>
    <col min="14344" max="14347" width="11.6640625" style="1" customWidth="1"/>
    <col min="14348" max="14348" width="2.6640625" style="1" customWidth="1"/>
    <col min="14349" max="14349" width="8.6640625" style="1" customWidth="1"/>
    <col min="14350" max="14353" width="11.6640625" style="1" customWidth="1"/>
    <col min="14354" max="14587" width="2.109375" style="1"/>
    <col min="14588" max="14588" width="8.6640625" style="1" customWidth="1"/>
    <col min="14589" max="14590" width="11.6640625" style="1" customWidth="1"/>
    <col min="14591" max="14591" width="12.6640625" style="1" customWidth="1"/>
    <col min="14592" max="14592" width="2.6640625" style="1" customWidth="1"/>
    <col min="14593" max="14593" width="8.6640625" style="1" customWidth="1"/>
    <col min="14594" max="14597" width="11.6640625" style="1" customWidth="1"/>
    <col min="14598" max="14598" width="2.6640625" style="1" customWidth="1"/>
    <col min="14599" max="14599" width="8.6640625" style="1" customWidth="1"/>
    <col min="14600" max="14603" width="11.6640625" style="1" customWidth="1"/>
    <col min="14604" max="14604" width="2.6640625" style="1" customWidth="1"/>
    <col min="14605" max="14605" width="8.6640625" style="1" customWidth="1"/>
    <col min="14606" max="14609" width="11.6640625" style="1" customWidth="1"/>
    <col min="14610" max="14843" width="2.109375" style="1"/>
    <col min="14844" max="14844" width="8.6640625" style="1" customWidth="1"/>
    <col min="14845" max="14846" width="11.6640625" style="1" customWidth="1"/>
    <col min="14847" max="14847" width="12.6640625" style="1" customWidth="1"/>
    <col min="14848" max="14848" width="2.6640625" style="1" customWidth="1"/>
    <col min="14849" max="14849" width="8.6640625" style="1" customWidth="1"/>
    <col min="14850" max="14853" width="11.6640625" style="1" customWidth="1"/>
    <col min="14854" max="14854" width="2.6640625" style="1" customWidth="1"/>
    <col min="14855" max="14855" width="8.6640625" style="1" customWidth="1"/>
    <col min="14856" max="14859" width="11.6640625" style="1" customWidth="1"/>
    <col min="14860" max="14860" width="2.6640625" style="1" customWidth="1"/>
    <col min="14861" max="14861" width="8.6640625" style="1" customWidth="1"/>
    <col min="14862" max="14865" width="11.6640625" style="1" customWidth="1"/>
    <col min="14866" max="15099" width="2.109375" style="1"/>
    <col min="15100" max="15100" width="8.6640625" style="1" customWidth="1"/>
    <col min="15101" max="15102" width="11.6640625" style="1" customWidth="1"/>
    <col min="15103" max="15103" width="12.6640625" style="1" customWidth="1"/>
    <col min="15104" max="15104" width="2.6640625" style="1" customWidth="1"/>
    <col min="15105" max="15105" width="8.6640625" style="1" customWidth="1"/>
    <col min="15106" max="15109" width="11.6640625" style="1" customWidth="1"/>
    <col min="15110" max="15110" width="2.6640625" style="1" customWidth="1"/>
    <col min="15111" max="15111" width="8.6640625" style="1" customWidth="1"/>
    <col min="15112" max="15115" width="11.6640625" style="1" customWidth="1"/>
    <col min="15116" max="15116" width="2.6640625" style="1" customWidth="1"/>
    <col min="15117" max="15117" width="8.6640625" style="1" customWidth="1"/>
    <col min="15118" max="15121" width="11.6640625" style="1" customWidth="1"/>
    <col min="15122" max="15355" width="2.109375" style="1"/>
    <col min="15356" max="15356" width="8.6640625" style="1" customWidth="1"/>
    <col min="15357" max="15358" width="11.6640625" style="1" customWidth="1"/>
    <col min="15359" max="15359" width="12.6640625" style="1" customWidth="1"/>
    <col min="15360" max="15360" width="2.6640625" style="1" customWidth="1"/>
    <col min="15361" max="15361" width="8.6640625" style="1" customWidth="1"/>
    <col min="15362" max="15365" width="11.6640625" style="1" customWidth="1"/>
    <col min="15366" max="15366" width="2.6640625" style="1" customWidth="1"/>
    <col min="15367" max="15367" width="8.6640625" style="1" customWidth="1"/>
    <col min="15368" max="15371" width="11.6640625" style="1" customWidth="1"/>
    <col min="15372" max="15372" width="2.6640625" style="1" customWidth="1"/>
    <col min="15373" max="15373" width="8.6640625" style="1" customWidth="1"/>
    <col min="15374" max="15377" width="11.6640625" style="1" customWidth="1"/>
    <col min="15378" max="15611" width="2.109375" style="1"/>
    <col min="15612" max="15612" width="8.6640625" style="1" customWidth="1"/>
    <col min="15613" max="15614" width="11.6640625" style="1" customWidth="1"/>
    <col min="15615" max="15615" width="12.6640625" style="1" customWidth="1"/>
    <col min="15616" max="15616" width="2.6640625" style="1" customWidth="1"/>
    <col min="15617" max="15617" width="8.6640625" style="1" customWidth="1"/>
    <col min="15618" max="15621" width="11.6640625" style="1" customWidth="1"/>
    <col min="15622" max="15622" width="2.6640625" style="1" customWidth="1"/>
    <col min="15623" max="15623" width="8.6640625" style="1" customWidth="1"/>
    <col min="15624" max="15627" width="11.6640625" style="1" customWidth="1"/>
    <col min="15628" max="15628" width="2.6640625" style="1" customWidth="1"/>
    <col min="15629" max="15629" width="8.6640625" style="1" customWidth="1"/>
    <col min="15630" max="15633" width="11.6640625" style="1" customWidth="1"/>
    <col min="15634" max="15867" width="2.109375" style="1"/>
    <col min="15868" max="15868" width="8.6640625" style="1" customWidth="1"/>
    <col min="15869" max="15870" width="11.6640625" style="1" customWidth="1"/>
    <col min="15871" max="15871" width="12.6640625" style="1" customWidth="1"/>
    <col min="15872" max="15872" width="2.6640625" style="1" customWidth="1"/>
    <col min="15873" max="15873" width="8.6640625" style="1" customWidth="1"/>
    <col min="15874" max="15877" width="11.6640625" style="1" customWidth="1"/>
    <col min="15878" max="15878" width="2.6640625" style="1" customWidth="1"/>
    <col min="15879" max="15879" width="8.6640625" style="1" customWidth="1"/>
    <col min="15880" max="15883" width="11.6640625" style="1" customWidth="1"/>
    <col min="15884" max="15884" width="2.6640625" style="1" customWidth="1"/>
    <col min="15885" max="15885" width="8.6640625" style="1" customWidth="1"/>
    <col min="15886" max="15889" width="11.6640625" style="1" customWidth="1"/>
    <col min="15890" max="16123" width="2.109375" style="1"/>
    <col min="16124" max="16124" width="8.6640625" style="1" customWidth="1"/>
    <col min="16125" max="16126" width="11.6640625" style="1" customWidth="1"/>
    <col min="16127" max="16127" width="12.6640625" style="1" customWidth="1"/>
    <col min="16128" max="16128" width="2.6640625" style="1" customWidth="1"/>
    <col min="16129" max="16129" width="8.6640625" style="1" customWidth="1"/>
    <col min="16130" max="16133" width="11.6640625" style="1" customWidth="1"/>
    <col min="16134" max="16134" width="2.6640625" style="1" customWidth="1"/>
    <col min="16135" max="16135" width="8.6640625" style="1" customWidth="1"/>
    <col min="16136" max="16139" width="11.6640625" style="1" customWidth="1"/>
    <col min="16140" max="16140" width="2.6640625" style="1" customWidth="1"/>
    <col min="16141" max="16141" width="8.6640625" style="1" customWidth="1"/>
    <col min="16142" max="16145" width="11.6640625" style="1" customWidth="1"/>
    <col min="16146" max="16384" width="2.109375" style="1"/>
  </cols>
  <sheetData>
    <row r="1" spans="1:17" ht="14.4" x14ac:dyDescent="0.3">
      <c r="A1" s="209" t="s">
        <v>6</v>
      </c>
    </row>
    <row r="2" spans="1:17" ht="15.6" x14ac:dyDescent="0.3">
      <c r="A2" s="13" t="s">
        <v>878</v>
      </c>
    </row>
    <row r="3" spans="1:17" ht="14.4" x14ac:dyDescent="0.3">
      <c r="A3" s="100"/>
      <c r="G3" s="100"/>
      <c r="K3" s="100"/>
      <c r="M3" s="100"/>
    </row>
    <row r="4" spans="1:17" ht="15.6" x14ac:dyDescent="0.3">
      <c r="A4" s="14" t="s">
        <v>879</v>
      </c>
      <c r="B4" s="5"/>
      <c r="C4" s="5"/>
      <c r="D4" s="5"/>
      <c r="E4" s="5"/>
      <c r="F4" s="5"/>
      <c r="G4" s="5"/>
      <c r="H4" s="5"/>
      <c r="I4" s="5"/>
      <c r="J4" s="5"/>
      <c r="K4" s="5"/>
      <c r="L4" s="5"/>
      <c r="M4" s="5"/>
      <c r="N4" s="5"/>
      <c r="O4" s="5"/>
      <c r="P4" s="5"/>
      <c r="Q4" s="5"/>
    </row>
    <row r="5" spans="1:17" ht="15.6" x14ac:dyDescent="0.3">
      <c r="A5" s="14"/>
      <c r="B5" s="5"/>
      <c r="C5" s="5"/>
      <c r="D5" s="5"/>
      <c r="E5" s="5"/>
      <c r="F5" s="5"/>
      <c r="G5" s="5"/>
      <c r="H5" s="5"/>
      <c r="I5" s="5"/>
      <c r="J5" s="5"/>
      <c r="K5" s="5"/>
      <c r="L5" s="5"/>
      <c r="M5" s="5"/>
      <c r="N5" s="5"/>
      <c r="O5" s="5"/>
      <c r="P5" s="5"/>
      <c r="Q5" s="5"/>
    </row>
    <row r="6" spans="1:17" ht="14.4" x14ac:dyDescent="0.3">
      <c r="C6" s="269" t="s">
        <v>828</v>
      </c>
      <c r="D6" s="269"/>
      <c r="E6" s="269"/>
      <c r="G6" s="269" t="s">
        <v>880</v>
      </c>
      <c r="H6" s="269"/>
      <c r="I6" s="269"/>
    </row>
    <row r="7" spans="1:17" ht="15.6" customHeight="1" x14ac:dyDescent="0.3">
      <c r="A7" s="5"/>
      <c r="C7" s="270" t="s">
        <v>830</v>
      </c>
      <c r="D7" s="270"/>
      <c r="E7" s="270"/>
      <c r="G7" s="270" t="s">
        <v>881</v>
      </c>
      <c r="H7" s="270"/>
      <c r="I7" s="270"/>
    </row>
    <row r="8" spans="1:17" ht="31.2" x14ac:dyDescent="0.3">
      <c r="A8" s="15" t="s">
        <v>26</v>
      </c>
      <c r="B8" s="229"/>
      <c r="C8" s="15" t="s">
        <v>181</v>
      </c>
      <c r="D8" s="15" t="s">
        <v>446</v>
      </c>
      <c r="E8" s="15" t="s">
        <v>425</v>
      </c>
      <c r="F8" s="229"/>
      <c r="G8" s="15" t="s">
        <v>705</v>
      </c>
      <c r="H8" s="15" t="s">
        <v>706</v>
      </c>
      <c r="I8" s="15" t="s">
        <v>707</v>
      </c>
      <c r="J8" s="15" t="s">
        <v>531</v>
      </c>
      <c r="K8" s="15" t="s">
        <v>425</v>
      </c>
      <c r="L8" s="229"/>
    </row>
    <row r="9" spans="1:17" ht="46.8" x14ac:dyDescent="0.3">
      <c r="A9" s="16" t="s">
        <v>38</v>
      </c>
      <c r="B9" s="230"/>
      <c r="C9" s="16" t="s">
        <v>183</v>
      </c>
      <c r="D9" s="16" t="s">
        <v>449</v>
      </c>
      <c r="E9" s="16" t="s">
        <v>434</v>
      </c>
      <c r="F9" s="230"/>
      <c r="G9" s="16" t="s">
        <v>708</v>
      </c>
      <c r="H9" s="16" t="s">
        <v>709</v>
      </c>
      <c r="I9" s="16" t="s">
        <v>710</v>
      </c>
      <c r="J9" s="16" t="s">
        <v>711</v>
      </c>
      <c r="K9" s="16" t="s">
        <v>434</v>
      </c>
      <c r="L9" s="230"/>
    </row>
    <row r="10" spans="1:17" ht="15.6" x14ac:dyDescent="0.3">
      <c r="A10" s="11">
        <v>38961</v>
      </c>
      <c r="B10" s="228"/>
      <c r="C10" s="226">
        <v>3.8002941650352069</v>
      </c>
      <c r="D10" s="226">
        <v>5.9590323543048145</v>
      </c>
      <c r="E10" s="226">
        <v>5.1200052597665815</v>
      </c>
      <c r="F10" s="231"/>
      <c r="G10" s="226">
        <v>7.4489061765444591</v>
      </c>
      <c r="H10" s="226">
        <v>4.0288637125047773</v>
      </c>
      <c r="I10" s="226">
        <v>4.1280137173219096</v>
      </c>
      <c r="J10" s="226">
        <v>5.7931251188674731</v>
      </c>
      <c r="K10" s="226">
        <v>5.1200052597665815</v>
      </c>
      <c r="L10" s="231"/>
    </row>
    <row r="11" spans="1:17" ht="15.6" x14ac:dyDescent="0.3">
      <c r="A11" s="12">
        <v>39326</v>
      </c>
      <c r="B11" s="228"/>
      <c r="C11" s="227">
        <v>3.5423152212096491</v>
      </c>
      <c r="D11" s="227">
        <v>3.6394462503690517</v>
      </c>
      <c r="E11" s="227">
        <v>3.599451005673858</v>
      </c>
      <c r="F11" s="231"/>
      <c r="G11" s="227">
        <v>5.3476501453677603</v>
      </c>
      <c r="H11" s="227">
        <v>3.0428103647372926</v>
      </c>
      <c r="I11" s="227">
        <v>2.4570770420811314</v>
      </c>
      <c r="J11" s="227">
        <v>6.7445904361598048</v>
      </c>
      <c r="K11" s="227">
        <v>3.599451005673858</v>
      </c>
      <c r="L11" s="231"/>
    </row>
    <row r="12" spans="1:17" ht="15.6" x14ac:dyDescent="0.3">
      <c r="A12" s="11">
        <v>39692</v>
      </c>
      <c r="B12" s="228"/>
      <c r="C12" s="226">
        <v>4.0591827674711007</v>
      </c>
      <c r="D12" s="226">
        <v>1.8131576164708525</v>
      </c>
      <c r="E12" s="226">
        <v>2.8193125628241607</v>
      </c>
      <c r="F12" s="231"/>
      <c r="G12" s="226">
        <v>2.9958446591748422</v>
      </c>
      <c r="H12" s="226">
        <v>2.7710265384445854</v>
      </c>
      <c r="I12" s="226">
        <v>1.9478584457203174</v>
      </c>
      <c r="J12" s="226">
        <v>8.3668766197271864</v>
      </c>
      <c r="K12" s="226">
        <v>2.8193125628241607</v>
      </c>
      <c r="L12" s="231"/>
    </row>
    <row r="13" spans="1:17" ht="15.6" x14ac:dyDescent="0.3">
      <c r="A13" s="12">
        <v>40057</v>
      </c>
      <c r="B13" s="228"/>
      <c r="C13" s="227">
        <v>5.1682919298980217</v>
      </c>
      <c r="D13" s="227">
        <v>2.5362759748981016</v>
      </c>
      <c r="E13" s="227">
        <v>3.708042849221667</v>
      </c>
      <c r="F13" s="231"/>
      <c r="G13" s="227">
        <v>3.0415132399853606</v>
      </c>
      <c r="H13" s="227">
        <v>4.1518404337388528</v>
      </c>
      <c r="I13" s="227">
        <v>2.7403782212047787</v>
      </c>
      <c r="J13" s="227">
        <v>12.92777974441139</v>
      </c>
      <c r="K13" s="227">
        <v>3.708042849221667</v>
      </c>
      <c r="L13" s="231"/>
    </row>
    <row r="14" spans="1:17" ht="15.6" x14ac:dyDescent="0.3">
      <c r="A14" s="11">
        <v>40422</v>
      </c>
      <c r="B14" s="228"/>
      <c r="C14" s="226">
        <v>3.4380570640097265</v>
      </c>
      <c r="D14" s="226">
        <v>1.8247331507383446</v>
      </c>
      <c r="E14" s="226">
        <v>2.5310765668937649</v>
      </c>
      <c r="F14" s="231"/>
      <c r="G14" s="226">
        <v>2.5332187943061997</v>
      </c>
      <c r="H14" s="226">
        <v>2.9364497680959492</v>
      </c>
      <c r="I14" s="226">
        <v>1.7655778722733682</v>
      </c>
      <c r="J14" s="226">
        <v>5.6642092381903995</v>
      </c>
      <c r="K14" s="226">
        <v>2.5310765668937649</v>
      </c>
      <c r="L14" s="231"/>
    </row>
    <row r="15" spans="1:17" ht="15.6" x14ac:dyDescent="0.3">
      <c r="A15" s="12">
        <v>40787</v>
      </c>
      <c r="B15" s="228"/>
      <c r="C15" s="227">
        <v>2.2368529468915748</v>
      </c>
      <c r="D15" s="227">
        <v>0.8558844786689519</v>
      </c>
      <c r="E15" s="227">
        <v>1.4369747098991015</v>
      </c>
      <c r="F15" s="231"/>
      <c r="G15" s="227">
        <v>1.3709299380666815</v>
      </c>
      <c r="H15" s="227">
        <v>1.895213219796803</v>
      </c>
      <c r="I15" s="227">
        <v>0.8937678189395315</v>
      </c>
      <c r="J15" s="227">
        <v>2.8517663390238068</v>
      </c>
      <c r="K15" s="227">
        <v>1.4369747098991015</v>
      </c>
      <c r="L15" s="231"/>
    </row>
    <row r="16" spans="1:17" ht="15.6" x14ac:dyDescent="0.3">
      <c r="A16" s="11">
        <v>41153</v>
      </c>
      <c r="B16" s="228"/>
      <c r="C16" s="226">
        <v>2.6604601609683565</v>
      </c>
      <c r="D16" s="226">
        <v>0.94407603748137581</v>
      </c>
      <c r="E16" s="226">
        <v>1.701428384211175</v>
      </c>
      <c r="F16" s="231"/>
      <c r="G16" s="226">
        <v>1.4443929682010512</v>
      </c>
      <c r="H16" s="226">
        <v>2.1243538182755488</v>
      </c>
      <c r="I16" s="226">
        <v>1.3723656593158158</v>
      </c>
      <c r="J16" s="226">
        <v>3.6133963761844865</v>
      </c>
      <c r="K16" s="226">
        <v>1.701428384211175</v>
      </c>
      <c r="L16" s="231"/>
    </row>
    <row r="17" spans="1:12" ht="15.6" x14ac:dyDescent="0.3">
      <c r="A17" s="12">
        <v>41518</v>
      </c>
      <c r="B17" s="228"/>
      <c r="C17" s="227">
        <v>2.8690629290340395</v>
      </c>
      <c r="D17" s="227">
        <v>1.030318066133131</v>
      </c>
      <c r="E17" s="227">
        <v>1.8274514560020299</v>
      </c>
      <c r="F17" s="231"/>
      <c r="G17" s="227">
        <v>1.4591448391445518</v>
      </c>
      <c r="H17" s="227">
        <v>2.3120166700533722</v>
      </c>
      <c r="I17" s="227">
        <v>1.4872937146899268</v>
      </c>
      <c r="J17" s="227">
        <v>3.7365860524614463</v>
      </c>
      <c r="K17" s="227">
        <v>1.8274514560020299</v>
      </c>
      <c r="L17" s="231"/>
    </row>
    <row r="18" spans="1:12" ht="15.6" x14ac:dyDescent="0.3">
      <c r="A18" s="11">
        <v>41883</v>
      </c>
      <c r="B18" s="228"/>
      <c r="C18" s="226">
        <v>3.1952326366095387</v>
      </c>
      <c r="D18" s="226">
        <v>1.1528271684983986</v>
      </c>
      <c r="E18" s="226">
        <v>2.0319187776786531</v>
      </c>
      <c r="F18" s="231"/>
      <c r="G18" s="226">
        <v>1.7544746747097002</v>
      </c>
      <c r="H18" s="226">
        <v>2.2693879944261157</v>
      </c>
      <c r="I18" s="226">
        <v>1.7447044515324466</v>
      </c>
      <c r="J18" s="226">
        <v>5.35315383705953</v>
      </c>
      <c r="K18" s="226">
        <v>2.0319187776786531</v>
      </c>
      <c r="L18" s="231"/>
    </row>
    <row r="19" spans="1:12" ht="15.6" x14ac:dyDescent="0.3">
      <c r="A19" s="12">
        <v>42248</v>
      </c>
      <c r="B19" s="228"/>
      <c r="C19" s="227">
        <v>2.4886509912396528</v>
      </c>
      <c r="D19" s="227">
        <v>1.2362457118373602</v>
      </c>
      <c r="E19" s="227">
        <v>1.7846406428489754</v>
      </c>
      <c r="F19" s="231"/>
      <c r="G19" s="227">
        <v>1.6680555214263717</v>
      </c>
      <c r="H19" s="227">
        <v>1.9483087929574692</v>
      </c>
      <c r="I19" s="227">
        <v>1.4140961049644725</v>
      </c>
      <c r="J19" s="227">
        <v>5.2110550270043747</v>
      </c>
      <c r="K19" s="227">
        <v>1.7846406428489754</v>
      </c>
      <c r="L19" s="231"/>
    </row>
    <row r="20" spans="1:12" ht="15.6" x14ac:dyDescent="0.3">
      <c r="A20" s="11">
        <v>42614</v>
      </c>
      <c r="B20" s="228"/>
      <c r="C20" s="226">
        <v>2.7146188108351192</v>
      </c>
      <c r="D20" s="226">
        <v>1.2627266777145418</v>
      </c>
      <c r="E20" s="226">
        <v>1.9216950985664778</v>
      </c>
      <c r="F20" s="231"/>
      <c r="G20" s="226">
        <v>2.0921703809911407</v>
      </c>
      <c r="H20" s="226">
        <v>1.9108320206516913</v>
      </c>
      <c r="I20" s="226">
        <v>1.3622126879148746</v>
      </c>
      <c r="J20" s="226">
        <v>4.6639554663359517</v>
      </c>
      <c r="K20" s="226">
        <v>1.9216950985664778</v>
      </c>
      <c r="L20" s="231"/>
    </row>
    <row r="21" spans="1:12" ht="15.6" x14ac:dyDescent="0.3">
      <c r="A21" s="12">
        <v>42979</v>
      </c>
      <c r="B21" s="228"/>
      <c r="C21" s="227">
        <v>2.9160638938831878</v>
      </c>
      <c r="D21" s="227">
        <v>0.98900031896132001</v>
      </c>
      <c r="E21" s="227">
        <v>1.8591736693174301</v>
      </c>
      <c r="F21" s="231"/>
      <c r="G21" s="227">
        <v>1.8114422599703823</v>
      </c>
      <c r="H21" s="227">
        <v>1.7488082497565876</v>
      </c>
      <c r="I21" s="227">
        <v>1.7183147333163129</v>
      </c>
      <c r="J21" s="227">
        <v>4.1574223782688122</v>
      </c>
      <c r="K21" s="227">
        <v>1.8591736693174301</v>
      </c>
      <c r="L21" s="231"/>
    </row>
    <row r="22" spans="1:12" ht="15.6" x14ac:dyDescent="0.3">
      <c r="A22" s="11">
        <v>43344</v>
      </c>
      <c r="B22" s="228"/>
      <c r="C22" s="226">
        <v>3.6568955488941182</v>
      </c>
      <c r="D22" s="226">
        <v>1.338714779931506</v>
      </c>
      <c r="E22" s="226">
        <v>2.3246342661671635</v>
      </c>
      <c r="F22" s="231"/>
      <c r="G22" s="226">
        <v>1.9815556185433822</v>
      </c>
      <c r="H22" s="226">
        <v>2.4892259789719295</v>
      </c>
      <c r="I22" s="226">
        <v>2.1951037483117233</v>
      </c>
      <c r="J22" s="226">
        <v>4.8456624526399965</v>
      </c>
      <c r="K22" s="226">
        <v>2.3246342661671635</v>
      </c>
      <c r="L22" s="231"/>
    </row>
    <row r="23" spans="1:12" ht="15.6" x14ac:dyDescent="0.3">
      <c r="A23" s="12">
        <v>43709</v>
      </c>
      <c r="B23" s="228"/>
      <c r="C23" s="227">
        <v>4.5940673951352453</v>
      </c>
      <c r="D23" s="227">
        <v>5.0374015671249381</v>
      </c>
      <c r="E23" s="227">
        <v>4.8390584606561617</v>
      </c>
      <c r="F23" s="231"/>
      <c r="G23" s="227">
        <v>5.2303744719297445</v>
      </c>
      <c r="H23" s="227">
        <v>4.5886900059699061</v>
      </c>
      <c r="I23" s="227">
        <v>4.1510541368033023</v>
      </c>
      <c r="J23" s="227">
        <v>8.2677259248231927</v>
      </c>
      <c r="K23" s="227">
        <v>4.8390584606561617</v>
      </c>
      <c r="L23" s="231"/>
    </row>
    <row r="24" spans="1:12" ht="15.6" x14ac:dyDescent="0.3">
      <c r="A24" s="11">
        <v>44075</v>
      </c>
      <c r="B24" s="228"/>
      <c r="C24" s="226">
        <v>2.7136229203062086</v>
      </c>
      <c r="D24" s="226">
        <v>6.1788805243369049</v>
      </c>
      <c r="E24" s="226">
        <v>4.5811771818016229</v>
      </c>
      <c r="F24" s="231"/>
      <c r="G24" s="226">
        <v>7.5193362723232831</v>
      </c>
      <c r="H24" s="226">
        <v>3.269084466341289</v>
      </c>
      <c r="I24" s="226">
        <v>2.2857803833899641</v>
      </c>
      <c r="J24" s="226">
        <v>5.639929798798561</v>
      </c>
      <c r="K24" s="226">
        <v>4.5811771818016229</v>
      </c>
      <c r="L24" s="231"/>
    </row>
    <row r="25" spans="1:12" ht="15.6" x14ac:dyDescent="0.3">
      <c r="A25" s="12">
        <v>44440</v>
      </c>
      <c r="B25" s="228"/>
      <c r="C25" s="227">
        <v>4.761181804979822</v>
      </c>
      <c r="D25" s="227">
        <v>5.4189707110792709</v>
      </c>
      <c r="E25" s="227">
        <v>5.103651598600198</v>
      </c>
      <c r="F25" s="231"/>
      <c r="G25" s="227">
        <v>7.5185742595769396</v>
      </c>
      <c r="H25" s="227">
        <v>3.8652078512826336</v>
      </c>
      <c r="I25" s="227">
        <v>3.1167329217186377</v>
      </c>
      <c r="J25" s="227">
        <v>5.9488306582419055</v>
      </c>
      <c r="K25" s="227">
        <v>5.103651598600198</v>
      </c>
      <c r="L25" s="231"/>
    </row>
    <row r="26" spans="1:12" ht="15.6" x14ac:dyDescent="0.3">
      <c r="B26" s="228"/>
      <c r="C26" s="228"/>
      <c r="D26" s="228"/>
      <c r="E26" s="228"/>
      <c r="F26" s="228"/>
      <c r="L26" s="228"/>
    </row>
    <row r="27" spans="1:12" ht="15.6" x14ac:dyDescent="0.3">
      <c r="A27" s="12">
        <v>44652</v>
      </c>
      <c r="B27" s="228"/>
      <c r="C27" s="227">
        <v>3.5199358254509447</v>
      </c>
      <c r="D27" s="227">
        <v>3.6804672343259446</v>
      </c>
      <c r="E27" s="227">
        <v>3.6045116056588866</v>
      </c>
      <c r="F27" s="231"/>
      <c r="G27" s="227">
        <v>5.5075341386018692</v>
      </c>
      <c r="H27" s="227">
        <v>2.5572274211252752</v>
      </c>
      <c r="I27" s="227">
        <v>1.9663185087793258</v>
      </c>
      <c r="J27" s="227">
        <v>5.6572321455614212</v>
      </c>
      <c r="K27" s="227">
        <v>3.6045116056588866</v>
      </c>
      <c r="L27" s="231"/>
    </row>
    <row r="28" spans="1:12" ht="15.6" x14ac:dyDescent="0.3">
      <c r="A28" s="11">
        <v>44805</v>
      </c>
      <c r="B28" s="228"/>
      <c r="C28" s="226">
        <v>3.0080241825070702</v>
      </c>
      <c r="D28" s="226">
        <v>3.2414756041425248</v>
      </c>
      <c r="E28" s="226">
        <v>3.1312186117652749</v>
      </c>
      <c r="F28" s="231"/>
      <c r="G28" s="226">
        <v>5.1492848152674062</v>
      </c>
      <c r="H28" s="226">
        <v>2.0682405158742552</v>
      </c>
      <c r="I28" s="226">
        <v>1.4258568908585543</v>
      </c>
      <c r="J28" s="226">
        <v>4.6713333549006677</v>
      </c>
      <c r="K28" s="226">
        <v>3.1312186117652749</v>
      </c>
      <c r="L28" s="231"/>
    </row>
    <row r="29" spans="1:12" ht="15.6" x14ac:dyDescent="0.3">
      <c r="B29" s="228"/>
      <c r="C29" s="228"/>
      <c r="D29" s="228"/>
      <c r="E29" s="228"/>
      <c r="F29" s="228"/>
      <c r="L29" s="228"/>
    </row>
    <row r="30" spans="1:12" ht="15.6" x14ac:dyDescent="0.3">
      <c r="A30" s="1" t="s">
        <v>440</v>
      </c>
      <c r="B30" s="228"/>
      <c r="C30" s="228"/>
      <c r="D30" s="228"/>
      <c r="E30" s="228"/>
      <c r="F30" s="228"/>
      <c r="L30" s="228"/>
    </row>
    <row r="31" spans="1:12" ht="15.6" x14ac:dyDescent="0.3">
      <c r="A31" s="5" t="s">
        <v>441</v>
      </c>
      <c r="B31" s="228"/>
      <c r="C31" s="228"/>
      <c r="D31" s="228"/>
      <c r="E31" s="228"/>
      <c r="F31" s="228"/>
      <c r="L31" s="228"/>
    </row>
    <row r="32" spans="1:12" ht="14.4" x14ac:dyDescent="0.3"/>
    <row r="33" ht="15" customHeight="1" x14ac:dyDescent="0.3"/>
    <row r="34" ht="15" customHeight="1" x14ac:dyDescent="0.3"/>
    <row r="35" ht="15" customHeight="1" x14ac:dyDescent="0.3"/>
    <row r="36" ht="15" customHeight="1" x14ac:dyDescent="0.3"/>
    <row r="37" ht="15" customHeight="1" x14ac:dyDescent="0.3"/>
    <row r="38" ht="15" customHeight="1" x14ac:dyDescent="0.3"/>
    <row r="39" ht="15" customHeight="1" x14ac:dyDescent="0.3"/>
    <row r="40" ht="15" customHeight="1" x14ac:dyDescent="0.3"/>
    <row r="41" ht="15" customHeight="1" x14ac:dyDescent="0.3"/>
    <row r="42" ht="15" customHeight="1" x14ac:dyDescent="0.3"/>
    <row r="43" ht="15" customHeight="1" x14ac:dyDescent="0.3"/>
    <row r="44" ht="15" customHeight="1" x14ac:dyDescent="0.3"/>
    <row r="45" ht="15" customHeight="1" x14ac:dyDescent="0.3"/>
    <row r="46" ht="15" customHeight="1" x14ac:dyDescent="0.3"/>
    <row r="47" ht="15" customHeight="1" x14ac:dyDescent="0.3"/>
    <row r="48" ht="15" customHeight="1" x14ac:dyDescent="0.3"/>
    <row r="49" ht="15" customHeight="1" x14ac:dyDescent="0.3"/>
    <row r="50" ht="15" customHeight="1" x14ac:dyDescent="0.3"/>
    <row r="51" ht="15" customHeight="1" x14ac:dyDescent="0.3"/>
    <row r="52" ht="15" customHeight="1" x14ac:dyDescent="0.3"/>
    <row r="53" ht="15" customHeight="1" x14ac:dyDescent="0.3"/>
    <row r="54" ht="15" customHeight="1" x14ac:dyDescent="0.3"/>
    <row r="55" ht="15" customHeight="1" x14ac:dyDescent="0.3"/>
    <row r="56" ht="15" customHeight="1" x14ac:dyDescent="0.3"/>
    <row r="57" ht="15" customHeight="1" x14ac:dyDescent="0.3"/>
    <row r="58" ht="15" customHeight="1" x14ac:dyDescent="0.3"/>
    <row r="59" ht="15" customHeight="1" x14ac:dyDescent="0.3"/>
    <row r="60" ht="15" customHeight="1" x14ac:dyDescent="0.3"/>
    <row r="61" ht="15" customHeight="1" x14ac:dyDescent="0.3"/>
    <row r="62" ht="15" customHeight="1" x14ac:dyDescent="0.3"/>
    <row r="63" ht="15" customHeight="1" x14ac:dyDescent="0.3"/>
    <row r="64" ht="15" customHeight="1" x14ac:dyDescent="0.3"/>
    <row r="65" ht="15" customHeight="1" x14ac:dyDescent="0.3"/>
    <row r="66" ht="15" customHeight="1" x14ac:dyDescent="0.3"/>
    <row r="67" ht="15" customHeight="1" x14ac:dyDescent="0.3"/>
    <row r="68" ht="15" customHeight="1" x14ac:dyDescent="0.3"/>
    <row r="69" ht="15" customHeight="1" x14ac:dyDescent="0.3"/>
    <row r="70" ht="15" customHeight="1" x14ac:dyDescent="0.3"/>
    <row r="71" ht="15" customHeight="1" x14ac:dyDescent="0.3"/>
    <row r="72" ht="15" customHeight="1" x14ac:dyDescent="0.3"/>
    <row r="73" ht="15" customHeight="1" x14ac:dyDescent="0.3"/>
    <row r="74" ht="15" customHeight="1" x14ac:dyDescent="0.3"/>
    <row r="75" ht="15" customHeight="1" x14ac:dyDescent="0.3"/>
    <row r="76" ht="15" customHeight="1" x14ac:dyDescent="0.3"/>
    <row r="77" ht="15" customHeight="1" x14ac:dyDescent="0.3"/>
    <row r="78" ht="15" customHeight="1" x14ac:dyDescent="0.3"/>
    <row r="79" ht="15" customHeight="1" x14ac:dyDescent="0.3"/>
    <row r="80" ht="15" customHeight="1" x14ac:dyDescent="0.3"/>
    <row r="81" ht="15" customHeight="1" x14ac:dyDescent="0.3"/>
    <row r="82" ht="15" customHeight="1" x14ac:dyDescent="0.3"/>
    <row r="83" ht="15" customHeight="1" x14ac:dyDescent="0.3"/>
    <row r="84" ht="15" customHeight="1" x14ac:dyDescent="0.3"/>
    <row r="85" ht="15" customHeight="1" x14ac:dyDescent="0.3"/>
    <row r="86" ht="15" customHeight="1" x14ac:dyDescent="0.3"/>
    <row r="87" ht="15" customHeight="1" x14ac:dyDescent="0.3"/>
    <row r="88" ht="15" customHeight="1" x14ac:dyDescent="0.3"/>
    <row r="89" ht="15" customHeight="1" x14ac:dyDescent="0.3"/>
    <row r="90" ht="15" customHeight="1" x14ac:dyDescent="0.3"/>
    <row r="91" ht="15" customHeight="1" x14ac:dyDescent="0.3"/>
    <row r="92" ht="15" customHeight="1" x14ac:dyDescent="0.3"/>
    <row r="93" ht="15" customHeight="1" x14ac:dyDescent="0.3"/>
    <row r="94" ht="15" customHeight="1" x14ac:dyDescent="0.3"/>
    <row r="95" ht="15" customHeight="1" x14ac:dyDescent="0.3"/>
    <row r="96" ht="15" customHeight="1" x14ac:dyDescent="0.3"/>
    <row r="97" ht="15" customHeight="1" x14ac:dyDescent="0.3"/>
    <row r="98" ht="15" customHeight="1" x14ac:dyDescent="0.3"/>
    <row r="99" ht="15" customHeight="1" x14ac:dyDescent="0.3"/>
    <row r="100" ht="15" customHeight="1" x14ac:dyDescent="0.3"/>
    <row r="101" ht="15" customHeight="1" x14ac:dyDescent="0.3"/>
    <row r="102" ht="15" customHeight="1" x14ac:dyDescent="0.3"/>
    <row r="103" ht="15" customHeight="1" x14ac:dyDescent="0.3"/>
    <row r="104" ht="15" customHeight="1" x14ac:dyDescent="0.3"/>
    <row r="105" ht="15" customHeight="1" x14ac:dyDescent="0.3"/>
    <row r="106" ht="15" customHeight="1" x14ac:dyDescent="0.3"/>
    <row r="107" ht="15" customHeight="1" x14ac:dyDescent="0.3"/>
    <row r="108" ht="15" customHeight="1" x14ac:dyDescent="0.3"/>
    <row r="109" ht="15" customHeight="1" x14ac:dyDescent="0.3"/>
    <row r="110" ht="15" customHeight="1" x14ac:dyDescent="0.3"/>
    <row r="111" ht="15" customHeight="1" x14ac:dyDescent="0.3"/>
    <row r="112" ht="15" customHeight="1" x14ac:dyDescent="0.3"/>
    <row r="113" ht="15" customHeight="1" x14ac:dyDescent="0.3"/>
    <row r="114" ht="15" customHeight="1" x14ac:dyDescent="0.3"/>
    <row r="115" ht="15" customHeight="1" x14ac:dyDescent="0.3"/>
    <row r="116" ht="15" customHeight="1" x14ac:dyDescent="0.3"/>
    <row r="117" ht="15" customHeight="1" x14ac:dyDescent="0.3"/>
    <row r="118" ht="15" customHeight="1" x14ac:dyDescent="0.3"/>
    <row r="119" ht="15" customHeight="1" x14ac:dyDescent="0.3"/>
    <row r="120" ht="15" customHeight="1" x14ac:dyDescent="0.3"/>
    <row r="121" ht="15" customHeight="1" x14ac:dyDescent="0.3"/>
    <row r="122" ht="15" customHeight="1" x14ac:dyDescent="0.3"/>
    <row r="123" ht="15" customHeight="1" x14ac:dyDescent="0.3"/>
    <row r="124" ht="15" customHeight="1" x14ac:dyDescent="0.3"/>
    <row r="125" ht="15" customHeight="1" x14ac:dyDescent="0.3"/>
    <row r="126" ht="15" customHeight="1" x14ac:dyDescent="0.3"/>
    <row r="127" ht="15" customHeight="1" x14ac:dyDescent="0.3"/>
    <row r="128" ht="15" customHeight="1" x14ac:dyDescent="0.3"/>
    <row r="129" ht="15" customHeight="1" x14ac:dyDescent="0.3"/>
    <row r="130" ht="15" customHeight="1" x14ac:dyDescent="0.3"/>
    <row r="131" ht="15" customHeight="1" x14ac:dyDescent="0.3"/>
    <row r="132" ht="15" customHeight="1" x14ac:dyDescent="0.3"/>
    <row r="133" ht="15" customHeight="1" x14ac:dyDescent="0.3"/>
    <row r="134" ht="15" customHeight="1" x14ac:dyDescent="0.3"/>
    <row r="135" ht="15" customHeight="1" x14ac:dyDescent="0.3"/>
    <row r="136" ht="15" customHeight="1" x14ac:dyDescent="0.3"/>
    <row r="137" ht="15" customHeight="1" x14ac:dyDescent="0.3"/>
    <row r="138" ht="15" customHeight="1" x14ac:dyDescent="0.3"/>
    <row r="139" ht="15" customHeight="1" x14ac:dyDescent="0.3"/>
    <row r="140" ht="15" customHeight="1" x14ac:dyDescent="0.3"/>
    <row r="141" ht="15" customHeight="1" x14ac:dyDescent="0.3"/>
    <row r="142" ht="15" customHeight="1" x14ac:dyDescent="0.3"/>
    <row r="143" ht="15" customHeight="1" x14ac:dyDescent="0.3"/>
    <row r="144" ht="15" customHeight="1" x14ac:dyDescent="0.3"/>
    <row r="145" ht="15" customHeight="1" x14ac:dyDescent="0.3"/>
    <row r="146" ht="15" customHeight="1" x14ac:dyDescent="0.3"/>
    <row r="147" ht="15" customHeight="1" x14ac:dyDescent="0.3"/>
    <row r="148" ht="15" customHeight="1" x14ac:dyDescent="0.3"/>
    <row r="149" ht="15" customHeight="1" x14ac:dyDescent="0.3"/>
    <row r="150" ht="15" customHeight="1" x14ac:dyDescent="0.3"/>
    <row r="151" ht="15" customHeight="1" x14ac:dyDescent="0.3"/>
    <row r="152" ht="15" customHeight="1" x14ac:dyDescent="0.3"/>
    <row r="153" ht="15" customHeight="1" x14ac:dyDescent="0.3"/>
    <row r="154" ht="15" customHeight="1" x14ac:dyDescent="0.3"/>
    <row r="155" ht="15" customHeight="1" x14ac:dyDescent="0.3"/>
    <row r="156" ht="15" customHeight="1" x14ac:dyDescent="0.3"/>
    <row r="157" ht="15" customHeight="1" x14ac:dyDescent="0.3"/>
    <row r="158" ht="15" customHeight="1" x14ac:dyDescent="0.3"/>
    <row r="159" ht="15" customHeight="1" x14ac:dyDescent="0.3"/>
    <row r="160" ht="15" customHeight="1" x14ac:dyDescent="0.3"/>
    <row r="161" ht="15" customHeight="1" x14ac:dyDescent="0.3"/>
    <row r="162" ht="15" customHeight="1" x14ac:dyDescent="0.3"/>
    <row r="163" ht="15" customHeight="1" x14ac:dyDescent="0.3"/>
    <row r="164" ht="15" customHeight="1" x14ac:dyDescent="0.3"/>
    <row r="165" ht="15" customHeight="1" x14ac:dyDescent="0.3"/>
    <row r="166" ht="15" customHeight="1" x14ac:dyDescent="0.3"/>
    <row r="167" ht="15" customHeight="1" x14ac:dyDescent="0.3"/>
    <row r="168" ht="15" customHeight="1" x14ac:dyDescent="0.3"/>
    <row r="169" ht="15" customHeight="1" x14ac:dyDescent="0.3"/>
    <row r="170" ht="15" customHeight="1" x14ac:dyDescent="0.3"/>
    <row r="171" ht="15" customHeight="1" x14ac:dyDescent="0.3"/>
    <row r="172" ht="15" customHeight="1" x14ac:dyDescent="0.3"/>
    <row r="173" ht="15" customHeight="1" x14ac:dyDescent="0.3"/>
    <row r="174" ht="15" customHeight="1" x14ac:dyDescent="0.3"/>
    <row r="175" ht="15" customHeight="1" x14ac:dyDescent="0.3"/>
    <row r="176" ht="15" customHeight="1" x14ac:dyDescent="0.3"/>
    <row r="177" ht="15" customHeight="1" x14ac:dyDescent="0.3"/>
    <row r="178" ht="15" customHeight="1" x14ac:dyDescent="0.3"/>
    <row r="179" ht="15" customHeight="1" x14ac:dyDescent="0.3"/>
    <row r="180" ht="15" customHeight="1" x14ac:dyDescent="0.3"/>
    <row r="181" ht="15" customHeight="1" x14ac:dyDescent="0.3"/>
    <row r="182" ht="15" customHeight="1" x14ac:dyDescent="0.3"/>
    <row r="183" ht="15" customHeight="1" x14ac:dyDescent="0.3"/>
    <row r="184" ht="15" customHeight="1" x14ac:dyDescent="0.3"/>
    <row r="185" ht="15" customHeight="1" x14ac:dyDescent="0.3"/>
    <row r="186" ht="15" customHeight="1" x14ac:dyDescent="0.3"/>
    <row r="187" ht="15" customHeight="1" x14ac:dyDescent="0.3"/>
    <row r="188" ht="15" customHeight="1" x14ac:dyDescent="0.3"/>
    <row r="189" ht="15" customHeight="1" x14ac:dyDescent="0.3"/>
    <row r="190" ht="15" customHeight="1" x14ac:dyDescent="0.3"/>
    <row r="191" ht="15" customHeight="1" x14ac:dyDescent="0.3"/>
    <row r="192" ht="15" customHeight="1" x14ac:dyDescent="0.3"/>
    <row r="193" ht="15" customHeight="1" x14ac:dyDescent="0.3"/>
    <row r="194" ht="15" customHeight="1" x14ac:dyDescent="0.3"/>
    <row r="195" ht="15" customHeight="1" x14ac:dyDescent="0.3"/>
    <row r="196" ht="15" customHeight="1" x14ac:dyDescent="0.3"/>
    <row r="197" ht="15" customHeight="1" x14ac:dyDescent="0.3"/>
    <row r="198" ht="15" customHeight="1" x14ac:dyDescent="0.3"/>
    <row r="199" ht="15" customHeight="1" x14ac:dyDescent="0.3"/>
    <row r="200" ht="15" customHeight="1" x14ac:dyDescent="0.3"/>
    <row r="201" ht="15" customHeight="1" x14ac:dyDescent="0.3"/>
    <row r="202" ht="15" customHeight="1" x14ac:dyDescent="0.3"/>
    <row r="203" ht="15" customHeight="1" x14ac:dyDescent="0.3"/>
    <row r="204" ht="15" customHeight="1" x14ac:dyDescent="0.3"/>
    <row r="205" ht="15" customHeight="1" x14ac:dyDescent="0.3"/>
    <row r="206" ht="15" customHeight="1" x14ac:dyDescent="0.3"/>
    <row r="207" ht="15" customHeight="1" x14ac:dyDescent="0.3"/>
    <row r="208" ht="15" customHeight="1" x14ac:dyDescent="0.3"/>
    <row r="209" ht="15" customHeight="1" x14ac:dyDescent="0.3"/>
    <row r="210" ht="15" customHeight="1" x14ac:dyDescent="0.3"/>
    <row r="211" ht="15" customHeight="1" x14ac:dyDescent="0.3"/>
    <row r="212" ht="15" customHeight="1" x14ac:dyDescent="0.3"/>
    <row r="213" ht="15" customHeight="1" x14ac:dyDescent="0.3"/>
    <row r="214" ht="15" customHeight="1" x14ac:dyDescent="0.3"/>
    <row r="215" ht="15" customHeight="1" x14ac:dyDescent="0.3"/>
    <row r="216" ht="15" customHeight="1" x14ac:dyDescent="0.3"/>
    <row r="217" ht="15" customHeight="1" x14ac:dyDescent="0.3"/>
    <row r="218" ht="15" customHeight="1" x14ac:dyDescent="0.3"/>
    <row r="219" ht="15" customHeight="1" x14ac:dyDescent="0.3"/>
    <row r="220" ht="15" customHeight="1" x14ac:dyDescent="0.3"/>
    <row r="221" ht="15" customHeight="1" x14ac:dyDescent="0.3"/>
    <row r="222" ht="15" customHeight="1" x14ac:dyDescent="0.3"/>
    <row r="223" ht="15" customHeight="1" x14ac:dyDescent="0.3"/>
    <row r="224" ht="15" customHeight="1" x14ac:dyDescent="0.3"/>
    <row r="225" ht="15" customHeight="1" x14ac:dyDescent="0.3"/>
    <row r="226" ht="15" customHeight="1" x14ac:dyDescent="0.3"/>
    <row r="227" ht="15" customHeight="1" x14ac:dyDescent="0.3"/>
    <row r="228" ht="15" customHeight="1" x14ac:dyDescent="0.3"/>
    <row r="229" ht="15" customHeight="1" x14ac:dyDescent="0.3"/>
    <row r="230" ht="15" customHeight="1" x14ac:dyDescent="0.3"/>
    <row r="231" ht="15" customHeight="1" x14ac:dyDescent="0.3"/>
    <row r="232" ht="15" customHeight="1" x14ac:dyDescent="0.3"/>
    <row r="233" ht="15" customHeight="1" x14ac:dyDescent="0.3"/>
    <row r="234" ht="15" customHeight="1" x14ac:dyDescent="0.3"/>
    <row r="235" ht="15" customHeight="1" x14ac:dyDescent="0.3"/>
    <row r="236" ht="15" customHeight="1" x14ac:dyDescent="0.3"/>
    <row r="237" ht="15" customHeight="1" x14ac:dyDescent="0.3"/>
    <row r="238" ht="15" customHeight="1" x14ac:dyDescent="0.3"/>
    <row r="239" ht="15" customHeight="1" x14ac:dyDescent="0.3"/>
    <row r="240" ht="15" customHeight="1" x14ac:dyDescent="0.3"/>
    <row r="241" ht="15" customHeight="1" x14ac:dyDescent="0.3"/>
    <row r="242" ht="15" customHeight="1" x14ac:dyDescent="0.3"/>
    <row r="243" ht="15" customHeight="1" x14ac:dyDescent="0.3"/>
    <row r="244" ht="15" customHeight="1" x14ac:dyDescent="0.3"/>
    <row r="245" ht="15" customHeight="1" x14ac:dyDescent="0.3"/>
    <row r="246" ht="15" customHeight="1" x14ac:dyDescent="0.3"/>
    <row r="247" ht="15" customHeight="1" x14ac:dyDescent="0.3"/>
    <row r="248" ht="15" customHeight="1" x14ac:dyDescent="0.3"/>
    <row r="249" ht="15" customHeight="1" x14ac:dyDescent="0.3"/>
    <row r="250" ht="15" customHeight="1" x14ac:dyDescent="0.3"/>
    <row r="251" ht="15" customHeight="1" x14ac:dyDescent="0.3"/>
    <row r="252" ht="15" customHeight="1" x14ac:dyDescent="0.3"/>
    <row r="253" ht="15" customHeight="1" x14ac:dyDescent="0.3"/>
    <row r="254" ht="15" customHeight="1" x14ac:dyDescent="0.3"/>
    <row r="255" ht="15" customHeight="1" x14ac:dyDescent="0.3"/>
    <row r="256" ht="15" customHeight="1" x14ac:dyDescent="0.3"/>
    <row r="257" ht="15" customHeight="1" x14ac:dyDescent="0.3"/>
    <row r="258" ht="15" customHeight="1" x14ac:dyDescent="0.3"/>
    <row r="259" ht="15" customHeight="1" x14ac:dyDescent="0.3"/>
    <row r="260" ht="15" customHeight="1" x14ac:dyDescent="0.3"/>
    <row r="261" ht="15" customHeight="1" x14ac:dyDescent="0.3"/>
    <row r="262" ht="15" customHeight="1" x14ac:dyDescent="0.3"/>
    <row r="263" ht="15" customHeight="1" x14ac:dyDescent="0.3"/>
    <row r="264" ht="15" customHeight="1" x14ac:dyDescent="0.3"/>
    <row r="265" ht="15" customHeight="1" x14ac:dyDescent="0.3"/>
    <row r="266" ht="15" customHeight="1" x14ac:dyDescent="0.3"/>
    <row r="267" ht="15" customHeight="1" x14ac:dyDescent="0.3"/>
    <row r="268" ht="15" customHeight="1" x14ac:dyDescent="0.3"/>
    <row r="269" ht="15" customHeight="1" x14ac:dyDescent="0.3"/>
    <row r="270" ht="15" customHeight="1" x14ac:dyDescent="0.3"/>
    <row r="271" ht="15" customHeight="1" x14ac:dyDescent="0.3"/>
    <row r="272" ht="15" customHeight="1" x14ac:dyDescent="0.3"/>
    <row r="273" ht="15" customHeight="1" x14ac:dyDescent="0.3"/>
    <row r="274" ht="15" customHeight="1" x14ac:dyDescent="0.3"/>
    <row r="275" ht="15" customHeight="1" x14ac:dyDescent="0.3"/>
    <row r="276" ht="15" customHeight="1" x14ac:dyDescent="0.3"/>
    <row r="277" ht="15" customHeight="1" x14ac:dyDescent="0.3"/>
    <row r="278" ht="15" customHeight="1" x14ac:dyDescent="0.3"/>
    <row r="279" ht="15" customHeight="1" x14ac:dyDescent="0.3"/>
    <row r="280" ht="15" customHeight="1" x14ac:dyDescent="0.3"/>
    <row r="281" ht="15" customHeight="1" x14ac:dyDescent="0.3"/>
    <row r="282" ht="15" customHeight="1" x14ac:dyDescent="0.3"/>
    <row r="283" ht="15" customHeight="1" x14ac:dyDescent="0.3"/>
    <row r="284" ht="15" customHeight="1" x14ac:dyDescent="0.3"/>
    <row r="285" ht="15" customHeight="1" x14ac:dyDescent="0.3"/>
    <row r="286" ht="15" customHeight="1" x14ac:dyDescent="0.3"/>
    <row r="287" ht="15" customHeight="1" x14ac:dyDescent="0.3"/>
    <row r="288" ht="15" customHeight="1" x14ac:dyDescent="0.3"/>
    <row r="289" ht="15" customHeight="1" x14ac:dyDescent="0.3"/>
    <row r="290" ht="15" customHeight="1" x14ac:dyDescent="0.3"/>
    <row r="291" ht="15" customHeight="1" x14ac:dyDescent="0.3"/>
    <row r="292" ht="15" customHeight="1" x14ac:dyDescent="0.3"/>
    <row r="293" ht="15" customHeight="1" x14ac:dyDescent="0.3"/>
    <row r="294" ht="15" customHeight="1" x14ac:dyDescent="0.3"/>
    <row r="295" ht="15" customHeight="1" x14ac:dyDescent="0.3"/>
    <row r="296" ht="15" customHeight="1" x14ac:dyDescent="0.3"/>
    <row r="297" ht="15" customHeight="1" x14ac:dyDescent="0.3"/>
    <row r="298" ht="15" customHeight="1" x14ac:dyDescent="0.3"/>
    <row r="299" ht="15" customHeight="1" x14ac:dyDescent="0.3"/>
    <row r="300" ht="15" customHeight="1" x14ac:dyDescent="0.3"/>
    <row r="301" ht="15" customHeight="1" x14ac:dyDescent="0.3"/>
    <row r="302" ht="15" customHeight="1" x14ac:dyDescent="0.3"/>
    <row r="303" ht="15" customHeight="1" x14ac:dyDescent="0.3"/>
    <row r="304" ht="15" customHeight="1" x14ac:dyDescent="0.3"/>
    <row r="305" ht="15" customHeight="1" x14ac:dyDescent="0.3"/>
    <row r="306" ht="15" customHeight="1" x14ac:dyDescent="0.3"/>
    <row r="307" ht="15" customHeight="1" x14ac:dyDescent="0.3"/>
    <row r="308" ht="15" customHeight="1" x14ac:dyDescent="0.3"/>
    <row r="309" ht="15" customHeight="1" x14ac:dyDescent="0.3"/>
    <row r="310" ht="15" customHeight="1" x14ac:dyDescent="0.3"/>
    <row r="311" ht="15" customHeight="1" x14ac:dyDescent="0.3"/>
    <row r="312" ht="15" customHeight="1" x14ac:dyDescent="0.3"/>
    <row r="313" ht="15" customHeight="1" x14ac:dyDescent="0.3"/>
    <row r="314" ht="15" customHeight="1" x14ac:dyDescent="0.3"/>
    <row r="315" ht="15" customHeight="1" x14ac:dyDescent="0.3"/>
    <row r="316" ht="15" customHeight="1" x14ac:dyDescent="0.3"/>
    <row r="317" ht="15" customHeight="1" x14ac:dyDescent="0.3"/>
    <row r="318" ht="15" customHeight="1" x14ac:dyDescent="0.3"/>
    <row r="319" ht="15" customHeight="1" x14ac:dyDescent="0.3"/>
    <row r="320" ht="15" customHeight="1" x14ac:dyDescent="0.3"/>
    <row r="321" ht="15" customHeight="1" x14ac:dyDescent="0.3"/>
    <row r="322" ht="15" customHeight="1" x14ac:dyDescent="0.3"/>
    <row r="323" ht="15" customHeight="1" x14ac:dyDescent="0.3"/>
    <row r="324" ht="15" customHeight="1" x14ac:dyDescent="0.3"/>
    <row r="325" ht="15" customHeight="1" x14ac:dyDescent="0.3"/>
    <row r="326" ht="15" customHeight="1" x14ac:dyDescent="0.3"/>
    <row r="327" ht="15" customHeight="1" x14ac:dyDescent="0.3"/>
    <row r="328" ht="15" customHeight="1" x14ac:dyDescent="0.3"/>
    <row r="329" ht="15" customHeight="1" x14ac:dyDescent="0.3"/>
    <row r="330" ht="15" customHeight="1" x14ac:dyDescent="0.3"/>
    <row r="331" ht="15" customHeight="1" x14ac:dyDescent="0.3"/>
    <row r="332" ht="15" customHeight="1" x14ac:dyDescent="0.3"/>
    <row r="333" ht="15" customHeight="1" x14ac:dyDescent="0.3"/>
    <row r="334" ht="15" customHeight="1" x14ac:dyDescent="0.3"/>
    <row r="335" ht="15" customHeight="1" x14ac:dyDescent="0.3"/>
    <row r="336" ht="15" customHeight="1" x14ac:dyDescent="0.3"/>
    <row r="337" ht="15" customHeight="1" x14ac:dyDescent="0.3"/>
    <row r="338" ht="15" customHeight="1" x14ac:dyDescent="0.3"/>
    <row r="339" ht="15" customHeight="1" x14ac:dyDescent="0.3"/>
    <row r="340" ht="15" customHeight="1" x14ac:dyDescent="0.3"/>
    <row r="341" ht="15" customHeight="1" x14ac:dyDescent="0.3"/>
    <row r="342" ht="15" customHeight="1" x14ac:dyDescent="0.3"/>
    <row r="343" ht="15" customHeight="1" x14ac:dyDescent="0.3"/>
    <row r="344" ht="15" customHeight="1" x14ac:dyDescent="0.3"/>
    <row r="345" ht="15" customHeight="1" x14ac:dyDescent="0.3"/>
    <row r="346" ht="15" customHeight="1" x14ac:dyDescent="0.3"/>
    <row r="347" ht="15" customHeight="1" x14ac:dyDescent="0.3"/>
    <row r="348" ht="15" customHeight="1" x14ac:dyDescent="0.3"/>
    <row r="349" ht="15" customHeight="1" x14ac:dyDescent="0.3"/>
    <row r="350" ht="15" customHeight="1" x14ac:dyDescent="0.3"/>
    <row r="351" ht="15" customHeight="1" x14ac:dyDescent="0.3"/>
    <row r="352" ht="15" customHeight="1" x14ac:dyDescent="0.3"/>
    <row r="353" ht="15" customHeight="1" x14ac:dyDescent="0.3"/>
    <row r="354" ht="15" customHeight="1" x14ac:dyDescent="0.3"/>
    <row r="355" ht="15" customHeight="1" x14ac:dyDescent="0.3"/>
    <row r="356" ht="15" customHeight="1" x14ac:dyDescent="0.3"/>
    <row r="357" ht="15" customHeight="1" x14ac:dyDescent="0.3"/>
    <row r="358" ht="15" customHeight="1" x14ac:dyDescent="0.3"/>
    <row r="359" ht="15" customHeight="1" x14ac:dyDescent="0.3"/>
    <row r="360" ht="15" customHeight="1" x14ac:dyDescent="0.3"/>
    <row r="361" ht="15" customHeight="1" x14ac:dyDescent="0.3"/>
    <row r="362" ht="15" customHeight="1" x14ac:dyDescent="0.3"/>
    <row r="363" ht="15" customHeight="1" x14ac:dyDescent="0.3"/>
    <row r="364" ht="15" customHeight="1" x14ac:dyDescent="0.3"/>
    <row r="365" ht="15" customHeight="1" x14ac:dyDescent="0.3"/>
    <row r="366" ht="15" customHeight="1" x14ac:dyDescent="0.3"/>
    <row r="367" ht="15" customHeight="1" x14ac:dyDescent="0.3"/>
    <row r="368" ht="15" customHeight="1" x14ac:dyDescent="0.3"/>
    <row r="369" ht="15" customHeight="1" x14ac:dyDescent="0.3"/>
    <row r="370" ht="15" customHeight="1" x14ac:dyDescent="0.3"/>
    <row r="371" ht="15" customHeight="1" x14ac:dyDescent="0.3"/>
    <row r="372" ht="15" customHeight="1" x14ac:dyDescent="0.3"/>
    <row r="373" ht="15" customHeight="1" x14ac:dyDescent="0.3"/>
    <row r="374" ht="15" customHeight="1" x14ac:dyDescent="0.3"/>
    <row r="375" ht="15" customHeight="1" x14ac:dyDescent="0.3"/>
    <row r="376" ht="15" customHeight="1" x14ac:dyDescent="0.3"/>
    <row r="377" ht="15" customHeight="1" x14ac:dyDescent="0.3"/>
    <row r="378" ht="15" customHeight="1" x14ac:dyDescent="0.3"/>
    <row r="379" ht="15" customHeight="1" x14ac:dyDescent="0.3"/>
    <row r="380" ht="15" customHeight="1" x14ac:dyDescent="0.3"/>
    <row r="381" ht="15" customHeight="1" x14ac:dyDescent="0.3"/>
    <row r="382" ht="15" customHeight="1" x14ac:dyDescent="0.3"/>
    <row r="383" ht="15" customHeight="1" x14ac:dyDescent="0.3"/>
    <row r="384" ht="15" customHeight="1" x14ac:dyDescent="0.3"/>
    <row r="385" ht="15" customHeight="1" x14ac:dyDescent="0.3"/>
    <row r="386" ht="15" customHeight="1" x14ac:dyDescent="0.3"/>
    <row r="387" ht="15" customHeight="1" x14ac:dyDescent="0.3"/>
    <row r="388" ht="15" customHeight="1" x14ac:dyDescent="0.3"/>
    <row r="389" ht="15" customHeight="1" x14ac:dyDescent="0.3"/>
    <row r="390" ht="15" customHeight="1" x14ac:dyDescent="0.3"/>
    <row r="391" ht="15" customHeight="1" x14ac:dyDescent="0.3"/>
    <row r="392" ht="15" customHeight="1" x14ac:dyDescent="0.3"/>
    <row r="393" ht="15" customHeight="1" x14ac:dyDescent="0.3"/>
    <row r="394" ht="15" customHeight="1" x14ac:dyDescent="0.3"/>
    <row r="395" ht="15" customHeight="1" x14ac:dyDescent="0.3"/>
    <row r="396" ht="15" customHeight="1" x14ac:dyDescent="0.3"/>
    <row r="397" ht="15" customHeight="1" x14ac:dyDescent="0.3"/>
    <row r="398" ht="15" customHeight="1" x14ac:dyDescent="0.3"/>
    <row r="399" ht="15" customHeight="1" x14ac:dyDescent="0.3"/>
    <row r="400" ht="15" customHeight="1" x14ac:dyDescent="0.3"/>
    <row r="401" ht="15" customHeight="1" x14ac:dyDescent="0.3"/>
    <row r="402" ht="15" customHeight="1" x14ac:dyDescent="0.3"/>
    <row r="403" ht="15" customHeight="1" x14ac:dyDescent="0.3"/>
    <row r="404" ht="15" customHeight="1" x14ac:dyDescent="0.3"/>
    <row r="405" ht="15" customHeight="1" x14ac:dyDescent="0.3"/>
    <row r="406" ht="15" customHeight="1" x14ac:dyDescent="0.3"/>
    <row r="407" ht="15" customHeight="1" x14ac:dyDescent="0.3"/>
    <row r="408" ht="15" customHeight="1" x14ac:dyDescent="0.3"/>
    <row r="409" ht="15" customHeight="1" x14ac:dyDescent="0.3"/>
    <row r="410" ht="15" customHeight="1" x14ac:dyDescent="0.3"/>
    <row r="411" ht="15" customHeight="1" x14ac:dyDescent="0.3"/>
    <row r="412" ht="15" customHeight="1" x14ac:dyDescent="0.3"/>
    <row r="413" ht="15" customHeight="1" x14ac:dyDescent="0.3"/>
    <row r="414" ht="15" customHeight="1" x14ac:dyDescent="0.3"/>
    <row r="415" ht="15" customHeight="1" x14ac:dyDescent="0.3"/>
    <row r="416" ht="15" customHeight="1" x14ac:dyDescent="0.3"/>
    <row r="417" ht="15" customHeight="1" x14ac:dyDescent="0.3"/>
    <row r="418" ht="15" customHeight="1" x14ac:dyDescent="0.3"/>
    <row r="419" ht="15" customHeight="1" x14ac:dyDescent="0.3"/>
    <row r="420" ht="15" customHeight="1" x14ac:dyDescent="0.3"/>
    <row r="421" ht="15" customHeight="1" x14ac:dyDescent="0.3"/>
    <row r="422" ht="15" customHeight="1" x14ac:dyDescent="0.3"/>
    <row r="423" ht="15" customHeight="1" x14ac:dyDescent="0.3"/>
    <row r="424" ht="15" customHeight="1" x14ac:dyDescent="0.3"/>
    <row r="425" ht="15" customHeight="1" x14ac:dyDescent="0.3"/>
    <row r="426" ht="15" customHeight="1" x14ac:dyDescent="0.3"/>
    <row r="427" ht="15" customHeight="1" x14ac:dyDescent="0.3"/>
    <row r="428" ht="15" customHeight="1" x14ac:dyDescent="0.3"/>
    <row r="429" ht="15" customHeight="1" x14ac:dyDescent="0.3"/>
    <row r="430" ht="15" customHeight="1" x14ac:dyDescent="0.3"/>
    <row r="431" ht="15" customHeight="1" x14ac:dyDescent="0.3"/>
    <row r="432" ht="15" customHeight="1" x14ac:dyDescent="0.3"/>
    <row r="433" ht="15" customHeight="1" x14ac:dyDescent="0.3"/>
    <row r="434" ht="15" customHeight="1" x14ac:dyDescent="0.3"/>
    <row r="435" ht="15" customHeight="1" x14ac:dyDescent="0.3"/>
    <row r="436" ht="15" customHeight="1" x14ac:dyDescent="0.3"/>
    <row r="437" ht="15" customHeight="1" x14ac:dyDescent="0.3"/>
    <row r="438" ht="15" customHeight="1" x14ac:dyDescent="0.3"/>
    <row r="439" ht="15" customHeight="1" x14ac:dyDescent="0.3"/>
    <row r="440" ht="15" customHeight="1" x14ac:dyDescent="0.3"/>
    <row r="441" ht="15" customHeight="1" x14ac:dyDescent="0.3"/>
    <row r="442" ht="15" customHeight="1" x14ac:dyDescent="0.3"/>
    <row r="443" ht="15" customHeight="1" x14ac:dyDescent="0.3"/>
    <row r="444" ht="15" customHeight="1" x14ac:dyDescent="0.3"/>
    <row r="445" ht="15" customHeight="1" x14ac:dyDescent="0.3"/>
    <row r="446" ht="15" customHeight="1" x14ac:dyDescent="0.3"/>
    <row r="447" ht="15" customHeight="1" x14ac:dyDescent="0.3"/>
    <row r="448" ht="15" customHeight="1" x14ac:dyDescent="0.3"/>
    <row r="449" ht="15" customHeight="1" x14ac:dyDescent="0.3"/>
    <row r="450" ht="15" customHeight="1" x14ac:dyDescent="0.3"/>
    <row r="451" ht="15" customHeight="1" x14ac:dyDescent="0.3"/>
    <row r="452" ht="15" customHeight="1" x14ac:dyDescent="0.3"/>
    <row r="453" ht="15" customHeight="1" x14ac:dyDescent="0.3"/>
    <row r="454" ht="15" customHeight="1" x14ac:dyDescent="0.3"/>
    <row r="455" ht="15" customHeight="1" x14ac:dyDescent="0.3"/>
    <row r="456" ht="15" customHeight="1" x14ac:dyDescent="0.3"/>
    <row r="457" ht="15" customHeight="1" x14ac:dyDescent="0.3"/>
    <row r="458" ht="15" customHeight="1" x14ac:dyDescent="0.3"/>
    <row r="459" ht="15" customHeight="1" x14ac:dyDescent="0.3"/>
    <row r="460" ht="15" customHeight="1" x14ac:dyDescent="0.3"/>
    <row r="461" ht="15" customHeight="1" x14ac:dyDescent="0.3"/>
    <row r="462" ht="15" customHeight="1" x14ac:dyDescent="0.3"/>
    <row r="463" ht="15" customHeight="1" x14ac:dyDescent="0.3"/>
    <row r="464" ht="15" customHeight="1" x14ac:dyDescent="0.3"/>
    <row r="465" ht="15" customHeight="1" x14ac:dyDescent="0.3"/>
    <row r="466" ht="15" customHeight="1" x14ac:dyDescent="0.3"/>
    <row r="467" ht="15" customHeight="1" x14ac:dyDescent="0.3"/>
    <row r="468" ht="15" customHeight="1" x14ac:dyDescent="0.3"/>
    <row r="469" ht="15" customHeight="1" x14ac:dyDescent="0.3"/>
    <row r="470" ht="15" customHeight="1" x14ac:dyDescent="0.3"/>
    <row r="471" ht="15" customHeight="1" x14ac:dyDescent="0.3"/>
    <row r="472" ht="15" customHeight="1" x14ac:dyDescent="0.3"/>
    <row r="473" ht="15" customHeight="1" x14ac:dyDescent="0.3"/>
    <row r="474" ht="15" customHeight="1" x14ac:dyDescent="0.3"/>
    <row r="475" ht="15" customHeight="1" x14ac:dyDescent="0.3"/>
    <row r="476" ht="15" customHeight="1" x14ac:dyDescent="0.3"/>
    <row r="477" ht="15" customHeight="1" x14ac:dyDescent="0.3"/>
    <row r="478" ht="15" customHeight="1" x14ac:dyDescent="0.3"/>
    <row r="479" ht="15" customHeight="1" x14ac:dyDescent="0.3"/>
    <row r="480" ht="15" customHeight="1" x14ac:dyDescent="0.3"/>
    <row r="481" ht="15" customHeight="1" x14ac:dyDescent="0.3"/>
    <row r="482" ht="15" customHeight="1" x14ac:dyDescent="0.3"/>
    <row r="483" ht="15" customHeight="1" x14ac:dyDescent="0.3"/>
    <row r="484" ht="15" customHeight="1" x14ac:dyDescent="0.3"/>
    <row r="485" ht="15" customHeight="1" x14ac:dyDescent="0.3"/>
    <row r="486" ht="15" customHeight="1" x14ac:dyDescent="0.3"/>
    <row r="487" ht="15" customHeight="1" x14ac:dyDescent="0.3"/>
    <row r="488" ht="15" customHeight="1" x14ac:dyDescent="0.3"/>
    <row r="489" ht="15" customHeight="1" x14ac:dyDescent="0.3"/>
    <row r="490" ht="15" customHeight="1" x14ac:dyDescent="0.3"/>
    <row r="491" ht="15" customHeight="1" x14ac:dyDescent="0.3"/>
    <row r="492" ht="15" customHeight="1" x14ac:dyDescent="0.3"/>
    <row r="493" ht="15" customHeight="1" x14ac:dyDescent="0.3"/>
    <row r="494" ht="15" customHeight="1" x14ac:dyDescent="0.3"/>
    <row r="495" ht="15" customHeight="1" x14ac:dyDescent="0.3"/>
    <row r="496" ht="15" customHeight="1" x14ac:dyDescent="0.3"/>
    <row r="497" ht="15" customHeight="1" x14ac:dyDescent="0.3"/>
    <row r="498" ht="15" customHeight="1" x14ac:dyDescent="0.3"/>
    <row r="499" ht="15" customHeight="1" x14ac:dyDescent="0.3"/>
    <row r="500" ht="15" customHeight="1" x14ac:dyDescent="0.3"/>
    <row r="501" ht="15" customHeight="1" x14ac:dyDescent="0.3"/>
    <row r="502" ht="15" customHeight="1" x14ac:dyDescent="0.3"/>
    <row r="503" ht="15" customHeight="1" x14ac:dyDescent="0.3"/>
    <row r="504" ht="15" customHeight="1" x14ac:dyDescent="0.3"/>
    <row r="505" ht="15" customHeight="1" x14ac:dyDescent="0.3"/>
    <row r="506" ht="15" customHeight="1" x14ac:dyDescent="0.3"/>
    <row r="507" ht="15" customHeight="1" x14ac:dyDescent="0.3"/>
    <row r="508" ht="15" customHeight="1" x14ac:dyDescent="0.3"/>
    <row r="509" ht="15" customHeight="1" x14ac:dyDescent="0.3"/>
    <row r="510" ht="15" customHeight="1" x14ac:dyDescent="0.3"/>
    <row r="511" ht="15" customHeight="1" x14ac:dyDescent="0.3"/>
    <row r="512" ht="15" customHeight="1" x14ac:dyDescent="0.3"/>
    <row r="513" ht="15" customHeight="1" x14ac:dyDescent="0.3"/>
    <row r="514" ht="15" customHeight="1" x14ac:dyDescent="0.3"/>
    <row r="515" ht="15" customHeight="1" x14ac:dyDescent="0.3"/>
    <row r="516" ht="15" customHeight="1" x14ac:dyDescent="0.3"/>
    <row r="517" ht="15" customHeight="1" x14ac:dyDescent="0.3"/>
    <row r="518" ht="15" customHeight="1" x14ac:dyDescent="0.3"/>
    <row r="519" ht="15" customHeight="1" x14ac:dyDescent="0.3"/>
    <row r="520" ht="15" customHeight="1" x14ac:dyDescent="0.3"/>
    <row r="521" ht="15" customHeight="1" x14ac:dyDescent="0.3"/>
    <row r="522" ht="15" customHeight="1" x14ac:dyDescent="0.3"/>
    <row r="523" ht="15" customHeight="1" x14ac:dyDescent="0.3"/>
    <row r="524" ht="15" customHeight="1" x14ac:dyDescent="0.3"/>
    <row r="525" ht="15" customHeight="1" x14ac:dyDescent="0.3"/>
    <row r="526" ht="15" customHeight="1" x14ac:dyDescent="0.3"/>
    <row r="527" ht="15" customHeight="1" x14ac:dyDescent="0.3"/>
    <row r="528" ht="15" customHeight="1" x14ac:dyDescent="0.3"/>
    <row r="529" ht="15" customHeight="1" x14ac:dyDescent="0.3"/>
    <row r="530" ht="15" customHeight="1" x14ac:dyDescent="0.3"/>
    <row r="531" ht="15" customHeight="1" x14ac:dyDescent="0.3"/>
    <row r="532" ht="15" customHeight="1" x14ac:dyDescent="0.3"/>
    <row r="533" ht="15" customHeight="1" x14ac:dyDescent="0.3"/>
    <row r="534" ht="15" customHeight="1" x14ac:dyDescent="0.3"/>
    <row r="535" ht="15" customHeight="1" x14ac:dyDescent="0.3"/>
    <row r="536" ht="15" customHeight="1" x14ac:dyDescent="0.3"/>
    <row r="537" ht="15" customHeight="1" x14ac:dyDescent="0.3"/>
    <row r="538" ht="15" customHeight="1" x14ac:dyDescent="0.3"/>
    <row r="539" ht="15" customHeight="1" x14ac:dyDescent="0.3"/>
    <row r="540" ht="15" customHeight="1" x14ac:dyDescent="0.3"/>
    <row r="541" ht="15" customHeight="1" x14ac:dyDescent="0.3"/>
    <row r="542" ht="15" customHeight="1" x14ac:dyDescent="0.3"/>
    <row r="543" ht="15" customHeight="1" x14ac:dyDescent="0.3"/>
    <row r="544" ht="15" customHeight="1" x14ac:dyDescent="0.3"/>
    <row r="545" ht="15" customHeight="1" x14ac:dyDescent="0.3"/>
    <row r="546" ht="15" customHeight="1" x14ac:dyDescent="0.3"/>
    <row r="547" ht="15" customHeight="1" x14ac:dyDescent="0.3"/>
    <row r="548" ht="15" customHeight="1" x14ac:dyDescent="0.3"/>
    <row r="549" ht="15" customHeight="1" x14ac:dyDescent="0.3"/>
    <row r="550" ht="15" customHeight="1" x14ac:dyDescent="0.3"/>
    <row r="551" ht="15" customHeight="1" x14ac:dyDescent="0.3"/>
    <row r="552" ht="15" customHeight="1" x14ac:dyDescent="0.3"/>
    <row r="553" ht="15" customHeight="1" x14ac:dyDescent="0.3"/>
    <row r="554" ht="15" customHeight="1" x14ac:dyDescent="0.3"/>
    <row r="555" ht="15" customHeight="1" x14ac:dyDescent="0.3"/>
    <row r="556" ht="15" customHeight="1" x14ac:dyDescent="0.3"/>
    <row r="557" ht="15" customHeight="1" x14ac:dyDescent="0.3"/>
    <row r="558" ht="15" customHeight="1" x14ac:dyDescent="0.3"/>
    <row r="559" ht="15" customHeight="1" x14ac:dyDescent="0.3"/>
    <row r="560" ht="15" customHeight="1" x14ac:dyDescent="0.3"/>
    <row r="561" ht="15" customHeight="1" x14ac:dyDescent="0.3"/>
    <row r="562" ht="15" customHeight="1" x14ac:dyDescent="0.3"/>
    <row r="563" ht="15" customHeight="1" x14ac:dyDescent="0.3"/>
    <row r="564" ht="15" customHeight="1" x14ac:dyDescent="0.3"/>
    <row r="565" ht="15" customHeight="1" x14ac:dyDescent="0.3"/>
    <row r="566" ht="15" customHeight="1" x14ac:dyDescent="0.3"/>
    <row r="567" ht="15" customHeight="1" x14ac:dyDescent="0.3"/>
    <row r="568" ht="15" customHeight="1" x14ac:dyDescent="0.3"/>
    <row r="569" ht="15" customHeight="1" x14ac:dyDescent="0.3"/>
    <row r="570" ht="15" customHeight="1" x14ac:dyDescent="0.3"/>
    <row r="571" ht="15" customHeight="1" x14ac:dyDescent="0.3"/>
    <row r="572" ht="15" customHeight="1" x14ac:dyDescent="0.3"/>
    <row r="573" ht="15" customHeight="1" x14ac:dyDescent="0.3"/>
    <row r="574" ht="15" customHeight="1" x14ac:dyDescent="0.3"/>
    <row r="575" ht="15" customHeight="1" x14ac:dyDescent="0.3"/>
    <row r="576" ht="15" customHeight="1" x14ac:dyDescent="0.3"/>
    <row r="577" ht="15" customHeight="1" x14ac:dyDescent="0.3"/>
    <row r="578" ht="15" customHeight="1" x14ac:dyDescent="0.3"/>
    <row r="579" ht="15" customHeight="1" x14ac:dyDescent="0.3"/>
    <row r="580" ht="15" customHeight="1" x14ac:dyDescent="0.3"/>
    <row r="581" ht="15" customHeight="1" x14ac:dyDescent="0.3"/>
    <row r="582" ht="15" customHeight="1" x14ac:dyDescent="0.3"/>
    <row r="583" ht="15" customHeight="1" x14ac:dyDescent="0.3"/>
    <row r="584" ht="15" customHeight="1" x14ac:dyDescent="0.3"/>
    <row r="585" ht="15" customHeight="1" x14ac:dyDescent="0.3"/>
    <row r="586" ht="15" customHeight="1" x14ac:dyDescent="0.3"/>
    <row r="587" ht="15" customHeight="1" x14ac:dyDescent="0.3"/>
    <row r="588" ht="15" customHeight="1" x14ac:dyDescent="0.3"/>
    <row r="589" ht="15" customHeight="1" x14ac:dyDescent="0.3"/>
    <row r="590" ht="15" customHeight="1" x14ac:dyDescent="0.3"/>
    <row r="591" ht="15" customHeight="1" x14ac:dyDescent="0.3"/>
    <row r="592" ht="15" customHeight="1" x14ac:dyDescent="0.3"/>
    <row r="593" ht="15" customHeight="1" x14ac:dyDescent="0.3"/>
    <row r="594" ht="15" customHeight="1" x14ac:dyDescent="0.3"/>
    <row r="595" ht="15" customHeight="1" x14ac:dyDescent="0.3"/>
    <row r="596" ht="15" customHeight="1" x14ac:dyDescent="0.3"/>
    <row r="597" ht="15" customHeight="1" x14ac:dyDescent="0.3"/>
    <row r="598" ht="15" customHeight="1" x14ac:dyDescent="0.3"/>
    <row r="599" ht="15" customHeight="1" x14ac:dyDescent="0.3"/>
    <row r="600" ht="15" customHeight="1" x14ac:dyDescent="0.3"/>
    <row r="601" ht="15" customHeight="1" x14ac:dyDescent="0.3"/>
    <row r="602" ht="15" customHeight="1" x14ac:dyDescent="0.3"/>
    <row r="603" ht="15" customHeight="1" x14ac:dyDescent="0.3"/>
    <row r="604" ht="15" customHeight="1" x14ac:dyDescent="0.3"/>
    <row r="605" ht="15" customHeight="1" x14ac:dyDescent="0.3"/>
    <row r="606" ht="15" customHeight="1" x14ac:dyDescent="0.3"/>
    <row r="607" ht="15" customHeight="1" x14ac:dyDescent="0.3"/>
    <row r="608" ht="15" customHeight="1" x14ac:dyDescent="0.3"/>
    <row r="609" ht="15" customHeight="1" x14ac:dyDescent="0.3"/>
    <row r="610" ht="15" customHeight="1" x14ac:dyDescent="0.3"/>
    <row r="611" ht="15" customHeight="1" x14ac:dyDescent="0.3"/>
    <row r="612" ht="15" customHeight="1" x14ac:dyDescent="0.3"/>
    <row r="613" ht="15" customHeight="1" x14ac:dyDescent="0.3"/>
    <row r="614" ht="15" customHeight="1" x14ac:dyDescent="0.3"/>
    <row r="615" ht="15" customHeight="1" x14ac:dyDescent="0.3"/>
    <row r="616" ht="15" customHeight="1" x14ac:dyDescent="0.3"/>
    <row r="617" ht="15" customHeight="1" x14ac:dyDescent="0.3"/>
    <row r="618" ht="15" customHeight="1" x14ac:dyDescent="0.3"/>
    <row r="619" ht="15" customHeight="1" x14ac:dyDescent="0.3"/>
    <row r="620" ht="15" customHeight="1" x14ac:dyDescent="0.3"/>
    <row r="621" ht="15" customHeight="1" x14ac:dyDescent="0.3"/>
    <row r="622" ht="15" customHeight="1" x14ac:dyDescent="0.3"/>
    <row r="623" ht="15" customHeight="1" x14ac:dyDescent="0.3"/>
    <row r="624" ht="15" customHeight="1" x14ac:dyDescent="0.3"/>
    <row r="625" ht="15" customHeight="1" x14ac:dyDescent="0.3"/>
    <row r="626" ht="15" customHeight="1" x14ac:dyDescent="0.3"/>
    <row r="627" ht="15" customHeight="1" x14ac:dyDescent="0.3"/>
    <row r="628" ht="15" customHeight="1" x14ac:dyDescent="0.3"/>
    <row r="629" ht="15" customHeight="1" x14ac:dyDescent="0.3"/>
    <row r="630" ht="15" customHeight="1" x14ac:dyDescent="0.3"/>
    <row r="631" ht="15" customHeight="1" x14ac:dyDescent="0.3"/>
    <row r="632" ht="15" customHeight="1" x14ac:dyDescent="0.3"/>
    <row r="633" ht="15" customHeight="1" x14ac:dyDescent="0.3"/>
    <row r="634" ht="15" customHeight="1" x14ac:dyDescent="0.3"/>
    <row r="635" ht="15" customHeight="1" x14ac:dyDescent="0.3"/>
    <row r="636" ht="15" customHeight="1" x14ac:dyDescent="0.3"/>
    <row r="637" ht="15" customHeight="1" x14ac:dyDescent="0.3"/>
    <row r="638" ht="15" customHeight="1" x14ac:dyDescent="0.3"/>
    <row r="639" ht="15" customHeight="1" x14ac:dyDescent="0.3"/>
    <row r="640" ht="15" customHeight="1" x14ac:dyDescent="0.3"/>
    <row r="641" ht="15" customHeight="1" x14ac:dyDescent="0.3"/>
    <row r="642" ht="15" customHeight="1" x14ac:dyDescent="0.3"/>
    <row r="643" ht="15" customHeight="1" x14ac:dyDescent="0.3"/>
    <row r="644" ht="15" customHeight="1" x14ac:dyDescent="0.3"/>
    <row r="645" ht="15" customHeight="1" x14ac:dyDescent="0.3"/>
    <row r="646" ht="15" customHeight="1" x14ac:dyDescent="0.3"/>
    <row r="647" ht="15" customHeight="1" x14ac:dyDescent="0.3"/>
    <row r="648" ht="15" customHeight="1" x14ac:dyDescent="0.3"/>
    <row r="649" ht="15" customHeight="1" x14ac:dyDescent="0.3"/>
    <row r="650" ht="15" customHeight="1" x14ac:dyDescent="0.3"/>
    <row r="651" ht="15" customHeight="1" x14ac:dyDescent="0.3"/>
    <row r="652" ht="15" customHeight="1" x14ac:dyDescent="0.3"/>
    <row r="653" ht="15" customHeight="1" x14ac:dyDescent="0.3"/>
    <row r="654" ht="15" customHeight="1" x14ac:dyDescent="0.3"/>
    <row r="655" ht="15" customHeight="1" x14ac:dyDescent="0.3"/>
    <row r="656" ht="15" customHeight="1" x14ac:dyDescent="0.3"/>
    <row r="657" ht="15" customHeight="1" x14ac:dyDescent="0.3"/>
    <row r="658" ht="15" customHeight="1" x14ac:dyDescent="0.3"/>
    <row r="659" ht="15" customHeight="1" x14ac:dyDescent="0.3"/>
    <row r="660" ht="15" customHeight="1" x14ac:dyDescent="0.3"/>
    <row r="661" ht="15" customHeight="1" x14ac:dyDescent="0.3"/>
    <row r="662" ht="15" customHeight="1" x14ac:dyDescent="0.3"/>
    <row r="663" ht="15" customHeight="1" x14ac:dyDescent="0.3"/>
    <row r="664" ht="15" customHeight="1" x14ac:dyDescent="0.3"/>
    <row r="665" ht="15" customHeight="1" x14ac:dyDescent="0.3"/>
    <row r="666" ht="15" customHeight="1" x14ac:dyDescent="0.3"/>
    <row r="667" ht="15" customHeight="1" x14ac:dyDescent="0.3"/>
    <row r="668" ht="15" customHeight="1" x14ac:dyDescent="0.3"/>
    <row r="669" ht="15" customHeight="1" x14ac:dyDescent="0.3"/>
    <row r="670" ht="15" customHeight="1" x14ac:dyDescent="0.3"/>
    <row r="671" ht="15" customHeight="1" x14ac:dyDescent="0.3"/>
    <row r="672" ht="15" customHeight="1" x14ac:dyDescent="0.3"/>
    <row r="673" ht="15" customHeight="1" x14ac:dyDescent="0.3"/>
    <row r="674" ht="15" customHeight="1" x14ac:dyDescent="0.3"/>
    <row r="675" ht="15" customHeight="1" x14ac:dyDescent="0.3"/>
    <row r="676" ht="15" customHeight="1" x14ac:dyDescent="0.3"/>
    <row r="677" ht="15" customHeight="1" x14ac:dyDescent="0.3"/>
    <row r="678" ht="15" customHeight="1" x14ac:dyDescent="0.3"/>
    <row r="679" ht="15" customHeight="1" x14ac:dyDescent="0.3"/>
    <row r="680" ht="15" customHeight="1" x14ac:dyDescent="0.3"/>
    <row r="681" ht="15" customHeight="1" x14ac:dyDescent="0.3"/>
    <row r="682" ht="15" customHeight="1" x14ac:dyDescent="0.3"/>
    <row r="683" ht="15" customHeight="1" x14ac:dyDescent="0.3"/>
    <row r="684" ht="15" customHeight="1" x14ac:dyDescent="0.3"/>
    <row r="685" ht="15" customHeight="1" x14ac:dyDescent="0.3"/>
    <row r="686" ht="15" customHeight="1" x14ac:dyDescent="0.3"/>
    <row r="687" ht="15" customHeight="1" x14ac:dyDescent="0.3"/>
    <row r="688" ht="15" customHeight="1" x14ac:dyDescent="0.3"/>
    <row r="689" ht="15" customHeight="1" x14ac:dyDescent="0.3"/>
    <row r="690" ht="15" customHeight="1" x14ac:dyDescent="0.3"/>
    <row r="691" ht="15" customHeight="1" x14ac:dyDescent="0.3"/>
    <row r="692" ht="15" customHeight="1" x14ac:dyDescent="0.3"/>
    <row r="693" ht="15" customHeight="1" x14ac:dyDescent="0.3"/>
    <row r="694" ht="15" customHeight="1" x14ac:dyDescent="0.3"/>
    <row r="695" ht="15" customHeight="1" x14ac:dyDescent="0.3"/>
    <row r="696" ht="15" customHeight="1" x14ac:dyDescent="0.3"/>
    <row r="697" ht="15" customHeight="1" x14ac:dyDescent="0.3"/>
    <row r="698" ht="15" customHeight="1" x14ac:dyDescent="0.3"/>
    <row r="699" ht="15" customHeight="1" x14ac:dyDescent="0.3"/>
    <row r="700" ht="15" customHeight="1" x14ac:dyDescent="0.3"/>
    <row r="701" ht="15" customHeight="1" x14ac:dyDescent="0.3"/>
    <row r="702" ht="15" customHeight="1" x14ac:dyDescent="0.3"/>
    <row r="703" ht="15" customHeight="1" x14ac:dyDescent="0.3"/>
    <row r="704" ht="15" customHeight="1" x14ac:dyDescent="0.3"/>
    <row r="705" ht="15" customHeight="1" x14ac:dyDescent="0.3"/>
    <row r="706" ht="15" customHeight="1" x14ac:dyDescent="0.3"/>
    <row r="707" ht="15" customHeight="1" x14ac:dyDescent="0.3"/>
    <row r="708" ht="15" customHeight="1" x14ac:dyDescent="0.3"/>
    <row r="709" ht="15" customHeight="1" x14ac:dyDescent="0.3"/>
    <row r="710" ht="15" customHeight="1" x14ac:dyDescent="0.3"/>
    <row r="711" ht="15" customHeight="1" x14ac:dyDescent="0.3"/>
    <row r="712" ht="15" customHeight="1" x14ac:dyDescent="0.3"/>
    <row r="713" ht="15" customHeight="1" x14ac:dyDescent="0.3"/>
    <row r="714" ht="15" customHeight="1" x14ac:dyDescent="0.3"/>
    <row r="715" ht="15" customHeight="1" x14ac:dyDescent="0.3"/>
    <row r="716" ht="15" customHeight="1" x14ac:dyDescent="0.3"/>
    <row r="717" ht="15" customHeight="1" x14ac:dyDescent="0.3"/>
    <row r="718" ht="15" customHeight="1" x14ac:dyDescent="0.3"/>
    <row r="719" ht="15" customHeight="1" x14ac:dyDescent="0.3"/>
    <row r="720" ht="15" customHeight="1" x14ac:dyDescent="0.3"/>
    <row r="721" ht="15" customHeight="1" x14ac:dyDescent="0.3"/>
    <row r="722" ht="15" customHeight="1" x14ac:dyDescent="0.3"/>
    <row r="723" ht="15" customHeight="1" x14ac:dyDescent="0.3"/>
    <row r="724" ht="15" customHeight="1" x14ac:dyDescent="0.3"/>
    <row r="725" ht="15" customHeight="1" x14ac:dyDescent="0.3"/>
    <row r="726" ht="15" customHeight="1" x14ac:dyDescent="0.3"/>
    <row r="727" ht="15" customHeight="1" x14ac:dyDescent="0.3"/>
    <row r="728" ht="15" customHeight="1" x14ac:dyDescent="0.3"/>
    <row r="729" ht="15" customHeight="1" x14ac:dyDescent="0.3"/>
    <row r="730" ht="15" customHeight="1" x14ac:dyDescent="0.3"/>
    <row r="731" ht="15" customHeight="1" x14ac:dyDescent="0.3"/>
    <row r="732" ht="15" customHeight="1" x14ac:dyDescent="0.3"/>
    <row r="733" ht="15" customHeight="1" x14ac:dyDescent="0.3"/>
    <row r="734" ht="15" customHeight="1" x14ac:dyDescent="0.3"/>
    <row r="735" ht="15" customHeight="1" x14ac:dyDescent="0.3"/>
    <row r="736" ht="15" customHeight="1" x14ac:dyDescent="0.3"/>
    <row r="737" ht="15" customHeight="1" x14ac:dyDescent="0.3"/>
    <row r="738" ht="15" customHeight="1" x14ac:dyDescent="0.3"/>
    <row r="739" ht="15" customHeight="1" x14ac:dyDescent="0.3"/>
    <row r="740" ht="15" customHeight="1" x14ac:dyDescent="0.3"/>
    <row r="741" ht="15" customHeight="1" x14ac:dyDescent="0.3"/>
    <row r="742" ht="15" customHeight="1" x14ac:dyDescent="0.3"/>
    <row r="743" ht="15" customHeight="1" x14ac:dyDescent="0.3"/>
    <row r="744" ht="15" customHeight="1" x14ac:dyDescent="0.3"/>
    <row r="745" ht="15" customHeight="1" x14ac:dyDescent="0.3"/>
    <row r="746" ht="15" customHeight="1" x14ac:dyDescent="0.3"/>
    <row r="747" ht="15" customHeight="1" x14ac:dyDescent="0.3"/>
    <row r="748" ht="15" customHeight="1" x14ac:dyDescent="0.3"/>
    <row r="749" ht="15" customHeight="1" x14ac:dyDescent="0.3"/>
    <row r="750" ht="15" customHeight="1" x14ac:dyDescent="0.3"/>
    <row r="751" ht="15" customHeight="1" x14ac:dyDescent="0.3"/>
    <row r="752" ht="15" customHeight="1" x14ac:dyDescent="0.3"/>
    <row r="753" ht="15" customHeight="1" x14ac:dyDescent="0.3"/>
    <row r="754" ht="15" customHeight="1" x14ac:dyDescent="0.3"/>
    <row r="755" ht="15" customHeight="1" x14ac:dyDescent="0.3"/>
    <row r="756" ht="15" customHeight="1" x14ac:dyDescent="0.3"/>
    <row r="757" ht="15" customHeight="1" x14ac:dyDescent="0.3"/>
    <row r="758" ht="15" customHeight="1" x14ac:dyDescent="0.3"/>
    <row r="759" ht="15" customHeight="1" x14ac:dyDescent="0.3"/>
    <row r="760" ht="15" customHeight="1" x14ac:dyDescent="0.3"/>
    <row r="761" ht="15" customHeight="1" x14ac:dyDescent="0.3"/>
    <row r="762" ht="15" customHeight="1" x14ac:dyDescent="0.3"/>
    <row r="763" ht="15" customHeight="1" x14ac:dyDescent="0.3"/>
    <row r="764" ht="15" customHeight="1" x14ac:dyDescent="0.3"/>
    <row r="765" ht="15" customHeight="1" x14ac:dyDescent="0.3"/>
    <row r="766" ht="15" customHeight="1" x14ac:dyDescent="0.3"/>
    <row r="767" ht="15" customHeight="1" x14ac:dyDescent="0.3"/>
    <row r="768" ht="15" customHeight="1" x14ac:dyDescent="0.3"/>
    <row r="769" ht="15" customHeight="1" x14ac:dyDescent="0.3"/>
    <row r="770" ht="15" customHeight="1" x14ac:dyDescent="0.3"/>
    <row r="771" ht="15" customHeight="1" x14ac:dyDescent="0.3"/>
    <row r="772" ht="15" customHeight="1" x14ac:dyDescent="0.3"/>
    <row r="773" ht="15" customHeight="1" x14ac:dyDescent="0.3"/>
    <row r="774" ht="15" customHeight="1" x14ac:dyDescent="0.3"/>
    <row r="775" ht="15" customHeight="1" x14ac:dyDescent="0.3"/>
    <row r="776" ht="15" customHeight="1" x14ac:dyDescent="0.3"/>
    <row r="777" ht="15" customHeight="1" x14ac:dyDescent="0.3"/>
    <row r="778" ht="15" customHeight="1" x14ac:dyDescent="0.3"/>
    <row r="779" ht="15" customHeight="1" x14ac:dyDescent="0.3"/>
    <row r="780" ht="15" customHeight="1" x14ac:dyDescent="0.3"/>
    <row r="781" ht="15" customHeight="1" x14ac:dyDescent="0.3"/>
    <row r="782" ht="15" customHeight="1" x14ac:dyDescent="0.3"/>
    <row r="783" ht="15" customHeight="1" x14ac:dyDescent="0.3"/>
    <row r="784" ht="15" customHeight="1" x14ac:dyDescent="0.3"/>
    <row r="785" ht="15" customHeight="1" x14ac:dyDescent="0.3"/>
    <row r="786" ht="15" customHeight="1" x14ac:dyDescent="0.3"/>
    <row r="787" ht="15" customHeight="1" x14ac:dyDescent="0.3"/>
    <row r="788" ht="15" customHeight="1" x14ac:dyDescent="0.3"/>
    <row r="789" ht="15" customHeight="1" x14ac:dyDescent="0.3"/>
    <row r="790" ht="15" customHeight="1" x14ac:dyDescent="0.3"/>
    <row r="791" ht="15" customHeight="1" x14ac:dyDescent="0.3"/>
    <row r="792" ht="15" customHeight="1" x14ac:dyDescent="0.3"/>
    <row r="793" ht="15" customHeight="1" x14ac:dyDescent="0.3"/>
    <row r="794" ht="15" customHeight="1" x14ac:dyDescent="0.3"/>
    <row r="795" ht="15" customHeight="1" x14ac:dyDescent="0.3"/>
    <row r="796" ht="15" customHeight="1" x14ac:dyDescent="0.3"/>
    <row r="797" ht="15" customHeight="1" x14ac:dyDescent="0.3"/>
    <row r="798" ht="15" customHeight="1" x14ac:dyDescent="0.3"/>
    <row r="799" ht="15" customHeight="1" x14ac:dyDescent="0.3"/>
    <row r="800" ht="15" customHeight="1" x14ac:dyDescent="0.3"/>
    <row r="801" ht="15" customHeight="1" x14ac:dyDescent="0.3"/>
    <row r="802" ht="15" customHeight="1" x14ac:dyDescent="0.3"/>
    <row r="803" ht="15" customHeight="1" x14ac:dyDescent="0.3"/>
    <row r="804" ht="15" customHeight="1" x14ac:dyDescent="0.3"/>
    <row r="805" ht="15" customHeight="1" x14ac:dyDescent="0.3"/>
    <row r="806" ht="15" customHeight="1" x14ac:dyDescent="0.3"/>
    <row r="807" ht="15" customHeight="1" x14ac:dyDescent="0.3"/>
    <row r="808" ht="15" customHeight="1" x14ac:dyDescent="0.3"/>
    <row r="809" ht="15" customHeight="1" x14ac:dyDescent="0.3"/>
    <row r="810" ht="15" customHeight="1" x14ac:dyDescent="0.3"/>
    <row r="811" ht="15" customHeight="1" x14ac:dyDescent="0.3"/>
    <row r="812" ht="15" customHeight="1" x14ac:dyDescent="0.3"/>
    <row r="813" ht="15" customHeight="1" x14ac:dyDescent="0.3"/>
    <row r="814" ht="15" customHeight="1" x14ac:dyDescent="0.3"/>
    <row r="815" ht="15" customHeight="1" x14ac:dyDescent="0.3"/>
    <row r="816" ht="15" customHeight="1" x14ac:dyDescent="0.3"/>
    <row r="817" ht="15" customHeight="1" x14ac:dyDescent="0.3"/>
    <row r="818" ht="15" customHeight="1" x14ac:dyDescent="0.3"/>
    <row r="819" ht="15" customHeight="1" x14ac:dyDescent="0.3"/>
    <row r="820" ht="15" customHeight="1" x14ac:dyDescent="0.3"/>
    <row r="821" ht="15" customHeight="1" x14ac:dyDescent="0.3"/>
    <row r="822" ht="15" customHeight="1" x14ac:dyDescent="0.3"/>
    <row r="823" ht="15" customHeight="1" x14ac:dyDescent="0.3"/>
    <row r="824" ht="15" customHeight="1" x14ac:dyDescent="0.3"/>
    <row r="825" ht="15" customHeight="1" x14ac:dyDescent="0.3"/>
    <row r="826" ht="15" customHeight="1" x14ac:dyDescent="0.3"/>
    <row r="827" ht="15" customHeight="1" x14ac:dyDescent="0.3"/>
    <row r="828" ht="15" customHeight="1" x14ac:dyDescent="0.3"/>
    <row r="829" ht="15" customHeight="1" x14ac:dyDescent="0.3"/>
    <row r="830" ht="15" customHeight="1" x14ac:dyDescent="0.3"/>
    <row r="831" ht="15" customHeight="1" x14ac:dyDescent="0.3"/>
    <row r="832" ht="15" customHeight="1" x14ac:dyDescent="0.3"/>
    <row r="833" ht="15" customHeight="1" x14ac:dyDescent="0.3"/>
    <row r="834" ht="15" customHeight="1" x14ac:dyDescent="0.3"/>
    <row r="835" ht="15" customHeight="1" x14ac:dyDescent="0.3"/>
    <row r="836" ht="15" customHeight="1" x14ac:dyDescent="0.3"/>
    <row r="837" ht="15" customHeight="1" x14ac:dyDescent="0.3"/>
    <row r="838" ht="15" customHeight="1" x14ac:dyDescent="0.3"/>
    <row r="839" ht="15" customHeight="1" x14ac:dyDescent="0.3"/>
    <row r="840" ht="15" customHeight="1" x14ac:dyDescent="0.3"/>
    <row r="841" ht="15" customHeight="1" x14ac:dyDescent="0.3"/>
    <row r="842" ht="15" customHeight="1" x14ac:dyDescent="0.3"/>
    <row r="843" ht="15" customHeight="1" x14ac:dyDescent="0.3"/>
    <row r="844" ht="15" customHeight="1" x14ac:dyDescent="0.3"/>
    <row r="845" ht="15" customHeight="1" x14ac:dyDescent="0.3"/>
    <row r="846" ht="15" customHeight="1" x14ac:dyDescent="0.3"/>
    <row r="847" ht="15" customHeight="1" x14ac:dyDescent="0.3"/>
    <row r="848" ht="15" customHeight="1" x14ac:dyDescent="0.3"/>
    <row r="849" ht="15" customHeight="1" x14ac:dyDescent="0.3"/>
    <row r="850" ht="15" customHeight="1" x14ac:dyDescent="0.3"/>
    <row r="851" ht="15" customHeight="1" x14ac:dyDescent="0.3"/>
    <row r="852" ht="15" customHeight="1" x14ac:dyDescent="0.3"/>
    <row r="853" ht="15" customHeight="1" x14ac:dyDescent="0.3"/>
    <row r="854" ht="15" customHeight="1" x14ac:dyDescent="0.3"/>
    <row r="855" ht="15" customHeight="1" x14ac:dyDescent="0.3"/>
    <row r="856" ht="15" customHeight="1" x14ac:dyDescent="0.3"/>
    <row r="857" ht="15" customHeight="1" x14ac:dyDescent="0.3"/>
    <row r="858" ht="15" customHeight="1" x14ac:dyDescent="0.3"/>
    <row r="859" ht="15" customHeight="1" x14ac:dyDescent="0.3"/>
    <row r="860" ht="15" customHeight="1" x14ac:dyDescent="0.3"/>
    <row r="861" ht="15" customHeight="1" x14ac:dyDescent="0.3"/>
    <row r="862" ht="15" customHeight="1" x14ac:dyDescent="0.3"/>
    <row r="863" ht="15" customHeight="1" x14ac:dyDescent="0.3"/>
    <row r="864" ht="15" customHeight="1" x14ac:dyDescent="0.3"/>
    <row r="865" ht="15" customHeight="1" x14ac:dyDescent="0.3"/>
    <row r="866" ht="15" customHeight="1" x14ac:dyDescent="0.3"/>
    <row r="867" ht="15" customHeight="1" x14ac:dyDescent="0.3"/>
    <row r="868" ht="15" customHeight="1" x14ac:dyDescent="0.3"/>
    <row r="869" ht="15" customHeight="1" x14ac:dyDescent="0.3"/>
    <row r="870" ht="15" customHeight="1" x14ac:dyDescent="0.3"/>
    <row r="871" ht="15" customHeight="1" x14ac:dyDescent="0.3"/>
    <row r="872" ht="15" customHeight="1" x14ac:dyDescent="0.3"/>
    <row r="873" ht="15" customHeight="1" x14ac:dyDescent="0.3"/>
    <row r="874" ht="15" customHeight="1" x14ac:dyDescent="0.3"/>
    <row r="875" ht="15" customHeight="1" x14ac:dyDescent="0.3"/>
    <row r="876" ht="15" customHeight="1" x14ac:dyDescent="0.3"/>
    <row r="877" ht="15" customHeight="1" x14ac:dyDescent="0.3"/>
    <row r="878" ht="15" customHeight="1" x14ac:dyDescent="0.3"/>
    <row r="879" ht="15" customHeight="1" x14ac:dyDescent="0.3"/>
    <row r="880" ht="15" customHeight="1" x14ac:dyDescent="0.3"/>
    <row r="881" ht="15" customHeight="1" x14ac:dyDescent="0.3"/>
    <row r="882" ht="15" customHeight="1" x14ac:dyDescent="0.3"/>
    <row r="883" ht="15" customHeight="1" x14ac:dyDescent="0.3"/>
    <row r="884" ht="15" customHeight="1" x14ac:dyDescent="0.3"/>
    <row r="885" ht="15" customHeight="1" x14ac:dyDescent="0.3"/>
    <row r="886" ht="15" customHeight="1" x14ac:dyDescent="0.3"/>
    <row r="887" ht="15" customHeight="1" x14ac:dyDescent="0.3"/>
    <row r="888" ht="15" customHeight="1" x14ac:dyDescent="0.3"/>
    <row r="889" ht="15" customHeight="1" x14ac:dyDescent="0.3"/>
    <row r="890" ht="15" customHeight="1" x14ac:dyDescent="0.3"/>
    <row r="891" ht="15" customHeight="1" x14ac:dyDescent="0.3"/>
    <row r="892" ht="15" customHeight="1" x14ac:dyDescent="0.3"/>
    <row r="893" ht="15" customHeight="1" x14ac:dyDescent="0.3"/>
    <row r="894" ht="15" customHeight="1" x14ac:dyDescent="0.3"/>
    <row r="895" ht="15" customHeight="1" x14ac:dyDescent="0.3"/>
    <row r="896" ht="15" customHeight="1" x14ac:dyDescent="0.3"/>
    <row r="897" ht="15" customHeight="1" x14ac:dyDescent="0.3"/>
    <row r="898" ht="15" customHeight="1" x14ac:dyDescent="0.3"/>
    <row r="899" ht="15" customHeight="1" x14ac:dyDescent="0.3"/>
    <row r="900" ht="15" customHeight="1" x14ac:dyDescent="0.3"/>
    <row r="901" ht="15" customHeight="1" x14ac:dyDescent="0.3"/>
    <row r="902" ht="15" customHeight="1" x14ac:dyDescent="0.3"/>
    <row r="903" ht="15" customHeight="1" x14ac:dyDescent="0.3"/>
    <row r="904" ht="15" customHeight="1" x14ac:dyDescent="0.3"/>
    <row r="905" ht="15" customHeight="1" x14ac:dyDescent="0.3"/>
    <row r="906" ht="15" customHeight="1" x14ac:dyDescent="0.3"/>
    <row r="907" ht="15" customHeight="1" x14ac:dyDescent="0.3"/>
    <row r="908" ht="15" customHeight="1" x14ac:dyDescent="0.3"/>
    <row r="909" ht="15" customHeight="1" x14ac:dyDescent="0.3"/>
    <row r="910" ht="15" customHeight="1" x14ac:dyDescent="0.3"/>
    <row r="911" ht="15" customHeight="1" x14ac:dyDescent="0.3"/>
    <row r="912" ht="15" customHeight="1" x14ac:dyDescent="0.3"/>
    <row r="913" ht="15" customHeight="1" x14ac:dyDescent="0.3"/>
    <row r="914" ht="15" customHeight="1" x14ac:dyDescent="0.3"/>
    <row r="915" ht="15" customHeight="1" x14ac:dyDescent="0.3"/>
    <row r="916" ht="15" customHeight="1" x14ac:dyDescent="0.3"/>
    <row r="917" ht="15" customHeight="1" x14ac:dyDescent="0.3"/>
    <row r="918" ht="15" customHeight="1" x14ac:dyDescent="0.3"/>
    <row r="919" ht="15" customHeight="1" x14ac:dyDescent="0.3"/>
    <row r="920" ht="15" customHeight="1" x14ac:dyDescent="0.3"/>
    <row r="921" ht="15" customHeight="1" x14ac:dyDescent="0.3"/>
    <row r="922" ht="15" customHeight="1" x14ac:dyDescent="0.3"/>
    <row r="923" ht="15" customHeight="1" x14ac:dyDescent="0.3"/>
    <row r="924" ht="15" customHeight="1" x14ac:dyDescent="0.3"/>
    <row r="925" ht="15" customHeight="1" x14ac:dyDescent="0.3"/>
    <row r="926" ht="15" customHeight="1" x14ac:dyDescent="0.3"/>
    <row r="927" ht="15" customHeight="1" x14ac:dyDescent="0.3"/>
    <row r="928" ht="15" customHeight="1" x14ac:dyDescent="0.3"/>
    <row r="929" ht="15" customHeight="1" x14ac:dyDescent="0.3"/>
    <row r="930" ht="15" customHeight="1" x14ac:dyDescent="0.3"/>
    <row r="931" ht="15" customHeight="1" x14ac:dyDescent="0.3"/>
    <row r="932" ht="15" customHeight="1" x14ac:dyDescent="0.3"/>
    <row r="933" ht="15" customHeight="1" x14ac:dyDescent="0.3"/>
    <row r="934" ht="15" customHeight="1" x14ac:dyDescent="0.3"/>
    <row r="935" ht="15" customHeight="1" x14ac:dyDescent="0.3"/>
    <row r="936" ht="15" customHeight="1" x14ac:dyDescent="0.3"/>
    <row r="937" ht="15" customHeight="1" x14ac:dyDescent="0.3"/>
    <row r="938" ht="15" customHeight="1" x14ac:dyDescent="0.3"/>
    <row r="939" ht="15" customHeight="1" x14ac:dyDescent="0.3"/>
    <row r="940" ht="15" customHeight="1" x14ac:dyDescent="0.3"/>
    <row r="941" ht="15" customHeight="1" x14ac:dyDescent="0.3"/>
    <row r="942" ht="15" customHeight="1" x14ac:dyDescent="0.3"/>
    <row r="943" ht="15" customHeight="1" x14ac:dyDescent="0.3"/>
    <row r="944" ht="15" customHeight="1" x14ac:dyDescent="0.3"/>
    <row r="945" ht="15" customHeight="1" x14ac:dyDescent="0.3"/>
    <row r="946" ht="15" customHeight="1" x14ac:dyDescent="0.3"/>
    <row r="947" ht="15" customHeight="1" x14ac:dyDescent="0.3"/>
    <row r="948" ht="15" customHeight="1" x14ac:dyDescent="0.3"/>
    <row r="949" ht="15" customHeight="1" x14ac:dyDescent="0.3"/>
    <row r="950" ht="15" customHeight="1" x14ac:dyDescent="0.3"/>
    <row r="951" ht="15" customHeight="1" x14ac:dyDescent="0.3"/>
    <row r="952" ht="15" customHeight="1" x14ac:dyDescent="0.3"/>
    <row r="953" ht="15" customHeight="1" x14ac:dyDescent="0.3"/>
    <row r="954" ht="15" customHeight="1" x14ac:dyDescent="0.3"/>
    <row r="955" ht="15" customHeight="1" x14ac:dyDescent="0.3"/>
    <row r="956" ht="15" customHeight="1" x14ac:dyDescent="0.3"/>
    <row r="957" ht="15" customHeight="1" x14ac:dyDescent="0.3"/>
    <row r="958" ht="15" customHeight="1" x14ac:dyDescent="0.3"/>
    <row r="959" ht="15" customHeight="1" x14ac:dyDescent="0.3"/>
    <row r="960" ht="15" customHeight="1" x14ac:dyDescent="0.3"/>
    <row r="961" ht="15" customHeight="1" x14ac:dyDescent="0.3"/>
    <row r="962" ht="15" customHeight="1" x14ac:dyDescent="0.3"/>
    <row r="963" ht="15" customHeight="1" x14ac:dyDescent="0.3"/>
    <row r="964" ht="15" customHeight="1" x14ac:dyDescent="0.3"/>
    <row r="965" ht="15" customHeight="1" x14ac:dyDescent="0.3"/>
    <row r="966" ht="15" customHeight="1" x14ac:dyDescent="0.3"/>
    <row r="967" ht="15" customHeight="1" x14ac:dyDescent="0.3"/>
    <row r="968" ht="15" customHeight="1" x14ac:dyDescent="0.3"/>
    <row r="969" ht="15" customHeight="1" x14ac:dyDescent="0.3"/>
    <row r="970" ht="15" customHeight="1" x14ac:dyDescent="0.3"/>
    <row r="971" ht="15" customHeight="1" x14ac:dyDescent="0.3"/>
    <row r="972" ht="15" customHeight="1" x14ac:dyDescent="0.3"/>
    <row r="973" ht="15" customHeight="1" x14ac:dyDescent="0.3"/>
    <row r="974" ht="15" customHeight="1" x14ac:dyDescent="0.3"/>
    <row r="975" ht="15" customHeight="1" x14ac:dyDescent="0.3"/>
    <row r="976" ht="15" customHeight="1" x14ac:dyDescent="0.3"/>
    <row r="977" ht="15" customHeight="1" x14ac:dyDescent="0.3"/>
    <row r="978" ht="15" customHeight="1" x14ac:dyDescent="0.3"/>
    <row r="979" ht="15" customHeight="1" x14ac:dyDescent="0.3"/>
    <row r="980" ht="15" customHeight="1" x14ac:dyDescent="0.3"/>
    <row r="981" ht="15" customHeight="1" x14ac:dyDescent="0.3"/>
    <row r="982" ht="15" customHeight="1" x14ac:dyDescent="0.3"/>
    <row r="983" ht="15" customHeight="1" x14ac:dyDescent="0.3"/>
    <row r="984" ht="15" customHeight="1" x14ac:dyDescent="0.3"/>
    <row r="985" ht="15" customHeight="1" x14ac:dyDescent="0.3"/>
    <row r="986" ht="15" customHeight="1" x14ac:dyDescent="0.3"/>
    <row r="987" ht="15" customHeight="1" x14ac:dyDescent="0.3"/>
    <row r="988" ht="15" customHeight="1" x14ac:dyDescent="0.3"/>
    <row r="989" ht="15" customHeight="1" x14ac:dyDescent="0.3"/>
    <row r="990" ht="15" customHeight="1" x14ac:dyDescent="0.3"/>
    <row r="991" ht="15" customHeight="1" x14ac:dyDescent="0.3"/>
    <row r="992" ht="15" customHeight="1" x14ac:dyDescent="0.3"/>
    <row r="993" ht="15" customHeight="1" x14ac:dyDescent="0.3"/>
    <row r="994" ht="15" customHeight="1" x14ac:dyDescent="0.3"/>
    <row r="995" ht="15" customHeight="1" x14ac:dyDescent="0.3"/>
    <row r="996" ht="15" customHeight="1" x14ac:dyDescent="0.3"/>
    <row r="997" ht="15" customHeight="1" x14ac:dyDescent="0.3"/>
    <row r="998" ht="15" customHeight="1" x14ac:dyDescent="0.3"/>
    <row r="999" ht="15" customHeight="1" x14ac:dyDescent="0.3"/>
    <row r="1000" ht="15" customHeight="1" x14ac:dyDescent="0.3"/>
    <row r="1001" ht="15" customHeight="1" x14ac:dyDescent="0.3"/>
    <row r="1002" ht="15" customHeight="1" x14ac:dyDescent="0.3"/>
    <row r="1003" ht="15" customHeight="1" x14ac:dyDescent="0.3"/>
    <row r="1004" ht="15" customHeight="1" x14ac:dyDescent="0.3"/>
    <row r="1005" ht="15" customHeight="1" x14ac:dyDescent="0.3"/>
    <row r="1006" ht="15" customHeight="1" x14ac:dyDescent="0.3"/>
    <row r="1007" ht="15" customHeight="1" x14ac:dyDescent="0.3"/>
    <row r="1008" ht="15" customHeight="1" x14ac:dyDescent="0.3"/>
    <row r="1009" ht="15" customHeight="1" x14ac:dyDescent="0.3"/>
    <row r="1010" ht="15" customHeight="1" x14ac:dyDescent="0.3"/>
    <row r="1011" ht="15" customHeight="1" x14ac:dyDescent="0.3"/>
    <row r="1012" ht="15" customHeight="1" x14ac:dyDescent="0.3"/>
    <row r="1013" ht="15" customHeight="1" x14ac:dyDescent="0.3"/>
    <row r="1014" ht="15" customHeight="1" x14ac:dyDescent="0.3"/>
    <row r="1015" ht="15" customHeight="1" x14ac:dyDescent="0.3"/>
    <row r="1016" ht="15" customHeight="1" x14ac:dyDescent="0.3"/>
    <row r="1017" ht="15" customHeight="1" x14ac:dyDescent="0.3"/>
    <row r="1018" ht="15" customHeight="1" x14ac:dyDescent="0.3"/>
    <row r="1019" ht="15" customHeight="1" x14ac:dyDescent="0.3"/>
    <row r="1020" ht="15" customHeight="1" x14ac:dyDescent="0.3"/>
    <row r="1021" ht="15" customHeight="1" x14ac:dyDescent="0.3"/>
    <row r="1022" ht="15" customHeight="1" x14ac:dyDescent="0.3"/>
    <row r="1023" ht="15" customHeight="1" x14ac:dyDescent="0.3"/>
    <row r="1024" ht="15" customHeight="1" x14ac:dyDescent="0.3"/>
    <row r="1025" ht="15" customHeight="1" x14ac:dyDescent="0.3"/>
    <row r="1026" ht="15" customHeight="1" x14ac:dyDescent="0.3"/>
    <row r="1027" ht="15" customHeight="1" x14ac:dyDescent="0.3"/>
    <row r="1028" ht="15" customHeight="1" x14ac:dyDescent="0.3"/>
    <row r="1029" ht="15" customHeight="1" x14ac:dyDescent="0.3"/>
    <row r="1030" ht="15" customHeight="1" x14ac:dyDescent="0.3"/>
    <row r="1031" ht="15" customHeight="1" x14ac:dyDescent="0.3"/>
    <row r="1032" ht="15" customHeight="1" x14ac:dyDescent="0.3"/>
    <row r="1033" ht="15" customHeight="1" x14ac:dyDescent="0.3"/>
    <row r="1034" ht="15" customHeight="1" x14ac:dyDescent="0.3"/>
    <row r="1035" ht="15" customHeight="1" x14ac:dyDescent="0.3"/>
    <row r="1036" ht="15" customHeight="1" x14ac:dyDescent="0.3"/>
    <row r="1037" ht="15" customHeight="1" x14ac:dyDescent="0.3"/>
    <row r="1038" ht="15" customHeight="1" x14ac:dyDescent="0.3"/>
    <row r="1039" ht="15" customHeight="1" x14ac:dyDescent="0.3"/>
    <row r="1040" ht="15" customHeight="1" x14ac:dyDescent="0.3"/>
    <row r="1041" ht="15" customHeight="1" x14ac:dyDescent="0.3"/>
    <row r="1042" ht="15" customHeight="1" x14ac:dyDescent="0.3"/>
    <row r="1043" ht="15" customHeight="1" x14ac:dyDescent="0.3"/>
    <row r="1044" ht="15" customHeight="1" x14ac:dyDescent="0.3"/>
    <row r="1045" ht="15" customHeight="1" x14ac:dyDescent="0.3"/>
    <row r="1046" ht="15" customHeight="1" x14ac:dyDescent="0.3"/>
    <row r="1047" ht="15" customHeight="1" x14ac:dyDescent="0.3"/>
    <row r="1048" ht="15" customHeight="1" x14ac:dyDescent="0.3"/>
    <row r="1049" ht="15" customHeight="1" x14ac:dyDescent="0.3"/>
    <row r="1050" ht="15" customHeight="1" x14ac:dyDescent="0.3"/>
    <row r="1051" ht="15" customHeight="1" x14ac:dyDescent="0.3"/>
    <row r="1052" ht="15" customHeight="1" x14ac:dyDescent="0.3"/>
    <row r="1053" ht="15" customHeight="1" x14ac:dyDescent="0.3"/>
    <row r="1054" ht="15" customHeight="1" x14ac:dyDescent="0.3"/>
    <row r="1055" ht="15" customHeight="1" x14ac:dyDescent="0.3"/>
    <row r="1056" ht="15" customHeight="1" x14ac:dyDescent="0.3"/>
    <row r="1057" ht="15" customHeight="1" x14ac:dyDescent="0.3"/>
    <row r="1058" ht="15" customHeight="1" x14ac:dyDescent="0.3"/>
    <row r="1059" ht="15" customHeight="1" x14ac:dyDescent="0.3"/>
    <row r="1060" ht="15" customHeight="1" x14ac:dyDescent="0.3"/>
    <row r="1061" ht="15" customHeight="1" x14ac:dyDescent="0.3"/>
    <row r="1062" ht="15" customHeight="1" x14ac:dyDescent="0.3"/>
    <row r="1063" ht="15" customHeight="1" x14ac:dyDescent="0.3"/>
    <row r="1064" ht="15" customHeight="1" x14ac:dyDescent="0.3"/>
    <row r="1065" ht="15" customHeight="1" x14ac:dyDescent="0.3"/>
    <row r="1066" ht="15" customHeight="1" x14ac:dyDescent="0.3"/>
    <row r="1067" ht="15" customHeight="1" x14ac:dyDescent="0.3"/>
    <row r="1068" ht="15" customHeight="1" x14ac:dyDescent="0.3"/>
    <row r="1069" ht="15" customHeight="1" x14ac:dyDescent="0.3"/>
    <row r="1070" ht="15" customHeight="1" x14ac:dyDescent="0.3"/>
    <row r="1071" ht="15" customHeight="1" x14ac:dyDescent="0.3"/>
    <row r="1072" ht="15" customHeight="1" x14ac:dyDescent="0.3"/>
    <row r="1073" ht="15" customHeight="1" x14ac:dyDescent="0.3"/>
    <row r="1074" ht="15" customHeight="1" x14ac:dyDescent="0.3"/>
    <row r="1075" ht="15" customHeight="1" x14ac:dyDescent="0.3"/>
    <row r="1076" ht="15" customHeight="1" x14ac:dyDescent="0.3"/>
    <row r="1077" ht="15" customHeight="1" x14ac:dyDescent="0.3"/>
    <row r="1078" ht="15" customHeight="1" x14ac:dyDescent="0.3"/>
    <row r="1079" ht="15" customHeight="1" x14ac:dyDescent="0.3"/>
    <row r="1080" ht="15" customHeight="1" x14ac:dyDescent="0.3"/>
    <row r="1081" ht="15" customHeight="1" x14ac:dyDescent="0.3"/>
    <row r="1082" ht="15" customHeight="1" x14ac:dyDescent="0.3"/>
    <row r="1083" ht="15" customHeight="1" x14ac:dyDescent="0.3"/>
    <row r="1084" ht="15" customHeight="1" x14ac:dyDescent="0.3"/>
    <row r="1085" ht="15" customHeight="1" x14ac:dyDescent="0.3"/>
    <row r="1086" ht="15" customHeight="1" x14ac:dyDescent="0.3"/>
    <row r="1087" ht="15" customHeight="1" x14ac:dyDescent="0.3"/>
    <row r="1088" ht="15" customHeight="1" x14ac:dyDescent="0.3"/>
    <row r="1089" ht="15" customHeight="1" x14ac:dyDescent="0.3"/>
    <row r="1090" ht="15" customHeight="1" x14ac:dyDescent="0.3"/>
    <row r="1091" ht="15" customHeight="1" x14ac:dyDescent="0.3"/>
    <row r="1092" ht="15" customHeight="1" x14ac:dyDescent="0.3"/>
    <row r="1093" ht="15" customHeight="1" x14ac:dyDescent="0.3"/>
    <row r="1094" ht="15" customHeight="1" x14ac:dyDescent="0.3"/>
    <row r="1095" ht="15" customHeight="1" x14ac:dyDescent="0.3"/>
    <row r="1096" ht="15" customHeight="1" x14ac:dyDescent="0.3"/>
    <row r="1097" ht="15" customHeight="1" x14ac:dyDescent="0.3"/>
    <row r="1098" ht="15" customHeight="1" x14ac:dyDescent="0.3"/>
    <row r="1099" ht="15" customHeight="1" x14ac:dyDescent="0.3"/>
    <row r="1100" ht="15" customHeight="1" x14ac:dyDescent="0.3"/>
    <row r="1101" ht="15" customHeight="1" x14ac:dyDescent="0.3"/>
    <row r="1102" ht="15" customHeight="1" x14ac:dyDescent="0.3"/>
    <row r="1103" ht="15" customHeight="1" x14ac:dyDescent="0.3"/>
    <row r="1104" ht="15" customHeight="1" x14ac:dyDescent="0.3"/>
    <row r="1105" ht="15" customHeight="1" x14ac:dyDescent="0.3"/>
    <row r="1106" ht="15" customHeight="1" x14ac:dyDescent="0.3"/>
    <row r="1107" ht="15" customHeight="1" x14ac:dyDescent="0.3"/>
    <row r="1108" ht="15" customHeight="1" x14ac:dyDescent="0.3"/>
    <row r="1109" ht="15" customHeight="1" x14ac:dyDescent="0.3"/>
    <row r="1110" ht="15" customHeight="1" x14ac:dyDescent="0.3"/>
    <row r="1111" ht="15" customHeight="1" x14ac:dyDescent="0.3"/>
    <row r="1112" ht="15" customHeight="1" x14ac:dyDescent="0.3"/>
    <row r="1113" ht="15" customHeight="1" x14ac:dyDescent="0.3"/>
    <row r="1114" ht="15" customHeight="1" x14ac:dyDescent="0.3"/>
    <row r="1115" ht="15" customHeight="1" x14ac:dyDescent="0.3"/>
    <row r="1116" ht="15" customHeight="1" x14ac:dyDescent="0.3"/>
    <row r="1117" ht="15" customHeight="1" x14ac:dyDescent="0.3"/>
    <row r="1118" ht="15" customHeight="1" x14ac:dyDescent="0.3"/>
    <row r="1119" ht="15" customHeight="1" x14ac:dyDescent="0.3"/>
    <row r="1120" ht="15" customHeight="1" x14ac:dyDescent="0.3"/>
    <row r="1121" ht="15" customHeight="1" x14ac:dyDescent="0.3"/>
    <row r="1122" ht="15" customHeight="1" x14ac:dyDescent="0.3"/>
    <row r="1123" ht="15" customHeight="1" x14ac:dyDescent="0.3"/>
    <row r="1124" ht="15" customHeight="1" x14ac:dyDescent="0.3"/>
    <row r="1125" ht="15" customHeight="1" x14ac:dyDescent="0.3"/>
    <row r="1126" ht="15" customHeight="1" x14ac:dyDescent="0.3"/>
    <row r="1127" ht="15" customHeight="1" x14ac:dyDescent="0.3"/>
    <row r="1128" ht="15" customHeight="1" x14ac:dyDescent="0.3"/>
    <row r="1129" ht="15" customHeight="1" x14ac:dyDescent="0.3"/>
    <row r="1130" ht="15" customHeight="1" x14ac:dyDescent="0.3"/>
    <row r="1131" ht="15" customHeight="1" x14ac:dyDescent="0.3"/>
    <row r="1132" ht="15" customHeight="1" x14ac:dyDescent="0.3"/>
    <row r="1133" ht="15" customHeight="1" x14ac:dyDescent="0.3"/>
    <row r="1134" ht="15" customHeight="1" x14ac:dyDescent="0.3"/>
    <row r="1135" ht="15" customHeight="1" x14ac:dyDescent="0.3"/>
    <row r="1136" ht="15" customHeight="1" x14ac:dyDescent="0.3"/>
    <row r="1137" ht="15" customHeight="1" x14ac:dyDescent="0.3"/>
    <row r="1138" ht="15" customHeight="1" x14ac:dyDescent="0.3"/>
    <row r="1139" ht="15" customHeight="1" x14ac:dyDescent="0.3"/>
    <row r="1140" ht="15" customHeight="1" x14ac:dyDescent="0.3"/>
    <row r="1141" ht="15" customHeight="1" x14ac:dyDescent="0.3"/>
    <row r="1142" ht="15" customHeight="1" x14ac:dyDescent="0.3"/>
    <row r="1143" ht="15" customHeight="1" x14ac:dyDescent="0.3"/>
    <row r="1144" ht="15" customHeight="1" x14ac:dyDescent="0.3"/>
    <row r="1145" ht="15" customHeight="1" x14ac:dyDescent="0.3"/>
    <row r="1146" ht="15" customHeight="1" x14ac:dyDescent="0.3"/>
    <row r="1147" ht="15" customHeight="1" x14ac:dyDescent="0.3"/>
    <row r="1148" ht="15" customHeight="1" x14ac:dyDescent="0.3"/>
    <row r="1149" ht="15" customHeight="1" x14ac:dyDescent="0.3"/>
    <row r="1150" ht="15" customHeight="1" x14ac:dyDescent="0.3"/>
    <row r="1151" ht="15" customHeight="1" x14ac:dyDescent="0.3"/>
    <row r="1152" ht="15" customHeight="1" x14ac:dyDescent="0.3"/>
    <row r="1153" ht="15" customHeight="1" x14ac:dyDescent="0.3"/>
    <row r="1154" ht="15" customHeight="1" x14ac:dyDescent="0.3"/>
    <row r="1155" ht="15" customHeight="1" x14ac:dyDescent="0.3"/>
    <row r="1156" ht="15" customHeight="1" x14ac:dyDescent="0.3"/>
    <row r="1157" ht="15" customHeight="1" x14ac:dyDescent="0.3"/>
    <row r="1158" ht="15" customHeight="1" x14ac:dyDescent="0.3"/>
    <row r="1159" ht="15" customHeight="1" x14ac:dyDescent="0.3"/>
    <row r="1160" ht="15" customHeight="1" x14ac:dyDescent="0.3"/>
    <row r="1161" ht="15" customHeight="1" x14ac:dyDescent="0.3"/>
    <row r="1162" ht="15" customHeight="1" x14ac:dyDescent="0.3"/>
    <row r="1163" ht="15" customHeight="1" x14ac:dyDescent="0.3"/>
    <row r="1164" ht="15" customHeight="1" x14ac:dyDescent="0.3"/>
    <row r="1165" ht="15" customHeight="1" x14ac:dyDescent="0.3"/>
    <row r="1166" ht="15" customHeight="1" x14ac:dyDescent="0.3"/>
    <row r="1167" ht="15" customHeight="1" x14ac:dyDescent="0.3"/>
    <row r="1168" ht="15" customHeight="1" x14ac:dyDescent="0.3"/>
    <row r="1169" ht="15" customHeight="1" x14ac:dyDescent="0.3"/>
    <row r="1170" ht="15" customHeight="1" x14ac:dyDescent="0.3"/>
    <row r="1171" ht="15" customHeight="1" x14ac:dyDescent="0.3"/>
    <row r="1172" ht="15" customHeight="1" x14ac:dyDescent="0.3"/>
    <row r="1173" ht="15" customHeight="1" x14ac:dyDescent="0.3"/>
    <row r="1174" ht="15" customHeight="1" x14ac:dyDescent="0.3"/>
    <row r="1175" ht="15" customHeight="1" x14ac:dyDescent="0.3"/>
    <row r="1176" ht="15" customHeight="1" x14ac:dyDescent="0.3"/>
    <row r="1177" ht="15" customHeight="1" x14ac:dyDescent="0.3"/>
    <row r="1178" ht="15" customHeight="1" x14ac:dyDescent="0.3"/>
    <row r="1179" ht="15" customHeight="1" x14ac:dyDescent="0.3"/>
    <row r="1180" ht="15" customHeight="1" x14ac:dyDescent="0.3"/>
    <row r="1181" ht="15" customHeight="1" x14ac:dyDescent="0.3"/>
    <row r="1182" ht="15" customHeight="1" x14ac:dyDescent="0.3"/>
    <row r="1183" ht="15" customHeight="1" x14ac:dyDescent="0.3"/>
    <row r="1184" ht="15" customHeight="1" x14ac:dyDescent="0.3"/>
    <row r="1185" ht="15" customHeight="1" x14ac:dyDescent="0.3"/>
    <row r="1186" ht="15" customHeight="1" x14ac:dyDescent="0.3"/>
    <row r="1187" ht="15" customHeight="1" x14ac:dyDescent="0.3"/>
    <row r="1188" ht="15" customHeight="1" x14ac:dyDescent="0.3"/>
    <row r="1189" ht="15" customHeight="1" x14ac:dyDescent="0.3"/>
    <row r="1190" ht="15" customHeight="1" x14ac:dyDescent="0.3"/>
    <row r="1191" ht="15" customHeight="1" x14ac:dyDescent="0.3"/>
    <row r="1192" ht="15" customHeight="1" x14ac:dyDescent="0.3"/>
    <row r="1193" ht="15" customHeight="1" x14ac:dyDescent="0.3"/>
    <row r="1194" ht="15" customHeight="1" x14ac:dyDescent="0.3"/>
    <row r="1195" ht="15" customHeight="1" x14ac:dyDescent="0.3"/>
    <row r="1196" ht="15" customHeight="1" x14ac:dyDescent="0.3"/>
    <row r="1197" ht="15" customHeight="1" x14ac:dyDescent="0.3"/>
    <row r="1198" ht="15" customHeight="1" x14ac:dyDescent="0.3"/>
    <row r="1199" ht="15" customHeight="1" x14ac:dyDescent="0.3"/>
    <row r="1200" ht="15" customHeight="1" x14ac:dyDescent="0.3"/>
    <row r="1201" ht="15" customHeight="1" x14ac:dyDescent="0.3"/>
    <row r="1202" ht="15" customHeight="1" x14ac:dyDescent="0.3"/>
    <row r="1203" ht="15" customHeight="1" x14ac:dyDescent="0.3"/>
    <row r="1204" ht="15" customHeight="1" x14ac:dyDescent="0.3"/>
    <row r="1205" ht="15" customHeight="1" x14ac:dyDescent="0.3"/>
    <row r="1206" ht="15" customHeight="1" x14ac:dyDescent="0.3"/>
    <row r="1207" ht="15" customHeight="1" x14ac:dyDescent="0.3"/>
    <row r="1208" ht="15" customHeight="1" x14ac:dyDescent="0.3"/>
    <row r="1209" ht="15" customHeight="1" x14ac:dyDescent="0.3"/>
    <row r="1210" ht="15" customHeight="1" x14ac:dyDescent="0.3"/>
    <row r="1211" ht="15" customHeight="1" x14ac:dyDescent="0.3"/>
    <row r="1212" ht="15" customHeight="1" x14ac:dyDescent="0.3"/>
    <row r="1213" ht="15" customHeight="1" x14ac:dyDescent="0.3"/>
    <row r="1214" ht="15" customHeight="1" x14ac:dyDescent="0.3"/>
    <row r="1215" ht="15" customHeight="1" x14ac:dyDescent="0.3"/>
    <row r="1216" ht="15" customHeight="1" x14ac:dyDescent="0.3"/>
    <row r="1217" ht="15" customHeight="1" x14ac:dyDescent="0.3"/>
    <row r="1218" ht="15" customHeight="1" x14ac:dyDescent="0.3"/>
    <row r="1219" ht="15" customHeight="1" x14ac:dyDescent="0.3"/>
    <row r="1220" ht="15" customHeight="1" x14ac:dyDescent="0.3"/>
    <row r="1221" ht="15" customHeight="1" x14ac:dyDescent="0.3"/>
    <row r="1222" ht="15" customHeight="1" x14ac:dyDescent="0.3"/>
    <row r="1223" ht="15" customHeight="1" x14ac:dyDescent="0.3"/>
    <row r="1224" ht="15" customHeight="1" x14ac:dyDescent="0.3"/>
    <row r="1225" ht="15" customHeight="1" x14ac:dyDescent="0.3"/>
    <row r="1226" ht="15" customHeight="1" x14ac:dyDescent="0.3"/>
    <row r="1227" ht="15" customHeight="1" x14ac:dyDescent="0.3"/>
    <row r="1228" ht="15" customHeight="1" x14ac:dyDescent="0.3"/>
    <row r="1229" ht="15" customHeight="1" x14ac:dyDescent="0.3"/>
    <row r="1230" ht="15" customHeight="1" x14ac:dyDescent="0.3"/>
    <row r="1231" ht="15" customHeight="1" x14ac:dyDescent="0.3"/>
    <row r="1232" ht="15" customHeight="1" x14ac:dyDescent="0.3"/>
    <row r="1233" ht="15" customHeight="1" x14ac:dyDescent="0.3"/>
    <row r="1234" ht="15" customHeight="1" x14ac:dyDescent="0.3"/>
    <row r="1235" ht="15" customHeight="1" x14ac:dyDescent="0.3"/>
    <row r="1236" ht="15" customHeight="1" x14ac:dyDescent="0.3"/>
    <row r="1237" ht="15" customHeight="1" x14ac:dyDescent="0.3"/>
    <row r="1238" ht="15" customHeight="1" x14ac:dyDescent="0.3"/>
    <row r="1239" ht="15" customHeight="1" x14ac:dyDescent="0.3"/>
    <row r="1240" ht="15" customHeight="1" x14ac:dyDescent="0.3"/>
    <row r="1241" ht="15" customHeight="1" x14ac:dyDescent="0.3"/>
    <row r="1242" ht="15" customHeight="1" x14ac:dyDescent="0.3"/>
    <row r="1243" ht="15" customHeight="1" x14ac:dyDescent="0.3"/>
    <row r="1244" ht="15" customHeight="1" x14ac:dyDescent="0.3"/>
    <row r="1245" ht="15" customHeight="1" x14ac:dyDescent="0.3"/>
    <row r="1246" ht="15" customHeight="1" x14ac:dyDescent="0.3"/>
    <row r="1247" ht="15" customHeight="1" x14ac:dyDescent="0.3"/>
    <row r="1248" ht="15" customHeight="1" x14ac:dyDescent="0.3"/>
    <row r="1249" ht="15" customHeight="1" x14ac:dyDescent="0.3"/>
    <row r="1250" ht="15" customHeight="1" x14ac:dyDescent="0.3"/>
    <row r="1251" ht="15" customHeight="1" x14ac:dyDescent="0.3"/>
    <row r="1252" ht="15" customHeight="1" x14ac:dyDescent="0.3"/>
    <row r="1253" ht="15" customHeight="1" x14ac:dyDescent="0.3"/>
    <row r="1254" ht="15" customHeight="1" x14ac:dyDescent="0.3"/>
    <row r="1255" ht="15" customHeight="1" x14ac:dyDescent="0.3"/>
    <row r="1256" ht="15" customHeight="1" x14ac:dyDescent="0.3"/>
    <row r="1257" ht="15" customHeight="1" x14ac:dyDescent="0.3"/>
    <row r="1258" ht="15" customHeight="1" x14ac:dyDescent="0.3"/>
    <row r="1259" ht="15" customHeight="1" x14ac:dyDescent="0.3"/>
    <row r="1260" ht="15" customHeight="1" x14ac:dyDescent="0.3"/>
    <row r="1261" ht="15" customHeight="1" x14ac:dyDescent="0.3"/>
    <row r="1262" ht="15" customHeight="1" x14ac:dyDescent="0.3"/>
    <row r="1263" ht="15" customHeight="1" x14ac:dyDescent="0.3"/>
    <row r="1264" ht="15" customHeight="1" x14ac:dyDescent="0.3"/>
    <row r="1265" ht="15" customHeight="1" x14ac:dyDescent="0.3"/>
    <row r="1266" ht="15" customHeight="1" x14ac:dyDescent="0.3"/>
    <row r="1267" ht="15" customHeight="1" x14ac:dyDescent="0.3"/>
    <row r="1268" ht="15" customHeight="1" x14ac:dyDescent="0.3"/>
    <row r="1269" ht="15" customHeight="1" x14ac:dyDescent="0.3"/>
    <row r="1270" ht="15" customHeight="1" x14ac:dyDescent="0.3"/>
    <row r="1271" ht="15" customHeight="1" x14ac:dyDescent="0.3"/>
    <row r="1272" ht="15" customHeight="1" x14ac:dyDescent="0.3"/>
    <row r="1273" ht="15" customHeight="1" x14ac:dyDescent="0.3"/>
    <row r="1274" ht="15" customHeight="1" x14ac:dyDescent="0.3"/>
    <row r="1275" ht="15" customHeight="1" x14ac:dyDescent="0.3"/>
    <row r="1276" ht="15" customHeight="1" x14ac:dyDescent="0.3"/>
    <row r="1277" ht="15" customHeight="1" x14ac:dyDescent="0.3"/>
    <row r="1278" ht="15" customHeight="1" x14ac:dyDescent="0.3"/>
    <row r="1279" ht="15" customHeight="1" x14ac:dyDescent="0.3"/>
    <row r="1280" ht="15" customHeight="1" x14ac:dyDescent="0.3"/>
    <row r="1281" ht="15" customHeight="1" x14ac:dyDescent="0.3"/>
    <row r="1282" ht="15" customHeight="1" x14ac:dyDescent="0.3"/>
    <row r="1283" ht="15" customHeight="1" x14ac:dyDescent="0.3"/>
    <row r="1284" ht="15" customHeight="1" x14ac:dyDescent="0.3"/>
    <row r="1285" ht="15" customHeight="1" x14ac:dyDescent="0.3"/>
    <row r="1286" ht="15" customHeight="1" x14ac:dyDescent="0.3"/>
    <row r="1287" ht="15" customHeight="1" x14ac:dyDescent="0.3"/>
    <row r="1288" ht="15" customHeight="1" x14ac:dyDescent="0.3"/>
    <row r="1289" ht="15" customHeight="1" x14ac:dyDescent="0.3"/>
    <row r="1290" ht="15" customHeight="1" x14ac:dyDescent="0.3"/>
    <row r="1291" ht="15" customHeight="1" x14ac:dyDescent="0.3"/>
    <row r="1292" ht="15" customHeight="1" x14ac:dyDescent="0.3"/>
    <row r="1293" ht="15" customHeight="1" x14ac:dyDescent="0.3"/>
    <row r="1294" ht="15" customHeight="1" x14ac:dyDescent="0.3"/>
    <row r="1295" ht="15" customHeight="1" x14ac:dyDescent="0.3"/>
    <row r="1296" ht="15" customHeight="1" x14ac:dyDescent="0.3"/>
    <row r="1297" ht="15" customHeight="1" x14ac:dyDescent="0.3"/>
    <row r="1298" ht="15" customHeight="1" x14ac:dyDescent="0.3"/>
    <row r="1299" ht="15" customHeight="1" x14ac:dyDescent="0.3"/>
    <row r="1300" ht="15" customHeight="1" x14ac:dyDescent="0.3"/>
    <row r="1301" ht="15" customHeight="1" x14ac:dyDescent="0.3"/>
    <row r="1302" ht="15" customHeight="1" x14ac:dyDescent="0.3"/>
    <row r="1303" ht="15" customHeight="1" x14ac:dyDescent="0.3"/>
    <row r="1304" ht="15" customHeight="1" x14ac:dyDescent="0.3"/>
    <row r="1305" ht="15" customHeight="1" x14ac:dyDescent="0.3"/>
    <row r="1306" ht="15" customHeight="1" x14ac:dyDescent="0.3"/>
    <row r="1307" ht="15" customHeight="1" x14ac:dyDescent="0.3"/>
    <row r="1308" ht="15" customHeight="1" x14ac:dyDescent="0.3"/>
    <row r="1309" ht="15" customHeight="1" x14ac:dyDescent="0.3"/>
    <row r="1310" ht="15" customHeight="1" x14ac:dyDescent="0.3"/>
    <row r="1311" ht="15" customHeight="1" x14ac:dyDescent="0.3"/>
    <row r="1312" ht="15" customHeight="1" x14ac:dyDescent="0.3"/>
    <row r="1313" ht="15" customHeight="1" x14ac:dyDescent="0.3"/>
    <row r="1314" ht="15" customHeight="1" x14ac:dyDescent="0.3"/>
    <row r="1315" ht="15" customHeight="1" x14ac:dyDescent="0.3"/>
    <row r="1316" ht="15" customHeight="1" x14ac:dyDescent="0.3"/>
    <row r="1317" ht="15" customHeight="1" x14ac:dyDescent="0.3"/>
    <row r="1318" ht="15" customHeight="1" x14ac:dyDescent="0.3"/>
    <row r="1319" ht="15" customHeight="1" x14ac:dyDescent="0.3"/>
    <row r="1320" ht="15" customHeight="1" x14ac:dyDescent="0.3"/>
    <row r="1321" ht="15" customHeight="1" x14ac:dyDescent="0.3"/>
    <row r="1322" ht="15" customHeight="1" x14ac:dyDescent="0.3"/>
    <row r="1323" ht="15" customHeight="1" x14ac:dyDescent="0.3"/>
    <row r="1324" ht="15" customHeight="1" x14ac:dyDescent="0.3"/>
    <row r="1325" ht="15" customHeight="1" x14ac:dyDescent="0.3"/>
    <row r="1326" ht="15" customHeight="1" x14ac:dyDescent="0.3"/>
    <row r="1327" ht="15" customHeight="1" x14ac:dyDescent="0.3"/>
    <row r="1328" ht="15" customHeight="1" x14ac:dyDescent="0.3"/>
    <row r="1329" ht="15" customHeight="1" x14ac:dyDescent="0.3"/>
    <row r="1330" ht="15" customHeight="1" x14ac:dyDescent="0.3"/>
    <row r="1331" ht="15" customHeight="1" x14ac:dyDescent="0.3"/>
    <row r="1332" ht="15" customHeight="1" x14ac:dyDescent="0.3"/>
    <row r="1333" ht="15" customHeight="1" x14ac:dyDescent="0.3"/>
    <row r="1334" ht="15" customHeight="1" x14ac:dyDescent="0.3"/>
    <row r="1335" ht="15" customHeight="1" x14ac:dyDescent="0.3"/>
    <row r="1336" ht="15" customHeight="1" x14ac:dyDescent="0.3"/>
    <row r="1337" ht="15" customHeight="1" x14ac:dyDescent="0.3"/>
    <row r="1338" ht="15" customHeight="1" x14ac:dyDescent="0.3"/>
    <row r="1339" ht="15" customHeight="1" x14ac:dyDescent="0.3"/>
    <row r="1340" ht="15" customHeight="1" x14ac:dyDescent="0.3"/>
    <row r="1341" ht="15" customHeight="1" x14ac:dyDescent="0.3"/>
    <row r="1342" ht="15" customHeight="1" x14ac:dyDescent="0.3"/>
    <row r="1343" ht="15" customHeight="1" x14ac:dyDescent="0.3"/>
    <row r="1344" ht="15" customHeight="1" x14ac:dyDescent="0.3"/>
    <row r="1345" ht="15" customHeight="1" x14ac:dyDescent="0.3"/>
    <row r="1346" ht="15" customHeight="1" x14ac:dyDescent="0.3"/>
    <row r="1347" ht="15" customHeight="1" x14ac:dyDescent="0.3"/>
    <row r="1348" ht="15" customHeight="1" x14ac:dyDescent="0.3"/>
    <row r="1349" ht="15" customHeight="1" x14ac:dyDescent="0.3"/>
    <row r="1350" ht="15" customHeight="1" x14ac:dyDescent="0.3"/>
    <row r="1351" ht="15" customHeight="1" x14ac:dyDescent="0.3"/>
    <row r="1352" ht="15" customHeight="1" x14ac:dyDescent="0.3"/>
    <row r="1353" ht="15" customHeight="1" x14ac:dyDescent="0.3"/>
    <row r="1354" ht="15" customHeight="1" x14ac:dyDescent="0.3"/>
    <row r="1355" ht="15" customHeight="1" x14ac:dyDescent="0.3"/>
    <row r="1356" ht="15" customHeight="1" x14ac:dyDescent="0.3"/>
    <row r="1357" ht="15" customHeight="1" x14ac:dyDescent="0.3"/>
    <row r="1358" ht="15" customHeight="1" x14ac:dyDescent="0.3"/>
    <row r="1359" ht="15" customHeight="1" x14ac:dyDescent="0.3"/>
    <row r="1360" ht="15" customHeight="1" x14ac:dyDescent="0.3"/>
    <row r="1361" ht="15" customHeight="1" x14ac:dyDescent="0.3"/>
    <row r="1362" ht="15" customHeight="1" x14ac:dyDescent="0.3"/>
    <row r="1363" ht="15" customHeight="1" x14ac:dyDescent="0.3"/>
    <row r="1364" ht="15" customHeight="1" x14ac:dyDescent="0.3"/>
    <row r="1365" ht="15" customHeight="1" x14ac:dyDescent="0.3"/>
    <row r="1366" ht="15" customHeight="1" x14ac:dyDescent="0.3"/>
    <row r="1367" ht="15" customHeight="1" x14ac:dyDescent="0.3"/>
    <row r="1368" ht="15" customHeight="1" x14ac:dyDescent="0.3"/>
    <row r="1369" ht="15" customHeight="1" x14ac:dyDescent="0.3"/>
    <row r="1370" ht="15" customHeight="1" x14ac:dyDescent="0.3"/>
    <row r="1371" ht="15" customHeight="1" x14ac:dyDescent="0.3"/>
    <row r="1372" ht="15" customHeight="1" x14ac:dyDescent="0.3"/>
    <row r="1373" ht="15" customHeight="1" x14ac:dyDescent="0.3"/>
    <row r="1374" ht="15" customHeight="1" x14ac:dyDescent="0.3"/>
    <row r="1375" ht="15" customHeight="1" x14ac:dyDescent="0.3"/>
    <row r="1376" ht="15" customHeight="1" x14ac:dyDescent="0.3"/>
    <row r="1377" ht="15" customHeight="1" x14ac:dyDescent="0.3"/>
    <row r="1378" ht="15" customHeight="1" x14ac:dyDescent="0.3"/>
    <row r="1379" ht="15" customHeight="1" x14ac:dyDescent="0.3"/>
    <row r="1380" ht="15" customHeight="1" x14ac:dyDescent="0.3"/>
    <row r="1381" ht="15" customHeight="1" x14ac:dyDescent="0.3"/>
    <row r="1382" ht="15" customHeight="1" x14ac:dyDescent="0.3"/>
    <row r="1383" ht="15" customHeight="1" x14ac:dyDescent="0.3"/>
    <row r="1384" ht="15" customHeight="1" x14ac:dyDescent="0.3"/>
    <row r="1385" ht="15" customHeight="1" x14ac:dyDescent="0.3"/>
    <row r="1386" ht="15" customHeight="1" x14ac:dyDescent="0.3"/>
    <row r="1387" ht="15" customHeight="1" x14ac:dyDescent="0.3"/>
    <row r="1388" ht="15" customHeight="1" x14ac:dyDescent="0.3"/>
    <row r="1389" ht="15" customHeight="1" x14ac:dyDescent="0.3"/>
    <row r="1390" ht="15" customHeight="1" x14ac:dyDescent="0.3"/>
    <row r="1391" ht="15" customHeight="1" x14ac:dyDescent="0.3"/>
    <row r="1392" ht="15" customHeight="1" x14ac:dyDescent="0.3"/>
    <row r="1393" ht="15" customHeight="1" x14ac:dyDescent="0.3"/>
    <row r="1394" ht="15" customHeight="1" x14ac:dyDescent="0.3"/>
    <row r="1395" ht="15" customHeight="1" x14ac:dyDescent="0.3"/>
    <row r="1396" ht="15" customHeight="1" x14ac:dyDescent="0.3"/>
    <row r="1397" ht="15" customHeight="1" x14ac:dyDescent="0.3"/>
    <row r="1398" ht="15" customHeight="1" x14ac:dyDescent="0.3"/>
    <row r="1399" ht="15" customHeight="1" x14ac:dyDescent="0.3"/>
    <row r="1400" ht="15" customHeight="1" x14ac:dyDescent="0.3"/>
    <row r="1401" ht="15" customHeight="1" x14ac:dyDescent="0.3"/>
    <row r="1402" ht="15" customHeight="1" x14ac:dyDescent="0.3"/>
    <row r="1403" ht="15" customHeight="1" x14ac:dyDescent="0.3"/>
    <row r="1404" ht="15" customHeight="1" x14ac:dyDescent="0.3"/>
    <row r="1405" ht="15" customHeight="1" x14ac:dyDescent="0.3"/>
    <row r="1406" ht="15" customHeight="1" x14ac:dyDescent="0.3"/>
    <row r="1407" ht="15" customHeight="1" x14ac:dyDescent="0.3"/>
    <row r="1408" ht="15" customHeight="1" x14ac:dyDescent="0.3"/>
    <row r="1409" ht="15" customHeight="1" x14ac:dyDescent="0.3"/>
    <row r="1410" ht="15" customHeight="1" x14ac:dyDescent="0.3"/>
    <row r="1411" ht="15" customHeight="1" x14ac:dyDescent="0.3"/>
    <row r="1412" ht="15" customHeight="1" x14ac:dyDescent="0.3"/>
    <row r="1413" ht="15" customHeight="1" x14ac:dyDescent="0.3"/>
    <row r="1414" ht="15" customHeight="1" x14ac:dyDescent="0.3"/>
    <row r="1415" ht="15" customHeight="1" x14ac:dyDescent="0.3"/>
    <row r="1416" ht="15" customHeight="1" x14ac:dyDescent="0.3"/>
    <row r="1417" ht="15" customHeight="1" x14ac:dyDescent="0.3"/>
    <row r="1418" ht="15" customHeight="1" x14ac:dyDescent="0.3"/>
    <row r="1419" ht="15" customHeight="1" x14ac:dyDescent="0.3"/>
    <row r="1420" ht="15" customHeight="1" x14ac:dyDescent="0.3"/>
    <row r="1421" ht="15" customHeight="1" x14ac:dyDescent="0.3"/>
    <row r="1422" ht="15" customHeight="1" x14ac:dyDescent="0.3"/>
    <row r="1423" ht="15" customHeight="1" x14ac:dyDescent="0.3"/>
    <row r="1424" ht="15" customHeight="1" x14ac:dyDescent="0.3"/>
    <row r="1425" ht="15" customHeight="1" x14ac:dyDescent="0.3"/>
    <row r="1426" ht="15" customHeight="1" x14ac:dyDescent="0.3"/>
    <row r="1427" ht="15" customHeight="1" x14ac:dyDescent="0.3"/>
    <row r="1428" ht="15" customHeight="1" x14ac:dyDescent="0.3"/>
    <row r="1429" ht="15" customHeight="1" x14ac:dyDescent="0.3"/>
    <row r="1430" ht="15" customHeight="1" x14ac:dyDescent="0.3"/>
    <row r="1431" ht="15" customHeight="1" x14ac:dyDescent="0.3"/>
    <row r="1432" ht="15" customHeight="1" x14ac:dyDescent="0.3"/>
    <row r="1433" ht="15" customHeight="1" x14ac:dyDescent="0.3"/>
    <row r="1434" ht="15" customHeight="1" x14ac:dyDescent="0.3"/>
    <row r="1435" ht="15" customHeight="1" x14ac:dyDescent="0.3"/>
    <row r="1436" ht="15" customHeight="1" x14ac:dyDescent="0.3"/>
    <row r="1437" ht="15" customHeight="1" x14ac:dyDescent="0.3"/>
    <row r="1438" ht="15" customHeight="1" x14ac:dyDescent="0.3"/>
    <row r="1439" ht="15" customHeight="1" x14ac:dyDescent="0.3"/>
    <row r="1440" ht="15" customHeight="1" x14ac:dyDescent="0.3"/>
    <row r="1441" ht="15" customHeight="1" x14ac:dyDescent="0.3"/>
    <row r="1442" ht="15" customHeight="1" x14ac:dyDescent="0.3"/>
    <row r="1443" ht="15" customHeight="1" x14ac:dyDescent="0.3"/>
    <row r="1444" ht="15" customHeight="1" x14ac:dyDescent="0.3"/>
    <row r="1445" ht="15" customHeight="1" x14ac:dyDescent="0.3"/>
    <row r="1446" ht="15" customHeight="1" x14ac:dyDescent="0.3"/>
    <row r="1447" ht="15" customHeight="1" x14ac:dyDescent="0.3"/>
    <row r="1448" ht="15" customHeight="1" x14ac:dyDescent="0.3"/>
    <row r="1449" ht="15" customHeight="1" x14ac:dyDescent="0.3"/>
    <row r="1450" ht="15" customHeight="1" x14ac:dyDescent="0.3"/>
    <row r="1451" ht="15" customHeight="1" x14ac:dyDescent="0.3"/>
    <row r="1452" ht="15" customHeight="1" x14ac:dyDescent="0.3"/>
    <row r="1453" ht="15" customHeight="1" x14ac:dyDescent="0.3"/>
    <row r="1454" ht="15" customHeight="1" x14ac:dyDescent="0.3"/>
    <row r="1455" ht="15" customHeight="1" x14ac:dyDescent="0.3"/>
    <row r="1456" ht="15" customHeight="1" x14ac:dyDescent="0.3"/>
    <row r="1457" ht="15" customHeight="1" x14ac:dyDescent="0.3"/>
    <row r="1458" ht="15" customHeight="1" x14ac:dyDescent="0.3"/>
    <row r="1459" ht="15" customHeight="1" x14ac:dyDescent="0.3"/>
    <row r="1460" ht="15" customHeight="1" x14ac:dyDescent="0.3"/>
    <row r="1461" ht="15" customHeight="1" x14ac:dyDescent="0.3"/>
    <row r="1462" ht="15" customHeight="1" x14ac:dyDescent="0.3"/>
    <row r="1463" ht="15" customHeight="1" x14ac:dyDescent="0.3"/>
    <row r="1464" ht="15" customHeight="1" x14ac:dyDescent="0.3"/>
    <row r="1465" ht="15" customHeight="1" x14ac:dyDescent="0.3"/>
    <row r="1466" ht="15" customHeight="1" x14ac:dyDescent="0.3"/>
    <row r="1467" ht="15" customHeight="1" x14ac:dyDescent="0.3"/>
    <row r="1468" ht="15" customHeight="1" x14ac:dyDescent="0.3"/>
    <row r="1469" ht="15" customHeight="1" x14ac:dyDescent="0.3"/>
    <row r="1470" ht="15" customHeight="1" x14ac:dyDescent="0.3"/>
    <row r="1471" ht="15" customHeight="1" x14ac:dyDescent="0.3"/>
    <row r="1472" ht="15" customHeight="1" x14ac:dyDescent="0.3"/>
    <row r="1473" ht="15" customHeight="1" x14ac:dyDescent="0.3"/>
    <row r="1474" ht="15" customHeight="1" x14ac:dyDescent="0.3"/>
    <row r="1475" ht="15" customHeight="1" x14ac:dyDescent="0.3"/>
    <row r="1476" ht="15" customHeight="1" x14ac:dyDescent="0.3"/>
    <row r="1477" ht="15" customHeight="1" x14ac:dyDescent="0.3"/>
    <row r="1478" ht="15" customHeight="1" x14ac:dyDescent="0.3"/>
    <row r="1479" ht="15" customHeight="1" x14ac:dyDescent="0.3"/>
    <row r="1480" ht="15" customHeight="1" x14ac:dyDescent="0.3"/>
    <row r="1481" ht="15" customHeight="1" x14ac:dyDescent="0.3"/>
    <row r="1482" ht="15" customHeight="1" x14ac:dyDescent="0.3"/>
    <row r="1483" ht="15" customHeight="1" x14ac:dyDescent="0.3"/>
    <row r="1484" ht="15" customHeight="1" x14ac:dyDescent="0.3"/>
    <row r="1485" ht="15" customHeight="1" x14ac:dyDescent="0.3"/>
    <row r="1486" ht="15" customHeight="1" x14ac:dyDescent="0.3"/>
    <row r="1487" ht="15" customHeight="1" x14ac:dyDescent="0.3"/>
    <row r="1488" ht="15" customHeight="1" x14ac:dyDescent="0.3"/>
    <row r="1489" ht="15" customHeight="1" x14ac:dyDescent="0.3"/>
    <row r="1490" ht="15" customHeight="1" x14ac:dyDescent="0.3"/>
    <row r="1491" ht="15" customHeight="1" x14ac:dyDescent="0.3"/>
    <row r="1492" ht="15" customHeight="1" x14ac:dyDescent="0.3"/>
    <row r="1493" ht="15" customHeight="1" x14ac:dyDescent="0.3"/>
    <row r="1494" ht="15" customHeight="1" x14ac:dyDescent="0.3"/>
    <row r="1495" ht="15" customHeight="1" x14ac:dyDescent="0.3"/>
    <row r="1496" ht="15" customHeight="1" x14ac:dyDescent="0.3"/>
    <row r="1497" ht="15" customHeight="1" x14ac:dyDescent="0.3"/>
    <row r="1498" ht="15" customHeight="1" x14ac:dyDescent="0.3"/>
    <row r="1499" ht="15" customHeight="1" x14ac:dyDescent="0.3"/>
    <row r="1500" ht="15" customHeight="1" x14ac:dyDescent="0.3"/>
    <row r="1501" ht="15" customHeight="1" x14ac:dyDescent="0.3"/>
    <row r="1502" ht="15" customHeight="1" x14ac:dyDescent="0.3"/>
    <row r="1503" ht="15" customHeight="1" x14ac:dyDescent="0.3"/>
    <row r="1504" ht="15" customHeight="1" x14ac:dyDescent="0.3"/>
    <row r="1505" ht="15" customHeight="1" x14ac:dyDescent="0.3"/>
    <row r="1506" ht="15" customHeight="1" x14ac:dyDescent="0.3"/>
    <row r="1507" ht="15" customHeight="1" x14ac:dyDescent="0.3"/>
    <row r="1508" ht="15" customHeight="1" x14ac:dyDescent="0.3"/>
    <row r="1509" ht="15" customHeight="1" x14ac:dyDescent="0.3"/>
    <row r="1510" ht="15" customHeight="1" x14ac:dyDescent="0.3"/>
    <row r="1511" ht="15" customHeight="1" x14ac:dyDescent="0.3"/>
    <row r="1512" ht="15" customHeight="1" x14ac:dyDescent="0.3"/>
    <row r="1513" ht="15" customHeight="1" x14ac:dyDescent="0.3"/>
    <row r="1514" ht="15" customHeight="1" x14ac:dyDescent="0.3"/>
    <row r="1515" ht="15" customHeight="1" x14ac:dyDescent="0.3"/>
    <row r="1516" ht="15" customHeight="1" x14ac:dyDescent="0.3"/>
    <row r="1517" ht="15" customHeight="1" x14ac:dyDescent="0.3"/>
    <row r="1518" ht="15" customHeight="1" x14ac:dyDescent="0.3"/>
    <row r="1519" ht="15" customHeight="1" x14ac:dyDescent="0.3"/>
    <row r="1520" ht="15" customHeight="1" x14ac:dyDescent="0.3"/>
    <row r="1521" ht="15" customHeight="1" x14ac:dyDescent="0.3"/>
    <row r="1522" ht="15" customHeight="1" x14ac:dyDescent="0.3"/>
    <row r="1523" ht="15" customHeight="1" x14ac:dyDescent="0.3"/>
    <row r="1524" ht="15" customHeight="1" x14ac:dyDescent="0.3"/>
    <row r="1525" ht="15" customHeight="1" x14ac:dyDescent="0.3"/>
    <row r="1526" ht="15" customHeight="1" x14ac:dyDescent="0.3"/>
    <row r="1527" ht="15" customHeight="1" x14ac:dyDescent="0.3"/>
    <row r="1528" ht="15" customHeight="1" x14ac:dyDescent="0.3"/>
    <row r="1529" ht="15" customHeight="1" x14ac:dyDescent="0.3"/>
    <row r="1530" ht="15" customHeight="1" x14ac:dyDescent="0.3"/>
    <row r="1531" ht="15" customHeight="1" x14ac:dyDescent="0.3"/>
    <row r="1532" ht="15" customHeight="1" x14ac:dyDescent="0.3"/>
    <row r="1533" ht="15" customHeight="1" x14ac:dyDescent="0.3"/>
    <row r="1534" ht="15" customHeight="1" x14ac:dyDescent="0.3"/>
    <row r="1535" ht="15" customHeight="1" x14ac:dyDescent="0.3"/>
    <row r="1536" ht="15" customHeight="1" x14ac:dyDescent="0.3"/>
    <row r="1537" ht="15" customHeight="1" x14ac:dyDescent="0.3"/>
    <row r="1538" ht="15" customHeight="1" x14ac:dyDescent="0.3"/>
    <row r="1539" ht="15" customHeight="1" x14ac:dyDescent="0.3"/>
    <row r="1540" ht="15" customHeight="1" x14ac:dyDescent="0.3"/>
    <row r="1541" ht="15" customHeight="1" x14ac:dyDescent="0.3"/>
    <row r="1542" ht="15" customHeight="1" x14ac:dyDescent="0.3"/>
    <row r="1543" ht="15" customHeight="1" x14ac:dyDescent="0.3"/>
    <row r="1544" ht="15" customHeight="1" x14ac:dyDescent="0.3"/>
    <row r="1545" ht="15" customHeight="1" x14ac:dyDescent="0.3"/>
    <row r="1546" ht="15" customHeight="1" x14ac:dyDescent="0.3"/>
    <row r="1547" ht="15" customHeight="1" x14ac:dyDescent="0.3"/>
    <row r="1548" ht="15" customHeight="1" x14ac:dyDescent="0.3"/>
    <row r="1549" ht="15" customHeight="1" x14ac:dyDescent="0.3"/>
    <row r="1550" ht="15" customHeight="1" x14ac:dyDescent="0.3"/>
    <row r="1551" ht="15" customHeight="1" x14ac:dyDescent="0.3"/>
    <row r="1552" ht="15" customHeight="1" x14ac:dyDescent="0.3"/>
    <row r="1553" ht="15" customHeight="1" x14ac:dyDescent="0.3"/>
    <row r="1554" ht="15" customHeight="1" x14ac:dyDescent="0.3"/>
    <row r="1555" ht="15" customHeight="1" x14ac:dyDescent="0.3"/>
    <row r="1556" ht="15" customHeight="1" x14ac:dyDescent="0.3"/>
    <row r="1557" ht="15" customHeight="1" x14ac:dyDescent="0.3"/>
    <row r="1558" ht="15" customHeight="1" x14ac:dyDescent="0.3"/>
    <row r="1559" ht="15" customHeight="1" x14ac:dyDescent="0.3"/>
    <row r="1560" ht="15" customHeight="1" x14ac:dyDescent="0.3"/>
    <row r="1561" ht="15" customHeight="1" x14ac:dyDescent="0.3"/>
    <row r="1562" ht="15" customHeight="1" x14ac:dyDescent="0.3"/>
    <row r="1563" ht="15" customHeight="1" x14ac:dyDescent="0.3"/>
    <row r="1564" ht="15" customHeight="1" x14ac:dyDescent="0.3"/>
    <row r="1565" ht="15" customHeight="1" x14ac:dyDescent="0.3"/>
    <row r="1566" ht="15" customHeight="1" x14ac:dyDescent="0.3"/>
    <row r="1567" ht="15" customHeight="1" x14ac:dyDescent="0.3"/>
    <row r="1568" ht="15" customHeight="1" x14ac:dyDescent="0.3"/>
    <row r="1569" ht="15" customHeight="1" x14ac:dyDescent="0.3"/>
    <row r="1570" ht="15" customHeight="1" x14ac:dyDescent="0.3"/>
    <row r="1571" ht="15" customHeight="1" x14ac:dyDescent="0.3"/>
    <row r="1572" ht="15" customHeight="1" x14ac:dyDescent="0.3"/>
    <row r="1573" ht="15" customHeight="1" x14ac:dyDescent="0.3"/>
    <row r="1574" ht="15" customHeight="1" x14ac:dyDescent="0.3"/>
    <row r="1575" ht="15" customHeight="1" x14ac:dyDescent="0.3"/>
    <row r="1576" ht="15" customHeight="1" x14ac:dyDescent="0.3"/>
    <row r="1577" ht="15" customHeight="1" x14ac:dyDescent="0.3"/>
    <row r="1578" ht="15" customHeight="1" x14ac:dyDescent="0.3"/>
    <row r="1579" ht="15" customHeight="1" x14ac:dyDescent="0.3"/>
    <row r="1580" ht="15" customHeight="1" x14ac:dyDescent="0.3"/>
    <row r="1581" ht="15" customHeight="1" x14ac:dyDescent="0.3"/>
    <row r="1582" ht="15" customHeight="1" x14ac:dyDescent="0.3"/>
    <row r="1583" ht="15" customHeight="1" x14ac:dyDescent="0.3"/>
    <row r="1584" ht="15" customHeight="1" x14ac:dyDescent="0.3"/>
    <row r="1585" ht="15" customHeight="1" x14ac:dyDescent="0.3"/>
    <row r="1586" ht="15" customHeight="1" x14ac:dyDescent="0.3"/>
    <row r="1587" ht="15" customHeight="1" x14ac:dyDescent="0.3"/>
    <row r="1588" ht="15" customHeight="1" x14ac:dyDescent="0.3"/>
    <row r="1589" ht="15" customHeight="1" x14ac:dyDescent="0.3"/>
    <row r="1590" ht="15" customHeight="1" x14ac:dyDescent="0.3"/>
    <row r="1591" ht="15" customHeight="1" x14ac:dyDescent="0.3"/>
    <row r="1592" ht="15" customHeight="1" x14ac:dyDescent="0.3"/>
    <row r="1593" ht="15" customHeight="1" x14ac:dyDescent="0.3"/>
    <row r="1594" ht="15" customHeight="1" x14ac:dyDescent="0.3"/>
    <row r="1595" ht="15" customHeight="1" x14ac:dyDescent="0.3"/>
    <row r="1596" ht="15" customHeight="1" x14ac:dyDescent="0.3"/>
    <row r="1597" ht="15" customHeight="1" x14ac:dyDescent="0.3"/>
    <row r="1598" ht="15" customHeight="1" x14ac:dyDescent="0.3"/>
    <row r="1599" ht="15" customHeight="1" x14ac:dyDescent="0.3"/>
    <row r="1600" ht="15" customHeight="1" x14ac:dyDescent="0.3"/>
    <row r="1601" ht="15" customHeight="1" x14ac:dyDescent="0.3"/>
    <row r="1602" ht="15" customHeight="1" x14ac:dyDescent="0.3"/>
    <row r="1603" ht="15" customHeight="1" x14ac:dyDescent="0.3"/>
    <row r="1604" ht="15" customHeight="1" x14ac:dyDescent="0.3"/>
    <row r="1605" ht="15" customHeight="1" x14ac:dyDescent="0.3"/>
    <row r="1606" ht="15" customHeight="1" x14ac:dyDescent="0.3"/>
    <row r="1607" ht="15" customHeight="1" x14ac:dyDescent="0.3"/>
    <row r="1608" ht="15" customHeight="1" x14ac:dyDescent="0.3"/>
    <row r="1609" ht="15" customHeight="1" x14ac:dyDescent="0.3"/>
    <row r="1610" ht="15" customHeight="1" x14ac:dyDescent="0.3"/>
    <row r="1611" ht="15" customHeight="1" x14ac:dyDescent="0.3"/>
    <row r="1612" ht="15" customHeight="1" x14ac:dyDescent="0.3"/>
    <row r="1613" ht="15" customHeight="1" x14ac:dyDescent="0.3"/>
    <row r="1614" ht="15" customHeight="1" x14ac:dyDescent="0.3"/>
    <row r="1615" ht="15" customHeight="1" x14ac:dyDescent="0.3"/>
    <row r="1616" ht="15" customHeight="1" x14ac:dyDescent="0.3"/>
    <row r="1617" ht="15" customHeight="1" x14ac:dyDescent="0.3"/>
    <row r="1618" ht="15" customHeight="1" x14ac:dyDescent="0.3"/>
    <row r="1619" ht="15" customHeight="1" x14ac:dyDescent="0.3"/>
    <row r="1620" ht="15" customHeight="1" x14ac:dyDescent="0.3"/>
    <row r="1621" ht="15" customHeight="1" x14ac:dyDescent="0.3"/>
    <row r="1622" ht="15" customHeight="1" x14ac:dyDescent="0.3"/>
    <row r="1623" ht="15" customHeight="1" x14ac:dyDescent="0.3"/>
    <row r="1624" ht="15" customHeight="1" x14ac:dyDescent="0.3"/>
    <row r="1625" ht="15" customHeight="1" x14ac:dyDescent="0.3"/>
    <row r="1626" ht="15" customHeight="1" x14ac:dyDescent="0.3"/>
    <row r="1627" ht="15" customHeight="1" x14ac:dyDescent="0.3"/>
    <row r="1628" ht="15" customHeight="1" x14ac:dyDescent="0.3"/>
    <row r="1629" ht="15" customHeight="1" x14ac:dyDescent="0.3"/>
    <row r="1630" ht="15" customHeight="1" x14ac:dyDescent="0.3"/>
    <row r="1631" ht="15" customHeight="1" x14ac:dyDescent="0.3"/>
    <row r="1632" ht="15" customHeight="1" x14ac:dyDescent="0.3"/>
    <row r="1633" ht="15" customHeight="1" x14ac:dyDescent="0.3"/>
    <row r="1634" ht="15" customHeight="1" x14ac:dyDescent="0.3"/>
    <row r="1635" ht="15" customHeight="1" x14ac:dyDescent="0.3"/>
    <row r="1636" ht="15" customHeight="1" x14ac:dyDescent="0.3"/>
    <row r="1637" ht="15" customHeight="1" x14ac:dyDescent="0.3"/>
    <row r="1638" ht="15" customHeight="1" x14ac:dyDescent="0.3"/>
    <row r="1639" ht="15" customHeight="1" x14ac:dyDescent="0.3"/>
    <row r="1640" ht="15" customHeight="1" x14ac:dyDescent="0.3"/>
    <row r="1641" ht="15" customHeight="1" x14ac:dyDescent="0.3"/>
    <row r="1642" ht="15" customHeight="1" x14ac:dyDescent="0.3"/>
    <row r="1643" ht="15" customHeight="1" x14ac:dyDescent="0.3"/>
    <row r="1644" ht="15" customHeight="1" x14ac:dyDescent="0.3"/>
    <row r="1645" ht="15" customHeight="1" x14ac:dyDescent="0.3"/>
    <row r="1646" ht="15" customHeight="1" x14ac:dyDescent="0.3"/>
    <row r="1647" ht="15" customHeight="1" x14ac:dyDescent="0.3"/>
    <row r="1648" ht="15" customHeight="1" x14ac:dyDescent="0.3"/>
    <row r="1649" ht="15" customHeight="1" x14ac:dyDescent="0.3"/>
    <row r="1650" ht="15" customHeight="1" x14ac:dyDescent="0.3"/>
    <row r="1651" ht="15" customHeight="1" x14ac:dyDescent="0.3"/>
    <row r="1652" ht="15" customHeight="1" x14ac:dyDescent="0.3"/>
    <row r="1653" ht="15" customHeight="1" x14ac:dyDescent="0.3"/>
    <row r="1654" ht="15" customHeight="1" x14ac:dyDescent="0.3"/>
    <row r="1655" ht="15" customHeight="1" x14ac:dyDescent="0.3"/>
    <row r="1656" ht="15" customHeight="1" x14ac:dyDescent="0.3"/>
    <row r="1657" ht="15" customHeight="1" x14ac:dyDescent="0.3"/>
    <row r="1658" ht="15" customHeight="1" x14ac:dyDescent="0.3"/>
    <row r="1659" ht="15" customHeight="1" x14ac:dyDescent="0.3"/>
    <row r="1660" ht="15" customHeight="1" x14ac:dyDescent="0.3"/>
    <row r="1661" ht="15" customHeight="1" x14ac:dyDescent="0.3"/>
    <row r="1662" ht="15" customHeight="1" x14ac:dyDescent="0.3"/>
    <row r="1663" ht="15" customHeight="1" x14ac:dyDescent="0.3"/>
    <row r="1664" ht="15" customHeight="1" x14ac:dyDescent="0.3"/>
    <row r="1665" ht="15" customHeight="1" x14ac:dyDescent="0.3"/>
    <row r="1666" ht="15" customHeight="1" x14ac:dyDescent="0.3"/>
    <row r="1667" ht="15" customHeight="1" x14ac:dyDescent="0.3"/>
    <row r="1668" ht="15" customHeight="1" x14ac:dyDescent="0.3"/>
    <row r="1669" ht="15" customHeight="1" x14ac:dyDescent="0.3"/>
    <row r="1670" ht="15" customHeight="1" x14ac:dyDescent="0.3"/>
    <row r="1671" ht="15" customHeight="1" x14ac:dyDescent="0.3"/>
    <row r="1672" ht="15" customHeight="1" x14ac:dyDescent="0.3"/>
    <row r="1673" ht="15" customHeight="1" x14ac:dyDescent="0.3"/>
    <row r="1674" ht="15" customHeight="1" x14ac:dyDescent="0.3"/>
    <row r="1675" ht="15" customHeight="1" x14ac:dyDescent="0.3"/>
    <row r="1676" ht="15" customHeight="1" x14ac:dyDescent="0.3"/>
    <row r="1677" ht="15" customHeight="1" x14ac:dyDescent="0.3"/>
    <row r="1678" ht="15" customHeight="1" x14ac:dyDescent="0.3"/>
    <row r="1679" ht="15" customHeight="1" x14ac:dyDescent="0.3"/>
    <row r="1680" ht="15" customHeight="1" x14ac:dyDescent="0.3"/>
    <row r="1681" ht="15" customHeight="1" x14ac:dyDescent="0.3"/>
    <row r="1682" ht="15" customHeight="1" x14ac:dyDescent="0.3"/>
    <row r="1683" ht="15" customHeight="1" x14ac:dyDescent="0.3"/>
    <row r="1684" ht="15" customHeight="1" x14ac:dyDescent="0.3"/>
    <row r="1685" ht="15" customHeight="1" x14ac:dyDescent="0.3"/>
    <row r="1686" ht="15" customHeight="1" x14ac:dyDescent="0.3"/>
    <row r="1687" ht="15" customHeight="1" x14ac:dyDescent="0.3"/>
    <row r="1688" ht="15" customHeight="1" x14ac:dyDescent="0.3"/>
    <row r="1689" ht="15" customHeight="1" x14ac:dyDescent="0.3"/>
    <row r="1690" ht="15" customHeight="1" x14ac:dyDescent="0.3"/>
    <row r="1691" ht="15" customHeight="1" x14ac:dyDescent="0.3"/>
    <row r="1692" ht="15" customHeight="1" x14ac:dyDescent="0.3"/>
    <row r="1693" ht="15" customHeight="1" x14ac:dyDescent="0.3"/>
    <row r="1694" ht="15" customHeight="1" x14ac:dyDescent="0.3"/>
    <row r="1695" ht="15" customHeight="1" x14ac:dyDescent="0.3"/>
    <row r="1696" ht="15" customHeight="1" x14ac:dyDescent="0.3"/>
    <row r="1697" ht="15" customHeight="1" x14ac:dyDescent="0.3"/>
    <row r="1698" ht="15" customHeight="1" x14ac:dyDescent="0.3"/>
    <row r="1699" ht="15" customHeight="1" x14ac:dyDescent="0.3"/>
    <row r="1700" ht="15" customHeight="1" x14ac:dyDescent="0.3"/>
    <row r="1701" ht="15" customHeight="1" x14ac:dyDescent="0.3"/>
    <row r="1702" ht="15" customHeight="1" x14ac:dyDescent="0.3"/>
    <row r="1703" ht="15" customHeight="1" x14ac:dyDescent="0.3"/>
    <row r="1704" ht="15" customHeight="1" x14ac:dyDescent="0.3"/>
    <row r="1705" ht="15" customHeight="1" x14ac:dyDescent="0.3"/>
    <row r="1706" ht="15" customHeight="1" x14ac:dyDescent="0.3"/>
    <row r="1707" ht="15" customHeight="1" x14ac:dyDescent="0.3"/>
    <row r="1708" ht="15" customHeight="1" x14ac:dyDescent="0.3"/>
    <row r="1709" ht="15" customHeight="1" x14ac:dyDescent="0.3"/>
    <row r="1710" ht="15" customHeight="1" x14ac:dyDescent="0.3"/>
    <row r="1711" ht="15" customHeight="1" x14ac:dyDescent="0.3"/>
    <row r="1712" ht="15" customHeight="1" x14ac:dyDescent="0.3"/>
    <row r="1713" ht="15" customHeight="1" x14ac:dyDescent="0.3"/>
    <row r="1714" ht="15" customHeight="1" x14ac:dyDescent="0.3"/>
    <row r="1715" ht="15" customHeight="1" x14ac:dyDescent="0.3"/>
    <row r="1716" ht="15" customHeight="1" x14ac:dyDescent="0.3"/>
    <row r="1717" ht="15" customHeight="1" x14ac:dyDescent="0.3"/>
    <row r="1718" ht="15" customHeight="1" x14ac:dyDescent="0.3"/>
    <row r="1719" ht="15" customHeight="1" x14ac:dyDescent="0.3"/>
    <row r="1720" ht="15" customHeight="1" x14ac:dyDescent="0.3"/>
    <row r="1721" ht="15" customHeight="1" x14ac:dyDescent="0.3"/>
    <row r="1722" ht="15" customHeight="1" x14ac:dyDescent="0.3"/>
    <row r="1723" ht="15" customHeight="1" x14ac:dyDescent="0.3"/>
    <row r="1724" ht="15" customHeight="1" x14ac:dyDescent="0.3"/>
    <row r="1725" ht="15" customHeight="1" x14ac:dyDescent="0.3"/>
    <row r="1726" ht="15" customHeight="1" x14ac:dyDescent="0.3"/>
    <row r="1727" ht="15" customHeight="1" x14ac:dyDescent="0.3"/>
    <row r="1728" ht="15" customHeight="1" x14ac:dyDescent="0.3"/>
    <row r="1729" ht="15" customHeight="1" x14ac:dyDescent="0.3"/>
    <row r="1730" ht="15" customHeight="1" x14ac:dyDescent="0.3"/>
    <row r="1731" ht="15" customHeight="1" x14ac:dyDescent="0.3"/>
    <row r="1732" ht="15" customHeight="1" x14ac:dyDescent="0.3"/>
    <row r="1733" ht="15" customHeight="1" x14ac:dyDescent="0.3"/>
    <row r="1734" ht="15" customHeight="1" x14ac:dyDescent="0.3"/>
    <row r="1735" ht="15" customHeight="1" x14ac:dyDescent="0.3"/>
    <row r="1736" ht="15" customHeight="1" x14ac:dyDescent="0.3"/>
    <row r="1737" ht="15" customHeight="1" x14ac:dyDescent="0.3"/>
    <row r="1738" ht="15" customHeight="1" x14ac:dyDescent="0.3"/>
    <row r="1739" ht="15" customHeight="1" x14ac:dyDescent="0.3"/>
    <row r="1740" ht="15" customHeight="1" x14ac:dyDescent="0.3"/>
    <row r="1741" ht="15" customHeight="1" x14ac:dyDescent="0.3"/>
    <row r="1742" ht="15" customHeight="1" x14ac:dyDescent="0.3"/>
    <row r="1743" ht="15" customHeight="1" x14ac:dyDescent="0.3"/>
    <row r="1744" ht="15" customHeight="1" x14ac:dyDescent="0.3"/>
    <row r="1745" ht="15" customHeight="1" x14ac:dyDescent="0.3"/>
    <row r="1746" ht="15" customHeight="1" x14ac:dyDescent="0.3"/>
    <row r="1747" ht="15" customHeight="1" x14ac:dyDescent="0.3"/>
    <row r="1748" ht="15" customHeight="1" x14ac:dyDescent="0.3"/>
    <row r="1749" ht="15" customHeight="1" x14ac:dyDescent="0.3"/>
    <row r="1750" ht="15" customHeight="1" x14ac:dyDescent="0.3"/>
    <row r="1751" ht="15" customHeight="1" x14ac:dyDescent="0.3"/>
    <row r="1752" ht="15" customHeight="1" x14ac:dyDescent="0.3"/>
    <row r="1753" ht="15" customHeight="1" x14ac:dyDescent="0.3"/>
    <row r="1754" ht="15" customHeight="1" x14ac:dyDescent="0.3"/>
    <row r="1755" ht="15" customHeight="1" x14ac:dyDescent="0.3"/>
    <row r="1756" ht="15" customHeight="1" x14ac:dyDescent="0.3"/>
    <row r="1757" ht="15" customHeight="1" x14ac:dyDescent="0.3"/>
    <row r="1758" ht="15" customHeight="1" x14ac:dyDescent="0.3"/>
    <row r="1759" ht="15" customHeight="1" x14ac:dyDescent="0.3"/>
    <row r="1760" ht="15" customHeight="1" x14ac:dyDescent="0.3"/>
    <row r="1761" ht="15" customHeight="1" x14ac:dyDescent="0.3"/>
    <row r="1762" ht="15" customHeight="1" x14ac:dyDescent="0.3"/>
    <row r="1763" ht="15" customHeight="1" x14ac:dyDescent="0.3"/>
    <row r="1764" ht="15" customHeight="1" x14ac:dyDescent="0.3"/>
    <row r="1765" ht="15" customHeight="1" x14ac:dyDescent="0.3"/>
    <row r="1766" ht="15" customHeight="1" x14ac:dyDescent="0.3"/>
    <row r="1767" ht="15" customHeight="1" x14ac:dyDescent="0.3"/>
    <row r="1768" ht="15" customHeight="1" x14ac:dyDescent="0.3"/>
    <row r="1769" ht="15" customHeight="1" x14ac:dyDescent="0.3"/>
    <row r="1770" ht="15" customHeight="1" x14ac:dyDescent="0.3"/>
    <row r="1771" ht="15" customHeight="1" x14ac:dyDescent="0.3"/>
    <row r="1772" ht="15" customHeight="1" x14ac:dyDescent="0.3"/>
    <row r="1773" ht="15" customHeight="1" x14ac:dyDescent="0.3"/>
    <row r="1774" ht="15" customHeight="1" x14ac:dyDescent="0.3"/>
    <row r="1775" ht="15" customHeight="1" x14ac:dyDescent="0.3"/>
    <row r="1776" ht="15" customHeight="1" x14ac:dyDescent="0.3"/>
    <row r="1777" ht="15" customHeight="1" x14ac:dyDescent="0.3"/>
    <row r="1778" ht="15" customHeight="1" x14ac:dyDescent="0.3"/>
    <row r="1779" ht="15" customHeight="1" x14ac:dyDescent="0.3"/>
    <row r="1780" ht="15" customHeight="1" x14ac:dyDescent="0.3"/>
    <row r="1781" ht="15" customHeight="1" x14ac:dyDescent="0.3"/>
    <row r="1782" ht="15" customHeight="1" x14ac:dyDescent="0.3"/>
    <row r="1783" ht="15" customHeight="1" x14ac:dyDescent="0.3"/>
    <row r="1784" ht="15" customHeight="1" x14ac:dyDescent="0.3"/>
    <row r="1785" ht="15" customHeight="1" x14ac:dyDescent="0.3"/>
    <row r="1786" ht="15" customHeight="1" x14ac:dyDescent="0.3"/>
    <row r="1787" ht="15" customHeight="1" x14ac:dyDescent="0.3"/>
    <row r="1788" ht="15" customHeight="1" x14ac:dyDescent="0.3"/>
    <row r="1789" ht="15" customHeight="1" x14ac:dyDescent="0.3"/>
    <row r="1790" ht="15" customHeight="1" x14ac:dyDescent="0.3"/>
    <row r="1791" ht="15" customHeight="1" x14ac:dyDescent="0.3"/>
    <row r="1792" ht="15" customHeight="1" x14ac:dyDescent="0.3"/>
    <row r="1793" ht="15" customHeight="1" x14ac:dyDescent="0.3"/>
    <row r="1794" ht="15" customHeight="1" x14ac:dyDescent="0.3"/>
    <row r="1795" ht="15" customHeight="1" x14ac:dyDescent="0.3"/>
    <row r="1796" ht="15" customHeight="1" x14ac:dyDescent="0.3"/>
    <row r="1797" ht="15" customHeight="1" x14ac:dyDescent="0.3"/>
    <row r="1798" ht="15" customHeight="1" x14ac:dyDescent="0.3"/>
    <row r="1799" ht="15" customHeight="1" x14ac:dyDescent="0.3"/>
    <row r="1800" ht="15" customHeight="1" x14ac:dyDescent="0.3"/>
    <row r="1801" ht="15" customHeight="1" x14ac:dyDescent="0.3"/>
    <row r="1802" ht="15" customHeight="1" x14ac:dyDescent="0.3"/>
    <row r="1803" ht="15" customHeight="1" x14ac:dyDescent="0.3"/>
    <row r="1804" ht="15" customHeight="1" x14ac:dyDescent="0.3"/>
    <row r="1805" ht="15" customHeight="1" x14ac:dyDescent="0.3"/>
    <row r="1806" ht="15" customHeight="1" x14ac:dyDescent="0.3"/>
    <row r="1807" ht="15" customHeight="1" x14ac:dyDescent="0.3"/>
    <row r="1808" ht="15" customHeight="1" x14ac:dyDescent="0.3"/>
    <row r="1809" ht="15" customHeight="1" x14ac:dyDescent="0.3"/>
    <row r="1810" ht="15" customHeight="1" x14ac:dyDescent="0.3"/>
    <row r="1811" ht="15" customHeight="1" x14ac:dyDescent="0.3"/>
    <row r="1812" ht="15" customHeight="1" x14ac:dyDescent="0.3"/>
    <row r="1813" ht="15" customHeight="1" x14ac:dyDescent="0.3"/>
    <row r="1814" ht="15" customHeight="1" x14ac:dyDescent="0.3"/>
    <row r="1815" ht="15" customHeight="1" x14ac:dyDescent="0.3"/>
    <row r="1816" ht="15" customHeight="1" x14ac:dyDescent="0.3"/>
    <row r="1817" ht="15" customHeight="1" x14ac:dyDescent="0.3"/>
    <row r="1818" ht="15" customHeight="1" x14ac:dyDescent="0.3"/>
    <row r="1819" ht="15" customHeight="1" x14ac:dyDescent="0.3"/>
    <row r="1820" ht="15" customHeight="1" x14ac:dyDescent="0.3"/>
    <row r="1821" ht="15" customHeight="1" x14ac:dyDescent="0.3"/>
    <row r="1822" ht="15" customHeight="1" x14ac:dyDescent="0.3"/>
    <row r="1823" ht="15" customHeight="1" x14ac:dyDescent="0.3"/>
    <row r="1824" ht="15" customHeight="1" x14ac:dyDescent="0.3"/>
    <row r="1825" ht="15" customHeight="1" x14ac:dyDescent="0.3"/>
    <row r="1826" ht="15" customHeight="1" x14ac:dyDescent="0.3"/>
    <row r="1827" ht="15" customHeight="1" x14ac:dyDescent="0.3"/>
    <row r="1828" ht="15" customHeight="1" x14ac:dyDescent="0.3"/>
    <row r="1829" ht="15" customHeight="1" x14ac:dyDescent="0.3"/>
    <row r="1830" ht="15" customHeight="1" x14ac:dyDescent="0.3"/>
    <row r="1831" ht="15" customHeight="1" x14ac:dyDescent="0.3"/>
    <row r="1832" ht="15" customHeight="1" x14ac:dyDescent="0.3"/>
    <row r="1833" ht="15" customHeight="1" x14ac:dyDescent="0.3"/>
    <row r="1834" ht="15" customHeight="1" x14ac:dyDescent="0.3"/>
    <row r="1835" ht="15" customHeight="1" x14ac:dyDescent="0.3"/>
    <row r="1836" ht="15" customHeight="1" x14ac:dyDescent="0.3"/>
    <row r="1837" ht="15" customHeight="1" x14ac:dyDescent="0.3"/>
    <row r="1838" ht="15" customHeight="1" x14ac:dyDescent="0.3"/>
    <row r="1839" ht="15" customHeight="1" x14ac:dyDescent="0.3"/>
    <row r="1840" ht="15" customHeight="1" x14ac:dyDescent="0.3"/>
    <row r="1841" ht="15" customHeight="1" x14ac:dyDescent="0.3"/>
    <row r="1842" ht="15" customHeight="1" x14ac:dyDescent="0.3"/>
    <row r="1843" ht="15" customHeight="1" x14ac:dyDescent="0.3"/>
    <row r="1844" ht="15" customHeight="1" x14ac:dyDescent="0.3"/>
    <row r="1845" ht="15" customHeight="1" x14ac:dyDescent="0.3"/>
    <row r="1846" ht="15" customHeight="1" x14ac:dyDescent="0.3"/>
    <row r="1847" ht="15" customHeight="1" x14ac:dyDescent="0.3"/>
    <row r="1848" ht="15" customHeight="1" x14ac:dyDescent="0.3"/>
    <row r="1849" ht="15" customHeight="1" x14ac:dyDescent="0.3"/>
    <row r="1850" ht="15" customHeight="1" x14ac:dyDescent="0.3"/>
    <row r="1851" ht="15" customHeight="1" x14ac:dyDescent="0.3"/>
    <row r="1852" ht="15" customHeight="1" x14ac:dyDescent="0.3"/>
    <row r="1853" ht="15" customHeight="1" x14ac:dyDescent="0.3"/>
    <row r="1854" ht="15" customHeight="1" x14ac:dyDescent="0.3"/>
    <row r="1855" ht="15" customHeight="1" x14ac:dyDescent="0.3"/>
    <row r="1856" ht="15" customHeight="1" x14ac:dyDescent="0.3"/>
    <row r="1857" ht="15" customHeight="1" x14ac:dyDescent="0.3"/>
    <row r="1858" ht="15" customHeight="1" x14ac:dyDescent="0.3"/>
    <row r="1859" ht="15" customHeight="1" x14ac:dyDescent="0.3"/>
    <row r="1860" ht="15" customHeight="1" x14ac:dyDescent="0.3"/>
    <row r="1861" ht="15" customHeight="1" x14ac:dyDescent="0.3"/>
    <row r="1862" ht="15" customHeight="1" x14ac:dyDescent="0.3"/>
    <row r="1863" ht="15" customHeight="1" x14ac:dyDescent="0.3"/>
    <row r="1864" ht="15" customHeight="1" x14ac:dyDescent="0.3"/>
    <row r="1865" ht="15" customHeight="1" x14ac:dyDescent="0.3"/>
    <row r="1866" ht="15" customHeight="1" x14ac:dyDescent="0.3"/>
    <row r="1867" ht="15" customHeight="1" x14ac:dyDescent="0.3"/>
    <row r="1868" ht="15" customHeight="1" x14ac:dyDescent="0.3"/>
    <row r="1869" ht="15" customHeight="1" x14ac:dyDescent="0.3"/>
    <row r="1870" ht="15" customHeight="1" x14ac:dyDescent="0.3"/>
    <row r="1871" ht="15" customHeight="1" x14ac:dyDescent="0.3"/>
    <row r="1872" ht="15" customHeight="1" x14ac:dyDescent="0.3"/>
    <row r="1873" ht="15" customHeight="1" x14ac:dyDescent="0.3"/>
    <row r="1874" ht="15" customHeight="1" x14ac:dyDescent="0.3"/>
    <row r="1875" ht="15" customHeight="1" x14ac:dyDescent="0.3"/>
    <row r="1876" ht="15" customHeight="1" x14ac:dyDescent="0.3"/>
    <row r="1877" ht="15" customHeight="1" x14ac:dyDescent="0.3"/>
    <row r="1878" ht="15" customHeight="1" x14ac:dyDescent="0.3"/>
    <row r="1879" ht="15" customHeight="1" x14ac:dyDescent="0.3"/>
    <row r="1880" ht="15" customHeight="1" x14ac:dyDescent="0.3"/>
    <row r="1881" ht="15" customHeight="1" x14ac:dyDescent="0.3"/>
    <row r="1882" ht="15" customHeight="1" x14ac:dyDescent="0.3"/>
    <row r="1883" ht="15" customHeight="1" x14ac:dyDescent="0.3"/>
    <row r="1884" ht="15" customHeight="1" x14ac:dyDescent="0.3"/>
    <row r="1885" ht="15" customHeight="1" x14ac:dyDescent="0.3"/>
    <row r="1886" ht="15" customHeight="1" x14ac:dyDescent="0.3"/>
    <row r="1887" ht="15" customHeight="1" x14ac:dyDescent="0.3"/>
    <row r="1888" ht="15" customHeight="1" x14ac:dyDescent="0.3"/>
    <row r="1889" ht="15" customHeight="1" x14ac:dyDescent="0.3"/>
    <row r="1890" ht="15" customHeight="1" x14ac:dyDescent="0.3"/>
    <row r="1891" ht="15" customHeight="1" x14ac:dyDescent="0.3"/>
    <row r="1892" ht="15" customHeight="1" x14ac:dyDescent="0.3"/>
    <row r="1893" ht="15" customHeight="1" x14ac:dyDescent="0.3"/>
    <row r="1894" ht="15" customHeight="1" x14ac:dyDescent="0.3"/>
    <row r="1895" ht="15" customHeight="1" x14ac:dyDescent="0.3"/>
    <row r="1896" ht="15" customHeight="1" x14ac:dyDescent="0.3"/>
    <row r="1897" ht="15" customHeight="1" x14ac:dyDescent="0.3"/>
    <row r="1898" ht="15" customHeight="1" x14ac:dyDescent="0.3"/>
    <row r="1899" ht="15" customHeight="1" x14ac:dyDescent="0.3"/>
    <row r="1900" ht="15" customHeight="1" x14ac:dyDescent="0.3"/>
    <row r="1901" ht="15" customHeight="1" x14ac:dyDescent="0.3"/>
    <row r="1902" ht="15" customHeight="1" x14ac:dyDescent="0.3"/>
    <row r="1903" ht="15" customHeight="1" x14ac:dyDescent="0.3"/>
    <row r="1904" ht="15" customHeight="1" x14ac:dyDescent="0.3"/>
    <row r="1905" ht="15" customHeight="1" x14ac:dyDescent="0.3"/>
    <row r="1906" ht="15" customHeight="1" x14ac:dyDescent="0.3"/>
    <row r="1907" ht="15" customHeight="1" x14ac:dyDescent="0.3"/>
    <row r="1908" ht="15" customHeight="1" x14ac:dyDescent="0.3"/>
    <row r="1909" ht="15" customHeight="1" x14ac:dyDescent="0.3"/>
    <row r="1910" ht="15" customHeight="1" x14ac:dyDescent="0.3"/>
    <row r="1911" ht="15" customHeight="1" x14ac:dyDescent="0.3"/>
    <row r="1912" ht="15" customHeight="1" x14ac:dyDescent="0.3"/>
    <row r="1913" ht="15" customHeight="1" x14ac:dyDescent="0.3"/>
    <row r="1914" ht="15" customHeight="1" x14ac:dyDescent="0.3"/>
    <row r="1915" ht="15" customHeight="1" x14ac:dyDescent="0.3"/>
    <row r="1916" ht="15" customHeight="1" x14ac:dyDescent="0.3"/>
    <row r="1917" ht="15" customHeight="1" x14ac:dyDescent="0.3"/>
    <row r="1918" ht="15" customHeight="1" x14ac:dyDescent="0.3"/>
    <row r="1919" ht="15" customHeight="1" x14ac:dyDescent="0.3"/>
    <row r="1920" ht="15" customHeight="1" x14ac:dyDescent="0.3"/>
    <row r="1921" ht="15" customHeight="1" x14ac:dyDescent="0.3"/>
    <row r="1922" ht="15" customHeight="1" x14ac:dyDescent="0.3"/>
    <row r="1923" ht="15" customHeight="1" x14ac:dyDescent="0.3"/>
    <row r="1924" ht="15" customHeight="1" x14ac:dyDescent="0.3"/>
    <row r="1925" ht="15" customHeight="1" x14ac:dyDescent="0.3"/>
    <row r="1926" ht="15" customHeight="1" x14ac:dyDescent="0.3"/>
    <row r="1927" ht="15" customHeight="1" x14ac:dyDescent="0.3"/>
    <row r="1928" ht="15" customHeight="1" x14ac:dyDescent="0.3"/>
    <row r="1929" ht="15" customHeight="1" x14ac:dyDescent="0.3"/>
    <row r="1930" ht="15" customHeight="1" x14ac:dyDescent="0.3"/>
    <row r="1931" ht="15" customHeight="1" x14ac:dyDescent="0.3"/>
    <row r="1932" ht="15" customHeight="1" x14ac:dyDescent="0.3"/>
    <row r="1933" ht="15" customHeight="1" x14ac:dyDescent="0.3"/>
    <row r="1934" ht="15" customHeight="1" x14ac:dyDescent="0.3"/>
    <row r="1935" ht="15" customHeight="1" x14ac:dyDescent="0.3"/>
    <row r="1936" ht="15" customHeight="1" x14ac:dyDescent="0.3"/>
    <row r="1937" ht="15" customHeight="1" x14ac:dyDescent="0.3"/>
    <row r="1938" ht="15" customHeight="1" x14ac:dyDescent="0.3"/>
    <row r="1939" ht="15" customHeight="1" x14ac:dyDescent="0.3"/>
    <row r="1940" ht="15" customHeight="1" x14ac:dyDescent="0.3"/>
    <row r="1941" ht="15" customHeight="1" x14ac:dyDescent="0.3"/>
    <row r="1942" ht="15" customHeight="1" x14ac:dyDescent="0.3"/>
    <row r="1943" ht="15" customHeight="1" x14ac:dyDescent="0.3"/>
    <row r="1944" ht="15" customHeight="1" x14ac:dyDescent="0.3"/>
    <row r="1945" ht="15" customHeight="1" x14ac:dyDescent="0.3"/>
    <row r="1946" ht="15" customHeight="1" x14ac:dyDescent="0.3"/>
    <row r="1947" ht="15" customHeight="1" x14ac:dyDescent="0.3"/>
    <row r="1948" ht="15" customHeight="1" x14ac:dyDescent="0.3"/>
    <row r="1949" ht="15" customHeight="1" x14ac:dyDescent="0.3"/>
    <row r="1950" ht="15" customHeight="1" x14ac:dyDescent="0.3"/>
    <row r="1951" ht="15" customHeight="1" x14ac:dyDescent="0.3"/>
    <row r="1952" ht="15" customHeight="1" x14ac:dyDescent="0.3"/>
    <row r="1953" ht="15" customHeight="1" x14ac:dyDescent="0.3"/>
    <row r="1954" ht="15" customHeight="1" x14ac:dyDescent="0.3"/>
    <row r="1955" ht="15" customHeight="1" x14ac:dyDescent="0.3"/>
    <row r="1956" ht="15" customHeight="1" x14ac:dyDescent="0.3"/>
    <row r="1957" ht="15" customHeight="1" x14ac:dyDescent="0.3"/>
    <row r="1958" ht="15" customHeight="1" x14ac:dyDescent="0.3"/>
    <row r="1959" ht="15" customHeight="1" x14ac:dyDescent="0.3"/>
    <row r="1960" ht="15" customHeight="1" x14ac:dyDescent="0.3"/>
    <row r="1961" ht="15" customHeight="1" x14ac:dyDescent="0.3"/>
    <row r="1962" ht="15" customHeight="1" x14ac:dyDescent="0.3"/>
    <row r="1963" ht="15" customHeight="1" x14ac:dyDescent="0.3"/>
    <row r="1964" ht="15" customHeight="1" x14ac:dyDescent="0.3"/>
    <row r="1965" ht="15" customHeight="1" x14ac:dyDescent="0.3"/>
    <row r="1966" ht="15" customHeight="1" x14ac:dyDescent="0.3"/>
    <row r="1967" ht="15" customHeight="1" x14ac:dyDescent="0.3"/>
    <row r="1968" ht="15" customHeight="1" x14ac:dyDescent="0.3"/>
    <row r="1969" ht="15" customHeight="1" x14ac:dyDescent="0.3"/>
    <row r="1970" ht="15" customHeight="1" x14ac:dyDescent="0.3"/>
    <row r="1971" ht="15" customHeight="1" x14ac:dyDescent="0.3"/>
    <row r="1972" ht="15" customHeight="1" x14ac:dyDescent="0.3"/>
    <row r="1973" ht="15" customHeight="1" x14ac:dyDescent="0.3"/>
    <row r="1974" ht="15" customHeight="1" x14ac:dyDescent="0.3"/>
    <row r="1975" ht="15" customHeight="1" x14ac:dyDescent="0.3"/>
    <row r="1976" ht="15" customHeight="1" x14ac:dyDescent="0.3"/>
    <row r="1977" ht="15" customHeight="1" x14ac:dyDescent="0.3"/>
    <row r="1978" ht="15" customHeight="1" x14ac:dyDescent="0.3"/>
    <row r="1979" ht="15" customHeight="1" x14ac:dyDescent="0.3"/>
    <row r="1980" ht="15" customHeight="1" x14ac:dyDescent="0.3"/>
    <row r="1981" ht="15" customHeight="1" x14ac:dyDescent="0.3"/>
    <row r="1982" ht="15" customHeight="1" x14ac:dyDescent="0.3"/>
    <row r="1983" ht="15" customHeight="1" x14ac:dyDescent="0.3"/>
    <row r="1984" ht="15" customHeight="1" x14ac:dyDescent="0.3"/>
    <row r="1985" ht="15" customHeight="1" x14ac:dyDescent="0.3"/>
    <row r="1986" ht="15" customHeight="1" x14ac:dyDescent="0.3"/>
    <row r="1987" ht="15" customHeight="1" x14ac:dyDescent="0.3"/>
    <row r="1988" ht="15" customHeight="1" x14ac:dyDescent="0.3"/>
    <row r="1989" ht="15" customHeight="1" x14ac:dyDescent="0.3"/>
    <row r="1990" ht="15" customHeight="1" x14ac:dyDescent="0.3"/>
    <row r="1991" ht="15" customHeight="1" x14ac:dyDescent="0.3"/>
    <row r="1992" ht="15" customHeight="1" x14ac:dyDescent="0.3"/>
    <row r="1993" ht="15" customHeight="1" x14ac:dyDescent="0.3"/>
    <row r="1994" ht="15" customHeight="1" x14ac:dyDescent="0.3"/>
    <row r="1995" ht="15" customHeight="1" x14ac:dyDescent="0.3"/>
    <row r="1996" ht="15" customHeight="1" x14ac:dyDescent="0.3"/>
    <row r="1997" ht="15" customHeight="1" x14ac:dyDescent="0.3"/>
    <row r="1998" ht="15" customHeight="1" x14ac:dyDescent="0.3"/>
    <row r="1999" ht="15" customHeight="1" x14ac:dyDescent="0.3"/>
    <row r="2000" ht="15" customHeight="1" x14ac:dyDescent="0.3"/>
    <row r="2001" ht="15" customHeight="1" x14ac:dyDescent="0.3"/>
    <row r="2002" ht="15" customHeight="1" x14ac:dyDescent="0.3"/>
    <row r="2003" ht="15" customHeight="1" x14ac:dyDescent="0.3"/>
    <row r="2004" ht="15" customHeight="1" x14ac:dyDescent="0.3"/>
    <row r="2005" ht="15" customHeight="1" x14ac:dyDescent="0.3"/>
    <row r="2006" ht="15" customHeight="1" x14ac:dyDescent="0.3"/>
    <row r="2007" ht="15" customHeight="1" x14ac:dyDescent="0.3"/>
    <row r="2008" ht="15" customHeight="1" x14ac:dyDescent="0.3"/>
    <row r="2009" ht="15" customHeight="1" x14ac:dyDescent="0.3"/>
    <row r="2010" ht="15" customHeight="1" x14ac:dyDescent="0.3"/>
    <row r="2011" ht="15" customHeight="1" x14ac:dyDescent="0.3"/>
    <row r="2012" ht="15" customHeight="1" x14ac:dyDescent="0.3"/>
    <row r="2013" ht="15" customHeight="1" x14ac:dyDescent="0.3"/>
    <row r="2014" ht="15" customHeight="1" x14ac:dyDescent="0.3"/>
    <row r="2015" ht="15" customHeight="1" x14ac:dyDescent="0.3"/>
    <row r="2016" ht="15" customHeight="1" x14ac:dyDescent="0.3"/>
    <row r="2017" ht="15" customHeight="1" x14ac:dyDescent="0.3"/>
    <row r="2018" ht="15" customHeight="1" x14ac:dyDescent="0.3"/>
    <row r="2019" ht="15" customHeight="1" x14ac:dyDescent="0.3"/>
    <row r="2020" ht="15" customHeight="1" x14ac:dyDescent="0.3"/>
    <row r="2021" ht="15" customHeight="1" x14ac:dyDescent="0.3"/>
    <row r="2022" ht="15" customHeight="1" x14ac:dyDescent="0.3"/>
    <row r="2023" ht="15" customHeight="1" x14ac:dyDescent="0.3"/>
    <row r="2024" ht="15" customHeight="1" x14ac:dyDescent="0.3"/>
    <row r="2025" ht="15" customHeight="1" x14ac:dyDescent="0.3"/>
    <row r="2026" ht="15" customHeight="1" x14ac:dyDescent="0.3"/>
    <row r="2027" ht="15" customHeight="1" x14ac:dyDescent="0.3"/>
    <row r="2028" ht="15" customHeight="1" x14ac:dyDescent="0.3"/>
    <row r="2029" ht="15" customHeight="1" x14ac:dyDescent="0.3"/>
    <row r="2030" ht="15" customHeight="1" x14ac:dyDescent="0.3"/>
    <row r="2031" ht="15" customHeight="1" x14ac:dyDescent="0.3"/>
    <row r="2032" ht="15" customHeight="1" x14ac:dyDescent="0.3"/>
    <row r="2033" ht="15" customHeight="1" x14ac:dyDescent="0.3"/>
    <row r="2034" ht="15" customHeight="1" x14ac:dyDescent="0.3"/>
    <row r="2035" ht="15" customHeight="1" x14ac:dyDescent="0.3"/>
    <row r="2036" ht="15" customHeight="1" x14ac:dyDescent="0.3"/>
    <row r="2037" ht="15" customHeight="1" x14ac:dyDescent="0.3"/>
    <row r="2038" ht="15" customHeight="1" x14ac:dyDescent="0.3"/>
    <row r="2039" ht="15" customHeight="1" x14ac:dyDescent="0.3"/>
    <row r="2040" ht="15" customHeight="1" x14ac:dyDescent="0.3"/>
    <row r="2041" ht="15" customHeight="1" x14ac:dyDescent="0.3"/>
    <row r="2042" ht="15" customHeight="1" x14ac:dyDescent="0.3"/>
    <row r="2043" ht="15" customHeight="1" x14ac:dyDescent="0.3"/>
    <row r="2044" ht="15" customHeight="1" x14ac:dyDescent="0.3"/>
    <row r="2045" ht="15" customHeight="1" x14ac:dyDescent="0.3"/>
    <row r="2046" ht="15" customHeight="1" x14ac:dyDescent="0.3"/>
    <row r="2047" ht="15" customHeight="1" x14ac:dyDescent="0.3"/>
    <row r="2048" ht="15" customHeight="1" x14ac:dyDescent="0.3"/>
    <row r="2049" ht="15" customHeight="1" x14ac:dyDescent="0.3"/>
    <row r="2050" ht="15" customHeight="1" x14ac:dyDescent="0.3"/>
    <row r="2051" ht="15" customHeight="1" x14ac:dyDescent="0.3"/>
    <row r="2052" ht="15" customHeight="1" x14ac:dyDescent="0.3"/>
    <row r="2053" ht="15" customHeight="1" x14ac:dyDescent="0.3"/>
    <row r="2054" ht="15" customHeight="1" x14ac:dyDescent="0.3"/>
    <row r="2055" ht="15" customHeight="1" x14ac:dyDescent="0.3"/>
    <row r="2056" ht="15" customHeight="1" x14ac:dyDescent="0.3"/>
    <row r="2057" ht="15" customHeight="1" x14ac:dyDescent="0.3"/>
    <row r="2058" ht="15" customHeight="1" x14ac:dyDescent="0.3"/>
    <row r="2059" ht="15" customHeight="1" x14ac:dyDescent="0.3"/>
    <row r="2060" ht="15" customHeight="1" x14ac:dyDescent="0.3"/>
    <row r="2061" ht="15" customHeight="1" x14ac:dyDescent="0.3"/>
    <row r="2062" ht="15" customHeight="1" x14ac:dyDescent="0.3"/>
    <row r="2063" ht="15" customHeight="1" x14ac:dyDescent="0.3"/>
    <row r="2064" ht="15" customHeight="1" x14ac:dyDescent="0.3"/>
    <row r="2065" ht="15" customHeight="1" x14ac:dyDescent="0.3"/>
    <row r="2066" ht="15" customHeight="1" x14ac:dyDescent="0.3"/>
    <row r="2067" ht="15" customHeight="1" x14ac:dyDescent="0.3"/>
    <row r="2068" ht="15" customHeight="1" x14ac:dyDescent="0.3"/>
    <row r="2069" ht="15" customHeight="1" x14ac:dyDescent="0.3"/>
    <row r="2070" ht="15" customHeight="1" x14ac:dyDescent="0.3"/>
    <row r="2071" ht="15" customHeight="1" x14ac:dyDescent="0.3"/>
    <row r="2072" ht="15" customHeight="1" x14ac:dyDescent="0.3"/>
    <row r="2073" ht="15" customHeight="1" x14ac:dyDescent="0.3"/>
    <row r="2074" ht="15" customHeight="1" x14ac:dyDescent="0.3"/>
    <row r="2075" ht="15" customHeight="1" x14ac:dyDescent="0.3"/>
    <row r="2076" ht="15" customHeight="1" x14ac:dyDescent="0.3"/>
    <row r="2077" ht="15" customHeight="1" x14ac:dyDescent="0.3"/>
    <row r="2078" ht="15" customHeight="1" x14ac:dyDescent="0.3"/>
    <row r="2079" ht="15" customHeight="1" x14ac:dyDescent="0.3"/>
    <row r="2080" ht="15" customHeight="1" x14ac:dyDescent="0.3"/>
    <row r="2081" ht="15" customHeight="1" x14ac:dyDescent="0.3"/>
    <row r="2082" ht="15" customHeight="1" x14ac:dyDescent="0.3"/>
    <row r="2083" ht="15" customHeight="1" x14ac:dyDescent="0.3"/>
    <row r="2084" ht="15" customHeight="1" x14ac:dyDescent="0.3"/>
    <row r="2085" ht="15" customHeight="1" x14ac:dyDescent="0.3"/>
    <row r="2086" ht="15" customHeight="1" x14ac:dyDescent="0.3"/>
    <row r="2087" ht="15" customHeight="1" x14ac:dyDescent="0.3"/>
    <row r="2088" ht="15" customHeight="1" x14ac:dyDescent="0.3"/>
    <row r="2089" ht="15" customHeight="1" x14ac:dyDescent="0.3"/>
    <row r="2090" ht="15" customHeight="1" x14ac:dyDescent="0.3"/>
    <row r="2091" ht="15" customHeight="1" x14ac:dyDescent="0.3"/>
    <row r="2092" ht="15" customHeight="1" x14ac:dyDescent="0.3"/>
    <row r="2093" ht="15" customHeight="1" x14ac:dyDescent="0.3"/>
    <row r="2094" ht="15" customHeight="1" x14ac:dyDescent="0.3"/>
    <row r="2095" ht="15" customHeight="1" x14ac:dyDescent="0.3"/>
    <row r="2096" ht="15" customHeight="1" x14ac:dyDescent="0.3"/>
    <row r="2097" ht="15" customHeight="1" x14ac:dyDescent="0.3"/>
    <row r="2098" ht="15" customHeight="1" x14ac:dyDescent="0.3"/>
    <row r="2099" ht="15" customHeight="1" x14ac:dyDescent="0.3"/>
    <row r="2100" ht="15" customHeight="1" x14ac:dyDescent="0.3"/>
    <row r="2101" ht="15" customHeight="1" x14ac:dyDescent="0.3"/>
    <row r="2102" ht="15" customHeight="1" x14ac:dyDescent="0.3"/>
    <row r="2103" ht="15" customHeight="1" x14ac:dyDescent="0.3"/>
    <row r="2104" ht="15" customHeight="1" x14ac:dyDescent="0.3"/>
    <row r="2105" ht="15" customHeight="1" x14ac:dyDescent="0.3"/>
    <row r="2106" ht="15" customHeight="1" x14ac:dyDescent="0.3"/>
    <row r="2107" ht="15" customHeight="1" x14ac:dyDescent="0.3"/>
    <row r="2108" ht="15" customHeight="1" x14ac:dyDescent="0.3"/>
    <row r="2109" ht="15" customHeight="1" x14ac:dyDescent="0.3"/>
    <row r="2110" ht="15" customHeight="1" x14ac:dyDescent="0.3"/>
    <row r="2111" ht="15" customHeight="1" x14ac:dyDescent="0.3"/>
    <row r="2112" ht="15" customHeight="1" x14ac:dyDescent="0.3"/>
    <row r="2113" ht="15" customHeight="1" x14ac:dyDescent="0.3"/>
    <row r="2114" ht="15" customHeight="1" x14ac:dyDescent="0.3"/>
    <row r="2115" ht="15" customHeight="1" x14ac:dyDescent="0.3"/>
    <row r="2116" ht="15" customHeight="1" x14ac:dyDescent="0.3"/>
    <row r="2117" ht="15" customHeight="1" x14ac:dyDescent="0.3"/>
    <row r="2118" ht="15" customHeight="1" x14ac:dyDescent="0.3"/>
    <row r="2119" ht="15" customHeight="1" x14ac:dyDescent="0.3"/>
    <row r="2120" ht="15" customHeight="1" x14ac:dyDescent="0.3"/>
    <row r="2121" ht="15" customHeight="1" x14ac:dyDescent="0.3"/>
    <row r="2122" ht="15" customHeight="1" x14ac:dyDescent="0.3"/>
    <row r="2123" ht="15" customHeight="1" x14ac:dyDescent="0.3"/>
    <row r="2124" ht="15" customHeight="1" x14ac:dyDescent="0.3"/>
    <row r="2125" ht="15" customHeight="1" x14ac:dyDescent="0.3"/>
    <row r="2126" ht="15" customHeight="1" x14ac:dyDescent="0.3"/>
    <row r="2127" ht="15" customHeight="1" x14ac:dyDescent="0.3"/>
    <row r="2128" ht="15" customHeight="1" x14ac:dyDescent="0.3"/>
    <row r="2129" ht="15" customHeight="1" x14ac:dyDescent="0.3"/>
    <row r="2130" ht="15" customHeight="1" x14ac:dyDescent="0.3"/>
    <row r="2131" ht="15" customHeight="1" x14ac:dyDescent="0.3"/>
    <row r="2132" ht="15" customHeight="1" x14ac:dyDescent="0.3"/>
    <row r="2133" ht="15" customHeight="1" x14ac:dyDescent="0.3"/>
    <row r="2134" ht="15" customHeight="1" x14ac:dyDescent="0.3"/>
    <row r="2135" ht="15" customHeight="1" x14ac:dyDescent="0.3"/>
    <row r="2136" ht="15" customHeight="1" x14ac:dyDescent="0.3"/>
    <row r="2137" ht="15" customHeight="1" x14ac:dyDescent="0.3"/>
    <row r="2138" ht="15" customHeight="1" x14ac:dyDescent="0.3"/>
    <row r="2139" ht="15" customHeight="1" x14ac:dyDescent="0.3"/>
    <row r="2140" ht="15" customHeight="1" x14ac:dyDescent="0.3"/>
    <row r="2141" ht="15" customHeight="1" x14ac:dyDescent="0.3"/>
    <row r="2142" ht="15" customHeight="1" x14ac:dyDescent="0.3"/>
    <row r="2143" ht="15" customHeight="1" x14ac:dyDescent="0.3"/>
    <row r="2144" ht="15" customHeight="1" x14ac:dyDescent="0.3"/>
    <row r="2145" ht="15" customHeight="1" x14ac:dyDescent="0.3"/>
    <row r="2146" ht="15" customHeight="1" x14ac:dyDescent="0.3"/>
    <row r="2147" ht="15" customHeight="1" x14ac:dyDescent="0.3"/>
    <row r="2148" ht="15" customHeight="1" x14ac:dyDescent="0.3"/>
    <row r="2149" ht="15" customHeight="1" x14ac:dyDescent="0.3"/>
    <row r="2150" ht="15" customHeight="1" x14ac:dyDescent="0.3"/>
    <row r="2151" ht="15" customHeight="1" x14ac:dyDescent="0.3"/>
    <row r="2152" ht="15" customHeight="1" x14ac:dyDescent="0.3"/>
    <row r="2153" ht="15" customHeight="1" x14ac:dyDescent="0.3"/>
    <row r="2154" ht="15" customHeight="1" x14ac:dyDescent="0.3"/>
    <row r="2155" ht="15" customHeight="1" x14ac:dyDescent="0.3"/>
    <row r="2156" ht="15" customHeight="1" x14ac:dyDescent="0.3"/>
    <row r="2157" ht="15" customHeight="1" x14ac:dyDescent="0.3"/>
    <row r="2158" ht="15" customHeight="1" x14ac:dyDescent="0.3"/>
    <row r="2159" ht="15" customHeight="1" x14ac:dyDescent="0.3"/>
    <row r="2160" ht="15" customHeight="1" x14ac:dyDescent="0.3"/>
    <row r="2161" ht="15" customHeight="1" x14ac:dyDescent="0.3"/>
    <row r="2162" ht="15" customHeight="1" x14ac:dyDescent="0.3"/>
    <row r="2163" ht="15" customHeight="1" x14ac:dyDescent="0.3"/>
    <row r="2164" ht="15" customHeight="1" x14ac:dyDescent="0.3"/>
    <row r="2165" ht="15" customHeight="1" x14ac:dyDescent="0.3"/>
    <row r="2166" ht="15" customHeight="1" x14ac:dyDescent="0.3"/>
    <row r="2167" ht="15" customHeight="1" x14ac:dyDescent="0.3"/>
    <row r="2168" ht="15" customHeight="1" x14ac:dyDescent="0.3"/>
    <row r="2169" ht="15" customHeight="1" x14ac:dyDescent="0.3"/>
    <row r="2170" ht="15" customHeight="1" x14ac:dyDescent="0.3"/>
    <row r="2171" ht="15" customHeight="1" x14ac:dyDescent="0.3"/>
    <row r="2172" ht="15" customHeight="1" x14ac:dyDescent="0.3"/>
    <row r="2173" ht="15" customHeight="1" x14ac:dyDescent="0.3"/>
    <row r="2174" ht="15" customHeight="1" x14ac:dyDescent="0.3"/>
    <row r="2175" ht="15" customHeight="1" x14ac:dyDescent="0.3"/>
    <row r="2176" ht="15" customHeight="1" x14ac:dyDescent="0.3"/>
    <row r="2177" ht="15" customHeight="1" x14ac:dyDescent="0.3"/>
    <row r="2178" ht="15" customHeight="1" x14ac:dyDescent="0.3"/>
    <row r="2179" ht="15" customHeight="1" x14ac:dyDescent="0.3"/>
    <row r="2180" ht="15" customHeight="1" x14ac:dyDescent="0.3"/>
    <row r="2181" ht="15" customHeight="1" x14ac:dyDescent="0.3"/>
    <row r="2182" ht="15" customHeight="1" x14ac:dyDescent="0.3"/>
    <row r="2183" ht="15" customHeight="1" x14ac:dyDescent="0.3"/>
    <row r="2184" ht="15" customHeight="1" x14ac:dyDescent="0.3"/>
    <row r="2185" ht="15" customHeight="1" x14ac:dyDescent="0.3"/>
    <row r="2186" ht="15" customHeight="1" x14ac:dyDescent="0.3"/>
    <row r="2187" ht="15" customHeight="1" x14ac:dyDescent="0.3"/>
    <row r="2188" ht="15" customHeight="1" x14ac:dyDescent="0.3"/>
    <row r="2189" ht="15" customHeight="1" x14ac:dyDescent="0.3"/>
    <row r="2190" ht="15" customHeight="1" x14ac:dyDescent="0.3"/>
    <row r="2191" ht="15" customHeight="1" x14ac:dyDescent="0.3"/>
    <row r="2192" ht="15" customHeight="1" x14ac:dyDescent="0.3"/>
    <row r="2193" ht="15" customHeight="1" x14ac:dyDescent="0.3"/>
    <row r="2194" ht="15" customHeight="1" x14ac:dyDescent="0.3"/>
    <row r="2195" ht="15" customHeight="1" x14ac:dyDescent="0.3"/>
    <row r="2196" ht="15" customHeight="1" x14ac:dyDescent="0.3"/>
    <row r="2197" ht="15" customHeight="1" x14ac:dyDescent="0.3"/>
    <row r="2198" ht="15" customHeight="1" x14ac:dyDescent="0.3"/>
    <row r="2199" ht="15" customHeight="1" x14ac:dyDescent="0.3"/>
    <row r="2200" ht="15" customHeight="1" x14ac:dyDescent="0.3"/>
    <row r="2201" ht="15" customHeight="1" x14ac:dyDescent="0.3"/>
    <row r="2202" ht="15" customHeight="1" x14ac:dyDescent="0.3"/>
    <row r="2203" ht="15" customHeight="1" x14ac:dyDescent="0.3"/>
    <row r="2204" ht="15" customHeight="1" x14ac:dyDescent="0.3"/>
    <row r="2205" ht="15" customHeight="1" x14ac:dyDescent="0.3"/>
    <row r="2206" ht="15" customHeight="1" x14ac:dyDescent="0.3"/>
    <row r="2207" ht="15" customHeight="1" x14ac:dyDescent="0.3"/>
    <row r="2208" ht="15" customHeight="1" x14ac:dyDescent="0.3"/>
    <row r="2209" ht="15" customHeight="1" x14ac:dyDescent="0.3"/>
    <row r="2210" ht="15" customHeight="1" x14ac:dyDescent="0.3"/>
    <row r="2211" ht="15" customHeight="1" x14ac:dyDescent="0.3"/>
    <row r="2212" ht="15" customHeight="1" x14ac:dyDescent="0.3"/>
    <row r="2213" ht="15" customHeight="1" x14ac:dyDescent="0.3"/>
    <row r="2214" ht="15" customHeight="1" x14ac:dyDescent="0.3"/>
    <row r="2215" ht="15" customHeight="1" x14ac:dyDescent="0.3"/>
    <row r="2216" ht="15" customHeight="1" x14ac:dyDescent="0.3"/>
    <row r="2217" ht="15" customHeight="1" x14ac:dyDescent="0.3"/>
    <row r="2218" ht="15" customHeight="1" x14ac:dyDescent="0.3"/>
    <row r="2219" ht="15" customHeight="1" x14ac:dyDescent="0.3"/>
    <row r="2220" ht="15" customHeight="1" x14ac:dyDescent="0.3"/>
    <row r="2221" ht="15" customHeight="1" x14ac:dyDescent="0.3"/>
    <row r="2222" ht="15" customHeight="1" x14ac:dyDescent="0.3"/>
    <row r="2223" ht="15" customHeight="1" x14ac:dyDescent="0.3"/>
    <row r="2224" ht="15" customHeight="1" x14ac:dyDescent="0.3"/>
    <row r="2225" ht="15" customHeight="1" x14ac:dyDescent="0.3"/>
    <row r="2226" ht="15" customHeight="1" x14ac:dyDescent="0.3"/>
    <row r="2227" ht="15" customHeight="1" x14ac:dyDescent="0.3"/>
    <row r="2228" ht="15" customHeight="1" x14ac:dyDescent="0.3"/>
    <row r="2229" ht="15" customHeight="1" x14ac:dyDescent="0.3"/>
    <row r="2230" ht="15" customHeight="1" x14ac:dyDescent="0.3"/>
    <row r="2231" ht="15" customHeight="1" x14ac:dyDescent="0.3"/>
    <row r="2232" ht="15" customHeight="1" x14ac:dyDescent="0.3"/>
    <row r="2233" ht="15" customHeight="1" x14ac:dyDescent="0.3"/>
    <row r="2234" ht="15" customHeight="1" x14ac:dyDescent="0.3"/>
    <row r="2235" ht="15" customHeight="1" x14ac:dyDescent="0.3"/>
    <row r="2236" ht="15" customHeight="1" x14ac:dyDescent="0.3"/>
    <row r="2237" ht="15" customHeight="1" x14ac:dyDescent="0.3"/>
    <row r="2238" ht="15" customHeight="1" x14ac:dyDescent="0.3"/>
    <row r="2239" ht="15" customHeight="1" x14ac:dyDescent="0.3"/>
    <row r="2240" ht="15" customHeight="1" x14ac:dyDescent="0.3"/>
    <row r="2241" ht="15" customHeight="1" x14ac:dyDescent="0.3"/>
    <row r="2242" ht="15" customHeight="1" x14ac:dyDescent="0.3"/>
    <row r="2243" ht="15" customHeight="1" x14ac:dyDescent="0.3"/>
    <row r="2244" ht="15" customHeight="1" x14ac:dyDescent="0.3"/>
    <row r="2245" ht="15" customHeight="1" x14ac:dyDescent="0.3"/>
    <row r="2246" ht="15" customHeight="1" x14ac:dyDescent="0.3"/>
    <row r="2247" ht="15" customHeight="1" x14ac:dyDescent="0.3"/>
    <row r="2248" ht="15" customHeight="1" x14ac:dyDescent="0.3"/>
    <row r="2249" ht="15" customHeight="1" x14ac:dyDescent="0.3"/>
    <row r="2250" ht="15" customHeight="1" x14ac:dyDescent="0.3"/>
    <row r="2251" ht="15" customHeight="1" x14ac:dyDescent="0.3"/>
    <row r="2252" ht="15" customHeight="1" x14ac:dyDescent="0.3"/>
    <row r="2253" ht="15" customHeight="1" x14ac:dyDescent="0.3"/>
    <row r="2254" ht="15" customHeight="1" x14ac:dyDescent="0.3"/>
    <row r="2255" ht="15" customHeight="1" x14ac:dyDescent="0.3"/>
    <row r="2256" ht="15" customHeight="1" x14ac:dyDescent="0.3"/>
    <row r="2257" ht="15" customHeight="1" x14ac:dyDescent="0.3"/>
    <row r="2258" ht="15" customHeight="1" x14ac:dyDescent="0.3"/>
    <row r="2259" ht="15" customHeight="1" x14ac:dyDescent="0.3"/>
    <row r="2260" ht="15" customHeight="1" x14ac:dyDescent="0.3"/>
    <row r="2261" ht="15" customHeight="1" x14ac:dyDescent="0.3"/>
    <row r="2262" ht="15" customHeight="1" x14ac:dyDescent="0.3"/>
    <row r="2263" ht="15" customHeight="1" x14ac:dyDescent="0.3"/>
    <row r="2264" ht="15" customHeight="1" x14ac:dyDescent="0.3"/>
    <row r="2265" ht="15" customHeight="1" x14ac:dyDescent="0.3"/>
    <row r="2266" ht="15" customHeight="1" x14ac:dyDescent="0.3"/>
    <row r="2267" ht="15" customHeight="1" x14ac:dyDescent="0.3"/>
    <row r="2268" ht="15" customHeight="1" x14ac:dyDescent="0.3"/>
    <row r="2269" ht="15" customHeight="1" x14ac:dyDescent="0.3"/>
    <row r="2270" ht="15" customHeight="1" x14ac:dyDescent="0.3"/>
    <row r="2271" ht="15" customHeight="1" x14ac:dyDescent="0.3"/>
    <row r="2272" ht="15" customHeight="1" x14ac:dyDescent="0.3"/>
    <row r="2273" ht="15" customHeight="1" x14ac:dyDescent="0.3"/>
    <row r="2274" ht="15" customHeight="1" x14ac:dyDescent="0.3"/>
    <row r="2275" ht="15" customHeight="1" x14ac:dyDescent="0.3"/>
    <row r="2276" ht="15" customHeight="1" x14ac:dyDescent="0.3"/>
    <row r="2277" ht="15" customHeight="1" x14ac:dyDescent="0.3"/>
    <row r="2278" ht="15" customHeight="1" x14ac:dyDescent="0.3"/>
    <row r="2279" ht="15" customHeight="1" x14ac:dyDescent="0.3"/>
    <row r="2280" ht="15" customHeight="1" x14ac:dyDescent="0.3"/>
    <row r="2281" ht="15" customHeight="1" x14ac:dyDescent="0.3"/>
    <row r="2282" ht="15" customHeight="1" x14ac:dyDescent="0.3"/>
    <row r="2283" ht="15" customHeight="1" x14ac:dyDescent="0.3"/>
    <row r="2284" ht="15" customHeight="1" x14ac:dyDescent="0.3"/>
    <row r="2285" ht="15" customHeight="1" x14ac:dyDescent="0.3"/>
    <row r="2286" ht="15" customHeight="1" x14ac:dyDescent="0.3"/>
    <row r="2287" ht="15" customHeight="1" x14ac:dyDescent="0.3"/>
    <row r="2288" ht="15" customHeight="1" x14ac:dyDescent="0.3"/>
    <row r="2289" ht="15" customHeight="1" x14ac:dyDescent="0.3"/>
    <row r="2290" ht="15" customHeight="1" x14ac:dyDescent="0.3"/>
    <row r="2291" ht="15" customHeight="1" x14ac:dyDescent="0.3"/>
    <row r="2292" ht="15" customHeight="1" x14ac:dyDescent="0.3"/>
    <row r="2293" ht="15" customHeight="1" x14ac:dyDescent="0.3"/>
    <row r="2294" ht="15" customHeight="1" x14ac:dyDescent="0.3"/>
    <row r="2295" ht="15" customHeight="1" x14ac:dyDescent="0.3"/>
    <row r="2296" ht="15" customHeight="1" x14ac:dyDescent="0.3"/>
    <row r="2297" ht="15" customHeight="1" x14ac:dyDescent="0.3"/>
    <row r="2298" ht="15" customHeight="1" x14ac:dyDescent="0.3"/>
    <row r="2299" ht="15" customHeight="1" x14ac:dyDescent="0.3"/>
    <row r="2300" ht="15" customHeight="1" x14ac:dyDescent="0.3"/>
    <row r="2301" ht="15" customHeight="1" x14ac:dyDescent="0.3"/>
    <row r="2302" ht="15" customHeight="1" x14ac:dyDescent="0.3"/>
    <row r="2303" ht="15" customHeight="1" x14ac:dyDescent="0.3"/>
    <row r="2304" ht="15" customHeight="1" x14ac:dyDescent="0.3"/>
    <row r="2305" ht="15" customHeight="1" x14ac:dyDescent="0.3"/>
    <row r="2306" ht="15" customHeight="1" x14ac:dyDescent="0.3"/>
    <row r="2307" ht="15" customHeight="1" x14ac:dyDescent="0.3"/>
    <row r="2308" ht="15" customHeight="1" x14ac:dyDescent="0.3"/>
    <row r="2309" ht="15" customHeight="1" x14ac:dyDescent="0.3"/>
    <row r="2310" ht="15" customHeight="1" x14ac:dyDescent="0.3"/>
    <row r="2311" ht="15" customHeight="1" x14ac:dyDescent="0.3"/>
    <row r="2312" ht="15" customHeight="1" x14ac:dyDescent="0.3"/>
    <row r="2313" ht="15" customHeight="1" x14ac:dyDescent="0.3"/>
    <row r="2314" ht="15" customHeight="1" x14ac:dyDescent="0.3"/>
    <row r="2315" ht="15" customHeight="1" x14ac:dyDescent="0.3"/>
    <row r="2316" ht="15" customHeight="1" x14ac:dyDescent="0.3"/>
    <row r="2317" ht="15" customHeight="1" x14ac:dyDescent="0.3"/>
    <row r="2318" ht="15" customHeight="1" x14ac:dyDescent="0.3"/>
    <row r="2319" ht="15" customHeight="1" x14ac:dyDescent="0.3"/>
    <row r="2320" ht="15" customHeight="1" x14ac:dyDescent="0.3"/>
    <row r="2321" ht="15" customHeight="1" x14ac:dyDescent="0.3"/>
    <row r="2322" ht="15" customHeight="1" x14ac:dyDescent="0.3"/>
    <row r="2323" ht="15" customHeight="1" x14ac:dyDescent="0.3"/>
    <row r="2324" ht="15" customHeight="1" x14ac:dyDescent="0.3"/>
    <row r="2325" ht="15" customHeight="1" x14ac:dyDescent="0.3"/>
    <row r="2326" ht="15" customHeight="1" x14ac:dyDescent="0.3"/>
    <row r="2327" ht="15" customHeight="1" x14ac:dyDescent="0.3"/>
    <row r="2328" ht="15" customHeight="1" x14ac:dyDescent="0.3"/>
    <row r="2329" ht="15" customHeight="1" x14ac:dyDescent="0.3"/>
    <row r="2330" ht="15" customHeight="1" x14ac:dyDescent="0.3"/>
    <row r="2331" ht="15" customHeight="1" x14ac:dyDescent="0.3"/>
    <row r="2332" ht="15" customHeight="1" x14ac:dyDescent="0.3"/>
    <row r="2333" ht="15" customHeight="1" x14ac:dyDescent="0.3"/>
    <row r="2334" ht="15" customHeight="1" x14ac:dyDescent="0.3"/>
    <row r="2335" ht="15" customHeight="1" x14ac:dyDescent="0.3"/>
    <row r="2336" ht="15" customHeight="1" x14ac:dyDescent="0.3"/>
    <row r="2337" ht="15" customHeight="1" x14ac:dyDescent="0.3"/>
    <row r="2338" ht="15" customHeight="1" x14ac:dyDescent="0.3"/>
    <row r="2339" ht="15" customHeight="1" x14ac:dyDescent="0.3"/>
    <row r="2340" ht="15" customHeight="1" x14ac:dyDescent="0.3"/>
    <row r="2341" ht="15" customHeight="1" x14ac:dyDescent="0.3"/>
    <row r="2342" ht="15" customHeight="1" x14ac:dyDescent="0.3"/>
    <row r="2343" ht="15" customHeight="1" x14ac:dyDescent="0.3"/>
    <row r="2344" ht="15" customHeight="1" x14ac:dyDescent="0.3"/>
    <row r="2345" ht="15" customHeight="1" x14ac:dyDescent="0.3"/>
    <row r="2346" ht="15" customHeight="1" x14ac:dyDescent="0.3"/>
    <row r="2347" ht="15" customHeight="1" x14ac:dyDescent="0.3"/>
    <row r="2348" ht="15" customHeight="1" x14ac:dyDescent="0.3"/>
    <row r="2349" ht="15" customHeight="1" x14ac:dyDescent="0.3"/>
    <row r="2350" ht="15" customHeight="1" x14ac:dyDescent="0.3"/>
    <row r="2351" ht="15" customHeight="1" x14ac:dyDescent="0.3"/>
    <row r="2352" ht="15" customHeight="1" x14ac:dyDescent="0.3"/>
    <row r="2353" ht="15" customHeight="1" x14ac:dyDescent="0.3"/>
    <row r="2354" ht="15" customHeight="1" x14ac:dyDescent="0.3"/>
    <row r="2355" ht="15" customHeight="1" x14ac:dyDescent="0.3"/>
    <row r="2356" ht="15" customHeight="1" x14ac:dyDescent="0.3"/>
    <row r="2357" ht="15" customHeight="1" x14ac:dyDescent="0.3"/>
    <row r="2358" ht="15" customHeight="1" x14ac:dyDescent="0.3"/>
    <row r="2359" ht="15" customHeight="1" x14ac:dyDescent="0.3"/>
    <row r="2360" ht="15" customHeight="1" x14ac:dyDescent="0.3"/>
    <row r="2361" ht="15" customHeight="1" x14ac:dyDescent="0.3"/>
    <row r="2362" ht="15" customHeight="1" x14ac:dyDescent="0.3"/>
    <row r="2363" ht="15" customHeight="1" x14ac:dyDescent="0.3"/>
    <row r="2364" ht="15" customHeight="1" x14ac:dyDescent="0.3"/>
    <row r="2365" ht="15" customHeight="1" x14ac:dyDescent="0.3"/>
    <row r="2366" ht="15" customHeight="1" x14ac:dyDescent="0.3"/>
    <row r="2367" ht="15" customHeight="1" x14ac:dyDescent="0.3"/>
    <row r="2368" ht="15" customHeight="1" x14ac:dyDescent="0.3"/>
    <row r="2369" ht="15" customHeight="1" x14ac:dyDescent="0.3"/>
    <row r="2370" ht="15" customHeight="1" x14ac:dyDescent="0.3"/>
    <row r="2371" ht="15" customHeight="1" x14ac:dyDescent="0.3"/>
    <row r="2372" ht="15" customHeight="1" x14ac:dyDescent="0.3"/>
    <row r="2373" ht="15" customHeight="1" x14ac:dyDescent="0.3"/>
    <row r="2374" ht="15" customHeight="1" x14ac:dyDescent="0.3"/>
    <row r="2375" ht="15" customHeight="1" x14ac:dyDescent="0.3"/>
    <row r="2376" ht="15" customHeight="1" x14ac:dyDescent="0.3"/>
    <row r="2377" ht="15" customHeight="1" x14ac:dyDescent="0.3"/>
    <row r="2378" ht="15" customHeight="1" x14ac:dyDescent="0.3"/>
    <row r="2379" ht="15" customHeight="1" x14ac:dyDescent="0.3"/>
    <row r="2380" ht="15" customHeight="1" x14ac:dyDescent="0.3"/>
    <row r="2381" ht="15" customHeight="1" x14ac:dyDescent="0.3"/>
    <row r="2382" ht="15" customHeight="1" x14ac:dyDescent="0.3"/>
    <row r="2383" ht="15" customHeight="1" x14ac:dyDescent="0.3"/>
    <row r="2384" ht="15" customHeight="1" x14ac:dyDescent="0.3"/>
    <row r="2385" ht="15" customHeight="1" x14ac:dyDescent="0.3"/>
    <row r="2386" ht="15" customHeight="1" x14ac:dyDescent="0.3"/>
    <row r="2387" ht="15" customHeight="1" x14ac:dyDescent="0.3"/>
    <row r="2388" ht="15" customHeight="1" x14ac:dyDescent="0.3"/>
    <row r="2389" ht="15" customHeight="1" x14ac:dyDescent="0.3"/>
    <row r="2390" ht="15" customHeight="1" x14ac:dyDescent="0.3"/>
    <row r="2391" ht="15" customHeight="1" x14ac:dyDescent="0.3"/>
    <row r="2392" ht="15" customHeight="1" x14ac:dyDescent="0.3"/>
    <row r="2393" ht="15" customHeight="1" x14ac:dyDescent="0.3"/>
    <row r="2394" ht="15" customHeight="1" x14ac:dyDescent="0.3"/>
    <row r="2395" ht="15" customHeight="1" x14ac:dyDescent="0.3"/>
    <row r="2396" ht="15" customHeight="1" x14ac:dyDescent="0.3"/>
    <row r="2397" ht="15" customHeight="1" x14ac:dyDescent="0.3"/>
    <row r="2398" ht="15" customHeight="1" x14ac:dyDescent="0.3"/>
    <row r="2399" ht="15" customHeight="1" x14ac:dyDescent="0.3"/>
    <row r="2400" ht="15" customHeight="1" x14ac:dyDescent="0.3"/>
    <row r="2401" ht="15" customHeight="1" x14ac:dyDescent="0.3"/>
    <row r="2402" ht="15" customHeight="1" x14ac:dyDescent="0.3"/>
    <row r="2403" ht="15" customHeight="1" x14ac:dyDescent="0.3"/>
    <row r="2404" ht="15" customHeight="1" x14ac:dyDescent="0.3"/>
    <row r="2405" ht="15" customHeight="1" x14ac:dyDescent="0.3"/>
    <row r="2406" ht="15" customHeight="1" x14ac:dyDescent="0.3"/>
    <row r="2407" ht="15" customHeight="1" x14ac:dyDescent="0.3"/>
    <row r="2408" ht="15" customHeight="1" x14ac:dyDescent="0.3"/>
    <row r="2409" ht="15" customHeight="1" x14ac:dyDescent="0.3"/>
    <row r="2410" ht="15" customHeight="1" x14ac:dyDescent="0.3"/>
    <row r="2411" ht="15" customHeight="1" x14ac:dyDescent="0.3"/>
    <row r="2412" ht="15" customHeight="1" x14ac:dyDescent="0.3"/>
    <row r="2413" ht="15" customHeight="1" x14ac:dyDescent="0.3"/>
    <row r="2414" ht="15" customHeight="1" x14ac:dyDescent="0.3"/>
    <row r="2415" ht="15" customHeight="1" x14ac:dyDescent="0.3"/>
    <row r="2416" ht="15" customHeight="1" x14ac:dyDescent="0.3"/>
    <row r="2417" ht="15" customHeight="1" x14ac:dyDescent="0.3"/>
    <row r="2418" ht="15" customHeight="1" x14ac:dyDescent="0.3"/>
    <row r="2419" ht="15" customHeight="1" x14ac:dyDescent="0.3"/>
    <row r="2420" ht="15" customHeight="1" x14ac:dyDescent="0.3"/>
    <row r="2421" ht="15" customHeight="1" x14ac:dyDescent="0.3"/>
    <row r="2422" ht="15" customHeight="1" x14ac:dyDescent="0.3"/>
    <row r="2423" ht="15" customHeight="1" x14ac:dyDescent="0.3"/>
    <row r="2424" ht="15" customHeight="1" x14ac:dyDescent="0.3"/>
    <row r="2425" ht="15" customHeight="1" x14ac:dyDescent="0.3"/>
    <row r="2426" ht="15" customHeight="1" x14ac:dyDescent="0.3"/>
    <row r="2427" ht="15" customHeight="1" x14ac:dyDescent="0.3"/>
    <row r="2428" ht="15" customHeight="1" x14ac:dyDescent="0.3"/>
    <row r="2429" ht="15" customHeight="1" x14ac:dyDescent="0.3"/>
    <row r="2430" ht="15" customHeight="1" x14ac:dyDescent="0.3"/>
    <row r="2431" ht="15" customHeight="1" x14ac:dyDescent="0.3"/>
    <row r="2432" ht="15" customHeight="1" x14ac:dyDescent="0.3"/>
    <row r="2433" ht="15" customHeight="1" x14ac:dyDescent="0.3"/>
    <row r="2434" ht="15" customHeight="1" x14ac:dyDescent="0.3"/>
    <row r="2435" ht="15" customHeight="1" x14ac:dyDescent="0.3"/>
    <row r="2436" ht="15" customHeight="1" x14ac:dyDescent="0.3"/>
    <row r="2437" ht="15" customHeight="1" x14ac:dyDescent="0.3"/>
    <row r="2438" ht="15" customHeight="1" x14ac:dyDescent="0.3"/>
    <row r="2439" ht="15" customHeight="1" x14ac:dyDescent="0.3"/>
    <row r="2440" ht="15" customHeight="1" x14ac:dyDescent="0.3"/>
    <row r="2441" ht="15" customHeight="1" x14ac:dyDescent="0.3"/>
    <row r="2442" ht="15" customHeight="1" x14ac:dyDescent="0.3"/>
    <row r="2443" ht="15" customHeight="1" x14ac:dyDescent="0.3"/>
    <row r="2444" ht="15" customHeight="1" x14ac:dyDescent="0.3"/>
    <row r="2445" ht="15" customHeight="1" x14ac:dyDescent="0.3"/>
    <row r="2446" ht="15" customHeight="1" x14ac:dyDescent="0.3"/>
    <row r="2447" ht="15" customHeight="1" x14ac:dyDescent="0.3"/>
    <row r="2448" ht="15" customHeight="1" x14ac:dyDescent="0.3"/>
    <row r="2449" ht="15" customHeight="1" x14ac:dyDescent="0.3"/>
    <row r="2450" ht="15" customHeight="1" x14ac:dyDescent="0.3"/>
    <row r="2451" ht="15" customHeight="1" x14ac:dyDescent="0.3"/>
    <row r="2452" ht="15" customHeight="1" x14ac:dyDescent="0.3"/>
    <row r="2453" ht="15" customHeight="1" x14ac:dyDescent="0.3"/>
    <row r="2454" ht="15" customHeight="1" x14ac:dyDescent="0.3"/>
    <row r="2455" ht="15" customHeight="1" x14ac:dyDescent="0.3"/>
    <row r="2456" ht="15" customHeight="1" x14ac:dyDescent="0.3"/>
    <row r="2457" ht="15" customHeight="1" x14ac:dyDescent="0.3"/>
    <row r="2458" ht="15" customHeight="1" x14ac:dyDescent="0.3"/>
    <row r="2459" ht="15" customHeight="1" x14ac:dyDescent="0.3"/>
    <row r="2460" ht="15" customHeight="1" x14ac:dyDescent="0.3"/>
    <row r="2461" ht="15" customHeight="1" x14ac:dyDescent="0.3"/>
    <row r="2462" ht="15" customHeight="1" x14ac:dyDescent="0.3"/>
    <row r="2463" ht="15" customHeight="1" x14ac:dyDescent="0.3"/>
    <row r="2464" ht="15" customHeight="1" x14ac:dyDescent="0.3"/>
    <row r="2465" ht="15" customHeight="1" x14ac:dyDescent="0.3"/>
    <row r="2466" ht="15" customHeight="1" x14ac:dyDescent="0.3"/>
    <row r="2467" ht="15" customHeight="1" x14ac:dyDescent="0.3"/>
    <row r="2468" ht="15" customHeight="1" x14ac:dyDescent="0.3"/>
    <row r="2469" ht="15" customHeight="1" x14ac:dyDescent="0.3"/>
    <row r="2470" ht="15" customHeight="1" x14ac:dyDescent="0.3"/>
    <row r="2471" ht="15" customHeight="1" x14ac:dyDescent="0.3"/>
    <row r="2472" ht="15" customHeight="1" x14ac:dyDescent="0.3"/>
    <row r="2473" ht="15" customHeight="1" x14ac:dyDescent="0.3"/>
    <row r="2474" ht="15" customHeight="1" x14ac:dyDescent="0.3"/>
    <row r="2475" ht="15" customHeight="1" x14ac:dyDescent="0.3"/>
    <row r="2476" ht="15" customHeight="1" x14ac:dyDescent="0.3"/>
    <row r="2477" ht="15" customHeight="1" x14ac:dyDescent="0.3"/>
    <row r="2478" ht="15" customHeight="1" x14ac:dyDescent="0.3"/>
    <row r="2479" ht="15" customHeight="1" x14ac:dyDescent="0.3"/>
    <row r="2480" ht="15" customHeight="1" x14ac:dyDescent="0.3"/>
    <row r="2481" ht="15" customHeight="1" x14ac:dyDescent="0.3"/>
    <row r="2482" ht="15" customHeight="1" x14ac:dyDescent="0.3"/>
    <row r="2483" ht="15" customHeight="1" x14ac:dyDescent="0.3"/>
    <row r="2484" ht="15" customHeight="1" x14ac:dyDescent="0.3"/>
    <row r="2485" ht="15" customHeight="1" x14ac:dyDescent="0.3"/>
    <row r="2486" ht="15" customHeight="1" x14ac:dyDescent="0.3"/>
    <row r="2487" ht="15" customHeight="1" x14ac:dyDescent="0.3"/>
    <row r="2488" ht="15" customHeight="1" x14ac:dyDescent="0.3"/>
    <row r="2489" ht="15" customHeight="1" x14ac:dyDescent="0.3"/>
    <row r="2490" ht="15" customHeight="1" x14ac:dyDescent="0.3"/>
    <row r="2491" ht="15" customHeight="1" x14ac:dyDescent="0.3"/>
    <row r="2492" ht="15" customHeight="1" x14ac:dyDescent="0.3"/>
    <row r="2493" ht="15" customHeight="1" x14ac:dyDescent="0.3"/>
    <row r="2494" ht="15" customHeight="1" x14ac:dyDescent="0.3"/>
    <row r="2495" ht="15" customHeight="1" x14ac:dyDescent="0.3"/>
    <row r="2496" ht="15" customHeight="1" x14ac:dyDescent="0.3"/>
    <row r="2497" ht="15" customHeight="1" x14ac:dyDescent="0.3"/>
    <row r="2498" ht="15" customHeight="1" x14ac:dyDescent="0.3"/>
    <row r="2499" ht="15" customHeight="1" x14ac:dyDescent="0.3"/>
    <row r="2500" ht="15" customHeight="1" x14ac:dyDescent="0.3"/>
    <row r="2501" ht="15" customHeight="1" x14ac:dyDescent="0.3"/>
    <row r="2502" ht="15" customHeight="1" x14ac:dyDescent="0.3"/>
    <row r="2503" ht="15" customHeight="1" x14ac:dyDescent="0.3"/>
    <row r="2504" ht="15" customHeight="1" x14ac:dyDescent="0.3"/>
    <row r="2505" ht="15" customHeight="1" x14ac:dyDescent="0.3"/>
    <row r="2506" ht="15" customHeight="1" x14ac:dyDescent="0.3"/>
    <row r="2507" ht="15" customHeight="1" x14ac:dyDescent="0.3"/>
    <row r="2508" ht="15" customHeight="1" x14ac:dyDescent="0.3"/>
    <row r="2509" ht="15" customHeight="1" x14ac:dyDescent="0.3"/>
    <row r="2510" ht="15" customHeight="1" x14ac:dyDescent="0.3"/>
    <row r="2511" ht="15" customHeight="1" x14ac:dyDescent="0.3"/>
    <row r="2512" ht="15" customHeight="1" x14ac:dyDescent="0.3"/>
    <row r="2513" ht="15" customHeight="1" x14ac:dyDescent="0.3"/>
    <row r="2514" ht="15" customHeight="1" x14ac:dyDescent="0.3"/>
    <row r="2515" ht="15" customHeight="1" x14ac:dyDescent="0.3"/>
    <row r="2516" ht="15" customHeight="1" x14ac:dyDescent="0.3"/>
    <row r="2517" ht="15" customHeight="1" x14ac:dyDescent="0.3"/>
    <row r="2518" ht="15" customHeight="1" x14ac:dyDescent="0.3"/>
    <row r="2519" ht="15" customHeight="1" x14ac:dyDescent="0.3"/>
    <row r="2520" ht="15" customHeight="1" x14ac:dyDescent="0.3"/>
    <row r="2521" ht="15" customHeight="1" x14ac:dyDescent="0.3"/>
    <row r="2522" ht="15" customHeight="1" x14ac:dyDescent="0.3"/>
    <row r="2523" ht="15" customHeight="1" x14ac:dyDescent="0.3"/>
    <row r="2524" ht="15" customHeight="1" x14ac:dyDescent="0.3"/>
    <row r="2525" ht="15" customHeight="1" x14ac:dyDescent="0.3"/>
    <row r="2526" ht="15" customHeight="1" x14ac:dyDescent="0.3"/>
    <row r="2527" ht="15" customHeight="1" x14ac:dyDescent="0.3"/>
    <row r="2528" ht="15" customHeight="1" x14ac:dyDescent="0.3"/>
    <row r="2529" ht="15" customHeight="1" x14ac:dyDescent="0.3"/>
    <row r="2530" ht="15" customHeight="1" x14ac:dyDescent="0.3"/>
    <row r="2531" ht="15" customHeight="1" x14ac:dyDescent="0.3"/>
    <row r="2532" ht="15" customHeight="1" x14ac:dyDescent="0.3"/>
    <row r="2533" ht="15" customHeight="1" x14ac:dyDescent="0.3"/>
    <row r="2534" ht="15" customHeight="1" x14ac:dyDescent="0.3"/>
    <row r="2535" ht="15" customHeight="1" x14ac:dyDescent="0.3"/>
    <row r="2536" ht="15" customHeight="1" x14ac:dyDescent="0.3"/>
    <row r="2537" ht="15" customHeight="1" x14ac:dyDescent="0.3"/>
    <row r="2538" ht="15" customHeight="1" x14ac:dyDescent="0.3"/>
    <row r="2539" ht="15" customHeight="1" x14ac:dyDescent="0.3"/>
    <row r="2540" ht="15" customHeight="1" x14ac:dyDescent="0.3"/>
    <row r="2541" ht="15" customHeight="1" x14ac:dyDescent="0.3"/>
    <row r="2542" ht="15" customHeight="1" x14ac:dyDescent="0.3"/>
    <row r="2543" ht="15" customHeight="1" x14ac:dyDescent="0.3"/>
    <row r="2544" ht="15" customHeight="1" x14ac:dyDescent="0.3"/>
    <row r="2545" ht="15" customHeight="1" x14ac:dyDescent="0.3"/>
    <row r="2546" ht="15" customHeight="1" x14ac:dyDescent="0.3"/>
    <row r="2547" ht="15" customHeight="1" x14ac:dyDescent="0.3"/>
    <row r="2548" ht="15" customHeight="1" x14ac:dyDescent="0.3"/>
    <row r="2549" ht="15" customHeight="1" x14ac:dyDescent="0.3"/>
    <row r="2550" ht="15" customHeight="1" x14ac:dyDescent="0.3"/>
    <row r="2551" ht="15" customHeight="1" x14ac:dyDescent="0.3"/>
    <row r="2552" ht="15" customHeight="1" x14ac:dyDescent="0.3"/>
    <row r="2553" ht="15" customHeight="1" x14ac:dyDescent="0.3"/>
    <row r="2554" ht="15" customHeight="1" x14ac:dyDescent="0.3"/>
    <row r="2555" ht="15" customHeight="1" x14ac:dyDescent="0.3"/>
    <row r="2556" ht="15" customHeight="1" x14ac:dyDescent="0.3"/>
    <row r="2557" ht="15" customHeight="1" x14ac:dyDescent="0.3"/>
    <row r="2558" ht="15" customHeight="1" x14ac:dyDescent="0.3"/>
    <row r="2559" ht="15" customHeight="1" x14ac:dyDescent="0.3"/>
    <row r="2560" ht="15" customHeight="1" x14ac:dyDescent="0.3"/>
    <row r="2561" ht="15" customHeight="1" x14ac:dyDescent="0.3"/>
    <row r="2562" ht="15" customHeight="1" x14ac:dyDescent="0.3"/>
    <row r="2563" ht="15" customHeight="1" x14ac:dyDescent="0.3"/>
    <row r="2564" ht="15" customHeight="1" x14ac:dyDescent="0.3"/>
    <row r="2565" ht="15" customHeight="1" x14ac:dyDescent="0.3"/>
    <row r="2566" ht="15" customHeight="1" x14ac:dyDescent="0.3"/>
    <row r="2567" ht="15" customHeight="1" x14ac:dyDescent="0.3"/>
    <row r="2568" ht="15" customHeight="1" x14ac:dyDescent="0.3"/>
    <row r="2569" ht="15" customHeight="1" x14ac:dyDescent="0.3"/>
    <row r="2570" ht="15" customHeight="1" x14ac:dyDescent="0.3"/>
    <row r="2571" ht="15" customHeight="1" x14ac:dyDescent="0.3"/>
    <row r="2572" ht="15" customHeight="1" x14ac:dyDescent="0.3"/>
    <row r="2573" ht="15" customHeight="1" x14ac:dyDescent="0.3"/>
    <row r="2574" ht="15" customHeight="1" x14ac:dyDescent="0.3"/>
    <row r="2575" ht="15" customHeight="1" x14ac:dyDescent="0.3"/>
    <row r="2576" ht="15" customHeight="1" x14ac:dyDescent="0.3"/>
    <row r="2577" ht="15" customHeight="1" x14ac:dyDescent="0.3"/>
    <row r="2578" ht="15" customHeight="1" x14ac:dyDescent="0.3"/>
    <row r="2579" ht="15" customHeight="1" x14ac:dyDescent="0.3"/>
    <row r="2580" ht="15" customHeight="1" x14ac:dyDescent="0.3"/>
    <row r="2581" ht="15" customHeight="1" x14ac:dyDescent="0.3"/>
    <row r="2582" ht="15" customHeight="1" x14ac:dyDescent="0.3"/>
    <row r="2583" ht="15" customHeight="1" x14ac:dyDescent="0.3"/>
    <row r="2584" ht="15" customHeight="1" x14ac:dyDescent="0.3"/>
    <row r="2585" ht="15" customHeight="1" x14ac:dyDescent="0.3"/>
    <row r="2586" ht="15" customHeight="1" x14ac:dyDescent="0.3"/>
    <row r="2587" ht="15" customHeight="1" x14ac:dyDescent="0.3"/>
    <row r="2588" ht="15" customHeight="1" x14ac:dyDescent="0.3"/>
    <row r="2589" ht="15" customHeight="1" x14ac:dyDescent="0.3"/>
    <row r="2590" ht="15" customHeight="1" x14ac:dyDescent="0.3"/>
    <row r="2591" ht="15" customHeight="1" x14ac:dyDescent="0.3"/>
    <row r="2592" ht="15" customHeight="1" x14ac:dyDescent="0.3"/>
    <row r="2593" ht="15" customHeight="1" x14ac:dyDescent="0.3"/>
    <row r="2594" ht="15" customHeight="1" x14ac:dyDescent="0.3"/>
    <row r="2595" ht="15" customHeight="1" x14ac:dyDescent="0.3"/>
    <row r="2596" ht="15" customHeight="1" x14ac:dyDescent="0.3"/>
    <row r="2597" ht="15" customHeight="1" x14ac:dyDescent="0.3"/>
    <row r="2598" ht="15" customHeight="1" x14ac:dyDescent="0.3"/>
    <row r="2599" ht="15" customHeight="1" x14ac:dyDescent="0.3"/>
    <row r="2600" ht="15" customHeight="1" x14ac:dyDescent="0.3"/>
    <row r="2601" ht="15" customHeight="1" x14ac:dyDescent="0.3"/>
    <row r="2602" ht="15" customHeight="1" x14ac:dyDescent="0.3"/>
    <row r="2603" ht="15" customHeight="1" x14ac:dyDescent="0.3"/>
    <row r="2604" ht="15" customHeight="1" x14ac:dyDescent="0.3"/>
    <row r="2605" ht="15" customHeight="1" x14ac:dyDescent="0.3"/>
    <row r="2606" ht="15" customHeight="1" x14ac:dyDescent="0.3"/>
    <row r="2607" ht="15" customHeight="1" x14ac:dyDescent="0.3"/>
    <row r="2608" ht="15" customHeight="1" x14ac:dyDescent="0.3"/>
    <row r="2609" ht="15" customHeight="1" x14ac:dyDescent="0.3"/>
    <row r="2610" ht="15" customHeight="1" x14ac:dyDescent="0.3"/>
    <row r="2611" ht="15" customHeight="1" x14ac:dyDescent="0.3"/>
    <row r="2612" ht="15" customHeight="1" x14ac:dyDescent="0.3"/>
    <row r="2613" ht="15" customHeight="1" x14ac:dyDescent="0.3"/>
    <row r="2614" ht="15" customHeight="1" x14ac:dyDescent="0.3"/>
    <row r="2615" ht="15" customHeight="1" x14ac:dyDescent="0.3"/>
    <row r="2616" ht="15" customHeight="1" x14ac:dyDescent="0.3"/>
    <row r="2617" ht="15" customHeight="1" x14ac:dyDescent="0.3"/>
    <row r="2618" ht="15" customHeight="1" x14ac:dyDescent="0.3"/>
    <row r="2619" ht="15" customHeight="1" x14ac:dyDescent="0.3"/>
    <row r="2620" ht="15" customHeight="1" x14ac:dyDescent="0.3"/>
    <row r="2621" ht="15" customHeight="1" x14ac:dyDescent="0.3"/>
    <row r="2622" ht="15" customHeight="1" x14ac:dyDescent="0.3"/>
    <row r="2623" ht="15" customHeight="1" x14ac:dyDescent="0.3"/>
    <row r="2624" ht="15" customHeight="1" x14ac:dyDescent="0.3"/>
    <row r="2625" ht="15" customHeight="1" x14ac:dyDescent="0.3"/>
    <row r="2626" ht="15" customHeight="1" x14ac:dyDescent="0.3"/>
    <row r="2627" ht="15" customHeight="1" x14ac:dyDescent="0.3"/>
    <row r="2628" ht="15" customHeight="1" x14ac:dyDescent="0.3"/>
    <row r="2629" ht="15" customHeight="1" x14ac:dyDescent="0.3"/>
    <row r="2630" ht="15" customHeight="1" x14ac:dyDescent="0.3"/>
    <row r="2631" ht="15" customHeight="1" x14ac:dyDescent="0.3"/>
    <row r="2632" ht="15" customHeight="1" x14ac:dyDescent="0.3"/>
    <row r="2633" ht="15" customHeight="1" x14ac:dyDescent="0.3"/>
    <row r="2634" ht="15" customHeight="1" x14ac:dyDescent="0.3"/>
    <row r="2635" ht="15" customHeight="1" x14ac:dyDescent="0.3"/>
    <row r="2636" ht="15" customHeight="1" x14ac:dyDescent="0.3"/>
    <row r="2637" ht="15" customHeight="1" x14ac:dyDescent="0.3"/>
    <row r="2638" ht="15" customHeight="1" x14ac:dyDescent="0.3"/>
    <row r="2639" ht="15" customHeight="1" x14ac:dyDescent="0.3"/>
    <row r="2640" ht="15" customHeight="1" x14ac:dyDescent="0.3"/>
    <row r="2641" ht="15" customHeight="1" x14ac:dyDescent="0.3"/>
    <row r="2642" ht="15" customHeight="1" x14ac:dyDescent="0.3"/>
    <row r="2643" ht="15" customHeight="1" x14ac:dyDescent="0.3"/>
    <row r="2644" ht="15" customHeight="1" x14ac:dyDescent="0.3"/>
    <row r="2645" ht="15" customHeight="1" x14ac:dyDescent="0.3"/>
    <row r="2646" ht="15" customHeight="1" x14ac:dyDescent="0.3"/>
    <row r="2647" ht="15" customHeight="1" x14ac:dyDescent="0.3"/>
    <row r="2648" ht="15" customHeight="1" x14ac:dyDescent="0.3"/>
    <row r="2649" ht="15" customHeight="1" x14ac:dyDescent="0.3"/>
    <row r="2650" ht="15" customHeight="1" x14ac:dyDescent="0.3"/>
    <row r="2651" ht="15" customHeight="1" x14ac:dyDescent="0.3"/>
    <row r="2652" ht="15" customHeight="1" x14ac:dyDescent="0.3"/>
    <row r="2653" ht="15" customHeight="1" x14ac:dyDescent="0.3"/>
    <row r="2654" ht="15" customHeight="1" x14ac:dyDescent="0.3"/>
    <row r="2655" ht="15" customHeight="1" x14ac:dyDescent="0.3"/>
    <row r="2656" ht="15" customHeight="1" x14ac:dyDescent="0.3"/>
    <row r="2657" ht="15" customHeight="1" x14ac:dyDescent="0.3"/>
    <row r="2658" ht="15" customHeight="1" x14ac:dyDescent="0.3"/>
    <row r="2659" ht="15" customHeight="1" x14ac:dyDescent="0.3"/>
    <row r="2660" ht="15" customHeight="1" x14ac:dyDescent="0.3"/>
    <row r="2661" ht="15" customHeight="1" x14ac:dyDescent="0.3"/>
    <row r="2662" ht="15" customHeight="1" x14ac:dyDescent="0.3"/>
    <row r="2663" ht="15" customHeight="1" x14ac:dyDescent="0.3"/>
    <row r="2664" ht="15" customHeight="1" x14ac:dyDescent="0.3"/>
    <row r="2665" ht="15" customHeight="1" x14ac:dyDescent="0.3"/>
    <row r="2666" ht="15" customHeight="1" x14ac:dyDescent="0.3"/>
    <row r="2667" ht="15" customHeight="1" x14ac:dyDescent="0.3"/>
    <row r="2668" ht="15" customHeight="1" x14ac:dyDescent="0.3"/>
    <row r="2669" ht="15" customHeight="1" x14ac:dyDescent="0.3"/>
    <row r="2670" ht="15" customHeight="1" x14ac:dyDescent="0.3"/>
    <row r="2671" ht="15" customHeight="1" x14ac:dyDescent="0.3"/>
    <row r="2672" ht="15" customHeight="1" x14ac:dyDescent="0.3"/>
    <row r="2673" ht="15" customHeight="1" x14ac:dyDescent="0.3"/>
    <row r="2674" ht="15" customHeight="1" x14ac:dyDescent="0.3"/>
    <row r="2675" ht="15" customHeight="1" x14ac:dyDescent="0.3"/>
    <row r="2676" ht="15" customHeight="1" x14ac:dyDescent="0.3"/>
    <row r="2677" ht="15" customHeight="1" x14ac:dyDescent="0.3"/>
    <row r="2678" ht="15" customHeight="1" x14ac:dyDescent="0.3"/>
    <row r="2679" ht="15" customHeight="1" x14ac:dyDescent="0.3"/>
    <row r="2680" ht="15" customHeight="1" x14ac:dyDescent="0.3"/>
    <row r="2681" ht="15" customHeight="1" x14ac:dyDescent="0.3"/>
    <row r="2682" ht="15" customHeight="1" x14ac:dyDescent="0.3"/>
    <row r="2683" ht="15" customHeight="1" x14ac:dyDescent="0.3"/>
    <row r="2684" ht="15" customHeight="1" x14ac:dyDescent="0.3"/>
    <row r="2685" ht="15" customHeight="1" x14ac:dyDescent="0.3"/>
    <row r="2686" ht="15" customHeight="1" x14ac:dyDescent="0.3"/>
    <row r="2687" ht="15" customHeight="1" x14ac:dyDescent="0.3"/>
    <row r="2688" ht="15" customHeight="1" x14ac:dyDescent="0.3"/>
    <row r="2689" ht="15" customHeight="1" x14ac:dyDescent="0.3"/>
    <row r="2690" ht="15" customHeight="1" x14ac:dyDescent="0.3"/>
    <row r="2691" ht="15" customHeight="1" x14ac:dyDescent="0.3"/>
    <row r="2692" ht="15" customHeight="1" x14ac:dyDescent="0.3"/>
    <row r="2693" ht="15" customHeight="1" x14ac:dyDescent="0.3"/>
    <row r="2694" ht="15" customHeight="1" x14ac:dyDescent="0.3"/>
    <row r="2695" ht="15" customHeight="1" x14ac:dyDescent="0.3"/>
    <row r="2696" ht="15" customHeight="1" x14ac:dyDescent="0.3"/>
    <row r="2697" ht="15" customHeight="1" x14ac:dyDescent="0.3"/>
    <row r="2698" ht="15" customHeight="1" x14ac:dyDescent="0.3"/>
    <row r="2699" ht="15" customHeight="1" x14ac:dyDescent="0.3"/>
    <row r="2700" ht="15" customHeight="1" x14ac:dyDescent="0.3"/>
    <row r="2701" ht="15" customHeight="1" x14ac:dyDescent="0.3"/>
    <row r="2702" ht="15" customHeight="1" x14ac:dyDescent="0.3"/>
    <row r="2703" ht="15" customHeight="1" x14ac:dyDescent="0.3"/>
    <row r="2704" ht="15" customHeight="1" x14ac:dyDescent="0.3"/>
    <row r="2705" ht="15" customHeight="1" x14ac:dyDescent="0.3"/>
    <row r="2706" ht="15" customHeight="1" x14ac:dyDescent="0.3"/>
    <row r="2707" ht="15" customHeight="1" x14ac:dyDescent="0.3"/>
    <row r="2708" ht="15" customHeight="1" x14ac:dyDescent="0.3"/>
    <row r="2709" ht="15" customHeight="1" x14ac:dyDescent="0.3"/>
    <row r="2710" ht="15" customHeight="1" x14ac:dyDescent="0.3"/>
    <row r="2711" ht="15" customHeight="1" x14ac:dyDescent="0.3"/>
    <row r="2712" ht="15" customHeight="1" x14ac:dyDescent="0.3"/>
    <row r="2713" ht="15" customHeight="1" x14ac:dyDescent="0.3"/>
    <row r="2714" ht="15" customHeight="1" x14ac:dyDescent="0.3"/>
    <row r="2715" ht="15" customHeight="1" x14ac:dyDescent="0.3"/>
    <row r="2716" ht="15" customHeight="1" x14ac:dyDescent="0.3"/>
    <row r="2717" ht="15" customHeight="1" x14ac:dyDescent="0.3"/>
    <row r="2718" ht="15" customHeight="1" x14ac:dyDescent="0.3"/>
    <row r="2719" ht="15" customHeight="1" x14ac:dyDescent="0.3"/>
    <row r="2720" ht="15" customHeight="1" x14ac:dyDescent="0.3"/>
    <row r="2721" ht="15" customHeight="1" x14ac:dyDescent="0.3"/>
    <row r="2722" ht="15" customHeight="1" x14ac:dyDescent="0.3"/>
    <row r="2723" ht="15" customHeight="1" x14ac:dyDescent="0.3"/>
    <row r="2724" ht="15" customHeight="1" x14ac:dyDescent="0.3"/>
    <row r="2725" ht="15" customHeight="1" x14ac:dyDescent="0.3"/>
    <row r="2726" ht="15" customHeight="1" x14ac:dyDescent="0.3"/>
    <row r="2727" ht="15" customHeight="1" x14ac:dyDescent="0.3"/>
    <row r="2728" ht="15" customHeight="1" x14ac:dyDescent="0.3"/>
    <row r="2729" ht="15" customHeight="1" x14ac:dyDescent="0.3"/>
    <row r="2730" ht="15" customHeight="1" x14ac:dyDescent="0.3"/>
    <row r="2731" ht="15" customHeight="1" x14ac:dyDescent="0.3"/>
    <row r="2732" ht="15" customHeight="1" x14ac:dyDescent="0.3"/>
    <row r="2733" ht="15" customHeight="1" x14ac:dyDescent="0.3"/>
    <row r="2734" ht="15" customHeight="1" x14ac:dyDescent="0.3"/>
    <row r="2735" ht="15" customHeight="1" x14ac:dyDescent="0.3"/>
    <row r="2736" ht="15" customHeight="1" x14ac:dyDescent="0.3"/>
    <row r="2737" ht="15" customHeight="1" x14ac:dyDescent="0.3"/>
    <row r="2738" ht="15" customHeight="1" x14ac:dyDescent="0.3"/>
    <row r="2739" ht="15" customHeight="1" x14ac:dyDescent="0.3"/>
    <row r="2740" ht="15" customHeight="1" x14ac:dyDescent="0.3"/>
    <row r="2741" ht="15" customHeight="1" x14ac:dyDescent="0.3"/>
    <row r="2742" ht="15" customHeight="1" x14ac:dyDescent="0.3"/>
    <row r="2743" ht="15" customHeight="1" x14ac:dyDescent="0.3"/>
    <row r="2744" ht="15" customHeight="1" x14ac:dyDescent="0.3"/>
    <row r="2745" ht="15" customHeight="1" x14ac:dyDescent="0.3"/>
    <row r="2746" ht="15" customHeight="1" x14ac:dyDescent="0.3"/>
    <row r="2747" ht="15" customHeight="1" x14ac:dyDescent="0.3"/>
    <row r="2748" ht="15" customHeight="1" x14ac:dyDescent="0.3"/>
    <row r="2749" ht="15" customHeight="1" x14ac:dyDescent="0.3"/>
    <row r="2750" ht="15" customHeight="1" x14ac:dyDescent="0.3"/>
    <row r="2751" ht="15" customHeight="1" x14ac:dyDescent="0.3"/>
    <row r="2752" ht="15" customHeight="1" x14ac:dyDescent="0.3"/>
    <row r="2753" ht="15" customHeight="1" x14ac:dyDescent="0.3"/>
    <row r="2754" ht="15" customHeight="1" x14ac:dyDescent="0.3"/>
    <row r="2755" ht="15" customHeight="1" x14ac:dyDescent="0.3"/>
    <row r="2756" ht="15" customHeight="1" x14ac:dyDescent="0.3"/>
    <row r="2757" ht="15" customHeight="1" x14ac:dyDescent="0.3"/>
    <row r="2758" ht="15" customHeight="1" x14ac:dyDescent="0.3"/>
    <row r="2759" ht="15" customHeight="1" x14ac:dyDescent="0.3"/>
    <row r="2760" ht="15" customHeight="1" x14ac:dyDescent="0.3"/>
    <row r="2761" ht="15" customHeight="1" x14ac:dyDescent="0.3"/>
    <row r="2762" ht="15" customHeight="1" x14ac:dyDescent="0.3"/>
    <row r="2763" ht="15" customHeight="1" x14ac:dyDescent="0.3"/>
    <row r="2764" ht="15" customHeight="1" x14ac:dyDescent="0.3"/>
    <row r="2765" ht="15" customHeight="1" x14ac:dyDescent="0.3"/>
    <row r="2766" ht="15" customHeight="1" x14ac:dyDescent="0.3"/>
    <row r="2767" ht="15" customHeight="1" x14ac:dyDescent="0.3"/>
    <row r="2768" ht="15" customHeight="1" x14ac:dyDescent="0.3"/>
    <row r="2769" ht="15" customHeight="1" x14ac:dyDescent="0.3"/>
    <row r="2770" ht="15" customHeight="1" x14ac:dyDescent="0.3"/>
    <row r="2771" ht="15" customHeight="1" x14ac:dyDescent="0.3"/>
    <row r="2772" ht="15" customHeight="1" x14ac:dyDescent="0.3"/>
    <row r="2773" ht="15" customHeight="1" x14ac:dyDescent="0.3"/>
    <row r="2774" ht="15" customHeight="1" x14ac:dyDescent="0.3"/>
    <row r="2775" ht="15" customHeight="1" x14ac:dyDescent="0.3"/>
    <row r="2776" ht="15" customHeight="1" x14ac:dyDescent="0.3"/>
    <row r="2777" ht="15" customHeight="1" x14ac:dyDescent="0.3"/>
    <row r="2778" ht="15" customHeight="1" x14ac:dyDescent="0.3"/>
    <row r="2779" ht="15" customHeight="1" x14ac:dyDescent="0.3"/>
    <row r="2780" ht="15" customHeight="1" x14ac:dyDescent="0.3"/>
    <row r="2781" ht="15" customHeight="1" x14ac:dyDescent="0.3"/>
    <row r="2782" ht="15" customHeight="1" x14ac:dyDescent="0.3"/>
    <row r="2783" ht="15" customHeight="1" x14ac:dyDescent="0.3"/>
    <row r="2784" ht="15" customHeight="1" x14ac:dyDescent="0.3"/>
    <row r="2785" ht="15" customHeight="1" x14ac:dyDescent="0.3"/>
    <row r="2786" ht="15" customHeight="1" x14ac:dyDescent="0.3"/>
    <row r="2787" ht="15" customHeight="1" x14ac:dyDescent="0.3"/>
    <row r="2788" ht="15" customHeight="1" x14ac:dyDescent="0.3"/>
    <row r="2789" ht="15" customHeight="1" x14ac:dyDescent="0.3"/>
    <row r="2790" ht="15" customHeight="1" x14ac:dyDescent="0.3"/>
    <row r="2791" ht="15" customHeight="1" x14ac:dyDescent="0.3"/>
    <row r="2792" ht="15" customHeight="1" x14ac:dyDescent="0.3"/>
    <row r="2793" ht="15" customHeight="1" x14ac:dyDescent="0.3"/>
    <row r="2794" ht="15" customHeight="1" x14ac:dyDescent="0.3"/>
    <row r="2795" ht="15" customHeight="1" x14ac:dyDescent="0.3"/>
    <row r="2796" ht="15" customHeight="1" x14ac:dyDescent="0.3"/>
    <row r="2797" ht="15" customHeight="1" x14ac:dyDescent="0.3"/>
    <row r="2798" ht="15" customHeight="1" x14ac:dyDescent="0.3"/>
    <row r="2799" ht="15" customHeight="1" x14ac:dyDescent="0.3"/>
    <row r="2800" ht="15" customHeight="1" x14ac:dyDescent="0.3"/>
    <row r="2801" ht="15" customHeight="1" x14ac:dyDescent="0.3"/>
    <row r="2802" ht="15" customHeight="1" x14ac:dyDescent="0.3"/>
    <row r="2803" ht="15" customHeight="1" x14ac:dyDescent="0.3"/>
    <row r="2804" ht="15" customHeight="1" x14ac:dyDescent="0.3"/>
    <row r="2805" ht="15" customHeight="1" x14ac:dyDescent="0.3"/>
    <row r="2806" ht="15" customHeight="1" x14ac:dyDescent="0.3"/>
    <row r="2807" ht="15" customHeight="1" x14ac:dyDescent="0.3"/>
    <row r="2808" ht="15" customHeight="1" x14ac:dyDescent="0.3"/>
    <row r="2809" ht="15" customHeight="1" x14ac:dyDescent="0.3"/>
    <row r="2810" ht="15" customHeight="1" x14ac:dyDescent="0.3"/>
    <row r="2811" ht="15" customHeight="1" x14ac:dyDescent="0.3"/>
    <row r="2812" ht="15" customHeight="1" x14ac:dyDescent="0.3"/>
    <row r="2813" ht="15" customHeight="1" x14ac:dyDescent="0.3"/>
    <row r="2814" ht="15" customHeight="1" x14ac:dyDescent="0.3"/>
    <row r="2815" ht="15" customHeight="1" x14ac:dyDescent="0.3"/>
    <row r="2816" ht="15" customHeight="1" x14ac:dyDescent="0.3"/>
    <row r="2817" ht="15" customHeight="1" x14ac:dyDescent="0.3"/>
    <row r="2818" ht="15" customHeight="1" x14ac:dyDescent="0.3"/>
    <row r="2819" ht="15" customHeight="1" x14ac:dyDescent="0.3"/>
    <row r="2820" ht="15" customHeight="1" x14ac:dyDescent="0.3"/>
    <row r="2821" ht="15" customHeight="1" x14ac:dyDescent="0.3"/>
    <row r="2822" ht="15" customHeight="1" x14ac:dyDescent="0.3"/>
    <row r="2823" ht="15" customHeight="1" x14ac:dyDescent="0.3"/>
    <row r="2824" ht="15" customHeight="1" x14ac:dyDescent="0.3"/>
    <row r="2825" ht="15" customHeight="1" x14ac:dyDescent="0.3"/>
    <row r="2826" ht="15" customHeight="1" x14ac:dyDescent="0.3"/>
    <row r="2827" ht="15" customHeight="1" x14ac:dyDescent="0.3"/>
    <row r="2828" ht="15" customHeight="1" x14ac:dyDescent="0.3"/>
    <row r="2829" ht="15" customHeight="1" x14ac:dyDescent="0.3"/>
    <row r="2830" ht="15" customHeight="1" x14ac:dyDescent="0.3"/>
    <row r="2831" ht="15" customHeight="1" x14ac:dyDescent="0.3"/>
    <row r="2832" ht="15" customHeight="1" x14ac:dyDescent="0.3"/>
    <row r="2833" ht="15" customHeight="1" x14ac:dyDescent="0.3"/>
    <row r="2834" ht="15" customHeight="1" x14ac:dyDescent="0.3"/>
    <row r="2835" ht="15" customHeight="1" x14ac:dyDescent="0.3"/>
    <row r="2836" ht="15" customHeight="1" x14ac:dyDescent="0.3"/>
    <row r="2837" ht="15" customHeight="1" x14ac:dyDescent="0.3"/>
    <row r="2838" ht="15" customHeight="1" x14ac:dyDescent="0.3"/>
    <row r="2839" ht="15" customHeight="1" x14ac:dyDescent="0.3"/>
    <row r="2840" ht="15" customHeight="1" x14ac:dyDescent="0.3"/>
    <row r="2841" ht="15" customHeight="1" x14ac:dyDescent="0.3"/>
    <row r="2842" ht="15" customHeight="1" x14ac:dyDescent="0.3"/>
    <row r="2843" ht="15" customHeight="1" x14ac:dyDescent="0.3"/>
    <row r="2844" ht="15" customHeight="1" x14ac:dyDescent="0.3"/>
    <row r="2845" ht="15" customHeight="1" x14ac:dyDescent="0.3"/>
    <row r="2846" ht="15" customHeight="1" x14ac:dyDescent="0.3"/>
    <row r="2847" ht="15" customHeight="1" x14ac:dyDescent="0.3"/>
    <row r="2848" ht="15" customHeight="1" x14ac:dyDescent="0.3"/>
    <row r="2849" ht="15" customHeight="1" x14ac:dyDescent="0.3"/>
    <row r="2850" ht="15" customHeight="1" x14ac:dyDescent="0.3"/>
    <row r="2851" ht="15" customHeight="1" x14ac:dyDescent="0.3"/>
    <row r="2852" ht="15" customHeight="1" x14ac:dyDescent="0.3"/>
    <row r="2853" ht="15" customHeight="1" x14ac:dyDescent="0.3"/>
    <row r="2854" ht="15" customHeight="1" x14ac:dyDescent="0.3"/>
    <row r="2855" ht="15" customHeight="1" x14ac:dyDescent="0.3"/>
    <row r="2856" ht="15" customHeight="1" x14ac:dyDescent="0.3"/>
    <row r="2857" ht="15" customHeight="1" x14ac:dyDescent="0.3"/>
    <row r="2858" ht="15" customHeight="1" x14ac:dyDescent="0.3"/>
    <row r="2859" ht="15" customHeight="1" x14ac:dyDescent="0.3"/>
    <row r="2860" ht="15" customHeight="1" x14ac:dyDescent="0.3"/>
    <row r="2861" ht="15" customHeight="1" x14ac:dyDescent="0.3"/>
    <row r="2862" ht="15" customHeight="1" x14ac:dyDescent="0.3"/>
    <row r="2863" ht="15" customHeight="1" x14ac:dyDescent="0.3"/>
    <row r="2864" ht="15" customHeight="1" x14ac:dyDescent="0.3"/>
    <row r="2865" ht="15" customHeight="1" x14ac:dyDescent="0.3"/>
    <row r="2866" ht="15" customHeight="1" x14ac:dyDescent="0.3"/>
    <row r="2867" ht="15" customHeight="1" x14ac:dyDescent="0.3"/>
    <row r="2868" ht="15" customHeight="1" x14ac:dyDescent="0.3"/>
    <row r="2869" ht="15" customHeight="1" x14ac:dyDescent="0.3"/>
    <row r="2870" ht="15" customHeight="1" x14ac:dyDescent="0.3"/>
    <row r="2871" ht="15" customHeight="1" x14ac:dyDescent="0.3"/>
    <row r="2872" ht="15" customHeight="1" x14ac:dyDescent="0.3"/>
    <row r="2873" ht="15" customHeight="1" x14ac:dyDescent="0.3"/>
    <row r="2874" ht="15" customHeight="1" x14ac:dyDescent="0.3"/>
    <row r="2875" ht="15" customHeight="1" x14ac:dyDescent="0.3"/>
    <row r="2876" ht="15" customHeight="1" x14ac:dyDescent="0.3"/>
    <row r="2877" ht="15" customHeight="1" x14ac:dyDescent="0.3"/>
    <row r="2878" ht="15" customHeight="1" x14ac:dyDescent="0.3"/>
    <row r="2879" ht="15" customHeight="1" x14ac:dyDescent="0.3"/>
    <row r="2880" ht="15" customHeight="1" x14ac:dyDescent="0.3"/>
    <row r="2881" ht="15" customHeight="1" x14ac:dyDescent="0.3"/>
    <row r="2882" ht="15" customHeight="1" x14ac:dyDescent="0.3"/>
    <row r="2883" ht="15" customHeight="1" x14ac:dyDescent="0.3"/>
    <row r="2884" ht="15" customHeight="1" x14ac:dyDescent="0.3"/>
    <row r="2885" ht="15" customHeight="1" x14ac:dyDescent="0.3"/>
    <row r="2886" ht="15" customHeight="1" x14ac:dyDescent="0.3"/>
    <row r="2887" ht="15" customHeight="1" x14ac:dyDescent="0.3"/>
    <row r="2888" ht="15" customHeight="1" x14ac:dyDescent="0.3"/>
    <row r="2889" ht="15" customHeight="1" x14ac:dyDescent="0.3"/>
    <row r="2890" ht="15" customHeight="1" x14ac:dyDescent="0.3"/>
    <row r="2891" ht="15" customHeight="1" x14ac:dyDescent="0.3"/>
    <row r="2892" ht="15" customHeight="1" x14ac:dyDescent="0.3"/>
    <row r="2893" ht="15" customHeight="1" x14ac:dyDescent="0.3"/>
    <row r="2894" ht="15" customHeight="1" x14ac:dyDescent="0.3"/>
    <row r="2895" ht="15" customHeight="1" x14ac:dyDescent="0.3"/>
    <row r="2896" ht="15" customHeight="1" x14ac:dyDescent="0.3"/>
    <row r="2897" ht="15" customHeight="1" x14ac:dyDescent="0.3"/>
    <row r="2898" ht="15" customHeight="1" x14ac:dyDescent="0.3"/>
    <row r="2899" ht="15" customHeight="1" x14ac:dyDescent="0.3"/>
    <row r="2900" ht="15" customHeight="1" x14ac:dyDescent="0.3"/>
    <row r="2901" ht="15" customHeight="1" x14ac:dyDescent="0.3"/>
    <row r="2902" ht="15" customHeight="1" x14ac:dyDescent="0.3"/>
    <row r="2903" ht="15" customHeight="1" x14ac:dyDescent="0.3"/>
    <row r="2904" ht="15" customHeight="1" x14ac:dyDescent="0.3"/>
    <row r="2905" ht="15" customHeight="1" x14ac:dyDescent="0.3"/>
    <row r="2906" ht="15" customHeight="1" x14ac:dyDescent="0.3"/>
    <row r="2907" ht="15" customHeight="1" x14ac:dyDescent="0.3"/>
    <row r="2908" ht="15" customHeight="1" x14ac:dyDescent="0.3"/>
    <row r="2909" ht="15" customHeight="1" x14ac:dyDescent="0.3"/>
    <row r="2910" ht="15" customHeight="1" x14ac:dyDescent="0.3"/>
    <row r="2911" ht="15" customHeight="1" x14ac:dyDescent="0.3"/>
    <row r="2912" ht="15" customHeight="1" x14ac:dyDescent="0.3"/>
    <row r="2913" ht="15" customHeight="1" x14ac:dyDescent="0.3"/>
    <row r="2914" ht="15" customHeight="1" x14ac:dyDescent="0.3"/>
    <row r="2915" ht="15" customHeight="1" x14ac:dyDescent="0.3"/>
    <row r="2916" ht="15" customHeight="1" x14ac:dyDescent="0.3"/>
    <row r="2917" ht="15" customHeight="1" x14ac:dyDescent="0.3"/>
    <row r="2918" ht="15" customHeight="1" x14ac:dyDescent="0.3"/>
    <row r="2919" ht="15" customHeight="1" x14ac:dyDescent="0.3"/>
    <row r="2920" ht="15" customHeight="1" x14ac:dyDescent="0.3"/>
    <row r="2921" ht="15" customHeight="1" x14ac:dyDescent="0.3"/>
    <row r="2922" ht="15" customHeight="1" x14ac:dyDescent="0.3"/>
    <row r="2923" ht="15" customHeight="1" x14ac:dyDescent="0.3"/>
    <row r="2924" ht="15" customHeight="1" x14ac:dyDescent="0.3"/>
    <row r="2925" ht="15" customHeight="1" x14ac:dyDescent="0.3"/>
    <row r="2926" ht="15" customHeight="1" x14ac:dyDescent="0.3"/>
    <row r="2927" ht="15" customHeight="1" x14ac:dyDescent="0.3"/>
    <row r="2928" ht="15" customHeight="1" x14ac:dyDescent="0.3"/>
    <row r="2929" ht="15" customHeight="1" x14ac:dyDescent="0.3"/>
    <row r="2930" ht="15" customHeight="1" x14ac:dyDescent="0.3"/>
    <row r="2931" ht="15" customHeight="1" x14ac:dyDescent="0.3"/>
    <row r="2932" ht="15" customHeight="1" x14ac:dyDescent="0.3"/>
    <row r="2933" ht="15" customHeight="1" x14ac:dyDescent="0.3"/>
    <row r="2934" ht="15" customHeight="1" x14ac:dyDescent="0.3"/>
    <row r="2935" ht="15" customHeight="1" x14ac:dyDescent="0.3"/>
    <row r="2936" ht="15" customHeight="1" x14ac:dyDescent="0.3"/>
    <row r="2937" ht="15" customHeight="1" x14ac:dyDescent="0.3"/>
    <row r="2938" ht="15" customHeight="1" x14ac:dyDescent="0.3"/>
    <row r="2939" ht="15" customHeight="1" x14ac:dyDescent="0.3"/>
    <row r="2940" ht="15" customHeight="1" x14ac:dyDescent="0.3"/>
    <row r="2941" ht="15" customHeight="1" x14ac:dyDescent="0.3"/>
    <row r="2942" ht="15" customHeight="1" x14ac:dyDescent="0.3"/>
    <row r="2943" ht="15" customHeight="1" x14ac:dyDescent="0.3"/>
    <row r="2944" ht="15" customHeight="1" x14ac:dyDescent="0.3"/>
    <row r="2945" ht="15" customHeight="1" x14ac:dyDescent="0.3"/>
    <row r="2946" ht="15" customHeight="1" x14ac:dyDescent="0.3"/>
    <row r="2947" ht="15" customHeight="1" x14ac:dyDescent="0.3"/>
    <row r="2948" ht="15" customHeight="1" x14ac:dyDescent="0.3"/>
    <row r="2949" ht="15" customHeight="1" x14ac:dyDescent="0.3"/>
    <row r="2950" ht="15" customHeight="1" x14ac:dyDescent="0.3"/>
    <row r="2951" ht="15" customHeight="1" x14ac:dyDescent="0.3"/>
    <row r="2952" ht="15" customHeight="1" x14ac:dyDescent="0.3"/>
    <row r="2953" ht="15" customHeight="1" x14ac:dyDescent="0.3"/>
    <row r="2954" ht="15" customHeight="1" x14ac:dyDescent="0.3"/>
    <row r="2955" ht="15" customHeight="1" x14ac:dyDescent="0.3"/>
    <row r="2956" ht="15" customHeight="1" x14ac:dyDescent="0.3"/>
    <row r="2957" ht="15" customHeight="1" x14ac:dyDescent="0.3"/>
    <row r="2958" ht="15" customHeight="1" x14ac:dyDescent="0.3"/>
    <row r="2959" ht="15" customHeight="1" x14ac:dyDescent="0.3"/>
    <row r="2960" ht="15" customHeight="1" x14ac:dyDescent="0.3"/>
    <row r="2961" ht="15" customHeight="1" x14ac:dyDescent="0.3"/>
    <row r="2962" ht="15" customHeight="1" x14ac:dyDescent="0.3"/>
    <row r="2963" ht="15" customHeight="1" x14ac:dyDescent="0.3"/>
    <row r="2964" ht="15" customHeight="1" x14ac:dyDescent="0.3"/>
    <row r="2965" ht="15" customHeight="1" x14ac:dyDescent="0.3"/>
    <row r="2966" ht="15" customHeight="1" x14ac:dyDescent="0.3"/>
    <row r="2967" ht="15" customHeight="1" x14ac:dyDescent="0.3"/>
    <row r="2968" ht="15" customHeight="1" x14ac:dyDescent="0.3"/>
    <row r="2969" ht="15" customHeight="1" x14ac:dyDescent="0.3"/>
    <row r="2970" ht="15" customHeight="1" x14ac:dyDescent="0.3"/>
    <row r="2971" ht="15" customHeight="1" x14ac:dyDescent="0.3"/>
    <row r="2972" ht="15" customHeight="1" x14ac:dyDescent="0.3"/>
    <row r="2973" ht="15" customHeight="1" x14ac:dyDescent="0.3"/>
    <row r="2974" ht="15" customHeight="1" x14ac:dyDescent="0.3"/>
    <row r="2975" ht="15" customHeight="1" x14ac:dyDescent="0.3"/>
    <row r="2976" ht="15" customHeight="1" x14ac:dyDescent="0.3"/>
    <row r="2977" ht="15" customHeight="1" x14ac:dyDescent="0.3"/>
    <row r="2978" ht="15" customHeight="1" x14ac:dyDescent="0.3"/>
    <row r="2979" ht="15" customHeight="1" x14ac:dyDescent="0.3"/>
    <row r="2980" ht="15" customHeight="1" x14ac:dyDescent="0.3"/>
    <row r="2981" ht="15" customHeight="1" x14ac:dyDescent="0.3"/>
    <row r="2982" ht="15" customHeight="1" x14ac:dyDescent="0.3"/>
    <row r="2983" ht="15" customHeight="1" x14ac:dyDescent="0.3"/>
    <row r="2984" ht="15" customHeight="1" x14ac:dyDescent="0.3"/>
    <row r="2985" ht="15" customHeight="1" x14ac:dyDescent="0.3"/>
    <row r="2986" ht="15" customHeight="1" x14ac:dyDescent="0.3"/>
    <row r="2987" ht="15" customHeight="1" x14ac:dyDescent="0.3"/>
    <row r="2988" ht="15" customHeight="1" x14ac:dyDescent="0.3"/>
    <row r="2989" ht="15" customHeight="1" x14ac:dyDescent="0.3"/>
    <row r="2990" ht="15" customHeight="1" x14ac:dyDescent="0.3"/>
    <row r="2991" ht="15" customHeight="1" x14ac:dyDescent="0.3"/>
    <row r="2992" ht="15" customHeight="1" x14ac:dyDescent="0.3"/>
    <row r="2993" ht="15" customHeight="1" x14ac:dyDescent="0.3"/>
    <row r="2994" ht="15" customHeight="1" x14ac:dyDescent="0.3"/>
    <row r="2995" ht="15" customHeight="1" x14ac:dyDescent="0.3"/>
    <row r="2996" ht="15" customHeight="1" x14ac:dyDescent="0.3"/>
    <row r="2997" ht="15" customHeight="1" x14ac:dyDescent="0.3"/>
    <row r="2998" ht="15" customHeight="1" x14ac:dyDescent="0.3"/>
    <row r="2999" ht="15" customHeight="1" x14ac:dyDescent="0.3"/>
    <row r="3000" ht="15" customHeight="1" x14ac:dyDescent="0.3"/>
    <row r="3001" ht="15" customHeight="1" x14ac:dyDescent="0.3"/>
    <row r="3002" ht="15" customHeight="1" x14ac:dyDescent="0.3"/>
    <row r="3003" ht="15" customHeight="1" x14ac:dyDescent="0.3"/>
    <row r="3004" ht="15" customHeight="1" x14ac:dyDescent="0.3"/>
    <row r="3005" ht="15" customHeight="1" x14ac:dyDescent="0.3"/>
    <row r="3006" ht="15" customHeight="1" x14ac:dyDescent="0.3"/>
    <row r="3007" ht="15" customHeight="1" x14ac:dyDescent="0.3"/>
    <row r="3008" ht="15" customHeight="1" x14ac:dyDescent="0.3"/>
    <row r="3009" ht="15" customHeight="1" x14ac:dyDescent="0.3"/>
    <row r="3010" ht="15" customHeight="1" x14ac:dyDescent="0.3"/>
    <row r="3011" ht="15" customHeight="1" x14ac:dyDescent="0.3"/>
    <row r="3012" ht="15" customHeight="1" x14ac:dyDescent="0.3"/>
    <row r="3013" ht="15" customHeight="1" x14ac:dyDescent="0.3"/>
    <row r="3014" ht="15" customHeight="1" x14ac:dyDescent="0.3"/>
    <row r="3015" ht="15" customHeight="1" x14ac:dyDescent="0.3"/>
    <row r="3016" ht="15" customHeight="1" x14ac:dyDescent="0.3"/>
    <row r="3017" ht="15" customHeight="1" x14ac:dyDescent="0.3"/>
    <row r="3018" ht="15" customHeight="1" x14ac:dyDescent="0.3"/>
    <row r="3019" ht="15" customHeight="1" x14ac:dyDescent="0.3"/>
    <row r="3020" ht="15" customHeight="1" x14ac:dyDescent="0.3"/>
    <row r="3021" ht="15" customHeight="1" x14ac:dyDescent="0.3"/>
    <row r="3022" ht="15" customHeight="1" x14ac:dyDescent="0.3"/>
    <row r="3023" ht="15" customHeight="1" x14ac:dyDescent="0.3"/>
    <row r="3024" ht="15" customHeight="1" x14ac:dyDescent="0.3"/>
    <row r="3025" ht="15" customHeight="1" x14ac:dyDescent="0.3"/>
    <row r="3026" ht="15" customHeight="1" x14ac:dyDescent="0.3"/>
    <row r="3027" ht="15" customHeight="1" x14ac:dyDescent="0.3"/>
    <row r="3028" ht="15" customHeight="1" x14ac:dyDescent="0.3"/>
    <row r="3029" ht="15" customHeight="1" x14ac:dyDescent="0.3"/>
    <row r="3030" ht="15" customHeight="1" x14ac:dyDescent="0.3"/>
    <row r="3031" ht="15" customHeight="1" x14ac:dyDescent="0.3"/>
    <row r="3032" ht="15" customHeight="1" x14ac:dyDescent="0.3"/>
    <row r="3033" ht="15" customHeight="1" x14ac:dyDescent="0.3"/>
    <row r="3034" ht="15" customHeight="1" x14ac:dyDescent="0.3"/>
    <row r="3035" ht="15" customHeight="1" x14ac:dyDescent="0.3"/>
    <row r="3036" ht="15" customHeight="1" x14ac:dyDescent="0.3"/>
    <row r="3037" ht="15" customHeight="1" x14ac:dyDescent="0.3"/>
    <row r="3038" ht="15" customHeight="1" x14ac:dyDescent="0.3"/>
    <row r="3039" ht="15" customHeight="1" x14ac:dyDescent="0.3"/>
    <row r="3040" ht="15" customHeight="1" x14ac:dyDescent="0.3"/>
    <row r="3041" ht="15" customHeight="1" x14ac:dyDescent="0.3"/>
    <row r="3042" ht="15" customHeight="1" x14ac:dyDescent="0.3"/>
    <row r="3043" ht="15" customHeight="1" x14ac:dyDescent="0.3"/>
    <row r="3044" ht="15" customHeight="1" x14ac:dyDescent="0.3"/>
    <row r="3045" ht="15" customHeight="1" x14ac:dyDescent="0.3"/>
    <row r="3046" ht="15" customHeight="1" x14ac:dyDescent="0.3"/>
    <row r="3047" ht="15" customHeight="1" x14ac:dyDescent="0.3"/>
    <row r="3048" ht="15" customHeight="1" x14ac:dyDescent="0.3"/>
    <row r="3049" ht="15" customHeight="1" x14ac:dyDescent="0.3"/>
    <row r="3050" ht="15" customHeight="1" x14ac:dyDescent="0.3"/>
    <row r="3051" ht="15" customHeight="1" x14ac:dyDescent="0.3"/>
    <row r="3052" ht="15" customHeight="1" x14ac:dyDescent="0.3"/>
    <row r="3053" ht="15" customHeight="1" x14ac:dyDescent="0.3"/>
    <row r="3054" ht="15" customHeight="1" x14ac:dyDescent="0.3"/>
    <row r="3055" ht="15" customHeight="1" x14ac:dyDescent="0.3"/>
    <row r="3056" ht="15" customHeight="1" x14ac:dyDescent="0.3"/>
    <row r="3057" ht="15" customHeight="1" x14ac:dyDescent="0.3"/>
    <row r="3058" ht="15" customHeight="1" x14ac:dyDescent="0.3"/>
    <row r="3059" ht="15" customHeight="1" x14ac:dyDescent="0.3"/>
    <row r="3060" ht="15" customHeight="1" x14ac:dyDescent="0.3"/>
    <row r="3061" ht="15" customHeight="1" x14ac:dyDescent="0.3"/>
    <row r="3062" ht="15" customHeight="1" x14ac:dyDescent="0.3"/>
    <row r="3063" ht="15" customHeight="1" x14ac:dyDescent="0.3"/>
    <row r="3064" ht="15" customHeight="1" x14ac:dyDescent="0.3"/>
    <row r="3065" ht="15" customHeight="1" x14ac:dyDescent="0.3"/>
    <row r="3066" ht="15" customHeight="1" x14ac:dyDescent="0.3"/>
    <row r="3067" ht="15" customHeight="1" x14ac:dyDescent="0.3"/>
    <row r="3068" ht="15" customHeight="1" x14ac:dyDescent="0.3"/>
    <row r="3069" ht="15" customHeight="1" x14ac:dyDescent="0.3"/>
    <row r="3070" ht="15" customHeight="1" x14ac:dyDescent="0.3"/>
    <row r="3071" ht="15" customHeight="1" x14ac:dyDescent="0.3"/>
    <row r="3072" ht="15" customHeight="1" x14ac:dyDescent="0.3"/>
    <row r="3073" ht="15" customHeight="1" x14ac:dyDescent="0.3"/>
    <row r="3074" ht="15" customHeight="1" x14ac:dyDescent="0.3"/>
    <row r="3075" ht="15" customHeight="1" x14ac:dyDescent="0.3"/>
    <row r="3076" ht="15" customHeight="1" x14ac:dyDescent="0.3"/>
    <row r="3077" ht="15" customHeight="1" x14ac:dyDescent="0.3"/>
    <row r="3078" ht="15" customHeight="1" x14ac:dyDescent="0.3"/>
    <row r="3079" ht="15" customHeight="1" x14ac:dyDescent="0.3"/>
    <row r="3080" ht="15" customHeight="1" x14ac:dyDescent="0.3"/>
    <row r="3081" ht="15" customHeight="1" x14ac:dyDescent="0.3"/>
    <row r="3082" ht="15" customHeight="1" x14ac:dyDescent="0.3"/>
    <row r="3083" ht="15" customHeight="1" x14ac:dyDescent="0.3"/>
    <row r="3084" ht="15" customHeight="1" x14ac:dyDescent="0.3"/>
    <row r="3085" ht="15" customHeight="1" x14ac:dyDescent="0.3"/>
    <row r="3086" ht="15" customHeight="1" x14ac:dyDescent="0.3"/>
    <row r="3087" ht="15" customHeight="1" x14ac:dyDescent="0.3"/>
    <row r="3088" ht="15" customHeight="1" x14ac:dyDescent="0.3"/>
    <row r="3089" ht="15" customHeight="1" x14ac:dyDescent="0.3"/>
    <row r="3090" ht="15" customHeight="1" x14ac:dyDescent="0.3"/>
    <row r="3091" ht="15" customHeight="1" x14ac:dyDescent="0.3"/>
    <row r="3092" ht="15" customHeight="1" x14ac:dyDescent="0.3"/>
    <row r="3093" ht="15" customHeight="1" x14ac:dyDescent="0.3"/>
    <row r="3094" ht="15" customHeight="1" x14ac:dyDescent="0.3"/>
    <row r="3095" ht="15" customHeight="1" x14ac:dyDescent="0.3"/>
    <row r="3096" ht="15" customHeight="1" x14ac:dyDescent="0.3"/>
    <row r="3097" ht="15" customHeight="1" x14ac:dyDescent="0.3"/>
    <row r="3098" ht="15" customHeight="1" x14ac:dyDescent="0.3"/>
    <row r="3099" ht="15" customHeight="1" x14ac:dyDescent="0.3"/>
    <row r="3100" ht="15" customHeight="1" x14ac:dyDescent="0.3"/>
    <row r="3101" ht="15" customHeight="1" x14ac:dyDescent="0.3"/>
    <row r="3102" ht="15" customHeight="1" x14ac:dyDescent="0.3"/>
    <row r="3103" ht="15" customHeight="1" x14ac:dyDescent="0.3"/>
    <row r="3104" ht="15" customHeight="1" x14ac:dyDescent="0.3"/>
    <row r="3105" ht="15" customHeight="1" x14ac:dyDescent="0.3"/>
    <row r="3106" ht="15" customHeight="1" x14ac:dyDescent="0.3"/>
    <row r="3107" ht="15" customHeight="1" x14ac:dyDescent="0.3"/>
    <row r="3108" ht="15" customHeight="1" x14ac:dyDescent="0.3"/>
    <row r="3109" ht="15" customHeight="1" x14ac:dyDescent="0.3"/>
    <row r="3110" ht="15" customHeight="1" x14ac:dyDescent="0.3"/>
    <row r="3111" ht="15" customHeight="1" x14ac:dyDescent="0.3"/>
    <row r="3112" ht="15" customHeight="1" x14ac:dyDescent="0.3"/>
    <row r="3113" ht="15" customHeight="1" x14ac:dyDescent="0.3"/>
    <row r="3114" ht="15" customHeight="1" x14ac:dyDescent="0.3"/>
    <row r="3115" ht="15" customHeight="1" x14ac:dyDescent="0.3"/>
    <row r="3116" ht="15" customHeight="1" x14ac:dyDescent="0.3"/>
    <row r="3117" ht="15" customHeight="1" x14ac:dyDescent="0.3"/>
    <row r="3118" ht="15" customHeight="1" x14ac:dyDescent="0.3"/>
    <row r="3119" ht="15" customHeight="1" x14ac:dyDescent="0.3"/>
    <row r="3120" ht="15" customHeight="1" x14ac:dyDescent="0.3"/>
    <row r="3121" ht="15" customHeight="1" x14ac:dyDescent="0.3"/>
    <row r="3122" ht="15" customHeight="1" x14ac:dyDescent="0.3"/>
    <row r="3123" ht="15" customHeight="1" x14ac:dyDescent="0.3"/>
    <row r="3124" ht="15" customHeight="1" x14ac:dyDescent="0.3"/>
    <row r="3125" ht="15" customHeight="1" x14ac:dyDescent="0.3"/>
    <row r="3126" ht="15" customHeight="1" x14ac:dyDescent="0.3"/>
    <row r="3127" ht="15" customHeight="1" x14ac:dyDescent="0.3"/>
    <row r="3128" ht="15" customHeight="1" x14ac:dyDescent="0.3"/>
    <row r="3129" ht="15" customHeight="1" x14ac:dyDescent="0.3"/>
    <row r="3130" ht="15" customHeight="1" x14ac:dyDescent="0.3"/>
    <row r="3131" ht="15" customHeight="1" x14ac:dyDescent="0.3"/>
    <row r="3132" ht="15" customHeight="1" x14ac:dyDescent="0.3"/>
    <row r="3133" ht="15" customHeight="1" x14ac:dyDescent="0.3"/>
    <row r="3134" ht="15" customHeight="1" x14ac:dyDescent="0.3"/>
    <row r="3135" ht="15" customHeight="1" x14ac:dyDescent="0.3"/>
    <row r="3136" ht="15" customHeight="1" x14ac:dyDescent="0.3"/>
    <row r="3137" ht="15" customHeight="1" x14ac:dyDescent="0.3"/>
    <row r="3138" ht="15" customHeight="1" x14ac:dyDescent="0.3"/>
    <row r="3139" ht="15" customHeight="1" x14ac:dyDescent="0.3"/>
    <row r="3140" ht="15" customHeight="1" x14ac:dyDescent="0.3"/>
    <row r="3141" ht="15" customHeight="1" x14ac:dyDescent="0.3"/>
    <row r="3142" ht="15" customHeight="1" x14ac:dyDescent="0.3"/>
    <row r="3143" ht="15" customHeight="1" x14ac:dyDescent="0.3"/>
    <row r="3144" ht="15" customHeight="1" x14ac:dyDescent="0.3"/>
    <row r="3145" ht="15" customHeight="1" x14ac:dyDescent="0.3"/>
    <row r="3146" ht="15" customHeight="1" x14ac:dyDescent="0.3"/>
    <row r="3147" ht="15" customHeight="1" x14ac:dyDescent="0.3"/>
    <row r="3148" ht="15" customHeight="1" x14ac:dyDescent="0.3"/>
    <row r="3149" ht="15" customHeight="1" x14ac:dyDescent="0.3"/>
    <row r="3150" ht="15" customHeight="1" x14ac:dyDescent="0.3"/>
    <row r="3151" ht="15" customHeight="1" x14ac:dyDescent="0.3"/>
    <row r="3152" ht="15" customHeight="1" x14ac:dyDescent="0.3"/>
    <row r="3153" ht="15" customHeight="1" x14ac:dyDescent="0.3"/>
    <row r="3154" ht="15" customHeight="1" x14ac:dyDescent="0.3"/>
    <row r="3155" ht="15" customHeight="1" x14ac:dyDescent="0.3"/>
    <row r="3156" ht="15" customHeight="1" x14ac:dyDescent="0.3"/>
    <row r="3157" ht="15" customHeight="1" x14ac:dyDescent="0.3"/>
    <row r="3158" ht="15" customHeight="1" x14ac:dyDescent="0.3"/>
    <row r="3159" ht="15" customHeight="1" x14ac:dyDescent="0.3"/>
    <row r="3160" ht="15" customHeight="1" x14ac:dyDescent="0.3"/>
    <row r="3161" ht="15" customHeight="1" x14ac:dyDescent="0.3"/>
    <row r="3162" ht="15" customHeight="1" x14ac:dyDescent="0.3"/>
    <row r="3163" ht="15" customHeight="1" x14ac:dyDescent="0.3"/>
    <row r="3164" ht="15" customHeight="1" x14ac:dyDescent="0.3"/>
    <row r="3165" ht="15" customHeight="1" x14ac:dyDescent="0.3"/>
    <row r="3166" ht="15" customHeight="1" x14ac:dyDescent="0.3"/>
    <row r="3167" ht="15" customHeight="1" x14ac:dyDescent="0.3"/>
    <row r="3168" ht="15" customHeight="1" x14ac:dyDescent="0.3"/>
    <row r="3169" ht="15" customHeight="1" x14ac:dyDescent="0.3"/>
    <row r="3170" ht="15" customHeight="1" x14ac:dyDescent="0.3"/>
    <row r="3171" ht="15" customHeight="1" x14ac:dyDescent="0.3"/>
    <row r="3172" ht="15" customHeight="1" x14ac:dyDescent="0.3"/>
    <row r="3173" ht="15" customHeight="1" x14ac:dyDescent="0.3"/>
    <row r="3174" ht="15" customHeight="1" x14ac:dyDescent="0.3"/>
    <row r="3175" ht="15" customHeight="1" x14ac:dyDescent="0.3"/>
    <row r="3176" ht="15" customHeight="1" x14ac:dyDescent="0.3"/>
    <row r="3177" ht="15" customHeight="1" x14ac:dyDescent="0.3"/>
    <row r="3178" ht="15" customHeight="1" x14ac:dyDescent="0.3"/>
    <row r="3179" ht="15" customHeight="1" x14ac:dyDescent="0.3"/>
    <row r="3180" ht="15" customHeight="1" x14ac:dyDescent="0.3"/>
    <row r="3181" ht="15" customHeight="1" x14ac:dyDescent="0.3"/>
    <row r="3182" ht="15" customHeight="1" x14ac:dyDescent="0.3"/>
    <row r="3183" ht="15" customHeight="1" x14ac:dyDescent="0.3"/>
    <row r="3184" ht="15" customHeight="1" x14ac:dyDescent="0.3"/>
    <row r="3185" ht="15" customHeight="1" x14ac:dyDescent="0.3"/>
    <row r="3186" ht="15" customHeight="1" x14ac:dyDescent="0.3"/>
    <row r="3187" ht="15" customHeight="1" x14ac:dyDescent="0.3"/>
    <row r="3188" ht="15" customHeight="1" x14ac:dyDescent="0.3"/>
    <row r="3189" ht="15" customHeight="1" x14ac:dyDescent="0.3"/>
    <row r="3190" ht="15" customHeight="1" x14ac:dyDescent="0.3"/>
    <row r="3191" ht="15" customHeight="1" x14ac:dyDescent="0.3"/>
    <row r="3192" ht="15" customHeight="1" x14ac:dyDescent="0.3"/>
    <row r="3193" ht="15" customHeight="1" x14ac:dyDescent="0.3"/>
    <row r="3194" ht="15" customHeight="1" x14ac:dyDescent="0.3"/>
    <row r="3195" ht="15" customHeight="1" x14ac:dyDescent="0.3"/>
    <row r="3196" ht="15" customHeight="1" x14ac:dyDescent="0.3"/>
    <row r="3197" ht="15" customHeight="1" x14ac:dyDescent="0.3"/>
    <row r="3198" ht="15" customHeight="1" x14ac:dyDescent="0.3"/>
    <row r="3199" ht="15" customHeight="1" x14ac:dyDescent="0.3"/>
    <row r="3200" ht="15" customHeight="1" x14ac:dyDescent="0.3"/>
    <row r="3201" ht="15" customHeight="1" x14ac:dyDescent="0.3"/>
    <row r="3202" ht="15" customHeight="1" x14ac:dyDescent="0.3"/>
    <row r="3203" ht="15" customHeight="1" x14ac:dyDescent="0.3"/>
    <row r="3204" ht="15" customHeight="1" x14ac:dyDescent="0.3"/>
    <row r="3205" ht="15" customHeight="1" x14ac:dyDescent="0.3"/>
    <row r="3206" ht="15" customHeight="1" x14ac:dyDescent="0.3"/>
    <row r="3207" ht="15" customHeight="1" x14ac:dyDescent="0.3"/>
    <row r="3208" ht="15" customHeight="1" x14ac:dyDescent="0.3"/>
    <row r="3209" ht="15" customHeight="1" x14ac:dyDescent="0.3"/>
    <row r="3210" ht="15" customHeight="1" x14ac:dyDescent="0.3"/>
    <row r="3211" ht="15" customHeight="1" x14ac:dyDescent="0.3"/>
    <row r="3212" ht="15" customHeight="1" x14ac:dyDescent="0.3"/>
    <row r="3213" ht="15" customHeight="1" x14ac:dyDescent="0.3"/>
    <row r="3214" ht="15" customHeight="1" x14ac:dyDescent="0.3"/>
    <row r="3215" ht="15" customHeight="1" x14ac:dyDescent="0.3"/>
    <row r="3216" ht="15" customHeight="1" x14ac:dyDescent="0.3"/>
    <row r="3217" ht="15" customHeight="1" x14ac:dyDescent="0.3"/>
    <row r="3218" ht="15" customHeight="1" x14ac:dyDescent="0.3"/>
    <row r="3219" ht="15" customHeight="1" x14ac:dyDescent="0.3"/>
    <row r="3220" ht="15" customHeight="1" x14ac:dyDescent="0.3"/>
    <row r="3221" ht="15" customHeight="1" x14ac:dyDescent="0.3"/>
    <row r="3222" ht="15" customHeight="1" x14ac:dyDescent="0.3"/>
    <row r="3223" ht="15" customHeight="1" x14ac:dyDescent="0.3"/>
    <row r="3224" ht="15" customHeight="1" x14ac:dyDescent="0.3"/>
    <row r="3225" ht="15" customHeight="1" x14ac:dyDescent="0.3"/>
    <row r="3226" ht="15" customHeight="1" x14ac:dyDescent="0.3"/>
    <row r="3227" ht="15" customHeight="1" x14ac:dyDescent="0.3"/>
    <row r="3228" ht="15" customHeight="1" x14ac:dyDescent="0.3"/>
    <row r="3229" ht="15" customHeight="1" x14ac:dyDescent="0.3"/>
    <row r="3230" ht="15" customHeight="1" x14ac:dyDescent="0.3"/>
    <row r="3231" ht="15" customHeight="1" x14ac:dyDescent="0.3"/>
    <row r="3232" ht="15" customHeight="1" x14ac:dyDescent="0.3"/>
    <row r="3233" ht="15" customHeight="1" x14ac:dyDescent="0.3"/>
    <row r="3234" ht="15" customHeight="1" x14ac:dyDescent="0.3"/>
    <row r="3235" ht="15" customHeight="1" x14ac:dyDescent="0.3"/>
    <row r="3236" ht="15" customHeight="1" x14ac:dyDescent="0.3"/>
    <row r="3237" ht="15" customHeight="1" x14ac:dyDescent="0.3"/>
    <row r="3238" ht="15" customHeight="1" x14ac:dyDescent="0.3"/>
    <row r="3239" ht="15" customHeight="1" x14ac:dyDescent="0.3"/>
    <row r="3240" ht="15" customHeight="1" x14ac:dyDescent="0.3"/>
    <row r="3241" ht="15" customHeight="1" x14ac:dyDescent="0.3"/>
    <row r="3242" ht="15" customHeight="1" x14ac:dyDescent="0.3"/>
    <row r="3243" ht="15" customHeight="1" x14ac:dyDescent="0.3"/>
    <row r="3244" ht="15" customHeight="1" x14ac:dyDescent="0.3"/>
    <row r="3245" ht="15" customHeight="1" x14ac:dyDescent="0.3"/>
    <row r="3246" ht="15" customHeight="1" x14ac:dyDescent="0.3"/>
    <row r="3247" ht="15" customHeight="1" x14ac:dyDescent="0.3"/>
    <row r="3248" ht="15" customHeight="1" x14ac:dyDescent="0.3"/>
    <row r="3249" ht="15" customHeight="1" x14ac:dyDescent="0.3"/>
    <row r="3250" ht="15" customHeight="1" x14ac:dyDescent="0.3"/>
    <row r="3251" ht="15" customHeight="1" x14ac:dyDescent="0.3"/>
    <row r="3252" ht="15" customHeight="1" x14ac:dyDescent="0.3"/>
    <row r="3253" ht="15" customHeight="1" x14ac:dyDescent="0.3"/>
    <row r="3254" ht="15" customHeight="1" x14ac:dyDescent="0.3"/>
    <row r="3255" ht="15" customHeight="1" x14ac:dyDescent="0.3"/>
    <row r="3256" ht="15" customHeight="1" x14ac:dyDescent="0.3"/>
    <row r="3257" ht="15" customHeight="1" x14ac:dyDescent="0.3"/>
    <row r="3258" ht="15" customHeight="1" x14ac:dyDescent="0.3"/>
    <row r="3259" ht="15" customHeight="1" x14ac:dyDescent="0.3"/>
    <row r="3260" ht="15" customHeight="1" x14ac:dyDescent="0.3"/>
    <row r="3261" ht="15" customHeight="1" x14ac:dyDescent="0.3"/>
    <row r="3262" ht="15" customHeight="1" x14ac:dyDescent="0.3"/>
    <row r="3263" ht="15" customHeight="1" x14ac:dyDescent="0.3"/>
    <row r="3264" ht="15" customHeight="1" x14ac:dyDescent="0.3"/>
    <row r="3265" ht="15" customHeight="1" x14ac:dyDescent="0.3"/>
    <row r="3266" ht="15" customHeight="1" x14ac:dyDescent="0.3"/>
    <row r="3267" ht="15" customHeight="1" x14ac:dyDescent="0.3"/>
    <row r="3268" ht="15" customHeight="1" x14ac:dyDescent="0.3"/>
    <row r="3269" ht="15" customHeight="1" x14ac:dyDescent="0.3"/>
    <row r="3270" ht="15" customHeight="1" x14ac:dyDescent="0.3"/>
    <row r="3271" ht="15" customHeight="1" x14ac:dyDescent="0.3"/>
    <row r="3272" ht="15" customHeight="1" x14ac:dyDescent="0.3"/>
    <row r="3273" ht="15" customHeight="1" x14ac:dyDescent="0.3"/>
    <row r="3274" ht="15" customHeight="1" x14ac:dyDescent="0.3"/>
    <row r="3275" ht="15" customHeight="1" x14ac:dyDescent="0.3"/>
    <row r="3276" ht="15" customHeight="1" x14ac:dyDescent="0.3"/>
    <row r="3277" ht="15" customHeight="1" x14ac:dyDescent="0.3"/>
    <row r="3278" ht="15" customHeight="1" x14ac:dyDescent="0.3"/>
    <row r="3279" ht="15" customHeight="1" x14ac:dyDescent="0.3"/>
    <row r="3280" ht="15" customHeight="1" x14ac:dyDescent="0.3"/>
    <row r="3281" ht="15" customHeight="1" x14ac:dyDescent="0.3"/>
    <row r="3282" ht="15" customHeight="1" x14ac:dyDescent="0.3"/>
    <row r="3283" ht="15" customHeight="1" x14ac:dyDescent="0.3"/>
    <row r="3284" ht="15" customHeight="1" x14ac:dyDescent="0.3"/>
    <row r="3285" ht="15" customHeight="1" x14ac:dyDescent="0.3"/>
    <row r="3286" ht="15" customHeight="1" x14ac:dyDescent="0.3"/>
    <row r="3287" ht="15" customHeight="1" x14ac:dyDescent="0.3"/>
    <row r="3288" ht="15" customHeight="1" x14ac:dyDescent="0.3"/>
    <row r="3289" ht="15" customHeight="1" x14ac:dyDescent="0.3"/>
    <row r="3290" ht="15" customHeight="1" x14ac:dyDescent="0.3"/>
    <row r="3291" ht="15" customHeight="1" x14ac:dyDescent="0.3"/>
    <row r="3292" ht="15" customHeight="1" x14ac:dyDescent="0.3"/>
    <row r="3293" ht="15" customHeight="1" x14ac:dyDescent="0.3"/>
    <row r="3294" ht="15" customHeight="1" x14ac:dyDescent="0.3"/>
    <row r="3295" ht="15" customHeight="1" x14ac:dyDescent="0.3"/>
    <row r="3296" ht="15" customHeight="1" x14ac:dyDescent="0.3"/>
    <row r="3297" ht="15" customHeight="1" x14ac:dyDescent="0.3"/>
    <row r="3298" ht="15" customHeight="1" x14ac:dyDescent="0.3"/>
    <row r="3299" ht="15" customHeight="1" x14ac:dyDescent="0.3"/>
    <row r="3300" ht="15" customHeight="1" x14ac:dyDescent="0.3"/>
    <row r="3301" ht="15" customHeight="1" x14ac:dyDescent="0.3"/>
    <row r="3302" ht="15" customHeight="1" x14ac:dyDescent="0.3"/>
    <row r="3303" ht="15" customHeight="1" x14ac:dyDescent="0.3"/>
    <row r="3304" ht="15" customHeight="1" x14ac:dyDescent="0.3"/>
    <row r="3305" ht="15" customHeight="1" x14ac:dyDescent="0.3"/>
    <row r="3306" ht="15" customHeight="1" x14ac:dyDescent="0.3"/>
    <row r="3307" ht="15" customHeight="1" x14ac:dyDescent="0.3"/>
    <row r="3308" ht="15" customHeight="1" x14ac:dyDescent="0.3"/>
    <row r="3309" ht="15" customHeight="1" x14ac:dyDescent="0.3"/>
    <row r="3310" ht="15" customHeight="1" x14ac:dyDescent="0.3"/>
    <row r="3311" ht="15" customHeight="1" x14ac:dyDescent="0.3"/>
    <row r="3312" ht="15" customHeight="1" x14ac:dyDescent="0.3"/>
    <row r="3313" ht="15" customHeight="1" x14ac:dyDescent="0.3"/>
    <row r="3314" ht="15" customHeight="1" x14ac:dyDescent="0.3"/>
    <row r="3315" ht="15" customHeight="1" x14ac:dyDescent="0.3"/>
    <row r="3316" ht="15" customHeight="1" x14ac:dyDescent="0.3"/>
    <row r="3317" ht="15" customHeight="1" x14ac:dyDescent="0.3"/>
    <row r="3318" ht="15" customHeight="1" x14ac:dyDescent="0.3"/>
    <row r="3319" ht="15" customHeight="1" x14ac:dyDescent="0.3"/>
    <row r="3320" ht="15" customHeight="1" x14ac:dyDescent="0.3"/>
    <row r="3321" ht="15" customHeight="1" x14ac:dyDescent="0.3"/>
    <row r="3322" ht="15" customHeight="1" x14ac:dyDescent="0.3"/>
    <row r="3323" ht="15" customHeight="1" x14ac:dyDescent="0.3"/>
    <row r="3324" ht="15" customHeight="1" x14ac:dyDescent="0.3"/>
    <row r="3325" ht="15" customHeight="1" x14ac:dyDescent="0.3"/>
    <row r="3326" ht="15" customHeight="1" x14ac:dyDescent="0.3"/>
    <row r="3327" ht="15" customHeight="1" x14ac:dyDescent="0.3"/>
    <row r="3328" ht="15" customHeight="1" x14ac:dyDescent="0.3"/>
    <row r="3329" ht="15" customHeight="1" x14ac:dyDescent="0.3"/>
    <row r="3330" ht="15" customHeight="1" x14ac:dyDescent="0.3"/>
    <row r="3331" ht="15" customHeight="1" x14ac:dyDescent="0.3"/>
    <row r="3332" ht="15" customHeight="1" x14ac:dyDescent="0.3"/>
    <row r="3333" ht="15" customHeight="1" x14ac:dyDescent="0.3"/>
    <row r="3334" ht="15" customHeight="1" x14ac:dyDescent="0.3"/>
    <row r="3335" ht="15" customHeight="1" x14ac:dyDescent="0.3"/>
    <row r="3336" ht="15" customHeight="1" x14ac:dyDescent="0.3"/>
    <row r="3337" ht="15" customHeight="1" x14ac:dyDescent="0.3"/>
    <row r="3338" ht="15" customHeight="1" x14ac:dyDescent="0.3"/>
    <row r="3339" ht="15" customHeight="1" x14ac:dyDescent="0.3"/>
    <row r="3340" ht="15" customHeight="1" x14ac:dyDescent="0.3"/>
    <row r="3341" ht="15" customHeight="1" x14ac:dyDescent="0.3"/>
    <row r="3342" ht="15" customHeight="1" x14ac:dyDescent="0.3"/>
    <row r="3343" ht="15" customHeight="1" x14ac:dyDescent="0.3"/>
    <row r="3344" ht="15" customHeight="1" x14ac:dyDescent="0.3"/>
    <row r="3345" ht="15" customHeight="1" x14ac:dyDescent="0.3"/>
    <row r="3346" ht="15" customHeight="1" x14ac:dyDescent="0.3"/>
    <row r="3347" ht="15" customHeight="1" x14ac:dyDescent="0.3"/>
    <row r="3348" ht="15" customHeight="1" x14ac:dyDescent="0.3"/>
    <row r="3349" ht="15" customHeight="1" x14ac:dyDescent="0.3"/>
    <row r="3350" ht="15" customHeight="1" x14ac:dyDescent="0.3"/>
    <row r="3351" ht="15" customHeight="1" x14ac:dyDescent="0.3"/>
    <row r="3352" ht="15" customHeight="1" x14ac:dyDescent="0.3"/>
    <row r="3353" ht="15" customHeight="1" x14ac:dyDescent="0.3"/>
    <row r="3354" ht="15" customHeight="1" x14ac:dyDescent="0.3"/>
    <row r="3355" ht="15" customHeight="1" x14ac:dyDescent="0.3"/>
    <row r="3356" ht="15" customHeight="1" x14ac:dyDescent="0.3"/>
    <row r="3357" ht="15" customHeight="1" x14ac:dyDescent="0.3"/>
    <row r="3358" ht="15" customHeight="1" x14ac:dyDescent="0.3"/>
    <row r="3359" ht="15" customHeight="1" x14ac:dyDescent="0.3"/>
    <row r="3360" ht="15" customHeight="1" x14ac:dyDescent="0.3"/>
    <row r="3361" ht="15" customHeight="1" x14ac:dyDescent="0.3"/>
    <row r="3362" ht="15" customHeight="1" x14ac:dyDescent="0.3"/>
    <row r="3363" ht="15" customHeight="1" x14ac:dyDescent="0.3"/>
    <row r="3364" ht="15" customHeight="1" x14ac:dyDescent="0.3"/>
    <row r="3365" ht="15" customHeight="1" x14ac:dyDescent="0.3"/>
    <row r="3366" ht="15" customHeight="1" x14ac:dyDescent="0.3"/>
    <row r="3367" ht="15" customHeight="1" x14ac:dyDescent="0.3"/>
    <row r="3368" ht="15" customHeight="1" x14ac:dyDescent="0.3"/>
    <row r="3369" ht="15" customHeight="1" x14ac:dyDescent="0.3"/>
    <row r="3370" ht="15" customHeight="1" x14ac:dyDescent="0.3"/>
    <row r="3371" ht="15" customHeight="1" x14ac:dyDescent="0.3"/>
    <row r="3372" ht="15" customHeight="1" x14ac:dyDescent="0.3"/>
    <row r="3373" ht="15" customHeight="1" x14ac:dyDescent="0.3"/>
    <row r="3374" ht="15" customHeight="1" x14ac:dyDescent="0.3"/>
    <row r="3375" ht="15" customHeight="1" x14ac:dyDescent="0.3"/>
    <row r="3376" ht="15" customHeight="1" x14ac:dyDescent="0.3"/>
    <row r="3377" ht="15" customHeight="1" x14ac:dyDescent="0.3"/>
    <row r="3378" ht="15" customHeight="1" x14ac:dyDescent="0.3"/>
    <row r="3379" ht="15" customHeight="1" x14ac:dyDescent="0.3"/>
    <row r="3380" ht="15" customHeight="1" x14ac:dyDescent="0.3"/>
    <row r="3381" ht="15" customHeight="1" x14ac:dyDescent="0.3"/>
    <row r="3382" ht="15" customHeight="1" x14ac:dyDescent="0.3"/>
    <row r="3383" ht="15" customHeight="1" x14ac:dyDescent="0.3"/>
    <row r="3384" ht="15" customHeight="1" x14ac:dyDescent="0.3"/>
    <row r="3385" ht="15" customHeight="1" x14ac:dyDescent="0.3"/>
    <row r="3386" ht="15" customHeight="1" x14ac:dyDescent="0.3"/>
    <row r="3387" ht="15" customHeight="1" x14ac:dyDescent="0.3"/>
    <row r="3388" ht="15" customHeight="1" x14ac:dyDescent="0.3"/>
    <row r="3389" ht="15" customHeight="1" x14ac:dyDescent="0.3"/>
    <row r="3390" ht="15" customHeight="1" x14ac:dyDescent="0.3"/>
    <row r="3391" ht="15" customHeight="1" x14ac:dyDescent="0.3"/>
    <row r="3392" ht="15" customHeight="1" x14ac:dyDescent="0.3"/>
    <row r="3393" ht="15" customHeight="1" x14ac:dyDescent="0.3"/>
    <row r="3394" ht="15" customHeight="1" x14ac:dyDescent="0.3"/>
    <row r="3395" ht="15" customHeight="1" x14ac:dyDescent="0.3"/>
    <row r="3396" ht="15" customHeight="1" x14ac:dyDescent="0.3"/>
    <row r="3397" ht="15" customHeight="1" x14ac:dyDescent="0.3"/>
    <row r="3398" ht="15" customHeight="1" x14ac:dyDescent="0.3"/>
    <row r="3399" ht="15" customHeight="1" x14ac:dyDescent="0.3"/>
    <row r="3400" ht="15" customHeight="1" x14ac:dyDescent="0.3"/>
    <row r="3401" ht="15" customHeight="1" x14ac:dyDescent="0.3"/>
    <row r="3402" ht="15" customHeight="1" x14ac:dyDescent="0.3"/>
    <row r="3403" ht="15" customHeight="1" x14ac:dyDescent="0.3"/>
    <row r="3404" ht="15" customHeight="1" x14ac:dyDescent="0.3"/>
    <row r="3405" ht="15" customHeight="1" x14ac:dyDescent="0.3"/>
    <row r="3406" ht="15" customHeight="1" x14ac:dyDescent="0.3"/>
    <row r="3407" ht="15" customHeight="1" x14ac:dyDescent="0.3"/>
    <row r="3408" ht="15" customHeight="1" x14ac:dyDescent="0.3"/>
    <row r="3409" ht="15" customHeight="1" x14ac:dyDescent="0.3"/>
    <row r="3410" ht="15" customHeight="1" x14ac:dyDescent="0.3"/>
    <row r="3411" ht="15" customHeight="1" x14ac:dyDescent="0.3"/>
    <row r="3412" ht="15" customHeight="1" x14ac:dyDescent="0.3"/>
    <row r="3413" ht="15" customHeight="1" x14ac:dyDescent="0.3"/>
    <row r="3414" ht="15" customHeight="1" x14ac:dyDescent="0.3"/>
    <row r="3415" ht="15" customHeight="1" x14ac:dyDescent="0.3"/>
    <row r="3416" ht="15" customHeight="1" x14ac:dyDescent="0.3"/>
    <row r="3417" ht="15" customHeight="1" x14ac:dyDescent="0.3"/>
    <row r="3418" ht="15" customHeight="1" x14ac:dyDescent="0.3"/>
    <row r="3419" ht="15" customHeight="1" x14ac:dyDescent="0.3"/>
    <row r="3420" ht="15" customHeight="1" x14ac:dyDescent="0.3"/>
    <row r="3421" ht="15" customHeight="1" x14ac:dyDescent="0.3"/>
    <row r="3422" ht="15" customHeight="1" x14ac:dyDescent="0.3"/>
    <row r="3423" ht="15" customHeight="1" x14ac:dyDescent="0.3"/>
    <row r="3424" ht="15" customHeight="1" x14ac:dyDescent="0.3"/>
    <row r="3425" ht="15" customHeight="1" x14ac:dyDescent="0.3"/>
    <row r="3426" ht="15" customHeight="1" x14ac:dyDescent="0.3"/>
    <row r="3427" ht="15" customHeight="1" x14ac:dyDescent="0.3"/>
    <row r="3428" ht="15" customHeight="1" x14ac:dyDescent="0.3"/>
    <row r="3429" ht="15" customHeight="1" x14ac:dyDescent="0.3"/>
    <row r="3430" ht="15" customHeight="1" x14ac:dyDescent="0.3"/>
    <row r="3431" ht="15" customHeight="1" x14ac:dyDescent="0.3"/>
    <row r="3432" ht="15" customHeight="1" x14ac:dyDescent="0.3"/>
    <row r="3433" ht="15" customHeight="1" x14ac:dyDescent="0.3"/>
    <row r="3434" ht="15" customHeight="1" x14ac:dyDescent="0.3"/>
    <row r="3435" ht="15" customHeight="1" x14ac:dyDescent="0.3"/>
    <row r="3436" ht="15" customHeight="1" x14ac:dyDescent="0.3"/>
    <row r="3437" ht="15" customHeight="1" x14ac:dyDescent="0.3"/>
    <row r="3438" ht="15" customHeight="1" x14ac:dyDescent="0.3"/>
    <row r="3439" ht="15" customHeight="1" x14ac:dyDescent="0.3"/>
    <row r="3440" ht="15" customHeight="1" x14ac:dyDescent="0.3"/>
    <row r="3441" ht="15" customHeight="1" x14ac:dyDescent="0.3"/>
    <row r="3442" ht="15" customHeight="1" x14ac:dyDescent="0.3"/>
    <row r="3443" ht="15" customHeight="1" x14ac:dyDescent="0.3"/>
    <row r="3444" ht="15" customHeight="1" x14ac:dyDescent="0.3"/>
    <row r="3445" ht="15" customHeight="1" x14ac:dyDescent="0.3"/>
    <row r="3446" ht="15" customHeight="1" x14ac:dyDescent="0.3"/>
    <row r="3447" ht="15" customHeight="1" x14ac:dyDescent="0.3"/>
    <row r="3448" ht="15" customHeight="1" x14ac:dyDescent="0.3"/>
    <row r="3449" ht="15" customHeight="1" x14ac:dyDescent="0.3"/>
    <row r="3450" ht="15" customHeight="1" x14ac:dyDescent="0.3"/>
    <row r="3451" ht="15" customHeight="1" x14ac:dyDescent="0.3"/>
    <row r="3452" ht="15" customHeight="1" x14ac:dyDescent="0.3"/>
    <row r="3453" ht="15" customHeight="1" x14ac:dyDescent="0.3"/>
    <row r="3454" ht="15" customHeight="1" x14ac:dyDescent="0.3"/>
    <row r="3455" ht="15" customHeight="1" x14ac:dyDescent="0.3"/>
    <row r="3456" ht="15" customHeight="1" x14ac:dyDescent="0.3"/>
    <row r="3457" ht="15" customHeight="1" x14ac:dyDescent="0.3"/>
    <row r="3458" ht="15" customHeight="1" x14ac:dyDescent="0.3"/>
    <row r="3459" ht="15" customHeight="1" x14ac:dyDescent="0.3"/>
    <row r="3460" ht="15" customHeight="1" x14ac:dyDescent="0.3"/>
    <row r="3461" ht="15" customHeight="1" x14ac:dyDescent="0.3"/>
    <row r="3462" ht="15" customHeight="1" x14ac:dyDescent="0.3"/>
    <row r="3463" ht="15" customHeight="1" x14ac:dyDescent="0.3"/>
    <row r="3464" ht="15" customHeight="1" x14ac:dyDescent="0.3"/>
    <row r="3465" ht="15" customHeight="1" x14ac:dyDescent="0.3"/>
    <row r="3466" ht="15" customHeight="1" x14ac:dyDescent="0.3"/>
    <row r="3467" ht="15" customHeight="1" x14ac:dyDescent="0.3"/>
    <row r="3468" ht="15" customHeight="1" x14ac:dyDescent="0.3"/>
    <row r="3469" ht="15" customHeight="1" x14ac:dyDescent="0.3"/>
    <row r="3470" ht="15" customHeight="1" x14ac:dyDescent="0.3"/>
    <row r="3471" ht="15" customHeight="1" x14ac:dyDescent="0.3"/>
    <row r="3472" ht="15" customHeight="1" x14ac:dyDescent="0.3"/>
    <row r="3473" ht="15" customHeight="1" x14ac:dyDescent="0.3"/>
    <row r="3474" ht="15" customHeight="1" x14ac:dyDescent="0.3"/>
    <row r="3475" ht="15" customHeight="1" x14ac:dyDescent="0.3"/>
    <row r="3476" ht="15" customHeight="1" x14ac:dyDescent="0.3"/>
    <row r="3477" ht="15" customHeight="1" x14ac:dyDescent="0.3"/>
    <row r="3478" ht="15" customHeight="1" x14ac:dyDescent="0.3"/>
    <row r="3479" ht="15" customHeight="1" x14ac:dyDescent="0.3"/>
    <row r="3480" ht="15" customHeight="1" x14ac:dyDescent="0.3"/>
    <row r="3481" ht="15" customHeight="1" x14ac:dyDescent="0.3"/>
    <row r="3482" ht="15" customHeight="1" x14ac:dyDescent="0.3"/>
    <row r="3483" ht="15" customHeight="1" x14ac:dyDescent="0.3"/>
    <row r="3484" ht="15" customHeight="1" x14ac:dyDescent="0.3"/>
    <row r="3485" ht="15" customHeight="1" x14ac:dyDescent="0.3"/>
    <row r="3486" ht="15" customHeight="1" x14ac:dyDescent="0.3"/>
    <row r="3487" ht="15" customHeight="1" x14ac:dyDescent="0.3"/>
    <row r="3488" ht="15" customHeight="1" x14ac:dyDescent="0.3"/>
    <row r="3489" ht="15" customHeight="1" x14ac:dyDescent="0.3"/>
    <row r="3490" ht="15" customHeight="1" x14ac:dyDescent="0.3"/>
    <row r="3491" ht="15" customHeight="1" x14ac:dyDescent="0.3"/>
    <row r="3492" ht="15" customHeight="1" x14ac:dyDescent="0.3"/>
    <row r="3493" ht="15" customHeight="1" x14ac:dyDescent="0.3"/>
    <row r="3494" ht="15" customHeight="1" x14ac:dyDescent="0.3"/>
    <row r="3495" ht="15" customHeight="1" x14ac:dyDescent="0.3"/>
    <row r="3496" ht="15" customHeight="1" x14ac:dyDescent="0.3"/>
    <row r="3497" ht="15" customHeight="1" x14ac:dyDescent="0.3"/>
    <row r="3498" ht="15" customHeight="1" x14ac:dyDescent="0.3"/>
    <row r="3499" ht="15" customHeight="1" x14ac:dyDescent="0.3"/>
    <row r="3500" ht="15" customHeight="1" x14ac:dyDescent="0.3"/>
    <row r="3501" ht="15" customHeight="1" x14ac:dyDescent="0.3"/>
    <row r="3502" ht="15" customHeight="1" x14ac:dyDescent="0.3"/>
    <row r="3503" ht="15" customHeight="1" x14ac:dyDescent="0.3"/>
    <row r="3504" ht="15" customHeight="1" x14ac:dyDescent="0.3"/>
    <row r="3505" ht="15" customHeight="1" x14ac:dyDescent="0.3"/>
    <row r="3506" ht="15" customHeight="1" x14ac:dyDescent="0.3"/>
    <row r="3507" ht="15" customHeight="1" x14ac:dyDescent="0.3"/>
    <row r="3508" ht="15" customHeight="1" x14ac:dyDescent="0.3"/>
    <row r="3509" ht="15" customHeight="1" x14ac:dyDescent="0.3"/>
    <row r="3510" ht="15" customHeight="1" x14ac:dyDescent="0.3"/>
    <row r="3511" ht="15" customHeight="1" x14ac:dyDescent="0.3"/>
    <row r="3512" ht="15" customHeight="1" x14ac:dyDescent="0.3"/>
    <row r="3513" ht="15" customHeight="1" x14ac:dyDescent="0.3"/>
    <row r="3514" ht="15" customHeight="1" x14ac:dyDescent="0.3"/>
    <row r="3515" ht="15" customHeight="1" x14ac:dyDescent="0.3"/>
    <row r="3516" ht="15" customHeight="1" x14ac:dyDescent="0.3"/>
    <row r="3517" ht="15" customHeight="1" x14ac:dyDescent="0.3"/>
    <row r="3518" ht="15" customHeight="1" x14ac:dyDescent="0.3"/>
    <row r="3519" ht="15" customHeight="1" x14ac:dyDescent="0.3"/>
    <row r="3520" ht="15" customHeight="1" x14ac:dyDescent="0.3"/>
    <row r="3521" ht="15" customHeight="1" x14ac:dyDescent="0.3"/>
    <row r="3522" ht="15" customHeight="1" x14ac:dyDescent="0.3"/>
    <row r="3523" ht="15" customHeight="1" x14ac:dyDescent="0.3"/>
    <row r="3524" ht="15" customHeight="1" x14ac:dyDescent="0.3"/>
    <row r="3525" ht="15" customHeight="1" x14ac:dyDescent="0.3"/>
    <row r="3526" ht="15" customHeight="1" x14ac:dyDescent="0.3"/>
    <row r="3527" ht="15" customHeight="1" x14ac:dyDescent="0.3"/>
    <row r="3528" ht="15" customHeight="1" x14ac:dyDescent="0.3"/>
    <row r="3529" ht="15" customHeight="1" x14ac:dyDescent="0.3"/>
    <row r="3530" ht="15" customHeight="1" x14ac:dyDescent="0.3"/>
    <row r="3531" ht="15" customHeight="1" x14ac:dyDescent="0.3"/>
    <row r="3532" ht="15" customHeight="1" x14ac:dyDescent="0.3"/>
    <row r="3533" ht="15" customHeight="1" x14ac:dyDescent="0.3"/>
    <row r="3534" ht="15" customHeight="1" x14ac:dyDescent="0.3"/>
    <row r="3535" ht="15" customHeight="1" x14ac:dyDescent="0.3"/>
    <row r="3536" ht="15" customHeight="1" x14ac:dyDescent="0.3"/>
    <row r="3537" ht="15" customHeight="1" x14ac:dyDescent="0.3"/>
    <row r="3538" ht="15" customHeight="1" x14ac:dyDescent="0.3"/>
    <row r="3539" ht="15" customHeight="1" x14ac:dyDescent="0.3"/>
    <row r="3540" ht="15" customHeight="1" x14ac:dyDescent="0.3"/>
    <row r="3541" ht="15" customHeight="1" x14ac:dyDescent="0.3"/>
    <row r="3542" ht="15" customHeight="1" x14ac:dyDescent="0.3"/>
    <row r="3543" ht="15" customHeight="1" x14ac:dyDescent="0.3"/>
    <row r="3544" ht="15" customHeight="1" x14ac:dyDescent="0.3"/>
    <row r="3545" ht="15" customHeight="1" x14ac:dyDescent="0.3"/>
    <row r="3546" ht="15" customHeight="1" x14ac:dyDescent="0.3"/>
    <row r="3547" ht="15" customHeight="1" x14ac:dyDescent="0.3"/>
    <row r="3548" ht="15" customHeight="1" x14ac:dyDescent="0.3"/>
    <row r="3549" ht="15" customHeight="1" x14ac:dyDescent="0.3"/>
    <row r="3550" ht="15" customHeight="1" x14ac:dyDescent="0.3"/>
    <row r="3551" ht="15" customHeight="1" x14ac:dyDescent="0.3"/>
    <row r="3552" ht="15" customHeight="1" x14ac:dyDescent="0.3"/>
    <row r="3553" ht="15" customHeight="1" x14ac:dyDescent="0.3"/>
    <row r="3554" ht="15" customHeight="1" x14ac:dyDescent="0.3"/>
    <row r="3555" ht="15" customHeight="1" x14ac:dyDescent="0.3"/>
    <row r="3556" ht="15" customHeight="1" x14ac:dyDescent="0.3"/>
    <row r="3557" ht="15" customHeight="1" x14ac:dyDescent="0.3"/>
    <row r="3558" ht="15" customHeight="1" x14ac:dyDescent="0.3"/>
    <row r="3559" ht="15" customHeight="1" x14ac:dyDescent="0.3"/>
    <row r="3560" ht="15" customHeight="1" x14ac:dyDescent="0.3"/>
    <row r="3561" ht="15" customHeight="1" x14ac:dyDescent="0.3"/>
    <row r="3562" ht="15" customHeight="1" x14ac:dyDescent="0.3"/>
    <row r="3563" ht="15" customHeight="1" x14ac:dyDescent="0.3"/>
    <row r="3564" ht="15" customHeight="1" x14ac:dyDescent="0.3"/>
    <row r="3565" ht="15" customHeight="1" x14ac:dyDescent="0.3"/>
    <row r="3566" ht="15" customHeight="1" x14ac:dyDescent="0.3"/>
    <row r="3567" ht="15" customHeight="1" x14ac:dyDescent="0.3"/>
    <row r="3568" ht="15" customHeight="1" x14ac:dyDescent="0.3"/>
    <row r="3569" ht="15" customHeight="1" x14ac:dyDescent="0.3"/>
    <row r="3570" ht="15" customHeight="1" x14ac:dyDescent="0.3"/>
    <row r="3571" ht="15" customHeight="1" x14ac:dyDescent="0.3"/>
    <row r="3572" ht="15" customHeight="1" x14ac:dyDescent="0.3"/>
    <row r="3573" ht="15" customHeight="1" x14ac:dyDescent="0.3"/>
    <row r="3574" ht="15" customHeight="1" x14ac:dyDescent="0.3"/>
    <row r="3575" ht="15" customHeight="1" x14ac:dyDescent="0.3"/>
    <row r="3576" ht="15" customHeight="1" x14ac:dyDescent="0.3"/>
    <row r="3577" ht="15" customHeight="1" x14ac:dyDescent="0.3"/>
    <row r="3578" ht="15" customHeight="1" x14ac:dyDescent="0.3"/>
    <row r="3579" ht="15" customHeight="1" x14ac:dyDescent="0.3"/>
    <row r="3580" ht="15" customHeight="1" x14ac:dyDescent="0.3"/>
    <row r="3581" ht="15" customHeight="1" x14ac:dyDescent="0.3"/>
    <row r="3582" ht="15" customHeight="1" x14ac:dyDescent="0.3"/>
    <row r="3583" ht="15" customHeight="1" x14ac:dyDescent="0.3"/>
    <row r="3584" ht="15" customHeight="1" x14ac:dyDescent="0.3"/>
    <row r="3585" ht="15" customHeight="1" x14ac:dyDescent="0.3"/>
    <row r="3586" ht="15" customHeight="1" x14ac:dyDescent="0.3"/>
    <row r="3587" ht="15" customHeight="1" x14ac:dyDescent="0.3"/>
    <row r="3588" ht="15" customHeight="1" x14ac:dyDescent="0.3"/>
    <row r="3589" ht="15" customHeight="1" x14ac:dyDescent="0.3"/>
    <row r="3590" ht="15" customHeight="1" x14ac:dyDescent="0.3"/>
    <row r="3591" ht="15" customHeight="1" x14ac:dyDescent="0.3"/>
    <row r="3592" ht="15" customHeight="1" x14ac:dyDescent="0.3"/>
    <row r="3593" ht="15" customHeight="1" x14ac:dyDescent="0.3"/>
    <row r="3594" ht="15" customHeight="1" x14ac:dyDescent="0.3"/>
    <row r="3595" ht="15" customHeight="1" x14ac:dyDescent="0.3"/>
    <row r="3596" ht="15" customHeight="1" x14ac:dyDescent="0.3"/>
    <row r="3597" ht="15" customHeight="1" x14ac:dyDescent="0.3"/>
    <row r="3598" ht="15" customHeight="1" x14ac:dyDescent="0.3"/>
    <row r="3599" ht="15" customHeight="1" x14ac:dyDescent="0.3"/>
    <row r="3600" ht="15" customHeight="1" x14ac:dyDescent="0.3"/>
    <row r="3601" ht="15" customHeight="1" x14ac:dyDescent="0.3"/>
    <row r="3602" ht="15" customHeight="1" x14ac:dyDescent="0.3"/>
    <row r="3603" ht="15" customHeight="1" x14ac:dyDescent="0.3"/>
    <row r="3604" ht="15" customHeight="1" x14ac:dyDescent="0.3"/>
    <row r="3605" ht="15" customHeight="1" x14ac:dyDescent="0.3"/>
    <row r="3606" ht="15" customHeight="1" x14ac:dyDescent="0.3"/>
    <row r="3607" ht="15" customHeight="1" x14ac:dyDescent="0.3"/>
    <row r="3608" ht="15" customHeight="1" x14ac:dyDescent="0.3"/>
    <row r="3609" ht="15" customHeight="1" x14ac:dyDescent="0.3"/>
    <row r="3610" ht="15" customHeight="1" x14ac:dyDescent="0.3"/>
    <row r="3611" ht="15" customHeight="1" x14ac:dyDescent="0.3"/>
    <row r="3612" ht="15" customHeight="1" x14ac:dyDescent="0.3"/>
    <row r="3613" ht="15" customHeight="1" x14ac:dyDescent="0.3"/>
    <row r="3614" ht="15" customHeight="1" x14ac:dyDescent="0.3"/>
    <row r="3615" ht="15" customHeight="1" x14ac:dyDescent="0.3"/>
    <row r="3616" ht="15" customHeight="1" x14ac:dyDescent="0.3"/>
    <row r="3617" ht="15" customHeight="1" x14ac:dyDescent="0.3"/>
    <row r="3618" ht="15" customHeight="1" x14ac:dyDescent="0.3"/>
    <row r="3619" ht="15" customHeight="1" x14ac:dyDescent="0.3"/>
    <row r="3620" ht="15" customHeight="1" x14ac:dyDescent="0.3"/>
    <row r="3621" ht="15" customHeight="1" x14ac:dyDescent="0.3"/>
    <row r="3622" ht="15" customHeight="1" x14ac:dyDescent="0.3"/>
    <row r="3623" ht="15" customHeight="1" x14ac:dyDescent="0.3"/>
    <row r="3624" ht="15" customHeight="1" x14ac:dyDescent="0.3"/>
    <row r="3625" ht="15" customHeight="1" x14ac:dyDescent="0.3"/>
    <row r="3626" ht="15" customHeight="1" x14ac:dyDescent="0.3"/>
    <row r="3627" ht="15" customHeight="1" x14ac:dyDescent="0.3"/>
    <row r="3628" ht="15" customHeight="1" x14ac:dyDescent="0.3"/>
    <row r="3629" ht="15" customHeight="1" x14ac:dyDescent="0.3"/>
    <row r="3630" ht="15" customHeight="1" x14ac:dyDescent="0.3"/>
    <row r="3631" ht="15" customHeight="1" x14ac:dyDescent="0.3"/>
    <row r="3632" ht="15" customHeight="1" x14ac:dyDescent="0.3"/>
    <row r="3633" ht="15" customHeight="1" x14ac:dyDescent="0.3"/>
    <row r="3634" ht="15" customHeight="1" x14ac:dyDescent="0.3"/>
    <row r="3635" ht="15" customHeight="1" x14ac:dyDescent="0.3"/>
    <row r="3636" ht="15" customHeight="1" x14ac:dyDescent="0.3"/>
    <row r="3637" ht="15" customHeight="1" x14ac:dyDescent="0.3"/>
    <row r="3638" ht="15" customHeight="1" x14ac:dyDescent="0.3"/>
    <row r="3639" ht="15" customHeight="1" x14ac:dyDescent="0.3"/>
    <row r="3640" ht="15" customHeight="1" x14ac:dyDescent="0.3"/>
    <row r="3641" ht="15" customHeight="1" x14ac:dyDescent="0.3"/>
    <row r="3642" ht="15" customHeight="1" x14ac:dyDescent="0.3"/>
    <row r="3643" ht="15" customHeight="1" x14ac:dyDescent="0.3"/>
    <row r="3644" ht="15" customHeight="1" x14ac:dyDescent="0.3"/>
    <row r="3645" ht="15" customHeight="1" x14ac:dyDescent="0.3"/>
    <row r="3646" ht="15" customHeight="1" x14ac:dyDescent="0.3"/>
    <row r="3647" ht="15" customHeight="1" x14ac:dyDescent="0.3"/>
    <row r="3648" ht="15" customHeight="1" x14ac:dyDescent="0.3"/>
    <row r="3649" ht="15" customHeight="1" x14ac:dyDescent="0.3"/>
    <row r="3650" ht="15" customHeight="1" x14ac:dyDescent="0.3"/>
    <row r="3651" ht="15" customHeight="1" x14ac:dyDescent="0.3"/>
    <row r="3652" ht="15" customHeight="1" x14ac:dyDescent="0.3"/>
    <row r="3653" ht="15" customHeight="1" x14ac:dyDescent="0.3"/>
    <row r="3654" ht="15" customHeight="1" x14ac:dyDescent="0.3"/>
    <row r="3655" ht="15" customHeight="1" x14ac:dyDescent="0.3"/>
    <row r="3656" ht="15" customHeight="1" x14ac:dyDescent="0.3"/>
    <row r="3657" ht="15" customHeight="1" x14ac:dyDescent="0.3"/>
    <row r="3658" ht="15" customHeight="1" x14ac:dyDescent="0.3"/>
    <row r="3659" ht="15" customHeight="1" x14ac:dyDescent="0.3"/>
    <row r="3660" ht="15" customHeight="1" x14ac:dyDescent="0.3"/>
    <row r="3661" ht="15" customHeight="1" x14ac:dyDescent="0.3"/>
    <row r="3662" ht="15" customHeight="1" x14ac:dyDescent="0.3"/>
    <row r="3663" ht="15" customHeight="1" x14ac:dyDescent="0.3"/>
    <row r="3664" ht="15" customHeight="1" x14ac:dyDescent="0.3"/>
    <row r="3665" ht="15" customHeight="1" x14ac:dyDescent="0.3"/>
    <row r="3666" ht="15" customHeight="1" x14ac:dyDescent="0.3"/>
    <row r="3667" ht="15" customHeight="1" x14ac:dyDescent="0.3"/>
    <row r="3668" ht="15" customHeight="1" x14ac:dyDescent="0.3"/>
    <row r="3669" ht="15" customHeight="1" x14ac:dyDescent="0.3"/>
    <row r="3670" ht="15" customHeight="1" x14ac:dyDescent="0.3"/>
    <row r="3671" ht="15" customHeight="1" x14ac:dyDescent="0.3"/>
    <row r="3672" ht="15" customHeight="1" x14ac:dyDescent="0.3"/>
    <row r="3673" ht="15" customHeight="1" x14ac:dyDescent="0.3"/>
    <row r="3674" ht="15" customHeight="1" x14ac:dyDescent="0.3"/>
    <row r="3675" ht="15" customHeight="1" x14ac:dyDescent="0.3"/>
    <row r="3676" ht="15" customHeight="1" x14ac:dyDescent="0.3"/>
    <row r="3677" ht="15" customHeight="1" x14ac:dyDescent="0.3"/>
    <row r="3678" ht="15" customHeight="1" x14ac:dyDescent="0.3"/>
    <row r="3679" ht="15" customHeight="1" x14ac:dyDescent="0.3"/>
    <row r="3680" ht="15" customHeight="1" x14ac:dyDescent="0.3"/>
    <row r="3681" ht="15" customHeight="1" x14ac:dyDescent="0.3"/>
    <row r="3682" ht="15" customHeight="1" x14ac:dyDescent="0.3"/>
    <row r="3683" ht="15" customHeight="1" x14ac:dyDescent="0.3"/>
    <row r="3684" ht="15" customHeight="1" x14ac:dyDescent="0.3"/>
    <row r="3685" ht="15" customHeight="1" x14ac:dyDescent="0.3"/>
    <row r="3686" ht="15" customHeight="1" x14ac:dyDescent="0.3"/>
    <row r="3687" ht="15" customHeight="1" x14ac:dyDescent="0.3"/>
    <row r="3688" ht="15" customHeight="1" x14ac:dyDescent="0.3"/>
    <row r="3689" ht="15" customHeight="1" x14ac:dyDescent="0.3"/>
    <row r="3690" ht="15" customHeight="1" x14ac:dyDescent="0.3"/>
    <row r="3691" ht="15" customHeight="1" x14ac:dyDescent="0.3"/>
    <row r="3692" ht="15" customHeight="1" x14ac:dyDescent="0.3"/>
    <row r="3693" ht="15" customHeight="1" x14ac:dyDescent="0.3"/>
    <row r="3694" ht="15" customHeight="1" x14ac:dyDescent="0.3"/>
    <row r="3695" ht="15" customHeight="1" x14ac:dyDescent="0.3"/>
    <row r="3696" ht="15" customHeight="1" x14ac:dyDescent="0.3"/>
    <row r="3697" ht="15" customHeight="1" x14ac:dyDescent="0.3"/>
    <row r="3698" ht="15" customHeight="1" x14ac:dyDescent="0.3"/>
    <row r="3699" ht="15" customHeight="1" x14ac:dyDescent="0.3"/>
    <row r="3700" ht="15" customHeight="1" x14ac:dyDescent="0.3"/>
    <row r="3701" ht="15" customHeight="1" x14ac:dyDescent="0.3"/>
    <row r="3702" ht="15" customHeight="1" x14ac:dyDescent="0.3"/>
    <row r="3703" ht="15" customHeight="1" x14ac:dyDescent="0.3"/>
    <row r="3704" ht="15" customHeight="1" x14ac:dyDescent="0.3"/>
    <row r="3705" ht="15" customHeight="1" x14ac:dyDescent="0.3"/>
    <row r="3706" ht="15" customHeight="1" x14ac:dyDescent="0.3"/>
    <row r="3707" ht="15" customHeight="1" x14ac:dyDescent="0.3"/>
    <row r="3708" ht="15" customHeight="1" x14ac:dyDescent="0.3"/>
    <row r="3709" ht="15" customHeight="1" x14ac:dyDescent="0.3"/>
    <row r="3710" ht="15" customHeight="1" x14ac:dyDescent="0.3"/>
    <row r="3711" ht="15" customHeight="1" x14ac:dyDescent="0.3"/>
    <row r="3712" ht="15" customHeight="1" x14ac:dyDescent="0.3"/>
    <row r="3713" ht="15" customHeight="1" x14ac:dyDescent="0.3"/>
    <row r="3714" ht="15" customHeight="1" x14ac:dyDescent="0.3"/>
    <row r="3715" ht="15" customHeight="1" x14ac:dyDescent="0.3"/>
    <row r="3716" ht="15" customHeight="1" x14ac:dyDescent="0.3"/>
    <row r="3717" ht="15" customHeight="1" x14ac:dyDescent="0.3"/>
    <row r="3718" ht="15" customHeight="1" x14ac:dyDescent="0.3"/>
    <row r="3719" ht="15" customHeight="1" x14ac:dyDescent="0.3"/>
    <row r="3720" ht="15" customHeight="1" x14ac:dyDescent="0.3"/>
    <row r="3721" ht="15" customHeight="1" x14ac:dyDescent="0.3"/>
    <row r="3722" ht="15" customHeight="1" x14ac:dyDescent="0.3"/>
    <row r="3723" ht="15" customHeight="1" x14ac:dyDescent="0.3"/>
    <row r="3724" ht="15" customHeight="1" x14ac:dyDescent="0.3"/>
    <row r="3725" ht="15" customHeight="1" x14ac:dyDescent="0.3"/>
    <row r="3726" ht="15" customHeight="1" x14ac:dyDescent="0.3"/>
    <row r="3727" ht="15" customHeight="1" x14ac:dyDescent="0.3"/>
    <row r="3728" ht="15" customHeight="1" x14ac:dyDescent="0.3"/>
    <row r="3729" ht="15" customHeight="1" x14ac:dyDescent="0.3"/>
    <row r="3730" ht="15" customHeight="1" x14ac:dyDescent="0.3"/>
    <row r="3731" ht="15" customHeight="1" x14ac:dyDescent="0.3"/>
    <row r="3732" ht="15" customHeight="1" x14ac:dyDescent="0.3"/>
    <row r="3733" ht="15" customHeight="1" x14ac:dyDescent="0.3"/>
    <row r="3734" ht="15" customHeight="1" x14ac:dyDescent="0.3"/>
    <row r="3735" ht="15" customHeight="1" x14ac:dyDescent="0.3"/>
    <row r="3736" ht="15" customHeight="1" x14ac:dyDescent="0.3"/>
    <row r="3737" ht="15" customHeight="1" x14ac:dyDescent="0.3"/>
    <row r="3738" ht="15" customHeight="1" x14ac:dyDescent="0.3"/>
    <row r="3739" ht="15" customHeight="1" x14ac:dyDescent="0.3"/>
    <row r="3740" ht="15" customHeight="1" x14ac:dyDescent="0.3"/>
    <row r="3741" ht="15" customHeight="1" x14ac:dyDescent="0.3"/>
    <row r="3742" ht="15" customHeight="1" x14ac:dyDescent="0.3"/>
    <row r="3743" ht="15" customHeight="1" x14ac:dyDescent="0.3"/>
    <row r="3744" ht="15" customHeight="1" x14ac:dyDescent="0.3"/>
    <row r="3745" ht="15" customHeight="1" x14ac:dyDescent="0.3"/>
    <row r="3746" ht="15" customHeight="1" x14ac:dyDescent="0.3"/>
    <row r="3747" ht="15" customHeight="1" x14ac:dyDescent="0.3"/>
    <row r="3748" ht="15" customHeight="1" x14ac:dyDescent="0.3"/>
    <row r="3749" ht="15" customHeight="1" x14ac:dyDescent="0.3"/>
    <row r="3750" ht="15" customHeight="1" x14ac:dyDescent="0.3"/>
    <row r="3751" ht="15" customHeight="1" x14ac:dyDescent="0.3"/>
    <row r="3752" ht="15" customHeight="1" x14ac:dyDescent="0.3"/>
    <row r="3753" ht="15" customHeight="1" x14ac:dyDescent="0.3"/>
    <row r="3754" ht="15" customHeight="1" x14ac:dyDescent="0.3"/>
    <row r="3755" ht="15" customHeight="1" x14ac:dyDescent="0.3"/>
    <row r="3756" ht="15" customHeight="1" x14ac:dyDescent="0.3"/>
    <row r="3757" ht="15" customHeight="1" x14ac:dyDescent="0.3"/>
    <row r="3758" ht="15" customHeight="1" x14ac:dyDescent="0.3"/>
    <row r="3759" ht="15" customHeight="1" x14ac:dyDescent="0.3"/>
    <row r="3760" ht="15" customHeight="1" x14ac:dyDescent="0.3"/>
    <row r="3761" ht="15" customHeight="1" x14ac:dyDescent="0.3"/>
    <row r="3762" ht="15" customHeight="1" x14ac:dyDescent="0.3"/>
    <row r="3763" ht="15" customHeight="1" x14ac:dyDescent="0.3"/>
    <row r="3764" ht="15" customHeight="1" x14ac:dyDescent="0.3"/>
    <row r="3765" ht="15" customHeight="1" x14ac:dyDescent="0.3"/>
    <row r="3766" ht="15" customHeight="1" x14ac:dyDescent="0.3"/>
    <row r="3767" ht="15" customHeight="1" x14ac:dyDescent="0.3"/>
    <row r="3768" ht="15" customHeight="1" x14ac:dyDescent="0.3"/>
    <row r="3769" ht="15" customHeight="1" x14ac:dyDescent="0.3"/>
    <row r="3770" ht="15" customHeight="1" x14ac:dyDescent="0.3"/>
    <row r="3771" ht="15" customHeight="1" x14ac:dyDescent="0.3"/>
    <row r="3772" ht="15" customHeight="1" x14ac:dyDescent="0.3"/>
    <row r="3773" ht="15" customHeight="1" x14ac:dyDescent="0.3"/>
    <row r="3774" ht="15" customHeight="1" x14ac:dyDescent="0.3"/>
    <row r="3775" ht="15" customHeight="1" x14ac:dyDescent="0.3"/>
    <row r="3776" ht="15" customHeight="1" x14ac:dyDescent="0.3"/>
    <row r="3777" ht="15" customHeight="1" x14ac:dyDescent="0.3"/>
    <row r="3778" ht="15" customHeight="1" x14ac:dyDescent="0.3"/>
    <row r="3779" ht="15" customHeight="1" x14ac:dyDescent="0.3"/>
    <row r="3780" ht="15" customHeight="1" x14ac:dyDescent="0.3"/>
    <row r="3781" ht="15" customHeight="1" x14ac:dyDescent="0.3"/>
    <row r="3782" ht="15" customHeight="1" x14ac:dyDescent="0.3"/>
    <row r="3783" ht="15" customHeight="1" x14ac:dyDescent="0.3"/>
    <row r="3784" ht="15" customHeight="1" x14ac:dyDescent="0.3"/>
    <row r="3785" ht="15" customHeight="1" x14ac:dyDescent="0.3"/>
    <row r="3786" ht="15" customHeight="1" x14ac:dyDescent="0.3"/>
    <row r="3787" ht="15" customHeight="1" x14ac:dyDescent="0.3"/>
    <row r="3788" ht="15" customHeight="1" x14ac:dyDescent="0.3"/>
    <row r="3789" ht="15" customHeight="1" x14ac:dyDescent="0.3"/>
    <row r="3790" ht="15" customHeight="1" x14ac:dyDescent="0.3"/>
    <row r="3791" ht="15" customHeight="1" x14ac:dyDescent="0.3"/>
    <row r="3792" ht="15" customHeight="1" x14ac:dyDescent="0.3"/>
    <row r="3793" ht="15" customHeight="1" x14ac:dyDescent="0.3"/>
    <row r="3794" ht="15" customHeight="1" x14ac:dyDescent="0.3"/>
    <row r="3795" ht="15" customHeight="1" x14ac:dyDescent="0.3"/>
    <row r="3796" ht="15" customHeight="1" x14ac:dyDescent="0.3"/>
    <row r="3797" ht="15" customHeight="1" x14ac:dyDescent="0.3"/>
    <row r="3798" ht="15" customHeight="1" x14ac:dyDescent="0.3"/>
    <row r="3799" ht="15" customHeight="1" x14ac:dyDescent="0.3"/>
    <row r="3800" ht="15" customHeight="1" x14ac:dyDescent="0.3"/>
    <row r="3801" ht="15" customHeight="1" x14ac:dyDescent="0.3"/>
    <row r="3802" ht="15" customHeight="1" x14ac:dyDescent="0.3"/>
    <row r="3803" ht="15" customHeight="1" x14ac:dyDescent="0.3"/>
    <row r="3804" ht="15" customHeight="1" x14ac:dyDescent="0.3"/>
    <row r="3805" ht="15" customHeight="1" x14ac:dyDescent="0.3"/>
    <row r="3806" ht="15" customHeight="1" x14ac:dyDescent="0.3"/>
    <row r="3807" ht="15" customHeight="1" x14ac:dyDescent="0.3"/>
    <row r="3808" ht="15" customHeight="1" x14ac:dyDescent="0.3"/>
    <row r="3809" ht="15" customHeight="1" x14ac:dyDescent="0.3"/>
    <row r="3810" ht="15" customHeight="1" x14ac:dyDescent="0.3"/>
    <row r="3811" ht="15" customHeight="1" x14ac:dyDescent="0.3"/>
    <row r="3812" ht="15" customHeight="1" x14ac:dyDescent="0.3"/>
    <row r="3813" ht="15" customHeight="1" x14ac:dyDescent="0.3"/>
    <row r="3814" ht="15" customHeight="1" x14ac:dyDescent="0.3"/>
    <row r="3815" ht="15" customHeight="1" x14ac:dyDescent="0.3"/>
    <row r="3816" ht="15" customHeight="1" x14ac:dyDescent="0.3"/>
    <row r="3817" ht="15" customHeight="1" x14ac:dyDescent="0.3"/>
    <row r="3818" ht="15" customHeight="1" x14ac:dyDescent="0.3"/>
    <row r="3819" ht="15" customHeight="1" x14ac:dyDescent="0.3"/>
    <row r="3820" ht="15" customHeight="1" x14ac:dyDescent="0.3"/>
    <row r="3821" ht="15" customHeight="1" x14ac:dyDescent="0.3"/>
    <row r="3822" ht="15" customHeight="1" x14ac:dyDescent="0.3"/>
    <row r="3823" ht="15" customHeight="1" x14ac:dyDescent="0.3"/>
    <row r="3824" ht="15" customHeight="1" x14ac:dyDescent="0.3"/>
    <row r="3825" ht="15" customHeight="1" x14ac:dyDescent="0.3"/>
    <row r="3826" ht="15" customHeight="1" x14ac:dyDescent="0.3"/>
    <row r="3827" ht="15" customHeight="1" x14ac:dyDescent="0.3"/>
    <row r="3828" ht="15" customHeight="1" x14ac:dyDescent="0.3"/>
    <row r="3829" ht="15" customHeight="1" x14ac:dyDescent="0.3"/>
    <row r="3830" ht="15" customHeight="1" x14ac:dyDescent="0.3"/>
    <row r="3831" ht="15" customHeight="1" x14ac:dyDescent="0.3"/>
    <row r="3832" ht="15" customHeight="1" x14ac:dyDescent="0.3"/>
    <row r="3833" ht="15" customHeight="1" x14ac:dyDescent="0.3"/>
    <row r="3834" ht="15" customHeight="1" x14ac:dyDescent="0.3"/>
    <row r="3835" ht="15" customHeight="1" x14ac:dyDescent="0.3"/>
    <row r="3836" ht="15" customHeight="1" x14ac:dyDescent="0.3"/>
    <row r="3837" ht="15" customHeight="1" x14ac:dyDescent="0.3"/>
    <row r="3838" ht="15" customHeight="1" x14ac:dyDescent="0.3"/>
    <row r="3839" ht="15" customHeight="1" x14ac:dyDescent="0.3"/>
    <row r="3840" ht="15" customHeight="1" x14ac:dyDescent="0.3"/>
    <row r="3841" ht="15" customHeight="1" x14ac:dyDescent="0.3"/>
    <row r="3842" ht="15" customHeight="1" x14ac:dyDescent="0.3"/>
    <row r="3843" ht="15" customHeight="1" x14ac:dyDescent="0.3"/>
    <row r="3844" ht="15" customHeight="1" x14ac:dyDescent="0.3"/>
    <row r="3845" ht="15" customHeight="1" x14ac:dyDescent="0.3"/>
    <row r="3846" ht="15" customHeight="1" x14ac:dyDescent="0.3"/>
    <row r="3847" ht="15" customHeight="1" x14ac:dyDescent="0.3"/>
    <row r="3848" ht="15" customHeight="1" x14ac:dyDescent="0.3"/>
    <row r="3849" ht="15" customHeight="1" x14ac:dyDescent="0.3"/>
    <row r="3850" ht="15" customHeight="1" x14ac:dyDescent="0.3"/>
    <row r="3851" ht="15" customHeight="1" x14ac:dyDescent="0.3"/>
    <row r="3852" ht="15" customHeight="1" x14ac:dyDescent="0.3"/>
    <row r="3853" ht="15" customHeight="1" x14ac:dyDescent="0.3"/>
    <row r="3854" ht="15" customHeight="1" x14ac:dyDescent="0.3"/>
    <row r="3855" ht="15" customHeight="1" x14ac:dyDescent="0.3"/>
    <row r="3856" ht="15" customHeight="1" x14ac:dyDescent="0.3"/>
    <row r="3857" ht="15" customHeight="1" x14ac:dyDescent="0.3"/>
    <row r="3858" ht="15" customHeight="1" x14ac:dyDescent="0.3"/>
    <row r="3859" ht="15" customHeight="1" x14ac:dyDescent="0.3"/>
    <row r="3860" ht="15" customHeight="1" x14ac:dyDescent="0.3"/>
    <row r="3861" ht="15" customHeight="1" x14ac:dyDescent="0.3"/>
    <row r="3862" ht="15" customHeight="1" x14ac:dyDescent="0.3"/>
    <row r="3863" ht="15" customHeight="1" x14ac:dyDescent="0.3"/>
    <row r="3864" ht="15" customHeight="1" x14ac:dyDescent="0.3"/>
    <row r="3865" ht="15" customHeight="1" x14ac:dyDescent="0.3"/>
    <row r="3866" ht="15" customHeight="1" x14ac:dyDescent="0.3"/>
    <row r="3867" ht="15" customHeight="1" x14ac:dyDescent="0.3"/>
    <row r="3868" ht="15" customHeight="1" x14ac:dyDescent="0.3"/>
    <row r="3869" ht="15" customHeight="1" x14ac:dyDescent="0.3"/>
    <row r="3870" ht="15" customHeight="1" x14ac:dyDescent="0.3"/>
    <row r="3871" ht="15" customHeight="1" x14ac:dyDescent="0.3"/>
    <row r="3872" ht="15" customHeight="1" x14ac:dyDescent="0.3"/>
    <row r="3873" ht="15" customHeight="1" x14ac:dyDescent="0.3"/>
    <row r="3874" ht="15" customHeight="1" x14ac:dyDescent="0.3"/>
    <row r="3875" ht="15" customHeight="1" x14ac:dyDescent="0.3"/>
    <row r="3876" ht="15" customHeight="1" x14ac:dyDescent="0.3"/>
    <row r="3877" ht="15" customHeight="1" x14ac:dyDescent="0.3"/>
    <row r="3878" ht="15" customHeight="1" x14ac:dyDescent="0.3"/>
    <row r="3879" ht="15" customHeight="1" x14ac:dyDescent="0.3"/>
    <row r="3880" ht="15" customHeight="1" x14ac:dyDescent="0.3"/>
    <row r="3881" ht="15" customHeight="1" x14ac:dyDescent="0.3"/>
    <row r="3882" ht="15" customHeight="1" x14ac:dyDescent="0.3"/>
    <row r="3883" ht="15" customHeight="1" x14ac:dyDescent="0.3"/>
    <row r="3884" ht="15" customHeight="1" x14ac:dyDescent="0.3"/>
    <row r="3885" ht="15" customHeight="1" x14ac:dyDescent="0.3"/>
    <row r="3886" ht="15" customHeight="1" x14ac:dyDescent="0.3"/>
    <row r="3887" ht="15" customHeight="1" x14ac:dyDescent="0.3"/>
    <row r="3888" ht="15" customHeight="1" x14ac:dyDescent="0.3"/>
    <row r="3889" ht="15" customHeight="1" x14ac:dyDescent="0.3"/>
    <row r="3890" ht="15" customHeight="1" x14ac:dyDescent="0.3"/>
    <row r="3891" ht="15" customHeight="1" x14ac:dyDescent="0.3"/>
    <row r="3892" ht="15" customHeight="1" x14ac:dyDescent="0.3"/>
    <row r="3893" ht="15" customHeight="1" x14ac:dyDescent="0.3"/>
    <row r="3894" ht="15" customHeight="1" x14ac:dyDescent="0.3"/>
    <row r="3895" ht="15" customHeight="1" x14ac:dyDescent="0.3"/>
    <row r="3896" ht="15" customHeight="1" x14ac:dyDescent="0.3"/>
    <row r="3897" ht="15" customHeight="1" x14ac:dyDescent="0.3"/>
    <row r="3898" ht="15" customHeight="1" x14ac:dyDescent="0.3"/>
    <row r="3899" ht="15" customHeight="1" x14ac:dyDescent="0.3"/>
    <row r="3900" ht="15" customHeight="1" x14ac:dyDescent="0.3"/>
    <row r="3901" ht="15" customHeight="1" x14ac:dyDescent="0.3"/>
    <row r="3902" ht="15" customHeight="1" x14ac:dyDescent="0.3"/>
    <row r="3903" ht="15" customHeight="1" x14ac:dyDescent="0.3"/>
    <row r="3904" ht="15" customHeight="1" x14ac:dyDescent="0.3"/>
    <row r="3905" ht="15" customHeight="1" x14ac:dyDescent="0.3"/>
    <row r="3906" ht="15" customHeight="1" x14ac:dyDescent="0.3"/>
    <row r="3907" ht="15" customHeight="1" x14ac:dyDescent="0.3"/>
    <row r="3908" ht="15" customHeight="1" x14ac:dyDescent="0.3"/>
    <row r="3909" ht="15" customHeight="1" x14ac:dyDescent="0.3"/>
    <row r="3910" ht="15" customHeight="1" x14ac:dyDescent="0.3"/>
    <row r="3911" ht="15" customHeight="1" x14ac:dyDescent="0.3"/>
    <row r="3912" ht="15" customHeight="1" x14ac:dyDescent="0.3"/>
    <row r="3913" ht="15" customHeight="1" x14ac:dyDescent="0.3"/>
    <row r="3914" ht="15" customHeight="1" x14ac:dyDescent="0.3"/>
    <row r="3915" ht="15" customHeight="1" x14ac:dyDescent="0.3"/>
    <row r="3916" ht="15" customHeight="1" x14ac:dyDescent="0.3"/>
    <row r="3917" ht="15" customHeight="1" x14ac:dyDescent="0.3"/>
    <row r="3918" ht="15" customHeight="1" x14ac:dyDescent="0.3"/>
    <row r="3919" ht="15" customHeight="1" x14ac:dyDescent="0.3"/>
    <row r="3920" ht="15" customHeight="1" x14ac:dyDescent="0.3"/>
    <row r="3921" ht="15" customHeight="1" x14ac:dyDescent="0.3"/>
    <row r="3922" ht="15" customHeight="1" x14ac:dyDescent="0.3"/>
    <row r="3923" ht="15" customHeight="1" x14ac:dyDescent="0.3"/>
    <row r="3924" ht="15" customHeight="1" x14ac:dyDescent="0.3"/>
    <row r="3925" ht="15" customHeight="1" x14ac:dyDescent="0.3"/>
    <row r="3926" ht="15" customHeight="1" x14ac:dyDescent="0.3"/>
    <row r="3927" ht="15" customHeight="1" x14ac:dyDescent="0.3"/>
    <row r="3928" ht="15" customHeight="1" x14ac:dyDescent="0.3"/>
    <row r="3929" ht="15" customHeight="1" x14ac:dyDescent="0.3"/>
    <row r="3930" ht="15" customHeight="1" x14ac:dyDescent="0.3"/>
    <row r="3931" ht="15" customHeight="1" x14ac:dyDescent="0.3"/>
    <row r="3932" ht="15" customHeight="1" x14ac:dyDescent="0.3"/>
    <row r="3933" ht="15" customHeight="1" x14ac:dyDescent="0.3"/>
    <row r="3934" ht="15" customHeight="1" x14ac:dyDescent="0.3"/>
    <row r="3935" ht="15" customHeight="1" x14ac:dyDescent="0.3"/>
    <row r="3936" ht="15" customHeight="1" x14ac:dyDescent="0.3"/>
    <row r="3937" ht="15" customHeight="1" x14ac:dyDescent="0.3"/>
    <row r="3938" ht="15" customHeight="1" x14ac:dyDescent="0.3"/>
    <row r="3939" ht="15" customHeight="1" x14ac:dyDescent="0.3"/>
    <row r="3940" ht="15" customHeight="1" x14ac:dyDescent="0.3"/>
    <row r="3941" ht="15" customHeight="1" x14ac:dyDescent="0.3"/>
    <row r="3942" ht="15" customHeight="1" x14ac:dyDescent="0.3"/>
    <row r="3943" ht="15" customHeight="1" x14ac:dyDescent="0.3"/>
    <row r="3944" ht="15" customHeight="1" x14ac:dyDescent="0.3"/>
    <row r="3945" ht="15" customHeight="1" x14ac:dyDescent="0.3"/>
    <row r="3946" ht="15" customHeight="1" x14ac:dyDescent="0.3"/>
    <row r="3947" ht="15" customHeight="1" x14ac:dyDescent="0.3"/>
    <row r="3948" ht="15" customHeight="1" x14ac:dyDescent="0.3"/>
    <row r="3949" ht="15" customHeight="1" x14ac:dyDescent="0.3"/>
    <row r="3950" ht="15" customHeight="1" x14ac:dyDescent="0.3"/>
    <row r="3951" ht="15" customHeight="1" x14ac:dyDescent="0.3"/>
    <row r="3952" ht="15" customHeight="1" x14ac:dyDescent="0.3"/>
    <row r="3953" ht="15" customHeight="1" x14ac:dyDescent="0.3"/>
    <row r="3954" ht="15" customHeight="1" x14ac:dyDescent="0.3"/>
    <row r="3955" ht="15" customHeight="1" x14ac:dyDescent="0.3"/>
    <row r="3956" ht="15" customHeight="1" x14ac:dyDescent="0.3"/>
    <row r="3957" ht="15" customHeight="1" x14ac:dyDescent="0.3"/>
    <row r="3958" ht="15" customHeight="1" x14ac:dyDescent="0.3"/>
    <row r="3959" ht="15" customHeight="1" x14ac:dyDescent="0.3"/>
    <row r="3960" ht="15" customHeight="1" x14ac:dyDescent="0.3"/>
    <row r="3961" ht="15" customHeight="1" x14ac:dyDescent="0.3"/>
    <row r="3962" ht="15" customHeight="1" x14ac:dyDescent="0.3"/>
    <row r="3963" ht="15" customHeight="1" x14ac:dyDescent="0.3"/>
    <row r="3964" ht="15" customHeight="1" x14ac:dyDescent="0.3"/>
    <row r="3965" ht="15" customHeight="1" x14ac:dyDescent="0.3"/>
    <row r="3966" ht="15" customHeight="1" x14ac:dyDescent="0.3"/>
    <row r="3967" ht="15" customHeight="1" x14ac:dyDescent="0.3"/>
    <row r="3968" ht="15" customHeight="1" x14ac:dyDescent="0.3"/>
    <row r="3969" ht="15" customHeight="1" x14ac:dyDescent="0.3"/>
    <row r="3970" ht="15" customHeight="1" x14ac:dyDescent="0.3"/>
    <row r="3971" ht="15" customHeight="1" x14ac:dyDescent="0.3"/>
    <row r="3972" ht="15" customHeight="1" x14ac:dyDescent="0.3"/>
    <row r="3973" ht="15" customHeight="1" x14ac:dyDescent="0.3"/>
    <row r="3974" ht="15" customHeight="1" x14ac:dyDescent="0.3"/>
    <row r="3975" ht="15" customHeight="1" x14ac:dyDescent="0.3"/>
    <row r="3976" ht="15" customHeight="1" x14ac:dyDescent="0.3"/>
    <row r="3977" ht="15" customHeight="1" x14ac:dyDescent="0.3"/>
    <row r="3978" ht="15" customHeight="1" x14ac:dyDescent="0.3"/>
    <row r="3979" ht="15" customHeight="1" x14ac:dyDescent="0.3"/>
    <row r="3980" ht="15" customHeight="1" x14ac:dyDescent="0.3"/>
    <row r="3981" ht="15" customHeight="1" x14ac:dyDescent="0.3"/>
    <row r="3982" ht="15" customHeight="1" x14ac:dyDescent="0.3"/>
    <row r="3983" ht="15" customHeight="1" x14ac:dyDescent="0.3"/>
    <row r="3984" ht="15" customHeight="1" x14ac:dyDescent="0.3"/>
    <row r="3985" ht="15" customHeight="1" x14ac:dyDescent="0.3"/>
    <row r="3986" ht="15" customHeight="1" x14ac:dyDescent="0.3"/>
    <row r="3987" ht="15" customHeight="1" x14ac:dyDescent="0.3"/>
    <row r="3988" ht="15" customHeight="1" x14ac:dyDescent="0.3"/>
    <row r="3989" ht="15" customHeight="1" x14ac:dyDescent="0.3"/>
    <row r="3990" ht="15" customHeight="1" x14ac:dyDescent="0.3"/>
    <row r="3991" ht="15" customHeight="1" x14ac:dyDescent="0.3"/>
    <row r="3992" ht="15" customHeight="1" x14ac:dyDescent="0.3"/>
    <row r="3993" ht="15" customHeight="1" x14ac:dyDescent="0.3"/>
    <row r="3994" ht="15" customHeight="1" x14ac:dyDescent="0.3"/>
    <row r="3995" ht="15" customHeight="1" x14ac:dyDescent="0.3"/>
    <row r="3996" ht="15" customHeight="1" x14ac:dyDescent="0.3"/>
    <row r="3997" ht="15" customHeight="1" x14ac:dyDescent="0.3"/>
    <row r="3998" ht="15" customHeight="1" x14ac:dyDescent="0.3"/>
    <row r="3999" ht="15" customHeight="1" x14ac:dyDescent="0.3"/>
    <row r="4000" ht="15" customHeight="1" x14ac:dyDescent="0.3"/>
    <row r="4001" ht="15" customHeight="1" x14ac:dyDescent="0.3"/>
    <row r="4002" ht="15" customHeight="1" x14ac:dyDescent="0.3"/>
    <row r="4003" ht="15" customHeight="1" x14ac:dyDescent="0.3"/>
    <row r="4004" ht="15" customHeight="1" x14ac:dyDescent="0.3"/>
    <row r="4005" ht="15" customHeight="1" x14ac:dyDescent="0.3"/>
    <row r="4006" ht="15" customHeight="1" x14ac:dyDescent="0.3"/>
    <row r="4007" ht="15" customHeight="1" x14ac:dyDescent="0.3"/>
    <row r="4008" ht="15" customHeight="1" x14ac:dyDescent="0.3"/>
    <row r="4009" ht="15" customHeight="1" x14ac:dyDescent="0.3"/>
    <row r="4010" ht="15" customHeight="1" x14ac:dyDescent="0.3"/>
    <row r="4011" ht="15" customHeight="1" x14ac:dyDescent="0.3"/>
    <row r="4012" ht="15" customHeight="1" x14ac:dyDescent="0.3"/>
    <row r="4013" ht="15" customHeight="1" x14ac:dyDescent="0.3"/>
    <row r="4014" ht="15" customHeight="1" x14ac:dyDescent="0.3"/>
    <row r="4015" ht="15" customHeight="1" x14ac:dyDescent="0.3"/>
    <row r="4016" ht="15" customHeight="1" x14ac:dyDescent="0.3"/>
    <row r="4017" ht="15" customHeight="1" x14ac:dyDescent="0.3"/>
    <row r="4018" ht="15" customHeight="1" x14ac:dyDescent="0.3"/>
    <row r="4019" ht="15" customHeight="1" x14ac:dyDescent="0.3"/>
    <row r="4020" ht="15" customHeight="1" x14ac:dyDescent="0.3"/>
    <row r="4021" ht="15" customHeight="1" x14ac:dyDescent="0.3"/>
    <row r="4022" ht="15" customHeight="1" x14ac:dyDescent="0.3"/>
    <row r="4023" ht="15" customHeight="1" x14ac:dyDescent="0.3"/>
    <row r="4024" ht="15" customHeight="1" x14ac:dyDescent="0.3"/>
    <row r="4025" ht="15" customHeight="1" x14ac:dyDescent="0.3"/>
    <row r="4026" ht="15" customHeight="1" x14ac:dyDescent="0.3"/>
    <row r="4027" ht="15" customHeight="1" x14ac:dyDescent="0.3"/>
    <row r="4028" ht="15" customHeight="1" x14ac:dyDescent="0.3"/>
    <row r="4029" ht="15" customHeight="1" x14ac:dyDescent="0.3"/>
    <row r="4030" ht="15" customHeight="1" x14ac:dyDescent="0.3"/>
    <row r="4031" ht="15" customHeight="1" x14ac:dyDescent="0.3"/>
    <row r="4032" ht="15" customHeight="1" x14ac:dyDescent="0.3"/>
    <row r="4033" ht="15" customHeight="1" x14ac:dyDescent="0.3"/>
    <row r="4034" ht="15" customHeight="1" x14ac:dyDescent="0.3"/>
    <row r="4035" ht="15" customHeight="1" x14ac:dyDescent="0.3"/>
    <row r="4036" ht="15" customHeight="1" x14ac:dyDescent="0.3"/>
    <row r="4037" ht="15" customHeight="1" x14ac:dyDescent="0.3"/>
    <row r="4038" ht="15" customHeight="1" x14ac:dyDescent="0.3"/>
    <row r="4039" ht="15" customHeight="1" x14ac:dyDescent="0.3"/>
    <row r="4040" ht="15" customHeight="1" x14ac:dyDescent="0.3"/>
    <row r="4041" ht="15" customHeight="1" x14ac:dyDescent="0.3"/>
    <row r="4042" ht="15" customHeight="1" x14ac:dyDescent="0.3"/>
    <row r="4043" ht="15" customHeight="1" x14ac:dyDescent="0.3"/>
    <row r="4044" ht="15" customHeight="1" x14ac:dyDescent="0.3"/>
    <row r="4045" ht="15" customHeight="1" x14ac:dyDescent="0.3"/>
    <row r="4046" ht="15" customHeight="1" x14ac:dyDescent="0.3"/>
    <row r="4047" ht="15" customHeight="1" x14ac:dyDescent="0.3"/>
    <row r="4048" ht="15" customHeight="1" x14ac:dyDescent="0.3"/>
    <row r="4049" ht="15" customHeight="1" x14ac:dyDescent="0.3"/>
    <row r="4050" ht="15" customHeight="1" x14ac:dyDescent="0.3"/>
    <row r="4051" ht="15" customHeight="1" x14ac:dyDescent="0.3"/>
    <row r="4052" ht="15" customHeight="1" x14ac:dyDescent="0.3"/>
    <row r="4053" ht="15" customHeight="1" x14ac:dyDescent="0.3"/>
    <row r="4054" ht="15" customHeight="1" x14ac:dyDescent="0.3"/>
    <row r="4055" ht="15" customHeight="1" x14ac:dyDescent="0.3"/>
    <row r="4056" ht="15" customHeight="1" x14ac:dyDescent="0.3"/>
    <row r="4057" ht="15" customHeight="1" x14ac:dyDescent="0.3"/>
    <row r="4058" ht="15" customHeight="1" x14ac:dyDescent="0.3"/>
    <row r="4059" ht="15" customHeight="1" x14ac:dyDescent="0.3"/>
    <row r="4060" ht="15" customHeight="1" x14ac:dyDescent="0.3"/>
    <row r="4061" ht="15" customHeight="1" x14ac:dyDescent="0.3"/>
    <row r="4062" ht="15" customHeight="1" x14ac:dyDescent="0.3"/>
    <row r="4063" ht="15" customHeight="1" x14ac:dyDescent="0.3"/>
    <row r="4064" ht="15" customHeight="1" x14ac:dyDescent="0.3"/>
    <row r="4065" ht="15" customHeight="1" x14ac:dyDescent="0.3"/>
    <row r="4066" ht="15" customHeight="1" x14ac:dyDescent="0.3"/>
    <row r="4067" ht="15" customHeight="1" x14ac:dyDescent="0.3"/>
    <row r="4068" ht="15" customHeight="1" x14ac:dyDescent="0.3"/>
    <row r="4069" ht="15" customHeight="1" x14ac:dyDescent="0.3"/>
    <row r="4070" ht="15" customHeight="1" x14ac:dyDescent="0.3"/>
    <row r="4071" ht="15" customHeight="1" x14ac:dyDescent="0.3"/>
    <row r="4072" ht="15" customHeight="1" x14ac:dyDescent="0.3"/>
    <row r="4073" ht="15" customHeight="1" x14ac:dyDescent="0.3"/>
    <row r="4074" ht="15" customHeight="1" x14ac:dyDescent="0.3"/>
    <row r="4075" ht="15" customHeight="1" x14ac:dyDescent="0.3"/>
    <row r="4076" ht="15" customHeight="1" x14ac:dyDescent="0.3"/>
    <row r="4077" ht="15" customHeight="1" x14ac:dyDescent="0.3"/>
    <row r="4078" ht="15" customHeight="1" x14ac:dyDescent="0.3"/>
    <row r="4079" ht="15" customHeight="1" x14ac:dyDescent="0.3"/>
    <row r="4080" ht="15" customHeight="1" x14ac:dyDescent="0.3"/>
    <row r="4081" ht="15" customHeight="1" x14ac:dyDescent="0.3"/>
    <row r="4082" ht="15" customHeight="1" x14ac:dyDescent="0.3"/>
    <row r="4083" ht="15" customHeight="1" x14ac:dyDescent="0.3"/>
    <row r="4084" ht="15" customHeight="1" x14ac:dyDescent="0.3"/>
    <row r="4085" ht="15" customHeight="1" x14ac:dyDescent="0.3"/>
    <row r="4086" ht="15" customHeight="1" x14ac:dyDescent="0.3"/>
    <row r="4087" ht="15" customHeight="1" x14ac:dyDescent="0.3"/>
    <row r="4088" ht="15" customHeight="1" x14ac:dyDescent="0.3"/>
    <row r="4089" ht="15" customHeight="1" x14ac:dyDescent="0.3"/>
    <row r="4090" ht="15" customHeight="1" x14ac:dyDescent="0.3"/>
    <row r="4091" ht="15" customHeight="1" x14ac:dyDescent="0.3"/>
    <row r="4092" ht="15" customHeight="1" x14ac:dyDescent="0.3"/>
    <row r="4093" ht="15" customHeight="1" x14ac:dyDescent="0.3"/>
    <row r="4094" ht="15" customHeight="1" x14ac:dyDescent="0.3"/>
    <row r="4095" ht="15" customHeight="1" x14ac:dyDescent="0.3"/>
    <row r="4096" ht="15" customHeight="1" x14ac:dyDescent="0.3"/>
    <row r="4097" ht="15" customHeight="1" x14ac:dyDescent="0.3"/>
    <row r="4098" ht="15" customHeight="1" x14ac:dyDescent="0.3"/>
    <row r="4099" ht="15" customHeight="1" x14ac:dyDescent="0.3"/>
    <row r="4100" ht="15" customHeight="1" x14ac:dyDescent="0.3"/>
    <row r="4101" ht="15" customHeight="1" x14ac:dyDescent="0.3"/>
    <row r="4102" ht="15" customHeight="1" x14ac:dyDescent="0.3"/>
    <row r="4103" ht="15" customHeight="1" x14ac:dyDescent="0.3"/>
    <row r="4104" ht="15" customHeight="1" x14ac:dyDescent="0.3"/>
    <row r="4105" ht="15" customHeight="1" x14ac:dyDescent="0.3"/>
    <row r="4106" ht="15" customHeight="1" x14ac:dyDescent="0.3"/>
    <row r="4107" ht="15" customHeight="1" x14ac:dyDescent="0.3"/>
    <row r="4108" ht="15" customHeight="1" x14ac:dyDescent="0.3"/>
    <row r="4109" ht="15" customHeight="1" x14ac:dyDescent="0.3"/>
    <row r="4110" ht="15" customHeight="1" x14ac:dyDescent="0.3"/>
    <row r="4111" ht="15" customHeight="1" x14ac:dyDescent="0.3"/>
    <row r="4112" ht="15" customHeight="1" x14ac:dyDescent="0.3"/>
    <row r="4113" ht="15" customHeight="1" x14ac:dyDescent="0.3"/>
    <row r="4114" ht="15" customHeight="1" x14ac:dyDescent="0.3"/>
    <row r="4115" ht="15" customHeight="1" x14ac:dyDescent="0.3"/>
    <row r="4116" ht="15" customHeight="1" x14ac:dyDescent="0.3"/>
    <row r="4117" ht="15" customHeight="1" x14ac:dyDescent="0.3"/>
    <row r="4118" ht="15" customHeight="1" x14ac:dyDescent="0.3"/>
    <row r="4119" ht="15" customHeight="1" x14ac:dyDescent="0.3"/>
    <row r="4120" ht="15" customHeight="1" x14ac:dyDescent="0.3"/>
    <row r="4121" ht="15" customHeight="1" x14ac:dyDescent="0.3"/>
    <row r="4122" ht="15" customHeight="1" x14ac:dyDescent="0.3"/>
    <row r="4123" ht="15" customHeight="1" x14ac:dyDescent="0.3"/>
    <row r="4124" ht="15" customHeight="1" x14ac:dyDescent="0.3"/>
    <row r="4125" ht="15" customHeight="1" x14ac:dyDescent="0.3"/>
    <row r="4126" ht="15" customHeight="1" x14ac:dyDescent="0.3"/>
    <row r="4127" ht="15" customHeight="1" x14ac:dyDescent="0.3"/>
    <row r="4128" ht="15" customHeight="1" x14ac:dyDescent="0.3"/>
    <row r="4129" ht="15" customHeight="1" x14ac:dyDescent="0.3"/>
    <row r="4130" ht="15" customHeight="1" x14ac:dyDescent="0.3"/>
    <row r="4131" ht="15" customHeight="1" x14ac:dyDescent="0.3"/>
    <row r="4132" ht="15" customHeight="1" x14ac:dyDescent="0.3"/>
    <row r="4133" ht="15" customHeight="1" x14ac:dyDescent="0.3"/>
    <row r="4134" ht="15" customHeight="1" x14ac:dyDescent="0.3"/>
    <row r="4135" ht="15" customHeight="1" x14ac:dyDescent="0.3"/>
    <row r="4136" ht="15" customHeight="1" x14ac:dyDescent="0.3"/>
    <row r="4137" ht="15" customHeight="1" x14ac:dyDescent="0.3"/>
    <row r="4138" ht="15" customHeight="1" x14ac:dyDescent="0.3"/>
    <row r="4139" ht="15" customHeight="1" x14ac:dyDescent="0.3"/>
    <row r="4140" ht="15" customHeight="1" x14ac:dyDescent="0.3"/>
    <row r="4141" ht="15" customHeight="1" x14ac:dyDescent="0.3"/>
    <row r="4142" ht="15" customHeight="1" x14ac:dyDescent="0.3"/>
    <row r="4143" ht="15" customHeight="1" x14ac:dyDescent="0.3"/>
    <row r="4144" ht="15" customHeight="1" x14ac:dyDescent="0.3"/>
    <row r="4145" ht="15" customHeight="1" x14ac:dyDescent="0.3"/>
    <row r="4146" ht="15" customHeight="1" x14ac:dyDescent="0.3"/>
    <row r="4147" ht="15" customHeight="1" x14ac:dyDescent="0.3"/>
    <row r="4148" ht="15" customHeight="1" x14ac:dyDescent="0.3"/>
    <row r="4149" ht="15" customHeight="1" x14ac:dyDescent="0.3"/>
    <row r="4150" ht="15" customHeight="1" x14ac:dyDescent="0.3"/>
    <row r="4151" ht="15" customHeight="1" x14ac:dyDescent="0.3"/>
    <row r="4152" ht="15" customHeight="1" x14ac:dyDescent="0.3"/>
    <row r="4153" ht="15" customHeight="1" x14ac:dyDescent="0.3"/>
    <row r="4154" ht="15" customHeight="1" x14ac:dyDescent="0.3"/>
    <row r="4155" ht="15" customHeight="1" x14ac:dyDescent="0.3"/>
    <row r="4156" ht="15" customHeight="1" x14ac:dyDescent="0.3"/>
    <row r="4157" ht="15" customHeight="1" x14ac:dyDescent="0.3"/>
    <row r="4158" ht="15" customHeight="1" x14ac:dyDescent="0.3"/>
    <row r="4159" ht="15" customHeight="1" x14ac:dyDescent="0.3"/>
    <row r="4160" ht="15" customHeight="1" x14ac:dyDescent="0.3"/>
    <row r="4161" ht="15" customHeight="1" x14ac:dyDescent="0.3"/>
    <row r="4162" ht="15" customHeight="1" x14ac:dyDescent="0.3"/>
    <row r="4163" ht="15" customHeight="1" x14ac:dyDescent="0.3"/>
    <row r="4164" ht="15" customHeight="1" x14ac:dyDescent="0.3"/>
    <row r="4165" ht="15" customHeight="1" x14ac:dyDescent="0.3"/>
    <row r="4166" ht="15" customHeight="1" x14ac:dyDescent="0.3"/>
    <row r="4167" ht="15" customHeight="1" x14ac:dyDescent="0.3"/>
    <row r="4168" ht="15" customHeight="1" x14ac:dyDescent="0.3"/>
    <row r="4169" ht="15" customHeight="1" x14ac:dyDescent="0.3"/>
    <row r="4170" ht="15" customHeight="1" x14ac:dyDescent="0.3"/>
    <row r="4171" ht="15" customHeight="1" x14ac:dyDescent="0.3"/>
    <row r="4172" ht="15" customHeight="1" x14ac:dyDescent="0.3"/>
    <row r="4173" ht="15" customHeight="1" x14ac:dyDescent="0.3"/>
    <row r="4174" ht="15" customHeight="1" x14ac:dyDescent="0.3"/>
    <row r="4175" ht="15" customHeight="1" x14ac:dyDescent="0.3"/>
    <row r="4176" ht="15" customHeight="1" x14ac:dyDescent="0.3"/>
    <row r="4177" ht="15" customHeight="1" x14ac:dyDescent="0.3"/>
    <row r="4178" ht="15" customHeight="1" x14ac:dyDescent="0.3"/>
    <row r="4179" ht="15" customHeight="1" x14ac:dyDescent="0.3"/>
    <row r="4180" ht="15" customHeight="1" x14ac:dyDescent="0.3"/>
    <row r="4181" ht="15" customHeight="1" x14ac:dyDescent="0.3"/>
    <row r="4182" ht="15" customHeight="1" x14ac:dyDescent="0.3"/>
    <row r="4183" ht="15" customHeight="1" x14ac:dyDescent="0.3"/>
    <row r="4184" ht="15" customHeight="1" x14ac:dyDescent="0.3"/>
    <row r="4185" ht="15" customHeight="1" x14ac:dyDescent="0.3"/>
    <row r="4186" ht="15" customHeight="1" x14ac:dyDescent="0.3"/>
    <row r="4187" ht="15" customHeight="1" x14ac:dyDescent="0.3"/>
    <row r="4188" ht="15" customHeight="1" x14ac:dyDescent="0.3"/>
    <row r="4189" ht="15" customHeight="1" x14ac:dyDescent="0.3"/>
    <row r="4190" ht="15" customHeight="1" x14ac:dyDescent="0.3"/>
    <row r="4191" ht="15" customHeight="1" x14ac:dyDescent="0.3"/>
    <row r="4192" ht="15" customHeight="1" x14ac:dyDescent="0.3"/>
    <row r="4193" ht="15" customHeight="1" x14ac:dyDescent="0.3"/>
    <row r="4194" ht="15" customHeight="1" x14ac:dyDescent="0.3"/>
    <row r="4195" ht="15" customHeight="1" x14ac:dyDescent="0.3"/>
    <row r="4196" ht="15" customHeight="1" x14ac:dyDescent="0.3"/>
    <row r="4197" ht="15" customHeight="1" x14ac:dyDescent="0.3"/>
    <row r="4198" ht="15" customHeight="1" x14ac:dyDescent="0.3"/>
    <row r="4199" ht="15" customHeight="1" x14ac:dyDescent="0.3"/>
    <row r="4200" ht="15" customHeight="1" x14ac:dyDescent="0.3"/>
    <row r="4201" ht="15" customHeight="1" x14ac:dyDescent="0.3"/>
    <row r="4202" ht="15" customHeight="1" x14ac:dyDescent="0.3"/>
    <row r="4203" ht="15" customHeight="1" x14ac:dyDescent="0.3"/>
    <row r="4204" ht="15" customHeight="1" x14ac:dyDescent="0.3"/>
    <row r="4205" ht="15" customHeight="1" x14ac:dyDescent="0.3"/>
    <row r="4206" ht="15" customHeight="1" x14ac:dyDescent="0.3"/>
    <row r="4207" ht="15" customHeight="1" x14ac:dyDescent="0.3"/>
    <row r="4208" ht="15" customHeight="1" x14ac:dyDescent="0.3"/>
    <row r="4209" ht="15" customHeight="1" x14ac:dyDescent="0.3"/>
    <row r="4210" ht="15" customHeight="1" x14ac:dyDescent="0.3"/>
    <row r="4211" ht="15" customHeight="1" x14ac:dyDescent="0.3"/>
    <row r="4212" ht="15" customHeight="1" x14ac:dyDescent="0.3"/>
    <row r="4213" ht="15" customHeight="1" x14ac:dyDescent="0.3"/>
    <row r="4214" ht="15" customHeight="1" x14ac:dyDescent="0.3"/>
    <row r="4215" ht="15" customHeight="1" x14ac:dyDescent="0.3"/>
    <row r="4216" ht="15" customHeight="1" x14ac:dyDescent="0.3"/>
    <row r="4217" ht="15" customHeight="1" x14ac:dyDescent="0.3"/>
    <row r="4218" ht="15" customHeight="1" x14ac:dyDescent="0.3"/>
    <row r="4219" ht="15" customHeight="1" x14ac:dyDescent="0.3"/>
    <row r="4220" ht="15" customHeight="1" x14ac:dyDescent="0.3"/>
    <row r="4221" ht="15" customHeight="1" x14ac:dyDescent="0.3"/>
    <row r="4222" ht="15" customHeight="1" x14ac:dyDescent="0.3"/>
    <row r="4223" ht="15" customHeight="1" x14ac:dyDescent="0.3"/>
    <row r="4224" ht="15" customHeight="1" x14ac:dyDescent="0.3"/>
    <row r="4225" ht="15" customHeight="1" x14ac:dyDescent="0.3"/>
    <row r="4226" ht="15" customHeight="1" x14ac:dyDescent="0.3"/>
    <row r="4227" ht="15" customHeight="1" x14ac:dyDescent="0.3"/>
    <row r="4228" ht="15" customHeight="1" x14ac:dyDescent="0.3"/>
    <row r="4229" ht="15" customHeight="1" x14ac:dyDescent="0.3"/>
    <row r="4230" ht="15" customHeight="1" x14ac:dyDescent="0.3"/>
    <row r="4231" ht="15" customHeight="1" x14ac:dyDescent="0.3"/>
    <row r="4232" ht="15" customHeight="1" x14ac:dyDescent="0.3"/>
    <row r="4233" ht="15" customHeight="1" x14ac:dyDescent="0.3"/>
    <row r="4234" ht="15" customHeight="1" x14ac:dyDescent="0.3"/>
    <row r="4235" ht="15" customHeight="1" x14ac:dyDescent="0.3"/>
    <row r="4236" ht="15" customHeight="1" x14ac:dyDescent="0.3"/>
    <row r="4237" ht="15" customHeight="1" x14ac:dyDescent="0.3"/>
    <row r="4238" ht="15" customHeight="1" x14ac:dyDescent="0.3"/>
    <row r="4239" ht="15" customHeight="1" x14ac:dyDescent="0.3"/>
    <row r="4240" ht="15" customHeight="1" x14ac:dyDescent="0.3"/>
    <row r="4241" ht="15" customHeight="1" x14ac:dyDescent="0.3"/>
    <row r="4242" ht="15" customHeight="1" x14ac:dyDescent="0.3"/>
    <row r="4243" ht="15" customHeight="1" x14ac:dyDescent="0.3"/>
    <row r="4244" ht="15" customHeight="1" x14ac:dyDescent="0.3"/>
    <row r="4245" ht="15" customHeight="1" x14ac:dyDescent="0.3"/>
    <row r="4246" ht="15" customHeight="1" x14ac:dyDescent="0.3"/>
    <row r="4247" ht="15" customHeight="1" x14ac:dyDescent="0.3"/>
    <row r="4248" ht="15" customHeight="1" x14ac:dyDescent="0.3"/>
    <row r="4249" ht="15" customHeight="1" x14ac:dyDescent="0.3"/>
    <row r="4250" ht="15" customHeight="1" x14ac:dyDescent="0.3"/>
    <row r="4251" ht="15" customHeight="1" x14ac:dyDescent="0.3"/>
    <row r="4252" ht="15" customHeight="1" x14ac:dyDescent="0.3"/>
    <row r="4253" ht="15" customHeight="1" x14ac:dyDescent="0.3"/>
    <row r="4254" ht="15" customHeight="1" x14ac:dyDescent="0.3"/>
    <row r="4255" ht="15" customHeight="1" x14ac:dyDescent="0.3"/>
    <row r="4256" ht="15" customHeight="1" x14ac:dyDescent="0.3"/>
    <row r="4257" ht="15" customHeight="1" x14ac:dyDescent="0.3"/>
    <row r="4258" ht="15" customHeight="1" x14ac:dyDescent="0.3"/>
    <row r="4259" ht="15" customHeight="1" x14ac:dyDescent="0.3"/>
    <row r="4260" ht="15" customHeight="1" x14ac:dyDescent="0.3"/>
    <row r="4261" ht="15" customHeight="1" x14ac:dyDescent="0.3"/>
    <row r="4262" ht="15" customHeight="1" x14ac:dyDescent="0.3"/>
    <row r="4263" ht="15" customHeight="1" x14ac:dyDescent="0.3"/>
    <row r="4264" ht="15" customHeight="1" x14ac:dyDescent="0.3"/>
    <row r="4265" ht="15" customHeight="1" x14ac:dyDescent="0.3"/>
    <row r="4266" ht="15" customHeight="1" x14ac:dyDescent="0.3"/>
    <row r="4267" ht="15" customHeight="1" x14ac:dyDescent="0.3"/>
    <row r="4268" ht="15" customHeight="1" x14ac:dyDescent="0.3"/>
    <row r="4269" ht="15" customHeight="1" x14ac:dyDescent="0.3"/>
    <row r="4270" ht="15" customHeight="1" x14ac:dyDescent="0.3"/>
    <row r="4271" ht="15" customHeight="1" x14ac:dyDescent="0.3"/>
    <row r="4272" ht="15" customHeight="1" x14ac:dyDescent="0.3"/>
    <row r="4273" ht="15" customHeight="1" x14ac:dyDescent="0.3"/>
    <row r="4274" ht="15" customHeight="1" x14ac:dyDescent="0.3"/>
    <row r="4275" ht="15" customHeight="1" x14ac:dyDescent="0.3"/>
    <row r="4276" ht="15" customHeight="1" x14ac:dyDescent="0.3"/>
    <row r="4277" ht="15" customHeight="1" x14ac:dyDescent="0.3"/>
    <row r="4278" ht="15" customHeight="1" x14ac:dyDescent="0.3"/>
    <row r="4279" ht="15" customHeight="1" x14ac:dyDescent="0.3"/>
    <row r="4280" ht="15" customHeight="1" x14ac:dyDescent="0.3"/>
    <row r="4281" ht="15" customHeight="1" x14ac:dyDescent="0.3"/>
    <row r="4282" ht="15" customHeight="1" x14ac:dyDescent="0.3"/>
    <row r="4283" ht="15" customHeight="1" x14ac:dyDescent="0.3"/>
    <row r="4284" ht="15" customHeight="1" x14ac:dyDescent="0.3"/>
    <row r="4285" ht="15" customHeight="1" x14ac:dyDescent="0.3"/>
    <row r="4286" ht="15" customHeight="1" x14ac:dyDescent="0.3"/>
    <row r="4287" ht="15" customHeight="1" x14ac:dyDescent="0.3"/>
    <row r="4288" ht="15" customHeight="1" x14ac:dyDescent="0.3"/>
    <row r="4289" ht="15" customHeight="1" x14ac:dyDescent="0.3"/>
    <row r="4290" ht="15" customHeight="1" x14ac:dyDescent="0.3"/>
    <row r="4291" ht="15" customHeight="1" x14ac:dyDescent="0.3"/>
    <row r="4292" ht="15" customHeight="1" x14ac:dyDescent="0.3"/>
    <row r="4293" ht="15" customHeight="1" x14ac:dyDescent="0.3"/>
    <row r="4294" ht="15" customHeight="1" x14ac:dyDescent="0.3"/>
    <row r="4295" ht="15" customHeight="1" x14ac:dyDescent="0.3"/>
    <row r="4296" ht="15" customHeight="1" x14ac:dyDescent="0.3"/>
    <row r="4297" ht="15" customHeight="1" x14ac:dyDescent="0.3"/>
    <row r="4298" ht="15" customHeight="1" x14ac:dyDescent="0.3"/>
    <row r="4299" ht="15" customHeight="1" x14ac:dyDescent="0.3"/>
    <row r="4300" ht="15" customHeight="1" x14ac:dyDescent="0.3"/>
    <row r="4301" ht="15" customHeight="1" x14ac:dyDescent="0.3"/>
    <row r="4302" ht="15" customHeight="1" x14ac:dyDescent="0.3"/>
    <row r="4303" ht="15" customHeight="1" x14ac:dyDescent="0.3"/>
    <row r="4304" ht="15" customHeight="1" x14ac:dyDescent="0.3"/>
    <row r="4305" ht="15" customHeight="1" x14ac:dyDescent="0.3"/>
    <row r="4306" ht="15" customHeight="1" x14ac:dyDescent="0.3"/>
    <row r="4307" ht="15" customHeight="1" x14ac:dyDescent="0.3"/>
    <row r="4308" ht="15" customHeight="1" x14ac:dyDescent="0.3"/>
    <row r="4309" ht="15" customHeight="1" x14ac:dyDescent="0.3"/>
    <row r="4310" ht="15" customHeight="1" x14ac:dyDescent="0.3"/>
    <row r="4311" ht="15" customHeight="1" x14ac:dyDescent="0.3"/>
    <row r="4312" ht="15" customHeight="1" x14ac:dyDescent="0.3"/>
    <row r="4313" ht="15" customHeight="1" x14ac:dyDescent="0.3"/>
    <row r="4314" ht="15" customHeight="1" x14ac:dyDescent="0.3"/>
    <row r="4315" ht="15" customHeight="1" x14ac:dyDescent="0.3"/>
    <row r="4316" ht="15" customHeight="1" x14ac:dyDescent="0.3"/>
    <row r="4317" ht="15" customHeight="1" x14ac:dyDescent="0.3"/>
    <row r="4318" ht="15" customHeight="1" x14ac:dyDescent="0.3"/>
    <row r="4319" ht="15" customHeight="1" x14ac:dyDescent="0.3"/>
    <row r="4320" ht="15" customHeight="1" x14ac:dyDescent="0.3"/>
    <row r="4321" ht="15" customHeight="1" x14ac:dyDescent="0.3"/>
    <row r="4322" ht="15" customHeight="1" x14ac:dyDescent="0.3"/>
    <row r="4323" ht="15" customHeight="1" x14ac:dyDescent="0.3"/>
    <row r="4324" ht="15" customHeight="1" x14ac:dyDescent="0.3"/>
    <row r="4325" ht="15" customHeight="1" x14ac:dyDescent="0.3"/>
    <row r="4326" ht="15" customHeight="1" x14ac:dyDescent="0.3"/>
    <row r="4327" ht="15" customHeight="1" x14ac:dyDescent="0.3"/>
    <row r="4328" ht="15" customHeight="1" x14ac:dyDescent="0.3"/>
    <row r="4329" ht="15" customHeight="1" x14ac:dyDescent="0.3"/>
    <row r="4330" ht="15" customHeight="1" x14ac:dyDescent="0.3"/>
    <row r="4331" ht="15" customHeight="1" x14ac:dyDescent="0.3"/>
    <row r="4332" ht="15" customHeight="1" x14ac:dyDescent="0.3"/>
    <row r="4333" ht="15" customHeight="1" x14ac:dyDescent="0.3"/>
    <row r="4334" ht="15" customHeight="1" x14ac:dyDescent="0.3"/>
    <row r="4335" ht="15" customHeight="1" x14ac:dyDescent="0.3"/>
    <row r="4336" ht="15" customHeight="1" x14ac:dyDescent="0.3"/>
    <row r="4337" ht="15" customHeight="1" x14ac:dyDescent="0.3"/>
    <row r="4338" ht="15" customHeight="1" x14ac:dyDescent="0.3"/>
    <row r="4339" ht="15" customHeight="1" x14ac:dyDescent="0.3"/>
    <row r="4340" ht="15" customHeight="1" x14ac:dyDescent="0.3"/>
    <row r="4341" ht="15" customHeight="1" x14ac:dyDescent="0.3"/>
    <row r="4342" ht="15" customHeight="1" x14ac:dyDescent="0.3"/>
    <row r="4343" ht="15" customHeight="1" x14ac:dyDescent="0.3"/>
    <row r="4344" ht="15" customHeight="1" x14ac:dyDescent="0.3"/>
    <row r="4345" ht="15" customHeight="1" x14ac:dyDescent="0.3"/>
    <row r="4346" ht="15" customHeight="1" x14ac:dyDescent="0.3"/>
    <row r="4347" ht="15" customHeight="1" x14ac:dyDescent="0.3"/>
    <row r="4348" ht="15" customHeight="1" x14ac:dyDescent="0.3"/>
    <row r="4349" ht="15" customHeight="1" x14ac:dyDescent="0.3"/>
    <row r="4350" ht="15" customHeight="1" x14ac:dyDescent="0.3"/>
    <row r="4351" ht="15" customHeight="1" x14ac:dyDescent="0.3"/>
    <row r="4352" ht="15" customHeight="1" x14ac:dyDescent="0.3"/>
    <row r="4353" ht="15" customHeight="1" x14ac:dyDescent="0.3"/>
    <row r="4354" ht="15" customHeight="1" x14ac:dyDescent="0.3"/>
    <row r="4355" ht="15" customHeight="1" x14ac:dyDescent="0.3"/>
    <row r="4356" ht="15" customHeight="1" x14ac:dyDescent="0.3"/>
    <row r="4357" ht="15" customHeight="1" x14ac:dyDescent="0.3"/>
    <row r="4358" ht="15" customHeight="1" x14ac:dyDescent="0.3"/>
    <row r="4359" ht="15" customHeight="1" x14ac:dyDescent="0.3"/>
    <row r="4360" ht="15" customHeight="1" x14ac:dyDescent="0.3"/>
    <row r="4361" ht="15" customHeight="1" x14ac:dyDescent="0.3"/>
    <row r="4362" ht="15" customHeight="1" x14ac:dyDescent="0.3"/>
    <row r="4363" ht="15" customHeight="1" x14ac:dyDescent="0.3"/>
    <row r="4364" ht="15" customHeight="1" x14ac:dyDescent="0.3"/>
    <row r="4365" ht="15" customHeight="1" x14ac:dyDescent="0.3"/>
    <row r="4366" ht="15" customHeight="1" x14ac:dyDescent="0.3"/>
    <row r="4367" ht="15" customHeight="1" x14ac:dyDescent="0.3"/>
    <row r="4368" ht="15" customHeight="1" x14ac:dyDescent="0.3"/>
    <row r="4369" ht="15" customHeight="1" x14ac:dyDescent="0.3"/>
    <row r="4370" ht="15" customHeight="1" x14ac:dyDescent="0.3"/>
    <row r="4371" ht="15" customHeight="1" x14ac:dyDescent="0.3"/>
    <row r="4372" ht="15" customHeight="1" x14ac:dyDescent="0.3"/>
    <row r="4373" ht="15" customHeight="1" x14ac:dyDescent="0.3"/>
    <row r="4374" ht="15" customHeight="1" x14ac:dyDescent="0.3"/>
    <row r="4375" ht="15" customHeight="1" x14ac:dyDescent="0.3"/>
    <row r="4376" ht="15" customHeight="1" x14ac:dyDescent="0.3"/>
    <row r="4377" ht="15" customHeight="1" x14ac:dyDescent="0.3"/>
    <row r="4378" ht="15" customHeight="1" x14ac:dyDescent="0.3"/>
    <row r="4379" ht="15" customHeight="1" x14ac:dyDescent="0.3"/>
    <row r="4380" ht="15" customHeight="1" x14ac:dyDescent="0.3"/>
    <row r="4381" ht="15" customHeight="1" x14ac:dyDescent="0.3"/>
    <row r="4382" ht="15" customHeight="1" x14ac:dyDescent="0.3"/>
    <row r="4383" ht="15" customHeight="1" x14ac:dyDescent="0.3"/>
    <row r="4384" ht="15" customHeight="1" x14ac:dyDescent="0.3"/>
    <row r="4385" ht="15" customHeight="1" x14ac:dyDescent="0.3"/>
    <row r="4386" ht="15" customHeight="1" x14ac:dyDescent="0.3"/>
    <row r="4387" ht="15" customHeight="1" x14ac:dyDescent="0.3"/>
    <row r="4388" ht="15" customHeight="1" x14ac:dyDescent="0.3"/>
    <row r="4389" ht="15" customHeight="1" x14ac:dyDescent="0.3"/>
    <row r="4390" ht="15" customHeight="1" x14ac:dyDescent="0.3"/>
    <row r="4391" ht="15" customHeight="1" x14ac:dyDescent="0.3"/>
    <row r="4392" ht="15" customHeight="1" x14ac:dyDescent="0.3"/>
    <row r="4393" ht="15" customHeight="1" x14ac:dyDescent="0.3"/>
    <row r="4394" ht="15" customHeight="1" x14ac:dyDescent="0.3"/>
    <row r="4395" ht="15" customHeight="1" x14ac:dyDescent="0.3"/>
    <row r="4396" ht="15" customHeight="1" x14ac:dyDescent="0.3"/>
    <row r="4397" ht="15" customHeight="1" x14ac:dyDescent="0.3"/>
    <row r="4398" ht="15" customHeight="1" x14ac:dyDescent="0.3"/>
    <row r="4399" ht="15" customHeight="1" x14ac:dyDescent="0.3"/>
    <row r="4400" ht="15" customHeight="1" x14ac:dyDescent="0.3"/>
    <row r="4401" ht="15" customHeight="1" x14ac:dyDescent="0.3"/>
    <row r="4402" ht="15" customHeight="1" x14ac:dyDescent="0.3"/>
    <row r="4403" ht="15" customHeight="1" x14ac:dyDescent="0.3"/>
    <row r="4404" ht="15" customHeight="1" x14ac:dyDescent="0.3"/>
    <row r="4405" ht="15" customHeight="1" x14ac:dyDescent="0.3"/>
    <row r="4406" ht="15" customHeight="1" x14ac:dyDescent="0.3"/>
    <row r="4407" ht="15" customHeight="1" x14ac:dyDescent="0.3"/>
    <row r="4408" ht="15" customHeight="1" x14ac:dyDescent="0.3"/>
    <row r="4409" ht="15" customHeight="1" x14ac:dyDescent="0.3"/>
    <row r="4410" ht="15" customHeight="1" x14ac:dyDescent="0.3"/>
    <row r="4411" ht="15" customHeight="1" x14ac:dyDescent="0.3"/>
    <row r="4412" ht="15" customHeight="1" x14ac:dyDescent="0.3"/>
    <row r="4413" ht="15" customHeight="1" x14ac:dyDescent="0.3"/>
    <row r="4414" ht="15" customHeight="1" x14ac:dyDescent="0.3"/>
    <row r="4415" ht="15" customHeight="1" x14ac:dyDescent="0.3"/>
    <row r="4416" ht="15" customHeight="1" x14ac:dyDescent="0.3"/>
    <row r="4417" ht="15" customHeight="1" x14ac:dyDescent="0.3"/>
    <row r="4418" ht="15" customHeight="1" x14ac:dyDescent="0.3"/>
    <row r="4419" ht="15" customHeight="1" x14ac:dyDescent="0.3"/>
    <row r="4420" ht="15" customHeight="1" x14ac:dyDescent="0.3"/>
    <row r="4421" ht="15" customHeight="1" x14ac:dyDescent="0.3"/>
    <row r="4422" ht="15" customHeight="1" x14ac:dyDescent="0.3"/>
    <row r="4423" ht="15" customHeight="1" x14ac:dyDescent="0.3"/>
    <row r="4424" ht="15" customHeight="1" x14ac:dyDescent="0.3"/>
    <row r="4425" ht="15" customHeight="1" x14ac:dyDescent="0.3"/>
    <row r="4426" ht="15" customHeight="1" x14ac:dyDescent="0.3"/>
    <row r="4427" ht="15" customHeight="1" x14ac:dyDescent="0.3"/>
    <row r="4428" ht="15" customHeight="1" x14ac:dyDescent="0.3"/>
    <row r="4429" ht="15" customHeight="1" x14ac:dyDescent="0.3"/>
    <row r="4430" ht="15" customHeight="1" x14ac:dyDescent="0.3"/>
    <row r="4431" ht="15" customHeight="1" x14ac:dyDescent="0.3"/>
    <row r="4432" ht="15" customHeight="1" x14ac:dyDescent="0.3"/>
    <row r="4433" ht="15" customHeight="1" x14ac:dyDescent="0.3"/>
    <row r="4434" ht="15" customHeight="1" x14ac:dyDescent="0.3"/>
    <row r="4435" ht="15" customHeight="1" x14ac:dyDescent="0.3"/>
    <row r="4436" ht="15" customHeight="1" x14ac:dyDescent="0.3"/>
    <row r="4437" ht="15" customHeight="1" x14ac:dyDescent="0.3"/>
    <row r="4438" ht="15" customHeight="1" x14ac:dyDescent="0.3"/>
    <row r="4439" ht="15" customHeight="1" x14ac:dyDescent="0.3"/>
    <row r="4440" ht="15" customHeight="1" x14ac:dyDescent="0.3"/>
    <row r="4441" ht="15" customHeight="1" x14ac:dyDescent="0.3"/>
    <row r="4442" ht="15" customHeight="1" x14ac:dyDescent="0.3"/>
    <row r="4443" ht="15" customHeight="1" x14ac:dyDescent="0.3"/>
    <row r="4444" ht="15" customHeight="1" x14ac:dyDescent="0.3"/>
    <row r="4445" ht="15" customHeight="1" x14ac:dyDescent="0.3"/>
    <row r="4446" ht="15" customHeight="1" x14ac:dyDescent="0.3"/>
    <row r="4447" ht="15" customHeight="1" x14ac:dyDescent="0.3"/>
    <row r="4448" ht="15" customHeight="1" x14ac:dyDescent="0.3"/>
    <row r="4449" ht="15" customHeight="1" x14ac:dyDescent="0.3"/>
    <row r="4450" ht="15" customHeight="1" x14ac:dyDescent="0.3"/>
    <row r="4451" ht="15" customHeight="1" x14ac:dyDescent="0.3"/>
    <row r="4452" ht="15" customHeight="1" x14ac:dyDescent="0.3"/>
    <row r="4453" ht="15" customHeight="1" x14ac:dyDescent="0.3"/>
    <row r="4454" ht="15" customHeight="1" x14ac:dyDescent="0.3"/>
    <row r="4455" ht="15" customHeight="1" x14ac:dyDescent="0.3"/>
    <row r="4456" ht="15" customHeight="1" x14ac:dyDescent="0.3"/>
    <row r="4457" ht="15" customHeight="1" x14ac:dyDescent="0.3"/>
    <row r="4458" ht="15" customHeight="1" x14ac:dyDescent="0.3"/>
    <row r="4459" ht="15" customHeight="1" x14ac:dyDescent="0.3"/>
    <row r="4460" ht="15" customHeight="1" x14ac:dyDescent="0.3"/>
    <row r="4461" ht="15" customHeight="1" x14ac:dyDescent="0.3"/>
    <row r="4462" ht="15" customHeight="1" x14ac:dyDescent="0.3"/>
    <row r="4463" ht="15" customHeight="1" x14ac:dyDescent="0.3"/>
    <row r="4464" ht="15" customHeight="1" x14ac:dyDescent="0.3"/>
    <row r="4465" ht="15" customHeight="1" x14ac:dyDescent="0.3"/>
    <row r="4466" ht="15" customHeight="1" x14ac:dyDescent="0.3"/>
    <row r="4467" ht="15" customHeight="1" x14ac:dyDescent="0.3"/>
    <row r="4468" ht="15" customHeight="1" x14ac:dyDescent="0.3"/>
    <row r="4469" ht="15" customHeight="1" x14ac:dyDescent="0.3"/>
    <row r="4470" ht="15" customHeight="1" x14ac:dyDescent="0.3"/>
    <row r="4471" ht="15" customHeight="1" x14ac:dyDescent="0.3"/>
    <row r="4472" ht="15" customHeight="1" x14ac:dyDescent="0.3"/>
    <row r="4473" ht="15" customHeight="1" x14ac:dyDescent="0.3"/>
    <row r="4474" ht="15" customHeight="1" x14ac:dyDescent="0.3"/>
    <row r="4475" ht="15" customHeight="1" x14ac:dyDescent="0.3"/>
    <row r="4476" ht="15" customHeight="1" x14ac:dyDescent="0.3"/>
    <row r="4477" ht="15" customHeight="1" x14ac:dyDescent="0.3"/>
    <row r="4478" ht="15" customHeight="1" x14ac:dyDescent="0.3"/>
    <row r="4479" ht="15" customHeight="1" x14ac:dyDescent="0.3"/>
    <row r="4480" ht="15" customHeight="1" x14ac:dyDescent="0.3"/>
    <row r="4481" ht="15" customHeight="1" x14ac:dyDescent="0.3"/>
    <row r="4482" ht="15" customHeight="1" x14ac:dyDescent="0.3"/>
    <row r="4483" ht="15" customHeight="1" x14ac:dyDescent="0.3"/>
    <row r="4484" ht="15" customHeight="1" x14ac:dyDescent="0.3"/>
    <row r="4485" ht="15" customHeight="1" x14ac:dyDescent="0.3"/>
    <row r="4486" ht="15" customHeight="1" x14ac:dyDescent="0.3"/>
    <row r="4487" ht="15" customHeight="1" x14ac:dyDescent="0.3"/>
    <row r="4488" ht="15" customHeight="1" x14ac:dyDescent="0.3"/>
    <row r="4489" ht="15" customHeight="1" x14ac:dyDescent="0.3"/>
    <row r="4490" ht="15" customHeight="1" x14ac:dyDescent="0.3"/>
    <row r="4491" ht="15" customHeight="1" x14ac:dyDescent="0.3"/>
    <row r="4492" ht="15" customHeight="1" x14ac:dyDescent="0.3"/>
    <row r="4493" ht="15" customHeight="1" x14ac:dyDescent="0.3"/>
    <row r="4494" ht="15" customHeight="1" x14ac:dyDescent="0.3"/>
    <row r="4495" ht="15" customHeight="1" x14ac:dyDescent="0.3"/>
    <row r="4496" ht="15" customHeight="1" x14ac:dyDescent="0.3"/>
    <row r="4497" ht="15" customHeight="1" x14ac:dyDescent="0.3"/>
    <row r="4498" ht="15" customHeight="1" x14ac:dyDescent="0.3"/>
    <row r="4499" ht="15" customHeight="1" x14ac:dyDescent="0.3"/>
    <row r="4500" ht="15" customHeight="1" x14ac:dyDescent="0.3"/>
    <row r="4501" ht="15" customHeight="1" x14ac:dyDescent="0.3"/>
    <row r="4502" ht="15" customHeight="1" x14ac:dyDescent="0.3"/>
    <row r="4503" ht="15" customHeight="1" x14ac:dyDescent="0.3"/>
    <row r="4504" ht="15" customHeight="1" x14ac:dyDescent="0.3"/>
    <row r="4505" ht="15" customHeight="1" x14ac:dyDescent="0.3"/>
    <row r="4506" ht="15" customHeight="1" x14ac:dyDescent="0.3"/>
    <row r="4507" ht="15" customHeight="1" x14ac:dyDescent="0.3"/>
    <row r="4508" ht="15" customHeight="1" x14ac:dyDescent="0.3"/>
    <row r="4509" ht="15" customHeight="1" x14ac:dyDescent="0.3"/>
    <row r="4510" ht="15" customHeight="1" x14ac:dyDescent="0.3"/>
    <row r="4511" ht="15" customHeight="1" x14ac:dyDescent="0.3"/>
    <row r="4512" ht="15" customHeight="1" x14ac:dyDescent="0.3"/>
    <row r="4513" ht="15" customHeight="1" x14ac:dyDescent="0.3"/>
    <row r="4514" ht="15" customHeight="1" x14ac:dyDescent="0.3"/>
    <row r="4515" ht="15" customHeight="1" x14ac:dyDescent="0.3"/>
    <row r="4516" ht="15" customHeight="1" x14ac:dyDescent="0.3"/>
    <row r="4517" ht="15" customHeight="1" x14ac:dyDescent="0.3"/>
    <row r="4518" ht="15" customHeight="1" x14ac:dyDescent="0.3"/>
    <row r="4519" ht="15" customHeight="1" x14ac:dyDescent="0.3"/>
    <row r="4520" ht="15" customHeight="1" x14ac:dyDescent="0.3"/>
    <row r="4521" ht="15" customHeight="1" x14ac:dyDescent="0.3"/>
    <row r="4522" ht="15" customHeight="1" x14ac:dyDescent="0.3"/>
    <row r="4523" ht="15" customHeight="1" x14ac:dyDescent="0.3"/>
    <row r="4524" ht="15" customHeight="1" x14ac:dyDescent="0.3"/>
    <row r="4525" ht="15" customHeight="1" x14ac:dyDescent="0.3"/>
    <row r="4526" ht="15" customHeight="1" x14ac:dyDescent="0.3"/>
    <row r="4527" ht="15" customHeight="1" x14ac:dyDescent="0.3"/>
    <row r="4528" ht="15" customHeight="1" x14ac:dyDescent="0.3"/>
    <row r="4529" ht="15" customHeight="1" x14ac:dyDescent="0.3"/>
    <row r="4530" ht="15" customHeight="1" x14ac:dyDescent="0.3"/>
    <row r="4531" ht="15" customHeight="1" x14ac:dyDescent="0.3"/>
    <row r="4532" ht="15" customHeight="1" x14ac:dyDescent="0.3"/>
    <row r="4533" ht="15" customHeight="1" x14ac:dyDescent="0.3"/>
    <row r="4534" ht="15" customHeight="1" x14ac:dyDescent="0.3"/>
    <row r="4535" ht="15" customHeight="1" x14ac:dyDescent="0.3"/>
    <row r="4536" ht="15" customHeight="1" x14ac:dyDescent="0.3"/>
    <row r="4537" ht="15" customHeight="1" x14ac:dyDescent="0.3"/>
    <row r="4538" ht="15" customHeight="1" x14ac:dyDescent="0.3"/>
    <row r="4539" ht="15" customHeight="1" x14ac:dyDescent="0.3"/>
    <row r="4540" ht="15" customHeight="1" x14ac:dyDescent="0.3"/>
    <row r="4541" ht="15" customHeight="1" x14ac:dyDescent="0.3"/>
    <row r="4542" ht="15" customHeight="1" x14ac:dyDescent="0.3"/>
    <row r="4543" ht="15" customHeight="1" x14ac:dyDescent="0.3"/>
    <row r="4544" ht="15" customHeight="1" x14ac:dyDescent="0.3"/>
    <row r="4545" ht="15" customHeight="1" x14ac:dyDescent="0.3"/>
    <row r="4546" ht="15" customHeight="1" x14ac:dyDescent="0.3"/>
    <row r="4547" ht="15" customHeight="1" x14ac:dyDescent="0.3"/>
    <row r="4548" ht="15" customHeight="1" x14ac:dyDescent="0.3"/>
    <row r="4549" ht="15" customHeight="1" x14ac:dyDescent="0.3"/>
    <row r="4550" ht="15" customHeight="1" x14ac:dyDescent="0.3"/>
    <row r="4551" ht="15" customHeight="1" x14ac:dyDescent="0.3"/>
    <row r="4552" ht="15" customHeight="1" x14ac:dyDescent="0.3"/>
    <row r="4553" ht="15" customHeight="1" x14ac:dyDescent="0.3"/>
    <row r="4554" ht="15" customHeight="1" x14ac:dyDescent="0.3"/>
    <row r="4555" ht="15" customHeight="1" x14ac:dyDescent="0.3"/>
    <row r="4556" ht="15" customHeight="1" x14ac:dyDescent="0.3"/>
    <row r="4557" ht="15" customHeight="1" x14ac:dyDescent="0.3"/>
    <row r="4558" ht="15" customHeight="1" x14ac:dyDescent="0.3"/>
    <row r="4559" ht="15" customHeight="1" x14ac:dyDescent="0.3"/>
    <row r="4560" ht="15" customHeight="1" x14ac:dyDescent="0.3"/>
    <row r="4561" ht="15" customHeight="1" x14ac:dyDescent="0.3"/>
    <row r="4562" ht="15" customHeight="1" x14ac:dyDescent="0.3"/>
    <row r="4563" ht="15" customHeight="1" x14ac:dyDescent="0.3"/>
    <row r="4564" ht="15" customHeight="1" x14ac:dyDescent="0.3"/>
    <row r="4565" ht="15" customHeight="1" x14ac:dyDescent="0.3"/>
    <row r="4566" ht="15" customHeight="1" x14ac:dyDescent="0.3"/>
    <row r="4567" ht="15" customHeight="1" x14ac:dyDescent="0.3"/>
    <row r="4568" ht="15" customHeight="1" x14ac:dyDescent="0.3"/>
    <row r="4569" ht="15" customHeight="1" x14ac:dyDescent="0.3"/>
    <row r="4570" ht="15" customHeight="1" x14ac:dyDescent="0.3"/>
    <row r="4571" ht="15" customHeight="1" x14ac:dyDescent="0.3"/>
    <row r="4572" ht="15" customHeight="1" x14ac:dyDescent="0.3"/>
    <row r="4573" ht="15" customHeight="1" x14ac:dyDescent="0.3"/>
    <row r="4574" ht="15" customHeight="1" x14ac:dyDescent="0.3"/>
    <row r="4575" ht="15" customHeight="1" x14ac:dyDescent="0.3"/>
    <row r="4576" ht="15" customHeight="1" x14ac:dyDescent="0.3"/>
    <row r="4577" ht="15" customHeight="1" x14ac:dyDescent="0.3"/>
    <row r="4578" ht="15" customHeight="1" x14ac:dyDescent="0.3"/>
    <row r="4579" ht="15" customHeight="1" x14ac:dyDescent="0.3"/>
    <row r="4580" ht="15" customHeight="1" x14ac:dyDescent="0.3"/>
    <row r="4581" ht="15" customHeight="1" x14ac:dyDescent="0.3"/>
    <row r="4582" ht="15" customHeight="1" x14ac:dyDescent="0.3"/>
    <row r="4583" ht="15" customHeight="1" x14ac:dyDescent="0.3"/>
    <row r="4584" ht="15" customHeight="1" x14ac:dyDescent="0.3"/>
    <row r="4585" ht="15" customHeight="1" x14ac:dyDescent="0.3"/>
    <row r="4586" ht="15" customHeight="1" x14ac:dyDescent="0.3"/>
    <row r="4587" ht="15" customHeight="1" x14ac:dyDescent="0.3"/>
    <row r="4588" ht="15" customHeight="1" x14ac:dyDescent="0.3"/>
    <row r="4589" ht="15" customHeight="1" x14ac:dyDescent="0.3"/>
    <row r="4590" ht="15" customHeight="1" x14ac:dyDescent="0.3"/>
    <row r="4591" ht="15" customHeight="1" x14ac:dyDescent="0.3"/>
    <row r="4592" ht="15" customHeight="1" x14ac:dyDescent="0.3"/>
    <row r="4593" ht="15" customHeight="1" x14ac:dyDescent="0.3"/>
    <row r="4594" ht="15" customHeight="1" x14ac:dyDescent="0.3"/>
    <row r="4595" ht="15" customHeight="1" x14ac:dyDescent="0.3"/>
    <row r="4596" ht="15" customHeight="1" x14ac:dyDescent="0.3"/>
    <row r="4597" ht="15" customHeight="1" x14ac:dyDescent="0.3"/>
    <row r="4598" ht="15" customHeight="1" x14ac:dyDescent="0.3"/>
    <row r="4599" ht="15" customHeight="1" x14ac:dyDescent="0.3"/>
    <row r="4600" ht="15" customHeight="1" x14ac:dyDescent="0.3"/>
    <row r="4601" ht="15" customHeight="1" x14ac:dyDescent="0.3"/>
    <row r="4602" ht="15" customHeight="1" x14ac:dyDescent="0.3"/>
    <row r="4603" ht="15" customHeight="1" x14ac:dyDescent="0.3"/>
    <row r="4604" ht="15" customHeight="1" x14ac:dyDescent="0.3"/>
    <row r="4605" ht="15" customHeight="1" x14ac:dyDescent="0.3"/>
    <row r="4606" ht="15" customHeight="1" x14ac:dyDescent="0.3"/>
    <row r="4607" ht="15" customHeight="1" x14ac:dyDescent="0.3"/>
    <row r="4608" ht="15" customHeight="1" x14ac:dyDescent="0.3"/>
    <row r="4609" ht="15" customHeight="1" x14ac:dyDescent="0.3"/>
    <row r="4610" ht="15" customHeight="1" x14ac:dyDescent="0.3"/>
    <row r="4611" ht="15" customHeight="1" x14ac:dyDescent="0.3"/>
    <row r="4612" ht="15" customHeight="1" x14ac:dyDescent="0.3"/>
    <row r="4613" ht="15" customHeight="1" x14ac:dyDescent="0.3"/>
    <row r="4614" ht="15" customHeight="1" x14ac:dyDescent="0.3"/>
    <row r="4615" ht="15" customHeight="1" x14ac:dyDescent="0.3"/>
    <row r="4616" ht="15" customHeight="1" x14ac:dyDescent="0.3"/>
    <row r="4617" ht="15" customHeight="1" x14ac:dyDescent="0.3"/>
    <row r="4618" ht="15" customHeight="1" x14ac:dyDescent="0.3"/>
    <row r="4619" ht="15" customHeight="1" x14ac:dyDescent="0.3"/>
    <row r="4620" ht="15" customHeight="1" x14ac:dyDescent="0.3"/>
    <row r="4621" ht="15" customHeight="1" x14ac:dyDescent="0.3"/>
    <row r="4622" ht="15" customHeight="1" x14ac:dyDescent="0.3"/>
    <row r="4623" ht="15" customHeight="1" x14ac:dyDescent="0.3"/>
    <row r="4624" ht="15" customHeight="1" x14ac:dyDescent="0.3"/>
    <row r="4625" ht="15" customHeight="1" x14ac:dyDescent="0.3"/>
    <row r="4626" ht="15" customHeight="1" x14ac:dyDescent="0.3"/>
    <row r="4627" ht="15" customHeight="1" x14ac:dyDescent="0.3"/>
    <row r="4628" ht="15" customHeight="1" x14ac:dyDescent="0.3"/>
    <row r="4629" ht="15" customHeight="1" x14ac:dyDescent="0.3"/>
    <row r="4630" ht="15" customHeight="1" x14ac:dyDescent="0.3"/>
    <row r="4631" ht="15" customHeight="1" x14ac:dyDescent="0.3"/>
    <row r="4632" ht="15" customHeight="1" x14ac:dyDescent="0.3"/>
    <row r="4633" ht="15" customHeight="1" x14ac:dyDescent="0.3"/>
    <row r="4634" ht="15" customHeight="1" x14ac:dyDescent="0.3"/>
    <row r="4635" ht="15" customHeight="1" x14ac:dyDescent="0.3"/>
    <row r="4636" ht="15" customHeight="1" x14ac:dyDescent="0.3"/>
    <row r="4637" ht="15" customHeight="1" x14ac:dyDescent="0.3"/>
    <row r="4638" ht="15" customHeight="1" x14ac:dyDescent="0.3"/>
    <row r="4639" ht="15" customHeight="1" x14ac:dyDescent="0.3"/>
    <row r="4640" ht="15" customHeight="1" x14ac:dyDescent="0.3"/>
    <row r="4641" ht="15" customHeight="1" x14ac:dyDescent="0.3"/>
    <row r="4642" ht="15" customHeight="1" x14ac:dyDescent="0.3"/>
    <row r="4643" ht="15" customHeight="1" x14ac:dyDescent="0.3"/>
    <row r="4644" ht="15" customHeight="1" x14ac:dyDescent="0.3"/>
    <row r="4645" ht="15" customHeight="1" x14ac:dyDescent="0.3"/>
    <row r="4646" ht="15" customHeight="1" x14ac:dyDescent="0.3"/>
    <row r="4647" ht="15" customHeight="1" x14ac:dyDescent="0.3"/>
    <row r="4648" ht="15" customHeight="1" x14ac:dyDescent="0.3"/>
    <row r="4649" ht="15" customHeight="1" x14ac:dyDescent="0.3"/>
    <row r="4650" ht="15" customHeight="1" x14ac:dyDescent="0.3"/>
    <row r="4651" ht="15" customHeight="1" x14ac:dyDescent="0.3"/>
    <row r="4652" ht="15" customHeight="1" x14ac:dyDescent="0.3"/>
    <row r="4653" ht="15" customHeight="1" x14ac:dyDescent="0.3"/>
    <row r="4654" ht="15" customHeight="1" x14ac:dyDescent="0.3"/>
    <row r="4655" ht="15" customHeight="1" x14ac:dyDescent="0.3"/>
    <row r="4656" ht="15" customHeight="1" x14ac:dyDescent="0.3"/>
    <row r="4657" ht="15" customHeight="1" x14ac:dyDescent="0.3"/>
    <row r="4658" ht="15" customHeight="1" x14ac:dyDescent="0.3"/>
    <row r="4659" ht="15" customHeight="1" x14ac:dyDescent="0.3"/>
    <row r="4660" ht="15" customHeight="1" x14ac:dyDescent="0.3"/>
    <row r="4661" ht="15" customHeight="1" x14ac:dyDescent="0.3"/>
    <row r="4662" ht="15" customHeight="1" x14ac:dyDescent="0.3"/>
    <row r="4663" ht="15" customHeight="1" x14ac:dyDescent="0.3"/>
    <row r="4664" ht="15" customHeight="1" x14ac:dyDescent="0.3"/>
    <row r="4665" ht="15" customHeight="1" x14ac:dyDescent="0.3"/>
    <row r="4666" ht="15" customHeight="1" x14ac:dyDescent="0.3"/>
    <row r="4667" ht="15" customHeight="1" x14ac:dyDescent="0.3"/>
    <row r="4668" ht="15" customHeight="1" x14ac:dyDescent="0.3"/>
    <row r="4669" ht="15" customHeight="1" x14ac:dyDescent="0.3"/>
    <row r="4670" ht="15" customHeight="1" x14ac:dyDescent="0.3"/>
    <row r="4671" ht="15" customHeight="1" x14ac:dyDescent="0.3"/>
    <row r="4672" ht="15" customHeight="1" x14ac:dyDescent="0.3"/>
    <row r="4673" ht="15" customHeight="1" x14ac:dyDescent="0.3"/>
    <row r="4674" ht="15" customHeight="1" x14ac:dyDescent="0.3"/>
    <row r="4675" ht="15" customHeight="1" x14ac:dyDescent="0.3"/>
    <row r="4676" ht="15" customHeight="1" x14ac:dyDescent="0.3"/>
    <row r="4677" ht="15" customHeight="1" x14ac:dyDescent="0.3"/>
    <row r="4678" ht="15" customHeight="1" x14ac:dyDescent="0.3"/>
    <row r="4679" ht="15" customHeight="1" x14ac:dyDescent="0.3"/>
    <row r="4680" ht="15" customHeight="1" x14ac:dyDescent="0.3"/>
    <row r="4681" ht="15" customHeight="1" x14ac:dyDescent="0.3"/>
    <row r="4682" ht="15" customHeight="1" x14ac:dyDescent="0.3"/>
    <row r="4683" ht="15" customHeight="1" x14ac:dyDescent="0.3"/>
    <row r="4684" ht="15" customHeight="1" x14ac:dyDescent="0.3"/>
    <row r="4685" ht="15" customHeight="1" x14ac:dyDescent="0.3"/>
    <row r="4686" ht="15" customHeight="1" x14ac:dyDescent="0.3"/>
    <row r="4687" ht="15" customHeight="1" x14ac:dyDescent="0.3"/>
    <row r="4688" ht="15" customHeight="1" x14ac:dyDescent="0.3"/>
    <row r="4689" ht="15" customHeight="1" x14ac:dyDescent="0.3"/>
    <row r="4690" ht="15" customHeight="1" x14ac:dyDescent="0.3"/>
    <row r="4691" ht="15" customHeight="1" x14ac:dyDescent="0.3"/>
    <row r="4692" ht="15" customHeight="1" x14ac:dyDescent="0.3"/>
    <row r="4693" ht="15" customHeight="1" x14ac:dyDescent="0.3"/>
    <row r="4694" ht="15" customHeight="1" x14ac:dyDescent="0.3"/>
    <row r="4695" ht="15" customHeight="1" x14ac:dyDescent="0.3"/>
    <row r="4696" ht="15" customHeight="1" x14ac:dyDescent="0.3"/>
    <row r="4697" ht="15" customHeight="1" x14ac:dyDescent="0.3"/>
    <row r="4698" ht="15" customHeight="1" x14ac:dyDescent="0.3"/>
    <row r="4699" ht="15" customHeight="1" x14ac:dyDescent="0.3"/>
    <row r="4700" ht="15" customHeight="1" x14ac:dyDescent="0.3"/>
    <row r="4701" ht="15" customHeight="1" x14ac:dyDescent="0.3"/>
    <row r="4702" ht="15" customHeight="1" x14ac:dyDescent="0.3"/>
    <row r="4703" ht="15" customHeight="1" x14ac:dyDescent="0.3"/>
    <row r="4704" ht="15" customHeight="1" x14ac:dyDescent="0.3"/>
    <row r="4705" ht="15" customHeight="1" x14ac:dyDescent="0.3"/>
    <row r="4706" ht="15" customHeight="1" x14ac:dyDescent="0.3"/>
    <row r="4707" ht="15" customHeight="1" x14ac:dyDescent="0.3"/>
    <row r="4708" ht="15" customHeight="1" x14ac:dyDescent="0.3"/>
    <row r="4709" ht="15" customHeight="1" x14ac:dyDescent="0.3"/>
    <row r="4710" ht="15" customHeight="1" x14ac:dyDescent="0.3"/>
    <row r="4711" ht="15" customHeight="1" x14ac:dyDescent="0.3"/>
    <row r="4712" ht="15" customHeight="1" x14ac:dyDescent="0.3"/>
    <row r="4713" ht="15" customHeight="1" x14ac:dyDescent="0.3"/>
    <row r="4714" ht="15" customHeight="1" x14ac:dyDescent="0.3"/>
    <row r="4715" ht="15" customHeight="1" x14ac:dyDescent="0.3"/>
    <row r="4716" ht="15" customHeight="1" x14ac:dyDescent="0.3"/>
    <row r="4717" ht="15" customHeight="1" x14ac:dyDescent="0.3"/>
    <row r="4718" ht="15" customHeight="1" x14ac:dyDescent="0.3"/>
    <row r="4719" ht="15" customHeight="1" x14ac:dyDescent="0.3"/>
    <row r="4720" ht="15" customHeight="1" x14ac:dyDescent="0.3"/>
    <row r="4721" ht="15" customHeight="1" x14ac:dyDescent="0.3"/>
    <row r="4722" ht="15" customHeight="1" x14ac:dyDescent="0.3"/>
    <row r="4723" ht="15" customHeight="1" x14ac:dyDescent="0.3"/>
    <row r="4724" ht="15" customHeight="1" x14ac:dyDescent="0.3"/>
    <row r="4725" ht="15" customHeight="1" x14ac:dyDescent="0.3"/>
    <row r="4726" ht="15" customHeight="1" x14ac:dyDescent="0.3"/>
    <row r="4727" ht="15" customHeight="1" x14ac:dyDescent="0.3"/>
    <row r="4728" ht="15" customHeight="1" x14ac:dyDescent="0.3"/>
    <row r="4729" ht="15" customHeight="1" x14ac:dyDescent="0.3"/>
    <row r="4730" ht="15" customHeight="1" x14ac:dyDescent="0.3"/>
    <row r="4731" ht="15" customHeight="1" x14ac:dyDescent="0.3"/>
    <row r="4732" ht="15" customHeight="1" x14ac:dyDescent="0.3"/>
    <row r="4733" ht="15" customHeight="1" x14ac:dyDescent="0.3"/>
    <row r="4734" ht="15" customHeight="1" x14ac:dyDescent="0.3"/>
    <row r="4735" ht="15" customHeight="1" x14ac:dyDescent="0.3"/>
    <row r="4736" ht="15" customHeight="1" x14ac:dyDescent="0.3"/>
    <row r="4737" ht="15" customHeight="1" x14ac:dyDescent="0.3"/>
    <row r="4738" ht="15" customHeight="1" x14ac:dyDescent="0.3"/>
    <row r="4739" ht="15" customHeight="1" x14ac:dyDescent="0.3"/>
    <row r="4740" ht="15" customHeight="1" x14ac:dyDescent="0.3"/>
    <row r="4741" ht="15" customHeight="1" x14ac:dyDescent="0.3"/>
    <row r="4742" ht="15" customHeight="1" x14ac:dyDescent="0.3"/>
    <row r="4743" ht="15" customHeight="1" x14ac:dyDescent="0.3"/>
    <row r="4744" ht="15" customHeight="1" x14ac:dyDescent="0.3"/>
    <row r="4745" ht="15" customHeight="1" x14ac:dyDescent="0.3"/>
    <row r="4746" ht="15" customHeight="1" x14ac:dyDescent="0.3"/>
    <row r="4747" ht="15" customHeight="1" x14ac:dyDescent="0.3"/>
    <row r="4748" ht="15" customHeight="1" x14ac:dyDescent="0.3"/>
    <row r="4749" ht="15" customHeight="1" x14ac:dyDescent="0.3"/>
    <row r="4750" ht="15" customHeight="1" x14ac:dyDescent="0.3"/>
    <row r="4751" ht="15" customHeight="1" x14ac:dyDescent="0.3"/>
    <row r="4752" ht="15" customHeight="1" x14ac:dyDescent="0.3"/>
    <row r="4753" ht="15" customHeight="1" x14ac:dyDescent="0.3"/>
    <row r="4754" ht="15" customHeight="1" x14ac:dyDescent="0.3"/>
    <row r="4755" ht="15" customHeight="1" x14ac:dyDescent="0.3"/>
    <row r="4756" ht="15" customHeight="1" x14ac:dyDescent="0.3"/>
    <row r="4757" ht="15" customHeight="1" x14ac:dyDescent="0.3"/>
    <row r="4758" ht="15" customHeight="1" x14ac:dyDescent="0.3"/>
    <row r="4759" ht="15" customHeight="1" x14ac:dyDescent="0.3"/>
    <row r="4760" ht="15" customHeight="1" x14ac:dyDescent="0.3"/>
    <row r="4761" ht="15" customHeight="1" x14ac:dyDescent="0.3"/>
    <row r="4762" ht="15" customHeight="1" x14ac:dyDescent="0.3"/>
    <row r="4763" ht="15" customHeight="1" x14ac:dyDescent="0.3"/>
    <row r="4764" ht="15" customHeight="1" x14ac:dyDescent="0.3"/>
    <row r="4765" ht="15" customHeight="1" x14ac:dyDescent="0.3"/>
    <row r="4766" ht="15" customHeight="1" x14ac:dyDescent="0.3"/>
    <row r="4767" ht="15" customHeight="1" x14ac:dyDescent="0.3"/>
    <row r="4768" ht="15" customHeight="1" x14ac:dyDescent="0.3"/>
    <row r="4769" ht="15" customHeight="1" x14ac:dyDescent="0.3"/>
    <row r="4770" ht="15" customHeight="1" x14ac:dyDescent="0.3"/>
    <row r="4771" ht="15" customHeight="1" x14ac:dyDescent="0.3"/>
    <row r="4772" ht="15" customHeight="1" x14ac:dyDescent="0.3"/>
    <row r="4773" ht="15" customHeight="1" x14ac:dyDescent="0.3"/>
    <row r="4774" ht="15" customHeight="1" x14ac:dyDescent="0.3"/>
    <row r="4775" ht="15" customHeight="1" x14ac:dyDescent="0.3"/>
    <row r="4776" ht="15" customHeight="1" x14ac:dyDescent="0.3"/>
    <row r="4777" ht="15" customHeight="1" x14ac:dyDescent="0.3"/>
    <row r="4778" ht="15" customHeight="1" x14ac:dyDescent="0.3"/>
    <row r="4779" ht="15" customHeight="1" x14ac:dyDescent="0.3"/>
    <row r="4780" ht="15" customHeight="1" x14ac:dyDescent="0.3"/>
    <row r="4781" ht="15" customHeight="1" x14ac:dyDescent="0.3"/>
    <row r="4782" ht="15" customHeight="1" x14ac:dyDescent="0.3"/>
    <row r="4783" ht="15" customHeight="1" x14ac:dyDescent="0.3"/>
    <row r="4784" ht="15" customHeight="1" x14ac:dyDescent="0.3"/>
    <row r="4785" ht="15" customHeight="1" x14ac:dyDescent="0.3"/>
    <row r="4786" ht="15" customHeight="1" x14ac:dyDescent="0.3"/>
    <row r="4787" ht="15" customHeight="1" x14ac:dyDescent="0.3"/>
    <row r="4788" ht="15" customHeight="1" x14ac:dyDescent="0.3"/>
    <row r="4789" ht="15" customHeight="1" x14ac:dyDescent="0.3"/>
    <row r="4790" ht="15" customHeight="1" x14ac:dyDescent="0.3"/>
    <row r="4791" ht="15" customHeight="1" x14ac:dyDescent="0.3"/>
    <row r="4792" ht="15" customHeight="1" x14ac:dyDescent="0.3"/>
    <row r="4793" ht="15" customHeight="1" x14ac:dyDescent="0.3"/>
    <row r="4794" ht="15" customHeight="1" x14ac:dyDescent="0.3"/>
    <row r="4795" ht="15" customHeight="1" x14ac:dyDescent="0.3"/>
    <row r="4796" ht="15" customHeight="1" x14ac:dyDescent="0.3"/>
    <row r="4797" ht="15" customHeight="1" x14ac:dyDescent="0.3"/>
    <row r="4798" ht="15" customHeight="1" x14ac:dyDescent="0.3"/>
    <row r="4799" ht="15" customHeight="1" x14ac:dyDescent="0.3"/>
    <row r="4800" ht="15" customHeight="1" x14ac:dyDescent="0.3"/>
    <row r="4801" ht="15" customHeight="1" x14ac:dyDescent="0.3"/>
    <row r="4802" ht="15" customHeight="1" x14ac:dyDescent="0.3"/>
    <row r="4803" ht="15" customHeight="1" x14ac:dyDescent="0.3"/>
    <row r="4804" ht="15" customHeight="1" x14ac:dyDescent="0.3"/>
    <row r="4805" ht="15" customHeight="1" x14ac:dyDescent="0.3"/>
    <row r="4806" ht="15" customHeight="1" x14ac:dyDescent="0.3"/>
    <row r="4807" ht="15" customHeight="1" x14ac:dyDescent="0.3"/>
    <row r="4808" ht="15" customHeight="1" x14ac:dyDescent="0.3"/>
    <row r="4809" ht="15" customHeight="1" x14ac:dyDescent="0.3"/>
    <row r="4810" ht="15" customHeight="1" x14ac:dyDescent="0.3"/>
    <row r="4811" ht="15" customHeight="1" x14ac:dyDescent="0.3"/>
    <row r="4812" ht="15" customHeight="1" x14ac:dyDescent="0.3"/>
    <row r="4813" ht="15" customHeight="1" x14ac:dyDescent="0.3"/>
    <row r="4814" ht="15" customHeight="1" x14ac:dyDescent="0.3"/>
    <row r="4815" ht="15" customHeight="1" x14ac:dyDescent="0.3"/>
    <row r="4816" ht="15" customHeight="1" x14ac:dyDescent="0.3"/>
    <row r="4817" ht="15" customHeight="1" x14ac:dyDescent="0.3"/>
    <row r="4818" ht="15" customHeight="1" x14ac:dyDescent="0.3"/>
    <row r="4819" ht="15" customHeight="1" x14ac:dyDescent="0.3"/>
    <row r="4820" ht="15" customHeight="1" x14ac:dyDescent="0.3"/>
    <row r="4821" ht="15" customHeight="1" x14ac:dyDescent="0.3"/>
    <row r="4822" ht="15" customHeight="1" x14ac:dyDescent="0.3"/>
    <row r="4823" ht="15" customHeight="1" x14ac:dyDescent="0.3"/>
    <row r="4824" ht="15" customHeight="1" x14ac:dyDescent="0.3"/>
    <row r="4825" ht="15" customHeight="1" x14ac:dyDescent="0.3"/>
    <row r="4826" ht="15" customHeight="1" x14ac:dyDescent="0.3"/>
    <row r="4827" ht="15" customHeight="1" x14ac:dyDescent="0.3"/>
    <row r="4828" ht="15" customHeight="1" x14ac:dyDescent="0.3"/>
    <row r="4829" ht="15" customHeight="1" x14ac:dyDescent="0.3"/>
    <row r="4830" ht="15" customHeight="1" x14ac:dyDescent="0.3"/>
    <row r="4831" ht="15" customHeight="1" x14ac:dyDescent="0.3"/>
    <row r="4832" ht="15" customHeight="1" x14ac:dyDescent="0.3"/>
    <row r="4833" ht="15" customHeight="1" x14ac:dyDescent="0.3"/>
    <row r="4834" ht="15" customHeight="1" x14ac:dyDescent="0.3"/>
    <row r="4835" ht="15" customHeight="1" x14ac:dyDescent="0.3"/>
    <row r="4836" ht="15" customHeight="1" x14ac:dyDescent="0.3"/>
    <row r="4837" ht="15" customHeight="1" x14ac:dyDescent="0.3"/>
    <row r="4838" ht="15" customHeight="1" x14ac:dyDescent="0.3"/>
    <row r="4839" ht="15" customHeight="1" x14ac:dyDescent="0.3"/>
    <row r="4840" ht="15" customHeight="1" x14ac:dyDescent="0.3"/>
    <row r="4841" ht="15" customHeight="1" x14ac:dyDescent="0.3"/>
    <row r="4842" ht="15" customHeight="1" x14ac:dyDescent="0.3"/>
    <row r="4843" ht="15" customHeight="1" x14ac:dyDescent="0.3"/>
    <row r="4844" ht="15" customHeight="1" x14ac:dyDescent="0.3"/>
    <row r="4845" ht="15" customHeight="1" x14ac:dyDescent="0.3"/>
    <row r="4846" ht="15" customHeight="1" x14ac:dyDescent="0.3"/>
    <row r="4847" ht="15" customHeight="1" x14ac:dyDescent="0.3"/>
    <row r="4848" ht="15" customHeight="1" x14ac:dyDescent="0.3"/>
    <row r="4849" ht="15" customHeight="1" x14ac:dyDescent="0.3"/>
    <row r="4850" ht="15" customHeight="1" x14ac:dyDescent="0.3"/>
    <row r="4851" ht="15" customHeight="1" x14ac:dyDescent="0.3"/>
    <row r="4852" ht="15" customHeight="1" x14ac:dyDescent="0.3"/>
    <row r="4853" ht="15" customHeight="1" x14ac:dyDescent="0.3"/>
    <row r="4854" ht="15" customHeight="1" x14ac:dyDescent="0.3"/>
    <row r="4855" ht="15" customHeight="1" x14ac:dyDescent="0.3"/>
    <row r="4856" ht="15" customHeight="1" x14ac:dyDescent="0.3"/>
    <row r="4857" ht="15" customHeight="1" x14ac:dyDescent="0.3"/>
    <row r="4858" ht="15" customHeight="1" x14ac:dyDescent="0.3"/>
    <row r="4859" ht="15" customHeight="1" x14ac:dyDescent="0.3"/>
    <row r="4860" ht="15" customHeight="1" x14ac:dyDescent="0.3"/>
    <row r="4861" ht="15" customHeight="1" x14ac:dyDescent="0.3"/>
    <row r="4862" ht="15" customHeight="1" x14ac:dyDescent="0.3"/>
    <row r="4863" ht="15" customHeight="1" x14ac:dyDescent="0.3"/>
    <row r="4864" ht="15" customHeight="1" x14ac:dyDescent="0.3"/>
    <row r="4865" ht="15" customHeight="1" x14ac:dyDescent="0.3"/>
    <row r="4866" ht="15" customHeight="1" x14ac:dyDescent="0.3"/>
    <row r="4867" ht="15" customHeight="1" x14ac:dyDescent="0.3"/>
    <row r="4868" ht="15" customHeight="1" x14ac:dyDescent="0.3"/>
    <row r="4869" ht="15" customHeight="1" x14ac:dyDescent="0.3"/>
    <row r="4870" ht="15" customHeight="1" x14ac:dyDescent="0.3"/>
    <row r="4871" ht="15" customHeight="1" x14ac:dyDescent="0.3"/>
    <row r="4872" ht="15" customHeight="1" x14ac:dyDescent="0.3"/>
    <row r="4873" ht="15" customHeight="1" x14ac:dyDescent="0.3"/>
    <row r="4874" ht="15" customHeight="1" x14ac:dyDescent="0.3"/>
    <row r="4875" ht="15" customHeight="1" x14ac:dyDescent="0.3"/>
    <row r="4876" ht="15" customHeight="1" x14ac:dyDescent="0.3"/>
    <row r="4877" ht="15" customHeight="1" x14ac:dyDescent="0.3"/>
    <row r="4878" ht="15" customHeight="1" x14ac:dyDescent="0.3"/>
    <row r="4879" ht="15" customHeight="1" x14ac:dyDescent="0.3"/>
    <row r="4880" ht="15" customHeight="1" x14ac:dyDescent="0.3"/>
    <row r="4881" ht="15" customHeight="1" x14ac:dyDescent="0.3"/>
    <row r="4882" ht="15" customHeight="1" x14ac:dyDescent="0.3"/>
    <row r="4883" ht="15" customHeight="1" x14ac:dyDescent="0.3"/>
    <row r="4884" ht="15" customHeight="1" x14ac:dyDescent="0.3"/>
    <row r="4885" ht="15" customHeight="1" x14ac:dyDescent="0.3"/>
    <row r="4886" ht="15" customHeight="1" x14ac:dyDescent="0.3"/>
    <row r="4887" ht="15" customHeight="1" x14ac:dyDescent="0.3"/>
    <row r="4888" ht="15" customHeight="1" x14ac:dyDescent="0.3"/>
    <row r="4889" ht="15" customHeight="1" x14ac:dyDescent="0.3"/>
    <row r="4890" ht="15" customHeight="1" x14ac:dyDescent="0.3"/>
    <row r="4891" ht="15" customHeight="1" x14ac:dyDescent="0.3"/>
    <row r="4892" ht="15" customHeight="1" x14ac:dyDescent="0.3"/>
    <row r="4893" ht="15" customHeight="1" x14ac:dyDescent="0.3"/>
    <row r="4894" ht="15" customHeight="1" x14ac:dyDescent="0.3"/>
    <row r="4895" ht="15" customHeight="1" x14ac:dyDescent="0.3"/>
    <row r="4896" ht="15" customHeight="1" x14ac:dyDescent="0.3"/>
    <row r="4897" ht="15" customHeight="1" x14ac:dyDescent="0.3"/>
    <row r="4898" ht="15" customHeight="1" x14ac:dyDescent="0.3"/>
    <row r="4899" ht="15" customHeight="1" x14ac:dyDescent="0.3"/>
    <row r="4900" ht="15" customHeight="1" x14ac:dyDescent="0.3"/>
    <row r="4901" ht="15" customHeight="1" x14ac:dyDescent="0.3"/>
    <row r="4902" ht="15" customHeight="1" x14ac:dyDescent="0.3"/>
    <row r="4903" ht="15" customHeight="1" x14ac:dyDescent="0.3"/>
    <row r="4904" ht="15" customHeight="1" x14ac:dyDescent="0.3"/>
    <row r="4905" ht="15" customHeight="1" x14ac:dyDescent="0.3"/>
    <row r="4906" ht="15" customHeight="1" x14ac:dyDescent="0.3"/>
    <row r="4907" ht="15" customHeight="1" x14ac:dyDescent="0.3"/>
    <row r="4908" ht="15" customHeight="1" x14ac:dyDescent="0.3"/>
    <row r="4909" ht="15" customHeight="1" x14ac:dyDescent="0.3"/>
    <row r="4910" ht="15" customHeight="1" x14ac:dyDescent="0.3"/>
    <row r="4911" ht="15" customHeight="1" x14ac:dyDescent="0.3"/>
    <row r="4912" ht="15" customHeight="1" x14ac:dyDescent="0.3"/>
    <row r="4913" ht="15" customHeight="1" x14ac:dyDescent="0.3"/>
    <row r="4914" ht="15" customHeight="1" x14ac:dyDescent="0.3"/>
    <row r="4915" ht="15" customHeight="1" x14ac:dyDescent="0.3"/>
    <row r="4916" ht="15" customHeight="1" x14ac:dyDescent="0.3"/>
    <row r="4917" ht="15" customHeight="1" x14ac:dyDescent="0.3"/>
    <row r="4918" ht="15" customHeight="1" x14ac:dyDescent="0.3"/>
    <row r="4919" ht="15" customHeight="1" x14ac:dyDescent="0.3"/>
    <row r="4920" ht="15" customHeight="1" x14ac:dyDescent="0.3"/>
    <row r="4921" ht="15" customHeight="1" x14ac:dyDescent="0.3"/>
    <row r="4922" ht="15" customHeight="1" x14ac:dyDescent="0.3"/>
    <row r="4923" ht="15" customHeight="1" x14ac:dyDescent="0.3"/>
    <row r="4924" ht="15" customHeight="1" x14ac:dyDescent="0.3"/>
    <row r="4925" ht="15" customHeight="1" x14ac:dyDescent="0.3"/>
    <row r="4926" ht="15" customHeight="1" x14ac:dyDescent="0.3"/>
    <row r="4927" ht="15" customHeight="1" x14ac:dyDescent="0.3"/>
    <row r="4928" ht="15" customHeight="1" x14ac:dyDescent="0.3"/>
    <row r="4929" ht="15" customHeight="1" x14ac:dyDescent="0.3"/>
    <row r="4930" ht="15" customHeight="1" x14ac:dyDescent="0.3"/>
    <row r="4931" ht="15" customHeight="1" x14ac:dyDescent="0.3"/>
    <row r="4932" ht="15" customHeight="1" x14ac:dyDescent="0.3"/>
    <row r="4933" ht="15" customHeight="1" x14ac:dyDescent="0.3"/>
    <row r="4934" ht="15" customHeight="1" x14ac:dyDescent="0.3"/>
    <row r="4935" ht="15" customHeight="1" x14ac:dyDescent="0.3"/>
    <row r="4936" ht="15" customHeight="1" x14ac:dyDescent="0.3"/>
    <row r="4937" ht="15" customHeight="1" x14ac:dyDescent="0.3"/>
    <row r="4938" ht="15" customHeight="1" x14ac:dyDescent="0.3"/>
    <row r="4939" ht="15" customHeight="1" x14ac:dyDescent="0.3"/>
    <row r="4940" ht="15" customHeight="1" x14ac:dyDescent="0.3"/>
    <row r="4941" ht="15" customHeight="1" x14ac:dyDescent="0.3"/>
    <row r="4942" ht="15" customHeight="1" x14ac:dyDescent="0.3"/>
    <row r="4943" ht="15" customHeight="1" x14ac:dyDescent="0.3"/>
    <row r="4944" ht="15" customHeight="1" x14ac:dyDescent="0.3"/>
    <row r="4945" ht="15" customHeight="1" x14ac:dyDescent="0.3"/>
    <row r="4946" ht="15" customHeight="1" x14ac:dyDescent="0.3"/>
    <row r="4947" ht="15" customHeight="1" x14ac:dyDescent="0.3"/>
    <row r="4948" ht="15" customHeight="1" x14ac:dyDescent="0.3"/>
    <row r="4949" ht="15" customHeight="1" x14ac:dyDescent="0.3"/>
    <row r="4950" ht="15" customHeight="1" x14ac:dyDescent="0.3"/>
    <row r="4951" ht="15" customHeight="1" x14ac:dyDescent="0.3"/>
    <row r="4952" ht="15" customHeight="1" x14ac:dyDescent="0.3"/>
    <row r="4953" ht="15" customHeight="1" x14ac:dyDescent="0.3"/>
    <row r="4954" ht="15" customHeight="1" x14ac:dyDescent="0.3"/>
    <row r="4955" ht="15" customHeight="1" x14ac:dyDescent="0.3"/>
    <row r="4956" ht="15" customHeight="1" x14ac:dyDescent="0.3"/>
    <row r="4957" ht="15" customHeight="1" x14ac:dyDescent="0.3"/>
    <row r="4958" ht="15" customHeight="1" x14ac:dyDescent="0.3"/>
    <row r="4959" ht="15" customHeight="1" x14ac:dyDescent="0.3"/>
    <row r="4960" ht="15" customHeight="1" x14ac:dyDescent="0.3"/>
    <row r="4961" ht="15" customHeight="1" x14ac:dyDescent="0.3"/>
    <row r="4962" ht="15" customHeight="1" x14ac:dyDescent="0.3"/>
    <row r="4963" ht="15" customHeight="1" x14ac:dyDescent="0.3"/>
    <row r="4964" ht="15" customHeight="1" x14ac:dyDescent="0.3"/>
    <row r="4965" ht="15" customHeight="1" x14ac:dyDescent="0.3"/>
    <row r="4966" ht="15" customHeight="1" x14ac:dyDescent="0.3"/>
    <row r="4967" ht="15" customHeight="1" x14ac:dyDescent="0.3"/>
    <row r="4968" ht="15" customHeight="1" x14ac:dyDescent="0.3"/>
    <row r="4969" ht="15" customHeight="1" x14ac:dyDescent="0.3"/>
    <row r="4970" ht="15" customHeight="1" x14ac:dyDescent="0.3"/>
    <row r="4971" ht="15" customHeight="1" x14ac:dyDescent="0.3"/>
    <row r="4972" ht="15" customHeight="1" x14ac:dyDescent="0.3"/>
    <row r="4973" ht="15" customHeight="1" x14ac:dyDescent="0.3"/>
    <row r="4974" ht="15" customHeight="1" x14ac:dyDescent="0.3"/>
    <row r="4975" ht="15" customHeight="1" x14ac:dyDescent="0.3"/>
    <row r="4976" ht="15" customHeight="1" x14ac:dyDescent="0.3"/>
    <row r="4977" ht="15" customHeight="1" x14ac:dyDescent="0.3"/>
    <row r="4978" ht="15" customHeight="1" x14ac:dyDescent="0.3"/>
    <row r="4979" ht="15" customHeight="1" x14ac:dyDescent="0.3"/>
    <row r="4980" ht="15" customHeight="1" x14ac:dyDescent="0.3"/>
    <row r="4981" ht="15" customHeight="1" x14ac:dyDescent="0.3"/>
    <row r="4982" ht="15" customHeight="1" x14ac:dyDescent="0.3"/>
    <row r="4983" ht="15" customHeight="1" x14ac:dyDescent="0.3"/>
    <row r="4984" ht="15" customHeight="1" x14ac:dyDescent="0.3"/>
    <row r="4985" ht="15" customHeight="1" x14ac:dyDescent="0.3"/>
    <row r="4986" ht="15" customHeight="1" x14ac:dyDescent="0.3"/>
    <row r="4987" ht="15" customHeight="1" x14ac:dyDescent="0.3"/>
    <row r="4988" ht="15" customHeight="1" x14ac:dyDescent="0.3"/>
    <row r="4989" ht="15" customHeight="1" x14ac:dyDescent="0.3"/>
    <row r="4990" ht="15" customHeight="1" x14ac:dyDescent="0.3"/>
    <row r="4991" ht="15" customHeight="1" x14ac:dyDescent="0.3"/>
    <row r="4992" ht="15" customHeight="1" x14ac:dyDescent="0.3"/>
    <row r="4993" ht="15" customHeight="1" x14ac:dyDescent="0.3"/>
    <row r="4994" ht="15" customHeight="1" x14ac:dyDescent="0.3"/>
    <row r="4995" ht="15" customHeight="1" x14ac:dyDescent="0.3"/>
    <row r="4996" ht="15" customHeight="1" x14ac:dyDescent="0.3"/>
    <row r="4997" ht="15" customHeight="1" x14ac:dyDescent="0.3"/>
    <row r="4998" ht="15" customHeight="1" x14ac:dyDescent="0.3"/>
    <row r="4999" ht="15" customHeight="1" x14ac:dyDescent="0.3"/>
    <row r="5000" ht="15" customHeight="1" x14ac:dyDescent="0.3"/>
    <row r="5001" ht="15" customHeight="1" x14ac:dyDescent="0.3"/>
    <row r="5002" ht="15" customHeight="1" x14ac:dyDescent="0.3"/>
    <row r="5003" ht="15" customHeight="1" x14ac:dyDescent="0.3"/>
    <row r="5004" ht="15" customHeight="1" x14ac:dyDescent="0.3"/>
    <row r="5005" ht="15" customHeight="1" x14ac:dyDescent="0.3"/>
    <row r="5006" ht="15" customHeight="1" x14ac:dyDescent="0.3"/>
    <row r="5007" ht="15" customHeight="1" x14ac:dyDescent="0.3"/>
    <row r="5008" ht="15" customHeight="1" x14ac:dyDescent="0.3"/>
    <row r="5009" ht="15" customHeight="1" x14ac:dyDescent="0.3"/>
    <row r="5010" ht="15" customHeight="1" x14ac:dyDescent="0.3"/>
    <row r="5011" ht="15" customHeight="1" x14ac:dyDescent="0.3"/>
    <row r="5012" ht="15" customHeight="1" x14ac:dyDescent="0.3"/>
    <row r="5013" ht="15" customHeight="1" x14ac:dyDescent="0.3"/>
    <row r="5014" ht="15" customHeight="1" x14ac:dyDescent="0.3"/>
    <row r="5015" ht="15" customHeight="1" x14ac:dyDescent="0.3"/>
    <row r="5016" ht="15" customHeight="1" x14ac:dyDescent="0.3"/>
    <row r="5017" ht="15" customHeight="1" x14ac:dyDescent="0.3"/>
    <row r="5018" ht="15" customHeight="1" x14ac:dyDescent="0.3"/>
    <row r="5019" ht="15" customHeight="1" x14ac:dyDescent="0.3"/>
    <row r="5020" ht="15" customHeight="1" x14ac:dyDescent="0.3"/>
    <row r="5021" ht="15" customHeight="1" x14ac:dyDescent="0.3"/>
    <row r="5022" ht="15" customHeight="1" x14ac:dyDescent="0.3"/>
    <row r="5023" ht="15" customHeight="1" x14ac:dyDescent="0.3"/>
    <row r="5024" ht="15" customHeight="1" x14ac:dyDescent="0.3"/>
    <row r="5025" ht="15" customHeight="1" x14ac:dyDescent="0.3"/>
    <row r="5026" ht="15" customHeight="1" x14ac:dyDescent="0.3"/>
    <row r="5027" ht="15" customHeight="1" x14ac:dyDescent="0.3"/>
    <row r="5028" ht="15" customHeight="1" x14ac:dyDescent="0.3"/>
    <row r="5029" ht="15" customHeight="1" x14ac:dyDescent="0.3"/>
    <row r="5030" ht="15" customHeight="1" x14ac:dyDescent="0.3"/>
    <row r="5031" ht="15" customHeight="1" x14ac:dyDescent="0.3"/>
    <row r="5032" ht="15" customHeight="1" x14ac:dyDescent="0.3"/>
    <row r="5033" ht="15" customHeight="1" x14ac:dyDescent="0.3"/>
    <row r="5034" ht="15" customHeight="1" x14ac:dyDescent="0.3"/>
    <row r="5035" ht="15" customHeight="1" x14ac:dyDescent="0.3"/>
    <row r="5036" ht="15" customHeight="1" x14ac:dyDescent="0.3"/>
    <row r="5037" ht="15" customHeight="1" x14ac:dyDescent="0.3"/>
    <row r="5038" ht="15" customHeight="1" x14ac:dyDescent="0.3"/>
    <row r="5039" ht="15" customHeight="1" x14ac:dyDescent="0.3"/>
    <row r="5040" ht="15" customHeight="1" x14ac:dyDescent="0.3"/>
    <row r="5041" ht="15" customHeight="1" x14ac:dyDescent="0.3"/>
    <row r="5042" ht="15" customHeight="1" x14ac:dyDescent="0.3"/>
    <row r="5043" ht="15" customHeight="1" x14ac:dyDescent="0.3"/>
    <row r="5044" ht="15" customHeight="1" x14ac:dyDescent="0.3"/>
    <row r="5045" ht="15" customHeight="1" x14ac:dyDescent="0.3"/>
    <row r="5046" ht="15" customHeight="1" x14ac:dyDescent="0.3"/>
    <row r="5047" ht="15" customHeight="1" x14ac:dyDescent="0.3"/>
    <row r="5048" ht="15" customHeight="1" x14ac:dyDescent="0.3"/>
    <row r="5049" ht="15" customHeight="1" x14ac:dyDescent="0.3"/>
    <row r="5050" ht="15" customHeight="1" x14ac:dyDescent="0.3"/>
    <row r="5051" ht="15" customHeight="1" x14ac:dyDescent="0.3"/>
    <row r="5052" ht="15" customHeight="1" x14ac:dyDescent="0.3"/>
    <row r="5053" ht="15" customHeight="1" x14ac:dyDescent="0.3"/>
    <row r="5054" ht="15" customHeight="1" x14ac:dyDescent="0.3"/>
    <row r="5055" ht="15" customHeight="1" x14ac:dyDescent="0.3"/>
    <row r="5056" ht="15" customHeight="1" x14ac:dyDescent="0.3"/>
    <row r="5057" ht="15" customHeight="1" x14ac:dyDescent="0.3"/>
    <row r="5058" ht="15" customHeight="1" x14ac:dyDescent="0.3"/>
    <row r="5059" ht="15" customHeight="1" x14ac:dyDescent="0.3"/>
    <row r="5060" ht="15" customHeight="1" x14ac:dyDescent="0.3"/>
    <row r="5061" ht="15" customHeight="1" x14ac:dyDescent="0.3"/>
    <row r="5062" ht="15" customHeight="1" x14ac:dyDescent="0.3"/>
    <row r="5063" ht="15" customHeight="1" x14ac:dyDescent="0.3"/>
    <row r="5064" ht="15" customHeight="1" x14ac:dyDescent="0.3"/>
    <row r="5065" ht="15" customHeight="1" x14ac:dyDescent="0.3"/>
    <row r="5066" ht="15" customHeight="1" x14ac:dyDescent="0.3"/>
    <row r="5067" ht="15" customHeight="1" x14ac:dyDescent="0.3"/>
    <row r="5068" ht="15" customHeight="1" x14ac:dyDescent="0.3"/>
    <row r="5069" ht="15" customHeight="1" x14ac:dyDescent="0.3"/>
    <row r="5070" ht="15" customHeight="1" x14ac:dyDescent="0.3"/>
    <row r="5071" ht="15" customHeight="1" x14ac:dyDescent="0.3"/>
    <row r="5072" ht="15" customHeight="1" x14ac:dyDescent="0.3"/>
    <row r="5073" ht="15" customHeight="1" x14ac:dyDescent="0.3"/>
    <row r="5074" ht="15" customHeight="1" x14ac:dyDescent="0.3"/>
    <row r="5075" ht="15" customHeight="1" x14ac:dyDescent="0.3"/>
    <row r="5076" ht="15" customHeight="1" x14ac:dyDescent="0.3"/>
    <row r="5077" ht="15" customHeight="1" x14ac:dyDescent="0.3"/>
    <row r="5078" ht="15" customHeight="1" x14ac:dyDescent="0.3"/>
    <row r="5079" ht="15" customHeight="1" x14ac:dyDescent="0.3"/>
    <row r="5080" ht="15" customHeight="1" x14ac:dyDescent="0.3"/>
    <row r="5081" ht="15" customHeight="1" x14ac:dyDescent="0.3"/>
    <row r="5082" ht="15" customHeight="1" x14ac:dyDescent="0.3"/>
    <row r="5083" ht="15" customHeight="1" x14ac:dyDescent="0.3"/>
    <row r="5084" ht="15" customHeight="1" x14ac:dyDescent="0.3"/>
    <row r="5085" ht="15" customHeight="1" x14ac:dyDescent="0.3"/>
    <row r="5086" ht="15" customHeight="1" x14ac:dyDescent="0.3"/>
    <row r="5087" ht="15" customHeight="1" x14ac:dyDescent="0.3"/>
    <row r="5088" ht="15" customHeight="1" x14ac:dyDescent="0.3"/>
    <row r="5089" ht="15" customHeight="1" x14ac:dyDescent="0.3"/>
    <row r="5090" ht="15" customHeight="1" x14ac:dyDescent="0.3"/>
    <row r="5091" ht="15" customHeight="1" x14ac:dyDescent="0.3"/>
    <row r="5092" ht="15" customHeight="1" x14ac:dyDescent="0.3"/>
    <row r="5093" ht="15" customHeight="1" x14ac:dyDescent="0.3"/>
    <row r="5094" ht="15" customHeight="1" x14ac:dyDescent="0.3"/>
    <row r="5095" ht="15" customHeight="1" x14ac:dyDescent="0.3"/>
    <row r="5096" ht="15" customHeight="1" x14ac:dyDescent="0.3"/>
    <row r="5097" ht="15" customHeight="1" x14ac:dyDescent="0.3"/>
    <row r="5098" ht="15" customHeight="1" x14ac:dyDescent="0.3"/>
    <row r="5099" ht="15" customHeight="1" x14ac:dyDescent="0.3"/>
    <row r="5100" ht="15" customHeight="1" x14ac:dyDescent="0.3"/>
    <row r="5101" ht="15" customHeight="1" x14ac:dyDescent="0.3"/>
    <row r="5102" ht="15" customHeight="1" x14ac:dyDescent="0.3"/>
    <row r="5103" ht="15" customHeight="1" x14ac:dyDescent="0.3"/>
    <row r="5104" ht="15" customHeight="1" x14ac:dyDescent="0.3"/>
    <row r="5105" ht="15" customHeight="1" x14ac:dyDescent="0.3"/>
    <row r="5106" ht="15" customHeight="1" x14ac:dyDescent="0.3"/>
    <row r="5107" ht="15" customHeight="1" x14ac:dyDescent="0.3"/>
    <row r="5108" ht="15" customHeight="1" x14ac:dyDescent="0.3"/>
    <row r="5109" ht="15" customHeight="1" x14ac:dyDescent="0.3"/>
    <row r="5110" ht="15" customHeight="1" x14ac:dyDescent="0.3"/>
    <row r="5111" ht="15" customHeight="1" x14ac:dyDescent="0.3"/>
    <row r="5112" ht="15" customHeight="1" x14ac:dyDescent="0.3"/>
    <row r="5113" ht="15" customHeight="1" x14ac:dyDescent="0.3"/>
    <row r="5114" ht="15" customHeight="1" x14ac:dyDescent="0.3"/>
    <row r="5115" ht="15" customHeight="1" x14ac:dyDescent="0.3"/>
    <row r="5116" ht="15" customHeight="1" x14ac:dyDescent="0.3"/>
    <row r="5117" ht="15" customHeight="1" x14ac:dyDescent="0.3"/>
    <row r="5118" ht="15" customHeight="1" x14ac:dyDescent="0.3"/>
    <row r="5119" ht="15" customHeight="1" x14ac:dyDescent="0.3"/>
    <row r="5120" ht="15" customHeight="1" x14ac:dyDescent="0.3"/>
    <row r="5121" ht="15" customHeight="1" x14ac:dyDescent="0.3"/>
    <row r="5122" ht="15" customHeight="1" x14ac:dyDescent="0.3"/>
    <row r="5123" ht="15" customHeight="1" x14ac:dyDescent="0.3"/>
    <row r="5124" ht="15" customHeight="1" x14ac:dyDescent="0.3"/>
    <row r="5125" ht="15" customHeight="1" x14ac:dyDescent="0.3"/>
    <row r="5126" ht="15" customHeight="1" x14ac:dyDescent="0.3"/>
    <row r="5127" ht="15" customHeight="1" x14ac:dyDescent="0.3"/>
    <row r="5128" ht="15" customHeight="1" x14ac:dyDescent="0.3"/>
    <row r="5129" ht="15" customHeight="1" x14ac:dyDescent="0.3"/>
    <row r="5130" ht="15" customHeight="1" x14ac:dyDescent="0.3"/>
    <row r="5131" ht="15" customHeight="1" x14ac:dyDescent="0.3"/>
    <row r="5132" ht="15" customHeight="1" x14ac:dyDescent="0.3"/>
    <row r="5133" ht="15" customHeight="1" x14ac:dyDescent="0.3"/>
    <row r="5134" ht="15" customHeight="1" x14ac:dyDescent="0.3"/>
    <row r="5135" ht="15" customHeight="1" x14ac:dyDescent="0.3"/>
    <row r="5136" ht="15" customHeight="1" x14ac:dyDescent="0.3"/>
    <row r="5137" ht="15" customHeight="1" x14ac:dyDescent="0.3"/>
    <row r="5138" ht="15" customHeight="1" x14ac:dyDescent="0.3"/>
    <row r="5139" ht="15" customHeight="1" x14ac:dyDescent="0.3"/>
    <row r="5140" ht="15" customHeight="1" x14ac:dyDescent="0.3"/>
    <row r="5141" ht="15" customHeight="1" x14ac:dyDescent="0.3"/>
    <row r="5142" ht="15" customHeight="1" x14ac:dyDescent="0.3"/>
    <row r="5143" ht="15" customHeight="1" x14ac:dyDescent="0.3"/>
    <row r="5144" ht="15" customHeight="1" x14ac:dyDescent="0.3"/>
    <row r="5145" ht="15" customHeight="1" x14ac:dyDescent="0.3"/>
    <row r="5146" ht="15" customHeight="1" x14ac:dyDescent="0.3"/>
    <row r="5147" ht="15" customHeight="1" x14ac:dyDescent="0.3"/>
    <row r="5148" ht="15" customHeight="1" x14ac:dyDescent="0.3"/>
    <row r="5149" ht="15" customHeight="1" x14ac:dyDescent="0.3"/>
    <row r="5150" ht="15" customHeight="1" x14ac:dyDescent="0.3"/>
    <row r="5151" ht="15" customHeight="1" x14ac:dyDescent="0.3"/>
    <row r="5152" ht="15" customHeight="1" x14ac:dyDescent="0.3"/>
    <row r="5153" ht="15" customHeight="1" x14ac:dyDescent="0.3"/>
    <row r="5154" ht="15" customHeight="1" x14ac:dyDescent="0.3"/>
    <row r="5155" ht="15" customHeight="1" x14ac:dyDescent="0.3"/>
    <row r="5156" ht="15" customHeight="1" x14ac:dyDescent="0.3"/>
    <row r="5157" ht="15" customHeight="1" x14ac:dyDescent="0.3"/>
    <row r="5158" ht="15" customHeight="1" x14ac:dyDescent="0.3"/>
    <row r="5159" ht="15" customHeight="1" x14ac:dyDescent="0.3"/>
    <row r="5160" ht="15" customHeight="1" x14ac:dyDescent="0.3"/>
    <row r="5161" ht="15" customHeight="1" x14ac:dyDescent="0.3"/>
    <row r="5162" ht="15" customHeight="1" x14ac:dyDescent="0.3"/>
    <row r="5163" ht="15" customHeight="1" x14ac:dyDescent="0.3"/>
    <row r="5164" ht="15" customHeight="1" x14ac:dyDescent="0.3"/>
    <row r="5165" ht="15" customHeight="1" x14ac:dyDescent="0.3"/>
    <row r="5166" ht="15" customHeight="1" x14ac:dyDescent="0.3"/>
    <row r="5167" ht="15" customHeight="1" x14ac:dyDescent="0.3"/>
    <row r="5168" ht="15" customHeight="1" x14ac:dyDescent="0.3"/>
    <row r="5169" ht="15" customHeight="1" x14ac:dyDescent="0.3"/>
    <row r="5170" ht="15" customHeight="1" x14ac:dyDescent="0.3"/>
    <row r="5171" ht="15" customHeight="1" x14ac:dyDescent="0.3"/>
    <row r="5172" ht="15" customHeight="1" x14ac:dyDescent="0.3"/>
    <row r="5173" ht="15" customHeight="1" x14ac:dyDescent="0.3"/>
    <row r="5174" ht="15" customHeight="1" x14ac:dyDescent="0.3"/>
    <row r="5175" ht="15" customHeight="1" x14ac:dyDescent="0.3"/>
    <row r="5176" ht="15" customHeight="1" x14ac:dyDescent="0.3"/>
    <row r="5177" ht="15" customHeight="1" x14ac:dyDescent="0.3"/>
    <row r="5178" ht="15" customHeight="1" x14ac:dyDescent="0.3"/>
    <row r="5179" ht="15" customHeight="1" x14ac:dyDescent="0.3"/>
    <row r="5180" ht="15" customHeight="1" x14ac:dyDescent="0.3"/>
    <row r="5181" ht="15" customHeight="1" x14ac:dyDescent="0.3"/>
    <row r="5182" ht="15" customHeight="1" x14ac:dyDescent="0.3"/>
    <row r="5183" ht="15" customHeight="1" x14ac:dyDescent="0.3"/>
    <row r="5184" ht="15" customHeight="1" x14ac:dyDescent="0.3"/>
    <row r="5185" ht="15" customHeight="1" x14ac:dyDescent="0.3"/>
    <row r="5186" ht="15" customHeight="1" x14ac:dyDescent="0.3"/>
    <row r="5187" ht="15" customHeight="1" x14ac:dyDescent="0.3"/>
    <row r="5188" ht="15" customHeight="1" x14ac:dyDescent="0.3"/>
    <row r="5189" ht="15" customHeight="1" x14ac:dyDescent="0.3"/>
    <row r="5190" ht="15" customHeight="1" x14ac:dyDescent="0.3"/>
    <row r="5191" ht="15" customHeight="1" x14ac:dyDescent="0.3"/>
    <row r="5192" ht="15" customHeight="1" x14ac:dyDescent="0.3"/>
    <row r="5193" ht="15" customHeight="1" x14ac:dyDescent="0.3"/>
    <row r="5194" ht="15" customHeight="1" x14ac:dyDescent="0.3"/>
    <row r="5195" ht="15" customHeight="1" x14ac:dyDescent="0.3"/>
    <row r="5196" ht="15" customHeight="1" x14ac:dyDescent="0.3"/>
    <row r="5197" ht="15" customHeight="1" x14ac:dyDescent="0.3"/>
    <row r="5198" ht="15" customHeight="1" x14ac:dyDescent="0.3"/>
    <row r="5199" ht="15" customHeight="1" x14ac:dyDescent="0.3"/>
    <row r="5200" ht="15" customHeight="1" x14ac:dyDescent="0.3"/>
    <row r="5201" ht="15" customHeight="1" x14ac:dyDescent="0.3"/>
    <row r="5202" ht="15" customHeight="1" x14ac:dyDescent="0.3"/>
    <row r="5203" ht="15" customHeight="1" x14ac:dyDescent="0.3"/>
    <row r="5204" ht="15" customHeight="1" x14ac:dyDescent="0.3"/>
    <row r="5205" ht="15" customHeight="1" x14ac:dyDescent="0.3"/>
    <row r="5206" ht="15" customHeight="1" x14ac:dyDescent="0.3"/>
    <row r="5207" ht="15" customHeight="1" x14ac:dyDescent="0.3"/>
    <row r="5208" ht="15" customHeight="1" x14ac:dyDescent="0.3"/>
    <row r="5209" ht="15" customHeight="1" x14ac:dyDescent="0.3"/>
    <row r="5210" ht="15" customHeight="1" x14ac:dyDescent="0.3"/>
    <row r="5211" ht="15" customHeight="1" x14ac:dyDescent="0.3"/>
    <row r="5212" ht="15" customHeight="1" x14ac:dyDescent="0.3"/>
    <row r="5213" ht="15" customHeight="1" x14ac:dyDescent="0.3"/>
    <row r="5214" ht="15" customHeight="1" x14ac:dyDescent="0.3"/>
    <row r="5215" ht="15" customHeight="1" x14ac:dyDescent="0.3"/>
    <row r="5216" ht="15" customHeight="1" x14ac:dyDescent="0.3"/>
    <row r="5217" ht="15" customHeight="1" x14ac:dyDescent="0.3"/>
    <row r="5218" ht="15" customHeight="1" x14ac:dyDescent="0.3"/>
    <row r="5219" ht="15" customHeight="1" x14ac:dyDescent="0.3"/>
    <row r="5220" ht="15" customHeight="1" x14ac:dyDescent="0.3"/>
    <row r="5221" ht="15" customHeight="1" x14ac:dyDescent="0.3"/>
    <row r="5222" ht="15" customHeight="1" x14ac:dyDescent="0.3"/>
    <row r="5223" ht="15" customHeight="1" x14ac:dyDescent="0.3"/>
    <row r="5224" ht="15" customHeight="1" x14ac:dyDescent="0.3"/>
    <row r="5225" ht="15" customHeight="1" x14ac:dyDescent="0.3"/>
    <row r="5226" ht="15" customHeight="1" x14ac:dyDescent="0.3"/>
    <row r="5227" ht="15" customHeight="1" x14ac:dyDescent="0.3"/>
    <row r="5228" ht="15" customHeight="1" x14ac:dyDescent="0.3"/>
    <row r="5229" ht="15" customHeight="1" x14ac:dyDescent="0.3"/>
    <row r="5230" ht="15" customHeight="1" x14ac:dyDescent="0.3"/>
    <row r="5231" ht="15" customHeight="1" x14ac:dyDescent="0.3"/>
    <row r="5232" ht="15" customHeight="1" x14ac:dyDescent="0.3"/>
    <row r="5233" ht="15" customHeight="1" x14ac:dyDescent="0.3"/>
    <row r="5234" ht="15" customHeight="1" x14ac:dyDescent="0.3"/>
    <row r="5235" ht="15" customHeight="1" x14ac:dyDescent="0.3"/>
    <row r="5236" ht="15" customHeight="1" x14ac:dyDescent="0.3"/>
    <row r="5237" ht="15" customHeight="1" x14ac:dyDescent="0.3"/>
    <row r="5238" ht="15" customHeight="1" x14ac:dyDescent="0.3"/>
    <row r="5239" ht="15" customHeight="1" x14ac:dyDescent="0.3"/>
    <row r="5240" ht="15" customHeight="1" x14ac:dyDescent="0.3"/>
    <row r="5241" ht="15" customHeight="1" x14ac:dyDescent="0.3"/>
    <row r="5242" ht="15" customHeight="1" x14ac:dyDescent="0.3"/>
    <row r="5243" ht="15" customHeight="1" x14ac:dyDescent="0.3"/>
    <row r="5244" ht="15" customHeight="1" x14ac:dyDescent="0.3"/>
    <row r="5245" ht="15" customHeight="1" x14ac:dyDescent="0.3"/>
    <row r="5246" ht="15" customHeight="1" x14ac:dyDescent="0.3"/>
    <row r="5247" ht="15" customHeight="1" x14ac:dyDescent="0.3"/>
    <row r="5248" ht="15" customHeight="1" x14ac:dyDescent="0.3"/>
    <row r="5249" ht="15" customHeight="1" x14ac:dyDescent="0.3"/>
    <row r="5250" ht="15" customHeight="1" x14ac:dyDescent="0.3"/>
    <row r="5251" ht="15" customHeight="1" x14ac:dyDescent="0.3"/>
    <row r="5252" ht="15" customHeight="1" x14ac:dyDescent="0.3"/>
    <row r="5253" ht="15" customHeight="1" x14ac:dyDescent="0.3"/>
    <row r="5254" ht="15" customHeight="1" x14ac:dyDescent="0.3"/>
    <row r="5255" ht="15" customHeight="1" x14ac:dyDescent="0.3"/>
    <row r="5256" ht="15" customHeight="1" x14ac:dyDescent="0.3"/>
    <row r="5257" ht="15" customHeight="1" x14ac:dyDescent="0.3"/>
    <row r="5258" ht="15" customHeight="1" x14ac:dyDescent="0.3"/>
    <row r="5259" ht="15" customHeight="1" x14ac:dyDescent="0.3"/>
    <row r="5260" ht="15" customHeight="1" x14ac:dyDescent="0.3"/>
    <row r="5261" ht="15" customHeight="1" x14ac:dyDescent="0.3"/>
    <row r="5262" ht="15" customHeight="1" x14ac:dyDescent="0.3"/>
    <row r="5263" ht="15" customHeight="1" x14ac:dyDescent="0.3"/>
    <row r="5264" ht="15" customHeight="1" x14ac:dyDescent="0.3"/>
    <row r="5265" ht="15" customHeight="1" x14ac:dyDescent="0.3"/>
    <row r="5266" ht="15" customHeight="1" x14ac:dyDescent="0.3"/>
    <row r="5267" ht="15" customHeight="1" x14ac:dyDescent="0.3"/>
    <row r="5268" ht="15" customHeight="1" x14ac:dyDescent="0.3"/>
    <row r="5269" ht="15" customHeight="1" x14ac:dyDescent="0.3"/>
    <row r="5270" ht="15" customHeight="1" x14ac:dyDescent="0.3"/>
    <row r="5271" ht="15" customHeight="1" x14ac:dyDescent="0.3"/>
    <row r="5272" ht="15" customHeight="1" x14ac:dyDescent="0.3"/>
    <row r="5273" ht="15" customHeight="1" x14ac:dyDescent="0.3"/>
    <row r="5274" ht="15" customHeight="1" x14ac:dyDescent="0.3"/>
    <row r="5275" ht="15" customHeight="1" x14ac:dyDescent="0.3"/>
    <row r="5276" ht="15" customHeight="1" x14ac:dyDescent="0.3"/>
    <row r="5277" ht="15" customHeight="1" x14ac:dyDescent="0.3"/>
    <row r="5278" ht="15" customHeight="1" x14ac:dyDescent="0.3"/>
    <row r="5279" ht="15" customHeight="1" x14ac:dyDescent="0.3"/>
    <row r="5280" ht="15" customHeight="1" x14ac:dyDescent="0.3"/>
    <row r="5281" ht="15" customHeight="1" x14ac:dyDescent="0.3"/>
    <row r="5282" ht="15" customHeight="1" x14ac:dyDescent="0.3"/>
    <row r="5283" ht="15" customHeight="1" x14ac:dyDescent="0.3"/>
    <row r="5284" ht="15" customHeight="1" x14ac:dyDescent="0.3"/>
    <row r="5285" ht="15" customHeight="1" x14ac:dyDescent="0.3"/>
    <row r="5286" ht="15" customHeight="1" x14ac:dyDescent="0.3"/>
    <row r="5287" ht="15" customHeight="1" x14ac:dyDescent="0.3"/>
    <row r="5288" ht="15" customHeight="1" x14ac:dyDescent="0.3"/>
    <row r="5289" ht="15" customHeight="1" x14ac:dyDescent="0.3"/>
    <row r="5290" ht="15" customHeight="1" x14ac:dyDescent="0.3"/>
    <row r="5291" ht="15" customHeight="1" x14ac:dyDescent="0.3"/>
    <row r="5292" ht="15" customHeight="1" x14ac:dyDescent="0.3"/>
    <row r="5293" ht="15" customHeight="1" x14ac:dyDescent="0.3"/>
    <row r="5294" ht="15" customHeight="1" x14ac:dyDescent="0.3"/>
    <row r="5295" ht="15" customHeight="1" x14ac:dyDescent="0.3"/>
    <row r="5296" ht="15" customHeight="1" x14ac:dyDescent="0.3"/>
    <row r="5297" ht="15" customHeight="1" x14ac:dyDescent="0.3"/>
    <row r="5298" ht="15" customHeight="1" x14ac:dyDescent="0.3"/>
    <row r="5299" ht="15" customHeight="1" x14ac:dyDescent="0.3"/>
    <row r="5300" ht="15" customHeight="1" x14ac:dyDescent="0.3"/>
    <row r="5301" ht="15" customHeight="1" x14ac:dyDescent="0.3"/>
    <row r="5302" ht="15" customHeight="1" x14ac:dyDescent="0.3"/>
    <row r="5303" ht="15" customHeight="1" x14ac:dyDescent="0.3"/>
    <row r="5304" ht="15" customHeight="1" x14ac:dyDescent="0.3"/>
    <row r="5305" ht="15" customHeight="1" x14ac:dyDescent="0.3"/>
    <row r="5306" ht="15" customHeight="1" x14ac:dyDescent="0.3"/>
    <row r="5307" ht="15" customHeight="1" x14ac:dyDescent="0.3"/>
    <row r="5308" ht="15" customHeight="1" x14ac:dyDescent="0.3"/>
    <row r="5309" ht="15" customHeight="1" x14ac:dyDescent="0.3"/>
    <row r="5310" ht="15" customHeight="1" x14ac:dyDescent="0.3"/>
    <row r="5311" ht="15" customHeight="1" x14ac:dyDescent="0.3"/>
    <row r="5312" ht="15" customHeight="1" x14ac:dyDescent="0.3"/>
    <row r="5313" ht="15" customHeight="1" x14ac:dyDescent="0.3"/>
    <row r="5314" ht="15" customHeight="1" x14ac:dyDescent="0.3"/>
    <row r="5315" ht="15" customHeight="1" x14ac:dyDescent="0.3"/>
    <row r="5316" ht="15" customHeight="1" x14ac:dyDescent="0.3"/>
    <row r="5317" ht="15" customHeight="1" x14ac:dyDescent="0.3"/>
    <row r="5318" ht="15" customHeight="1" x14ac:dyDescent="0.3"/>
    <row r="5319" ht="15" customHeight="1" x14ac:dyDescent="0.3"/>
    <row r="5320" ht="15" customHeight="1" x14ac:dyDescent="0.3"/>
    <row r="5321" ht="15" customHeight="1" x14ac:dyDescent="0.3"/>
    <row r="5322" ht="15" customHeight="1" x14ac:dyDescent="0.3"/>
    <row r="5323" ht="15" customHeight="1" x14ac:dyDescent="0.3"/>
    <row r="5324" ht="15" customHeight="1" x14ac:dyDescent="0.3"/>
    <row r="5325" ht="15" customHeight="1" x14ac:dyDescent="0.3"/>
    <row r="5326" ht="15" customHeight="1" x14ac:dyDescent="0.3"/>
    <row r="5327" ht="15" customHeight="1" x14ac:dyDescent="0.3"/>
    <row r="5328" ht="15" customHeight="1" x14ac:dyDescent="0.3"/>
    <row r="5329" ht="15" customHeight="1" x14ac:dyDescent="0.3"/>
    <row r="5330" ht="15" customHeight="1" x14ac:dyDescent="0.3"/>
    <row r="5331" ht="15" customHeight="1" x14ac:dyDescent="0.3"/>
    <row r="5332" ht="15" customHeight="1" x14ac:dyDescent="0.3"/>
    <row r="5333" ht="15" customHeight="1" x14ac:dyDescent="0.3"/>
    <row r="5334" ht="15" customHeight="1" x14ac:dyDescent="0.3"/>
    <row r="5335" ht="15" customHeight="1" x14ac:dyDescent="0.3"/>
    <row r="5336" ht="15" customHeight="1" x14ac:dyDescent="0.3"/>
    <row r="5337" ht="15" customHeight="1" x14ac:dyDescent="0.3"/>
    <row r="5338" ht="15" customHeight="1" x14ac:dyDescent="0.3"/>
    <row r="5339" ht="15" customHeight="1" x14ac:dyDescent="0.3"/>
    <row r="5340" ht="15" customHeight="1" x14ac:dyDescent="0.3"/>
    <row r="5341" ht="15" customHeight="1" x14ac:dyDescent="0.3"/>
    <row r="5342" ht="15" customHeight="1" x14ac:dyDescent="0.3"/>
    <row r="5343" ht="15" customHeight="1" x14ac:dyDescent="0.3"/>
    <row r="5344" ht="15" customHeight="1" x14ac:dyDescent="0.3"/>
    <row r="5345" ht="15" customHeight="1" x14ac:dyDescent="0.3"/>
    <row r="5346" ht="15" customHeight="1" x14ac:dyDescent="0.3"/>
    <row r="5347" ht="15" customHeight="1" x14ac:dyDescent="0.3"/>
    <row r="5348" ht="15" customHeight="1" x14ac:dyDescent="0.3"/>
    <row r="5349" ht="15" customHeight="1" x14ac:dyDescent="0.3"/>
    <row r="5350" ht="15" customHeight="1" x14ac:dyDescent="0.3"/>
    <row r="5351" ht="15" customHeight="1" x14ac:dyDescent="0.3"/>
    <row r="5352" ht="15" customHeight="1" x14ac:dyDescent="0.3"/>
    <row r="5353" ht="15" customHeight="1" x14ac:dyDescent="0.3"/>
    <row r="5354" ht="15" customHeight="1" x14ac:dyDescent="0.3"/>
    <row r="5355" ht="15" customHeight="1" x14ac:dyDescent="0.3"/>
    <row r="5356" ht="15" customHeight="1" x14ac:dyDescent="0.3"/>
    <row r="5357" ht="15" customHeight="1" x14ac:dyDescent="0.3"/>
    <row r="5358" ht="15" customHeight="1" x14ac:dyDescent="0.3"/>
    <row r="5359" ht="15" customHeight="1" x14ac:dyDescent="0.3"/>
    <row r="5360" ht="15" customHeight="1" x14ac:dyDescent="0.3"/>
    <row r="5361" ht="15" customHeight="1" x14ac:dyDescent="0.3"/>
    <row r="5362" ht="15" customHeight="1" x14ac:dyDescent="0.3"/>
    <row r="5363" ht="15" customHeight="1" x14ac:dyDescent="0.3"/>
    <row r="5364" ht="15" customHeight="1" x14ac:dyDescent="0.3"/>
    <row r="5365" ht="15" customHeight="1" x14ac:dyDescent="0.3"/>
    <row r="5366" ht="15" customHeight="1" x14ac:dyDescent="0.3"/>
    <row r="5367" ht="15" customHeight="1" x14ac:dyDescent="0.3"/>
    <row r="5368" ht="15" customHeight="1" x14ac:dyDescent="0.3"/>
    <row r="5369" ht="15" customHeight="1" x14ac:dyDescent="0.3"/>
    <row r="5370" ht="15" customHeight="1" x14ac:dyDescent="0.3"/>
    <row r="5371" ht="15" customHeight="1" x14ac:dyDescent="0.3"/>
    <row r="5372" ht="15" customHeight="1" x14ac:dyDescent="0.3"/>
    <row r="5373" ht="15" customHeight="1" x14ac:dyDescent="0.3"/>
    <row r="5374" ht="15" customHeight="1" x14ac:dyDescent="0.3"/>
    <row r="5375" ht="15" customHeight="1" x14ac:dyDescent="0.3"/>
    <row r="5376" ht="15" customHeight="1" x14ac:dyDescent="0.3"/>
    <row r="5377" ht="15" customHeight="1" x14ac:dyDescent="0.3"/>
    <row r="5378" ht="15" customHeight="1" x14ac:dyDescent="0.3"/>
    <row r="5379" ht="15" customHeight="1" x14ac:dyDescent="0.3"/>
    <row r="5380" ht="15" customHeight="1" x14ac:dyDescent="0.3"/>
    <row r="5381" ht="15" customHeight="1" x14ac:dyDescent="0.3"/>
    <row r="5382" ht="15" customHeight="1" x14ac:dyDescent="0.3"/>
    <row r="5383" ht="15" customHeight="1" x14ac:dyDescent="0.3"/>
    <row r="5384" ht="15" customHeight="1" x14ac:dyDescent="0.3"/>
    <row r="5385" ht="15" customHeight="1" x14ac:dyDescent="0.3"/>
    <row r="5386" ht="15" customHeight="1" x14ac:dyDescent="0.3"/>
    <row r="5387" ht="15" customHeight="1" x14ac:dyDescent="0.3"/>
    <row r="5388" ht="15" customHeight="1" x14ac:dyDescent="0.3"/>
    <row r="5389" ht="15" customHeight="1" x14ac:dyDescent="0.3"/>
    <row r="5390" ht="15" customHeight="1" x14ac:dyDescent="0.3"/>
    <row r="5391" ht="15" customHeight="1" x14ac:dyDescent="0.3"/>
    <row r="5392" ht="15" customHeight="1" x14ac:dyDescent="0.3"/>
    <row r="5393" ht="15" customHeight="1" x14ac:dyDescent="0.3"/>
    <row r="5394" ht="15" customHeight="1" x14ac:dyDescent="0.3"/>
    <row r="5395" ht="15" customHeight="1" x14ac:dyDescent="0.3"/>
    <row r="5396" ht="15" customHeight="1" x14ac:dyDescent="0.3"/>
    <row r="5397" ht="15" customHeight="1" x14ac:dyDescent="0.3"/>
    <row r="5398" ht="15" customHeight="1" x14ac:dyDescent="0.3"/>
    <row r="5399" ht="15" customHeight="1" x14ac:dyDescent="0.3"/>
    <row r="5400" ht="15" customHeight="1" x14ac:dyDescent="0.3"/>
    <row r="5401" ht="15" customHeight="1" x14ac:dyDescent="0.3"/>
    <row r="5402" ht="15" customHeight="1" x14ac:dyDescent="0.3"/>
    <row r="5403" ht="15" customHeight="1" x14ac:dyDescent="0.3"/>
    <row r="5404" ht="15" customHeight="1" x14ac:dyDescent="0.3"/>
    <row r="5405" ht="15" customHeight="1" x14ac:dyDescent="0.3"/>
    <row r="5406" ht="15" customHeight="1" x14ac:dyDescent="0.3"/>
    <row r="5407" ht="15" customHeight="1" x14ac:dyDescent="0.3"/>
    <row r="5408" ht="15" customHeight="1" x14ac:dyDescent="0.3"/>
    <row r="5409" ht="15" customHeight="1" x14ac:dyDescent="0.3"/>
    <row r="5410" ht="15" customHeight="1" x14ac:dyDescent="0.3"/>
    <row r="5411" ht="15" customHeight="1" x14ac:dyDescent="0.3"/>
    <row r="5412" ht="15" customHeight="1" x14ac:dyDescent="0.3"/>
    <row r="5413" ht="15" customHeight="1" x14ac:dyDescent="0.3"/>
    <row r="5414" ht="15" customHeight="1" x14ac:dyDescent="0.3"/>
    <row r="5415" ht="15" customHeight="1" x14ac:dyDescent="0.3"/>
    <row r="5416" ht="15" customHeight="1" x14ac:dyDescent="0.3"/>
    <row r="5417" ht="15" customHeight="1" x14ac:dyDescent="0.3"/>
    <row r="5418" ht="15" customHeight="1" x14ac:dyDescent="0.3"/>
    <row r="5419" ht="15" customHeight="1" x14ac:dyDescent="0.3"/>
    <row r="5420" ht="15" customHeight="1" x14ac:dyDescent="0.3"/>
    <row r="5421" ht="15" customHeight="1" x14ac:dyDescent="0.3"/>
    <row r="5422" ht="15" customHeight="1" x14ac:dyDescent="0.3"/>
    <row r="5423" ht="15" customHeight="1" x14ac:dyDescent="0.3"/>
    <row r="5424" ht="15" customHeight="1" x14ac:dyDescent="0.3"/>
    <row r="5425" ht="15" customHeight="1" x14ac:dyDescent="0.3"/>
    <row r="5426" ht="15" customHeight="1" x14ac:dyDescent="0.3"/>
    <row r="5427" ht="15" customHeight="1" x14ac:dyDescent="0.3"/>
    <row r="5428" ht="15" customHeight="1" x14ac:dyDescent="0.3"/>
    <row r="5429" ht="15" customHeight="1" x14ac:dyDescent="0.3"/>
    <row r="5430" ht="15" customHeight="1" x14ac:dyDescent="0.3"/>
    <row r="5431" ht="15" customHeight="1" x14ac:dyDescent="0.3"/>
    <row r="5432" ht="15" customHeight="1" x14ac:dyDescent="0.3"/>
    <row r="5433" ht="15" customHeight="1" x14ac:dyDescent="0.3"/>
    <row r="5434" ht="15" customHeight="1" x14ac:dyDescent="0.3"/>
    <row r="5435" ht="15" customHeight="1" x14ac:dyDescent="0.3"/>
    <row r="5436" ht="15" customHeight="1" x14ac:dyDescent="0.3"/>
    <row r="5437" ht="15" customHeight="1" x14ac:dyDescent="0.3"/>
    <row r="5438" ht="15" customHeight="1" x14ac:dyDescent="0.3"/>
    <row r="5439" ht="15" customHeight="1" x14ac:dyDescent="0.3"/>
    <row r="5440" ht="15" customHeight="1" x14ac:dyDescent="0.3"/>
    <row r="5441" ht="15" customHeight="1" x14ac:dyDescent="0.3"/>
    <row r="5442" ht="15" customHeight="1" x14ac:dyDescent="0.3"/>
    <row r="5443" ht="15" customHeight="1" x14ac:dyDescent="0.3"/>
    <row r="5444" ht="15" customHeight="1" x14ac:dyDescent="0.3"/>
    <row r="5445" ht="15" customHeight="1" x14ac:dyDescent="0.3"/>
    <row r="5446" ht="15" customHeight="1" x14ac:dyDescent="0.3"/>
    <row r="5447" ht="15" customHeight="1" x14ac:dyDescent="0.3"/>
    <row r="5448" ht="15" customHeight="1" x14ac:dyDescent="0.3"/>
    <row r="5449" ht="15" customHeight="1" x14ac:dyDescent="0.3"/>
    <row r="5450" ht="15" customHeight="1" x14ac:dyDescent="0.3"/>
    <row r="5451" ht="15" customHeight="1" x14ac:dyDescent="0.3"/>
    <row r="5452" ht="15" customHeight="1" x14ac:dyDescent="0.3"/>
    <row r="5453" ht="15" customHeight="1" x14ac:dyDescent="0.3"/>
    <row r="5454" ht="15" customHeight="1" x14ac:dyDescent="0.3"/>
    <row r="5455" ht="15" customHeight="1" x14ac:dyDescent="0.3"/>
    <row r="5456" ht="15" customHeight="1" x14ac:dyDescent="0.3"/>
    <row r="5457" ht="15" customHeight="1" x14ac:dyDescent="0.3"/>
    <row r="5458" ht="15" customHeight="1" x14ac:dyDescent="0.3"/>
    <row r="5459" ht="15" customHeight="1" x14ac:dyDescent="0.3"/>
    <row r="5460" ht="15" customHeight="1" x14ac:dyDescent="0.3"/>
    <row r="5461" ht="15" customHeight="1" x14ac:dyDescent="0.3"/>
    <row r="5462" ht="15" customHeight="1" x14ac:dyDescent="0.3"/>
    <row r="5463" ht="15" customHeight="1" x14ac:dyDescent="0.3"/>
    <row r="5464" ht="15" customHeight="1" x14ac:dyDescent="0.3"/>
    <row r="5465" ht="15" customHeight="1" x14ac:dyDescent="0.3"/>
    <row r="5466" ht="15" customHeight="1" x14ac:dyDescent="0.3"/>
    <row r="5467" ht="15" customHeight="1" x14ac:dyDescent="0.3"/>
    <row r="5468" ht="15" customHeight="1" x14ac:dyDescent="0.3"/>
    <row r="5469" ht="15" customHeight="1" x14ac:dyDescent="0.3"/>
    <row r="5470" ht="15" customHeight="1" x14ac:dyDescent="0.3"/>
    <row r="5471" ht="15" customHeight="1" x14ac:dyDescent="0.3"/>
    <row r="5472" ht="15" customHeight="1" x14ac:dyDescent="0.3"/>
    <row r="5473" ht="15" customHeight="1" x14ac:dyDescent="0.3"/>
    <row r="5474" ht="15" customHeight="1" x14ac:dyDescent="0.3"/>
    <row r="5475" ht="15" customHeight="1" x14ac:dyDescent="0.3"/>
    <row r="5476" ht="15" customHeight="1" x14ac:dyDescent="0.3"/>
    <row r="5477" ht="15" customHeight="1" x14ac:dyDescent="0.3"/>
    <row r="5478" ht="15" customHeight="1" x14ac:dyDescent="0.3"/>
    <row r="5479" ht="15" customHeight="1" x14ac:dyDescent="0.3"/>
    <row r="5480" ht="15" customHeight="1" x14ac:dyDescent="0.3"/>
    <row r="5481" ht="15" customHeight="1" x14ac:dyDescent="0.3"/>
    <row r="5482" ht="15" customHeight="1" x14ac:dyDescent="0.3"/>
    <row r="5483" ht="15" customHeight="1" x14ac:dyDescent="0.3"/>
    <row r="5484" ht="15" customHeight="1" x14ac:dyDescent="0.3"/>
    <row r="5485" ht="15" customHeight="1" x14ac:dyDescent="0.3"/>
    <row r="5486" ht="15" customHeight="1" x14ac:dyDescent="0.3"/>
    <row r="5487" ht="15" customHeight="1" x14ac:dyDescent="0.3"/>
    <row r="5488" ht="15" customHeight="1" x14ac:dyDescent="0.3"/>
    <row r="5489" ht="15" customHeight="1" x14ac:dyDescent="0.3"/>
    <row r="5490" ht="15" customHeight="1" x14ac:dyDescent="0.3"/>
    <row r="5491" ht="15" customHeight="1" x14ac:dyDescent="0.3"/>
    <row r="5492" ht="15" customHeight="1" x14ac:dyDescent="0.3"/>
    <row r="5493" ht="15" customHeight="1" x14ac:dyDescent="0.3"/>
    <row r="5494" ht="15" customHeight="1" x14ac:dyDescent="0.3"/>
    <row r="5495" ht="15" customHeight="1" x14ac:dyDescent="0.3"/>
    <row r="5496" ht="15" customHeight="1" x14ac:dyDescent="0.3"/>
    <row r="5497" ht="15" customHeight="1" x14ac:dyDescent="0.3"/>
    <row r="5498" ht="15" customHeight="1" x14ac:dyDescent="0.3"/>
    <row r="5499" ht="15" customHeight="1" x14ac:dyDescent="0.3"/>
    <row r="5500" ht="15" customHeight="1" x14ac:dyDescent="0.3"/>
    <row r="5501" ht="15" customHeight="1" x14ac:dyDescent="0.3"/>
    <row r="5502" ht="15" customHeight="1" x14ac:dyDescent="0.3"/>
    <row r="5503" ht="15" customHeight="1" x14ac:dyDescent="0.3"/>
    <row r="5504" ht="15" customHeight="1" x14ac:dyDescent="0.3"/>
    <row r="5505" ht="15" customHeight="1" x14ac:dyDescent="0.3"/>
    <row r="5506" ht="15" customHeight="1" x14ac:dyDescent="0.3"/>
    <row r="5507" ht="15" customHeight="1" x14ac:dyDescent="0.3"/>
    <row r="5508" ht="15" customHeight="1" x14ac:dyDescent="0.3"/>
    <row r="5509" ht="15" customHeight="1" x14ac:dyDescent="0.3"/>
    <row r="5510" ht="15" customHeight="1" x14ac:dyDescent="0.3"/>
    <row r="5511" ht="15" customHeight="1" x14ac:dyDescent="0.3"/>
    <row r="5512" ht="15" customHeight="1" x14ac:dyDescent="0.3"/>
    <row r="5513" ht="15" customHeight="1" x14ac:dyDescent="0.3"/>
    <row r="5514" ht="15" customHeight="1" x14ac:dyDescent="0.3"/>
    <row r="5515" ht="15" customHeight="1" x14ac:dyDescent="0.3"/>
    <row r="5516" ht="15" customHeight="1" x14ac:dyDescent="0.3"/>
    <row r="5517" ht="15" customHeight="1" x14ac:dyDescent="0.3"/>
    <row r="5518" ht="15" customHeight="1" x14ac:dyDescent="0.3"/>
    <row r="5519" ht="15" customHeight="1" x14ac:dyDescent="0.3"/>
    <row r="5520" ht="15" customHeight="1" x14ac:dyDescent="0.3"/>
    <row r="5521" ht="15" customHeight="1" x14ac:dyDescent="0.3"/>
    <row r="5522" ht="15" customHeight="1" x14ac:dyDescent="0.3"/>
    <row r="5523" ht="15" customHeight="1" x14ac:dyDescent="0.3"/>
    <row r="5524" ht="15" customHeight="1" x14ac:dyDescent="0.3"/>
    <row r="5525" ht="15" customHeight="1" x14ac:dyDescent="0.3"/>
    <row r="5526" ht="15" customHeight="1" x14ac:dyDescent="0.3"/>
    <row r="5527" ht="15" customHeight="1" x14ac:dyDescent="0.3"/>
    <row r="5528" ht="15" customHeight="1" x14ac:dyDescent="0.3"/>
    <row r="5529" ht="15" customHeight="1" x14ac:dyDescent="0.3"/>
    <row r="5530" ht="15" customHeight="1" x14ac:dyDescent="0.3"/>
    <row r="5531" ht="15" customHeight="1" x14ac:dyDescent="0.3"/>
    <row r="5532" ht="15" customHeight="1" x14ac:dyDescent="0.3"/>
    <row r="5533" ht="15" customHeight="1" x14ac:dyDescent="0.3"/>
    <row r="5534" ht="15" customHeight="1" x14ac:dyDescent="0.3"/>
    <row r="5535" ht="15" customHeight="1" x14ac:dyDescent="0.3"/>
    <row r="5536" ht="15" customHeight="1" x14ac:dyDescent="0.3"/>
    <row r="5537" ht="15" customHeight="1" x14ac:dyDescent="0.3"/>
    <row r="5538" ht="15" customHeight="1" x14ac:dyDescent="0.3"/>
    <row r="5539" ht="15" customHeight="1" x14ac:dyDescent="0.3"/>
    <row r="5540" ht="15" customHeight="1" x14ac:dyDescent="0.3"/>
    <row r="5541" ht="15" customHeight="1" x14ac:dyDescent="0.3"/>
    <row r="5542" ht="15" customHeight="1" x14ac:dyDescent="0.3"/>
    <row r="5543" ht="15" customHeight="1" x14ac:dyDescent="0.3"/>
    <row r="5544" ht="15" customHeight="1" x14ac:dyDescent="0.3"/>
    <row r="5545" ht="15" customHeight="1" x14ac:dyDescent="0.3"/>
    <row r="5546" ht="15" customHeight="1" x14ac:dyDescent="0.3"/>
    <row r="5547" ht="15" customHeight="1" x14ac:dyDescent="0.3"/>
    <row r="5548" ht="15" customHeight="1" x14ac:dyDescent="0.3"/>
    <row r="5549" ht="15" customHeight="1" x14ac:dyDescent="0.3"/>
    <row r="5550" ht="15" customHeight="1" x14ac:dyDescent="0.3"/>
    <row r="5551" ht="15" customHeight="1" x14ac:dyDescent="0.3"/>
    <row r="5552" ht="15" customHeight="1" x14ac:dyDescent="0.3"/>
    <row r="5553" ht="15" customHeight="1" x14ac:dyDescent="0.3"/>
    <row r="5554" ht="15" customHeight="1" x14ac:dyDescent="0.3"/>
    <row r="5555" ht="15" customHeight="1" x14ac:dyDescent="0.3"/>
    <row r="5556" ht="15" customHeight="1" x14ac:dyDescent="0.3"/>
    <row r="5557" ht="15" customHeight="1" x14ac:dyDescent="0.3"/>
    <row r="5558" ht="15" customHeight="1" x14ac:dyDescent="0.3"/>
    <row r="5559" ht="15" customHeight="1" x14ac:dyDescent="0.3"/>
    <row r="5560" ht="15" customHeight="1" x14ac:dyDescent="0.3"/>
    <row r="5561" ht="15" customHeight="1" x14ac:dyDescent="0.3"/>
    <row r="5562" ht="15" customHeight="1" x14ac:dyDescent="0.3"/>
    <row r="5563" ht="15" customHeight="1" x14ac:dyDescent="0.3"/>
    <row r="5564" ht="15" customHeight="1" x14ac:dyDescent="0.3"/>
    <row r="5565" ht="15" customHeight="1" x14ac:dyDescent="0.3"/>
    <row r="5566" ht="15" customHeight="1" x14ac:dyDescent="0.3"/>
    <row r="5567" ht="15" customHeight="1" x14ac:dyDescent="0.3"/>
    <row r="5568" ht="15" customHeight="1" x14ac:dyDescent="0.3"/>
    <row r="5569" ht="15" customHeight="1" x14ac:dyDescent="0.3"/>
    <row r="5570" ht="15" customHeight="1" x14ac:dyDescent="0.3"/>
    <row r="5571" ht="15" customHeight="1" x14ac:dyDescent="0.3"/>
    <row r="5572" ht="15" customHeight="1" x14ac:dyDescent="0.3"/>
    <row r="5573" ht="15" customHeight="1" x14ac:dyDescent="0.3"/>
    <row r="5574" ht="15" customHeight="1" x14ac:dyDescent="0.3"/>
    <row r="5575" ht="15" customHeight="1" x14ac:dyDescent="0.3"/>
    <row r="5576" ht="15" customHeight="1" x14ac:dyDescent="0.3"/>
    <row r="5577" ht="15" customHeight="1" x14ac:dyDescent="0.3"/>
    <row r="5578" ht="15" customHeight="1" x14ac:dyDescent="0.3"/>
    <row r="5579" ht="15" customHeight="1" x14ac:dyDescent="0.3"/>
    <row r="5580" ht="15" customHeight="1" x14ac:dyDescent="0.3"/>
    <row r="5581" ht="15" customHeight="1" x14ac:dyDescent="0.3"/>
    <row r="5582" ht="15" customHeight="1" x14ac:dyDescent="0.3"/>
    <row r="5583" ht="15" customHeight="1" x14ac:dyDescent="0.3"/>
    <row r="5584" ht="15" customHeight="1" x14ac:dyDescent="0.3"/>
    <row r="5585" ht="15" customHeight="1" x14ac:dyDescent="0.3"/>
    <row r="5586" ht="15" customHeight="1" x14ac:dyDescent="0.3"/>
    <row r="5587" ht="15" customHeight="1" x14ac:dyDescent="0.3"/>
    <row r="5588" ht="15" customHeight="1" x14ac:dyDescent="0.3"/>
    <row r="5589" ht="15" customHeight="1" x14ac:dyDescent="0.3"/>
    <row r="5590" ht="15" customHeight="1" x14ac:dyDescent="0.3"/>
    <row r="5591" ht="15" customHeight="1" x14ac:dyDescent="0.3"/>
    <row r="5592" ht="15" customHeight="1" x14ac:dyDescent="0.3"/>
    <row r="5593" ht="15" customHeight="1" x14ac:dyDescent="0.3"/>
    <row r="5594" ht="15" customHeight="1" x14ac:dyDescent="0.3"/>
    <row r="5595" ht="15" customHeight="1" x14ac:dyDescent="0.3"/>
    <row r="5596" ht="15" customHeight="1" x14ac:dyDescent="0.3"/>
    <row r="5597" ht="15" customHeight="1" x14ac:dyDescent="0.3"/>
    <row r="5598" ht="15" customHeight="1" x14ac:dyDescent="0.3"/>
    <row r="5599" ht="15" customHeight="1" x14ac:dyDescent="0.3"/>
    <row r="5600" ht="15" customHeight="1" x14ac:dyDescent="0.3"/>
    <row r="5601" ht="15" customHeight="1" x14ac:dyDescent="0.3"/>
    <row r="5602" ht="15" customHeight="1" x14ac:dyDescent="0.3"/>
    <row r="5603" ht="15" customHeight="1" x14ac:dyDescent="0.3"/>
    <row r="5604" ht="15" customHeight="1" x14ac:dyDescent="0.3"/>
    <row r="5605" ht="15" customHeight="1" x14ac:dyDescent="0.3"/>
    <row r="5606" ht="15" customHeight="1" x14ac:dyDescent="0.3"/>
    <row r="5607" ht="15" customHeight="1" x14ac:dyDescent="0.3"/>
    <row r="5608" ht="15" customHeight="1" x14ac:dyDescent="0.3"/>
    <row r="5609" ht="15" customHeight="1" x14ac:dyDescent="0.3"/>
    <row r="5610" ht="15" customHeight="1" x14ac:dyDescent="0.3"/>
    <row r="5611" ht="15" customHeight="1" x14ac:dyDescent="0.3"/>
    <row r="5612" ht="15" customHeight="1" x14ac:dyDescent="0.3"/>
    <row r="5613" ht="15" customHeight="1" x14ac:dyDescent="0.3"/>
    <row r="5614" ht="15" customHeight="1" x14ac:dyDescent="0.3"/>
    <row r="5615" ht="15" customHeight="1" x14ac:dyDescent="0.3"/>
    <row r="5616" ht="15" customHeight="1" x14ac:dyDescent="0.3"/>
    <row r="5617" ht="15" customHeight="1" x14ac:dyDescent="0.3"/>
    <row r="5618" ht="15" customHeight="1" x14ac:dyDescent="0.3"/>
    <row r="5619" ht="15" customHeight="1" x14ac:dyDescent="0.3"/>
    <row r="5620" ht="15" customHeight="1" x14ac:dyDescent="0.3"/>
    <row r="5621" ht="15" customHeight="1" x14ac:dyDescent="0.3"/>
    <row r="5622" ht="15" customHeight="1" x14ac:dyDescent="0.3"/>
    <row r="5623" ht="15" customHeight="1" x14ac:dyDescent="0.3"/>
    <row r="5624" ht="15" customHeight="1" x14ac:dyDescent="0.3"/>
    <row r="5625" ht="15" customHeight="1" x14ac:dyDescent="0.3"/>
    <row r="5626" ht="15" customHeight="1" x14ac:dyDescent="0.3"/>
    <row r="5627" ht="15" customHeight="1" x14ac:dyDescent="0.3"/>
    <row r="5628" ht="15" customHeight="1" x14ac:dyDescent="0.3"/>
    <row r="5629" ht="15" customHeight="1" x14ac:dyDescent="0.3"/>
    <row r="5630" ht="15" customHeight="1" x14ac:dyDescent="0.3"/>
    <row r="5631" ht="15" customHeight="1" x14ac:dyDescent="0.3"/>
    <row r="5632" ht="15" customHeight="1" x14ac:dyDescent="0.3"/>
    <row r="5633" ht="15" customHeight="1" x14ac:dyDescent="0.3"/>
    <row r="5634" ht="15" customHeight="1" x14ac:dyDescent="0.3"/>
    <row r="5635" ht="15" customHeight="1" x14ac:dyDescent="0.3"/>
    <row r="5636" ht="15" customHeight="1" x14ac:dyDescent="0.3"/>
    <row r="5637" ht="15" customHeight="1" x14ac:dyDescent="0.3"/>
    <row r="5638" ht="15" customHeight="1" x14ac:dyDescent="0.3"/>
    <row r="5639" ht="15" customHeight="1" x14ac:dyDescent="0.3"/>
    <row r="5640" ht="15" customHeight="1" x14ac:dyDescent="0.3"/>
    <row r="5641" ht="15" customHeight="1" x14ac:dyDescent="0.3"/>
    <row r="5642" ht="15" customHeight="1" x14ac:dyDescent="0.3"/>
    <row r="5643" ht="15" customHeight="1" x14ac:dyDescent="0.3"/>
    <row r="5644" ht="15" customHeight="1" x14ac:dyDescent="0.3"/>
    <row r="5645" ht="15" customHeight="1" x14ac:dyDescent="0.3"/>
    <row r="5646" ht="15" customHeight="1" x14ac:dyDescent="0.3"/>
    <row r="5647" ht="15" customHeight="1" x14ac:dyDescent="0.3"/>
    <row r="5648" ht="15" customHeight="1" x14ac:dyDescent="0.3"/>
    <row r="5649" ht="15" customHeight="1" x14ac:dyDescent="0.3"/>
    <row r="5650" ht="15" customHeight="1" x14ac:dyDescent="0.3"/>
    <row r="5651" ht="15" customHeight="1" x14ac:dyDescent="0.3"/>
    <row r="5652" ht="15" customHeight="1" x14ac:dyDescent="0.3"/>
    <row r="5653" ht="15" customHeight="1" x14ac:dyDescent="0.3"/>
    <row r="5654" ht="15" customHeight="1" x14ac:dyDescent="0.3"/>
    <row r="5655" ht="15" customHeight="1" x14ac:dyDescent="0.3"/>
    <row r="5656" ht="15" customHeight="1" x14ac:dyDescent="0.3"/>
    <row r="5657" ht="15" customHeight="1" x14ac:dyDescent="0.3"/>
    <row r="5658" ht="15" customHeight="1" x14ac:dyDescent="0.3"/>
    <row r="5659" ht="15" customHeight="1" x14ac:dyDescent="0.3"/>
    <row r="5660" ht="15" customHeight="1" x14ac:dyDescent="0.3"/>
    <row r="5661" ht="15" customHeight="1" x14ac:dyDescent="0.3"/>
    <row r="5662" ht="15" customHeight="1" x14ac:dyDescent="0.3"/>
    <row r="5663" ht="15" customHeight="1" x14ac:dyDescent="0.3"/>
    <row r="5664" ht="15" customHeight="1" x14ac:dyDescent="0.3"/>
    <row r="5665" ht="15" customHeight="1" x14ac:dyDescent="0.3"/>
    <row r="5666" ht="15" customHeight="1" x14ac:dyDescent="0.3"/>
    <row r="5667" ht="15" customHeight="1" x14ac:dyDescent="0.3"/>
    <row r="5668" ht="15" customHeight="1" x14ac:dyDescent="0.3"/>
    <row r="5669" ht="15" customHeight="1" x14ac:dyDescent="0.3"/>
    <row r="5670" ht="15" customHeight="1" x14ac:dyDescent="0.3"/>
    <row r="5671" ht="15" customHeight="1" x14ac:dyDescent="0.3"/>
    <row r="5672" ht="15" customHeight="1" x14ac:dyDescent="0.3"/>
    <row r="5673" ht="15" customHeight="1" x14ac:dyDescent="0.3"/>
    <row r="5674" ht="15" customHeight="1" x14ac:dyDescent="0.3"/>
    <row r="5675" ht="15" customHeight="1" x14ac:dyDescent="0.3"/>
    <row r="5676" ht="15" customHeight="1" x14ac:dyDescent="0.3"/>
    <row r="5677" ht="15" customHeight="1" x14ac:dyDescent="0.3"/>
    <row r="5678" ht="15" customHeight="1" x14ac:dyDescent="0.3"/>
    <row r="5679" ht="15" customHeight="1" x14ac:dyDescent="0.3"/>
    <row r="5680" ht="15" customHeight="1" x14ac:dyDescent="0.3"/>
    <row r="5681" ht="15" customHeight="1" x14ac:dyDescent="0.3"/>
    <row r="5682" ht="15" customHeight="1" x14ac:dyDescent="0.3"/>
    <row r="5683" ht="15" customHeight="1" x14ac:dyDescent="0.3"/>
    <row r="5684" ht="15" customHeight="1" x14ac:dyDescent="0.3"/>
    <row r="5685" ht="15" customHeight="1" x14ac:dyDescent="0.3"/>
    <row r="5686" ht="15" customHeight="1" x14ac:dyDescent="0.3"/>
    <row r="5687" ht="15" customHeight="1" x14ac:dyDescent="0.3"/>
    <row r="5688" ht="15" customHeight="1" x14ac:dyDescent="0.3"/>
    <row r="5689" ht="15" customHeight="1" x14ac:dyDescent="0.3"/>
    <row r="5690" ht="15" customHeight="1" x14ac:dyDescent="0.3"/>
    <row r="5691" ht="15" customHeight="1" x14ac:dyDescent="0.3"/>
    <row r="5692" ht="15" customHeight="1" x14ac:dyDescent="0.3"/>
    <row r="5693" ht="15" customHeight="1" x14ac:dyDescent="0.3"/>
    <row r="5694" ht="15" customHeight="1" x14ac:dyDescent="0.3"/>
    <row r="5695" ht="15" customHeight="1" x14ac:dyDescent="0.3"/>
    <row r="5696" ht="15" customHeight="1" x14ac:dyDescent="0.3"/>
    <row r="5697" ht="15" customHeight="1" x14ac:dyDescent="0.3"/>
    <row r="5698" ht="15" customHeight="1" x14ac:dyDescent="0.3"/>
    <row r="5699" ht="15" customHeight="1" x14ac:dyDescent="0.3"/>
    <row r="5700" ht="15" customHeight="1" x14ac:dyDescent="0.3"/>
    <row r="5701" ht="15" customHeight="1" x14ac:dyDescent="0.3"/>
    <row r="5702" ht="15" customHeight="1" x14ac:dyDescent="0.3"/>
    <row r="5703" ht="15" customHeight="1" x14ac:dyDescent="0.3"/>
    <row r="5704" ht="15" customHeight="1" x14ac:dyDescent="0.3"/>
    <row r="5705" ht="15" customHeight="1" x14ac:dyDescent="0.3"/>
    <row r="5706" ht="15" customHeight="1" x14ac:dyDescent="0.3"/>
    <row r="5707" ht="15" customHeight="1" x14ac:dyDescent="0.3"/>
    <row r="5708" ht="15" customHeight="1" x14ac:dyDescent="0.3"/>
    <row r="5709" ht="15" customHeight="1" x14ac:dyDescent="0.3"/>
    <row r="5710" ht="15" customHeight="1" x14ac:dyDescent="0.3"/>
    <row r="5711" ht="15" customHeight="1" x14ac:dyDescent="0.3"/>
    <row r="5712" ht="15" customHeight="1" x14ac:dyDescent="0.3"/>
    <row r="5713" ht="15" customHeight="1" x14ac:dyDescent="0.3"/>
    <row r="5714" ht="15" customHeight="1" x14ac:dyDescent="0.3"/>
    <row r="5715" ht="15" customHeight="1" x14ac:dyDescent="0.3"/>
    <row r="5716" ht="15" customHeight="1" x14ac:dyDescent="0.3"/>
    <row r="5717" ht="15" customHeight="1" x14ac:dyDescent="0.3"/>
    <row r="5718" ht="15" customHeight="1" x14ac:dyDescent="0.3"/>
    <row r="5719" ht="15" customHeight="1" x14ac:dyDescent="0.3"/>
    <row r="5720" ht="15" customHeight="1" x14ac:dyDescent="0.3"/>
    <row r="5721" ht="15" customHeight="1" x14ac:dyDescent="0.3"/>
    <row r="5722" ht="15" customHeight="1" x14ac:dyDescent="0.3"/>
    <row r="5723" ht="15" customHeight="1" x14ac:dyDescent="0.3"/>
    <row r="5724" ht="15" customHeight="1" x14ac:dyDescent="0.3"/>
    <row r="5725" ht="15" customHeight="1" x14ac:dyDescent="0.3"/>
    <row r="5726" ht="15" customHeight="1" x14ac:dyDescent="0.3"/>
    <row r="5727" ht="15" customHeight="1" x14ac:dyDescent="0.3"/>
    <row r="5728" ht="15" customHeight="1" x14ac:dyDescent="0.3"/>
    <row r="5729" ht="15" customHeight="1" x14ac:dyDescent="0.3"/>
    <row r="5730" ht="15" customHeight="1" x14ac:dyDescent="0.3"/>
    <row r="5731" ht="15" customHeight="1" x14ac:dyDescent="0.3"/>
    <row r="5732" ht="15" customHeight="1" x14ac:dyDescent="0.3"/>
    <row r="5733" ht="15" customHeight="1" x14ac:dyDescent="0.3"/>
    <row r="5734" ht="15" customHeight="1" x14ac:dyDescent="0.3"/>
    <row r="5735" ht="15" customHeight="1" x14ac:dyDescent="0.3"/>
    <row r="5736" ht="15" customHeight="1" x14ac:dyDescent="0.3"/>
    <row r="5737" ht="15" customHeight="1" x14ac:dyDescent="0.3"/>
    <row r="5738" ht="15" customHeight="1" x14ac:dyDescent="0.3"/>
    <row r="5739" ht="15" customHeight="1" x14ac:dyDescent="0.3"/>
    <row r="5740" ht="15" customHeight="1" x14ac:dyDescent="0.3"/>
    <row r="5741" ht="15" customHeight="1" x14ac:dyDescent="0.3"/>
    <row r="5742" ht="15" customHeight="1" x14ac:dyDescent="0.3"/>
    <row r="5743" ht="15" customHeight="1" x14ac:dyDescent="0.3"/>
    <row r="5744" ht="15" customHeight="1" x14ac:dyDescent="0.3"/>
    <row r="5745" ht="15" customHeight="1" x14ac:dyDescent="0.3"/>
    <row r="5746" ht="15" customHeight="1" x14ac:dyDescent="0.3"/>
    <row r="5747" ht="15" customHeight="1" x14ac:dyDescent="0.3"/>
    <row r="5748" ht="15" customHeight="1" x14ac:dyDescent="0.3"/>
    <row r="5749" ht="15" customHeight="1" x14ac:dyDescent="0.3"/>
    <row r="5750" ht="15" customHeight="1" x14ac:dyDescent="0.3"/>
    <row r="5751" ht="15" customHeight="1" x14ac:dyDescent="0.3"/>
    <row r="5752" ht="15" customHeight="1" x14ac:dyDescent="0.3"/>
    <row r="5753" ht="15" customHeight="1" x14ac:dyDescent="0.3"/>
    <row r="5754" ht="15" customHeight="1" x14ac:dyDescent="0.3"/>
    <row r="5755" ht="15" customHeight="1" x14ac:dyDescent="0.3"/>
    <row r="5756" ht="15" customHeight="1" x14ac:dyDescent="0.3"/>
    <row r="5757" ht="15" customHeight="1" x14ac:dyDescent="0.3"/>
    <row r="5758" ht="15" customHeight="1" x14ac:dyDescent="0.3"/>
    <row r="5759" ht="15" customHeight="1" x14ac:dyDescent="0.3"/>
    <row r="5760" ht="15" customHeight="1" x14ac:dyDescent="0.3"/>
    <row r="5761" ht="15" customHeight="1" x14ac:dyDescent="0.3"/>
    <row r="5762" ht="15" customHeight="1" x14ac:dyDescent="0.3"/>
    <row r="5763" ht="15" customHeight="1" x14ac:dyDescent="0.3"/>
    <row r="5764" ht="15" customHeight="1" x14ac:dyDescent="0.3"/>
    <row r="5765" ht="15" customHeight="1" x14ac:dyDescent="0.3"/>
    <row r="5766" ht="15" customHeight="1" x14ac:dyDescent="0.3"/>
    <row r="5767" ht="15" customHeight="1" x14ac:dyDescent="0.3"/>
    <row r="5768" ht="15" customHeight="1" x14ac:dyDescent="0.3"/>
    <row r="5769" ht="15" customHeight="1" x14ac:dyDescent="0.3"/>
    <row r="5770" ht="15" customHeight="1" x14ac:dyDescent="0.3"/>
    <row r="5771" ht="15" customHeight="1" x14ac:dyDescent="0.3"/>
    <row r="5772" ht="15" customHeight="1" x14ac:dyDescent="0.3"/>
    <row r="5773" ht="15" customHeight="1" x14ac:dyDescent="0.3"/>
    <row r="5774" ht="15" customHeight="1" x14ac:dyDescent="0.3"/>
    <row r="5775" ht="15" customHeight="1" x14ac:dyDescent="0.3"/>
    <row r="5776" ht="15" customHeight="1" x14ac:dyDescent="0.3"/>
    <row r="5777" ht="15" customHeight="1" x14ac:dyDescent="0.3"/>
    <row r="5778" ht="15" customHeight="1" x14ac:dyDescent="0.3"/>
    <row r="5779" ht="15" customHeight="1" x14ac:dyDescent="0.3"/>
    <row r="5780" ht="15" customHeight="1" x14ac:dyDescent="0.3"/>
    <row r="5781" ht="15" customHeight="1" x14ac:dyDescent="0.3"/>
    <row r="5782" ht="15" customHeight="1" x14ac:dyDescent="0.3"/>
    <row r="5783" ht="15" customHeight="1" x14ac:dyDescent="0.3"/>
    <row r="5784" ht="15" customHeight="1" x14ac:dyDescent="0.3"/>
    <row r="5785" ht="15" customHeight="1" x14ac:dyDescent="0.3"/>
    <row r="5786" ht="15" customHeight="1" x14ac:dyDescent="0.3"/>
    <row r="5787" ht="15" customHeight="1" x14ac:dyDescent="0.3"/>
    <row r="5788" ht="15" customHeight="1" x14ac:dyDescent="0.3"/>
    <row r="5789" ht="15" customHeight="1" x14ac:dyDescent="0.3"/>
    <row r="5790" ht="15" customHeight="1" x14ac:dyDescent="0.3"/>
    <row r="5791" ht="15" customHeight="1" x14ac:dyDescent="0.3"/>
    <row r="5792" ht="15" customHeight="1" x14ac:dyDescent="0.3"/>
    <row r="5793" ht="15" customHeight="1" x14ac:dyDescent="0.3"/>
    <row r="5794" ht="15" customHeight="1" x14ac:dyDescent="0.3"/>
    <row r="5795" ht="15" customHeight="1" x14ac:dyDescent="0.3"/>
    <row r="5796" ht="15" customHeight="1" x14ac:dyDescent="0.3"/>
    <row r="5797" ht="15" customHeight="1" x14ac:dyDescent="0.3"/>
    <row r="5798" ht="15" customHeight="1" x14ac:dyDescent="0.3"/>
    <row r="5799" ht="15" customHeight="1" x14ac:dyDescent="0.3"/>
    <row r="5800" ht="15" customHeight="1" x14ac:dyDescent="0.3"/>
    <row r="5801" ht="15" customHeight="1" x14ac:dyDescent="0.3"/>
    <row r="5802" ht="15" customHeight="1" x14ac:dyDescent="0.3"/>
    <row r="5803" ht="15" customHeight="1" x14ac:dyDescent="0.3"/>
    <row r="5804" ht="15" customHeight="1" x14ac:dyDescent="0.3"/>
    <row r="5805" ht="15" customHeight="1" x14ac:dyDescent="0.3"/>
    <row r="5806" ht="15" customHeight="1" x14ac:dyDescent="0.3"/>
    <row r="5807" ht="15" customHeight="1" x14ac:dyDescent="0.3"/>
    <row r="5808" ht="15" customHeight="1" x14ac:dyDescent="0.3"/>
    <row r="5809" ht="15" customHeight="1" x14ac:dyDescent="0.3"/>
    <row r="5810" ht="15" customHeight="1" x14ac:dyDescent="0.3"/>
    <row r="5811" ht="15" customHeight="1" x14ac:dyDescent="0.3"/>
    <row r="5812" ht="15" customHeight="1" x14ac:dyDescent="0.3"/>
    <row r="5813" ht="15" customHeight="1" x14ac:dyDescent="0.3"/>
    <row r="5814" ht="15" customHeight="1" x14ac:dyDescent="0.3"/>
    <row r="5815" ht="15" customHeight="1" x14ac:dyDescent="0.3"/>
    <row r="5816" ht="15" customHeight="1" x14ac:dyDescent="0.3"/>
    <row r="5817" ht="15" customHeight="1" x14ac:dyDescent="0.3"/>
    <row r="5818" ht="15" customHeight="1" x14ac:dyDescent="0.3"/>
    <row r="5819" ht="15" customHeight="1" x14ac:dyDescent="0.3"/>
    <row r="5820" ht="15" customHeight="1" x14ac:dyDescent="0.3"/>
    <row r="5821" ht="15" customHeight="1" x14ac:dyDescent="0.3"/>
    <row r="5822" ht="15" customHeight="1" x14ac:dyDescent="0.3"/>
    <row r="5823" ht="15" customHeight="1" x14ac:dyDescent="0.3"/>
    <row r="5824" ht="15" customHeight="1" x14ac:dyDescent="0.3"/>
    <row r="5825" ht="15" customHeight="1" x14ac:dyDescent="0.3"/>
    <row r="5826" ht="15" customHeight="1" x14ac:dyDescent="0.3"/>
    <row r="5827" ht="15" customHeight="1" x14ac:dyDescent="0.3"/>
    <row r="5828" ht="15" customHeight="1" x14ac:dyDescent="0.3"/>
    <row r="5829" ht="15" customHeight="1" x14ac:dyDescent="0.3"/>
    <row r="5830" ht="15" customHeight="1" x14ac:dyDescent="0.3"/>
    <row r="5831" ht="15" customHeight="1" x14ac:dyDescent="0.3"/>
    <row r="5832" ht="15" customHeight="1" x14ac:dyDescent="0.3"/>
    <row r="5833" ht="15" customHeight="1" x14ac:dyDescent="0.3"/>
    <row r="5834" ht="15" customHeight="1" x14ac:dyDescent="0.3"/>
    <row r="5835" ht="15" customHeight="1" x14ac:dyDescent="0.3"/>
    <row r="5836" ht="15" customHeight="1" x14ac:dyDescent="0.3"/>
    <row r="5837" ht="15" customHeight="1" x14ac:dyDescent="0.3"/>
    <row r="5838" ht="15" customHeight="1" x14ac:dyDescent="0.3"/>
    <row r="5839" ht="15" customHeight="1" x14ac:dyDescent="0.3"/>
    <row r="5840" ht="15" customHeight="1" x14ac:dyDescent="0.3"/>
    <row r="5841" ht="15" customHeight="1" x14ac:dyDescent="0.3"/>
    <row r="5842" ht="15" customHeight="1" x14ac:dyDescent="0.3"/>
    <row r="5843" ht="15" customHeight="1" x14ac:dyDescent="0.3"/>
    <row r="5844" ht="15" customHeight="1" x14ac:dyDescent="0.3"/>
    <row r="5845" ht="15" customHeight="1" x14ac:dyDescent="0.3"/>
    <row r="5846" ht="15" customHeight="1" x14ac:dyDescent="0.3"/>
    <row r="5847" ht="15" customHeight="1" x14ac:dyDescent="0.3"/>
    <row r="5848" ht="15" customHeight="1" x14ac:dyDescent="0.3"/>
    <row r="5849" ht="15" customHeight="1" x14ac:dyDescent="0.3"/>
    <row r="5850" ht="15" customHeight="1" x14ac:dyDescent="0.3"/>
    <row r="5851" ht="15" customHeight="1" x14ac:dyDescent="0.3"/>
    <row r="5852" ht="15" customHeight="1" x14ac:dyDescent="0.3"/>
    <row r="5853" ht="15" customHeight="1" x14ac:dyDescent="0.3"/>
    <row r="5854" ht="15" customHeight="1" x14ac:dyDescent="0.3"/>
    <row r="5855" ht="15" customHeight="1" x14ac:dyDescent="0.3"/>
    <row r="5856" ht="15" customHeight="1" x14ac:dyDescent="0.3"/>
    <row r="5857" ht="15" customHeight="1" x14ac:dyDescent="0.3"/>
    <row r="5858" ht="15" customHeight="1" x14ac:dyDescent="0.3"/>
    <row r="5859" ht="15" customHeight="1" x14ac:dyDescent="0.3"/>
    <row r="5860" ht="15" customHeight="1" x14ac:dyDescent="0.3"/>
    <row r="5861" ht="15" customHeight="1" x14ac:dyDescent="0.3"/>
    <row r="5862" ht="15" customHeight="1" x14ac:dyDescent="0.3"/>
    <row r="5863" ht="15" customHeight="1" x14ac:dyDescent="0.3"/>
    <row r="5864" ht="15" customHeight="1" x14ac:dyDescent="0.3"/>
    <row r="5865" ht="15" customHeight="1" x14ac:dyDescent="0.3"/>
    <row r="5866" ht="15" customHeight="1" x14ac:dyDescent="0.3"/>
    <row r="5867" ht="15" customHeight="1" x14ac:dyDescent="0.3"/>
    <row r="5868" ht="15" customHeight="1" x14ac:dyDescent="0.3"/>
    <row r="5869" ht="15" customHeight="1" x14ac:dyDescent="0.3"/>
    <row r="5870" ht="15" customHeight="1" x14ac:dyDescent="0.3"/>
    <row r="5871" ht="15" customHeight="1" x14ac:dyDescent="0.3"/>
    <row r="5872" ht="15" customHeight="1" x14ac:dyDescent="0.3"/>
    <row r="5873" ht="15" customHeight="1" x14ac:dyDescent="0.3"/>
    <row r="5874" ht="15" customHeight="1" x14ac:dyDescent="0.3"/>
    <row r="5875" ht="15" customHeight="1" x14ac:dyDescent="0.3"/>
    <row r="5876" ht="15" customHeight="1" x14ac:dyDescent="0.3"/>
    <row r="5877" ht="15" customHeight="1" x14ac:dyDescent="0.3"/>
    <row r="5878" ht="15" customHeight="1" x14ac:dyDescent="0.3"/>
    <row r="5879" ht="15" customHeight="1" x14ac:dyDescent="0.3"/>
    <row r="5880" ht="15" customHeight="1" x14ac:dyDescent="0.3"/>
    <row r="5881" ht="15" customHeight="1" x14ac:dyDescent="0.3"/>
    <row r="5882" ht="15" customHeight="1" x14ac:dyDescent="0.3"/>
    <row r="5883" ht="15" customHeight="1" x14ac:dyDescent="0.3"/>
    <row r="5884" ht="15" customHeight="1" x14ac:dyDescent="0.3"/>
    <row r="5885" ht="15" customHeight="1" x14ac:dyDescent="0.3"/>
    <row r="5886" ht="15" customHeight="1" x14ac:dyDescent="0.3"/>
    <row r="5887" ht="15" customHeight="1" x14ac:dyDescent="0.3"/>
    <row r="5888" ht="15" customHeight="1" x14ac:dyDescent="0.3"/>
    <row r="5889" ht="15" customHeight="1" x14ac:dyDescent="0.3"/>
    <row r="5890" ht="15" customHeight="1" x14ac:dyDescent="0.3"/>
    <row r="5891" ht="15" customHeight="1" x14ac:dyDescent="0.3"/>
    <row r="5892" ht="15" customHeight="1" x14ac:dyDescent="0.3"/>
    <row r="5893" ht="15" customHeight="1" x14ac:dyDescent="0.3"/>
    <row r="5894" ht="15" customHeight="1" x14ac:dyDescent="0.3"/>
    <row r="5895" ht="15" customHeight="1" x14ac:dyDescent="0.3"/>
    <row r="5896" ht="15" customHeight="1" x14ac:dyDescent="0.3"/>
    <row r="5897" ht="15" customHeight="1" x14ac:dyDescent="0.3"/>
    <row r="5898" ht="15" customHeight="1" x14ac:dyDescent="0.3"/>
    <row r="5899" ht="15" customHeight="1" x14ac:dyDescent="0.3"/>
    <row r="5900" ht="15" customHeight="1" x14ac:dyDescent="0.3"/>
    <row r="5901" ht="15" customHeight="1" x14ac:dyDescent="0.3"/>
    <row r="5902" ht="15" customHeight="1" x14ac:dyDescent="0.3"/>
    <row r="5903" ht="15" customHeight="1" x14ac:dyDescent="0.3"/>
    <row r="5904" ht="15" customHeight="1" x14ac:dyDescent="0.3"/>
    <row r="5905" ht="15" customHeight="1" x14ac:dyDescent="0.3"/>
    <row r="5906" ht="15" customHeight="1" x14ac:dyDescent="0.3"/>
    <row r="5907" ht="15" customHeight="1" x14ac:dyDescent="0.3"/>
    <row r="5908" ht="15" customHeight="1" x14ac:dyDescent="0.3"/>
    <row r="5909" ht="15" customHeight="1" x14ac:dyDescent="0.3"/>
    <row r="5910" ht="15" customHeight="1" x14ac:dyDescent="0.3"/>
    <row r="5911" ht="15" customHeight="1" x14ac:dyDescent="0.3"/>
    <row r="5912" ht="15" customHeight="1" x14ac:dyDescent="0.3"/>
    <row r="5913" ht="15" customHeight="1" x14ac:dyDescent="0.3"/>
    <row r="5914" ht="15" customHeight="1" x14ac:dyDescent="0.3"/>
    <row r="5915" ht="15" customHeight="1" x14ac:dyDescent="0.3"/>
    <row r="5916" ht="15" customHeight="1" x14ac:dyDescent="0.3"/>
    <row r="5917" ht="15" customHeight="1" x14ac:dyDescent="0.3"/>
    <row r="5918" ht="15" customHeight="1" x14ac:dyDescent="0.3"/>
    <row r="5919" ht="15" customHeight="1" x14ac:dyDescent="0.3"/>
    <row r="5920" ht="15" customHeight="1" x14ac:dyDescent="0.3"/>
    <row r="5921" ht="15" customHeight="1" x14ac:dyDescent="0.3"/>
    <row r="5922" ht="15" customHeight="1" x14ac:dyDescent="0.3"/>
    <row r="5923" ht="15" customHeight="1" x14ac:dyDescent="0.3"/>
    <row r="5924" ht="15" customHeight="1" x14ac:dyDescent="0.3"/>
    <row r="5925" ht="15" customHeight="1" x14ac:dyDescent="0.3"/>
    <row r="5926" ht="15" customHeight="1" x14ac:dyDescent="0.3"/>
    <row r="5927" ht="15" customHeight="1" x14ac:dyDescent="0.3"/>
    <row r="5928" ht="15" customHeight="1" x14ac:dyDescent="0.3"/>
    <row r="5929" ht="15" customHeight="1" x14ac:dyDescent="0.3"/>
    <row r="5930" ht="15" customHeight="1" x14ac:dyDescent="0.3"/>
    <row r="5931" ht="15" customHeight="1" x14ac:dyDescent="0.3"/>
    <row r="5932" ht="15" customHeight="1" x14ac:dyDescent="0.3"/>
    <row r="5933" ht="15" customHeight="1" x14ac:dyDescent="0.3"/>
    <row r="5934" ht="15" customHeight="1" x14ac:dyDescent="0.3"/>
    <row r="5935" ht="15" customHeight="1" x14ac:dyDescent="0.3"/>
    <row r="5936" ht="15" customHeight="1" x14ac:dyDescent="0.3"/>
    <row r="5937" ht="15" customHeight="1" x14ac:dyDescent="0.3"/>
    <row r="5938" ht="15" customHeight="1" x14ac:dyDescent="0.3"/>
    <row r="5939" ht="15" customHeight="1" x14ac:dyDescent="0.3"/>
    <row r="5940" ht="15" customHeight="1" x14ac:dyDescent="0.3"/>
    <row r="5941" ht="15" customHeight="1" x14ac:dyDescent="0.3"/>
    <row r="5942" ht="15" customHeight="1" x14ac:dyDescent="0.3"/>
    <row r="5943" ht="15" customHeight="1" x14ac:dyDescent="0.3"/>
    <row r="5944" ht="15" customHeight="1" x14ac:dyDescent="0.3"/>
    <row r="5945" ht="15" customHeight="1" x14ac:dyDescent="0.3"/>
    <row r="5946" ht="15" customHeight="1" x14ac:dyDescent="0.3"/>
    <row r="5947" ht="15" customHeight="1" x14ac:dyDescent="0.3"/>
    <row r="5948" ht="15" customHeight="1" x14ac:dyDescent="0.3"/>
    <row r="5949" ht="15" customHeight="1" x14ac:dyDescent="0.3"/>
    <row r="5950" ht="15" customHeight="1" x14ac:dyDescent="0.3"/>
    <row r="5951" ht="15" customHeight="1" x14ac:dyDescent="0.3"/>
    <row r="5952" ht="15" customHeight="1" x14ac:dyDescent="0.3"/>
    <row r="5953" ht="15" customHeight="1" x14ac:dyDescent="0.3"/>
    <row r="5954" ht="15" customHeight="1" x14ac:dyDescent="0.3"/>
    <row r="5955" ht="15" customHeight="1" x14ac:dyDescent="0.3"/>
    <row r="5956" ht="15" customHeight="1" x14ac:dyDescent="0.3"/>
    <row r="5957" ht="15" customHeight="1" x14ac:dyDescent="0.3"/>
    <row r="5958" ht="15" customHeight="1" x14ac:dyDescent="0.3"/>
    <row r="5959" ht="15" customHeight="1" x14ac:dyDescent="0.3"/>
    <row r="5960" ht="15" customHeight="1" x14ac:dyDescent="0.3"/>
    <row r="5961" ht="15" customHeight="1" x14ac:dyDescent="0.3"/>
    <row r="5962" ht="15" customHeight="1" x14ac:dyDescent="0.3"/>
    <row r="5963" ht="15" customHeight="1" x14ac:dyDescent="0.3"/>
    <row r="5964" ht="15" customHeight="1" x14ac:dyDescent="0.3"/>
    <row r="5965" ht="15" customHeight="1" x14ac:dyDescent="0.3"/>
    <row r="5966" ht="15" customHeight="1" x14ac:dyDescent="0.3"/>
    <row r="5967" ht="15" customHeight="1" x14ac:dyDescent="0.3"/>
    <row r="5968" ht="15" customHeight="1" x14ac:dyDescent="0.3"/>
    <row r="5969" ht="15" customHeight="1" x14ac:dyDescent="0.3"/>
    <row r="5970" ht="15" customHeight="1" x14ac:dyDescent="0.3"/>
    <row r="5971" ht="15" customHeight="1" x14ac:dyDescent="0.3"/>
    <row r="5972" ht="15" customHeight="1" x14ac:dyDescent="0.3"/>
    <row r="5973" ht="15" customHeight="1" x14ac:dyDescent="0.3"/>
    <row r="5974" ht="15" customHeight="1" x14ac:dyDescent="0.3"/>
    <row r="5975" ht="15" customHeight="1" x14ac:dyDescent="0.3"/>
    <row r="5976" ht="15" customHeight="1" x14ac:dyDescent="0.3"/>
    <row r="5977" ht="15" customHeight="1" x14ac:dyDescent="0.3"/>
    <row r="5978" ht="15" customHeight="1" x14ac:dyDescent="0.3"/>
    <row r="5979" ht="15" customHeight="1" x14ac:dyDescent="0.3"/>
    <row r="5980" ht="15" customHeight="1" x14ac:dyDescent="0.3"/>
    <row r="5981" ht="15" customHeight="1" x14ac:dyDescent="0.3"/>
    <row r="5982" ht="15" customHeight="1" x14ac:dyDescent="0.3"/>
    <row r="5983" ht="15" customHeight="1" x14ac:dyDescent="0.3"/>
    <row r="5984" ht="15" customHeight="1" x14ac:dyDescent="0.3"/>
    <row r="5985" ht="15" customHeight="1" x14ac:dyDescent="0.3"/>
    <row r="5986" ht="15" customHeight="1" x14ac:dyDescent="0.3"/>
    <row r="5987" ht="15" customHeight="1" x14ac:dyDescent="0.3"/>
    <row r="5988" ht="15" customHeight="1" x14ac:dyDescent="0.3"/>
    <row r="5989" ht="15" customHeight="1" x14ac:dyDescent="0.3"/>
    <row r="5990" ht="15" customHeight="1" x14ac:dyDescent="0.3"/>
    <row r="5991" ht="15" customHeight="1" x14ac:dyDescent="0.3"/>
    <row r="5992" ht="15" customHeight="1" x14ac:dyDescent="0.3"/>
    <row r="5993" ht="15" customHeight="1" x14ac:dyDescent="0.3"/>
    <row r="5994" ht="15" customHeight="1" x14ac:dyDescent="0.3"/>
    <row r="5995" ht="15" customHeight="1" x14ac:dyDescent="0.3"/>
    <row r="5996" ht="15" customHeight="1" x14ac:dyDescent="0.3"/>
    <row r="5997" ht="15" customHeight="1" x14ac:dyDescent="0.3"/>
    <row r="5998" ht="15" customHeight="1" x14ac:dyDescent="0.3"/>
    <row r="5999" ht="15" customHeight="1" x14ac:dyDescent="0.3"/>
    <row r="6000" ht="15" customHeight="1" x14ac:dyDescent="0.3"/>
    <row r="6001" ht="15" customHeight="1" x14ac:dyDescent="0.3"/>
    <row r="6002" ht="15" customHeight="1" x14ac:dyDescent="0.3"/>
    <row r="6003" ht="15" customHeight="1" x14ac:dyDescent="0.3"/>
    <row r="6004" ht="15" customHeight="1" x14ac:dyDescent="0.3"/>
    <row r="6005" ht="15" customHeight="1" x14ac:dyDescent="0.3"/>
    <row r="6006" ht="15" customHeight="1" x14ac:dyDescent="0.3"/>
    <row r="6007" ht="15" customHeight="1" x14ac:dyDescent="0.3"/>
    <row r="6008" ht="15" customHeight="1" x14ac:dyDescent="0.3"/>
    <row r="6009" ht="15" customHeight="1" x14ac:dyDescent="0.3"/>
    <row r="6010" ht="15" customHeight="1" x14ac:dyDescent="0.3"/>
    <row r="6011" ht="15" customHeight="1" x14ac:dyDescent="0.3"/>
    <row r="6012" ht="15" customHeight="1" x14ac:dyDescent="0.3"/>
    <row r="6013" ht="15" customHeight="1" x14ac:dyDescent="0.3"/>
    <row r="6014" ht="15" customHeight="1" x14ac:dyDescent="0.3"/>
    <row r="6015" ht="15" customHeight="1" x14ac:dyDescent="0.3"/>
    <row r="6016" ht="15" customHeight="1" x14ac:dyDescent="0.3"/>
    <row r="6017" ht="15" customHeight="1" x14ac:dyDescent="0.3"/>
    <row r="6018" ht="15" customHeight="1" x14ac:dyDescent="0.3"/>
    <row r="6019" ht="15" customHeight="1" x14ac:dyDescent="0.3"/>
    <row r="6020" ht="15" customHeight="1" x14ac:dyDescent="0.3"/>
    <row r="6021" ht="15" customHeight="1" x14ac:dyDescent="0.3"/>
    <row r="6022" ht="15" customHeight="1" x14ac:dyDescent="0.3"/>
    <row r="6023" ht="15" customHeight="1" x14ac:dyDescent="0.3"/>
    <row r="6024" ht="15" customHeight="1" x14ac:dyDescent="0.3"/>
    <row r="6025" ht="15" customHeight="1" x14ac:dyDescent="0.3"/>
    <row r="6026" ht="15" customHeight="1" x14ac:dyDescent="0.3"/>
    <row r="6027" ht="15" customHeight="1" x14ac:dyDescent="0.3"/>
    <row r="6028" ht="15" customHeight="1" x14ac:dyDescent="0.3"/>
    <row r="6029" ht="15" customHeight="1" x14ac:dyDescent="0.3"/>
    <row r="6030" ht="15" customHeight="1" x14ac:dyDescent="0.3"/>
    <row r="6031" ht="15" customHeight="1" x14ac:dyDescent="0.3"/>
    <row r="6032" ht="15" customHeight="1" x14ac:dyDescent="0.3"/>
    <row r="6033" ht="15" customHeight="1" x14ac:dyDescent="0.3"/>
    <row r="6034" ht="15" customHeight="1" x14ac:dyDescent="0.3"/>
    <row r="6035" ht="15" customHeight="1" x14ac:dyDescent="0.3"/>
    <row r="6036" ht="15" customHeight="1" x14ac:dyDescent="0.3"/>
    <row r="6037" ht="15" customHeight="1" x14ac:dyDescent="0.3"/>
    <row r="6038" ht="15" customHeight="1" x14ac:dyDescent="0.3"/>
    <row r="6039" ht="15" customHeight="1" x14ac:dyDescent="0.3"/>
    <row r="6040" ht="15" customHeight="1" x14ac:dyDescent="0.3"/>
    <row r="6041" ht="15" customHeight="1" x14ac:dyDescent="0.3"/>
    <row r="6042" ht="15" customHeight="1" x14ac:dyDescent="0.3"/>
    <row r="6043" ht="15" customHeight="1" x14ac:dyDescent="0.3"/>
    <row r="6044" ht="15" customHeight="1" x14ac:dyDescent="0.3"/>
    <row r="6045" ht="15" customHeight="1" x14ac:dyDescent="0.3"/>
    <row r="6046" ht="15" customHeight="1" x14ac:dyDescent="0.3"/>
    <row r="6047" ht="15" customHeight="1" x14ac:dyDescent="0.3"/>
    <row r="6048" ht="15" customHeight="1" x14ac:dyDescent="0.3"/>
    <row r="6049" ht="15" customHeight="1" x14ac:dyDescent="0.3"/>
    <row r="6050" ht="15" customHeight="1" x14ac:dyDescent="0.3"/>
    <row r="6051" ht="15" customHeight="1" x14ac:dyDescent="0.3"/>
    <row r="6052" ht="15" customHeight="1" x14ac:dyDescent="0.3"/>
    <row r="6053" ht="15" customHeight="1" x14ac:dyDescent="0.3"/>
    <row r="6054" ht="15" customHeight="1" x14ac:dyDescent="0.3"/>
    <row r="6055" ht="15" customHeight="1" x14ac:dyDescent="0.3"/>
    <row r="6056" ht="15" customHeight="1" x14ac:dyDescent="0.3"/>
    <row r="6057" ht="15" customHeight="1" x14ac:dyDescent="0.3"/>
    <row r="6058" ht="15" customHeight="1" x14ac:dyDescent="0.3"/>
    <row r="6059" ht="15" customHeight="1" x14ac:dyDescent="0.3"/>
    <row r="6060" ht="15" customHeight="1" x14ac:dyDescent="0.3"/>
    <row r="6061" ht="15" customHeight="1" x14ac:dyDescent="0.3"/>
    <row r="6062" ht="15" customHeight="1" x14ac:dyDescent="0.3"/>
    <row r="6063" ht="15" customHeight="1" x14ac:dyDescent="0.3"/>
    <row r="6064" ht="15" customHeight="1" x14ac:dyDescent="0.3"/>
    <row r="6065" ht="15" customHeight="1" x14ac:dyDescent="0.3"/>
    <row r="6066" ht="15" customHeight="1" x14ac:dyDescent="0.3"/>
    <row r="6067" ht="15" customHeight="1" x14ac:dyDescent="0.3"/>
    <row r="6068" ht="15" customHeight="1" x14ac:dyDescent="0.3"/>
    <row r="6069" ht="15" customHeight="1" x14ac:dyDescent="0.3"/>
    <row r="6070" ht="15" customHeight="1" x14ac:dyDescent="0.3"/>
    <row r="6071" ht="15" customHeight="1" x14ac:dyDescent="0.3"/>
    <row r="6072" ht="15" customHeight="1" x14ac:dyDescent="0.3"/>
    <row r="6073" ht="15" customHeight="1" x14ac:dyDescent="0.3"/>
    <row r="6074" ht="15" customHeight="1" x14ac:dyDescent="0.3"/>
    <row r="6075" ht="15" customHeight="1" x14ac:dyDescent="0.3"/>
    <row r="6076" ht="15" customHeight="1" x14ac:dyDescent="0.3"/>
    <row r="6077" ht="15" customHeight="1" x14ac:dyDescent="0.3"/>
    <row r="6078" ht="15" customHeight="1" x14ac:dyDescent="0.3"/>
    <row r="6079" ht="15" customHeight="1" x14ac:dyDescent="0.3"/>
    <row r="6080" ht="15" customHeight="1" x14ac:dyDescent="0.3"/>
    <row r="6081" ht="15" customHeight="1" x14ac:dyDescent="0.3"/>
    <row r="6082" ht="15" customHeight="1" x14ac:dyDescent="0.3"/>
    <row r="6083" ht="15" customHeight="1" x14ac:dyDescent="0.3"/>
    <row r="6084" ht="15" customHeight="1" x14ac:dyDescent="0.3"/>
    <row r="6085" ht="15" customHeight="1" x14ac:dyDescent="0.3"/>
    <row r="6086" ht="15" customHeight="1" x14ac:dyDescent="0.3"/>
    <row r="6087" ht="15" customHeight="1" x14ac:dyDescent="0.3"/>
    <row r="6088" ht="15" customHeight="1" x14ac:dyDescent="0.3"/>
    <row r="6089" ht="15" customHeight="1" x14ac:dyDescent="0.3"/>
    <row r="6090" ht="15" customHeight="1" x14ac:dyDescent="0.3"/>
    <row r="6091" ht="15" customHeight="1" x14ac:dyDescent="0.3"/>
    <row r="6092" ht="15" customHeight="1" x14ac:dyDescent="0.3"/>
    <row r="6093" ht="15" customHeight="1" x14ac:dyDescent="0.3"/>
    <row r="6094" ht="15" customHeight="1" x14ac:dyDescent="0.3"/>
    <row r="6095" ht="15" customHeight="1" x14ac:dyDescent="0.3"/>
    <row r="6096" ht="15" customHeight="1" x14ac:dyDescent="0.3"/>
    <row r="6097" ht="15" customHeight="1" x14ac:dyDescent="0.3"/>
    <row r="6098" ht="15" customHeight="1" x14ac:dyDescent="0.3"/>
    <row r="6099" ht="15" customHeight="1" x14ac:dyDescent="0.3"/>
    <row r="6100" ht="15" customHeight="1" x14ac:dyDescent="0.3"/>
    <row r="6101" ht="15" customHeight="1" x14ac:dyDescent="0.3"/>
    <row r="6102" ht="15" customHeight="1" x14ac:dyDescent="0.3"/>
    <row r="6103" ht="15" customHeight="1" x14ac:dyDescent="0.3"/>
    <row r="6104" ht="15" customHeight="1" x14ac:dyDescent="0.3"/>
    <row r="6105" ht="15" customHeight="1" x14ac:dyDescent="0.3"/>
    <row r="6106" ht="15" customHeight="1" x14ac:dyDescent="0.3"/>
    <row r="6107" ht="15" customHeight="1" x14ac:dyDescent="0.3"/>
    <row r="6108" ht="15" customHeight="1" x14ac:dyDescent="0.3"/>
    <row r="6109" ht="15" customHeight="1" x14ac:dyDescent="0.3"/>
    <row r="6110" ht="15" customHeight="1" x14ac:dyDescent="0.3"/>
    <row r="6111" ht="15" customHeight="1" x14ac:dyDescent="0.3"/>
    <row r="6112" ht="15" customHeight="1" x14ac:dyDescent="0.3"/>
    <row r="6113" ht="15" customHeight="1" x14ac:dyDescent="0.3"/>
    <row r="6114" ht="15" customHeight="1" x14ac:dyDescent="0.3"/>
    <row r="6115" ht="15" customHeight="1" x14ac:dyDescent="0.3"/>
    <row r="6116" ht="15" customHeight="1" x14ac:dyDescent="0.3"/>
    <row r="6117" ht="15" customHeight="1" x14ac:dyDescent="0.3"/>
    <row r="6118" ht="15" customHeight="1" x14ac:dyDescent="0.3"/>
    <row r="6119" ht="15" customHeight="1" x14ac:dyDescent="0.3"/>
    <row r="6120" ht="15" customHeight="1" x14ac:dyDescent="0.3"/>
    <row r="6121" ht="15" customHeight="1" x14ac:dyDescent="0.3"/>
    <row r="6122" ht="15" customHeight="1" x14ac:dyDescent="0.3"/>
    <row r="6123" ht="15" customHeight="1" x14ac:dyDescent="0.3"/>
    <row r="6124" ht="15" customHeight="1" x14ac:dyDescent="0.3"/>
    <row r="6125" ht="15" customHeight="1" x14ac:dyDescent="0.3"/>
    <row r="6126" ht="15" customHeight="1" x14ac:dyDescent="0.3"/>
    <row r="6127" ht="15" customHeight="1" x14ac:dyDescent="0.3"/>
    <row r="6128" ht="15" customHeight="1" x14ac:dyDescent="0.3"/>
    <row r="6129" ht="15" customHeight="1" x14ac:dyDescent="0.3"/>
    <row r="6130" ht="15" customHeight="1" x14ac:dyDescent="0.3"/>
    <row r="6131" ht="15" customHeight="1" x14ac:dyDescent="0.3"/>
    <row r="6132" ht="15" customHeight="1" x14ac:dyDescent="0.3"/>
    <row r="6133" ht="15" customHeight="1" x14ac:dyDescent="0.3"/>
    <row r="6134" ht="15" customHeight="1" x14ac:dyDescent="0.3"/>
    <row r="6135" ht="15" customHeight="1" x14ac:dyDescent="0.3"/>
    <row r="6136" ht="15" customHeight="1" x14ac:dyDescent="0.3"/>
    <row r="6137" ht="15" customHeight="1" x14ac:dyDescent="0.3"/>
    <row r="6138" ht="15" customHeight="1" x14ac:dyDescent="0.3"/>
    <row r="6139" ht="15" customHeight="1" x14ac:dyDescent="0.3"/>
    <row r="6140" ht="15" customHeight="1" x14ac:dyDescent="0.3"/>
    <row r="6141" ht="15" customHeight="1" x14ac:dyDescent="0.3"/>
    <row r="6142" ht="15" customHeight="1" x14ac:dyDescent="0.3"/>
    <row r="6143" ht="15" customHeight="1" x14ac:dyDescent="0.3"/>
    <row r="6144" ht="15" customHeight="1" x14ac:dyDescent="0.3"/>
    <row r="6145" ht="15" customHeight="1" x14ac:dyDescent="0.3"/>
    <row r="6146" ht="15" customHeight="1" x14ac:dyDescent="0.3"/>
    <row r="6147" ht="15" customHeight="1" x14ac:dyDescent="0.3"/>
    <row r="6148" ht="15" customHeight="1" x14ac:dyDescent="0.3"/>
    <row r="6149" ht="15" customHeight="1" x14ac:dyDescent="0.3"/>
    <row r="6150" ht="15" customHeight="1" x14ac:dyDescent="0.3"/>
    <row r="6151" ht="15" customHeight="1" x14ac:dyDescent="0.3"/>
    <row r="6152" ht="15" customHeight="1" x14ac:dyDescent="0.3"/>
    <row r="6153" ht="15" customHeight="1" x14ac:dyDescent="0.3"/>
    <row r="6154" ht="15" customHeight="1" x14ac:dyDescent="0.3"/>
    <row r="6155" ht="15" customHeight="1" x14ac:dyDescent="0.3"/>
    <row r="6156" ht="15" customHeight="1" x14ac:dyDescent="0.3"/>
    <row r="6157" ht="15" customHeight="1" x14ac:dyDescent="0.3"/>
    <row r="6158" ht="15" customHeight="1" x14ac:dyDescent="0.3"/>
    <row r="6159" ht="15" customHeight="1" x14ac:dyDescent="0.3"/>
    <row r="6160" ht="15" customHeight="1" x14ac:dyDescent="0.3"/>
    <row r="6161" ht="15" customHeight="1" x14ac:dyDescent="0.3"/>
    <row r="6162" ht="15" customHeight="1" x14ac:dyDescent="0.3"/>
    <row r="6163" ht="15" customHeight="1" x14ac:dyDescent="0.3"/>
    <row r="6164" ht="15" customHeight="1" x14ac:dyDescent="0.3"/>
    <row r="6165" ht="15" customHeight="1" x14ac:dyDescent="0.3"/>
    <row r="6166" ht="15" customHeight="1" x14ac:dyDescent="0.3"/>
    <row r="6167" ht="15" customHeight="1" x14ac:dyDescent="0.3"/>
    <row r="6168" ht="15" customHeight="1" x14ac:dyDescent="0.3"/>
    <row r="6169" ht="15" customHeight="1" x14ac:dyDescent="0.3"/>
    <row r="6170" ht="15" customHeight="1" x14ac:dyDescent="0.3"/>
    <row r="6171" ht="15" customHeight="1" x14ac:dyDescent="0.3"/>
    <row r="6172" ht="15" customHeight="1" x14ac:dyDescent="0.3"/>
    <row r="6173" ht="15" customHeight="1" x14ac:dyDescent="0.3"/>
    <row r="6174" ht="15" customHeight="1" x14ac:dyDescent="0.3"/>
    <row r="6175" ht="15" customHeight="1" x14ac:dyDescent="0.3"/>
    <row r="6176" ht="15" customHeight="1" x14ac:dyDescent="0.3"/>
    <row r="6177" ht="15" customHeight="1" x14ac:dyDescent="0.3"/>
    <row r="6178" ht="15" customHeight="1" x14ac:dyDescent="0.3"/>
    <row r="6179" ht="15" customHeight="1" x14ac:dyDescent="0.3"/>
    <row r="6180" ht="15" customHeight="1" x14ac:dyDescent="0.3"/>
    <row r="6181" ht="15" customHeight="1" x14ac:dyDescent="0.3"/>
    <row r="6182" ht="15" customHeight="1" x14ac:dyDescent="0.3"/>
    <row r="6183" ht="15" customHeight="1" x14ac:dyDescent="0.3"/>
    <row r="6184" ht="15" customHeight="1" x14ac:dyDescent="0.3"/>
    <row r="6185" ht="15" customHeight="1" x14ac:dyDescent="0.3"/>
    <row r="6186" ht="15" customHeight="1" x14ac:dyDescent="0.3"/>
    <row r="6187" ht="15" customHeight="1" x14ac:dyDescent="0.3"/>
    <row r="6188" ht="15" customHeight="1" x14ac:dyDescent="0.3"/>
    <row r="6189" ht="15" customHeight="1" x14ac:dyDescent="0.3"/>
    <row r="6190" ht="15" customHeight="1" x14ac:dyDescent="0.3"/>
    <row r="6191" ht="15" customHeight="1" x14ac:dyDescent="0.3"/>
    <row r="6192" ht="15" customHeight="1" x14ac:dyDescent="0.3"/>
    <row r="6193" ht="15" customHeight="1" x14ac:dyDescent="0.3"/>
    <row r="6194" ht="15" customHeight="1" x14ac:dyDescent="0.3"/>
    <row r="6195" ht="15" customHeight="1" x14ac:dyDescent="0.3"/>
    <row r="6196" ht="15" customHeight="1" x14ac:dyDescent="0.3"/>
    <row r="6197" ht="15" customHeight="1" x14ac:dyDescent="0.3"/>
    <row r="6198" ht="15" customHeight="1" x14ac:dyDescent="0.3"/>
    <row r="6199" ht="15" customHeight="1" x14ac:dyDescent="0.3"/>
    <row r="6200" ht="15" customHeight="1" x14ac:dyDescent="0.3"/>
    <row r="6201" ht="15" customHeight="1" x14ac:dyDescent="0.3"/>
    <row r="6202" ht="15" customHeight="1" x14ac:dyDescent="0.3"/>
    <row r="6203" ht="15" customHeight="1" x14ac:dyDescent="0.3"/>
    <row r="6204" ht="15" customHeight="1" x14ac:dyDescent="0.3"/>
    <row r="6205" ht="15" customHeight="1" x14ac:dyDescent="0.3"/>
    <row r="6206" ht="15" customHeight="1" x14ac:dyDescent="0.3"/>
    <row r="6207" ht="15" customHeight="1" x14ac:dyDescent="0.3"/>
    <row r="6208" ht="15" customHeight="1" x14ac:dyDescent="0.3"/>
    <row r="6209" ht="15" customHeight="1" x14ac:dyDescent="0.3"/>
    <row r="6210" ht="15" customHeight="1" x14ac:dyDescent="0.3"/>
    <row r="6211" ht="15" customHeight="1" x14ac:dyDescent="0.3"/>
    <row r="6212" ht="15" customHeight="1" x14ac:dyDescent="0.3"/>
    <row r="6213" ht="15" customHeight="1" x14ac:dyDescent="0.3"/>
    <row r="6214" ht="15" customHeight="1" x14ac:dyDescent="0.3"/>
    <row r="6215" ht="15" customHeight="1" x14ac:dyDescent="0.3"/>
    <row r="6216" ht="15" customHeight="1" x14ac:dyDescent="0.3"/>
    <row r="6217" ht="15" customHeight="1" x14ac:dyDescent="0.3"/>
    <row r="6218" ht="15" customHeight="1" x14ac:dyDescent="0.3"/>
    <row r="6219" ht="15" customHeight="1" x14ac:dyDescent="0.3"/>
    <row r="6220" ht="15" customHeight="1" x14ac:dyDescent="0.3"/>
    <row r="6221" ht="15" customHeight="1" x14ac:dyDescent="0.3"/>
    <row r="6222" ht="15" customHeight="1" x14ac:dyDescent="0.3"/>
    <row r="6223" ht="15" customHeight="1" x14ac:dyDescent="0.3"/>
    <row r="6224" ht="15" customHeight="1" x14ac:dyDescent="0.3"/>
    <row r="6225" ht="15" customHeight="1" x14ac:dyDescent="0.3"/>
    <row r="6226" ht="15" customHeight="1" x14ac:dyDescent="0.3"/>
    <row r="6227" ht="15" customHeight="1" x14ac:dyDescent="0.3"/>
    <row r="6228" ht="15" customHeight="1" x14ac:dyDescent="0.3"/>
    <row r="6229" ht="15" customHeight="1" x14ac:dyDescent="0.3"/>
    <row r="6230" ht="15" customHeight="1" x14ac:dyDescent="0.3"/>
    <row r="6231" ht="15" customHeight="1" x14ac:dyDescent="0.3"/>
    <row r="6232" ht="15" customHeight="1" x14ac:dyDescent="0.3"/>
    <row r="6233" ht="15" customHeight="1" x14ac:dyDescent="0.3"/>
    <row r="6234" ht="15" customHeight="1" x14ac:dyDescent="0.3"/>
    <row r="6235" ht="15" customHeight="1" x14ac:dyDescent="0.3"/>
    <row r="6236" ht="15" customHeight="1" x14ac:dyDescent="0.3"/>
    <row r="6237" ht="15" customHeight="1" x14ac:dyDescent="0.3"/>
    <row r="6238" ht="15" customHeight="1" x14ac:dyDescent="0.3"/>
    <row r="6239" ht="15" customHeight="1" x14ac:dyDescent="0.3"/>
    <row r="6240" ht="15" customHeight="1" x14ac:dyDescent="0.3"/>
    <row r="6241" ht="15" customHeight="1" x14ac:dyDescent="0.3"/>
    <row r="6242" ht="15" customHeight="1" x14ac:dyDescent="0.3"/>
    <row r="6243" ht="15" customHeight="1" x14ac:dyDescent="0.3"/>
    <row r="6244" ht="15" customHeight="1" x14ac:dyDescent="0.3"/>
    <row r="6245" ht="15" customHeight="1" x14ac:dyDescent="0.3"/>
    <row r="6246" ht="15" customHeight="1" x14ac:dyDescent="0.3"/>
    <row r="6247" ht="15" customHeight="1" x14ac:dyDescent="0.3"/>
    <row r="6248" ht="15" customHeight="1" x14ac:dyDescent="0.3"/>
    <row r="6249" ht="15" customHeight="1" x14ac:dyDescent="0.3"/>
    <row r="6250" ht="15" customHeight="1" x14ac:dyDescent="0.3"/>
    <row r="6251" ht="15" customHeight="1" x14ac:dyDescent="0.3"/>
    <row r="6252" ht="15" customHeight="1" x14ac:dyDescent="0.3"/>
    <row r="6253" ht="15" customHeight="1" x14ac:dyDescent="0.3"/>
    <row r="6254" ht="15" customHeight="1" x14ac:dyDescent="0.3"/>
    <row r="6255" ht="15" customHeight="1" x14ac:dyDescent="0.3"/>
    <row r="6256" ht="15" customHeight="1" x14ac:dyDescent="0.3"/>
    <row r="6257" ht="15" customHeight="1" x14ac:dyDescent="0.3"/>
    <row r="6258" ht="15" customHeight="1" x14ac:dyDescent="0.3"/>
    <row r="6259" ht="15" customHeight="1" x14ac:dyDescent="0.3"/>
    <row r="6260" ht="15" customHeight="1" x14ac:dyDescent="0.3"/>
    <row r="6261" ht="15" customHeight="1" x14ac:dyDescent="0.3"/>
    <row r="6262" ht="15" customHeight="1" x14ac:dyDescent="0.3"/>
    <row r="6263" ht="15" customHeight="1" x14ac:dyDescent="0.3"/>
    <row r="6264" ht="15" customHeight="1" x14ac:dyDescent="0.3"/>
    <row r="6265" ht="15" customHeight="1" x14ac:dyDescent="0.3"/>
    <row r="6266" ht="15" customHeight="1" x14ac:dyDescent="0.3"/>
    <row r="6267" ht="15" customHeight="1" x14ac:dyDescent="0.3"/>
    <row r="6268" ht="15" customHeight="1" x14ac:dyDescent="0.3"/>
    <row r="6269" ht="15" customHeight="1" x14ac:dyDescent="0.3"/>
    <row r="6270" ht="15" customHeight="1" x14ac:dyDescent="0.3"/>
    <row r="6271" ht="15" customHeight="1" x14ac:dyDescent="0.3"/>
    <row r="6272" ht="15" customHeight="1" x14ac:dyDescent="0.3"/>
    <row r="6273" ht="15" customHeight="1" x14ac:dyDescent="0.3"/>
    <row r="6274" ht="15" customHeight="1" x14ac:dyDescent="0.3"/>
    <row r="6275" ht="15" customHeight="1" x14ac:dyDescent="0.3"/>
    <row r="6276" ht="15" customHeight="1" x14ac:dyDescent="0.3"/>
    <row r="6277" ht="15" customHeight="1" x14ac:dyDescent="0.3"/>
    <row r="6278" ht="15" customHeight="1" x14ac:dyDescent="0.3"/>
    <row r="6279" ht="15" customHeight="1" x14ac:dyDescent="0.3"/>
    <row r="6280" ht="15" customHeight="1" x14ac:dyDescent="0.3"/>
    <row r="6281" ht="15" customHeight="1" x14ac:dyDescent="0.3"/>
    <row r="6282" ht="15" customHeight="1" x14ac:dyDescent="0.3"/>
    <row r="6283" ht="15" customHeight="1" x14ac:dyDescent="0.3"/>
    <row r="6284" ht="15" customHeight="1" x14ac:dyDescent="0.3"/>
    <row r="6285" ht="15" customHeight="1" x14ac:dyDescent="0.3"/>
    <row r="6286" ht="15" customHeight="1" x14ac:dyDescent="0.3"/>
    <row r="6287" ht="15" customHeight="1" x14ac:dyDescent="0.3"/>
    <row r="6288" ht="15" customHeight="1" x14ac:dyDescent="0.3"/>
    <row r="6289" ht="15" customHeight="1" x14ac:dyDescent="0.3"/>
    <row r="6290" ht="15" customHeight="1" x14ac:dyDescent="0.3"/>
    <row r="6291" ht="15" customHeight="1" x14ac:dyDescent="0.3"/>
    <row r="6292" ht="15" customHeight="1" x14ac:dyDescent="0.3"/>
    <row r="6293" ht="15" customHeight="1" x14ac:dyDescent="0.3"/>
    <row r="6294" ht="15" customHeight="1" x14ac:dyDescent="0.3"/>
    <row r="6295" ht="15" customHeight="1" x14ac:dyDescent="0.3"/>
    <row r="6296" ht="15" customHeight="1" x14ac:dyDescent="0.3"/>
    <row r="6297" ht="15" customHeight="1" x14ac:dyDescent="0.3"/>
    <row r="6298" ht="15" customHeight="1" x14ac:dyDescent="0.3"/>
    <row r="6299" ht="15" customHeight="1" x14ac:dyDescent="0.3"/>
    <row r="6300" ht="15" customHeight="1" x14ac:dyDescent="0.3"/>
    <row r="6301" ht="15" customHeight="1" x14ac:dyDescent="0.3"/>
    <row r="6302" ht="15" customHeight="1" x14ac:dyDescent="0.3"/>
    <row r="6303" ht="15" customHeight="1" x14ac:dyDescent="0.3"/>
    <row r="6304" ht="15" customHeight="1" x14ac:dyDescent="0.3"/>
    <row r="6305" ht="15" customHeight="1" x14ac:dyDescent="0.3"/>
    <row r="6306" ht="15" customHeight="1" x14ac:dyDescent="0.3"/>
    <row r="6307" ht="15" customHeight="1" x14ac:dyDescent="0.3"/>
    <row r="6308" ht="15" customHeight="1" x14ac:dyDescent="0.3"/>
    <row r="6309" ht="15" customHeight="1" x14ac:dyDescent="0.3"/>
    <row r="6310" ht="15" customHeight="1" x14ac:dyDescent="0.3"/>
    <row r="6311" ht="15" customHeight="1" x14ac:dyDescent="0.3"/>
    <row r="6312" ht="15" customHeight="1" x14ac:dyDescent="0.3"/>
    <row r="6313" ht="15" customHeight="1" x14ac:dyDescent="0.3"/>
    <row r="6314" ht="15" customHeight="1" x14ac:dyDescent="0.3"/>
    <row r="6315" ht="15" customHeight="1" x14ac:dyDescent="0.3"/>
    <row r="6316" ht="15" customHeight="1" x14ac:dyDescent="0.3"/>
    <row r="6317" ht="15" customHeight="1" x14ac:dyDescent="0.3"/>
    <row r="6318" ht="15" customHeight="1" x14ac:dyDescent="0.3"/>
    <row r="6319" ht="15" customHeight="1" x14ac:dyDescent="0.3"/>
    <row r="6320" ht="15" customHeight="1" x14ac:dyDescent="0.3"/>
    <row r="6321" ht="15" customHeight="1" x14ac:dyDescent="0.3"/>
    <row r="6322" ht="15" customHeight="1" x14ac:dyDescent="0.3"/>
    <row r="6323" ht="15" customHeight="1" x14ac:dyDescent="0.3"/>
    <row r="6324" ht="15" customHeight="1" x14ac:dyDescent="0.3"/>
    <row r="6325" ht="15" customHeight="1" x14ac:dyDescent="0.3"/>
    <row r="6326" ht="15" customHeight="1" x14ac:dyDescent="0.3"/>
    <row r="6327" ht="15" customHeight="1" x14ac:dyDescent="0.3"/>
    <row r="6328" ht="15" customHeight="1" x14ac:dyDescent="0.3"/>
    <row r="6329" ht="15" customHeight="1" x14ac:dyDescent="0.3"/>
    <row r="6330" ht="15" customHeight="1" x14ac:dyDescent="0.3"/>
    <row r="6331" ht="15" customHeight="1" x14ac:dyDescent="0.3"/>
    <row r="6332" ht="15" customHeight="1" x14ac:dyDescent="0.3"/>
    <row r="6333" ht="15" customHeight="1" x14ac:dyDescent="0.3"/>
    <row r="6334" ht="15" customHeight="1" x14ac:dyDescent="0.3"/>
    <row r="6335" ht="15" customHeight="1" x14ac:dyDescent="0.3"/>
    <row r="6336" ht="15" customHeight="1" x14ac:dyDescent="0.3"/>
    <row r="6337" ht="15" customHeight="1" x14ac:dyDescent="0.3"/>
    <row r="6338" ht="15" customHeight="1" x14ac:dyDescent="0.3"/>
    <row r="6339" ht="15" customHeight="1" x14ac:dyDescent="0.3"/>
    <row r="6340" ht="15" customHeight="1" x14ac:dyDescent="0.3"/>
    <row r="6341" ht="15" customHeight="1" x14ac:dyDescent="0.3"/>
    <row r="6342" ht="15" customHeight="1" x14ac:dyDescent="0.3"/>
    <row r="6343" ht="15" customHeight="1" x14ac:dyDescent="0.3"/>
    <row r="6344" ht="15" customHeight="1" x14ac:dyDescent="0.3"/>
    <row r="6345" ht="15" customHeight="1" x14ac:dyDescent="0.3"/>
    <row r="6346" ht="15" customHeight="1" x14ac:dyDescent="0.3"/>
    <row r="6347" ht="15" customHeight="1" x14ac:dyDescent="0.3"/>
    <row r="6348" ht="15" customHeight="1" x14ac:dyDescent="0.3"/>
    <row r="6349" ht="15" customHeight="1" x14ac:dyDescent="0.3"/>
    <row r="6350" ht="15" customHeight="1" x14ac:dyDescent="0.3"/>
    <row r="6351" ht="15" customHeight="1" x14ac:dyDescent="0.3"/>
    <row r="6352" ht="15" customHeight="1" x14ac:dyDescent="0.3"/>
    <row r="6353" ht="15" customHeight="1" x14ac:dyDescent="0.3"/>
    <row r="6354" ht="15" customHeight="1" x14ac:dyDescent="0.3"/>
    <row r="6355" ht="15" customHeight="1" x14ac:dyDescent="0.3"/>
    <row r="6356" ht="15" customHeight="1" x14ac:dyDescent="0.3"/>
    <row r="6357" ht="15" customHeight="1" x14ac:dyDescent="0.3"/>
    <row r="6358" ht="15" customHeight="1" x14ac:dyDescent="0.3"/>
    <row r="6359" ht="15" customHeight="1" x14ac:dyDescent="0.3"/>
    <row r="6360" ht="15" customHeight="1" x14ac:dyDescent="0.3"/>
    <row r="6361" ht="15" customHeight="1" x14ac:dyDescent="0.3"/>
    <row r="6362" ht="15" customHeight="1" x14ac:dyDescent="0.3"/>
    <row r="6363" ht="15" customHeight="1" x14ac:dyDescent="0.3"/>
    <row r="6364" ht="15" customHeight="1" x14ac:dyDescent="0.3"/>
    <row r="6365" ht="15" customHeight="1" x14ac:dyDescent="0.3"/>
    <row r="6366" ht="15" customHeight="1" x14ac:dyDescent="0.3"/>
    <row r="6367" ht="15" customHeight="1" x14ac:dyDescent="0.3"/>
    <row r="6368" ht="15" customHeight="1" x14ac:dyDescent="0.3"/>
    <row r="6369" ht="15" customHeight="1" x14ac:dyDescent="0.3"/>
    <row r="6370" ht="15" customHeight="1" x14ac:dyDescent="0.3"/>
    <row r="6371" ht="15" customHeight="1" x14ac:dyDescent="0.3"/>
    <row r="6372" ht="15" customHeight="1" x14ac:dyDescent="0.3"/>
    <row r="6373" ht="15" customHeight="1" x14ac:dyDescent="0.3"/>
    <row r="6374" ht="15" customHeight="1" x14ac:dyDescent="0.3"/>
    <row r="6375" ht="15" customHeight="1" x14ac:dyDescent="0.3"/>
    <row r="6376" ht="15" customHeight="1" x14ac:dyDescent="0.3"/>
    <row r="6377" ht="15" customHeight="1" x14ac:dyDescent="0.3"/>
    <row r="6378" ht="15" customHeight="1" x14ac:dyDescent="0.3"/>
    <row r="6379" ht="15" customHeight="1" x14ac:dyDescent="0.3"/>
    <row r="6380" ht="15" customHeight="1" x14ac:dyDescent="0.3"/>
    <row r="6381" ht="15" customHeight="1" x14ac:dyDescent="0.3"/>
    <row r="6382" ht="15" customHeight="1" x14ac:dyDescent="0.3"/>
    <row r="6383" ht="15" customHeight="1" x14ac:dyDescent="0.3"/>
    <row r="6384" ht="15" customHeight="1" x14ac:dyDescent="0.3"/>
    <row r="6385" ht="15" customHeight="1" x14ac:dyDescent="0.3"/>
    <row r="6386" ht="15" customHeight="1" x14ac:dyDescent="0.3"/>
    <row r="6387" ht="15" customHeight="1" x14ac:dyDescent="0.3"/>
    <row r="6388" ht="15" customHeight="1" x14ac:dyDescent="0.3"/>
    <row r="6389" ht="15" customHeight="1" x14ac:dyDescent="0.3"/>
    <row r="6390" ht="15" customHeight="1" x14ac:dyDescent="0.3"/>
    <row r="6391" ht="15" customHeight="1" x14ac:dyDescent="0.3"/>
    <row r="6392" ht="15" customHeight="1" x14ac:dyDescent="0.3"/>
    <row r="6393" ht="15" customHeight="1" x14ac:dyDescent="0.3"/>
    <row r="6394" ht="15" customHeight="1" x14ac:dyDescent="0.3"/>
    <row r="6395" ht="15" customHeight="1" x14ac:dyDescent="0.3"/>
    <row r="6396" ht="15" customHeight="1" x14ac:dyDescent="0.3"/>
    <row r="6397" ht="15" customHeight="1" x14ac:dyDescent="0.3"/>
    <row r="6398" ht="15" customHeight="1" x14ac:dyDescent="0.3"/>
    <row r="6399" ht="15" customHeight="1" x14ac:dyDescent="0.3"/>
    <row r="6400" ht="15" customHeight="1" x14ac:dyDescent="0.3"/>
    <row r="6401" ht="15" customHeight="1" x14ac:dyDescent="0.3"/>
    <row r="6402" ht="15" customHeight="1" x14ac:dyDescent="0.3"/>
    <row r="6403" ht="15" customHeight="1" x14ac:dyDescent="0.3"/>
    <row r="6404" ht="15" customHeight="1" x14ac:dyDescent="0.3"/>
    <row r="6405" ht="15" customHeight="1" x14ac:dyDescent="0.3"/>
    <row r="6406" ht="15" customHeight="1" x14ac:dyDescent="0.3"/>
    <row r="6407" ht="15" customHeight="1" x14ac:dyDescent="0.3"/>
    <row r="6408" ht="15" customHeight="1" x14ac:dyDescent="0.3"/>
    <row r="6409" ht="15" customHeight="1" x14ac:dyDescent="0.3"/>
    <row r="6410" ht="15" customHeight="1" x14ac:dyDescent="0.3"/>
    <row r="6411" ht="15" customHeight="1" x14ac:dyDescent="0.3"/>
    <row r="6412" ht="15" customHeight="1" x14ac:dyDescent="0.3"/>
    <row r="6413" ht="15" customHeight="1" x14ac:dyDescent="0.3"/>
    <row r="6414" ht="15" customHeight="1" x14ac:dyDescent="0.3"/>
    <row r="6415" ht="15" customHeight="1" x14ac:dyDescent="0.3"/>
    <row r="6416" ht="15" customHeight="1" x14ac:dyDescent="0.3"/>
    <row r="6417" ht="15" customHeight="1" x14ac:dyDescent="0.3"/>
    <row r="6418" ht="15" customHeight="1" x14ac:dyDescent="0.3"/>
    <row r="6419" ht="15" customHeight="1" x14ac:dyDescent="0.3"/>
    <row r="6420" ht="15" customHeight="1" x14ac:dyDescent="0.3"/>
    <row r="6421" ht="15" customHeight="1" x14ac:dyDescent="0.3"/>
    <row r="6422" ht="15" customHeight="1" x14ac:dyDescent="0.3"/>
    <row r="6423" ht="15" customHeight="1" x14ac:dyDescent="0.3"/>
    <row r="6424" ht="15" customHeight="1" x14ac:dyDescent="0.3"/>
    <row r="6425" ht="15" customHeight="1" x14ac:dyDescent="0.3"/>
    <row r="6426" ht="15" customHeight="1" x14ac:dyDescent="0.3"/>
    <row r="6427" ht="15" customHeight="1" x14ac:dyDescent="0.3"/>
    <row r="6428" ht="15" customHeight="1" x14ac:dyDescent="0.3"/>
    <row r="6429" ht="15" customHeight="1" x14ac:dyDescent="0.3"/>
    <row r="6430" ht="15" customHeight="1" x14ac:dyDescent="0.3"/>
    <row r="6431" ht="15" customHeight="1" x14ac:dyDescent="0.3"/>
    <row r="6432" ht="15" customHeight="1" x14ac:dyDescent="0.3"/>
    <row r="6433" ht="15" customHeight="1" x14ac:dyDescent="0.3"/>
    <row r="6434" ht="15" customHeight="1" x14ac:dyDescent="0.3"/>
    <row r="6435" ht="15" customHeight="1" x14ac:dyDescent="0.3"/>
    <row r="6436" ht="15" customHeight="1" x14ac:dyDescent="0.3"/>
    <row r="6437" ht="15" customHeight="1" x14ac:dyDescent="0.3"/>
    <row r="6438" ht="15" customHeight="1" x14ac:dyDescent="0.3"/>
    <row r="6439" ht="15" customHeight="1" x14ac:dyDescent="0.3"/>
    <row r="6440" ht="15" customHeight="1" x14ac:dyDescent="0.3"/>
    <row r="6441" ht="15" customHeight="1" x14ac:dyDescent="0.3"/>
    <row r="6442" ht="15" customHeight="1" x14ac:dyDescent="0.3"/>
    <row r="6443" ht="15" customHeight="1" x14ac:dyDescent="0.3"/>
    <row r="6444" ht="15" customHeight="1" x14ac:dyDescent="0.3"/>
    <row r="6445" ht="15" customHeight="1" x14ac:dyDescent="0.3"/>
    <row r="6446" ht="15" customHeight="1" x14ac:dyDescent="0.3"/>
    <row r="6447" ht="15" customHeight="1" x14ac:dyDescent="0.3"/>
    <row r="6448" ht="15" customHeight="1" x14ac:dyDescent="0.3"/>
    <row r="6449" ht="15" customHeight="1" x14ac:dyDescent="0.3"/>
    <row r="6450" ht="15" customHeight="1" x14ac:dyDescent="0.3"/>
    <row r="6451" ht="15" customHeight="1" x14ac:dyDescent="0.3"/>
    <row r="6452" ht="15" customHeight="1" x14ac:dyDescent="0.3"/>
    <row r="6453" ht="15" customHeight="1" x14ac:dyDescent="0.3"/>
    <row r="6454" ht="15" customHeight="1" x14ac:dyDescent="0.3"/>
    <row r="6455" ht="15" customHeight="1" x14ac:dyDescent="0.3"/>
    <row r="6456" ht="15" customHeight="1" x14ac:dyDescent="0.3"/>
    <row r="6457" ht="15" customHeight="1" x14ac:dyDescent="0.3"/>
    <row r="6458" ht="15" customHeight="1" x14ac:dyDescent="0.3"/>
    <row r="6459" ht="15" customHeight="1" x14ac:dyDescent="0.3"/>
    <row r="6460" ht="15" customHeight="1" x14ac:dyDescent="0.3"/>
    <row r="6461" ht="15" customHeight="1" x14ac:dyDescent="0.3"/>
    <row r="6462" ht="15" customHeight="1" x14ac:dyDescent="0.3"/>
    <row r="6463" ht="15" customHeight="1" x14ac:dyDescent="0.3"/>
    <row r="6464" ht="15" customHeight="1" x14ac:dyDescent="0.3"/>
    <row r="6465" ht="15" customHeight="1" x14ac:dyDescent="0.3"/>
    <row r="6466" ht="15" customHeight="1" x14ac:dyDescent="0.3"/>
    <row r="6467" ht="15" customHeight="1" x14ac:dyDescent="0.3"/>
    <row r="6468" ht="15" customHeight="1" x14ac:dyDescent="0.3"/>
    <row r="6469" ht="15" customHeight="1" x14ac:dyDescent="0.3"/>
    <row r="6470" ht="15" customHeight="1" x14ac:dyDescent="0.3"/>
    <row r="6471" ht="15" customHeight="1" x14ac:dyDescent="0.3"/>
    <row r="6472" ht="15" customHeight="1" x14ac:dyDescent="0.3"/>
    <row r="6473" ht="15" customHeight="1" x14ac:dyDescent="0.3"/>
    <row r="6474" ht="15" customHeight="1" x14ac:dyDescent="0.3"/>
    <row r="6475" ht="15" customHeight="1" x14ac:dyDescent="0.3"/>
    <row r="6476" ht="15" customHeight="1" x14ac:dyDescent="0.3"/>
    <row r="6477" ht="15" customHeight="1" x14ac:dyDescent="0.3"/>
    <row r="6478" ht="15" customHeight="1" x14ac:dyDescent="0.3"/>
    <row r="6479" ht="15" customHeight="1" x14ac:dyDescent="0.3"/>
    <row r="6480" ht="15" customHeight="1" x14ac:dyDescent="0.3"/>
    <row r="6481" ht="15" customHeight="1" x14ac:dyDescent="0.3"/>
    <row r="6482" ht="15" customHeight="1" x14ac:dyDescent="0.3"/>
    <row r="6483" ht="15" customHeight="1" x14ac:dyDescent="0.3"/>
    <row r="6484" ht="15" customHeight="1" x14ac:dyDescent="0.3"/>
    <row r="6485" ht="15" customHeight="1" x14ac:dyDescent="0.3"/>
    <row r="6486" ht="15" customHeight="1" x14ac:dyDescent="0.3"/>
    <row r="6487" ht="15" customHeight="1" x14ac:dyDescent="0.3"/>
    <row r="6488" ht="15" customHeight="1" x14ac:dyDescent="0.3"/>
    <row r="6489" ht="15" customHeight="1" x14ac:dyDescent="0.3"/>
    <row r="6490" ht="15" customHeight="1" x14ac:dyDescent="0.3"/>
    <row r="6491" ht="15" customHeight="1" x14ac:dyDescent="0.3"/>
    <row r="6492" ht="15" customHeight="1" x14ac:dyDescent="0.3"/>
    <row r="6493" ht="15" customHeight="1" x14ac:dyDescent="0.3"/>
    <row r="6494" ht="15" customHeight="1" x14ac:dyDescent="0.3"/>
    <row r="6495" ht="15" customHeight="1" x14ac:dyDescent="0.3"/>
    <row r="6496" ht="15" customHeight="1" x14ac:dyDescent="0.3"/>
    <row r="6497" ht="15" customHeight="1" x14ac:dyDescent="0.3"/>
    <row r="6498" ht="15" customHeight="1" x14ac:dyDescent="0.3"/>
    <row r="6499" ht="15" customHeight="1" x14ac:dyDescent="0.3"/>
    <row r="6500" ht="15" customHeight="1" x14ac:dyDescent="0.3"/>
    <row r="6501" ht="15" customHeight="1" x14ac:dyDescent="0.3"/>
    <row r="6502" ht="15" customHeight="1" x14ac:dyDescent="0.3"/>
    <row r="6503" ht="15" customHeight="1" x14ac:dyDescent="0.3"/>
    <row r="6504" ht="15" customHeight="1" x14ac:dyDescent="0.3"/>
    <row r="6505" ht="15" customHeight="1" x14ac:dyDescent="0.3"/>
    <row r="6506" ht="15" customHeight="1" x14ac:dyDescent="0.3"/>
    <row r="6507" ht="15" customHeight="1" x14ac:dyDescent="0.3"/>
    <row r="6508" ht="15" customHeight="1" x14ac:dyDescent="0.3"/>
    <row r="6509" ht="15" customHeight="1" x14ac:dyDescent="0.3"/>
    <row r="6510" ht="15" customHeight="1" x14ac:dyDescent="0.3"/>
    <row r="6511" ht="15" customHeight="1" x14ac:dyDescent="0.3"/>
    <row r="6512" ht="15" customHeight="1" x14ac:dyDescent="0.3"/>
    <row r="6513" ht="15" customHeight="1" x14ac:dyDescent="0.3"/>
    <row r="6514" ht="15" customHeight="1" x14ac:dyDescent="0.3"/>
    <row r="6515" ht="15" customHeight="1" x14ac:dyDescent="0.3"/>
    <row r="6516" ht="15" customHeight="1" x14ac:dyDescent="0.3"/>
    <row r="6517" ht="15" customHeight="1" x14ac:dyDescent="0.3"/>
    <row r="6518" ht="15" customHeight="1" x14ac:dyDescent="0.3"/>
    <row r="6519" ht="15" customHeight="1" x14ac:dyDescent="0.3"/>
    <row r="6520" ht="15" customHeight="1" x14ac:dyDescent="0.3"/>
    <row r="6521" ht="15" customHeight="1" x14ac:dyDescent="0.3"/>
    <row r="6522" ht="15" customHeight="1" x14ac:dyDescent="0.3"/>
    <row r="6523" ht="15" customHeight="1" x14ac:dyDescent="0.3"/>
    <row r="6524" ht="15" customHeight="1" x14ac:dyDescent="0.3"/>
    <row r="6525" ht="15" customHeight="1" x14ac:dyDescent="0.3"/>
    <row r="6526" ht="15" customHeight="1" x14ac:dyDescent="0.3"/>
    <row r="6527" ht="15" customHeight="1" x14ac:dyDescent="0.3"/>
    <row r="6528" ht="15" customHeight="1" x14ac:dyDescent="0.3"/>
    <row r="6529" ht="15" customHeight="1" x14ac:dyDescent="0.3"/>
    <row r="6530" ht="15" customHeight="1" x14ac:dyDescent="0.3"/>
    <row r="6531" ht="15" customHeight="1" x14ac:dyDescent="0.3"/>
    <row r="6532" ht="15" customHeight="1" x14ac:dyDescent="0.3"/>
    <row r="6533" ht="15" customHeight="1" x14ac:dyDescent="0.3"/>
    <row r="6534" ht="15" customHeight="1" x14ac:dyDescent="0.3"/>
    <row r="6535" ht="15" customHeight="1" x14ac:dyDescent="0.3"/>
    <row r="6536" ht="15" customHeight="1" x14ac:dyDescent="0.3"/>
    <row r="6537" ht="15" customHeight="1" x14ac:dyDescent="0.3"/>
    <row r="6538" ht="15" customHeight="1" x14ac:dyDescent="0.3"/>
    <row r="6539" ht="15" customHeight="1" x14ac:dyDescent="0.3"/>
    <row r="6540" ht="15" customHeight="1" x14ac:dyDescent="0.3"/>
    <row r="6541" ht="15" customHeight="1" x14ac:dyDescent="0.3"/>
    <row r="6542" ht="15" customHeight="1" x14ac:dyDescent="0.3"/>
    <row r="6543" ht="15" customHeight="1" x14ac:dyDescent="0.3"/>
    <row r="6544" ht="15" customHeight="1" x14ac:dyDescent="0.3"/>
    <row r="6545" ht="15" customHeight="1" x14ac:dyDescent="0.3"/>
    <row r="6546" ht="15" customHeight="1" x14ac:dyDescent="0.3"/>
    <row r="6547" ht="15" customHeight="1" x14ac:dyDescent="0.3"/>
    <row r="6548" ht="15" customHeight="1" x14ac:dyDescent="0.3"/>
    <row r="6549" ht="15" customHeight="1" x14ac:dyDescent="0.3"/>
    <row r="6550" ht="15" customHeight="1" x14ac:dyDescent="0.3"/>
    <row r="6551" ht="15" customHeight="1" x14ac:dyDescent="0.3"/>
    <row r="6552" ht="15" customHeight="1" x14ac:dyDescent="0.3"/>
    <row r="6553" ht="15" customHeight="1" x14ac:dyDescent="0.3"/>
    <row r="6554" ht="15" customHeight="1" x14ac:dyDescent="0.3"/>
    <row r="6555" ht="15" customHeight="1" x14ac:dyDescent="0.3"/>
    <row r="6556" ht="15" customHeight="1" x14ac:dyDescent="0.3"/>
    <row r="6557" ht="15" customHeight="1" x14ac:dyDescent="0.3"/>
    <row r="6558" ht="15" customHeight="1" x14ac:dyDescent="0.3"/>
    <row r="6559" ht="15" customHeight="1" x14ac:dyDescent="0.3"/>
    <row r="6560" ht="15" customHeight="1" x14ac:dyDescent="0.3"/>
    <row r="6561" ht="15" customHeight="1" x14ac:dyDescent="0.3"/>
    <row r="6562" ht="15" customHeight="1" x14ac:dyDescent="0.3"/>
    <row r="6563" ht="15" customHeight="1" x14ac:dyDescent="0.3"/>
    <row r="6564" ht="15" customHeight="1" x14ac:dyDescent="0.3"/>
    <row r="6565" ht="15" customHeight="1" x14ac:dyDescent="0.3"/>
    <row r="6566" ht="15" customHeight="1" x14ac:dyDescent="0.3"/>
    <row r="6567" ht="15" customHeight="1" x14ac:dyDescent="0.3"/>
    <row r="6568" ht="15" customHeight="1" x14ac:dyDescent="0.3"/>
    <row r="6569" ht="15" customHeight="1" x14ac:dyDescent="0.3"/>
    <row r="6570" ht="15" customHeight="1" x14ac:dyDescent="0.3"/>
    <row r="6571" ht="15" customHeight="1" x14ac:dyDescent="0.3"/>
    <row r="6572" ht="15" customHeight="1" x14ac:dyDescent="0.3"/>
    <row r="6573" ht="15" customHeight="1" x14ac:dyDescent="0.3"/>
    <row r="6574" ht="15" customHeight="1" x14ac:dyDescent="0.3"/>
    <row r="6575" ht="15" customHeight="1" x14ac:dyDescent="0.3"/>
    <row r="6576" ht="15" customHeight="1" x14ac:dyDescent="0.3"/>
    <row r="6577" ht="15" customHeight="1" x14ac:dyDescent="0.3"/>
    <row r="6578" ht="15" customHeight="1" x14ac:dyDescent="0.3"/>
    <row r="6579" ht="15" customHeight="1" x14ac:dyDescent="0.3"/>
    <row r="6580" ht="15" customHeight="1" x14ac:dyDescent="0.3"/>
    <row r="6581" ht="15" customHeight="1" x14ac:dyDescent="0.3"/>
    <row r="6582" ht="15" customHeight="1" x14ac:dyDescent="0.3"/>
    <row r="6583" ht="15" customHeight="1" x14ac:dyDescent="0.3"/>
    <row r="6584" ht="15" customHeight="1" x14ac:dyDescent="0.3"/>
    <row r="6585" ht="15" customHeight="1" x14ac:dyDescent="0.3"/>
    <row r="6586" ht="15" customHeight="1" x14ac:dyDescent="0.3"/>
    <row r="6587" ht="15" customHeight="1" x14ac:dyDescent="0.3"/>
    <row r="6588" ht="15" customHeight="1" x14ac:dyDescent="0.3"/>
    <row r="6589" ht="15" customHeight="1" x14ac:dyDescent="0.3"/>
    <row r="6590" ht="15" customHeight="1" x14ac:dyDescent="0.3"/>
    <row r="6591" ht="15" customHeight="1" x14ac:dyDescent="0.3"/>
    <row r="6592" ht="15" customHeight="1" x14ac:dyDescent="0.3"/>
    <row r="6593" ht="15" customHeight="1" x14ac:dyDescent="0.3"/>
    <row r="6594" ht="15" customHeight="1" x14ac:dyDescent="0.3"/>
    <row r="6595" ht="15" customHeight="1" x14ac:dyDescent="0.3"/>
    <row r="6596" ht="15" customHeight="1" x14ac:dyDescent="0.3"/>
    <row r="6597" ht="15" customHeight="1" x14ac:dyDescent="0.3"/>
    <row r="6598" ht="15" customHeight="1" x14ac:dyDescent="0.3"/>
    <row r="6599" ht="15" customHeight="1" x14ac:dyDescent="0.3"/>
    <row r="6600" ht="15" customHeight="1" x14ac:dyDescent="0.3"/>
    <row r="6601" ht="15" customHeight="1" x14ac:dyDescent="0.3"/>
    <row r="6602" ht="15" customHeight="1" x14ac:dyDescent="0.3"/>
    <row r="6603" ht="15" customHeight="1" x14ac:dyDescent="0.3"/>
    <row r="6604" ht="15" customHeight="1" x14ac:dyDescent="0.3"/>
    <row r="6605" ht="15" customHeight="1" x14ac:dyDescent="0.3"/>
    <row r="6606" ht="15" customHeight="1" x14ac:dyDescent="0.3"/>
    <row r="6607" ht="15" customHeight="1" x14ac:dyDescent="0.3"/>
    <row r="6608" ht="15" customHeight="1" x14ac:dyDescent="0.3"/>
    <row r="6609" ht="15" customHeight="1" x14ac:dyDescent="0.3"/>
    <row r="6610" ht="15" customHeight="1" x14ac:dyDescent="0.3"/>
    <row r="6611" ht="15" customHeight="1" x14ac:dyDescent="0.3"/>
    <row r="6612" ht="15" customHeight="1" x14ac:dyDescent="0.3"/>
    <row r="6613" ht="15" customHeight="1" x14ac:dyDescent="0.3"/>
    <row r="6614" ht="15" customHeight="1" x14ac:dyDescent="0.3"/>
    <row r="6615" ht="15" customHeight="1" x14ac:dyDescent="0.3"/>
    <row r="6616" ht="15" customHeight="1" x14ac:dyDescent="0.3"/>
    <row r="6617" ht="15" customHeight="1" x14ac:dyDescent="0.3"/>
    <row r="6618" ht="15" customHeight="1" x14ac:dyDescent="0.3"/>
    <row r="6619" ht="15" customHeight="1" x14ac:dyDescent="0.3"/>
    <row r="6620" ht="15" customHeight="1" x14ac:dyDescent="0.3"/>
    <row r="6621" ht="15" customHeight="1" x14ac:dyDescent="0.3"/>
    <row r="6622" ht="15" customHeight="1" x14ac:dyDescent="0.3"/>
    <row r="6623" ht="15" customHeight="1" x14ac:dyDescent="0.3"/>
    <row r="6624" ht="15" customHeight="1" x14ac:dyDescent="0.3"/>
    <row r="6625" ht="15" customHeight="1" x14ac:dyDescent="0.3"/>
    <row r="6626" ht="15" customHeight="1" x14ac:dyDescent="0.3"/>
    <row r="6627" ht="15" customHeight="1" x14ac:dyDescent="0.3"/>
    <row r="6628" ht="15" customHeight="1" x14ac:dyDescent="0.3"/>
    <row r="6629" ht="15" customHeight="1" x14ac:dyDescent="0.3"/>
    <row r="6630" ht="15" customHeight="1" x14ac:dyDescent="0.3"/>
    <row r="6631" ht="15" customHeight="1" x14ac:dyDescent="0.3"/>
    <row r="6632" ht="15" customHeight="1" x14ac:dyDescent="0.3"/>
    <row r="6633" ht="15" customHeight="1" x14ac:dyDescent="0.3"/>
    <row r="6634" ht="15" customHeight="1" x14ac:dyDescent="0.3"/>
    <row r="6635" ht="15" customHeight="1" x14ac:dyDescent="0.3"/>
    <row r="6636" ht="15" customHeight="1" x14ac:dyDescent="0.3"/>
    <row r="6637" ht="15" customHeight="1" x14ac:dyDescent="0.3"/>
    <row r="6638" ht="15" customHeight="1" x14ac:dyDescent="0.3"/>
    <row r="6639" ht="15" customHeight="1" x14ac:dyDescent="0.3"/>
    <row r="6640" ht="15" customHeight="1" x14ac:dyDescent="0.3"/>
    <row r="6641" ht="15" customHeight="1" x14ac:dyDescent="0.3"/>
    <row r="6642" ht="15" customHeight="1" x14ac:dyDescent="0.3"/>
    <row r="6643" ht="15" customHeight="1" x14ac:dyDescent="0.3"/>
    <row r="6644" ht="15" customHeight="1" x14ac:dyDescent="0.3"/>
    <row r="6645" ht="15" customHeight="1" x14ac:dyDescent="0.3"/>
    <row r="6646" ht="15" customHeight="1" x14ac:dyDescent="0.3"/>
    <row r="6647" ht="15" customHeight="1" x14ac:dyDescent="0.3"/>
    <row r="6648" ht="15" customHeight="1" x14ac:dyDescent="0.3"/>
    <row r="6649" ht="15" customHeight="1" x14ac:dyDescent="0.3"/>
    <row r="6650" ht="15" customHeight="1" x14ac:dyDescent="0.3"/>
    <row r="6651" ht="15" customHeight="1" x14ac:dyDescent="0.3"/>
    <row r="6652" ht="15" customHeight="1" x14ac:dyDescent="0.3"/>
    <row r="6653" ht="15" customHeight="1" x14ac:dyDescent="0.3"/>
    <row r="6654" ht="15" customHeight="1" x14ac:dyDescent="0.3"/>
    <row r="6655" ht="15" customHeight="1" x14ac:dyDescent="0.3"/>
    <row r="6656" ht="15" customHeight="1" x14ac:dyDescent="0.3"/>
    <row r="6657" ht="15" customHeight="1" x14ac:dyDescent="0.3"/>
    <row r="6658" ht="15" customHeight="1" x14ac:dyDescent="0.3"/>
    <row r="6659" ht="15" customHeight="1" x14ac:dyDescent="0.3"/>
    <row r="6660" ht="15" customHeight="1" x14ac:dyDescent="0.3"/>
    <row r="6661" ht="15" customHeight="1" x14ac:dyDescent="0.3"/>
    <row r="6662" ht="15" customHeight="1" x14ac:dyDescent="0.3"/>
    <row r="6663" ht="15" customHeight="1" x14ac:dyDescent="0.3"/>
    <row r="6664" ht="15" customHeight="1" x14ac:dyDescent="0.3"/>
    <row r="6665" ht="15" customHeight="1" x14ac:dyDescent="0.3"/>
    <row r="6666" ht="15" customHeight="1" x14ac:dyDescent="0.3"/>
    <row r="6667" ht="15" customHeight="1" x14ac:dyDescent="0.3"/>
    <row r="6668" ht="15" customHeight="1" x14ac:dyDescent="0.3"/>
    <row r="6669" ht="15" customHeight="1" x14ac:dyDescent="0.3"/>
    <row r="6670" ht="15" customHeight="1" x14ac:dyDescent="0.3"/>
    <row r="6671" ht="15" customHeight="1" x14ac:dyDescent="0.3"/>
    <row r="6672" ht="15" customHeight="1" x14ac:dyDescent="0.3"/>
    <row r="6673" ht="15" customHeight="1" x14ac:dyDescent="0.3"/>
    <row r="6674" ht="15" customHeight="1" x14ac:dyDescent="0.3"/>
    <row r="6675" ht="15" customHeight="1" x14ac:dyDescent="0.3"/>
    <row r="6676" ht="15" customHeight="1" x14ac:dyDescent="0.3"/>
    <row r="6677" ht="15" customHeight="1" x14ac:dyDescent="0.3"/>
    <row r="6678" ht="15" customHeight="1" x14ac:dyDescent="0.3"/>
    <row r="6679" ht="15" customHeight="1" x14ac:dyDescent="0.3"/>
    <row r="6680" ht="15" customHeight="1" x14ac:dyDescent="0.3"/>
    <row r="6681" ht="15" customHeight="1" x14ac:dyDescent="0.3"/>
    <row r="6682" ht="15" customHeight="1" x14ac:dyDescent="0.3"/>
    <row r="6683" ht="15" customHeight="1" x14ac:dyDescent="0.3"/>
    <row r="6684" ht="15" customHeight="1" x14ac:dyDescent="0.3"/>
    <row r="6685" ht="15" customHeight="1" x14ac:dyDescent="0.3"/>
    <row r="6686" ht="15" customHeight="1" x14ac:dyDescent="0.3"/>
    <row r="6687" ht="15" customHeight="1" x14ac:dyDescent="0.3"/>
    <row r="6688" ht="15" customHeight="1" x14ac:dyDescent="0.3"/>
    <row r="6689" ht="15" customHeight="1" x14ac:dyDescent="0.3"/>
    <row r="6690" ht="15" customHeight="1" x14ac:dyDescent="0.3"/>
    <row r="6691" ht="15" customHeight="1" x14ac:dyDescent="0.3"/>
    <row r="6692" ht="15" customHeight="1" x14ac:dyDescent="0.3"/>
    <row r="6693" ht="15" customHeight="1" x14ac:dyDescent="0.3"/>
    <row r="6694" ht="15" customHeight="1" x14ac:dyDescent="0.3"/>
    <row r="6695" ht="15" customHeight="1" x14ac:dyDescent="0.3"/>
    <row r="6696" ht="15" customHeight="1" x14ac:dyDescent="0.3"/>
    <row r="6697" ht="15" customHeight="1" x14ac:dyDescent="0.3"/>
    <row r="6698" ht="15" customHeight="1" x14ac:dyDescent="0.3"/>
    <row r="6699" ht="15" customHeight="1" x14ac:dyDescent="0.3"/>
    <row r="6700" ht="15" customHeight="1" x14ac:dyDescent="0.3"/>
    <row r="6701" ht="15" customHeight="1" x14ac:dyDescent="0.3"/>
    <row r="6702" ht="15" customHeight="1" x14ac:dyDescent="0.3"/>
    <row r="6703" ht="15" customHeight="1" x14ac:dyDescent="0.3"/>
    <row r="6704" ht="15" customHeight="1" x14ac:dyDescent="0.3"/>
    <row r="6705" ht="15" customHeight="1" x14ac:dyDescent="0.3"/>
    <row r="6706" ht="15" customHeight="1" x14ac:dyDescent="0.3"/>
    <row r="6707" ht="15" customHeight="1" x14ac:dyDescent="0.3"/>
    <row r="6708" ht="15" customHeight="1" x14ac:dyDescent="0.3"/>
    <row r="6709" ht="15" customHeight="1" x14ac:dyDescent="0.3"/>
    <row r="6710" ht="15" customHeight="1" x14ac:dyDescent="0.3"/>
    <row r="6711" ht="15" customHeight="1" x14ac:dyDescent="0.3"/>
    <row r="6712" ht="15" customHeight="1" x14ac:dyDescent="0.3"/>
    <row r="6713" ht="15" customHeight="1" x14ac:dyDescent="0.3"/>
    <row r="6714" ht="15" customHeight="1" x14ac:dyDescent="0.3"/>
    <row r="6715" ht="15" customHeight="1" x14ac:dyDescent="0.3"/>
    <row r="6716" ht="15" customHeight="1" x14ac:dyDescent="0.3"/>
    <row r="6717" ht="15" customHeight="1" x14ac:dyDescent="0.3"/>
    <row r="6718" ht="15" customHeight="1" x14ac:dyDescent="0.3"/>
    <row r="6719" ht="15" customHeight="1" x14ac:dyDescent="0.3"/>
    <row r="6720" ht="15" customHeight="1" x14ac:dyDescent="0.3"/>
    <row r="6721" ht="15" customHeight="1" x14ac:dyDescent="0.3"/>
    <row r="6722" ht="15" customHeight="1" x14ac:dyDescent="0.3"/>
    <row r="6723" ht="15" customHeight="1" x14ac:dyDescent="0.3"/>
    <row r="6724" ht="15" customHeight="1" x14ac:dyDescent="0.3"/>
    <row r="6725" ht="15" customHeight="1" x14ac:dyDescent="0.3"/>
    <row r="6726" ht="15" customHeight="1" x14ac:dyDescent="0.3"/>
    <row r="6727" ht="15" customHeight="1" x14ac:dyDescent="0.3"/>
    <row r="6728" ht="15" customHeight="1" x14ac:dyDescent="0.3"/>
    <row r="6729" ht="15" customHeight="1" x14ac:dyDescent="0.3"/>
    <row r="6730" ht="15" customHeight="1" x14ac:dyDescent="0.3"/>
    <row r="6731" ht="15" customHeight="1" x14ac:dyDescent="0.3"/>
    <row r="6732" ht="15" customHeight="1" x14ac:dyDescent="0.3"/>
    <row r="6733" ht="15" customHeight="1" x14ac:dyDescent="0.3"/>
    <row r="6734" ht="15" customHeight="1" x14ac:dyDescent="0.3"/>
    <row r="6735" ht="15" customHeight="1" x14ac:dyDescent="0.3"/>
    <row r="6736" ht="15" customHeight="1" x14ac:dyDescent="0.3"/>
    <row r="6737" ht="15" customHeight="1" x14ac:dyDescent="0.3"/>
    <row r="6738" ht="15" customHeight="1" x14ac:dyDescent="0.3"/>
    <row r="6739" ht="15" customHeight="1" x14ac:dyDescent="0.3"/>
    <row r="6740" ht="15" customHeight="1" x14ac:dyDescent="0.3"/>
    <row r="6741" ht="15" customHeight="1" x14ac:dyDescent="0.3"/>
    <row r="6742" ht="15" customHeight="1" x14ac:dyDescent="0.3"/>
    <row r="6743" ht="15" customHeight="1" x14ac:dyDescent="0.3"/>
    <row r="6744" ht="15" customHeight="1" x14ac:dyDescent="0.3"/>
    <row r="6745" ht="15" customHeight="1" x14ac:dyDescent="0.3"/>
    <row r="6746" ht="15" customHeight="1" x14ac:dyDescent="0.3"/>
    <row r="6747" ht="15" customHeight="1" x14ac:dyDescent="0.3"/>
    <row r="6748" ht="15" customHeight="1" x14ac:dyDescent="0.3"/>
    <row r="6749" ht="15" customHeight="1" x14ac:dyDescent="0.3"/>
    <row r="6750" ht="15" customHeight="1" x14ac:dyDescent="0.3"/>
    <row r="6751" ht="15" customHeight="1" x14ac:dyDescent="0.3"/>
    <row r="6752" ht="15" customHeight="1" x14ac:dyDescent="0.3"/>
    <row r="6753" ht="15" customHeight="1" x14ac:dyDescent="0.3"/>
    <row r="6754" ht="15" customHeight="1" x14ac:dyDescent="0.3"/>
    <row r="6755" ht="15" customHeight="1" x14ac:dyDescent="0.3"/>
    <row r="6756" ht="15" customHeight="1" x14ac:dyDescent="0.3"/>
    <row r="6757" ht="15" customHeight="1" x14ac:dyDescent="0.3"/>
    <row r="6758" ht="15" customHeight="1" x14ac:dyDescent="0.3"/>
    <row r="6759" ht="15" customHeight="1" x14ac:dyDescent="0.3"/>
    <row r="6760" ht="15" customHeight="1" x14ac:dyDescent="0.3"/>
    <row r="6761" ht="15" customHeight="1" x14ac:dyDescent="0.3"/>
    <row r="6762" ht="15" customHeight="1" x14ac:dyDescent="0.3"/>
    <row r="6763" ht="15" customHeight="1" x14ac:dyDescent="0.3"/>
    <row r="6764" ht="15" customHeight="1" x14ac:dyDescent="0.3"/>
    <row r="6765" ht="15" customHeight="1" x14ac:dyDescent="0.3"/>
    <row r="6766" ht="15" customHeight="1" x14ac:dyDescent="0.3"/>
    <row r="6767" ht="15" customHeight="1" x14ac:dyDescent="0.3"/>
    <row r="6768" ht="15" customHeight="1" x14ac:dyDescent="0.3"/>
    <row r="6769" ht="15" customHeight="1" x14ac:dyDescent="0.3"/>
    <row r="6770" ht="15" customHeight="1" x14ac:dyDescent="0.3"/>
    <row r="6771" ht="15" customHeight="1" x14ac:dyDescent="0.3"/>
    <row r="6772" ht="15" customHeight="1" x14ac:dyDescent="0.3"/>
    <row r="6773" ht="15" customHeight="1" x14ac:dyDescent="0.3"/>
    <row r="6774" ht="15" customHeight="1" x14ac:dyDescent="0.3"/>
    <row r="6775" ht="15" customHeight="1" x14ac:dyDescent="0.3"/>
    <row r="6776" ht="15" customHeight="1" x14ac:dyDescent="0.3"/>
    <row r="6777" ht="15" customHeight="1" x14ac:dyDescent="0.3"/>
    <row r="6778" ht="15" customHeight="1" x14ac:dyDescent="0.3"/>
    <row r="6779" ht="15" customHeight="1" x14ac:dyDescent="0.3"/>
    <row r="6780" ht="15" customHeight="1" x14ac:dyDescent="0.3"/>
    <row r="6781" ht="15" customHeight="1" x14ac:dyDescent="0.3"/>
    <row r="6782" ht="15" customHeight="1" x14ac:dyDescent="0.3"/>
    <row r="6783" ht="15" customHeight="1" x14ac:dyDescent="0.3"/>
    <row r="6784" ht="15" customHeight="1" x14ac:dyDescent="0.3"/>
    <row r="6785" ht="15" customHeight="1" x14ac:dyDescent="0.3"/>
    <row r="6786" ht="15" customHeight="1" x14ac:dyDescent="0.3"/>
    <row r="6787" ht="15" customHeight="1" x14ac:dyDescent="0.3"/>
    <row r="6788" ht="15" customHeight="1" x14ac:dyDescent="0.3"/>
    <row r="6789" ht="15" customHeight="1" x14ac:dyDescent="0.3"/>
    <row r="6790" ht="15" customHeight="1" x14ac:dyDescent="0.3"/>
    <row r="6791" ht="15" customHeight="1" x14ac:dyDescent="0.3"/>
    <row r="6792" ht="15" customHeight="1" x14ac:dyDescent="0.3"/>
    <row r="6793" ht="15" customHeight="1" x14ac:dyDescent="0.3"/>
    <row r="6794" ht="15" customHeight="1" x14ac:dyDescent="0.3"/>
    <row r="6795" ht="15" customHeight="1" x14ac:dyDescent="0.3"/>
    <row r="6796" ht="15" customHeight="1" x14ac:dyDescent="0.3"/>
    <row r="6797" ht="15" customHeight="1" x14ac:dyDescent="0.3"/>
    <row r="6798" ht="15" customHeight="1" x14ac:dyDescent="0.3"/>
    <row r="6799" ht="15" customHeight="1" x14ac:dyDescent="0.3"/>
    <row r="6800" ht="15" customHeight="1" x14ac:dyDescent="0.3"/>
    <row r="6801" ht="15" customHeight="1" x14ac:dyDescent="0.3"/>
    <row r="6802" ht="15" customHeight="1" x14ac:dyDescent="0.3"/>
    <row r="6803" ht="15" customHeight="1" x14ac:dyDescent="0.3"/>
    <row r="6804" ht="15" customHeight="1" x14ac:dyDescent="0.3"/>
    <row r="6805" ht="15" customHeight="1" x14ac:dyDescent="0.3"/>
    <row r="6806" ht="15" customHeight="1" x14ac:dyDescent="0.3"/>
    <row r="6807" ht="15" customHeight="1" x14ac:dyDescent="0.3"/>
    <row r="6808" ht="15" customHeight="1" x14ac:dyDescent="0.3"/>
    <row r="6809" ht="15" customHeight="1" x14ac:dyDescent="0.3"/>
    <row r="6810" ht="15" customHeight="1" x14ac:dyDescent="0.3"/>
    <row r="6811" ht="15" customHeight="1" x14ac:dyDescent="0.3"/>
    <row r="6812" ht="15" customHeight="1" x14ac:dyDescent="0.3"/>
    <row r="6813" ht="15" customHeight="1" x14ac:dyDescent="0.3"/>
    <row r="6814" ht="15" customHeight="1" x14ac:dyDescent="0.3"/>
    <row r="6815" ht="15" customHeight="1" x14ac:dyDescent="0.3"/>
    <row r="6816" ht="15" customHeight="1" x14ac:dyDescent="0.3"/>
    <row r="6817" ht="15" customHeight="1" x14ac:dyDescent="0.3"/>
    <row r="6818" ht="15" customHeight="1" x14ac:dyDescent="0.3"/>
    <row r="6819" ht="15" customHeight="1" x14ac:dyDescent="0.3"/>
    <row r="6820" ht="15" customHeight="1" x14ac:dyDescent="0.3"/>
    <row r="6821" ht="15" customHeight="1" x14ac:dyDescent="0.3"/>
    <row r="6822" ht="15" customHeight="1" x14ac:dyDescent="0.3"/>
    <row r="6823" ht="15" customHeight="1" x14ac:dyDescent="0.3"/>
    <row r="6824" ht="15" customHeight="1" x14ac:dyDescent="0.3"/>
    <row r="6825" ht="15" customHeight="1" x14ac:dyDescent="0.3"/>
    <row r="6826" ht="15" customHeight="1" x14ac:dyDescent="0.3"/>
    <row r="6827" ht="15" customHeight="1" x14ac:dyDescent="0.3"/>
    <row r="6828" ht="15" customHeight="1" x14ac:dyDescent="0.3"/>
    <row r="6829" ht="15" customHeight="1" x14ac:dyDescent="0.3"/>
    <row r="6830" ht="15" customHeight="1" x14ac:dyDescent="0.3"/>
    <row r="6831" ht="15" customHeight="1" x14ac:dyDescent="0.3"/>
    <row r="6832" ht="15" customHeight="1" x14ac:dyDescent="0.3"/>
    <row r="6833" ht="15" customHeight="1" x14ac:dyDescent="0.3"/>
    <row r="6834" ht="15" customHeight="1" x14ac:dyDescent="0.3"/>
    <row r="6835" ht="15" customHeight="1" x14ac:dyDescent="0.3"/>
    <row r="6836" ht="15" customHeight="1" x14ac:dyDescent="0.3"/>
    <row r="6837" ht="15" customHeight="1" x14ac:dyDescent="0.3"/>
    <row r="6838" ht="15" customHeight="1" x14ac:dyDescent="0.3"/>
    <row r="6839" ht="15" customHeight="1" x14ac:dyDescent="0.3"/>
    <row r="6840" ht="15" customHeight="1" x14ac:dyDescent="0.3"/>
    <row r="6841" ht="15" customHeight="1" x14ac:dyDescent="0.3"/>
    <row r="6842" ht="15" customHeight="1" x14ac:dyDescent="0.3"/>
    <row r="6843" ht="15" customHeight="1" x14ac:dyDescent="0.3"/>
    <row r="6844" ht="15" customHeight="1" x14ac:dyDescent="0.3"/>
    <row r="6845" ht="15" customHeight="1" x14ac:dyDescent="0.3"/>
    <row r="6846" ht="15" customHeight="1" x14ac:dyDescent="0.3"/>
    <row r="6847" ht="15" customHeight="1" x14ac:dyDescent="0.3"/>
    <row r="6848" ht="15" customHeight="1" x14ac:dyDescent="0.3"/>
    <row r="6849" ht="15" customHeight="1" x14ac:dyDescent="0.3"/>
    <row r="6850" ht="15" customHeight="1" x14ac:dyDescent="0.3"/>
    <row r="6851" ht="15" customHeight="1" x14ac:dyDescent="0.3"/>
    <row r="6852" ht="15" customHeight="1" x14ac:dyDescent="0.3"/>
    <row r="6853" ht="15" customHeight="1" x14ac:dyDescent="0.3"/>
    <row r="6854" ht="15" customHeight="1" x14ac:dyDescent="0.3"/>
    <row r="6855" ht="15" customHeight="1" x14ac:dyDescent="0.3"/>
    <row r="6856" ht="15" customHeight="1" x14ac:dyDescent="0.3"/>
    <row r="6857" ht="15" customHeight="1" x14ac:dyDescent="0.3"/>
    <row r="6858" ht="15" customHeight="1" x14ac:dyDescent="0.3"/>
    <row r="6859" ht="15" customHeight="1" x14ac:dyDescent="0.3"/>
    <row r="6860" ht="15" customHeight="1" x14ac:dyDescent="0.3"/>
    <row r="6861" ht="15" customHeight="1" x14ac:dyDescent="0.3"/>
    <row r="6862" ht="15" customHeight="1" x14ac:dyDescent="0.3"/>
    <row r="6863" ht="15" customHeight="1" x14ac:dyDescent="0.3"/>
    <row r="6864" ht="15" customHeight="1" x14ac:dyDescent="0.3"/>
    <row r="6865" ht="15" customHeight="1" x14ac:dyDescent="0.3"/>
    <row r="6866" ht="15" customHeight="1" x14ac:dyDescent="0.3"/>
    <row r="6867" ht="15" customHeight="1" x14ac:dyDescent="0.3"/>
    <row r="6868" ht="15" customHeight="1" x14ac:dyDescent="0.3"/>
    <row r="6869" ht="15" customHeight="1" x14ac:dyDescent="0.3"/>
    <row r="6870" ht="15" customHeight="1" x14ac:dyDescent="0.3"/>
    <row r="6871" ht="15" customHeight="1" x14ac:dyDescent="0.3"/>
    <row r="6872" ht="15" customHeight="1" x14ac:dyDescent="0.3"/>
    <row r="6873" ht="15" customHeight="1" x14ac:dyDescent="0.3"/>
    <row r="6874" ht="15" customHeight="1" x14ac:dyDescent="0.3"/>
    <row r="6875" ht="15" customHeight="1" x14ac:dyDescent="0.3"/>
    <row r="6876" ht="15" customHeight="1" x14ac:dyDescent="0.3"/>
    <row r="6877" ht="15" customHeight="1" x14ac:dyDescent="0.3"/>
    <row r="6878" ht="15" customHeight="1" x14ac:dyDescent="0.3"/>
    <row r="6879" ht="15" customHeight="1" x14ac:dyDescent="0.3"/>
    <row r="6880" ht="15" customHeight="1" x14ac:dyDescent="0.3"/>
    <row r="6881" ht="15" customHeight="1" x14ac:dyDescent="0.3"/>
    <row r="6882" ht="15" customHeight="1" x14ac:dyDescent="0.3"/>
    <row r="6883" ht="15" customHeight="1" x14ac:dyDescent="0.3"/>
    <row r="6884" ht="15" customHeight="1" x14ac:dyDescent="0.3"/>
    <row r="6885" ht="15" customHeight="1" x14ac:dyDescent="0.3"/>
    <row r="6886" ht="15" customHeight="1" x14ac:dyDescent="0.3"/>
    <row r="6887" ht="15" customHeight="1" x14ac:dyDescent="0.3"/>
    <row r="6888" ht="15" customHeight="1" x14ac:dyDescent="0.3"/>
    <row r="6889" ht="15" customHeight="1" x14ac:dyDescent="0.3"/>
    <row r="6890" ht="15" customHeight="1" x14ac:dyDescent="0.3"/>
    <row r="6891" ht="15" customHeight="1" x14ac:dyDescent="0.3"/>
    <row r="6892" ht="15" customHeight="1" x14ac:dyDescent="0.3"/>
    <row r="6893" ht="15" customHeight="1" x14ac:dyDescent="0.3"/>
    <row r="6894" ht="15" customHeight="1" x14ac:dyDescent="0.3"/>
    <row r="6895" ht="15" customHeight="1" x14ac:dyDescent="0.3"/>
    <row r="6896" ht="15" customHeight="1" x14ac:dyDescent="0.3"/>
    <row r="6897" ht="15" customHeight="1" x14ac:dyDescent="0.3"/>
    <row r="6898" ht="15" customHeight="1" x14ac:dyDescent="0.3"/>
    <row r="6899" ht="15" customHeight="1" x14ac:dyDescent="0.3"/>
    <row r="6900" ht="15" customHeight="1" x14ac:dyDescent="0.3"/>
    <row r="6901" ht="15" customHeight="1" x14ac:dyDescent="0.3"/>
    <row r="6902" ht="15" customHeight="1" x14ac:dyDescent="0.3"/>
    <row r="6903" ht="15" customHeight="1" x14ac:dyDescent="0.3"/>
    <row r="6904" ht="15" customHeight="1" x14ac:dyDescent="0.3"/>
    <row r="6905" ht="15" customHeight="1" x14ac:dyDescent="0.3"/>
    <row r="6906" ht="15" customHeight="1" x14ac:dyDescent="0.3"/>
    <row r="6907" ht="15" customHeight="1" x14ac:dyDescent="0.3"/>
    <row r="6908" ht="15" customHeight="1" x14ac:dyDescent="0.3"/>
    <row r="6909" ht="15" customHeight="1" x14ac:dyDescent="0.3"/>
    <row r="6910" ht="15" customHeight="1" x14ac:dyDescent="0.3"/>
    <row r="6911" ht="15" customHeight="1" x14ac:dyDescent="0.3"/>
    <row r="6912" ht="15" customHeight="1" x14ac:dyDescent="0.3"/>
    <row r="6913" ht="15" customHeight="1" x14ac:dyDescent="0.3"/>
    <row r="6914" ht="15" customHeight="1" x14ac:dyDescent="0.3"/>
    <row r="6915" ht="15" customHeight="1" x14ac:dyDescent="0.3"/>
    <row r="6916" ht="15" customHeight="1" x14ac:dyDescent="0.3"/>
    <row r="6917" ht="15" customHeight="1" x14ac:dyDescent="0.3"/>
    <row r="6918" ht="15" customHeight="1" x14ac:dyDescent="0.3"/>
    <row r="6919" ht="15" customHeight="1" x14ac:dyDescent="0.3"/>
    <row r="6920" ht="15" customHeight="1" x14ac:dyDescent="0.3"/>
    <row r="6921" ht="15" customHeight="1" x14ac:dyDescent="0.3"/>
    <row r="6922" ht="15" customHeight="1" x14ac:dyDescent="0.3"/>
    <row r="6923" ht="15" customHeight="1" x14ac:dyDescent="0.3"/>
    <row r="6924" ht="15" customHeight="1" x14ac:dyDescent="0.3"/>
    <row r="6925" ht="15" customHeight="1" x14ac:dyDescent="0.3"/>
    <row r="6926" ht="15" customHeight="1" x14ac:dyDescent="0.3"/>
    <row r="6927" ht="15" customHeight="1" x14ac:dyDescent="0.3"/>
    <row r="6928" ht="15" customHeight="1" x14ac:dyDescent="0.3"/>
    <row r="6929" ht="15" customHeight="1" x14ac:dyDescent="0.3"/>
    <row r="6930" ht="15" customHeight="1" x14ac:dyDescent="0.3"/>
    <row r="6931" ht="15" customHeight="1" x14ac:dyDescent="0.3"/>
    <row r="6932" ht="15" customHeight="1" x14ac:dyDescent="0.3"/>
    <row r="6933" ht="15" customHeight="1" x14ac:dyDescent="0.3"/>
    <row r="6934" ht="15" customHeight="1" x14ac:dyDescent="0.3"/>
    <row r="6935" ht="15" customHeight="1" x14ac:dyDescent="0.3"/>
    <row r="6936" ht="15" customHeight="1" x14ac:dyDescent="0.3"/>
    <row r="6937" ht="15" customHeight="1" x14ac:dyDescent="0.3"/>
    <row r="6938" ht="15" customHeight="1" x14ac:dyDescent="0.3"/>
    <row r="6939" ht="15" customHeight="1" x14ac:dyDescent="0.3"/>
    <row r="6940" ht="15" customHeight="1" x14ac:dyDescent="0.3"/>
    <row r="6941" ht="15" customHeight="1" x14ac:dyDescent="0.3"/>
    <row r="6942" ht="15" customHeight="1" x14ac:dyDescent="0.3"/>
    <row r="6943" ht="15" customHeight="1" x14ac:dyDescent="0.3"/>
    <row r="6944" ht="15" customHeight="1" x14ac:dyDescent="0.3"/>
    <row r="6945" ht="15" customHeight="1" x14ac:dyDescent="0.3"/>
    <row r="6946" ht="15" customHeight="1" x14ac:dyDescent="0.3"/>
    <row r="6947" ht="15" customHeight="1" x14ac:dyDescent="0.3"/>
    <row r="6948" ht="15" customHeight="1" x14ac:dyDescent="0.3"/>
    <row r="6949" ht="15" customHeight="1" x14ac:dyDescent="0.3"/>
    <row r="6950" ht="15" customHeight="1" x14ac:dyDescent="0.3"/>
    <row r="6951" ht="15" customHeight="1" x14ac:dyDescent="0.3"/>
    <row r="6952" ht="15" customHeight="1" x14ac:dyDescent="0.3"/>
    <row r="6953" ht="15" customHeight="1" x14ac:dyDescent="0.3"/>
    <row r="6954" ht="15" customHeight="1" x14ac:dyDescent="0.3"/>
    <row r="6955" ht="15" customHeight="1" x14ac:dyDescent="0.3"/>
    <row r="6956" ht="15" customHeight="1" x14ac:dyDescent="0.3"/>
    <row r="6957" ht="15" customHeight="1" x14ac:dyDescent="0.3"/>
    <row r="6958" ht="15" customHeight="1" x14ac:dyDescent="0.3"/>
    <row r="6959" ht="15" customHeight="1" x14ac:dyDescent="0.3"/>
    <row r="6960" ht="15" customHeight="1" x14ac:dyDescent="0.3"/>
    <row r="6961" ht="15" customHeight="1" x14ac:dyDescent="0.3"/>
    <row r="6962" ht="15" customHeight="1" x14ac:dyDescent="0.3"/>
    <row r="6963" ht="15" customHeight="1" x14ac:dyDescent="0.3"/>
    <row r="6964" ht="15" customHeight="1" x14ac:dyDescent="0.3"/>
    <row r="6965" ht="15" customHeight="1" x14ac:dyDescent="0.3"/>
    <row r="6966" ht="15" customHeight="1" x14ac:dyDescent="0.3"/>
    <row r="6967" ht="15" customHeight="1" x14ac:dyDescent="0.3"/>
    <row r="6968" ht="15" customHeight="1" x14ac:dyDescent="0.3"/>
    <row r="6969" ht="15" customHeight="1" x14ac:dyDescent="0.3"/>
    <row r="6970" ht="15" customHeight="1" x14ac:dyDescent="0.3"/>
    <row r="6971" ht="15" customHeight="1" x14ac:dyDescent="0.3"/>
    <row r="6972" ht="15" customHeight="1" x14ac:dyDescent="0.3"/>
    <row r="6973" ht="15" customHeight="1" x14ac:dyDescent="0.3"/>
    <row r="6974" ht="15" customHeight="1" x14ac:dyDescent="0.3"/>
    <row r="6975" ht="15" customHeight="1" x14ac:dyDescent="0.3"/>
    <row r="6976" ht="15" customHeight="1" x14ac:dyDescent="0.3"/>
    <row r="6977" ht="15" customHeight="1" x14ac:dyDescent="0.3"/>
    <row r="6978" ht="15" customHeight="1" x14ac:dyDescent="0.3"/>
    <row r="6979" ht="15" customHeight="1" x14ac:dyDescent="0.3"/>
    <row r="6980" ht="15" customHeight="1" x14ac:dyDescent="0.3"/>
    <row r="6981" ht="15" customHeight="1" x14ac:dyDescent="0.3"/>
    <row r="6982" ht="15" customHeight="1" x14ac:dyDescent="0.3"/>
    <row r="6983" ht="15" customHeight="1" x14ac:dyDescent="0.3"/>
    <row r="6984" ht="15" customHeight="1" x14ac:dyDescent="0.3"/>
    <row r="6985" ht="15" customHeight="1" x14ac:dyDescent="0.3"/>
    <row r="6986" ht="15" customHeight="1" x14ac:dyDescent="0.3"/>
    <row r="6987" ht="15" customHeight="1" x14ac:dyDescent="0.3"/>
    <row r="6988" ht="15" customHeight="1" x14ac:dyDescent="0.3"/>
    <row r="6989" ht="15" customHeight="1" x14ac:dyDescent="0.3"/>
    <row r="6990" ht="15" customHeight="1" x14ac:dyDescent="0.3"/>
    <row r="6991" ht="15" customHeight="1" x14ac:dyDescent="0.3"/>
    <row r="6992" ht="15" customHeight="1" x14ac:dyDescent="0.3"/>
    <row r="6993" ht="15" customHeight="1" x14ac:dyDescent="0.3"/>
    <row r="6994" ht="15" customHeight="1" x14ac:dyDescent="0.3"/>
    <row r="6995" ht="15" customHeight="1" x14ac:dyDescent="0.3"/>
    <row r="6996" ht="15" customHeight="1" x14ac:dyDescent="0.3"/>
    <row r="6997" ht="15" customHeight="1" x14ac:dyDescent="0.3"/>
    <row r="6998" ht="15" customHeight="1" x14ac:dyDescent="0.3"/>
    <row r="6999" ht="15" customHeight="1" x14ac:dyDescent="0.3"/>
    <row r="7000" ht="15" customHeight="1" x14ac:dyDescent="0.3"/>
    <row r="7001" ht="15" customHeight="1" x14ac:dyDescent="0.3"/>
    <row r="7002" ht="15" customHeight="1" x14ac:dyDescent="0.3"/>
    <row r="7003" ht="15" customHeight="1" x14ac:dyDescent="0.3"/>
    <row r="7004" ht="15" customHeight="1" x14ac:dyDescent="0.3"/>
    <row r="7005" ht="15" customHeight="1" x14ac:dyDescent="0.3"/>
    <row r="7006" ht="15" customHeight="1" x14ac:dyDescent="0.3"/>
    <row r="7007" ht="15" customHeight="1" x14ac:dyDescent="0.3"/>
    <row r="7008" ht="15" customHeight="1" x14ac:dyDescent="0.3"/>
    <row r="7009" ht="15" customHeight="1" x14ac:dyDescent="0.3"/>
    <row r="7010" ht="15" customHeight="1" x14ac:dyDescent="0.3"/>
    <row r="7011" ht="15" customHeight="1" x14ac:dyDescent="0.3"/>
    <row r="7012" ht="15" customHeight="1" x14ac:dyDescent="0.3"/>
    <row r="7013" ht="15" customHeight="1" x14ac:dyDescent="0.3"/>
    <row r="7014" ht="15" customHeight="1" x14ac:dyDescent="0.3"/>
    <row r="7015" ht="15" customHeight="1" x14ac:dyDescent="0.3"/>
    <row r="7016" ht="15" customHeight="1" x14ac:dyDescent="0.3"/>
    <row r="7017" ht="15" customHeight="1" x14ac:dyDescent="0.3"/>
    <row r="7018" ht="15" customHeight="1" x14ac:dyDescent="0.3"/>
    <row r="7019" ht="15" customHeight="1" x14ac:dyDescent="0.3"/>
    <row r="7020" ht="15" customHeight="1" x14ac:dyDescent="0.3"/>
    <row r="7021" ht="15" customHeight="1" x14ac:dyDescent="0.3"/>
    <row r="7022" ht="15" customHeight="1" x14ac:dyDescent="0.3"/>
    <row r="7023" ht="15" customHeight="1" x14ac:dyDescent="0.3"/>
    <row r="7024" ht="15" customHeight="1" x14ac:dyDescent="0.3"/>
    <row r="7025" ht="15" customHeight="1" x14ac:dyDescent="0.3"/>
    <row r="7026" ht="15" customHeight="1" x14ac:dyDescent="0.3"/>
    <row r="7027" ht="15" customHeight="1" x14ac:dyDescent="0.3"/>
    <row r="7028" ht="15" customHeight="1" x14ac:dyDescent="0.3"/>
    <row r="7029" ht="15" customHeight="1" x14ac:dyDescent="0.3"/>
    <row r="7030" ht="15" customHeight="1" x14ac:dyDescent="0.3"/>
    <row r="7031" ht="15" customHeight="1" x14ac:dyDescent="0.3"/>
    <row r="7032" ht="15" customHeight="1" x14ac:dyDescent="0.3"/>
    <row r="7033" ht="15" customHeight="1" x14ac:dyDescent="0.3"/>
    <row r="7034" ht="15" customHeight="1" x14ac:dyDescent="0.3"/>
    <row r="7035" ht="15" customHeight="1" x14ac:dyDescent="0.3"/>
    <row r="7036" ht="15" customHeight="1" x14ac:dyDescent="0.3"/>
    <row r="7037" ht="15" customHeight="1" x14ac:dyDescent="0.3"/>
    <row r="7038" ht="15" customHeight="1" x14ac:dyDescent="0.3"/>
    <row r="7039" ht="15" customHeight="1" x14ac:dyDescent="0.3"/>
    <row r="7040" ht="15" customHeight="1" x14ac:dyDescent="0.3"/>
    <row r="7041" ht="15" customHeight="1" x14ac:dyDescent="0.3"/>
    <row r="7042" ht="15" customHeight="1" x14ac:dyDescent="0.3"/>
    <row r="7043" ht="15" customHeight="1" x14ac:dyDescent="0.3"/>
    <row r="7044" ht="15" customHeight="1" x14ac:dyDescent="0.3"/>
    <row r="7045" ht="15" customHeight="1" x14ac:dyDescent="0.3"/>
    <row r="7046" ht="15" customHeight="1" x14ac:dyDescent="0.3"/>
    <row r="7047" ht="15" customHeight="1" x14ac:dyDescent="0.3"/>
    <row r="7048" ht="15" customHeight="1" x14ac:dyDescent="0.3"/>
    <row r="7049" ht="15" customHeight="1" x14ac:dyDescent="0.3"/>
    <row r="7050" ht="15" customHeight="1" x14ac:dyDescent="0.3"/>
    <row r="7051" ht="15" customHeight="1" x14ac:dyDescent="0.3"/>
    <row r="7052" ht="15" customHeight="1" x14ac:dyDescent="0.3"/>
    <row r="7053" ht="15" customHeight="1" x14ac:dyDescent="0.3"/>
    <row r="7054" ht="15" customHeight="1" x14ac:dyDescent="0.3"/>
    <row r="7055" ht="15" customHeight="1" x14ac:dyDescent="0.3"/>
    <row r="7056" ht="15" customHeight="1" x14ac:dyDescent="0.3"/>
    <row r="7057" ht="15" customHeight="1" x14ac:dyDescent="0.3"/>
    <row r="7058" ht="15" customHeight="1" x14ac:dyDescent="0.3"/>
    <row r="7059" ht="15" customHeight="1" x14ac:dyDescent="0.3"/>
    <row r="7060" ht="15" customHeight="1" x14ac:dyDescent="0.3"/>
    <row r="7061" ht="15" customHeight="1" x14ac:dyDescent="0.3"/>
    <row r="7062" ht="15" customHeight="1" x14ac:dyDescent="0.3"/>
    <row r="7063" ht="15" customHeight="1" x14ac:dyDescent="0.3"/>
    <row r="7064" ht="15" customHeight="1" x14ac:dyDescent="0.3"/>
    <row r="7065" ht="15" customHeight="1" x14ac:dyDescent="0.3"/>
    <row r="7066" ht="15" customHeight="1" x14ac:dyDescent="0.3"/>
    <row r="7067" ht="15" customHeight="1" x14ac:dyDescent="0.3"/>
    <row r="7068" ht="15" customHeight="1" x14ac:dyDescent="0.3"/>
    <row r="7069" ht="15" customHeight="1" x14ac:dyDescent="0.3"/>
    <row r="7070" ht="15" customHeight="1" x14ac:dyDescent="0.3"/>
    <row r="7071" ht="15" customHeight="1" x14ac:dyDescent="0.3"/>
    <row r="7072" ht="15" customHeight="1" x14ac:dyDescent="0.3"/>
    <row r="7073" ht="15" customHeight="1" x14ac:dyDescent="0.3"/>
    <row r="7074" ht="15" customHeight="1" x14ac:dyDescent="0.3"/>
    <row r="7075" ht="15" customHeight="1" x14ac:dyDescent="0.3"/>
    <row r="7076" ht="15" customHeight="1" x14ac:dyDescent="0.3"/>
    <row r="7077" ht="15" customHeight="1" x14ac:dyDescent="0.3"/>
    <row r="7078" ht="15" customHeight="1" x14ac:dyDescent="0.3"/>
    <row r="7079" ht="15" customHeight="1" x14ac:dyDescent="0.3"/>
    <row r="7080" ht="15" customHeight="1" x14ac:dyDescent="0.3"/>
    <row r="7081" ht="15" customHeight="1" x14ac:dyDescent="0.3"/>
    <row r="7082" ht="15" customHeight="1" x14ac:dyDescent="0.3"/>
    <row r="7083" ht="15" customHeight="1" x14ac:dyDescent="0.3"/>
    <row r="7084" ht="15" customHeight="1" x14ac:dyDescent="0.3"/>
    <row r="7085" ht="15" customHeight="1" x14ac:dyDescent="0.3"/>
    <row r="7086" ht="15" customHeight="1" x14ac:dyDescent="0.3"/>
    <row r="7087" ht="15" customHeight="1" x14ac:dyDescent="0.3"/>
    <row r="7088" ht="15" customHeight="1" x14ac:dyDescent="0.3"/>
    <row r="7089" ht="15" customHeight="1" x14ac:dyDescent="0.3"/>
    <row r="7090" ht="15" customHeight="1" x14ac:dyDescent="0.3"/>
    <row r="7091" ht="15" customHeight="1" x14ac:dyDescent="0.3"/>
    <row r="7092" ht="15" customHeight="1" x14ac:dyDescent="0.3"/>
    <row r="7093" ht="15" customHeight="1" x14ac:dyDescent="0.3"/>
    <row r="7094" ht="15" customHeight="1" x14ac:dyDescent="0.3"/>
    <row r="7095" ht="15" customHeight="1" x14ac:dyDescent="0.3"/>
    <row r="7096" ht="15" customHeight="1" x14ac:dyDescent="0.3"/>
    <row r="7097" ht="15" customHeight="1" x14ac:dyDescent="0.3"/>
    <row r="7098" ht="15" customHeight="1" x14ac:dyDescent="0.3"/>
    <row r="7099" ht="15" customHeight="1" x14ac:dyDescent="0.3"/>
    <row r="7100" ht="15" customHeight="1" x14ac:dyDescent="0.3"/>
    <row r="7101" ht="15" customHeight="1" x14ac:dyDescent="0.3"/>
    <row r="7102" ht="15" customHeight="1" x14ac:dyDescent="0.3"/>
    <row r="7103" ht="15" customHeight="1" x14ac:dyDescent="0.3"/>
    <row r="7104" ht="15" customHeight="1" x14ac:dyDescent="0.3"/>
    <row r="7105" ht="15" customHeight="1" x14ac:dyDescent="0.3"/>
    <row r="7106" ht="15" customHeight="1" x14ac:dyDescent="0.3"/>
    <row r="7107" ht="15" customHeight="1" x14ac:dyDescent="0.3"/>
    <row r="7108" ht="15" customHeight="1" x14ac:dyDescent="0.3"/>
    <row r="7109" ht="15" customHeight="1" x14ac:dyDescent="0.3"/>
    <row r="7110" ht="15" customHeight="1" x14ac:dyDescent="0.3"/>
    <row r="7111" ht="15" customHeight="1" x14ac:dyDescent="0.3"/>
    <row r="7112" ht="15" customHeight="1" x14ac:dyDescent="0.3"/>
    <row r="7113" ht="15" customHeight="1" x14ac:dyDescent="0.3"/>
    <row r="7114" ht="15" customHeight="1" x14ac:dyDescent="0.3"/>
    <row r="7115" ht="15" customHeight="1" x14ac:dyDescent="0.3"/>
    <row r="7116" ht="15" customHeight="1" x14ac:dyDescent="0.3"/>
    <row r="7117" ht="15" customHeight="1" x14ac:dyDescent="0.3"/>
    <row r="7118" ht="15" customHeight="1" x14ac:dyDescent="0.3"/>
    <row r="7119" ht="15" customHeight="1" x14ac:dyDescent="0.3"/>
    <row r="7120" ht="15" customHeight="1" x14ac:dyDescent="0.3"/>
    <row r="7121" ht="15" customHeight="1" x14ac:dyDescent="0.3"/>
    <row r="7122" ht="15" customHeight="1" x14ac:dyDescent="0.3"/>
    <row r="7123" ht="15" customHeight="1" x14ac:dyDescent="0.3"/>
    <row r="7124" ht="15" customHeight="1" x14ac:dyDescent="0.3"/>
    <row r="7125" ht="15" customHeight="1" x14ac:dyDescent="0.3"/>
    <row r="7126" ht="15" customHeight="1" x14ac:dyDescent="0.3"/>
    <row r="7127" ht="15" customHeight="1" x14ac:dyDescent="0.3"/>
    <row r="7128" ht="15" customHeight="1" x14ac:dyDescent="0.3"/>
    <row r="7129" ht="15" customHeight="1" x14ac:dyDescent="0.3"/>
    <row r="7130" ht="15" customHeight="1" x14ac:dyDescent="0.3"/>
    <row r="7131" ht="15" customHeight="1" x14ac:dyDescent="0.3"/>
    <row r="7132" ht="15" customHeight="1" x14ac:dyDescent="0.3"/>
    <row r="7133" ht="15" customHeight="1" x14ac:dyDescent="0.3"/>
    <row r="7134" ht="15" customHeight="1" x14ac:dyDescent="0.3"/>
    <row r="7135" ht="15" customHeight="1" x14ac:dyDescent="0.3"/>
    <row r="7136" ht="15" customHeight="1" x14ac:dyDescent="0.3"/>
    <row r="7137" ht="15" customHeight="1" x14ac:dyDescent="0.3"/>
    <row r="7138" ht="15" customHeight="1" x14ac:dyDescent="0.3"/>
    <row r="7139" ht="15" customHeight="1" x14ac:dyDescent="0.3"/>
    <row r="7140" ht="15" customHeight="1" x14ac:dyDescent="0.3"/>
    <row r="7141" ht="15" customHeight="1" x14ac:dyDescent="0.3"/>
    <row r="7142" ht="15" customHeight="1" x14ac:dyDescent="0.3"/>
    <row r="7143" ht="15" customHeight="1" x14ac:dyDescent="0.3"/>
    <row r="7144" ht="15" customHeight="1" x14ac:dyDescent="0.3"/>
    <row r="7145" ht="15" customHeight="1" x14ac:dyDescent="0.3"/>
    <row r="7146" ht="15" customHeight="1" x14ac:dyDescent="0.3"/>
    <row r="7147" ht="15" customHeight="1" x14ac:dyDescent="0.3"/>
    <row r="7148" ht="15" customHeight="1" x14ac:dyDescent="0.3"/>
    <row r="7149" ht="15" customHeight="1" x14ac:dyDescent="0.3"/>
    <row r="7150" ht="15" customHeight="1" x14ac:dyDescent="0.3"/>
    <row r="7151" ht="15" customHeight="1" x14ac:dyDescent="0.3"/>
    <row r="7152" ht="15" customHeight="1" x14ac:dyDescent="0.3"/>
    <row r="7153" ht="15" customHeight="1" x14ac:dyDescent="0.3"/>
    <row r="7154" ht="15" customHeight="1" x14ac:dyDescent="0.3"/>
    <row r="7155" ht="15" customHeight="1" x14ac:dyDescent="0.3"/>
    <row r="7156" ht="15" customHeight="1" x14ac:dyDescent="0.3"/>
    <row r="7157" ht="15" customHeight="1" x14ac:dyDescent="0.3"/>
    <row r="7158" ht="15" customHeight="1" x14ac:dyDescent="0.3"/>
    <row r="7159" ht="15" customHeight="1" x14ac:dyDescent="0.3"/>
    <row r="7160" ht="15" customHeight="1" x14ac:dyDescent="0.3"/>
    <row r="7161" ht="15" customHeight="1" x14ac:dyDescent="0.3"/>
    <row r="7162" ht="15" customHeight="1" x14ac:dyDescent="0.3"/>
    <row r="7163" ht="15" customHeight="1" x14ac:dyDescent="0.3"/>
    <row r="7164" ht="15" customHeight="1" x14ac:dyDescent="0.3"/>
    <row r="7165" ht="15" customHeight="1" x14ac:dyDescent="0.3"/>
    <row r="7166" ht="15" customHeight="1" x14ac:dyDescent="0.3"/>
    <row r="7167" ht="15" customHeight="1" x14ac:dyDescent="0.3"/>
    <row r="7168" ht="15" customHeight="1" x14ac:dyDescent="0.3"/>
    <row r="7169" ht="15" customHeight="1" x14ac:dyDescent="0.3"/>
    <row r="7170" ht="15" customHeight="1" x14ac:dyDescent="0.3"/>
    <row r="7171" ht="15" customHeight="1" x14ac:dyDescent="0.3"/>
    <row r="7172" ht="15" customHeight="1" x14ac:dyDescent="0.3"/>
    <row r="7173" ht="15" customHeight="1" x14ac:dyDescent="0.3"/>
    <row r="7174" ht="15" customHeight="1" x14ac:dyDescent="0.3"/>
    <row r="7175" ht="15" customHeight="1" x14ac:dyDescent="0.3"/>
    <row r="7176" ht="15" customHeight="1" x14ac:dyDescent="0.3"/>
    <row r="7177" ht="15" customHeight="1" x14ac:dyDescent="0.3"/>
    <row r="7178" ht="15" customHeight="1" x14ac:dyDescent="0.3"/>
    <row r="7179" ht="15" customHeight="1" x14ac:dyDescent="0.3"/>
    <row r="7180" ht="15" customHeight="1" x14ac:dyDescent="0.3"/>
    <row r="7181" ht="15" customHeight="1" x14ac:dyDescent="0.3"/>
    <row r="7182" ht="15" customHeight="1" x14ac:dyDescent="0.3"/>
    <row r="7183" ht="15" customHeight="1" x14ac:dyDescent="0.3"/>
    <row r="7184" ht="15" customHeight="1" x14ac:dyDescent="0.3"/>
    <row r="7185" ht="15" customHeight="1" x14ac:dyDescent="0.3"/>
    <row r="7186" ht="15" customHeight="1" x14ac:dyDescent="0.3"/>
    <row r="7187" ht="15" customHeight="1" x14ac:dyDescent="0.3"/>
    <row r="7188" ht="15" customHeight="1" x14ac:dyDescent="0.3"/>
    <row r="7189" ht="15" customHeight="1" x14ac:dyDescent="0.3"/>
    <row r="7190" ht="15" customHeight="1" x14ac:dyDescent="0.3"/>
    <row r="7191" ht="15" customHeight="1" x14ac:dyDescent="0.3"/>
    <row r="7192" ht="15" customHeight="1" x14ac:dyDescent="0.3"/>
    <row r="7193" ht="15" customHeight="1" x14ac:dyDescent="0.3"/>
    <row r="7194" ht="15" customHeight="1" x14ac:dyDescent="0.3"/>
    <row r="7195" ht="15" customHeight="1" x14ac:dyDescent="0.3"/>
    <row r="7196" ht="15" customHeight="1" x14ac:dyDescent="0.3"/>
    <row r="7197" ht="15" customHeight="1" x14ac:dyDescent="0.3"/>
    <row r="7198" ht="15" customHeight="1" x14ac:dyDescent="0.3"/>
    <row r="7199" ht="15" customHeight="1" x14ac:dyDescent="0.3"/>
    <row r="7200" ht="15" customHeight="1" x14ac:dyDescent="0.3"/>
    <row r="7201" ht="15" customHeight="1" x14ac:dyDescent="0.3"/>
    <row r="7202" ht="15" customHeight="1" x14ac:dyDescent="0.3"/>
    <row r="7203" ht="15" customHeight="1" x14ac:dyDescent="0.3"/>
    <row r="7204" ht="15" customHeight="1" x14ac:dyDescent="0.3"/>
    <row r="7205" ht="15" customHeight="1" x14ac:dyDescent="0.3"/>
    <row r="7206" ht="15" customHeight="1" x14ac:dyDescent="0.3"/>
    <row r="7207" ht="15" customHeight="1" x14ac:dyDescent="0.3"/>
    <row r="7208" ht="15" customHeight="1" x14ac:dyDescent="0.3"/>
    <row r="7209" ht="15" customHeight="1" x14ac:dyDescent="0.3"/>
    <row r="7210" ht="15" customHeight="1" x14ac:dyDescent="0.3"/>
    <row r="7211" ht="15" customHeight="1" x14ac:dyDescent="0.3"/>
    <row r="7212" ht="15" customHeight="1" x14ac:dyDescent="0.3"/>
    <row r="7213" ht="15" customHeight="1" x14ac:dyDescent="0.3"/>
    <row r="7214" ht="15" customHeight="1" x14ac:dyDescent="0.3"/>
    <row r="7215" ht="15" customHeight="1" x14ac:dyDescent="0.3"/>
    <row r="7216" ht="15" customHeight="1" x14ac:dyDescent="0.3"/>
    <row r="7217" ht="15" customHeight="1" x14ac:dyDescent="0.3"/>
    <row r="7218" ht="15" customHeight="1" x14ac:dyDescent="0.3"/>
    <row r="7219" ht="15" customHeight="1" x14ac:dyDescent="0.3"/>
    <row r="7220" ht="15" customHeight="1" x14ac:dyDescent="0.3"/>
    <row r="7221" ht="15" customHeight="1" x14ac:dyDescent="0.3"/>
    <row r="7222" ht="15" customHeight="1" x14ac:dyDescent="0.3"/>
    <row r="7223" ht="15" customHeight="1" x14ac:dyDescent="0.3"/>
    <row r="7224" ht="15" customHeight="1" x14ac:dyDescent="0.3"/>
    <row r="7225" ht="15" customHeight="1" x14ac:dyDescent="0.3"/>
    <row r="7226" ht="15" customHeight="1" x14ac:dyDescent="0.3"/>
    <row r="7227" ht="15" customHeight="1" x14ac:dyDescent="0.3"/>
    <row r="7228" ht="15" customHeight="1" x14ac:dyDescent="0.3"/>
    <row r="7229" ht="15" customHeight="1" x14ac:dyDescent="0.3"/>
    <row r="7230" ht="15" customHeight="1" x14ac:dyDescent="0.3"/>
    <row r="7231" ht="15" customHeight="1" x14ac:dyDescent="0.3"/>
    <row r="7232" ht="15" customHeight="1" x14ac:dyDescent="0.3"/>
    <row r="7233" ht="15" customHeight="1" x14ac:dyDescent="0.3"/>
    <row r="7234" ht="15" customHeight="1" x14ac:dyDescent="0.3"/>
    <row r="7235" ht="15" customHeight="1" x14ac:dyDescent="0.3"/>
    <row r="7236" ht="15" customHeight="1" x14ac:dyDescent="0.3"/>
    <row r="7237" ht="15" customHeight="1" x14ac:dyDescent="0.3"/>
    <row r="7238" ht="15" customHeight="1" x14ac:dyDescent="0.3"/>
    <row r="7239" ht="15" customHeight="1" x14ac:dyDescent="0.3"/>
    <row r="7240" ht="15" customHeight="1" x14ac:dyDescent="0.3"/>
    <row r="7241" ht="15" customHeight="1" x14ac:dyDescent="0.3"/>
    <row r="7242" ht="15" customHeight="1" x14ac:dyDescent="0.3"/>
    <row r="7243" ht="15" customHeight="1" x14ac:dyDescent="0.3"/>
    <row r="7244" ht="15" customHeight="1" x14ac:dyDescent="0.3"/>
    <row r="7245" ht="15" customHeight="1" x14ac:dyDescent="0.3"/>
    <row r="7246" ht="15" customHeight="1" x14ac:dyDescent="0.3"/>
    <row r="7247" ht="15" customHeight="1" x14ac:dyDescent="0.3"/>
    <row r="7248" ht="15" customHeight="1" x14ac:dyDescent="0.3"/>
    <row r="7249" ht="15" customHeight="1" x14ac:dyDescent="0.3"/>
    <row r="7250" ht="15" customHeight="1" x14ac:dyDescent="0.3"/>
    <row r="7251" ht="15" customHeight="1" x14ac:dyDescent="0.3"/>
    <row r="7252" ht="15" customHeight="1" x14ac:dyDescent="0.3"/>
    <row r="7253" ht="15" customHeight="1" x14ac:dyDescent="0.3"/>
    <row r="7254" ht="15" customHeight="1" x14ac:dyDescent="0.3"/>
    <row r="7255" ht="15" customHeight="1" x14ac:dyDescent="0.3"/>
    <row r="7256" ht="15" customHeight="1" x14ac:dyDescent="0.3"/>
    <row r="7257" ht="15" customHeight="1" x14ac:dyDescent="0.3"/>
    <row r="7258" ht="15" customHeight="1" x14ac:dyDescent="0.3"/>
    <row r="7259" ht="15" customHeight="1" x14ac:dyDescent="0.3"/>
    <row r="7260" ht="15" customHeight="1" x14ac:dyDescent="0.3"/>
    <row r="7261" ht="15" customHeight="1" x14ac:dyDescent="0.3"/>
    <row r="7262" ht="15" customHeight="1" x14ac:dyDescent="0.3"/>
    <row r="7263" ht="15" customHeight="1" x14ac:dyDescent="0.3"/>
    <row r="7264" ht="15" customHeight="1" x14ac:dyDescent="0.3"/>
    <row r="7265" ht="15" customHeight="1" x14ac:dyDescent="0.3"/>
    <row r="7266" ht="15" customHeight="1" x14ac:dyDescent="0.3"/>
    <row r="7267" ht="15" customHeight="1" x14ac:dyDescent="0.3"/>
    <row r="7268" ht="15" customHeight="1" x14ac:dyDescent="0.3"/>
    <row r="7269" ht="15" customHeight="1" x14ac:dyDescent="0.3"/>
    <row r="7270" ht="15" customHeight="1" x14ac:dyDescent="0.3"/>
    <row r="7271" ht="15" customHeight="1" x14ac:dyDescent="0.3"/>
    <row r="7272" ht="15" customHeight="1" x14ac:dyDescent="0.3"/>
    <row r="7273" ht="15" customHeight="1" x14ac:dyDescent="0.3"/>
    <row r="7274" ht="15" customHeight="1" x14ac:dyDescent="0.3"/>
    <row r="7275" ht="15" customHeight="1" x14ac:dyDescent="0.3"/>
    <row r="7276" ht="15" customHeight="1" x14ac:dyDescent="0.3"/>
    <row r="7277" ht="15" customHeight="1" x14ac:dyDescent="0.3"/>
    <row r="7278" ht="15" customHeight="1" x14ac:dyDescent="0.3"/>
    <row r="7279" ht="15" customHeight="1" x14ac:dyDescent="0.3"/>
    <row r="7280" ht="15" customHeight="1" x14ac:dyDescent="0.3"/>
    <row r="7281" ht="15" customHeight="1" x14ac:dyDescent="0.3"/>
    <row r="7282" ht="15" customHeight="1" x14ac:dyDescent="0.3"/>
    <row r="7283" ht="15" customHeight="1" x14ac:dyDescent="0.3"/>
    <row r="7284" ht="15" customHeight="1" x14ac:dyDescent="0.3"/>
    <row r="7285" ht="15" customHeight="1" x14ac:dyDescent="0.3"/>
    <row r="7286" ht="15" customHeight="1" x14ac:dyDescent="0.3"/>
    <row r="7287" ht="15" customHeight="1" x14ac:dyDescent="0.3"/>
    <row r="7288" ht="15" customHeight="1" x14ac:dyDescent="0.3"/>
    <row r="7289" ht="15" customHeight="1" x14ac:dyDescent="0.3"/>
    <row r="7290" ht="15" customHeight="1" x14ac:dyDescent="0.3"/>
    <row r="7291" ht="15" customHeight="1" x14ac:dyDescent="0.3"/>
    <row r="7292" ht="15" customHeight="1" x14ac:dyDescent="0.3"/>
    <row r="7293" ht="15" customHeight="1" x14ac:dyDescent="0.3"/>
    <row r="7294" ht="15" customHeight="1" x14ac:dyDescent="0.3"/>
    <row r="7295" ht="15" customHeight="1" x14ac:dyDescent="0.3"/>
    <row r="7296" ht="15" customHeight="1" x14ac:dyDescent="0.3"/>
    <row r="7297" ht="15" customHeight="1" x14ac:dyDescent="0.3"/>
    <row r="7298" ht="15" customHeight="1" x14ac:dyDescent="0.3"/>
    <row r="7299" ht="15" customHeight="1" x14ac:dyDescent="0.3"/>
    <row r="7300" ht="15" customHeight="1" x14ac:dyDescent="0.3"/>
    <row r="7301" ht="15" customHeight="1" x14ac:dyDescent="0.3"/>
    <row r="7302" ht="15" customHeight="1" x14ac:dyDescent="0.3"/>
    <row r="7303" ht="15" customHeight="1" x14ac:dyDescent="0.3"/>
    <row r="7304" ht="15" customHeight="1" x14ac:dyDescent="0.3"/>
    <row r="7305" ht="15" customHeight="1" x14ac:dyDescent="0.3"/>
    <row r="7306" ht="15" customHeight="1" x14ac:dyDescent="0.3"/>
    <row r="7307" ht="15" customHeight="1" x14ac:dyDescent="0.3"/>
    <row r="7308" ht="15" customHeight="1" x14ac:dyDescent="0.3"/>
    <row r="7309" ht="15" customHeight="1" x14ac:dyDescent="0.3"/>
    <row r="7310" ht="15" customHeight="1" x14ac:dyDescent="0.3"/>
    <row r="7311" ht="15" customHeight="1" x14ac:dyDescent="0.3"/>
    <row r="7312" ht="15" customHeight="1" x14ac:dyDescent="0.3"/>
    <row r="7313" ht="15" customHeight="1" x14ac:dyDescent="0.3"/>
    <row r="7314" ht="15" customHeight="1" x14ac:dyDescent="0.3"/>
    <row r="7315" ht="15" customHeight="1" x14ac:dyDescent="0.3"/>
    <row r="7316" ht="15" customHeight="1" x14ac:dyDescent="0.3"/>
    <row r="7317" ht="15" customHeight="1" x14ac:dyDescent="0.3"/>
    <row r="7318" ht="15" customHeight="1" x14ac:dyDescent="0.3"/>
    <row r="7319" ht="15" customHeight="1" x14ac:dyDescent="0.3"/>
    <row r="7320" ht="15" customHeight="1" x14ac:dyDescent="0.3"/>
    <row r="7321" ht="15" customHeight="1" x14ac:dyDescent="0.3"/>
    <row r="7322" ht="15" customHeight="1" x14ac:dyDescent="0.3"/>
    <row r="7323" ht="15" customHeight="1" x14ac:dyDescent="0.3"/>
    <row r="7324" ht="15" customHeight="1" x14ac:dyDescent="0.3"/>
    <row r="7325" ht="15" customHeight="1" x14ac:dyDescent="0.3"/>
    <row r="7326" ht="15" customHeight="1" x14ac:dyDescent="0.3"/>
    <row r="7327" ht="15" customHeight="1" x14ac:dyDescent="0.3"/>
    <row r="7328" ht="15" customHeight="1" x14ac:dyDescent="0.3"/>
    <row r="7329" ht="15" customHeight="1" x14ac:dyDescent="0.3"/>
    <row r="7330" ht="15" customHeight="1" x14ac:dyDescent="0.3"/>
    <row r="7331" ht="15" customHeight="1" x14ac:dyDescent="0.3"/>
    <row r="7332" ht="15" customHeight="1" x14ac:dyDescent="0.3"/>
    <row r="7333" ht="15" customHeight="1" x14ac:dyDescent="0.3"/>
    <row r="7334" ht="15" customHeight="1" x14ac:dyDescent="0.3"/>
    <row r="7335" ht="15" customHeight="1" x14ac:dyDescent="0.3"/>
    <row r="7336" ht="15" customHeight="1" x14ac:dyDescent="0.3"/>
    <row r="7337" ht="15" customHeight="1" x14ac:dyDescent="0.3"/>
    <row r="7338" ht="15" customHeight="1" x14ac:dyDescent="0.3"/>
    <row r="7339" ht="15" customHeight="1" x14ac:dyDescent="0.3"/>
    <row r="7340" ht="15" customHeight="1" x14ac:dyDescent="0.3"/>
    <row r="7341" ht="15" customHeight="1" x14ac:dyDescent="0.3"/>
    <row r="7342" ht="15" customHeight="1" x14ac:dyDescent="0.3"/>
    <row r="7343" ht="15" customHeight="1" x14ac:dyDescent="0.3"/>
    <row r="7344" ht="15" customHeight="1" x14ac:dyDescent="0.3"/>
    <row r="7345" ht="15" customHeight="1" x14ac:dyDescent="0.3"/>
    <row r="7346" ht="15" customHeight="1" x14ac:dyDescent="0.3"/>
    <row r="7347" ht="15" customHeight="1" x14ac:dyDescent="0.3"/>
    <row r="7348" ht="15" customHeight="1" x14ac:dyDescent="0.3"/>
    <row r="7349" ht="15" customHeight="1" x14ac:dyDescent="0.3"/>
    <row r="7350" ht="15" customHeight="1" x14ac:dyDescent="0.3"/>
    <row r="7351" ht="15" customHeight="1" x14ac:dyDescent="0.3"/>
    <row r="7352" ht="15" customHeight="1" x14ac:dyDescent="0.3"/>
    <row r="7353" ht="15" customHeight="1" x14ac:dyDescent="0.3"/>
    <row r="7354" ht="15" customHeight="1" x14ac:dyDescent="0.3"/>
    <row r="7355" ht="15" customHeight="1" x14ac:dyDescent="0.3"/>
    <row r="7356" ht="15" customHeight="1" x14ac:dyDescent="0.3"/>
    <row r="7357" ht="15" customHeight="1" x14ac:dyDescent="0.3"/>
    <row r="7358" ht="15" customHeight="1" x14ac:dyDescent="0.3"/>
    <row r="7359" ht="15" customHeight="1" x14ac:dyDescent="0.3"/>
    <row r="7360" ht="15" customHeight="1" x14ac:dyDescent="0.3"/>
    <row r="7361" ht="15" customHeight="1" x14ac:dyDescent="0.3"/>
    <row r="7362" ht="15" customHeight="1" x14ac:dyDescent="0.3"/>
    <row r="7363" ht="15" customHeight="1" x14ac:dyDescent="0.3"/>
    <row r="7364" ht="15" customHeight="1" x14ac:dyDescent="0.3"/>
    <row r="7365" ht="15" customHeight="1" x14ac:dyDescent="0.3"/>
    <row r="7366" ht="15" customHeight="1" x14ac:dyDescent="0.3"/>
    <row r="7367" ht="15" customHeight="1" x14ac:dyDescent="0.3"/>
    <row r="7368" ht="15" customHeight="1" x14ac:dyDescent="0.3"/>
    <row r="7369" ht="15" customHeight="1" x14ac:dyDescent="0.3"/>
    <row r="7370" ht="15" customHeight="1" x14ac:dyDescent="0.3"/>
    <row r="7371" ht="15" customHeight="1" x14ac:dyDescent="0.3"/>
    <row r="7372" ht="15" customHeight="1" x14ac:dyDescent="0.3"/>
    <row r="7373" ht="15" customHeight="1" x14ac:dyDescent="0.3"/>
    <row r="7374" ht="15" customHeight="1" x14ac:dyDescent="0.3"/>
    <row r="7375" ht="15" customHeight="1" x14ac:dyDescent="0.3"/>
    <row r="7376" ht="15" customHeight="1" x14ac:dyDescent="0.3"/>
    <row r="7377" ht="15" customHeight="1" x14ac:dyDescent="0.3"/>
    <row r="7378" ht="15" customHeight="1" x14ac:dyDescent="0.3"/>
    <row r="7379" ht="15" customHeight="1" x14ac:dyDescent="0.3"/>
    <row r="7380" ht="15" customHeight="1" x14ac:dyDescent="0.3"/>
    <row r="7381" ht="15" customHeight="1" x14ac:dyDescent="0.3"/>
    <row r="7382" ht="15" customHeight="1" x14ac:dyDescent="0.3"/>
    <row r="7383" ht="15" customHeight="1" x14ac:dyDescent="0.3"/>
    <row r="7384" ht="15" customHeight="1" x14ac:dyDescent="0.3"/>
    <row r="7385" ht="15" customHeight="1" x14ac:dyDescent="0.3"/>
    <row r="7386" ht="15" customHeight="1" x14ac:dyDescent="0.3"/>
    <row r="7387" ht="15" customHeight="1" x14ac:dyDescent="0.3"/>
    <row r="7388" ht="15" customHeight="1" x14ac:dyDescent="0.3"/>
    <row r="7389" ht="15" customHeight="1" x14ac:dyDescent="0.3"/>
    <row r="7390" ht="15" customHeight="1" x14ac:dyDescent="0.3"/>
    <row r="7391" ht="15" customHeight="1" x14ac:dyDescent="0.3"/>
    <row r="7392" ht="15" customHeight="1" x14ac:dyDescent="0.3"/>
    <row r="7393" ht="15" customHeight="1" x14ac:dyDescent="0.3"/>
    <row r="7394" ht="15" customHeight="1" x14ac:dyDescent="0.3"/>
    <row r="7395" ht="15" customHeight="1" x14ac:dyDescent="0.3"/>
    <row r="7396" ht="15" customHeight="1" x14ac:dyDescent="0.3"/>
    <row r="7397" ht="15" customHeight="1" x14ac:dyDescent="0.3"/>
    <row r="7398" ht="15" customHeight="1" x14ac:dyDescent="0.3"/>
    <row r="7399" ht="15" customHeight="1" x14ac:dyDescent="0.3"/>
    <row r="7400" ht="15" customHeight="1" x14ac:dyDescent="0.3"/>
    <row r="7401" ht="15" customHeight="1" x14ac:dyDescent="0.3"/>
    <row r="7402" ht="15" customHeight="1" x14ac:dyDescent="0.3"/>
    <row r="7403" ht="15" customHeight="1" x14ac:dyDescent="0.3"/>
    <row r="7404" ht="15" customHeight="1" x14ac:dyDescent="0.3"/>
    <row r="7405" ht="15" customHeight="1" x14ac:dyDescent="0.3"/>
    <row r="7406" ht="15" customHeight="1" x14ac:dyDescent="0.3"/>
    <row r="7407" ht="15" customHeight="1" x14ac:dyDescent="0.3"/>
    <row r="7408" ht="15" customHeight="1" x14ac:dyDescent="0.3"/>
    <row r="7409" ht="15" customHeight="1" x14ac:dyDescent="0.3"/>
    <row r="7410" ht="15" customHeight="1" x14ac:dyDescent="0.3"/>
    <row r="7411" ht="15" customHeight="1" x14ac:dyDescent="0.3"/>
    <row r="7412" ht="15" customHeight="1" x14ac:dyDescent="0.3"/>
    <row r="7413" ht="15" customHeight="1" x14ac:dyDescent="0.3"/>
    <row r="7414" ht="15" customHeight="1" x14ac:dyDescent="0.3"/>
    <row r="7415" ht="15" customHeight="1" x14ac:dyDescent="0.3"/>
    <row r="7416" ht="15" customHeight="1" x14ac:dyDescent="0.3"/>
    <row r="7417" ht="15" customHeight="1" x14ac:dyDescent="0.3"/>
    <row r="7418" ht="15" customHeight="1" x14ac:dyDescent="0.3"/>
    <row r="7419" ht="15" customHeight="1" x14ac:dyDescent="0.3"/>
    <row r="7420" ht="15" customHeight="1" x14ac:dyDescent="0.3"/>
    <row r="7421" ht="15" customHeight="1" x14ac:dyDescent="0.3"/>
    <row r="7422" ht="15" customHeight="1" x14ac:dyDescent="0.3"/>
    <row r="7423" ht="15" customHeight="1" x14ac:dyDescent="0.3"/>
    <row r="7424" ht="15" customHeight="1" x14ac:dyDescent="0.3"/>
    <row r="7425" ht="15" customHeight="1" x14ac:dyDescent="0.3"/>
    <row r="7426" ht="15" customHeight="1" x14ac:dyDescent="0.3"/>
    <row r="7427" ht="15" customHeight="1" x14ac:dyDescent="0.3"/>
    <row r="7428" ht="15" customHeight="1" x14ac:dyDescent="0.3"/>
    <row r="7429" ht="15" customHeight="1" x14ac:dyDescent="0.3"/>
    <row r="7430" ht="15" customHeight="1" x14ac:dyDescent="0.3"/>
    <row r="7431" ht="15" customHeight="1" x14ac:dyDescent="0.3"/>
    <row r="7432" ht="15" customHeight="1" x14ac:dyDescent="0.3"/>
    <row r="7433" ht="15" customHeight="1" x14ac:dyDescent="0.3"/>
    <row r="7434" ht="15" customHeight="1" x14ac:dyDescent="0.3"/>
    <row r="7435" ht="15" customHeight="1" x14ac:dyDescent="0.3"/>
    <row r="7436" ht="15" customHeight="1" x14ac:dyDescent="0.3"/>
    <row r="7437" ht="15" customHeight="1" x14ac:dyDescent="0.3"/>
    <row r="7438" ht="15" customHeight="1" x14ac:dyDescent="0.3"/>
    <row r="7439" ht="15" customHeight="1" x14ac:dyDescent="0.3"/>
    <row r="7440" ht="15" customHeight="1" x14ac:dyDescent="0.3"/>
    <row r="7441" ht="15" customHeight="1" x14ac:dyDescent="0.3"/>
    <row r="7442" ht="15" customHeight="1" x14ac:dyDescent="0.3"/>
    <row r="7443" ht="15" customHeight="1" x14ac:dyDescent="0.3"/>
    <row r="7444" ht="15" customHeight="1" x14ac:dyDescent="0.3"/>
    <row r="7445" ht="15" customHeight="1" x14ac:dyDescent="0.3"/>
    <row r="7446" ht="15" customHeight="1" x14ac:dyDescent="0.3"/>
    <row r="7447" ht="15" customHeight="1" x14ac:dyDescent="0.3"/>
    <row r="7448" ht="15" customHeight="1" x14ac:dyDescent="0.3"/>
    <row r="7449" ht="15" customHeight="1" x14ac:dyDescent="0.3"/>
    <row r="7450" ht="15" customHeight="1" x14ac:dyDescent="0.3"/>
    <row r="7451" ht="15" customHeight="1" x14ac:dyDescent="0.3"/>
    <row r="7452" ht="15" customHeight="1" x14ac:dyDescent="0.3"/>
    <row r="7453" ht="15" customHeight="1" x14ac:dyDescent="0.3"/>
    <row r="7454" ht="15" customHeight="1" x14ac:dyDescent="0.3"/>
    <row r="7455" ht="15" customHeight="1" x14ac:dyDescent="0.3"/>
    <row r="7456" ht="15" customHeight="1" x14ac:dyDescent="0.3"/>
    <row r="7457" ht="15" customHeight="1" x14ac:dyDescent="0.3"/>
    <row r="7458" ht="15" customHeight="1" x14ac:dyDescent="0.3"/>
    <row r="7459" ht="15" customHeight="1" x14ac:dyDescent="0.3"/>
    <row r="7460" ht="15" customHeight="1" x14ac:dyDescent="0.3"/>
    <row r="7461" ht="15" customHeight="1" x14ac:dyDescent="0.3"/>
    <row r="7462" ht="15" customHeight="1" x14ac:dyDescent="0.3"/>
    <row r="7463" ht="15" customHeight="1" x14ac:dyDescent="0.3"/>
    <row r="7464" ht="15" customHeight="1" x14ac:dyDescent="0.3"/>
    <row r="7465" ht="15" customHeight="1" x14ac:dyDescent="0.3"/>
    <row r="7466" ht="15" customHeight="1" x14ac:dyDescent="0.3"/>
    <row r="7467" ht="15" customHeight="1" x14ac:dyDescent="0.3"/>
    <row r="7468" ht="15" customHeight="1" x14ac:dyDescent="0.3"/>
    <row r="7469" ht="15" customHeight="1" x14ac:dyDescent="0.3"/>
    <row r="7470" ht="15" customHeight="1" x14ac:dyDescent="0.3"/>
    <row r="7471" ht="15" customHeight="1" x14ac:dyDescent="0.3"/>
    <row r="7472" ht="15" customHeight="1" x14ac:dyDescent="0.3"/>
    <row r="7473" ht="15" customHeight="1" x14ac:dyDescent="0.3"/>
    <row r="7474" ht="15" customHeight="1" x14ac:dyDescent="0.3"/>
    <row r="7475" ht="15" customHeight="1" x14ac:dyDescent="0.3"/>
    <row r="7476" ht="15" customHeight="1" x14ac:dyDescent="0.3"/>
    <row r="7477" ht="15" customHeight="1" x14ac:dyDescent="0.3"/>
    <row r="7478" ht="15" customHeight="1" x14ac:dyDescent="0.3"/>
    <row r="7479" ht="15" customHeight="1" x14ac:dyDescent="0.3"/>
    <row r="7480" ht="15" customHeight="1" x14ac:dyDescent="0.3"/>
    <row r="7481" ht="15" customHeight="1" x14ac:dyDescent="0.3"/>
    <row r="7482" ht="15" customHeight="1" x14ac:dyDescent="0.3"/>
    <row r="7483" ht="15" customHeight="1" x14ac:dyDescent="0.3"/>
    <row r="7484" ht="15" customHeight="1" x14ac:dyDescent="0.3"/>
    <row r="7485" ht="15" customHeight="1" x14ac:dyDescent="0.3"/>
    <row r="7486" ht="15" customHeight="1" x14ac:dyDescent="0.3"/>
    <row r="7487" ht="15" customHeight="1" x14ac:dyDescent="0.3"/>
    <row r="7488" ht="15" customHeight="1" x14ac:dyDescent="0.3"/>
    <row r="7489" ht="15" customHeight="1" x14ac:dyDescent="0.3"/>
    <row r="7490" ht="15" customHeight="1" x14ac:dyDescent="0.3"/>
    <row r="7491" ht="15" customHeight="1" x14ac:dyDescent="0.3"/>
    <row r="7492" ht="15" customHeight="1" x14ac:dyDescent="0.3"/>
    <row r="7493" ht="15" customHeight="1" x14ac:dyDescent="0.3"/>
    <row r="7494" ht="15" customHeight="1" x14ac:dyDescent="0.3"/>
    <row r="7495" ht="15" customHeight="1" x14ac:dyDescent="0.3"/>
    <row r="7496" ht="15" customHeight="1" x14ac:dyDescent="0.3"/>
    <row r="7497" ht="15" customHeight="1" x14ac:dyDescent="0.3"/>
    <row r="7498" ht="15" customHeight="1" x14ac:dyDescent="0.3"/>
    <row r="7499" ht="15" customHeight="1" x14ac:dyDescent="0.3"/>
    <row r="7500" ht="15" customHeight="1" x14ac:dyDescent="0.3"/>
    <row r="7501" ht="15" customHeight="1" x14ac:dyDescent="0.3"/>
    <row r="7502" ht="15" customHeight="1" x14ac:dyDescent="0.3"/>
    <row r="7503" ht="15" customHeight="1" x14ac:dyDescent="0.3"/>
    <row r="7504" ht="15" customHeight="1" x14ac:dyDescent="0.3"/>
    <row r="7505" ht="15" customHeight="1" x14ac:dyDescent="0.3"/>
    <row r="7506" ht="15" customHeight="1" x14ac:dyDescent="0.3"/>
    <row r="7507" ht="15" customHeight="1" x14ac:dyDescent="0.3"/>
    <row r="7508" ht="15" customHeight="1" x14ac:dyDescent="0.3"/>
    <row r="7509" ht="15" customHeight="1" x14ac:dyDescent="0.3"/>
    <row r="7510" ht="15" customHeight="1" x14ac:dyDescent="0.3"/>
    <row r="7511" ht="15" customHeight="1" x14ac:dyDescent="0.3"/>
    <row r="7512" ht="15" customHeight="1" x14ac:dyDescent="0.3"/>
    <row r="7513" ht="15" customHeight="1" x14ac:dyDescent="0.3"/>
    <row r="7514" ht="15" customHeight="1" x14ac:dyDescent="0.3"/>
    <row r="7515" ht="15" customHeight="1" x14ac:dyDescent="0.3"/>
    <row r="7516" ht="15" customHeight="1" x14ac:dyDescent="0.3"/>
    <row r="7517" ht="15" customHeight="1" x14ac:dyDescent="0.3"/>
    <row r="7518" ht="15" customHeight="1" x14ac:dyDescent="0.3"/>
    <row r="7519" ht="15" customHeight="1" x14ac:dyDescent="0.3"/>
    <row r="7520" ht="15" customHeight="1" x14ac:dyDescent="0.3"/>
    <row r="7521" ht="15" customHeight="1" x14ac:dyDescent="0.3"/>
    <row r="7522" ht="15" customHeight="1" x14ac:dyDescent="0.3"/>
    <row r="7523" ht="15" customHeight="1" x14ac:dyDescent="0.3"/>
    <row r="7524" ht="15" customHeight="1" x14ac:dyDescent="0.3"/>
    <row r="7525" ht="15" customHeight="1" x14ac:dyDescent="0.3"/>
    <row r="7526" ht="15" customHeight="1" x14ac:dyDescent="0.3"/>
    <row r="7527" ht="15" customHeight="1" x14ac:dyDescent="0.3"/>
    <row r="7528" ht="15" customHeight="1" x14ac:dyDescent="0.3"/>
    <row r="7529" ht="15" customHeight="1" x14ac:dyDescent="0.3"/>
    <row r="7530" ht="15" customHeight="1" x14ac:dyDescent="0.3"/>
    <row r="7531" ht="15" customHeight="1" x14ac:dyDescent="0.3"/>
    <row r="7532" ht="15" customHeight="1" x14ac:dyDescent="0.3"/>
    <row r="7533" ht="15" customHeight="1" x14ac:dyDescent="0.3"/>
    <row r="7534" ht="15" customHeight="1" x14ac:dyDescent="0.3"/>
    <row r="7535" ht="15" customHeight="1" x14ac:dyDescent="0.3"/>
    <row r="7536" ht="15" customHeight="1" x14ac:dyDescent="0.3"/>
    <row r="7537" ht="15" customHeight="1" x14ac:dyDescent="0.3"/>
    <row r="7538" ht="15" customHeight="1" x14ac:dyDescent="0.3"/>
    <row r="7539" ht="15" customHeight="1" x14ac:dyDescent="0.3"/>
    <row r="7540" ht="15" customHeight="1" x14ac:dyDescent="0.3"/>
    <row r="7541" ht="15" customHeight="1" x14ac:dyDescent="0.3"/>
    <row r="7542" ht="15" customHeight="1" x14ac:dyDescent="0.3"/>
    <row r="7543" ht="15" customHeight="1" x14ac:dyDescent="0.3"/>
    <row r="7544" ht="15" customHeight="1" x14ac:dyDescent="0.3"/>
    <row r="7545" ht="15" customHeight="1" x14ac:dyDescent="0.3"/>
    <row r="7546" ht="15" customHeight="1" x14ac:dyDescent="0.3"/>
    <row r="7547" ht="15" customHeight="1" x14ac:dyDescent="0.3"/>
    <row r="7548" ht="15" customHeight="1" x14ac:dyDescent="0.3"/>
    <row r="7549" ht="15" customHeight="1" x14ac:dyDescent="0.3"/>
    <row r="7550" ht="15" customHeight="1" x14ac:dyDescent="0.3"/>
    <row r="7551" ht="15" customHeight="1" x14ac:dyDescent="0.3"/>
    <row r="7552" ht="15" customHeight="1" x14ac:dyDescent="0.3"/>
    <row r="7553" ht="15" customHeight="1" x14ac:dyDescent="0.3"/>
    <row r="7554" ht="15" customHeight="1" x14ac:dyDescent="0.3"/>
    <row r="7555" ht="15" customHeight="1" x14ac:dyDescent="0.3"/>
    <row r="7556" ht="15" customHeight="1" x14ac:dyDescent="0.3"/>
    <row r="7557" ht="15" customHeight="1" x14ac:dyDescent="0.3"/>
    <row r="7558" ht="15" customHeight="1" x14ac:dyDescent="0.3"/>
    <row r="7559" ht="15" customHeight="1" x14ac:dyDescent="0.3"/>
    <row r="7560" ht="15" customHeight="1" x14ac:dyDescent="0.3"/>
    <row r="7561" ht="15" customHeight="1" x14ac:dyDescent="0.3"/>
    <row r="7562" ht="15" customHeight="1" x14ac:dyDescent="0.3"/>
    <row r="7563" ht="15" customHeight="1" x14ac:dyDescent="0.3"/>
    <row r="7564" ht="15" customHeight="1" x14ac:dyDescent="0.3"/>
    <row r="7565" ht="15" customHeight="1" x14ac:dyDescent="0.3"/>
    <row r="7566" ht="15" customHeight="1" x14ac:dyDescent="0.3"/>
    <row r="7567" ht="15" customHeight="1" x14ac:dyDescent="0.3"/>
    <row r="7568" ht="15" customHeight="1" x14ac:dyDescent="0.3"/>
    <row r="7569" ht="15" customHeight="1" x14ac:dyDescent="0.3"/>
    <row r="7570" ht="15" customHeight="1" x14ac:dyDescent="0.3"/>
    <row r="7571" ht="15" customHeight="1" x14ac:dyDescent="0.3"/>
    <row r="7572" ht="15" customHeight="1" x14ac:dyDescent="0.3"/>
    <row r="7573" ht="15" customHeight="1" x14ac:dyDescent="0.3"/>
    <row r="7574" ht="15" customHeight="1" x14ac:dyDescent="0.3"/>
    <row r="7575" ht="15" customHeight="1" x14ac:dyDescent="0.3"/>
    <row r="7576" ht="15" customHeight="1" x14ac:dyDescent="0.3"/>
    <row r="7577" ht="15" customHeight="1" x14ac:dyDescent="0.3"/>
    <row r="7578" ht="15" customHeight="1" x14ac:dyDescent="0.3"/>
    <row r="7579" ht="15" customHeight="1" x14ac:dyDescent="0.3"/>
    <row r="7580" ht="15" customHeight="1" x14ac:dyDescent="0.3"/>
    <row r="7581" ht="15" customHeight="1" x14ac:dyDescent="0.3"/>
    <row r="7582" ht="15" customHeight="1" x14ac:dyDescent="0.3"/>
    <row r="7583" ht="15" customHeight="1" x14ac:dyDescent="0.3"/>
    <row r="7584" ht="15" customHeight="1" x14ac:dyDescent="0.3"/>
    <row r="7585" ht="15" customHeight="1" x14ac:dyDescent="0.3"/>
    <row r="7586" ht="15" customHeight="1" x14ac:dyDescent="0.3"/>
    <row r="7587" ht="15" customHeight="1" x14ac:dyDescent="0.3"/>
    <row r="7588" ht="15" customHeight="1" x14ac:dyDescent="0.3"/>
    <row r="7589" ht="15" customHeight="1" x14ac:dyDescent="0.3"/>
    <row r="7590" ht="15" customHeight="1" x14ac:dyDescent="0.3"/>
    <row r="7591" ht="15" customHeight="1" x14ac:dyDescent="0.3"/>
    <row r="7592" ht="15" customHeight="1" x14ac:dyDescent="0.3"/>
    <row r="7593" ht="15" customHeight="1" x14ac:dyDescent="0.3"/>
    <row r="7594" ht="15" customHeight="1" x14ac:dyDescent="0.3"/>
    <row r="7595" ht="15" customHeight="1" x14ac:dyDescent="0.3"/>
    <row r="7596" ht="15" customHeight="1" x14ac:dyDescent="0.3"/>
    <row r="7597" ht="15" customHeight="1" x14ac:dyDescent="0.3"/>
    <row r="7598" ht="15" customHeight="1" x14ac:dyDescent="0.3"/>
    <row r="7599" ht="15" customHeight="1" x14ac:dyDescent="0.3"/>
    <row r="7600" ht="15" customHeight="1" x14ac:dyDescent="0.3"/>
    <row r="7601" ht="15" customHeight="1" x14ac:dyDescent="0.3"/>
    <row r="7602" ht="15" customHeight="1" x14ac:dyDescent="0.3"/>
    <row r="7603" ht="15" customHeight="1" x14ac:dyDescent="0.3"/>
    <row r="7604" ht="15" customHeight="1" x14ac:dyDescent="0.3"/>
    <row r="7605" ht="15" customHeight="1" x14ac:dyDescent="0.3"/>
    <row r="7606" ht="15" customHeight="1" x14ac:dyDescent="0.3"/>
    <row r="7607" ht="15" customHeight="1" x14ac:dyDescent="0.3"/>
    <row r="7608" ht="15" customHeight="1" x14ac:dyDescent="0.3"/>
    <row r="7609" ht="15" customHeight="1" x14ac:dyDescent="0.3"/>
    <row r="7610" ht="15" customHeight="1" x14ac:dyDescent="0.3"/>
    <row r="7611" ht="15" customHeight="1" x14ac:dyDescent="0.3"/>
    <row r="7612" ht="15" customHeight="1" x14ac:dyDescent="0.3"/>
    <row r="7613" ht="15" customHeight="1" x14ac:dyDescent="0.3"/>
    <row r="7614" ht="15" customHeight="1" x14ac:dyDescent="0.3"/>
    <row r="7615" ht="15" customHeight="1" x14ac:dyDescent="0.3"/>
    <row r="7616" ht="15" customHeight="1" x14ac:dyDescent="0.3"/>
    <row r="7617" ht="15" customHeight="1" x14ac:dyDescent="0.3"/>
    <row r="7618" ht="15" customHeight="1" x14ac:dyDescent="0.3"/>
    <row r="7619" ht="15" customHeight="1" x14ac:dyDescent="0.3"/>
    <row r="7620" ht="15" customHeight="1" x14ac:dyDescent="0.3"/>
    <row r="7621" ht="15" customHeight="1" x14ac:dyDescent="0.3"/>
    <row r="7622" ht="15" customHeight="1" x14ac:dyDescent="0.3"/>
    <row r="7623" ht="15" customHeight="1" x14ac:dyDescent="0.3"/>
    <row r="7624" ht="15" customHeight="1" x14ac:dyDescent="0.3"/>
    <row r="7625" ht="15" customHeight="1" x14ac:dyDescent="0.3"/>
    <row r="7626" ht="15" customHeight="1" x14ac:dyDescent="0.3"/>
    <row r="7627" ht="15" customHeight="1" x14ac:dyDescent="0.3"/>
    <row r="7628" ht="15" customHeight="1" x14ac:dyDescent="0.3"/>
    <row r="7629" ht="15" customHeight="1" x14ac:dyDescent="0.3"/>
    <row r="7630" ht="15" customHeight="1" x14ac:dyDescent="0.3"/>
    <row r="7631" ht="15" customHeight="1" x14ac:dyDescent="0.3"/>
    <row r="7632" ht="15" customHeight="1" x14ac:dyDescent="0.3"/>
    <row r="7633" ht="15" customHeight="1" x14ac:dyDescent="0.3"/>
    <row r="7634" ht="15" customHeight="1" x14ac:dyDescent="0.3"/>
    <row r="7635" ht="15" customHeight="1" x14ac:dyDescent="0.3"/>
    <row r="7636" ht="15" customHeight="1" x14ac:dyDescent="0.3"/>
    <row r="7637" ht="15" customHeight="1" x14ac:dyDescent="0.3"/>
    <row r="7638" ht="15" customHeight="1" x14ac:dyDescent="0.3"/>
    <row r="7639" ht="15" customHeight="1" x14ac:dyDescent="0.3"/>
    <row r="7640" ht="15" customHeight="1" x14ac:dyDescent="0.3"/>
    <row r="7641" ht="15" customHeight="1" x14ac:dyDescent="0.3"/>
    <row r="7642" ht="15" customHeight="1" x14ac:dyDescent="0.3"/>
    <row r="7643" ht="15" customHeight="1" x14ac:dyDescent="0.3"/>
    <row r="7644" ht="15" customHeight="1" x14ac:dyDescent="0.3"/>
    <row r="7645" ht="15" customHeight="1" x14ac:dyDescent="0.3"/>
    <row r="7646" ht="15" customHeight="1" x14ac:dyDescent="0.3"/>
    <row r="7647" ht="15" customHeight="1" x14ac:dyDescent="0.3"/>
    <row r="7648" ht="15" customHeight="1" x14ac:dyDescent="0.3"/>
    <row r="7649" ht="15" customHeight="1" x14ac:dyDescent="0.3"/>
    <row r="7650" ht="15" customHeight="1" x14ac:dyDescent="0.3"/>
    <row r="7651" ht="15" customHeight="1" x14ac:dyDescent="0.3"/>
    <row r="7652" ht="15" customHeight="1" x14ac:dyDescent="0.3"/>
    <row r="7653" ht="15" customHeight="1" x14ac:dyDescent="0.3"/>
    <row r="7654" ht="15" customHeight="1" x14ac:dyDescent="0.3"/>
    <row r="7655" ht="15" customHeight="1" x14ac:dyDescent="0.3"/>
    <row r="7656" ht="15" customHeight="1" x14ac:dyDescent="0.3"/>
    <row r="7657" ht="15" customHeight="1" x14ac:dyDescent="0.3"/>
    <row r="7658" ht="15" customHeight="1" x14ac:dyDescent="0.3"/>
    <row r="7659" ht="15" customHeight="1" x14ac:dyDescent="0.3"/>
    <row r="7660" ht="15" customHeight="1" x14ac:dyDescent="0.3"/>
    <row r="7661" ht="15" customHeight="1" x14ac:dyDescent="0.3"/>
    <row r="7662" ht="15" customHeight="1" x14ac:dyDescent="0.3"/>
    <row r="7663" ht="15" customHeight="1" x14ac:dyDescent="0.3"/>
    <row r="7664" ht="15" customHeight="1" x14ac:dyDescent="0.3"/>
    <row r="7665" ht="15" customHeight="1" x14ac:dyDescent="0.3"/>
    <row r="7666" ht="15" customHeight="1" x14ac:dyDescent="0.3"/>
    <row r="7667" ht="15" customHeight="1" x14ac:dyDescent="0.3"/>
    <row r="7668" ht="15" customHeight="1" x14ac:dyDescent="0.3"/>
    <row r="7669" ht="15" customHeight="1" x14ac:dyDescent="0.3"/>
    <row r="7670" ht="15" customHeight="1" x14ac:dyDescent="0.3"/>
    <row r="7671" ht="15" customHeight="1" x14ac:dyDescent="0.3"/>
    <row r="7672" ht="15" customHeight="1" x14ac:dyDescent="0.3"/>
    <row r="7673" ht="15" customHeight="1" x14ac:dyDescent="0.3"/>
    <row r="7674" ht="15" customHeight="1" x14ac:dyDescent="0.3"/>
    <row r="7675" ht="15" customHeight="1" x14ac:dyDescent="0.3"/>
    <row r="7676" ht="15" customHeight="1" x14ac:dyDescent="0.3"/>
    <row r="7677" ht="15" customHeight="1" x14ac:dyDescent="0.3"/>
    <row r="7678" ht="15" customHeight="1" x14ac:dyDescent="0.3"/>
    <row r="7679" ht="15" customHeight="1" x14ac:dyDescent="0.3"/>
    <row r="7680" ht="15" customHeight="1" x14ac:dyDescent="0.3"/>
    <row r="7681" ht="15" customHeight="1" x14ac:dyDescent="0.3"/>
    <row r="7682" ht="15" customHeight="1" x14ac:dyDescent="0.3"/>
    <row r="7683" ht="15" customHeight="1" x14ac:dyDescent="0.3"/>
    <row r="7684" ht="15" customHeight="1" x14ac:dyDescent="0.3"/>
    <row r="7685" ht="15" customHeight="1" x14ac:dyDescent="0.3"/>
    <row r="7686" ht="15" customHeight="1" x14ac:dyDescent="0.3"/>
    <row r="7687" ht="15" customHeight="1" x14ac:dyDescent="0.3"/>
    <row r="7688" ht="15" customHeight="1" x14ac:dyDescent="0.3"/>
    <row r="7689" ht="15" customHeight="1" x14ac:dyDescent="0.3"/>
    <row r="7690" ht="15" customHeight="1" x14ac:dyDescent="0.3"/>
    <row r="7691" ht="15" customHeight="1" x14ac:dyDescent="0.3"/>
    <row r="7692" ht="15" customHeight="1" x14ac:dyDescent="0.3"/>
    <row r="7693" ht="15" customHeight="1" x14ac:dyDescent="0.3"/>
    <row r="7694" ht="15" customHeight="1" x14ac:dyDescent="0.3"/>
    <row r="7695" ht="15" customHeight="1" x14ac:dyDescent="0.3"/>
    <row r="7696" ht="15" customHeight="1" x14ac:dyDescent="0.3"/>
    <row r="7697" ht="15" customHeight="1" x14ac:dyDescent="0.3"/>
    <row r="7698" ht="15" customHeight="1" x14ac:dyDescent="0.3"/>
    <row r="7699" ht="15" customHeight="1" x14ac:dyDescent="0.3"/>
    <row r="7700" ht="15" customHeight="1" x14ac:dyDescent="0.3"/>
    <row r="7701" ht="15" customHeight="1" x14ac:dyDescent="0.3"/>
    <row r="7702" ht="15" customHeight="1" x14ac:dyDescent="0.3"/>
    <row r="7703" ht="15" customHeight="1" x14ac:dyDescent="0.3"/>
    <row r="7704" ht="15" customHeight="1" x14ac:dyDescent="0.3"/>
    <row r="7705" ht="15" customHeight="1" x14ac:dyDescent="0.3"/>
    <row r="7706" ht="15" customHeight="1" x14ac:dyDescent="0.3"/>
    <row r="7707" ht="15" customHeight="1" x14ac:dyDescent="0.3"/>
    <row r="7708" ht="15" customHeight="1" x14ac:dyDescent="0.3"/>
    <row r="7709" ht="15" customHeight="1" x14ac:dyDescent="0.3"/>
    <row r="7710" ht="15" customHeight="1" x14ac:dyDescent="0.3"/>
    <row r="7711" ht="15" customHeight="1" x14ac:dyDescent="0.3"/>
    <row r="7712" ht="15" customHeight="1" x14ac:dyDescent="0.3"/>
    <row r="7713" ht="15" customHeight="1" x14ac:dyDescent="0.3"/>
    <row r="7714" ht="15" customHeight="1" x14ac:dyDescent="0.3"/>
    <row r="7715" ht="15" customHeight="1" x14ac:dyDescent="0.3"/>
    <row r="7716" ht="15" customHeight="1" x14ac:dyDescent="0.3"/>
    <row r="7717" ht="15" customHeight="1" x14ac:dyDescent="0.3"/>
    <row r="7718" ht="15" customHeight="1" x14ac:dyDescent="0.3"/>
    <row r="7719" ht="15" customHeight="1" x14ac:dyDescent="0.3"/>
    <row r="7720" ht="15" customHeight="1" x14ac:dyDescent="0.3"/>
    <row r="7721" ht="15" customHeight="1" x14ac:dyDescent="0.3"/>
    <row r="7722" ht="15" customHeight="1" x14ac:dyDescent="0.3"/>
    <row r="7723" ht="15" customHeight="1" x14ac:dyDescent="0.3"/>
    <row r="7724" ht="15" customHeight="1" x14ac:dyDescent="0.3"/>
    <row r="7725" ht="15" customHeight="1" x14ac:dyDescent="0.3"/>
    <row r="7726" ht="15" customHeight="1" x14ac:dyDescent="0.3"/>
    <row r="7727" ht="15" customHeight="1" x14ac:dyDescent="0.3"/>
    <row r="7728" ht="15" customHeight="1" x14ac:dyDescent="0.3"/>
    <row r="7729" ht="15" customHeight="1" x14ac:dyDescent="0.3"/>
    <row r="7730" ht="15" customHeight="1" x14ac:dyDescent="0.3"/>
    <row r="7731" ht="15" customHeight="1" x14ac:dyDescent="0.3"/>
    <row r="7732" ht="15" customHeight="1" x14ac:dyDescent="0.3"/>
    <row r="7733" ht="15" customHeight="1" x14ac:dyDescent="0.3"/>
    <row r="7734" ht="15" customHeight="1" x14ac:dyDescent="0.3"/>
    <row r="7735" ht="15" customHeight="1" x14ac:dyDescent="0.3"/>
    <row r="7736" ht="15" customHeight="1" x14ac:dyDescent="0.3"/>
    <row r="7737" ht="15" customHeight="1" x14ac:dyDescent="0.3"/>
    <row r="7738" ht="15" customHeight="1" x14ac:dyDescent="0.3"/>
    <row r="7739" ht="15" customHeight="1" x14ac:dyDescent="0.3"/>
    <row r="7740" ht="15" customHeight="1" x14ac:dyDescent="0.3"/>
    <row r="7741" ht="15" customHeight="1" x14ac:dyDescent="0.3"/>
    <row r="7742" ht="15" customHeight="1" x14ac:dyDescent="0.3"/>
    <row r="7743" ht="15" customHeight="1" x14ac:dyDescent="0.3"/>
    <row r="7744" ht="15" customHeight="1" x14ac:dyDescent="0.3"/>
    <row r="7745" ht="15" customHeight="1" x14ac:dyDescent="0.3"/>
    <row r="7746" ht="15" customHeight="1" x14ac:dyDescent="0.3"/>
    <row r="7747" ht="15" customHeight="1" x14ac:dyDescent="0.3"/>
    <row r="7748" ht="15" customHeight="1" x14ac:dyDescent="0.3"/>
    <row r="7749" ht="15" customHeight="1" x14ac:dyDescent="0.3"/>
    <row r="7750" ht="15" customHeight="1" x14ac:dyDescent="0.3"/>
    <row r="7751" ht="15" customHeight="1" x14ac:dyDescent="0.3"/>
    <row r="7752" ht="15" customHeight="1" x14ac:dyDescent="0.3"/>
    <row r="7753" ht="15" customHeight="1" x14ac:dyDescent="0.3"/>
    <row r="7754" ht="15" customHeight="1" x14ac:dyDescent="0.3"/>
    <row r="7755" ht="15" customHeight="1" x14ac:dyDescent="0.3"/>
    <row r="7756" ht="15" customHeight="1" x14ac:dyDescent="0.3"/>
    <row r="7757" ht="15" customHeight="1" x14ac:dyDescent="0.3"/>
    <row r="7758" ht="15" customHeight="1" x14ac:dyDescent="0.3"/>
    <row r="7759" ht="15" customHeight="1" x14ac:dyDescent="0.3"/>
    <row r="7760" ht="15" customHeight="1" x14ac:dyDescent="0.3"/>
    <row r="7761" ht="15" customHeight="1" x14ac:dyDescent="0.3"/>
    <row r="7762" ht="15" customHeight="1" x14ac:dyDescent="0.3"/>
    <row r="7763" ht="15" customHeight="1" x14ac:dyDescent="0.3"/>
    <row r="7764" ht="15" customHeight="1" x14ac:dyDescent="0.3"/>
    <row r="7765" ht="15" customHeight="1" x14ac:dyDescent="0.3"/>
    <row r="7766" ht="15" customHeight="1" x14ac:dyDescent="0.3"/>
    <row r="7767" ht="15" customHeight="1" x14ac:dyDescent="0.3"/>
    <row r="7768" ht="15" customHeight="1" x14ac:dyDescent="0.3"/>
    <row r="7769" ht="15" customHeight="1" x14ac:dyDescent="0.3"/>
    <row r="7770" ht="15" customHeight="1" x14ac:dyDescent="0.3"/>
    <row r="7771" ht="15" customHeight="1" x14ac:dyDescent="0.3"/>
    <row r="7772" ht="15" customHeight="1" x14ac:dyDescent="0.3"/>
    <row r="7773" ht="15" customHeight="1" x14ac:dyDescent="0.3"/>
    <row r="7774" ht="15" customHeight="1" x14ac:dyDescent="0.3"/>
    <row r="7775" ht="15" customHeight="1" x14ac:dyDescent="0.3"/>
    <row r="7776" ht="15" customHeight="1" x14ac:dyDescent="0.3"/>
    <row r="7777" ht="15" customHeight="1" x14ac:dyDescent="0.3"/>
    <row r="7778" ht="15" customHeight="1" x14ac:dyDescent="0.3"/>
    <row r="7779" ht="15" customHeight="1" x14ac:dyDescent="0.3"/>
    <row r="7780" ht="15" customHeight="1" x14ac:dyDescent="0.3"/>
    <row r="7781" ht="15" customHeight="1" x14ac:dyDescent="0.3"/>
    <row r="7782" ht="15" customHeight="1" x14ac:dyDescent="0.3"/>
    <row r="7783" ht="15" customHeight="1" x14ac:dyDescent="0.3"/>
    <row r="7784" ht="15" customHeight="1" x14ac:dyDescent="0.3"/>
    <row r="7785" ht="15" customHeight="1" x14ac:dyDescent="0.3"/>
    <row r="7786" ht="15" customHeight="1" x14ac:dyDescent="0.3"/>
    <row r="7787" ht="15" customHeight="1" x14ac:dyDescent="0.3"/>
    <row r="7788" ht="15" customHeight="1" x14ac:dyDescent="0.3"/>
    <row r="7789" ht="15" customHeight="1" x14ac:dyDescent="0.3"/>
    <row r="7790" ht="15" customHeight="1" x14ac:dyDescent="0.3"/>
    <row r="7791" ht="15" customHeight="1" x14ac:dyDescent="0.3"/>
    <row r="7792" ht="15" customHeight="1" x14ac:dyDescent="0.3"/>
    <row r="7793" ht="15" customHeight="1" x14ac:dyDescent="0.3"/>
    <row r="7794" ht="15" customHeight="1" x14ac:dyDescent="0.3"/>
    <row r="7795" ht="15" customHeight="1" x14ac:dyDescent="0.3"/>
    <row r="7796" ht="15" customHeight="1" x14ac:dyDescent="0.3"/>
    <row r="7797" ht="15" customHeight="1" x14ac:dyDescent="0.3"/>
    <row r="7798" ht="15" customHeight="1" x14ac:dyDescent="0.3"/>
    <row r="7799" ht="15" customHeight="1" x14ac:dyDescent="0.3"/>
    <row r="7800" ht="15" customHeight="1" x14ac:dyDescent="0.3"/>
    <row r="7801" ht="15" customHeight="1" x14ac:dyDescent="0.3"/>
    <row r="7802" ht="15" customHeight="1" x14ac:dyDescent="0.3"/>
    <row r="7803" ht="15" customHeight="1" x14ac:dyDescent="0.3"/>
    <row r="7804" ht="15" customHeight="1" x14ac:dyDescent="0.3"/>
    <row r="7805" ht="15" customHeight="1" x14ac:dyDescent="0.3"/>
    <row r="7806" ht="15" customHeight="1" x14ac:dyDescent="0.3"/>
    <row r="7807" ht="15" customHeight="1" x14ac:dyDescent="0.3"/>
    <row r="7808" ht="15" customHeight="1" x14ac:dyDescent="0.3"/>
    <row r="7809" ht="15" customHeight="1" x14ac:dyDescent="0.3"/>
    <row r="7810" ht="15" customHeight="1" x14ac:dyDescent="0.3"/>
    <row r="7811" ht="15" customHeight="1" x14ac:dyDescent="0.3"/>
    <row r="7812" ht="15" customHeight="1" x14ac:dyDescent="0.3"/>
    <row r="7813" ht="15" customHeight="1" x14ac:dyDescent="0.3"/>
    <row r="7814" ht="15" customHeight="1" x14ac:dyDescent="0.3"/>
    <row r="7815" ht="15" customHeight="1" x14ac:dyDescent="0.3"/>
    <row r="7816" ht="15" customHeight="1" x14ac:dyDescent="0.3"/>
    <row r="7817" ht="15" customHeight="1" x14ac:dyDescent="0.3"/>
    <row r="7818" ht="15" customHeight="1" x14ac:dyDescent="0.3"/>
    <row r="7819" ht="15" customHeight="1" x14ac:dyDescent="0.3"/>
    <row r="7820" ht="15" customHeight="1" x14ac:dyDescent="0.3"/>
    <row r="7821" ht="15" customHeight="1" x14ac:dyDescent="0.3"/>
    <row r="7822" ht="15" customHeight="1" x14ac:dyDescent="0.3"/>
    <row r="7823" ht="15" customHeight="1" x14ac:dyDescent="0.3"/>
    <row r="7824" ht="15" customHeight="1" x14ac:dyDescent="0.3"/>
    <row r="7825" ht="15" customHeight="1" x14ac:dyDescent="0.3"/>
    <row r="7826" ht="15" customHeight="1" x14ac:dyDescent="0.3"/>
    <row r="7827" ht="15" customHeight="1" x14ac:dyDescent="0.3"/>
    <row r="7828" ht="15" customHeight="1" x14ac:dyDescent="0.3"/>
    <row r="7829" ht="15" customHeight="1" x14ac:dyDescent="0.3"/>
    <row r="7830" ht="15" customHeight="1" x14ac:dyDescent="0.3"/>
    <row r="7831" ht="15" customHeight="1" x14ac:dyDescent="0.3"/>
    <row r="7832" ht="15" customHeight="1" x14ac:dyDescent="0.3"/>
    <row r="7833" ht="15" customHeight="1" x14ac:dyDescent="0.3"/>
    <row r="7834" ht="15" customHeight="1" x14ac:dyDescent="0.3"/>
    <row r="7835" ht="15" customHeight="1" x14ac:dyDescent="0.3"/>
    <row r="7836" ht="15" customHeight="1" x14ac:dyDescent="0.3"/>
    <row r="7837" ht="15" customHeight="1" x14ac:dyDescent="0.3"/>
    <row r="7838" ht="15" customHeight="1" x14ac:dyDescent="0.3"/>
    <row r="7839" ht="15" customHeight="1" x14ac:dyDescent="0.3"/>
    <row r="7840" ht="15" customHeight="1" x14ac:dyDescent="0.3"/>
    <row r="7841" ht="15" customHeight="1" x14ac:dyDescent="0.3"/>
    <row r="7842" ht="15" customHeight="1" x14ac:dyDescent="0.3"/>
    <row r="7843" ht="15" customHeight="1" x14ac:dyDescent="0.3"/>
    <row r="7844" ht="15" customHeight="1" x14ac:dyDescent="0.3"/>
    <row r="7845" ht="15" customHeight="1" x14ac:dyDescent="0.3"/>
    <row r="7846" ht="15" customHeight="1" x14ac:dyDescent="0.3"/>
    <row r="7847" ht="15" customHeight="1" x14ac:dyDescent="0.3"/>
    <row r="7848" ht="15" customHeight="1" x14ac:dyDescent="0.3"/>
    <row r="7849" ht="15" customHeight="1" x14ac:dyDescent="0.3"/>
    <row r="7850" ht="15" customHeight="1" x14ac:dyDescent="0.3"/>
    <row r="7851" ht="15" customHeight="1" x14ac:dyDescent="0.3"/>
    <row r="7852" ht="15" customHeight="1" x14ac:dyDescent="0.3"/>
    <row r="7853" ht="15" customHeight="1" x14ac:dyDescent="0.3"/>
    <row r="7854" ht="15" customHeight="1" x14ac:dyDescent="0.3"/>
    <row r="7855" ht="15" customHeight="1" x14ac:dyDescent="0.3"/>
    <row r="7856" ht="15" customHeight="1" x14ac:dyDescent="0.3"/>
    <row r="7857" ht="15" customHeight="1" x14ac:dyDescent="0.3"/>
    <row r="7858" ht="15" customHeight="1" x14ac:dyDescent="0.3"/>
    <row r="7859" ht="15" customHeight="1" x14ac:dyDescent="0.3"/>
    <row r="7860" ht="15" customHeight="1" x14ac:dyDescent="0.3"/>
    <row r="7861" ht="15" customHeight="1" x14ac:dyDescent="0.3"/>
    <row r="7862" ht="15" customHeight="1" x14ac:dyDescent="0.3"/>
    <row r="7863" ht="15" customHeight="1" x14ac:dyDescent="0.3"/>
    <row r="7864" ht="15" customHeight="1" x14ac:dyDescent="0.3"/>
    <row r="7865" ht="15" customHeight="1" x14ac:dyDescent="0.3"/>
    <row r="7866" ht="15" customHeight="1" x14ac:dyDescent="0.3"/>
    <row r="7867" ht="15" customHeight="1" x14ac:dyDescent="0.3"/>
    <row r="7868" ht="15" customHeight="1" x14ac:dyDescent="0.3"/>
    <row r="7869" ht="15" customHeight="1" x14ac:dyDescent="0.3"/>
    <row r="7870" ht="15" customHeight="1" x14ac:dyDescent="0.3"/>
    <row r="7871" ht="15" customHeight="1" x14ac:dyDescent="0.3"/>
    <row r="7872" ht="15" customHeight="1" x14ac:dyDescent="0.3"/>
    <row r="7873" ht="15" customHeight="1" x14ac:dyDescent="0.3"/>
    <row r="7874" ht="15" customHeight="1" x14ac:dyDescent="0.3"/>
    <row r="7875" ht="15" customHeight="1" x14ac:dyDescent="0.3"/>
    <row r="7876" ht="15" customHeight="1" x14ac:dyDescent="0.3"/>
    <row r="7877" ht="15" customHeight="1" x14ac:dyDescent="0.3"/>
    <row r="7878" ht="15" customHeight="1" x14ac:dyDescent="0.3"/>
    <row r="7879" ht="15" customHeight="1" x14ac:dyDescent="0.3"/>
    <row r="7880" ht="15" customHeight="1" x14ac:dyDescent="0.3"/>
    <row r="7881" ht="15" customHeight="1" x14ac:dyDescent="0.3"/>
    <row r="7882" ht="15" customHeight="1" x14ac:dyDescent="0.3"/>
    <row r="7883" ht="15" customHeight="1" x14ac:dyDescent="0.3"/>
    <row r="7884" ht="15" customHeight="1" x14ac:dyDescent="0.3"/>
    <row r="7885" ht="15" customHeight="1" x14ac:dyDescent="0.3"/>
    <row r="7886" ht="15" customHeight="1" x14ac:dyDescent="0.3"/>
    <row r="7887" ht="15" customHeight="1" x14ac:dyDescent="0.3"/>
    <row r="7888" ht="15" customHeight="1" x14ac:dyDescent="0.3"/>
    <row r="7889" ht="15" customHeight="1" x14ac:dyDescent="0.3"/>
    <row r="7890" ht="15" customHeight="1" x14ac:dyDescent="0.3"/>
    <row r="7891" ht="15" customHeight="1" x14ac:dyDescent="0.3"/>
    <row r="7892" ht="15" customHeight="1" x14ac:dyDescent="0.3"/>
    <row r="7893" ht="15" customHeight="1" x14ac:dyDescent="0.3"/>
    <row r="7894" ht="15" customHeight="1" x14ac:dyDescent="0.3"/>
    <row r="7895" ht="15" customHeight="1" x14ac:dyDescent="0.3"/>
    <row r="7896" ht="15" customHeight="1" x14ac:dyDescent="0.3"/>
    <row r="7897" ht="15" customHeight="1" x14ac:dyDescent="0.3"/>
    <row r="7898" ht="15" customHeight="1" x14ac:dyDescent="0.3"/>
    <row r="7899" ht="15" customHeight="1" x14ac:dyDescent="0.3"/>
    <row r="7900" ht="15" customHeight="1" x14ac:dyDescent="0.3"/>
    <row r="7901" ht="15" customHeight="1" x14ac:dyDescent="0.3"/>
    <row r="7902" ht="15" customHeight="1" x14ac:dyDescent="0.3"/>
    <row r="7903" ht="15" customHeight="1" x14ac:dyDescent="0.3"/>
    <row r="7904" ht="15" customHeight="1" x14ac:dyDescent="0.3"/>
    <row r="7905" ht="15" customHeight="1" x14ac:dyDescent="0.3"/>
    <row r="7906" ht="15" customHeight="1" x14ac:dyDescent="0.3"/>
    <row r="7907" ht="15" customHeight="1" x14ac:dyDescent="0.3"/>
    <row r="7908" ht="15" customHeight="1" x14ac:dyDescent="0.3"/>
    <row r="7909" ht="15" customHeight="1" x14ac:dyDescent="0.3"/>
    <row r="7910" ht="15" customHeight="1" x14ac:dyDescent="0.3"/>
    <row r="7911" ht="15" customHeight="1" x14ac:dyDescent="0.3"/>
    <row r="7912" ht="15" customHeight="1" x14ac:dyDescent="0.3"/>
    <row r="7913" ht="15" customHeight="1" x14ac:dyDescent="0.3"/>
    <row r="7914" ht="15" customHeight="1" x14ac:dyDescent="0.3"/>
    <row r="7915" ht="15" customHeight="1" x14ac:dyDescent="0.3"/>
    <row r="7916" ht="15" customHeight="1" x14ac:dyDescent="0.3"/>
    <row r="7917" ht="15" customHeight="1" x14ac:dyDescent="0.3"/>
    <row r="7918" ht="15" customHeight="1" x14ac:dyDescent="0.3"/>
    <row r="7919" ht="15" customHeight="1" x14ac:dyDescent="0.3"/>
    <row r="7920" ht="15" customHeight="1" x14ac:dyDescent="0.3"/>
    <row r="7921" ht="15" customHeight="1" x14ac:dyDescent="0.3"/>
    <row r="7922" ht="15" customHeight="1" x14ac:dyDescent="0.3"/>
    <row r="7923" ht="15" customHeight="1" x14ac:dyDescent="0.3"/>
    <row r="7924" ht="15" customHeight="1" x14ac:dyDescent="0.3"/>
    <row r="7925" ht="15" customHeight="1" x14ac:dyDescent="0.3"/>
    <row r="7926" ht="15" customHeight="1" x14ac:dyDescent="0.3"/>
    <row r="7927" ht="15" customHeight="1" x14ac:dyDescent="0.3"/>
    <row r="7928" ht="15" customHeight="1" x14ac:dyDescent="0.3"/>
    <row r="7929" ht="15" customHeight="1" x14ac:dyDescent="0.3"/>
    <row r="7930" ht="15" customHeight="1" x14ac:dyDescent="0.3"/>
    <row r="7931" ht="15" customHeight="1" x14ac:dyDescent="0.3"/>
    <row r="7932" ht="15" customHeight="1" x14ac:dyDescent="0.3"/>
    <row r="7933" ht="15" customHeight="1" x14ac:dyDescent="0.3"/>
    <row r="7934" ht="15" customHeight="1" x14ac:dyDescent="0.3"/>
    <row r="7935" ht="15" customHeight="1" x14ac:dyDescent="0.3"/>
    <row r="7936" ht="15" customHeight="1" x14ac:dyDescent="0.3"/>
    <row r="7937" ht="15" customHeight="1" x14ac:dyDescent="0.3"/>
    <row r="7938" ht="15" customHeight="1" x14ac:dyDescent="0.3"/>
    <row r="7939" ht="15" customHeight="1" x14ac:dyDescent="0.3"/>
    <row r="7940" ht="15" customHeight="1" x14ac:dyDescent="0.3"/>
    <row r="7941" ht="15" customHeight="1" x14ac:dyDescent="0.3"/>
    <row r="7942" ht="15" customHeight="1" x14ac:dyDescent="0.3"/>
    <row r="7943" ht="15" customHeight="1" x14ac:dyDescent="0.3"/>
    <row r="7944" ht="15" customHeight="1" x14ac:dyDescent="0.3"/>
    <row r="7945" ht="15" customHeight="1" x14ac:dyDescent="0.3"/>
    <row r="7946" ht="15" customHeight="1" x14ac:dyDescent="0.3"/>
    <row r="7947" ht="15" customHeight="1" x14ac:dyDescent="0.3"/>
    <row r="7948" ht="15" customHeight="1" x14ac:dyDescent="0.3"/>
    <row r="7949" ht="15" customHeight="1" x14ac:dyDescent="0.3"/>
    <row r="7950" ht="15" customHeight="1" x14ac:dyDescent="0.3"/>
    <row r="7951" ht="15" customHeight="1" x14ac:dyDescent="0.3"/>
    <row r="7952" ht="15" customHeight="1" x14ac:dyDescent="0.3"/>
    <row r="7953" ht="15" customHeight="1" x14ac:dyDescent="0.3"/>
    <row r="7954" ht="15" customHeight="1" x14ac:dyDescent="0.3"/>
    <row r="7955" ht="15" customHeight="1" x14ac:dyDescent="0.3"/>
    <row r="7956" ht="15" customHeight="1" x14ac:dyDescent="0.3"/>
    <row r="7957" ht="15" customHeight="1" x14ac:dyDescent="0.3"/>
    <row r="7958" ht="15" customHeight="1" x14ac:dyDescent="0.3"/>
    <row r="7959" ht="15" customHeight="1" x14ac:dyDescent="0.3"/>
    <row r="7960" ht="15" customHeight="1" x14ac:dyDescent="0.3"/>
    <row r="7961" ht="15" customHeight="1" x14ac:dyDescent="0.3"/>
    <row r="7962" ht="15" customHeight="1" x14ac:dyDescent="0.3"/>
    <row r="7963" ht="15" customHeight="1" x14ac:dyDescent="0.3"/>
    <row r="7964" ht="15" customHeight="1" x14ac:dyDescent="0.3"/>
    <row r="7965" ht="15" customHeight="1" x14ac:dyDescent="0.3"/>
    <row r="7966" ht="15" customHeight="1" x14ac:dyDescent="0.3"/>
    <row r="7967" ht="15" customHeight="1" x14ac:dyDescent="0.3"/>
    <row r="7968" ht="15" customHeight="1" x14ac:dyDescent="0.3"/>
    <row r="7969" ht="15" customHeight="1" x14ac:dyDescent="0.3"/>
    <row r="7970" ht="15" customHeight="1" x14ac:dyDescent="0.3"/>
    <row r="7971" ht="15" customHeight="1" x14ac:dyDescent="0.3"/>
    <row r="7972" ht="15" customHeight="1" x14ac:dyDescent="0.3"/>
    <row r="7973" ht="15" customHeight="1" x14ac:dyDescent="0.3"/>
    <row r="7974" ht="15" customHeight="1" x14ac:dyDescent="0.3"/>
    <row r="7975" ht="15" customHeight="1" x14ac:dyDescent="0.3"/>
    <row r="7976" ht="15" customHeight="1" x14ac:dyDescent="0.3"/>
    <row r="7977" ht="15" customHeight="1" x14ac:dyDescent="0.3"/>
    <row r="7978" ht="15" customHeight="1" x14ac:dyDescent="0.3"/>
    <row r="7979" ht="15" customHeight="1" x14ac:dyDescent="0.3"/>
    <row r="7980" ht="15" customHeight="1" x14ac:dyDescent="0.3"/>
    <row r="7981" ht="15" customHeight="1" x14ac:dyDescent="0.3"/>
    <row r="7982" ht="15" customHeight="1" x14ac:dyDescent="0.3"/>
    <row r="7983" ht="15" customHeight="1" x14ac:dyDescent="0.3"/>
    <row r="7984" ht="15" customHeight="1" x14ac:dyDescent="0.3"/>
    <row r="7985" ht="15" customHeight="1" x14ac:dyDescent="0.3"/>
    <row r="7986" ht="15" customHeight="1" x14ac:dyDescent="0.3"/>
    <row r="7987" ht="15" customHeight="1" x14ac:dyDescent="0.3"/>
    <row r="7988" ht="15" customHeight="1" x14ac:dyDescent="0.3"/>
    <row r="7989" ht="15" customHeight="1" x14ac:dyDescent="0.3"/>
    <row r="7990" ht="15" customHeight="1" x14ac:dyDescent="0.3"/>
    <row r="7991" ht="15" customHeight="1" x14ac:dyDescent="0.3"/>
    <row r="7992" ht="15" customHeight="1" x14ac:dyDescent="0.3"/>
    <row r="7993" ht="15" customHeight="1" x14ac:dyDescent="0.3"/>
    <row r="7994" ht="15" customHeight="1" x14ac:dyDescent="0.3"/>
    <row r="7995" ht="15" customHeight="1" x14ac:dyDescent="0.3"/>
    <row r="7996" ht="15" customHeight="1" x14ac:dyDescent="0.3"/>
    <row r="7997" ht="15" customHeight="1" x14ac:dyDescent="0.3"/>
    <row r="7998" ht="15" customHeight="1" x14ac:dyDescent="0.3"/>
    <row r="7999" ht="15" customHeight="1" x14ac:dyDescent="0.3"/>
    <row r="8000" ht="15" customHeight="1" x14ac:dyDescent="0.3"/>
    <row r="8001" ht="15" customHeight="1" x14ac:dyDescent="0.3"/>
    <row r="8002" ht="15" customHeight="1" x14ac:dyDescent="0.3"/>
    <row r="8003" ht="15" customHeight="1" x14ac:dyDescent="0.3"/>
    <row r="8004" ht="15" customHeight="1" x14ac:dyDescent="0.3"/>
    <row r="8005" ht="15" customHeight="1" x14ac:dyDescent="0.3"/>
    <row r="8006" ht="15" customHeight="1" x14ac:dyDescent="0.3"/>
    <row r="8007" ht="15" customHeight="1" x14ac:dyDescent="0.3"/>
    <row r="8008" ht="15" customHeight="1" x14ac:dyDescent="0.3"/>
    <row r="8009" ht="15" customHeight="1" x14ac:dyDescent="0.3"/>
    <row r="8010" ht="15" customHeight="1" x14ac:dyDescent="0.3"/>
    <row r="8011" ht="15" customHeight="1" x14ac:dyDescent="0.3"/>
    <row r="8012" ht="15" customHeight="1" x14ac:dyDescent="0.3"/>
    <row r="8013" ht="15" customHeight="1" x14ac:dyDescent="0.3"/>
    <row r="8014" ht="15" customHeight="1" x14ac:dyDescent="0.3"/>
    <row r="8015" ht="15" customHeight="1" x14ac:dyDescent="0.3"/>
    <row r="8016" ht="15" customHeight="1" x14ac:dyDescent="0.3"/>
    <row r="8017" ht="15" customHeight="1" x14ac:dyDescent="0.3"/>
    <row r="8018" ht="15" customHeight="1" x14ac:dyDescent="0.3"/>
    <row r="8019" ht="15" customHeight="1" x14ac:dyDescent="0.3"/>
    <row r="8020" ht="15" customHeight="1" x14ac:dyDescent="0.3"/>
    <row r="8021" ht="15" customHeight="1" x14ac:dyDescent="0.3"/>
    <row r="8022" ht="15" customHeight="1" x14ac:dyDescent="0.3"/>
    <row r="8023" ht="15" customHeight="1" x14ac:dyDescent="0.3"/>
    <row r="8024" ht="15" customHeight="1" x14ac:dyDescent="0.3"/>
    <row r="8025" ht="15" customHeight="1" x14ac:dyDescent="0.3"/>
    <row r="8026" ht="15" customHeight="1" x14ac:dyDescent="0.3"/>
    <row r="8027" ht="15" customHeight="1" x14ac:dyDescent="0.3"/>
    <row r="8028" ht="15" customHeight="1" x14ac:dyDescent="0.3"/>
    <row r="8029" ht="15" customHeight="1" x14ac:dyDescent="0.3"/>
    <row r="8030" ht="15" customHeight="1" x14ac:dyDescent="0.3"/>
    <row r="8031" ht="15" customHeight="1" x14ac:dyDescent="0.3"/>
    <row r="8032" ht="15" customHeight="1" x14ac:dyDescent="0.3"/>
    <row r="8033" ht="15" customHeight="1" x14ac:dyDescent="0.3"/>
    <row r="8034" ht="15" customHeight="1" x14ac:dyDescent="0.3"/>
    <row r="8035" ht="15" customHeight="1" x14ac:dyDescent="0.3"/>
    <row r="8036" ht="15" customHeight="1" x14ac:dyDescent="0.3"/>
    <row r="8037" ht="15" customHeight="1" x14ac:dyDescent="0.3"/>
    <row r="8038" ht="15" customHeight="1" x14ac:dyDescent="0.3"/>
    <row r="8039" ht="15" customHeight="1" x14ac:dyDescent="0.3"/>
    <row r="8040" ht="15" customHeight="1" x14ac:dyDescent="0.3"/>
    <row r="8041" ht="15" customHeight="1" x14ac:dyDescent="0.3"/>
    <row r="8042" ht="15" customHeight="1" x14ac:dyDescent="0.3"/>
    <row r="8043" ht="15" customHeight="1" x14ac:dyDescent="0.3"/>
    <row r="8044" ht="15" customHeight="1" x14ac:dyDescent="0.3"/>
    <row r="8045" ht="15" customHeight="1" x14ac:dyDescent="0.3"/>
    <row r="8046" ht="15" customHeight="1" x14ac:dyDescent="0.3"/>
    <row r="8047" ht="15" customHeight="1" x14ac:dyDescent="0.3"/>
    <row r="8048" ht="15" customHeight="1" x14ac:dyDescent="0.3"/>
    <row r="8049" ht="15" customHeight="1" x14ac:dyDescent="0.3"/>
    <row r="8050" ht="15" customHeight="1" x14ac:dyDescent="0.3"/>
    <row r="8051" ht="15" customHeight="1" x14ac:dyDescent="0.3"/>
    <row r="8052" ht="15" customHeight="1" x14ac:dyDescent="0.3"/>
    <row r="8053" ht="15" customHeight="1" x14ac:dyDescent="0.3"/>
    <row r="8054" ht="15" customHeight="1" x14ac:dyDescent="0.3"/>
    <row r="8055" ht="15" customHeight="1" x14ac:dyDescent="0.3"/>
    <row r="8056" ht="15" customHeight="1" x14ac:dyDescent="0.3"/>
    <row r="8057" ht="15" customHeight="1" x14ac:dyDescent="0.3"/>
    <row r="8058" ht="15" customHeight="1" x14ac:dyDescent="0.3"/>
    <row r="8059" ht="15" customHeight="1" x14ac:dyDescent="0.3"/>
    <row r="8060" ht="15" customHeight="1" x14ac:dyDescent="0.3"/>
    <row r="8061" ht="15" customHeight="1" x14ac:dyDescent="0.3"/>
    <row r="8062" ht="15" customHeight="1" x14ac:dyDescent="0.3"/>
    <row r="8063" ht="15" customHeight="1" x14ac:dyDescent="0.3"/>
    <row r="8064" ht="15" customHeight="1" x14ac:dyDescent="0.3"/>
    <row r="8065" ht="15" customHeight="1" x14ac:dyDescent="0.3"/>
    <row r="8066" ht="15" customHeight="1" x14ac:dyDescent="0.3"/>
    <row r="8067" ht="15" customHeight="1" x14ac:dyDescent="0.3"/>
    <row r="8068" ht="15" customHeight="1" x14ac:dyDescent="0.3"/>
    <row r="8069" ht="15" customHeight="1" x14ac:dyDescent="0.3"/>
    <row r="8070" ht="15" customHeight="1" x14ac:dyDescent="0.3"/>
    <row r="8071" ht="15" customHeight="1" x14ac:dyDescent="0.3"/>
    <row r="8072" ht="15" customHeight="1" x14ac:dyDescent="0.3"/>
    <row r="8073" ht="15" customHeight="1" x14ac:dyDescent="0.3"/>
    <row r="8074" ht="15" customHeight="1" x14ac:dyDescent="0.3"/>
    <row r="8075" ht="15" customHeight="1" x14ac:dyDescent="0.3"/>
    <row r="8076" ht="15" customHeight="1" x14ac:dyDescent="0.3"/>
    <row r="8077" ht="15" customHeight="1" x14ac:dyDescent="0.3"/>
    <row r="8078" ht="15" customHeight="1" x14ac:dyDescent="0.3"/>
    <row r="8079" ht="15" customHeight="1" x14ac:dyDescent="0.3"/>
    <row r="8080" ht="15" customHeight="1" x14ac:dyDescent="0.3"/>
    <row r="8081" ht="15" customHeight="1" x14ac:dyDescent="0.3"/>
    <row r="8082" ht="15" customHeight="1" x14ac:dyDescent="0.3"/>
    <row r="8083" ht="15" customHeight="1" x14ac:dyDescent="0.3"/>
    <row r="8084" ht="15" customHeight="1" x14ac:dyDescent="0.3"/>
    <row r="8085" ht="15" customHeight="1" x14ac:dyDescent="0.3"/>
    <row r="8086" ht="15" customHeight="1" x14ac:dyDescent="0.3"/>
    <row r="8087" ht="15" customHeight="1" x14ac:dyDescent="0.3"/>
    <row r="8088" ht="15" customHeight="1" x14ac:dyDescent="0.3"/>
    <row r="8089" ht="15" customHeight="1" x14ac:dyDescent="0.3"/>
    <row r="8090" ht="15" customHeight="1" x14ac:dyDescent="0.3"/>
    <row r="8091" ht="15" customHeight="1" x14ac:dyDescent="0.3"/>
    <row r="8092" ht="15" customHeight="1" x14ac:dyDescent="0.3"/>
    <row r="8093" ht="15" customHeight="1" x14ac:dyDescent="0.3"/>
    <row r="8094" ht="15" customHeight="1" x14ac:dyDescent="0.3"/>
    <row r="8095" ht="15" customHeight="1" x14ac:dyDescent="0.3"/>
    <row r="8096" ht="15" customHeight="1" x14ac:dyDescent="0.3"/>
    <row r="8097" ht="15" customHeight="1" x14ac:dyDescent="0.3"/>
    <row r="8098" ht="15" customHeight="1" x14ac:dyDescent="0.3"/>
    <row r="8099" ht="15" customHeight="1" x14ac:dyDescent="0.3"/>
    <row r="8100" ht="15" customHeight="1" x14ac:dyDescent="0.3"/>
    <row r="8101" ht="15" customHeight="1" x14ac:dyDescent="0.3"/>
    <row r="8102" ht="15" customHeight="1" x14ac:dyDescent="0.3"/>
    <row r="8103" ht="15" customHeight="1" x14ac:dyDescent="0.3"/>
    <row r="8104" ht="15" customHeight="1" x14ac:dyDescent="0.3"/>
    <row r="8105" ht="15" customHeight="1" x14ac:dyDescent="0.3"/>
    <row r="8106" ht="15" customHeight="1" x14ac:dyDescent="0.3"/>
    <row r="8107" ht="15" customHeight="1" x14ac:dyDescent="0.3"/>
    <row r="8108" ht="15" customHeight="1" x14ac:dyDescent="0.3"/>
    <row r="8109" ht="15" customHeight="1" x14ac:dyDescent="0.3"/>
    <row r="8110" ht="15" customHeight="1" x14ac:dyDescent="0.3"/>
    <row r="8111" ht="15" customHeight="1" x14ac:dyDescent="0.3"/>
    <row r="8112" ht="15" customHeight="1" x14ac:dyDescent="0.3"/>
    <row r="8113" ht="15" customHeight="1" x14ac:dyDescent="0.3"/>
    <row r="8114" ht="15" customHeight="1" x14ac:dyDescent="0.3"/>
    <row r="8115" ht="15" customHeight="1" x14ac:dyDescent="0.3"/>
    <row r="8116" ht="15" customHeight="1" x14ac:dyDescent="0.3"/>
    <row r="8117" ht="15" customHeight="1" x14ac:dyDescent="0.3"/>
    <row r="8118" ht="15" customHeight="1" x14ac:dyDescent="0.3"/>
    <row r="8119" ht="15" customHeight="1" x14ac:dyDescent="0.3"/>
    <row r="8120" ht="15" customHeight="1" x14ac:dyDescent="0.3"/>
    <row r="8121" ht="15" customHeight="1" x14ac:dyDescent="0.3"/>
    <row r="8122" ht="15" customHeight="1" x14ac:dyDescent="0.3"/>
    <row r="8123" ht="15" customHeight="1" x14ac:dyDescent="0.3"/>
    <row r="8124" ht="15" customHeight="1" x14ac:dyDescent="0.3"/>
    <row r="8125" ht="15" customHeight="1" x14ac:dyDescent="0.3"/>
    <row r="8126" ht="15" customHeight="1" x14ac:dyDescent="0.3"/>
    <row r="8127" ht="15" customHeight="1" x14ac:dyDescent="0.3"/>
    <row r="8128" ht="15" customHeight="1" x14ac:dyDescent="0.3"/>
    <row r="8129" ht="15" customHeight="1" x14ac:dyDescent="0.3"/>
    <row r="8130" ht="15" customHeight="1" x14ac:dyDescent="0.3"/>
    <row r="8131" ht="15" customHeight="1" x14ac:dyDescent="0.3"/>
    <row r="8132" ht="15" customHeight="1" x14ac:dyDescent="0.3"/>
    <row r="8133" ht="15" customHeight="1" x14ac:dyDescent="0.3"/>
    <row r="8134" ht="15" customHeight="1" x14ac:dyDescent="0.3"/>
    <row r="8135" ht="15" customHeight="1" x14ac:dyDescent="0.3"/>
    <row r="8136" ht="15" customHeight="1" x14ac:dyDescent="0.3"/>
    <row r="8137" ht="15" customHeight="1" x14ac:dyDescent="0.3"/>
    <row r="8138" ht="15" customHeight="1" x14ac:dyDescent="0.3"/>
    <row r="8139" ht="15" customHeight="1" x14ac:dyDescent="0.3"/>
    <row r="8140" ht="15" customHeight="1" x14ac:dyDescent="0.3"/>
    <row r="8141" ht="15" customHeight="1" x14ac:dyDescent="0.3"/>
    <row r="8142" ht="15" customHeight="1" x14ac:dyDescent="0.3"/>
    <row r="8143" ht="15" customHeight="1" x14ac:dyDescent="0.3"/>
    <row r="8144" ht="15" customHeight="1" x14ac:dyDescent="0.3"/>
    <row r="8145" ht="15" customHeight="1" x14ac:dyDescent="0.3"/>
    <row r="8146" ht="15" customHeight="1" x14ac:dyDescent="0.3"/>
    <row r="8147" ht="15" customHeight="1" x14ac:dyDescent="0.3"/>
    <row r="8148" ht="15" customHeight="1" x14ac:dyDescent="0.3"/>
    <row r="8149" ht="15" customHeight="1" x14ac:dyDescent="0.3"/>
    <row r="8150" ht="15" customHeight="1" x14ac:dyDescent="0.3"/>
    <row r="8151" ht="15" customHeight="1" x14ac:dyDescent="0.3"/>
    <row r="8152" ht="15" customHeight="1" x14ac:dyDescent="0.3"/>
    <row r="8153" ht="15" customHeight="1" x14ac:dyDescent="0.3"/>
    <row r="8154" ht="15" customHeight="1" x14ac:dyDescent="0.3"/>
    <row r="8155" ht="15" customHeight="1" x14ac:dyDescent="0.3"/>
    <row r="8156" ht="15" customHeight="1" x14ac:dyDescent="0.3"/>
    <row r="8157" ht="15" customHeight="1" x14ac:dyDescent="0.3"/>
    <row r="8158" ht="15" customHeight="1" x14ac:dyDescent="0.3"/>
    <row r="8159" ht="15" customHeight="1" x14ac:dyDescent="0.3"/>
    <row r="8160" ht="15" customHeight="1" x14ac:dyDescent="0.3"/>
    <row r="8161" ht="15" customHeight="1" x14ac:dyDescent="0.3"/>
    <row r="8162" ht="15" customHeight="1" x14ac:dyDescent="0.3"/>
    <row r="8163" ht="15" customHeight="1" x14ac:dyDescent="0.3"/>
    <row r="8164" ht="15" customHeight="1" x14ac:dyDescent="0.3"/>
    <row r="8165" ht="15" customHeight="1" x14ac:dyDescent="0.3"/>
    <row r="8166" ht="15" customHeight="1" x14ac:dyDescent="0.3"/>
    <row r="8167" ht="15" customHeight="1" x14ac:dyDescent="0.3"/>
    <row r="8168" ht="15" customHeight="1" x14ac:dyDescent="0.3"/>
    <row r="8169" ht="15" customHeight="1" x14ac:dyDescent="0.3"/>
    <row r="8170" ht="15" customHeight="1" x14ac:dyDescent="0.3"/>
    <row r="8171" ht="15" customHeight="1" x14ac:dyDescent="0.3"/>
    <row r="8172" ht="15" customHeight="1" x14ac:dyDescent="0.3"/>
    <row r="8173" ht="15" customHeight="1" x14ac:dyDescent="0.3"/>
    <row r="8174" ht="15" customHeight="1" x14ac:dyDescent="0.3"/>
    <row r="8175" ht="15" customHeight="1" x14ac:dyDescent="0.3"/>
    <row r="8176" ht="15" customHeight="1" x14ac:dyDescent="0.3"/>
    <row r="8177" ht="15" customHeight="1" x14ac:dyDescent="0.3"/>
    <row r="8178" ht="15" customHeight="1" x14ac:dyDescent="0.3"/>
    <row r="8179" ht="15" customHeight="1" x14ac:dyDescent="0.3"/>
    <row r="8180" ht="15" customHeight="1" x14ac:dyDescent="0.3"/>
    <row r="8181" ht="15" customHeight="1" x14ac:dyDescent="0.3"/>
    <row r="8182" ht="15" customHeight="1" x14ac:dyDescent="0.3"/>
    <row r="8183" ht="15" customHeight="1" x14ac:dyDescent="0.3"/>
    <row r="8184" ht="15" customHeight="1" x14ac:dyDescent="0.3"/>
    <row r="8185" ht="15" customHeight="1" x14ac:dyDescent="0.3"/>
    <row r="8186" ht="15" customHeight="1" x14ac:dyDescent="0.3"/>
    <row r="8187" ht="15" customHeight="1" x14ac:dyDescent="0.3"/>
    <row r="8188" ht="15" customHeight="1" x14ac:dyDescent="0.3"/>
    <row r="8189" ht="15" customHeight="1" x14ac:dyDescent="0.3"/>
    <row r="8190" ht="15" customHeight="1" x14ac:dyDescent="0.3"/>
    <row r="8191" ht="15" customHeight="1" x14ac:dyDescent="0.3"/>
    <row r="8192" ht="15" customHeight="1" x14ac:dyDescent="0.3"/>
    <row r="8193" ht="15" customHeight="1" x14ac:dyDescent="0.3"/>
    <row r="8194" ht="15" customHeight="1" x14ac:dyDescent="0.3"/>
    <row r="8195" ht="15" customHeight="1" x14ac:dyDescent="0.3"/>
    <row r="8196" ht="15" customHeight="1" x14ac:dyDescent="0.3"/>
    <row r="8197" ht="15" customHeight="1" x14ac:dyDescent="0.3"/>
    <row r="8198" ht="15" customHeight="1" x14ac:dyDescent="0.3"/>
    <row r="8199" ht="15" customHeight="1" x14ac:dyDescent="0.3"/>
    <row r="8200" ht="15" customHeight="1" x14ac:dyDescent="0.3"/>
    <row r="8201" ht="15" customHeight="1" x14ac:dyDescent="0.3"/>
    <row r="8202" ht="15" customHeight="1" x14ac:dyDescent="0.3"/>
    <row r="8203" ht="15" customHeight="1" x14ac:dyDescent="0.3"/>
    <row r="8204" ht="15" customHeight="1" x14ac:dyDescent="0.3"/>
    <row r="8205" ht="15" customHeight="1" x14ac:dyDescent="0.3"/>
    <row r="8206" ht="15" customHeight="1" x14ac:dyDescent="0.3"/>
    <row r="8207" ht="15" customHeight="1" x14ac:dyDescent="0.3"/>
    <row r="8208" ht="15" customHeight="1" x14ac:dyDescent="0.3"/>
    <row r="8209" ht="15" customHeight="1" x14ac:dyDescent="0.3"/>
    <row r="8210" ht="15" customHeight="1" x14ac:dyDescent="0.3"/>
    <row r="8211" ht="15" customHeight="1" x14ac:dyDescent="0.3"/>
    <row r="8212" ht="15" customHeight="1" x14ac:dyDescent="0.3"/>
    <row r="8213" ht="15" customHeight="1" x14ac:dyDescent="0.3"/>
    <row r="8214" ht="15" customHeight="1" x14ac:dyDescent="0.3"/>
    <row r="8215" ht="15" customHeight="1" x14ac:dyDescent="0.3"/>
    <row r="8216" ht="15" customHeight="1" x14ac:dyDescent="0.3"/>
    <row r="8217" ht="15" customHeight="1" x14ac:dyDescent="0.3"/>
    <row r="8218" ht="15" customHeight="1" x14ac:dyDescent="0.3"/>
    <row r="8219" ht="15" customHeight="1" x14ac:dyDescent="0.3"/>
    <row r="8220" ht="15" customHeight="1" x14ac:dyDescent="0.3"/>
    <row r="8221" ht="15" customHeight="1" x14ac:dyDescent="0.3"/>
    <row r="8222" ht="15" customHeight="1" x14ac:dyDescent="0.3"/>
    <row r="8223" ht="15" customHeight="1" x14ac:dyDescent="0.3"/>
    <row r="8224" ht="15" customHeight="1" x14ac:dyDescent="0.3"/>
    <row r="8225" ht="15" customHeight="1" x14ac:dyDescent="0.3"/>
    <row r="8226" ht="15" customHeight="1" x14ac:dyDescent="0.3"/>
    <row r="8227" ht="15" customHeight="1" x14ac:dyDescent="0.3"/>
    <row r="8228" ht="15" customHeight="1" x14ac:dyDescent="0.3"/>
    <row r="8229" ht="15" customHeight="1" x14ac:dyDescent="0.3"/>
    <row r="8230" ht="15" customHeight="1" x14ac:dyDescent="0.3"/>
    <row r="8231" ht="15" customHeight="1" x14ac:dyDescent="0.3"/>
    <row r="8232" ht="15" customHeight="1" x14ac:dyDescent="0.3"/>
    <row r="8233" ht="15" customHeight="1" x14ac:dyDescent="0.3"/>
    <row r="8234" ht="15" customHeight="1" x14ac:dyDescent="0.3"/>
    <row r="8235" ht="15" customHeight="1" x14ac:dyDescent="0.3"/>
    <row r="8236" ht="15" customHeight="1" x14ac:dyDescent="0.3"/>
    <row r="8237" ht="15" customHeight="1" x14ac:dyDescent="0.3"/>
    <row r="8238" ht="15" customHeight="1" x14ac:dyDescent="0.3"/>
    <row r="8239" ht="15" customHeight="1" x14ac:dyDescent="0.3"/>
    <row r="8240" ht="15" customHeight="1" x14ac:dyDescent="0.3"/>
    <row r="8241" ht="15" customHeight="1" x14ac:dyDescent="0.3"/>
    <row r="8242" ht="15" customHeight="1" x14ac:dyDescent="0.3"/>
    <row r="8243" ht="15" customHeight="1" x14ac:dyDescent="0.3"/>
    <row r="8244" ht="15" customHeight="1" x14ac:dyDescent="0.3"/>
    <row r="8245" ht="15" customHeight="1" x14ac:dyDescent="0.3"/>
    <row r="8246" ht="15" customHeight="1" x14ac:dyDescent="0.3"/>
    <row r="8247" ht="15" customHeight="1" x14ac:dyDescent="0.3"/>
    <row r="8248" ht="15" customHeight="1" x14ac:dyDescent="0.3"/>
    <row r="8249" ht="15" customHeight="1" x14ac:dyDescent="0.3"/>
    <row r="8250" ht="15" customHeight="1" x14ac:dyDescent="0.3"/>
    <row r="8251" ht="15" customHeight="1" x14ac:dyDescent="0.3"/>
    <row r="8252" ht="15" customHeight="1" x14ac:dyDescent="0.3"/>
    <row r="8253" ht="15" customHeight="1" x14ac:dyDescent="0.3"/>
    <row r="8254" ht="15" customHeight="1" x14ac:dyDescent="0.3"/>
    <row r="8255" ht="15" customHeight="1" x14ac:dyDescent="0.3"/>
    <row r="8256" ht="15" customHeight="1" x14ac:dyDescent="0.3"/>
    <row r="8257" ht="15" customHeight="1" x14ac:dyDescent="0.3"/>
    <row r="8258" ht="15" customHeight="1" x14ac:dyDescent="0.3"/>
    <row r="8259" ht="15" customHeight="1" x14ac:dyDescent="0.3"/>
    <row r="8260" ht="15" customHeight="1" x14ac:dyDescent="0.3"/>
    <row r="8261" ht="15" customHeight="1" x14ac:dyDescent="0.3"/>
    <row r="8262" ht="15" customHeight="1" x14ac:dyDescent="0.3"/>
    <row r="8263" ht="15" customHeight="1" x14ac:dyDescent="0.3"/>
    <row r="8264" ht="15" customHeight="1" x14ac:dyDescent="0.3"/>
    <row r="8265" ht="15" customHeight="1" x14ac:dyDescent="0.3"/>
    <row r="8266" ht="15" customHeight="1" x14ac:dyDescent="0.3"/>
    <row r="8267" ht="15" customHeight="1" x14ac:dyDescent="0.3"/>
    <row r="8268" ht="15" customHeight="1" x14ac:dyDescent="0.3"/>
    <row r="8269" ht="15" customHeight="1" x14ac:dyDescent="0.3"/>
    <row r="8270" ht="15" customHeight="1" x14ac:dyDescent="0.3"/>
    <row r="8271" ht="15" customHeight="1" x14ac:dyDescent="0.3"/>
    <row r="8272" ht="15" customHeight="1" x14ac:dyDescent="0.3"/>
    <row r="8273" ht="15" customHeight="1" x14ac:dyDescent="0.3"/>
    <row r="8274" ht="15" customHeight="1" x14ac:dyDescent="0.3"/>
    <row r="8275" ht="15" customHeight="1" x14ac:dyDescent="0.3"/>
    <row r="8276" ht="15" customHeight="1" x14ac:dyDescent="0.3"/>
    <row r="8277" ht="15" customHeight="1" x14ac:dyDescent="0.3"/>
    <row r="8278" ht="15" customHeight="1" x14ac:dyDescent="0.3"/>
    <row r="8279" ht="15" customHeight="1" x14ac:dyDescent="0.3"/>
    <row r="8280" ht="15" customHeight="1" x14ac:dyDescent="0.3"/>
    <row r="8281" ht="15" customHeight="1" x14ac:dyDescent="0.3"/>
    <row r="8282" ht="15" customHeight="1" x14ac:dyDescent="0.3"/>
    <row r="8283" ht="15" customHeight="1" x14ac:dyDescent="0.3"/>
    <row r="8284" ht="15" customHeight="1" x14ac:dyDescent="0.3"/>
    <row r="8285" ht="15" customHeight="1" x14ac:dyDescent="0.3"/>
    <row r="8286" ht="15" customHeight="1" x14ac:dyDescent="0.3"/>
    <row r="8287" ht="15" customHeight="1" x14ac:dyDescent="0.3"/>
    <row r="8288" ht="15" customHeight="1" x14ac:dyDescent="0.3"/>
    <row r="8289" ht="15" customHeight="1" x14ac:dyDescent="0.3"/>
    <row r="8290" ht="15" customHeight="1" x14ac:dyDescent="0.3"/>
    <row r="8291" ht="15" customHeight="1" x14ac:dyDescent="0.3"/>
    <row r="8292" ht="15" customHeight="1" x14ac:dyDescent="0.3"/>
    <row r="8293" ht="15" customHeight="1" x14ac:dyDescent="0.3"/>
    <row r="8294" ht="15" customHeight="1" x14ac:dyDescent="0.3"/>
    <row r="8295" ht="15" customHeight="1" x14ac:dyDescent="0.3"/>
    <row r="8296" ht="15" customHeight="1" x14ac:dyDescent="0.3"/>
    <row r="8297" ht="15" customHeight="1" x14ac:dyDescent="0.3"/>
    <row r="8298" ht="15" customHeight="1" x14ac:dyDescent="0.3"/>
    <row r="8299" ht="15" customHeight="1" x14ac:dyDescent="0.3"/>
    <row r="8300" ht="15" customHeight="1" x14ac:dyDescent="0.3"/>
    <row r="8301" ht="15" customHeight="1" x14ac:dyDescent="0.3"/>
    <row r="8302" ht="15" customHeight="1" x14ac:dyDescent="0.3"/>
    <row r="8303" ht="15" customHeight="1" x14ac:dyDescent="0.3"/>
    <row r="8304" ht="15" customHeight="1" x14ac:dyDescent="0.3"/>
    <row r="8305" ht="15" customHeight="1" x14ac:dyDescent="0.3"/>
    <row r="8306" ht="15" customHeight="1" x14ac:dyDescent="0.3"/>
    <row r="8307" ht="15" customHeight="1" x14ac:dyDescent="0.3"/>
    <row r="8308" ht="15" customHeight="1" x14ac:dyDescent="0.3"/>
    <row r="8309" ht="15" customHeight="1" x14ac:dyDescent="0.3"/>
    <row r="8310" ht="15" customHeight="1" x14ac:dyDescent="0.3"/>
    <row r="8311" ht="15" customHeight="1" x14ac:dyDescent="0.3"/>
    <row r="8312" ht="15" customHeight="1" x14ac:dyDescent="0.3"/>
    <row r="8313" ht="15" customHeight="1" x14ac:dyDescent="0.3"/>
    <row r="8314" ht="15" customHeight="1" x14ac:dyDescent="0.3"/>
    <row r="8315" ht="15" customHeight="1" x14ac:dyDescent="0.3"/>
    <row r="8316" ht="15" customHeight="1" x14ac:dyDescent="0.3"/>
    <row r="8317" ht="15" customHeight="1" x14ac:dyDescent="0.3"/>
    <row r="8318" ht="15" customHeight="1" x14ac:dyDescent="0.3"/>
    <row r="8319" ht="15" customHeight="1" x14ac:dyDescent="0.3"/>
    <row r="8320" ht="15" customHeight="1" x14ac:dyDescent="0.3"/>
    <row r="8321" ht="15" customHeight="1" x14ac:dyDescent="0.3"/>
    <row r="8322" ht="15" customHeight="1" x14ac:dyDescent="0.3"/>
    <row r="8323" ht="15" customHeight="1" x14ac:dyDescent="0.3"/>
    <row r="8324" ht="15" customHeight="1" x14ac:dyDescent="0.3"/>
    <row r="8325" ht="15" customHeight="1" x14ac:dyDescent="0.3"/>
    <row r="8326" ht="15" customHeight="1" x14ac:dyDescent="0.3"/>
    <row r="8327" ht="15" customHeight="1" x14ac:dyDescent="0.3"/>
    <row r="8328" ht="15" customHeight="1" x14ac:dyDescent="0.3"/>
    <row r="8329" ht="15" customHeight="1" x14ac:dyDescent="0.3"/>
    <row r="8330" ht="15" customHeight="1" x14ac:dyDescent="0.3"/>
    <row r="8331" ht="15" customHeight="1" x14ac:dyDescent="0.3"/>
    <row r="8332" ht="15" customHeight="1" x14ac:dyDescent="0.3"/>
    <row r="8333" ht="15" customHeight="1" x14ac:dyDescent="0.3"/>
    <row r="8334" ht="15" customHeight="1" x14ac:dyDescent="0.3"/>
    <row r="8335" ht="15" customHeight="1" x14ac:dyDescent="0.3"/>
    <row r="8336" ht="15" customHeight="1" x14ac:dyDescent="0.3"/>
    <row r="8337" ht="15" customHeight="1" x14ac:dyDescent="0.3"/>
    <row r="8338" ht="15" customHeight="1" x14ac:dyDescent="0.3"/>
    <row r="8339" ht="15" customHeight="1" x14ac:dyDescent="0.3"/>
    <row r="8340" ht="15" customHeight="1" x14ac:dyDescent="0.3"/>
    <row r="8341" ht="15" customHeight="1" x14ac:dyDescent="0.3"/>
    <row r="8342" ht="15" customHeight="1" x14ac:dyDescent="0.3"/>
    <row r="8343" ht="15" customHeight="1" x14ac:dyDescent="0.3"/>
    <row r="8344" ht="15" customHeight="1" x14ac:dyDescent="0.3"/>
    <row r="8345" ht="15" customHeight="1" x14ac:dyDescent="0.3"/>
    <row r="8346" ht="15" customHeight="1" x14ac:dyDescent="0.3"/>
    <row r="8347" ht="15" customHeight="1" x14ac:dyDescent="0.3"/>
    <row r="8348" ht="15" customHeight="1" x14ac:dyDescent="0.3"/>
    <row r="8349" ht="15" customHeight="1" x14ac:dyDescent="0.3"/>
    <row r="8350" ht="15" customHeight="1" x14ac:dyDescent="0.3"/>
    <row r="8351" ht="15" customHeight="1" x14ac:dyDescent="0.3"/>
    <row r="8352" ht="15" customHeight="1" x14ac:dyDescent="0.3"/>
    <row r="8353" ht="15" customHeight="1" x14ac:dyDescent="0.3"/>
    <row r="8354" ht="15" customHeight="1" x14ac:dyDescent="0.3"/>
    <row r="8355" ht="15" customHeight="1" x14ac:dyDescent="0.3"/>
    <row r="8356" ht="15" customHeight="1" x14ac:dyDescent="0.3"/>
    <row r="8357" ht="15" customHeight="1" x14ac:dyDescent="0.3"/>
    <row r="8358" ht="15" customHeight="1" x14ac:dyDescent="0.3"/>
    <row r="8359" ht="15" customHeight="1" x14ac:dyDescent="0.3"/>
    <row r="8360" ht="15" customHeight="1" x14ac:dyDescent="0.3"/>
    <row r="8361" ht="15" customHeight="1" x14ac:dyDescent="0.3"/>
    <row r="8362" ht="15" customHeight="1" x14ac:dyDescent="0.3"/>
    <row r="8363" ht="15" customHeight="1" x14ac:dyDescent="0.3"/>
    <row r="8364" ht="15" customHeight="1" x14ac:dyDescent="0.3"/>
    <row r="8365" ht="15" customHeight="1" x14ac:dyDescent="0.3"/>
    <row r="8366" ht="15" customHeight="1" x14ac:dyDescent="0.3"/>
    <row r="8367" ht="15" customHeight="1" x14ac:dyDescent="0.3"/>
    <row r="8368" ht="15" customHeight="1" x14ac:dyDescent="0.3"/>
    <row r="8369" ht="15" customHeight="1" x14ac:dyDescent="0.3"/>
    <row r="8370" ht="15" customHeight="1" x14ac:dyDescent="0.3"/>
    <row r="8371" ht="15" customHeight="1" x14ac:dyDescent="0.3"/>
    <row r="8372" ht="15" customHeight="1" x14ac:dyDescent="0.3"/>
    <row r="8373" ht="15" customHeight="1" x14ac:dyDescent="0.3"/>
    <row r="8374" ht="15" customHeight="1" x14ac:dyDescent="0.3"/>
    <row r="8375" ht="15" customHeight="1" x14ac:dyDescent="0.3"/>
    <row r="8376" ht="15" customHeight="1" x14ac:dyDescent="0.3"/>
    <row r="8377" ht="15" customHeight="1" x14ac:dyDescent="0.3"/>
    <row r="8378" ht="15" customHeight="1" x14ac:dyDescent="0.3"/>
    <row r="8379" ht="15" customHeight="1" x14ac:dyDescent="0.3"/>
    <row r="8380" ht="15" customHeight="1" x14ac:dyDescent="0.3"/>
    <row r="8381" ht="15" customHeight="1" x14ac:dyDescent="0.3"/>
    <row r="8382" ht="15" customHeight="1" x14ac:dyDescent="0.3"/>
    <row r="8383" ht="15" customHeight="1" x14ac:dyDescent="0.3"/>
    <row r="8384" ht="15" customHeight="1" x14ac:dyDescent="0.3"/>
    <row r="8385" ht="15" customHeight="1" x14ac:dyDescent="0.3"/>
    <row r="8386" ht="15" customHeight="1" x14ac:dyDescent="0.3"/>
    <row r="8387" ht="15" customHeight="1" x14ac:dyDescent="0.3"/>
    <row r="8388" ht="15" customHeight="1" x14ac:dyDescent="0.3"/>
    <row r="8389" ht="15" customHeight="1" x14ac:dyDescent="0.3"/>
    <row r="8390" ht="15" customHeight="1" x14ac:dyDescent="0.3"/>
    <row r="8391" ht="15" customHeight="1" x14ac:dyDescent="0.3"/>
    <row r="8392" ht="15" customHeight="1" x14ac:dyDescent="0.3"/>
    <row r="8393" ht="15" customHeight="1" x14ac:dyDescent="0.3"/>
    <row r="8394" ht="15" customHeight="1" x14ac:dyDescent="0.3"/>
    <row r="8395" ht="15" customHeight="1" x14ac:dyDescent="0.3"/>
    <row r="8396" ht="15" customHeight="1" x14ac:dyDescent="0.3"/>
    <row r="8397" ht="15" customHeight="1" x14ac:dyDescent="0.3"/>
    <row r="8398" ht="15" customHeight="1" x14ac:dyDescent="0.3"/>
    <row r="8399" ht="15" customHeight="1" x14ac:dyDescent="0.3"/>
    <row r="8400" ht="15" customHeight="1" x14ac:dyDescent="0.3"/>
    <row r="8401" ht="15" customHeight="1" x14ac:dyDescent="0.3"/>
    <row r="8402" ht="15" customHeight="1" x14ac:dyDescent="0.3"/>
    <row r="8403" ht="15" customHeight="1" x14ac:dyDescent="0.3"/>
    <row r="8404" ht="15" customHeight="1" x14ac:dyDescent="0.3"/>
    <row r="8405" ht="15" customHeight="1" x14ac:dyDescent="0.3"/>
    <row r="8406" ht="15" customHeight="1" x14ac:dyDescent="0.3"/>
    <row r="8407" ht="15" customHeight="1" x14ac:dyDescent="0.3"/>
    <row r="8408" ht="15" customHeight="1" x14ac:dyDescent="0.3"/>
    <row r="8409" ht="15" customHeight="1" x14ac:dyDescent="0.3"/>
    <row r="8410" ht="15" customHeight="1" x14ac:dyDescent="0.3"/>
    <row r="8411" ht="15" customHeight="1" x14ac:dyDescent="0.3"/>
    <row r="8412" ht="15" customHeight="1" x14ac:dyDescent="0.3"/>
    <row r="8413" ht="15" customHeight="1" x14ac:dyDescent="0.3"/>
    <row r="8414" ht="15" customHeight="1" x14ac:dyDescent="0.3"/>
    <row r="8415" ht="15" customHeight="1" x14ac:dyDescent="0.3"/>
    <row r="8416" ht="15" customHeight="1" x14ac:dyDescent="0.3"/>
    <row r="8417" ht="15" customHeight="1" x14ac:dyDescent="0.3"/>
    <row r="8418" ht="15" customHeight="1" x14ac:dyDescent="0.3"/>
    <row r="8419" ht="15" customHeight="1" x14ac:dyDescent="0.3"/>
    <row r="8420" ht="15" customHeight="1" x14ac:dyDescent="0.3"/>
    <row r="8421" ht="15" customHeight="1" x14ac:dyDescent="0.3"/>
    <row r="8422" ht="15" customHeight="1" x14ac:dyDescent="0.3"/>
    <row r="8423" ht="15" customHeight="1" x14ac:dyDescent="0.3"/>
    <row r="8424" ht="15" customHeight="1" x14ac:dyDescent="0.3"/>
    <row r="8425" ht="15" customHeight="1" x14ac:dyDescent="0.3"/>
    <row r="8426" ht="15" customHeight="1" x14ac:dyDescent="0.3"/>
    <row r="8427" ht="15" customHeight="1" x14ac:dyDescent="0.3"/>
    <row r="8428" ht="15" customHeight="1" x14ac:dyDescent="0.3"/>
    <row r="8429" ht="15" customHeight="1" x14ac:dyDescent="0.3"/>
    <row r="8430" ht="15" customHeight="1" x14ac:dyDescent="0.3"/>
    <row r="8431" ht="15" customHeight="1" x14ac:dyDescent="0.3"/>
    <row r="8432" ht="15" customHeight="1" x14ac:dyDescent="0.3"/>
    <row r="8433" ht="15" customHeight="1" x14ac:dyDescent="0.3"/>
    <row r="8434" ht="15" customHeight="1" x14ac:dyDescent="0.3"/>
    <row r="8435" ht="15" customHeight="1" x14ac:dyDescent="0.3"/>
    <row r="8436" ht="15" customHeight="1" x14ac:dyDescent="0.3"/>
    <row r="8437" ht="15" customHeight="1" x14ac:dyDescent="0.3"/>
    <row r="8438" ht="15" customHeight="1" x14ac:dyDescent="0.3"/>
    <row r="8439" ht="15" customHeight="1" x14ac:dyDescent="0.3"/>
    <row r="8440" ht="15" customHeight="1" x14ac:dyDescent="0.3"/>
    <row r="8441" ht="15" customHeight="1" x14ac:dyDescent="0.3"/>
    <row r="8442" ht="15" customHeight="1" x14ac:dyDescent="0.3"/>
    <row r="8443" ht="15" customHeight="1" x14ac:dyDescent="0.3"/>
    <row r="8444" ht="15" customHeight="1" x14ac:dyDescent="0.3"/>
    <row r="8445" ht="15" customHeight="1" x14ac:dyDescent="0.3"/>
    <row r="8446" ht="15" customHeight="1" x14ac:dyDescent="0.3"/>
    <row r="8447" ht="15" customHeight="1" x14ac:dyDescent="0.3"/>
    <row r="8448" ht="15" customHeight="1" x14ac:dyDescent="0.3"/>
    <row r="8449" ht="15" customHeight="1" x14ac:dyDescent="0.3"/>
    <row r="8450" ht="15" customHeight="1" x14ac:dyDescent="0.3"/>
    <row r="8451" ht="15" customHeight="1" x14ac:dyDescent="0.3"/>
    <row r="8452" ht="15" customHeight="1" x14ac:dyDescent="0.3"/>
    <row r="8453" ht="15" customHeight="1" x14ac:dyDescent="0.3"/>
    <row r="8454" ht="15" customHeight="1" x14ac:dyDescent="0.3"/>
    <row r="8455" ht="15" customHeight="1" x14ac:dyDescent="0.3"/>
    <row r="8456" ht="15" customHeight="1" x14ac:dyDescent="0.3"/>
    <row r="8457" ht="15" customHeight="1" x14ac:dyDescent="0.3"/>
    <row r="8458" ht="15" customHeight="1" x14ac:dyDescent="0.3"/>
    <row r="8459" ht="15" customHeight="1" x14ac:dyDescent="0.3"/>
    <row r="8460" ht="15" customHeight="1" x14ac:dyDescent="0.3"/>
    <row r="8461" ht="15" customHeight="1" x14ac:dyDescent="0.3"/>
    <row r="8462" ht="15" customHeight="1" x14ac:dyDescent="0.3"/>
    <row r="8463" ht="15" customHeight="1" x14ac:dyDescent="0.3"/>
    <row r="8464" ht="15" customHeight="1" x14ac:dyDescent="0.3"/>
    <row r="8465" ht="15" customHeight="1" x14ac:dyDescent="0.3"/>
    <row r="8466" ht="15" customHeight="1" x14ac:dyDescent="0.3"/>
    <row r="8467" ht="15" customHeight="1" x14ac:dyDescent="0.3"/>
    <row r="8468" ht="15" customHeight="1" x14ac:dyDescent="0.3"/>
    <row r="8469" ht="15" customHeight="1" x14ac:dyDescent="0.3"/>
    <row r="8470" ht="15" customHeight="1" x14ac:dyDescent="0.3"/>
    <row r="8471" ht="15" customHeight="1" x14ac:dyDescent="0.3"/>
    <row r="8472" ht="15" customHeight="1" x14ac:dyDescent="0.3"/>
    <row r="8473" ht="15" customHeight="1" x14ac:dyDescent="0.3"/>
    <row r="8474" ht="15" customHeight="1" x14ac:dyDescent="0.3"/>
    <row r="8475" ht="15" customHeight="1" x14ac:dyDescent="0.3"/>
    <row r="8476" ht="15" customHeight="1" x14ac:dyDescent="0.3"/>
    <row r="8477" ht="15" customHeight="1" x14ac:dyDescent="0.3"/>
    <row r="8478" ht="15" customHeight="1" x14ac:dyDescent="0.3"/>
    <row r="8479" ht="15" customHeight="1" x14ac:dyDescent="0.3"/>
    <row r="8480" ht="15" customHeight="1" x14ac:dyDescent="0.3"/>
    <row r="8481" ht="15" customHeight="1" x14ac:dyDescent="0.3"/>
    <row r="8482" ht="15" customHeight="1" x14ac:dyDescent="0.3"/>
    <row r="8483" ht="15" customHeight="1" x14ac:dyDescent="0.3"/>
    <row r="8484" ht="15" customHeight="1" x14ac:dyDescent="0.3"/>
    <row r="8485" ht="15" customHeight="1" x14ac:dyDescent="0.3"/>
    <row r="8486" ht="15" customHeight="1" x14ac:dyDescent="0.3"/>
    <row r="8487" ht="15" customHeight="1" x14ac:dyDescent="0.3"/>
    <row r="8488" ht="15" customHeight="1" x14ac:dyDescent="0.3"/>
    <row r="8489" ht="15" customHeight="1" x14ac:dyDescent="0.3"/>
    <row r="8490" ht="15" customHeight="1" x14ac:dyDescent="0.3"/>
    <row r="8491" ht="15" customHeight="1" x14ac:dyDescent="0.3"/>
    <row r="8492" ht="15" customHeight="1" x14ac:dyDescent="0.3"/>
    <row r="8493" ht="15" customHeight="1" x14ac:dyDescent="0.3"/>
    <row r="8494" ht="15" customHeight="1" x14ac:dyDescent="0.3"/>
    <row r="8495" ht="15" customHeight="1" x14ac:dyDescent="0.3"/>
    <row r="8496" ht="15" customHeight="1" x14ac:dyDescent="0.3"/>
    <row r="8497" ht="15" customHeight="1" x14ac:dyDescent="0.3"/>
    <row r="8498" ht="15" customHeight="1" x14ac:dyDescent="0.3"/>
    <row r="8499" ht="15" customHeight="1" x14ac:dyDescent="0.3"/>
    <row r="8500" ht="15" customHeight="1" x14ac:dyDescent="0.3"/>
    <row r="8501" ht="15" customHeight="1" x14ac:dyDescent="0.3"/>
    <row r="8502" ht="15" customHeight="1" x14ac:dyDescent="0.3"/>
    <row r="8503" ht="15" customHeight="1" x14ac:dyDescent="0.3"/>
    <row r="8504" ht="15" customHeight="1" x14ac:dyDescent="0.3"/>
    <row r="8505" ht="15" customHeight="1" x14ac:dyDescent="0.3"/>
    <row r="8506" ht="15" customHeight="1" x14ac:dyDescent="0.3"/>
    <row r="8507" ht="15" customHeight="1" x14ac:dyDescent="0.3"/>
    <row r="8508" ht="15" customHeight="1" x14ac:dyDescent="0.3"/>
    <row r="8509" ht="15" customHeight="1" x14ac:dyDescent="0.3"/>
    <row r="8510" ht="15" customHeight="1" x14ac:dyDescent="0.3"/>
    <row r="8511" ht="15" customHeight="1" x14ac:dyDescent="0.3"/>
    <row r="8512" ht="15" customHeight="1" x14ac:dyDescent="0.3"/>
    <row r="8513" ht="15" customHeight="1" x14ac:dyDescent="0.3"/>
    <row r="8514" ht="15" customHeight="1" x14ac:dyDescent="0.3"/>
    <row r="8515" ht="15" customHeight="1" x14ac:dyDescent="0.3"/>
    <row r="8516" ht="15" customHeight="1" x14ac:dyDescent="0.3"/>
    <row r="8517" ht="15" customHeight="1" x14ac:dyDescent="0.3"/>
    <row r="8518" ht="15" customHeight="1" x14ac:dyDescent="0.3"/>
    <row r="8519" ht="15" customHeight="1" x14ac:dyDescent="0.3"/>
    <row r="8520" ht="15" customHeight="1" x14ac:dyDescent="0.3"/>
    <row r="8521" ht="15" customHeight="1" x14ac:dyDescent="0.3"/>
    <row r="8522" ht="15" customHeight="1" x14ac:dyDescent="0.3"/>
    <row r="8523" ht="15" customHeight="1" x14ac:dyDescent="0.3"/>
    <row r="8524" ht="15" customHeight="1" x14ac:dyDescent="0.3"/>
    <row r="8525" ht="15" customHeight="1" x14ac:dyDescent="0.3"/>
    <row r="8526" ht="15" customHeight="1" x14ac:dyDescent="0.3"/>
    <row r="8527" ht="15" customHeight="1" x14ac:dyDescent="0.3"/>
    <row r="8528" ht="15" customHeight="1" x14ac:dyDescent="0.3"/>
    <row r="8529" ht="15" customHeight="1" x14ac:dyDescent="0.3"/>
    <row r="8530" ht="15" customHeight="1" x14ac:dyDescent="0.3"/>
    <row r="8531" ht="15" customHeight="1" x14ac:dyDescent="0.3"/>
    <row r="8532" ht="15" customHeight="1" x14ac:dyDescent="0.3"/>
    <row r="8533" ht="15" customHeight="1" x14ac:dyDescent="0.3"/>
    <row r="8534" ht="15" customHeight="1" x14ac:dyDescent="0.3"/>
    <row r="8535" ht="15" customHeight="1" x14ac:dyDescent="0.3"/>
    <row r="8536" ht="15" customHeight="1" x14ac:dyDescent="0.3"/>
    <row r="8537" ht="15" customHeight="1" x14ac:dyDescent="0.3"/>
    <row r="8538" ht="15" customHeight="1" x14ac:dyDescent="0.3"/>
    <row r="8539" ht="15" customHeight="1" x14ac:dyDescent="0.3"/>
    <row r="8540" ht="15" customHeight="1" x14ac:dyDescent="0.3"/>
    <row r="8541" ht="15" customHeight="1" x14ac:dyDescent="0.3"/>
    <row r="8542" ht="15" customHeight="1" x14ac:dyDescent="0.3"/>
    <row r="8543" ht="15" customHeight="1" x14ac:dyDescent="0.3"/>
    <row r="8544" ht="15" customHeight="1" x14ac:dyDescent="0.3"/>
    <row r="8545" ht="15" customHeight="1" x14ac:dyDescent="0.3"/>
    <row r="8546" ht="15" customHeight="1" x14ac:dyDescent="0.3"/>
    <row r="8547" ht="15" customHeight="1" x14ac:dyDescent="0.3"/>
    <row r="8548" ht="15" customHeight="1" x14ac:dyDescent="0.3"/>
    <row r="8549" ht="15" customHeight="1" x14ac:dyDescent="0.3"/>
    <row r="8550" ht="15" customHeight="1" x14ac:dyDescent="0.3"/>
    <row r="8551" ht="15" customHeight="1" x14ac:dyDescent="0.3"/>
    <row r="8552" ht="15" customHeight="1" x14ac:dyDescent="0.3"/>
    <row r="8553" ht="15" customHeight="1" x14ac:dyDescent="0.3"/>
    <row r="8554" ht="15" customHeight="1" x14ac:dyDescent="0.3"/>
    <row r="8555" ht="15" customHeight="1" x14ac:dyDescent="0.3"/>
    <row r="8556" ht="15" customHeight="1" x14ac:dyDescent="0.3"/>
    <row r="8557" ht="15" customHeight="1" x14ac:dyDescent="0.3"/>
    <row r="8558" ht="15" customHeight="1" x14ac:dyDescent="0.3"/>
    <row r="8559" ht="15" customHeight="1" x14ac:dyDescent="0.3"/>
    <row r="8560" ht="15" customHeight="1" x14ac:dyDescent="0.3"/>
    <row r="8561" ht="15" customHeight="1" x14ac:dyDescent="0.3"/>
    <row r="8562" ht="15" customHeight="1" x14ac:dyDescent="0.3"/>
    <row r="8563" ht="15" customHeight="1" x14ac:dyDescent="0.3"/>
    <row r="8564" ht="15" customHeight="1" x14ac:dyDescent="0.3"/>
    <row r="8565" ht="15" customHeight="1" x14ac:dyDescent="0.3"/>
    <row r="8566" ht="15" customHeight="1" x14ac:dyDescent="0.3"/>
    <row r="8567" ht="15" customHeight="1" x14ac:dyDescent="0.3"/>
    <row r="8568" ht="15" customHeight="1" x14ac:dyDescent="0.3"/>
    <row r="8569" ht="15" customHeight="1" x14ac:dyDescent="0.3"/>
    <row r="8570" ht="15" customHeight="1" x14ac:dyDescent="0.3"/>
    <row r="8571" ht="15" customHeight="1" x14ac:dyDescent="0.3"/>
    <row r="8572" ht="15" customHeight="1" x14ac:dyDescent="0.3"/>
    <row r="8573" ht="15" customHeight="1" x14ac:dyDescent="0.3"/>
    <row r="8574" ht="15" customHeight="1" x14ac:dyDescent="0.3"/>
    <row r="8575" ht="15" customHeight="1" x14ac:dyDescent="0.3"/>
    <row r="8576" ht="15" customHeight="1" x14ac:dyDescent="0.3"/>
    <row r="8577" ht="15" customHeight="1" x14ac:dyDescent="0.3"/>
    <row r="8578" ht="15" customHeight="1" x14ac:dyDescent="0.3"/>
    <row r="8579" ht="15" customHeight="1" x14ac:dyDescent="0.3"/>
    <row r="8580" ht="15" customHeight="1" x14ac:dyDescent="0.3"/>
    <row r="8581" ht="15" customHeight="1" x14ac:dyDescent="0.3"/>
    <row r="8582" ht="15" customHeight="1" x14ac:dyDescent="0.3"/>
    <row r="8583" ht="15" customHeight="1" x14ac:dyDescent="0.3"/>
    <row r="8584" ht="15" customHeight="1" x14ac:dyDescent="0.3"/>
    <row r="8585" ht="15" customHeight="1" x14ac:dyDescent="0.3"/>
    <row r="8586" ht="15" customHeight="1" x14ac:dyDescent="0.3"/>
    <row r="8587" ht="15" customHeight="1" x14ac:dyDescent="0.3"/>
    <row r="8588" ht="15" customHeight="1" x14ac:dyDescent="0.3"/>
    <row r="8589" ht="15" customHeight="1" x14ac:dyDescent="0.3"/>
    <row r="8590" ht="15" customHeight="1" x14ac:dyDescent="0.3"/>
    <row r="8591" ht="15" customHeight="1" x14ac:dyDescent="0.3"/>
    <row r="8592" ht="15" customHeight="1" x14ac:dyDescent="0.3"/>
    <row r="8593" ht="15" customHeight="1" x14ac:dyDescent="0.3"/>
    <row r="8594" ht="15" customHeight="1" x14ac:dyDescent="0.3"/>
    <row r="8595" ht="15" customHeight="1" x14ac:dyDescent="0.3"/>
    <row r="8596" ht="15" customHeight="1" x14ac:dyDescent="0.3"/>
    <row r="8597" ht="15" customHeight="1" x14ac:dyDescent="0.3"/>
    <row r="8598" ht="15" customHeight="1" x14ac:dyDescent="0.3"/>
    <row r="8599" ht="15" customHeight="1" x14ac:dyDescent="0.3"/>
    <row r="8600" ht="15" customHeight="1" x14ac:dyDescent="0.3"/>
    <row r="8601" ht="15" customHeight="1" x14ac:dyDescent="0.3"/>
    <row r="8602" ht="15" customHeight="1" x14ac:dyDescent="0.3"/>
    <row r="8603" ht="15" customHeight="1" x14ac:dyDescent="0.3"/>
    <row r="8604" ht="15" customHeight="1" x14ac:dyDescent="0.3"/>
    <row r="8605" ht="15" customHeight="1" x14ac:dyDescent="0.3"/>
    <row r="8606" ht="15" customHeight="1" x14ac:dyDescent="0.3"/>
    <row r="8607" ht="15" customHeight="1" x14ac:dyDescent="0.3"/>
    <row r="8608" ht="15" customHeight="1" x14ac:dyDescent="0.3"/>
    <row r="8609" ht="15" customHeight="1" x14ac:dyDescent="0.3"/>
    <row r="8610" ht="15" customHeight="1" x14ac:dyDescent="0.3"/>
    <row r="8611" ht="15" customHeight="1" x14ac:dyDescent="0.3"/>
    <row r="8612" ht="15" customHeight="1" x14ac:dyDescent="0.3"/>
    <row r="8613" ht="15" customHeight="1" x14ac:dyDescent="0.3"/>
    <row r="8614" ht="15" customHeight="1" x14ac:dyDescent="0.3"/>
    <row r="8615" ht="15" customHeight="1" x14ac:dyDescent="0.3"/>
    <row r="8616" ht="15" customHeight="1" x14ac:dyDescent="0.3"/>
    <row r="8617" ht="15" customHeight="1" x14ac:dyDescent="0.3"/>
    <row r="8618" ht="15" customHeight="1" x14ac:dyDescent="0.3"/>
    <row r="8619" ht="15" customHeight="1" x14ac:dyDescent="0.3"/>
    <row r="8620" ht="15" customHeight="1" x14ac:dyDescent="0.3"/>
    <row r="8621" ht="15" customHeight="1" x14ac:dyDescent="0.3"/>
    <row r="8622" ht="15" customHeight="1" x14ac:dyDescent="0.3"/>
    <row r="8623" ht="15" customHeight="1" x14ac:dyDescent="0.3"/>
    <row r="8624" ht="15" customHeight="1" x14ac:dyDescent="0.3"/>
    <row r="8625" ht="15" customHeight="1" x14ac:dyDescent="0.3"/>
    <row r="8626" ht="15" customHeight="1" x14ac:dyDescent="0.3"/>
    <row r="8627" ht="15" customHeight="1" x14ac:dyDescent="0.3"/>
    <row r="8628" ht="15" customHeight="1" x14ac:dyDescent="0.3"/>
    <row r="8629" ht="15" customHeight="1" x14ac:dyDescent="0.3"/>
    <row r="8630" ht="15" customHeight="1" x14ac:dyDescent="0.3"/>
    <row r="8631" ht="15" customHeight="1" x14ac:dyDescent="0.3"/>
    <row r="8632" ht="15" customHeight="1" x14ac:dyDescent="0.3"/>
    <row r="8633" ht="15" customHeight="1" x14ac:dyDescent="0.3"/>
    <row r="8634" ht="15" customHeight="1" x14ac:dyDescent="0.3"/>
    <row r="8635" ht="15" customHeight="1" x14ac:dyDescent="0.3"/>
    <row r="8636" ht="15" customHeight="1" x14ac:dyDescent="0.3"/>
    <row r="8637" ht="15" customHeight="1" x14ac:dyDescent="0.3"/>
    <row r="8638" ht="15" customHeight="1" x14ac:dyDescent="0.3"/>
    <row r="8639" ht="15" customHeight="1" x14ac:dyDescent="0.3"/>
    <row r="8640" ht="15" customHeight="1" x14ac:dyDescent="0.3"/>
    <row r="8641" ht="15" customHeight="1" x14ac:dyDescent="0.3"/>
    <row r="8642" ht="15" customHeight="1" x14ac:dyDescent="0.3"/>
    <row r="8643" ht="15" customHeight="1" x14ac:dyDescent="0.3"/>
    <row r="8644" ht="15" customHeight="1" x14ac:dyDescent="0.3"/>
    <row r="8645" ht="15" customHeight="1" x14ac:dyDescent="0.3"/>
    <row r="8646" ht="15" customHeight="1" x14ac:dyDescent="0.3"/>
    <row r="8647" ht="15" customHeight="1" x14ac:dyDescent="0.3"/>
    <row r="8648" ht="15" customHeight="1" x14ac:dyDescent="0.3"/>
    <row r="8649" ht="15" customHeight="1" x14ac:dyDescent="0.3"/>
    <row r="8650" ht="15" customHeight="1" x14ac:dyDescent="0.3"/>
    <row r="8651" ht="15" customHeight="1" x14ac:dyDescent="0.3"/>
    <row r="8652" ht="15" customHeight="1" x14ac:dyDescent="0.3"/>
    <row r="8653" ht="15" customHeight="1" x14ac:dyDescent="0.3"/>
    <row r="8654" ht="15" customHeight="1" x14ac:dyDescent="0.3"/>
    <row r="8655" ht="15" customHeight="1" x14ac:dyDescent="0.3"/>
    <row r="8656" ht="15" customHeight="1" x14ac:dyDescent="0.3"/>
    <row r="8657" ht="15" customHeight="1" x14ac:dyDescent="0.3"/>
    <row r="8658" ht="15" customHeight="1" x14ac:dyDescent="0.3"/>
    <row r="8659" ht="15" customHeight="1" x14ac:dyDescent="0.3"/>
    <row r="8660" ht="15" customHeight="1" x14ac:dyDescent="0.3"/>
    <row r="8661" ht="15" customHeight="1" x14ac:dyDescent="0.3"/>
    <row r="8662" ht="15" customHeight="1" x14ac:dyDescent="0.3"/>
    <row r="8663" ht="15" customHeight="1" x14ac:dyDescent="0.3"/>
    <row r="8664" ht="15" customHeight="1" x14ac:dyDescent="0.3"/>
    <row r="8665" ht="15" customHeight="1" x14ac:dyDescent="0.3"/>
    <row r="8666" ht="15" customHeight="1" x14ac:dyDescent="0.3"/>
    <row r="8667" ht="15" customHeight="1" x14ac:dyDescent="0.3"/>
    <row r="8668" ht="15" customHeight="1" x14ac:dyDescent="0.3"/>
    <row r="8669" ht="15" customHeight="1" x14ac:dyDescent="0.3"/>
    <row r="8670" ht="15" customHeight="1" x14ac:dyDescent="0.3"/>
    <row r="8671" ht="15" customHeight="1" x14ac:dyDescent="0.3"/>
    <row r="8672" ht="15" customHeight="1" x14ac:dyDescent="0.3"/>
    <row r="8673" ht="15" customHeight="1" x14ac:dyDescent="0.3"/>
    <row r="8674" ht="15" customHeight="1" x14ac:dyDescent="0.3"/>
    <row r="8675" ht="15" customHeight="1" x14ac:dyDescent="0.3"/>
    <row r="8676" ht="15" customHeight="1" x14ac:dyDescent="0.3"/>
    <row r="8677" ht="15" customHeight="1" x14ac:dyDescent="0.3"/>
    <row r="8678" ht="15" customHeight="1" x14ac:dyDescent="0.3"/>
    <row r="8679" ht="15" customHeight="1" x14ac:dyDescent="0.3"/>
    <row r="8680" ht="15" customHeight="1" x14ac:dyDescent="0.3"/>
    <row r="8681" ht="15" customHeight="1" x14ac:dyDescent="0.3"/>
    <row r="8682" ht="15" customHeight="1" x14ac:dyDescent="0.3"/>
    <row r="8683" ht="15" customHeight="1" x14ac:dyDescent="0.3"/>
    <row r="8684" ht="15" customHeight="1" x14ac:dyDescent="0.3"/>
    <row r="8685" ht="15" customHeight="1" x14ac:dyDescent="0.3"/>
    <row r="8686" ht="15" customHeight="1" x14ac:dyDescent="0.3"/>
    <row r="8687" ht="15" customHeight="1" x14ac:dyDescent="0.3"/>
    <row r="8688" ht="15" customHeight="1" x14ac:dyDescent="0.3"/>
    <row r="8689" ht="15" customHeight="1" x14ac:dyDescent="0.3"/>
    <row r="8690" ht="15" customHeight="1" x14ac:dyDescent="0.3"/>
    <row r="8691" ht="15" customHeight="1" x14ac:dyDescent="0.3"/>
    <row r="8692" ht="15" customHeight="1" x14ac:dyDescent="0.3"/>
    <row r="8693" ht="15" customHeight="1" x14ac:dyDescent="0.3"/>
    <row r="8694" ht="15" customHeight="1" x14ac:dyDescent="0.3"/>
    <row r="8695" ht="15" customHeight="1" x14ac:dyDescent="0.3"/>
    <row r="8696" ht="15" customHeight="1" x14ac:dyDescent="0.3"/>
    <row r="8697" ht="15" customHeight="1" x14ac:dyDescent="0.3"/>
    <row r="8698" ht="15" customHeight="1" x14ac:dyDescent="0.3"/>
    <row r="8699" ht="15" customHeight="1" x14ac:dyDescent="0.3"/>
    <row r="8700" ht="15" customHeight="1" x14ac:dyDescent="0.3"/>
    <row r="8701" ht="15" customHeight="1" x14ac:dyDescent="0.3"/>
    <row r="8702" ht="15" customHeight="1" x14ac:dyDescent="0.3"/>
    <row r="8703" ht="15" customHeight="1" x14ac:dyDescent="0.3"/>
    <row r="8704" ht="15" customHeight="1" x14ac:dyDescent="0.3"/>
    <row r="8705" ht="15" customHeight="1" x14ac:dyDescent="0.3"/>
    <row r="8706" ht="15" customHeight="1" x14ac:dyDescent="0.3"/>
    <row r="8707" ht="15" customHeight="1" x14ac:dyDescent="0.3"/>
    <row r="8708" ht="15" customHeight="1" x14ac:dyDescent="0.3"/>
    <row r="8709" ht="15" customHeight="1" x14ac:dyDescent="0.3"/>
    <row r="8710" ht="15" customHeight="1" x14ac:dyDescent="0.3"/>
    <row r="8711" ht="15" customHeight="1" x14ac:dyDescent="0.3"/>
    <row r="8712" ht="15" customHeight="1" x14ac:dyDescent="0.3"/>
    <row r="8713" ht="15" customHeight="1" x14ac:dyDescent="0.3"/>
    <row r="8714" ht="15" customHeight="1" x14ac:dyDescent="0.3"/>
    <row r="8715" ht="15" customHeight="1" x14ac:dyDescent="0.3"/>
    <row r="8716" ht="15" customHeight="1" x14ac:dyDescent="0.3"/>
    <row r="8717" ht="15" customHeight="1" x14ac:dyDescent="0.3"/>
    <row r="8718" ht="15" customHeight="1" x14ac:dyDescent="0.3"/>
    <row r="8719" ht="15" customHeight="1" x14ac:dyDescent="0.3"/>
    <row r="8720" ht="15" customHeight="1" x14ac:dyDescent="0.3"/>
    <row r="8721" ht="15" customHeight="1" x14ac:dyDescent="0.3"/>
    <row r="8722" ht="15" customHeight="1" x14ac:dyDescent="0.3"/>
    <row r="8723" ht="15" customHeight="1" x14ac:dyDescent="0.3"/>
    <row r="8724" ht="15" customHeight="1" x14ac:dyDescent="0.3"/>
    <row r="8725" ht="15" customHeight="1" x14ac:dyDescent="0.3"/>
    <row r="8726" ht="15" customHeight="1" x14ac:dyDescent="0.3"/>
    <row r="8727" ht="15" customHeight="1" x14ac:dyDescent="0.3"/>
    <row r="8728" ht="15" customHeight="1" x14ac:dyDescent="0.3"/>
    <row r="8729" ht="15" customHeight="1" x14ac:dyDescent="0.3"/>
    <row r="8730" ht="15" customHeight="1" x14ac:dyDescent="0.3"/>
    <row r="8731" ht="15" customHeight="1" x14ac:dyDescent="0.3"/>
    <row r="8732" ht="15" customHeight="1" x14ac:dyDescent="0.3"/>
    <row r="8733" ht="15" customHeight="1" x14ac:dyDescent="0.3"/>
    <row r="8734" ht="15" customHeight="1" x14ac:dyDescent="0.3"/>
    <row r="8735" ht="15" customHeight="1" x14ac:dyDescent="0.3"/>
    <row r="8736" ht="15" customHeight="1" x14ac:dyDescent="0.3"/>
    <row r="8737" ht="15" customHeight="1" x14ac:dyDescent="0.3"/>
    <row r="8738" ht="15" customHeight="1" x14ac:dyDescent="0.3"/>
    <row r="8739" ht="15" customHeight="1" x14ac:dyDescent="0.3"/>
    <row r="8740" ht="15" customHeight="1" x14ac:dyDescent="0.3"/>
    <row r="8741" ht="15" customHeight="1" x14ac:dyDescent="0.3"/>
    <row r="8742" ht="15" customHeight="1" x14ac:dyDescent="0.3"/>
    <row r="8743" ht="15" customHeight="1" x14ac:dyDescent="0.3"/>
    <row r="8744" ht="15" customHeight="1" x14ac:dyDescent="0.3"/>
    <row r="8745" ht="15" customHeight="1" x14ac:dyDescent="0.3"/>
    <row r="8746" ht="15" customHeight="1" x14ac:dyDescent="0.3"/>
    <row r="8747" ht="15" customHeight="1" x14ac:dyDescent="0.3"/>
    <row r="8748" ht="15" customHeight="1" x14ac:dyDescent="0.3"/>
    <row r="8749" ht="15" customHeight="1" x14ac:dyDescent="0.3"/>
    <row r="8750" ht="15" customHeight="1" x14ac:dyDescent="0.3"/>
    <row r="8751" ht="15" customHeight="1" x14ac:dyDescent="0.3"/>
    <row r="8752" ht="15" customHeight="1" x14ac:dyDescent="0.3"/>
    <row r="8753" ht="15" customHeight="1" x14ac:dyDescent="0.3"/>
    <row r="8754" ht="15" customHeight="1" x14ac:dyDescent="0.3"/>
    <row r="8755" ht="15" customHeight="1" x14ac:dyDescent="0.3"/>
    <row r="8756" ht="15" customHeight="1" x14ac:dyDescent="0.3"/>
    <row r="8757" ht="15" customHeight="1" x14ac:dyDescent="0.3"/>
    <row r="8758" ht="15" customHeight="1" x14ac:dyDescent="0.3"/>
    <row r="8759" ht="15" customHeight="1" x14ac:dyDescent="0.3"/>
    <row r="8760" ht="15" customHeight="1" x14ac:dyDescent="0.3"/>
    <row r="8761" ht="15" customHeight="1" x14ac:dyDescent="0.3"/>
    <row r="8762" ht="15" customHeight="1" x14ac:dyDescent="0.3"/>
    <row r="8763" ht="15" customHeight="1" x14ac:dyDescent="0.3"/>
    <row r="8764" ht="15" customHeight="1" x14ac:dyDescent="0.3"/>
    <row r="8765" ht="15" customHeight="1" x14ac:dyDescent="0.3"/>
    <row r="8766" ht="15" customHeight="1" x14ac:dyDescent="0.3"/>
    <row r="8767" ht="15" customHeight="1" x14ac:dyDescent="0.3"/>
    <row r="8768" ht="15" customHeight="1" x14ac:dyDescent="0.3"/>
    <row r="8769" ht="15" customHeight="1" x14ac:dyDescent="0.3"/>
    <row r="8770" ht="15" customHeight="1" x14ac:dyDescent="0.3"/>
    <row r="8771" ht="15" customHeight="1" x14ac:dyDescent="0.3"/>
    <row r="8772" ht="15" customHeight="1" x14ac:dyDescent="0.3"/>
    <row r="8773" ht="15" customHeight="1" x14ac:dyDescent="0.3"/>
    <row r="8774" ht="15" customHeight="1" x14ac:dyDescent="0.3"/>
    <row r="8775" ht="15" customHeight="1" x14ac:dyDescent="0.3"/>
    <row r="8776" ht="15" customHeight="1" x14ac:dyDescent="0.3"/>
    <row r="8777" ht="15" customHeight="1" x14ac:dyDescent="0.3"/>
    <row r="8778" ht="15" customHeight="1" x14ac:dyDescent="0.3"/>
    <row r="8779" ht="15" customHeight="1" x14ac:dyDescent="0.3"/>
    <row r="8780" ht="15" customHeight="1" x14ac:dyDescent="0.3"/>
    <row r="8781" ht="15" customHeight="1" x14ac:dyDescent="0.3"/>
    <row r="8782" ht="15" customHeight="1" x14ac:dyDescent="0.3"/>
    <row r="8783" ht="15" customHeight="1" x14ac:dyDescent="0.3"/>
    <row r="8784" ht="15" customHeight="1" x14ac:dyDescent="0.3"/>
    <row r="8785" ht="15" customHeight="1" x14ac:dyDescent="0.3"/>
    <row r="8786" ht="15" customHeight="1" x14ac:dyDescent="0.3"/>
    <row r="8787" ht="15" customHeight="1" x14ac:dyDescent="0.3"/>
    <row r="8788" ht="15" customHeight="1" x14ac:dyDescent="0.3"/>
    <row r="8789" ht="15" customHeight="1" x14ac:dyDescent="0.3"/>
    <row r="8790" ht="15" customHeight="1" x14ac:dyDescent="0.3"/>
    <row r="8791" ht="15" customHeight="1" x14ac:dyDescent="0.3"/>
    <row r="8792" ht="15" customHeight="1" x14ac:dyDescent="0.3"/>
    <row r="8793" ht="15" customHeight="1" x14ac:dyDescent="0.3"/>
    <row r="8794" ht="15" customHeight="1" x14ac:dyDescent="0.3"/>
    <row r="8795" ht="15" customHeight="1" x14ac:dyDescent="0.3"/>
    <row r="8796" ht="15" customHeight="1" x14ac:dyDescent="0.3"/>
    <row r="8797" ht="15" customHeight="1" x14ac:dyDescent="0.3"/>
    <row r="8798" ht="15" customHeight="1" x14ac:dyDescent="0.3"/>
    <row r="8799" ht="15" customHeight="1" x14ac:dyDescent="0.3"/>
    <row r="8800" ht="15" customHeight="1" x14ac:dyDescent="0.3"/>
    <row r="8801" ht="15" customHeight="1" x14ac:dyDescent="0.3"/>
    <row r="8802" ht="15" customHeight="1" x14ac:dyDescent="0.3"/>
    <row r="8803" ht="15" customHeight="1" x14ac:dyDescent="0.3"/>
    <row r="8804" ht="15" customHeight="1" x14ac:dyDescent="0.3"/>
    <row r="8805" ht="15" customHeight="1" x14ac:dyDescent="0.3"/>
    <row r="8806" ht="15" customHeight="1" x14ac:dyDescent="0.3"/>
    <row r="8807" ht="15" customHeight="1" x14ac:dyDescent="0.3"/>
    <row r="8808" ht="15" customHeight="1" x14ac:dyDescent="0.3"/>
    <row r="8809" ht="15" customHeight="1" x14ac:dyDescent="0.3"/>
    <row r="8810" ht="15" customHeight="1" x14ac:dyDescent="0.3"/>
    <row r="8811" ht="15" customHeight="1" x14ac:dyDescent="0.3"/>
    <row r="8812" ht="15" customHeight="1" x14ac:dyDescent="0.3"/>
    <row r="8813" ht="15" customHeight="1" x14ac:dyDescent="0.3"/>
    <row r="8814" ht="15" customHeight="1" x14ac:dyDescent="0.3"/>
    <row r="8815" ht="15" customHeight="1" x14ac:dyDescent="0.3"/>
    <row r="8816" ht="15" customHeight="1" x14ac:dyDescent="0.3"/>
    <row r="8817" ht="15" customHeight="1" x14ac:dyDescent="0.3"/>
    <row r="8818" ht="15" customHeight="1" x14ac:dyDescent="0.3"/>
    <row r="8819" ht="15" customHeight="1" x14ac:dyDescent="0.3"/>
    <row r="8820" ht="15" customHeight="1" x14ac:dyDescent="0.3"/>
    <row r="8821" ht="15" customHeight="1" x14ac:dyDescent="0.3"/>
    <row r="8822" ht="15" customHeight="1" x14ac:dyDescent="0.3"/>
    <row r="8823" ht="15" customHeight="1" x14ac:dyDescent="0.3"/>
    <row r="8824" ht="15" customHeight="1" x14ac:dyDescent="0.3"/>
    <row r="8825" ht="15" customHeight="1" x14ac:dyDescent="0.3"/>
    <row r="8826" ht="15" customHeight="1" x14ac:dyDescent="0.3"/>
    <row r="8827" ht="15" customHeight="1" x14ac:dyDescent="0.3"/>
    <row r="8828" ht="15" customHeight="1" x14ac:dyDescent="0.3"/>
    <row r="8829" ht="15" customHeight="1" x14ac:dyDescent="0.3"/>
    <row r="8830" ht="15" customHeight="1" x14ac:dyDescent="0.3"/>
    <row r="8831" ht="15" customHeight="1" x14ac:dyDescent="0.3"/>
    <row r="8832" ht="15" customHeight="1" x14ac:dyDescent="0.3"/>
    <row r="8833" ht="15" customHeight="1" x14ac:dyDescent="0.3"/>
    <row r="8834" ht="15" customHeight="1" x14ac:dyDescent="0.3"/>
    <row r="8835" ht="15" customHeight="1" x14ac:dyDescent="0.3"/>
    <row r="8836" ht="15" customHeight="1" x14ac:dyDescent="0.3"/>
    <row r="8837" ht="15" customHeight="1" x14ac:dyDescent="0.3"/>
    <row r="8838" ht="15" customHeight="1" x14ac:dyDescent="0.3"/>
    <row r="8839" ht="15" customHeight="1" x14ac:dyDescent="0.3"/>
    <row r="8840" ht="15" customHeight="1" x14ac:dyDescent="0.3"/>
    <row r="8841" ht="15" customHeight="1" x14ac:dyDescent="0.3"/>
    <row r="8842" ht="15" customHeight="1" x14ac:dyDescent="0.3"/>
    <row r="8843" ht="15" customHeight="1" x14ac:dyDescent="0.3"/>
    <row r="8844" ht="15" customHeight="1" x14ac:dyDescent="0.3"/>
    <row r="8845" ht="15" customHeight="1" x14ac:dyDescent="0.3"/>
    <row r="8846" ht="15" customHeight="1" x14ac:dyDescent="0.3"/>
    <row r="8847" ht="15" customHeight="1" x14ac:dyDescent="0.3"/>
    <row r="8848" ht="15" customHeight="1" x14ac:dyDescent="0.3"/>
    <row r="8849" ht="15" customHeight="1" x14ac:dyDescent="0.3"/>
    <row r="8850" ht="15" customHeight="1" x14ac:dyDescent="0.3"/>
    <row r="8851" ht="15" customHeight="1" x14ac:dyDescent="0.3"/>
    <row r="8852" ht="15" customHeight="1" x14ac:dyDescent="0.3"/>
    <row r="8853" ht="15" customHeight="1" x14ac:dyDescent="0.3"/>
    <row r="8854" ht="15" customHeight="1" x14ac:dyDescent="0.3"/>
    <row r="8855" ht="15" customHeight="1" x14ac:dyDescent="0.3"/>
    <row r="8856" ht="15" customHeight="1" x14ac:dyDescent="0.3"/>
    <row r="8857" ht="15" customHeight="1" x14ac:dyDescent="0.3"/>
    <row r="8858" ht="15" customHeight="1" x14ac:dyDescent="0.3"/>
    <row r="8859" ht="15" customHeight="1" x14ac:dyDescent="0.3"/>
    <row r="8860" ht="15" customHeight="1" x14ac:dyDescent="0.3"/>
    <row r="8861" ht="15" customHeight="1" x14ac:dyDescent="0.3"/>
    <row r="8862" ht="15" customHeight="1" x14ac:dyDescent="0.3"/>
    <row r="8863" ht="15" customHeight="1" x14ac:dyDescent="0.3"/>
    <row r="8864" ht="15" customHeight="1" x14ac:dyDescent="0.3"/>
    <row r="8865" ht="15" customHeight="1" x14ac:dyDescent="0.3"/>
    <row r="8866" ht="15" customHeight="1" x14ac:dyDescent="0.3"/>
    <row r="8867" ht="15" customHeight="1" x14ac:dyDescent="0.3"/>
    <row r="8868" ht="15" customHeight="1" x14ac:dyDescent="0.3"/>
    <row r="8869" ht="15" customHeight="1" x14ac:dyDescent="0.3"/>
    <row r="8870" ht="15" customHeight="1" x14ac:dyDescent="0.3"/>
    <row r="8871" ht="15" customHeight="1" x14ac:dyDescent="0.3"/>
    <row r="8872" ht="15" customHeight="1" x14ac:dyDescent="0.3"/>
    <row r="8873" ht="15" customHeight="1" x14ac:dyDescent="0.3"/>
    <row r="8874" ht="15" customHeight="1" x14ac:dyDescent="0.3"/>
    <row r="8875" ht="15" customHeight="1" x14ac:dyDescent="0.3"/>
    <row r="8876" ht="15" customHeight="1" x14ac:dyDescent="0.3"/>
    <row r="8877" ht="15" customHeight="1" x14ac:dyDescent="0.3"/>
    <row r="8878" ht="15" customHeight="1" x14ac:dyDescent="0.3"/>
    <row r="8879" ht="15" customHeight="1" x14ac:dyDescent="0.3"/>
    <row r="8880" ht="15" customHeight="1" x14ac:dyDescent="0.3"/>
    <row r="8881" ht="15" customHeight="1" x14ac:dyDescent="0.3"/>
    <row r="8882" ht="15" customHeight="1" x14ac:dyDescent="0.3"/>
    <row r="8883" ht="15" customHeight="1" x14ac:dyDescent="0.3"/>
    <row r="8884" ht="15" customHeight="1" x14ac:dyDescent="0.3"/>
    <row r="8885" ht="15" customHeight="1" x14ac:dyDescent="0.3"/>
    <row r="8886" ht="15" customHeight="1" x14ac:dyDescent="0.3"/>
    <row r="8887" ht="15" customHeight="1" x14ac:dyDescent="0.3"/>
    <row r="8888" ht="15" customHeight="1" x14ac:dyDescent="0.3"/>
    <row r="8889" ht="15" customHeight="1" x14ac:dyDescent="0.3"/>
    <row r="8890" ht="15" customHeight="1" x14ac:dyDescent="0.3"/>
    <row r="8891" ht="15" customHeight="1" x14ac:dyDescent="0.3"/>
    <row r="8892" ht="15" customHeight="1" x14ac:dyDescent="0.3"/>
    <row r="8893" ht="15" customHeight="1" x14ac:dyDescent="0.3"/>
    <row r="8894" ht="15" customHeight="1" x14ac:dyDescent="0.3"/>
    <row r="8895" ht="15" customHeight="1" x14ac:dyDescent="0.3"/>
    <row r="8896" ht="15" customHeight="1" x14ac:dyDescent="0.3"/>
    <row r="8897" ht="15" customHeight="1" x14ac:dyDescent="0.3"/>
    <row r="8898" ht="15" customHeight="1" x14ac:dyDescent="0.3"/>
    <row r="8899" ht="15" customHeight="1" x14ac:dyDescent="0.3"/>
    <row r="8900" ht="15" customHeight="1" x14ac:dyDescent="0.3"/>
    <row r="8901" ht="15" customHeight="1" x14ac:dyDescent="0.3"/>
    <row r="8902" ht="15" customHeight="1" x14ac:dyDescent="0.3"/>
    <row r="8903" ht="15" customHeight="1" x14ac:dyDescent="0.3"/>
    <row r="8904" ht="15" customHeight="1" x14ac:dyDescent="0.3"/>
    <row r="8905" ht="15" customHeight="1" x14ac:dyDescent="0.3"/>
    <row r="8906" ht="15" customHeight="1" x14ac:dyDescent="0.3"/>
    <row r="8907" ht="15" customHeight="1" x14ac:dyDescent="0.3"/>
    <row r="8908" ht="15" customHeight="1" x14ac:dyDescent="0.3"/>
    <row r="8909" ht="15" customHeight="1" x14ac:dyDescent="0.3"/>
    <row r="8910" ht="15" customHeight="1" x14ac:dyDescent="0.3"/>
    <row r="8911" ht="15" customHeight="1" x14ac:dyDescent="0.3"/>
    <row r="8912" ht="15" customHeight="1" x14ac:dyDescent="0.3"/>
    <row r="8913" ht="15" customHeight="1" x14ac:dyDescent="0.3"/>
    <row r="8914" ht="15" customHeight="1" x14ac:dyDescent="0.3"/>
    <row r="8915" ht="15" customHeight="1" x14ac:dyDescent="0.3"/>
    <row r="8916" ht="15" customHeight="1" x14ac:dyDescent="0.3"/>
    <row r="8917" ht="15" customHeight="1" x14ac:dyDescent="0.3"/>
    <row r="8918" ht="15" customHeight="1" x14ac:dyDescent="0.3"/>
    <row r="8919" ht="15" customHeight="1" x14ac:dyDescent="0.3"/>
    <row r="8920" ht="15" customHeight="1" x14ac:dyDescent="0.3"/>
    <row r="8921" ht="15" customHeight="1" x14ac:dyDescent="0.3"/>
    <row r="8922" ht="15" customHeight="1" x14ac:dyDescent="0.3"/>
    <row r="8923" ht="15" customHeight="1" x14ac:dyDescent="0.3"/>
    <row r="8924" ht="15" customHeight="1" x14ac:dyDescent="0.3"/>
    <row r="8925" ht="15" customHeight="1" x14ac:dyDescent="0.3"/>
    <row r="8926" ht="15" customHeight="1" x14ac:dyDescent="0.3"/>
    <row r="8927" ht="15" customHeight="1" x14ac:dyDescent="0.3"/>
    <row r="8928" ht="15" customHeight="1" x14ac:dyDescent="0.3"/>
    <row r="8929" ht="15" customHeight="1" x14ac:dyDescent="0.3"/>
    <row r="8930" ht="15" customHeight="1" x14ac:dyDescent="0.3"/>
    <row r="8931" ht="15" customHeight="1" x14ac:dyDescent="0.3"/>
    <row r="8932" ht="15" customHeight="1" x14ac:dyDescent="0.3"/>
    <row r="8933" ht="15" customHeight="1" x14ac:dyDescent="0.3"/>
    <row r="8934" ht="15" customHeight="1" x14ac:dyDescent="0.3"/>
    <row r="8935" ht="15" customHeight="1" x14ac:dyDescent="0.3"/>
    <row r="8936" ht="15" customHeight="1" x14ac:dyDescent="0.3"/>
    <row r="8937" ht="15" customHeight="1" x14ac:dyDescent="0.3"/>
    <row r="8938" ht="15" customHeight="1" x14ac:dyDescent="0.3"/>
    <row r="8939" ht="15" customHeight="1" x14ac:dyDescent="0.3"/>
    <row r="8940" ht="15" customHeight="1" x14ac:dyDescent="0.3"/>
    <row r="8941" ht="15" customHeight="1" x14ac:dyDescent="0.3"/>
    <row r="8942" ht="15" customHeight="1" x14ac:dyDescent="0.3"/>
    <row r="8943" ht="15" customHeight="1" x14ac:dyDescent="0.3"/>
    <row r="8944" ht="15" customHeight="1" x14ac:dyDescent="0.3"/>
    <row r="8945" ht="15" customHeight="1" x14ac:dyDescent="0.3"/>
    <row r="8946" ht="15" customHeight="1" x14ac:dyDescent="0.3"/>
    <row r="8947" ht="15" customHeight="1" x14ac:dyDescent="0.3"/>
    <row r="8948" ht="15" customHeight="1" x14ac:dyDescent="0.3"/>
    <row r="8949" ht="15" customHeight="1" x14ac:dyDescent="0.3"/>
    <row r="8950" ht="15" customHeight="1" x14ac:dyDescent="0.3"/>
    <row r="8951" ht="15" customHeight="1" x14ac:dyDescent="0.3"/>
    <row r="8952" ht="15" customHeight="1" x14ac:dyDescent="0.3"/>
    <row r="8953" ht="15" customHeight="1" x14ac:dyDescent="0.3"/>
    <row r="8954" ht="15" customHeight="1" x14ac:dyDescent="0.3"/>
    <row r="8955" ht="15" customHeight="1" x14ac:dyDescent="0.3"/>
    <row r="8956" ht="15" customHeight="1" x14ac:dyDescent="0.3"/>
    <row r="8957" ht="15" customHeight="1" x14ac:dyDescent="0.3"/>
    <row r="8958" ht="15" customHeight="1" x14ac:dyDescent="0.3"/>
    <row r="8959" ht="15" customHeight="1" x14ac:dyDescent="0.3"/>
    <row r="8960" ht="15" customHeight="1" x14ac:dyDescent="0.3"/>
    <row r="8961" ht="15" customHeight="1" x14ac:dyDescent="0.3"/>
    <row r="8962" ht="15" customHeight="1" x14ac:dyDescent="0.3"/>
    <row r="8963" ht="15" customHeight="1" x14ac:dyDescent="0.3"/>
    <row r="8964" ht="15" customHeight="1" x14ac:dyDescent="0.3"/>
    <row r="8965" ht="15" customHeight="1" x14ac:dyDescent="0.3"/>
    <row r="8966" ht="15" customHeight="1" x14ac:dyDescent="0.3"/>
    <row r="8967" ht="15" customHeight="1" x14ac:dyDescent="0.3"/>
    <row r="8968" ht="15" customHeight="1" x14ac:dyDescent="0.3"/>
    <row r="8969" ht="15" customHeight="1" x14ac:dyDescent="0.3"/>
    <row r="8970" ht="15" customHeight="1" x14ac:dyDescent="0.3"/>
    <row r="8971" ht="15" customHeight="1" x14ac:dyDescent="0.3"/>
    <row r="8972" ht="15" customHeight="1" x14ac:dyDescent="0.3"/>
    <row r="8973" ht="15" customHeight="1" x14ac:dyDescent="0.3"/>
    <row r="8974" ht="15" customHeight="1" x14ac:dyDescent="0.3"/>
    <row r="8975" ht="15" customHeight="1" x14ac:dyDescent="0.3"/>
    <row r="8976" ht="15" customHeight="1" x14ac:dyDescent="0.3"/>
    <row r="8977" ht="15" customHeight="1" x14ac:dyDescent="0.3"/>
    <row r="8978" ht="15" customHeight="1" x14ac:dyDescent="0.3"/>
    <row r="8979" ht="15" customHeight="1" x14ac:dyDescent="0.3"/>
    <row r="8980" ht="15" customHeight="1" x14ac:dyDescent="0.3"/>
    <row r="8981" ht="15" customHeight="1" x14ac:dyDescent="0.3"/>
    <row r="8982" ht="15" customHeight="1" x14ac:dyDescent="0.3"/>
    <row r="8983" ht="15" customHeight="1" x14ac:dyDescent="0.3"/>
    <row r="8984" ht="15" customHeight="1" x14ac:dyDescent="0.3"/>
    <row r="8985" ht="15" customHeight="1" x14ac:dyDescent="0.3"/>
    <row r="8986" ht="15" customHeight="1" x14ac:dyDescent="0.3"/>
    <row r="8987" ht="15" customHeight="1" x14ac:dyDescent="0.3"/>
    <row r="8988" ht="15" customHeight="1" x14ac:dyDescent="0.3"/>
    <row r="8989" ht="15" customHeight="1" x14ac:dyDescent="0.3"/>
    <row r="8990" ht="15" customHeight="1" x14ac:dyDescent="0.3"/>
    <row r="8991" ht="15" customHeight="1" x14ac:dyDescent="0.3"/>
    <row r="8992" ht="15" customHeight="1" x14ac:dyDescent="0.3"/>
    <row r="8993" ht="15" customHeight="1" x14ac:dyDescent="0.3"/>
    <row r="8994" ht="15" customHeight="1" x14ac:dyDescent="0.3"/>
    <row r="8995" ht="15" customHeight="1" x14ac:dyDescent="0.3"/>
    <row r="8996" ht="15" customHeight="1" x14ac:dyDescent="0.3"/>
    <row r="8997" ht="15" customHeight="1" x14ac:dyDescent="0.3"/>
    <row r="8998" ht="15" customHeight="1" x14ac:dyDescent="0.3"/>
    <row r="8999" ht="15" customHeight="1" x14ac:dyDescent="0.3"/>
    <row r="9000" ht="15" customHeight="1" x14ac:dyDescent="0.3"/>
    <row r="9001" ht="15" customHeight="1" x14ac:dyDescent="0.3"/>
    <row r="9002" ht="15" customHeight="1" x14ac:dyDescent="0.3"/>
    <row r="9003" ht="15" customHeight="1" x14ac:dyDescent="0.3"/>
    <row r="9004" ht="15" customHeight="1" x14ac:dyDescent="0.3"/>
    <row r="9005" ht="15" customHeight="1" x14ac:dyDescent="0.3"/>
    <row r="9006" ht="15" customHeight="1" x14ac:dyDescent="0.3"/>
    <row r="9007" ht="15" customHeight="1" x14ac:dyDescent="0.3"/>
    <row r="9008" ht="15" customHeight="1" x14ac:dyDescent="0.3"/>
    <row r="9009" ht="15" customHeight="1" x14ac:dyDescent="0.3"/>
    <row r="9010" ht="15" customHeight="1" x14ac:dyDescent="0.3"/>
    <row r="9011" ht="15" customHeight="1" x14ac:dyDescent="0.3"/>
    <row r="9012" ht="15" customHeight="1" x14ac:dyDescent="0.3"/>
    <row r="9013" ht="15" customHeight="1" x14ac:dyDescent="0.3"/>
    <row r="9014" ht="15" customHeight="1" x14ac:dyDescent="0.3"/>
    <row r="9015" ht="15" customHeight="1" x14ac:dyDescent="0.3"/>
    <row r="9016" ht="15" customHeight="1" x14ac:dyDescent="0.3"/>
    <row r="9017" ht="15" customHeight="1" x14ac:dyDescent="0.3"/>
    <row r="9018" ht="15" customHeight="1" x14ac:dyDescent="0.3"/>
    <row r="9019" ht="15" customHeight="1" x14ac:dyDescent="0.3"/>
    <row r="9020" ht="15" customHeight="1" x14ac:dyDescent="0.3"/>
    <row r="9021" ht="15" customHeight="1" x14ac:dyDescent="0.3"/>
    <row r="9022" ht="15" customHeight="1" x14ac:dyDescent="0.3"/>
    <row r="9023" ht="15" customHeight="1" x14ac:dyDescent="0.3"/>
    <row r="9024" ht="15" customHeight="1" x14ac:dyDescent="0.3"/>
    <row r="9025" ht="15" customHeight="1" x14ac:dyDescent="0.3"/>
    <row r="9026" ht="15" customHeight="1" x14ac:dyDescent="0.3"/>
    <row r="9027" ht="15" customHeight="1" x14ac:dyDescent="0.3"/>
    <row r="9028" ht="15" customHeight="1" x14ac:dyDescent="0.3"/>
    <row r="9029" ht="15" customHeight="1" x14ac:dyDescent="0.3"/>
    <row r="9030" ht="15" customHeight="1" x14ac:dyDescent="0.3"/>
    <row r="9031" ht="15" customHeight="1" x14ac:dyDescent="0.3"/>
    <row r="9032" ht="15" customHeight="1" x14ac:dyDescent="0.3"/>
    <row r="9033" ht="15" customHeight="1" x14ac:dyDescent="0.3"/>
    <row r="9034" ht="15" customHeight="1" x14ac:dyDescent="0.3"/>
    <row r="9035" ht="15" customHeight="1" x14ac:dyDescent="0.3"/>
    <row r="9036" ht="15" customHeight="1" x14ac:dyDescent="0.3"/>
    <row r="9037" ht="15" customHeight="1" x14ac:dyDescent="0.3"/>
    <row r="9038" ht="15" customHeight="1" x14ac:dyDescent="0.3"/>
    <row r="9039" ht="15" customHeight="1" x14ac:dyDescent="0.3"/>
    <row r="9040" ht="15" customHeight="1" x14ac:dyDescent="0.3"/>
    <row r="9041" ht="15" customHeight="1" x14ac:dyDescent="0.3"/>
    <row r="9042" ht="15" customHeight="1" x14ac:dyDescent="0.3"/>
    <row r="9043" ht="15" customHeight="1" x14ac:dyDescent="0.3"/>
    <row r="9044" ht="15" customHeight="1" x14ac:dyDescent="0.3"/>
    <row r="9045" ht="15" customHeight="1" x14ac:dyDescent="0.3"/>
    <row r="9046" ht="15" customHeight="1" x14ac:dyDescent="0.3"/>
    <row r="9047" ht="15" customHeight="1" x14ac:dyDescent="0.3"/>
    <row r="9048" ht="15" customHeight="1" x14ac:dyDescent="0.3"/>
    <row r="9049" ht="15" customHeight="1" x14ac:dyDescent="0.3"/>
    <row r="9050" ht="15" customHeight="1" x14ac:dyDescent="0.3"/>
    <row r="9051" ht="15" customHeight="1" x14ac:dyDescent="0.3"/>
    <row r="9052" ht="15" customHeight="1" x14ac:dyDescent="0.3"/>
    <row r="9053" ht="15" customHeight="1" x14ac:dyDescent="0.3"/>
    <row r="9054" ht="15" customHeight="1" x14ac:dyDescent="0.3"/>
    <row r="9055" ht="15" customHeight="1" x14ac:dyDescent="0.3"/>
    <row r="9056" ht="15" customHeight="1" x14ac:dyDescent="0.3"/>
    <row r="9057" ht="15" customHeight="1" x14ac:dyDescent="0.3"/>
    <row r="9058" ht="15" customHeight="1" x14ac:dyDescent="0.3"/>
    <row r="9059" ht="15" customHeight="1" x14ac:dyDescent="0.3"/>
    <row r="9060" ht="15" customHeight="1" x14ac:dyDescent="0.3"/>
    <row r="9061" ht="15" customHeight="1" x14ac:dyDescent="0.3"/>
    <row r="9062" ht="15" customHeight="1" x14ac:dyDescent="0.3"/>
    <row r="9063" ht="15" customHeight="1" x14ac:dyDescent="0.3"/>
    <row r="9064" ht="15" customHeight="1" x14ac:dyDescent="0.3"/>
    <row r="9065" ht="15" customHeight="1" x14ac:dyDescent="0.3"/>
    <row r="9066" ht="15" customHeight="1" x14ac:dyDescent="0.3"/>
    <row r="9067" ht="15" customHeight="1" x14ac:dyDescent="0.3"/>
    <row r="9068" ht="15" customHeight="1" x14ac:dyDescent="0.3"/>
    <row r="9069" ht="15" customHeight="1" x14ac:dyDescent="0.3"/>
    <row r="9070" ht="15" customHeight="1" x14ac:dyDescent="0.3"/>
    <row r="9071" ht="15" customHeight="1" x14ac:dyDescent="0.3"/>
    <row r="9072" ht="15" customHeight="1" x14ac:dyDescent="0.3"/>
    <row r="9073" ht="15" customHeight="1" x14ac:dyDescent="0.3"/>
    <row r="9074" ht="15" customHeight="1" x14ac:dyDescent="0.3"/>
    <row r="9075" ht="15" customHeight="1" x14ac:dyDescent="0.3"/>
    <row r="9076" ht="15" customHeight="1" x14ac:dyDescent="0.3"/>
    <row r="9077" ht="15" customHeight="1" x14ac:dyDescent="0.3"/>
    <row r="9078" ht="15" customHeight="1" x14ac:dyDescent="0.3"/>
    <row r="9079" ht="15" customHeight="1" x14ac:dyDescent="0.3"/>
    <row r="9080" ht="15" customHeight="1" x14ac:dyDescent="0.3"/>
    <row r="9081" ht="15" customHeight="1" x14ac:dyDescent="0.3"/>
    <row r="9082" ht="15" customHeight="1" x14ac:dyDescent="0.3"/>
    <row r="9083" ht="15" customHeight="1" x14ac:dyDescent="0.3"/>
    <row r="9084" ht="15" customHeight="1" x14ac:dyDescent="0.3"/>
    <row r="9085" ht="15" customHeight="1" x14ac:dyDescent="0.3"/>
    <row r="9086" ht="15" customHeight="1" x14ac:dyDescent="0.3"/>
    <row r="9087" ht="15" customHeight="1" x14ac:dyDescent="0.3"/>
    <row r="9088" ht="15" customHeight="1" x14ac:dyDescent="0.3"/>
    <row r="9089" ht="15" customHeight="1" x14ac:dyDescent="0.3"/>
    <row r="9090" ht="15" customHeight="1" x14ac:dyDescent="0.3"/>
    <row r="9091" ht="15" customHeight="1" x14ac:dyDescent="0.3"/>
    <row r="9092" ht="15" customHeight="1" x14ac:dyDescent="0.3"/>
    <row r="9093" ht="15" customHeight="1" x14ac:dyDescent="0.3"/>
    <row r="9094" ht="15" customHeight="1" x14ac:dyDescent="0.3"/>
    <row r="9095" ht="15" customHeight="1" x14ac:dyDescent="0.3"/>
    <row r="9096" ht="15" customHeight="1" x14ac:dyDescent="0.3"/>
    <row r="9097" ht="15" customHeight="1" x14ac:dyDescent="0.3"/>
    <row r="9098" ht="15" customHeight="1" x14ac:dyDescent="0.3"/>
    <row r="9099" ht="15" customHeight="1" x14ac:dyDescent="0.3"/>
    <row r="9100" ht="15" customHeight="1" x14ac:dyDescent="0.3"/>
    <row r="9101" ht="15" customHeight="1" x14ac:dyDescent="0.3"/>
    <row r="9102" ht="15" customHeight="1" x14ac:dyDescent="0.3"/>
    <row r="9103" ht="15" customHeight="1" x14ac:dyDescent="0.3"/>
    <row r="9104" ht="15" customHeight="1" x14ac:dyDescent="0.3"/>
    <row r="9105" ht="15" customHeight="1" x14ac:dyDescent="0.3"/>
    <row r="9106" ht="15" customHeight="1" x14ac:dyDescent="0.3"/>
    <row r="9107" ht="15" customHeight="1" x14ac:dyDescent="0.3"/>
    <row r="9108" ht="15" customHeight="1" x14ac:dyDescent="0.3"/>
    <row r="9109" ht="15" customHeight="1" x14ac:dyDescent="0.3"/>
    <row r="9110" ht="15" customHeight="1" x14ac:dyDescent="0.3"/>
    <row r="9111" ht="15" customHeight="1" x14ac:dyDescent="0.3"/>
    <row r="9112" ht="15" customHeight="1" x14ac:dyDescent="0.3"/>
    <row r="9113" ht="15" customHeight="1" x14ac:dyDescent="0.3"/>
    <row r="9114" ht="15" customHeight="1" x14ac:dyDescent="0.3"/>
    <row r="9115" ht="15" customHeight="1" x14ac:dyDescent="0.3"/>
    <row r="9116" ht="15" customHeight="1" x14ac:dyDescent="0.3"/>
    <row r="9117" ht="15" customHeight="1" x14ac:dyDescent="0.3"/>
    <row r="9118" ht="15" customHeight="1" x14ac:dyDescent="0.3"/>
    <row r="9119" ht="15" customHeight="1" x14ac:dyDescent="0.3"/>
    <row r="9120" ht="15" customHeight="1" x14ac:dyDescent="0.3"/>
    <row r="9121" ht="15" customHeight="1" x14ac:dyDescent="0.3"/>
    <row r="9122" ht="15" customHeight="1" x14ac:dyDescent="0.3"/>
    <row r="9123" ht="15" customHeight="1" x14ac:dyDescent="0.3"/>
    <row r="9124" ht="15" customHeight="1" x14ac:dyDescent="0.3"/>
    <row r="9125" ht="15" customHeight="1" x14ac:dyDescent="0.3"/>
    <row r="9126" ht="15" customHeight="1" x14ac:dyDescent="0.3"/>
    <row r="9127" ht="15" customHeight="1" x14ac:dyDescent="0.3"/>
    <row r="9128" ht="15" customHeight="1" x14ac:dyDescent="0.3"/>
    <row r="9129" ht="15" customHeight="1" x14ac:dyDescent="0.3"/>
    <row r="9130" ht="15" customHeight="1" x14ac:dyDescent="0.3"/>
    <row r="9131" ht="15" customHeight="1" x14ac:dyDescent="0.3"/>
    <row r="9132" ht="15" customHeight="1" x14ac:dyDescent="0.3"/>
    <row r="9133" ht="15" customHeight="1" x14ac:dyDescent="0.3"/>
    <row r="9134" ht="15" customHeight="1" x14ac:dyDescent="0.3"/>
    <row r="9135" ht="15" customHeight="1" x14ac:dyDescent="0.3"/>
    <row r="9136" ht="15" customHeight="1" x14ac:dyDescent="0.3"/>
    <row r="9137" ht="15" customHeight="1" x14ac:dyDescent="0.3"/>
    <row r="9138" ht="15" customHeight="1" x14ac:dyDescent="0.3"/>
    <row r="9139" ht="15" customHeight="1" x14ac:dyDescent="0.3"/>
    <row r="9140" ht="15" customHeight="1" x14ac:dyDescent="0.3"/>
    <row r="9141" ht="15" customHeight="1" x14ac:dyDescent="0.3"/>
    <row r="9142" ht="15" customHeight="1" x14ac:dyDescent="0.3"/>
    <row r="9143" ht="15" customHeight="1" x14ac:dyDescent="0.3"/>
    <row r="9144" ht="15" customHeight="1" x14ac:dyDescent="0.3"/>
    <row r="9145" ht="15" customHeight="1" x14ac:dyDescent="0.3"/>
    <row r="9146" ht="15" customHeight="1" x14ac:dyDescent="0.3"/>
    <row r="9147" ht="15" customHeight="1" x14ac:dyDescent="0.3"/>
    <row r="9148" ht="15" customHeight="1" x14ac:dyDescent="0.3"/>
    <row r="9149" ht="15" customHeight="1" x14ac:dyDescent="0.3"/>
    <row r="9150" ht="15" customHeight="1" x14ac:dyDescent="0.3"/>
    <row r="9151" ht="15" customHeight="1" x14ac:dyDescent="0.3"/>
    <row r="9152" ht="15" customHeight="1" x14ac:dyDescent="0.3"/>
    <row r="9153" ht="15" customHeight="1" x14ac:dyDescent="0.3"/>
    <row r="9154" ht="15" customHeight="1" x14ac:dyDescent="0.3"/>
    <row r="9155" ht="15" customHeight="1" x14ac:dyDescent="0.3"/>
    <row r="9156" ht="15" customHeight="1" x14ac:dyDescent="0.3"/>
    <row r="9157" ht="15" customHeight="1" x14ac:dyDescent="0.3"/>
    <row r="9158" ht="15" customHeight="1" x14ac:dyDescent="0.3"/>
    <row r="9159" ht="15" customHeight="1" x14ac:dyDescent="0.3"/>
    <row r="9160" ht="15" customHeight="1" x14ac:dyDescent="0.3"/>
    <row r="9161" ht="15" customHeight="1" x14ac:dyDescent="0.3"/>
    <row r="9162" ht="15" customHeight="1" x14ac:dyDescent="0.3"/>
    <row r="9163" ht="15" customHeight="1" x14ac:dyDescent="0.3"/>
    <row r="9164" ht="15" customHeight="1" x14ac:dyDescent="0.3"/>
    <row r="9165" ht="15" customHeight="1" x14ac:dyDescent="0.3"/>
    <row r="9166" ht="15" customHeight="1" x14ac:dyDescent="0.3"/>
    <row r="9167" ht="15" customHeight="1" x14ac:dyDescent="0.3"/>
    <row r="9168" ht="15" customHeight="1" x14ac:dyDescent="0.3"/>
    <row r="9169" ht="15" customHeight="1" x14ac:dyDescent="0.3"/>
    <row r="9170" ht="15" customHeight="1" x14ac:dyDescent="0.3"/>
    <row r="9171" ht="15" customHeight="1" x14ac:dyDescent="0.3"/>
    <row r="9172" ht="15" customHeight="1" x14ac:dyDescent="0.3"/>
    <row r="9173" ht="15" customHeight="1" x14ac:dyDescent="0.3"/>
    <row r="9174" ht="15" customHeight="1" x14ac:dyDescent="0.3"/>
    <row r="9175" ht="15" customHeight="1" x14ac:dyDescent="0.3"/>
    <row r="9176" ht="15" customHeight="1" x14ac:dyDescent="0.3"/>
    <row r="9177" ht="15" customHeight="1" x14ac:dyDescent="0.3"/>
    <row r="9178" ht="15" customHeight="1" x14ac:dyDescent="0.3"/>
    <row r="9179" ht="15" customHeight="1" x14ac:dyDescent="0.3"/>
    <row r="9180" ht="15" customHeight="1" x14ac:dyDescent="0.3"/>
    <row r="9181" ht="15" customHeight="1" x14ac:dyDescent="0.3"/>
    <row r="9182" ht="15" customHeight="1" x14ac:dyDescent="0.3"/>
    <row r="9183" ht="15" customHeight="1" x14ac:dyDescent="0.3"/>
    <row r="9184" ht="15" customHeight="1" x14ac:dyDescent="0.3"/>
    <row r="9185" ht="15" customHeight="1" x14ac:dyDescent="0.3"/>
    <row r="9186" ht="15" customHeight="1" x14ac:dyDescent="0.3"/>
    <row r="9187" ht="15" customHeight="1" x14ac:dyDescent="0.3"/>
    <row r="9188" ht="15" customHeight="1" x14ac:dyDescent="0.3"/>
    <row r="9189" ht="15" customHeight="1" x14ac:dyDescent="0.3"/>
    <row r="9190" ht="15" customHeight="1" x14ac:dyDescent="0.3"/>
    <row r="9191" ht="15" customHeight="1" x14ac:dyDescent="0.3"/>
    <row r="9192" ht="15" customHeight="1" x14ac:dyDescent="0.3"/>
    <row r="9193" ht="15" customHeight="1" x14ac:dyDescent="0.3"/>
    <row r="9194" ht="15" customHeight="1" x14ac:dyDescent="0.3"/>
    <row r="9195" ht="15" customHeight="1" x14ac:dyDescent="0.3"/>
    <row r="9196" ht="15" customHeight="1" x14ac:dyDescent="0.3"/>
    <row r="9197" ht="15" customHeight="1" x14ac:dyDescent="0.3"/>
    <row r="9198" ht="15" customHeight="1" x14ac:dyDescent="0.3"/>
    <row r="9199" ht="15" customHeight="1" x14ac:dyDescent="0.3"/>
    <row r="9200" ht="15" customHeight="1" x14ac:dyDescent="0.3"/>
    <row r="9201" ht="15" customHeight="1" x14ac:dyDescent="0.3"/>
    <row r="9202" ht="15" customHeight="1" x14ac:dyDescent="0.3"/>
    <row r="9203" ht="15" customHeight="1" x14ac:dyDescent="0.3"/>
    <row r="9204" ht="15" customHeight="1" x14ac:dyDescent="0.3"/>
    <row r="9205" ht="15" customHeight="1" x14ac:dyDescent="0.3"/>
    <row r="9206" ht="15" customHeight="1" x14ac:dyDescent="0.3"/>
    <row r="9207" ht="15" customHeight="1" x14ac:dyDescent="0.3"/>
    <row r="9208" ht="15" customHeight="1" x14ac:dyDescent="0.3"/>
    <row r="9209" ht="15" customHeight="1" x14ac:dyDescent="0.3"/>
    <row r="9210" ht="15" customHeight="1" x14ac:dyDescent="0.3"/>
    <row r="9211" ht="15" customHeight="1" x14ac:dyDescent="0.3"/>
    <row r="9212" ht="15" customHeight="1" x14ac:dyDescent="0.3"/>
    <row r="9213" ht="15" customHeight="1" x14ac:dyDescent="0.3"/>
    <row r="9214" ht="15" customHeight="1" x14ac:dyDescent="0.3"/>
    <row r="9215" ht="15" customHeight="1" x14ac:dyDescent="0.3"/>
    <row r="9216" ht="15" customHeight="1" x14ac:dyDescent="0.3"/>
    <row r="9217" ht="15" customHeight="1" x14ac:dyDescent="0.3"/>
    <row r="9218" ht="15" customHeight="1" x14ac:dyDescent="0.3"/>
    <row r="9219" ht="15" customHeight="1" x14ac:dyDescent="0.3"/>
    <row r="9220" ht="15" customHeight="1" x14ac:dyDescent="0.3"/>
    <row r="9221" ht="15" customHeight="1" x14ac:dyDescent="0.3"/>
    <row r="9222" ht="15" customHeight="1" x14ac:dyDescent="0.3"/>
    <row r="9223" ht="15" customHeight="1" x14ac:dyDescent="0.3"/>
    <row r="9224" ht="15" customHeight="1" x14ac:dyDescent="0.3"/>
    <row r="9225" ht="15" customHeight="1" x14ac:dyDescent="0.3"/>
    <row r="9226" ht="15" customHeight="1" x14ac:dyDescent="0.3"/>
    <row r="9227" ht="15" customHeight="1" x14ac:dyDescent="0.3"/>
    <row r="9228" ht="15" customHeight="1" x14ac:dyDescent="0.3"/>
    <row r="9229" ht="15" customHeight="1" x14ac:dyDescent="0.3"/>
    <row r="9230" ht="15" customHeight="1" x14ac:dyDescent="0.3"/>
    <row r="9231" ht="15" customHeight="1" x14ac:dyDescent="0.3"/>
    <row r="9232" ht="15" customHeight="1" x14ac:dyDescent="0.3"/>
    <row r="9233" ht="15" customHeight="1" x14ac:dyDescent="0.3"/>
    <row r="9234" ht="15" customHeight="1" x14ac:dyDescent="0.3"/>
    <row r="9235" ht="15" customHeight="1" x14ac:dyDescent="0.3"/>
    <row r="9236" ht="15" customHeight="1" x14ac:dyDescent="0.3"/>
    <row r="9237" ht="15" customHeight="1" x14ac:dyDescent="0.3"/>
    <row r="9238" ht="15" customHeight="1" x14ac:dyDescent="0.3"/>
    <row r="9239" ht="15" customHeight="1" x14ac:dyDescent="0.3"/>
    <row r="9240" ht="15" customHeight="1" x14ac:dyDescent="0.3"/>
    <row r="9241" ht="15" customHeight="1" x14ac:dyDescent="0.3"/>
    <row r="9242" ht="15" customHeight="1" x14ac:dyDescent="0.3"/>
    <row r="9243" ht="15" customHeight="1" x14ac:dyDescent="0.3"/>
    <row r="9244" ht="15" customHeight="1" x14ac:dyDescent="0.3"/>
    <row r="9245" ht="15" customHeight="1" x14ac:dyDescent="0.3"/>
    <row r="9246" ht="15" customHeight="1" x14ac:dyDescent="0.3"/>
    <row r="9247" ht="15" customHeight="1" x14ac:dyDescent="0.3"/>
    <row r="9248" ht="15" customHeight="1" x14ac:dyDescent="0.3"/>
    <row r="9249" ht="15" customHeight="1" x14ac:dyDescent="0.3"/>
    <row r="9250" ht="15" customHeight="1" x14ac:dyDescent="0.3"/>
    <row r="9251" ht="15" customHeight="1" x14ac:dyDescent="0.3"/>
    <row r="9252" ht="15" customHeight="1" x14ac:dyDescent="0.3"/>
    <row r="9253" ht="15" customHeight="1" x14ac:dyDescent="0.3"/>
    <row r="9254" ht="15" customHeight="1" x14ac:dyDescent="0.3"/>
    <row r="9255" ht="15" customHeight="1" x14ac:dyDescent="0.3"/>
    <row r="9256" ht="15" customHeight="1" x14ac:dyDescent="0.3"/>
    <row r="9257" ht="15" customHeight="1" x14ac:dyDescent="0.3"/>
    <row r="9258" ht="15" customHeight="1" x14ac:dyDescent="0.3"/>
    <row r="9259" ht="15" customHeight="1" x14ac:dyDescent="0.3"/>
    <row r="9260" ht="15" customHeight="1" x14ac:dyDescent="0.3"/>
    <row r="9261" ht="15" customHeight="1" x14ac:dyDescent="0.3"/>
    <row r="9262" ht="15" customHeight="1" x14ac:dyDescent="0.3"/>
    <row r="9263" ht="15" customHeight="1" x14ac:dyDescent="0.3"/>
    <row r="9264" ht="15" customHeight="1" x14ac:dyDescent="0.3"/>
    <row r="9265" ht="15" customHeight="1" x14ac:dyDescent="0.3"/>
    <row r="9266" ht="15" customHeight="1" x14ac:dyDescent="0.3"/>
    <row r="9267" ht="15" customHeight="1" x14ac:dyDescent="0.3"/>
    <row r="9268" ht="15" customHeight="1" x14ac:dyDescent="0.3"/>
    <row r="9269" ht="15" customHeight="1" x14ac:dyDescent="0.3"/>
    <row r="9270" ht="15" customHeight="1" x14ac:dyDescent="0.3"/>
    <row r="9271" ht="15" customHeight="1" x14ac:dyDescent="0.3"/>
    <row r="9272" ht="15" customHeight="1" x14ac:dyDescent="0.3"/>
    <row r="9273" ht="15" customHeight="1" x14ac:dyDescent="0.3"/>
    <row r="9274" ht="15" customHeight="1" x14ac:dyDescent="0.3"/>
    <row r="9275" ht="15" customHeight="1" x14ac:dyDescent="0.3"/>
    <row r="9276" ht="15" customHeight="1" x14ac:dyDescent="0.3"/>
    <row r="9277" ht="15" customHeight="1" x14ac:dyDescent="0.3"/>
    <row r="9278" ht="15" customHeight="1" x14ac:dyDescent="0.3"/>
    <row r="9279" ht="15" customHeight="1" x14ac:dyDescent="0.3"/>
    <row r="9280" ht="15" customHeight="1" x14ac:dyDescent="0.3"/>
    <row r="9281" ht="15" customHeight="1" x14ac:dyDescent="0.3"/>
    <row r="9282" ht="15" customHeight="1" x14ac:dyDescent="0.3"/>
    <row r="9283" ht="15" customHeight="1" x14ac:dyDescent="0.3"/>
    <row r="9284" ht="15" customHeight="1" x14ac:dyDescent="0.3"/>
    <row r="9285" ht="15" customHeight="1" x14ac:dyDescent="0.3"/>
    <row r="9286" ht="15" customHeight="1" x14ac:dyDescent="0.3"/>
    <row r="9287" ht="15" customHeight="1" x14ac:dyDescent="0.3"/>
    <row r="9288" ht="15" customHeight="1" x14ac:dyDescent="0.3"/>
    <row r="9289" ht="15" customHeight="1" x14ac:dyDescent="0.3"/>
    <row r="9290" ht="15" customHeight="1" x14ac:dyDescent="0.3"/>
    <row r="9291" ht="15" customHeight="1" x14ac:dyDescent="0.3"/>
    <row r="9292" ht="15" customHeight="1" x14ac:dyDescent="0.3"/>
    <row r="9293" ht="15" customHeight="1" x14ac:dyDescent="0.3"/>
    <row r="9294" ht="15" customHeight="1" x14ac:dyDescent="0.3"/>
    <row r="9295" ht="15" customHeight="1" x14ac:dyDescent="0.3"/>
    <row r="9296" ht="15" customHeight="1" x14ac:dyDescent="0.3"/>
    <row r="9297" ht="15" customHeight="1" x14ac:dyDescent="0.3"/>
    <row r="9298" ht="15" customHeight="1" x14ac:dyDescent="0.3"/>
    <row r="9299" ht="15" customHeight="1" x14ac:dyDescent="0.3"/>
    <row r="9300" ht="15" customHeight="1" x14ac:dyDescent="0.3"/>
    <row r="9301" ht="15" customHeight="1" x14ac:dyDescent="0.3"/>
    <row r="9302" ht="15" customHeight="1" x14ac:dyDescent="0.3"/>
    <row r="9303" ht="15" customHeight="1" x14ac:dyDescent="0.3"/>
    <row r="9304" ht="15" customHeight="1" x14ac:dyDescent="0.3"/>
    <row r="9305" ht="15" customHeight="1" x14ac:dyDescent="0.3"/>
    <row r="9306" ht="15" customHeight="1" x14ac:dyDescent="0.3"/>
    <row r="9307" ht="15" customHeight="1" x14ac:dyDescent="0.3"/>
    <row r="9308" ht="15" customHeight="1" x14ac:dyDescent="0.3"/>
    <row r="9309" ht="15" customHeight="1" x14ac:dyDescent="0.3"/>
    <row r="9310" ht="15" customHeight="1" x14ac:dyDescent="0.3"/>
    <row r="9311" ht="15" customHeight="1" x14ac:dyDescent="0.3"/>
    <row r="9312" ht="15" customHeight="1" x14ac:dyDescent="0.3"/>
    <row r="9313" ht="15" customHeight="1" x14ac:dyDescent="0.3"/>
    <row r="9314" ht="15" customHeight="1" x14ac:dyDescent="0.3"/>
    <row r="9315" ht="15" customHeight="1" x14ac:dyDescent="0.3"/>
    <row r="9316" ht="15" customHeight="1" x14ac:dyDescent="0.3"/>
    <row r="9317" ht="15" customHeight="1" x14ac:dyDescent="0.3"/>
    <row r="9318" ht="15" customHeight="1" x14ac:dyDescent="0.3"/>
    <row r="9319" ht="15" customHeight="1" x14ac:dyDescent="0.3"/>
    <row r="9320" ht="15" customHeight="1" x14ac:dyDescent="0.3"/>
    <row r="9321" ht="15" customHeight="1" x14ac:dyDescent="0.3"/>
    <row r="9322" ht="15" customHeight="1" x14ac:dyDescent="0.3"/>
    <row r="9323" ht="15" customHeight="1" x14ac:dyDescent="0.3"/>
    <row r="9324" ht="15" customHeight="1" x14ac:dyDescent="0.3"/>
    <row r="9325" ht="15" customHeight="1" x14ac:dyDescent="0.3"/>
    <row r="9326" ht="15" customHeight="1" x14ac:dyDescent="0.3"/>
    <row r="9327" ht="15" customHeight="1" x14ac:dyDescent="0.3"/>
    <row r="9328" ht="15" customHeight="1" x14ac:dyDescent="0.3"/>
    <row r="9329" ht="15" customHeight="1" x14ac:dyDescent="0.3"/>
    <row r="9330" ht="15" customHeight="1" x14ac:dyDescent="0.3"/>
    <row r="9331" ht="15" customHeight="1" x14ac:dyDescent="0.3"/>
    <row r="9332" ht="15" customHeight="1" x14ac:dyDescent="0.3"/>
    <row r="9333" ht="15" customHeight="1" x14ac:dyDescent="0.3"/>
    <row r="9334" ht="15" customHeight="1" x14ac:dyDescent="0.3"/>
    <row r="9335" ht="15" customHeight="1" x14ac:dyDescent="0.3"/>
    <row r="9336" ht="15" customHeight="1" x14ac:dyDescent="0.3"/>
    <row r="9337" ht="15" customHeight="1" x14ac:dyDescent="0.3"/>
    <row r="9338" ht="15" customHeight="1" x14ac:dyDescent="0.3"/>
    <row r="9339" ht="15" customHeight="1" x14ac:dyDescent="0.3"/>
    <row r="9340" ht="15" customHeight="1" x14ac:dyDescent="0.3"/>
    <row r="9341" ht="15" customHeight="1" x14ac:dyDescent="0.3"/>
    <row r="9342" ht="15" customHeight="1" x14ac:dyDescent="0.3"/>
    <row r="9343" ht="15" customHeight="1" x14ac:dyDescent="0.3"/>
    <row r="9344" ht="15" customHeight="1" x14ac:dyDescent="0.3"/>
    <row r="9345" ht="15" customHeight="1" x14ac:dyDescent="0.3"/>
    <row r="9346" ht="15" customHeight="1" x14ac:dyDescent="0.3"/>
    <row r="9347" ht="15" customHeight="1" x14ac:dyDescent="0.3"/>
    <row r="9348" ht="15" customHeight="1" x14ac:dyDescent="0.3"/>
    <row r="9349" ht="15" customHeight="1" x14ac:dyDescent="0.3"/>
    <row r="9350" ht="15" customHeight="1" x14ac:dyDescent="0.3"/>
    <row r="9351" ht="15" customHeight="1" x14ac:dyDescent="0.3"/>
    <row r="9352" ht="15" customHeight="1" x14ac:dyDescent="0.3"/>
    <row r="9353" ht="15" customHeight="1" x14ac:dyDescent="0.3"/>
    <row r="9354" ht="15" customHeight="1" x14ac:dyDescent="0.3"/>
    <row r="9355" ht="15" customHeight="1" x14ac:dyDescent="0.3"/>
    <row r="9356" ht="15" customHeight="1" x14ac:dyDescent="0.3"/>
    <row r="9357" ht="15" customHeight="1" x14ac:dyDescent="0.3"/>
    <row r="9358" ht="15" customHeight="1" x14ac:dyDescent="0.3"/>
    <row r="9359" ht="15" customHeight="1" x14ac:dyDescent="0.3"/>
    <row r="9360" ht="15" customHeight="1" x14ac:dyDescent="0.3"/>
    <row r="9361" ht="15" customHeight="1" x14ac:dyDescent="0.3"/>
    <row r="9362" ht="15" customHeight="1" x14ac:dyDescent="0.3"/>
    <row r="9363" ht="15" customHeight="1" x14ac:dyDescent="0.3"/>
    <row r="9364" ht="15" customHeight="1" x14ac:dyDescent="0.3"/>
    <row r="9365" ht="15" customHeight="1" x14ac:dyDescent="0.3"/>
    <row r="9366" ht="15" customHeight="1" x14ac:dyDescent="0.3"/>
    <row r="9367" ht="15" customHeight="1" x14ac:dyDescent="0.3"/>
    <row r="9368" ht="15" customHeight="1" x14ac:dyDescent="0.3"/>
    <row r="9369" ht="15" customHeight="1" x14ac:dyDescent="0.3"/>
    <row r="9370" ht="15" customHeight="1" x14ac:dyDescent="0.3"/>
    <row r="9371" ht="15" customHeight="1" x14ac:dyDescent="0.3"/>
    <row r="9372" ht="15" customHeight="1" x14ac:dyDescent="0.3"/>
    <row r="9373" ht="15" customHeight="1" x14ac:dyDescent="0.3"/>
    <row r="9374" ht="15" customHeight="1" x14ac:dyDescent="0.3"/>
    <row r="9375" ht="15" customHeight="1" x14ac:dyDescent="0.3"/>
    <row r="9376" ht="15" customHeight="1" x14ac:dyDescent="0.3"/>
    <row r="9377" ht="15" customHeight="1" x14ac:dyDescent="0.3"/>
    <row r="9378" ht="15" customHeight="1" x14ac:dyDescent="0.3"/>
    <row r="9379" ht="15" customHeight="1" x14ac:dyDescent="0.3"/>
    <row r="9380" ht="15" customHeight="1" x14ac:dyDescent="0.3"/>
    <row r="9381" ht="15" customHeight="1" x14ac:dyDescent="0.3"/>
    <row r="9382" ht="15" customHeight="1" x14ac:dyDescent="0.3"/>
    <row r="9383" ht="15" customHeight="1" x14ac:dyDescent="0.3"/>
    <row r="9384" ht="15" customHeight="1" x14ac:dyDescent="0.3"/>
    <row r="9385" ht="15" customHeight="1" x14ac:dyDescent="0.3"/>
    <row r="9386" ht="15" customHeight="1" x14ac:dyDescent="0.3"/>
    <row r="9387" ht="15" customHeight="1" x14ac:dyDescent="0.3"/>
    <row r="9388" ht="15" customHeight="1" x14ac:dyDescent="0.3"/>
    <row r="9389" ht="15" customHeight="1" x14ac:dyDescent="0.3"/>
    <row r="9390" ht="15" customHeight="1" x14ac:dyDescent="0.3"/>
    <row r="9391" ht="15" customHeight="1" x14ac:dyDescent="0.3"/>
    <row r="9392" ht="15" customHeight="1" x14ac:dyDescent="0.3"/>
    <row r="9393" ht="15" customHeight="1" x14ac:dyDescent="0.3"/>
    <row r="9394" ht="15" customHeight="1" x14ac:dyDescent="0.3"/>
    <row r="9395" ht="15" customHeight="1" x14ac:dyDescent="0.3"/>
    <row r="9396" ht="15" customHeight="1" x14ac:dyDescent="0.3"/>
    <row r="9397" ht="15" customHeight="1" x14ac:dyDescent="0.3"/>
    <row r="9398" ht="15" customHeight="1" x14ac:dyDescent="0.3"/>
    <row r="9399" ht="15" customHeight="1" x14ac:dyDescent="0.3"/>
    <row r="9400" ht="15" customHeight="1" x14ac:dyDescent="0.3"/>
    <row r="9401" ht="15" customHeight="1" x14ac:dyDescent="0.3"/>
    <row r="9402" ht="15" customHeight="1" x14ac:dyDescent="0.3"/>
    <row r="9403" ht="15" customHeight="1" x14ac:dyDescent="0.3"/>
    <row r="9404" ht="15" customHeight="1" x14ac:dyDescent="0.3"/>
    <row r="9405" ht="15" customHeight="1" x14ac:dyDescent="0.3"/>
    <row r="9406" ht="15" customHeight="1" x14ac:dyDescent="0.3"/>
    <row r="9407" ht="15" customHeight="1" x14ac:dyDescent="0.3"/>
    <row r="9408" ht="15" customHeight="1" x14ac:dyDescent="0.3"/>
    <row r="9409" ht="15" customHeight="1" x14ac:dyDescent="0.3"/>
    <row r="9410" ht="15" customHeight="1" x14ac:dyDescent="0.3"/>
    <row r="9411" ht="15" customHeight="1" x14ac:dyDescent="0.3"/>
    <row r="9412" ht="15" customHeight="1" x14ac:dyDescent="0.3"/>
    <row r="9413" ht="15" customHeight="1" x14ac:dyDescent="0.3"/>
    <row r="9414" ht="15" customHeight="1" x14ac:dyDescent="0.3"/>
    <row r="9415" ht="15" customHeight="1" x14ac:dyDescent="0.3"/>
    <row r="9416" ht="15" customHeight="1" x14ac:dyDescent="0.3"/>
    <row r="9417" ht="15" customHeight="1" x14ac:dyDescent="0.3"/>
    <row r="9418" ht="15" customHeight="1" x14ac:dyDescent="0.3"/>
    <row r="9419" ht="15" customHeight="1" x14ac:dyDescent="0.3"/>
    <row r="9420" ht="15" customHeight="1" x14ac:dyDescent="0.3"/>
    <row r="9421" ht="15" customHeight="1" x14ac:dyDescent="0.3"/>
    <row r="9422" ht="15" customHeight="1" x14ac:dyDescent="0.3"/>
    <row r="9423" ht="15" customHeight="1" x14ac:dyDescent="0.3"/>
    <row r="9424" ht="15" customHeight="1" x14ac:dyDescent="0.3"/>
    <row r="9425" ht="15" customHeight="1" x14ac:dyDescent="0.3"/>
    <row r="9426" ht="15" customHeight="1" x14ac:dyDescent="0.3"/>
    <row r="9427" ht="15" customHeight="1" x14ac:dyDescent="0.3"/>
    <row r="9428" ht="15" customHeight="1" x14ac:dyDescent="0.3"/>
    <row r="9429" ht="15" customHeight="1" x14ac:dyDescent="0.3"/>
    <row r="9430" ht="15" customHeight="1" x14ac:dyDescent="0.3"/>
    <row r="9431" ht="15" customHeight="1" x14ac:dyDescent="0.3"/>
    <row r="9432" ht="15" customHeight="1" x14ac:dyDescent="0.3"/>
    <row r="9433" ht="15" customHeight="1" x14ac:dyDescent="0.3"/>
    <row r="9434" ht="15" customHeight="1" x14ac:dyDescent="0.3"/>
    <row r="9435" ht="15" customHeight="1" x14ac:dyDescent="0.3"/>
    <row r="9436" ht="15" customHeight="1" x14ac:dyDescent="0.3"/>
    <row r="9437" ht="15" customHeight="1" x14ac:dyDescent="0.3"/>
    <row r="9438" ht="15" customHeight="1" x14ac:dyDescent="0.3"/>
    <row r="9439" ht="15" customHeight="1" x14ac:dyDescent="0.3"/>
    <row r="9440" ht="15" customHeight="1" x14ac:dyDescent="0.3"/>
    <row r="9441" ht="15" customHeight="1" x14ac:dyDescent="0.3"/>
    <row r="9442" ht="15" customHeight="1" x14ac:dyDescent="0.3"/>
    <row r="9443" ht="15" customHeight="1" x14ac:dyDescent="0.3"/>
    <row r="9444" ht="15" customHeight="1" x14ac:dyDescent="0.3"/>
    <row r="9445" ht="15" customHeight="1" x14ac:dyDescent="0.3"/>
    <row r="9446" ht="15" customHeight="1" x14ac:dyDescent="0.3"/>
    <row r="9447" ht="15" customHeight="1" x14ac:dyDescent="0.3"/>
    <row r="9448" ht="15" customHeight="1" x14ac:dyDescent="0.3"/>
    <row r="9449" ht="15" customHeight="1" x14ac:dyDescent="0.3"/>
    <row r="9450" ht="15" customHeight="1" x14ac:dyDescent="0.3"/>
    <row r="9451" ht="15" customHeight="1" x14ac:dyDescent="0.3"/>
    <row r="9452" ht="15" customHeight="1" x14ac:dyDescent="0.3"/>
    <row r="9453" ht="15" customHeight="1" x14ac:dyDescent="0.3"/>
    <row r="9454" ht="15" customHeight="1" x14ac:dyDescent="0.3"/>
    <row r="9455" ht="15" customHeight="1" x14ac:dyDescent="0.3"/>
    <row r="9456" ht="15" customHeight="1" x14ac:dyDescent="0.3"/>
    <row r="9457" ht="15" customHeight="1" x14ac:dyDescent="0.3"/>
    <row r="9458" ht="15" customHeight="1" x14ac:dyDescent="0.3"/>
    <row r="9459" ht="15" customHeight="1" x14ac:dyDescent="0.3"/>
    <row r="9460" ht="15" customHeight="1" x14ac:dyDescent="0.3"/>
    <row r="9461" ht="15" customHeight="1" x14ac:dyDescent="0.3"/>
    <row r="9462" ht="15" customHeight="1" x14ac:dyDescent="0.3"/>
    <row r="9463" ht="15" customHeight="1" x14ac:dyDescent="0.3"/>
    <row r="9464" ht="15" customHeight="1" x14ac:dyDescent="0.3"/>
    <row r="9465" ht="15" customHeight="1" x14ac:dyDescent="0.3"/>
    <row r="9466" ht="15" customHeight="1" x14ac:dyDescent="0.3"/>
    <row r="9467" ht="15" customHeight="1" x14ac:dyDescent="0.3"/>
    <row r="9468" ht="15" customHeight="1" x14ac:dyDescent="0.3"/>
    <row r="9469" ht="15" customHeight="1" x14ac:dyDescent="0.3"/>
    <row r="9470" ht="15" customHeight="1" x14ac:dyDescent="0.3"/>
    <row r="9471" ht="15" customHeight="1" x14ac:dyDescent="0.3"/>
    <row r="9472" ht="15" customHeight="1" x14ac:dyDescent="0.3"/>
    <row r="9473" ht="15" customHeight="1" x14ac:dyDescent="0.3"/>
    <row r="9474" ht="15" customHeight="1" x14ac:dyDescent="0.3"/>
    <row r="9475" ht="15" customHeight="1" x14ac:dyDescent="0.3"/>
    <row r="9476" ht="15" customHeight="1" x14ac:dyDescent="0.3"/>
    <row r="9477" ht="15" customHeight="1" x14ac:dyDescent="0.3"/>
    <row r="9478" ht="15" customHeight="1" x14ac:dyDescent="0.3"/>
    <row r="9479" ht="15" customHeight="1" x14ac:dyDescent="0.3"/>
    <row r="9480" ht="15" customHeight="1" x14ac:dyDescent="0.3"/>
    <row r="9481" ht="15" customHeight="1" x14ac:dyDescent="0.3"/>
    <row r="9482" ht="15" customHeight="1" x14ac:dyDescent="0.3"/>
    <row r="9483" ht="15" customHeight="1" x14ac:dyDescent="0.3"/>
    <row r="9484" ht="15" customHeight="1" x14ac:dyDescent="0.3"/>
    <row r="9485" ht="15" customHeight="1" x14ac:dyDescent="0.3"/>
    <row r="9486" ht="15" customHeight="1" x14ac:dyDescent="0.3"/>
    <row r="9487" ht="15" customHeight="1" x14ac:dyDescent="0.3"/>
    <row r="9488" ht="15" customHeight="1" x14ac:dyDescent="0.3"/>
    <row r="9489" ht="15" customHeight="1" x14ac:dyDescent="0.3"/>
    <row r="9490" ht="15" customHeight="1" x14ac:dyDescent="0.3"/>
    <row r="9491" ht="15" customHeight="1" x14ac:dyDescent="0.3"/>
    <row r="9492" ht="15" customHeight="1" x14ac:dyDescent="0.3"/>
    <row r="9493" ht="15" customHeight="1" x14ac:dyDescent="0.3"/>
    <row r="9494" ht="15" customHeight="1" x14ac:dyDescent="0.3"/>
    <row r="9495" ht="15" customHeight="1" x14ac:dyDescent="0.3"/>
    <row r="9496" ht="15" customHeight="1" x14ac:dyDescent="0.3"/>
    <row r="9497" ht="15" customHeight="1" x14ac:dyDescent="0.3"/>
    <row r="9498" ht="15" customHeight="1" x14ac:dyDescent="0.3"/>
    <row r="9499" ht="15" customHeight="1" x14ac:dyDescent="0.3"/>
    <row r="9500" ht="15" customHeight="1" x14ac:dyDescent="0.3"/>
    <row r="9501" ht="15" customHeight="1" x14ac:dyDescent="0.3"/>
    <row r="9502" ht="15" customHeight="1" x14ac:dyDescent="0.3"/>
    <row r="9503" ht="15" customHeight="1" x14ac:dyDescent="0.3"/>
    <row r="9504" ht="15" customHeight="1" x14ac:dyDescent="0.3"/>
    <row r="9505" ht="15" customHeight="1" x14ac:dyDescent="0.3"/>
    <row r="9506" ht="15" customHeight="1" x14ac:dyDescent="0.3"/>
    <row r="9507" ht="15" customHeight="1" x14ac:dyDescent="0.3"/>
    <row r="9508" ht="15" customHeight="1" x14ac:dyDescent="0.3"/>
    <row r="9509" ht="15" customHeight="1" x14ac:dyDescent="0.3"/>
    <row r="9510" ht="15" customHeight="1" x14ac:dyDescent="0.3"/>
    <row r="9511" ht="15" customHeight="1" x14ac:dyDescent="0.3"/>
    <row r="9512" ht="15" customHeight="1" x14ac:dyDescent="0.3"/>
    <row r="9513" ht="15" customHeight="1" x14ac:dyDescent="0.3"/>
    <row r="9514" ht="15" customHeight="1" x14ac:dyDescent="0.3"/>
    <row r="9515" ht="15" customHeight="1" x14ac:dyDescent="0.3"/>
    <row r="9516" ht="15" customHeight="1" x14ac:dyDescent="0.3"/>
    <row r="9517" ht="15" customHeight="1" x14ac:dyDescent="0.3"/>
    <row r="9518" ht="15" customHeight="1" x14ac:dyDescent="0.3"/>
    <row r="9519" ht="15" customHeight="1" x14ac:dyDescent="0.3"/>
    <row r="9520" ht="15" customHeight="1" x14ac:dyDescent="0.3"/>
    <row r="9521" ht="15" customHeight="1" x14ac:dyDescent="0.3"/>
    <row r="9522" ht="15" customHeight="1" x14ac:dyDescent="0.3"/>
    <row r="9523" ht="15" customHeight="1" x14ac:dyDescent="0.3"/>
    <row r="9524" ht="15" customHeight="1" x14ac:dyDescent="0.3"/>
    <row r="9525" ht="15" customHeight="1" x14ac:dyDescent="0.3"/>
    <row r="9526" ht="15" customHeight="1" x14ac:dyDescent="0.3"/>
    <row r="9527" ht="15" customHeight="1" x14ac:dyDescent="0.3"/>
    <row r="9528" ht="15" customHeight="1" x14ac:dyDescent="0.3"/>
    <row r="9529" ht="15" customHeight="1" x14ac:dyDescent="0.3"/>
    <row r="9530" ht="15" customHeight="1" x14ac:dyDescent="0.3"/>
    <row r="9531" ht="15" customHeight="1" x14ac:dyDescent="0.3"/>
    <row r="9532" ht="15" customHeight="1" x14ac:dyDescent="0.3"/>
    <row r="9533" ht="15" customHeight="1" x14ac:dyDescent="0.3"/>
    <row r="9534" ht="15" customHeight="1" x14ac:dyDescent="0.3"/>
    <row r="9535" ht="15" customHeight="1" x14ac:dyDescent="0.3"/>
    <row r="9536" ht="15" customHeight="1" x14ac:dyDescent="0.3"/>
    <row r="9537" ht="15" customHeight="1" x14ac:dyDescent="0.3"/>
    <row r="9538" ht="15" customHeight="1" x14ac:dyDescent="0.3"/>
    <row r="9539" ht="15" customHeight="1" x14ac:dyDescent="0.3"/>
    <row r="9540" ht="15" customHeight="1" x14ac:dyDescent="0.3"/>
    <row r="9541" ht="15" customHeight="1" x14ac:dyDescent="0.3"/>
    <row r="9542" ht="15" customHeight="1" x14ac:dyDescent="0.3"/>
    <row r="9543" ht="15" customHeight="1" x14ac:dyDescent="0.3"/>
    <row r="9544" ht="15" customHeight="1" x14ac:dyDescent="0.3"/>
    <row r="9545" ht="15" customHeight="1" x14ac:dyDescent="0.3"/>
    <row r="9546" ht="15" customHeight="1" x14ac:dyDescent="0.3"/>
    <row r="9547" ht="15" customHeight="1" x14ac:dyDescent="0.3"/>
    <row r="9548" ht="15" customHeight="1" x14ac:dyDescent="0.3"/>
    <row r="9549" ht="15" customHeight="1" x14ac:dyDescent="0.3"/>
    <row r="9550" ht="15" customHeight="1" x14ac:dyDescent="0.3"/>
    <row r="9551" ht="15" customHeight="1" x14ac:dyDescent="0.3"/>
    <row r="9552" ht="15" customHeight="1" x14ac:dyDescent="0.3"/>
    <row r="9553" ht="15" customHeight="1" x14ac:dyDescent="0.3"/>
    <row r="9554" ht="15" customHeight="1" x14ac:dyDescent="0.3"/>
    <row r="9555" ht="15" customHeight="1" x14ac:dyDescent="0.3"/>
    <row r="9556" ht="15" customHeight="1" x14ac:dyDescent="0.3"/>
    <row r="9557" ht="15" customHeight="1" x14ac:dyDescent="0.3"/>
    <row r="9558" ht="15" customHeight="1" x14ac:dyDescent="0.3"/>
    <row r="9559" ht="15" customHeight="1" x14ac:dyDescent="0.3"/>
    <row r="9560" ht="15" customHeight="1" x14ac:dyDescent="0.3"/>
    <row r="9561" ht="15" customHeight="1" x14ac:dyDescent="0.3"/>
    <row r="9562" ht="15" customHeight="1" x14ac:dyDescent="0.3"/>
    <row r="9563" ht="15" customHeight="1" x14ac:dyDescent="0.3"/>
    <row r="9564" ht="15" customHeight="1" x14ac:dyDescent="0.3"/>
    <row r="9565" ht="15" customHeight="1" x14ac:dyDescent="0.3"/>
    <row r="9566" ht="15" customHeight="1" x14ac:dyDescent="0.3"/>
    <row r="9567" ht="15" customHeight="1" x14ac:dyDescent="0.3"/>
    <row r="9568" ht="15" customHeight="1" x14ac:dyDescent="0.3"/>
    <row r="9569" ht="15" customHeight="1" x14ac:dyDescent="0.3"/>
    <row r="9570" ht="15" customHeight="1" x14ac:dyDescent="0.3"/>
    <row r="9571" ht="15" customHeight="1" x14ac:dyDescent="0.3"/>
    <row r="9572" ht="15" customHeight="1" x14ac:dyDescent="0.3"/>
    <row r="9573" ht="15" customHeight="1" x14ac:dyDescent="0.3"/>
    <row r="9574" ht="15" customHeight="1" x14ac:dyDescent="0.3"/>
    <row r="9575" ht="15" customHeight="1" x14ac:dyDescent="0.3"/>
    <row r="9576" ht="15" customHeight="1" x14ac:dyDescent="0.3"/>
    <row r="9577" ht="15" customHeight="1" x14ac:dyDescent="0.3"/>
    <row r="9578" ht="15" customHeight="1" x14ac:dyDescent="0.3"/>
    <row r="9579" ht="15" customHeight="1" x14ac:dyDescent="0.3"/>
    <row r="9580" ht="15" customHeight="1" x14ac:dyDescent="0.3"/>
    <row r="9581" ht="15" customHeight="1" x14ac:dyDescent="0.3"/>
    <row r="9582" ht="15" customHeight="1" x14ac:dyDescent="0.3"/>
    <row r="9583" ht="15" customHeight="1" x14ac:dyDescent="0.3"/>
    <row r="9584" ht="15" customHeight="1" x14ac:dyDescent="0.3"/>
    <row r="9585" ht="15" customHeight="1" x14ac:dyDescent="0.3"/>
    <row r="9586" ht="15" customHeight="1" x14ac:dyDescent="0.3"/>
    <row r="9587" ht="15" customHeight="1" x14ac:dyDescent="0.3"/>
    <row r="9588" ht="15" customHeight="1" x14ac:dyDescent="0.3"/>
    <row r="9589" ht="15" customHeight="1" x14ac:dyDescent="0.3"/>
    <row r="9590" ht="15" customHeight="1" x14ac:dyDescent="0.3"/>
    <row r="9591" ht="15" customHeight="1" x14ac:dyDescent="0.3"/>
    <row r="9592" ht="15" customHeight="1" x14ac:dyDescent="0.3"/>
    <row r="9593" ht="15" customHeight="1" x14ac:dyDescent="0.3"/>
    <row r="9594" ht="15" customHeight="1" x14ac:dyDescent="0.3"/>
    <row r="9595" ht="15" customHeight="1" x14ac:dyDescent="0.3"/>
    <row r="9596" ht="15" customHeight="1" x14ac:dyDescent="0.3"/>
    <row r="9597" ht="15" customHeight="1" x14ac:dyDescent="0.3"/>
    <row r="9598" ht="15" customHeight="1" x14ac:dyDescent="0.3"/>
    <row r="9599" ht="15" customHeight="1" x14ac:dyDescent="0.3"/>
    <row r="9600" ht="15" customHeight="1" x14ac:dyDescent="0.3"/>
    <row r="9601" ht="15" customHeight="1" x14ac:dyDescent="0.3"/>
    <row r="9602" ht="15" customHeight="1" x14ac:dyDescent="0.3"/>
    <row r="9603" ht="15" customHeight="1" x14ac:dyDescent="0.3"/>
    <row r="9604" ht="15" customHeight="1" x14ac:dyDescent="0.3"/>
    <row r="9605" ht="15" customHeight="1" x14ac:dyDescent="0.3"/>
    <row r="9606" ht="15" customHeight="1" x14ac:dyDescent="0.3"/>
    <row r="9607" ht="15" customHeight="1" x14ac:dyDescent="0.3"/>
    <row r="9608" ht="15" customHeight="1" x14ac:dyDescent="0.3"/>
    <row r="9609" ht="15" customHeight="1" x14ac:dyDescent="0.3"/>
    <row r="9610" ht="15" customHeight="1" x14ac:dyDescent="0.3"/>
    <row r="9611" ht="15" customHeight="1" x14ac:dyDescent="0.3"/>
    <row r="9612" ht="15" customHeight="1" x14ac:dyDescent="0.3"/>
    <row r="9613" ht="15" customHeight="1" x14ac:dyDescent="0.3"/>
    <row r="9614" ht="15" customHeight="1" x14ac:dyDescent="0.3"/>
    <row r="9615" ht="15" customHeight="1" x14ac:dyDescent="0.3"/>
    <row r="9616" ht="15" customHeight="1" x14ac:dyDescent="0.3"/>
    <row r="9617" ht="15" customHeight="1" x14ac:dyDescent="0.3"/>
    <row r="9618" ht="15" customHeight="1" x14ac:dyDescent="0.3"/>
    <row r="9619" ht="15" customHeight="1" x14ac:dyDescent="0.3"/>
    <row r="9620" ht="15" customHeight="1" x14ac:dyDescent="0.3"/>
    <row r="9621" ht="15" customHeight="1" x14ac:dyDescent="0.3"/>
    <row r="9622" ht="15" customHeight="1" x14ac:dyDescent="0.3"/>
    <row r="9623" ht="15" customHeight="1" x14ac:dyDescent="0.3"/>
    <row r="9624" ht="15" customHeight="1" x14ac:dyDescent="0.3"/>
    <row r="9625" ht="15" customHeight="1" x14ac:dyDescent="0.3"/>
    <row r="9626" ht="15" customHeight="1" x14ac:dyDescent="0.3"/>
    <row r="9627" ht="15" customHeight="1" x14ac:dyDescent="0.3"/>
    <row r="9628" ht="15" customHeight="1" x14ac:dyDescent="0.3"/>
    <row r="9629" ht="15" customHeight="1" x14ac:dyDescent="0.3"/>
    <row r="9630" ht="15" customHeight="1" x14ac:dyDescent="0.3"/>
    <row r="9631" ht="15" customHeight="1" x14ac:dyDescent="0.3"/>
    <row r="9632" ht="15" customHeight="1" x14ac:dyDescent="0.3"/>
    <row r="9633" ht="15" customHeight="1" x14ac:dyDescent="0.3"/>
    <row r="9634" ht="15" customHeight="1" x14ac:dyDescent="0.3"/>
    <row r="9635" ht="15" customHeight="1" x14ac:dyDescent="0.3"/>
    <row r="9636" ht="15" customHeight="1" x14ac:dyDescent="0.3"/>
    <row r="9637" ht="15" customHeight="1" x14ac:dyDescent="0.3"/>
    <row r="9638" ht="15" customHeight="1" x14ac:dyDescent="0.3"/>
    <row r="9639" ht="15" customHeight="1" x14ac:dyDescent="0.3"/>
    <row r="9640" ht="15" customHeight="1" x14ac:dyDescent="0.3"/>
    <row r="9641" ht="15" customHeight="1" x14ac:dyDescent="0.3"/>
    <row r="9642" ht="15" customHeight="1" x14ac:dyDescent="0.3"/>
    <row r="9643" ht="15" customHeight="1" x14ac:dyDescent="0.3"/>
    <row r="9644" ht="15" customHeight="1" x14ac:dyDescent="0.3"/>
    <row r="9645" ht="15" customHeight="1" x14ac:dyDescent="0.3"/>
    <row r="9646" ht="15" customHeight="1" x14ac:dyDescent="0.3"/>
    <row r="9647" ht="15" customHeight="1" x14ac:dyDescent="0.3"/>
    <row r="9648" ht="15" customHeight="1" x14ac:dyDescent="0.3"/>
    <row r="9649" ht="15" customHeight="1" x14ac:dyDescent="0.3"/>
    <row r="9650" ht="15" customHeight="1" x14ac:dyDescent="0.3"/>
    <row r="9651" ht="15" customHeight="1" x14ac:dyDescent="0.3"/>
    <row r="9652" ht="15" customHeight="1" x14ac:dyDescent="0.3"/>
    <row r="9653" ht="15" customHeight="1" x14ac:dyDescent="0.3"/>
    <row r="9654" ht="15" customHeight="1" x14ac:dyDescent="0.3"/>
    <row r="9655" ht="15" customHeight="1" x14ac:dyDescent="0.3"/>
    <row r="9656" ht="15" customHeight="1" x14ac:dyDescent="0.3"/>
    <row r="9657" ht="15" customHeight="1" x14ac:dyDescent="0.3"/>
    <row r="9658" ht="15" customHeight="1" x14ac:dyDescent="0.3"/>
    <row r="9659" ht="15" customHeight="1" x14ac:dyDescent="0.3"/>
    <row r="9660" ht="15" customHeight="1" x14ac:dyDescent="0.3"/>
    <row r="9661" ht="15" customHeight="1" x14ac:dyDescent="0.3"/>
    <row r="9662" ht="15" customHeight="1" x14ac:dyDescent="0.3"/>
    <row r="9663" ht="15" customHeight="1" x14ac:dyDescent="0.3"/>
    <row r="9664" ht="15" customHeight="1" x14ac:dyDescent="0.3"/>
    <row r="9665" ht="15" customHeight="1" x14ac:dyDescent="0.3"/>
    <row r="9666" ht="15" customHeight="1" x14ac:dyDescent="0.3"/>
    <row r="9667" ht="15" customHeight="1" x14ac:dyDescent="0.3"/>
    <row r="9668" ht="15" customHeight="1" x14ac:dyDescent="0.3"/>
    <row r="9669" ht="15" customHeight="1" x14ac:dyDescent="0.3"/>
    <row r="9670" ht="15" customHeight="1" x14ac:dyDescent="0.3"/>
    <row r="9671" ht="15" customHeight="1" x14ac:dyDescent="0.3"/>
    <row r="9672" ht="15" customHeight="1" x14ac:dyDescent="0.3"/>
    <row r="9673" ht="15" customHeight="1" x14ac:dyDescent="0.3"/>
    <row r="9674" ht="15" customHeight="1" x14ac:dyDescent="0.3"/>
    <row r="9675" ht="15" customHeight="1" x14ac:dyDescent="0.3"/>
    <row r="9676" ht="15" customHeight="1" x14ac:dyDescent="0.3"/>
    <row r="9677" ht="15" customHeight="1" x14ac:dyDescent="0.3"/>
    <row r="9678" ht="15" customHeight="1" x14ac:dyDescent="0.3"/>
    <row r="9679" ht="15" customHeight="1" x14ac:dyDescent="0.3"/>
    <row r="9680" ht="15" customHeight="1" x14ac:dyDescent="0.3"/>
    <row r="9681" ht="15" customHeight="1" x14ac:dyDescent="0.3"/>
    <row r="9682" ht="15" customHeight="1" x14ac:dyDescent="0.3"/>
    <row r="9683" ht="15" customHeight="1" x14ac:dyDescent="0.3"/>
    <row r="9684" ht="15" customHeight="1" x14ac:dyDescent="0.3"/>
    <row r="9685" ht="15" customHeight="1" x14ac:dyDescent="0.3"/>
    <row r="9686" ht="15" customHeight="1" x14ac:dyDescent="0.3"/>
    <row r="9687" ht="15" customHeight="1" x14ac:dyDescent="0.3"/>
    <row r="9688" ht="15" customHeight="1" x14ac:dyDescent="0.3"/>
    <row r="9689" ht="15" customHeight="1" x14ac:dyDescent="0.3"/>
    <row r="9690" ht="15" customHeight="1" x14ac:dyDescent="0.3"/>
    <row r="9691" ht="15" customHeight="1" x14ac:dyDescent="0.3"/>
    <row r="9692" ht="15" customHeight="1" x14ac:dyDescent="0.3"/>
    <row r="9693" ht="15" customHeight="1" x14ac:dyDescent="0.3"/>
    <row r="9694" ht="15" customHeight="1" x14ac:dyDescent="0.3"/>
    <row r="9695" ht="15" customHeight="1" x14ac:dyDescent="0.3"/>
    <row r="9696" ht="15" customHeight="1" x14ac:dyDescent="0.3"/>
    <row r="9697" ht="15" customHeight="1" x14ac:dyDescent="0.3"/>
    <row r="9698" ht="15" customHeight="1" x14ac:dyDescent="0.3"/>
    <row r="9699" ht="15" customHeight="1" x14ac:dyDescent="0.3"/>
    <row r="9700" ht="15" customHeight="1" x14ac:dyDescent="0.3"/>
    <row r="9701" ht="15" customHeight="1" x14ac:dyDescent="0.3"/>
    <row r="9702" ht="15" customHeight="1" x14ac:dyDescent="0.3"/>
    <row r="9703" ht="15" customHeight="1" x14ac:dyDescent="0.3"/>
    <row r="9704" ht="15" customHeight="1" x14ac:dyDescent="0.3"/>
    <row r="9705" ht="15" customHeight="1" x14ac:dyDescent="0.3"/>
    <row r="9706" ht="15" customHeight="1" x14ac:dyDescent="0.3"/>
    <row r="9707" ht="15" customHeight="1" x14ac:dyDescent="0.3"/>
    <row r="9708" ht="15" customHeight="1" x14ac:dyDescent="0.3"/>
    <row r="9709" ht="15" customHeight="1" x14ac:dyDescent="0.3"/>
    <row r="9710" ht="15" customHeight="1" x14ac:dyDescent="0.3"/>
    <row r="9711" ht="15" customHeight="1" x14ac:dyDescent="0.3"/>
    <row r="9712" ht="15" customHeight="1" x14ac:dyDescent="0.3"/>
    <row r="9713" ht="15" customHeight="1" x14ac:dyDescent="0.3"/>
    <row r="9714" ht="15" customHeight="1" x14ac:dyDescent="0.3"/>
    <row r="9715" ht="15" customHeight="1" x14ac:dyDescent="0.3"/>
    <row r="9716" ht="15" customHeight="1" x14ac:dyDescent="0.3"/>
    <row r="9717" ht="15" customHeight="1" x14ac:dyDescent="0.3"/>
    <row r="9718" ht="15" customHeight="1" x14ac:dyDescent="0.3"/>
    <row r="9719" ht="15" customHeight="1" x14ac:dyDescent="0.3"/>
    <row r="9720" ht="15" customHeight="1" x14ac:dyDescent="0.3"/>
    <row r="9721" ht="15" customHeight="1" x14ac:dyDescent="0.3"/>
    <row r="9722" ht="15" customHeight="1" x14ac:dyDescent="0.3"/>
    <row r="9723" ht="15" customHeight="1" x14ac:dyDescent="0.3"/>
    <row r="9724" ht="15" customHeight="1" x14ac:dyDescent="0.3"/>
    <row r="9725" ht="15" customHeight="1" x14ac:dyDescent="0.3"/>
    <row r="9726" ht="15" customHeight="1" x14ac:dyDescent="0.3"/>
    <row r="9727" ht="15" customHeight="1" x14ac:dyDescent="0.3"/>
    <row r="9728" ht="15" customHeight="1" x14ac:dyDescent="0.3"/>
    <row r="9729" ht="15" customHeight="1" x14ac:dyDescent="0.3"/>
    <row r="9730" ht="15" customHeight="1" x14ac:dyDescent="0.3"/>
    <row r="9731" ht="15" customHeight="1" x14ac:dyDescent="0.3"/>
    <row r="9732" ht="15" customHeight="1" x14ac:dyDescent="0.3"/>
    <row r="9733" ht="15" customHeight="1" x14ac:dyDescent="0.3"/>
    <row r="9734" ht="15" customHeight="1" x14ac:dyDescent="0.3"/>
    <row r="9735" ht="15" customHeight="1" x14ac:dyDescent="0.3"/>
    <row r="9736" ht="15" customHeight="1" x14ac:dyDescent="0.3"/>
    <row r="9737" ht="15" customHeight="1" x14ac:dyDescent="0.3"/>
    <row r="9738" ht="15" customHeight="1" x14ac:dyDescent="0.3"/>
    <row r="9739" ht="15" customHeight="1" x14ac:dyDescent="0.3"/>
    <row r="9740" ht="15" customHeight="1" x14ac:dyDescent="0.3"/>
    <row r="9741" ht="15" customHeight="1" x14ac:dyDescent="0.3"/>
    <row r="9742" ht="15" customHeight="1" x14ac:dyDescent="0.3"/>
    <row r="9743" ht="15" customHeight="1" x14ac:dyDescent="0.3"/>
    <row r="9744" ht="15" customHeight="1" x14ac:dyDescent="0.3"/>
    <row r="9745" ht="15" customHeight="1" x14ac:dyDescent="0.3"/>
    <row r="9746" ht="15" customHeight="1" x14ac:dyDescent="0.3"/>
    <row r="9747" ht="15" customHeight="1" x14ac:dyDescent="0.3"/>
    <row r="9748" ht="15" customHeight="1" x14ac:dyDescent="0.3"/>
    <row r="9749" ht="15" customHeight="1" x14ac:dyDescent="0.3"/>
    <row r="9750" ht="15" customHeight="1" x14ac:dyDescent="0.3"/>
    <row r="9751" ht="15" customHeight="1" x14ac:dyDescent="0.3"/>
    <row r="9752" ht="15" customHeight="1" x14ac:dyDescent="0.3"/>
    <row r="9753" ht="15" customHeight="1" x14ac:dyDescent="0.3"/>
    <row r="9754" ht="15" customHeight="1" x14ac:dyDescent="0.3"/>
    <row r="9755" ht="15" customHeight="1" x14ac:dyDescent="0.3"/>
    <row r="9756" ht="15" customHeight="1" x14ac:dyDescent="0.3"/>
    <row r="9757" ht="15" customHeight="1" x14ac:dyDescent="0.3"/>
    <row r="9758" ht="15" customHeight="1" x14ac:dyDescent="0.3"/>
    <row r="9759" ht="15" customHeight="1" x14ac:dyDescent="0.3"/>
    <row r="9760" ht="15" customHeight="1" x14ac:dyDescent="0.3"/>
    <row r="9761" ht="15" customHeight="1" x14ac:dyDescent="0.3"/>
    <row r="9762" ht="15" customHeight="1" x14ac:dyDescent="0.3"/>
    <row r="9763" ht="15" customHeight="1" x14ac:dyDescent="0.3"/>
    <row r="9764" ht="15" customHeight="1" x14ac:dyDescent="0.3"/>
    <row r="9765" ht="15" customHeight="1" x14ac:dyDescent="0.3"/>
    <row r="9766" ht="15" customHeight="1" x14ac:dyDescent="0.3"/>
    <row r="9767" ht="15" customHeight="1" x14ac:dyDescent="0.3"/>
    <row r="9768" ht="15" customHeight="1" x14ac:dyDescent="0.3"/>
    <row r="9769" ht="15" customHeight="1" x14ac:dyDescent="0.3"/>
    <row r="9770" ht="15" customHeight="1" x14ac:dyDescent="0.3"/>
    <row r="9771" ht="15" customHeight="1" x14ac:dyDescent="0.3"/>
    <row r="9772" ht="15" customHeight="1" x14ac:dyDescent="0.3"/>
    <row r="9773" ht="15" customHeight="1" x14ac:dyDescent="0.3"/>
    <row r="9774" ht="15" customHeight="1" x14ac:dyDescent="0.3"/>
    <row r="9775" ht="15" customHeight="1" x14ac:dyDescent="0.3"/>
    <row r="9776" ht="15" customHeight="1" x14ac:dyDescent="0.3"/>
    <row r="9777" ht="15" customHeight="1" x14ac:dyDescent="0.3"/>
    <row r="9778" ht="15" customHeight="1" x14ac:dyDescent="0.3"/>
    <row r="9779" ht="15" customHeight="1" x14ac:dyDescent="0.3"/>
    <row r="9780" ht="15" customHeight="1" x14ac:dyDescent="0.3"/>
    <row r="9781" ht="15" customHeight="1" x14ac:dyDescent="0.3"/>
    <row r="9782" ht="15" customHeight="1" x14ac:dyDescent="0.3"/>
    <row r="9783" ht="15" customHeight="1" x14ac:dyDescent="0.3"/>
    <row r="9784" ht="15" customHeight="1" x14ac:dyDescent="0.3"/>
    <row r="9785" ht="15" customHeight="1" x14ac:dyDescent="0.3"/>
    <row r="9786" ht="15" customHeight="1" x14ac:dyDescent="0.3"/>
    <row r="9787" ht="15" customHeight="1" x14ac:dyDescent="0.3"/>
    <row r="9788" ht="15" customHeight="1" x14ac:dyDescent="0.3"/>
    <row r="9789" ht="15" customHeight="1" x14ac:dyDescent="0.3"/>
    <row r="9790" ht="15" customHeight="1" x14ac:dyDescent="0.3"/>
    <row r="9791" ht="15" customHeight="1" x14ac:dyDescent="0.3"/>
    <row r="9792" ht="15" customHeight="1" x14ac:dyDescent="0.3"/>
    <row r="9793" ht="15" customHeight="1" x14ac:dyDescent="0.3"/>
    <row r="9794" ht="15" customHeight="1" x14ac:dyDescent="0.3"/>
    <row r="9795" ht="15" customHeight="1" x14ac:dyDescent="0.3"/>
    <row r="9796" ht="15" customHeight="1" x14ac:dyDescent="0.3"/>
    <row r="9797" ht="15" customHeight="1" x14ac:dyDescent="0.3"/>
    <row r="9798" ht="15" customHeight="1" x14ac:dyDescent="0.3"/>
    <row r="9799" ht="15" customHeight="1" x14ac:dyDescent="0.3"/>
    <row r="9800" ht="15" customHeight="1" x14ac:dyDescent="0.3"/>
    <row r="9801" ht="15" customHeight="1" x14ac:dyDescent="0.3"/>
    <row r="9802" ht="15" customHeight="1" x14ac:dyDescent="0.3"/>
    <row r="9803" ht="15" customHeight="1" x14ac:dyDescent="0.3"/>
    <row r="9804" ht="15" customHeight="1" x14ac:dyDescent="0.3"/>
    <row r="9805" ht="15" customHeight="1" x14ac:dyDescent="0.3"/>
    <row r="9806" ht="15" customHeight="1" x14ac:dyDescent="0.3"/>
    <row r="9807" ht="15" customHeight="1" x14ac:dyDescent="0.3"/>
    <row r="9808" ht="15" customHeight="1" x14ac:dyDescent="0.3"/>
    <row r="9809" ht="15" customHeight="1" x14ac:dyDescent="0.3"/>
    <row r="9810" ht="15" customHeight="1" x14ac:dyDescent="0.3"/>
    <row r="9811" ht="15" customHeight="1" x14ac:dyDescent="0.3"/>
    <row r="9812" ht="15" customHeight="1" x14ac:dyDescent="0.3"/>
    <row r="9813" ht="15" customHeight="1" x14ac:dyDescent="0.3"/>
    <row r="9814" ht="15" customHeight="1" x14ac:dyDescent="0.3"/>
    <row r="9815" ht="15" customHeight="1" x14ac:dyDescent="0.3"/>
    <row r="9816" ht="15" customHeight="1" x14ac:dyDescent="0.3"/>
    <row r="9817" ht="15" customHeight="1" x14ac:dyDescent="0.3"/>
    <row r="9818" ht="15" customHeight="1" x14ac:dyDescent="0.3"/>
    <row r="9819" ht="15" customHeight="1" x14ac:dyDescent="0.3"/>
    <row r="9820" ht="15" customHeight="1" x14ac:dyDescent="0.3"/>
    <row r="9821" ht="15" customHeight="1" x14ac:dyDescent="0.3"/>
    <row r="9822" ht="15" customHeight="1" x14ac:dyDescent="0.3"/>
    <row r="9823" ht="15" customHeight="1" x14ac:dyDescent="0.3"/>
    <row r="9824" ht="15" customHeight="1" x14ac:dyDescent="0.3"/>
    <row r="9825" ht="15" customHeight="1" x14ac:dyDescent="0.3"/>
    <row r="9826" ht="15" customHeight="1" x14ac:dyDescent="0.3"/>
    <row r="9827" ht="15" customHeight="1" x14ac:dyDescent="0.3"/>
    <row r="9828" ht="15" customHeight="1" x14ac:dyDescent="0.3"/>
    <row r="9829" ht="15" customHeight="1" x14ac:dyDescent="0.3"/>
    <row r="9830" ht="15" customHeight="1" x14ac:dyDescent="0.3"/>
    <row r="9831" ht="15" customHeight="1" x14ac:dyDescent="0.3"/>
    <row r="9832" ht="15" customHeight="1" x14ac:dyDescent="0.3"/>
    <row r="9833" ht="15" customHeight="1" x14ac:dyDescent="0.3"/>
    <row r="9834" ht="15" customHeight="1" x14ac:dyDescent="0.3"/>
    <row r="9835" ht="15" customHeight="1" x14ac:dyDescent="0.3"/>
    <row r="9836" ht="15" customHeight="1" x14ac:dyDescent="0.3"/>
    <row r="9837" ht="15" customHeight="1" x14ac:dyDescent="0.3"/>
    <row r="9838" ht="15" customHeight="1" x14ac:dyDescent="0.3"/>
    <row r="9839" ht="15" customHeight="1" x14ac:dyDescent="0.3"/>
    <row r="9840" ht="15" customHeight="1" x14ac:dyDescent="0.3"/>
    <row r="9841" ht="15" customHeight="1" x14ac:dyDescent="0.3"/>
    <row r="9842" ht="15" customHeight="1" x14ac:dyDescent="0.3"/>
    <row r="9843" ht="15" customHeight="1" x14ac:dyDescent="0.3"/>
    <row r="9844" ht="15" customHeight="1" x14ac:dyDescent="0.3"/>
    <row r="9845" ht="15" customHeight="1" x14ac:dyDescent="0.3"/>
    <row r="9846" ht="15" customHeight="1" x14ac:dyDescent="0.3"/>
    <row r="9847" ht="15" customHeight="1" x14ac:dyDescent="0.3"/>
    <row r="9848" ht="15" customHeight="1" x14ac:dyDescent="0.3"/>
    <row r="9849" ht="15" customHeight="1" x14ac:dyDescent="0.3"/>
    <row r="9850" ht="15" customHeight="1" x14ac:dyDescent="0.3"/>
    <row r="9851" ht="15" customHeight="1" x14ac:dyDescent="0.3"/>
    <row r="9852" ht="15" customHeight="1" x14ac:dyDescent="0.3"/>
    <row r="9853" ht="15" customHeight="1" x14ac:dyDescent="0.3"/>
    <row r="9854" ht="15" customHeight="1" x14ac:dyDescent="0.3"/>
    <row r="9855" ht="15" customHeight="1" x14ac:dyDescent="0.3"/>
    <row r="9856" ht="15" customHeight="1" x14ac:dyDescent="0.3"/>
    <row r="9857" ht="15" customHeight="1" x14ac:dyDescent="0.3"/>
    <row r="9858" ht="15" customHeight="1" x14ac:dyDescent="0.3"/>
    <row r="9859" ht="15" customHeight="1" x14ac:dyDescent="0.3"/>
    <row r="9860" ht="15" customHeight="1" x14ac:dyDescent="0.3"/>
    <row r="9861" ht="15" customHeight="1" x14ac:dyDescent="0.3"/>
    <row r="9862" ht="15" customHeight="1" x14ac:dyDescent="0.3"/>
    <row r="9863" ht="15" customHeight="1" x14ac:dyDescent="0.3"/>
    <row r="9864" ht="15" customHeight="1" x14ac:dyDescent="0.3"/>
    <row r="9865" ht="15" customHeight="1" x14ac:dyDescent="0.3"/>
    <row r="9866" ht="15" customHeight="1" x14ac:dyDescent="0.3"/>
    <row r="9867" ht="15" customHeight="1" x14ac:dyDescent="0.3"/>
    <row r="9868" ht="15" customHeight="1" x14ac:dyDescent="0.3"/>
    <row r="9869" ht="15" customHeight="1" x14ac:dyDescent="0.3"/>
    <row r="9870" ht="15" customHeight="1" x14ac:dyDescent="0.3"/>
    <row r="9871" ht="15" customHeight="1" x14ac:dyDescent="0.3"/>
    <row r="9872" ht="15" customHeight="1" x14ac:dyDescent="0.3"/>
    <row r="9873" ht="15" customHeight="1" x14ac:dyDescent="0.3"/>
    <row r="9874" ht="15" customHeight="1" x14ac:dyDescent="0.3"/>
    <row r="9875" ht="15" customHeight="1" x14ac:dyDescent="0.3"/>
    <row r="9876" ht="15" customHeight="1" x14ac:dyDescent="0.3"/>
    <row r="9877" ht="15" customHeight="1" x14ac:dyDescent="0.3"/>
    <row r="9878" ht="15" customHeight="1" x14ac:dyDescent="0.3"/>
    <row r="9879" ht="15" customHeight="1" x14ac:dyDescent="0.3"/>
    <row r="9880" ht="15" customHeight="1" x14ac:dyDescent="0.3"/>
    <row r="9881" ht="15" customHeight="1" x14ac:dyDescent="0.3"/>
    <row r="9882" ht="15" customHeight="1" x14ac:dyDescent="0.3"/>
    <row r="9883" ht="15" customHeight="1" x14ac:dyDescent="0.3"/>
    <row r="9884" ht="15" customHeight="1" x14ac:dyDescent="0.3"/>
    <row r="9885" ht="15" customHeight="1" x14ac:dyDescent="0.3"/>
    <row r="9886" ht="15" customHeight="1" x14ac:dyDescent="0.3"/>
    <row r="9887" ht="15" customHeight="1" x14ac:dyDescent="0.3"/>
    <row r="9888" ht="15" customHeight="1" x14ac:dyDescent="0.3"/>
    <row r="9889" ht="15" customHeight="1" x14ac:dyDescent="0.3"/>
    <row r="9890" ht="15" customHeight="1" x14ac:dyDescent="0.3"/>
    <row r="9891" ht="15" customHeight="1" x14ac:dyDescent="0.3"/>
    <row r="9892" ht="15" customHeight="1" x14ac:dyDescent="0.3"/>
    <row r="9893" ht="15" customHeight="1" x14ac:dyDescent="0.3"/>
    <row r="9894" ht="15" customHeight="1" x14ac:dyDescent="0.3"/>
    <row r="9895" ht="15" customHeight="1" x14ac:dyDescent="0.3"/>
    <row r="9896" ht="15" customHeight="1" x14ac:dyDescent="0.3"/>
    <row r="9897" ht="15" customHeight="1" x14ac:dyDescent="0.3"/>
    <row r="9898" ht="15" customHeight="1" x14ac:dyDescent="0.3"/>
    <row r="9899" ht="15" customHeight="1" x14ac:dyDescent="0.3"/>
    <row r="9900" ht="15" customHeight="1" x14ac:dyDescent="0.3"/>
    <row r="9901" ht="15" customHeight="1" x14ac:dyDescent="0.3"/>
    <row r="9902" ht="15" customHeight="1" x14ac:dyDescent="0.3"/>
    <row r="9903" ht="15" customHeight="1" x14ac:dyDescent="0.3"/>
    <row r="9904" ht="15" customHeight="1" x14ac:dyDescent="0.3"/>
    <row r="9905" ht="15" customHeight="1" x14ac:dyDescent="0.3"/>
    <row r="9906" ht="15" customHeight="1" x14ac:dyDescent="0.3"/>
    <row r="9907" ht="15" customHeight="1" x14ac:dyDescent="0.3"/>
    <row r="9908" ht="15" customHeight="1" x14ac:dyDescent="0.3"/>
    <row r="9909" ht="15" customHeight="1" x14ac:dyDescent="0.3"/>
    <row r="9910" ht="15" customHeight="1" x14ac:dyDescent="0.3"/>
    <row r="9911" ht="15" customHeight="1" x14ac:dyDescent="0.3"/>
    <row r="9912" ht="15" customHeight="1" x14ac:dyDescent="0.3"/>
    <row r="9913" ht="15" customHeight="1" x14ac:dyDescent="0.3"/>
    <row r="9914" ht="15" customHeight="1" x14ac:dyDescent="0.3"/>
    <row r="9915" ht="15" customHeight="1" x14ac:dyDescent="0.3"/>
    <row r="9916" ht="15" customHeight="1" x14ac:dyDescent="0.3"/>
    <row r="9917" ht="15" customHeight="1" x14ac:dyDescent="0.3"/>
    <row r="9918" ht="15" customHeight="1" x14ac:dyDescent="0.3"/>
    <row r="9919" ht="15" customHeight="1" x14ac:dyDescent="0.3"/>
    <row r="9920" ht="15" customHeight="1" x14ac:dyDescent="0.3"/>
    <row r="9921" ht="15" customHeight="1" x14ac:dyDescent="0.3"/>
    <row r="9922" ht="15" customHeight="1" x14ac:dyDescent="0.3"/>
    <row r="9923" ht="15" customHeight="1" x14ac:dyDescent="0.3"/>
    <row r="9924" ht="15" customHeight="1" x14ac:dyDescent="0.3"/>
    <row r="9925" ht="15" customHeight="1" x14ac:dyDescent="0.3"/>
    <row r="9926" ht="15" customHeight="1" x14ac:dyDescent="0.3"/>
    <row r="9927" ht="15" customHeight="1" x14ac:dyDescent="0.3"/>
    <row r="9928" ht="15" customHeight="1" x14ac:dyDescent="0.3"/>
    <row r="9929" ht="15" customHeight="1" x14ac:dyDescent="0.3"/>
    <row r="9930" ht="15" customHeight="1" x14ac:dyDescent="0.3"/>
    <row r="9931" ht="15" customHeight="1" x14ac:dyDescent="0.3"/>
    <row r="9932" ht="15" customHeight="1" x14ac:dyDescent="0.3"/>
    <row r="9933" ht="15" customHeight="1" x14ac:dyDescent="0.3"/>
    <row r="9934" ht="15" customHeight="1" x14ac:dyDescent="0.3"/>
    <row r="9935" ht="15" customHeight="1" x14ac:dyDescent="0.3"/>
    <row r="9936" ht="15" customHeight="1" x14ac:dyDescent="0.3"/>
    <row r="9937" ht="15" customHeight="1" x14ac:dyDescent="0.3"/>
    <row r="9938" ht="15" customHeight="1" x14ac:dyDescent="0.3"/>
    <row r="9939" ht="15" customHeight="1" x14ac:dyDescent="0.3"/>
    <row r="9940" ht="15" customHeight="1" x14ac:dyDescent="0.3"/>
    <row r="9941" ht="15" customHeight="1" x14ac:dyDescent="0.3"/>
    <row r="9942" ht="15" customHeight="1" x14ac:dyDescent="0.3"/>
    <row r="9943" ht="15" customHeight="1" x14ac:dyDescent="0.3"/>
    <row r="9944" ht="15" customHeight="1" x14ac:dyDescent="0.3"/>
    <row r="9945" ht="15" customHeight="1" x14ac:dyDescent="0.3"/>
    <row r="9946" ht="15" customHeight="1" x14ac:dyDescent="0.3"/>
    <row r="9947" ht="15" customHeight="1" x14ac:dyDescent="0.3"/>
    <row r="9948" ht="15" customHeight="1" x14ac:dyDescent="0.3"/>
    <row r="9949" ht="15" customHeight="1" x14ac:dyDescent="0.3"/>
    <row r="9950" ht="15" customHeight="1" x14ac:dyDescent="0.3"/>
    <row r="9951" ht="15" customHeight="1" x14ac:dyDescent="0.3"/>
    <row r="9952" ht="15" customHeight="1" x14ac:dyDescent="0.3"/>
    <row r="9953" ht="15" customHeight="1" x14ac:dyDescent="0.3"/>
    <row r="9954" ht="15" customHeight="1" x14ac:dyDescent="0.3"/>
    <row r="9955" ht="15" customHeight="1" x14ac:dyDescent="0.3"/>
    <row r="9956" ht="15" customHeight="1" x14ac:dyDescent="0.3"/>
    <row r="9957" ht="15" customHeight="1" x14ac:dyDescent="0.3"/>
    <row r="9958" ht="15" customHeight="1" x14ac:dyDescent="0.3"/>
    <row r="9959" ht="15" customHeight="1" x14ac:dyDescent="0.3"/>
    <row r="9960" ht="15" customHeight="1" x14ac:dyDescent="0.3"/>
    <row r="9961" ht="15" customHeight="1" x14ac:dyDescent="0.3"/>
    <row r="9962" ht="15" customHeight="1" x14ac:dyDescent="0.3"/>
    <row r="9963" ht="15" customHeight="1" x14ac:dyDescent="0.3"/>
    <row r="9964" ht="15" customHeight="1" x14ac:dyDescent="0.3"/>
    <row r="9965" ht="15" customHeight="1" x14ac:dyDescent="0.3"/>
    <row r="9966" ht="15" customHeight="1" x14ac:dyDescent="0.3"/>
    <row r="9967" ht="15" customHeight="1" x14ac:dyDescent="0.3"/>
    <row r="9968" ht="15" customHeight="1" x14ac:dyDescent="0.3"/>
    <row r="9969" ht="15" customHeight="1" x14ac:dyDescent="0.3"/>
    <row r="9970" ht="15" customHeight="1" x14ac:dyDescent="0.3"/>
    <row r="9971" ht="15" customHeight="1" x14ac:dyDescent="0.3"/>
    <row r="9972" ht="15" customHeight="1" x14ac:dyDescent="0.3"/>
    <row r="9973" ht="15" customHeight="1" x14ac:dyDescent="0.3"/>
    <row r="9974" ht="15" customHeight="1" x14ac:dyDescent="0.3"/>
    <row r="9975" ht="15" customHeight="1" x14ac:dyDescent="0.3"/>
    <row r="9976" ht="15" customHeight="1" x14ac:dyDescent="0.3"/>
    <row r="9977" ht="15" customHeight="1" x14ac:dyDescent="0.3"/>
    <row r="9978" ht="15" customHeight="1" x14ac:dyDescent="0.3"/>
    <row r="9979" ht="15" customHeight="1" x14ac:dyDescent="0.3"/>
    <row r="9980" ht="15" customHeight="1" x14ac:dyDescent="0.3"/>
    <row r="9981" ht="15" customHeight="1" x14ac:dyDescent="0.3"/>
    <row r="9982" ht="15" customHeight="1" x14ac:dyDescent="0.3"/>
    <row r="9983" ht="15" customHeight="1" x14ac:dyDescent="0.3"/>
    <row r="9984" ht="15" customHeight="1" x14ac:dyDescent="0.3"/>
    <row r="9985" ht="15" customHeight="1" x14ac:dyDescent="0.3"/>
    <row r="9986" ht="15" customHeight="1" x14ac:dyDescent="0.3"/>
    <row r="9987" ht="15" customHeight="1" x14ac:dyDescent="0.3"/>
    <row r="9988" ht="15" customHeight="1" x14ac:dyDescent="0.3"/>
    <row r="9989" ht="15" customHeight="1" x14ac:dyDescent="0.3"/>
    <row r="9990" ht="15" customHeight="1" x14ac:dyDescent="0.3"/>
    <row r="9991" ht="15" customHeight="1" x14ac:dyDescent="0.3"/>
    <row r="9992" ht="15" customHeight="1" x14ac:dyDescent="0.3"/>
    <row r="9993" ht="15" customHeight="1" x14ac:dyDescent="0.3"/>
    <row r="9994" ht="15" customHeight="1" x14ac:dyDescent="0.3"/>
    <row r="9995" ht="15" customHeight="1" x14ac:dyDescent="0.3"/>
    <row r="9996" ht="15" customHeight="1" x14ac:dyDescent="0.3"/>
    <row r="9997" ht="15" customHeight="1" x14ac:dyDescent="0.3"/>
    <row r="9998" ht="15" customHeight="1" x14ac:dyDescent="0.3"/>
    <row r="9999" ht="15" customHeight="1" x14ac:dyDescent="0.3"/>
    <row r="10000" ht="15" customHeight="1" x14ac:dyDescent="0.3"/>
    <row r="10001" ht="15" customHeight="1" x14ac:dyDescent="0.3"/>
    <row r="10002" ht="15" customHeight="1" x14ac:dyDescent="0.3"/>
    <row r="10003" ht="15" customHeight="1" x14ac:dyDescent="0.3"/>
    <row r="10004" ht="15" customHeight="1" x14ac:dyDescent="0.3"/>
    <row r="10005" ht="15" customHeight="1" x14ac:dyDescent="0.3"/>
    <row r="10006" ht="15" customHeight="1" x14ac:dyDescent="0.3"/>
    <row r="10007" ht="15" customHeight="1" x14ac:dyDescent="0.3"/>
    <row r="10008" ht="15" customHeight="1" x14ac:dyDescent="0.3"/>
    <row r="10009" ht="15" customHeight="1" x14ac:dyDescent="0.3"/>
    <row r="10010" ht="15" customHeight="1" x14ac:dyDescent="0.3"/>
    <row r="10011" ht="15" customHeight="1" x14ac:dyDescent="0.3"/>
    <row r="10012" ht="15" customHeight="1" x14ac:dyDescent="0.3"/>
    <row r="10013" ht="15" customHeight="1" x14ac:dyDescent="0.3"/>
    <row r="10014" ht="15" customHeight="1" x14ac:dyDescent="0.3"/>
    <row r="10015" ht="15" customHeight="1" x14ac:dyDescent="0.3"/>
    <row r="10016" ht="15" customHeight="1" x14ac:dyDescent="0.3"/>
    <row r="10017" ht="15" customHeight="1" x14ac:dyDescent="0.3"/>
    <row r="10018" ht="15" customHeight="1" x14ac:dyDescent="0.3"/>
    <row r="10019" ht="15" customHeight="1" x14ac:dyDescent="0.3"/>
    <row r="10020" ht="15" customHeight="1" x14ac:dyDescent="0.3"/>
    <row r="10021" ht="15" customHeight="1" x14ac:dyDescent="0.3"/>
    <row r="10022" ht="15" customHeight="1" x14ac:dyDescent="0.3"/>
    <row r="10023" ht="15" customHeight="1" x14ac:dyDescent="0.3"/>
    <row r="10024" ht="15" customHeight="1" x14ac:dyDescent="0.3"/>
    <row r="10025" ht="15" customHeight="1" x14ac:dyDescent="0.3"/>
    <row r="10026" ht="15" customHeight="1" x14ac:dyDescent="0.3"/>
    <row r="10027" ht="15" customHeight="1" x14ac:dyDescent="0.3"/>
    <row r="10028" ht="15" customHeight="1" x14ac:dyDescent="0.3"/>
    <row r="10029" ht="15" customHeight="1" x14ac:dyDescent="0.3"/>
    <row r="10030" ht="15" customHeight="1" x14ac:dyDescent="0.3"/>
    <row r="10031" ht="15" customHeight="1" x14ac:dyDescent="0.3"/>
    <row r="10032" ht="15" customHeight="1" x14ac:dyDescent="0.3"/>
    <row r="10033" ht="15" customHeight="1" x14ac:dyDescent="0.3"/>
    <row r="10034" ht="15" customHeight="1" x14ac:dyDescent="0.3"/>
    <row r="10035" ht="15" customHeight="1" x14ac:dyDescent="0.3"/>
    <row r="10036" ht="15" customHeight="1" x14ac:dyDescent="0.3"/>
    <row r="10037" ht="15" customHeight="1" x14ac:dyDescent="0.3"/>
    <row r="10038" ht="15" customHeight="1" x14ac:dyDescent="0.3"/>
    <row r="10039" ht="15" customHeight="1" x14ac:dyDescent="0.3"/>
    <row r="10040" ht="15" customHeight="1" x14ac:dyDescent="0.3"/>
    <row r="10041" ht="15" customHeight="1" x14ac:dyDescent="0.3"/>
    <row r="10042" ht="15" customHeight="1" x14ac:dyDescent="0.3"/>
    <row r="10043" ht="15" customHeight="1" x14ac:dyDescent="0.3"/>
    <row r="10044" ht="15" customHeight="1" x14ac:dyDescent="0.3"/>
    <row r="10045" ht="15" customHeight="1" x14ac:dyDescent="0.3"/>
    <row r="10046" ht="15" customHeight="1" x14ac:dyDescent="0.3"/>
    <row r="10047" ht="15" customHeight="1" x14ac:dyDescent="0.3"/>
    <row r="10048" ht="15" customHeight="1" x14ac:dyDescent="0.3"/>
    <row r="10049" ht="15" customHeight="1" x14ac:dyDescent="0.3"/>
    <row r="10050" ht="15" customHeight="1" x14ac:dyDescent="0.3"/>
    <row r="10051" ht="15" customHeight="1" x14ac:dyDescent="0.3"/>
    <row r="10052" ht="15" customHeight="1" x14ac:dyDescent="0.3"/>
    <row r="10053" ht="15" customHeight="1" x14ac:dyDescent="0.3"/>
    <row r="10054" ht="15" customHeight="1" x14ac:dyDescent="0.3"/>
    <row r="10055" ht="15" customHeight="1" x14ac:dyDescent="0.3"/>
    <row r="10056" ht="15" customHeight="1" x14ac:dyDescent="0.3"/>
    <row r="10057" ht="15" customHeight="1" x14ac:dyDescent="0.3"/>
    <row r="10058" ht="15" customHeight="1" x14ac:dyDescent="0.3"/>
    <row r="10059" ht="15" customHeight="1" x14ac:dyDescent="0.3"/>
    <row r="10060" ht="15" customHeight="1" x14ac:dyDescent="0.3"/>
    <row r="10061" ht="15" customHeight="1" x14ac:dyDescent="0.3"/>
    <row r="10062" ht="15" customHeight="1" x14ac:dyDescent="0.3"/>
    <row r="10063" ht="15" customHeight="1" x14ac:dyDescent="0.3"/>
    <row r="10064" ht="15" customHeight="1" x14ac:dyDescent="0.3"/>
    <row r="10065" ht="15" customHeight="1" x14ac:dyDescent="0.3"/>
    <row r="10066" ht="15" customHeight="1" x14ac:dyDescent="0.3"/>
    <row r="10067" ht="15" customHeight="1" x14ac:dyDescent="0.3"/>
    <row r="10068" ht="15" customHeight="1" x14ac:dyDescent="0.3"/>
    <row r="10069" ht="15" customHeight="1" x14ac:dyDescent="0.3"/>
    <row r="10070" ht="15" customHeight="1" x14ac:dyDescent="0.3"/>
    <row r="10071" ht="15" customHeight="1" x14ac:dyDescent="0.3"/>
    <row r="10072" ht="15" customHeight="1" x14ac:dyDescent="0.3"/>
    <row r="10073" ht="15" customHeight="1" x14ac:dyDescent="0.3"/>
    <row r="10074" ht="15" customHeight="1" x14ac:dyDescent="0.3"/>
    <row r="10075" ht="15" customHeight="1" x14ac:dyDescent="0.3"/>
    <row r="10076" ht="15" customHeight="1" x14ac:dyDescent="0.3"/>
    <row r="10077" ht="15" customHeight="1" x14ac:dyDescent="0.3"/>
    <row r="10078" ht="15" customHeight="1" x14ac:dyDescent="0.3"/>
    <row r="10079" ht="15" customHeight="1" x14ac:dyDescent="0.3"/>
    <row r="10080" ht="15" customHeight="1" x14ac:dyDescent="0.3"/>
    <row r="10081" ht="15" customHeight="1" x14ac:dyDescent="0.3"/>
    <row r="10082" ht="15" customHeight="1" x14ac:dyDescent="0.3"/>
    <row r="10083" ht="15" customHeight="1" x14ac:dyDescent="0.3"/>
    <row r="10084" ht="15" customHeight="1" x14ac:dyDescent="0.3"/>
    <row r="10085" ht="15" customHeight="1" x14ac:dyDescent="0.3"/>
    <row r="10086" ht="15" customHeight="1" x14ac:dyDescent="0.3"/>
    <row r="10087" ht="15" customHeight="1" x14ac:dyDescent="0.3"/>
    <row r="10088" ht="15" customHeight="1" x14ac:dyDescent="0.3"/>
    <row r="10089" ht="15" customHeight="1" x14ac:dyDescent="0.3"/>
    <row r="10090" ht="15" customHeight="1" x14ac:dyDescent="0.3"/>
    <row r="10091" ht="15" customHeight="1" x14ac:dyDescent="0.3"/>
    <row r="10092" ht="15" customHeight="1" x14ac:dyDescent="0.3"/>
    <row r="10093" ht="15" customHeight="1" x14ac:dyDescent="0.3"/>
    <row r="10094" ht="15" customHeight="1" x14ac:dyDescent="0.3"/>
    <row r="10095" ht="15" customHeight="1" x14ac:dyDescent="0.3"/>
    <row r="10096" ht="15" customHeight="1" x14ac:dyDescent="0.3"/>
    <row r="10097" ht="15" customHeight="1" x14ac:dyDescent="0.3"/>
    <row r="10098" ht="15" customHeight="1" x14ac:dyDescent="0.3"/>
    <row r="10099" ht="15" customHeight="1" x14ac:dyDescent="0.3"/>
    <row r="10100" ht="15" customHeight="1" x14ac:dyDescent="0.3"/>
    <row r="10101" ht="15" customHeight="1" x14ac:dyDescent="0.3"/>
    <row r="10102" ht="15" customHeight="1" x14ac:dyDescent="0.3"/>
    <row r="10103" ht="15" customHeight="1" x14ac:dyDescent="0.3"/>
    <row r="10104" ht="15" customHeight="1" x14ac:dyDescent="0.3"/>
    <row r="10105" ht="15" customHeight="1" x14ac:dyDescent="0.3"/>
    <row r="10106" ht="15" customHeight="1" x14ac:dyDescent="0.3"/>
    <row r="10107" ht="15" customHeight="1" x14ac:dyDescent="0.3"/>
    <row r="10108" ht="15" customHeight="1" x14ac:dyDescent="0.3"/>
    <row r="10109" ht="15" customHeight="1" x14ac:dyDescent="0.3"/>
    <row r="10110" ht="15" customHeight="1" x14ac:dyDescent="0.3"/>
    <row r="10111" ht="15" customHeight="1" x14ac:dyDescent="0.3"/>
    <row r="10112" ht="15" customHeight="1" x14ac:dyDescent="0.3"/>
    <row r="10113" ht="15" customHeight="1" x14ac:dyDescent="0.3"/>
    <row r="10114" ht="15" customHeight="1" x14ac:dyDescent="0.3"/>
    <row r="10115" ht="15" customHeight="1" x14ac:dyDescent="0.3"/>
    <row r="10116" ht="15" customHeight="1" x14ac:dyDescent="0.3"/>
    <row r="10117" ht="15" customHeight="1" x14ac:dyDescent="0.3"/>
    <row r="10118" ht="15" customHeight="1" x14ac:dyDescent="0.3"/>
    <row r="10119" ht="15" customHeight="1" x14ac:dyDescent="0.3"/>
    <row r="10120" ht="15" customHeight="1" x14ac:dyDescent="0.3"/>
    <row r="10121" ht="15" customHeight="1" x14ac:dyDescent="0.3"/>
    <row r="10122" ht="15" customHeight="1" x14ac:dyDescent="0.3"/>
    <row r="10123" ht="15" customHeight="1" x14ac:dyDescent="0.3"/>
    <row r="10124" ht="15" customHeight="1" x14ac:dyDescent="0.3"/>
    <row r="10125" ht="15" customHeight="1" x14ac:dyDescent="0.3"/>
    <row r="10126" ht="15" customHeight="1" x14ac:dyDescent="0.3"/>
    <row r="10127" ht="15" customHeight="1" x14ac:dyDescent="0.3"/>
    <row r="10128" ht="15" customHeight="1" x14ac:dyDescent="0.3"/>
    <row r="10129" ht="15" customHeight="1" x14ac:dyDescent="0.3"/>
    <row r="10130" ht="15" customHeight="1" x14ac:dyDescent="0.3"/>
    <row r="10131" ht="15" customHeight="1" x14ac:dyDescent="0.3"/>
    <row r="10132" ht="15" customHeight="1" x14ac:dyDescent="0.3"/>
    <row r="10133" ht="15" customHeight="1" x14ac:dyDescent="0.3"/>
    <row r="10134" ht="15" customHeight="1" x14ac:dyDescent="0.3"/>
    <row r="10135" ht="15" customHeight="1" x14ac:dyDescent="0.3"/>
    <row r="10136" ht="15" customHeight="1" x14ac:dyDescent="0.3"/>
    <row r="10137" ht="15" customHeight="1" x14ac:dyDescent="0.3"/>
    <row r="10138" ht="15" customHeight="1" x14ac:dyDescent="0.3"/>
    <row r="10139" ht="15" customHeight="1" x14ac:dyDescent="0.3"/>
    <row r="10140" ht="15" customHeight="1" x14ac:dyDescent="0.3"/>
    <row r="10141" ht="15" customHeight="1" x14ac:dyDescent="0.3"/>
    <row r="10142" ht="15" customHeight="1" x14ac:dyDescent="0.3"/>
    <row r="10143" ht="15" customHeight="1" x14ac:dyDescent="0.3"/>
    <row r="10144" ht="15" customHeight="1" x14ac:dyDescent="0.3"/>
    <row r="10145" ht="15" customHeight="1" x14ac:dyDescent="0.3"/>
    <row r="10146" ht="15" customHeight="1" x14ac:dyDescent="0.3"/>
    <row r="10147" ht="15" customHeight="1" x14ac:dyDescent="0.3"/>
    <row r="10148" ht="15" customHeight="1" x14ac:dyDescent="0.3"/>
    <row r="10149" ht="15" customHeight="1" x14ac:dyDescent="0.3"/>
    <row r="10150" ht="15" customHeight="1" x14ac:dyDescent="0.3"/>
    <row r="10151" ht="15" customHeight="1" x14ac:dyDescent="0.3"/>
    <row r="10152" ht="15" customHeight="1" x14ac:dyDescent="0.3"/>
    <row r="10153" ht="15" customHeight="1" x14ac:dyDescent="0.3"/>
    <row r="10154" ht="15" customHeight="1" x14ac:dyDescent="0.3"/>
    <row r="10155" ht="15" customHeight="1" x14ac:dyDescent="0.3"/>
    <row r="10156" ht="15" customHeight="1" x14ac:dyDescent="0.3"/>
    <row r="10157" ht="15" customHeight="1" x14ac:dyDescent="0.3"/>
    <row r="10158" ht="15" customHeight="1" x14ac:dyDescent="0.3"/>
    <row r="10159" ht="15" customHeight="1" x14ac:dyDescent="0.3"/>
    <row r="10160" ht="15" customHeight="1" x14ac:dyDescent="0.3"/>
    <row r="10161" ht="15" customHeight="1" x14ac:dyDescent="0.3"/>
    <row r="10162" ht="15" customHeight="1" x14ac:dyDescent="0.3"/>
    <row r="10163" ht="15" customHeight="1" x14ac:dyDescent="0.3"/>
    <row r="10164" ht="15" customHeight="1" x14ac:dyDescent="0.3"/>
    <row r="10165" ht="15" customHeight="1" x14ac:dyDescent="0.3"/>
    <row r="10166" ht="15" customHeight="1" x14ac:dyDescent="0.3"/>
    <row r="10167" ht="15" customHeight="1" x14ac:dyDescent="0.3"/>
    <row r="10168" ht="15" customHeight="1" x14ac:dyDescent="0.3"/>
    <row r="10169" ht="15" customHeight="1" x14ac:dyDescent="0.3"/>
    <row r="10170" ht="15" customHeight="1" x14ac:dyDescent="0.3"/>
    <row r="10171" ht="15" customHeight="1" x14ac:dyDescent="0.3"/>
    <row r="10172" ht="15" customHeight="1" x14ac:dyDescent="0.3"/>
    <row r="10173" ht="15" customHeight="1" x14ac:dyDescent="0.3"/>
    <row r="10174" ht="15" customHeight="1" x14ac:dyDescent="0.3"/>
    <row r="10175" ht="15" customHeight="1" x14ac:dyDescent="0.3"/>
    <row r="10176" ht="15" customHeight="1" x14ac:dyDescent="0.3"/>
    <row r="10177" ht="15" customHeight="1" x14ac:dyDescent="0.3"/>
    <row r="10178" ht="15" customHeight="1" x14ac:dyDescent="0.3"/>
    <row r="10179" ht="15" customHeight="1" x14ac:dyDescent="0.3"/>
    <row r="10180" ht="15" customHeight="1" x14ac:dyDescent="0.3"/>
    <row r="10181" ht="15" customHeight="1" x14ac:dyDescent="0.3"/>
    <row r="10182" ht="15" customHeight="1" x14ac:dyDescent="0.3"/>
    <row r="10183" ht="15" customHeight="1" x14ac:dyDescent="0.3"/>
    <row r="10184" ht="15" customHeight="1" x14ac:dyDescent="0.3"/>
    <row r="10185" ht="15" customHeight="1" x14ac:dyDescent="0.3"/>
    <row r="10186" ht="15" customHeight="1" x14ac:dyDescent="0.3"/>
    <row r="10187" ht="15" customHeight="1" x14ac:dyDescent="0.3"/>
    <row r="10188" ht="15" customHeight="1" x14ac:dyDescent="0.3"/>
    <row r="10189" ht="15" customHeight="1" x14ac:dyDescent="0.3"/>
    <row r="10190" ht="15" customHeight="1" x14ac:dyDescent="0.3"/>
    <row r="10191" ht="15" customHeight="1" x14ac:dyDescent="0.3"/>
    <row r="10192" ht="15" customHeight="1" x14ac:dyDescent="0.3"/>
    <row r="10193" ht="15" customHeight="1" x14ac:dyDescent="0.3"/>
    <row r="10194" ht="15" customHeight="1" x14ac:dyDescent="0.3"/>
    <row r="10195" ht="15" customHeight="1" x14ac:dyDescent="0.3"/>
    <row r="10196" ht="15" customHeight="1" x14ac:dyDescent="0.3"/>
    <row r="10197" ht="15" customHeight="1" x14ac:dyDescent="0.3"/>
    <row r="10198" ht="15" customHeight="1" x14ac:dyDescent="0.3"/>
    <row r="10199" ht="15" customHeight="1" x14ac:dyDescent="0.3"/>
    <row r="10200" ht="15" customHeight="1" x14ac:dyDescent="0.3"/>
    <row r="10201" ht="15" customHeight="1" x14ac:dyDescent="0.3"/>
    <row r="10202" ht="15" customHeight="1" x14ac:dyDescent="0.3"/>
    <row r="10203" ht="15" customHeight="1" x14ac:dyDescent="0.3"/>
    <row r="10204" ht="15" customHeight="1" x14ac:dyDescent="0.3"/>
    <row r="10205" ht="15" customHeight="1" x14ac:dyDescent="0.3"/>
    <row r="10206" ht="15" customHeight="1" x14ac:dyDescent="0.3"/>
    <row r="10207" ht="15" customHeight="1" x14ac:dyDescent="0.3"/>
    <row r="10208" ht="15" customHeight="1" x14ac:dyDescent="0.3"/>
    <row r="10209" ht="15" customHeight="1" x14ac:dyDescent="0.3"/>
    <row r="10210" ht="15" customHeight="1" x14ac:dyDescent="0.3"/>
    <row r="10211" ht="15" customHeight="1" x14ac:dyDescent="0.3"/>
    <row r="10212" ht="15" customHeight="1" x14ac:dyDescent="0.3"/>
    <row r="10213" ht="15" customHeight="1" x14ac:dyDescent="0.3"/>
    <row r="10214" ht="15" customHeight="1" x14ac:dyDescent="0.3"/>
    <row r="10215" ht="15" customHeight="1" x14ac:dyDescent="0.3"/>
    <row r="10216" ht="15" customHeight="1" x14ac:dyDescent="0.3"/>
    <row r="10217" ht="15" customHeight="1" x14ac:dyDescent="0.3"/>
    <row r="10218" ht="15" customHeight="1" x14ac:dyDescent="0.3"/>
    <row r="10219" ht="15" customHeight="1" x14ac:dyDescent="0.3"/>
    <row r="10220" ht="15" customHeight="1" x14ac:dyDescent="0.3"/>
    <row r="10221" ht="15" customHeight="1" x14ac:dyDescent="0.3"/>
    <row r="10222" ht="15" customHeight="1" x14ac:dyDescent="0.3"/>
    <row r="10223" ht="15" customHeight="1" x14ac:dyDescent="0.3"/>
    <row r="10224" ht="15" customHeight="1" x14ac:dyDescent="0.3"/>
    <row r="10225" ht="15" customHeight="1" x14ac:dyDescent="0.3"/>
    <row r="10226" ht="15" customHeight="1" x14ac:dyDescent="0.3"/>
    <row r="10227" ht="15" customHeight="1" x14ac:dyDescent="0.3"/>
    <row r="10228" ht="15" customHeight="1" x14ac:dyDescent="0.3"/>
    <row r="10229" ht="15" customHeight="1" x14ac:dyDescent="0.3"/>
    <row r="10230" ht="15" customHeight="1" x14ac:dyDescent="0.3"/>
    <row r="10231" ht="15" customHeight="1" x14ac:dyDescent="0.3"/>
    <row r="10232" ht="15" customHeight="1" x14ac:dyDescent="0.3"/>
    <row r="10233" ht="15" customHeight="1" x14ac:dyDescent="0.3"/>
    <row r="10234" ht="15" customHeight="1" x14ac:dyDescent="0.3"/>
    <row r="10235" ht="15" customHeight="1" x14ac:dyDescent="0.3"/>
    <row r="10236" ht="15" customHeight="1" x14ac:dyDescent="0.3"/>
    <row r="10237" ht="15" customHeight="1" x14ac:dyDescent="0.3"/>
    <row r="10238" ht="15" customHeight="1" x14ac:dyDescent="0.3"/>
    <row r="10239" ht="15" customHeight="1" x14ac:dyDescent="0.3"/>
    <row r="10240" ht="15" customHeight="1" x14ac:dyDescent="0.3"/>
    <row r="10241" ht="15" customHeight="1" x14ac:dyDescent="0.3"/>
    <row r="10242" ht="15" customHeight="1" x14ac:dyDescent="0.3"/>
    <row r="10243" ht="15" customHeight="1" x14ac:dyDescent="0.3"/>
    <row r="10244" ht="15" customHeight="1" x14ac:dyDescent="0.3"/>
    <row r="10245" ht="15" customHeight="1" x14ac:dyDescent="0.3"/>
    <row r="10246" ht="15" customHeight="1" x14ac:dyDescent="0.3"/>
    <row r="10247" ht="15" customHeight="1" x14ac:dyDescent="0.3"/>
    <row r="10248" ht="15" customHeight="1" x14ac:dyDescent="0.3"/>
    <row r="10249" ht="15" customHeight="1" x14ac:dyDescent="0.3"/>
    <row r="10250" ht="15" customHeight="1" x14ac:dyDescent="0.3"/>
    <row r="10251" ht="15" customHeight="1" x14ac:dyDescent="0.3"/>
    <row r="10252" ht="15" customHeight="1" x14ac:dyDescent="0.3"/>
    <row r="10253" ht="15" customHeight="1" x14ac:dyDescent="0.3"/>
    <row r="10254" ht="15" customHeight="1" x14ac:dyDescent="0.3"/>
    <row r="10255" ht="15" customHeight="1" x14ac:dyDescent="0.3"/>
    <row r="10256" ht="15" customHeight="1" x14ac:dyDescent="0.3"/>
    <row r="10257" ht="15" customHeight="1" x14ac:dyDescent="0.3"/>
    <row r="10258" ht="15" customHeight="1" x14ac:dyDescent="0.3"/>
    <row r="10259" ht="15" customHeight="1" x14ac:dyDescent="0.3"/>
    <row r="10260" ht="15" customHeight="1" x14ac:dyDescent="0.3"/>
    <row r="10261" ht="15" customHeight="1" x14ac:dyDescent="0.3"/>
    <row r="10262" ht="15" customHeight="1" x14ac:dyDescent="0.3"/>
    <row r="10263" ht="15" customHeight="1" x14ac:dyDescent="0.3"/>
    <row r="10264" ht="15" customHeight="1" x14ac:dyDescent="0.3"/>
    <row r="10265" ht="15" customHeight="1" x14ac:dyDescent="0.3"/>
    <row r="10266" ht="15" customHeight="1" x14ac:dyDescent="0.3"/>
    <row r="10267" ht="15" customHeight="1" x14ac:dyDescent="0.3"/>
    <row r="10268" ht="15" customHeight="1" x14ac:dyDescent="0.3"/>
    <row r="10269" ht="15" customHeight="1" x14ac:dyDescent="0.3"/>
    <row r="10270" ht="15" customHeight="1" x14ac:dyDescent="0.3"/>
    <row r="10271" ht="15" customHeight="1" x14ac:dyDescent="0.3"/>
    <row r="10272" ht="15" customHeight="1" x14ac:dyDescent="0.3"/>
    <row r="10273" ht="15" customHeight="1" x14ac:dyDescent="0.3"/>
    <row r="10274" ht="15" customHeight="1" x14ac:dyDescent="0.3"/>
    <row r="10275" ht="15" customHeight="1" x14ac:dyDescent="0.3"/>
    <row r="10276" ht="15" customHeight="1" x14ac:dyDescent="0.3"/>
    <row r="10277" ht="15" customHeight="1" x14ac:dyDescent="0.3"/>
    <row r="10278" ht="15" customHeight="1" x14ac:dyDescent="0.3"/>
    <row r="10279" ht="15" customHeight="1" x14ac:dyDescent="0.3"/>
    <row r="10280" ht="15" customHeight="1" x14ac:dyDescent="0.3"/>
    <row r="10281" ht="15" customHeight="1" x14ac:dyDescent="0.3"/>
    <row r="10282" ht="15" customHeight="1" x14ac:dyDescent="0.3"/>
    <row r="10283" ht="15" customHeight="1" x14ac:dyDescent="0.3"/>
    <row r="10284" ht="15" customHeight="1" x14ac:dyDescent="0.3"/>
    <row r="10285" ht="15" customHeight="1" x14ac:dyDescent="0.3"/>
    <row r="10286" ht="15" customHeight="1" x14ac:dyDescent="0.3"/>
    <row r="10287" ht="15" customHeight="1" x14ac:dyDescent="0.3"/>
    <row r="10288" ht="15" customHeight="1" x14ac:dyDescent="0.3"/>
    <row r="10289" ht="15" customHeight="1" x14ac:dyDescent="0.3"/>
    <row r="10290" ht="15" customHeight="1" x14ac:dyDescent="0.3"/>
    <row r="10291" ht="15" customHeight="1" x14ac:dyDescent="0.3"/>
    <row r="10292" ht="15" customHeight="1" x14ac:dyDescent="0.3"/>
    <row r="10293" ht="15" customHeight="1" x14ac:dyDescent="0.3"/>
    <row r="10294" ht="15" customHeight="1" x14ac:dyDescent="0.3"/>
    <row r="10295" ht="15" customHeight="1" x14ac:dyDescent="0.3"/>
    <row r="10296" ht="15" customHeight="1" x14ac:dyDescent="0.3"/>
    <row r="10297" ht="15" customHeight="1" x14ac:dyDescent="0.3"/>
    <row r="10298" ht="15" customHeight="1" x14ac:dyDescent="0.3"/>
    <row r="10299" ht="15" customHeight="1" x14ac:dyDescent="0.3"/>
    <row r="10300" ht="15" customHeight="1" x14ac:dyDescent="0.3"/>
    <row r="10301" ht="15" customHeight="1" x14ac:dyDescent="0.3"/>
    <row r="10302" ht="15" customHeight="1" x14ac:dyDescent="0.3"/>
    <row r="10303" ht="15" customHeight="1" x14ac:dyDescent="0.3"/>
    <row r="10304" ht="15" customHeight="1" x14ac:dyDescent="0.3"/>
    <row r="10305" ht="15" customHeight="1" x14ac:dyDescent="0.3"/>
    <row r="10306" ht="15" customHeight="1" x14ac:dyDescent="0.3"/>
    <row r="10307" ht="15" customHeight="1" x14ac:dyDescent="0.3"/>
    <row r="10308" ht="15" customHeight="1" x14ac:dyDescent="0.3"/>
    <row r="10309" ht="15" customHeight="1" x14ac:dyDescent="0.3"/>
    <row r="10310" ht="15" customHeight="1" x14ac:dyDescent="0.3"/>
    <row r="10311" ht="15" customHeight="1" x14ac:dyDescent="0.3"/>
    <row r="10312" ht="15" customHeight="1" x14ac:dyDescent="0.3"/>
    <row r="10313" ht="15" customHeight="1" x14ac:dyDescent="0.3"/>
    <row r="10314" ht="15" customHeight="1" x14ac:dyDescent="0.3"/>
    <row r="10315" ht="15" customHeight="1" x14ac:dyDescent="0.3"/>
    <row r="10316" ht="15" customHeight="1" x14ac:dyDescent="0.3"/>
    <row r="10317" ht="15" customHeight="1" x14ac:dyDescent="0.3"/>
    <row r="10318" ht="15" customHeight="1" x14ac:dyDescent="0.3"/>
    <row r="10319" ht="15" customHeight="1" x14ac:dyDescent="0.3"/>
    <row r="10320" ht="15" customHeight="1" x14ac:dyDescent="0.3"/>
    <row r="10321" ht="15" customHeight="1" x14ac:dyDescent="0.3"/>
    <row r="10322" ht="15" customHeight="1" x14ac:dyDescent="0.3"/>
    <row r="10323" ht="15" customHeight="1" x14ac:dyDescent="0.3"/>
    <row r="10324" ht="15" customHeight="1" x14ac:dyDescent="0.3"/>
    <row r="10325" ht="15" customHeight="1" x14ac:dyDescent="0.3"/>
    <row r="10326" ht="15" customHeight="1" x14ac:dyDescent="0.3"/>
    <row r="10327" ht="15" customHeight="1" x14ac:dyDescent="0.3"/>
    <row r="10328" ht="15" customHeight="1" x14ac:dyDescent="0.3"/>
    <row r="10329" ht="15" customHeight="1" x14ac:dyDescent="0.3"/>
    <row r="10330" ht="15" customHeight="1" x14ac:dyDescent="0.3"/>
    <row r="10331" ht="15" customHeight="1" x14ac:dyDescent="0.3"/>
    <row r="10332" ht="15" customHeight="1" x14ac:dyDescent="0.3"/>
    <row r="10333" ht="15" customHeight="1" x14ac:dyDescent="0.3"/>
    <row r="10334" ht="15" customHeight="1" x14ac:dyDescent="0.3"/>
    <row r="10335" ht="15" customHeight="1" x14ac:dyDescent="0.3"/>
    <row r="10336" ht="15" customHeight="1" x14ac:dyDescent="0.3"/>
    <row r="10337" ht="15" customHeight="1" x14ac:dyDescent="0.3"/>
    <row r="10338" ht="15" customHeight="1" x14ac:dyDescent="0.3"/>
    <row r="10339" ht="15" customHeight="1" x14ac:dyDescent="0.3"/>
    <row r="10340" ht="15" customHeight="1" x14ac:dyDescent="0.3"/>
    <row r="10341" ht="15" customHeight="1" x14ac:dyDescent="0.3"/>
    <row r="10342" ht="15" customHeight="1" x14ac:dyDescent="0.3"/>
    <row r="10343" ht="15" customHeight="1" x14ac:dyDescent="0.3"/>
    <row r="10344" ht="15" customHeight="1" x14ac:dyDescent="0.3"/>
    <row r="10345" ht="15" customHeight="1" x14ac:dyDescent="0.3"/>
    <row r="10346" ht="15" customHeight="1" x14ac:dyDescent="0.3"/>
    <row r="10347" ht="15" customHeight="1" x14ac:dyDescent="0.3"/>
    <row r="10348" ht="15" customHeight="1" x14ac:dyDescent="0.3"/>
    <row r="10349" ht="15" customHeight="1" x14ac:dyDescent="0.3"/>
    <row r="10350" ht="15" customHeight="1" x14ac:dyDescent="0.3"/>
    <row r="10351" ht="15" customHeight="1" x14ac:dyDescent="0.3"/>
    <row r="10352" ht="15" customHeight="1" x14ac:dyDescent="0.3"/>
    <row r="10353" ht="15" customHeight="1" x14ac:dyDescent="0.3"/>
    <row r="10354" ht="15" customHeight="1" x14ac:dyDescent="0.3"/>
    <row r="10355" ht="15" customHeight="1" x14ac:dyDescent="0.3"/>
    <row r="10356" ht="15" customHeight="1" x14ac:dyDescent="0.3"/>
    <row r="10357" ht="15" customHeight="1" x14ac:dyDescent="0.3"/>
    <row r="10358" ht="15" customHeight="1" x14ac:dyDescent="0.3"/>
    <row r="10359" ht="15" customHeight="1" x14ac:dyDescent="0.3"/>
    <row r="10360" ht="15" customHeight="1" x14ac:dyDescent="0.3"/>
    <row r="10361" ht="15" customHeight="1" x14ac:dyDescent="0.3"/>
    <row r="10362" ht="15" customHeight="1" x14ac:dyDescent="0.3"/>
    <row r="10363" ht="15" customHeight="1" x14ac:dyDescent="0.3"/>
    <row r="10364" ht="15" customHeight="1" x14ac:dyDescent="0.3"/>
    <row r="10365" ht="15" customHeight="1" x14ac:dyDescent="0.3"/>
    <row r="10366" ht="15" customHeight="1" x14ac:dyDescent="0.3"/>
    <row r="10367" ht="15" customHeight="1" x14ac:dyDescent="0.3"/>
    <row r="10368" ht="15" customHeight="1" x14ac:dyDescent="0.3"/>
    <row r="10369" ht="15" customHeight="1" x14ac:dyDescent="0.3"/>
    <row r="10370" ht="15" customHeight="1" x14ac:dyDescent="0.3"/>
    <row r="10371" ht="15" customHeight="1" x14ac:dyDescent="0.3"/>
    <row r="10372" ht="15" customHeight="1" x14ac:dyDescent="0.3"/>
    <row r="10373" ht="15" customHeight="1" x14ac:dyDescent="0.3"/>
    <row r="10374" ht="15" customHeight="1" x14ac:dyDescent="0.3"/>
    <row r="10375" ht="15" customHeight="1" x14ac:dyDescent="0.3"/>
    <row r="10376" ht="15" customHeight="1" x14ac:dyDescent="0.3"/>
    <row r="10377" ht="15" customHeight="1" x14ac:dyDescent="0.3"/>
    <row r="10378" ht="15" customHeight="1" x14ac:dyDescent="0.3"/>
    <row r="10379" ht="15" customHeight="1" x14ac:dyDescent="0.3"/>
    <row r="10380" ht="15" customHeight="1" x14ac:dyDescent="0.3"/>
    <row r="10381" ht="15" customHeight="1" x14ac:dyDescent="0.3"/>
    <row r="10382" ht="15" customHeight="1" x14ac:dyDescent="0.3"/>
    <row r="10383" ht="15" customHeight="1" x14ac:dyDescent="0.3"/>
    <row r="10384" ht="15" customHeight="1" x14ac:dyDescent="0.3"/>
    <row r="10385" ht="15" customHeight="1" x14ac:dyDescent="0.3"/>
    <row r="10386" ht="15" customHeight="1" x14ac:dyDescent="0.3"/>
    <row r="10387" ht="15" customHeight="1" x14ac:dyDescent="0.3"/>
    <row r="10388" ht="15" customHeight="1" x14ac:dyDescent="0.3"/>
    <row r="10389" ht="15" customHeight="1" x14ac:dyDescent="0.3"/>
    <row r="10390" ht="15" customHeight="1" x14ac:dyDescent="0.3"/>
    <row r="10391" ht="15" customHeight="1" x14ac:dyDescent="0.3"/>
    <row r="10392" ht="15" customHeight="1" x14ac:dyDescent="0.3"/>
    <row r="10393" ht="15" customHeight="1" x14ac:dyDescent="0.3"/>
    <row r="10394" ht="15" customHeight="1" x14ac:dyDescent="0.3"/>
    <row r="10395" ht="15" customHeight="1" x14ac:dyDescent="0.3"/>
    <row r="10396" ht="15" customHeight="1" x14ac:dyDescent="0.3"/>
    <row r="10397" ht="15" customHeight="1" x14ac:dyDescent="0.3"/>
    <row r="10398" ht="15" customHeight="1" x14ac:dyDescent="0.3"/>
    <row r="10399" ht="15" customHeight="1" x14ac:dyDescent="0.3"/>
    <row r="10400" ht="15" customHeight="1" x14ac:dyDescent="0.3"/>
    <row r="10401" ht="15" customHeight="1" x14ac:dyDescent="0.3"/>
    <row r="10402" ht="15" customHeight="1" x14ac:dyDescent="0.3"/>
    <row r="10403" ht="15" customHeight="1" x14ac:dyDescent="0.3"/>
    <row r="10404" ht="15" customHeight="1" x14ac:dyDescent="0.3"/>
    <row r="10405" ht="15" customHeight="1" x14ac:dyDescent="0.3"/>
    <row r="10406" ht="15" customHeight="1" x14ac:dyDescent="0.3"/>
    <row r="10407" ht="15" customHeight="1" x14ac:dyDescent="0.3"/>
    <row r="10408" ht="15" customHeight="1" x14ac:dyDescent="0.3"/>
    <row r="10409" ht="15" customHeight="1" x14ac:dyDescent="0.3"/>
    <row r="10410" ht="15" customHeight="1" x14ac:dyDescent="0.3"/>
    <row r="10411" ht="15" customHeight="1" x14ac:dyDescent="0.3"/>
    <row r="10412" ht="15" customHeight="1" x14ac:dyDescent="0.3"/>
    <row r="10413" ht="15" customHeight="1" x14ac:dyDescent="0.3"/>
    <row r="10414" ht="15" customHeight="1" x14ac:dyDescent="0.3"/>
    <row r="10415" ht="15" customHeight="1" x14ac:dyDescent="0.3"/>
    <row r="10416" ht="15" customHeight="1" x14ac:dyDescent="0.3"/>
    <row r="10417" ht="15" customHeight="1" x14ac:dyDescent="0.3"/>
    <row r="10418" ht="15" customHeight="1" x14ac:dyDescent="0.3"/>
    <row r="10419" ht="15" customHeight="1" x14ac:dyDescent="0.3"/>
    <row r="10420" ht="15" customHeight="1" x14ac:dyDescent="0.3"/>
    <row r="10421" ht="15" customHeight="1" x14ac:dyDescent="0.3"/>
    <row r="10422" ht="15" customHeight="1" x14ac:dyDescent="0.3"/>
    <row r="10423" ht="15" customHeight="1" x14ac:dyDescent="0.3"/>
    <row r="10424" ht="15" customHeight="1" x14ac:dyDescent="0.3"/>
    <row r="10425" ht="15" customHeight="1" x14ac:dyDescent="0.3"/>
    <row r="10426" ht="15" customHeight="1" x14ac:dyDescent="0.3"/>
    <row r="10427" ht="15" customHeight="1" x14ac:dyDescent="0.3"/>
    <row r="10428" ht="15" customHeight="1" x14ac:dyDescent="0.3"/>
    <row r="10429" ht="15" customHeight="1" x14ac:dyDescent="0.3"/>
    <row r="10430" ht="15" customHeight="1" x14ac:dyDescent="0.3"/>
    <row r="10431" ht="15" customHeight="1" x14ac:dyDescent="0.3"/>
    <row r="10432" ht="15" customHeight="1" x14ac:dyDescent="0.3"/>
    <row r="10433" ht="15" customHeight="1" x14ac:dyDescent="0.3"/>
    <row r="10434" ht="15" customHeight="1" x14ac:dyDescent="0.3"/>
    <row r="10435" ht="15" customHeight="1" x14ac:dyDescent="0.3"/>
    <row r="10436" ht="15" customHeight="1" x14ac:dyDescent="0.3"/>
    <row r="10437" ht="15" customHeight="1" x14ac:dyDescent="0.3"/>
    <row r="10438" ht="15" customHeight="1" x14ac:dyDescent="0.3"/>
    <row r="10439" ht="15" customHeight="1" x14ac:dyDescent="0.3"/>
    <row r="10440" ht="15" customHeight="1" x14ac:dyDescent="0.3"/>
    <row r="10441" ht="15" customHeight="1" x14ac:dyDescent="0.3"/>
    <row r="10442" ht="15" customHeight="1" x14ac:dyDescent="0.3"/>
    <row r="10443" ht="15" customHeight="1" x14ac:dyDescent="0.3"/>
    <row r="10444" ht="15" customHeight="1" x14ac:dyDescent="0.3"/>
    <row r="10445" ht="15" customHeight="1" x14ac:dyDescent="0.3"/>
    <row r="10446" ht="15" customHeight="1" x14ac:dyDescent="0.3"/>
    <row r="10447" ht="15" customHeight="1" x14ac:dyDescent="0.3"/>
    <row r="10448" ht="15" customHeight="1" x14ac:dyDescent="0.3"/>
    <row r="10449" ht="15" customHeight="1" x14ac:dyDescent="0.3"/>
    <row r="10450" ht="15" customHeight="1" x14ac:dyDescent="0.3"/>
    <row r="10451" ht="15" customHeight="1" x14ac:dyDescent="0.3"/>
    <row r="10452" ht="15" customHeight="1" x14ac:dyDescent="0.3"/>
    <row r="10453" ht="15" customHeight="1" x14ac:dyDescent="0.3"/>
    <row r="10454" ht="15" customHeight="1" x14ac:dyDescent="0.3"/>
    <row r="10455" ht="15" customHeight="1" x14ac:dyDescent="0.3"/>
    <row r="10456" ht="15" customHeight="1" x14ac:dyDescent="0.3"/>
    <row r="10457" ht="15" customHeight="1" x14ac:dyDescent="0.3"/>
    <row r="10458" ht="15" customHeight="1" x14ac:dyDescent="0.3"/>
    <row r="10459" ht="15" customHeight="1" x14ac:dyDescent="0.3"/>
    <row r="10460" ht="15" customHeight="1" x14ac:dyDescent="0.3"/>
    <row r="10461" ht="15" customHeight="1" x14ac:dyDescent="0.3"/>
    <row r="10462" ht="15" customHeight="1" x14ac:dyDescent="0.3"/>
    <row r="10463" ht="15" customHeight="1" x14ac:dyDescent="0.3"/>
    <row r="10464" ht="15" customHeight="1" x14ac:dyDescent="0.3"/>
    <row r="10465" ht="15" customHeight="1" x14ac:dyDescent="0.3"/>
    <row r="10466" ht="15" customHeight="1" x14ac:dyDescent="0.3"/>
    <row r="10467" ht="15" customHeight="1" x14ac:dyDescent="0.3"/>
    <row r="10468" ht="15" customHeight="1" x14ac:dyDescent="0.3"/>
    <row r="10469" ht="15" customHeight="1" x14ac:dyDescent="0.3"/>
    <row r="10470" ht="15" customHeight="1" x14ac:dyDescent="0.3"/>
    <row r="10471" ht="15" customHeight="1" x14ac:dyDescent="0.3"/>
    <row r="10472" ht="15" customHeight="1" x14ac:dyDescent="0.3"/>
    <row r="10473" ht="15" customHeight="1" x14ac:dyDescent="0.3"/>
    <row r="10474" ht="15" customHeight="1" x14ac:dyDescent="0.3"/>
    <row r="10475" ht="15" customHeight="1" x14ac:dyDescent="0.3"/>
    <row r="10476" ht="15" customHeight="1" x14ac:dyDescent="0.3"/>
    <row r="10477" ht="15" customHeight="1" x14ac:dyDescent="0.3"/>
    <row r="10478" ht="15" customHeight="1" x14ac:dyDescent="0.3"/>
    <row r="10479" ht="15" customHeight="1" x14ac:dyDescent="0.3"/>
    <row r="10480" ht="15" customHeight="1" x14ac:dyDescent="0.3"/>
    <row r="10481" ht="15" customHeight="1" x14ac:dyDescent="0.3"/>
    <row r="10482" ht="15" customHeight="1" x14ac:dyDescent="0.3"/>
    <row r="10483" ht="15" customHeight="1" x14ac:dyDescent="0.3"/>
    <row r="10484" ht="15" customHeight="1" x14ac:dyDescent="0.3"/>
    <row r="10485" ht="15" customHeight="1" x14ac:dyDescent="0.3"/>
    <row r="10486" ht="15" customHeight="1" x14ac:dyDescent="0.3"/>
    <row r="10487" ht="15" customHeight="1" x14ac:dyDescent="0.3"/>
    <row r="10488" ht="15" customHeight="1" x14ac:dyDescent="0.3"/>
    <row r="10489" ht="15" customHeight="1" x14ac:dyDescent="0.3"/>
    <row r="10490" ht="15" customHeight="1" x14ac:dyDescent="0.3"/>
    <row r="10491" ht="15" customHeight="1" x14ac:dyDescent="0.3"/>
    <row r="10492" ht="15" customHeight="1" x14ac:dyDescent="0.3"/>
    <row r="10493" ht="15" customHeight="1" x14ac:dyDescent="0.3"/>
    <row r="10494" ht="15" customHeight="1" x14ac:dyDescent="0.3"/>
    <row r="10495" ht="15" customHeight="1" x14ac:dyDescent="0.3"/>
    <row r="10496" ht="15" customHeight="1" x14ac:dyDescent="0.3"/>
    <row r="10497" ht="15" customHeight="1" x14ac:dyDescent="0.3"/>
    <row r="10498" ht="15" customHeight="1" x14ac:dyDescent="0.3"/>
    <row r="10499" ht="15" customHeight="1" x14ac:dyDescent="0.3"/>
    <row r="10500" ht="15" customHeight="1" x14ac:dyDescent="0.3"/>
    <row r="10501" ht="15" customHeight="1" x14ac:dyDescent="0.3"/>
    <row r="10502" ht="15" customHeight="1" x14ac:dyDescent="0.3"/>
    <row r="10503" ht="15" customHeight="1" x14ac:dyDescent="0.3"/>
    <row r="10504" ht="15" customHeight="1" x14ac:dyDescent="0.3"/>
    <row r="10505" ht="15" customHeight="1" x14ac:dyDescent="0.3"/>
    <row r="10506" ht="15" customHeight="1" x14ac:dyDescent="0.3"/>
    <row r="10507" ht="15" customHeight="1" x14ac:dyDescent="0.3"/>
    <row r="10508" ht="15" customHeight="1" x14ac:dyDescent="0.3"/>
    <row r="10509" ht="15" customHeight="1" x14ac:dyDescent="0.3"/>
    <row r="10510" ht="15" customHeight="1" x14ac:dyDescent="0.3"/>
    <row r="10511" ht="15" customHeight="1" x14ac:dyDescent="0.3"/>
    <row r="10512" ht="15" customHeight="1" x14ac:dyDescent="0.3"/>
    <row r="10513" ht="15" customHeight="1" x14ac:dyDescent="0.3"/>
    <row r="10514" ht="15" customHeight="1" x14ac:dyDescent="0.3"/>
    <row r="10515" ht="15" customHeight="1" x14ac:dyDescent="0.3"/>
    <row r="10516" ht="15" customHeight="1" x14ac:dyDescent="0.3"/>
    <row r="10517" ht="15" customHeight="1" x14ac:dyDescent="0.3"/>
    <row r="10518" ht="15" customHeight="1" x14ac:dyDescent="0.3"/>
    <row r="10519" ht="15" customHeight="1" x14ac:dyDescent="0.3"/>
    <row r="10520" ht="15" customHeight="1" x14ac:dyDescent="0.3"/>
    <row r="10521" ht="15" customHeight="1" x14ac:dyDescent="0.3"/>
    <row r="10522" ht="15" customHeight="1" x14ac:dyDescent="0.3"/>
    <row r="10523" ht="15" customHeight="1" x14ac:dyDescent="0.3"/>
    <row r="10524" ht="15" customHeight="1" x14ac:dyDescent="0.3"/>
    <row r="10525" ht="15" customHeight="1" x14ac:dyDescent="0.3"/>
    <row r="10526" ht="15" customHeight="1" x14ac:dyDescent="0.3"/>
    <row r="10527" ht="15" customHeight="1" x14ac:dyDescent="0.3"/>
    <row r="10528" ht="15" customHeight="1" x14ac:dyDescent="0.3"/>
    <row r="10529" ht="15" customHeight="1" x14ac:dyDescent="0.3"/>
    <row r="10530" ht="15" customHeight="1" x14ac:dyDescent="0.3"/>
    <row r="10531" ht="15" customHeight="1" x14ac:dyDescent="0.3"/>
    <row r="10532" ht="15" customHeight="1" x14ac:dyDescent="0.3"/>
    <row r="10533" ht="15" customHeight="1" x14ac:dyDescent="0.3"/>
    <row r="10534" ht="15" customHeight="1" x14ac:dyDescent="0.3"/>
    <row r="10535" ht="15" customHeight="1" x14ac:dyDescent="0.3"/>
    <row r="10536" ht="15" customHeight="1" x14ac:dyDescent="0.3"/>
    <row r="10537" ht="15" customHeight="1" x14ac:dyDescent="0.3"/>
    <row r="10538" ht="15" customHeight="1" x14ac:dyDescent="0.3"/>
    <row r="10539" ht="15" customHeight="1" x14ac:dyDescent="0.3"/>
    <row r="10540" ht="15" customHeight="1" x14ac:dyDescent="0.3"/>
    <row r="10541" ht="15" customHeight="1" x14ac:dyDescent="0.3"/>
    <row r="10542" ht="15" customHeight="1" x14ac:dyDescent="0.3"/>
    <row r="10543" ht="15" customHeight="1" x14ac:dyDescent="0.3"/>
    <row r="10544" ht="15" customHeight="1" x14ac:dyDescent="0.3"/>
    <row r="10545" ht="15" customHeight="1" x14ac:dyDescent="0.3"/>
    <row r="10546" ht="15" customHeight="1" x14ac:dyDescent="0.3"/>
    <row r="10547" ht="15" customHeight="1" x14ac:dyDescent="0.3"/>
    <row r="10548" ht="15" customHeight="1" x14ac:dyDescent="0.3"/>
    <row r="10549" ht="15" customHeight="1" x14ac:dyDescent="0.3"/>
    <row r="10550" ht="15" customHeight="1" x14ac:dyDescent="0.3"/>
    <row r="10551" ht="15" customHeight="1" x14ac:dyDescent="0.3"/>
    <row r="10552" ht="15" customHeight="1" x14ac:dyDescent="0.3"/>
    <row r="10553" ht="15" customHeight="1" x14ac:dyDescent="0.3"/>
    <row r="10554" ht="15" customHeight="1" x14ac:dyDescent="0.3"/>
    <row r="10555" ht="15" customHeight="1" x14ac:dyDescent="0.3"/>
    <row r="10556" ht="15" customHeight="1" x14ac:dyDescent="0.3"/>
    <row r="10557" ht="15" customHeight="1" x14ac:dyDescent="0.3"/>
    <row r="10558" ht="15" customHeight="1" x14ac:dyDescent="0.3"/>
    <row r="10559" ht="15" customHeight="1" x14ac:dyDescent="0.3"/>
    <row r="10560" ht="15" customHeight="1" x14ac:dyDescent="0.3"/>
    <row r="10561" ht="15" customHeight="1" x14ac:dyDescent="0.3"/>
    <row r="10562" ht="15" customHeight="1" x14ac:dyDescent="0.3"/>
    <row r="10563" ht="15" customHeight="1" x14ac:dyDescent="0.3"/>
    <row r="10564" ht="15" customHeight="1" x14ac:dyDescent="0.3"/>
    <row r="10565" ht="15" customHeight="1" x14ac:dyDescent="0.3"/>
    <row r="10566" ht="15" customHeight="1" x14ac:dyDescent="0.3"/>
    <row r="10567" ht="15" customHeight="1" x14ac:dyDescent="0.3"/>
    <row r="10568" ht="15" customHeight="1" x14ac:dyDescent="0.3"/>
    <row r="10569" ht="15" customHeight="1" x14ac:dyDescent="0.3"/>
    <row r="10570" ht="15" customHeight="1" x14ac:dyDescent="0.3"/>
    <row r="10571" ht="15" customHeight="1" x14ac:dyDescent="0.3"/>
    <row r="10572" ht="15" customHeight="1" x14ac:dyDescent="0.3"/>
    <row r="10573" ht="15" customHeight="1" x14ac:dyDescent="0.3"/>
    <row r="10574" ht="15" customHeight="1" x14ac:dyDescent="0.3"/>
    <row r="10575" ht="15" customHeight="1" x14ac:dyDescent="0.3"/>
    <row r="10576" ht="15" customHeight="1" x14ac:dyDescent="0.3"/>
    <row r="10577" ht="15" customHeight="1" x14ac:dyDescent="0.3"/>
    <row r="10578" ht="15" customHeight="1" x14ac:dyDescent="0.3"/>
    <row r="10579" ht="15" customHeight="1" x14ac:dyDescent="0.3"/>
    <row r="10580" ht="15" customHeight="1" x14ac:dyDescent="0.3"/>
    <row r="10581" ht="15" customHeight="1" x14ac:dyDescent="0.3"/>
    <row r="10582" ht="15" customHeight="1" x14ac:dyDescent="0.3"/>
    <row r="10583" ht="15" customHeight="1" x14ac:dyDescent="0.3"/>
    <row r="10584" ht="15" customHeight="1" x14ac:dyDescent="0.3"/>
    <row r="10585" ht="15" customHeight="1" x14ac:dyDescent="0.3"/>
    <row r="10586" ht="15" customHeight="1" x14ac:dyDescent="0.3"/>
    <row r="10587" ht="15" customHeight="1" x14ac:dyDescent="0.3"/>
    <row r="10588" ht="15" customHeight="1" x14ac:dyDescent="0.3"/>
    <row r="10589" ht="15" customHeight="1" x14ac:dyDescent="0.3"/>
    <row r="10590" ht="15" customHeight="1" x14ac:dyDescent="0.3"/>
    <row r="10591" ht="15" customHeight="1" x14ac:dyDescent="0.3"/>
    <row r="10592" ht="15" customHeight="1" x14ac:dyDescent="0.3"/>
    <row r="10593" ht="15" customHeight="1" x14ac:dyDescent="0.3"/>
    <row r="10594" ht="15" customHeight="1" x14ac:dyDescent="0.3"/>
    <row r="10595" ht="15" customHeight="1" x14ac:dyDescent="0.3"/>
    <row r="10596" ht="15" customHeight="1" x14ac:dyDescent="0.3"/>
    <row r="10597" ht="15" customHeight="1" x14ac:dyDescent="0.3"/>
    <row r="10598" ht="15" customHeight="1" x14ac:dyDescent="0.3"/>
    <row r="10599" ht="15" customHeight="1" x14ac:dyDescent="0.3"/>
    <row r="10600" ht="15" customHeight="1" x14ac:dyDescent="0.3"/>
    <row r="10601" ht="15" customHeight="1" x14ac:dyDescent="0.3"/>
    <row r="10602" ht="15" customHeight="1" x14ac:dyDescent="0.3"/>
    <row r="10603" ht="15" customHeight="1" x14ac:dyDescent="0.3"/>
    <row r="10604" ht="15" customHeight="1" x14ac:dyDescent="0.3"/>
    <row r="10605" ht="15" customHeight="1" x14ac:dyDescent="0.3"/>
    <row r="10606" ht="15" customHeight="1" x14ac:dyDescent="0.3"/>
    <row r="10607" ht="15" customHeight="1" x14ac:dyDescent="0.3"/>
    <row r="10608" ht="15" customHeight="1" x14ac:dyDescent="0.3"/>
    <row r="10609" ht="15" customHeight="1" x14ac:dyDescent="0.3"/>
    <row r="10610" ht="15" customHeight="1" x14ac:dyDescent="0.3"/>
    <row r="10611" ht="15" customHeight="1" x14ac:dyDescent="0.3"/>
    <row r="10612" ht="15" customHeight="1" x14ac:dyDescent="0.3"/>
    <row r="10613" ht="15" customHeight="1" x14ac:dyDescent="0.3"/>
    <row r="10614" ht="15" customHeight="1" x14ac:dyDescent="0.3"/>
    <row r="10615" ht="15" customHeight="1" x14ac:dyDescent="0.3"/>
    <row r="10616" ht="15" customHeight="1" x14ac:dyDescent="0.3"/>
    <row r="10617" ht="15" customHeight="1" x14ac:dyDescent="0.3"/>
    <row r="10618" ht="15" customHeight="1" x14ac:dyDescent="0.3"/>
    <row r="10619" ht="15" customHeight="1" x14ac:dyDescent="0.3"/>
    <row r="10620" ht="15" customHeight="1" x14ac:dyDescent="0.3"/>
    <row r="10621" ht="15" customHeight="1" x14ac:dyDescent="0.3"/>
    <row r="10622" ht="15" customHeight="1" x14ac:dyDescent="0.3"/>
    <row r="10623" ht="15" customHeight="1" x14ac:dyDescent="0.3"/>
    <row r="10624" ht="15" customHeight="1" x14ac:dyDescent="0.3"/>
    <row r="10625" ht="15" customHeight="1" x14ac:dyDescent="0.3"/>
    <row r="10626" ht="15" customHeight="1" x14ac:dyDescent="0.3"/>
    <row r="10627" ht="15" customHeight="1" x14ac:dyDescent="0.3"/>
    <row r="10628" ht="15" customHeight="1" x14ac:dyDescent="0.3"/>
    <row r="10629" ht="15" customHeight="1" x14ac:dyDescent="0.3"/>
    <row r="10630" ht="15" customHeight="1" x14ac:dyDescent="0.3"/>
    <row r="10631" ht="15" customHeight="1" x14ac:dyDescent="0.3"/>
    <row r="10632" ht="15" customHeight="1" x14ac:dyDescent="0.3"/>
    <row r="10633" ht="15" customHeight="1" x14ac:dyDescent="0.3"/>
    <row r="10634" ht="15" customHeight="1" x14ac:dyDescent="0.3"/>
    <row r="10635" ht="15" customHeight="1" x14ac:dyDescent="0.3"/>
    <row r="10636" ht="15" customHeight="1" x14ac:dyDescent="0.3"/>
    <row r="10637" ht="15" customHeight="1" x14ac:dyDescent="0.3"/>
    <row r="10638" ht="15" customHeight="1" x14ac:dyDescent="0.3"/>
    <row r="10639" ht="15" customHeight="1" x14ac:dyDescent="0.3"/>
    <row r="10640" ht="15" customHeight="1" x14ac:dyDescent="0.3"/>
    <row r="10641" ht="15" customHeight="1" x14ac:dyDescent="0.3"/>
    <row r="10642" ht="15" customHeight="1" x14ac:dyDescent="0.3"/>
    <row r="10643" ht="15" customHeight="1" x14ac:dyDescent="0.3"/>
    <row r="10644" ht="15" customHeight="1" x14ac:dyDescent="0.3"/>
    <row r="10645" ht="15" customHeight="1" x14ac:dyDescent="0.3"/>
    <row r="10646" ht="15" customHeight="1" x14ac:dyDescent="0.3"/>
    <row r="10647" ht="15" customHeight="1" x14ac:dyDescent="0.3"/>
    <row r="10648" ht="15" customHeight="1" x14ac:dyDescent="0.3"/>
    <row r="10649" ht="15" customHeight="1" x14ac:dyDescent="0.3"/>
    <row r="10650" ht="15" customHeight="1" x14ac:dyDescent="0.3"/>
    <row r="10651" ht="15" customHeight="1" x14ac:dyDescent="0.3"/>
    <row r="10652" ht="15" customHeight="1" x14ac:dyDescent="0.3"/>
    <row r="10653" ht="15" customHeight="1" x14ac:dyDescent="0.3"/>
    <row r="10654" ht="15" customHeight="1" x14ac:dyDescent="0.3"/>
    <row r="10655" ht="15" customHeight="1" x14ac:dyDescent="0.3"/>
    <row r="10656" ht="15" customHeight="1" x14ac:dyDescent="0.3"/>
    <row r="10657" ht="15" customHeight="1" x14ac:dyDescent="0.3"/>
    <row r="10658" ht="15" customHeight="1" x14ac:dyDescent="0.3"/>
    <row r="10659" ht="15" customHeight="1" x14ac:dyDescent="0.3"/>
    <row r="10660" ht="15" customHeight="1" x14ac:dyDescent="0.3"/>
    <row r="10661" ht="15" customHeight="1" x14ac:dyDescent="0.3"/>
    <row r="10662" ht="15" customHeight="1" x14ac:dyDescent="0.3"/>
    <row r="10663" ht="15" customHeight="1" x14ac:dyDescent="0.3"/>
    <row r="10664" ht="15" customHeight="1" x14ac:dyDescent="0.3"/>
    <row r="10665" ht="15" customHeight="1" x14ac:dyDescent="0.3"/>
    <row r="10666" ht="15" customHeight="1" x14ac:dyDescent="0.3"/>
    <row r="10667" ht="15" customHeight="1" x14ac:dyDescent="0.3"/>
    <row r="10668" ht="15" customHeight="1" x14ac:dyDescent="0.3"/>
    <row r="10669" ht="15" customHeight="1" x14ac:dyDescent="0.3"/>
    <row r="10670" ht="15" customHeight="1" x14ac:dyDescent="0.3"/>
    <row r="10671" ht="15" customHeight="1" x14ac:dyDescent="0.3"/>
    <row r="10672" ht="15" customHeight="1" x14ac:dyDescent="0.3"/>
    <row r="10673" ht="15" customHeight="1" x14ac:dyDescent="0.3"/>
    <row r="10674" ht="15" customHeight="1" x14ac:dyDescent="0.3"/>
    <row r="10675" ht="15" customHeight="1" x14ac:dyDescent="0.3"/>
    <row r="10676" ht="15" customHeight="1" x14ac:dyDescent="0.3"/>
    <row r="10677" ht="15" customHeight="1" x14ac:dyDescent="0.3"/>
    <row r="10678" ht="15" customHeight="1" x14ac:dyDescent="0.3"/>
    <row r="10679" ht="15" customHeight="1" x14ac:dyDescent="0.3"/>
    <row r="10680" ht="15" customHeight="1" x14ac:dyDescent="0.3"/>
    <row r="10681" ht="15" customHeight="1" x14ac:dyDescent="0.3"/>
    <row r="10682" ht="15" customHeight="1" x14ac:dyDescent="0.3"/>
    <row r="10683" ht="15" customHeight="1" x14ac:dyDescent="0.3"/>
    <row r="10684" ht="15" customHeight="1" x14ac:dyDescent="0.3"/>
    <row r="10685" ht="15" customHeight="1" x14ac:dyDescent="0.3"/>
    <row r="10686" ht="15" customHeight="1" x14ac:dyDescent="0.3"/>
    <row r="10687" ht="15" customHeight="1" x14ac:dyDescent="0.3"/>
    <row r="10688" ht="15" customHeight="1" x14ac:dyDescent="0.3"/>
    <row r="10689" ht="15" customHeight="1" x14ac:dyDescent="0.3"/>
    <row r="10690" ht="15" customHeight="1" x14ac:dyDescent="0.3"/>
    <row r="10691" ht="15" customHeight="1" x14ac:dyDescent="0.3"/>
    <row r="10692" ht="15" customHeight="1" x14ac:dyDescent="0.3"/>
    <row r="10693" ht="15" customHeight="1" x14ac:dyDescent="0.3"/>
    <row r="10694" ht="15" customHeight="1" x14ac:dyDescent="0.3"/>
    <row r="10695" ht="15" customHeight="1" x14ac:dyDescent="0.3"/>
    <row r="10696" ht="15" customHeight="1" x14ac:dyDescent="0.3"/>
    <row r="10697" ht="15" customHeight="1" x14ac:dyDescent="0.3"/>
    <row r="10698" ht="15" customHeight="1" x14ac:dyDescent="0.3"/>
    <row r="10699" ht="15" customHeight="1" x14ac:dyDescent="0.3"/>
    <row r="10700" ht="15" customHeight="1" x14ac:dyDescent="0.3"/>
    <row r="10701" ht="15" customHeight="1" x14ac:dyDescent="0.3"/>
    <row r="10702" ht="15" customHeight="1" x14ac:dyDescent="0.3"/>
    <row r="10703" ht="15" customHeight="1" x14ac:dyDescent="0.3"/>
    <row r="10704" ht="15" customHeight="1" x14ac:dyDescent="0.3"/>
    <row r="10705" ht="15" customHeight="1" x14ac:dyDescent="0.3"/>
    <row r="10706" ht="15" customHeight="1" x14ac:dyDescent="0.3"/>
    <row r="10707" ht="15" customHeight="1" x14ac:dyDescent="0.3"/>
    <row r="10708" ht="15" customHeight="1" x14ac:dyDescent="0.3"/>
    <row r="10709" ht="15" customHeight="1" x14ac:dyDescent="0.3"/>
    <row r="10710" ht="15" customHeight="1" x14ac:dyDescent="0.3"/>
    <row r="10711" ht="15" customHeight="1" x14ac:dyDescent="0.3"/>
    <row r="10712" ht="15" customHeight="1" x14ac:dyDescent="0.3"/>
    <row r="10713" ht="15" customHeight="1" x14ac:dyDescent="0.3"/>
    <row r="10714" ht="15" customHeight="1" x14ac:dyDescent="0.3"/>
    <row r="10715" ht="15" customHeight="1" x14ac:dyDescent="0.3"/>
    <row r="10716" ht="15" customHeight="1" x14ac:dyDescent="0.3"/>
    <row r="10717" ht="15" customHeight="1" x14ac:dyDescent="0.3"/>
    <row r="10718" ht="15" customHeight="1" x14ac:dyDescent="0.3"/>
    <row r="10719" ht="15" customHeight="1" x14ac:dyDescent="0.3"/>
    <row r="10720" ht="15" customHeight="1" x14ac:dyDescent="0.3"/>
    <row r="10721" ht="15" customHeight="1" x14ac:dyDescent="0.3"/>
    <row r="10722" ht="15" customHeight="1" x14ac:dyDescent="0.3"/>
    <row r="10723" ht="15" customHeight="1" x14ac:dyDescent="0.3"/>
    <row r="10724" ht="15" customHeight="1" x14ac:dyDescent="0.3"/>
    <row r="10725" ht="15" customHeight="1" x14ac:dyDescent="0.3"/>
    <row r="10726" ht="15" customHeight="1" x14ac:dyDescent="0.3"/>
    <row r="10727" ht="15" customHeight="1" x14ac:dyDescent="0.3"/>
    <row r="10728" ht="15" customHeight="1" x14ac:dyDescent="0.3"/>
    <row r="10729" ht="15" customHeight="1" x14ac:dyDescent="0.3"/>
    <row r="10730" ht="15" customHeight="1" x14ac:dyDescent="0.3"/>
    <row r="10731" ht="15" customHeight="1" x14ac:dyDescent="0.3"/>
    <row r="10732" ht="15" customHeight="1" x14ac:dyDescent="0.3"/>
    <row r="10733" ht="15" customHeight="1" x14ac:dyDescent="0.3"/>
    <row r="10734" ht="15" customHeight="1" x14ac:dyDescent="0.3"/>
    <row r="10735" ht="15" customHeight="1" x14ac:dyDescent="0.3"/>
    <row r="10736" ht="15" customHeight="1" x14ac:dyDescent="0.3"/>
    <row r="10737" ht="15" customHeight="1" x14ac:dyDescent="0.3"/>
    <row r="10738" ht="15" customHeight="1" x14ac:dyDescent="0.3"/>
    <row r="10739" ht="15" customHeight="1" x14ac:dyDescent="0.3"/>
    <row r="10740" ht="15" customHeight="1" x14ac:dyDescent="0.3"/>
    <row r="10741" ht="15" customHeight="1" x14ac:dyDescent="0.3"/>
    <row r="10742" ht="15" customHeight="1" x14ac:dyDescent="0.3"/>
    <row r="10743" ht="15" customHeight="1" x14ac:dyDescent="0.3"/>
    <row r="10744" ht="15" customHeight="1" x14ac:dyDescent="0.3"/>
    <row r="10745" ht="15" customHeight="1" x14ac:dyDescent="0.3"/>
    <row r="10746" ht="15" customHeight="1" x14ac:dyDescent="0.3"/>
    <row r="10747" ht="15" customHeight="1" x14ac:dyDescent="0.3"/>
    <row r="10748" ht="15" customHeight="1" x14ac:dyDescent="0.3"/>
    <row r="10749" ht="15" customHeight="1" x14ac:dyDescent="0.3"/>
    <row r="10750" ht="15" customHeight="1" x14ac:dyDescent="0.3"/>
    <row r="10751" ht="15" customHeight="1" x14ac:dyDescent="0.3"/>
    <row r="10752" ht="15" customHeight="1" x14ac:dyDescent="0.3"/>
    <row r="10753" ht="15" customHeight="1" x14ac:dyDescent="0.3"/>
    <row r="10754" ht="15" customHeight="1" x14ac:dyDescent="0.3"/>
    <row r="10755" ht="15" customHeight="1" x14ac:dyDescent="0.3"/>
    <row r="10756" ht="15" customHeight="1" x14ac:dyDescent="0.3"/>
    <row r="10757" ht="15" customHeight="1" x14ac:dyDescent="0.3"/>
    <row r="10758" ht="15" customHeight="1" x14ac:dyDescent="0.3"/>
    <row r="10759" ht="15" customHeight="1" x14ac:dyDescent="0.3"/>
    <row r="10760" ht="15" customHeight="1" x14ac:dyDescent="0.3"/>
    <row r="10761" ht="15" customHeight="1" x14ac:dyDescent="0.3"/>
    <row r="10762" ht="15" customHeight="1" x14ac:dyDescent="0.3"/>
    <row r="10763" ht="15" customHeight="1" x14ac:dyDescent="0.3"/>
    <row r="10764" ht="15" customHeight="1" x14ac:dyDescent="0.3"/>
    <row r="10765" ht="15" customHeight="1" x14ac:dyDescent="0.3"/>
    <row r="10766" ht="15" customHeight="1" x14ac:dyDescent="0.3"/>
    <row r="10767" ht="15" customHeight="1" x14ac:dyDescent="0.3"/>
    <row r="10768" ht="15" customHeight="1" x14ac:dyDescent="0.3"/>
    <row r="10769" ht="15" customHeight="1" x14ac:dyDescent="0.3"/>
    <row r="10770" ht="15" customHeight="1" x14ac:dyDescent="0.3"/>
    <row r="10771" ht="15" customHeight="1" x14ac:dyDescent="0.3"/>
    <row r="10772" ht="15" customHeight="1" x14ac:dyDescent="0.3"/>
    <row r="10773" ht="15" customHeight="1" x14ac:dyDescent="0.3"/>
    <row r="10774" ht="15" customHeight="1" x14ac:dyDescent="0.3"/>
    <row r="10775" ht="15" customHeight="1" x14ac:dyDescent="0.3"/>
    <row r="10776" ht="15" customHeight="1" x14ac:dyDescent="0.3"/>
    <row r="10777" ht="15" customHeight="1" x14ac:dyDescent="0.3"/>
    <row r="10778" ht="15" customHeight="1" x14ac:dyDescent="0.3"/>
    <row r="10779" ht="15" customHeight="1" x14ac:dyDescent="0.3"/>
    <row r="10780" ht="15" customHeight="1" x14ac:dyDescent="0.3"/>
    <row r="10781" ht="15" customHeight="1" x14ac:dyDescent="0.3"/>
    <row r="10782" ht="15" customHeight="1" x14ac:dyDescent="0.3"/>
    <row r="10783" ht="15" customHeight="1" x14ac:dyDescent="0.3"/>
    <row r="10784" ht="15" customHeight="1" x14ac:dyDescent="0.3"/>
    <row r="10785" ht="15" customHeight="1" x14ac:dyDescent="0.3"/>
    <row r="10786" ht="15" customHeight="1" x14ac:dyDescent="0.3"/>
    <row r="10787" ht="15" customHeight="1" x14ac:dyDescent="0.3"/>
    <row r="10788" ht="15" customHeight="1" x14ac:dyDescent="0.3"/>
    <row r="10789" ht="15" customHeight="1" x14ac:dyDescent="0.3"/>
    <row r="10790" ht="15" customHeight="1" x14ac:dyDescent="0.3"/>
    <row r="10791" ht="15" customHeight="1" x14ac:dyDescent="0.3"/>
    <row r="10792" ht="15" customHeight="1" x14ac:dyDescent="0.3"/>
    <row r="10793" ht="15" customHeight="1" x14ac:dyDescent="0.3"/>
    <row r="10794" ht="15" customHeight="1" x14ac:dyDescent="0.3"/>
    <row r="10795" ht="15" customHeight="1" x14ac:dyDescent="0.3"/>
    <row r="10796" ht="15" customHeight="1" x14ac:dyDescent="0.3"/>
    <row r="10797" ht="15" customHeight="1" x14ac:dyDescent="0.3"/>
    <row r="10798" ht="15" customHeight="1" x14ac:dyDescent="0.3"/>
    <row r="10799" ht="15" customHeight="1" x14ac:dyDescent="0.3"/>
    <row r="10800" ht="15" customHeight="1" x14ac:dyDescent="0.3"/>
    <row r="10801" ht="15" customHeight="1" x14ac:dyDescent="0.3"/>
    <row r="10802" ht="15" customHeight="1" x14ac:dyDescent="0.3"/>
    <row r="10803" ht="15" customHeight="1" x14ac:dyDescent="0.3"/>
    <row r="10804" ht="15" customHeight="1" x14ac:dyDescent="0.3"/>
    <row r="10805" ht="15" customHeight="1" x14ac:dyDescent="0.3"/>
    <row r="10806" ht="15" customHeight="1" x14ac:dyDescent="0.3"/>
    <row r="10807" ht="15" customHeight="1" x14ac:dyDescent="0.3"/>
    <row r="10808" ht="15" customHeight="1" x14ac:dyDescent="0.3"/>
    <row r="10809" ht="15" customHeight="1" x14ac:dyDescent="0.3"/>
    <row r="10810" ht="15" customHeight="1" x14ac:dyDescent="0.3"/>
    <row r="10811" ht="15" customHeight="1" x14ac:dyDescent="0.3"/>
    <row r="10812" ht="15" customHeight="1" x14ac:dyDescent="0.3"/>
    <row r="10813" ht="15" customHeight="1" x14ac:dyDescent="0.3"/>
    <row r="10814" ht="15" customHeight="1" x14ac:dyDescent="0.3"/>
    <row r="10815" ht="15" customHeight="1" x14ac:dyDescent="0.3"/>
    <row r="10816" ht="15" customHeight="1" x14ac:dyDescent="0.3"/>
    <row r="10817" ht="15" customHeight="1" x14ac:dyDescent="0.3"/>
    <row r="10818" ht="15" customHeight="1" x14ac:dyDescent="0.3"/>
    <row r="10819" ht="15" customHeight="1" x14ac:dyDescent="0.3"/>
    <row r="10820" ht="15" customHeight="1" x14ac:dyDescent="0.3"/>
    <row r="10821" ht="15" customHeight="1" x14ac:dyDescent="0.3"/>
    <row r="10822" ht="15" customHeight="1" x14ac:dyDescent="0.3"/>
    <row r="10823" ht="15" customHeight="1" x14ac:dyDescent="0.3"/>
    <row r="10824" ht="15" customHeight="1" x14ac:dyDescent="0.3"/>
    <row r="10825" ht="15" customHeight="1" x14ac:dyDescent="0.3"/>
    <row r="10826" ht="15" customHeight="1" x14ac:dyDescent="0.3"/>
    <row r="10827" ht="15" customHeight="1" x14ac:dyDescent="0.3"/>
    <row r="10828" ht="15" customHeight="1" x14ac:dyDescent="0.3"/>
    <row r="10829" ht="15" customHeight="1" x14ac:dyDescent="0.3"/>
    <row r="10830" ht="15" customHeight="1" x14ac:dyDescent="0.3"/>
    <row r="10831" ht="15" customHeight="1" x14ac:dyDescent="0.3"/>
    <row r="10832" ht="15" customHeight="1" x14ac:dyDescent="0.3"/>
    <row r="10833" ht="15" customHeight="1" x14ac:dyDescent="0.3"/>
    <row r="10834" ht="15" customHeight="1" x14ac:dyDescent="0.3"/>
    <row r="10835" ht="15" customHeight="1" x14ac:dyDescent="0.3"/>
    <row r="10836" ht="15" customHeight="1" x14ac:dyDescent="0.3"/>
    <row r="10837" ht="15" customHeight="1" x14ac:dyDescent="0.3"/>
    <row r="10838" ht="15" customHeight="1" x14ac:dyDescent="0.3"/>
    <row r="10839" ht="15" customHeight="1" x14ac:dyDescent="0.3"/>
    <row r="10840" ht="15" customHeight="1" x14ac:dyDescent="0.3"/>
    <row r="10841" ht="15" customHeight="1" x14ac:dyDescent="0.3"/>
    <row r="10842" ht="15" customHeight="1" x14ac:dyDescent="0.3"/>
    <row r="10843" ht="15" customHeight="1" x14ac:dyDescent="0.3"/>
    <row r="10844" ht="15" customHeight="1" x14ac:dyDescent="0.3"/>
    <row r="10845" ht="15" customHeight="1" x14ac:dyDescent="0.3"/>
    <row r="10846" ht="15" customHeight="1" x14ac:dyDescent="0.3"/>
    <row r="10847" ht="15" customHeight="1" x14ac:dyDescent="0.3"/>
    <row r="10848" ht="15" customHeight="1" x14ac:dyDescent="0.3"/>
    <row r="10849" ht="15" customHeight="1" x14ac:dyDescent="0.3"/>
    <row r="10850" ht="15" customHeight="1" x14ac:dyDescent="0.3"/>
    <row r="10851" ht="15" customHeight="1" x14ac:dyDescent="0.3"/>
    <row r="10852" ht="15" customHeight="1" x14ac:dyDescent="0.3"/>
    <row r="10853" ht="15" customHeight="1" x14ac:dyDescent="0.3"/>
    <row r="10854" ht="15" customHeight="1" x14ac:dyDescent="0.3"/>
    <row r="10855" ht="15" customHeight="1" x14ac:dyDescent="0.3"/>
    <row r="10856" ht="15" customHeight="1" x14ac:dyDescent="0.3"/>
    <row r="10857" ht="15" customHeight="1" x14ac:dyDescent="0.3"/>
    <row r="10858" ht="15" customHeight="1" x14ac:dyDescent="0.3"/>
    <row r="10859" ht="15" customHeight="1" x14ac:dyDescent="0.3"/>
    <row r="10860" ht="15" customHeight="1" x14ac:dyDescent="0.3"/>
    <row r="10861" ht="15" customHeight="1" x14ac:dyDescent="0.3"/>
    <row r="10862" ht="15" customHeight="1" x14ac:dyDescent="0.3"/>
    <row r="10863" ht="15" customHeight="1" x14ac:dyDescent="0.3"/>
    <row r="10864" ht="15" customHeight="1" x14ac:dyDescent="0.3"/>
    <row r="10865" ht="15" customHeight="1" x14ac:dyDescent="0.3"/>
    <row r="10866" ht="15" customHeight="1" x14ac:dyDescent="0.3"/>
    <row r="10867" ht="15" customHeight="1" x14ac:dyDescent="0.3"/>
    <row r="10868" ht="15" customHeight="1" x14ac:dyDescent="0.3"/>
    <row r="10869" ht="15" customHeight="1" x14ac:dyDescent="0.3"/>
    <row r="10870" ht="15" customHeight="1" x14ac:dyDescent="0.3"/>
    <row r="10871" ht="15" customHeight="1" x14ac:dyDescent="0.3"/>
    <row r="10872" ht="15" customHeight="1" x14ac:dyDescent="0.3"/>
    <row r="10873" ht="15" customHeight="1" x14ac:dyDescent="0.3"/>
    <row r="10874" ht="15" customHeight="1" x14ac:dyDescent="0.3"/>
    <row r="10875" ht="15" customHeight="1" x14ac:dyDescent="0.3"/>
    <row r="10876" ht="15" customHeight="1" x14ac:dyDescent="0.3"/>
    <row r="10877" ht="15" customHeight="1" x14ac:dyDescent="0.3"/>
    <row r="10878" ht="15" customHeight="1" x14ac:dyDescent="0.3"/>
    <row r="10879" ht="15" customHeight="1" x14ac:dyDescent="0.3"/>
    <row r="10880" ht="15" customHeight="1" x14ac:dyDescent="0.3"/>
    <row r="10881" ht="15" customHeight="1" x14ac:dyDescent="0.3"/>
    <row r="10882" ht="15" customHeight="1" x14ac:dyDescent="0.3"/>
    <row r="10883" ht="15" customHeight="1" x14ac:dyDescent="0.3"/>
    <row r="10884" ht="15" customHeight="1" x14ac:dyDescent="0.3"/>
    <row r="10885" ht="15" customHeight="1" x14ac:dyDescent="0.3"/>
    <row r="10886" ht="15" customHeight="1" x14ac:dyDescent="0.3"/>
    <row r="10887" ht="15" customHeight="1" x14ac:dyDescent="0.3"/>
    <row r="10888" ht="15" customHeight="1" x14ac:dyDescent="0.3"/>
    <row r="10889" ht="15" customHeight="1" x14ac:dyDescent="0.3"/>
    <row r="10890" ht="15" customHeight="1" x14ac:dyDescent="0.3"/>
    <row r="10891" ht="15" customHeight="1" x14ac:dyDescent="0.3"/>
    <row r="10892" ht="15" customHeight="1" x14ac:dyDescent="0.3"/>
    <row r="10893" ht="15" customHeight="1" x14ac:dyDescent="0.3"/>
    <row r="10894" ht="15" customHeight="1" x14ac:dyDescent="0.3"/>
    <row r="10895" ht="15" customHeight="1" x14ac:dyDescent="0.3"/>
    <row r="10896" ht="15" customHeight="1" x14ac:dyDescent="0.3"/>
    <row r="10897" ht="15" customHeight="1" x14ac:dyDescent="0.3"/>
    <row r="10898" ht="15" customHeight="1" x14ac:dyDescent="0.3"/>
    <row r="10899" ht="15" customHeight="1" x14ac:dyDescent="0.3"/>
    <row r="10900" ht="15" customHeight="1" x14ac:dyDescent="0.3"/>
    <row r="10901" ht="15" customHeight="1" x14ac:dyDescent="0.3"/>
    <row r="10902" ht="15" customHeight="1" x14ac:dyDescent="0.3"/>
    <row r="10903" ht="15" customHeight="1" x14ac:dyDescent="0.3"/>
    <row r="10904" ht="15" customHeight="1" x14ac:dyDescent="0.3"/>
    <row r="10905" ht="15" customHeight="1" x14ac:dyDescent="0.3"/>
    <row r="10906" ht="15" customHeight="1" x14ac:dyDescent="0.3"/>
    <row r="10907" ht="15" customHeight="1" x14ac:dyDescent="0.3"/>
    <row r="10908" ht="15" customHeight="1" x14ac:dyDescent="0.3"/>
    <row r="10909" ht="15" customHeight="1" x14ac:dyDescent="0.3"/>
    <row r="10910" ht="15" customHeight="1" x14ac:dyDescent="0.3"/>
    <row r="10911" ht="15" customHeight="1" x14ac:dyDescent="0.3"/>
    <row r="10912" ht="15" customHeight="1" x14ac:dyDescent="0.3"/>
    <row r="10913" ht="15" customHeight="1" x14ac:dyDescent="0.3"/>
    <row r="10914" ht="15" customHeight="1" x14ac:dyDescent="0.3"/>
    <row r="10915" ht="15" customHeight="1" x14ac:dyDescent="0.3"/>
    <row r="10916" ht="15" customHeight="1" x14ac:dyDescent="0.3"/>
    <row r="10917" ht="15" customHeight="1" x14ac:dyDescent="0.3"/>
    <row r="10918" ht="15" customHeight="1" x14ac:dyDescent="0.3"/>
    <row r="10919" ht="15" customHeight="1" x14ac:dyDescent="0.3"/>
    <row r="10920" ht="15" customHeight="1" x14ac:dyDescent="0.3"/>
    <row r="10921" ht="15" customHeight="1" x14ac:dyDescent="0.3"/>
    <row r="10922" ht="15" customHeight="1" x14ac:dyDescent="0.3"/>
    <row r="10923" ht="15" customHeight="1" x14ac:dyDescent="0.3"/>
    <row r="10924" ht="15" customHeight="1" x14ac:dyDescent="0.3"/>
    <row r="10925" ht="15" customHeight="1" x14ac:dyDescent="0.3"/>
    <row r="10926" ht="15" customHeight="1" x14ac:dyDescent="0.3"/>
    <row r="10927" ht="15" customHeight="1" x14ac:dyDescent="0.3"/>
    <row r="10928" ht="15" customHeight="1" x14ac:dyDescent="0.3"/>
    <row r="10929" ht="15" customHeight="1" x14ac:dyDescent="0.3"/>
    <row r="10930" ht="15" customHeight="1" x14ac:dyDescent="0.3"/>
    <row r="10931" ht="15" customHeight="1" x14ac:dyDescent="0.3"/>
    <row r="10932" ht="15" customHeight="1" x14ac:dyDescent="0.3"/>
    <row r="10933" ht="15" customHeight="1" x14ac:dyDescent="0.3"/>
    <row r="10934" ht="15" customHeight="1" x14ac:dyDescent="0.3"/>
    <row r="10935" ht="15" customHeight="1" x14ac:dyDescent="0.3"/>
    <row r="10936" ht="15" customHeight="1" x14ac:dyDescent="0.3"/>
    <row r="10937" ht="15" customHeight="1" x14ac:dyDescent="0.3"/>
    <row r="10938" ht="15" customHeight="1" x14ac:dyDescent="0.3"/>
    <row r="10939" ht="15" customHeight="1" x14ac:dyDescent="0.3"/>
    <row r="10940" ht="15" customHeight="1" x14ac:dyDescent="0.3"/>
    <row r="10941" ht="15" customHeight="1" x14ac:dyDescent="0.3"/>
    <row r="10942" ht="15" customHeight="1" x14ac:dyDescent="0.3"/>
    <row r="10943" ht="15" customHeight="1" x14ac:dyDescent="0.3"/>
    <row r="10944" ht="15" customHeight="1" x14ac:dyDescent="0.3"/>
    <row r="10945" ht="15" customHeight="1" x14ac:dyDescent="0.3"/>
    <row r="10946" ht="15" customHeight="1" x14ac:dyDescent="0.3"/>
    <row r="10947" ht="15" customHeight="1" x14ac:dyDescent="0.3"/>
    <row r="10948" ht="15" customHeight="1" x14ac:dyDescent="0.3"/>
    <row r="10949" ht="15" customHeight="1" x14ac:dyDescent="0.3"/>
    <row r="10950" ht="15" customHeight="1" x14ac:dyDescent="0.3"/>
    <row r="10951" ht="15" customHeight="1" x14ac:dyDescent="0.3"/>
    <row r="10952" ht="15" customHeight="1" x14ac:dyDescent="0.3"/>
    <row r="10953" ht="15" customHeight="1" x14ac:dyDescent="0.3"/>
    <row r="10954" ht="15" customHeight="1" x14ac:dyDescent="0.3"/>
    <row r="10955" ht="15" customHeight="1" x14ac:dyDescent="0.3"/>
    <row r="10956" ht="15" customHeight="1" x14ac:dyDescent="0.3"/>
    <row r="10957" ht="15" customHeight="1" x14ac:dyDescent="0.3"/>
    <row r="10958" ht="15" customHeight="1" x14ac:dyDescent="0.3"/>
    <row r="10959" ht="15" customHeight="1" x14ac:dyDescent="0.3"/>
    <row r="10960" ht="15" customHeight="1" x14ac:dyDescent="0.3"/>
    <row r="10961" ht="15" customHeight="1" x14ac:dyDescent="0.3"/>
    <row r="10962" ht="15" customHeight="1" x14ac:dyDescent="0.3"/>
    <row r="10963" ht="15" customHeight="1" x14ac:dyDescent="0.3"/>
    <row r="10964" ht="15" customHeight="1" x14ac:dyDescent="0.3"/>
    <row r="10965" ht="15" customHeight="1" x14ac:dyDescent="0.3"/>
    <row r="10966" ht="15" customHeight="1" x14ac:dyDescent="0.3"/>
    <row r="10967" ht="15" customHeight="1" x14ac:dyDescent="0.3"/>
    <row r="10968" ht="15" customHeight="1" x14ac:dyDescent="0.3"/>
    <row r="10969" ht="15" customHeight="1" x14ac:dyDescent="0.3"/>
    <row r="10970" ht="15" customHeight="1" x14ac:dyDescent="0.3"/>
    <row r="10971" ht="15" customHeight="1" x14ac:dyDescent="0.3"/>
    <row r="10972" ht="15" customHeight="1" x14ac:dyDescent="0.3"/>
    <row r="10973" ht="15" customHeight="1" x14ac:dyDescent="0.3"/>
    <row r="10974" ht="15" customHeight="1" x14ac:dyDescent="0.3"/>
    <row r="10975" ht="15" customHeight="1" x14ac:dyDescent="0.3"/>
    <row r="10976" ht="15" customHeight="1" x14ac:dyDescent="0.3"/>
    <row r="10977" ht="15" customHeight="1" x14ac:dyDescent="0.3"/>
    <row r="10978" ht="15" customHeight="1" x14ac:dyDescent="0.3"/>
    <row r="10979" ht="15" customHeight="1" x14ac:dyDescent="0.3"/>
    <row r="10980" ht="15" customHeight="1" x14ac:dyDescent="0.3"/>
    <row r="10981" ht="15" customHeight="1" x14ac:dyDescent="0.3"/>
    <row r="10982" ht="15" customHeight="1" x14ac:dyDescent="0.3"/>
    <row r="10983" ht="15" customHeight="1" x14ac:dyDescent="0.3"/>
    <row r="10984" ht="15" customHeight="1" x14ac:dyDescent="0.3"/>
    <row r="10985" ht="15" customHeight="1" x14ac:dyDescent="0.3"/>
    <row r="10986" ht="15" customHeight="1" x14ac:dyDescent="0.3"/>
    <row r="10987" ht="15" customHeight="1" x14ac:dyDescent="0.3"/>
    <row r="10988" ht="15" customHeight="1" x14ac:dyDescent="0.3"/>
    <row r="10989" ht="15" customHeight="1" x14ac:dyDescent="0.3"/>
    <row r="10990" ht="15" customHeight="1" x14ac:dyDescent="0.3"/>
    <row r="10991" ht="15" customHeight="1" x14ac:dyDescent="0.3"/>
    <row r="10992" ht="15" customHeight="1" x14ac:dyDescent="0.3"/>
    <row r="10993" ht="15" customHeight="1" x14ac:dyDescent="0.3"/>
    <row r="10994" ht="15" customHeight="1" x14ac:dyDescent="0.3"/>
    <row r="10995" ht="15" customHeight="1" x14ac:dyDescent="0.3"/>
    <row r="10996" ht="15" customHeight="1" x14ac:dyDescent="0.3"/>
    <row r="10997" ht="15" customHeight="1" x14ac:dyDescent="0.3"/>
    <row r="10998" ht="15" customHeight="1" x14ac:dyDescent="0.3"/>
    <row r="10999" ht="15" customHeight="1" x14ac:dyDescent="0.3"/>
    <row r="11000" ht="15" customHeight="1" x14ac:dyDescent="0.3"/>
    <row r="11001" ht="15" customHeight="1" x14ac:dyDescent="0.3"/>
    <row r="11002" ht="15" customHeight="1" x14ac:dyDescent="0.3"/>
    <row r="11003" ht="15" customHeight="1" x14ac:dyDescent="0.3"/>
    <row r="11004" ht="15" customHeight="1" x14ac:dyDescent="0.3"/>
    <row r="11005" ht="15" customHeight="1" x14ac:dyDescent="0.3"/>
    <row r="11006" ht="15" customHeight="1" x14ac:dyDescent="0.3"/>
    <row r="11007" ht="15" customHeight="1" x14ac:dyDescent="0.3"/>
    <row r="11008" ht="15" customHeight="1" x14ac:dyDescent="0.3"/>
    <row r="11009" ht="15" customHeight="1" x14ac:dyDescent="0.3"/>
    <row r="11010" ht="15" customHeight="1" x14ac:dyDescent="0.3"/>
    <row r="11011" ht="15" customHeight="1" x14ac:dyDescent="0.3"/>
    <row r="11012" ht="15" customHeight="1" x14ac:dyDescent="0.3"/>
    <row r="11013" ht="15" customHeight="1" x14ac:dyDescent="0.3"/>
    <row r="11014" ht="15" customHeight="1" x14ac:dyDescent="0.3"/>
    <row r="11015" ht="15" customHeight="1" x14ac:dyDescent="0.3"/>
    <row r="11016" ht="15" customHeight="1" x14ac:dyDescent="0.3"/>
    <row r="11017" ht="15" customHeight="1" x14ac:dyDescent="0.3"/>
    <row r="11018" ht="15" customHeight="1" x14ac:dyDescent="0.3"/>
    <row r="11019" ht="15" customHeight="1" x14ac:dyDescent="0.3"/>
    <row r="11020" ht="15" customHeight="1" x14ac:dyDescent="0.3"/>
    <row r="11021" ht="15" customHeight="1" x14ac:dyDescent="0.3"/>
    <row r="11022" ht="15" customHeight="1" x14ac:dyDescent="0.3"/>
    <row r="11023" ht="15" customHeight="1" x14ac:dyDescent="0.3"/>
    <row r="11024" ht="15" customHeight="1" x14ac:dyDescent="0.3"/>
    <row r="11025" ht="15" customHeight="1" x14ac:dyDescent="0.3"/>
    <row r="11026" ht="15" customHeight="1" x14ac:dyDescent="0.3"/>
    <row r="11027" ht="15" customHeight="1" x14ac:dyDescent="0.3"/>
    <row r="11028" ht="15" customHeight="1" x14ac:dyDescent="0.3"/>
    <row r="11029" ht="15" customHeight="1" x14ac:dyDescent="0.3"/>
    <row r="11030" ht="15" customHeight="1" x14ac:dyDescent="0.3"/>
    <row r="11031" ht="15" customHeight="1" x14ac:dyDescent="0.3"/>
    <row r="11032" ht="15" customHeight="1" x14ac:dyDescent="0.3"/>
    <row r="11033" ht="15" customHeight="1" x14ac:dyDescent="0.3"/>
    <row r="11034" ht="15" customHeight="1" x14ac:dyDescent="0.3"/>
    <row r="11035" ht="15" customHeight="1" x14ac:dyDescent="0.3"/>
    <row r="11036" ht="15" customHeight="1" x14ac:dyDescent="0.3"/>
    <row r="11037" ht="15" customHeight="1" x14ac:dyDescent="0.3"/>
    <row r="11038" ht="15" customHeight="1" x14ac:dyDescent="0.3"/>
    <row r="11039" ht="15" customHeight="1" x14ac:dyDescent="0.3"/>
    <row r="11040" ht="15" customHeight="1" x14ac:dyDescent="0.3"/>
    <row r="11041" ht="15" customHeight="1" x14ac:dyDescent="0.3"/>
    <row r="11042" ht="15" customHeight="1" x14ac:dyDescent="0.3"/>
    <row r="11043" ht="15" customHeight="1" x14ac:dyDescent="0.3"/>
    <row r="11044" ht="15" customHeight="1" x14ac:dyDescent="0.3"/>
    <row r="11045" ht="15" customHeight="1" x14ac:dyDescent="0.3"/>
    <row r="11046" ht="15" customHeight="1" x14ac:dyDescent="0.3"/>
    <row r="11047" ht="15" customHeight="1" x14ac:dyDescent="0.3"/>
    <row r="11048" ht="15" customHeight="1" x14ac:dyDescent="0.3"/>
    <row r="11049" ht="15" customHeight="1" x14ac:dyDescent="0.3"/>
    <row r="11050" ht="15" customHeight="1" x14ac:dyDescent="0.3"/>
    <row r="11051" ht="15" customHeight="1" x14ac:dyDescent="0.3"/>
    <row r="11052" ht="15" customHeight="1" x14ac:dyDescent="0.3"/>
    <row r="11053" ht="15" customHeight="1" x14ac:dyDescent="0.3"/>
    <row r="11054" ht="15" customHeight="1" x14ac:dyDescent="0.3"/>
    <row r="11055" ht="15" customHeight="1" x14ac:dyDescent="0.3"/>
    <row r="11056" ht="15" customHeight="1" x14ac:dyDescent="0.3"/>
    <row r="11057" ht="15" customHeight="1" x14ac:dyDescent="0.3"/>
    <row r="11058" ht="15" customHeight="1" x14ac:dyDescent="0.3"/>
    <row r="11059" ht="15" customHeight="1" x14ac:dyDescent="0.3"/>
    <row r="11060" ht="15" customHeight="1" x14ac:dyDescent="0.3"/>
    <row r="11061" ht="15" customHeight="1" x14ac:dyDescent="0.3"/>
    <row r="11062" ht="15" customHeight="1" x14ac:dyDescent="0.3"/>
    <row r="11063" ht="15" customHeight="1" x14ac:dyDescent="0.3"/>
    <row r="11064" ht="15" customHeight="1" x14ac:dyDescent="0.3"/>
    <row r="11065" ht="15" customHeight="1" x14ac:dyDescent="0.3"/>
    <row r="11066" ht="15" customHeight="1" x14ac:dyDescent="0.3"/>
    <row r="11067" ht="15" customHeight="1" x14ac:dyDescent="0.3"/>
    <row r="11068" ht="15" customHeight="1" x14ac:dyDescent="0.3"/>
    <row r="11069" ht="15" customHeight="1" x14ac:dyDescent="0.3"/>
    <row r="11070" ht="15" customHeight="1" x14ac:dyDescent="0.3"/>
    <row r="11071" ht="15" customHeight="1" x14ac:dyDescent="0.3"/>
    <row r="11072" ht="15" customHeight="1" x14ac:dyDescent="0.3"/>
    <row r="11073" ht="15" customHeight="1" x14ac:dyDescent="0.3"/>
    <row r="11074" ht="15" customHeight="1" x14ac:dyDescent="0.3"/>
    <row r="11075" ht="15" customHeight="1" x14ac:dyDescent="0.3"/>
    <row r="11076" ht="15" customHeight="1" x14ac:dyDescent="0.3"/>
    <row r="11077" ht="15" customHeight="1" x14ac:dyDescent="0.3"/>
    <row r="11078" ht="15" customHeight="1" x14ac:dyDescent="0.3"/>
    <row r="11079" ht="15" customHeight="1" x14ac:dyDescent="0.3"/>
    <row r="11080" ht="15" customHeight="1" x14ac:dyDescent="0.3"/>
    <row r="11081" ht="15" customHeight="1" x14ac:dyDescent="0.3"/>
    <row r="11082" ht="15" customHeight="1" x14ac:dyDescent="0.3"/>
    <row r="11083" ht="15" customHeight="1" x14ac:dyDescent="0.3"/>
    <row r="11084" ht="15" customHeight="1" x14ac:dyDescent="0.3"/>
    <row r="11085" ht="15" customHeight="1" x14ac:dyDescent="0.3"/>
    <row r="11086" ht="15" customHeight="1" x14ac:dyDescent="0.3"/>
    <row r="11087" ht="15" customHeight="1" x14ac:dyDescent="0.3"/>
    <row r="11088" ht="15" customHeight="1" x14ac:dyDescent="0.3"/>
    <row r="11089" ht="15" customHeight="1" x14ac:dyDescent="0.3"/>
    <row r="11090" ht="15" customHeight="1" x14ac:dyDescent="0.3"/>
    <row r="11091" ht="15" customHeight="1" x14ac:dyDescent="0.3"/>
    <row r="11092" ht="15" customHeight="1" x14ac:dyDescent="0.3"/>
    <row r="11093" ht="15" customHeight="1" x14ac:dyDescent="0.3"/>
    <row r="11094" ht="15" customHeight="1" x14ac:dyDescent="0.3"/>
    <row r="11095" ht="15" customHeight="1" x14ac:dyDescent="0.3"/>
    <row r="11096" ht="15" customHeight="1" x14ac:dyDescent="0.3"/>
    <row r="11097" ht="15" customHeight="1" x14ac:dyDescent="0.3"/>
    <row r="11098" ht="15" customHeight="1" x14ac:dyDescent="0.3"/>
    <row r="11099" ht="15" customHeight="1" x14ac:dyDescent="0.3"/>
    <row r="11100" ht="15" customHeight="1" x14ac:dyDescent="0.3"/>
    <row r="11101" ht="15" customHeight="1" x14ac:dyDescent="0.3"/>
    <row r="11102" ht="15" customHeight="1" x14ac:dyDescent="0.3"/>
    <row r="11103" ht="15" customHeight="1" x14ac:dyDescent="0.3"/>
    <row r="11104" ht="15" customHeight="1" x14ac:dyDescent="0.3"/>
    <row r="11105" ht="15" customHeight="1" x14ac:dyDescent="0.3"/>
    <row r="11106" ht="15" customHeight="1" x14ac:dyDescent="0.3"/>
    <row r="11107" ht="15" customHeight="1" x14ac:dyDescent="0.3"/>
    <row r="11108" ht="15" customHeight="1" x14ac:dyDescent="0.3"/>
    <row r="11109" ht="15" customHeight="1" x14ac:dyDescent="0.3"/>
    <row r="11110" ht="15" customHeight="1" x14ac:dyDescent="0.3"/>
    <row r="11111" ht="15" customHeight="1" x14ac:dyDescent="0.3"/>
    <row r="11112" ht="15" customHeight="1" x14ac:dyDescent="0.3"/>
    <row r="11113" ht="15" customHeight="1" x14ac:dyDescent="0.3"/>
    <row r="11114" ht="15" customHeight="1" x14ac:dyDescent="0.3"/>
    <row r="11115" ht="15" customHeight="1" x14ac:dyDescent="0.3"/>
    <row r="11116" ht="15" customHeight="1" x14ac:dyDescent="0.3"/>
    <row r="11117" ht="15" customHeight="1" x14ac:dyDescent="0.3"/>
    <row r="11118" ht="15" customHeight="1" x14ac:dyDescent="0.3"/>
    <row r="11119" ht="15" customHeight="1" x14ac:dyDescent="0.3"/>
    <row r="11120" ht="15" customHeight="1" x14ac:dyDescent="0.3"/>
    <row r="11121" ht="15" customHeight="1" x14ac:dyDescent="0.3"/>
    <row r="11122" ht="15" customHeight="1" x14ac:dyDescent="0.3"/>
    <row r="11123" ht="15" customHeight="1" x14ac:dyDescent="0.3"/>
    <row r="11124" ht="15" customHeight="1" x14ac:dyDescent="0.3"/>
    <row r="11125" ht="15" customHeight="1" x14ac:dyDescent="0.3"/>
    <row r="11126" ht="15" customHeight="1" x14ac:dyDescent="0.3"/>
    <row r="11127" ht="15" customHeight="1" x14ac:dyDescent="0.3"/>
    <row r="11128" ht="15" customHeight="1" x14ac:dyDescent="0.3"/>
    <row r="11129" ht="15" customHeight="1" x14ac:dyDescent="0.3"/>
    <row r="11130" ht="15" customHeight="1" x14ac:dyDescent="0.3"/>
    <row r="11131" ht="15" customHeight="1" x14ac:dyDescent="0.3"/>
    <row r="11132" ht="15" customHeight="1" x14ac:dyDescent="0.3"/>
    <row r="11133" ht="15" customHeight="1" x14ac:dyDescent="0.3"/>
    <row r="11134" ht="15" customHeight="1" x14ac:dyDescent="0.3"/>
    <row r="11135" ht="15" customHeight="1" x14ac:dyDescent="0.3"/>
    <row r="11136" ht="15" customHeight="1" x14ac:dyDescent="0.3"/>
    <row r="11137" ht="15" customHeight="1" x14ac:dyDescent="0.3"/>
    <row r="11138" ht="15" customHeight="1" x14ac:dyDescent="0.3"/>
    <row r="11139" ht="15" customHeight="1" x14ac:dyDescent="0.3"/>
    <row r="11140" ht="15" customHeight="1" x14ac:dyDescent="0.3"/>
    <row r="11141" ht="15" customHeight="1" x14ac:dyDescent="0.3"/>
    <row r="11142" ht="15" customHeight="1" x14ac:dyDescent="0.3"/>
    <row r="11143" ht="15" customHeight="1" x14ac:dyDescent="0.3"/>
    <row r="11144" ht="15" customHeight="1" x14ac:dyDescent="0.3"/>
    <row r="11145" ht="15" customHeight="1" x14ac:dyDescent="0.3"/>
    <row r="11146" ht="15" customHeight="1" x14ac:dyDescent="0.3"/>
    <row r="11147" ht="15" customHeight="1" x14ac:dyDescent="0.3"/>
    <row r="11148" ht="15" customHeight="1" x14ac:dyDescent="0.3"/>
    <row r="11149" ht="15" customHeight="1" x14ac:dyDescent="0.3"/>
    <row r="11150" ht="15" customHeight="1" x14ac:dyDescent="0.3"/>
    <row r="11151" ht="15" customHeight="1" x14ac:dyDescent="0.3"/>
    <row r="11152" ht="15" customHeight="1" x14ac:dyDescent="0.3"/>
    <row r="11153" ht="15" customHeight="1" x14ac:dyDescent="0.3"/>
    <row r="11154" ht="15" customHeight="1" x14ac:dyDescent="0.3"/>
    <row r="11155" ht="15" customHeight="1" x14ac:dyDescent="0.3"/>
    <row r="11156" ht="15" customHeight="1" x14ac:dyDescent="0.3"/>
    <row r="11157" ht="15" customHeight="1" x14ac:dyDescent="0.3"/>
    <row r="11158" ht="15" customHeight="1" x14ac:dyDescent="0.3"/>
    <row r="11159" ht="15" customHeight="1" x14ac:dyDescent="0.3"/>
    <row r="11160" ht="15" customHeight="1" x14ac:dyDescent="0.3"/>
    <row r="11161" ht="15" customHeight="1" x14ac:dyDescent="0.3"/>
    <row r="11162" ht="15" customHeight="1" x14ac:dyDescent="0.3"/>
    <row r="11163" ht="15" customHeight="1" x14ac:dyDescent="0.3"/>
    <row r="11164" ht="15" customHeight="1" x14ac:dyDescent="0.3"/>
    <row r="11165" ht="15" customHeight="1" x14ac:dyDescent="0.3"/>
    <row r="11166" ht="15" customHeight="1" x14ac:dyDescent="0.3"/>
    <row r="11167" ht="15" customHeight="1" x14ac:dyDescent="0.3"/>
    <row r="11168" ht="15" customHeight="1" x14ac:dyDescent="0.3"/>
    <row r="11169" ht="15" customHeight="1" x14ac:dyDescent="0.3"/>
    <row r="11170" ht="15" customHeight="1" x14ac:dyDescent="0.3"/>
    <row r="11171" ht="15" customHeight="1" x14ac:dyDescent="0.3"/>
    <row r="11172" ht="15" customHeight="1" x14ac:dyDescent="0.3"/>
    <row r="11173" ht="15" customHeight="1" x14ac:dyDescent="0.3"/>
    <row r="11174" ht="15" customHeight="1" x14ac:dyDescent="0.3"/>
    <row r="11175" ht="15" customHeight="1" x14ac:dyDescent="0.3"/>
    <row r="11176" ht="15" customHeight="1" x14ac:dyDescent="0.3"/>
    <row r="11177" ht="15" customHeight="1" x14ac:dyDescent="0.3"/>
    <row r="11178" ht="15" customHeight="1" x14ac:dyDescent="0.3"/>
    <row r="11179" ht="15" customHeight="1" x14ac:dyDescent="0.3"/>
    <row r="11180" ht="15" customHeight="1" x14ac:dyDescent="0.3"/>
    <row r="11181" ht="15" customHeight="1" x14ac:dyDescent="0.3"/>
    <row r="11182" ht="15" customHeight="1" x14ac:dyDescent="0.3"/>
    <row r="11183" ht="15" customHeight="1" x14ac:dyDescent="0.3"/>
    <row r="11184" ht="15" customHeight="1" x14ac:dyDescent="0.3"/>
    <row r="11185" ht="15" customHeight="1" x14ac:dyDescent="0.3"/>
    <row r="11186" ht="15" customHeight="1" x14ac:dyDescent="0.3"/>
    <row r="11187" ht="15" customHeight="1" x14ac:dyDescent="0.3"/>
    <row r="11188" ht="15" customHeight="1" x14ac:dyDescent="0.3"/>
    <row r="11189" ht="15" customHeight="1" x14ac:dyDescent="0.3"/>
    <row r="11190" ht="15" customHeight="1" x14ac:dyDescent="0.3"/>
    <row r="11191" ht="15" customHeight="1" x14ac:dyDescent="0.3"/>
    <row r="11192" ht="15" customHeight="1" x14ac:dyDescent="0.3"/>
    <row r="11193" ht="15" customHeight="1" x14ac:dyDescent="0.3"/>
    <row r="11194" ht="15" customHeight="1" x14ac:dyDescent="0.3"/>
    <row r="11195" ht="15" customHeight="1" x14ac:dyDescent="0.3"/>
    <row r="11196" ht="15" customHeight="1" x14ac:dyDescent="0.3"/>
    <row r="11197" ht="15" customHeight="1" x14ac:dyDescent="0.3"/>
    <row r="11198" ht="15" customHeight="1" x14ac:dyDescent="0.3"/>
    <row r="11199" ht="15" customHeight="1" x14ac:dyDescent="0.3"/>
    <row r="11200" ht="15" customHeight="1" x14ac:dyDescent="0.3"/>
    <row r="11201" ht="15" customHeight="1" x14ac:dyDescent="0.3"/>
    <row r="11202" ht="15" customHeight="1" x14ac:dyDescent="0.3"/>
    <row r="11203" ht="15" customHeight="1" x14ac:dyDescent="0.3"/>
    <row r="11204" ht="15" customHeight="1" x14ac:dyDescent="0.3"/>
    <row r="11205" ht="15" customHeight="1" x14ac:dyDescent="0.3"/>
    <row r="11206" ht="15" customHeight="1" x14ac:dyDescent="0.3"/>
    <row r="11207" ht="15" customHeight="1" x14ac:dyDescent="0.3"/>
    <row r="11208" ht="15" customHeight="1" x14ac:dyDescent="0.3"/>
    <row r="11209" ht="15" customHeight="1" x14ac:dyDescent="0.3"/>
    <row r="11210" ht="15" customHeight="1" x14ac:dyDescent="0.3"/>
    <row r="11211" ht="15" customHeight="1" x14ac:dyDescent="0.3"/>
    <row r="11212" ht="15" customHeight="1" x14ac:dyDescent="0.3"/>
    <row r="11213" ht="15" customHeight="1" x14ac:dyDescent="0.3"/>
    <row r="11214" ht="15" customHeight="1" x14ac:dyDescent="0.3"/>
    <row r="11215" ht="15" customHeight="1" x14ac:dyDescent="0.3"/>
    <row r="11216" ht="15" customHeight="1" x14ac:dyDescent="0.3"/>
    <row r="11217" ht="15" customHeight="1" x14ac:dyDescent="0.3"/>
    <row r="11218" ht="15" customHeight="1" x14ac:dyDescent="0.3"/>
    <row r="11219" ht="15" customHeight="1" x14ac:dyDescent="0.3"/>
    <row r="11220" ht="15" customHeight="1" x14ac:dyDescent="0.3"/>
    <row r="11221" ht="15" customHeight="1" x14ac:dyDescent="0.3"/>
    <row r="11222" ht="15" customHeight="1" x14ac:dyDescent="0.3"/>
    <row r="11223" ht="15" customHeight="1" x14ac:dyDescent="0.3"/>
    <row r="11224" ht="15" customHeight="1" x14ac:dyDescent="0.3"/>
    <row r="11225" ht="15" customHeight="1" x14ac:dyDescent="0.3"/>
    <row r="11226" ht="15" customHeight="1" x14ac:dyDescent="0.3"/>
    <row r="11227" ht="15" customHeight="1" x14ac:dyDescent="0.3"/>
    <row r="11228" ht="15" customHeight="1" x14ac:dyDescent="0.3"/>
    <row r="11229" ht="15" customHeight="1" x14ac:dyDescent="0.3"/>
    <row r="11230" ht="15" customHeight="1" x14ac:dyDescent="0.3"/>
    <row r="11231" ht="15" customHeight="1" x14ac:dyDescent="0.3"/>
    <row r="11232" ht="15" customHeight="1" x14ac:dyDescent="0.3"/>
    <row r="11233" ht="15" customHeight="1" x14ac:dyDescent="0.3"/>
    <row r="11234" ht="15" customHeight="1" x14ac:dyDescent="0.3"/>
    <row r="11235" ht="15" customHeight="1" x14ac:dyDescent="0.3"/>
    <row r="11236" ht="15" customHeight="1" x14ac:dyDescent="0.3"/>
    <row r="11237" ht="15" customHeight="1" x14ac:dyDescent="0.3"/>
    <row r="11238" ht="15" customHeight="1" x14ac:dyDescent="0.3"/>
    <row r="11239" ht="15" customHeight="1" x14ac:dyDescent="0.3"/>
    <row r="11240" ht="15" customHeight="1" x14ac:dyDescent="0.3"/>
    <row r="11241" ht="15" customHeight="1" x14ac:dyDescent="0.3"/>
    <row r="11242" ht="15" customHeight="1" x14ac:dyDescent="0.3"/>
    <row r="11243" ht="15" customHeight="1" x14ac:dyDescent="0.3"/>
    <row r="11244" ht="15" customHeight="1" x14ac:dyDescent="0.3"/>
    <row r="11245" ht="15" customHeight="1" x14ac:dyDescent="0.3"/>
    <row r="11246" ht="15" customHeight="1" x14ac:dyDescent="0.3"/>
    <row r="11247" ht="15" customHeight="1" x14ac:dyDescent="0.3"/>
    <row r="11248" ht="15" customHeight="1" x14ac:dyDescent="0.3"/>
    <row r="11249" ht="15" customHeight="1" x14ac:dyDescent="0.3"/>
    <row r="11250" ht="15" customHeight="1" x14ac:dyDescent="0.3"/>
    <row r="11251" ht="15" customHeight="1" x14ac:dyDescent="0.3"/>
    <row r="11252" ht="15" customHeight="1" x14ac:dyDescent="0.3"/>
    <row r="11253" ht="15" customHeight="1" x14ac:dyDescent="0.3"/>
    <row r="11254" ht="15" customHeight="1" x14ac:dyDescent="0.3"/>
    <row r="11255" ht="15" customHeight="1" x14ac:dyDescent="0.3"/>
    <row r="11256" ht="15" customHeight="1" x14ac:dyDescent="0.3"/>
    <row r="11257" ht="15" customHeight="1" x14ac:dyDescent="0.3"/>
    <row r="11258" ht="15" customHeight="1" x14ac:dyDescent="0.3"/>
    <row r="11259" ht="15" customHeight="1" x14ac:dyDescent="0.3"/>
    <row r="11260" ht="15" customHeight="1" x14ac:dyDescent="0.3"/>
    <row r="11261" ht="15" customHeight="1" x14ac:dyDescent="0.3"/>
    <row r="11262" ht="15" customHeight="1" x14ac:dyDescent="0.3"/>
    <row r="11263" ht="15" customHeight="1" x14ac:dyDescent="0.3"/>
    <row r="11264" ht="15" customHeight="1" x14ac:dyDescent="0.3"/>
    <row r="11265" ht="15" customHeight="1" x14ac:dyDescent="0.3"/>
    <row r="11266" ht="15" customHeight="1" x14ac:dyDescent="0.3"/>
    <row r="11267" ht="15" customHeight="1" x14ac:dyDescent="0.3"/>
    <row r="11268" ht="15" customHeight="1" x14ac:dyDescent="0.3"/>
    <row r="11269" ht="15" customHeight="1" x14ac:dyDescent="0.3"/>
    <row r="11270" ht="15" customHeight="1" x14ac:dyDescent="0.3"/>
    <row r="11271" ht="15" customHeight="1" x14ac:dyDescent="0.3"/>
    <row r="11272" ht="15" customHeight="1" x14ac:dyDescent="0.3"/>
    <row r="11273" ht="15" customHeight="1" x14ac:dyDescent="0.3"/>
    <row r="11274" ht="15" customHeight="1" x14ac:dyDescent="0.3"/>
    <row r="11275" ht="15" customHeight="1" x14ac:dyDescent="0.3"/>
    <row r="11276" ht="15" customHeight="1" x14ac:dyDescent="0.3"/>
    <row r="11277" ht="15" customHeight="1" x14ac:dyDescent="0.3"/>
    <row r="11278" ht="15" customHeight="1" x14ac:dyDescent="0.3"/>
    <row r="11279" ht="15" customHeight="1" x14ac:dyDescent="0.3"/>
    <row r="11280" ht="15" customHeight="1" x14ac:dyDescent="0.3"/>
    <row r="11281" ht="15" customHeight="1" x14ac:dyDescent="0.3"/>
    <row r="11282" ht="15" customHeight="1" x14ac:dyDescent="0.3"/>
    <row r="11283" ht="15" customHeight="1" x14ac:dyDescent="0.3"/>
    <row r="11284" ht="15" customHeight="1" x14ac:dyDescent="0.3"/>
    <row r="11285" ht="15" customHeight="1" x14ac:dyDescent="0.3"/>
    <row r="11286" ht="15" customHeight="1" x14ac:dyDescent="0.3"/>
    <row r="11287" ht="15" customHeight="1" x14ac:dyDescent="0.3"/>
    <row r="11288" ht="15" customHeight="1" x14ac:dyDescent="0.3"/>
    <row r="11289" ht="15" customHeight="1" x14ac:dyDescent="0.3"/>
    <row r="11290" ht="15" customHeight="1" x14ac:dyDescent="0.3"/>
    <row r="11291" ht="15" customHeight="1" x14ac:dyDescent="0.3"/>
    <row r="11292" ht="15" customHeight="1" x14ac:dyDescent="0.3"/>
    <row r="11293" ht="15" customHeight="1" x14ac:dyDescent="0.3"/>
    <row r="11294" ht="15" customHeight="1" x14ac:dyDescent="0.3"/>
    <row r="11295" ht="15" customHeight="1" x14ac:dyDescent="0.3"/>
    <row r="11296" ht="15" customHeight="1" x14ac:dyDescent="0.3"/>
    <row r="11297" ht="15" customHeight="1" x14ac:dyDescent="0.3"/>
    <row r="11298" ht="15" customHeight="1" x14ac:dyDescent="0.3"/>
    <row r="11299" ht="15" customHeight="1" x14ac:dyDescent="0.3"/>
    <row r="11300" ht="15" customHeight="1" x14ac:dyDescent="0.3"/>
    <row r="11301" ht="15" customHeight="1" x14ac:dyDescent="0.3"/>
    <row r="11302" ht="15" customHeight="1" x14ac:dyDescent="0.3"/>
    <row r="11303" ht="15" customHeight="1" x14ac:dyDescent="0.3"/>
    <row r="11304" ht="15" customHeight="1" x14ac:dyDescent="0.3"/>
    <row r="11305" ht="15" customHeight="1" x14ac:dyDescent="0.3"/>
    <row r="11306" ht="15" customHeight="1" x14ac:dyDescent="0.3"/>
    <row r="11307" ht="15" customHeight="1" x14ac:dyDescent="0.3"/>
    <row r="11308" ht="15" customHeight="1" x14ac:dyDescent="0.3"/>
    <row r="11309" ht="15" customHeight="1" x14ac:dyDescent="0.3"/>
    <row r="11310" ht="15" customHeight="1" x14ac:dyDescent="0.3"/>
    <row r="11311" ht="15" customHeight="1" x14ac:dyDescent="0.3"/>
    <row r="11312" ht="15" customHeight="1" x14ac:dyDescent="0.3"/>
    <row r="11313" ht="15" customHeight="1" x14ac:dyDescent="0.3"/>
    <row r="11314" ht="15" customHeight="1" x14ac:dyDescent="0.3"/>
    <row r="11315" ht="15" customHeight="1" x14ac:dyDescent="0.3"/>
    <row r="11316" ht="15" customHeight="1" x14ac:dyDescent="0.3"/>
    <row r="11317" ht="15" customHeight="1" x14ac:dyDescent="0.3"/>
    <row r="11318" ht="15" customHeight="1" x14ac:dyDescent="0.3"/>
    <row r="11319" ht="15" customHeight="1" x14ac:dyDescent="0.3"/>
    <row r="11320" ht="15" customHeight="1" x14ac:dyDescent="0.3"/>
    <row r="11321" ht="15" customHeight="1" x14ac:dyDescent="0.3"/>
    <row r="11322" ht="15" customHeight="1" x14ac:dyDescent="0.3"/>
    <row r="11323" ht="15" customHeight="1" x14ac:dyDescent="0.3"/>
    <row r="11324" ht="15" customHeight="1" x14ac:dyDescent="0.3"/>
    <row r="11325" ht="15" customHeight="1" x14ac:dyDescent="0.3"/>
    <row r="11326" ht="15" customHeight="1" x14ac:dyDescent="0.3"/>
    <row r="11327" ht="15" customHeight="1" x14ac:dyDescent="0.3"/>
    <row r="11328" ht="15" customHeight="1" x14ac:dyDescent="0.3"/>
    <row r="11329" ht="15" customHeight="1" x14ac:dyDescent="0.3"/>
    <row r="11330" ht="15" customHeight="1" x14ac:dyDescent="0.3"/>
    <row r="11331" ht="15" customHeight="1" x14ac:dyDescent="0.3"/>
    <row r="11332" ht="15" customHeight="1" x14ac:dyDescent="0.3"/>
    <row r="11333" ht="15" customHeight="1" x14ac:dyDescent="0.3"/>
    <row r="11334" ht="15" customHeight="1" x14ac:dyDescent="0.3"/>
    <row r="11335" ht="15" customHeight="1" x14ac:dyDescent="0.3"/>
    <row r="11336" ht="15" customHeight="1" x14ac:dyDescent="0.3"/>
    <row r="11337" ht="15" customHeight="1" x14ac:dyDescent="0.3"/>
    <row r="11338" ht="15" customHeight="1" x14ac:dyDescent="0.3"/>
    <row r="11339" ht="15" customHeight="1" x14ac:dyDescent="0.3"/>
    <row r="11340" ht="15" customHeight="1" x14ac:dyDescent="0.3"/>
    <row r="11341" ht="15" customHeight="1" x14ac:dyDescent="0.3"/>
    <row r="11342" ht="15" customHeight="1" x14ac:dyDescent="0.3"/>
    <row r="11343" ht="15" customHeight="1" x14ac:dyDescent="0.3"/>
    <row r="11344" ht="15" customHeight="1" x14ac:dyDescent="0.3"/>
    <row r="11345" ht="15" customHeight="1" x14ac:dyDescent="0.3"/>
    <row r="11346" ht="15" customHeight="1" x14ac:dyDescent="0.3"/>
    <row r="11347" ht="15" customHeight="1" x14ac:dyDescent="0.3"/>
    <row r="11348" ht="15" customHeight="1" x14ac:dyDescent="0.3"/>
    <row r="11349" ht="15" customHeight="1" x14ac:dyDescent="0.3"/>
    <row r="11350" ht="15" customHeight="1" x14ac:dyDescent="0.3"/>
    <row r="11351" ht="15" customHeight="1" x14ac:dyDescent="0.3"/>
    <row r="11352" ht="15" customHeight="1" x14ac:dyDescent="0.3"/>
    <row r="11353" ht="15" customHeight="1" x14ac:dyDescent="0.3"/>
    <row r="11354" ht="15" customHeight="1" x14ac:dyDescent="0.3"/>
    <row r="11355" ht="15" customHeight="1" x14ac:dyDescent="0.3"/>
    <row r="11356" ht="15" customHeight="1" x14ac:dyDescent="0.3"/>
    <row r="11357" ht="15" customHeight="1" x14ac:dyDescent="0.3"/>
    <row r="11358" ht="15" customHeight="1" x14ac:dyDescent="0.3"/>
    <row r="11359" ht="15" customHeight="1" x14ac:dyDescent="0.3"/>
    <row r="11360" ht="15" customHeight="1" x14ac:dyDescent="0.3"/>
    <row r="11361" ht="15" customHeight="1" x14ac:dyDescent="0.3"/>
    <row r="11362" ht="15" customHeight="1" x14ac:dyDescent="0.3"/>
    <row r="11363" ht="15" customHeight="1" x14ac:dyDescent="0.3"/>
    <row r="11364" ht="15" customHeight="1" x14ac:dyDescent="0.3"/>
    <row r="11365" ht="15" customHeight="1" x14ac:dyDescent="0.3"/>
    <row r="11366" ht="15" customHeight="1" x14ac:dyDescent="0.3"/>
    <row r="11367" ht="15" customHeight="1" x14ac:dyDescent="0.3"/>
    <row r="11368" ht="15" customHeight="1" x14ac:dyDescent="0.3"/>
    <row r="11369" ht="15" customHeight="1" x14ac:dyDescent="0.3"/>
    <row r="11370" ht="15" customHeight="1" x14ac:dyDescent="0.3"/>
    <row r="11371" ht="15" customHeight="1" x14ac:dyDescent="0.3"/>
    <row r="11372" ht="15" customHeight="1" x14ac:dyDescent="0.3"/>
    <row r="11373" ht="15" customHeight="1" x14ac:dyDescent="0.3"/>
    <row r="11374" ht="15" customHeight="1" x14ac:dyDescent="0.3"/>
    <row r="11375" ht="15" customHeight="1" x14ac:dyDescent="0.3"/>
    <row r="11376" ht="15" customHeight="1" x14ac:dyDescent="0.3"/>
    <row r="11377" ht="15" customHeight="1" x14ac:dyDescent="0.3"/>
    <row r="11378" ht="15" customHeight="1" x14ac:dyDescent="0.3"/>
    <row r="11379" ht="15" customHeight="1" x14ac:dyDescent="0.3"/>
    <row r="11380" ht="15" customHeight="1" x14ac:dyDescent="0.3"/>
    <row r="11381" ht="15" customHeight="1" x14ac:dyDescent="0.3"/>
    <row r="11382" ht="15" customHeight="1" x14ac:dyDescent="0.3"/>
    <row r="11383" ht="15" customHeight="1" x14ac:dyDescent="0.3"/>
    <row r="11384" ht="15" customHeight="1" x14ac:dyDescent="0.3"/>
    <row r="11385" ht="15" customHeight="1" x14ac:dyDescent="0.3"/>
    <row r="11386" ht="15" customHeight="1" x14ac:dyDescent="0.3"/>
    <row r="11387" ht="15" customHeight="1" x14ac:dyDescent="0.3"/>
    <row r="11388" ht="15" customHeight="1" x14ac:dyDescent="0.3"/>
    <row r="11389" ht="15" customHeight="1" x14ac:dyDescent="0.3"/>
    <row r="11390" ht="15" customHeight="1" x14ac:dyDescent="0.3"/>
    <row r="11391" ht="15" customHeight="1" x14ac:dyDescent="0.3"/>
    <row r="11392" ht="15" customHeight="1" x14ac:dyDescent="0.3"/>
    <row r="11393" ht="15" customHeight="1" x14ac:dyDescent="0.3"/>
    <row r="11394" ht="15" customHeight="1" x14ac:dyDescent="0.3"/>
    <row r="11395" ht="15" customHeight="1" x14ac:dyDescent="0.3"/>
    <row r="11396" ht="15" customHeight="1" x14ac:dyDescent="0.3"/>
    <row r="11397" ht="15" customHeight="1" x14ac:dyDescent="0.3"/>
    <row r="11398" ht="15" customHeight="1" x14ac:dyDescent="0.3"/>
    <row r="11399" ht="15" customHeight="1" x14ac:dyDescent="0.3"/>
    <row r="11400" ht="15" customHeight="1" x14ac:dyDescent="0.3"/>
    <row r="11401" ht="15" customHeight="1" x14ac:dyDescent="0.3"/>
    <row r="11402" ht="15" customHeight="1" x14ac:dyDescent="0.3"/>
    <row r="11403" ht="15" customHeight="1" x14ac:dyDescent="0.3"/>
    <row r="11404" ht="15" customHeight="1" x14ac:dyDescent="0.3"/>
    <row r="11405" ht="15" customHeight="1" x14ac:dyDescent="0.3"/>
    <row r="11406" ht="15" customHeight="1" x14ac:dyDescent="0.3"/>
    <row r="11407" ht="15" customHeight="1" x14ac:dyDescent="0.3"/>
    <row r="11408" ht="15" customHeight="1" x14ac:dyDescent="0.3"/>
    <row r="11409" ht="15" customHeight="1" x14ac:dyDescent="0.3"/>
    <row r="11410" ht="15" customHeight="1" x14ac:dyDescent="0.3"/>
    <row r="11411" ht="15" customHeight="1" x14ac:dyDescent="0.3"/>
    <row r="11412" ht="15" customHeight="1" x14ac:dyDescent="0.3"/>
    <row r="11413" ht="15" customHeight="1" x14ac:dyDescent="0.3"/>
    <row r="11414" ht="15" customHeight="1" x14ac:dyDescent="0.3"/>
    <row r="11415" ht="15" customHeight="1" x14ac:dyDescent="0.3"/>
    <row r="11416" ht="15" customHeight="1" x14ac:dyDescent="0.3"/>
    <row r="11417" ht="15" customHeight="1" x14ac:dyDescent="0.3"/>
    <row r="11418" ht="15" customHeight="1" x14ac:dyDescent="0.3"/>
    <row r="11419" ht="15" customHeight="1" x14ac:dyDescent="0.3"/>
    <row r="11420" ht="15" customHeight="1" x14ac:dyDescent="0.3"/>
    <row r="11421" ht="15" customHeight="1" x14ac:dyDescent="0.3"/>
    <row r="11422" ht="15" customHeight="1" x14ac:dyDescent="0.3"/>
    <row r="11423" ht="15" customHeight="1" x14ac:dyDescent="0.3"/>
    <row r="11424" ht="15" customHeight="1" x14ac:dyDescent="0.3"/>
    <row r="11425" ht="15" customHeight="1" x14ac:dyDescent="0.3"/>
    <row r="11426" ht="15" customHeight="1" x14ac:dyDescent="0.3"/>
    <row r="11427" ht="15" customHeight="1" x14ac:dyDescent="0.3"/>
    <row r="11428" ht="15" customHeight="1" x14ac:dyDescent="0.3"/>
    <row r="11429" ht="15" customHeight="1" x14ac:dyDescent="0.3"/>
    <row r="11430" ht="15" customHeight="1" x14ac:dyDescent="0.3"/>
    <row r="11431" ht="15" customHeight="1" x14ac:dyDescent="0.3"/>
    <row r="11432" ht="15" customHeight="1" x14ac:dyDescent="0.3"/>
    <row r="11433" ht="15" customHeight="1" x14ac:dyDescent="0.3"/>
    <row r="11434" ht="15" customHeight="1" x14ac:dyDescent="0.3"/>
    <row r="11435" ht="15" customHeight="1" x14ac:dyDescent="0.3"/>
    <row r="11436" ht="15" customHeight="1" x14ac:dyDescent="0.3"/>
    <row r="11437" ht="15" customHeight="1" x14ac:dyDescent="0.3"/>
    <row r="11438" ht="15" customHeight="1" x14ac:dyDescent="0.3"/>
    <row r="11439" ht="15" customHeight="1" x14ac:dyDescent="0.3"/>
    <row r="11440" ht="15" customHeight="1" x14ac:dyDescent="0.3"/>
    <row r="11441" ht="15" customHeight="1" x14ac:dyDescent="0.3"/>
    <row r="11442" ht="15" customHeight="1" x14ac:dyDescent="0.3"/>
    <row r="11443" ht="15" customHeight="1" x14ac:dyDescent="0.3"/>
    <row r="11444" ht="15" customHeight="1" x14ac:dyDescent="0.3"/>
    <row r="11445" ht="15" customHeight="1" x14ac:dyDescent="0.3"/>
    <row r="11446" ht="15" customHeight="1" x14ac:dyDescent="0.3"/>
    <row r="11447" ht="15" customHeight="1" x14ac:dyDescent="0.3"/>
    <row r="11448" ht="15" customHeight="1" x14ac:dyDescent="0.3"/>
    <row r="11449" ht="15" customHeight="1" x14ac:dyDescent="0.3"/>
    <row r="11450" ht="15" customHeight="1" x14ac:dyDescent="0.3"/>
    <row r="11451" ht="15" customHeight="1" x14ac:dyDescent="0.3"/>
    <row r="11452" ht="15" customHeight="1" x14ac:dyDescent="0.3"/>
    <row r="11453" ht="15" customHeight="1" x14ac:dyDescent="0.3"/>
    <row r="11454" ht="15" customHeight="1" x14ac:dyDescent="0.3"/>
    <row r="11455" ht="15" customHeight="1" x14ac:dyDescent="0.3"/>
    <row r="11456" ht="15" customHeight="1" x14ac:dyDescent="0.3"/>
    <row r="11457" ht="15" customHeight="1" x14ac:dyDescent="0.3"/>
    <row r="11458" ht="15" customHeight="1" x14ac:dyDescent="0.3"/>
    <row r="11459" ht="15" customHeight="1" x14ac:dyDescent="0.3"/>
    <row r="11460" ht="15" customHeight="1" x14ac:dyDescent="0.3"/>
    <row r="11461" ht="15" customHeight="1" x14ac:dyDescent="0.3"/>
    <row r="11462" ht="15" customHeight="1" x14ac:dyDescent="0.3"/>
    <row r="11463" ht="15" customHeight="1" x14ac:dyDescent="0.3"/>
    <row r="11464" ht="15" customHeight="1" x14ac:dyDescent="0.3"/>
    <row r="11465" ht="15" customHeight="1" x14ac:dyDescent="0.3"/>
    <row r="11466" ht="15" customHeight="1" x14ac:dyDescent="0.3"/>
    <row r="11467" ht="15" customHeight="1" x14ac:dyDescent="0.3"/>
    <row r="11468" ht="15" customHeight="1" x14ac:dyDescent="0.3"/>
    <row r="11469" ht="15" customHeight="1" x14ac:dyDescent="0.3"/>
    <row r="11470" ht="15" customHeight="1" x14ac:dyDescent="0.3"/>
    <row r="11471" ht="15" customHeight="1" x14ac:dyDescent="0.3"/>
    <row r="11472" ht="15" customHeight="1" x14ac:dyDescent="0.3"/>
    <row r="11473" ht="15" customHeight="1" x14ac:dyDescent="0.3"/>
    <row r="11474" ht="15" customHeight="1" x14ac:dyDescent="0.3"/>
    <row r="11475" ht="15" customHeight="1" x14ac:dyDescent="0.3"/>
    <row r="11476" ht="15" customHeight="1" x14ac:dyDescent="0.3"/>
    <row r="11477" ht="15" customHeight="1" x14ac:dyDescent="0.3"/>
    <row r="11478" ht="15" customHeight="1" x14ac:dyDescent="0.3"/>
    <row r="11479" ht="15" customHeight="1" x14ac:dyDescent="0.3"/>
    <row r="11480" ht="15" customHeight="1" x14ac:dyDescent="0.3"/>
    <row r="11481" ht="15" customHeight="1" x14ac:dyDescent="0.3"/>
    <row r="11482" ht="15" customHeight="1" x14ac:dyDescent="0.3"/>
    <row r="11483" ht="15" customHeight="1" x14ac:dyDescent="0.3"/>
    <row r="11484" ht="15" customHeight="1" x14ac:dyDescent="0.3"/>
    <row r="11485" ht="15" customHeight="1" x14ac:dyDescent="0.3"/>
    <row r="11486" ht="15" customHeight="1" x14ac:dyDescent="0.3"/>
    <row r="11487" ht="15" customHeight="1" x14ac:dyDescent="0.3"/>
    <row r="11488" ht="15" customHeight="1" x14ac:dyDescent="0.3"/>
    <row r="11489" ht="15" customHeight="1" x14ac:dyDescent="0.3"/>
    <row r="11490" ht="15" customHeight="1" x14ac:dyDescent="0.3"/>
    <row r="11491" ht="15" customHeight="1" x14ac:dyDescent="0.3"/>
    <row r="11492" ht="15" customHeight="1" x14ac:dyDescent="0.3"/>
    <row r="11493" ht="15" customHeight="1" x14ac:dyDescent="0.3"/>
    <row r="11494" ht="15" customHeight="1" x14ac:dyDescent="0.3"/>
    <row r="11495" ht="15" customHeight="1" x14ac:dyDescent="0.3"/>
    <row r="11496" ht="15" customHeight="1" x14ac:dyDescent="0.3"/>
    <row r="11497" ht="15" customHeight="1" x14ac:dyDescent="0.3"/>
    <row r="11498" ht="15" customHeight="1" x14ac:dyDescent="0.3"/>
    <row r="11499" ht="15" customHeight="1" x14ac:dyDescent="0.3"/>
    <row r="11500" ht="15" customHeight="1" x14ac:dyDescent="0.3"/>
    <row r="11501" ht="15" customHeight="1" x14ac:dyDescent="0.3"/>
    <row r="11502" ht="15" customHeight="1" x14ac:dyDescent="0.3"/>
    <row r="11503" ht="15" customHeight="1" x14ac:dyDescent="0.3"/>
    <row r="11504" ht="15" customHeight="1" x14ac:dyDescent="0.3"/>
    <row r="11505" ht="15" customHeight="1" x14ac:dyDescent="0.3"/>
    <row r="11506" ht="15" customHeight="1" x14ac:dyDescent="0.3"/>
    <row r="11507" ht="15" customHeight="1" x14ac:dyDescent="0.3"/>
    <row r="11508" ht="15" customHeight="1" x14ac:dyDescent="0.3"/>
    <row r="11509" ht="15" customHeight="1" x14ac:dyDescent="0.3"/>
    <row r="11510" ht="15" customHeight="1" x14ac:dyDescent="0.3"/>
    <row r="11511" ht="15" customHeight="1" x14ac:dyDescent="0.3"/>
    <row r="11512" ht="15" customHeight="1" x14ac:dyDescent="0.3"/>
    <row r="11513" ht="15" customHeight="1" x14ac:dyDescent="0.3"/>
    <row r="11514" ht="15" customHeight="1" x14ac:dyDescent="0.3"/>
    <row r="11515" ht="15" customHeight="1" x14ac:dyDescent="0.3"/>
    <row r="11516" ht="15" customHeight="1" x14ac:dyDescent="0.3"/>
    <row r="11517" ht="15" customHeight="1" x14ac:dyDescent="0.3"/>
    <row r="11518" ht="15" customHeight="1" x14ac:dyDescent="0.3"/>
    <row r="11519" ht="15" customHeight="1" x14ac:dyDescent="0.3"/>
    <row r="11520" ht="15" customHeight="1" x14ac:dyDescent="0.3"/>
    <row r="11521" ht="15" customHeight="1" x14ac:dyDescent="0.3"/>
    <row r="11522" ht="15" customHeight="1" x14ac:dyDescent="0.3"/>
    <row r="11523" ht="15" customHeight="1" x14ac:dyDescent="0.3"/>
    <row r="11524" ht="15" customHeight="1" x14ac:dyDescent="0.3"/>
    <row r="11525" ht="15" customHeight="1" x14ac:dyDescent="0.3"/>
    <row r="11526" ht="15" customHeight="1" x14ac:dyDescent="0.3"/>
    <row r="11527" ht="15" customHeight="1" x14ac:dyDescent="0.3"/>
    <row r="11528" ht="15" customHeight="1" x14ac:dyDescent="0.3"/>
    <row r="11529" ht="15" customHeight="1" x14ac:dyDescent="0.3"/>
    <row r="11530" ht="15" customHeight="1" x14ac:dyDescent="0.3"/>
    <row r="11531" ht="15" customHeight="1" x14ac:dyDescent="0.3"/>
    <row r="11532" ht="15" customHeight="1" x14ac:dyDescent="0.3"/>
    <row r="11533" ht="15" customHeight="1" x14ac:dyDescent="0.3"/>
    <row r="11534" ht="15" customHeight="1" x14ac:dyDescent="0.3"/>
    <row r="11535" ht="15" customHeight="1" x14ac:dyDescent="0.3"/>
    <row r="11536" ht="15" customHeight="1" x14ac:dyDescent="0.3"/>
    <row r="11537" ht="15" customHeight="1" x14ac:dyDescent="0.3"/>
    <row r="11538" ht="15" customHeight="1" x14ac:dyDescent="0.3"/>
    <row r="11539" ht="15" customHeight="1" x14ac:dyDescent="0.3"/>
    <row r="11540" ht="15" customHeight="1" x14ac:dyDescent="0.3"/>
    <row r="11541" ht="15" customHeight="1" x14ac:dyDescent="0.3"/>
    <row r="11542" ht="15" customHeight="1" x14ac:dyDescent="0.3"/>
    <row r="11543" ht="15" customHeight="1" x14ac:dyDescent="0.3"/>
    <row r="11544" ht="15" customHeight="1" x14ac:dyDescent="0.3"/>
    <row r="11545" ht="15" customHeight="1" x14ac:dyDescent="0.3"/>
    <row r="11546" ht="15" customHeight="1" x14ac:dyDescent="0.3"/>
    <row r="11547" ht="15" customHeight="1" x14ac:dyDescent="0.3"/>
    <row r="11548" ht="15" customHeight="1" x14ac:dyDescent="0.3"/>
    <row r="11549" ht="15" customHeight="1" x14ac:dyDescent="0.3"/>
    <row r="11550" ht="15" customHeight="1" x14ac:dyDescent="0.3"/>
    <row r="11551" ht="15" customHeight="1" x14ac:dyDescent="0.3"/>
    <row r="11552" ht="15" customHeight="1" x14ac:dyDescent="0.3"/>
    <row r="11553" ht="15" customHeight="1" x14ac:dyDescent="0.3"/>
    <row r="11554" ht="15" customHeight="1" x14ac:dyDescent="0.3"/>
    <row r="11555" ht="15" customHeight="1" x14ac:dyDescent="0.3"/>
    <row r="11556" ht="15" customHeight="1" x14ac:dyDescent="0.3"/>
    <row r="11557" ht="15" customHeight="1" x14ac:dyDescent="0.3"/>
    <row r="11558" ht="15" customHeight="1" x14ac:dyDescent="0.3"/>
    <row r="11559" ht="15" customHeight="1" x14ac:dyDescent="0.3"/>
    <row r="11560" ht="15" customHeight="1" x14ac:dyDescent="0.3"/>
    <row r="11561" ht="15" customHeight="1" x14ac:dyDescent="0.3"/>
    <row r="11562" ht="15" customHeight="1" x14ac:dyDescent="0.3"/>
    <row r="11563" ht="15" customHeight="1" x14ac:dyDescent="0.3"/>
    <row r="11564" ht="15" customHeight="1" x14ac:dyDescent="0.3"/>
    <row r="11565" ht="15" customHeight="1" x14ac:dyDescent="0.3"/>
    <row r="11566" ht="15" customHeight="1" x14ac:dyDescent="0.3"/>
    <row r="11567" ht="15" customHeight="1" x14ac:dyDescent="0.3"/>
    <row r="11568" ht="15" customHeight="1" x14ac:dyDescent="0.3"/>
    <row r="11569" ht="15" customHeight="1" x14ac:dyDescent="0.3"/>
    <row r="11570" ht="15" customHeight="1" x14ac:dyDescent="0.3"/>
    <row r="11571" ht="15" customHeight="1" x14ac:dyDescent="0.3"/>
    <row r="11572" ht="15" customHeight="1" x14ac:dyDescent="0.3"/>
    <row r="11573" ht="15" customHeight="1" x14ac:dyDescent="0.3"/>
    <row r="11574" ht="15" customHeight="1" x14ac:dyDescent="0.3"/>
    <row r="11575" ht="15" customHeight="1" x14ac:dyDescent="0.3"/>
    <row r="11576" ht="15" customHeight="1" x14ac:dyDescent="0.3"/>
    <row r="11577" ht="15" customHeight="1" x14ac:dyDescent="0.3"/>
    <row r="11578" ht="15" customHeight="1" x14ac:dyDescent="0.3"/>
    <row r="11579" ht="15" customHeight="1" x14ac:dyDescent="0.3"/>
    <row r="11580" ht="15" customHeight="1" x14ac:dyDescent="0.3"/>
    <row r="11581" ht="15" customHeight="1" x14ac:dyDescent="0.3"/>
    <row r="11582" ht="15" customHeight="1" x14ac:dyDescent="0.3"/>
    <row r="11583" ht="15" customHeight="1" x14ac:dyDescent="0.3"/>
    <row r="11584" ht="15" customHeight="1" x14ac:dyDescent="0.3"/>
    <row r="11585" ht="15" customHeight="1" x14ac:dyDescent="0.3"/>
    <row r="11586" ht="15" customHeight="1" x14ac:dyDescent="0.3"/>
    <row r="11587" ht="15" customHeight="1" x14ac:dyDescent="0.3"/>
    <row r="11588" ht="15" customHeight="1" x14ac:dyDescent="0.3"/>
    <row r="11589" ht="15" customHeight="1" x14ac:dyDescent="0.3"/>
    <row r="11590" ht="15" customHeight="1" x14ac:dyDescent="0.3"/>
    <row r="11591" ht="15" customHeight="1" x14ac:dyDescent="0.3"/>
    <row r="11592" ht="15" customHeight="1" x14ac:dyDescent="0.3"/>
    <row r="11593" ht="15" customHeight="1" x14ac:dyDescent="0.3"/>
    <row r="11594" ht="15" customHeight="1" x14ac:dyDescent="0.3"/>
    <row r="11595" ht="15" customHeight="1" x14ac:dyDescent="0.3"/>
    <row r="11596" ht="15" customHeight="1" x14ac:dyDescent="0.3"/>
    <row r="11597" ht="15" customHeight="1" x14ac:dyDescent="0.3"/>
    <row r="11598" ht="15" customHeight="1" x14ac:dyDescent="0.3"/>
    <row r="11599" ht="15" customHeight="1" x14ac:dyDescent="0.3"/>
    <row r="11600" ht="15" customHeight="1" x14ac:dyDescent="0.3"/>
    <row r="11601" ht="15" customHeight="1" x14ac:dyDescent="0.3"/>
    <row r="11602" ht="15" customHeight="1" x14ac:dyDescent="0.3"/>
    <row r="11603" ht="15" customHeight="1" x14ac:dyDescent="0.3"/>
    <row r="11604" ht="15" customHeight="1" x14ac:dyDescent="0.3"/>
    <row r="11605" ht="15" customHeight="1" x14ac:dyDescent="0.3"/>
    <row r="11606" ht="15" customHeight="1" x14ac:dyDescent="0.3"/>
    <row r="11607" ht="15" customHeight="1" x14ac:dyDescent="0.3"/>
    <row r="11608" ht="15" customHeight="1" x14ac:dyDescent="0.3"/>
    <row r="11609" ht="15" customHeight="1" x14ac:dyDescent="0.3"/>
    <row r="11610" ht="15" customHeight="1" x14ac:dyDescent="0.3"/>
    <row r="11611" ht="15" customHeight="1" x14ac:dyDescent="0.3"/>
    <row r="11612" ht="15" customHeight="1" x14ac:dyDescent="0.3"/>
    <row r="11613" ht="15" customHeight="1" x14ac:dyDescent="0.3"/>
    <row r="11614" ht="15" customHeight="1" x14ac:dyDescent="0.3"/>
    <row r="11615" ht="15" customHeight="1" x14ac:dyDescent="0.3"/>
    <row r="11616" ht="15" customHeight="1" x14ac:dyDescent="0.3"/>
    <row r="11617" ht="15" customHeight="1" x14ac:dyDescent="0.3"/>
    <row r="11618" ht="15" customHeight="1" x14ac:dyDescent="0.3"/>
    <row r="11619" ht="15" customHeight="1" x14ac:dyDescent="0.3"/>
    <row r="11620" ht="15" customHeight="1" x14ac:dyDescent="0.3"/>
    <row r="11621" ht="15" customHeight="1" x14ac:dyDescent="0.3"/>
    <row r="11622" ht="15" customHeight="1" x14ac:dyDescent="0.3"/>
    <row r="11623" ht="15" customHeight="1" x14ac:dyDescent="0.3"/>
    <row r="11624" ht="15" customHeight="1" x14ac:dyDescent="0.3"/>
    <row r="11625" ht="15" customHeight="1" x14ac:dyDescent="0.3"/>
    <row r="11626" ht="15" customHeight="1" x14ac:dyDescent="0.3"/>
    <row r="11627" ht="15" customHeight="1" x14ac:dyDescent="0.3"/>
    <row r="11628" ht="15" customHeight="1" x14ac:dyDescent="0.3"/>
    <row r="11629" ht="15" customHeight="1" x14ac:dyDescent="0.3"/>
    <row r="11630" ht="15" customHeight="1" x14ac:dyDescent="0.3"/>
    <row r="11631" ht="15" customHeight="1" x14ac:dyDescent="0.3"/>
    <row r="11632" ht="15" customHeight="1" x14ac:dyDescent="0.3"/>
    <row r="11633" ht="15" customHeight="1" x14ac:dyDescent="0.3"/>
    <row r="11634" ht="15" customHeight="1" x14ac:dyDescent="0.3"/>
    <row r="11635" ht="15" customHeight="1" x14ac:dyDescent="0.3"/>
    <row r="11636" ht="15" customHeight="1" x14ac:dyDescent="0.3"/>
    <row r="11637" ht="15" customHeight="1" x14ac:dyDescent="0.3"/>
    <row r="11638" ht="15" customHeight="1" x14ac:dyDescent="0.3"/>
    <row r="11639" ht="15" customHeight="1" x14ac:dyDescent="0.3"/>
    <row r="11640" ht="15" customHeight="1" x14ac:dyDescent="0.3"/>
    <row r="11641" ht="15" customHeight="1" x14ac:dyDescent="0.3"/>
    <row r="11642" ht="15" customHeight="1" x14ac:dyDescent="0.3"/>
    <row r="11643" ht="15" customHeight="1" x14ac:dyDescent="0.3"/>
    <row r="11644" ht="15" customHeight="1" x14ac:dyDescent="0.3"/>
    <row r="11645" ht="15" customHeight="1" x14ac:dyDescent="0.3"/>
    <row r="11646" ht="15" customHeight="1" x14ac:dyDescent="0.3"/>
    <row r="11647" ht="15" customHeight="1" x14ac:dyDescent="0.3"/>
    <row r="11648" ht="15" customHeight="1" x14ac:dyDescent="0.3"/>
    <row r="11649" ht="15" customHeight="1" x14ac:dyDescent="0.3"/>
    <row r="11650" ht="15" customHeight="1" x14ac:dyDescent="0.3"/>
    <row r="11651" ht="15" customHeight="1" x14ac:dyDescent="0.3"/>
    <row r="11652" ht="15" customHeight="1" x14ac:dyDescent="0.3"/>
    <row r="11653" ht="15" customHeight="1" x14ac:dyDescent="0.3"/>
    <row r="11654" ht="15" customHeight="1" x14ac:dyDescent="0.3"/>
    <row r="11655" ht="15" customHeight="1" x14ac:dyDescent="0.3"/>
    <row r="11656" ht="15" customHeight="1" x14ac:dyDescent="0.3"/>
    <row r="11657" ht="15" customHeight="1" x14ac:dyDescent="0.3"/>
    <row r="11658" ht="15" customHeight="1" x14ac:dyDescent="0.3"/>
    <row r="11659" ht="15" customHeight="1" x14ac:dyDescent="0.3"/>
    <row r="11660" ht="15" customHeight="1" x14ac:dyDescent="0.3"/>
    <row r="11661" ht="15" customHeight="1" x14ac:dyDescent="0.3"/>
    <row r="11662" ht="15" customHeight="1" x14ac:dyDescent="0.3"/>
    <row r="11663" ht="15" customHeight="1" x14ac:dyDescent="0.3"/>
    <row r="11664" ht="15" customHeight="1" x14ac:dyDescent="0.3"/>
    <row r="11665" ht="15" customHeight="1" x14ac:dyDescent="0.3"/>
    <row r="11666" ht="15" customHeight="1" x14ac:dyDescent="0.3"/>
    <row r="11667" ht="15" customHeight="1" x14ac:dyDescent="0.3"/>
    <row r="11668" ht="15" customHeight="1" x14ac:dyDescent="0.3"/>
    <row r="11669" ht="15" customHeight="1" x14ac:dyDescent="0.3"/>
    <row r="11670" ht="15" customHeight="1" x14ac:dyDescent="0.3"/>
    <row r="11671" ht="15" customHeight="1" x14ac:dyDescent="0.3"/>
    <row r="11672" ht="15" customHeight="1" x14ac:dyDescent="0.3"/>
    <row r="11673" ht="15" customHeight="1" x14ac:dyDescent="0.3"/>
    <row r="11674" ht="15" customHeight="1" x14ac:dyDescent="0.3"/>
    <row r="11675" ht="15" customHeight="1" x14ac:dyDescent="0.3"/>
    <row r="11676" ht="15" customHeight="1" x14ac:dyDescent="0.3"/>
    <row r="11677" ht="15" customHeight="1" x14ac:dyDescent="0.3"/>
    <row r="11678" ht="15" customHeight="1" x14ac:dyDescent="0.3"/>
    <row r="11679" ht="15" customHeight="1" x14ac:dyDescent="0.3"/>
    <row r="11680" ht="15" customHeight="1" x14ac:dyDescent="0.3"/>
    <row r="11681" ht="15" customHeight="1" x14ac:dyDescent="0.3"/>
    <row r="11682" ht="15" customHeight="1" x14ac:dyDescent="0.3"/>
    <row r="11683" ht="15" customHeight="1" x14ac:dyDescent="0.3"/>
    <row r="11684" ht="15" customHeight="1" x14ac:dyDescent="0.3"/>
    <row r="11685" ht="15" customHeight="1" x14ac:dyDescent="0.3"/>
    <row r="11686" ht="15" customHeight="1" x14ac:dyDescent="0.3"/>
    <row r="11687" ht="15" customHeight="1" x14ac:dyDescent="0.3"/>
    <row r="11688" ht="15" customHeight="1" x14ac:dyDescent="0.3"/>
    <row r="11689" ht="15" customHeight="1" x14ac:dyDescent="0.3"/>
    <row r="11690" ht="15" customHeight="1" x14ac:dyDescent="0.3"/>
    <row r="11691" ht="15" customHeight="1" x14ac:dyDescent="0.3"/>
    <row r="11692" ht="15" customHeight="1" x14ac:dyDescent="0.3"/>
    <row r="11693" ht="15" customHeight="1" x14ac:dyDescent="0.3"/>
    <row r="11694" ht="15" customHeight="1" x14ac:dyDescent="0.3"/>
    <row r="11695" ht="15" customHeight="1" x14ac:dyDescent="0.3"/>
    <row r="11696" ht="15" customHeight="1" x14ac:dyDescent="0.3"/>
    <row r="11697" ht="15" customHeight="1" x14ac:dyDescent="0.3"/>
    <row r="11698" ht="15" customHeight="1" x14ac:dyDescent="0.3"/>
    <row r="11699" ht="15" customHeight="1" x14ac:dyDescent="0.3"/>
    <row r="11700" ht="15" customHeight="1" x14ac:dyDescent="0.3"/>
    <row r="11701" ht="15" customHeight="1" x14ac:dyDescent="0.3"/>
    <row r="11702" ht="15" customHeight="1" x14ac:dyDescent="0.3"/>
    <row r="11703" ht="15" customHeight="1" x14ac:dyDescent="0.3"/>
    <row r="11704" ht="15" customHeight="1" x14ac:dyDescent="0.3"/>
    <row r="11705" ht="15" customHeight="1" x14ac:dyDescent="0.3"/>
    <row r="11706" ht="15" customHeight="1" x14ac:dyDescent="0.3"/>
    <row r="11707" ht="15" customHeight="1" x14ac:dyDescent="0.3"/>
    <row r="11708" ht="15" customHeight="1" x14ac:dyDescent="0.3"/>
    <row r="11709" ht="15" customHeight="1" x14ac:dyDescent="0.3"/>
    <row r="11710" ht="15" customHeight="1" x14ac:dyDescent="0.3"/>
    <row r="11711" ht="15" customHeight="1" x14ac:dyDescent="0.3"/>
    <row r="11712" ht="15" customHeight="1" x14ac:dyDescent="0.3"/>
    <row r="11713" ht="15" customHeight="1" x14ac:dyDescent="0.3"/>
    <row r="11714" ht="15" customHeight="1" x14ac:dyDescent="0.3"/>
    <row r="11715" ht="15" customHeight="1" x14ac:dyDescent="0.3"/>
    <row r="11716" ht="15" customHeight="1" x14ac:dyDescent="0.3"/>
    <row r="11717" ht="15" customHeight="1" x14ac:dyDescent="0.3"/>
    <row r="11718" ht="15" customHeight="1" x14ac:dyDescent="0.3"/>
    <row r="11719" ht="15" customHeight="1" x14ac:dyDescent="0.3"/>
    <row r="11720" ht="15" customHeight="1" x14ac:dyDescent="0.3"/>
    <row r="11721" ht="15" customHeight="1" x14ac:dyDescent="0.3"/>
    <row r="11722" ht="15" customHeight="1" x14ac:dyDescent="0.3"/>
    <row r="11723" ht="15" customHeight="1" x14ac:dyDescent="0.3"/>
    <row r="11724" ht="15" customHeight="1" x14ac:dyDescent="0.3"/>
    <row r="11725" ht="15" customHeight="1" x14ac:dyDescent="0.3"/>
    <row r="11726" ht="15" customHeight="1" x14ac:dyDescent="0.3"/>
    <row r="11727" ht="15" customHeight="1" x14ac:dyDescent="0.3"/>
    <row r="11728" ht="15" customHeight="1" x14ac:dyDescent="0.3"/>
    <row r="11729" ht="15" customHeight="1" x14ac:dyDescent="0.3"/>
    <row r="11730" ht="15" customHeight="1" x14ac:dyDescent="0.3"/>
    <row r="11731" ht="15" customHeight="1" x14ac:dyDescent="0.3"/>
    <row r="11732" ht="15" customHeight="1" x14ac:dyDescent="0.3"/>
    <row r="11733" ht="15" customHeight="1" x14ac:dyDescent="0.3"/>
    <row r="11734" ht="15" customHeight="1" x14ac:dyDescent="0.3"/>
    <row r="11735" ht="15" customHeight="1" x14ac:dyDescent="0.3"/>
    <row r="11736" ht="15" customHeight="1" x14ac:dyDescent="0.3"/>
    <row r="11737" ht="15" customHeight="1" x14ac:dyDescent="0.3"/>
    <row r="11738" ht="15" customHeight="1" x14ac:dyDescent="0.3"/>
    <row r="11739" ht="15" customHeight="1" x14ac:dyDescent="0.3"/>
    <row r="11740" ht="15" customHeight="1" x14ac:dyDescent="0.3"/>
    <row r="11741" ht="15" customHeight="1" x14ac:dyDescent="0.3"/>
    <row r="11742" ht="15" customHeight="1" x14ac:dyDescent="0.3"/>
    <row r="11743" ht="15" customHeight="1" x14ac:dyDescent="0.3"/>
    <row r="11744" ht="15" customHeight="1" x14ac:dyDescent="0.3"/>
    <row r="11745" ht="15" customHeight="1" x14ac:dyDescent="0.3"/>
    <row r="11746" ht="15" customHeight="1" x14ac:dyDescent="0.3"/>
    <row r="11747" ht="15" customHeight="1" x14ac:dyDescent="0.3"/>
    <row r="11748" ht="15" customHeight="1" x14ac:dyDescent="0.3"/>
    <row r="11749" ht="15" customHeight="1" x14ac:dyDescent="0.3"/>
    <row r="11750" ht="15" customHeight="1" x14ac:dyDescent="0.3"/>
    <row r="11751" ht="15" customHeight="1" x14ac:dyDescent="0.3"/>
    <row r="11752" ht="15" customHeight="1" x14ac:dyDescent="0.3"/>
    <row r="11753" ht="15" customHeight="1" x14ac:dyDescent="0.3"/>
    <row r="11754" ht="15" customHeight="1" x14ac:dyDescent="0.3"/>
    <row r="11755" ht="15" customHeight="1" x14ac:dyDescent="0.3"/>
    <row r="11756" ht="15" customHeight="1" x14ac:dyDescent="0.3"/>
    <row r="11757" ht="15" customHeight="1" x14ac:dyDescent="0.3"/>
    <row r="11758" ht="15" customHeight="1" x14ac:dyDescent="0.3"/>
    <row r="11759" ht="15" customHeight="1" x14ac:dyDescent="0.3"/>
    <row r="11760" ht="15" customHeight="1" x14ac:dyDescent="0.3"/>
    <row r="11761" ht="15" customHeight="1" x14ac:dyDescent="0.3"/>
    <row r="11762" ht="15" customHeight="1" x14ac:dyDescent="0.3"/>
    <row r="11763" ht="15" customHeight="1" x14ac:dyDescent="0.3"/>
    <row r="11764" ht="15" customHeight="1" x14ac:dyDescent="0.3"/>
    <row r="11765" ht="15" customHeight="1" x14ac:dyDescent="0.3"/>
    <row r="11766" ht="15" customHeight="1" x14ac:dyDescent="0.3"/>
    <row r="11767" ht="15" customHeight="1" x14ac:dyDescent="0.3"/>
    <row r="11768" ht="15" customHeight="1" x14ac:dyDescent="0.3"/>
    <row r="11769" ht="15" customHeight="1" x14ac:dyDescent="0.3"/>
    <row r="11770" ht="15" customHeight="1" x14ac:dyDescent="0.3"/>
    <row r="11771" ht="15" customHeight="1" x14ac:dyDescent="0.3"/>
    <row r="11772" ht="15" customHeight="1" x14ac:dyDescent="0.3"/>
    <row r="11773" ht="15" customHeight="1" x14ac:dyDescent="0.3"/>
    <row r="11774" ht="15" customHeight="1" x14ac:dyDescent="0.3"/>
    <row r="11775" ht="15" customHeight="1" x14ac:dyDescent="0.3"/>
    <row r="11776" ht="15" customHeight="1" x14ac:dyDescent="0.3"/>
    <row r="11777" ht="15" customHeight="1" x14ac:dyDescent="0.3"/>
    <row r="11778" ht="15" customHeight="1" x14ac:dyDescent="0.3"/>
    <row r="11779" ht="15" customHeight="1" x14ac:dyDescent="0.3"/>
    <row r="11780" ht="15" customHeight="1" x14ac:dyDescent="0.3"/>
    <row r="11781" ht="15" customHeight="1" x14ac:dyDescent="0.3"/>
    <row r="11782" ht="15" customHeight="1" x14ac:dyDescent="0.3"/>
    <row r="11783" ht="15" customHeight="1" x14ac:dyDescent="0.3"/>
    <row r="11784" ht="15" customHeight="1" x14ac:dyDescent="0.3"/>
    <row r="11785" ht="15" customHeight="1" x14ac:dyDescent="0.3"/>
    <row r="11786" ht="15" customHeight="1" x14ac:dyDescent="0.3"/>
    <row r="11787" ht="15" customHeight="1" x14ac:dyDescent="0.3"/>
    <row r="11788" ht="15" customHeight="1" x14ac:dyDescent="0.3"/>
    <row r="11789" ht="15" customHeight="1" x14ac:dyDescent="0.3"/>
    <row r="11790" ht="15" customHeight="1" x14ac:dyDescent="0.3"/>
    <row r="11791" ht="15" customHeight="1" x14ac:dyDescent="0.3"/>
    <row r="11792" ht="15" customHeight="1" x14ac:dyDescent="0.3"/>
    <row r="11793" ht="15" customHeight="1" x14ac:dyDescent="0.3"/>
    <row r="11794" ht="15" customHeight="1" x14ac:dyDescent="0.3"/>
    <row r="11795" ht="15" customHeight="1" x14ac:dyDescent="0.3"/>
    <row r="11796" ht="15" customHeight="1" x14ac:dyDescent="0.3"/>
    <row r="11797" ht="15" customHeight="1" x14ac:dyDescent="0.3"/>
    <row r="11798" ht="15" customHeight="1" x14ac:dyDescent="0.3"/>
    <row r="11799" ht="15" customHeight="1" x14ac:dyDescent="0.3"/>
    <row r="11800" ht="15" customHeight="1" x14ac:dyDescent="0.3"/>
    <row r="11801" ht="15" customHeight="1" x14ac:dyDescent="0.3"/>
    <row r="11802" ht="15" customHeight="1" x14ac:dyDescent="0.3"/>
    <row r="11803" ht="15" customHeight="1" x14ac:dyDescent="0.3"/>
    <row r="11804" ht="15" customHeight="1" x14ac:dyDescent="0.3"/>
    <row r="11805" ht="15" customHeight="1" x14ac:dyDescent="0.3"/>
    <row r="11806" ht="15" customHeight="1" x14ac:dyDescent="0.3"/>
    <row r="11807" ht="15" customHeight="1" x14ac:dyDescent="0.3"/>
    <row r="11808" ht="15" customHeight="1" x14ac:dyDescent="0.3"/>
    <row r="11809" ht="15" customHeight="1" x14ac:dyDescent="0.3"/>
    <row r="11810" ht="15" customHeight="1" x14ac:dyDescent="0.3"/>
    <row r="11811" ht="15" customHeight="1" x14ac:dyDescent="0.3"/>
    <row r="11812" ht="15" customHeight="1" x14ac:dyDescent="0.3"/>
    <row r="11813" ht="15" customHeight="1" x14ac:dyDescent="0.3"/>
    <row r="11814" ht="15" customHeight="1" x14ac:dyDescent="0.3"/>
    <row r="11815" ht="15" customHeight="1" x14ac:dyDescent="0.3"/>
    <row r="11816" ht="15" customHeight="1" x14ac:dyDescent="0.3"/>
    <row r="11817" ht="15" customHeight="1" x14ac:dyDescent="0.3"/>
    <row r="11818" ht="15" customHeight="1" x14ac:dyDescent="0.3"/>
    <row r="11819" ht="15" customHeight="1" x14ac:dyDescent="0.3"/>
    <row r="11820" ht="15" customHeight="1" x14ac:dyDescent="0.3"/>
    <row r="11821" ht="15" customHeight="1" x14ac:dyDescent="0.3"/>
    <row r="11822" ht="15" customHeight="1" x14ac:dyDescent="0.3"/>
    <row r="11823" ht="15" customHeight="1" x14ac:dyDescent="0.3"/>
    <row r="11824" ht="15" customHeight="1" x14ac:dyDescent="0.3"/>
    <row r="11825" ht="15" customHeight="1" x14ac:dyDescent="0.3"/>
    <row r="11826" ht="15" customHeight="1" x14ac:dyDescent="0.3"/>
    <row r="11827" ht="15" customHeight="1" x14ac:dyDescent="0.3"/>
    <row r="11828" ht="15" customHeight="1" x14ac:dyDescent="0.3"/>
    <row r="11829" ht="15" customHeight="1" x14ac:dyDescent="0.3"/>
    <row r="11830" ht="15" customHeight="1" x14ac:dyDescent="0.3"/>
    <row r="11831" ht="15" customHeight="1" x14ac:dyDescent="0.3"/>
    <row r="11832" ht="15" customHeight="1" x14ac:dyDescent="0.3"/>
    <row r="11833" ht="15" customHeight="1" x14ac:dyDescent="0.3"/>
    <row r="11834" ht="15" customHeight="1" x14ac:dyDescent="0.3"/>
    <row r="11835" ht="15" customHeight="1" x14ac:dyDescent="0.3"/>
    <row r="11836" ht="15" customHeight="1" x14ac:dyDescent="0.3"/>
    <row r="11837" ht="15" customHeight="1" x14ac:dyDescent="0.3"/>
    <row r="11838" ht="15" customHeight="1" x14ac:dyDescent="0.3"/>
    <row r="11839" ht="15" customHeight="1" x14ac:dyDescent="0.3"/>
    <row r="11840" ht="15" customHeight="1" x14ac:dyDescent="0.3"/>
    <row r="11841" ht="15" customHeight="1" x14ac:dyDescent="0.3"/>
    <row r="11842" ht="15" customHeight="1" x14ac:dyDescent="0.3"/>
    <row r="11843" ht="15" customHeight="1" x14ac:dyDescent="0.3"/>
    <row r="11844" ht="15" customHeight="1" x14ac:dyDescent="0.3"/>
    <row r="11845" ht="15" customHeight="1" x14ac:dyDescent="0.3"/>
    <row r="11846" ht="15" customHeight="1" x14ac:dyDescent="0.3"/>
    <row r="11847" ht="15" customHeight="1" x14ac:dyDescent="0.3"/>
    <row r="11848" ht="15" customHeight="1" x14ac:dyDescent="0.3"/>
    <row r="11849" ht="15" customHeight="1" x14ac:dyDescent="0.3"/>
    <row r="11850" ht="15" customHeight="1" x14ac:dyDescent="0.3"/>
    <row r="11851" ht="15" customHeight="1" x14ac:dyDescent="0.3"/>
    <row r="11852" ht="15" customHeight="1" x14ac:dyDescent="0.3"/>
    <row r="11853" ht="15" customHeight="1" x14ac:dyDescent="0.3"/>
    <row r="11854" ht="15" customHeight="1" x14ac:dyDescent="0.3"/>
    <row r="11855" ht="15" customHeight="1" x14ac:dyDescent="0.3"/>
    <row r="11856" ht="15" customHeight="1" x14ac:dyDescent="0.3"/>
    <row r="11857" ht="15" customHeight="1" x14ac:dyDescent="0.3"/>
    <row r="11858" ht="15" customHeight="1" x14ac:dyDescent="0.3"/>
    <row r="11859" ht="15" customHeight="1" x14ac:dyDescent="0.3"/>
    <row r="11860" ht="15" customHeight="1" x14ac:dyDescent="0.3"/>
    <row r="11861" ht="15" customHeight="1" x14ac:dyDescent="0.3"/>
    <row r="11862" ht="15" customHeight="1" x14ac:dyDescent="0.3"/>
    <row r="11863" ht="15" customHeight="1" x14ac:dyDescent="0.3"/>
    <row r="11864" ht="15" customHeight="1" x14ac:dyDescent="0.3"/>
    <row r="11865" ht="15" customHeight="1" x14ac:dyDescent="0.3"/>
    <row r="11866" ht="15" customHeight="1" x14ac:dyDescent="0.3"/>
    <row r="11867" ht="15" customHeight="1" x14ac:dyDescent="0.3"/>
    <row r="11868" ht="15" customHeight="1" x14ac:dyDescent="0.3"/>
    <row r="11869" ht="15" customHeight="1" x14ac:dyDescent="0.3"/>
    <row r="11870" ht="15" customHeight="1" x14ac:dyDescent="0.3"/>
    <row r="11871" ht="15" customHeight="1" x14ac:dyDescent="0.3"/>
    <row r="11872" ht="15" customHeight="1" x14ac:dyDescent="0.3"/>
    <row r="11873" ht="15" customHeight="1" x14ac:dyDescent="0.3"/>
    <row r="11874" ht="15" customHeight="1" x14ac:dyDescent="0.3"/>
    <row r="11875" ht="15" customHeight="1" x14ac:dyDescent="0.3"/>
    <row r="11876" ht="15" customHeight="1" x14ac:dyDescent="0.3"/>
    <row r="11877" ht="15" customHeight="1" x14ac:dyDescent="0.3"/>
    <row r="11878" ht="15" customHeight="1" x14ac:dyDescent="0.3"/>
    <row r="11879" ht="15" customHeight="1" x14ac:dyDescent="0.3"/>
    <row r="11880" ht="15" customHeight="1" x14ac:dyDescent="0.3"/>
    <row r="11881" ht="15" customHeight="1" x14ac:dyDescent="0.3"/>
    <row r="11882" ht="15" customHeight="1" x14ac:dyDescent="0.3"/>
    <row r="11883" ht="15" customHeight="1" x14ac:dyDescent="0.3"/>
    <row r="11884" ht="15" customHeight="1" x14ac:dyDescent="0.3"/>
    <row r="11885" ht="15" customHeight="1" x14ac:dyDescent="0.3"/>
    <row r="11886" ht="15" customHeight="1" x14ac:dyDescent="0.3"/>
    <row r="11887" ht="15" customHeight="1" x14ac:dyDescent="0.3"/>
    <row r="11888" ht="15" customHeight="1" x14ac:dyDescent="0.3"/>
    <row r="11889" ht="15" customHeight="1" x14ac:dyDescent="0.3"/>
    <row r="11890" ht="15" customHeight="1" x14ac:dyDescent="0.3"/>
    <row r="11891" ht="15" customHeight="1" x14ac:dyDescent="0.3"/>
    <row r="11892" ht="15" customHeight="1" x14ac:dyDescent="0.3"/>
    <row r="11893" ht="15" customHeight="1" x14ac:dyDescent="0.3"/>
    <row r="11894" ht="15" customHeight="1" x14ac:dyDescent="0.3"/>
    <row r="11895" ht="15" customHeight="1" x14ac:dyDescent="0.3"/>
    <row r="11896" ht="15" customHeight="1" x14ac:dyDescent="0.3"/>
    <row r="11897" ht="15" customHeight="1" x14ac:dyDescent="0.3"/>
    <row r="11898" ht="15" customHeight="1" x14ac:dyDescent="0.3"/>
    <row r="11899" ht="15" customHeight="1" x14ac:dyDescent="0.3"/>
    <row r="11900" ht="15" customHeight="1" x14ac:dyDescent="0.3"/>
    <row r="11901" ht="15" customHeight="1" x14ac:dyDescent="0.3"/>
    <row r="11902" ht="15" customHeight="1" x14ac:dyDescent="0.3"/>
    <row r="11903" ht="15" customHeight="1" x14ac:dyDescent="0.3"/>
    <row r="11904" ht="15" customHeight="1" x14ac:dyDescent="0.3"/>
    <row r="11905" ht="15" customHeight="1" x14ac:dyDescent="0.3"/>
    <row r="11906" ht="15" customHeight="1" x14ac:dyDescent="0.3"/>
    <row r="11907" ht="15" customHeight="1" x14ac:dyDescent="0.3"/>
    <row r="11908" ht="15" customHeight="1" x14ac:dyDescent="0.3"/>
    <row r="11909" ht="15" customHeight="1" x14ac:dyDescent="0.3"/>
    <row r="11910" ht="15" customHeight="1" x14ac:dyDescent="0.3"/>
    <row r="11911" ht="15" customHeight="1" x14ac:dyDescent="0.3"/>
    <row r="11912" ht="15" customHeight="1" x14ac:dyDescent="0.3"/>
    <row r="11913" ht="15" customHeight="1" x14ac:dyDescent="0.3"/>
    <row r="11914" ht="15" customHeight="1" x14ac:dyDescent="0.3"/>
    <row r="11915" ht="15" customHeight="1" x14ac:dyDescent="0.3"/>
    <row r="11916" ht="15" customHeight="1" x14ac:dyDescent="0.3"/>
    <row r="11917" ht="15" customHeight="1" x14ac:dyDescent="0.3"/>
    <row r="11918" ht="15" customHeight="1" x14ac:dyDescent="0.3"/>
    <row r="11919" ht="15" customHeight="1" x14ac:dyDescent="0.3"/>
    <row r="11920" ht="15" customHeight="1" x14ac:dyDescent="0.3"/>
    <row r="11921" ht="15" customHeight="1" x14ac:dyDescent="0.3"/>
    <row r="11922" ht="15" customHeight="1" x14ac:dyDescent="0.3"/>
    <row r="11923" ht="15" customHeight="1" x14ac:dyDescent="0.3"/>
    <row r="11924" ht="15" customHeight="1" x14ac:dyDescent="0.3"/>
    <row r="11925" ht="15" customHeight="1" x14ac:dyDescent="0.3"/>
    <row r="11926" ht="15" customHeight="1" x14ac:dyDescent="0.3"/>
    <row r="11927" ht="15" customHeight="1" x14ac:dyDescent="0.3"/>
    <row r="11928" ht="15" customHeight="1" x14ac:dyDescent="0.3"/>
    <row r="11929" ht="15" customHeight="1" x14ac:dyDescent="0.3"/>
    <row r="11930" ht="15" customHeight="1" x14ac:dyDescent="0.3"/>
    <row r="11931" ht="15" customHeight="1" x14ac:dyDescent="0.3"/>
    <row r="11932" ht="15" customHeight="1" x14ac:dyDescent="0.3"/>
    <row r="11933" ht="15" customHeight="1" x14ac:dyDescent="0.3"/>
    <row r="11934" ht="15" customHeight="1" x14ac:dyDescent="0.3"/>
    <row r="11935" ht="15" customHeight="1" x14ac:dyDescent="0.3"/>
    <row r="11936" ht="15" customHeight="1" x14ac:dyDescent="0.3"/>
    <row r="11937" ht="15" customHeight="1" x14ac:dyDescent="0.3"/>
    <row r="11938" ht="15" customHeight="1" x14ac:dyDescent="0.3"/>
    <row r="11939" ht="15" customHeight="1" x14ac:dyDescent="0.3"/>
    <row r="11940" ht="15" customHeight="1" x14ac:dyDescent="0.3"/>
    <row r="11941" ht="15" customHeight="1" x14ac:dyDescent="0.3"/>
    <row r="11942" ht="15" customHeight="1" x14ac:dyDescent="0.3"/>
    <row r="11943" ht="15" customHeight="1" x14ac:dyDescent="0.3"/>
    <row r="11944" ht="15" customHeight="1" x14ac:dyDescent="0.3"/>
    <row r="11945" ht="15" customHeight="1" x14ac:dyDescent="0.3"/>
    <row r="11946" ht="15" customHeight="1" x14ac:dyDescent="0.3"/>
    <row r="11947" ht="15" customHeight="1" x14ac:dyDescent="0.3"/>
    <row r="11948" ht="15" customHeight="1" x14ac:dyDescent="0.3"/>
    <row r="11949" ht="15" customHeight="1" x14ac:dyDescent="0.3"/>
    <row r="11950" ht="15" customHeight="1" x14ac:dyDescent="0.3"/>
    <row r="11951" ht="15" customHeight="1" x14ac:dyDescent="0.3"/>
    <row r="11952" ht="15" customHeight="1" x14ac:dyDescent="0.3"/>
    <row r="11953" ht="15" customHeight="1" x14ac:dyDescent="0.3"/>
    <row r="11954" ht="15" customHeight="1" x14ac:dyDescent="0.3"/>
    <row r="11955" ht="15" customHeight="1" x14ac:dyDescent="0.3"/>
    <row r="11956" ht="15" customHeight="1" x14ac:dyDescent="0.3"/>
    <row r="11957" ht="15" customHeight="1" x14ac:dyDescent="0.3"/>
    <row r="11958" ht="15" customHeight="1" x14ac:dyDescent="0.3"/>
    <row r="11959" ht="15" customHeight="1" x14ac:dyDescent="0.3"/>
    <row r="11960" ht="15" customHeight="1" x14ac:dyDescent="0.3"/>
    <row r="11961" ht="15" customHeight="1" x14ac:dyDescent="0.3"/>
    <row r="11962" ht="15" customHeight="1" x14ac:dyDescent="0.3"/>
    <row r="11963" ht="15" customHeight="1" x14ac:dyDescent="0.3"/>
    <row r="11964" ht="15" customHeight="1" x14ac:dyDescent="0.3"/>
    <row r="11965" ht="15" customHeight="1" x14ac:dyDescent="0.3"/>
    <row r="11966" ht="15" customHeight="1" x14ac:dyDescent="0.3"/>
    <row r="11967" ht="15" customHeight="1" x14ac:dyDescent="0.3"/>
    <row r="11968" ht="15" customHeight="1" x14ac:dyDescent="0.3"/>
    <row r="11969" ht="15" customHeight="1" x14ac:dyDescent="0.3"/>
    <row r="11970" ht="15" customHeight="1" x14ac:dyDescent="0.3"/>
    <row r="11971" ht="15" customHeight="1" x14ac:dyDescent="0.3"/>
    <row r="11972" ht="15" customHeight="1" x14ac:dyDescent="0.3"/>
    <row r="11973" ht="15" customHeight="1" x14ac:dyDescent="0.3"/>
    <row r="11974" ht="15" customHeight="1" x14ac:dyDescent="0.3"/>
    <row r="11975" ht="15" customHeight="1" x14ac:dyDescent="0.3"/>
    <row r="11976" ht="15" customHeight="1" x14ac:dyDescent="0.3"/>
    <row r="11977" ht="15" customHeight="1" x14ac:dyDescent="0.3"/>
    <row r="11978" ht="15" customHeight="1" x14ac:dyDescent="0.3"/>
    <row r="11979" ht="15" customHeight="1" x14ac:dyDescent="0.3"/>
    <row r="11980" ht="15" customHeight="1" x14ac:dyDescent="0.3"/>
    <row r="11981" ht="15" customHeight="1" x14ac:dyDescent="0.3"/>
    <row r="11982" ht="15" customHeight="1" x14ac:dyDescent="0.3"/>
    <row r="11983" ht="15" customHeight="1" x14ac:dyDescent="0.3"/>
    <row r="11984" ht="15" customHeight="1" x14ac:dyDescent="0.3"/>
    <row r="11985" ht="15" customHeight="1" x14ac:dyDescent="0.3"/>
    <row r="11986" ht="15" customHeight="1" x14ac:dyDescent="0.3"/>
    <row r="11987" ht="15" customHeight="1" x14ac:dyDescent="0.3"/>
    <row r="11988" ht="15" customHeight="1" x14ac:dyDescent="0.3"/>
    <row r="11989" ht="15" customHeight="1" x14ac:dyDescent="0.3"/>
    <row r="11990" ht="15" customHeight="1" x14ac:dyDescent="0.3"/>
    <row r="11991" ht="15" customHeight="1" x14ac:dyDescent="0.3"/>
    <row r="11992" ht="15" customHeight="1" x14ac:dyDescent="0.3"/>
    <row r="11993" ht="15" customHeight="1" x14ac:dyDescent="0.3"/>
    <row r="11994" ht="15" customHeight="1" x14ac:dyDescent="0.3"/>
    <row r="11995" ht="15" customHeight="1" x14ac:dyDescent="0.3"/>
    <row r="11996" ht="15" customHeight="1" x14ac:dyDescent="0.3"/>
    <row r="11997" ht="15" customHeight="1" x14ac:dyDescent="0.3"/>
    <row r="11998" ht="15" customHeight="1" x14ac:dyDescent="0.3"/>
    <row r="11999" ht="15" customHeight="1" x14ac:dyDescent="0.3"/>
    <row r="12000" ht="15" customHeight="1" x14ac:dyDescent="0.3"/>
    <row r="12001" ht="15" customHeight="1" x14ac:dyDescent="0.3"/>
    <row r="12002" ht="15" customHeight="1" x14ac:dyDescent="0.3"/>
    <row r="12003" ht="15" customHeight="1" x14ac:dyDescent="0.3"/>
    <row r="12004" ht="15" customHeight="1" x14ac:dyDescent="0.3"/>
    <row r="12005" ht="15" customHeight="1" x14ac:dyDescent="0.3"/>
    <row r="12006" ht="15" customHeight="1" x14ac:dyDescent="0.3"/>
    <row r="12007" ht="15" customHeight="1" x14ac:dyDescent="0.3"/>
    <row r="12008" ht="15" customHeight="1" x14ac:dyDescent="0.3"/>
    <row r="12009" ht="15" customHeight="1" x14ac:dyDescent="0.3"/>
    <row r="12010" ht="15" customHeight="1" x14ac:dyDescent="0.3"/>
    <row r="12011" ht="15" customHeight="1" x14ac:dyDescent="0.3"/>
    <row r="12012" ht="15" customHeight="1" x14ac:dyDescent="0.3"/>
    <row r="12013" ht="15" customHeight="1" x14ac:dyDescent="0.3"/>
    <row r="12014" ht="15" customHeight="1" x14ac:dyDescent="0.3"/>
    <row r="12015" ht="15" customHeight="1" x14ac:dyDescent="0.3"/>
    <row r="12016" ht="15" customHeight="1" x14ac:dyDescent="0.3"/>
    <row r="12017" ht="15" customHeight="1" x14ac:dyDescent="0.3"/>
    <row r="12018" ht="15" customHeight="1" x14ac:dyDescent="0.3"/>
    <row r="12019" ht="15" customHeight="1" x14ac:dyDescent="0.3"/>
    <row r="12020" ht="15" customHeight="1" x14ac:dyDescent="0.3"/>
    <row r="12021" ht="15" customHeight="1" x14ac:dyDescent="0.3"/>
    <row r="12022" ht="15" customHeight="1" x14ac:dyDescent="0.3"/>
    <row r="12023" ht="15" customHeight="1" x14ac:dyDescent="0.3"/>
    <row r="12024" ht="15" customHeight="1" x14ac:dyDescent="0.3"/>
    <row r="12025" ht="15" customHeight="1" x14ac:dyDescent="0.3"/>
    <row r="12026" ht="15" customHeight="1" x14ac:dyDescent="0.3"/>
    <row r="12027" ht="15" customHeight="1" x14ac:dyDescent="0.3"/>
    <row r="12028" ht="15" customHeight="1" x14ac:dyDescent="0.3"/>
    <row r="12029" ht="15" customHeight="1" x14ac:dyDescent="0.3"/>
    <row r="12030" ht="15" customHeight="1" x14ac:dyDescent="0.3"/>
    <row r="12031" ht="15" customHeight="1" x14ac:dyDescent="0.3"/>
    <row r="12032" ht="15" customHeight="1" x14ac:dyDescent="0.3"/>
    <row r="12033" ht="15" customHeight="1" x14ac:dyDescent="0.3"/>
    <row r="12034" ht="15" customHeight="1" x14ac:dyDescent="0.3"/>
    <row r="12035" ht="15" customHeight="1" x14ac:dyDescent="0.3"/>
    <row r="12036" ht="15" customHeight="1" x14ac:dyDescent="0.3"/>
    <row r="12037" ht="15" customHeight="1" x14ac:dyDescent="0.3"/>
    <row r="12038" ht="15" customHeight="1" x14ac:dyDescent="0.3"/>
    <row r="12039" ht="15" customHeight="1" x14ac:dyDescent="0.3"/>
    <row r="12040" ht="15" customHeight="1" x14ac:dyDescent="0.3"/>
    <row r="12041" ht="15" customHeight="1" x14ac:dyDescent="0.3"/>
    <row r="12042" ht="15" customHeight="1" x14ac:dyDescent="0.3"/>
    <row r="12043" ht="15" customHeight="1" x14ac:dyDescent="0.3"/>
    <row r="12044" ht="15" customHeight="1" x14ac:dyDescent="0.3"/>
    <row r="12045" ht="15" customHeight="1" x14ac:dyDescent="0.3"/>
    <row r="12046" ht="15" customHeight="1" x14ac:dyDescent="0.3"/>
    <row r="12047" ht="15" customHeight="1" x14ac:dyDescent="0.3"/>
    <row r="12048" ht="15" customHeight="1" x14ac:dyDescent="0.3"/>
    <row r="12049" ht="15" customHeight="1" x14ac:dyDescent="0.3"/>
    <row r="12050" ht="15" customHeight="1" x14ac:dyDescent="0.3"/>
    <row r="12051" ht="15" customHeight="1" x14ac:dyDescent="0.3"/>
    <row r="12052" ht="15" customHeight="1" x14ac:dyDescent="0.3"/>
    <row r="12053" ht="15" customHeight="1" x14ac:dyDescent="0.3"/>
    <row r="12054" ht="15" customHeight="1" x14ac:dyDescent="0.3"/>
    <row r="12055" ht="15" customHeight="1" x14ac:dyDescent="0.3"/>
    <row r="12056" ht="15" customHeight="1" x14ac:dyDescent="0.3"/>
    <row r="12057" ht="15" customHeight="1" x14ac:dyDescent="0.3"/>
    <row r="12058" ht="15" customHeight="1" x14ac:dyDescent="0.3"/>
    <row r="12059" ht="15" customHeight="1" x14ac:dyDescent="0.3"/>
    <row r="12060" ht="15" customHeight="1" x14ac:dyDescent="0.3"/>
    <row r="12061" ht="15" customHeight="1" x14ac:dyDescent="0.3"/>
    <row r="12062" ht="15" customHeight="1" x14ac:dyDescent="0.3"/>
    <row r="12063" ht="15" customHeight="1" x14ac:dyDescent="0.3"/>
    <row r="12064" ht="15" customHeight="1" x14ac:dyDescent="0.3"/>
    <row r="12065" ht="15" customHeight="1" x14ac:dyDescent="0.3"/>
    <row r="12066" ht="15" customHeight="1" x14ac:dyDescent="0.3"/>
    <row r="12067" ht="15" customHeight="1" x14ac:dyDescent="0.3"/>
    <row r="12068" ht="15" customHeight="1" x14ac:dyDescent="0.3"/>
    <row r="12069" ht="15" customHeight="1" x14ac:dyDescent="0.3"/>
    <row r="12070" ht="15" customHeight="1" x14ac:dyDescent="0.3"/>
    <row r="12071" ht="15" customHeight="1" x14ac:dyDescent="0.3"/>
    <row r="12072" ht="15" customHeight="1" x14ac:dyDescent="0.3"/>
    <row r="12073" ht="15" customHeight="1" x14ac:dyDescent="0.3"/>
    <row r="12074" ht="15" customHeight="1" x14ac:dyDescent="0.3"/>
    <row r="12075" ht="15" customHeight="1" x14ac:dyDescent="0.3"/>
    <row r="12076" ht="15" customHeight="1" x14ac:dyDescent="0.3"/>
    <row r="12077" ht="15" customHeight="1" x14ac:dyDescent="0.3"/>
    <row r="12078" ht="15" customHeight="1" x14ac:dyDescent="0.3"/>
    <row r="12079" ht="15" customHeight="1" x14ac:dyDescent="0.3"/>
    <row r="12080" ht="15" customHeight="1" x14ac:dyDescent="0.3"/>
    <row r="12081" ht="15" customHeight="1" x14ac:dyDescent="0.3"/>
    <row r="12082" ht="15" customHeight="1" x14ac:dyDescent="0.3"/>
    <row r="12083" ht="15" customHeight="1" x14ac:dyDescent="0.3"/>
    <row r="12084" ht="15" customHeight="1" x14ac:dyDescent="0.3"/>
    <row r="12085" ht="15" customHeight="1" x14ac:dyDescent="0.3"/>
    <row r="12086" ht="15" customHeight="1" x14ac:dyDescent="0.3"/>
    <row r="12087" ht="15" customHeight="1" x14ac:dyDescent="0.3"/>
    <row r="12088" ht="15" customHeight="1" x14ac:dyDescent="0.3"/>
    <row r="12089" ht="15" customHeight="1" x14ac:dyDescent="0.3"/>
    <row r="12090" ht="15" customHeight="1" x14ac:dyDescent="0.3"/>
    <row r="12091" ht="15" customHeight="1" x14ac:dyDescent="0.3"/>
    <row r="12092" ht="15" customHeight="1" x14ac:dyDescent="0.3"/>
    <row r="12093" ht="15" customHeight="1" x14ac:dyDescent="0.3"/>
    <row r="12094" ht="15" customHeight="1" x14ac:dyDescent="0.3"/>
    <row r="12095" ht="15" customHeight="1" x14ac:dyDescent="0.3"/>
    <row r="12096" ht="15" customHeight="1" x14ac:dyDescent="0.3"/>
    <row r="12097" ht="15" customHeight="1" x14ac:dyDescent="0.3"/>
    <row r="12098" ht="15" customHeight="1" x14ac:dyDescent="0.3"/>
    <row r="12099" ht="15" customHeight="1" x14ac:dyDescent="0.3"/>
    <row r="12100" ht="15" customHeight="1" x14ac:dyDescent="0.3"/>
    <row r="12101" ht="15" customHeight="1" x14ac:dyDescent="0.3"/>
    <row r="12102" ht="15" customHeight="1" x14ac:dyDescent="0.3"/>
    <row r="12103" ht="15" customHeight="1" x14ac:dyDescent="0.3"/>
    <row r="12104" ht="15" customHeight="1" x14ac:dyDescent="0.3"/>
    <row r="12105" ht="15" customHeight="1" x14ac:dyDescent="0.3"/>
    <row r="12106" ht="15" customHeight="1" x14ac:dyDescent="0.3"/>
    <row r="12107" ht="15" customHeight="1" x14ac:dyDescent="0.3"/>
    <row r="12108" ht="15" customHeight="1" x14ac:dyDescent="0.3"/>
    <row r="12109" ht="15" customHeight="1" x14ac:dyDescent="0.3"/>
    <row r="12110" ht="15" customHeight="1" x14ac:dyDescent="0.3"/>
    <row r="12111" ht="15" customHeight="1" x14ac:dyDescent="0.3"/>
    <row r="12112" ht="15" customHeight="1" x14ac:dyDescent="0.3"/>
    <row r="12113" ht="15" customHeight="1" x14ac:dyDescent="0.3"/>
    <row r="12114" ht="15" customHeight="1" x14ac:dyDescent="0.3"/>
    <row r="12115" ht="15" customHeight="1" x14ac:dyDescent="0.3"/>
    <row r="12116" ht="15" customHeight="1" x14ac:dyDescent="0.3"/>
    <row r="12117" ht="15" customHeight="1" x14ac:dyDescent="0.3"/>
    <row r="12118" ht="15" customHeight="1" x14ac:dyDescent="0.3"/>
    <row r="12119" ht="15" customHeight="1" x14ac:dyDescent="0.3"/>
    <row r="12120" ht="15" customHeight="1" x14ac:dyDescent="0.3"/>
    <row r="12121" ht="15" customHeight="1" x14ac:dyDescent="0.3"/>
    <row r="12122" ht="15" customHeight="1" x14ac:dyDescent="0.3"/>
    <row r="12123" ht="15" customHeight="1" x14ac:dyDescent="0.3"/>
    <row r="12124" ht="15" customHeight="1" x14ac:dyDescent="0.3"/>
    <row r="12125" ht="15" customHeight="1" x14ac:dyDescent="0.3"/>
    <row r="12126" ht="15" customHeight="1" x14ac:dyDescent="0.3"/>
    <row r="12127" ht="15" customHeight="1" x14ac:dyDescent="0.3"/>
    <row r="12128" ht="15" customHeight="1" x14ac:dyDescent="0.3"/>
    <row r="12129" ht="15" customHeight="1" x14ac:dyDescent="0.3"/>
    <row r="12130" ht="15" customHeight="1" x14ac:dyDescent="0.3"/>
    <row r="12131" ht="15" customHeight="1" x14ac:dyDescent="0.3"/>
    <row r="12132" ht="15" customHeight="1" x14ac:dyDescent="0.3"/>
    <row r="12133" ht="15" customHeight="1" x14ac:dyDescent="0.3"/>
    <row r="12134" ht="15" customHeight="1" x14ac:dyDescent="0.3"/>
    <row r="12135" ht="15" customHeight="1" x14ac:dyDescent="0.3"/>
    <row r="12136" ht="15" customHeight="1" x14ac:dyDescent="0.3"/>
    <row r="12137" ht="15" customHeight="1" x14ac:dyDescent="0.3"/>
    <row r="12138" ht="15" customHeight="1" x14ac:dyDescent="0.3"/>
    <row r="12139" ht="15" customHeight="1" x14ac:dyDescent="0.3"/>
    <row r="12140" ht="15" customHeight="1" x14ac:dyDescent="0.3"/>
    <row r="12141" ht="15" customHeight="1" x14ac:dyDescent="0.3"/>
    <row r="12142" ht="15" customHeight="1" x14ac:dyDescent="0.3"/>
    <row r="12143" ht="15" customHeight="1" x14ac:dyDescent="0.3"/>
    <row r="12144" ht="15" customHeight="1" x14ac:dyDescent="0.3"/>
    <row r="12145" ht="15" customHeight="1" x14ac:dyDescent="0.3"/>
    <row r="12146" ht="15" customHeight="1" x14ac:dyDescent="0.3"/>
    <row r="12147" ht="15" customHeight="1" x14ac:dyDescent="0.3"/>
    <row r="12148" ht="15" customHeight="1" x14ac:dyDescent="0.3"/>
    <row r="12149" ht="15" customHeight="1" x14ac:dyDescent="0.3"/>
    <row r="12150" ht="15" customHeight="1" x14ac:dyDescent="0.3"/>
    <row r="12151" ht="15" customHeight="1" x14ac:dyDescent="0.3"/>
    <row r="12152" ht="15" customHeight="1" x14ac:dyDescent="0.3"/>
    <row r="12153" ht="15" customHeight="1" x14ac:dyDescent="0.3"/>
    <row r="12154" ht="15" customHeight="1" x14ac:dyDescent="0.3"/>
    <row r="12155" ht="15" customHeight="1" x14ac:dyDescent="0.3"/>
    <row r="12156" ht="15" customHeight="1" x14ac:dyDescent="0.3"/>
    <row r="12157" ht="15" customHeight="1" x14ac:dyDescent="0.3"/>
    <row r="12158" ht="15" customHeight="1" x14ac:dyDescent="0.3"/>
    <row r="12159" ht="15" customHeight="1" x14ac:dyDescent="0.3"/>
    <row r="12160" ht="15" customHeight="1" x14ac:dyDescent="0.3"/>
    <row r="12161" ht="15" customHeight="1" x14ac:dyDescent="0.3"/>
    <row r="12162" ht="15" customHeight="1" x14ac:dyDescent="0.3"/>
    <row r="12163" ht="15" customHeight="1" x14ac:dyDescent="0.3"/>
    <row r="12164" ht="15" customHeight="1" x14ac:dyDescent="0.3"/>
    <row r="12165" ht="15" customHeight="1" x14ac:dyDescent="0.3"/>
    <row r="12166" ht="15" customHeight="1" x14ac:dyDescent="0.3"/>
    <row r="12167" ht="15" customHeight="1" x14ac:dyDescent="0.3"/>
    <row r="12168" ht="15" customHeight="1" x14ac:dyDescent="0.3"/>
    <row r="12169" ht="15" customHeight="1" x14ac:dyDescent="0.3"/>
    <row r="12170" ht="15" customHeight="1" x14ac:dyDescent="0.3"/>
    <row r="12171" ht="15" customHeight="1" x14ac:dyDescent="0.3"/>
    <row r="12172" ht="15" customHeight="1" x14ac:dyDescent="0.3"/>
    <row r="12173" ht="15" customHeight="1" x14ac:dyDescent="0.3"/>
    <row r="12174" ht="15" customHeight="1" x14ac:dyDescent="0.3"/>
    <row r="12175" ht="15" customHeight="1" x14ac:dyDescent="0.3"/>
    <row r="12176" ht="15" customHeight="1" x14ac:dyDescent="0.3"/>
    <row r="12177" ht="15" customHeight="1" x14ac:dyDescent="0.3"/>
    <row r="12178" ht="15" customHeight="1" x14ac:dyDescent="0.3"/>
    <row r="12179" ht="15" customHeight="1" x14ac:dyDescent="0.3"/>
    <row r="12180" ht="15" customHeight="1" x14ac:dyDescent="0.3"/>
    <row r="12181" ht="15" customHeight="1" x14ac:dyDescent="0.3"/>
    <row r="12182" ht="15" customHeight="1" x14ac:dyDescent="0.3"/>
    <row r="12183" ht="15" customHeight="1" x14ac:dyDescent="0.3"/>
    <row r="12184" ht="15" customHeight="1" x14ac:dyDescent="0.3"/>
    <row r="12185" ht="15" customHeight="1" x14ac:dyDescent="0.3"/>
    <row r="12186" ht="15" customHeight="1" x14ac:dyDescent="0.3"/>
    <row r="12187" ht="15" customHeight="1" x14ac:dyDescent="0.3"/>
    <row r="12188" ht="15" customHeight="1" x14ac:dyDescent="0.3"/>
    <row r="12189" ht="15" customHeight="1" x14ac:dyDescent="0.3"/>
    <row r="12190" ht="15" customHeight="1" x14ac:dyDescent="0.3"/>
    <row r="12191" ht="15" customHeight="1" x14ac:dyDescent="0.3"/>
    <row r="12192" ht="15" customHeight="1" x14ac:dyDescent="0.3"/>
    <row r="12193" ht="15" customHeight="1" x14ac:dyDescent="0.3"/>
    <row r="12194" ht="15" customHeight="1" x14ac:dyDescent="0.3"/>
    <row r="12195" ht="15" customHeight="1" x14ac:dyDescent="0.3"/>
    <row r="12196" ht="15" customHeight="1" x14ac:dyDescent="0.3"/>
    <row r="12197" ht="15" customHeight="1" x14ac:dyDescent="0.3"/>
    <row r="12198" ht="15" customHeight="1" x14ac:dyDescent="0.3"/>
    <row r="12199" ht="15" customHeight="1" x14ac:dyDescent="0.3"/>
    <row r="12200" ht="15" customHeight="1" x14ac:dyDescent="0.3"/>
    <row r="12201" ht="15" customHeight="1" x14ac:dyDescent="0.3"/>
    <row r="12202" ht="15" customHeight="1" x14ac:dyDescent="0.3"/>
    <row r="12203" ht="15" customHeight="1" x14ac:dyDescent="0.3"/>
    <row r="12204" ht="15" customHeight="1" x14ac:dyDescent="0.3"/>
    <row r="12205" ht="15" customHeight="1" x14ac:dyDescent="0.3"/>
    <row r="12206" ht="15" customHeight="1" x14ac:dyDescent="0.3"/>
    <row r="12207" ht="15" customHeight="1" x14ac:dyDescent="0.3"/>
    <row r="12208" ht="15" customHeight="1" x14ac:dyDescent="0.3"/>
    <row r="12209" ht="15" customHeight="1" x14ac:dyDescent="0.3"/>
    <row r="12210" ht="15" customHeight="1" x14ac:dyDescent="0.3"/>
    <row r="12211" ht="15" customHeight="1" x14ac:dyDescent="0.3"/>
    <row r="12212" ht="15" customHeight="1" x14ac:dyDescent="0.3"/>
    <row r="12213" ht="15" customHeight="1" x14ac:dyDescent="0.3"/>
    <row r="12214" ht="15" customHeight="1" x14ac:dyDescent="0.3"/>
    <row r="12215" ht="15" customHeight="1" x14ac:dyDescent="0.3"/>
    <row r="12216" ht="15" customHeight="1" x14ac:dyDescent="0.3"/>
    <row r="12217" ht="15" customHeight="1" x14ac:dyDescent="0.3"/>
    <row r="12218" ht="15" customHeight="1" x14ac:dyDescent="0.3"/>
    <row r="12219" ht="15" customHeight="1" x14ac:dyDescent="0.3"/>
    <row r="12220" ht="15" customHeight="1" x14ac:dyDescent="0.3"/>
    <row r="12221" ht="15" customHeight="1" x14ac:dyDescent="0.3"/>
    <row r="12222" ht="15" customHeight="1" x14ac:dyDescent="0.3"/>
    <row r="12223" ht="15" customHeight="1" x14ac:dyDescent="0.3"/>
    <row r="12224" ht="15" customHeight="1" x14ac:dyDescent="0.3"/>
    <row r="12225" ht="15" customHeight="1" x14ac:dyDescent="0.3"/>
    <row r="12226" ht="15" customHeight="1" x14ac:dyDescent="0.3"/>
    <row r="12227" ht="15" customHeight="1" x14ac:dyDescent="0.3"/>
    <row r="12228" ht="15" customHeight="1" x14ac:dyDescent="0.3"/>
    <row r="12229" ht="15" customHeight="1" x14ac:dyDescent="0.3"/>
    <row r="12230" ht="15" customHeight="1" x14ac:dyDescent="0.3"/>
    <row r="12231" ht="15" customHeight="1" x14ac:dyDescent="0.3"/>
    <row r="12232" ht="15" customHeight="1" x14ac:dyDescent="0.3"/>
    <row r="12233" ht="15" customHeight="1" x14ac:dyDescent="0.3"/>
    <row r="12234" ht="15" customHeight="1" x14ac:dyDescent="0.3"/>
    <row r="12235" ht="15" customHeight="1" x14ac:dyDescent="0.3"/>
    <row r="12236" ht="15" customHeight="1" x14ac:dyDescent="0.3"/>
    <row r="12237" ht="15" customHeight="1" x14ac:dyDescent="0.3"/>
    <row r="12238" ht="15" customHeight="1" x14ac:dyDescent="0.3"/>
    <row r="12239" ht="15" customHeight="1" x14ac:dyDescent="0.3"/>
    <row r="12240" ht="15" customHeight="1" x14ac:dyDescent="0.3"/>
    <row r="12241" ht="15" customHeight="1" x14ac:dyDescent="0.3"/>
    <row r="12242" ht="15" customHeight="1" x14ac:dyDescent="0.3"/>
    <row r="12243" ht="15" customHeight="1" x14ac:dyDescent="0.3"/>
    <row r="12244" ht="15" customHeight="1" x14ac:dyDescent="0.3"/>
    <row r="12245" ht="15" customHeight="1" x14ac:dyDescent="0.3"/>
    <row r="12246" ht="15" customHeight="1" x14ac:dyDescent="0.3"/>
    <row r="12247" ht="15" customHeight="1" x14ac:dyDescent="0.3"/>
    <row r="12248" ht="15" customHeight="1" x14ac:dyDescent="0.3"/>
    <row r="12249" ht="15" customHeight="1" x14ac:dyDescent="0.3"/>
    <row r="12250" ht="15" customHeight="1" x14ac:dyDescent="0.3"/>
    <row r="12251" ht="15" customHeight="1" x14ac:dyDescent="0.3"/>
    <row r="12252" ht="15" customHeight="1" x14ac:dyDescent="0.3"/>
    <row r="12253" ht="15" customHeight="1" x14ac:dyDescent="0.3"/>
    <row r="12254" ht="15" customHeight="1" x14ac:dyDescent="0.3"/>
    <row r="12255" ht="15" customHeight="1" x14ac:dyDescent="0.3"/>
    <row r="12256" ht="15" customHeight="1" x14ac:dyDescent="0.3"/>
    <row r="12257" ht="15" customHeight="1" x14ac:dyDescent="0.3"/>
    <row r="12258" ht="15" customHeight="1" x14ac:dyDescent="0.3"/>
    <row r="12259" ht="15" customHeight="1" x14ac:dyDescent="0.3"/>
    <row r="12260" ht="15" customHeight="1" x14ac:dyDescent="0.3"/>
    <row r="12261" ht="15" customHeight="1" x14ac:dyDescent="0.3"/>
    <row r="12262" ht="15" customHeight="1" x14ac:dyDescent="0.3"/>
    <row r="12263" ht="15" customHeight="1" x14ac:dyDescent="0.3"/>
    <row r="12264" ht="15" customHeight="1" x14ac:dyDescent="0.3"/>
    <row r="12265" ht="15" customHeight="1" x14ac:dyDescent="0.3"/>
    <row r="12266" ht="15" customHeight="1" x14ac:dyDescent="0.3"/>
    <row r="12267" ht="15" customHeight="1" x14ac:dyDescent="0.3"/>
    <row r="12268" ht="15" customHeight="1" x14ac:dyDescent="0.3"/>
    <row r="12269" ht="15" customHeight="1" x14ac:dyDescent="0.3"/>
    <row r="12270" ht="15" customHeight="1" x14ac:dyDescent="0.3"/>
    <row r="12271" ht="15" customHeight="1" x14ac:dyDescent="0.3"/>
    <row r="12272" ht="15" customHeight="1" x14ac:dyDescent="0.3"/>
    <row r="12273" ht="15" customHeight="1" x14ac:dyDescent="0.3"/>
    <row r="12274" ht="15" customHeight="1" x14ac:dyDescent="0.3"/>
    <row r="12275" ht="15" customHeight="1" x14ac:dyDescent="0.3"/>
    <row r="12276" ht="15" customHeight="1" x14ac:dyDescent="0.3"/>
    <row r="12277" ht="15" customHeight="1" x14ac:dyDescent="0.3"/>
    <row r="12278" ht="15" customHeight="1" x14ac:dyDescent="0.3"/>
    <row r="12279" ht="15" customHeight="1" x14ac:dyDescent="0.3"/>
    <row r="12280" ht="15" customHeight="1" x14ac:dyDescent="0.3"/>
    <row r="12281" ht="15" customHeight="1" x14ac:dyDescent="0.3"/>
    <row r="12282" ht="15" customHeight="1" x14ac:dyDescent="0.3"/>
    <row r="12283" ht="15" customHeight="1" x14ac:dyDescent="0.3"/>
    <row r="12284" ht="15" customHeight="1" x14ac:dyDescent="0.3"/>
    <row r="12285" ht="15" customHeight="1" x14ac:dyDescent="0.3"/>
    <row r="12286" ht="15" customHeight="1" x14ac:dyDescent="0.3"/>
    <row r="12287" ht="15" customHeight="1" x14ac:dyDescent="0.3"/>
    <row r="12288" ht="15" customHeight="1" x14ac:dyDescent="0.3"/>
    <row r="12289" ht="15" customHeight="1" x14ac:dyDescent="0.3"/>
    <row r="12290" ht="15" customHeight="1" x14ac:dyDescent="0.3"/>
    <row r="12291" ht="15" customHeight="1" x14ac:dyDescent="0.3"/>
    <row r="12292" ht="15" customHeight="1" x14ac:dyDescent="0.3"/>
    <row r="12293" ht="15" customHeight="1" x14ac:dyDescent="0.3"/>
    <row r="12294" ht="15" customHeight="1" x14ac:dyDescent="0.3"/>
    <row r="12295" ht="15" customHeight="1" x14ac:dyDescent="0.3"/>
    <row r="12296" ht="15" customHeight="1" x14ac:dyDescent="0.3"/>
    <row r="12297" ht="15" customHeight="1" x14ac:dyDescent="0.3"/>
    <row r="12298" ht="15" customHeight="1" x14ac:dyDescent="0.3"/>
    <row r="12299" ht="15" customHeight="1" x14ac:dyDescent="0.3"/>
    <row r="12300" ht="15" customHeight="1" x14ac:dyDescent="0.3"/>
    <row r="12301" ht="15" customHeight="1" x14ac:dyDescent="0.3"/>
    <row r="12302" ht="15" customHeight="1" x14ac:dyDescent="0.3"/>
    <row r="12303" ht="15" customHeight="1" x14ac:dyDescent="0.3"/>
    <row r="12304" ht="15" customHeight="1" x14ac:dyDescent="0.3"/>
    <row r="12305" ht="15" customHeight="1" x14ac:dyDescent="0.3"/>
    <row r="12306" ht="15" customHeight="1" x14ac:dyDescent="0.3"/>
    <row r="12307" ht="15" customHeight="1" x14ac:dyDescent="0.3"/>
    <row r="12308" ht="15" customHeight="1" x14ac:dyDescent="0.3"/>
    <row r="12309" ht="15" customHeight="1" x14ac:dyDescent="0.3"/>
    <row r="12310" ht="15" customHeight="1" x14ac:dyDescent="0.3"/>
    <row r="12311" ht="15" customHeight="1" x14ac:dyDescent="0.3"/>
    <row r="12312" ht="15" customHeight="1" x14ac:dyDescent="0.3"/>
    <row r="12313" ht="15" customHeight="1" x14ac:dyDescent="0.3"/>
    <row r="12314" ht="15" customHeight="1" x14ac:dyDescent="0.3"/>
    <row r="12315" ht="15" customHeight="1" x14ac:dyDescent="0.3"/>
    <row r="12316" ht="15" customHeight="1" x14ac:dyDescent="0.3"/>
    <row r="12317" ht="15" customHeight="1" x14ac:dyDescent="0.3"/>
    <row r="12318" ht="15" customHeight="1" x14ac:dyDescent="0.3"/>
    <row r="12319" ht="15" customHeight="1" x14ac:dyDescent="0.3"/>
    <row r="12320" ht="15" customHeight="1" x14ac:dyDescent="0.3"/>
    <row r="12321" ht="15" customHeight="1" x14ac:dyDescent="0.3"/>
    <row r="12322" ht="15" customHeight="1" x14ac:dyDescent="0.3"/>
    <row r="12323" ht="15" customHeight="1" x14ac:dyDescent="0.3"/>
    <row r="12324" ht="15" customHeight="1" x14ac:dyDescent="0.3"/>
    <row r="12325" ht="15" customHeight="1" x14ac:dyDescent="0.3"/>
    <row r="12326" ht="15" customHeight="1" x14ac:dyDescent="0.3"/>
    <row r="12327" ht="15" customHeight="1" x14ac:dyDescent="0.3"/>
    <row r="12328" ht="15" customHeight="1" x14ac:dyDescent="0.3"/>
    <row r="12329" ht="15" customHeight="1" x14ac:dyDescent="0.3"/>
    <row r="12330" ht="15" customHeight="1" x14ac:dyDescent="0.3"/>
    <row r="12331" ht="15" customHeight="1" x14ac:dyDescent="0.3"/>
    <row r="12332" ht="15" customHeight="1" x14ac:dyDescent="0.3"/>
    <row r="12333" ht="15" customHeight="1" x14ac:dyDescent="0.3"/>
    <row r="12334" ht="15" customHeight="1" x14ac:dyDescent="0.3"/>
    <row r="12335" ht="15" customHeight="1" x14ac:dyDescent="0.3"/>
    <row r="12336" ht="15" customHeight="1" x14ac:dyDescent="0.3"/>
    <row r="12337" ht="15" customHeight="1" x14ac:dyDescent="0.3"/>
    <row r="12338" ht="15" customHeight="1" x14ac:dyDescent="0.3"/>
    <row r="12339" ht="15" customHeight="1" x14ac:dyDescent="0.3"/>
    <row r="12340" ht="15" customHeight="1" x14ac:dyDescent="0.3"/>
    <row r="12341" ht="15" customHeight="1" x14ac:dyDescent="0.3"/>
    <row r="12342" ht="15" customHeight="1" x14ac:dyDescent="0.3"/>
    <row r="12343" ht="15" customHeight="1" x14ac:dyDescent="0.3"/>
    <row r="12344" ht="15" customHeight="1" x14ac:dyDescent="0.3"/>
    <row r="12345" ht="15" customHeight="1" x14ac:dyDescent="0.3"/>
    <row r="12346" ht="15" customHeight="1" x14ac:dyDescent="0.3"/>
    <row r="12347" ht="15" customHeight="1" x14ac:dyDescent="0.3"/>
    <row r="12348" ht="15" customHeight="1" x14ac:dyDescent="0.3"/>
    <row r="12349" ht="15" customHeight="1" x14ac:dyDescent="0.3"/>
    <row r="12350" ht="15" customHeight="1" x14ac:dyDescent="0.3"/>
    <row r="12351" ht="15" customHeight="1" x14ac:dyDescent="0.3"/>
    <row r="12352" ht="15" customHeight="1" x14ac:dyDescent="0.3"/>
    <row r="12353" ht="15" customHeight="1" x14ac:dyDescent="0.3"/>
    <row r="12354" ht="15" customHeight="1" x14ac:dyDescent="0.3"/>
    <row r="12355" ht="15" customHeight="1" x14ac:dyDescent="0.3"/>
    <row r="12356" ht="15" customHeight="1" x14ac:dyDescent="0.3"/>
    <row r="12357" ht="15" customHeight="1" x14ac:dyDescent="0.3"/>
    <row r="12358" ht="15" customHeight="1" x14ac:dyDescent="0.3"/>
    <row r="12359" ht="15" customHeight="1" x14ac:dyDescent="0.3"/>
    <row r="12360" ht="15" customHeight="1" x14ac:dyDescent="0.3"/>
    <row r="12361" ht="15" customHeight="1" x14ac:dyDescent="0.3"/>
    <row r="12362" ht="15" customHeight="1" x14ac:dyDescent="0.3"/>
    <row r="12363" ht="15" customHeight="1" x14ac:dyDescent="0.3"/>
    <row r="12364" ht="15" customHeight="1" x14ac:dyDescent="0.3"/>
    <row r="12365" ht="15" customHeight="1" x14ac:dyDescent="0.3"/>
    <row r="12366" ht="15" customHeight="1" x14ac:dyDescent="0.3"/>
    <row r="12367" ht="15" customHeight="1" x14ac:dyDescent="0.3"/>
    <row r="12368" ht="15" customHeight="1" x14ac:dyDescent="0.3"/>
    <row r="12369" ht="15" customHeight="1" x14ac:dyDescent="0.3"/>
    <row r="12370" ht="15" customHeight="1" x14ac:dyDescent="0.3"/>
    <row r="12371" ht="15" customHeight="1" x14ac:dyDescent="0.3"/>
    <row r="12372" ht="15" customHeight="1" x14ac:dyDescent="0.3"/>
    <row r="12373" ht="15" customHeight="1" x14ac:dyDescent="0.3"/>
    <row r="12374" ht="15" customHeight="1" x14ac:dyDescent="0.3"/>
    <row r="12375" ht="15" customHeight="1" x14ac:dyDescent="0.3"/>
    <row r="12376" ht="15" customHeight="1" x14ac:dyDescent="0.3"/>
    <row r="12377" ht="15" customHeight="1" x14ac:dyDescent="0.3"/>
    <row r="12378" ht="15" customHeight="1" x14ac:dyDescent="0.3"/>
    <row r="12379" ht="15" customHeight="1" x14ac:dyDescent="0.3"/>
    <row r="12380" ht="15" customHeight="1" x14ac:dyDescent="0.3"/>
    <row r="12381" ht="15" customHeight="1" x14ac:dyDescent="0.3"/>
    <row r="12382" ht="15" customHeight="1" x14ac:dyDescent="0.3"/>
    <row r="12383" ht="15" customHeight="1" x14ac:dyDescent="0.3"/>
    <row r="12384" ht="15" customHeight="1" x14ac:dyDescent="0.3"/>
    <row r="12385" ht="15" customHeight="1" x14ac:dyDescent="0.3"/>
    <row r="12386" ht="15" customHeight="1" x14ac:dyDescent="0.3"/>
    <row r="12387" ht="15" customHeight="1" x14ac:dyDescent="0.3"/>
    <row r="12388" ht="15" customHeight="1" x14ac:dyDescent="0.3"/>
    <row r="12389" ht="15" customHeight="1" x14ac:dyDescent="0.3"/>
    <row r="12390" ht="15" customHeight="1" x14ac:dyDescent="0.3"/>
    <row r="12391" ht="15" customHeight="1" x14ac:dyDescent="0.3"/>
    <row r="12392" ht="15" customHeight="1" x14ac:dyDescent="0.3"/>
    <row r="12393" ht="15" customHeight="1" x14ac:dyDescent="0.3"/>
    <row r="12394" ht="15" customHeight="1" x14ac:dyDescent="0.3"/>
    <row r="12395" ht="15" customHeight="1" x14ac:dyDescent="0.3"/>
    <row r="12396" ht="15" customHeight="1" x14ac:dyDescent="0.3"/>
    <row r="12397" ht="15" customHeight="1" x14ac:dyDescent="0.3"/>
    <row r="12398" ht="15" customHeight="1" x14ac:dyDescent="0.3"/>
    <row r="12399" ht="15" customHeight="1" x14ac:dyDescent="0.3"/>
    <row r="12400" ht="15" customHeight="1" x14ac:dyDescent="0.3"/>
    <row r="12401" ht="15" customHeight="1" x14ac:dyDescent="0.3"/>
    <row r="12402" ht="15" customHeight="1" x14ac:dyDescent="0.3"/>
    <row r="12403" ht="15" customHeight="1" x14ac:dyDescent="0.3"/>
    <row r="12404" ht="15" customHeight="1" x14ac:dyDescent="0.3"/>
    <row r="12405" ht="15" customHeight="1" x14ac:dyDescent="0.3"/>
    <row r="12406" ht="15" customHeight="1" x14ac:dyDescent="0.3"/>
    <row r="12407" ht="15" customHeight="1" x14ac:dyDescent="0.3"/>
    <row r="12408" ht="15" customHeight="1" x14ac:dyDescent="0.3"/>
    <row r="12409" ht="15" customHeight="1" x14ac:dyDescent="0.3"/>
    <row r="12410" ht="15" customHeight="1" x14ac:dyDescent="0.3"/>
    <row r="12411" ht="15" customHeight="1" x14ac:dyDescent="0.3"/>
    <row r="12412" ht="15" customHeight="1" x14ac:dyDescent="0.3"/>
    <row r="12413" ht="15" customHeight="1" x14ac:dyDescent="0.3"/>
    <row r="12414" ht="15" customHeight="1" x14ac:dyDescent="0.3"/>
    <row r="12415" ht="15" customHeight="1" x14ac:dyDescent="0.3"/>
    <row r="12416" ht="15" customHeight="1" x14ac:dyDescent="0.3"/>
    <row r="12417" ht="15" customHeight="1" x14ac:dyDescent="0.3"/>
    <row r="12418" ht="15" customHeight="1" x14ac:dyDescent="0.3"/>
    <row r="12419" ht="15" customHeight="1" x14ac:dyDescent="0.3"/>
    <row r="12420" ht="15" customHeight="1" x14ac:dyDescent="0.3"/>
    <row r="12421" ht="15" customHeight="1" x14ac:dyDescent="0.3"/>
    <row r="12422" ht="15" customHeight="1" x14ac:dyDescent="0.3"/>
    <row r="12423" ht="15" customHeight="1" x14ac:dyDescent="0.3"/>
    <row r="12424" ht="15" customHeight="1" x14ac:dyDescent="0.3"/>
    <row r="12425" ht="15" customHeight="1" x14ac:dyDescent="0.3"/>
    <row r="12426" ht="15" customHeight="1" x14ac:dyDescent="0.3"/>
    <row r="12427" ht="15" customHeight="1" x14ac:dyDescent="0.3"/>
    <row r="12428" ht="15" customHeight="1" x14ac:dyDescent="0.3"/>
    <row r="12429" ht="15" customHeight="1" x14ac:dyDescent="0.3"/>
    <row r="12430" ht="15" customHeight="1" x14ac:dyDescent="0.3"/>
    <row r="12431" ht="15" customHeight="1" x14ac:dyDescent="0.3"/>
    <row r="12432" ht="15" customHeight="1" x14ac:dyDescent="0.3"/>
    <row r="12433" ht="15" customHeight="1" x14ac:dyDescent="0.3"/>
    <row r="12434" ht="15" customHeight="1" x14ac:dyDescent="0.3"/>
    <row r="12435" ht="15" customHeight="1" x14ac:dyDescent="0.3"/>
    <row r="12436" ht="15" customHeight="1" x14ac:dyDescent="0.3"/>
    <row r="12437" ht="15" customHeight="1" x14ac:dyDescent="0.3"/>
    <row r="12438" ht="15" customHeight="1" x14ac:dyDescent="0.3"/>
    <row r="12439" ht="15" customHeight="1" x14ac:dyDescent="0.3"/>
    <row r="12440" ht="15" customHeight="1" x14ac:dyDescent="0.3"/>
    <row r="12441" ht="15" customHeight="1" x14ac:dyDescent="0.3"/>
    <row r="12442" ht="15" customHeight="1" x14ac:dyDescent="0.3"/>
    <row r="12443" ht="15" customHeight="1" x14ac:dyDescent="0.3"/>
    <row r="12444" ht="15" customHeight="1" x14ac:dyDescent="0.3"/>
    <row r="12445" ht="15" customHeight="1" x14ac:dyDescent="0.3"/>
    <row r="12446" ht="15" customHeight="1" x14ac:dyDescent="0.3"/>
    <row r="12447" ht="15" customHeight="1" x14ac:dyDescent="0.3"/>
    <row r="12448" ht="15" customHeight="1" x14ac:dyDescent="0.3"/>
    <row r="12449" ht="15" customHeight="1" x14ac:dyDescent="0.3"/>
    <row r="12450" ht="15" customHeight="1" x14ac:dyDescent="0.3"/>
    <row r="12451" ht="15" customHeight="1" x14ac:dyDescent="0.3"/>
    <row r="12452" ht="15" customHeight="1" x14ac:dyDescent="0.3"/>
    <row r="12453" ht="15" customHeight="1" x14ac:dyDescent="0.3"/>
    <row r="12454" ht="15" customHeight="1" x14ac:dyDescent="0.3"/>
    <row r="12455" ht="15" customHeight="1" x14ac:dyDescent="0.3"/>
    <row r="12456" ht="15" customHeight="1" x14ac:dyDescent="0.3"/>
    <row r="12457" ht="15" customHeight="1" x14ac:dyDescent="0.3"/>
    <row r="12458" ht="15" customHeight="1" x14ac:dyDescent="0.3"/>
    <row r="12459" ht="15" customHeight="1" x14ac:dyDescent="0.3"/>
    <row r="12460" ht="15" customHeight="1" x14ac:dyDescent="0.3"/>
    <row r="12461" ht="15" customHeight="1" x14ac:dyDescent="0.3"/>
    <row r="12462" ht="15" customHeight="1" x14ac:dyDescent="0.3"/>
    <row r="12463" ht="15" customHeight="1" x14ac:dyDescent="0.3"/>
    <row r="12464" ht="15" customHeight="1" x14ac:dyDescent="0.3"/>
    <row r="12465" ht="15" customHeight="1" x14ac:dyDescent="0.3"/>
    <row r="12466" ht="15" customHeight="1" x14ac:dyDescent="0.3"/>
    <row r="12467" ht="15" customHeight="1" x14ac:dyDescent="0.3"/>
    <row r="12468" ht="15" customHeight="1" x14ac:dyDescent="0.3"/>
    <row r="12469" ht="15" customHeight="1" x14ac:dyDescent="0.3"/>
    <row r="12470" ht="15" customHeight="1" x14ac:dyDescent="0.3"/>
    <row r="12471" ht="15" customHeight="1" x14ac:dyDescent="0.3"/>
    <row r="12472" ht="15" customHeight="1" x14ac:dyDescent="0.3"/>
    <row r="12473" ht="15" customHeight="1" x14ac:dyDescent="0.3"/>
    <row r="12474" ht="15" customHeight="1" x14ac:dyDescent="0.3"/>
    <row r="12475" ht="15" customHeight="1" x14ac:dyDescent="0.3"/>
    <row r="12476" ht="15" customHeight="1" x14ac:dyDescent="0.3"/>
    <row r="12477" ht="15" customHeight="1" x14ac:dyDescent="0.3"/>
    <row r="12478" ht="15" customHeight="1" x14ac:dyDescent="0.3"/>
    <row r="12479" ht="15" customHeight="1" x14ac:dyDescent="0.3"/>
    <row r="12480" ht="15" customHeight="1" x14ac:dyDescent="0.3"/>
    <row r="12481" ht="15" customHeight="1" x14ac:dyDescent="0.3"/>
    <row r="12482" ht="15" customHeight="1" x14ac:dyDescent="0.3"/>
    <row r="12483" ht="15" customHeight="1" x14ac:dyDescent="0.3"/>
    <row r="12484" ht="15" customHeight="1" x14ac:dyDescent="0.3"/>
    <row r="12485" ht="15" customHeight="1" x14ac:dyDescent="0.3"/>
    <row r="12486" ht="15" customHeight="1" x14ac:dyDescent="0.3"/>
    <row r="12487" ht="15" customHeight="1" x14ac:dyDescent="0.3"/>
    <row r="12488" ht="15" customHeight="1" x14ac:dyDescent="0.3"/>
    <row r="12489" ht="15" customHeight="1" x14ac:dyDescent="0.3"/>
    <row r="12490" ht="15" customHeight="1" x14ac:dyDescent="0.3"/>
    <row r="12491" ht="15" customHeight="1" x14ac:dyDescent="0.3"/>
    <row r="12492" ht="15" customHeight="1" x14ac:dyDescent="0.3"/>
    <row r="12493" ht="15" customHeight="1" x14ac:dyDescent="0.3"/>
    <row r="12494" ht="15" customHeight="1" x14ac:dyDescent="0.3"/>
    <row r="12495" ht="15" customHeight="1" x14ac:dyDescent="0.3"/>
    <row r="12496" ht="15" customHeight="1" x14ac:dyDescent="0.3"/>
    <row r="12497" ht="15" customHeight="1" x14ac:dyDescent="0.3"/>
    <row r="12498" ht="15" customHeight="1" x14ac:dyDescent="0.3"/>
    <row r="12499" ht="15" customHeight="1" x14ac:dyDescent="0.3"/>
    <row r="12500" ht="15" customHeight="1" x14ac:dyDescent="0.3"/>
    <row r="12501" ht="15" customHeight="1" x14ac:dyDescent="0.3"/>
    <row r="12502" ht="15" customHeight="1" x14ac:dyDescent="0.3"/>
    <row r="12503" ht="15" customHeight="1" x14ac:dyDescent="0.3"/>
    <row r="12504" ht="15" customHeight="1" x14ac:dyDescent="0.3"/>
    <row r="12505" ht="15" customHeight="1" x14ac:dyDescent="0.3"/>
    <row r="12506" ht="15" customHeight="1" x14ac:dyDescent="0.3"/>
    <row r="12507" ht="15" customHeight="1" x14ac:dyDescent="0.3"/>
    <row r="12508" ht="15" customHeight="1" x14ac:dyDescent="0.3"/>
    <row r="12509" ht="15" customHeight="1" x14ac:dyDescent="0.3"/>
    <row r="12510" ht="15" customHeight="1" x14ac:dyDescent="0.3"/>
    <row r="12511" ht="15" customHeight="1" x14ac:dyDescent="0.3"/>
    <row r="12512" ht="15" customHeight="1" x14ac:dyDescent="0.3"/>
    <row r="12513" ht="15" customHeight="1" x14ac:dyDescent="0.3"/>
    <row r="12514" ht="15" customHeight="1" x14ac:dyDescent="0.3"/>
    <row r="12515" ht="15" customHeight="1" x14ac:dyDescent="0.3"/>
    <row r="12516" ht="15" customHeight="1" x14ac:dyDescent="0.3"/>
    <row r="12517" ht="15" customHeight="1" x14ac:dyDescent="0.3"/>
    <row r="12518" ht="15" customHeight="1" x14ac:dyDescent="0.3"/>
    <row r="12519" ht="15" customHeight="1" x14ac:dyDescent="0.3"/>
    <row r="12520" ht="15" customHeight="1" x14ac:dyDescent="0.3"/>
    <row r="12521" ht="15" customHeight="1" x14ac:dyDescent="0.3"/>
    <row r="12522" ht="15" customHeight="1" x14ac:dyDescent="0.3"/>
    <row r="12523" ht="15" customHeight="1" x14ac:dyDescent="0.3"/>
    <row r="12524" ht="15" customHeight="1" x14ac:dyDescent="0.3"/>
    <row r="12525" ht="15" customHeight="1" x14ac:dyDescent="0.3"/>
    <row r="12526" ht="15" customHeight="1" x14ac:dyDescent="0.3"/>
    <row r="12527" ht="15" customHeight="1" x14ac:dyDescent="0.3"/>
    <row r="12528" ht="15" customHeight="1" x14ac:dyDescent="0.3"/>
    <row r="12529" ht="15" customHeight="1" x14ac:dyDescent="0.3"/>
    <row r="12530" ht="15" customHeight="1" x14ac:dyDescent="0.3"/>
    <row r="12531" ht="15" customHeight="1" x14ac:dyDescent="0.3"/>
    <row r="12532" ht="15" customHeight="1" x14ac:dyDescent="0.3"/>
    <row r="12533" ht="15" customHeight="1" x14ac:dyDescent="0.3"/>
    <row r="12534" ht="15" customHeight="1" x14ac:dyDescent="0.3"/>
    <row r="12535" ht="15" customHeight="1" x14ac:dyDescent="0.3"/>
    <row r="12536" ht="15" customHeight="1" x14ac:dyDescent="0.3"/>
    <row r="12537" ht="15" customHeight="1" x14ac:dyDescent="0.3"/>
    <row r="12538" ht="15" customHeight="1" x14ac:dyDescent="0.3"/>
    <row r="12539" ht="15" customHeight="1" x14ac:dyDescent="0.3"/>
    <row r="12540" ht="15" customHeight="1" x14ac:dyDescent="0.3"/>
    <row r="12541" ht="15" customHeight="1" x14ac:dyDescent="0.3"/>
    <row r="12542" ht="15" customHeight="1" x14ac:dyDescent="0.3"/>
    <row r="12543" ht="15" customHeight="1" x14ac:dyDescent="0.3"/>
    <row r="12544" ht="15" customHeight="1" x14ac:dyDescent="0.3"/>
    <row r="12545" ht="15" customHeight="1" x14ac:dyDescent="0.3"/>
    <row r="12546" ht="15" customHeight="1" x14ac:dyDescent="0.3"/>
    <row r="12547" ht="15" customHeight="1" x14ac:dyDescent="0.3"/>
    <row r="12548" ht="15" customHeight="1" x14ac:dyDescent="0.3"/>
    <row r="12549" ht="15" customHeight="1" x14ac:dyDescent="0.3"/>
    <row r="12550" ht="15" customHeight="1" x14ac:dyDescent="0.3"/>
    <row r="12551" ht="15" customHeight="1" x14ac:dyDescent="0.3"/>
    <row r="12552" ht="15" customHeight="1" x14ac:dyDescent="0.3"/>
    <row r="12553" ht="15" customHeight="1" x14ac:dyDescent="0.3"/>
    <row r="12554" ht="15" customHeight="1" x14ac:dyDescent="0.3"/>
    <row r="12555" ht="15" customHeight="1" x14ac:dyDescent="0.3"/>
    <row r="12556" ht="15" customHeight="1" x14ac:dyDescent="0.3"/>
    <row r="12557" ht="15" customHeight="1" x14ac:dyDescent="0.3"/>
    <row r="12558" ht="15" customHeight="1" x14ac:dyDescent="0.3"/>
    <row r="12559" ht="15" customHeight="1" x14ac:dyDescent="0.3"/>
    <row r="12560" ht="15" customHeight="1" x14ac:dyDescent="0.3"/>
    <row r="12561" ht="15" customHeight="1" x14ac:dyDescent="0.3"/>
    <row r="12562" ht="15" customHeight="1" x14ac:dyDescent="0.3"/>
    <row r="12563" ht="15" customHeight="1" x14ac:dyDescent="0.3"/>
    <row r="12564" ht="15" customHeight="1" x14ac:dyDescent="0.3"/>
    <row r="12565" ht="15" customHeight="1" x14ac:dyDescent="0.3"/>
    <row r="12566" ht="15" customHeight="1" x14ac:dyDescent="0.3"/>
    <row r="12567" ht="15" customHeight="1" x14ac:dyDescent="0.3"/>
    <row r="12568" ht="15" customHeight="1" x14ac:dyDescent="0.3"/>
    <row r="12569" ht="15" customHeight="1" x14ac:dyDescent="0.3"/>
    <row r="12570" ht="15" customHeight="1" x14ac:dyDescent="0.3"/>
    <row r="12571" ht="15" customHeight="1" x14ac:dyDescent="0.3"/>
    <row r="12572" ht="15" customHeight="1" x14ac:dyDescent="0.3"/>
    <row r="12573" ht="15" customHeight="1" x14ac:dyDescent="0.3"/>
    <row r="12574" ht="15" customHeight="1" x14ac:dyDescent="0.3"/>
    <row r="12575" ht="15" customHeight="1" x14ac:dyDescent="0.3"/>
    <row r="12576" ht="15" customHeight="1" x14ac:dyDescent="0.3"/>
    <row r="12577" ht="15" customHeight="1" x14ac:dyDescent="0.3"/>
    <row r="12578" ht="15" customHeight="1" x14ac:dyDescent="0.3"/>
    <row r="12579" ht="15" customHeight="1" x14ac:dyDescent="0.3"/>
    <row r="12580" ht="15" customHeight="1" x14ac:dyDescent="0.3"/>
    <row r="12581" ht="15" customHeight="1" x14ac:dyDescent="0.3"/>
    <row r="12582" ht="15" customHeight="1" x14ac:dyDescent="0.3"/>
    <row r="12583" ht="15" customHeight="1" x14ac:dyDescent="0.3"/>
    <row r="12584" ht="15" customHeight="1" x14ac:dyDescent="0.3"/>
    <row r="12585" ht="15" customHeight="1" x14ac:dyDescent="0.3"/>
    <row r="12586" ht="15" customHeight="1" x14ac:dyDescent="0.3"/>
    <row r="12587" ht="15" customHeight="1" x14ac:dyDescent="0.3"/>
    <row r="12588" ht="15" customHeight="1" x14ac:dyDescent="0.3"/>
    <row r="12589" ht="15" customHeight="1" x14ac:dyDescent="0.3"/>
    <row r="12590" ht="15" customHeight="1" x14ac:dyDescent="0.3"/>
    <row r="12591" ht="15" customHeight="1" x14ac:dyDescent="0.3"/>
    <row r="12592" ht="15" customHeight="1" x14ac:dyDescent="0.3"/>
    <row r="12593" ht="15" customHeight="1" x14ac:dyDescent="0.3"/>
    <row r="12594" ht="15" customHeight="1" x14ac:dyDescent="0.3"/>
    <row r="12595" ht="15" customHeight="1" x14ac:dyDescent="0.3"/>
    <row r="12596" ht="15" customHeight="1" x14ac:dyDescent="0.3"/>
    <row r="12597" ht="15" customHeight="1" x14ac:dyDescent="0.3"/>
    <row r="12598" ht="15" customHeight="1" x14ac:dyDescent="0.3"/>
    <row r="12599" ht="15" customHeight="1" x14ac:dyDescent="0.3"/>
    <row r="12600" ht="15" customHeight="1" x14ac:dyDescent="0.3"/>
    <row r="12601" ht="15" customHeight="1" x14ac:dyDescent="0.3"/>
    <row r="12602" ht="15" customHeight="1" x14ac:dyDescent="0.3"/>
    <row r="12603" ht="15" customHeight="1" x14ac:dyDescent="0.3"/>
    <row r="12604" ht="15" customHeight="1" x14ac:dyDescent="0.3"/>
    <row r="12605" ht="15" customHeight="1" x14ac:dyDescent="0.3"/>
    <row r="12606" ht="15" customHeight="1" x14ac:dyDescent="0.3"/>
    <row r="12607" ht="15" customHeight="1" x14ac:dyDescent="0.3"/>
    <row r="12608" ht="15" customHeight="1" x14ac:dyDescent="0.3"/>
    <row r="12609" ht="15" customHeight="1" x14ac:dyDescent="0.3"/>
    <row r="12610" ht="15" customHeight="1" x14ac:dyDescent="0.3"/>
    <row r="12611" ht="15" customHeight="1" x14ac:dyDescent="0.3"/>
    <row r="12612" ht="15" customHeight="1" x14ac:dyDescent="0.3"/>
    <row r="12613" ht="15" customHeight="1" x14ac:dyDescent="0.3"/>
    <row r="12614" ht="15" customHeight="1" x14ac:dyDescent="0.3"/>
    <row r="12615" ht="15" customHeight="1" x14ac:dyDescent="0.3"/>
    <row r="12616" ht="15" customHeight="1" x14ac:dyDescent="0.3"/>
    <row r="12617" ht="15" customHeight="1" x14ac:dyDescent="0.3"/>
    <row r="12618" ht="15" customHeight="1" x14ac:dyDescent="0.3"/>
    <row r="12619" ht="15" customHeight="1" x14ac:dyDescent="0.3"/>
    <row r="12620" ht="15" customHeight="1" x14ac:dyDescent="0.3"/>
    <row r="12621" ht="15" customHeight="1" x14ac:dyDescent="0.3"/>
    <row r="12622" ht="15" customHeight="1" x14ac:dyDescent="0.3"/>
    <row r="12623" ht="15" customHeight="1" x14ac:dyDescent="0.3"/>
    <row r="12624" ht="15" customHeight="1" x14ac:dyDescent="0.3"/>
    <row r="12625" ht="15" customHeight="1" x14ac:dyDescent="0.3"/>
    <row r="12626" ht="15" customHeight="1" x14ac:dyDescent="0.3"/>
    <row r="12627" ht="15" customHeight="1" x14ac:dyDescent="0.3"/>
    <row r="12628" ht="15" customHeight="1" x14ac:dyDescent="0.3"/>
    <row r="12629" ht="15" customHeight="1" x14ac:dyDescent="0.3"/>
    <row r="12630" ht="15" customHeight="1" x14ac:dyDescent="0.3"/>
    <row r="12631" ht="15" customHeight="1" x14ac:dyDescent="0.3"/>
    <row r="12632" ht="15" customHeight="1" x14ac:dyDescent="0.3"/>
    <row r="12633" ht="15" customHeight="1" x14ac:dyDescent="0.3"/>
    <row r="12634" ht="15" customHeight="1" x14ac:dyDescent="0.3"/>
    <row r="12635" ht="15" customHeight="1" x14ac:dyDescent="0.3"/>
    <row r="12636" ht="15" customHeight="1" x14ac:dyDescent="0.3"/>
    <row r="12637" ht="15" customHeight="1" x14ac:dyDescent="0.3"/>
    <row r="12638" ht="15" customHeight="1" x14ac:dyDescent="0.3"/>
    <row r="12639" ht="15" customHeight="1" x14ac:dyDescent="0.3"/>
    <row r="12640" ht="15" customHeight="1" x14ac:dyDescent="0.3"/>
    <row r="12641" ht="15" customHeight="1" x14ac:dyDescent="0.3"/>
    <row r="12642" ht="15" customHeight="1" x14ac:dyDescent="0.3"/>
    <row r="12643" ht="15" customHeight="1" x14ac:dyDescent="0.3"/>
    <row r="12644" ht="15" customHeight="1" x14ac:dyDescent="0.3"/>
    <row r="12645" ht="15" customHeight="1" x14ac:dyDescent="0.3"/>
    <row r="12646" ht="15" customHeight="1" x14ac:dyDescent="0.3"/>
    <row r="12647" ht="15" customHeight="1" x14ac:dyDescent="0.3"/>
    <row r="12648" ht="15" customHeight="1" x14ac:dyDescent="0.3"/>
    <row r="12649" ht="15" customHeight="1" x14ac:dyDescent="0.3"/>
    <row r="12650" ht="15" customHeight="1" x14ac:dyDescent="0.3"/>
    <row r="12651" ht="15" customHeight="1" x14ac:dyDescent="0.3"/>
    <row r="12652" ht="15" customHeight="1" x14ac:dyDescent="0.3"/>
    <row r="12653" ht="15" customHeight="1" x14ac:dyDescent="0.3"/>
    <row r="12654" ht="15" customHeight="1" x14ac:dyDescent="0.3"/>
    <row r="12655" ht="15" customHeight="1" x14ac:dyDescent="0.3"/>
    <row r="12656" ht="15" customHeight="1" x14ac:dyDescent="0.3"/>
    <row r="12657" ht="15" customHeight="1" x14ac:dyDescent="0.3"/>
    <row r="12658" ht="15" customHeight="1" x14ac:dyDescent="0.3"/>
    <row r="12659" ht="15" customHeight="1" x14ac:dyDescent="0.3"/>
    <row r="12660" ht="15" customHeight="1" x14ac:dyDescent="0.3"/>
    <row r="12661" ht="15" customHeight="1" x14ac:dyDescent="0.3"/>
    <row r="12662" ht="15" customHeight="1" x14ac:dyDescent="0.3"/>
    <row r="12663" ht="15" customHeight="1" x14ac:dyDescent="0.3"/>
    <row r="12664" ht="15" customHeight="1" x14ac:dyDescent="0.3"/>
    <row r="12665" ht="15" customHeight="1" x14ac:dyDescent="0.3"/>
    <row r="12666" ht="15" customHeight="1" x14ac:dyDescent="0.3"/>
    <row r="12667" ht="15" customHeight="1" x14ac:dyDescent="0.3"/>
    <row r="12668" ht="15" customHeight="1" x14ac:dyDescent="0.3"/>
    <row r="12669" ht="15" customHeight="1" x14ac:dyDescent="0.3"/>
    <row r="12670" ht="15" customHeight="1" x14ac:dyDescent="0.3"/>
    <row r="12671" ht="15" customHeight="1" x14ac:dyDescent="0.3"/>
    <row r="12672" ht="15" customHeight="1" x14ac:dyDescent="0.3"/>
    <row r="12673" ht="15" customHeight="1" x14ac:dyDescent="0.3"/>
    <row r="12674" ht="15" customHeight="1" x14ac:dyDescent="0.3"/>
    <row r="12675" ht="15" customHeight="1" x14ac:dyDescent="0.3"/>
    <row r="12676" ht="15" customHeight="1" x14ac:dyDescent="0.3"/>
    <row r="12677" ht="15" customHeight="1" x14ac:dyDescent="0.3"/>
    <row r="12678" ht="15" customHeight="1" x14ac:dyDescent="0.3"/>
    <row r="12679" ht="15" customHeight="1" x14ac:dyDescent="0.3"/>
    <row r="12680" ht="15" customHeight="1" x14ac:dyDescent="0.3"/>
    <row r="12681" ht="15" customHeight="1" x14ac:dyDescent="0.3"/>
    <row r="12682" ht="15" customHeight="1" x14ac:dyDescent="0.3"/>
    <row r="12683" ht="15" customHeight="1" x14ac:dyDescent="0.3"/>
    <row r="12684" ht="15" customHeight="1" x14ac:dyDescent="0.3"/>
    <row r="12685" ht="15" customHeight="1" x14ac:dyDescent="0.3"/>
    <row r="12686" ht="15" customHeight="1" x14ac:dyDescent="0.3"/>
    <row r="12687" ht="15" customHeight="1" x14ac:dyDescent="0.3"/>
    <row r="12688" ht="15" customHeight="1" x14ac:dyDescent="0.3"/>
    <row r="12689" ht="15" customHeight="1" x14ac:dyDescent="0.3"/>
    <row r="12690" ht="15" customHeight="1" x14ac:dyDescent="0.3"/>
    <row r="12691" ht="15" customHeight="1" x14ac:dyDescent="0.3"/>
    <row r="12692" ht="15" customHeight="1" x14ac:dyDescent="0.3"/>
    <row r="12693" ht="15" customHeight="1" x14ac:dyDescent="0.3"/>
    <row r="12694" ht="15" customHeight="1" x14ac:dyDescent="0.3"/>
    <row r="12695" ht="15" customHeight="1" x14ac:dyDescent="0.3"/>
    <row r="12696" ht="15" customHeight="1" x14ac:dyDescent="0.3"/>
    <row r="12697" ht="15" customHeight="1" x14ac:dyDescent="0.3"/>
    <row r="12698" ht="15" customHeight="1" x14ac:dyDescent="0.3"/>
    <row r="12699" ht="15" customHeight="1" x14ac:dyDescent="0.3"/>
    <row r="12700" ht="15" customHeight="1" x14ac:dyDescent="0.3"/>
    <row r="12701" ht="15" customHeight="1" x14ac:dyDescent="0.3"/>
    <row r="12702" ht="15" customHeight="1" x14ac:dyDescent="0.3"/>
    <row r="12703" ht="15" customHeight="1" x14ac:dyDescent="0.3"/>
    <row r="12704" ht="15" customHeight="1" x14ac:dyDescent="0.3"/>
    <row r="12705" ht="15" customHeight="1" x14ac:dyDescent="0.3"/>
    <row r="12706" ht="15" customHeight="1" x14ac:dyDescent="0.3"/>
    <row r="12707" ht="15" customHeight="1" x14ac:dyDescent="0.3"/>
    <row r="12708" ht="15" customHeight="1" x14ac:dyDescent="0.3"/>
    <row r="12709" ht="15" customHeight="1" x14ac:dyDescent="0.3"/>
    <row r="12710" ht="15" customHeight="1" x14ac:dyDescent="0.3"/>
    <row r="12711" ht="15" customHeight="1" x14ac:dyDescent="0.3"/>
    <row r="12712" ht="15" customHeight="1" x14ac:dyDescent="0.3"/>
    <row r="12713" ht="15" customHeight="1" x14ac:dyDescent="0.3"/>
    <row r="12714" ht="15" customHeight="1" x14ac:dyDescent="0.3"/>
    <row r="12715" ht="15" customHeight="1" x14ac:dyDescent="0.3"/>
    <row r="12716" ht="15" customHeight="1" x14ac:dyDescent="0.3"/>
    <row r="12717" ht="15" customHeight="1" x14ac:dyDescent="0.3"/>
    <row r="12718" ht="15" customHeight="1" x14ac:dyDescent="0.3"/>
    <row r="12719" ht="15" customHeight="1" x14ac:dyDescent="0.3"/>
    <row r="12720" ht="15" customHeight="1" x14ac:dyDescent="0.3"/>
    <row r="12721" ht="15" customHeight="1" x14ac:dyDescent="0.3"/>
    <row r="12722" ht="15" customHeight="1" x14ac:dyDescent="0.3"/>
    <row r="12723" ht="15" customHeight="1" x14ac:dyDescent="0.3"/>
    <row r="12724" ht="15" customHeight="1" x14ac:dyDescent="0.3"/>
    <row r="12725" ht="15" customHeight="1" x14ac:dyDescent="0.3"/>
    <row r="12726" ht="15" customHeight="1" x14ac:dyDescent="0.3"/>
    <row r="12727" ht="15" customHeight="1" x14ac:dyDescent="0.3"/>
    <row r="12728" ht="15" customHeight="1" x14ac:dyDescent="0.3"/>
    <row r="12729" ht="15" customHeight="1" x14ac:dyDescent="0.3"/>
    <row r="12730" ht="15" customHeight="1" x14ac:dyDescent="0.3"/>
    <row r="12731" ht="15" customHeight="1" x14ac:dyDescent="0.3"/>
    <row r="12732" ht="15" customHeight="1" x14ac:dyDescent="0.3"/>
    <row r="12733" ht="15" customHeight="1" x14ac:dyDescent="0.3"/>
    <row r="12734" ht="15" customHeight="1" x14ac:dyDescent="0.3"/>
    <row r="12735" ht="15" customHeight="1" x14ac:dyDescent="0.3"/>
    <row r="12736" ht="15" customHeight="1" x14ac:dyDescent="0.3"/>
    <row r="12737" ht="15" customHeight="1" x14ac:dyDescent="0.3"/>
    <row r="12738" ht="15" customHeight="1" x14ac:dyDescent="0.3"/>
    <row r="12739" ht="15" customHeight="1" x14ac:dyDescent="0.3"/>
    <row r="12740" ht="15" customHeight="1" x14ac:dyDescent="0.3"/>
    <row r="12741" ht="15" customHeight="1" x14ac:dyDescent="0.3"/>
    <row r="12742" ht="15" customHeight="1" x14ac:dyDescent="0.3"/>
    <row r="12743" ht="15" customHeight="1" x14ac:dyDescent="0.3"/>
    <row r="12744" ht="15" customHeight="1" x14ac:dyDescent="0.3"/>
    <row r="12745" ht="15" customHeight="1" x14ac:dyDescent="0.3"/>
    <row r="12746" ht="15" customHeight="1" x14ac:dyDescent="0.3"/>
    <row r="12747" ht="15" customHeight="1" x14ac:dyDescent="0.3"/>
    <row r="12748" ht="15" customHeight="1" x14ac:dyDescent="0.3"/>
    <row r="12749" ht="15" customHeight="1" x14ac:dyDescent="0.3"/>
    <row r="12750" ht="15" customHeight="1" x14ac:dyDescent="0.3"/>
    <row r="12751" ht="15" customHeight="1" x14ac:dyDescent="0.3"/>
    <row r="12752" ht="15" customHeight="1" x14ac:dyDescent="0.3"/>
    <row r="12753" ht="15" customHeight="1" x14ac:dyDescent="0.3"/>
    <row r="12754" ht="15" customHeight="1" x14ac:dyDescent="0.3"/>
    <row r="12755" ht="15" customHeight="1" x14ac:dyDescent="0.3"/>
    <row r="12756" ht="15" customHeight="1" x14ac:dyDescent="0.3"/>
    <row r="12757" ht="15" customHeight="1" x14ac:dyDescent="0.3"/>
    <row r="12758" ht="15" customHeight="1" x14ac:dyDescent="0.3"/>
    <row r="12759" ht="15" customHeight="1" x14ac:dyDescent="0.3"/>
    <row r="12760" ht="15" customHeight="1" x14ac:dyDescent="0.3"/>
    <row r="12761" ht="15" customHeight="1" x14ac:dyDescent="0.3"/>
    <row r="12762" ht="15" customHeight="1" x14ac:dyDescent="0.3"/>
    <row r="12763" ht="15" customHeight="1" x14ac:dyDescent="0.3"/>
    <row r="12764" ht="15" customHeight="1" x14ac:dyDescent="0.3"/>
    <row r="12765" ht="15" customHeight="1" x14ac:dyDescent="0.3"/>
    <row r="12766" ht="15" customHeight="1" x14ac:dyDescent="0.3"/>
    <row r="12767" ht="15" customHeight="1" x14ac:dyDescent="0.3"/>
    <row r="12768" ht="15" customHeight="1" x14ac:dyDescent="0.3"/>
    <row r="12769" ht="15" customHeight="1" x14ac:dyDescent="0.3"/>
    <row r="12770" ht="15" customHeight="1" x14ac:dyDescent="0.3"/>
    <row r="12771" ht="15" customHeight="1" x14ac:dyDescent="0.3"/>
    <row r="12772" ht="15" customHeight="1" x14ac:dyDescent="0.3"/>
    <row r="12773" ht="15" customHeight="1" x14ac:dyDescent="0.3"/>
    <row r="12774" ht="15" customHeight="1" x14ac:dyDescent="0.3"/>
    <row r="12775" ht="15" customHeight="1" x14ac:dyDescent="0.3"/>
    <row r="12776" ht="15" customHeight="1" x14ac:dyDescent="0.3"/>
    <row r="12777" ht="15" customHeight="1" x14ac:dyDescent="0.3"/>
    <row r="12778" ht="15" customHeight="1" x14ac:dyDescent="0.3"/>
    <row r="12779" ht="15" customHeight="1" x14ac:dyDescent="0.3"/>
    <row r="12780" ht="15" customHeight="1" x14ac:dyDescent="0.3"/>
    <row r="12781" ht="15" customHeight="1" x14ac:dyDescent="0.3"/>
    <row r="12782" ht="15" customHeight="1" x14ac:dyDescent="0.3"/>
    <row r="12783" ht="15" customHeight="1" x14ac:dyDescent="0.3"/>
    <row r="12784" ht="15" customHeight="1" x14ac:dyDescent="0.3"/>
    <row r="12785" ht="15" customHeight="1" x14ac:dyDescent="0.3"/>
    <row r="12786" ht="15" customHeight="1" x14ac:dyDescent="0.3"/>
    <row r="12787" ht="15" customHeight="1" x14ac:dyDescent="0.3"/>
    <row r="12788" ht="15" customHeight="1" x14ac:dyDescent="0.3"/>
    <row r="12789" ht="15" customHeight="1" x14ac:dyDescent="0.3"/>
    <row r="12790" ht="15" customHeight="1" x14ac:dyDescent="0.3"/>
    <row r="12791" ht="15" customHeight="1" x14ac:dyDescent="0.3"/>
    <row r="12792" ht="15" customHeight="1" x14ac:dyDescent="0.3"/>
    <row r="12793" ht="15" customHeight="1" x14ac:dyDescent="0.3"/>
    <row r="12794" ht="15" customHeight="1" x14ac:dyDescent="0.3"/>
    <row r="12795" ht="15" customHeight="1" x14ac:dyDescent="0.3"/>
    <row r="12796" ht="15" customHeight="1" x14ac:dyDescent="0.3"/>
    <row r="12797" ht="15" customHeight="1" x14ac:dyDescent="0.3"/>
    <row r="12798" ht="15" customHeight="1" x14ac:dyDescent="0.3"/>
    <row r="12799" ht="15" customHeight="1" x14ac:dyDescent="0.3"/>
    <row r="12800" ht="15" customHeight="1" x14ac:dyDescent="0.3"/>
    <row r="12801" ht="15" customHeight="1" x14ac:dyDescent="0.3"/>
    <row r="12802" ht="15" customHeight="1" x14ac:dyDescent="0.3"/>
    <row r="12803" ht="15" customHeight="1" x14ac:dyDescent="0.3"/>
    <row r="12804" ht="15" customHeight="1" x14ac:dyDescent="0.3"/>
    <row r="12805" ht="15" customHeight="1" x14ac:dyDescent="0.3"/>
    <row r="12806" ht="15" customHeight="1" x14ac:dyDescent="0.3"/>
    <row r="12807" ht="15" customHeight="1" x14ac:dyDescent="0.3"/>
    <row r="12808" ht="15" customHeight="1" x14ac:dyDescent="0.3"/>
    <row r="12809" ht="15" customHeight="1" x14ac:dyDescent="0.3"/>
    <row r="12810" ht="15" customHeight="1" x14ac:dyDescent="0.3"/>
    <row r="12811" ht="15" customHeight="1" x14ac:dyDescent="0.3"/>
    <row r="12812" ht="15" customHeight="1" x14ac:dyDescent="0.3"/>
    <row r="12813" ht="15" customHeight="1" x14ac:dyDescent="0.3"/>
    <row r="12814" ht="15" customHeight="1" x14ac:dyDescent="0.3"/>
    <row r="12815" ht="15" customHeight="1" x14ac:dyDescent="0.3"/>
    <row r="12816" ht="15" customHeight="1" x14ac:dyDescent="0.3"/>
    <row r="12817" ht="15" customHeight="1" x14ac:dyDescent="0.3"/>
    <row r="12818" ht="15" customHeight="1" x14ac:dyDescent="0.3"/>
    <row r="12819" ht="15" customHeight="1" x14ac:dyDescent="0.3"/>
    <row r="12820" ht="15" customHeight="1" x14ac:dyDescent="0.3"/>
    <row r="12821" ht="15" customHeight="1" x14ac:dyDescent="0.3"/>
    <row r="12822" ht="15" customHeight="1" x14ac:dyDescent="0.3"/>
    <row r="12823" ht="15" customHeight="1" x14ac:dyDescent="0.3"/>
    <row r="12824" ht="15" customHeight="1" x14ac:dyDescent="0.3"/>
    <row r="12825" ht="15" customHeight="1" x14ac:dyDescent="0.3"/>
    <row r="12826" ht="15" customHeight="1" x14ac:dyDescent="0.3"/>
    <row r="12827" ht="15" customHeight="1" x14ac:dyDescent="0.3"/>
    <row r="12828" ht="15" customHeight="1" x14ac:dyDescent="0.3"/>
    <row r="12829" ht="15" customHeight="1" x14ac:dyDescent="0.3"/>
    <row r="12830" ht="15" customHeight="1" x14ac:dyDescent="0.3"/>
    <row r="12831" ht="15" customHeight="1" x14ac:dyDescent="0.3"/>
    <row r="12832" ht="15" customHeight="1" x14ac:dyDescent="0.3"/>
    <row r="12833" ht="15" customHeight="1" x14ac:dyDescent="0.3"/>
    <row r="12834" ht="15" customHeight="1" x14ac:dyDescent="0.3"/>
    <row r="12835" ht="15" customHeight="1" x14ac:dyDescent="0.3"/>
    <row r="12836" ht="15" customHeight="1" x14ac:dyDescent="0.3"/>
    <row r="12837" ht="15" customHeight="1" x14ac:dyDescent="0.3"/>
    <row r="12838" ht="15" customHeight="1" x14ac:dyDescent="0.3"/>
    <row r="12839" ht="15" customHeight="1" x14ac:dyDescent="0.3"/>
    <row r="12840" ht="15" customHeight="1" x14ac:dyDescent="0.3"/>
    <row r="12841" ht="15" customHeight="1" x14ac:dyDescent="0.3"/>
    <row r="12842" ht="15" customHeight="1" x14ac:dyDescent="0.3"/>
    <row r="12843" ht="15" customHeight="1" x14ac:dyDescent="0.3"/>
    <row r="12844" ht="15" customHeight="1" x14ac:dyDescent="0.3"/>
    <row r="12845" ht="15" customHeight="1" x14ac:dyDescent="0.3"/>
    <row r="12846" ht="15" customHeight="1" x14ac:dyDescent="0.3"/>
    <row r="12847" ht="15" customHeight="1" x14ac:dyDescent="0.3"/>
    <row r="12848" ht="15" customHeight="1" x14ac:dyDescent="0.3"/>
    <row r="12849" ht="15" customHeight="1" x14ac:dyDescent="0.3"/>
    <row r="12850" ht="15" customHeight="1" x14ac:dyDescent="0.3"/>
    <row r="12851" ht="15" customHeight="1" x14ac:dyDescent="0.3"/>
    <row r="12852" ht="15" customHeight="1" x14ac:dyDescent="0.3"/>
    <row r="12853" ht="15" customHeight="1" x14ac:dyDescent="0.3"/>
    <row r="12854" ht="15" customHeight="1" x14ac:dyDescent="0.3"/>
    <row r="12855" ht="15" customHeight="1" x14ac:dyDescent="0.3"/>
    <row r="12856" ht="15" customHeight="1" x14ac:dyDescent="0.3"/>
    <row r="12857" ht="15" customHeight="1" x14ac:dyDescent="0.3"/>
    <row r="12858" ht="15" customHeight="1" x14ac:dyDescent="0.3"/>
    <row r="12859" ht="15" customHeight="1" x14ac:dyDescent="0.3"/>
    <row r="12860" ht="15" customHeight="1" x14ac:dyDescent="0.3"/>
    <row r="12861" ht="15" customHeight="1" x14ac:dyDescent="0.3"/>
    <row r="12862" ht="15" customHeight="1" x14ac:dyDescent="0.3"/>
    <row r="12863" ht="15" customHeight="1" x14ac:dyDescent="0.3"/>
    <row r="12864" ht="15" customHeight="1" x14ac:dyDescent="0.3"/>
    <row r="12865" ht="15" customHeight="1" x14ac:dyDescent="0.3"/>
    <row r="12866" ht="15" customHeight="1" x14ac:dyDescent="0.3"/>
    <row r="12867" ht="15" customHeight="1" x14ac:dyDescent="0.3"/>
    <row r="12868" ht="15" customHeight="1" x14ac:dyDescent="0.3"/>
    <row r="12869" ht="15" customHeight="1" x14ac:dyDescent="0.3"/>
    <row r="12870" ht="15" customHeight="1" x14ac:dyDescent="0.3"/>
    <row r="12871" ht="15" customHeight="1" x14ac:dyDescent="0.3"/>
    <row r="12872" ht="15" customHeight="1" x14ac:dyDescent="0.3"/>
    <row r="12873" ht="15" customHeight="1" x14ac:dyDescent="0.3"/>
    <row r="12874" ht="15" customHeight="1" x14ac:dyDescent="0.3"/>
    <row r="12875" ht="15" customHeight="1" x14ac:dyDescent="0.3"/>
    <row r="12876" ht="15" customHeight="1" x14ac:dyDescent="0.3"/>
    <row r="12877" ht="15" customHeight="1" x14ac:dyDescent="0.3"/>
    <row r="12878" ht="15" customHeight="1" x14ac:dyDescent="0.3"/>
    <row r="12879" ht="15" customHeight="1" x14ac:dyDescent="0.3"/>
    <row r="12880" ht="15" customHeight="1" x14ac:dyDescent="0.3"/>
    <row r="12881" ht="15" customHeight="1" x14ac:dyDescent="0.3"/>
    <row r="12882" ht="15" customHeight="1" x14ac:dyDescent="0.3"/>
    <row r="12883" ht="15" customHeight="1" x14ac:dyDescent="0.3"/>
    <row r="12884" ht="15" customHeight="1" x14ac:dyDescent="0.3"/>
    <row r="12885" ht="15" customHeight="1" x14ac:dyDescent="0.3"/>
    <row r="12886" ht="15" customHeight="1" x14ac:dyDescent="0.3"/>
    <row r="12887" ht="15" customHeight="1" x14ac:dyDescent="0.3"/>
    <row r="12888" ht="15" customHeight="1" x14ac:dyDescent="0.3"/>
    <row r="12889" ht="15" customHeight="1" x14ac:dyDescent="0.3"/>
    <row r="12890" ht="15" customHeight="1" x14ac:dyDescent="0.3"/>
    <row r="12891" ht="15" customHeight="1" x14ac:dyDescent="0.3"/>
    <row r="12892" ht="15" customHeight="1" x14ac:dyDescent="0.3"/>
    <row r="12893" ht="15" customHeight="1" x14ac:dyDescent="0.3"/>
    <row r="12894" ht="15" customHeight="1" x14ac:dyDescent="0.3"/>
    <row r="12895" ht="15" customHeight="1" x14ac:dyDescent="0.3"/>
    <row r="12896" ht="15" customHeight="1" x14ac:dyDescent="0.3"/>
    <row r="12897" ht="15" customHeight="1" x14ac:dyDescent="0.3"/>
    <row r="12898" ht="15" customHeight="1" x14ac:dyDescent="0.3"/>
    <row r="12899" ht="15" customHeight="1" x14ac:dyDescent="0.3"/>
    <row r="12900" ht="15" customHeight="1" x14ac:dyDescent="0.3"/>
    <row r="12901" ht="15" customHeight="1" x14ac:dyDescent="0.3"/>
    <row r="12902" ht="15" customHeight="1" x14ac:dyDescent="0.3"/>
    <row r="12903" ht="15" customHeight="1" x14ac:dyDescent="0.3"/>
    <row r="12904" ht="15" customHeight="1" x14ac:dyDescent="0.3"/>
    <row r="12905" ht="15" customHeight="1" x14ac:dyDescent="0.3"/>
    <row r="12906" ht="15" customHeight="1" x14ac:dyDescent="0.3"/>
    <row r="12907" ht="15" customHeight="1" x14ac:dyDescent="0.3"/>
    <row r="12908" ht="15" customHeight="1" x14ac:dyDescent="0.3"/>
    <row r="12909" ht="15" customHeight="1" x14ac:dyDescent="0.3"/>
    <row r="12910" ht="15" customHeight="1" x14ac:dyDescent="0.3"/>
    <row r="12911" ht="15" customHeight="1" x14ac:dyDescent="0.3"/>
    <row r="12912" ht="15" customHeight="1" x14ac:dyDescent="0.3"/>
    <row r="12913" ht="15" customHeight="1" x14ac:dyDescent="0.3"/>
    <row r="12914" ht="15" customHeight="1" x14ac:dyDescent="0.3"/>
    <row r="12915" ht="15" customHeight="1" x14ac:dyDescent="0.3"/>
    <row r="12916" ht="15" customHeight="1" x14ac:dyDescent="0.3"/>
    <row r="12917" ht="15" customHeight="1" x14ac:dyDescent="0.3"/>
    <row r="12918" ht="15" customHeight="1" x14ac:dyDescent="0.3"/>
    <row r="12919" ht="15" customHeight="1" x14ac:dyDescent="0.3"/>
    <row r="12920" ht="15" customHeight="1" x14ac:dyDescent="0.3"/>
    <row r="12921" ht="15" customHeight="1" x14ac:dyDescent="0.3"/>
    <row r="12922" ht="15" customHeight="1" x14ac:dyDescent="0.3"/>
    <row r="12923" ht="15" customHeight="1" x14ac:dyDescent="0.3"/>
    <row r="12924" ht="15" customHeight="1" x14ac:dyDescent="0.3"/>
    <row r="12925" ht="15" customHeight="1" x14ac:dyDescent="0.3"/>
    <row r="12926" ht="15" customHeight="1" x14ac:dyDescent="0.3"/>
    <row r="12927" ht="15" customHeight="1" x14ac:dyDescent="0.3"/>
    <row r="12928" ht="15" customHeight="1" x14ac:dyDescent="0.3"/>
    <row r="12929" ht="15" customHeight="1" x14ac:dyDescent="0.3"/>
    <row r="12930" ht="15" customHeight="1" x14ac:dyDescent="0.3"/>
    <row r="12931" ht="15" customHeight="1" x14ac:dyDescent="0.3"/>
    <row r="12932" ht="15" customHeight="1" x14ac:dyDescent="0.3"/>
    <row r="12933" ht="15" customHeight="1" x14ac:dyDescent="0.3"/>
    <row r="12934" ht="15" customHeight="1" x14ac:dyDescent="0.3"/>
    <row r="12935" ht="15" customHeight="1" x14ac:dyDescent="0.3"/>
    <row r="12936" ht="15" customHeight="1" x14ac:dyDescent="0.3"/>
    <row r="12937" ht="15" customHeight="1" x14ac:dyDescent="0.3"/>
    <row r="12938" ht="15" customHeight="1" x14ac:dyDescent="0.3"/>
    <row r="12939" ht="15" customHeight="1" x14ac:dyDescent="0.3"/>
    <row r="12940" ht="15" customHeight="1" x14ac:dyDescent="0.3"/>
    <row r="12941" ht="15" customHeight="1" x14ac:dyDescent="0.3"/>
    <row r="12942" ht="15" customHeight="1" x14ac:dyDescent="0.3"/>
    <row r="12943" ht="15" customHeight="1" x14ac:dyDescent="0.3"/>
    <row r="12944" ht="15" customHeight="1" x14ac:dyDescent="0.3"/>
    <row r="12945" ht="15" customHeight="1" x14ac:dyDescent="0.3"/>
    <row r="12946" ht="15" customHeight="1" x14ac:dyDescent="0.3"/>
    <row r="12947" ht="15" customHeight="1" x14ac:dyDescent="0.3"/>
    <row r="12948" ht="15" customHeight="1" x14ac:dyDescent="0.3"/>
    <row r="12949" ht="15" customHeight="1" x14ac:dyDescent="0.3"/>
    <row r="12950" ht="15" customHeight="1" x14ac:dyDescent="0.3"/>
    <row r="12951" ht="15" customHeight="1" x14ac:dyDescent="0.3"/>
    <row r="12952" ht="15" customHeight="1" x14ac:dyDescent="0.3"/>
    <row r="12953" ht="15" customHeight="1" x14ac:dyDescent="0.3"/>
    <row r="12954" ht="15" customHeight="1" x14ac:dyDescent="0.3"/>
    <row r="12955" ht="15" customHeight="1" x14ac:dyDescent="0.3"/>
    <row r="12956" ht="15" customHeight="1" x14ac:dyDescent="0.3"/>
    <row r="12957" ht="15" customHeight="1" x14ac:dyDescent="0.3"/>
    <row r="12958" ht="15" customHeight="1" x14ac:dyDescent="0.3"/>
    <row r="12959" ht="15" customHeight="1" x14ac:dyDescent="0.3"/>
    <row r="12960" ht="15" customHeight="1" x14ac:dyDescent="0.3"/>
    <row r="12961" ht="15" customHeight="1" x14ac:dyDescent="0.3"/>
    <row r="12962" ht="15" customHeight="1" x14ac:dyDescent="0.3"/>
    <row r="12963" ht="15" customHeight="1" x14ac:dyDescent="0.3"/>
    <row r="12964" ht="15" customHeight="1" x14ac:dyDescent="0.3"/>
    <row r="12965" ht="15" customHeight="1" x14ac:dyDescent="0.3"/>
    <row r="12966" ht="15" customHeight="1" x14ac:dyDescent="0.3"/>
    <row r="12967" ht="15" customHeight="1" x14ac:dyDescent="0.3"/>
    <row r="12968" ht="15" customHeight="1" x14ac:dyDescent="0.3"/>
    <row r="12969" ht="15" customHeight="1" x14ac:dyDescent="0.3"/>
    <row r="12970" ht="15" customHeight="1" x14ac:dyDescent="0.3"/>
    <row r="12971" ht="15" customHeight="1" x14ac:dyDescent="0.3"/>
    <row r="12972" ht="15" customHeight="1" x14ac:dyDescent="0.3"/>
    <row r="12973" ht="15" customHeight="1" x14ac:dyDescent="0.3"/>
    <row r="12974" ht="15" customHeight="1" x14ac:dyDescent="0.3"/>
    <row r="12975" ht="15" customHeight="1" x14ac:dyDescent="0.3"/>
    <row r="12976" ht="15" customHeight="1" x14ac:dyDescent="0.3"/>
    <row r="12977" ht="15" customHeight="1" x14ac:dyDescent="0.3"/>
    <row r="12978" ht="15" customHeight="1" x14ac:dyDescent="0.3"/>
    <row r="12979" ht="15" customHeight="1" x14ac:dyDescent="0.3"/>
    <row r="12980" ht="15" customHeight="1" x14ac:dyDescent="0.3"/>
    <row r="12981" ht="15" customHeight="1" x14ac:dyDescent="0.3"/>
    <row r="12982" ht="15" customHeight="1" x14ac:dyDescent="0.3"/>
    <row r="12983" ht="15" customHeight="1" x14ac:dyDescent="0.3"/>
    <row r="12984" ht="15" customHeight="1" x14ac:dyDescent="0.3"/>
    <row r="12985" ht="15" customHeight="1" x14ac:dyDescent="0.3"/>
    <row r="12986" ht="15" customHeight="1" x14ac:dyDescent="0.3"/>
    <row r="12987" ht="15" customHeight="1" x14ac:dyDescent="0.3"/>
    <row r="12988" ht="15" customHeight="1" x14ac:dyDescent="0.3"/>
    <row r="12989" ht="15" customHeight="1" x14ac:dyDescent="0.3"/>
    <row r="12990" ht="15" customHeight="1" x14ac:dyDescent="0.3"/>
    <row r="12991" ht="15" customHeight="1" x14ac:dyDescent="0.3"/>
    <row r="12992" ht="15" customHeight="1" x14ac:dyDescent="0.3"/>
    <row r="12993" ht="15" customHeight="1" x14ac:dyDescent="0.3"/>
    <row r="12994" ht="15" customHeight="1" x14ac:dyDescent="0.3"/>
    <row r="12995" ht="15" customHeight="1" x14ac:dyDescent="0.3"/>
    <row r="12996" ht="15" customHeight="1" x14ac:dyDescent="0.3"/>
    <row r="12997" ht="15" customHeight="1" x14ac:dyDescent="0.3"/>
    <row r="12998" ht="15" customHeight="1" x14ac:dyDescent="0.3"/>
    <row r="12999" ht="15" customHeight="1" x14ac:dyDescent="0.3"/>
    <row r="13000" ht="15" customHeight="1" x14ac:dyDescent="0.3"/>
    <row r="13001" ht="15" customHeight="1" x14ac:dyDescent="0.3"/>
    <row r="13002" ht="15" customHeight="1" x14ac:dyDescent="0.3"/>
    <row r="13003" ht="15" customHeight="1" x14ac:dyDescent="0.3"/>
    <row r="13004" ht="15" customHeight="1" x14ac:dyDescent="0.3"/>
    <row r="13005" ht="15" customHeight="1" x14ac:dyDescent="0.3"/>
    <row r="13006" ht="15" customHeight="1" x14ac:dyDescent="0.3"/>
    <row r="13007" ht="15" customHeight="1" x14ac:dyDescent="0.3"/>
    <row r="13008" ht="15" customHeight="1" x14ac:dyDescent="0.3"/>
    <row r="13009" ht="15" customHeight="1" x14ac:dyDescent="0.3"/>
    <row r="13010" ht="15" customHeight="1" x14ac:dyDescent="0.3"/>
    <row r="13011" ht="15" customHeight="1" x14ac:dyDescent="0.3"/>
    <row r="13012" ht="15" customHeight="1" x14ac:dyDescent="0.3"/>
    <row r="13013" ht="15" customHeight="1" x14ac:dyDescent="0.3"/>
    <row r="13014" ht="15" customHeight="1" x14ac:dyDescent="0.3"/>
    <row r="13015" ht="15" customHeight="1" x14ac:dyDescent="0.3"/>
    <row r="13016" ht="15" customHeight="1" x14ac:dyDescent="0.3"/>
    <row r="13017" ht="15" customHeight="1" x14ac:dyDescent="0.3"/>
    <row r="13018" ht="15" customHeight="1" x14ac:dyDescent="0.3"/>
    <row r="13019" ht="15" customHeight="1" x14ac:dyDescent="0.3"/>
    <row r="13020" ht="15" customHeight="1" x14ac:dyDescent="0.3"/>
    <row r="13021" ht="15" customHeight="1" x14ac:dyDescent="0.3"/>
    <row r="13022" ht="15" customHeight="1" x14ac:dyDescent="0.3"/>
    <row r="13023" ht="15" customHeight="1" x14ac:dyDescent="0.3"/>
    <row r="13024" ht="15" customHeight="1" x14ac:dyDescent="0.3"/>
    <row r="13025" ht="15" customHeight="1" x14ac:dyDescent="0.3"/>
    <row r="13026" ht="15" customHeight="1" x14ac:dyDescent="0.3"/>
    <row r="13027" ht="15" customHeight="1" x14ac:dyDescent="0.3"/>
    <row r="13028" ht="15" customHeight="1" x14ac:dyDescent="0.3"/>
    <row r="13029" ht="15" customHeight="1" x14ac:dyDescent="0.3"/>
    <row r="13030" ht="15" customHeight="1" x14ac:dyDescent="0.3"/>
    <row r="13031" ht="15" customHeight="1" x14ac:dyDescent="0.3"/>
    <row r="13032" ht="15" customHeight="1" x14ac:dyDescent="0.3"/>
    <row r="13033" ht="15" customHeight="1" x14ac:dyDescent="0.3"/>
    <row r="13034" ht="15" customHeight="1" x14ac:dyDescent="0.3"/>
    <row r="13035" ht="15" customHeight="1" x14ac:dyDescent="0.3"/>
    <row r="13036" ht="15" customHeight="1" x14ac:dyDescent="0.3"/>
    <row r="13037" ht="15" customHeight="1" x14ac:dyDescent="0.3"/>
    <row r="13038" ht="15" customHeight="1" x14ac:dyDescent="0.3"/>
    <row r="13039" ht="15" customHeight="1" x14ac:dyDescent="0.3"/>
    <row r="13040" ht="15" customHeight="1" x14ac:dyDescent="0.3"/>
    <row r="13041" ht="15" customHeight="1" x14ac:dyDescent="0.3"/>
    <row r="13042" ht="15" customHeight="1" x14ac:dyDescent="0.3"/>
    <row r="13043" ht="15" customHeight="1" x14ac:dyDescent="0.3"/>
    <row r="13044" ht="15" customHeight="1" x14ac:dyDescent="0.3"/>
    <row r="13045" ht="15" customHeight="1" x14ac:dyDescent="0.3"/>
    <row r="13046" ht="15" customHeight="1" x14ac:dyDescent="0.3"/>
    <row r="13047" ht="15" customHeight="1" x14ac:dyDescent="0.3"/>
    <row r="13048" ht="15" customHeight="1" x14ac:dyDescent="0.3"/>
    <row r="13049" ht="15" customHeight="1" x14ac:dyDescent="0.3"/>
    <row r="13050" ht="15" customHeight="1" x14ac:dyDescent="0.3"/>
    <row r="13051" ht="15" customHeight="1" x14ac:dyDescent="0.3"/>
    <row r="13052" ht="15" customHeight="1" x14ac:dyDescent="0.3"/>
    <row r="13053" ht="15" customHeight="1" x14ac:dyDescent="0.3"/>
    <row r="13054" ht="15" customHeight="1" x14ac:dyDescent="0.3"/>
    <row r="13055" ht="15" customHeight="1" x14ac:dyDescent="0.3"/>
    <row r="13056" ht="15" customHeight="1" x14ac:dyDescent="0.3"/>
    <row r="13057" ht="15" customHeight="1" x14ac:dyDescent="0.3"/>
    <row r="13058" ht="15" customHeight="1" x14ac:dyDescent="0.3"/>
    <row r="13059" ht="15" customHeight="1" x14ac:dyDescent="0.3"/>
    <row r="13060" ht="15" customHeight="1" x14ac:dyDescent="0.3"/>
    <row r="13061" ht="15" customHeight="1" x14ac:dyDescent="0.3"/>
    <row r="13062" ht="15" customHeight="1" x14ac:dyDescent="0.3"/>
    <row r="13063" ht="15" customHeight="1" x14ac:dyDescent="0.3"/>
    <row r="13064" ht="15" customHeight="1" x14ac:dyDescent="0.3"/>
    <row r="13065" ht="15" customHeight="1" x14ac:dyDescent="0.3"/>
    <row r="13066" ht="15" customHeight="1" x14ac:dyDescent="0.3"/>
    <row r="13067" ht="15" customHeight="1" x14ac:dyDescent="0.3"/>
    <row r="13068" ht="15" customHeight="1" x14ac:dyDescent="0.3"/>
    <row r="13069" ht="15" customHeight="1" x14ac:dyDescent="0.3"/>
    <row r="13070" ht="15" customHeight="1" x14ac:dyDescent="0.3"/>
    <row r="13071" ht="15" customHeight="1" x14ac:dyDescent="0.3"/>
    <row r="13072" ht="15" customHeight="1" x14ac:dyDescent="0.3"/>
    <row r="13073" ht="15" customHeight="1" x14ac:dyDescent="0.3"/>
    <row r="13074" ht="15" customHeight="1" x14ac:dyDescent="0.3"/>
    <row r="13075" ht="15" customHeight="1" x14ac:dyDescent="0.3"/>
    <row r="13076" ht="15" customHeight="1" x14ac:dyDescent="0.3"/>
    <row r="13077" ht="15" customHeight="1" x14ac:dyDescent="0.3"/>
    <row r="13078" ht="15" customHeight="1" x14ac:dyDescent="0.3"/>
    <row r="13079" ht="15" customHeight="1" x14ac:dyDescent="0.3"/>
    <row r="13080" ht="15" customHeight="1" x14ac:dyDescent="0.3"/>
    <row r="13081" ht="15" customHeight="1" x14ac:dyDescent="0.3"/>
    <row r="13082" ht="15" customHeight="1" x14ac:dyDescent="0.3"/>
    <row r="13083" ht="15" customHeight="1" x14ac:dyDescent="0.3"/>
    <row r="13084" ht="15" customHeight="1" x14ac:dyDescent="0.3"/>
    <row r="13085" ht="15" customHeight="1" x14ac:dyDescent="0.3"/>
    <row r="13086" ht="15" customHeight="1" x14ac:dyDescent="0.3"/>
    <row r="13087" ht="15" customHeight="1" x14ac:dyDescent="0.3"/>
    <row r="13088" ht="15" customHeight="1" x14ac:dyDescent="0.3"/>
    <row r="13089" ht="15" customHeight="1" x14ac:dyDescent="0.3"/>
    <row r="13090" ht="15" customHeight="1" x14ac:dyDescent="0.3"/>
    <row r="13091" ht="15" customHeight="1" x14ac:dyDescent="0.3"/>
    <row r="13092" ht="15" customHeight="1" x14ac:dyDescent="0.3"/>
    <row r="13093" ht="15" customHeight="1" x14ac:dyDescent="0.3"/>
    <row r="13094" ht="15" customHeight="1" x14ac:dyDescent="0.3"/>
    <row r="13095" ht="15" customHeight="1" x14ac:dyDescent="0.3"/>
    <row r="13096" ht="15" customHeight="1" x14ac:dyDescent="0.3"/>
    <row r="13097" ht="15" customHeight="1" x14ac:dyDescent="0.3"/>
    <row r="13098" ht="15" customHeight="1" x14ac:dyDescent="0.3"/>
    <row r="13099" ht="15" customHeight="1" x14ac:dyDescent="0.3"/>
    <row r="13100" ht="15" customHeight="1" x14ac:dyDescent="0.3"/>
    <row r="13101" ht="15" customHeight="1" x14ac:dyDescent="0.3"/>
    <row r="13102" ht="15" customHeight="1" x14ac:dyDescent="0.3"/>
    <row r="13103" ht="15" customHeight="1" x14ac:dyDescent="0.3"/>
    <row r="13104" ht="15" customHeight="1" x14ac:dyDescent="0.3"/>
    <row r="13105" ht="15" customHeight="1" x14ac:dyDescent="0.3"/>
    <row r="13106" ht="15" customHeight="1" x14ac:dyDescent="0.3"/>
    <row r="13107" ht="15" customHeight="1" x14ac:dyDescent="0.3"/>
    <row r="13108" ht="15" customHeight="1" x14ac:dyDescent="0.3"/>
    <row r="13109" ht="15" customHeight="1" x14ac:dyDescent="0.3"/>
    <row r="13110" ht="15" customHeight="1" x14ac:dyDescent="0.3"/>
    <row r="13111" ht="15" customHeight="1" x14ac:dyDescent="0.3"/>
    <row r="13112" ht="15" customHeight="1" x14ac:dyDescent="0.3"/>
    <row r="13113" ht="15" customHeight="1" x14ac:dyDescent="0.3"/>
    <row r="13114" ht="15" customHeight="1" x14ac:dyDescent="0.3"/>
    <row r="13115" ht="15" customHeight="1" x14ac:dyDescent="0.3"/>
    <row r="13116" ht="15" customHeight="1" x14ac:dyDescent="0.3"/>
    <row r="13117" ht="15" customHeight="1" x14ac:dyDescent="0.3"/>
    <row r="13118" ht="15" customHeight="1" x14ac:dyDescent="0.3"/>
    <row r="13119" ht="15" customHeight="1" x14ac:dyDescent="0.3"/>
    <row r="13120" ht="15" customHeight="1" x14ac:dyDescent="0.3"/>
    <row r="13121" ht="15" customHeight="1" x14ac:dyDescent="0.3"/>
    <row r="13122" ht="15" customHeight="1" x14ac:dyDescent="0.3"/>
    <row r="13123" ht="15" customHeight="1" x14ac:dyDescent="0.3"/>
    <row r="13124" ht="15" customHeight="1" x14ac:dyDescent="0.3"/>
    <row r="13125" ht="15" customHeight="1" x14ac:dyDescent="0.3"/>
    <row r="13126" ht="15" customHeight="1" x14ac:dyDescent="0.3"/>
    <row r="13127" ht="15" customHeight="1" x14ac:dyDescent="0.3"/>
    <row r="13128" ht="15" customHeight="1" x14ac:dyDescent="0.3"/>
    <row r="13129" ht="15" customHeight="1" x14ac:dyDescent="0.3"/>
    <row r="13130" ht="15" customHeight="1" x14ac:dyDescent="0.3"/>
    <row r="13131" ht="15" customHeight="1" x14ac:dyDescent="0.3"/>
    <row r="13132" ht="15" customHeight="1" x14ac:dyDescent="0.3"/>
    <row r="13133" ht="15" customHeight="1" x14ac:dyDescent="0.3"/>
    <row r="13134" ht="15" customHeight="1" x14ac:dyDescent="0.3"/>
    <row r="13135" ht="15" customHeight="1" x14ac:dyDescent="0.3"/>
    <row r="13136" ht="15" customHeight="1" x14ac:dyDescent="0.3"/>
    <row r="13137" ht="15" customHeight="1" x14ac:dyDescent="0.3"/>
    <row r="13138" ht="15" customHeight="1" x14ac:dyDescent="0.3"/>
    <row r="13139" ht="15" customHeight="1" x14ac:dyDescent="0.3"/>
    <row r="13140" ht="15" customHeight="1" x14ac:dyDescent="0.3"/>
    <row r="13141" ht="15" customHeight="1" x14ac:dyDescent="0.3"/>
    <row r="13142" ht="15" customHeight="1" x14ac:dyDescent="0.3"/>
    <row r="13143" ht="15" customHeight="1" x14ac:dyDescent="0.3"/>
    <row r="13144" ht="15" customHeight="1" x14ac:dyDescent="0.3"/>
    <row r="13145" ht="15" customHeight="1" x14ac:dyDescent="0.3"/>
    <row r="13146" ht="15" customHeight="1" x14ac:dyDescent="0.3"/>
    <row r="13147" ht="15" customHeight="1" x14ac:dyDescent="0.3"/>
    <row r="13148" ht="15" customHeight="1" x14ac:dyDescent="0.3"/>
    <row r="13149" ht="15" customHeight="1" x14ac:dyDescent="0.3"/>
    <row r="13150" ht="15" customHeight="1" x14ac:dyDescent="0.3"/>
    <row r="13151" ht="15" customHeight="1" x14ac:dyDescent="0.3"/>
    <row r="13152" ht="15" customHeight="1" x14ac:dyDescent="0.3"/>
    <row r="13153" ht="15" customHeight="1" x14ac:dyDescent="0.3"/>
    <row r="13154" ht="15" customHeight="1" x14ac:dyDescent="0.3"/>
    <row r="13155" ht="15" customHeight="1" x14ac:dyDescent="0.3"/>
    <row r="13156" ht="15" customHeight="1" x14ac:dyDescent="0.3"/>
    <row r="13157" ht="15" customHeight="1" x14ac:dyDescent="0.3"/>
    <row r="13158" ht="15" customHeight="1" x14ac:dyDescent="0.3"/>
    <row r="13159" ht="15" customHeight="1" x14ac:dyDescent="0.3"/>
    <row r="13160" ht="15" customHeight="1" x14ac:dyDescent="0.3"/>
    <row r="13161" ht="15" customHeight="1" x14ac:dyDescent="0.3"/>
    <row r="13162" ht="15" customHeight="1" x14ac:dyDescent="0.3"/>
    <row r="13163" ht="15" customHeight="1" x14ac:dyDescent="0.3"/>
    <row r="13164" ht="15" customHeight="1" x14ac:dyDescent="0.3"/>
    <row r="13165" ht="15" customHeight="1" x14ac:dyDescent="0.3"/>
    <row r="13166" ht="15" customHeight="1" x14ac:dyDescent="0.3"/>
    <row r="13167" ht="15" customHeight="1" x14ac:dyDescent="0.3"/>
    <row r="13168" ht="15" customHeight="1" x14ac:dyDescent="0.3"/>
    <row r="13169" ht="15" customHeight="1" x14ac:dyDescent="0.3"/>
    <row r="13170" ht="15" customHeight="1" x14ac:dyDescent="0.3"/>
    <row r="13171" ht="15" customHeight="1" x14ac:dyDescent="0.3"/>
    <row r="13172" ht="15" customHeight="1" x14ac:dyDescent="0.3"/>
    <row r="13173" ht="15" customHeight="1" x14ac:dyDescent="0.3"/>
    <row r="13174" ht="15" customHeight="1" x14ac:dyDescent="0.3"/>
    <row r="13175" ht="15" customHeight="1" x14ac:dyDescent="0.3"/>
    <row r="13176" ht="15" customHeight="1" x14ac:dyDescent="0.3"/>
    <row r="13177" ht="15" customHeight="1" x14ac:dyDescent="0.3"/>
    <row r="13178" ht="15" customHeight="1" x14ac:dyDescent="0.3"/>
    <row r="13179" ht="15" customHeight="1" x14ac:dyDescent="0.3"/>
    <row r="13180" ht="15" customHeight="1" x14ac:dyDescent="0.3"/>
    <row r="13181" ht="15" customHeight="1" x14ac:dyDescent="0.3"/>
    <row r="13182" ht="15" customHeight="1" x14ac:dyDescent="0.3"/>
    <row r="13183" ht="15" customHeight="1" x14ac:dyDescent="0.3"/>
    <row r="13184" ht="15" customHeight="1" x14ac:dyDescent="0.3"/>
    <row r="13185" ht="15" customHeight="1" x14ac:dyDescent="0.3"/>
    <row r="13186" ht="15" customHeight="1" x14ac:dyDescent="0.3"/>
    <row r="13187" ht="15" customHeight="1" x14ac:dyDescent="0.3"/>
    <row r="13188" ht="15" customHeight="1" x14ac:dyDescent="0.3"/>
    <row r="13189" ht="15" customHeight="1" x14ac:dyDescent="0.3"/>
    <row r="13190" ht="15" customHeight="1" x14ac:dyDescent="0.3"/>
    <row r="13191" ht="15" customHeight="1" x14ac:dyDescent="0.3"/>
    <row r="13192" ht="15" customHeight="1" x14ac:dyDescent="0.3"/>
    <row r="13193" ht="15" customHeight="1" x14ac:dyDescent="0.3"/>
    <row r="13194" ht="15" customHeight="1" x14ac:dyDescent="0.3"/>
    <row r="13195" ht="15" customHeight="1" x14ac:dyDescent="0.3"/>
    <row r="13196" ht="15" customHeight="1" x14ac:dyDescent="0.3"/>
    <row r="13197" ht="15" customHeight="1" x14ac:dyDescent="0.3"/>
    <row r="13198" ht="15" customHeight="1" x14ac:dyDescent="0.3"/>
    <row r="13199" ht="15" customHeight="1" x14ac:dyDescent="0.3"/>
    <row r="13200" ht="15" customHeight="1" x14ac:dyDescent="0.3"/>
    <row r="13201" ht="15" customHeight="1" x14ac:dyDescent="0.3"/>
    <row r="13202" ht="15" customHeight="1" x14ac:dyDescent="0.3"/>
    <row r="13203" ht="15" customHeight="1" x14ac:dyDescent="0.3"/>
    <row r="13204" ht="15" customHeight="1" x14ac:dyDescent="0.3"/>
    <row r="13205" ht="15" customHeight="1" x14ac:dyDescent="0.3"/>
    <row r="13206" ht="15" customHeight="1" x14ac:dyDescent="0.3"/>
    <row r="13207" ht="15" customHeight="1" x14ac:dyDescent="0.3"/>
    <row r="13208" ht="15" customHeight="1" x14ac:dyDescent="0.3"/>
    <row r="13209" ht="15" customHeight="1" x14ac:dyDescent="0.3"/>
    <row r="13210" ht="15" customHeight="1" x14ac:dyDescent="0.3"/>
    <row r="13211" ht="15" customHeight="1" x14ac:dyDescent="0.3"/>
    <row r="13212" ht="15" customHeight="1" x14ac:dyDescent="0.3"/>
    <row r="13213" ht="15" customHeight="1" x14ac:dyDescent="0.3"/>
    <row r="13214" ht="15" customHeight="1" x14ac:dyDescent="0.3"/>
    <row r="13215" ht="15" customHeight="1" x14ac:dyDescent="0.3"/>
    <row r="13216" ht="15" customHeight="1" x14ac:dyDescent="0.3"/>
    <row r="13217" ht="15" customHeight="1" x14ac:dyDescent="0.3"/>
    <row r="13218" ht="15" customHeight="1" x14ac:dyDescent="0.3"/>
    <row r="13219" ht="15" customHeight="1" x14ac:dyDescent="0.3"/>
    <row r="13220" ht="15" customHeight="1" x14ac:dyDescent="0.3"/>
    <row r="13221" ht="15" customHeight="1" x14ac:dyDescent="0.3"/>
    <row r="13222" ht="15" customHeight="1" x14ac:dyDescent="0.3"/>
    <row r="13223" ht="15" customHeight="1" x14ac:dyDescent="0.3"/>
    <row r="13224" ht="15" customHeight="1" x14ac:dyDescent="0.3"/>
    <row r="13225" ht="15" customHeight="1" x14ac:dyDescent="0.3"/>
    <row r="13226" ht="15" customHeight="1" x14ac:dyDescent="0.3"/>
    <row r="13227" ht="15" customHeight="1" x14ac:dyDescent="0.3"/>
    <row r="13228" ht="15" customHeight="1" x14ac:dyDescent="0.3"/>
    <row r="13229" ht="15" customHeight="1" x14ac:dyDescent="0.3"/>
    <row r="13230" ht="15" customHeight="1" x14ac:dyDescent="0.3"/>
    <row r="13231" ht="15" customHeight="1" x14ac:dyDescent="0.3"/>
    <row r="13232" ht="15" customHeight="1" x14ac:dyDescent="0.3"/>
    <row r="13233" ht="15" customHeight="1" x14ac:dyDescent="0.3"/>
    <row r="13234" ht="15" customHeight="1" x14ac:dyDescent="0.3"/>
    <row r="13235" ht="15" customHeight="1" x14ac:dyDescent="0.3"/>
    <row r="13236" ht="15" customHeight="1" x14ac:dyDescent="0.3"/>
    <row r="13237" ht="15" customHeight="1" x14ac:dyDescent="0.3"/>
    <row r="13238" ht="15" customHeight="1" x14ac:dyDescent="0.3"/>
    <row r="13239" ht="15" customHeight="1" x14ac:dyDescent="0.3"/>
    <row r="13240" ht="15" customHeight="1" x14ac:dyDescent="0.3"/>
    <row r="13241" ht="15" customHeight="1" x14ac:dyDescent="0.3"/>
    <row r="13242" ht="15" customHeight="1" x14ac:dyDescent="0.3"/>
    <row r="13243" ht="15" customHeight="1" x14ac:dyDescent="0.3"/>
    <row r="13244" ht="15" customHeight="1" x14ac:dyDescent="0.3"/>
    <row r="13245" ht="15" customHeight="1" x14ac:dyDescent="0.3"/>
    <row r="13246" ht="15" customHeight="1" x14ac:dyDescent="0.3"/>
    <row r="13247" ht="15" customHeight="1" x14ac:dyDescent="0.3"/>
    <row r="13248" ht="15" customHeight="1" x14ac:dyDescent="0.3"/>
    <row r="13249" ht="15" customHeight="1" x14ac:dyDescent="0.3"/>
    <row r="13250" ht="15" customHeight="1" x14ac:dyDescent="0.3"/>
    <row r="13251" ht="15" customHeight="1" x14ac:dyDescent="0.3"/>
    <row r="13252" ht="15" customHeight="1" x14ac:dyDescent="0.3"/>
    <row r="13253" ht="15" customHeight="1" x14ac:dyDescent="0.3"/>
    <row r="13254" ht="15" customHeight="1" x14ac:dyDescent="0.3"/>
    <row r="13255" ht="15" customHeight="1" x14ac:dyDescent="0.3"/>
    <row r="13256" ht="15" customHeight="1" x14ac:dyDescent="0.3"/>
    <row r="13257" ht="15" customHeight="1" x14ac:dyDescent="0.3"/>
    <row r="13258" ht="15" customHeight="1" x14ac:dyDescent="0.3"/>
    <row r="13259" ht="15" customHeight="1" x14ac:dyDescent="0.3"/>
    <row r="13260" ht="15" customHeight="1" x14ac:dyDescent="0.3"/>
    <row r="13261" ht="15" customHeight="1" x14ac:dyDescent="0.3"/>
    <row r="13262" ht="15" customHeight="1" x14ac:dyDescent="0.3"/>
    <row r="13263" ht="15" customHeight="1" x14ac:dyDescent="0.3"/>
    <row r="13264" ht="15" customHeight="1" x14ac:dyDescent="0.3"/>
    <row r="13265" ht="15" customHeight="1" x14ac:dyDescent="0.3"/>
    <row r="13266" ht="15" customHeight="1" x14ac:dyDescent="0.3"/>
    <row r="13267" ht="15" customHeight="1" x14ac:dyDescent="0.3"/>
    <row r="13268" ht="15" customHeight="1" x14ac:dyDescent="0.3"/>
    <row r="13269" ht="15" customHeight="1" x14ac:dyDescent="0.3"/>
    <row r="13270" ht="15" customHeight="1" x14ac:dyDescent="0.3"/>
    <row r="13271" ht="15" customHeight="1" x14ac:dyDescent="0.3"/>
    <row r="13272" ht="15" customHeight="1" x14ac:dyDescent="0.3"/>
    <row r="13273" ht="15" customHeight="1" x14ac:dyDescent="0.3"/>
    <row r="13274" ht="15" customHeight="1" x14ac:dyDescent="0.3"/>
    <row r="13275" ht="15" customHeight="1" x14ac:dyDescent="0.3"/>
    <row r="13276" ht="15" customHeight="1" x14ac:dyDescent="0.3"/>
    <row r="13277" ht="15" customHeight="1" x14ac:dyDescent="0.3"/>
    <row r="13278" ht="15" customHeight="1" x14ac:dyDescent="0.3"/>
    <row r="13279" ht="15" customHeight="1" x14ac:dyDescent="0.3"/>
    <row r="13280" ht="15" customHeight="1" x14ac:dyDescent="0.3"/>
    <row r="13281" ht="15" customHeight="1" x14ac:dyDescent="0.3"/>
    <row r="13282" ht="15" customHeight="1" x14ac:dyDescent="0.3"/>
    <row r="13283" ht="15" customHeight="1" x14ac:dyDescent="0.3"/>
    <row r="13284" ht="15" customHeight="1" x14ac:dyDescent="0.3"/>
    <row r="13285" ht="15" customHeight="1" x14ac:dyDescent="0.3"/>
    <row r="13286" ht="15" customHeight="1" x14ac:dyDescent="0.3"/>
    <row r="13287" ht="15" customHeight="1" x14ac:dyDescent="0.3"/>
    <row r="13288" ht="15" customHeight="1" x14ac:dyDescent="0.3"/>
    <row r="13289" ht="15" customHeight="1" x14ac:dyDescent="0.3"/>
    <row r="13290" ht="15" customHeight="1" x14ac:dyDescent="0.3"/>
    <row r="13291" ht="15" customHeight="1" x14ac:dyDescent="0.3"/>
    <row r="13292" ht="15" customHeight="1" x14ac:dyDescent="0.3"/>
    <row r="13293" ht="15" customHeight="1" x14ac:dyDescent="0.3"/>
    <row r="13294" ht="15" customHeight="1" x14ac:dyDescent="0.3"/>
    <row r="13295" ht="15" customHeight="1" x14ac:dyDescent="0.3"/>
    <row r="13296" ht="15" customHeight="1" x14ac:dyDescent="0.3"/>
    <row r="13297" ht="15" customHeight="1" x14ac:dyDescent="0.3"/>
    <row r="13298" ht="15" customHeight="1" x14ac:dyDescent="0.3"/>
    <row r="13299" ht="15" customHeight="1" x14ac:dyDescent="0.3"/>
    <row r="13300" ht="15" customHeight="1" x14ac:dyDescent="0.3"/>
    <row r="13301" ht="15" customHeight="1" x14ac:dyDescent="0.3"/>
    <row r="13302" ht="15" customHeight="1" x14ac:dyDescent="0.3"/>
    <row r="13303" ht="15" customHeight="1" x14ac:dyDescent="0.3"/>
    <row r="13304" ht="15" customHeight="1" x14ac:dyDescent="0.3"/>
    <row r="13305" ht="15" customHeight="1" x14ac:dyDescent="0.3"/>
    <row r="13306" ht="15" customHeight="1" x14ac:dyDescent="0.3"/>
    <row r="13307" ht="15" customHeight="1" x14ac:dyDescent="0.3"/>
    <row r="13308" ht="15" customHeight="1" x14ac:dyDescent="0.3"/>
    <row r="13309" ht="15" customHeight="1" x14ac:dyDescent="0.3"/>
    <row r="13310" ht="15" customHeight="1" x14ac:dyDescent="0.3"/>
    <row r="13311" ht="15" customHeight="1" x14ac:dyDescent="0.3"/>
    <row r="13312" ht="15" customHeight="1" x14ac:dyDescent="0.3"/>
    <row r="13313" ht="15" customHeight="1" x14ac:dyDescent="0.3"/>
    <row r="13314" ht="15" customHeight="1" x14ac:dyDescent="0.3"/>
    <row r="13315" ht="15" customHeight="1" x14ac:dyDescent="0.3"/>
    <row r="13316" ht="15" customHeight="1" x14ac:dyDescent="0.3"/>
    <row r="13317" ht="15" customHeight="1" x14ac:dyDescent="0.3"/>
    <row r="13318" ht="15" customHeight="1" x14ac:dyDescent="0.3"/>
    <row r="13319" ht="15" customHeight="1" x14ac:dyDescent="0.3"/>
    <row r="13320" ht="15" customHeight="1" x14ac:dyDescent="0.3"/>
    <row r="13321" ht="15" customHeight="1" x14ac:dyDescent="0.3"/>
    <row r="13322" ht="15" customHeight="1" x14ac:dyDescent="0.3"/>
    <row r="13323" ht="15" customHeight="1" x14ac:dyDescent="0.3"/>
    <row r="13324" ht="15" customHeight="1" x14ac:dyDescent="0.3"/>
    <row r="13325" ht="15" customHeight="1" x14ac:dyDescent="0.3"/>
    <row r="13326" ht="15" customHeight="1" x14ac:dyDescent="0.3"/>
    <row r="13327" ht="15" customHeight="1" x14ac:dyDescent="0.3"/>
    <row r="13328" ht="15" customHeight="1" x14ac:dyDescent="0.3"/>
    <row r="13329" ht="15" customHeight="1" x14ac:dyDescent="0.3"/>
    <row r="13330" ht="15" customHeight="1" x14ac:dyDescent="0.3"/>
    <row r="13331" ht="15" customHeight="1" x14ac:dyDescent="0.3"/>
    <row r="13332" ht="15" customHeight="1" x14ac:dyDescent="0.3"/>
    <row r="13333" ht="15" customHeight="1" x14ac:dyDescent="0.3"/>
    <row r="13334" ht="15" customHeight="1" x14ac:dyDescent="0.3"/>
    <row r="13335" ht="15" customHeight="1" x14ac:dyDescent="0.3"/>
    <row r="13336" ht="15" customHeight="1" x14ac:dyDescent="0.3"/>
    <row r="13337" ht="15" customHeight="1" x14ac:dyDescent="0.3"/>
    <row r="13338" ht="15" customHeight="1" x14ac:dyDescent="0.3"/>
    <row r="13339" ht="15" customHeight="1" x14ac:dyDescent="0.3"/>
    <row r="13340" ht="15" customHeight="1" x14ac:dyDescent="0.3"/>
    <row r="13341" ht="15" customHeight="1" x14ac:dyDescent="0.3"/>
    <row r="13342" ht="15" customHeight="1" x14ac:dyDescent="0.3"/>
    <row r="13343" ht="15" customHeight="1" x14ac:dyDescent="0.3"/>
    <row r="13344" ht="15" customHeight="1" x14ac:dyDescent="0.3"/>
    <row r="13345" ht="15" customHeight="1" x14ac:dyDescent="0.3"/>
    <row r="13346" ht="15" customHeight="1" x14ac:dyDescent="0.3"/>
    <row r="13347" ht="15" customHeight="1" x14ac:dyDescent="0.3"/>
    <row r="13348" ht="15" customHeight="1" x14ac:dyDescent="0.3"/>
    <row r="13349" ht="15" customHeight="1" x14ac:dyDescent="0.3"/>
    <row r="13350" ht="15" customHeight="1" x14ac:dyDescent="0.3"/>
    <row r="13351" ht="15" customHeight="1" x14ac:dyDescent="0.3"/>
    <row r="13352" ht="15" customHeight="1" x14ac:dyDescent="0.3"/>
    <row r="13353" ht="15" customHeight="1" x14ac:dyDescent="0.3"/>
    <row r="13354" ht="15" customHeight="1" x14ac:dyDescent="0.3"/>
    <row r="13355" ht="15" customHeight="1" x14ac:dyDescent="0.3"/>
    <row r="13356" ht="15" customHeight="1" x14ac:dyDescent="0.3"/>
    <row r="13357" ht="15" customHeight="1" x14ac:dyDescent="0.3"/>
    <row r="13358" ht="15" customHeight="1" x14ac:dyDescent="0.3"/>
    <row r="13359" ht="15" customHeight="1" x14ac:dyDescent="0.3"/>
    <row r="13360" ht="15" customHeight="1" x14ac:dyDescent="0.3"/>
    <row r="13361" ht="15" customHeight="1" x14ac:dyDescent="0.3"/>
    <row r="13362" ht="15" customHeight="1" x14ac:dyDescent="0.3"/>
    <row r="13363" ht="15" customHeight="1" x14ac:dyDescent="0.3"/>
    <row r="13364" ht="15" customHeight="1" x14ac:dyDescent="0.3"/>
    <row r="13365" ht="15" customHeight="1" x14ac:dyDescent="0.3"/>
    <row r="13366" ht="15" customHeight="1" x14ac:dyDescent="0.3"/>
    <row r="13367" ht="15" customHeight="1" x14ac:dyDescent="0.3"/>
    <row r="13368" ht="15" customHeight="1" x14ac:dyDescent="0.3"/>
    <row r="13369" ht="15" customHeight="1" x14ac:dyDescent="0.3"/>
    <row r="13370" ht="15" customHeight="1" x14ac:dyDescent="0.3"/>
    <row r="13371" ht="15" customHeight="1" x14ac:dyDescent="0.3"/>
    <row r="13372" ht="15" customHeight="1" x14ac:dyDescent="0.3"/>
    <row r="13373" ht="15" customHeight="1" x14ac:dyDescent="0.3"/>
    <row r="13374" ht="15" customHeight="1" x14ac:dyDescent="0.3"/>
    <row r="13375" ht="15" customHeight="1" x14ac:dyDescent="0.3"/>
    <row r="13376" ht="15" customHeight="1" x14ac:dyDescent="0.3"/>
    <row r="13377" ht="15" customHeight="1" x14ac:dyDescent="0.3"/>
    <row r="13378" ht="15" customHeight="1" x14ac:dyDescent="0.3"/>
    <row r="13379" ht="15" customHeight="1" x14ac:dyDescent="0.3"/>
    <row r="13380" ht="15" customHeight="1" x14ac:dyDescent="0.3"/>
    <row r="13381" ht="15" customHeight="1" x14ac:dyDescent="0.3"/>
    <row r="13382" ht="15" customHeight="1" x14ac:dyDescent="0.3"/>
    <row r="13383" ht="15" customHeight="1" x14ac:dyDescent="0.3"/>
    <row r="13384" ht="15" customHeight="1" x14ac:dyDescent="0.3"/>
    <row r="13385" ht="15" customHeight="1" x14ac:dyDescent="0.3"/>
    <row r="13386" ht="15" customHeight="1" x14ac:dyDescent="0.3"/>
    <row r="13387" ht="15" customHeight="1" x14ac:dyDescent="0.3"/>
    <row r="13388" ht="15" customHeight="1" x14ac:dyDescent="0.3"/>
    <row r="13389" ht="15" customHeight="1" x14ac:dyDescent="0.3"/>
    <row r="13390" ht="15" customHeight="1" x14ac:dyDescent="0.3"/>
    <row r="13391" ht="15" customHeight="1" x14ac:dyDescent="0.3"/>
    <row r="13392" ht="15" customHeight="1" x14ac:dyDescent="0.3"/>
    <row r="13393" ht="15" customHeight="1" x14ac:dyDescent="0.3"/>
    <row r="13394" ht="15" customHeight="1" x14ac:dyDescent="0.3"/>
    <row r="13395" ht="15" customHeight="1" x14ac:dyDescent="0.3"/>
    <row r="13396" ht="15" customHeight="1" x14ac:dyDescent="0.3"/>
    <row r="13397" ht="15" customHeight="1" x14ac:dyDescent="0.3"/>
    <row r="13398" ht="15" customHeight="1" x14ac:dyDescent="0.3"/>
    <row r="13399" ht="15" customHeight="1" x14ac:dyDescent="0.3"/>
    <row r="13400" ht="15" customHeight="1" x14ac:dyDescent="0.3"/>
    <row r="13401" ht="15" customHeight="1" x14ac:dyDescent="0.3"/>
    <row r="13402" ht="15" customHeight="1" x14ac:dyDescent="0.3"/>
    <row r="13403" ht="15" customHeight="1" x14ac:dyDescent="0.3"/>
    <row r="13404" ht="15" customHeight="1" x14ac:dyDescent="0.3"/>
    <row r="13405" ht="15" customHeight="1" x14ac:dyDescent="0.3"/>
    <row r="13406" ht="15" customHeight="1" x14ac:dyDescent="0.3"/>
    <row r="13407" ht="15" customHeight="1" x14ac:dyDescent="0.3"/>
    <row r="13408" ht="15" customHeight="1" x14ac:dyDescent="0.3"/>
    <row r="13409" ht="15" customHeight="1" x14ac:dyDescent="0.3"/>
    <row r="13410" ht="15" customHeight="1" x14ac:dyDescent="0.3"/>
    <row r="13411" ht="15" customHeight="1" x14ac:dyDescent="0.3"/>
    <row r="13412" ht="15" customHeight="1" x14ac:dyDescent="0.3"/>
    <row r="13413" ht="15" customHeight="1" x14ac:dyDescent="0.3"/>
    <row r="13414" ht="15" customHeight="1" x14ac:dyDescent="0.3"/>
    <row r="13415" ht="15" customHeight="1" x14ac:dyDescent="0.3"/>
    <row r="13416" ht="15" customHeight="1" x14ac:dyDescent="0.3"/>
    <row r="13417" ht="15" customHeight="1" x14ac:dyDescent="0.3"/>
    <row r="13418" ht="15" customHeight="1" x14ac:dyDescent="0.3"/>
    <row r="13419" ht="15" customHeight="1" x14ac:dyDescent="0.3"/>
    <row r="13420" ht="15" customHeight="1" x14ac:dyDescent="0.3"/>
    <row r="13421" ht="15" customHeight="1" x14ac:dyDescent="0.3"/>
    <row r="13422" ht="15" customHeight="1" x14ac:dyDescent="0.3"/>
    <row r="13423" ht="15" customHeight="1" x14ac:dyDescent="0.3"/>
    <row r="13424" ht="15" customHeight="1" x14ac:dyDescent="0.3"/>
    <row r="13425" ht="15" customHeight="1" x14ac:dyDescent="0.3"/>
    <row r="13426" ht="15" customHeight="1" x14ac:dyDescent="0.3"/>
    <row r="13427" ht="15" customHeight="1" x14ac:dyDescent="0.3"/>
    <row r="13428" ht="15" customHeight="1" x14ac:dyDescent="0.3"/>
    <row r="13429" ht="15" customHeight="1" x14ac:dyDescent="0.3"/>
    <row r="13430" ht="15" customHeight="1" x14ac:dyDescent="0.3"/>
    <row r="13431" ht="15" customHeight="1" x14ac:dyDescent="0.3"/>
    <row r="13432" ht="15" customHeight="1" x14ac:dyDescent="0.3"/>
    <row r="13433" ht="15" customHeight="1" x14ac:dyDescent="0.3"/>
    <row r="13434" ht="15" customHeight="1" x14ac:dyDescent="0.3"/>
    <row r="13435" ht="15" customHeight="1" x14ac:dyDescent="0.3"/>
    <row r="13436" ht="15" customHeight="1" x14ac:dyDescent="0.3"/>
    <row r="13437" ht="15" customHeight="1" x14ac:dyDescent="0.3"/>
    <row r="13438" ht="15" customHeight="1" x14ac:dyDescent="0.3"/>
    <row r="13439" ht="15" customHeight="1" x14ac:dyDescent="0.3"/>
    <row r="13440" ht="15" customHeight="1" x14ac:dyDescent="0.3"/>
    <row r="13441" ht="15" customHeight="1" x14ac:dyDescent="0.3"/>
    <row r="13442" ht="15" customHeight="1" x14ac:dyDescent="0.3"/>
    <row r="13443" ht="15" customHeight="1" x14ac:dyDescent="0.3"/>
    <row r="13444" ht="15" customHeight="1" x14ac:dyDescent="0.3"/>
    <row r="13445" ht="15" customHeight="1" x14ac:dyDescent="0.3"/>
    <row r="13446" ht="15" customHeight="1" x14ac:dyDescent="0.3"/>
    <row r="13447" ht="15" customHeight="1" x14ac:dyDescent="0.3"/>
    <row r="13448" ht="15" customHeight="1" x14ac:dyDescent="0.3"/>
    <row r="13449" ht="15" customHeight="1" x14ac:dyDescent="0.3"/>
    <row r="13450" ht="15" customHeight="1" x14ac:dyDescent="0.3"/>
    <row r="13451" ht="15" customHeight="1" x14ac:dyDescent="0.3"/>
    <row r="13452" ht="15" customHeight="1" x14ac:dyDescent="0.3"/>
    <row r="13453" ht="15" customHeight="1" x14ac:dyDescent="0.3"/>
    <row r="13454" ht="15" customHeight="1" x14ac:dyDescent="0.3"/>
    <row r="13455" ht="15" customHeight="1" x14ac:dyDescent="0.3"/>
    <row r="13456" ht="15" customHeight="1" x14ac:dyDescent="0.3"/>
    <row r="13457" ht="15" customHeight="1" x14ac:dyDescent="0.3"/>
    <row r="13458" ht="15" customHeight="1" x14ac:dyDescent="0.3"/>
    <row r="13459" ht="15" customHeight="1" x14ac:dyDescent="0.3"/>
    <row r="13460" ht="15" customHeight="1" x14ac:dyDescent="0.3"/>
    <row r="13461" ht="15" customHeight="1" x14ac:dyDescent="0.3"/>
    <row r="13462" ht="15" customHeight="1" x14ac:dyDescent="0.3"/>
    <row r="13463" ht="15" customHeight="1" x14ac:dyDescent="0.3"/>
    <row r="13464" ht="15" customHeight="1" x14ac:dyDescent="0.3"/>
    <row r="13465" ht="15" customHeight="1" x14ac:dyDescent="0.3"/>
    <row r="13466" ht="15" customHeight="1" x14ac:dyDescent="0.3"/>
    <row r="13467" ht="15" customHeight="1" x14ac:dyDescent="0.3"/>
    <row r="13468" ht="15" customHeight="1" x14ac:dyDescent="0.3"/>
    <row r="13469" ht="15" customHeight="1" x14ac:dyDescent="0.3"/>
    <row r="13470" ht="15" customHeight="1" x14ac:dyDescent="0.3"/>
    <row r="13471" ht="15" customHeight="1" x14ac:dyDescent="0.3"/>
    <row r="13472" ht="15" customHeight="1" x14ac:dyDescent="0.3"/>
    <row r="13473" ht="15" customHeight="1" x14ac:dyDescent="0.3"/>
    <row r="13474" ht="15" customHeight="1" x14ac:dyDescent="0.3"/>
    <row r="13475" ht="15" customHeight="1" x14ac:dyDescent="0.3"/>
    <row r="13476" ht="15" customHeight="1" x14ac:dyDescent="0.3"/>
    <row r="13477" ht="15" customHeight="1" x14ac:dyDescent="0.3"/>
    <row r="13478" ht="15" customHeight="1" x14ac:dyDescent="0.3"/>
    <row r="13479" ht="15" customHeight="1" x14ac:dyDescent="0.3"/>
    <row r="13480" ht="15" customHeight="1" x14ac:dyDescent="0.3"/>
    <row r="13481" ht="15" customHeight="1" x14ac:dyDescent="0.3"/>
    <row r="13482" ht="15" customHeight="1" x14ac:dyDescent="0.3"/>
    <row r="13483" ht="15" customHeight="1" x14ac:dyDescent="0.3"/>
    <row r="13484" ht="15" customHeight="1" x14ac:dyDescent="0.3"/>
    <row r="13485" ht="15" customHeight="1" x14ac:dyDescent="0.3"/>
    <row r="13486" ht="15" customHeight="1" x14ac:dyDescent="0.3"/>
    <row r="13487" ht="15" customHeight="1" x14ac:dyDescent="0.3"/>
    <row r="13488" ht="15" customHeight="1" x14ac:dyDescent="0.3"/>
    <row r="13489" ht="15" customHeight="1" x14ac:dyDescent="0.3"/>
    <row r="13490" ht="15" customHeight="1" x14ac:dyDescent="0.3"/>
    <row r="13491" ht="15" customHeight="1" x14ac:dyDescent="0.3"/>
    <row r="13492" ht="15" customHeight="1" x14ac:dyDescent="0.3"/>
    <row r="13493" ht="15" customHeight="1" x14ac:dyDescent="0.3"/>
    <row r="13494" ht="15" customHeight="1" x14ac:dyDescent="0.3"/>
    <row r="13495" ht="15" customHeight="1" x14ac:dyDescent="0.3"/>
    <row r="13496" ht="15" customHeight="1" x14ac:dyDescent="0.3"/>
    <row r="13497" ht="15" customHeight="1" x14ac:dyDescent="0.3"/>
    <row r="13498" ht="15" customHeight="1" x14ac:dyDescent="0.3"/>
    <row r="13499" ht="15" customHeight="1" x14ac:dyDescent="0.3"/>
    <row r="13500" ht="15" customHeight="1" x14ac:dyDescent="0.3"/>
    <row r="13501" ht="15" customHeight="1" x14ac:dyDescent="0.3"/>
    <row r="13502" ht="15" customHeight="1" x14ac:dyDescent="0.3"/>
    <row r="13503" ht="15" customHeight="1" x14ac:dyDescent="0.3"/>
    <row r="13504" ht="15" customHeight="1" x14ac:dyDescent="0.3"/>
    <row r="13505" ht="15" customHeight="1" x14ac:dyDescent="0.3"/>
    <row r="13506" ht="15" customHeight="1" x14ac:dyDescent="0.3"/>
    <row r="13507" ht="15" customHeight="1" x14ac:dyDescent="0.3"/>
    <row r="13508" ht="15" customHeight="1" x14ac:dyDescent="0.3"/>
    <row r="13509" ht="15" customHeight="1" x14ac:dyDescent="0.3"/>
    <row r="13510" ht="15" customHeight="1" x14ac:dyDescent="0.3"/>
    <row r="13511" ht="15" customHeight="1" x14ac:dyDescent="0.3"/>
    <row r="13512" ht="15" customHeight="1" x14ac:dyDescent="0.3"/>
    <row r="13513" ht="15" customHeight="1" x14ac:dyDescent="0.3"/>
    <row r="13514" ht="15" customHeight="1" x14ac:dyDescent="0.3"/>
    <row r="13515" ht="15" customHeight="1" x14ac:dyDescent="0.3"/>
    <row r="13516" ht="15" customHeight="1" x14ac:dyDescent="0.3"/>
    <row r="13517" ht="15" customHeight="1" x14ac:dyDescent="0.3"/>
    <row r="13518" ht="15" customHeight="1" x14ac:dyDescent="0.3"/>
    <row r="13519" ht="15" customHeight="1" x14ac:dyDescent="0.3"/>
    <row r="13520" ht="15" customHeight="1" x14ac:dyDescent="0.3"/>
    <row r="13521" ht="15" customHeight="1" x14ac:dyDescent="0.3"/>
    <row r="13522" ht="15" customHeight="1" x14ac:dyDescent="0.3"/>
    <row r="13523" ht="15" customHeight="1" x14ac:dyDescent="0.3"/>
    <row r="13524" ht="15" customHeight="1" x14ac:dyDescent="0.3"/>
    <row r="13525" ht="15" customHeight="1" x14ac:dyDescent="0.3"/>
    <row r="13526" ht="15" customHeight="1" x14ac:dyDescent="0.3"/>
    <row r="13527" ht="15" customHeight="1" x14ac:dyDescent="0.3"/>
    <row r="13528" ht="15" customHeight="1" x14ac:dyDescent="0.3"/>
    <row r="13529" ht="15" customHeight="1" x14ac:dyDescent="0.3"/>
    <row r="13530" ht="15" customHeight="1" x14ac:dyDescent="0.3"/>
    <row r="13531" ht="15" customHeight="1" x14ac:dyDescent="0.3"/>
    <row r="13532" ht="15" customHeight="1" x14ac:dyDescent="0.3"/>
    <row r="13533" ht="15" customHeight="1" x14ac:dyDescent="0.3"/>
    <row r="13534" ht="15" customHeight="1" x14ac:dyDescent="0.3"/>
    <row r="13535" ht="15" customHeight="1" x14ac:dyDescent="0.3"/>
    <row r="13536" ht="15" customHeight="1" x14ac:dyDescent="0.3"/>
    <row r="13537" ht="15" customHeight="1" x14ac:dyDescent="0.3"/>
    <row r="13538" ht="15" customHeight="1" x14ac:dyDescent="0.3"/>
    <row r="13539" ht="15" customHeight="1" x14ac:dyDescent="0.3"/>
    <row r="13540" ht="15" customHeight="1" x14ac:dyDescent="0.3"/>
    <row r="13541" ht="15" customHeight="1" x14ac:dyDescent="0.3"/>
    <row r="13542" ht="15" customHeight="1" x14ac:dyDescent="0.3"/>
    <row r="13543" ht="15" customHeight="1" x14ac:dyDescent="0.3"/>
    <row r="13544" ht="15" customHeight="1" x14ac:dyDescent="0.3"/>
    <row r="13545" ht="15" customHeight="1" x14ac:dyDescent="0.3"/>
    <row r="13546" ht="15" customHeight="1" x14ac:dyDescent="0.3"/>
    <row r="13547" ht="15" customHeight="1" x14ac:dyDescent="0.3"/>
    <row r="13548" ht="15" customHeight="1" x14ac:dyDescent="0.3"/>
    <row r="13549" ht="15" customHeight="1" x14ac:dyDescent="0.3"/>
    <row r="13550" ht="15" customHeight="1" x14ac:dyDescent="0.3"/>
    <row r="13551" ht="15" customHeight="1" x14ac:dyDescent="0.3"/>
    <row r="13552" ht="15" customHeight="1" x14ac:dyDescent="0.3"/>
    <row r="13553" ht="15" customHeight="1" x14ac:dyDescent="0.3"/>
    <row r="13554" ht="15" customHeight="1" x14ac:dyDescent="0.3"/>
    <row r="13555" ht="15" customHeight="1" x14ac:dyDescent="0.3"/>
    <row r="13556" ht="15" customHeight="1" x14ac:dyDescent="0.3"/>
    <row r="13557" ht="15" customHeight="1" x14ac:dyDescent="0.3"/>
    <row r="13558" ht="15" customHeight="1" x14ac:dyDescent="0.3"/>
    <row r="13559" ht="15" customHeight="1" x14ac:dyDescent="0.3"/>
    <row r="13560" ht="15" customHeight="1" x14ac:dyDescent="0.3"/>
    <row r="13561" ht="15" customHeight="1" x14ac:dyDescent="0.3"/>
    <row r="13562" ht="15" customHeight="1" x14ac:dyDescent="0.3"/>
    <row r="13563" ht="15" customHeight="1" x14ac:dyDescent="0.3"/>
    <row r="13564" ht="15" customHeight="1" x14ac:dyDescent="0.3"/>
    <row r="13565" ht="15" customHeight="1" x14ac:dyDescent="0.3"/>
    <row r="13566" ht="15" customHeight="1" x14ac:dyDescent="0.3"/>
    <row r="13567" ht="15" customHeight="1" x14ac:dyDescent="0.3"/>
    <row r="13568" ht="15" customHeight="1" x14ac:dyDescent="0.3"/>
    <row r="13569" ht="15" customHeight="1" x14ac:dyDescent="0.3"/>
    <row r="13570" ht="15" customHeight="1" x14ac:dyDescent="0.3"/>
    <row r="13571" ht="15" customHeight="1" x14ac:dyDescent="0.3"/>
    <row r="13572" ht="15" customHeight="1" x14ac:dyDescent="0.3"/>
    <row r="13573" ht="15" customHeight="1" x14ac:dyDescent="0.3"/>
    <row r="13574" ht="15" customHeight="1" x14ac:dyDescent="0.3"/>
    <row r="13575" ht="15" customHeight="1" x14ac:dyDescent="0.3"/>
    <row r="13576" ht="15" customHeight="1" x14ac:dyDescent="0.3"/>
    <row r="13577" ht="15" customHeight="1" x14ac:dyDescent="0.3"/>
    <row r="13578" ht="15" customHeight="1" x14ac:dyDescent="0.3"/>
    <row r="13579" ht="15" customHeight="1" x14ac:dyDescent="0.3"/>
    <row r="13580" ht="15" customHeight="1" x14ac:dyDescent="0.3"/>
    <row r="13581" ht="15" customHeight="1" x14ac:dyDescent="0.3"/>
    <row r="13582" ht="15" customHeight="1" x14ac:dyDescent="0.3"/>
    <row r="13583" ht="15" customHeight="1" x14ac:dyDescent="0.3"/>
    <row r="13584" ht="15" customHeight="1" x14ac:dyDescent="0.3"/>
    <row r="13585" ht="15" customHeight="1" x14ac:dyDescent="0.3"/>
    <row r="13586" ht="15" customHeight="1" x14ac:dyDescent="0.3"/>
    <row r="13587" ht="15" customHeight="1" x14ac:dyDescent="0.3"/>
    <row r="13588" ht="15" customHeight="1" x14ac:dyDescent="0.3"/>
    <row r="13589" ht="15" customHeight="1" x14ac:dyDescent="0.3"/>
    <row r="13590" ht="15" customHeight="1" x14ac:dyDescent="0.3"/>
    <row r="13591" ht="15" customHeight="1" x14ac:dyDescent="0.3"/>
    <row r="13592" ht="15" customHeight="1" x14ac:dyDescent="0.3"/>
    <row r="13593" ht="15" customHeight="1" x14ac:dyDescent="0.3"/>
    <row r="13594" ht="15" customHeight="1" x14ac:dyDescent="0.3"/>
    <row r="13595" ht="15" customHeight="1" x14ac:dyDescent="0.3"/>
    <row r="13596" ht="15" customHeight="1" x14ac:dyDescent="0.3"/>
    <row r="13597" ht="15" customHeight="1" x14ac:dyDescent="0.3"/>
    <row r="13598" ht="15" customHeight="1" x14ac:dyDescent="0.3"/>
    <row r="13599" ht="15" customHeight="1" x14ac:dyDescent="0.3"/>
    <row r="13600" ht="15" customHeight="1" x14ac:dyDescent="0.3"/>
    <row r="13601" ht="15" customHeight="1" x14ac:dyDescent="0.3"/>
    <row r="13602" ht="15" customHeight="1" x14ac:dyDescent="0.3"/>
    <row r="13603" ht="15" customHeight="1" x14ac:dyDescent="0.3"/>
    <row r="13604" ht="15" customHeight="1" x14ac:dyDescent="0.3"/>
    <row r="13605" ht="15" customHeight="1" x14ac:dyDescent="0.3"/>
    <row r="13606" ht="15" customHeight="1" x14ac:dyDescent="0.3"/>
    <row r="13607" ht="15" customHeight="1" x14ac:dyDescent="0.3"/>
    <row r="13608" ht="15" customHeight="1" x14ac:dyDescent="0.3"/>
    <row r="13609" ht="15" customHeight="1" x14ac:dyDescent="0.3"/>
    <row r="13610" ht="15" customHeight="1" x14ac:dyDescent="0.3"/>
    <row r="13611" ht="15" customHeight="1" x14ac:dyDescent="0.3"/>
    <row r="13612" ht="15" customHeight="1" x14ac:dyDescent="0.3"/>
    <row r="13613" ht="15" customHeight="1" x14ac:dyDescent="0.3"/>
    <row r="13614" ht="15" customHeight="1" x14ac:dyDescent="0.3"/>
    <row r="13615" ht="15" customHeight="1" x14ac:dyDescent="0.3"/>
    <row r="13616" ht="15" customHeight="1" x14ac:dyDescent="0.3"/>
    <row r="13617" ht="15" customHeight="1" x14ac:dyDescent="0.3"/>
    <row r="13618" ht="15" customHeight="1" x14ac:dyDescent="0.3"/>
    <row r="13619" ht="15" customHeight="1" x14ac:dyDescent="0.3"/>
    <row r="13620" ht="15" customHeight="1" x14ac:dyDescent="0.3"/>
    <row r="13621" ht="15" customHeight="1" x14ac:dyDescent="0.3"/>
    <row r="13622" ht="15" customHeight="1" x14ac:dyDescent="0.3"/>
    <row r="13623" ht="15" customHeight="1" x14ac:dyDescent="0.3"/>
    <row r="13624" ht="15" customHeight="1" x14ac:dyDescent="0.3"/>
    <row r="13625" ht="15" customHeight="1" x14ac:dyDescent="0.3"/>
    <row r="13626" ht="15" customHeight="1" x14ac:dyDescent="0.3"/>
    <row r="13627" ht="15" customHeight="1" x14ac:dyDescent="0.3"/>
    <row r="13628" ht="15" customHeight="1" x14ac:dyDescent="0.3"/>
    <row r="13629" ht="15" customHeight="1" x14ac:dyDescent="0.3"/>
    <row r="13630" ht="15" customHeight="1" x14ac:dyDescent="0.3"/>
    <row r="13631" ht="15" customHeight="1" x14ac:dyDescent="0.3"/>
    <row r="13632" ht="15" customHeight="1" x14ac:dyDescent="0.3"/>
    <row r="13633" ht="15" customHeight="1" x14ac:dyDescent="0.3"/>
    <row r="13634" ht="15" customHeight="1" x14ac:dyDescent="0.3"/>
    <row r="13635" ht="15" customHeight="1" x14ac:dyDescent="0.3"/>
    <row r="13636" ht="15" customHeight="1" x14ac:dyDescent="0.3"/>
    <row r="13637" ht="15" customHeight="1" x14ac:dyDescent="0.3"/>
    <row r="13638" ht="15" customHeight="1" x14ac:dyDescent="0.3"/>
    <row r="13639" ht="15" customHeight="1" x14ac:dyDescent="0.3"/>
    <row r="13640" ht="15" customHeight="1" x14ac:dyDescent="0.3"/>
    <row r="13641" ht="15" customHeight="1" x14ac:dyDescent="0.3"/>
    <row r="13642" ht="15" customHeight="1" x14ac:dyDescent="0.3"/>
    <row r="13643" ht="15" customHeight="1" x14ac:dyDescent="0.3"/>
    <row r="13644" ht="15" customHeight="1" x14ac:dyDescent="0.3"/>
    <row r="13645" ht="15" customHeight="1" x14ac:dyDescent="0.3"/>
    <row r="13646" ht="15" customHeight="1" x14ac:dyDescent="0.3"/>
    <row r="13647" ht="15" customHeight="1" x14ac:dyDescent="0.3"/>
    <row r="13648" ht="15" customHeight="1" x14ac:dyDescent="0.3"/>
    <row r="13649" ht="15" customHeight="1" x14ac:dyDescent="0.3"/>
    <row r="13650" ht="15" customHeight="1" x14ac:dyDescent="0.3"/>
    <row r="13651" ht="15" customHeight="1" x14ac:dyDescent="0.3"/>
    <row r="13652" ht="15" customHeight="1" x14ac:dyDescent="0.3"/>
    <row r="13653" ht="15" customHeight="1" x14ac:dyDescent="0.3"/>
    <row r="13654" ht="15" customHeight="1" x14ac:dyDescent="0.3"/>
    <row r="13655" ht="15" customHeight="1" x14ac:dyDescent="0.3"/>
    <row r="13656" ht="15" customHeight="1" x14ac:dyDescent="0.3"/>
    <row r="13657" ht="15" customHeight="1" x14ac:dyDescent="0.3"/>
    <row r="13658" ht="15" customHeight="1" x14ac:dyDescent="0.3"/>
    <row r="13659" ht="15" customHeight="1" x14ac:dyDescent="0.3"/>
    <row r="13660" ht="15" customHeight="1" x14ac:dyDescent="0.3"/>
    <row r="13661" ht="15" customHeight="1" x14ac:dyDescent="0.3"/>
    <row r="13662" ht="15" customHeight="1" x14ac:dyDescent="0.3"/>
    <row r="13663" ht="15" customHeight="1" x14ac:dyDescent="0.3"/>
    <row r="13664" ht="15" customHeight="1" x14ac:dyDescent="0.3"/>
    <row r="13665" ht="15" customHeight="1" x14ac:dyDescent="0.3"/>
    <row r="13666" ht="15" customHeight="1" x14ac:dyDescent="0.3"/>
    <row r="13667" ht="15" customHeight="1" x14ac:dyDescent="0.3"/>
    <row r="13668" ht="15" customHeight="1" x14ac:dyDescent="0.3"/>
    <row r="13669" ht="15" customHeight="1" x14ac:dyDescent="0.3"/>
    <row r="13670" ht="15" customHeight="1" x14ac:dyDescent="0.3"/>
    <row r="13671" ht="15" customHeight="1" x14ac:dyDescent="0.3"/>
    <row r="13672" ht="15" customHeight="1" x14ac:dyDescent="0.3"/>
    <row r="13673" ht="15" customHeight="1" x14ac:dyDescent="0.3"/>
    <row r="13674" ht="15" customHeight="1" x14ac:dyDescent="0.3"/>
    <row r="13675" ht="15" customHeight="1" x14ac:dyDescent="0.3"/>
    <row r="13676" ht="15" customHeight="1" x14ac:dyDescent="0.3"/>
    <row r="13677" ht="15" customHeight="1" x14ac:dyDescent="0.3"/>
    <row r="13678" ht="15" customHeight="1" x14ac:dyDescent="0.3"/>
    <row r="13679" ht="15" customHeight="1" x14ac:dyDescent="0.3"/>
    <row r="13680" ht="15" customHeight="1" x14ac:dyDescent="0.3"/>
    <row r="13681" ht="15" customHeight="1" x14ac:dyDescent="0.3"/>
    <row r="13682" ht="15" customHeight="1" x14ac:dyDescent="0.3"/>
    <row r="13683" ht="15" customHeight="1" x14ac:dyDescent="0.3"/>
    <row r="13684" ht="15" customHeight="1" x14ac:dyDescent="0.3"/>
    <row r="13685" ht="15" customHeight="1" x14ac:dyDescent="0.3"/>
    <row r="13686" ht="15" customHeight="1" x14ac:dyDescent="0.3"/>
    <row r="13687" ht="15" customHeight="1" x14ac:dyDescent="0.3"/>
    <row r="13688" ht="15" customHeight="1" x14ac:dyDescent="0.3"/>
    <row r="13689" ht="15" customHeight="1" x14ac:dyDescent="0.3"/>
    <row r="13690" ht="15" customHeight="1" x14ac:dyDescent="0.3"/>
    <row r="13691" ht="15" customHeight="1" x14ac:dyDescent="0.3"/>
    <row r="13692" ht="15" customHeight="1" x14ac:dyDescent="0.3"/>
    <row r="13693" ht="15" customHeight="1" x14ac:dyDescent="0.3"/>
    <row r="13694" ht="15" customHeight="1" x14ac:dyDescent="0.3"/>
    <row r="13695" ht="15" customHeight="1" x14ac:dyDescent="0.3"/>
    <row r="13696" ht="15" customHeight="1" x14ac:dyDescent="0.3"/>
    <row r="13697" ht="15" customHeight="1" x14ac:dyDescent="0.3"/>
    <row r="13698" ht="15" customHeight="1" x14ac:dyDescent="0.3"/>
    <row r="13699" ht="15" customHeight="1" x14ac:dyDescent="0.3"/>
    <row r="13700" ht="15" customHeight="1" x14ac:dyDescent="0.3"/>
    <row r="13701" ht="15" customHeight="1" x14ac:dyDescent="0.3"/>
    <row r="13702" ht="15" customHeight="1" x14ac:dyDescent="0.3"/>
    <row r="13703" ht="15" customHeight="1" x14ac:dyDescent="0.3"/>
    <row r="13704" ht="15" customHeight="1" x14ac:dyDescent="0.3"/>
    <row r="13705" ht="15" customHeight="1" x14ac:dyDescent="0.3"/>
    <row r="13706" ht="15" customHeight="1" x14ac:dyDescent="0.3"/>
    <row r="13707" ht="15" customHeight="1" x14ac:dyDescent="0.3"/>
    <row r="13708" ht="15" customHeight="1" x14ac:dyDescent="0.3"/>
    <row r="13709" ht="15" customHeight="1" x14ac:dyDescent="0.3"/>
    <row r="13710" ht="15" customHeight="1" x14ac:dyDescent="0.3"/>
    <row r="13711" ht="15" customHeight="1" x14ac:dyDescent="0.3"/>
    <row r="13712" ht="15" customHeight="1" x14ac:dyDescent="0.3"/>
    <row r="13713" ht="15" customHeight="1" x14ac:dyDescent="0.3"/>
    <row r="13714" ht="15" customHeight="1" x14ac:dyDescent="0.3"/>
    <row r="13715" ht="15" customHeight="1" x14ac:dyDescent="0.3"/>
    <row r="13716" ht="15" customHeight="1" x14ac:dyDescent="0.3"/>
    <row r="13717" ht="15" customHeight="1" x14ac:dyDescent="0.3"/>
    <row r="13718" ht="15" customHeight="1" x14ac:dyDescent="0.3"/>
    <row r="13719" ht="15" customHeight="1" x14ac:dyDescent="0.3"/>
    <row r="13720" ht="15" customHeight="1" x14ac:dyDescent="0.3"/>
    <row r="13721" ht="15" customHeight="1" x14ac:dyDescent="0.3"/>
    <row r="13722" ht="15" customHeight="1" x14ac:dyDescent="0.3"/>
    <row r="13723" ht="15" customHeight="1" x14ac:dyDescent="0.3"/>
    <row r="13724" ht="15" customHeight="1" x14ac:dyDescent="0.3"/>
    <row r="13725" ht="15" customHeight="1" x14ac:dyDescent="0.3"/>
    <row r="13726" ht="15" customHeight="1" x14ac:dyDescent="0.3"/>
    <row r="13727" ht="15" customHeight="1" x14ac:dyDescent="0.3"/>
    <row r="13728" ht="15" customHeight="1" x14ac:dyDescent="0.3"/>
    <row r="13729" ht="15" customHeight="1" x14ac:dyDescent="0.3"/>
    <row r="13730" ht="15" customHeight="1" x14ac:dyDescent="0.3"/>
    <row r="13731" ht="15" customHeight="1" x14ac:dyDescent="0.3"/>
    <row r="13732" ht="15" customHeight="1" x14ac:dyDescent="0.3"/>
    <row r="13733" ht="15" customHeight="1" x14ac:dyDescent="0.3"/>
    <row r="13734" ht="15" customHeight="1" x14ac:dyDescent="0.3"/>
    <row r="13735" ht="15" customHeight="1" x14ac:dyDescent="0.3"/>
    <row r="13736" ht="15" customHeight="1" x14ac:dyDescent="0.3"/>
    <row r="13737" ht="15" customHeight="1" x14ac:dyDescent="0.3"/>
    <row r="13738" ht="15" customHeight="1" x14ac:dyDescent="0.3"/>
    <row r="13739" ht="15" customHeight="1" x14ac:dyDescent="0.3"/>
    <row r="13740" ht="15" customHeight="1" x14ac:dyDescent="0.3"/>
    <row r="13741" ht="15" customHeight="1" x14ac:dyDescent="0.3"/>
    <row r="13742" ht="15" customHeight="1" x14ac:dyDescent="0.3"/>
    <row r="13743" ht="15" customHeight="1" x14ac:dyDescent="0.3"/>
    <row r="13744" ht="15" customHeight="1" x14ac:dyDescent="0.3"/>
    <row r="13745" ht="15" customHeight="1" x14ac:dyDescent="0.3"/>
    <row r="13746" ht="15" customHeight="1" x14ac:dyDescent="0.3"/>
    <row r="13747" ht="15" customHeight="1" x14ac:dyDescent="0.3"/>
    <row r="13748" ht="15" customHeight="1" x14ac:dyDescent="0.3"/>
    <row r="13749" ht="15" customHeight="1" x14ac:dyDescent="0.3"/>
    <row r="13750" ht="15" customHeight="1" x14ac:dyDescent="0.3"/>
    <row r="13751" ht="15" customHeight="1" x14ac:dyDescent="0.3"/>
    <row r="13752" ht="15" customHeight="1" x14ac:dyDescent="0.3"/>
    <row r="13753" ht="15" customHeight="1" x14ac:dyDescent="0.3"/>
    <row r="13754" ht="15" customHeight="1" x14ac:dyDescent="0.3"/>
    <row r="13755" ht="15" customHeight="1" x14ac:dyDescent="0.3"/>
    <row r="13756" ht="15" customHeight="1" x14ac:dyDescent="0.3"/>
    <row r="13757" ht="15" customHeight="1" x14ac:dyDescent="0.3"/>
    <row r="13758" ht="15" customHeight="1" x14ac:dyDescent="0.3"/>
    <row r="13759" ht="15" customHeight="1" x14ac:dyDescent="0.3"/>
    <row r="13760" ht="15" customHeight="1" x14ac:dyDescent="0.3"/>
    <row r="13761" ht="15" customHeight="1" x14ac:dyDescent="0.3"/>
    <row r="13762" ht="15" customHeight="1" x14ac:dyDescent="0.3"/>
    <row r="13763" ht="15" customHeight="1" x14ac:dyDescent="0.3"/>
    <row r="13764" ht="15" customHeight="1" x14ac:dyDescent="0.3"/>
    <row r="13765" ht="15" customHeight="1" x14ac:dyDescent="0.3"/>
    <row r="13766" ht="15" customHeight="1" x14ac:dyDescent="0.3"/>
    <row r="13767" ht="15" customHeight="1" x14ac:dyDescent="0.3"/>
    <row r="13768" ht="15" customHeight="1" x14ac:dyDescent="0.3"/>
    <row r="13769" ht="15" customHeight="1" x14ac:dyDescent="0.3"/>
    <row r="13770" ht="15" customHeight="1" x14ac:dyDescent="0.3"/>
    <row r="13771" ht="15" customHeight="1" x14ac:dyDescent="0.3"/>
    <row r="13772" ht="15" customHeight="1" x14ac:dyDescent="0.3"/>
    <row r="13773" ht="15" customHeight="1" x14ac:dyDescent="0.3"/>
    <row r="13774" ht="15" customHeight="1" x14ac:dyDescent="0.3"/>
    <row r="13775" ht="15" customHeight="1" x14ac:dyDescent="0.3"/>
    <row r="13776" ht="15" customHeight="1" x14ac:dyDescent="0.3"/>
    <row r="13777" ht="15" customHeight="1" x14ac:dyDescent="0.3"/>
    <row r="13778" ht="15" customHeight="1" x14ac:dyDescent="0.3"/>
    <row r="13779" ht="15" customHeight="1" x14ac:dyDescent="0.3"/>
    <row r="13780" ht="15" customHeight="1" x14ac:dyDescent="0.3"/>
    <row r="13781" ht="15" customHeight="1" x14ac:dyDescent="0.3"/>
    <row r="13782" ht="15" customHeight="1" x14ac:dyDescent="0.3"/>
    <row r="13783" ht="15" customHeight="1" x14ac:dyDescent="0.3"/>
    <row r="13784" ht="15" customHeight="1" x14ac:dyDescent="0.3"/>
    <row r="13785" ht="15" customHeight="1" x14ac:dyDescent="0.3"/>
    <row r="13786" ht="15" customHeight="1" x14ac:dyDescent="0.3"/>
    <row r="13787" ht="15" customHeight="1" x14ac:dyDescent="0.3"/>
    <row r="13788" ht="15" customHeight="1" x14ac:dyDescent="0.3"/>
    <row r="13789" ht="15" customHeight="1" x14ac:dyDescent="0.3"/>
    <row r="13790" ht="15" customHeight="1" x14ac:dyDescent="0.3"/>
    <row r="13791" ht="15" customHeight="1" x14ac:dyDescent="0.3"/>
    <row r="13792" ht="15" customHeight="1" x14ac:dyDescent="0.3"/>
    <row r="13793" ht="15" customHeight="1" x14ac:dyDescent="0.3"/>
    <row r="13794" ht="15" customHeight="1" x14ac:dyDescent="0.3"/>
    <row r="13795" ht="15" customHeight="1" x14ac:dyDescent="0.3"/>
    <row r="13796" ht="15" customHeight="1" x14ac:dyDescent="0.3"/>
    <row r="13797" ht="15" customHeight="1" x14ac:dyDescent="0.3"/>
    <row r="13798" ht="15" customHeight="1" x14ac:dyDescent="0.3"/>
    <row r="13799" ht="15" customHeight="1" x14ac:dyDescent="0.3"/>
    <row r="13800" ht="15" customHeight="1" x14ac:dyDescent="0.3"/>
    <row r="13801" ht="15" customHeight="1" x14ac:dyDescent="0.3"/>
    <row r="13802" ht="15" customHeight="1" x14ac:dyDescent="0.3"/>
    <row r="13803" ht="15" customHeight="1" x14ac:dyDescent="0.3"/>
    <row r="13804" ht="15" customHeight="1" x14ac:dyDescent="0.3"/>
    <row r="13805" ht="15" customHeight="1" x14ac:dyDescent="0.3"/>
    <row r="13806" ht="15" customHeight="1" x14ac:dyDescent="0.3"/>
    <row r="13807" ht="15" customHeight="1" x14ac:dyDescent="0.3"/>
    <row r="13808" ht="15" customHeight="1" x14ac:dyDescent="0.3"/>
    <row r="13809" ht="15" customHeight="1" x14ac:dyDescent="0.3"/>
    <row r="13810" ht="15" customHeight="1" x14ac:dyDescent="0.3"/>
    <row r="13811" ht="15" customHeight="1" x14ac:dyDescent="0.3"/>
    <row r="13812" ht="15" customHeight="1" x14ac:dyDescent="0.3"/>
    <row r="13813" ht="15" customHeight="1" x14ac:dyDescent="0.3"/>
    <row r="13814" ht="15" customHeight="1" x14ac:dyDescent="0.3"/>
    <row r="13815" ht="15" customHeight="1" x14ac:dyDescent="0.3"/>
    <row r="13816" ht="15" customHeight="1" x14ac:dyDescent="0.3"/>
    <row r="13817" ht="15" customHeight="1" x14ac:dyDescent="0.3"/>
    <row r="13818" ht="15" customHeight="1" x14ac:dyDescent="0.3"/>
    <row r="13819" ht="15" customHeight="1" x14ac:dyDescent="0.3"/>
    <row r="13820" ht="15" customHeight="1" x14ac:dyDescent="0.3"/>
    <row r="13821" ht="15" customHeight="1" x14ac:dyDescent="0.3"/>
    <row r="13822" ht="15" customHeight="1" x14ac:dyDescent="0.3"/>
    <row r="13823" ht="15" customHeight="1" x14ac:dyDescent="0.3"/>
    <row r="13824" ht="15" customHeight="1" x14ac:dyDescent="0.3"/>
    <row r="13825" ht="15" customHeight="1" x14ac:dyDescent="0.3"/>
    <row r="13826" ht="15" customHeight="1" x14ac:dyDescent="0.3"/>
    <row r="13827" ht="15" customHeight="1" x14ac:dyDescent="0.3"/>
    <row r="13828" ht="15" customHeight="1" x14ac:dyDescent="0.3"/>
    <row r="13829" ht="15" customHeight="1" x14ac:dyDescent="0.3"/>
    <row r="13830" ht="15" customHeight="1" x14ac:dyDescent="0.3"/>
    <row r="13831" ht="15" customHeight="1" x14ac:dyDescent="0.3"/>
    <row r="13832" ht="15" customHeight="1" x14ac:dyDescent="0.3"/>
    <row r="13833" ht="15" customHeight="1" x14ac:dyDescent="0.3"/>
    <row r="13834" ht="15" customHeight="1" x14ac:dyDescent="0.3"/>
    <row r="13835" ht="15" customHeight="1" x14ac:dyDescent="0.3"/>
    <row r="13836" ht="15" customHeight="1" x14ac:dyDescent="0.3"/>
    <row r="13837" ht="15" customHeight="1" x14ac:dyDescent="0.3"/>
    <row r="13838" ht="15" customHeight="1" x14ac:dyDescent="0.3"/>
    <row r="13839" ht="15" customHeight="1" x14ac:dyDescent="0.3"/>
    <row r="13840" ht="15" customHeight="1" x14ac:dyDescent="0.3"/>
    <row r="13841" ht="15" customHeight="1" x14ac:dyDescent="0.3"/>
    <row r="13842" ht="15" customHeight="1" x14ac:dyDescent="0.3"/>
    <row r="13843" ht="15" customHeight="1" x14ac:dyDescent="0.3"/>
    <row r="13844" ht="15" customHeight="1" x14ac:dyDescent="0.3"/>
    <row r="13845" ht="15" customHeight="1" x14ac:dyDescent="0.3"/>
    <row r="13846" ht="15" customHeight="1" x14ac:dyDescent="0.3"/>
    <row r="13847" ht="15" customHeight="1" x14ac:dyDescent="0.3"/>
    <row r="13848" ht="15" customHeight="1" x14ac:dyDescent="0.3"/>
    <row r="13849" ht="15" customHeight="1" x14ac:dyDescent="0.3"/>
    <row r="13850" ht="15" customHeight="1" x14ac:dyDescent="0.3"/>
    <row r="13851" ht="15" customHeight="1" x14ac:dyDescent="0.3"/>
    <row r="13852" ht="15" customHeight="1" x14ac:dyDescent="0.3"/>
    <row r="13853" ht="15" customHeight="1" x14ac:dyDescent="0.3"/>
    <row r="13854" ht="15" customHeight="1" x14ac:dyDescent="0.3"/>
    <row r="13855" ht="15" customHeight="1" x14ac:dyDescent="0.3"/>
    <row r="13856" ht="15" customHeight="1" x14ac:dyDescent="0.3"/>
    <row r="13857" ht="15" customHeight="1" x14ac:dyDescent="0.3"/>
    <row r="13858" ht="15" customHeight="1" x14ac:dyDescent="0.3"/>
    <row r="13859" ht="15" customHeight="1" x14ac:dyDescent="0.3"/>
    <row r="13860" ht="15" customHeight="1" x14ac:dyDescent="0.3"/>
    <row r="13861" ht="15" customHeight="1" x14ac:dyDescent="0.3"/>
    <row r="13862" ht="15" customHeight="1" x14ac:dyDescent="0.3"/>
    <row r="13863" ht="15" customHeight="1" x14ac:dyDescent="0.3"/>
    <row r="13864" ht="15" customHeight="1" x14ac:dyDescent="0.3"/>
    <row r="13865" ht="15" customHeight="1" x14ac:dyDescent="0.3"/>
    <row r="13866" ht="15" customHeight="1" x14ac:dyDescent="0.3"/>
    <row r="13867" ht="15" customHeight="1" x14ac:dyDescent="0.3"/>
    <row r="13868" ht="15" customHeight="1" x14ac:dyDescent="0.3"/>
    <row r="13869" ht="15" customHeight="1" x14ac:dyDescent="0.3"/>
    <row r="13870" ht="15" customHeight="1" x14ac:dyDescent="0.3"/>
    <row r="13871" ht="15" customHeight="1" x14ac:dyDescent="0.3"/>
    <row r="13872" ht="15" customHeight="1" x14ac:dyDescent="0.3"/>
    <row r="13873" ht="15" customHeight="1" x14ac:dyDescent="0.3"/>
    <row r="13874" ht="15" customHeight="1" x14ac:dyDescent="0.3"/>
    <row r="13875" ht="15" customHeight="1" x14ac:dyDescent="0.3"/>
    <row r="13876" ht="15" customHeight="1" x14ac:dyDescent="0.3"/>
    <row r="13877" ht="15" customHeight="1" x14ac:dyDescent="0.3"/>
    <row r="13878" ht="15" customHeight="1" x14ac:dyDescent="0.3"/>
    <row r="13879" ht="15" customHeight="1" x14ac:dyDescent="0.3"/>
    <row r="13880" ht="15" customHeight="1" x14ac:dyDescent="0.3"/>
    <row r="13881" ht="15" customHeight="1" x14ac:dyDescent="0.3"/>
    <row r="13882" ht="15" customHeight="1" x14ac:dyDescent="0.3"/>
    <row r="13883" ht="15" customHeight="1" x14ac:dyDescent="0.3"/>
    <row r="13884" ht="15" customHeight="1" x14ac:dyDescent="0.3"/>
    <row r="13885" ht="15" customHeight="1" x14ac:dyDescent="0.3"/>
    <row r="13886" ht="15" customHeight="1" x14ac:dyDescent="0.3"/>
    <row r="13887" ht="15" customHeight="1" x14ac:dyDescent="0.3"/>
    <row r="13888" ht="15" customHeight="1" x14ac:dyDescent="0.3"/>
    <row r="13889" ht="15" customHeight="1" x14ac:dyDescent="0.3"/>
    <row r="13890" ht="15" customHeight="1" x14ac:dyDescent="0.3"/>
    <row r="13891" ht="15" customHeight="1" x14ac:dyDescent="0.3"/>
    <row r="13892" ht="15" customHeight="1" x14ac:dyDescent="0.3"/>
    <row r="13893" ht="15" customHeight="1" x14ac:dyDescent="0.3"/>
    <row r="13894" ht="15" customHeight="1" x14ac:dyDescent="0.3"/>
    <row r="13895" ht="15" customHeight="1" x14ac:dyDescent="0.3"/>
    <row r="13896" ht="15" customHeight="1" x14ac:dyDescent="0.3"/>
    <row r="13897" ht="15" customHeight="1" x14ac:dyDescent="0.3"/>
    <row r="13898" ht="15" customHeight="1" x14ac:dyDescent="0.3"/>
    <row r="13899" ht="15" customHeight="1" x14ac:dyDescent="0.3"/>
    <row r="13900" ht="15" customHeight="1" x14ac:dyDescent="0.3"/>
    <row r="13901" ht="15" customHeight="1" x14ac:dyDescent="0.3"/>
    <row r="13902" ht="15" customHeight="1" x14ac:dyDescent="0.3"/>
    <row r="13903" ht="15" customHeight="1" x14ac:dyDescent="0.3"/>
    <row r="13904" ht="15" customHeight="1" x14ac:dyDescent="0.3"/>
    <row r="13905" ht="15" customHeight="1" x14ac:dyDescent="0.3"/>
    <row r="13906" ht="15" customHeight="1" x14ac:dyDescent="0.3"/>
    <row r="13907" ht="15" customHeight="1" x14ac:dyDescent="0.3"/>
    <row r="13908" ht="15" customHeight="1" x14ac:dyDescent="0.3"/>
    <row r="13909" ht="15" customHeight="1" x14ac:dyDescent="0.3"/>
    <row r="13910" ht="15" customHeight="1" x14ac:dyDescent="0.3"/>
    <row r="13911" ht="15" customHeight="1" x14ac:dyDescent="0.3"/>
    <row r="13912" ht="15" customHeight="1" x14ac:dyDescent="0.3"/>
    <row r="13913" ht="15" customHeight="1" x14ac:dyDescent="0.3"/>
    <row r="13914" ht="15" customHeight="1" x14ac:dyDescent="0.3"/>
    <row r="13915" ht="15" customHeight="1" x14ac:dyDescent="0.3"/>
    <row r="13916" ht="15" customHeight="1" x14ac:dyDescent="0.3"/>
    <row r="13917" ht="15" customHeight="1" x14ac:dyDescent="0.3"/>
    <row r="13918" ht="15" customHeight="1" x14ac:dyDescent="0.3"/>
    <row r="13919" ht="15" customHeight="1" x14ac:dyDescent="0.3"/>
    <row r="13920" ht="15" customHeight="1" x14ac:dyDescent="0.3"/>
    <row r="13921" ht="15" customHeight="1" x14ac:dyDescent="0.3"/>
    <row r="13922" ht="15" customHeight="1" x14ac:dyDescent="0.3"/>
    <row r="13923" ht="15" customHeight="1" x14ac:dyDescent="0.3"/>
    <row r="13924" ht="15" customHeight="1" x14ac:dyDescent="0.3"/>
    <row r="13925" ht="15" customHeight="1" x14ac:dyDescent="0.3"/>
    <row r="13926" ht="15" customHeight="1" x14ac:dyDescent="0.3"/>
    <row r="13927" ht="15" customHeight="1" x14ac:dyDescent="0.3"/>
    <row r="13928" ht="15" customHeight="1" x14ac:dyDescent="0.3"/>
    <row r="13929" ht="15" customHeight="1" x14ac:dyDescent="0.3"/>
    <row r="13930" ht="15" customHeight="1" x14ac:dyDescent="0.3"/>
    <row r="13931" ht="15" customHeight="1" x14ac:dyDescent="0.3"/>
    <row r="13932" ht="15" customHeight="1" x14ac:dyDescent="0.3"/>
    <row r="13933" ht="15" customHeight="1" x14ac:dyDescent="0.3"/>
    <row r="13934" ht="15" customHeight="1" x14ac:dyDescent="0.3"/>
    <row r="13935" ht="15" customHeight="1" x14ac:dyDescent="0.3"/>
    <row r="13936" ht="15" customHeight="1" x14ac:dyDescent="0.3"/>
    <row r="13937" ht="15" customHeight="1" x14ac:dyDescent="0.3"/>
    <row r="13938" ht="15" customHeight="1" x14ac:dyDescent="0.3"/>
    <row r="13939" ht="15" customHeight="1" x14ac:dyDescent="0.3"/>
    <row r="13940" ht="15" customHeight="1" x14ac:dyDescent="0.3"/>
    <row r="13941" ht="15" customHeight="1" x14ac:dyDescent="0.3"/>
    <row r="13942" ht="15" customHeight="1" x14ac:dyDescent="0.3"/>
    <row r="13943" ht="15" customHeight="1" x14ac:dyDescent="0.3"/>
    <row r="13944" ht="15" customHeight="1" x14ac:dyDescent="0.3"/>
    <row r="13945" ht="15" customHeight="1" x14ac:dyDescent="0.3"/>
    <row r="13946" ht="15" customHeight="1" x14ac:dyDescent="0.3"/>
    <row r="13947" ht="15" customHeight="1" x14ac:dyDescent="0.3"/>
    <row r="13948" ht="15" customHeight="1" x14ac:dyDescent="0.3"/>
    <row r="13949" ht="15" customHeight="1" x14ac:dyDescent="0.3"/>
    <row r="13950" ht="15" customHeight="1" x14ac:dyDescent="0.3"/>
    <row r="13951" ht="15" customHeight="1" x14ac:dyDescent="0.3"/>
    <row r="13952" ht="15" customHeight="1" x14ac:dyDescent="0.3"/>
    <row r="13953" ht="15" customHeight="1" x14ac:dyDescent="0.3"/>
    <row r="13954" ht="15" customHeight="1" x14ac:dyDescent="0.3"/>
    <row r="13955" ht="15" customHeight="1" x14ac:dyDescent="0.3"/>
    <row r="13956" ht="15" customHeight="1" x14ac:dyDescent="0.3"/>
    <row r="13957" ht="15" customHeight="1" x14ac:dyDescent="0.3"/>
    <row r="13958" ht="15" customHeight="1" x14ac:dyDescent="0.3"/>
    <row r="13959" ht="15" customHeight="1" x14ac:dyDescent="0.3"/>
    <row r="13960" ht="15" customHeight="1" x14ac:dyDescent="0.3"/>
    <row r="13961" ht="15" customHeight="1" x14ac:dyDescent="0.3"/>
    <row r="13962" ht="15" customHeight="1" x14ac:dyDescent="0.3"/>
    <row r="13963" ht="15" customHeight="1" x14ac:dyDescent="0.3"/>
    <row r="13964" ht="15" customHeight="1" x14ac:dyDescent="0.3"/>
    <row r="13965" ht="15" customHeight="1" x14ac:dyDescent="0.3"/>
    <row r="13966" ht="15" customHeight="1" x14ac:dyDescent="0.3"/>
    <row r="13967" ht="15" customHeight="1" x14ac:dyDescent="0.3"/>
    <row r="13968" ht="15" customHeight="1" x14ac:dyDescent="0.3"/>
    <row r="13969" ht="15" customHeight="1" x14ac:dyDescent="0.3"/>
    <row r="13970" ht="15" customHeight="1" x14ac:dyDescent="0.3"/>
    <row r="13971" ht="15" customHeight="1" x14ac:dyDescent="0.3"/>
    <row r="13972" ht="15" customHeight="1" x14ac:dyDescent="0.3"/>
    <row r="13973" ht="15" customHeight="1" x14ac:dyDescent="0.3"/>
    <row r="13974" ht="15" customHeight="1" x14ac:dyDescent="0.3"/>
    <row r="13975" ht="15" customHeight="1" x14ac:dyDescent="0.3"/>
    <row r="13976" ht="15" customHeight="1" x14ac:dyDescent="0.3"/>
    <row r="13977" ht="15" customHeight="1" x14ac:dyDescent="0.3"/>
    <row r="13978" ht="15" customHeight="1" x14ac:dyDescent="0.3"/>
    <row r="13979" ht="15" customHeight="1" x14ac:dyDescent="0.3"/>
    <row r="13980" ht="15" customHeight="1" x14ac:dyDescent="0.3"/>
    <row r="13981" ht="15" customHeight="1" x14ac:dyDescent="0.3"/>
    <row r="13982" ht="15" customHeight="1" x14ac:dyDescent="0.3"/>
    <row r="13983" ht="15" customHeight="1" x14ac:dyDescent="0.3"/>
    <row r="13984" ht="15" customHeight="1" x14ac:dyDescent="0.3"/>
    <row r="13985" ht="15" customHeight="1" x14ac:dyDescent="0.3"/>
    <row r="13986" ht="15" customHeight="1" x14ac:dyDescent="0.3"/>
    <row r="13987" ht="15" customHeight="1" x14ac:dyDescent="0.3"/>
    <row r="13988" ht="15" customHeight="1" x14ac:dyDescent="0.3"/>
    <row r="13989" ht="15" customHeight="1" x14ac:dyDescent="0.3"/>
    <row r="13990" ht="15" customHeight="1" x14ac:dyDescent="0.3"/>
    <row r="13991" ht="15" customHeight="1" x14ac:dyDescent="0.3"/>
    <row r="13992" ht="15" customHeight="1" x14ac:dyDescent="0.3"/>
    <row r="13993" ht="15" customHeight="1" x14ac:dyDescent="0.3"/>
    <row r="13994" ht="15" customHeight="1" x14ac:dyDescent="0.3"/>
    <row r="13995" ht="15" customHeight="1" x14ac:dyDescent="0.3"/>
    <row r="13996" ht="15" customHeight="1" x14ac:dyDescent="0.3"/>
    <row r="13997" ht="15" customHeight="1" x14ac:dyDescent="0.3"/>
    <row r="13998" ht="15" customHeight="1" x14ac:dyDescent="0.3"/>
    <row r="13999" ht="15" customHeight="1" x14ac:dyDescent="0.3"/>
    <row r="14000" ht="15" customHeight="1" x14ac:dyDescent="0.3"/>
    <row r="14001" ht="15" customHeight="1" x14ac:dyDescent="0.3"/>
    <row r="14002" ht="15" customHeight="1" x14ac:dyDescent="0.3"/>
    <row r="14003" ht="15" customHeight="1" x14ac:dyDescent="0.3"/>
    <row r="14004" ht="15" customHeight="1" x14ac:dyDescent="0.3"/>
    <row r="14005" ht="15" customHeight="1" x14ac:dyDescent="0.3"/>
    <row r="14006" ht="15" customHeight="1" x14ac:dyDescent="0.3"/>
    <row r="14007" ht="15" customHeight="1" x14ac:dyDescent="0.3"/>
    <row r="14008" ht="15" customHeight="1" x14ac:dyDescent="0.3"/>
    <row r="14009" ht="15" customHeight="1" x14ac:dyDescent="0.3"/>
    <row r="14010" ht="15" customHeight="1" x14ac:dyDescent="0.3"/>
    <row r="14011" ht="15" customHeight="1" x14ac:dyDescent="0.3"/>
    <row r="14012" ht="15" customHeight="1" x14ac:dyDescent="0.3"/>
    <row r="14013" ht="15" customHeight="1" x14ac:dyDescent="0.3"/>
    <row r="14014" ht="15" customHeight="1" x14ac:dyDescent="0.3"/>
    <row r="14015" ht="15" customHeight="1" x14ac:dyDescent="0.3"/>
    <row r="14016" ht="15" customHeight="1" x14ac:dyDescent="0.3"/>
    <row r="14017" ht="15" customHeight="1" x14ac:dyDescent="0.3"/>
    <row r="14018" ht="15" customHeight="1" x14ac:dyDescent="0.3"/>
    <row r="14019" ht="15" customHeight="1" x14ac:dyDescent="0.3"/>
    <row r="14020" ht="15" customHeight="1" x14ac:dyDescent="0.3"/>
    <row r="14021" ht="15" customHeight="1" x14ac:dyDescent="0.3"/>
    <row r="14022" ht="15" customHeight="1" x14ac:dyDescent="0.3"/>
    <row r="14023" ht="15" customHeight="1" x14ac:dyDescent="0.3"/>
    <row r="14024" ht="15" customHeight="1" x14ac:dyDescent="0.3"/>
    <row r="14025" ht="15" customHeight="1" x14ac:dyDescent="0.3"/>
    <row r="14026" ht="15" customHeight="1" x14ac:dyDescent="0.3"/>
    <row r="14027" ht="15" customHeight="1" x14ac:dyDescent="0.3"/>
    <row r="14028" ht="15" customHeight="1" x14ac:dyDescent="0.3"/>
    <row r="14029" ht="15" customHeight="1" x14ac:dyDescent="0.3"/>
    <row r="14030" ht="15" customHeight="1" x14ac:dyDescent="0.3"/>
    <row r="14031" ht="15" customHeight="1" x14ac:dyDescent="0.3"/>
    <row r="14032" ht="15" customHeight="1" x14ac:dyDescent="0.3"/>
    <row r="14033" ht="15" customHeight="1" x14ac:dyDescent="0.3"/>
    <row r="14034" ht="15" customHeight="1" x14ac:dyDescent="0.3"/>
    <row r="14035" ht="15" customHeight="1" x14ac:dyDescent="0.3"/>
    <row r="14036" ht="15" customHeight="1" x14ac:dyDescent="0.3"/>
    <row r="14037" ht="15" customHeight="1" x14ac:dyDescent="0.3"/>
    <row r="14038" ht="15" customHeight="1" x14ac:dyDescent="0.3"/>
    <row r="14039" ht="15" customHeight="1" x14ac:dyDescent="0.3"/>
    <row r="14040" ht="15" customHeight="1" x14ac:dyDescent="0.3"/>
    <row r="14041" ht="15" customHeight="1" x14ac:dyDescent="0.3"/>
    <row r="14042" ht="15" customHeight="1" x14ac:dyDescent="0.3"/>
    <row r="14043" ht="15" customHeight="1" x14ac:dyDescent="0.3"/>
    <row r="14044" ht="15" customHeight="1" x14ac:dyDescent="0.3"/>
    <row r="14045" ht="15" customHeight="1" x14ac:dyDescent="0.3"/>
    <row r="14046" ht="15" customHeight="1" x14ac:dyDescent="0.3"/>
    <row r="14047" ht="15" customHeight="1" x14ac:dyDescent="0.3"/>
    <row r="14048" ht="15" customHeight="1" x14ac:dyDescent="0.3"/>
    <row r="14049" ht="15" customHeight="1" x14ac:dyDescent="0.3"/>
    <row r="14050" ht="15" customHeight="1" x14ac:dyDescent="0.3"/>
    <row r="14051" ht="15" customHeight="1" x14ac:dyDescent="0.3"/>
    <row r="14052" ht="15" customHeight="1" x14ac:dyDescent="0.3"/>
    <row r="14053" ht="15" customHeight="1" x14ac:dyDescent="0.3"/>
    <row r="14054" ht="15" customHeight="1" x14ac:dyDescent="0.3"/>
    <row r="14055" ht="15" customHeight="1" x14ac:dyDescent="0.3"/>
    <row r="14056" ht="15" customHeight="1" x14ac:dyDescent="0.3"/>
    <row r="14057" ht="15" customHeight="1" x14ac:dyDescent="0.3"/>
    <row r="14058" ht="15" customHeight="1" x14ac:dyDescent="0.3"/>
    <row r="14059" ht="15" customHeight="1" x14ac:dyDescent="0.3"/>
    <row r="14060" ht="15" customHeight="1" x14ac:dyDescent="0.3"/>
    <row r="14061" ht="15" customHeight="1" x14ac:dyDescent="0.3"/>
    <row r="14062" ht="15" customHeight="1" x14ac:dyDescent="0.3"/>
    <row r="14063" ht="15" customHeight="1" x14ac:dyDescent="0.3"/>
    <row r="14064" ht="15" customHeight="1" x14ac:dyDescent="0.3"/>
    <row r="14065" ht="15" customHeight="1" x14ac:dyDescent="0.3"/>
    <row r="14066" ht="15" customHeight="1" x14ac:dyDescent="0.3"/>
    <row r="14067" ht="15" customHeight="1" x14ac:dyDescent="0.3"/>
    <row r="14068" ht="15" customHeight="1" x14ac:dyDescent="0.3"/>
    <row r="14069" ht="15" customHeight="1" x14ac:dyDescent="0.3"/>
    <row r="14070" ht="15" customHeight="1" x14ac:dyDescent="0.3"/>
    <row r="14071" ht="15" customHeight="1" x14ac:dyDescent="0.3"/>
    <row r="14072" ht="15" customHeight="1" x14ac:dyDescent="0.3"/>
    <row r="14073" ht="15" customHeight="1" x14ac:dyDescent="0.3"/>
    <row r="14074" ht="15" customHeight="1" x14ac:dyDescent="0.3"/>
    <row r="14075" ht="15" customHeight="1" x14ac:dyDescent="0.3"/>
    <row r="14076" ht="15" customHeight="1" x14ac:dyDescent="0.3"/>
    <row r="14077" ht="15" customHeight="1" x14ac:dyDescent="0.3"/>
    <row r="14078" ht="15" customHeight="1" x14ac:dyDescent="0.3"/>
    <row r="14079" ht="15" customHeight="1" x14ac:dyDescent="0.3"/>
    <row r="14080" ht="15" customHeight="1" x14ac:dyDescent="0.3"/>
    <row r="14081" ht="15" customHeight="1" x14ac:dyDescent="0.3"/>
    <row r="14082" ht="15" customHeight="1" x14ac:dyDescent="0.3"/>
    <row r="14083" ht="15" customHeight="1" x14ac:dyDescent="0.3"/>
    <row r="14084" ht="15" customHeight="1" x14ac:dyDescent="0.3"/>
    <row r="14085" ht="15" customHeight="1" x14ac:dyDescent="0.3"/>
    <row r="14086" ht="15" customHeight="1" x14ac:dyDescent="0.3"/>
    <row r="14087" ht="15" customHeight="1" x14ac:dyDescent="0.3"/>
    <row r="14088" ht="15" customHeight="1" x14ac:dyDescent="0.3"/>
    <row r="14089" ht="15" customHeight="1" x14ac:dyDescent="0.3"/>
    <row r="14090" ht="15" customHeight="1" x14ac:dyDescent="0.3"/>
    <row r="14091" ht="15" customHeight="1" x14ac:dyDescent="0.3"/>
    <row r="14092" ht="15" customHeight="1" x14ac:dyDescent="0.3"/>
    <row r="14093" ht="15" customHeight="1" x14ac:dyDescent="0.3"/>
    <row r="14094" ht="15" customHeight="1" x14ac:dyDescent="0.3"/>
    <row r="14095" ht="15" customHeight="1" x14ac:dyDescent="0.3"/>
    <row r="14096" ht="15" customHeight="1" x14ac:dyDescent="0.3"/>
    <row r="14097" ht="15" customHeight="1" x14ac:dyDescent="0.3"/>
    <row r="14098" ht="15" customHeight="1" x14ac:dyDescent="0.3"/>
    <row r="14099" ht="15" customHeight="1" x14ac:dyDescent="0.3"/>
    <row r="14100" ht="15" customHeight="1" x14ac:dyDescent="0.3"/>
    <row r="14101" ht="15" customHeight="1" x14ac:dyDescent="0.3"/>
    <row r="14102" ht="15" customHeight="1" x14ac:dyDescent="0.3"/>
    <row r="14103" ht="15" customHeight="1" x14ac:dyDescent="0.3"/>
    <row r="14104" ht="15" customHeight="1" x14ac:dyDescent="0.3"/>
    <row r="14105" ht="15" customHeight="1" x14ac:dyDescent="0.3"/>
    <row r="14106" ht="15" customHeight="1" x14ac:dyDescent="0.3"/>
    <row r="14107" ht="15" customHeight="1" x14ac:dyDescent="0.3"/>
    <row r="14108" ht="15" customHeight="1" x14ac:dyDescent="0.3"/>
    <row r="14109" ht="15" customHeight="1" x14ac:dyDescent="0.3"/>
    <row r="14110" ht="15" customHeight="1" x14ac:dyDescent="0.3"/>
    <row r="14111" ht="15" customHeight="1" x14ac:dyDescent="0.3"/>
    <row r="14112" ht="15" customHeight="1" x14ac:dyDescent="0.3"/>
    <row r="14113" ht="15" customHeight="1" x14ac:dyDescent="0.3"/>
    <row r="14114" ht="15" customHeight="1" x14ac:dyDescent="0.3"/>
    <row r="14115" ht="15" customHeight="1" x14ac:dyDescent="0.3"/>
    <row r="14116" ht="15" customHeight="1" x14ac:dyDescent="0.3"/>
    <row r="14117" ht="15" customHeight="1" x14ac:dyDescent="0.3"/>
    <row r="14118" ht="15" customHeight="1" x14ac:dyDescent="0.3"/>
    <row r="14119" ht="15" customHeight="1" x14ac:dyDescent="0.3"/>
    <row r="14120" ht="15" customHeight="1" x14ac:dyDescent="0.3"/>
    <row r="14121" ht="15" customHeight="1" x14ac:dyDescent="0.3"/>
    <row r="14122" ht="15" customHeight="1" x14ac:dyDescent="0.3"/>
    <row r="14123" ht="15" customHeight="1" x14ac:dyDescent="0.3"/>
    <row r="14124" ht="15" customHeight="1" x14ac:dyDescent="0.3"/>
    <row r="14125" ht="15" customHeight="1" x14ac:dyDescent="0.3"/>
    <row r="14126" ht="15" customHeight="1" x14ac:dyDescent="0.3"/>
    <row r="14127" ht="15" customHeight="1" x14ac:dyDescent="0.3"/>
    <row r="14128" ht="15" customHeight="1" x14ac:dyDescent="0.3"/>
    <row r="14129" ht="15" customHeight="1" x14ac:dyDescent="0.3"/>
    <row r="14130" ht="15" customHeight="1" x14ac:dyDescent="0.3"/>
    <row r="14131" ht="15" customHeight="1" x14ac:dyDescent="0.3"/>
    <row r="14132" ht="15" customHeight="1" x14ac:dyDescent="0.3"/>
    <row r="14133" ht="15" customHeight="1" x14ac:dyDescent="0.3"/>
    <row r="14134" ht="15" customHeight="1" x14ac:dyDescent="0.3"/>
    <row r="14135" ht="15" customHeight="1" x14ac:dyDescent="0.3"/>
    <row r="14136" ht="15" customHeight="1" x14ac:dyDescent="0.3"/>
    <row r="14137" ht="15" customHeight="1" x14ac:dyDescent="0.3"/>
    <row r="14138" ht="15" customHeight="1" x14ac:dyDescent="0.3"/>
    <row r="14139" ht="15" customHeight="1" x14ac:dyDescent="0.3"/>
    <row r="14140" ht="15" customHeight="1" x14ac:dyDescent="0.3"/>
    <row r="14141" ht="15" customHeight="1" x14ac:dyDescent="0.3"/>
    <row r="14142" ht="15" customHeight="1" x14ac:dyDescent="0.3"/>
    <row r="14143" ht="15" customHeight="1" x14ac:dyDescent="0.3"/>
    <row r="14144" ht="15" customHeight="1" x14ac:dyDescent="0.3"/>
    <row r="14145" ht="15" customHeight="1" x14ac:dyDescent="0.3"/>
    <row r="14146" ht="15" customHeight="1" x14ac:dyDescent="0.3"/>
    <row r="14147" ht="15" customHeight="1" x14ac:dyDescent="0.3"/>
    <row r="14148" ht="15" customHeight="1" x14ac:dyDescent="0.3"/>
    <row r="14149" ht="15" customHeight="1" x14ac:dyDescent="0.3"/>
    <row r="14150" ht="15" customHeight="1" x14ac:dyDescent="0.3"/>
    <row r="14151" ht="15" customHeight="1" x14ac:dyDescent="0.3"/>
    <row r="14152" ht="15" customHeight="1" x14ac:dyDescent="0.3"/>
    <row r="14153" ht="15" customHeight="1" x14ac:dyDescent="0.3"/>
    <row r="14154" ht="15" customHeight="1" x14ac:dyDescent="0.3"/>
    <row r="14155" ht="15" customHeight="1" x14ac:dyDescent="0.3"/>
    <row r="14156" ht="15" customHeight="1" x14ac:dyDescent="0.3"/>
    <row r="14157" ht="15" customHeight="1" x14ac:dyDescent="0.3"/>
    <row r="14158" ht="15" customHeight="1" x14ac:dyDescent="0.3"/>
    <row r="14159" ht="15" customHeight="1" x14ac:dyDescent="0.3"/>
    <row r="14160" ht="15" customHeight="1" x14ac:dyDescent="0.3"/>
    <row r="14161" ht="15" customHeight="1" x14ac:dyDescent="0.3"/>
    <row r="14162" ht="15" customHeight="1" x14ac:dyDescent="0.3"/>
    <row r="14163" ht="15" customHeight="1" x14ac:dyDescent="0.3"/>
    <row r="14164" ht="15" customHeight="1" x14ac:dyDescent="0.3"/>
    <row r="14165" ht="15" customHeight="1" x14ac:dyDescent="0.3"/>
    <row r="14166" ht="15" customHeight="1" x14ac:dyDescent="0.3"/>
    <row r="14167" ht="15" customHeight="1" x14ac:dyDescent="0.3"/>
    <row r="14168" ht="15" customHeight="1" x14ac:dyDescent="0.3"/>
    <row r="14169" ht="15" customHeight="1" x14ac:dyDescent="0.3"/>
    <row r="14170" ht="15" customHeight="1" x14ac:dyDescent="0.3"/>
    <row r="14171" ht="15" customHeight="1" x14ac:dyDescent="0.3"/>
    <row r="14172" ht="15" customHeight="1" x14ac:dyDescent="0.3"/>
    <row r="14173" ht="15" customHeight="1" x14ac:dyDescent="0.3"/>
    <row r="14174" ht="15" customHeight="1" x14ac:dyDescent="0.3"/>
    <row r="14175" ht="15" customHeight="1" x14ac:dyDescent="0.3"/>
    <row r="14176" ht="15" customHeight="1" x14ac:dyDescent="0.3"/>
    <row r="14177" ht="15" customHeight="1" x14ac:dyDescent="0.3"/>
    <row r="14178" ht="15" customHeight="1" x14ac:dyDescent="0.3"/>
    <row r="14179" ht="15" customHeight="1" x14ac:dyDescent="0.3"/>
    <row r="14180" ht="15" customHeight="1" x14ac:dyDescent="0.3"/>
    <row r="14181" ht="15" customHeight="1" x14ac:dyDescent="0.3"/>
    <row r="14182" ht="15" customHeight="1" x14ac:dyDescent="0.3"/>
    <row r="14183" ht="15" customHeight="1" x14ac:dyDescent="0.3"/>
    <row r="14184" ht="15" customHeight="1" x14ac:dyDescent="0.3"/>
    <row r="14185" ht="15" customHeight="1" x14ac:dyDescent="0.3"/>
    <row r="14186" ht="15" customHeight="1" x14ac:dyDescent="0.3"/>
    <row r="14187" ht="15" customHeight="1" x14ac:dyDescent="0.3"/>
    <row r="14188" ht="15" customHeight="1" x14ac:dyDescent="0.3"/>
    <row r="14189" ht="15" customHeight="1" x14ac:dyDescent="0.3"/>
    <row r="14190" ht="15" customHeight="1" x14ac:dyDescent="0.3"/>
    <row r="14191" ht="15" customHeight="1" x14ac:dyDescent="0.3"/>
    <row r="14192" ht="15" customHeight="1" x14ac:dyDescent="0.3"/>
    <row r="14193" ht="15" customHeight="1" x14ac:dyDescent="0.3"/>
    <row r="14194" ht="15" customHeight="1" x14ac:dyDescent="0.3"/>
    <row r="14195" ht="15" customHeight="1" x14ac:dyDescent="0.3"/>
    <row r="14196" ht="15" customHeight="1" x14ac:dyDescent="0.3"/>
    <row r="14197" ht="15" customHeight="1" x14ac:dyDescent="0.3"/>
    <row r="14198" ht="15" customHeight="1" x14ac:dyDescent="0.3"/>
    <row r="14199" ht="15" customHeight="1" x14ac:dyDescent="0.3"/>
    <row r="14200" ht="15" customHeight="1" x14ac:dyDescent="0.3"/>
    <row r="14201" ht="15" customHeight="1" x14ac:dyDescent="0.3"/>
    <row r="14202" ht="15" customHeight="1" x14ac:dyDescent="0.3"/>
    <row r="14203" ht="15" customHeight="1" x14ac:dyDescent="0.3"/>
    <row r="14204" ht="15" customHeight="1" x14ac:dyDescent="0.3"/>
    <row r="14205" ht="15" customHeight="1" x14ac:dyDescent="0.3"/>
    <row r="14206" ht="15" customHeight="1" x14ac:dyDescent="0.3"/>
    <row r="14207" ht="15" customHeight="1" x14ac:dyDescent="0.3"/>
    <row r="14208" ht="15" customHeight="1" x14ac:dyDescent="0.3"/>
    <row r="14209" ht="15" customHeight="1" x14ac:dyDescent="0.3"/>
    <row r="14210" ht="15" customHeight="1" x14ac:dyDescent="0.3"/>
    <row r="14211" ht="15" customHeight="1" x14ac:dyDescent="0.3"/>
    <row r="14212" ht="15" customHeight="1" x14ac:dyDescent="0.3"/>
    <row r="14213" ht="15" customHeight="1" x14ac:dyDescent="0.3"/>
    <row r="14214" ht="15" customHeight="1" x14ac:dyDescent="0.3"/>
    <row r="14215" ht="15" customHeight="1" x14ac:dyDescent="0.3"/>
    <row r="14216" ht="15" customHeight="1" x14ac:dyDescent="0.3"/>
    <row r="14217" ht="15" customHeight="1" x14ac:dyDescent="0.3"/>
    <row r="14218" ht="15" customHeight="1" x14ac:dyDescent="0.3"/>
    <row r="14219" ht="15" customHeight="1" x14ac:dyDescent="0.3"/>
    <row r="14220" ht="15" customHeight="1" x14ac:dyDescent="0.3"/>
    <row r="14221" ht="15" customHeight="1" x14ac:dyDescent="0.3"/>
    <row r="14222" ht="15" customHeight="1" x14ac:dyDescent="0.3"/>
    <row r="14223" ht="15" customHeight="1" x14ac:dyDescent="0.3"/>
    <row r="14224" ht="15" customHeight="1" x14ac:dyDescent="0.3"/>
    <row r="14225" ht="15" customHeight="1" x14ac:dyDescent="0.3"/>
    <row r="14226" ht="15" customHeight="1" x14ac:dyDescent="0.3"/>
    <row r="14227" ht="15" customHeight="1" x14ac:dyDescent="0.3"/>
    <row r="14228" ht="15" customHeight="1" x14ac:dyDescent="0.3"/>
    <row r="14229" ht="15" customHeight="1" x14ac:dyDescent="0.3"/>
    <row r="14230" ht="15" customHeight="1" x14ac:dyDescent="0.3"/>
    <row r="14231" ht="15" customHeight="1" x14ac:dyDescent="0.3"/>
    <row r="14232" ht="15" customHeight="1" x14ac:dyDescent="0.3"/>
    <row r="14233" ht="15" customHeight="1" x14ac:dyDescent="0.3"/>
    <row r="14234" ht="15" customHeight="1" x14ac:dyDescent="0.3"/>
    <row r="14235" ht="15" customHeight="1" x14ac:dyDescent="0.3"/>
    <row r="14236" ht="15" customHeight="1" x14ac:dyDescent="0.3"/>
    <row r="14237" ht="15" customHeight="1" x14ac:dyDescent="0.3"/>
    <row r="14238" ht="15" customHeight="1" x14ac:dyDescent="0.3"/>
    <row r="14239" ht="15" customHeight="1" x14ac:dyDescent="0.3"/>
    <row r="14240" ht="15" customHeight="1" x14ac:dyDescent="0.3"/>
    <row r="14241" ht="15" customHeight="1" x14ac:dyDescent="0.3"/>
    <row r="14242" ht="15" customHeight="1" x14ac:dyDescent="0.3"/>
    <row r="14243" ht="15" customHeight="1" x14ac:dyDescent="0.3"/>
    <row r="14244" ht="15" customHeight="1" x14ac:dyDescent="0.3"/>
    <row r="14245" ht="15" customHeight="1" x14ac:dyDescent="0.3"/>
    <row r="14246" ht="15" customHeight="1" x14ac:dyDescent="0.3"/>
    <row r="14247" ht="15" customHeight="1" x14ac:dyDescent="0.3"/>
    <row r="14248" ht="15" customHeight="1" x14ac:dyDescent="0.3"/>
    <row r="14249" ht="15" customHeight="1" x14ac:dyDescent="0.3"/>
    <row r="14250" ht="15" customHeight="1" x14ac:dyDescent="0.3"/>
    <row r="14251" ht="15" customHeight="1" x14ac:dyDescent="0.3"/>
    <row r="14252" ht="15" customHeight="1" x14ac:dyDescent="0.3"/>
    <row r="14253" ht="15" customHeight="1" x14ac:dyDescent="0.3"/>
    <row r="14254" ht="15" customHeight="1" x14ac:dyDescent="0.3"/>
    <row r="14255" ht="15" customHeight="1" x14ac:dyDescent="0.3"/>
    <row r="14256" ht="15" customHeight="1" x14ac:dyDescent="0.3"/>
    <row r="14257" ht="15" customHeight="1" x14ac:dyDescent="0.3"/>
    <row r="14258" ht="15" customHeight="1" x14ac:dyDescent="0.3"/>
    <row r="14259" ht="15" customHeight="1" x14ac:dyDescent="0.3"/>
    <row r="14260" ht="15" customHeight="1" x14ac:dyDescent="0.3"/>
    <row r="14261" ht="15" customHeight="1" x14ac:dyDescent="0.3"/>
    <row r="14262" ht="15" customHeight="1" x14ac:dyDescent="0.3"/>
    <row r="14263" ht="15" customHeight="1" x14ac:dyDescent="0.3"/>
    <row r="14264" ht="15" customHeight="1" x14ac:dyDescent="0.3"/>
    <row r="14265" ht="15" customHeight="1" x14ac:dyDescent="0.3"/>
    <row r="14266" ht="15" customHeight="1" x14ac:dyDescent="0.3"/>
    <row r="14267" ht="15" customHeight="1" x14ac:dyDescent="0.3"/>
    <row r="14268" ht="15" customHeight="1" x14ac:dyDescent="0.3"/>
    <row r="14269" ht="15" customHeight="1" x14ac:dyDescent="0.3"/>
    <row r="14270" ht="15" customHeight="1" x14ac:dyDescent="0.3"/>
    <row r="14271" ht="15" customHeight="1" x14ac:dyDescent="0.3"/>
    <row r="14272" ht="15" customHeight="1" x14ac:dyDescent="0.3"/>
    <row r="14273" ht="15" customHeight="1" x14ac:dyDescent="0.3"/>
    <row r="14274" ht="15" customHeight="1" x14ac:dyDescent="0.3"/>
    <row r="14275" ht="15" customHeight="1" x14ac:dyDescent="0.3"/>
    <row r="14276" ht="15" customHeight="1" x14ac:dyDescent="0.3"/>
    <row r="14277" ht="15" customHeight="1" x14ac:dyDescent="0.3"/>
    <row r="14278" ht="15" customHeight="1" x14ac:dyDescent="0.3"/>
    <row r="14279" ht="15" customHeight="1" x14ac:dyDescent="0.3"/>
    <row r="14280" ht="15" customHeight="1" x14ac:dyDescent="0.3"/>
    <row r="14281" ht="15" customHeight="1" x14ac:dyDescent="0.3"/>
    <row r="14282" ht="15" customHeight="1" x14ac:dyDescent="0.3"/>
    <row r="14283" ht="15" customHeight="1" x14ac:dyDescent="0.3"/>
    <row r="14284" ht="15" customHeight="1" x14ac:dyDescent="0.3"/>
    <row r="14285" ht="15" customHeight="1" x14ac:dyDescent="0.3"/>
    <row r="14286" ht="15" customHeight="1" x14ac:dyDescent="0.3"/>
    <row r="14287" ht="15" customHeight="1" x14ac:dyDescent="0.3"/>
    <row r="14288" ht="15" customHeight="1" x14ac:dyDescent="0.3"/>
    <row r="14289" ht="15" customHeight="1" x14ac:dyDescent="0.3"/>
    <row r="14290" ht="15" customHeight="1" x14ac:dyDescent="0.3"/>
    <row r="14291" ht="15" customHeight="1" x14ac:dyDescent="0.3"/>
    <row r="14292" ht="15" customHeight="1" x14ac:dyDescent="0.3"/>
    <row r="14293" ht="15" customHeight="1" x14ac:dyDescent="0.3"/>
    <row r="14294" ht="15" customHeight="1" x14ac:dyDescent="0.3"/>
    <row r="14295" ht="15" customHeight="1" x14ac:dyDescent="0.3"/>
    <row r="14296" ht="15" customHeight="1" x14ac:dyDescent="0.3"/>
    <row r="14297" ht="15" customHeight="1" x14ac:dyDescent="0.3"/>
    <row r="14298" ht="15" customHeight="1" x14ac:dyDescent="0.3"/>
    <row r="14299" ht="15" customHeight="1" x14ac:dyDescent="0.3"/>
    <row r="14300" ht="15" customHeight="1" x14ac:dyDescent="0.3"/>
    <row r="14301" ht="15" customHeight="1" x14ac:dyDescent="0.3"/>
    <row r="14302" ht="15" customHeight="1" x14ac:dyDescent="0.3"/>
    <row r="14303" ht="15" customHeight="1" x14ac:dyDescent="0.3"/>
    <row r="14304" ht="15" customHeight="1" x14ac:dyDescent="0.3"/>
    <row r="14305" ht="15" customHeight="1" x14ac:dyDescent="0.3"/>
    <row r="14306" ht="15" customHeight="1" x14ac:dyDescent="0.3"/>
    <row r="14307" ht="15" customHeight="1" x14ac:dyDescent="0.3"/>
    <row r="14308" ht="15" customHeight="1" x14ac:dyDescent="0.3"/>
    <row r="14309" ht="15" customHeight="1" x14ac:dyDescent="0.3"/>
    <row r="14310" ht="15" customHeight="1" x14ac:dyDescent="0.3"/>
    <row r="14311" ht="15" customHeight="1" x14ac:dyDescent="0.3"/>
    <row r="14312" ht="15" customHeight="1" x14ac:dyDescent="0.3"/>
    <row r="14313" ht="15" customHeight="1" x14ac:dyDescent="0.3"/>
    <row r="14314" ht="15" customHeight="1" x14ac:dyDescent="0.3"/>
    <row r="14315" ht="15" customHeight="1" x14ac:dyDescent="0.3"/>
    <row r="14316" ht="15" customHeight="1" x14ac:dyDescent="0.3"/>
    <row r="14317" ht="15" customHeight="1" x14ac:dyDescent="0.3"/>
    <row r="14318" ht="15" customHeight="1" x14ac:dyDescent="0.3"/>
    <row r="14319" ht="15" customHeight="1" x14ac:dyDescent="0.3"/>
    <row r="14320" ht="15" customHeight="1" x14ac:dyDescent="0.3"/>
    <row r="14321" ht="15" customHeight="1" x14ac:dyDescent="0.3"/>
    <row r="14322" ht="15" customHeight="1" x14ac:dyDescent="0.3"/>
    <row r="14323" ht="15" customHeight="1" x14ac:dyDescent="0.3"/>
    <row r="14324" ht="15" customHeight="1" x14ac:dyDescent="0.3"/>
    <row r="14325" ht="15" customHeight="1" x14ac:dyDescent="0.3"/>
    <row r="14326" ht="15" customHeight="1" x14ac:dyDescent="0.3"/>
    <row r="14327" ht="15" customHeight="1" x14ac:dyDescent="0.3"/>
    <row r="14328" ht="15" customHeight="1" x14ac:dyDescent="0.3"/>
    <row r="14329" ht="15" customHeight="1" x14ac:dyDescent="0.3"/>
    <row r="14330" ht="15" customHeight="1" x14ac:dyDescent="0.3"/>
    <row r="14331" ht="15" customHeight="1" x14ac:dyDescent="0.3"/>
    <row r="14332" ht="15" customHeight="1" x14ac:dyDescent="0.3"/>
    <row r="14333" ht="15" customHeight="1" x14ac:dyDescent="0.3"/>
    <row r="14334" ht="15" customHeight="1" x14ac:dyDescent="0.3"/>
    <row r="14335" ht="15" customHeight="1" x14ac:dyDescent="0.3"/>
    <row r="14336" ht="15" customHeight="1" x14ac:dyDescent="0.3"/>
    <row r="14337" ht="15" customHeight="1" x14ac:dyDescent="0.3"/>
    <row r="14338" ht="15" customHeight="1" x14ac:dyDescent="0.3"/>
    <row r="14339" ht="15" customHeight="1" x14ac:dyDescent="0.3"/>
    <row r="14340" ht="15" customHeight="1" x14ac:dyDescent="0.3"/>
    <row r="14341" ht="15" customHeight="1" x14ac:dyDescent="0.3"/>
    <row r="14342" ht="15" customHeight="1" x14ac:dyDescent="0.3"/>
    <row r="14343" ht="15" customHeight="1" x14ac:dyDescent="0.3"/>
    <row r="14344" ht="15" customHeight="1" x14ac:dyDescent="0.3"/>
    <row r="14345" ht="15" customHeight="1" x14ac:dyDescent="0.3"/>
    <row r="14346" ht="15" customHeight="1" x14ac:dyDescent="0.3"/>
    <row r="14347" ht="15" customHeight="1" x14ac:dyDescent="0.3"/>
    <row r="14348" ht="15" customHeight="1" x14ac:dyDescent="0.3"/>
    <row r="14349" ht="15" customHeight="1" x14ac:dyDescent="0.3"/>
    <row r="14350" ht="15" customHeight="1" x14ac:dyDescent="0.3"/>
    <row r="14351" ht="15" customHeight="1" x14ac:dyDescent="0.3"/>
    <row r="14352" ht="15" customHeight="1" x14ac:dyDescent="0.3"/>
    <row r="14353" ht="15" customHeight="1" x14ac:dyDescent="0.3"/>
    <row r="14354" ht="15" customHeight="1" x14ac:dyDescent="0.3"/>
    <row r="14355" ht="15" customHeight="1" x14ac:dyDescent="0.3"/>
    <row r="14356" ht="15" customHeight="1" x14ac:dyDescent="0.3"/>
    <row r="14357" ht="15" customHeight="1" x14ac:dyDescent="0.3"/>
    <row r="14358" ht="15" customHeight="1" x14ac:dyDescent="0.3"/>
    <row r="14359" ht="15" customHeight="1" x14ac:dyDescent="0.3"/>
    <row r="14360" ht="15" customHeight="1" x14ac:dyDescent="0.3"/>
    <row r="14361" ht="15" customHeight="1" x14ac:dyDescent="0.3"/>
    <row r="14362" ht="15" customHeight="1" x14ac:dyDescent="0.3"/>
    <row r="14363" ht="15" customHeight="1" x14ac:dyDescent="0.3"/>
    <row r="14364" ht="15" customHeight="1" x14ac:dyDescent="0.3"/>
    <row r="14365" ht="15" customHeight="1" x14ac:dyDescent="0.3"/>
    <row r="14366" ht="15" customHeight="1" x14ac:dyDescent="0.3"/>
    <row r="14367" ht="15" customHeight="1" x14ac:dyDescent="0.3"/>
    <row r="14368" ht="15" customHeight="1" x14ac:dyDescent="0.3"/>
    <row r="14369" ht="15" customHeight="1" x14ac:dyDescent="0.3"/>
    <row r="14370" ht="15" customHeight="1" x14ac:dyDescent="0.3"/>
    <row r="14371" ht="15" customHeight="1" x14ac:dyDescent="0.3"/>
    <row r="14372" ht="15" customHeight="1" x14ac:dyDescent="0.3"/>
    <row r="14373" ht="15" customHeight="1" x14ac:dyDescent="0.3"/>
    <row r="14374" ht="15" customHeight="1" x14ac:dyDescent="0.3"/>
    <row r="14375" ht="15" customHeight="1" x14ac:dyDescent="0.3"/>
    <row r="14376" ht="15" customHeight="1" x14ac:dyDescent="0.3"/>
    <row r="14377" ht="15" customHeight="1" x14ac:dyDescent="0.3"/>
    <row r="14378" ht="15" customHeight="1" x14ac:dyDescent="0.3"/>
    <row r="14379" ht="15" customHeight="1" x14ac:dyDescent="0.3"/>
    <row r="14380" ht="15" customHeight="1" x14ac:dyDescent="0.3"/>
    <row r="14381" ht="15" customHeight="1" x14ac:dyDescent="0.3"/>
    <row r="14382" ht="15" customHeight="1" x14ac:dyDescent="0.3"/>
    <row r="14383" ht="15" customHeight="1" x14ac:dyDescent="0.3"/>
    <row r="14384" ht="15" customHeight="1" x14ac:dyDescent="0.3"/>
    <row r="14385" ht="15" customHeight="1" x14ac:dyDescent="0.3"/>
    <row r="14386" ht="15" customHeight="1" x14ac:dyDescent="0.3"/>
    <row r="14387" ht="15" customHeight="1" x14ac:dyDescent="0.3"/>
    <row r="14388" ht="15" customHeight="1" x14ac:dyDescent="0.3"/>
    <row r="14389" ht="15" customHeight="1" x14ac:dyDescent="0.3"/>
    <row r="14390" ht="15" customHeight="1" x14ac:dyDescent="0.3"/>
    <row r="14391" ht="15" customHeight="1" x14ac:dyDescent="0.3"/>
    <row r="14392" ht="15" customHeight="1" x14ac:dyDescent="0.3"/>
    <row r="14393" ht="15" customHeight="1" x14ac:dyDescent="0.3"/>
    <row r="14394" ht="15" customHeight="1" x14ac:dyDescent="0.3"/>
    <row r="14395" ht="15" customHeight="1" x14ac:dyDescent="0.3"/>
    <row r="14396" ht="15" customHeight="1" x14ac:dyDescent="0.3"/>
    <row r="14397" ht="15" customHeight="1" x14ac:dyDescent="0.3"/>
    <row r="14398" ht="15" customHeight="1" x14ac:dyDescent="0.3"/>
    <row r="14399" ht="15" customHeight="1" x14ac:dyDescent="0.3"/>
    <row r="14400" ht="15" customHeight="1" x14ac:dyDescent="0.3"/>
    <row r="14401" ht="15" customHeight="1" x14ac:dyDescent="0.3"/>
    <row r="14402" ht="15" customHeight="1" x14ac:dyDescent="0.3"/>
    <row r="14403" ht="15" customHeight="1" x14ac:dyDescent="0.3"/>
    <row r="14404" ht="15" customHeight="1" x14ac:dyDescent="0.3"/>
    <row r="14405" ht="15" customHeight="1" x14ac:dyDescent="0.3"/>
    <row r="14406" ht="15" customHeight="1" x14ac:dyDescent="0.3"/>
    <row r="14407" ht="15" customHeight="1" x14ac:dyDescent="0.3"/>
    <row r="14408" ht="15" customHeight="1" x14ac:dyDescent="0.3"/>
    <row r="14409" ht="15" customHeight="1" x14ac:dyDescent="0.3"/>
    <row r="14410" ht="15" customHeight="1" x14ac:dyDescent="0.3"/>
    <row r="14411" ht="15" customHeight="1" x14ac:dyDescent="0.3"/>
    <row r="14412" ht="15" customHeight="1" x14ac:dyDescent="0.3"/>
    <row r="14413" ht="15" customHeight="1" x14ac:dyDescent="0.3"/>
    <row r="14414" ht="15" customHeight="1" x14ac:dyDescent="0.3"/>
    <row r="14415" ht="15" customHeight="1" x14ac:dyDescent="0.3"/>
    <row r="14416" ht="15" customHeight="1" x14ac:dyDescent="0.3"/>
    <row r="14417" ht="15" customHeight="1" x14ac:dyDescent="0.3"/>
    <row r="14418" ht="15" customHeight="1" x14ac:dyDescent="0.3"/>
    <row r="14419" ht="15" customHeight="1" x14ac:dyDescent="0.3"/>
    <row r="14420" ht="15" customHeight="1" x14ac:dyDescent="0.3"/>
    <row r="14421" ht="15" customHeight="1" x14ac:dyDescent="0.3"/>
    <row r="14422" ht="15" customHeight="1" x14ac:dyDescent="0.3"/>
    <row r="14423" ht="15" customHeight="1" x14ac:dyDescent="0.3"/>
    <row r="14424" ht="15" customHeight="1" x14ac:dyDescent="0.3"/>
    <row r="14425" ht="15" customHeight="1" x14ac:dyDescent="0.3"/>
    <row r="14426" ht="15" customHeight="1" x14ac:dyDescent="0.3"/>
    <row r="14427" ht="15" customHeight="1" x14ac:dyDescent="0.3"/>
    <row r="14428" ht="15" customHeight="1" x14ac:dyDescent="0.3"/>
    <row r="14429" ht="15" customHeight="1" x14ac:dyDescent="0.3"/>
    <row r="14430" ht="15" customHeight="1" x14ac:dyDescent="0.3"/>
    <row r="14431" ht="15" customHeight="1" x14ac:dyDescent="0.3"/>
    <row r="14432" ht="15" customHeight="1" x14ac:dyDescent="0.3"/>
    <row r="14433" ht="15" customHeight="1" x14ac:dyDescent="0.3"/>
    <row r="14434" ht="15" customHeight="1" x14ac:dyDescent="0.3"/>
    <row r="14435" ht="15" customHeight="1" x14ac:dyDescent="0.3"/>
    <row r="14436" ht="15" customHeight="1" x14ac:dyDescent="0.3"/>
    <row r="14437" ht="15" customHeight="1" x14ac:dyDescent="0.3"/>
    <row r="14438" ht="15" customHeight="1" x14ac:dyDescent="0.3"/>
    <row r="14439" ht="15" customHeight="1" x14ac:dyDescent="0.3"/>
    <row r="14440" ht="15" customHeight="1" x14ac:dyDescent="0.3"/>
    <row r="14441" ht="15" customHeight="1" x14ac:dyDescent="0.3"/>
    <row r="14442" ht="15" customHeight="1" x14ac:dyDescent="0.3"/>
    <row r="14443" ht="15" customHeight="1" x14ac:dyDescent="0.3"/>
    <row r="14444" ht="15" customHeight="1" x14ac:dyDescent="0.3"/>
    <row r="14445" ht="15" customHeight="1" x14ac:dyDescent="0.3"/>
    <row r="14446" ht="15" customHeight="1" x14ac:dyDescent="0.3"/>
    <row r="14447" ht="15" customHeight="1" x14ac:dyDescent="0.3"/>
    <row r="14448" ht="15" customHeight="1" x14ac:dyDescent="0.3"/>
    <row r="14449" ht="15" customHeight="1" x14ac:dyDescent="0.3"/>
    <row r="14450" ht="15" customHeight="1" x14ac:dyDescent="0.3"/>
    <row r="14451" ht="15" customHeight="1" x14ac:dyDescent="0.3"/>
    <row r="14452" ht="15" customHeight="1" x14ac:dyDescent="0.3"/>
    <row r="14453" ht="15" customHeight="1" x14ac:dyDescent="0.3"/>
    <row r="14454" ht="15" customHeight="1" x14ac:dyDescent="0.3"/>
    <row r="14455" ht="15" customHeight="1" x14ac:dyDescent="0.3"/>
    <row r="14456" ht="15" customHeight="1" x14ac:dyDescent="0.3"/>
    <row r="14457" ht="15" customHeight="1" x14ac:dyDescent="0.3"/>
    <row r="14458" ht="15" customHeight="1" x14ac:dyDescent="0.3"/>
    <row r="14459" ht="15" customHeight="1" x14ac:dyDescent="0.3"/>
    <row r="14460" ht="15" customHeight="1" x14ac:dyDescent="0.3"/>
    <row r="14461" ht="15" customHeight="1" x14ac:dyDescent="0.3"/>
    <row r="14462" ht="15" customHeight="1" x14ac:dyDescent="0.3"/>
    <row r="14463" ht="15" customHeight="1" x14ac:dyDescent="0.3"/>
    <row r="14464" ht="15" customHeight="1" x14ac:dyDescent="0.3"/>
    <row r="14465" ht="15" customHeight="1" x14ac:dyDescent="0.3"/>
    <row r="14466" ht="15" customHeight="1" x14ac:dyDescent="0.3"/>
    <row r="14467" ht="15" customHeight="1" x14ac:dyDescent="0.3"/>
    <row r="14468" ht="15" customHeight="1" x14ac:dyDescent="0.3"/>
    <row r="14469" ht="15" customHeight="1" x14ac:dyDescent="0.3"/>
    <row r="14470" ht="15" customHeight="1" x14ac:dyDescent="0.3"/>
    <row r="14471" ht="15" customHeight="1" x14ac:dyDescent="0.3"/>
    <row r="14472" ht="15" customHeight="1" x14ac:dyDescent="0.3"/>
    <row r="14473" ht="15" customHeight="1" x14ac:dyDescent="0.3"/>
    <row r="14474" ht="15" customHeight="1" x14ac:dyDescent="0.3"/>
    <row r="14475" ht="15" customHeight="1" x14ac:dyDescent="0.3"/>
    <row r="14476" ht="15" customHeight="1" x14ac:dyDescent="0.3"/>
    <row r="14477" ht="15" customHeight="1" x14ac:dyDescent="0.3"/>
    <row r="14478" ht="15" customHeight="1" x14ac:dyDescent="0.3"/>
    <row r="14479" ht="15" customHeight="1" x14ac:dyDescent="0.3"/>
    <row r="14480" ht="15" customHeight="1" x14ac:dyDescent="0.3"/>
    <row r="14481" ht="15" customHeight="1" x14ac:dyDescent="0.3"/>
    <row r="14482" ht="15" customHeight="1" x14ac:dyDescent="0.3"/>
    <row r="14483" ht="15" customHeight="1" x14ac:dyDescent="0.3"/>
    <row r="14484" ht="15" customHeight="1" x14ac:dyDescent="0.3"/>
    <row r="14485" ht="15" customHeight="1" x14ac:dyDescent="0.3"/>
    <row r="14486" ht="15" customHeight="1" x14ac:dyDescent="0.3"/>
    <row r="14487" ht="15" customHeight="1" x14ac:dyDescent="0.3"/>
    <row r="14488" ht="15" customHeight="1" x14ac:dyDescent="0.3"/>
    <row r="14489" ht="15" customHeight="1" x14ac:dyDescent="0.3"/>
    <row r="14490" ht="15" customHeight="1" x14ac:dyDescent="0.3"/>
    <row r="14491" ht="15" customHeight="1" x14ac:dyDescent="0.3"/>
    <row r="14492" ht="15" customHeight="1" x14ac:dyDescent="0.3"/>
    <row r="14493" ht="15" customHeight="1" x14ac:dyDescent="0.3"/>
    <row r="14494" ht="15" customHeight="1" x14ac:dyDescent="0.3"/>
    <row r="14495" ht="15" customHeight="1" x14ac:dyDescent="0.3"/>
    <row r="14496" ht="15" customHeight="1" x14ac:dyDescent="0.3"/>
    <row r="14497" ht="15" customHeight="1" x14ac:dyDescent="0.3"/>
    <row r="14498" ht="15" customHeight="1" x14ac:dyDescent="0.3"/>
    <row r="14499" ht="15" customHeight="1" x14ac:dyDescent="0.3"/>
    <row r="14500" ht="15" customHeight="1" x14ac:dyDescent="0.3"/>
    <row r="14501" ht="15" customHeight="1" x14ac:dyDescent="0.3"/>
    <row r="14502" ht="15" customHeight="1" x14ac:dyDescent="0.3"/>
    <row r="14503" ht="15" customHeight="1" x14ac:dyDescent="0.3"/>
    <row r="14504" ht="15" customHeight="1" x14ac:dyDescent="0.3"/>
    <row r="14505" ht="15" customHeight="1" x14ac:dyDescent="0.3"/>
    <row r="14506" ht="15" customHeight="1" x14ac:dyDescent="0.3"/>
    <row r="14507" ht="15" customHeight="1" x14ac:dyDescent="0.3"/>
    <row r="14508" ht="15" customHeight="1" x14ac:dyDescent="0.3"/>
    <row r="14509" ht="15" customHeight="1" x14ac:dyDescent="0.3"/>
    <row r="14510" ht="15" customHeight="1" x14ac:dyDescent="0.3"/>
    <row r="14511" ht="15" customHeight="1" x14ac:dyDescent="0.3"/>
    <row r="14512" ht="15" customHeight="1" x14ac:dyDescent="0.3"/>
    <row r="14513" ht="15" customHeight="1" x14ac:dyDescent="0.3"/>
    <row r="14514" ht="15" customHeight="1" x14ac:dyDescent="0.3"/>
    <row r="14515" ht="15" customHeight="1" x14ac:dyDescent="0.3"/>
    <row r="14516" ht="15" customHeight="1" x14ac:dyDescent="0.3"/>
    <row r="14517" ht="15" customHeight="1" x14ac:dyDescent="0.3"/>
    <row r="14518" ht="15" customHeight="1" x14ac:dyDescent="0.3"/>
    <row r="14519" ht="15" customHeight="1" x14ac:dyDescent="0.3"/>
    <row r="14520" ht="15" customHeight="1" x14ac:dyDescent="0.3"/>
    <row r="14521" ht="15" customHeight="1" x14ac:dyDescent="0.3"/>
    <row r="14522" ht="15" customHeight="1" x14ac:dyDescent="0.3"/>
    <row r="14523" ht="15" customHeight="1" x14ac:dyDescent="0.3"/>
    <row r="14524" ht="15" customHeight="1" x14ac:dyDescent="0.3"/>
    <row r="14525" ht="15" customHeight="1" x14ac:dyDescent="0.3"/>
    <row r="14526" ht="15" customHeight="1" x14ac:dyDescent="0.3"/>
    <row r="14527" ht="15" customHeight="1" x14ac:dyDescent="0.3"/>
    <row r="14528" ht="15" customHeight="1" x14ac:dyDescent="0.3"/>
    <row r="14529" ht="15" customHeight="1" x14ac:dyDescent="0.3"/>
    <row r="14530" ht="15" customHeight="1" x14ac:dyDescent="0.3"/>
    <row r="14531" ht="15" customHeight="1" x14ac:dyDescent="0.3"/>
    <row r="14532" ht="15" customHeight="1" x14ac:dyDescent="0.3"/>
    <row r="14533" ht="15" customHeight="1" x14ac:dyDescent="0.3"/>
    <row r="14534" ht="15" customHeight="1" x14ac:dyDescent="0.3"/>
    <row r="14535" ht="15" customHeight="1" x14ac:dyDescent="0.3"/>
    <row r="14536" ht="15" customHeight="1" x14ac:dyDescent="0.3"/>
    <row r="14537" ht="15" customHeight="1" x14ac:dyDescent="0.3"/>
    <row r="14538" ht="15" customHeight="1" x14ac:dyDescent="0.3"/>
    <row r="14539" ht="15" customHeight="1" x14ac:dyDescent="0.3"/>
    <row r="14540" ht="15" customHeight="1" x14ac:dyDescent="0.3"/>
    <row r="14541" ht="15" customHeight="1" x14ac:dyDescent="0.3"/>
    <row r="14542" ht="15" customHeight="1" x14ac:dyDescent="0.3"/>
    <row r="14543" ht="15" customHeight="1" x14ac:dyDescent="0.3"/>
    <row r="14544" ht="15" customHeight="1" x14ac:dyDescent="0.3"/>
    <row r="14545" ht="15" customHeight="1" x14ac:dyDescent="0.3"/>
    <row r="14546" ht="15" customHeight="1" x14ac:dyDescent="0.3"/>
    <row r="14547" ht="15" customHeight="1" x14ac:dyDescent="0.3"/>
    <row r="14548" ht="15" customHeight="1" x14ac:dyDescent="0.3"/>
    <row r="14549" ht="15" customHeight="1" x14ac:dyDescent="0.3"/>
    <row r="14550" ht="15" customHeight="1" x14ac:dyDescent="0.3"/>
    <row r="14551" ht="15" customHeight="1" x14ac:dyDescent="0.3"/>
    <row r="14552" ht="15" customHeight="1" x14ac:dyDescent="0.3"/>
    <row r="14553" ht="15" customHeight="1" x14ac:dyDescent="0.3"/>
    <row r="14554" ht="15" customHeight="1" x14ac:dyDescent="0.3"/>
    <row r="14555" ht="15" customHeight="1" x14ac:dyDescent="0.3"/>
    <row r="14556" ht="15" customHeight="1" x14ac:dyDescent="0.3"/>
    <row r="14557" ht="15" customHeight="1" x14ac:dyDescent="0.3"/>
    <row r="14558" ht="15" customHeight="1" x14ac:dyDescent="0.3"/>
    <row r="14559" ht="15" customHeight="1" x14ac:dyDescent="0.3"/>
    <row r="14560" ht="15" customHeight="1" x14ac:dyDescent="0.3"/>
    <row r="14561" ht="15" customHeight="1" x14ac:dyDescent="0.3"/>
    <row r="14562" ht="15" customHeight="1" x14ac:dyDescent="0.3"/>
    <row r="14563" ht="15" customHeight="1" x14ac:dyDescent="0.3"/>
    <row r="14564" ht="15" customHeight="1" x14ac:dyDescent="0.3"/>
    <row r="14565" ht="15" customHeight="1" x14ac:dyDescent="0.3"/>
    <row r="14566" ht="15" customHeight="1" x14ac:dyDescent="0.3"/>
    <row r="14567" ht="15" customHeight="1" x14ac:dyDescent="0.3"/>
    <row r="14568" ht="15" customHeight="1" x14ac:dyDescent="0.3"/>
    <row r="14569" ht="15" customHeight="1" x14ac:dyDescent="0.3"/>
    <row r="14570" ht="15" customHeight="1" x14ac:dyDescent="0.3"/>
    <row r="14571" ht="15" customHeight="1" x14ac:dyDescent="0.3"/>
    <row r="14572" ht="15" customHeight="1" x14ac:dyDescent="0.3"/>
    <row r="14573" ht="15" customHeight="1" x14ac:dyDescent="0.3"/>
    <row r="14574" ht="15" customHeight="1" x14ac:dyDescent="0.3"/>
    <row r="14575" ht="15" customHeight="1" x14ac:dyDescent="0.3"/>
    <row r="14576" ht="15" customHeight="1" x14ac:dyDescent="0.3"/>
    <row r="14577" ht="15" customHeight="1" x14ac:dyDescent="0.3"/>
    <row r="14578" ht="15" customHeight="1" x14ac:dyDescent="0.3"/>
    <row r="14579" ht="15" customHeight="1" x14ac:dyDescent="0.3"/>
    <row r="14580" ht="15" customHeight="1" x14ac:dyDescent="0.3"/>
    <row r="14581" ht="15" customHeight="1" x14ac:dyDescent="0.3"/>
    <row r="14582" ht="15" customHeight="1" x14ac:dyDescent="0.3"/>
    <row r="14583" ht="15" customHeight="1" x14ac:dyDescent="0.3"/>
    <row r="14584" ht="15" customHeight="1" x14ac:dyDescent="0.3"/>
    <row r="14585" ht="15" customHeight="1" x14ac:dyDescent="0.3"/>
    <row r="14586" ht="15" customHeight="1" x14ac:dyDescent="0.3"/>
    <row r="14587" ht="15" customHeight="1" x14ac:dyDescent="0.3"/>
    <row r="14588" ht="15" customHeight="1" x14ac:dyDescent="0.3"/>
    <row r="14589" ht="15" customHeight="1" x14ac:dyDescent="0.3"/>
    <row r="14590" ht="15" customHeight="1" x14ac:dyDescent="0.3"/>
    <row r="14591" ht="15" customHeight="1" x14ac:dyDescent="0.3"/>
    <row r="14592" ht="15" customHeight="1" x14ac:dyDescent="0.3"/>
    <row r="14593" ht="15" customHeight="1" x14ac:dyDescent="0.3"/>
    <row r="14594" ht="15" customHeight="1" x14ac:dyDescent="0.3"/>
    <row r="14595" ht="15" customHeight="1" x14ac:dyDescent="0.3"/>
    <row r="14596" ht="15" customHeight="1" x14ac:dyDescent="0.3"/>
    <row r="14597" ht="15" customHeight="1" x14ac:dyDescent="0.3"/>
    <row r="14598" ht="15" customHeight="1" x14ac:dyDescent="0.3"/>
    <row r="14599" ht="15" customHeight="1" x14ac:dyDescent="0.3"/>
    <row r="14600" ht="15" customHeight="1" x14ac:dyDescent="0.3"/>
    <row r="14601" ht="15" customHeight="1" x14ac:dyDescent="0.3"/>
    <row r="14602" ht="15" customHeight="1" x14ac:dyDescent="0.3"/>
    <row r="14603" ht="15" customHeight="1" x14ac:dyDescent="0.3"/>
    <row r="14604" ht="15" customHeight="1" x14ac:dyDescent="0.3"/>
    <row r="14605" ht="15" customHeight="1" x14ac:dyDescent="0.3"/>
    <row r="14606" ht="15" customHeight="1" x14ac:dyDescent="0.3"/>
    <row r="14607" ht="15" customHeight="1" x14ac:dyDescent="0.3"/>
    <row r="14608" ht="15" customHeight="1" x14ac:dyDescent="0.3"/>
    <row r="14609" ht="15" customHeight="1" x14ac:dyDescent="0.3"/>
    <row r="14610" ht="15" customHeight="1" x14ac:dyDescent="0.3"/>
    <row r="14611" ht="15" customHeight="1" x14ac:dyDescent="0.3"/>
    <row r="14612" ht="15" customHeight="1" x14ac:dyDescent="0.3"/>
    <row r="14613" ht="15" customHeight="1" x14ac:dyDescent="0.3"/>
    <row r="14614" ht="15" customHeight="1" x14ac:dyDescent="0.3"/>
    <row r="14615" ht="15" customHeight="1" x14ac:dyDescent="0.3"/>
    <row r="14616" ht="15" customHeight="1" x14ac:dyDescent="0.3"/>
    <row r="14617" ht="15" customHeight="1" x14ac:dyDescent="0.3"/>
    <row r="14618" ht="15" customHeight="1" x14ac:dyDescent="0.3"/>
    <row r="14619" ht="15" customHeight="1" x14ac:dyDescent="0.3"/>
    <row r="14620" ht="15" customHeight="1" x14ac:dyDescent="0.3"/>
    <row r="14621" ht="15" customHeight="1" x14ac:dyDescent="0.3"/>
    <row r="14622" ht="15" customHeight="1" x14ac:dyDescent="0.3"/>
    <row r="14623" ht="15" customHeight="1" x14ac:dyDescent="0.3"/>
    <row r="14624" ht="15" customHeight="1" x14ac:dyDescent="0.3"/>
    <row r="14625" ht="15" customHeight="1" x14ac:dyDescent="0.3"/>
    <row r="14626" ht="15" customHeight="1" x14ac:dyDescent="0.3"/>
    <row r="14627" ht="15" customHeight="1" x14ac:dyDescent="0.3"/>
    <row r="14628" ht="15" customHeight="1" x14ac:dyDescent="0.3"/>
    <row r="14629" ht="15" customHeight="1" x14ac:dyDescent="0.3"/>
    <row r="14630" ht="15" customHeight="1" x14ac:dyDescent="0.3"/>
    <row r="14631" ht="15" customHeight="1" x14ac:dyDescent="0.3"/>
    <row r="14632" ht="15" customHeight="1" x14ac:dyDescent="0.3"/>
    <row r="14633" ht="15" customHeight="1" x14ac:dyDescent="0.3"/>
    <row r="14634" ht="15" customHeight="1" x14ac:dyDescent="0.3"/>
    <row r="14635" ht="15" customHeight="1" x14ac:dyDescent="0.3"/>
    <row r="14636" ht="15" customHeight="1" x14ac:dyDescent="0.3"/>
    <row r="14637" ht="15" customHeight="1" x14ac:dyDescent="0.3"/>
    <row r="14638" ht="15" customHeight="1" x14ac:dyDescent="0.3"/>
    <row r="14639" ht="15" customHeight="1" x14ac:dyDescent="0.3"/>
    <row r="14640" ht="15" customHeight="1" x14ac:dyDescent="0.3"/>
    <row r="14641" ht="15" customHeight="1" x14ac:dyDescent="0.3"/>
    <row r="14642" ht="15" customHeight="1" x14ac:dyDescent="0.3"/>
    <row r="14643" ht="15" customHeight="1" x14ac:dyDescent="0.3"/>
    <row r="14644" ht="15" customHeight="1" x14ac:dyDescent="0.3"/>
    <row r="14645" ht="15" customHeight="1" x14ac:dyDescent="0.3"/>
    <row r="14646" ht="15" customHeight="1" x14ac:dyDescent="0.3"/>
    <row r="14647" ht="15" customHeight="1" x14ac:dyDescent="0.3"/>
    <row r="14648" ht="15" customHeight="1" x14ac:dyDescent="0.3"/>
    <row r="14649" ht="15" customHeight="1" x14ac:dyDescent="0.3"/>
    <row r="14650" ht="15" customHeight="1" x14ac:dyDescent="0.3"/>
    <row r="14651" ht="15" customHeight="1" x14ac:dyDescent="0.3"/>
    <row r="14652" ht="15" customHeight="1" x14ac:dyDescent="0.3"/>
    <row r="14653" ht="15" customHeight="1" x14ac:dyDescent="0.3"/>
    <row r="14654" ht="15" customHeight="1" x14ac:dyDescent="0.3"/>
    <row r="14655" ht="15" customHeight="1" x14ac:dyDescent="0.3"/>
    <row r="14656" ht="15" customHeight="1" x14ac:dyDescent="0.3"/>
    <row r="14657" ht="15" customHeight="1" x14ac:dyDescent="0.3"/>
    <row r="14658" ht="15" customHeight="1" x14ac:dyDescent="0.3"/>
    <row r="14659" ht="15" customHeight="1" x14ac:dyDescent="0.3"/>
    <row r="14660" ht="15" customHeight="1" x14ac:dyDescent="0.3"/>
    <row r="14661" ht="15" customHeight="1" x14ac:dyDescent="0.3"/>
    <row r="14662" ht="15" customHeight="1" x14ac:dyDescent="0.3"/>
    <row r="14663" ht="15" customHeight="1" x14ac:dyDescent="0.3"/>
    <row r="14664" ht="15" customHeight="1" x14ac:dyDescent="0.3"/>
    <row r="14665" ht="15" customHeight="1" x14ac:dyDescent="0.3"/>
    <row r="14666" ht="15" customHeight="1" x14ac:dyDescent="0.3"/>
    <row r="14667" ht="15" customHeight="1" x14ac:dyDescent="0.3"/>
    <row r="14668" ht="15" customHeight="1" x14ac:dyDescent="0.3"/>
    <row r="14669" ht="15" customHeight="1" x14ac:dyDescent="0.3"/>
    <row r="14670" ht="15" customHeight="1" x14ac:dyDescent="0.3"/>
    <row r="14671" ht="15" customHeight="1" x14ac:dyDescent="0.3"/>
    <row r="14672" ht="15" customHeight="1" x14ac:dyDescent="0.3"/>
    <row r="14673" ht="15" customHeight="1" x14ac:dyDescent="0.3"/>
    <row r="14674" ht="15" customHeight="1" x14ac:dyDescent="0.3"/>
    <row r="14675" ht="15" customHeight="1" x14ac:dyDescent="0.3"/>
    <row r="14676" ht="15" customHeight="1" x14ac:dyDescent="0.3"/>
    <row r="14677" ht="15" customHeight="1" x14ac:dyDescent="0.3"/>
    <row r="14678" ht="15" customHeight="1" x14ac:dyDescent="0.3"/>
    <row r="14679" ht="15" customHeight="1" x14ac:dyDescent="0.3"/>
    <row r="14680" ht="15" customHeight="1" x14ac:dyDescent="0.3"/>
    <row r="14681" ht="15" customHeight="1" x14ac:dyDescent="0.3"/>
    <row r="14682" ht="15" customHeight="1" x14ac:dyDescent="0.3"/>
    <row r="14683" ht="15" customHeight="1" x14ac:dyDescent="0.3"/>
    <row r="14684" ht="15" customHeight="1" x14ac:dyDescent="0.3"/>
    <row r="14685" ht="15" customHeight="1" x14ac:dyDescent="0.3"/>
    <row r="14686" ht="15" customHeight="1" x14ac:dyDescent="0.3"/>
    <row r="14687" ht="15" customHeight="1" x14ac:dyDescent="0.3"/>
    <row r="14688" ht="15" customHeight="1" x14ac:dyDescent="0.3"/>
    <row r="14689" ht="15" customHeight="1" x14ac:dyDescent="0.3"/>
    <row r="14690" ht="15" customHeight="1" x14ac:dyDescent="0.3"/>
    <row r="14691" ht="15" customHeight="1" x14ac:dyDescent="0.3"/>
    <row r="14692" ht="15" customHeight="1" x14ac:dyDescent="0.3"/>
    <row r="14693" ht="15" customHeight="1" x14ac:dyDescent="0.3"/>
    <row r="14694" ht="15" customHeight="1" x14ac:dyDescent="0.3"/>
    <row r="14695" ht="15" customHeight="1" x14ac:dyDescent="0.3"/>
    <row r="14696" ht="15" customHeight="1" x14ac:dyDescent="0.3"/>
    <row r="14697" ht="15" customHeight="1" x14ac:dyDescent="0.3"/>
    <row r="14698" ht="15" customHeight="1" x14ac:dyDescent="0.3"/>
    <row r="14699" ht="15" customHeight="1" x14ac:dyDescent="0.3"/>
    <row r="14700" ht="15" customHeight="1" x14ac:dyDescent="0.3"/>
    <row r="14701" ht="15" customHeight="1" x14ac:dyDescent="0.3"/>
    <row r="14702" ht="15" customHeight="1" x14ac:dyDescent="0.3"/>
    <row r="14703" ht="15" customHeight="1" x14ac:dyDescent="0.3"/>
    <row r="14704" ht="15" customHeight="1" x14ac:dyDescent="0.3"/>
    <row r="14705" ht="15" customHeight="1" x14ac:dyDescent="0.3"/>
    <row r="14706" ht="15" customHeight="1" x14ac:dyDescent="0.3"/>
    <row r="14707" ht="15" customHeight="1" x14ac:dyDescent="0.3"/>
    <row r="14708" ht="15" customHeight="1" x14ac:dyDescent="0.3"/>
    <row r="14709" ht="15" customHeight="1" x14ac:dyDescent="0.3"/>
    <row r="14710" ht="15" customHeight="1" x14ac:dyDescent="0.3"/>
    <row r="14711" ht="15" customHeight="1" x14ac:dyDescent="0.3"/>
    <row r="14712" ht="15" customHeight="1" x14ac:dyDescent="0.3"/>
    <row r="14713" ht="15" customHeight="1" x14ac:dyDescent="0.3"/>
    <row r="14714" ht="15" customHeight="1" x14ac:dyDescent="0.3"/>
    <row r="14715" ht="15" customHeight="1" x14ac:dyDescent="0.3"/>
    <row r="14716" ht="15" customHeight="1" x14ac:dyDescent="0.3"/>
    <row r="14717" ht="15" customHeight="1" x14ac:dyDescent="0.3"/>
    <row r="14718" ht="15" customHeight="1" x14ac:dyDescent="0.3"/>
    <row r="14719" ht="15" customHeight="1" x14ac:dyDescent="0.3"/>
    <row r="14720" ht="15" customHeight="1" x14ac:dyDescent="0.3"/>
    <row r="14721" ht="15" customHeight="1" x14ac:dyDescent="0.3"/>
    <row r="14722" ht="15" customHeight="1" x14ac:dyDescent="0.3"/>
    <row r="14723" ht="15" customHeight="1" x14ac:dyDescent="0.3"/>
    <row r="14724" ht="15" customHeight="1" x14ac:dyDescent="0.3"/>
    <row r="14725" ht="15" customHeight="1" x14ac:dyDescent="0.3"/>
    <row r="14726" ht="15" customHeight="1" x14ac:dyDescent="0.3"/>
    <row r="14727" ht="15" customHeight="1" x14ac:dyDescent="0.3"/>
    <row r="14728" ht="15" customHeight="1" x14ac:dyDescent="0.3"/>
    <row r="14729" ht="15" customHeight="1" x14ac:dyDescent="0.3"/>
    <row r="14730" ht="15" customHeight="1" x14ac:dyDescent="0.3"/>
    <row r="14731" ht="15" customHeight="1" x14ac:dyDescent="0.3"/>
    <row r="14732" ht="15" customHeight="1" x14ac:dyDescent="0.3"/>
    <row r="14733" ht="15" customHeight="1" x14ac:dyDescent="0.3"/>
    <row r="14734" ht="15" customHeight="1" x14ac:dyDescent="0.3"/>
    <row r="14735" ht="15" customHeight="1" x14ac:dyDescent="0.3"/>
    <row r="14736" ht="15" customHeight="1" x14ac:dyDescent="0.3"/>
    <row r="14737" ht="15" customHeight="1" x14ac:dyDescent="0.3"/>
    <row r="14738" ht="15" customHeight="1" x14ac:dyDescent="0.3"/>
    <row r="14739" ht="15" customHeight="1" x14ac:dyDescent="0.3"/>
    <row r="14740" ht="15" customHeight="1" x14ac:dyDescent="0.3"/>
    <row r="14741" ht="15" customHeight="1" x14ac:dyDescent="0.3"/>
    <row r="14742" ht="15" customHeight="1" x14ac:dyDescent="0.3"/>
    <row r="14743" ht="15" customHeight="1" x14ac:dyDescent="0.3"/>
    <row r="14744" ht="15" customHeight="1" x14ac:dyDescent="0.3"/>
    <row r="14745" ht="15" customHeight="1" x14ac:dyDescent="0.3"/>
    <row r="14746" ht="15" customHeight="1" x14ac:dyDescent="0.3"/>
    <row r="14747" ht="15" customHeight="1" x14ac:dyDescent="0.3"/>
    <row r="14748" ht="15" customHeight="1" x14ac:dyDescent="0.3"/>
    <row r="14749" ht="15" customHeight="1" x14ac:dyDescent="0.3"/>
    <row r="14750" ht="15" customHeight="1" x14ac:dyDescent="0.3"/>
    <row r="14751" ht="15" customHeight="1" x14ac:dyDescent="0.3"/>
    <row r="14752" ht="15" customHeight="1" x14ac:dyDescent="0.3"/>
    <row r="14753" ht="15" customHeight="1" x14ac:dyDescent="0.3"/>
    <row r="14754" ht="15" customHeight="1" x14ac:dyDescent="0.3"/>
    <row r="14755" ht="15" customHeight="1" x14ac:dyDescent="0.3"/>
    <row r="14756" ht="15" customHeight="1" x14ac:dyDescent="0.3"/>
    <row r="14757" ht="15" customHeight="1" x14ac:dyDescent="0.3"/>
    <row r="14758" ht="15" customHeight="1" x14ac:dyDescent="0.3"/>
    <row r="14759" ht="15" customHeight="1" x14ac:dyDescent="0.3"/>
    <row r="14760" ht="15" customHeight="1" x14ac:dyDescent="0.3"/>
    <row r="14761" ht="15" customHeight="1" x14ac:dyDescent="0.3"/>
    <row r="14762" ht="15" customHeight="1" x14ac:dyDescent="0.3"/>
    <row r="14763" ht="15" customHeight="1" x14ac:dyDescent="0.3"/>
    <row r="14764" ht="15" customHeight="1" x14ac:dyDescent="0.3"/>
    <row r="14765" ht="15" customHeight="1" x14ac:dyDescent="0.3"/>
    <row r="14766" ht="15" customHeight="1" x14ac:dyDescent="0.3"/>
    <row r="14767" ht="15" customHeight="1" x14ac:dyDescent="0.3"/>
    <row r="14768" ht="15" customHeight="1" x14ac:dyDescent="0.3"/>
    <row r="14769" ht="15" customHeight="1" x14ac:dyDescent="0.3"/>
    <row r="14770" ht="15" customHeight="1" x14ac:dyDescent="0.3"/>
    <row r="14771" ht="15" customHeight="1" x14ac:dyDescent="0.3"/>
    <row r="14772" ht="15" customHeight="1" x14ac:dyDescent="0.3"/>
    <row r="14773" ht="15" customHeight="1" x14ac:dyDescent="0.3"/>
    <row r="14774" ht="15" customHeight="1" x14ac:dyDescent="0.3"/>
    <row r="14775" ht="15" customHeight="1" x14ac:dyDescent="0.3"/>
    <row r="14776" ht="15" customHeight="1" x14ac:dyDescent="0.3"/>
    <row r="14777" ht="15" customHeight="1" x14ac:dyDescent="0.3"/>
    <row r="14778" ht="15" customHeight="1" x14ac:dyDescent="0.3"/>
    <row r="14779" ht="15" customHeight="1" x14ac:dyDescent="0.3"/>
    <row r="14780" ht="15" customHeight="1" x14ac:dyDescent="0.3"/>
    <row r="14781" ht="15" customHeight="1" x14ac:dyDescent="0.3"/>
    <row r="14782" ht="15" customHeight="1" x14ac:dyDescent="0.3"/>
    <row r="14783" ht="15" customHeight="1" x14ac:dyDescent="0.3"/>
    <row r="14784" ht="15" customHeight="1" x14ac:dyDescent="0.3"/>
    <row r="14785" ht="15" customHeight="1" x14ac:dyDescent="0.3"/>
    <row r="14786" ht="15" customHeight="1" x14ac:dyDescent="0.3"/>
    <row r="14787" ht="15" customHeight="1" x14ac:dyDescent="0.3"/>
    <row r="14788" ht="15" customHeight="1" x14ac:dyDescent="0.3"/>
    <row r="14789" ht="15" customHeight="1" x14ac:dyDescent="0.3"/>
    <row r="14790" ht="15" customHeight="1" x14ac:dyDescent="0.3"/>
    <row r="14791" ht="15" customHeight="1" x14ac:dyDescent="0.3"/>
    <row r="14792" ht="15" customHeight="1" x14ac:dyDescent="0.3"/>
    <row r="14793" ht="15" customHeight="1" x14ac:dyDescent="0.3"/>
    <row r="14794" ht="15" customHeight="1" x14ac:dyDescent="0.3"/>
    <row r="14795" ht="15" customHeight="1" x14ac:dyDescent="0.3"/>
    <row r="14796" ht="15" customHeight="1" x14ac:dyDescent="0.3"/>
    <row r="14797" ht="15" customHeight="1" x14ac:dyDescent="0.3"/>
    <row r="14798" ht="15" customHeight="1" x14ac:dyDescent="0.3"/>
    <row r="14799" ht="15" customHeight="1" x14ac:dyDescent="0.3"/>
    <row r="14800" ht="15" customHeight="1" x14ac:dyDescent="0.3"/>
    <row r="14801" ht="15" customHeight="1" x14ac:dyDescent="0.3"/>
    <row r="14802" ht="15" customHeight="1" x14ac:dyDescent="0.3"/>
    <row r="14803" ht="15" customHeight="1" x14ac:dyDescent="0.3"/>
    <row r="14804" ht="15" customHeight="1" x14ac:dyDescent="0.3"/>
    <row r="14805" ht="15" customHeight="1" x14ac:dyDescent="0.3"/>
    <row r="14806" ht="15" customHeight="1" x14ac:dyDescent="0.3"/>
    <row r="14807" ht="15" customHeight="1" x14ac:dyDescent="0.3"/>
    <row r="14808" ht="15" customHeight="1" x14ac:dyDescent="0.3"/>
    <row r="14809" ht="15" customHeight="1" x14ac:dyDescent="0.3"/>
    <row r="14810" ht="15" customHeight="1" x14ac:dyDescent="0.3"/>
    <row r="14811" ht="15" customHeight="1" x14ac:dyDescent="0.3"/>
    <row r="14812" ht="15" customHeight="1" x14ac:dyDescent="0.3"/>
    <row r="14813" ht="15" customHeight="1" x14ac:dyDescent="0.3"/>
    <row r="14814" ht="15" customHeight="1" x14ac:dyDescent="0.3"/>
    <row r="14815" ht="15" customHeight="1" x14ac:dyDescent="0.3"/>
    <row r="14816" ht="15" customHeight="1" x14ac:dyDescent="0.3"/>
    <row r="14817" ht="15" customHeight="1" x14ac:dyDescent="0.3"/>
    <row r="14818" ht="15" customHeight="1" x14ac:dyDescent="0.3"/>
    <row r="14819" ht="15" customHeight="1" x14ac:dyDescent="0.3"/>
    <row r="14820" ht="15" customHeight="1" x14ac:dyDescent="0.3"/>
    <row r="14821" ht="15" customHeight="1" x14ac:dyDescent="0.3"/>
    <row r="14822" ht="15" customHeight="1" x14ac:dyDescent="0.3"/>
    <row r="14823" ht="15" customHeight="1" x14ac:dyDescent="0.3"/>
    <row r="14824" ht="15" customHeight="1" x14ac:dyDescent="0.3"/>
    <row r="14825" ht="15" customHeight="1" x14ac:dyDescent="0.3"/>
    <row r="14826" ht="15" customHeight="1" x14ac:dyDescent="0.3"/>
    <row r="14827" ht="15" customHeight="1" x14ac:dyDescent="0.3"/>
    <row r="14828" ht="15" customHeight="1" x14ac:dyDescent="0.3"/>
    <row r="14829" ht="15" customHeight="1" x14ac:dyDescent="0.3"/>
    <row r="14830" ht="15" customHeight="1" x14ac:dyDescent="0.3"/>
    <row r="14831" ht="15" customHeight="1" x14ac:dyDescent="0.3"/>
    <row r="14832" ht="15" customHeight="1" x14ac:dyDescent="0.3"/>
    <row r="14833" ht="15" customHeight="1" x14ac:dyDescent="0.3"/>
    <row r="14834" ht="15" customHeight="1" x14ac:dyDescent="0.3"/>
    <row r="14835" ht="15" customHeight="1" x14ac:dyDescent="0.3"/>
    <row r="14836" ht="15" customHeight="1" x14ac:dyDescent="0.3"/>
    <row r="14837" ht="15" customHeight="1" x14ac:dyDescent="0.3"/>
    <row r="14838" ht="15" customHeight="1" x14ac:dyDescent="0.3"/>
    <row r="14839" ht="15" customHeight="1" x14ac:dyDescent="0.3"/>
    <row r="14840" ht="15" customHeight="1" x14ac:dyDescent="0.3"/>
    <row r="14841" ht="15" customHeight="1" x14ac:dyDescent="0.3"/>
    <row r="14842" ht="15" customHeight="1" x14ac:dyDescent="0.3"/>
    <row r="14843" ht="15" customHeight="1" x14ac:dyDescent="0.3"/>
    <row r="14844" ht="15" customHeight="1" x14ac:dyDescent="0.3"/>
    <row r="14845" ht="15" customHeight="1" x14ac:dyDescent="0.3"/>
    <row r="14846" ht="15" customHeight="1" x14ac:dyDescent="0.3"/>
    <row r="14847" ht="15" customHeight="1" x14ac:dyDescent="0.3"/>
    <row r="14848" ht="15" customHeight="1" x14ac:dyDescent="0.3"/>
    <row r="14849" ht="15" customHeight="1" x14ac:dyDescent="0.3"/>
    <row r="14850" ht="15" customHeight="1" x14ac:dyDescent="0.3"/>
    <row r="14851" ht="15" customHeight="1" x14ac:dyDescent="0.3"/>
    <row r="14852" ht="15" customHeight="1" x14ac:dyDescent="0.3"/>
    <row r="14853" ht="15" customHeight="1" x14ac:dyDescent="0.3"/>
    <row r="14854" ht="15" customHeight="1" x14ac:dyDescent="0.3"/>
    <row r="14855" ht="15" customHeight="1" x14ac:dyDescent="0.3"/>
    <row r="14856" ht="15" customHeight="1" x14ac:dyDescent="0.3"/>
    <row r="14857" ht="15" customHeight="1" x14ac:dyDescent="0.3"/>
    <row r="14858" ht="15" customHeight="1" x14ac:dyDescent="0.3"/>
    <row r="14859" ht="15" customHeight="1" x14ac:dyDescent="0.3"/>
    <row r="14860" ht="15" customHeight="1" x14ac:dyDescent="0.3"/>
    <row r="14861" ht="15" customHeight="1" x14ac:dyDescent="0.3"/>
    <row r="14862" ht="15" customHeight="1" x14ac:dyDescent="0.3"/>
    <row r="14863" ht="15" customHeight="1" x14ac:dyDescent="0.3"/>
    <row r="14864" ht="15" customHeight="1" x14ac:dyDescent="0.3"/>
    <row r="14865" ht="15" customHeight="1" x14ac:dyDescent="0.3"/>
    <row r="14866" ht="15" customHeight="1" x14ac:dyDescent="0.3"/>
    <row r="14867" ht="15" customHeight="1" x14ac:dyDescent="0.3"/>
    <row r="14868" ht="15" customHeight="1" x14ac:dyDescent="0.3"/>
    <row r="14869" ht="15" customHeight="1" x14ac:dyDescent="0.3"/>
    <row r="14870" ht="15" customHeight="1" x14ac:dyDescent="0.3"/>
    <row r="14871" ht="15" customHeight="1" x14ac:dyDescent="0.3"/>
    <row r="14872" ht="15" customHeight="1" x14ac:dyDescent="0.3"/>
    <row r="14873" ht="15" customHeight="1" x14ac:dyDescent="0.3"/>
    <row r="14874" ht="15" customHeight="1" x14ac:dyDescent="0.3"/>
    <row r="14875" ht="15" customHeight="1" x14ac:dyDescent="0.3"/>
    <row r="14876" ht="15" customHeight="1" x14ac:dyDescent="0.3"/>
    <row r="14877" ht="15" customHeight="1" x14ac:dyDescent="0.3"/>
    <row r="14878" ht="15" customHeight="1" x14ac:dyDescent="0.3"/>
    <row r="14879" ht="15" customHeight="1" x14ac:dyDescent="0.3"/>
    <row r="14880" ht="15" customHeight="1" x14ac:dyDescent="0.3"/>
    <row r="14881" ht="15" customHeight="1" x14ac:dyDescent="0.3"/>
    <row r="14882" ht="15" customHeight="1" x14ac:dyDescent="0.3"/>
    <row r="14883" ht="15" customHeight="1" x14ac:dyDescent="0.3"/>
    <row r="14884" ht="15" customHeight="1" x14ac:dyDescent="0.3"/>
    <row r="14885" ht="15" customHeight="1" x14ac:dyDescent="0.3"/>
    <row r="14886" ht="15" customHeight="1" x14ac:dyDescent="0.3"/>
    <row r="14887" ht="15" customHeight="1" x14ac:dyDescent="0.3"/>
    <row r="14888" ht="15" customHeight="1" x14ac:dyDescent="0.3"/>
    <row r="14889" ht="15" customHeight="1" x14ac:dyDescent="0.3"/>
    <row r="14890" ht="15" customHeight="1" x14ac:dyDescent="0.3"/>
    <row r="14891" ht="15" customHeight="1" x14ac:dyDescent="0.3"/>
    <row r="14892" ht="15" customHeight="1" x14ac:dyDescent="0.3"/>
    <row r="14893" ht="15" customHeight="1" x14ac:dyDescent="0.3"/>
    <row r="14894" ht="15" customHeight="1" x14ac:dyDescent="0.3"/>
    <row r="14895" ht="15" customHeight="1" x14ac:dyDescent="0.3"/>
    <row r="14896" ht="15" customHeight="1" x14ac:dyDescent="0.3"/>
    <row r="14897" ht="15" customHeight="1" x14ac:dyDescent="0.3"/>
    <row r="14898" ht="15" customHeight="1" x14ac:dyDescent="0.3"/>
    <row r="14899" ht="15" customHeight="1" x14ac:dyDescent="0.3"/>
    <row r="14900" ht="15" customHeight="1" x14ac:dyDescent="0.3"/>
    <row r="14901" ht="15" customHeight="1" x14ac:dyDescent="0.3"/>
    <row r="14902" ht="15" customHeight="1" x14ac:dyDescent="0.3"/>
    <row r="14903" ht="15" customHeight="1" x14ac:dyDescent="0.3"/>
    <row r="14904" ht="15" customHeight="1" x14ac:dyDescent="0.3"/>
    <row r="14905" ht="15" customHeight="1" x14ac:dyDescent="0.3"/>
    <row r="14906" ht="15" customHeight="1" x14ac:dyDescent="0.3"/>
    <row r="14907" ht="15" customHeight="1" x14ac:dyDescent="0.3"/>
    <row r="14908" ht="15" customHeight="1" x14ac:dyDescent="0.3"/>
    <row r="14909" ht="15" customHeight="1" x14ac:dyDescent="0.3"/>
    <row r="14910" ht="15" customHeight="1" x14ac:dyDescent="0.3"/>
    <row r="14911" ht="15" customHeight="1" x14ac:dyDescent="0.3"/>
    <row r="14912" ht="15" customHeight="1" x14ac:dyDescent="0.3"/>
    <row r="14913" ht="15" customHeight="1" x14ac:dyDescent="0.3"/>
    <row r="14914" ht="15" customHeight="1" x14ac:dyDescent="0.3"/>
    <row r="14915" ht="15" customHeight="1" x14ac:dyDescent="0.3"/>
    <row r="14916" ht="15" customHeight="1" x14ac:dyDescent="0.3"/>
    <row r="14917" ht="15" customHeight="1" x14ac:dyDescent="0.3"/>
    <row r="14918" ht="15" customHeight="1" x14ac:dyDescent="0.3"/>
    <row r="14919" ht="15" customHeight="1" x14ac:dyDescent="0.3"/>
    <row r="14920" ht="15" customHeight="1" x14ac:dyDescent="0.3"/>
    <row r="14921" ht="15" customHeight="1" x14ac:dyDescent="0.3"/>
    <row r="14922" ht="15" customHeight="1" x14ac:dyDescent="0.3"/>
    <row r="14923" ht="15" customHeight="1" x14ac:dyDescent="0.3"/>
    <row r="14924" ht="15" customHeight="1" x14ac:dyDescent="0.3"/>
    <row r="14925" ht="15" customHeight="1" x14ac:dyDescent="0.3"/>
    <row r="14926" ht="15" customHeight="1" x14ac:dyDescent="0.3"/>
    <row r="14927" ht="15" customHeight="1" x14ac:dyDescent="0.3"/>
    <row r="14928" ht="15" customHeight="1" x14ac:dyDescent="0.3"/>
    <row r="14929" ht="15" customHeight="1" x14ac:dyDescent="0.3"/>
    <row r="14930" ht="15" customHeight="1" x14ac:dyDescent="0.3"/>
    <row r="14931" ht="15" customHeight="1" x14ac:dyDescent="0.3"/>
    <row r="14932" ht="15" customHeight="1" x14ac:dyDescent="0.3"/>
    <row r="14933" ht="15" customHeight="1" x14ac:dyDescent="0.3"/>
    <row r="14934" ht="15" customHeight="1" x14ac:dyDescent="0.3"/>
    <row r="14935" ht="15" customHeight="1" x14ac:dyDescent="0.3"/>
    <row r="14936" ht="15" customHeight="1" x14ac:dyDescent="0.3"/>
    <row r="14937" ht="15" customHeight="1" x14ac:dyDescent="0.3"/>
    <row r="14938" ht="15" customHeight="1" x14ac:dyDescent="0.3"/>
    <row r="14939" ht="15" customHeight="1" x14ac:dyDescent="0.3"/>
    <row r="14940" ht="15" customHeight="1" x14ac:dyDescent="0.3"/>
    <row r="14941" ht="15" customHeight="1" x14ac:dyDescent="0.3"/>
    <row r="14942" ht="15" customHeight="1" x14ac:dyDescent="0.3"/>
    <row r="14943" ht="15" customHeight="1" x14ac:dyDescent="0.3"/>
    <row r="14944" ht="15" customHeight="1" x14ac:dyDescent="0.3"/>
    <row r="14945" ht="15" customHeight="1" x14ac:dyDescent="0.3"/>
    <row r="14946" ht="15" customHeight="1" x14ac:dyDescent="0.3"/>
    <row r="14947" ht="15" customHeight="1" x14ac:dyDescent="0.3"/>
    <row r="14948" ht="15" customHeight="1" x14ac:dyDescent="0.3"/>
    <row r="14949" ht="15" customHeight="1" x14ac:dyDescent="0.3"/>
    <row r="14950" ht="15" customHeight="1" x14ac:dyDescent="0.3"/>
    <row r="14951" ht="15" customHeight="1" x14ac:dyDescent="0.3"/>
    <row r="14952" ht="15" customHeight="1" x14ac:dyDescent="0.3"/>
    <row r="14953" ht="15" customHeight="1" x14ac:dyDescent="0.3"/>
    <row r="14954" ht="15" customHeight="1" x14ac:dyDescent="0.3"/>
    <row r="14955" ht="15" customHeight="1" x14ac:dyDescent="0.3"/>
    <row r="14956" ht="15" customHeight="1" x14ac:dyDescent="0.3"/>
    <row r="14957" ht="15" customHeight="1" x14ac:dyDescent="0.3"/>
    <row r="14958" ht="15" customHeight="1" x14ac:dyDescent="0.3"/>
    <row r="14959" ht="15" customHeight="1" x14ac:dyDescent="0.3"/>
    <row r="14960" ht="15" customHeight="1" x14ac:dyDescent="0.3"/>
    <row r="14961" ht="15" customHeight="1" x14ac:dyDescent="0.3"/>
    <row r="14962" ht="15" customHeight="1" x14ac:dyDescent="0.3"/>
    <row r="14963" ht="15" customHeight="1" x14ac:dyDescent="0.3"/>
    <row r="14964" ht="15" customHeight="1" x14ac:dyDescent="0.3"/>
    <row r="14965" ht="15" customHeight="1" x14ac:dyDescent="0.3"/>
    <row r="14966" ht="15" customHeight="1" x14ac:dyDescent="0.3"/>
    <row r="14967" ht="15" customHeight="1" x14ac:dyDescent="0.3"/>
    <row r="14968" ht="15" customHeight="1" x14ac:dyDescent="0.3"/>
    <row r="14969" ht="15" customHeight="1" x14ac:dyDescent="0.3"/>
    <row r="14970" ht="15" customHeight="1" x14ac:dyDescent="0.3"/>
    <row r="14971" ht="15" customHeight="1" x14ac:dyDescent="0.3"/>
    <row r="14972" ht="15" customHeight="1" x14ac:dyDescent="0.3"/>
    <row r="14973" ht="15" customHeight="1" x14ac:dyDescent="0.3"/>
    <row r="14974" ht="15" customHeight="1" x14ac:dyDescent="0.3"/>
    <row r="14975" ht="15" customHeight="1" x14ac:dyDescent="0.3"/>
    <row r="14976" ht="15" customHeight="1" x14ac:dyDescent="0.3"/>
    <row r="14977" ht="15" customHeight="1" x14ac:dyDescent="0.3"/>
    <row r="14978" ht="15" customHeight="1" x14ac:dyDescent="0.3"/>
    <row r="14979" ht="15" customHeight="1" x14ac:dyDescent="0.3"/>
    <row r="14980" ht="15" customHeight="1" x14ac:dyDescent="0.3"/>
    <row r="14981" ht="15" customHeight="1" x14ac:dyDescent="0.3"/>
    <row r="14982" ht="15" customHeight="1" x14ac:dyDescent="0.3"/>
    <row r="14983" ht="15" customHeight="1" x14ac:dyDescent="0.3"/>
    <row r="14984" ht="15" customHeight="1" x14ac:dyDescent="0.3"/>
    <row r="14985" ht="15" customHeight="1" x14ac:dyDescent="0.3"/>
    <row r="14986" ht="15" customHeight="1" x14ac:dyDescent="0.3"/>
    <row r="14987" ht="15" customHeight="1" x14ac:dyDescent="0.3"/>
    <row r="14988" ht="15" customHeight="1" x14ac:dyDescent="0.3"/>
    <row r="14989" ht="15" customHeight="1" x14ac:dyDescent="0.3"/>
    <row r="14990" ht="15" customHeight="1" x14ac:dyDescent="0.3"/>
    <row r="14991" ht="15" customHeight="1" x14ac:dyDescent="0.3"/>
    <row r="14992" ht="15" customHeight="1" x14ac:dyDescent="0.3"/>
    <row r="14993" ht="15" customHeight="1" x14ac:dyDescent="0.3"/>
    <row r="14994" ht="15" customHeight="1" x14ac:dyDescent="0.3"/>
    <row r="14995" ht="15" customHeight="1" x14ac:dyDescent="0.3"/>
    <row r="14996" ht="15" customHeight="1" x14ac:dyDescent="0.3"/>
    <row r="14997" ht="15" customHeight="1" x14ac:dyDescent="0.3"/>
    <row r="14998" ht="15" customHeight="1" x14ac:dyDescent="0.3"/>
    <row r="14999" ht="15" customHeight="1" x14ac:dyDescent="0.3"/>
    <row r="15000" ht="15" customHeight="1" x14ac:dyDescent="0.3"/>
    <row r="15001" ht="15" customHeight="1" x14ac:dyDescent="0.3"/>
    <row r="15002" ht="15" customHeight="1" x14ac:dyDescent="0.3"/>
    <row r="15003" ht="15" customHeight="1" x14ac:dyDescent="0.3"/>
    <row r="15004" ht="15" customHeight="1" x14ac:dyDescent="0.3"/>
    <row r="15005" ht="15" customHeight="1" x14ac:dyDescent="0.3"/>
    <row r="15006" ht="15" customHeight="1" x14ac:dyDescent="0.3"/>
    <row r="15007" ht="15" customHeight="1" x14ac:dyDescent="0.3"/>
    <row r="15008" ht="15" customHeight="1" x14ac:dyDescent="0.3"/>
    <row r="15009" ht="15" customHeight="1" x14ac:dyDescent="0.3"/>
    <row r="15010" ht="15" customHeight="1" x14ac:dyDescent="0.3"/>
    <row r="15011" ht="15" customHeight="1" x14ac:dyDescent="0.3"/>
    <row r="15012" ht="15" customHeight="1" x14ac:dyDescent="0.3"/>
    <row r="15013" ht="15" customHeight="1" x14ac:dyDescent="0.3"/>
    <row r="15014" ht="15" customHeight="1" x14ac:dyDescent="0.3"/>
    <row r="15015" ht="15" customHeight="1" x14ac:dyDescent="0.3"/>
    <row r="15016" ht="15" customHeight="1" x14ac:dyDescent="0.3"/>
    <row r="15017" ht="15" customHeight="1" x14ac:dyDescent="0.3"/>
    <row r="15018" ht="15" customHeight="1" x14ac:dyDescent="0.3"/>
    <row r="15019" ht="15" customHeight="1" x14ac:dyDescent="0.3"/>
    <row r="15020" ht="15" customHeight="1" x14ac:dyDescent="0.3"/>
    <row r="15021" ht="15" customHeight="1" x14ac:dyDescent="0.3"/>
    <row r="15022" ht="15" customHeight="1" x14ac:dyDescent="0.3"/>
    <row r="15023" ht="15" customHeight="1" x14ac:dyDescent="0.3"/>
    <row r="15024" ht="15" customHeight="1" x14ac:dyDescent="0.3"/>
    <row r="15025" ht="15" customHeight="1" x14ac:dyDescent="0.3"/>
    <row r="15026" ht="15" customHeight="1" x14ac:dyDescent="0.3"/>
    <row r="15027" ht="15" customHeight="1" x14ac:dyDescent="0.3"/>
    <row r="15028" ht="15" customHeight="1" x14ac:dyDescent="0.3"/>
    <row r="15029" ht="15" customHeight="1" x14ac:dyDescent="0.3"/>
    <row r="15030" ht="15" customHeight="1" x14ac:dyDescent="0.3"/>
    <row r="15031" ht="15" customHeight="1" x14ac:dyDescent="0.3"/>
    <row r="15032" ht="15" customHeight="1" x14ac:dyDescent="0.3"/>
    <row r="15033" ht="15" customHeight="1" x14ac:dyDescent="0.3"/>
    <row r="15034" ht="15" customHeight="1" x14ac:dyDescent="0.3"/>
    <row r="15035" ht="15" customHeight="1" x14ac:dyDescent="0.3"/>
    <row r="15036" ht="15" customHeight="1" x14ac:dyDescent="0.3"/>
    <row r="15037" ht="15" customHeight="1" x14ac:dyDescent="0.3"/>
    <row r="15038" ht="15" customHeight="1" x14ac:dyDescent="0.3"/>
    <row r="15039" ht="15" customHeight="1" x14ac:dyDescent="0.3"/>
    <row r="15040" ht="15" customHeight="1" x14ac:dyDescent="0.3"/>
    <row r="15041" ht="15" customHeight="1" x14ac:dyDescent="0.3"/>
    <row r="15042" ht="15" customHeight="1" x14ac:dyDescent="0.3"/>
    <row r="15043" ht="15" customHeight="1" x14ac:dyDescent="0.3"/>
    <row r="15044" ht="15" customHeight="1" x14ac:dyDescent="0.3"/>
    <row r="15045" ht="15" customHeight="1" x14ac:dyDescent="0.3"/>
    <row r="15046" ht="15" customHeight="1" x14ac:dyDescent="0.3"/>
    <row r="15047" ht="15" customHeight="1" x14ac:dyDescent="0.3"/>
    <row r="15048" ht="15" customHeight="1" x14ac:dyDescent="0.3"/>
    <row r="15049" ht="15" customHeight="1" x14ac:dyDescent="0.3"/>
    <row r="15050" ht="15" customHeight="1" x14ac:dyDescent="0.3"/>
    <row r="15051" ht="15" customHeight="1" x14ac:dyDescent="0.3"/>
    <row r="15052" ht="15" customHeight="1" x14ac:dyDescent="0.3"/>
    <row r="15053" ht="15" customHeight="1" x14ac:dyDescent="0.3"/>
    <row r="15054" ht="15" customHeight="1" x14ac:dyDescent="0.3"/>
    <row r="15055" ht="15" customHeight="1" x14ac:dyDescent="0.3"/>
    <row r="15056" ht="15" customHeight="1" x14ac:dyDescent="0.3"/>
    <row r="15057" ht="15" customHeight="1" x14ac:dyDescent="0.3"/>
    <row r="15058" ht="15" customHeight="1" x14ac:dyDescent="0.3"/>
    <row r="15059" ht="15" customHeight="1" x14ac:dyDescent="0.3"/>
    <row r="15060" ht="15" customHeight="1" x14ac:dyDescent="0.3"/>
    <row r="15061" ht="15" customHeight="1" x14ac:dyDescent="0.3"/>
    <row r="15062" ht="15" customHeight="1" x14ac:dyDescent="0.3"/>
    <row r="15063" ht="15" customHeight="1" x14ac:dyDescent="0.3"/>
    <row r="15064" ht="15" customHeight="1" x14ac:dyDescent="0.3"/>
    <row r="15065" ht="15" customHeight="1" x14ac:dyDescent="0.3"/>
    <row r="15066" ht="15" customHeight="1" x14ac:dyDescent="0.3"/>
    <row r="15067" ht="15" customHeight="1" x14ac:dyDescent="0.3"/>
    <row r="15068" ht="15" customHeight="1" x14ac:dyDescent="0.3"/>
    <row r="15069" ht="15" customHeight="1" x14ac:dyDescent="0.3"/>
    <row r="15070" ht="15" customHeight="1" x14ac:dyDescent="0.3"/>
    <row r="15071" ht="15" customHeight="1" x14ac:dyDescent="0.3"/>
    <row r="15072" ht="15" customHeight="1" x14ac:dyDescent="0.3"/>
    <row r="15073" ht="15" customHeight="1" x14ac:dyDescent="0.3"/>
    <row r="15074" ht="15" customHeight="1" x14ac:dyDescent="0.3"/>
    <row r="15075" ht="15" customHeight="1" x14ac:dyDescent="0.3"/>
    <row r="15076" ht="15" customHeight="1" x14ac:dyDescent="0.3"/>
    <row r="15077" ht="15" customHeight="1" x14ac:dyDescent="0.3"/>
    <row r="15078" ht="15" customHeight="1" x14ac:dyDescent="0.3"/>
    <row r="15079" ht="15" customHeight="1" x14ac:dyDescent="0.3"/>
    <row r="15080" ht="15" customHeight="1" x14ac:dyDescent="0.3"/>
    <row r="15081" ht="15" customHeight="1" x14ac:dyDescent="0.3"/>
    <row r="15082" ht="15" customHeight="1" x14ac:dyDescent="0.3"/>
    <row r="15083" ht="15" customHeight="1" x14ac:dyDescent="0.3"/>
    <row r="15084" ht="15" customHeight="1" x14ac:dyDescent="0.3"/>
    <row r="15085" ht="15" customHeight="1" x14ac:dyDescent="0.3"/>
    <row r="15086" ht="15" customHeight="1" x14ac:dyDescent="0.3"/>
    <row r="15087" ht="15" customHeight="1" x14ac:dyDescent="0.3"/>
    <row r="15088" ht="15" customHeight="1" x14ac:dyDescent="0.3"/>
    <row r="15089" ht="15" customHeight="1" x14ac:dyDescent="0.3"/>
    <row r="15090" ht="15" customHeight="1" x14ac:dyDescent="0.3"/>
    <row r="15091" ht="15" customHeight="1" x14ac:dyDescent="0.3"/>
    <row r="15092" ht="15" customHeight="1" x14ac:dyDescent="0.3"/>
    <row r="15093" ht="15" customHeight="1" x14ac:dyDescent="0.3"/>
    <row r="15094" ht="15" customHeight="1" x14ac:dyDescent="0.3"/>
    <row r="15095" ht="15" customHeight="1" x14ac:dyDescent="0.3"/>
    <row r="15096" ht="15" customHeight="1" x14ac:dyDescent="0.3"/>
    <row r="15097" ht="15" customHeight="1" x14ac:dyDescent="0.3"/>
    <row r="15098" ht="15" customHeight="1" x14ac:dyDescent="0.3"/>
    <row r="15099" ht="15" customHeight="1" x14ac:dyDescent="0.3"/>
    <row r="15100" ht="15" customHeight="1" x14ac:dyDescent="0.3"/>
    <row r="15101" ht="15" customHeight="1" x14ac:dyDescent="0.3"/>
    <row r="15102" ht="15" customHeight="1" x14ac:dyDescent="0.3"/>
    <row r="15103" ht="15" customHeight="1" x14ac:dyDescent="0.3"/>
    <row r="15104" ht="15" customHeight="1" x14ac:dyDescent="0.3"/>
    <row r="15105" ht="15" customHeight="1" x14ac:dyDescent="0.3"/>
    <row r="15106" ht="15" customHeight="1" x14ac:dyDescent="0.3"/>
    <row r="15107" ht="15" customHeight="1" x14ac:dyDescent="0.3"/>
    <row r="15108" ht="15" customHeight="1" x14ac:dyDescent="0.3"/>
    <row r="15109" ht="15" customHeight="1" x14ac:dyDescent="0.3"/>
    <row r="15110" ht="15" customHeight="1" x14ac:dyDescent="0.3"/>
    <row r="15111" ht="15" customHeight="1" x14ac:dyDescent="0.3"/>
    <row r="15112" ht="15" customHeight="1" x14ac:dyDescent="0.3"/>
    <row r="15113" ht="15" customHeight="1" x14ac:dyDescent="0.3"/>
    <row r="15114" ht="15" customHeight="1" x14ac:dyDescent="0.3"/>
    <row r="15115" ht="15" customHeight="1" x14ac:dyDescent="0.3"/>
    <row r="15116" ht="15" customHeight="1" x14ac:dyDescent="0.3"/>
    <row r="15117" ht="15" customHeight="1" x14ac:dyDescent="0.3"/>
    <row r="15118" ht="15" customHeight="1" x14ac:dyDescent="0.3"/>
    <row r="15119" ht="15" customHeight="1" x14ac:dyDescent="0.3"/>
    <row r="15120" ht="15" customHeight="1" x14ac:dyDescent="0.3"/>
    <row r="15121" ht="15" customHeight="1" x14ac:dyDescent="0.3"/>
    <row r="15122" ht="15" customHeight="1" x14ac:dyDescent="0.3"/>
    <row r="15123" ht="15" customHeight="1" x14ac:dyDescent="0.3"/>
    <row r="15124" ht="15" customHeight="1" x14ac:dyDescent="0.3"/>
    <row r="15125" ht="15" customHeight="1" x14ac:dyDescent="0.3"/>
    <row r="15126" ht="15" customHeight="1" x14ac:dyDescent="0.3"/>
    <row r="15127" ht="15" customHeight="1" x14ac:dyDescent="0.3"/>
    <row r="15128" ht="15" customHeight="1" x14ac:dyDescent="0.3"/>
    <row r="15129" ht="15" customHeight="1" x14ac:dyDescent="0.3"/>
    <row r="15130" ht="15" customHeight="1" x14ac:dyDescent="0.3"/>
    <row r="15131" ht="15" customHeight="1" x14ac:dyDescent="0.3"/>
    <row r="15132" ht="15" customHeight="1" x14ac:dyDescent="0.3"/>
    <row r="15133" ht="15" customHeight="1" x14ac:dyDescent="0.3"/>
    <row r="15134" ht="15" customHeight="1" x14ac:dyDescent="0.3"/>
    <row r="15135" ht="15" customHeight="1" x14ac:dyDescent="0.3"/>
    <row r="15136" ht="15" customHeight="1" x14ac:dyDescent="0.3"/>
    <row r="15137" ht="15" customHeight="1" x14ac:dyDescent="0.3"/>
    <row r="15138" ht="15" customHeight="1" x14ac:dyDescent="0.3"/>
    <row r="15139" ht="15" customHeight="1" x14ac:dyDescent="0.3"/>
    <row r="15140" ht="15" customHeight="1" x14ac:dyDescent="0.3"/>
    <row r="15141" ht="15" customHeight="1" x14ac:dyDescent="0.3"/>
    <row r="15142" ht="15" customHeight="1" x14ac:dyDescent="0.3"/>
    <row r="15143" ht="15" customHeight="1" x14ac:dyDescent="0.3"/>
    <row r="15144" ht="15" customHeight="1" x14ac:dyDescent="0.3"/>
    <row r="15145" ht="15" customHeight="1" x14ac:dyDescent="0.3"/>
    <row r="15146" ht="15" customHeight="1" x14ac:dyDescent="0.3"/>
    <row r="15147" ht="15" customHeight="1" x14ac:dyDescent="0.3"/>
    <row r="15148" ht="15" customHeight="1" x14ac:dyDescent="0.3"/>
    <row r="15149" ht="15" customHeight="1" x14ac:dyDescent="0.3"/>
    <row r="15150" ht="15" customHeight="1" x14ac:dyDescent="0.3"/>
    <row r="15151" ht="15" customHeight="1" x14ac:dyDescent="0.3"/>
    <row r="15152" ht="15" customHeight="1" x14ac:dyDescent="0.3"/>
    <row r="15153" ht="15" customHeight="1" x14ac:dyDescent="0.3"/>
    <row r="15154" ht="15" customHeight="1" x14ac:dyDescent="0.3"/>
    <row r="15155" ht="15" customHeight="1" x14ac:dyDescent="0.3"/>
    <row r="15156" ht="15" customHeight="1" x14ac:dyDescent="0.3"/>
    <row r="15157" ht="15" customHeight="1" x14ac:dyDescent="0.3"/>
    <row r="15158" ht="15" customHeight="1" x14ac:dyDescent="0.3"/>
    <row r="15159" ht="15" customHeight="1" x14ac:dyDescent="0.3"/>
    <row r="15160" ht="15" customHeight="1" x14ac:dyDescent="0.3"/>
    <row r="15161" ht="15" customHeight="1" x14ac:dyDescent="0.3"/>
    <row r="15162" ht="15" customHeight="1" x14ac:dyDescent="0.3"/>
    <row r="15163" ht="15" customHeight="1" x14ac:dyDescent="0.3"/>
    <row r="15164" ht="15" customHeight="1" x14ac:dyDescent="0.3"/>
    <row r="15165" ht="15" customHeight="1" x14ac:dyDescent="0.3"/>
    <row r="15166" ht="15" customHeight="1" x14ac:dyDescent="0.3"/>
    <row r="15167" ht="15" customHeight="1" x14ac:dyDescent="0.3"/>
    <row r="15168" ht="15" customHeight="1" x14ac:dyDescent="0.3"/>
    <row r="15169" ht="15" customHeight="1" x14ac:dyDescent="0.3"/>
    <row r="15170" ht="15" customHeight="1" x14ac:dyDescent="0.3"/>
    <row r="15171" ht="15" customHeight="1" x14ac:dyDescent="0.3"/>
    <row r="15172" ht="15" customHeight="1" x14ac:dyDescent="0.3"/>
    <row r="15173" ht="15" customHeight="1" x14ac:dyDescent="0.3"/>
    <row r="15174" ht="15" customHeight="1" x14ac:dyDescent="0.3"/>
    <row r="15175" ht="15" customHeight="1" x14ac:dyDescent="0.3"/>
    <row r="15176" ht="15" customHeight="1" x14ac:dyDescent="0.3"/>
    <row r="15177" ht="15" customHeight="1" x14ac:dyDescent="0.3"/>
    <row r="15178" ht="15" customHeight="1" x14ac:dyDescent="0.3"/>
    <row r="15179" ht="15" customHeight="1" x14ac:dyDescent="0.3"/>
    <row r="15180" ht="15" customHeight="1" x14ac:dyDescent="0.3"/>
    <row r="15181" ht="15" customHeight="1" x14ac:dyDescent="0.3"/>
    <row r="15182" ht="15" customHeight="1" x14ac:dyDescent="0.3"/>
    <row r="15183" ht="15" customHeight="1" x14ac:dyDescent="0.3"/>
    <row r="15184" ht="15" customHeight="1" x14ac:dyDescent="0.3"/>
    <row r="15185" ht="15" customHeight="1" x14ac:dyDescent="0.3"/>
    <row r="15186" ht="15" customHeight="1" x14ac:dyDescent="0.3"/>
    <row r="15187" ht="15" customHeight="1" x14ac:dyDescent="0.3"/>
    <row r="15188" ht="15" customHeight="1" x14ac:dyDescent="0.3"/>
    <row r="15189" ht="15" customHeight="1" x14ac:dyDescent="0.3"/>
    <row r="15190" ht="15" customHeight="1" x14ac:dyDescent="0.3"/>
    <row r="15191" ht="15" customHeight="1" x14ac:dyDescent="0.3"/>
    <row r="15192" ht="15" customHeight="1" x14ac:dyDescent="0.3"/>
    <row r="15193" ht="15" customHeight="1" x14ac:dyDescent="0.3"/>
    <row r="15194" ht="15" customHeight="1" x14ac:dyDescent="0.3"/>
    <row r="15195" ht="15" customHeight="1" x14ac:dyDescent="0.3"/>
    <row r="15196" ht="15" customHeight="1" x14ac:dyDescent="0.3"/>
    <row r="15197" ht="15" customHeight="1" x14ac:dyDescent="0.3"/>
    <row r="15198" ht="15" customHeight="1" x14ac:dyDescent="0.3"/>
    <row r="15199" ht="15" customHeight="1" x14ac:dyDescent="0.3"/>
    <row r="15200" ht="15" customHeight="1" x14ac:dyDescent="0.3"/>
    <row r="15201" ht="15" customHeight="1" x14ac:dyDescent="0.3"/>
    <row r="15202" ht="15" customHeight="1" x14ac:dyDescent="0.3"/>
    <row r="15203" ht="15" customHeight="1" x14ac:dyDescent="0.3"/>
    <row r="15204" ht="15" customHeight="1" x14ac:dyDescent="0.3"/>
    <row r="15205" ht="15" customHeight="1" x14ac:dyDescent="0.3"/>
    <row r="15206" ht="15" customHeight="1" x14ac:dyDescent="0.3"/>
    <row r="15207" ht="15" customHeight="1" x14ac:dyDescent="0.3"/>
    <row r="15208" ht="15" customHeight="1" x14ac:dyDescent="0.3"/>
    <row r="15209" ht="15" customHeight="1" x14ac:dyDescent="0.3"/>
    <row r="15210" ht="15" customHeight="1" x14ac:dyDescent="0.3"/>
    <row r="15211" ht="15" customHeight="1" x14ac:dyDescent="0.3"/>
    <row r="15212" ht="15" customHeight="1" x14ac:dyDescent="0.3"/>
    <row r="15213" ht="15" customHeight="1" x14ac:dyDescent="0.3"/>
    <row r="15214" ht="15" customHeight="1" x14ac:dyDescent="0.3"/>
    <row r="15215" ht="15" customHeight="1" x14ac:dyDescent="0.3"/>
    <row r="15216" ht="15" customHeight="1" x14ac:dyDescent="0.3"/>
    <row r="15217" ht="15" customHeight="1" x14ac:dyDescent="0.3"/>
    <row r="15218" ht="15" customHeight="1" x14ac:dyDescent="0.3"/>
    <row r="15219" ht="15" customHeight="1" x14ac:dyDescent="0.3"/>
    <row r="15220" ht="15" customHeight="1" x14ac:dyDescent="0.3"/>
    <row r="15221" ht="15" customHeight="1" x14ac:dyDescent="0.3"/>
    <row r="15222" ht="15" customHeight="1" x14ac:dyDescent="0.3"/>
    <row r="15223" ht="15" customHeight="1" x14ac:dyDescent="0.3"/>
    <row r="15224" ht="15" customHeight="1" x14ac:dyDescent="0.3"/>
    <row r="15225" ht="15" customHeight="1" x14ac:dyDescent="0.3"/>
    <row r="15226" ht="15" customHeight="1" x14ac:dyDescent="0.3"/>
    <row r="15227" ht="15" customHeight="1" x14ac:dyDescent="0.3"/>
    <row r="15228" ht="15" customHeight="1" x14ac:dyDescent="0.3"/>
    <row r="15229" ht="15" customHeight="1" x14ac:dyDescent="0.3"/>
    <row r="15230" ht="15" customHeight="1" x14ac:dyDescent="0.3"/>
    <row r="15231" ht="15" customHeight="1" x14ac:dyDescent="0.3"/>
    <row r="15232" ht="15" customHeight="1" x14ac:dyDescent="0.3"/>
    <row r="15233" ht="15" customHeight="1" x14ac:dyDescent="0.3"/>
    <row r="15234" ht="15" customHeight="1" x14ac:dyDescent="0.3"/>
    <row r="15235" ht="15" customHeight="1" x14ac:dyDescent="0.3"/>
    <row r="15236" ht="15" customHeight="1" x14ac:dyDescent="0.3"/>
    <row r="15237" ht="15" customHeight="1" x14ac:dyDescent="0.3"/>
    <row r="15238" ht="15" customHeight="1" x14ac:dyDescent="0.3"/>
    <row r="15239" ht="15" customHeight="1" x14ac:dyDescent="0.3"/>
    <row r="15240" ht="15" customHeight="1" x14ac:dyDescent="0.3"/>
    <row r="15241" ht="15" customHeight="1" x14ac:dyDescent="0.3"/>
    <row r="15242" ht="15" customHeight="1" x14ac:dyDescent="0.3"/>
    <row r="15243" ht="15" customHeight="1" x14ac:dyDescent="0.3"/>
    <row r="15244" ht="15" customHeight="1" x14ac:dyDescent="0.3"/>
    <row r="15245" ht="15" customHeight="1" x14ac:dyDescent="0.3"/>
    <row r="15246" ht="15" customHeight="1" x14ac:dyDescent="0.3"/>
    <row r="15247" ht="15" customHeight="1" x14ac:dyDescent="0.3"/>
    <row r="15248" ht="15" customHeight="1" x14ac:dyDescent="0.3"/>
    <row r="15249" ht="15" customHeight="1" x14ac:dyDescent="0.3"/>
    <row r="15250" ht="15" customHeight="1" x14ac:dyDescent="0.3"/>
    <row r="15251" ht="15" customHeight="1" x14ac:dyDescent="0.3"/>
    <row r="15252" ht="15" customHeight="1" x14ac:dyDescent="0.3"/>
    <row r="15253" ht="15" customHeight="1" x14ac:dyDescent="0.3"/>
    <row r="15254" ht="15" customHeight="1" x14ac:dyDescent="0.3"/>
    <row r="15255" ht="15" customHeight="1" x14ac:dyDescent="0.3"/>
    <row r="15256" ht="15" customHeight="1" x14ac:dyDescent="0.3"/>
    <row r="15257" ht="15" customHeight="1" x14ac:dyDescent="0.3"/>
    <row r="15258" ht="15" customHeight="1" x14ac:dyDescent="0.3"/>
    <row r="15259" ht="15" customHeight="1" x14ac:dyDescent="0.3"/>
    <row r="15260" ht="15" customHeight="1" x14ac:dyDescent="0.3"/>
    <row r="15261" ht="15" customHeight="1" x14ac:dyDescent="0.3"/>
    <row r="15262" ht="15" customHeight="1" x14ac:dyDescent="0.3"/>
    <row r="15263" ht="15" customHeight="1" x14ac:dyDescent="0.3"/>
    <row r="15264" ht="15" customHeight="1" x14ac:dyDescent="0.3"/>
    <row r="15265" ht="15" customHeight="1" x14ac:dyDescent="0.3"/>
    <row r="15266" ht="15" customHeight="1" x14ac:dyDescent="0.3"/>
    <row r="15267" ht="15" customHeight="1" x14ac:dyDescent="0.3"/>
    <row r="15268" ht="15" customHeight="1" x14ac:dyDescent="0.3"/>
    <row r="15269" ht="15" customHeight="1" x14ac:dyDescent="0.3"/>
    <row r="15270" ht="15" customHeight="1" x14ac:dyDescent="0.3"/>
    <row r="15271" ht="15" customHeight="1" x14ac:dyDescent="0.3"/>
    <row r="15272" ht="15" customHeight="1" x14ac:dyDescent="0.3"/>
    <row r="15273" ht="15" customHeight="1" x14ac:dyDescent="0.3"/>
    <row r="15274" ht="15" customHeight="1" x14ac:dyDescent="0.3"/>
    <row r="15275" ht="15" customHeight="1" x14ac:dyDescent="0.3"/>
    <row r="15276" ht="15" customHeight="1" x14ac:dyDescent="0.3"/>
    <row r="15277" ht="15" customHeight="1" x14ac:dyDescent="0.3"/>
    <row r="15278" ht="15" customHeight="1" x14ac:dyDescent="0.3"/>
    <row r="15279" ht="15" customHeight="1" x14ac:dyDescent="0.3"/>
    <row r="15280" ht="15" customHeight="1" x14ac:dyDescent="0.3"/>
    <row r="15281" ht="15" customHeight="1" x14ac:dyDescent="0.3"/>
    <row r="15282" ht="15" customHeight="1" x14ac:dyDescent="0.3"/>
    <row r="15283" ht="15" customHeight="1" x14ac:dyDescent="0.3"/>
    <row r="15284" ht="15" customHeight="1" x14ac:dyDescent="0.3"/>
    <row r="15285" ht="15" customHeight="1" x14ac:dyDescent="0.3"/>
    <row r="15286" ht="15" customHeight="1" x14ac:dyDescent="0.3"/>
    <row r="15287" ht="15" customHeight="1" x14ac:dyDescent="0.3"/>
    <row r="15288" ht="15" customHeight="1" x14ac:dyDescent="0.3"/>
    <row r="15289" ht="15" customHeight="1" x14ac:dyDescent="0.3"/>
    <row r="15290" ht="15" customHeight="1" x14ac:dyDescent="0.3"/>
    <row r="15291" ht="15" customHeight="1" x14ac:dyDescent="0.3"/>
    <row r="15292" ht="15" customHeight="1" x14ac:dyDescent="0.3"/>
    <row r="15293" ht="15" customHeight="1" x14ac:dyDescent="0.3"/>
    <row r="15294" ht="15" customHeight="1" x14ac:dyDescent="0.3"/>
    <row r="15295" ht="15" customHeight="1" x14ac:dyDescent="0.3"/>
    <row r="15296" ht="15" customHeight="1" x14ac:dyDescent="0.3"/>
    <row r="15297" ht="15" customHeight="1" x14ac:dyDescent="0.3"/>
    <row r="15298" ht="15" customHeight="1" x14ac:dyDescent="0.3"/>
    <row r="15299" ht="15" customHeight="1" x14ac:dyDescent="0.3"/>
    <row r="15300" ht="15" customHeight="1" x14ac:dyDescent="0.3"/>
    <row r="15301" ht="15" customHeight="1" x14ac:dyDescent="0.3"/>
    <row r="15302" ht="15" customHeight="1" x14ac:dyDescent="0.3"/>
    <row r="15303" ht="15" customHeight="1" x14ac:dyDescent="0.3"/>
    <row r="15304" ht="15" customHeight="1" x14ac:dyDescent="0.3"/>
    <row r="15305" ht="15" customHeight="1" x14ac:dyDescent="0.3"/>
    <row r="15306" ht="15" customHeight="1" x14ac:dyDescent="0.3"/>
    <row r="15307" ht="15" customHeight="1" x14ac:dyDescent="0.3"/>
    <row r="15308" ht="15" customHeight="1" x14ac:dyDescent="0.3"/>
    <row r="15309" ht="15" customHeight="1" x14ac:dyDescent="0.3"/>
    <row r="15310" ht="15" customHeight="1" x14ac:dyDescent="0.3"/>
    <row r="15311" ht="15" customHeight="1" x14ac:dyDescent="0.3"/>
    <row r="15312" ht="15" customHeight="1" x14ac:dyDescent="0.3"/>
    <row r="15313" ht="15" customHeight="1" x14ac:dyDescent="0.3"/>
    <row r="15314" ht="15" customHeight="1" x14ac:dyDescent="0.3"/>
    <row r="15315" ht="15" customHeight="1" x14ac:dyDescent="0.3"/>
    <row r="15316" ht="15" customHeight="1" x14ac:dyDescent="0.3"/>
    <row r="15317" ht="15" customHeight="1" x14ac:dyDescent="0.3"/>
    <row r="15318" ht="15" customHeight="1" x14ac:dyDescent="0.3"/>
    <row r="15319" ht="15" customHeight="1" x14ac:dyDescent="0.3"/>
    <row r="15320" ht="15" customHeight="1" x14ac:dyDescent="0.3"/>
    <row r="15321" ht="15" customHeight="1" x14ac:dyDescent="0.3"/>
    <row r="15322" ht="15" customHeight="1" x14ac:dyDescent="0.3"/>
    <row r="15323" ht="15" customHeight="1" x14ac:dyDescent="0.3"/>
    <row r="15324" ht="15" customHeight="1" x14ac:dyDescent="0.3"/>
    <row r="15325" ht="15" customHeight="1" x14ac:dyDescent="0.3"/>
    <row r="15326" ht="15" customHeight="1" x14ac:dyDescent="0.3"/>
    <row r="15327" ht="15" customHeight="1" x14ac:dyDescent="0.3"/>
    <row r="15328" ht="15" customHeight="1" x14ac:dyDescent="0.3"/>
    <row r="15329" ht="15" customHeight="1" x14ac:dyDescent="0.3"/>
    <row r="15330" ht="15" customHeight="1" x14ac:dyDescent="0.3"/>
    <row r="15331" ht="15" customHeight="1" x14ac:dyDescent="0.3"/>
    <row r="15332" ht="15" customHeight="1" x14ac:dyDescent="0.3"/>
    <row r="15333" ht="15" customHeight="1" x14ac:dyDescent="0.3"/>
    <row r="15334" ht="15" customHeight="1" x14ac:dyDescent="0.3"/>
    <row r="15335" ht="15" customHeight="1" x14ac:dyDescent="0.3"/>
    <row r="15336" ht="15" customHeight="1" x14ac:dyDescent="0.3"/>
    <row r="15337" ht="15" customHeight="1" x14ac:dyDescent="0.3"/>
    <row r="15338" ht="15" customHeight="1" x14ac:dyDescent="0.3"/>
    <row r="15339" ht="15" customHeight="1" x14ac:dyDescent="0.3"/>
    <row r="15340" ht="15" customHeight="1" x14ac:dyDescent="0.3"/>
    <row r="15341" ht="15" customHeight="1" x14ac:dyDescent="0.3"/>
    <row r="15342" ht="15" customHeight="1" x14ac:dyDescent="0.3"/>
    <row r="15343" ht="15" customHeight="1" x14ac:dyDescent="0.3"/>
    <row r="15344" ht="15" customHeight="1" x14ac:dyDescent="0.3"/>
    <row r="15345" ht="15" customHeight="1" x14ac:dyDescent="0.3"/>
    <row r="15346" ht="15" customHeight="1" x14ac:dyDescent="0.3"/>
    <row r="15347" ht="15" customHeight="1" x14ac:dyDescent="0.3"/>
    <row r="15348" ht="15" customHeight="1" x14ac:dyDescent="0.3"/>
    <row r="15349" ht="15" customHeight="1" x14ac:dyDescent="0.3"/>
    <row r="15350" ht="15" customHeight="1" x14ac:dyDescent="0.3"/>
    <row r="15351" ht="15" customHeight="1" x14ac:dyDescent="0.3"/>
    <row r="15352" ht="15" customHeight="1" x14ac:dyDescent="0.3"/>
    <row r="15353" ht="15" customHeight="1" x14ac:dyDescent="0.3"/>
    <row r="15354" ht="15" customHeight="1" x14ac:dyDescent="0.3"/>
    <row r="15355" ht="15" customHeight="1" x14ac:dyDescent="0.3"/>
    <row r="15356" ht="15" customHeight="1" x14ac:dyDescent="0.3"/>
    <row r="15357" ht="15" customHeight="1" x14ac:dyDescent="0.3"/>
    <row r="15358" ht="15" customHeight="1" x14ac:dyDescent="0.3"/>
    <row r="15359" ht="15" customHeight="1" x14ac:dyDescent="0.3"/>
    <row r="15360" ht="15" customHeight="1" x14ac:dyDescent="0.3"/>
    <row r="15361" ht="15" customHeight="1" x14ac:dyDescent="0.3"/>
    <row r="15362" ht="15" customHeight="1" x14ac:dyDescent="0.3"/>
    <row r="15363" ht="15" customHeight="1" x14ac:dyDescent="0.3"/>
    <row r="15364" ht="15" customHeight="1" x14ac:dyDescent="0.3"/>
    <row r="15365" ht="15" customHeight="1" x14ac:dyDescent="0.3"/>
    <row r="15366" ht="15" customHeight="1" x14ac:dyDescent="0.3"/>
    <row r="15367" ht="15" customHeight="1" x14ac:dyDescent="0.3"/>
    <row r="15368" ht="15" customHeight="1" x14ac:dyDescent="0.3"/>
    <row r="15369" ht="15" customHeight="1" x14ac:dyDescent="0.3"/>
    <row r="15370" ht="15" customHeight="1" x14ac:dyDescent="0.3"/>
    <row r="15371" ht="15" customHeight="1" x14ac:dyDescent="0.3"/>
    <row r="15372" ht="15" customHeight="1" x14ac:dyDescent="0.3"/>
    <row r="15373" ht="15" customHeight="1" x14ac:dyDescent="0.3"/>
    <row r="15374" ht="15" customHeight="1" x14ac:dyDescent="0.3"/>
    <row r="15375" ht="15" customHeight="1" x14ac:dyDescent="0.3"/>
    <row r="15376" ht="15" customHeight="1" x14ac:dyDescent="0.3"/>
    <row r="15377" ht="15" customHeight="1" x14ac:dyDescent="0.3"/>
    <row r="15378" ht="15" customHeight="1" x14ac:dyDescent="0.3"/>
    <row r="15379" ht="15" customHeight="1" x14ac:dyDescent="0.3"/>
    <row r="15380" ht="15" customHeight="1" x14ac:dyDescent="0.3"/>
    <row r="15381" ht="15" customHeight="1" x14ac:dyDescent="0.3"/>
    <row r="15382" ht="15" customHeight="1" x14ac:dyDescent="0.3"/>
    <row r="15383" ht="15" customHeight="1" x14ac:dyDescent="0.3"/>
    <row r="15384" ht="15" customHeight="1" x14ac:dyDescent="0.3"/>
    <row r="15385" ht="15" customHeight="1" x14ac:dyDescent="0.3"/>
    <row r="15386" ht="15" customHeight="1" x14ac:dyDescent="0.3"/>
    <row r="15387" ht="15" customHeight="1" x14ac:dyDescent="0.3"/>
    <row r="15388" ht="15" customHeight="1" x14ac:dyDescent="0.3"/>
    <row r="15389" ht="15" customHeight="1" x14ac:dyDescent="0.3"/>
    <row r="15390" ht="15" customHeight="1" x14ac:dyDescent="0.3"/>
    <row r="15391" ht="15" customHeight="1" x14ac:dyDescent="0.3"/>
    <row r="15392" ht="15" customHeight="1" x14ac:dyDescent="0.3"/>
    <row r="15393" ht="15" customHeight="1" x14ac:dyDescent="0.3"/>
    <row r="15394" ht="15" customHeight="1" x14ac:dyDescent="0.3"/>
    <row r="15395" ht="15" customHeight="1" x14ac:dyDescent="0.3"/>
    <row r="15396" ht="15" customHeight="1" x14ac:dyDescent="0.3"/>
    <row r="15397" ht="15" customHeight="1" x14ac:dyDescent="0.3"/>
    <row r="15398" ht="15" customHeight="1" x14ac:dyDescent="0.3"/>
    <row r="15399" ht="15" customHeight="1" x14ac:dyDescent="0.3"/>
    <row r="15400" ht="15" customHeight="1" x14ac:dyDescent="0.3"/>
    <row r="15401" ht="15" customHeight="1" x14ac:dyDescent="0.3"/>
    <row r="15402" ht="15" customHeight="1" x14ac:dyDescent="0.3"/>
    <row r="15403" ht="15" customHeight="1" x14ac:dyDescent="0.3"/>
    <row r="15404" ht="15" customHeight="1" x14ac:dyDescent="0.3"/>
    <row r="15405" ht="15" customHeight="1" x14ac:dyDescent="0.3"/>
    <row r="15406" ht="15" customHeight="1" x14ac:dyDescent="0.3"/>
    <row r="15407" ht="15" customHeight="1" x14ac:dyDescent="0.3"/>
    <row r="15408" ht="15" customHeight="1" x14ac:dyDescent="0.3"/>
    <row r="15409" ht="15" customHeight="1" x14ac:dyDescent="0.3"/>
    <row r="15410" ht="15" customHeight="1" x14ac:dyDescent="0.3"/>
    <row r="15411" ht="15" customHeight="1" x14ac:dyDescent="0.3"/>
    <row r="15412" ht="15" customHeight="1" x14ac:dyDescent="0.3"/>
    <row r="15413" ht="15" customHeight="1" x14ac:dyDescent="0.3"/>
    <row r="15414" ht="15" customHeight="1" x14ac:dyDescent="0.3"/>
    <row r="15415" ht="15" customHeight="1" x14ac:dyDescent="0.3"/>
    <row r="15416" ht="15" customHeight="1" x14ac:dyDescent="0.3"/>
    <row r="15417" ht="15" customHeight="1" x14ac:dyDescent="0.3"/>
    <row r="15418" ht="15" customHeight="1" x14ac:dyDescent="0.3"/>
    <row r="15419" ht="15" customHeight="1" x14ac:dyDescent="0.3"/>
    <row r="15420" ht="15" customHeight="1" x14ac:dyDescent="0.3"/>
    <row r="15421" ht="15" customHeight="1" x14ac:dyDescent="0.3"/>
    <row r="15422" ht="15" customHeight="1" x14ac:dyDescent="0.3"/>
    <row r="15423" ht="15" customHeight="1" x14ac:dyDescent="0.3"/>
    <row r="15424" ht="15" customHeight="1" x14ac:dyDescent="0.3"/>
    <row r="15425" ht="15" customHeight="1" x14ac:dyDescent="0.3"/>
    <row r="15426" ht="15" customHeight="1" x14ac:dyDescent="0.3"/>
    <row r="15427" ht="15" customHeight="1" x14ac:dyDescent="0.3"/>
    <row r="15428" ht="15" customHeight="1" x14ac:dyDescent="0.3"/>
    <row r="15429" ht="15" customHeight="1" x14ac:dyDescent="0.3"/>
    <row r="15430" ht="15" customHeight="1" x14ac:dyDescent="0.3"/>
    <row r="15431" ht="15" customHeight="1" x14ac:dyDescent="0.3"/>
    <row r="15432" ht="15" customHeight="1" x14ac:dyDescent="0.3"/>
    <row r="15433" ht="15" customHeight="1" x14ac:dyDescent="0.3"/>
    <row r="15434" ht="15" customHeight="1" x14ac:dyDescent="0.3"/>
    <row r="15435" ht="15" customHeight="1" x14ac:dyDescent="0.3"/>
    <row r="15436" ht="15" customHeight="1" x14ac:dyDescent="0.3"/>
    <row r="15437" ht="15" customHeight="1" x14ac:dyDescent="0.3"/>
    <row r="15438" ht="15" customHeight="1" x14ac:dyDescent="0.3"/>
    <row r="15439" ht="15" customHeight="1" x14ac:dyDescent="0.3"/>
    <row r="15440" ht="15" customHeight="1" x14ac:dyDescent="0.3"/>
    <row r="15441" ht="15" customHeight="1" x14ac:dyDescent="0.3"/>
    <row r="15442" ht="15" customHeight="1" x14ac:dyDescent="0.3"/>
    <row r="15443" ht="15" customHeight="1" x14ac:dyDescent="0.3"/>
    <row r="15444" ht="15" customHeight="1" x14ac:dyDescent="0.3"/>
    <row r="15445" ht="15" customHeight="1" x14ac:dyDescent="0.3"/>
    <row r="15446" ht="15" customHeight="1" x14ac:dyDescent="0.3"/>
    <row r="15447" ht="15" customHeight="1" x14ac:dyDescent="0.3"/>
    <row r="15448" ht="15" customHeight="1" x14ac:dyDescent="0.3"/>
    <row r="15449" ht="15" customHeight="1" x14ac:dyDescent="0.3"/>
    <row r="15450" ht="15" customHeight="1" x14ac:dyDescent="0.3"/>
    <row r="15451" ht="15" customHeight="1" x14ac:dyDescent="0.3"/>
    <row r="15452" ht="15" customHeight="1" x14ac:dyDescent="0.3"/>
    <row r="15453" ht="15" customHeight="1" x14ac:dyDescent="0.3"/>
    <row r="15454" ht="15" customHeight="1" x14ac:dyDescent="0.3"/>
    <row r="15455" ht="15" customHeight="1" x14ac:dyDescent="0.3"/>
    <row r="15456" ht="15" customHeight="1" x14ac:dyDescent="0.3"/>
    <row r="15457" ht="15" customHeight="1" x14ac:dyDescent="0.3"/>
    <row r="15458" ht="15" customHeight="1" x14ac:dyDescent="0.3"/>
    <row r="15459" ht="15" customHeight="1" x14ac:dyDescent="0.3"/>
    <row r="15460" ht="15" customHeight="1" x14ac:dyDescent="0.3"/>
    <row r="15461" ht="15" customHeight="1" x14ac:dyDescent="0.3"/>
    <row r="15462" ht="15" customHeight="1" x14ac:dyDescent="0.3"/>
    <row r="15463" ht="15" customHeight="1" x14ac:dyDescent="0.3"/>
    <row r="15464" ht="15" customHeight="1" x14ac:dyDescent="0.3"/>
    <row r="15465" ht="15" customHeight="1" x14ac:dyDescent="0.3"/>
    <row r="15466" ht="15" customHeight="1" x14ac:dyDescent="0.3"/>
    <row r="15467" ht="15" customHeight="1" x14ac:dyDescent="0.3"/>
    <row r="15468" ht="15" customHeight="1" x14ac:dyDescent="0.3"/>
    <row r="15469" ht="15" customHeight="1" x14ac:dyDescent="0.3"/>
    <row r="15470" ht="15" customHeight="1" x14ac:dyDescent="0.3"/>
    <row r="15471" ht="15" customHeight="1" x14ac:dyDescent="0.3"/>
    <row r="15472" ht="15" customHeight="1" x14ac:dyDescent="0.3"/>
    <row r="15473" ht="15" customHeight="1" x14ac:dyDescent="0.3"/>
    <row r="15474" ht="15" customHeight="1" x14ac:dyDescent="0.3"/>
    <row r="15475" ht="15" customHeight="1" x14ac:dyDescent="0.3"/>
    <row r="15476" ht="15" customHeight="1" x14ac:dyDescent="0.3"/>
    <row r="15477" ht="15" customHeight="1" x14ac:dyDescent="0.3"/>
    <row r="15478" ht="15" customHeight="1" x14ac:dyDescent="0.3"/>
    <row r="15479" ht="15" customHeight="1" x14ac:dyDescent="0.3"/>
    <row r="15480" ht="15" customHeight="1" x14ac:dyDescent="0.3"/>
    <row r="15481" ht="15" customHeight="1" x14ac:dyDescent="0.3"/>
    <row r="15482" ht="15" customHeight="1" x14ac:dyDescent="0.3"/>
    <row r="15483" ht="15" customHeight="1" x14ac:dyDescent="0.3"/>
    <row r="15484" ht="15" customHeight="1" x14ac:dyDescent="0.3"/>
    <row r="15485" ht="15" customHeight="1" x14ac:dyDescent="0.3"/>
    <row r="15486" ht="15" customHeight="1" x14ac:dyDescent="0.3"/>
    <row r="15487" ht="15" customHeight="1" x14ac:dyDescent="0.3"/>
    <row r="15488" ht="15" customHeight="1" x14ac:dyDescent="0.3"/>
    <row r="15489" ht="15" customHeight="1" x14ac:dyDescent="0.3"/>
    <row r="15490" ht="15" customHeight="1" x14ac:dyDescent="0.3"/>
    <row r="15491" ht="15" customHeight="1" x14ac:dyDescent="0.3"/>
    <row r="15492" ht="15" customHeight="1" x14ac:dyDescent="0.3"/>
    <row r="15493" ht="15" customHeight="1" x14ac:dyDescent="0.3"/>
    <row r="15494" ht="15" customHeight="1" x14ac:dyDescent="0.3"/>
    <row r="15495" ht="15" customHeight="1" x14ac:dyDescent="0.3"/>
    <row r="15496" ht="15" customHeight="1" x14ac:dyDescent="0.3"/>
    <row r="15497" ht="15" customHeight="1" x14ac:dyDescent="0.3"/>
    <row r="15498" ht="15" customHeight="1" x14ac:dyDescent="0.3"/>
    <row r="15499" ht="15" customHeight="1" x14ac:dyDescent="0.3"/>
    <row r="15500" ht="15" customHeight="1" x14ac:dyDescent="0.3"/>
    <row r="15501" ht="15" customHeight="1" x14ac:dyDescent="0.3"/>
    <row r="15502" ht="15" customHeight="1" x14ac:dyDescent="0.3"/>
    <row r="15503" ht="15" customHeight="1" x14ac:dyDescent="0.3"/>
    <row r="15504" ht="15" customHeight="1" x14ac:dyDescent="0.3"/>
    <row r="15505" ht="15" customHeight="1" x14ac:dyDescent="0.3"/>
    <row r="15506" ht="15" customHeight="1" x14ac:dyDescent="0.3"/>
    <row r="15507" ht="15" customHeight="1" x14ac:dyDescent="0.3"/>
    <row r="15508" ht="15" customHeight="1" x14ac:dyDescent="0.3"/>
    <row r="15509" ht="15" customHeight="1" x14ac:dyDescent="0.3"/>
    <row r="15510" ht="15" customHeight="1" x14ac:dyDescent="0.3"/>
    <row r="15511" ht="15" customHeight="1" x14ac:dyDescent="0.3"/>
    <row r="15512" ht="15" customHeight="1" x14ac:dyDescent="0.3"/>
    <row r="15513" ht="15" customHeight="1" x14ac:dyDescent="0.3"/>
    <row r="15514" ht="15" customHeight="1" x14ac:dyDescent="0.3"/>
    <row r="15515" ht="15" customHeight="1" x14ac:dyDescent="0.3"/>
    <row r="15516" ht="15" customHeight="1" x14ac:dyDescent="0.3"/>
    <row r="15517" ht="15" customHeight="1" x14ac:dyDescent="0.3"/>
    <row r="15518" ht="15" customHeight="1" x14ac:dyDescent="0.3"/>
    <row r="15519" ht="15" customHeight="1" x14ac:dyDescent="0.3"/>
    <row r="15520" ht="15" customHeight="1" x14ac:dyDescent="0.3"/>
    <row r="15521" ht="15" customHeight="1" x14ac:dyDescent="0.3"/>
    <row r="15522" ht="15" customHeight="1" x14ac:dyDescent="0.3"/>
    <row r="15523" ht="15" customHeight="1" x14ac:dyDescent="0.3"/>
    <row r="15524" ht="15" customHeight="1" x14ac:dyDescent="0.3"/>
    <row r="15525" ht="15" customHeight="1" x14ac:dyDescent="0.3"/>
    <row r="15526" ht="15" customHeight="1" x14ac:dyDescent="0.3"/>
    <row r="15527" ht="15" customHeight="1" x14ac:dyDescent="0.3"/>
    <row r="15528" ht="15" customHeight="1" x14ac:dyDescent="0.3"/>
    <row r="15529" ht="15" customHeight="1" x14ac:dyDescent="0.3"/>
    <row r="15530" ht="15" customHeight="1" x14ac:dyDescent="0.3"/>
    <row r="15531" ht="15" customHeight="1" x14ac:dyDescent="0.3"/>
    <row r="15532" ht="15" customHeight="1" x14ac:dyDescent="0.3"/>
    <row r="15533" ht="15" customHeight="1" x14ac:dyDescent="0.3"/>
    <row r="15534" ht="15" customHeight="1" x14ac:dyDescent="0.3"/>
    <row r="15535" ht="15" customHeight="1" x14ac:dyDescent="0.3"/>
    <row r="15536" ht="15" customHeight="1" x14ac:dyDescent="0.3"/>
    <row r="15537" ht="15" customHeight="1" x14ac:dyDescent="0.3"/>
    <row r="15538" ht="15" customHeight="1" x14ac:dyDescent="0.3"/>
    <row r="15539" ht="15" customHeight="1" x14ac:dyDescent="0.3"/>
    <row r="15540" ht="15" customHeight="1" x14ac:dyDescent="0.3"/>
    <row r="15541" ht="15" customHeight="1" x14ac:dyDescent="0.3"/>
    <row r="15542" ht="15" customHeight="1" x14ac:dyDescent="0.3"/>
    <row r="15543" ht="15" customHeight="1" x14ac:dyDescent="0.3"/>
    <row r="15544" ht="15" customHeight="1" x14ac:dyDescent="0.3"/>
    <row r="15545" ht="15" customHeight="1" x14ac:dyDescent="0.3"/>
    <row r="15546" ht="15" customHeight="1" x14ac:dyDescent="0.3"/>
    <row r="15547" ht="15" customHeight="1" x14ac:dyDescent="0.3"/>
    <row r="15548" ht="15" customHeight="1" x14ac:dyDescent="0.3"/>
    <row r="15549" ht="15" customHeight="1" x14ac:dyDescent="0.3"/>
    <row r="15550" ht="15" customHeight="1" x14ac:dyDescent="0.3"/>
    <row r="15551" ht="15" customHeight="1" x14ac:dyDescent="0.3"/>
    <row r="15552" ht="15" customHeight="1" x14ac:dyDescent="0.3"/>
    <row r="15553" ht="15" customHeight="1" x14ac:dyDescent="0.3"/>
    <row r="15554" ht="15" customHeight="1" x14ac:dyDescent="0.3"/>
    <row r="15555" ht="15" customHeight="1" x14ac:dyDescent="0.3"/>
    <row r="15556" ht="15" customHeight="1" x14ac:dyDescent="0.3"/>
    <row r="15557" ht="15" customHeight="1" x14ac:dyDescent="0.3"/>
    <row r="15558" ht="15" customHeight="1" x14ac:dyDescent="0.3"/>
    <row r="15559" ht="15" customHeight="1" x14ac:dyDescent="0.3"/>
    <row r="15560" ht="15" customHeight="1" x14ac:dyDescent="0.3"/>
    <row r="15561" ht="15" customHeight="1" x14ac:dyDescent="0.3"/>
    <row r="15562" ht="15" customHeight="1" x14ac:dyDescent="0.3"/>
    <row r="15563" ht="15" customHeight="1" x14ac:dyDescent="0.3"/>
    <row r="15564" ht="15" customHeight="1" x14ac:dyDescent="0.3"/>
    <row r="15565" ht="15" customHeight="1" x14ac:dyDescent="0.3"/>
    <row r="15566" ht="15" customHeight="1" x14ac:dyDescent="0.3"/>
    <row r="15567" ht="15" customHeight="1" x14ac:dyDescent="0.3"/>
    <row r="15568" ht="15" customHeight="1" x14ac:dyDescent="0.3"/>
    <row r="15569" ht="15" customHeight="1" x14ac:dyDescent="0.3"/>
    <row r="15570" ht="15" customHeight="1" x14ac:dyDescent="0.3"/>
    <row r="15571" ht="15" customHeight="1" x14ac:dyDescent="0.3"/>
    <row r="15572" ht="15" customHeight="1" x14ac:dyDescent="0.3"/>
    <row r="15573" ht="15" customHeight="1" x14ac:dyDescent="0.3"/>
    <row r="15574" ht="15" customHeight="1" x14ac:dyDescent="0.3"/>
    <row r="15575" ht="15" customHeight="1" x14ac:dyDescent="0.3"/>
    <row r="15576" ht="15" customHeight="1" x14ac:dyDescent="0.3"/>
    <row r="15577" ht="15" customHeight="1" x14ac:dyDescent="0.3"/>
    <row r="15578" ht="15" customHeight="1" x14ac:dyDescent="0.3"/>
    <row r="15579" ht="15" customHeight="1" x14ac:dyDescent="0.3"/>
    <row r="15580" ht="15" customHeight="1" x14ac:dyDescent="0.3"/>
    <row r="15581" ht="15" customHeight="1" x14ac:dyDescent="0.3"/>
    <row r="15582" ht="15" customHeight="1" x14ac:dyDescent="0.3"/>
    <row r="15583" ht="15" customHeight="1" x14ac:dyDescent="0.3"/>
    <row r="15584" ht="15" customHeight="1" x14ac:dyDescent="0.3"/>
    <row r="15585" ht="15" customHeight="1" x14ac:dyDescent="0.3"/>
    <row r="15586" ht="15" customHeight="1" x14ac:dyDescent="0.3"/>
    <row r="15587" ht="15" customHeight="1" x14ac:dyDescent="0.3"/>
    <row r="15588" ht="15" customHeight="1" x14ac:dyDescent="0.3"/>
    <row r="15589" ht="15" customHeight="1" x14ac:dyDescent="0.3"/>
    <row r="15590" ht="15" customHeight="1" x14ac:dyDescent="0.3"/>
    <row r="15591" ht="15" customHeight="1" x14ac:dyDescent="0.3"/>
    <row r="15592" ht="15" customHeight="1" x14ac:dyDescent="0.3"/>
    <row r="15593" ht="15" customHeight="1" x14ac:dyDescent="0.3"/>
    <row r="15594" ht="15" customHeight="1" x14ac:dyDescent="0.3"/>
    <row r="15595" ht="15" customHeight="1" x14ac:dyDescent="0.3"/>
    <row r="15596" ht="15" customHeight="1" x14ac:dyDescent="0.3"/>
    <row r="15597" ht="15" customHeight="1" x14ac:dyDescent="0.3"/>
    <row r="15598" ht="15" customHeight="1" x14ac:dyDescent="0.3"/>
    <row r="15599" ht="15" customHeight="1" x14ac:dyDescent="0.3"/>
    <row r="15600" ht="15" customHeight="1" x14ac:dyDescent="0.3"/>
    <row r="15601" ht="15" customHeight="1" x14ac:dyDescent="0.3"/>
    <row r="15602" ht="15" customHeight="1" x14ac:dyDescent="0.3"/>
    <row r="15603" ht="15" customHeight="1" x14ac:dyDescent="0.3"/>
    <row r="15604" ht="15" customHeight="1" x14ac:dyDescent="0.3"/>
    <row r="15605" ht="15" customHeight="1" x14ac:dyDescent="0.3"/>
    <row r="15606" ht="15" customHeight="1" x14ac:dyDescent="0.3"/>
    <row r="15607" ht="15" customHeight="1" x14ac:dyDescent="0.3"/>
    <row r="15608" ht="15" customHeight="1" x14ac:dyDescent="0.3"/>
    <row r="15609" ht="15" customHeight="1" x14ac:dyDescent="0.3"/>
    <row r="15610" ht="15" customHeight="1" x14ac:dyDescent="0.3"/>
    <row r="15611" ht="15" customHeight="1" x14ac:dyDescent="0.3"/>
    <row r="15612" ht="15" customHeight="1" x14ac:dyDescent="0.3"/>
    <row r="15613" ht="15" customHeight="1" x14ac:dyDescent="0.3"/>
    <row r="15614" ht="15" customHeight="1" x14ac:dyDescent="0.3"/>
    <row r="15615" ht="15" customHeight="1" x14ac:dyDescent="0.3"/>
    <row r="15616" ht="15" customHeight="1" x14ac:dyDescent="0.3"/>
    <row r="15617" ht="15" customHeight="1" x14ac:dyDescent="0.3"/>
    <row r="15618" ht="15" customHeight="1" x14ac:dyDescent="0.3"/>
    <row r="15619" ht="15" customHeight="1" x14ac:dyDescent="0.3"/>
    <row r="15620" ht="15" customHeight="1" x14ac:dyDescent="0.3"/>
    <row r="15621" ht="15" customHeight="1" x14ac:dyDescent="0.3"/>
    <row r="15622" ht="15" customHeight="1" x14ac:dyDescent="0.3"/>
    <row r="15623" ht="15" customHeight="1" x14ac:dyDescent="0.3"/>
    <row r="15624" ht="15" customHeight="1" x14ac:dyDescent="0.3"/>
    <row r="15625" ht="15" customHeight="1" x14ac:dyDescent="0.3"/>
    <row r="15626" ht="15" customHeight="1" x14ac:dyDescent="0.3"/>
    <row r="15627" ht="15" customHeight="1" x14ac:dyDescent="0.3"/>
    <row r="15628" ht="15" customHeight="1" x14ac:dyDescent="0.3"/>
    <row r="15629" ht="15" customHeight="1" x14ac:dyDescent="0.3"/>
    <row r="15630" ht="15" customHeight="1" x14ac:dyDescent="0.3"/>
    <row r="15631" ht="15" customHeight="1" x14ac:dyDescent="0.3"/>
    <row r="15632" ht="15" customHeight="1" x14ac:dyDescent="0.3"/>
    <row r="15633" ht="15" customHeight="1" x14ac:dyDescent="0.3"/>
    <row r="15634" ht="15" customHeight="1" x14ac:dyDescent="0.3"/>
    <row r="15635" ht="15" customHeight="1" x14ac:dyDescent="0.3"/>
    <row r="15636" ht="15" customHeight="1" x14ac:dyDescent="0.3"/>
    <row r="15637" ht="15" customHeight="1" x14ac:dyDescent="0.3"/>
    <row r="15638" ht="15" customHeight="1" x14ac:dyDescent="0.3"/>
    <row r="15639" ht="15" customHeight="1" x14ac:dyDescent="0.3"/>
    <row r="15640" ht="15" customHeight="1" x14ac:dyDescent="0.3"/>
    <row r="15641" ht="15" customHeight="1" x14ac:dyDescent="0.3"/>
    <row r="15642" ht="15" customHeight="1" x14ac:dyDescent="0.3"/>
    <row r="15643" ht="15" customHeight="1" x14ac:dyDescent="0.3"/>
    <row r="15644" ht="15" customHeight="1" x14ac:dyDescent="0.3"/>
    <row r="15645" ht="15" customHeight="1" x14ac:dyDescent="0.3"/>
    <row r="15646" ht="15" customHeight="1" x14ac:dyDescent="0.3"/>
    <row r="15647" ht="15" customHeight="1" x14ac:dyDescent="0.3"/>
    <row r="15648" ht="15" customHeight="1" x14ac:dyDescent="0.3"/>
    <row r="15649" ht="15" customHeight="1" x14ac:dyDescent="0.3"/>
    <row r="15650" ht="15" customHeight="1" x14ac:dyDescent="0.3"/>
    <row r="15651" ht="15" customHeight="1" x14ac:dyDescent="0.3"/>
    <row r="15652" ht="15" customHeight="1" x14ac:dyDescent="0.3"/>
    <row r="15653" ht="15" customHeight="1" x14ac:dyDescent="0.3"/>
    <row r="15654" ht="15" customHeight="1" x14ac:dyDescent="0.3"/>
    <row r="15655" ht="15" customHeight="1" x14ac:dyDescent="0.3"/>
    <row r="15656" ht="15" customHeight="1" x14ac:dyDescent="0.3"/>
    <row r="15657" ht="15" customHeight="1" x14ac:dyDescent="0.3"/>
    <row r="15658" ht="15" customHeight="1" x14ac:dyDescent="0.3"/>
    <row r="15659" ht="15" customHeight="1" x14ac:dyDescent="0.3"/>
    <row r="15660" ht="15" customHeight="1" x14ac:dyDescent="0.3"/>
    <row r="15661" ht="15" customHeight="1" x14ac:dyDescent="0.3"/>
    <row r="15662" ht="15" customHeight="1" x14ac:dyDescent="0.3"/>
    <row r="15663" ht="15" customHeight="1" x14ac:dyDescent="0.3"/>
    <row r="15664" ht="15" customHeight="1" x14ac:dyDescent="0.3"/>
    <row r="15665" ht="15" customHeight="1" x14ac:dyDescent="0.3"/>
    <row r="15666" ht="15" customHeight="1" x14ac:dyDescent="0.3"/>
    <row r="15667" ht="15" customHeight="1" x14ac:dyDescent="0.3"/>
    <row r="15668" ht="15" customHeight="1" x14ac:dyDescent="0.3"/>
    <row r="15669" ht="15" customHeight="1" x14ac:dyDescent="0.3"/>
    <row r="15670" ht="15" customHeight="1" x14ac:dyDescent="0.3"/>
    <row r="15671" ht="15" customHeight="1" x14ac:dyDescent="0.3"/>
    <row r="15672" ht="15" customHeight="1" x14ac:dyDescent="0.3"/>
    <row r="15673" ht="15" customHeight="1" x14ac:dyDescent="0.3"/>
    <row r="15674" ht="15" customHeight="1" x14ac:dyDescent="0.3"/>
    <row r="15675" ht="15" customHeight="1" x14ac:dyDescent="0.3"/>
    <row r="15676" ht="15" customHeight="1" x14ac:dyDescent="0.3"/>
    <row r="15677" ht="15" customHeight="1" x14ac:dyDescent="0.3"/>
    <row r="15678" ht="15" customHeight="1" x14ac:dyDescent="0.3"/>
    <row r="15679" ht="15" customHeight="1" x14ac:dyDescent="0.3"/>
    <row r="15680" ht="15" customHeight="1" x14ac:dyDescent="0.3"/>
    <row r="15681" ht="15" customHeight="1" x14ac:dyDescent="0.3"/>
    <row r="15682" ht="15" customHeight="1" x14ac:dyDescent="0.3"/>
    <row r="15683" ht="15" customHeight="1" x14ac:dyDescent="0.3"/>
    <row r="15684" ht="15" customHeight="1" x14ac:dyDescent="0.3"/>
    <row r="15685" ht="15" customHeight="1" x14ac:dyDescent="0.3"/>
    <row r="15686" ht="15" customHeight="1" x14ac:dyDescent="0.3"/>
    <row r="15687" ht="15" customHeight="1" x14ac:dyDescent="0.3"/>
    <row r="15688" ht="15" customHeight="1" x14ac:dyDescent="0.3"/>
    <row r="15689" ht="15" customHeight="1" x14ac:dyDescent="0.3"/>
    <row r="15690" ht="15" customHeight="1" x14ac:dyDescent="0.3"/>
    <row r="15691" ht="15" customHeight="1" x14ac:dyDescent="0.3"/>
    <row r="15692" ht="15" customHeight="1" x14ac:dyDescent="0.3"/>
    <row r="15693" ht="15" customHeight="1" x14ac:dyDescent="0.3"/>
    <row r="15694" ht="15" customHeight="1" x14ac:dyDescent="0.3"/>
    <row r="15695" ht="15" customHeight="1" x14ac:dyDescent="0.3"/>
    <row r="15696" ht="15" customHeight="1" x14ac:dyDescent="0.3"/>
    <row r="15697" ht="15" customHeight="1" x14ac:dyDescent="0.3"/>
    <row r="15698" ht="15" customHeight="1" x14ac:dyDescent="0.3"/>
    <row r="15699" ht="15" customHeight="1" x14ac:dyDescent="0.3"/>
    <row r="15700" ht="15" customHeight="1" x14ac:dyDescent="0.3"/>
    <row r="15701" ht="15" customHeight="1" x14ac:dyDescent="0.3"/>
    <row r="15702" ht="15" customHeight="1" x14ac:dyDescent="0.3"/>
    <row r="15703" ht="15" customHeight="1" x14ac:dyDescent="0.3"/>
    <row r="15704" ht="15" customHeight="1" x14ac:dyDescent="0.3"/>
    <row r="15705" ht="15" customHeight="1" x14ac:dyDescent="0.3"/>
    <row r="15706" ht="15" customHeight="1" x14ac:dyDescent="0.3"/>
    <row r="15707" ht="15" customHeight="1" x14ac:dyDescent="0.3"/>
    <row r="15708" ht="15" customHeight="1" x14ac:dyDescent="0.3"/>
    <row r="15709" ht="15" customHeight="1" x14ac:dyDescent="0.3"/>
    <row r="15710" ht="15" customHeight="1" x14ac:dyDescent="0.3"/>
    <row r="15711" ht="15" customHeight="1" x14ac:dyDescent="0.3"/>
    <row r="15712" ht="15" customHeight="1" x14ac:dyDescent="0.3"/>
    <row r="15713" ht="15" customHeight="1" x14ac:dyDescent="0.3"/>
    <row r="15714" ht="15" customHeight="1" x14ac:dyDescent="0.3"/>
    <row r="15715" ht="15" customHeight="1" x14ac:dyDescent="0.3"/>
    <row r="15716" ht="15" customHeight="1" x14ac:dyDescent="0.3"/>
    <row r="15717" ht="15" customHeight="1" x14ac:dyDescent="0.3"/>
    <row r="15718" ht="15" customHeight="1" x14ac:dyDescent="0.3"/>
    <row r="15719" ht="15" customHeight="1" x14ac:dyDescent="0.3"/>
    <row r="15720" ht="15" customHeight="1" x14ac:dyDescent="0.3"/>
    <row r="15721" ht="15" customHeight="1" x14ac:dyDescent="0.3"/>
    <row r="15722" ht="15" customHeight="1" x14ac:dyDescent="0.3"/>
    <row r="15723" ht="15" customHeight="1" x14ac:dyDescent="0.3"/>
    <row r="15724" ht="15" customHeight="1" x14ac:dyDescent="0.3"/>
    <row r="15725" ht="15" customHeight="1" x14ac:dyDescent="0.3"/>
    <row r="15726" ht="15" customHeight="1" x14ac:dyDescent="0.3"/>
    <row r="15727" ht="15" customHeight="1" x14ac:dyDescent="0.3"/>
    <row r="15728" ht="15" customHeight="1" x14ac:dyDescent="0.3"/>
    <row r="15729" ht="15" customHeight="1" x14ac:dyDescent="0.3"/>
    <row r="15730" ht="15" customHeight="1" x14ac:dyDescent="0.3"/>
    <row r="15731" ht="15" customHeight="1" x14ac:dyDescent="0.3"/>
    <row r="15732" ht="15" customHeight="1" x14ac:dyDescent="0.3"/>
    <row r="15733" ht="15" customHeight="1" x14ac:dyDescent="0.3"/>
    <row r="15734" ht="15" customHeight="1" x14ac:dyDescent="0.3"/>
    <row r="15735" ht="15" customHeight="1" x14ac:dyDescent="0.3"/>
    <row r="15736" ht="15" customHeight="1" x14ac:dyDescent="0.3"/>
    <row r="15737" ht="15" customHeight="1" x14ac:dyDescent="0.3"/>
    <row r="15738" ht="15" customHeight="1" x14ac:dyDescent="0.3"/>
    <row r="15739" ht="15" customHeight="1" x14ac:dyDescent="0.3"/>
    <row r="15740" ht="15" customHeight="1" x14ac:dyDescent="0.3"/>
    <row r="15741" ht="15" customHeight="1" x14ac:dyDescent="0.3"/>
    <row r="15742" ht="15" customHeight="1" x14ac:dyDescent="0.3"/>
    <row r="15743" ht="15" customHeight="1" x14ac:dyDescent="0.3"/>
    <row r="15744" ht="15" customHeight="1" x14ac:dyDescent="0.3"/>
    <row r="15745" ht="15" customHeight="1" x14ac:dyDescent="0.3"/>
    <row r="15746" ht="15" customHeight="1" x14ac:dyDescent="0.3"/>
    <row r="15747" ht="15" customHeight="1" x14ac:dyDescent="0.3"/>
    <row r="15748" ht="15" customHeight="1" x14ac:dyDescent="0.3"/>
    <row r="15749" ht="15" customHeight="1" x14ac:dyDescent="0.3"/>
    <row r="15750" ht="15" customHeight="1" x14ac:dyDescent="0.3"/>
    <row r="15751" ht="15" customHeight="1" x14ac:dyDescent="0.3"/>
    <row r="15752" ht="15" customHeight="1" x14ac:dyDescent="0.3"/>
    <row r="15753" ht="15" customHeight="1" x14ac:dyDescent="0.3"/>
    <row r="15754" ht="15" customHeight="1" x14ac:dyDescent="0.3"/>
    <row r="15755" ht="15" customHeight="1" x14ac:dyDescent="0.3"/>
    <row r="15756" ht="15" customHeight="1" x14ac:dyDescent="0.3"/>
    <row r="15757" ht="15" customHeight="1" x14ac:dyDescent="0.3"/>
    <row r="15758" ht="15" customHeight="1" x14ac:dyDescent="0.3"/>
    <row r="15759" ht="15" customHeight="1" x14ac:dyDescent="0.3"/>
    <row r="15760" ht="15" customHeight="1" x14ac:dyDescent="0.3"/>
    <row r="15761" ht="15" customHeight="1" x14ac:dyDescent="0.3"/>
    <row r="15762" ht="15" customHeight="1" x14ac:dyDescent="0.3"/>
    <row r="15763" ht="15" customHeight="1" x14ac:dyDescent="0.3"/>
    <row r="15764" ht="15" customHeight="1" x14ac:dyDescent="0.3"/>
    <row r="15765" ht="15" customHeight="1" x14ac:dyDescent="0.3"/>
    <row r="15766" ht="15" customHeight="1" x14ac:dyDescent="0.3"/>
    <row r="15767" ht="15" customHeight="1" x14ac:dyDescent="0.3"/>
    <row r="15768" ht="15" customHeight="1" x14ac:dyDescent="0.3"/>
    <row r="15769" ht="15" customHeight="1" x14ac:dyDescent="0.3"/>
    <row r="15770" ht="15" customHeight="1" x14ac:dyDescent="0.3"/>
    <row r="15771" ht="15" customHeight="1" x14ac:dyDescent="0.3"/>
    <row r="15772" ht="15" customHeight="1" x14ac:dyDescent="0.3"/>
    <row r="15773" ht="15" customHeight="1" x14ac:dyDescent="0.3"/>
    <row r="15774" ht="15" customHeight="1" x14ac:dyDescent="0.3"/>
    <row r="15775" ht="15" customHeight="1" x14ac:dyDescent="0.3"/>
    <row r="15776" ht="15" customHeight="1" x14ac:dyDescent="0.3"/>
    <row r="15777" ht="15" customHeight="1" x14ac:dyDescent="0.3"/>
    <row r="15778" ht="15" customHeight="1" x14ac:dyDescent="0.3"/>
    <row r="15779" ht="15" customHeight="1" x14ac:dyDescent="0.3"/>
    <row r="15780" ht="15" customHeight="1" x14ac:dyDescent="0.3"/>
    <row r="15781" ht="15" customHeight="1" x14ac:dyDescent="0.3"/>
    <row r="15782" ht="15" customHeight="1" x14ac:dyDescent="0.3"/>
    <row r="15783" ht="15" customHeight="1" x14ac:dyDescent="0.3"/>
    <row r="15784" ht="15" customHeight="1" x14ac:dyDescent="0.3"/>
    <row r="15785" ht="15" customHeight="1" x14ac:dyDescent="0.3"/>
    <row r="15786" ht="15" customHeight="1" x14ac:dyDescent="0.3"/>
    <row r="15787" ht="15" customHeight="1" x14ac:dyDescent="0.3"/>
    <row r="15788" ht="15" customHeight="1" x14ac:dyDescent="0.3"/>
    <row r="15789" ht="15" customHeight="1" x14ac:dyDescent="0.3"/>
    <row r="15790" ht="15" customHeight="1" x14ac:dyDescent="0.3"/>
    <row r="15791" ht="15" customHeight="1" x14ac:dyDescent="0.3"/>
    <row r="15792" ht="15" customHeight="1" x14ac:dyDescent="0.3"/>
    <row r="15793" ht="15" customHeight="1" x14ac:dyDescent="0.3"/>
    <row r="15794" ht="15" customHeight="1" x14ac:dyDescent="0.3"/>
    <row r="15795" ht="15" customHeight="1" x14ac:dyDescent="0.3"/>
    <row r="15796" ht="15" customHeight="1" x14ac:dyDescent="0.3"/>
    <row r="15797" ht="15" customHeight="1" x14ac:dyDescent="0.3"/>
    <row r="15798" ht="15" customHeight="1" x14ac:dyDescent="0.3"/>
    <row r="15799" ht="15" customHeight="1" x14ac:dyDescent="0.3"/>
    <row r="15800" ht="15" customHeight="1" x14ac:dyDescent="0.3"/>
    <row r="15801" ht="15" customHeight="1" x14ac:dyDescent="0.3"/>
    <row r="15802" ht="15" customHeight="1" x14ac:dyDescent="0.3"/>
    <row r="15803" ht="15" customHeight="1" x14ac:dyDescent="0.3"/>
    <row r="15804" ht="15" customHeight="1" x14ac:dyDescent="0.3"/>
    <row r="15805" ht="15" customHeight="1" x14ac:dyDescent="0.3"/>
    <row r="15806" ht="15" customHeight="1" x14ac:dyDescent="0.3"/>
    <row r="15807" ht="15" customHeight="1" x14ac:dyDescent="0.3"/>
    <row r="15808" ht="15" customHeight="1" x14ac:dyDescent="0.3"/>
    <row r="15809" ht="15" customHeight="1" x14ac:dyDescent="0.3"/>
    <row r="15810" ht="15" customHeight="1" x14ac:dyDescent="0.3"/>
    <row r="15811" ht="15" customHeight="1" x14ac:dyDescent="0.3"/>
    <row r="15812" ht="15" customHeight="1" x14ac:dyDescent="0.3"/>
    <row r="15813" ht="15" customHeight="1" x14ac:dyDescent="0.3"/>
    <row r="15814" ht="15" customHeight="1" x14ac:dyDescent="0.3"/>
    <row r="15815" ht="15" customHeight="1" x14ac:dyDescent="0.3"/>
    <row r="15816" ht="15" customHeight="1" x14ac:dyDescent="0.3"/>
    <row r="15817" ht="15" customHeight="1" x14ac:dyDescent="0.3"/>
    <row r="15818" ht="15" customHeight="1" x14ac:dyDescent="0.3"/>
    <row r="15819" ht="15" customHeight="1" x14ac:dyDescent="0.3"/>
    <row r="15820" ht="15" customHeight="1" x14ac:dyDescent="0.3"/>
    <row r="15821" ht="15" customHeight="1" x14ac:dyDescent="0.3"/>
    <row r="15822" ht="15" customHeight="1" x14ac:dyDescent="0.3"/>
    <row r="15823" ht="15" customHeight="1" x14ac:dyDescent="0.3"/>
    <row r="15824" ht="15" customHeight="1" x14ac:dyDescent="0.3"/>
    <row r="15825" ht="15" customHeight="1" x14ac:dyDescent="0.3"/>
    <row r="15826" ht="15" customHeight="1" x14ac:dyDescent="0.3"/>
    <row r="15827" ht="15" customHeight="1" x14ac:dyDescent="0.3"/>
    <row r="15828" ht="15" customHeight="1" x14ac:dyDescent="0.3"/>
    <row r="15829" ht="15" customHeight="1" x14ac:dyDescent="0.3"/>
    <row r="15830" ht="15" customHeight="1" x14ac:dyDescent="0.3"/>
    <row r="15831" ht="15" customHeight="1" x14ac:dyDescent="0.3"/>
    <row r="15832" ht="15" customHeight="1" x14ac:dyDescent="0.3"/>
    <row r="15833" ht="15" customHeight="1" x14ac:dyDescent="0.3"/>
    <row r="15834" ht="15" customHeight="1" x14ac:dyDescent="0.3"/>
    <row r="15835" ht="15" customHeight="1" x14ac:dyDescent="0.3"/>
    <row r="15836" ht="15" customHeight="1" x14ac:dyDescent="0.3"/>
    <row r="15837" ht="15" customHeight="1" x14ac:dyDescent="0.3"/>
    <row r="15838" ht="15" customHeight="1" x14ac:dyDescent="0.3"/>
    <row r="15839" ht="15" customHeight="1" x14ac:dyDescent="0.3"/>
    <row r="15840" ht="15" customHeight="1" x14ac:dyDescent="0.3"/>
    <row r="15841" ht="15" customHeight="1" x14ac:dyDescent="0.3"/>
    <row r="15842" ht="15" customHeight="1" x14ac:dyDescent="0.3"/>
    <row r="15843" ht="15" customHeight="1" x14ac:dyDescent="0.3"/>
    <row r="15844" ht="15" customHeight="1" x14ac:dyDescent="0.3"/>
    <row r="15845" ht="15" customHeight="1" x14ac:dyDescent="0.3"/>
    <row r="15846" ht="15" customHeight="1" x14ac:dyDescent="0.3"/>
    <row r="15847" ht="15" customHeight="1" x14ac:dyDescent="0.3"/>
    <row r="15848" ht="15" customHeight="1" x14ac:dyDescent="0.3"/>
    <row r="15849" ht="15" customHeight="1" x14ac:dyDescent="0.3"/>
    <row r="15850" ht="15" customHeight="1" x14ac:dyDescent="0.3"/>
    <row r="15851" ht="15" customHeight="1" x14ac:dyDescent="0.3"/>
    <row r="15852" ht="15" customHeight="1" x14ac:dyDescent="0.3"/>
    <row r="15853" ht="15" customHeight="1" x14ac:dyDescent="0.3"/>
    <row r="15854" ht="15" customHeight="1" x14ac:dyDescent="0.3"/>
    <row r="15855" ht="15" customHeight="1" x14ac:dyDescent="0.3"/>
    <row r="15856" ht="15" customHeight="1" x14ac:dyDescent="0.3"/>
    <row r="15857" ht="15" customHeight="1" x14ac:dyDescent="0.3"/>
    <row r="15858" ht="15" customHeight="1" x14ac:dyDescent="0.3"/>
    <row r="15859" ht="15" customHeight="1" x14ac:dyDescent="0.3"/>
    <row r="15860" ht="15" customHeight="1" x14ac:dyDescent="0.3"/>
    <row r="15861" ht="15" customHeight="1" x14ac:dyDescent="0.3"/>
    <row r="15862" ht="15" customHeight="1" x14ac:dyDescent="0.3"/>
    <row r="15863" ht="15" customHeight="1" x14ac:dyDescent="0.3"/>
    <row r="15864" ht="15" customHeight="1" x14ac:dyDescent="0.3"/>
    <row r="15865" ht="15" customHeight="1" x14ac:dyDescent="0.3"/>
    <row r="15866" ht="15" customHeight="1" x14ac:dyDescent="0.3"/>
    <row r="15867" ht="15" customHeight="1" x14ac:dyDescent="0.3"/>
    <row r="15868" ht="15" customHeight="1" x14ac:dyDescent="0.3"/>
    <row r="15869" ht="15" customHeight="1" x14ac:dyDescent="0.3"/>
    <row r="15870" ht="15" customHeight="1" x14ac:dyDescent="0.3"/>
    <row r="15871" ht="15" customHeight="1" x14ac:dyDescent="0.3"/>
    <row r="15872" ht="15" customHeight="1" x14ac:dyDescent="0.3"/>
    <row r="15873" ht="15" customHeight="1" x14ac:dyDescent="0.3"/>
    <row r="15874" ht="15" customHeight="1" x14ac:dyDescent="0.3"/>
    <row r="15875" ht="15" customHeight="1" x14ac:dyDescent="0.3"/>
    <row r="15876" ht="15" customHeight="1" x14ac:dyDescent="0.3"/>
    <row r="15877" ht="15" customHeight="1" x14ac:dyDescent="0.3"/>
    <row r="15878" ht="15" customHeight="1" x14ac:dyDescent="0.3"/>
    <row r="15879" ht="15" customHeight="1" x14ac:dyDescent="0.3"/>
    <row r="15880" ht="15" customHeight="1" x14ac:dyDescent="0.3"/>
    <row r="15881" ht="15" customHeight="1" x14ac:dyDescent="0.3"/>
    <row r="15882" ht="15" customHeight="1" x14ac:dyDescent="0.3"/>
    <row r="15883" ht="15" customHeight="1" x14ac:dyDescent="0.3"/>
    <row r="15884" ht="15" customHeight="1" x14ac:dyDescent="0.3"/>
    <row r="15885" ht="15" customHeight="1" x14ac:dyDescent="0.3"/>
    <row r="15886" ht="15" customHeight="1" x14ac:dyDescent="0.3"/>
    <row r="15887" ht="15" customHeight="1" x14ac:dyDescent="0.3"/>
    <row r="15888" ht="15" customHeight="1" x14ac:dyDescent="0.3"/>
    <row r="15889" ht="15" customHeight="1" x14ac:dyDescent="0.3"/>
    <row r="15890" ht="15" customHeight="1" x14ac:dyDescent="0.3"/>
    <row r="15891" ht="15" customHeight="1" x14ac:dyDescent="0.3"/>
    <row r="15892" ht="15" customHeight="1" x14ac:dyDescent="0.3"/>
    <row r="15893" ht="15" customHeight="1" x14ac:dyDescent="0.3"/>
    <row r="15894" ht="15" customHeight="1" x14ac:dyDescent="0.3"/>
    <row r="15895" ht="15" customHeight="1" x14ac:dyDescent="0.3"/>
    <row r="15896" ht="15" customHeight="1" x14ac:dyDescent="0.3"/>
    <row r="15897" ht="15" customHeight="1" x14ac:dyDescent="0.3"/>
    <row r="15898" ht="15" customHeight="1" x14ac:dyDescent="0.3"/>
    <row r="15899" ht="15" customHeight="1" x14ac:dyDescent="0.3"/>
    <row r="15900" ht="15" customHeight="1" x14ac:dyDescent="0.3"/>
    <row r="15901" ht="15" customHeight="1" x14ac:dyDescent="0.3"/>
    <row r="15902" ht="15" customHeight="1" x14ac:dyDescent="0.3"/>
    <row r="15903" ht="15" customHeight="1" x14ac:dyDescent="0.3"/>
    <row r="15904" ht="15" customHeight="1" x14ac:dyDescent="0.3"/>
    <row r="15905" ht="15" customHeight="1" x14ac:dyDescent="0.3"/>
    <row r="15906" ht="15" customHeight="1" x14ac:dyDescent="0.3"/>
    <row r="15907" ht="15" customHeight="1" x14ac:dyDescent="0.3"/>
    <row r="15908" ht="15" customHeight="1" x14ac:dyDescent="0.3"/>
    <row r="15909" ht="15" customHeight="1" x14ac:dyDescent="0.3"/>
    <row r="15910" ht="15" customHeight="1" x14ac:dyDescent="0.3"/>
    <row r="15911" ht="15" customHeight="1" x14ac:dyDescent="0.3"/>
    <row r="15912" ht="15" customHeight="1" x14ac:dyDescent="0.3"/>
    <row r="15913" ht="15" customHeight="1" x14ac:dyDescent="0.3"/>
    <row r="15914" ht="15" customHeight="1" x14ac:dyDescent="0.3"/>
    <row r="15915" ht="15" customHeight="1" x14ac:dyDescent="0.3"/>
    <row r="15916" ht="15" customHeight="1" x14ac:dyDescent="0.3"/>
    <row r="15917" ht="15" customHeight="1" x14ac:dyDescent="0.3"/>
    <row r="15918" ht="15" customHeight="1" x14ac:dyDescent="0.3"/>
    <row r="15919" ht="15" customHeight="1" x14ac:dyDescent="0.3"/>
    <row r="15920" ht="15" customHeight="1" x14ac:dyDescent="0.3"/>
    <row r="15921" ht="15" customHeight="1" x14ac:dyDescent="0.3"/>
    <row r="15922" ht="15" customHeight="1" x14ac:dyDescent="0.3"/>
    <row r="15923" ht="15" customHeight="1" x14ac:dyDescent="0.3"/>
    <row r="15924" ht="15" customHeight="1" x14ac:dyDescent="0.3"/>
    <row r="15925" ht="15" customHeight="1" x14ac:dyDescent="0.3"/>
    <row r="15926" ht="15" customHeight="1" x14ac:dyDescent="0.3"/>
    <row r="15927" ht="15" customHeight="1" x14ac:dyDescent="0.3"/>
    <row r="15928" ht="15" customHeight="1" x14ac:dyDescent="0.3"/>
    <row r="15929" ht="15" customHeight="1" x14ac:dyDescent="0.3"/>
    <row r="15930" ht="15" customHeight="1" x14ac:dyDescent="0.3"/>
    <row r="15931" ht="15" customHeight="1" x14ac:dyDescent="0.3"/>
    <row r="15932" ht="15" customHeight="1" x14ac:dyDescent="0.3"/>
    <row r="15933" ht="15" customHeight="1" x14ac:dyDescent="0.3"/>
    <row r="15934" ht="15" customHeight="1" x14ac:dyDescent="0.3"/>
    <row r="15935" ht="15" customHeight="1" x14ac:dyDescent="0.3"/>
    <row r="15936" ht="15" customHeight="1" x14ac:dyDescent="0.3"/>
    <row r="15937" ht="15" customHeight="1" x14ac:dyDescent="0.3"/>
    <row r="15938" ht="15" customHeight="1" x14ac:dyDescent="0.3"/>
    <row r="15939" ht="15" customHeight="1" x14ac:dyDescent="0.3"/>
    <row r="15940" ht="15" customHeight="1" x14ac:dyDescent="0.3"/>
    <row r="15941" ht="15" customHeight="1" x14ac:dyDescent="0.3"/>
    <row r="15942" ht="15" customHeight="1" x14ac:dyDescent="0.3"/>
    <row r="15943" ht="15" customHeight="1" x14ac:dyDescent="0.3"/>
    <row r="15944" ht="15" customHeight="1" x14ac:dyDescent="0.3"/>
    <row r="15945" ht="15" customHeight="1" x14ac:dyDescent="0.3"/>
    <row r="15946" ht="15" customHeight="1" x14ac:dyDescent="0.3"/>
    <row r="15947" ht="15" customHeight="1" x14ac:dyDescent="0.3"/>
    <row r="15948" ht="15" customHeight="1" x14ac:dyDescent="0.3"/>
    <row r="15949" ht="15" customHeight="1" x14ac:dyDescent="0.3"/>
    <row r="15950" ht="15" customHeight="1" x14ac:dyDescent="0.3"/>
    <row r="15951" ht="15" customHeight="1" x14ac:dyDescent="0.3"/>
    <row r="15952" ht="15" customHeight="1" x14ac:dyDescent="0.3"/>
    <row r="15953" ht="15" customHeight="1" x14ac:dyDescent="0.3"/>
    <row r="15954" ht="15" customHeight="1" x14ac:dyDescent="0.3"/>
    <row r="15955" ht="15" customHeight="1" x14ac:dyDescent="0.3"/>
    <row r="15956" ht="15" customHeight="1" x14ac:dyDescent="0.3"/>
    <row r="15957" ht="15" customHeight="1" x14ac:dyDescent="0.3"/>
    <row r="15958" ht="15" customHeight="1" x14ac:dyDescent="0.3"/>
    <row r="15959" ht="15" customHeight="1" x14ac:dyDescent="0.3"/>
    <row r="15960" ht="15" customHeight="1" x14ac:dyDescent="0.3"/>
    <row r="15961" ht="15" customHeight="1" x14ac:dyDescent="0.3"/>
    <row r="15962" ht="15" customHeight="1" x14ac:dyDescent="0.3"/>
    <row r="15963" ht="15" customHeight="1" x14ac:dyDescent="0.3"/>
    <row r="15964" ht="15" customHeight="1" x14ac:dyDescent="0.3"/>
    <row r="15965" ht="15" customHeight="1" x14ac:dyDescent="0.3"/>
    <row r="15966" ht="15" customHeight="1" x14ac:dyDescent="0.3"/>
    <row r="15967" ht="15" customHeight="1" x14ac:dyDescent="0.3"/>
    <row r="15968" ht="15" customHeight="1" x14ac:dyDescent="0.3"/>
    <row r="15969" ht="15" customHeight="1" x14ac:dyDescent="0.3"/>
    <row r="15970" ht="15" customHeight="1" x14ac:dyDescent="0.3"/>
    <row r="15971" ht="15" customHeight="1" x14ac:dyDescent="0.3"/>
    <row r="15972" ht="15" customHeight="1" x14ac:dyDescent="0.3"/>
    <row r="15973" ht="15" customHeight="1" x14ac:dyDescent="0.3"/>
    <row r="15974" ht="15" customHeight="1" x14ac:dyDescent="0.3"/>
    <row r="15975" ht="15" customHeight="1" x14ac:dyDescent="0.3"/>
    <row r="15976" ht="15" customHeight="1" x14ac:dyDescent="0.3"/>
    <row r="15977" ht="15" customHeight="1" x14ac:dyDescent="0.3"/>
    <row r="15978" ht="15" customHeight="1" x14ac:dyDescent="0.3"/>
    <row r="15979" ht="15" customHeight="1" x14ac:dyDescent="0.3"/>
    <row r="15980" ht="15" customHeight="1" x14ac:dyDescent="0.3"/>
    <row r="15981" ht="15" customHeight="1" x14ac:dyDescent="0.3"/>
    <row r="15982" ht="15" customHeight="1" x14ac:dyDescent="0.3"/>
    <row r="15983" ht="15" customHeight="1" x14ac:dyDescent="0.3"/>
    <row r="15984" ht="15" customHeight="1" x14ac:dyDescent="0.3"/>
    <row r="15985" ht="15" customHeight="1" x14ac:dyDescent="0.3"/>
    <row r="15986" ht="15" customHeight="1" x14ac:dyDescent="0.3"/>
    <row r="15987" ht="15" customHeight="1" x14ac:dyDescent="0.3"/>
    <row r="15988" ht="15" customHeight="1" x14ac:dyDescent="0.3"/>
    <row r="15989" ht="15" customHeight="1" x14ac:dyDescent="0.3"/>
    <row r="15990" ht="15" customHeight="1" x14ac:dyDescent="0.3"/>
    <row r="15991" ht="15" customHeight="1" x14ac:dyDescent="0.3"/>
    <row r="15992" ht="15" customHeight="1" x14ac:dyDescent="0.3"/>
    <row r="15993" ht="15" customHeight="1" x14ac:dyDescent="0.3"/>
    <row r="15994" ht="15" customHeight="1" x14ac:dyDescent="0.3"/>
    <row r="15995" ht="15" customHeight="1" x14ac:dyDescent="0.3"/>
    <row r="15996" ht="15" customHeight="1" x14ac:dyDescent="0.3"/>
    <row r="15997" ht="15" customHeight="1" x14ac:dyDescent="0.3"/>
    <row r="15998" ht="15" customHeight="1" x14ac:dyDescent="0.3"/>
    <row r="15999" ht="15" customHeight="1" x14ac:dyDescent="0.3"/>
    <row r="16000" ht="15" customHeight="1" x14ac:dyDescent="0.3"/>
    <row r="16001" ht="15" customHeight="1" x14ac:dyDescent="0.3"/>
    <row r="16002" ht="15" customHeight="1" x14ac:dyDescent="0.3"/>
    <row r="16003" ht="15" customHeight="1" x14ac:dyDescent="0.3"/>
    <row r="16004" ht="15" customHeight="1" x14ac:dyDescent="0.3"/>
    <row r="16005" ht="15" customHeight="1" x14ac:dyDescent="0.3"/>
    <row r="16006" ht="15" customHeight="1" x14ac:dyDescent="0.3"/>
    <row r="16007" ht="15" customHeight="1" x14ac:dyDescent="0.3"/>
    <row r="16008" ht="15" customHeight="1" x14ac:dyDescent="0.3"/>
    <row r="16009" ht="15" customHeight="1" x14ac:dyDescent="0.3"/>
    <row r="16010" ht="15" customHeight="1" x14ac:dyDescent="0.3"/>
    <row r="16011" ht="15" customHeight="1" x14ac:dyDescent="0.3"/>
    <row r="16012" ht="15" customHeight="1" x14ac:dyDescent="0.3"/>
    <row r="16013" ht="15" customHeight="1" x14ac:dyDescent="0.3"/>
    <row r="16014" ht="15" customHeight="1" x14ac:dyDescent="0.3"/>
    <row r="16015" ht="15" customHeight="1" x14ac:dyDescent="0.3"/>
    <row r="16016" ht="15" customHeight="1" x14ac:dyDescent="0.3"/>
    <row r="16017" ht="15" customHeight="1" x14ac:dyDescent="0.3"/>
    <row r="16018" ht="15" customHeight="1" x14ac:dyDescent="0.3"/>
    <row r="16019" ht="15" customHeight="1" x14ac:dyDescent="0.3"/>
    <row r="16020" ht="15" customHeight="1" x14ac:dyDescent="0.3"/>
    <row r="16021" ht="15" customHeight="1" x14ac:dyDescent="0.3"/>
    <row r="16022" ht="15" customHeight="1" x14ac:dyDescent="0.3"/>
    <row r="16023" ht="15" customHeight="1" x14ac:dyDescent="0.3"/>
    <row r="16024" ht="15" customHeight="1" x14ac:dyDescent="0.3"/>
    <row r="16025" ht="15" customHeight="1" x14ac:dyDescent="0.3"/>
    <row r="16026" ht="15" customHeight="1" x14ac:dyDescent="0.3"/>
    <row r="16027" ht="15" customHeight="1" x14ac:dyDescent="0.3"/>
    <row r="16028" ht="15" customHeight="1" x14ac:dyDescent="0.3"/>
    <row r="16029" ht="15" customHeight="1" x14ac:dyDescent="0.3"/>
    <row r="16030" ht="15" customHeight="1" x14ac:dyDescent="0.3"/>
    <row r="16031" ht="15" customHeight="1" x14ac:dyDescent="0.3"/>
    <row r="16032" ht="15" customHeight="1" x14ac:dyDescent="0.3"/>
    <row r="16033" ht="15" customHeight="1" x14ac:dyDescent="0.3"/>
    <row r="16034" ht="15" customHeight="1" x14ac:dyDescent="0.3"/>
    <row r="16035" ht="15" customHeight="1" x14ac:dyDescent="0.3"/>
    <row r="16036" ht="15" customHeight="1" x14ac:dyDescent="0.3"/>
    <row r="16037" ht="15" customHeight="1" x14ac:dyDescent="0.3"/>
    <row r="16038" ht="15" customHeight="1" x14ac:dyDescent="0.3"/>
    <row r="16039" ht="15" customHeight="1" x14ac:dyDescent="0.3"/>
    <row r="16040" ht="15" customHeight="1" x14ac:dyDescent="0.3"/>
    <row r="16041" ht="15" customHeight="1" x14ac:dyDescent="0.3"/>
    <row r="16042" ht="15" customHeight="1" x14ac:dyDescent="0.3"/>
    <row r="16043" ht="15" customHeight="1" x14ac:dyDescent="0.3"/>
    <row r="16044" ht="15" customHeight="1" x14ac:dyDescent="0.3"/>
    <row r="16045" ht="15" customHeight="1" x14ac:dyDescent="0.3"/>
    <row r="16046" ht="15" customHeight="1" x14ac:dyDescent="0.3"/>
    <row r="16047" ht="15" customHeight="1" x14ac:dyDescent="0.3"/>
    <row r="16048" ht="15" customHeight="1" x14ac:dyDescent="0.3"/>
    <row r="16049" ht="15" customHeight="1" x14ac:dyDescent="0.3"/>
    <row r="16050" ht="15" customHeight="1" x14ac:dyDescent="0.3"/>
    <row r="16051" ht="15" customHeight="1" x14ac:dyDescent="0.3"/>
    <row r="16052" ht="15" customHeight="1" x14ac:dyDescent="0.3"/>
    <row r="16053" ht="15" customHeight="1" x14ac:dyDescent="0.3"/>
    <row r="16054" ht="15" customHeight="1" x14ac:dyDescent="0.3"/>
    <row r="16055" ht="15" customHeight="1" x14ac:dyDescent="0.3"/>
    <row r="16056" ht="15" customHeight="1" x14ac:dyDescent="0.3"/>
    <row r="16057" ht="15" customHeight="1" x14ac:dyDescent="0.3"/>
    <row r="16058" ht="15" customHeight="1" x14ac:dyDescent="0.3"/>
    <row r="16059" ht="15" customHeight="1" x14ac:dyDescent="0.3"/>
    <row r="16060" ht="15" customHeight="1" x14ac:dyDescent="0.3"/>
    <row r="16061" ht="15" customHeight="1" x14ac:dyDescent="0.3"/>
    <row r="16062" ht="15" customHeight="1" x14ac:dyDescent="0.3"/>
    <row r="16063" ht="15" customHeight="1" x14ac:dyDescent="0.3"/>
    <row r="16064" ht="15" customHeight="1" x14ac:dyDescent="0.3"/>
    <row r="16065" ht="15" customHeight="1" x14ac:dyDescent="0.3"/>
    <row r="16066" ht="15" customHeight="1" x14ac:dyDescent="0.3"/>
    <row r="16067" ht="15" customHeight="1" x14ac:dyDescent="0.3"/>
    <row r="16068" ht="15" customHeight="1" x14ac:dyDescent="0.3"/>
    <row r="16069" ht="15" customHeight="1" x14ac:dyDescent="0.3"/>
    <row r="16070" ht="15" customHeight="1" x14ac:dyDescent="0.3"/>
    <row r="16071" ht="15" customHeight="1" x14ac:dyDescent="0.3"/>
    <row r="16072" ht="15" customHeight="1" x14ac:dyDescent="0.3"/>
    <row r="16073" ht="15" customHeight="1" x14ac:dyDescent="0.3"/>
    <row r="16074" ht="15" customHeight="1" x14ac:dyDescent="0.3"/>
    <row r="16075" ht="15" customHeight="1" x14ac:dyDescent="0.3"/>
    <row r="16076" ht="15" customHeight="1" x14ac:dyDescent="0.3"/>
    <row r="16077" ht="15" customHeight="1" x14ac:dyDescent="0.3"/>
    <row r="16078" ht="15" customHeight="1" x14ac:dyDescent="0.3"/>
    <row r="16079" ht="15" customHeight="1" x14ac:dyDescent="0.3"/>
    <row r="16080" ht="15" customHeight="1" x14ac:dyDescent="0.3"/>
    <row r="16081" ht="15" customHeight="1" x14ac:dyDescent="0.3"/>
    <row r="16082" ht="15" customHeight="1" x14ac:dyDescent="0.3"/>
    <row r="16083" ht="15" customHeight="1" x14ac:dyDescent="0.3"/>
    <row r="16084" ht="15" customHeight="1" x14ac:dyDescent="0.3"/>
    <row r="16085" ht="15" customHeight="1" x14ac:dyDescent="0.3"/>
    <row r="16086" ht="15" customHeight="1" x14ac:dyDescent="0.3"/>
    <row r="16087" ht="15" customHeight="1" x14ac:dyDescent="0.3"/>
    <row r="16088" ht="15" customHeight="1" x14ac:dyDescent="0.3"/>
    <row r="16089" ht="15" customHeight="1" x14ac:dyDescent="0.3"/>
    <row r="16090" ht="15" customHeight="1" x14ac:dyDescent="0.3"/>
    <row r="16091" ht="15" customHeight="1" x14ac:dyDescent="0.3"/>
    <row r="16092" ht="15" customHeight="1" x14ac:dyDescent="0.3"/>
    <row r="16093" ht="15" customHeight="1" x14ac:dyDescent="0.3"/>
    <row r="16094" ht="15" customHeight="1" x14ac:dyDescent="0.3"/>
    <row r="16095" ht="15" customHeight="1" x14ac:dyDescent="0.3"/>
    <row r="16096" ht="15" customHeight="1" x14ac:dyDescent="0.3"/>
    <row r="16097" ht="15" customHeight="1" x14ac:dyDescent="0.3"/>
    <row r="16098" ht="15" customHeight="1" x14ac:dyDescent="0.3"/>
    <row r="16099" ht="15" customHeight="1" x14ac:dyDescent="0.3"/>
    <row r="16100" ht="15" customHeight="1" x14ac:dyDescent="0.3"/>
    <row r="16101" ht="15" customHeight="1" x14ac:dyDescent="0.3"/>
    <row r="16102" ht="15" customHeight="1" x14ac:dyDescent="0.3"/>
    <row r="16103" ht="15" customHeight="1" x14ac:dyDescent="0.3"/>
    <row r="16104" ht="15" customHeight="1" x14ac:dyDescent="0.3"/>
    <row r="16105" ht="15" customHeight="1" x14ac:dyDescent="0.3"/>
    <row r="16106" ht="15" customHeight="1" x14ac:dyDescent="0.3"/>
    <row r="16107" ht="15" customHeight="1" x14ac:dyDescent="0.3"/>
    <row r="16108" ht="15" customHeight="1" x14ac:dyDescent="0.3"/>
    <row r="16109" ht="15" customHeight="1" x14ac:dyDescent="0.3"/>
    <row r="16110" ht="15" customHeight="1" x14ac:dyDescent="0.3"/>
    <row r="16111" ht="15" customHeight="1" x14ac:dyDescent="0.3"/>
    <row r="16112" ht="15" customHeight="1" x14ac:dyDescent="0.3"/>
    <row r="16113" ht="15" customHeight="1" x14ac:dyDescent="0.3"/>
    <row r="16114" ht="15" customHeight="1" x14ac:dyDescent="0.3"/>
    <row r="16115" ht="15" customHeight="1" x14ac:dyDescent="0.3"/>
    <row r="16116" ht="15" customHeight="1" x14ac:dyDescent="0.3"/>
    <row r="16117" ht="15" customHeight="1" x14ac:dyDescent="0.3"/>
    <row r="16118" ht="15" customHeight="1" x14ac:dyDescent="0.3"/>
    <row r="16119" ht="15" customHeight="1" x14ac:dyDescent="0.3"/>
    <row r="16120" ht="15" customHeight="1" x14ac:dyDescent="0.3"/>
    <row r="16121" ht="15" customHeight="1" x14ac:dyDescent="0.3"/>
    <row r="16122" ht="15" customHeight="1" x14ac:dyDescent="0.3"/>
    <row r="16123" ht="15" customHeight="1" x14ac:dyDescent="0.3"/>
    <row r="16124" ht="15" customHeight="1" x14ac:dyDescent="0.3"/>
    <row r="16125" ht="15" customHeight="1" x14ac:dyDescent="0.3"/>
    <row r="16126" ht="15" customHeight="1" x14ac:dyDescent="0.3"/>
    <row r="16127" ht="15" customHeight="1" x14ac:dyDescent="0.3"/>
    <row r="16128" ht="15" customHeight="1" x14ac:dyDescent="0.3"/>
    <row r="16129" ht="15" customHeight="1" x14ac:dyDescent="0.3"/>
    <row r="16130" ht="15" customHeight="1" x14ac:dyDescent="0.3"/>
    <row r="16131" ht="15" customHeight="1" x14ac:dyDescent="0.3"/>
    <row r="16132" ht="15" customHeight="1" x14ac:dyDescent="0.3"/>
    <row r="16133" ht="15" customHeight="1" x14ac:dyDescent="0.3"/>
    <row r="16134" ht="15" customHeight="1" x14ac:dyDescent="0.3"/>
    <row r="16135" ht="15" customHeight="1" x14ac:dyDescent="0.3"/>
    <row r="16136" ht="15" customHeight="1" x14ac:dyDescent="0.3"/>
    <row r="16137" ht="15" customHeight="1" x14ac:dyDescent="0.3"/>
    <row r="16138" ht="15" customHeight="1" x14ac:dyDescent="0.3"/>
    <row r="16139" ht="15" customHeight="1" x14ac:dyDescent="0.3"/>
    <row r="16140" ht="15" customHeight="1" x14ac:dyDescent="0.3"/>
    <row r="16141" ht="15" customHeight="1" x14ac:dyDescent="0.3"/>
    <row r="16142" ht="15" customHeight="1" x14ac:dyDescent="0.3"/>
    <row r="16143" ht="15" customHeight="1" x14ac:dyDescent="0.3"/>
    <row r="16144" ht="15" customHeight="1" x14ac:dyDescent="0.3"/>
    <row r="16145" ht="15" customHeight="1" x14ac:dyDescent="0.3"/>
    <row r="16146" ht="15" customHeight="1" x14ac:dyDescent="0.3"/>
    <row r="16147" ht="15" customHeight="1" x14ac:dyDescent="0.3"/>
    <row r="16148" ht="15" customHeight="1" x14ac:dyDescent="0.3"/>
    <row r="16149" ht="15" customHeight="1" x14ac:dyDescent="0.3"/>
    <row r="16150" ht="15" customHeight="1" x14ac:dyDescent="0.3"/>
    <row r="16151" ht="15" customHeight="1" x14ac:dyDescent="0.3"/>
    <row r="16152" ht="15" customHeight="1" x14ac:dyDescent="0.3"/>
    <row r="16153" ht="15" customHeight="1" x14ac:dyDescent="0.3"/>
    <row r="16154" ht="15" customHeight="1" x14ac:dyDescent="0.3"/>
    <row r="16155" ht="15" customHeight="1" x14ac:dyDescent="0.3"/>
    <row r="16156" ht="15" customHeight="1" x14ac:dyDescent="0.3"/>
    <row r="16157" ht="15" customHeight="1" x14ac:dyDescent="0.3"/>
    <row r="16158" ht="15" customHeight="1" x14ac:dyDescent="0.3"/>
    <row r="16159" ht="15" customHeight="1" x14ac:dyDescent="0.3"/>
    <row r="16160" ht="15" customHeight="1" x14ac:dyDescent="0.3"/>
    <row r="16161" ht="15" customHeight="1" x14ac:dyDescent="0.3"/>
    <row r="16162" ht="15" customHeight="1" x14ac:dyDescent="0.3"/>
    <row r="16163" ht="15" customHeight="1" x14ac:dyDescent="0.3"/>
    <row r="16164" ht="15" customHeight="1" x14ac:dyDescent="0.3"/>
    <row r="16165" ht="15" customHeight="1" x14ac:dyDescent="0.3"/>
    <row r="16166" ht="15" customHeight="1" x14ac:dyDescent="0.3"/>
    <row r="16167" ht="15" customHeight="1" x14ac:dyDescent="0.3"/>
    <row r="16168" ht="15" customHeight="1" x14ac:dyDescent="0.3"/>
    <row r="16169" ht="15" customHeight="1" x14ac:dyDescent="0.3"/>
    <row r="16170" ht="15" customHeight="1" x14ac:dyDescent="0.3"/>
    <row r="16171" ht="15" customHeight="1" x14ac:dyDescent="0.3"/>
    <row r="16172" ht="15" customHeight="1" x14ac:dyDescent="0.3"/>
    <row r="16173" ht="15" customHeight="1" x14ac:dyDescent="0.3"/>
    <row r="16174" ht="15" customHeight="1" x14ac:dyDescent="0.3"/>
    <row r="16175" ht="15" customHeight="1" x14ac:dyDescent="0.3"/>
    <row r="16176" ht="15" customHeight="1" x14ac:dyDescent="0.3"/>
    <row r="16177" ht="15" customHeight="1" x14ac:dyDescent="0.3"/>
    <row r="16178" ht="15" customHeight="1" x14ac:dyDescent="0.3"/>
    <row r="16179" ht="15" customHeight="1" x14ac:dyDescent="0.3"/>
    <row r="16180" ht="15" customHeight="1" x14ac:dyDescent="0.3"/>
    <row r="16181" ht="15" customHeight="1" x14ac:dyDescent="0.3"/>
    <row r="16182" ht="15" customHeight="1" x14ac:dyDescent="0.3"/>
    <row r="16183" ht="15" customHeight="1" x14ac:dyDescent="0.3"/>
    <row r="16184" ht="15" customHeight="1" x14ac:dyDescent="0.3"/>
    <row r="16185" ht="15" customHeight="1" x14ac:dyDescent="0.3"/>
    <row r="16186" ht="15" customHeight="1" x14ac:dyDescent="0.3"/>
    <row r="16187" ht="15" customHeight="1" x14ac:dyDescent="0.3"/>
    <row r="16188" ht="15" customHeight="1" x14ac:dyDescent="0.3"/>
    <row r="16189" ht="15" customHeight="1" x14ac:dyDescent="0.3"/>
    <row r="16190" ht="15" customHeight="1" x14ac:dyDescent="0.3"/>
    <row r="16191" ht="15" customHeight="1" x14ac:dyDescent="0.3"/>
    <row r="16192" ht="15" customHeight="1" x14ac:dyDescent="0.3"/>
    <row r="16193" ht="15" customHeight="1" x14ac:dyDescent="0.3"/>
    <row r="16194" ht="15" customHeight="1" x14ac:dyDescent="0.3"/>
    <row r="16195" ht="15" customHeight="1" x14ac:dyDescent="0.3"/>
    <row r="16196" ht="15" customHeight="1" x14ac:dyDescent="0.3"/>
    <row r="16197" ht="15" customHeight="1" x14ac:dyDescent="0.3"/>
    <row r="16198" ht="15" customHeight="1" x14ac:dyDescent="0.3"/>
    <row r="16199" ht="15" customHeight="1" x14ac:dyDescent="0.3"/>
    <row r="16200" ht="15" customHeight="1" x14ac:dyDescent="0.3"/>
    <row r="16201" ht="15" customHeight="1" x14ac:dyDescent="0.3"/>
    <row r="16202" ht="15" customHeight="1" x14ac:dyDescent="0.3"/>
    <row r="16203" ht="15" customHeight="1" x14ac:dyDescent="0.3"/>
    <row r="16204" ht="15" customHeight="1" x14ac:dyDescent="0.3"/>
    <row r="16205" ht="15" customHeight="1" x14ac:dyDescent="0.3"/>
    <row r="16206" ht="15" customHeight="1" x14ac:dyDescent="0.3"/>
    <row r="16207" ht="15" customHeight="1" x14ac:dyDescent="0.3"/>
    <row r="16208" ht="15" customHeight="1" x14ac:dyDescent="0.3"/>
    <row r="16209" ht="15" customHeight="1" x14ac:dyDescent="0.3"/>
    <row r="16210" ht="15" customHeight="1" x14ac:dyDescent="0.3"/>
    <row r="16211" ht="15" customHeight="1" x14ac:dyDescent="0.3"/>
    <row r="16212" ht="15" customHeight="1" x14ac:dyDescent="0.3"/>
    <row r="16213" ht="15" customHeight="1" x14ac:dyDescent="0.3"/>
    <row r="16214" ht="15" customHeight="1" x14ac:dyDescent="0.3"/>
    <row r="16215" ht="15" customHeight="1" x14ac:dyDescent="0.3"/>
    <row r="16216" ht="15" customHeight="1" x14ac:dyDescent="0.3"/>
    <row r="16217" ht="15" customHeight="1" x14ac:dyDescent="0.3"/>
    <row r="16218" ht="15" customHeight="1" x14ac:dyDescent="0.3"/>
    <row r="16219" ht="15" customHeight="1" x14ac:dyDescent="0.3"/>
    <row r="16220" ht="15" customHeight="1" x14ac:dyDescent="0.3"/>
    <row r="16221" ht="15" customHeight="1" x14ac:dyDescent="0.3"/>
    <row r="16222" ht="15" customHeight="1" x14ac:dyDescent="0.3"/>
    <row r="16223" ht="15" customHeight="1" x14ac:dyDescent="0.3"/>
    <row r="16224" ht="15" customHeight="1" x14ac:dyDescent="0.3"/>
    <row r="16225" ht="15" customHeight="1" x14ac:dyDescent="0.3"/>
    <row r="16226" ht="15" customHeight="1" x14ac:dyDescent="0.3"/>
    <row r="16227" ht="15" customHeight="1" x14ac:dyDescent="0.3"/>
    <row r="16228" ht="15" customHeight="1" x14ac:dyDescent="0.3"/>
    <row r="16229" ht="15" customHeight="1" x14ac:dyDescent="0.3"/>
    <row r="16230" ht="15" customHeight="1" x14ac:dyDescent="0.3"/>
    <row r="16231" ht="15" customHeight="1" x14ac:dyDescent="0.3"/>
    <row r="16232" ht="15" customHeight="1" x14ac:dyDescent="0.3"/>
    <row r="16233" ht="15" customHeight="1" x14ac:dyDescent="0.3"/>
    <row r="16234" ht="15" customHeight="1" x14ac:dyDescent="0.3"/>
    <row r="16235" ht="15" customHeight="1" x14ac:dyDescent="0.3"/>
    <row r="16236" ht="15" customHeight="1" x14ac:dyDescent="0.3"/>
    <row r="16237" ht="15" customHeight="1" x14ac:dyDescent="0.3"/>
    <row r="16238" ht="15" customHeight="1" x14ac:dyDescent="0.3"/>
    <row r="16239" ht="15" customHeight="1" x14ac:dyDescent="0.3"/>
    <row r="16240" ht="15" customHeight="1" x14ac:dyDescent="0.3"/>
    <row r="16241" ht="15" customHeight="1" x14ac:dyDescent="0.3"/>
    <row r="16242" ht="15" customHeight="1" x14ac:dyDescent="0.3"/>
    <row r="16243" ht="15" customHeight="1" x14ac:dyDescent="0.3"/>
    <row r="16244" ht="15" customHeight="1" x14ac:dyDescent="0.3"/>
    <row r="16245" ht="15" customHeight="1" x14ac:dyDescent="0.3"/>
    <row r="16246" ht="15" customHeight="1" x14ac:dyDescent="0.3"/>
    <row r="16247" ht="15" customHeight="1" x14ac:dyDescent="0.3"/>
    <row r="16248" ht="15" customHeight="1" x14ac:dyDescent="0.3"/>
    <row r="16249" ht="15" customHeight="1" x14ac:dyDescent="0.3"/>
    <row r="16250" ht="15" customHeight="1" x14ac:dyDescent="0.3"/>
    <row r="16251" ht="15" customHeight="1" x14ac:dyDescent="0.3"/>
    <row r="16252" ht="15" customHeight="1" x14ac:dyDescent="0.3"/>
    <row r="16253" ht="15" customHeight="1" x14ac:dyDescent="0.3"/>
    <row r="16254" ht="15" customHeight="1" x14ac:dyDescent="0.3"/>
    <row r="16255" ht="15" customHeight="1" x14ac:dyDescent="0.3"/>
    <row r="16256" ht="15" customHeight="1" x14ac:dyDescent="0.3"/>
    <row r="16257" ht="15" customHeight="1" x14ac:dyDescent="0.3"/>
    <row r="16258" ht="15" customHeight="1" x14ac:dyDescent="0.3"/>
    <row r="16259" ht="15" customHeight="1" x14ac:dyDescent="0.3"/>
    <row r="16260" ht="15" customHeight="1" x14ac:dyDescent="0.3"/>
    <row r="16261" ht="15" customHeight="1" x14ac:dyDescent="0.3"/>
    <row r="16262" ht="15" customHeight="1" x14ac:dyDescent="0.3"/>
    <row r="16263" ht="15" customHeight="1" x14ac:dyDescent="0.3"/>
    <row r="16264" ht="15" customHeight="1" x14ac:dyDescent="0.3"/>
    <row r="16265" ht="15" customHeight="1" x14ac:dyDescent="0.3"/>
    <row r="16266" ht="15" customHeight="1" x14ac:dyDescent="0.3"/>
    <row r="16267" ht="15" customHeight="1" x14ac:dyDescent="0.3"/>
    <row r="16268" ht="15" customHeight="1" x14ac:dyDescent="0.3"/>
    <row r="16269" ht="15" customHeight="1" x14ac:dyDescent="0.3"/>
    <row r="16270" ht="15" customHeight="1" x14ac:dyDescent="0.3"/>
    <row r="16271" ht="15" customHeight="1" x14ac:dyDescent="0.3"/>
    <row r="16272" ht="15" customHeight="1" x14ac:dyDescent="0.3"/>
    <row r="16273" ht="15" customHeight="1" x14ac:dyDescent="0.3"/>
    <row r="16274" ht="15" customHeight="1" x14ac:dyDescent="0.3"/>
    <row r="16275" ht="15" customHeight="1" x14ac:dyDescent="0.3"/>
    <row r="16276" ht="15" customHeight="1" x14ac:dyDescent="0.3"/>
    <row r="16277" ht="15" customHeight="1" x14ac:dyDescent="0.3"/>
    <row r="16278" ht="15" customHeight="1" x14ac:dyDescent="0.3"/>
    <row r="16279" ht="15" customHeight="1" x14ac:dyDescent="0.3"/>
    <row r="16280" ht="15" customHeight="1" x14ac:dyDescent="0.3"/>
    <row r="16281" ht="15" customHeight="1" x14ac:dyDescent="0.3"/>
    <row r="16282" ht="15" customHeight="1" x14ac:dyDescent="0.3"/>
    <row r="16283" ht="15" customHeight="1" x14ac:dyDescent="0.3"/>
    <row r="16284" ht="15" customHeight="1" x14ac:dyDescent="0.3"/>
    <row r="16285" ht="15" customHeight="1" x14ac:dyDescent="0.3"/>
    <row r="16286" ht="15" customHeight="1" x14ac:dyDescent="0.3"/>
    <row r="16287" ht="15" customHeight="1" x14ac:dyDescent="0.3"/>
    <row r="16288" ht="15" customHeight="1" x14ac:dyDescent="0.3"/>
    <row r="16289" ht="15" customHeight="1" x14ac:dyDescent="0.3"/>
    <row r="16290" ht="15" customHeight="1" x14ac:dyDescent="0.3"/>
    <row r="16291" ht="15" customHeight="1" x14ac:dyDescent="0.3"/>
    <row r="16292" ht="15" customHeight="1" x14ac:dyDescent="0.3"/>
    <row r="16293" ht="15" customHeight="1" x14ac:dyDescent="0.3"/>
    <row r="16294" ht="15" customHeight="1" x14ac:dyDescent="0.3"/>
    <row r="16295" ht="15" customHeight="1" x14ac:dyDescent="0.3"/>
    <row r="16296" ht="15" customHeight="1" x14ac:dyDescent="0.3"/>
    <row r="16297" ht="15" customHeight="1" x14ac:dyDescent="0.3"/>
    <row r="16298" ht="15" customHeight="1" x14ac:dyDescent="0.3"/>
    <row r="16299" ht="15" customHeight="1" x14ac:dyDescent="0.3"/>
    <row r="16300" ht="15" customHeight="1" x14ac:dyDescent="0.3"/>
    <row r="16301" ht="15" customHeight="1" x14ac:dyDescent="0.3"/>
    <row r="16302" ht="15" customHeight="1" x14ac:dyDescent="0.3"/>
    <row r="16303" ht="15" customHeight="1" x14ac:dyDescent="0.3"/>
    <row r="16304" ht="15" customHeight="1" x14ac:dyDescent="0.3"/>
    <row r="16305" ht="15" customHeight="1" x14ac:dyDescent="0.3"/>
    <row r="16306" ht="15" customHeight="1" x14ac:dyDescent="0.3"/>
    <row r="16307" ht="15" customHeight="1" x14ac:dyDescent="0.3"/>
    <row r="16308" ht="15" customHeight="1" x14ac:dyDescent="0.3"/>
    <row r="16309" ht="15" customHeight="1" x14ac:dyDescent="0.3"/>
    <row r="16310" ht="15" customHeight="1" x14ac:dyDescent="0.3"/>
    <row r="16311" ht="15" customHeight="1" x14ac:dyDescent="0.3"/>
    <row r="16312" ht="15" customHeight="1" x14ac:dyDescent="0.3"/>
    <row r="16313" ht="15" customHeight="1" x14ac:dyDescent="0.3"/>
    <row r="16314" ht="15" customHeight="1" x14ac:dyDescent="0.3"/>
    <row r="16315" ht="15" customHeight="1" x14ac:dyDescent="0.3"/>
    <row r="16316" ht="15" customHeight="1" x14ac:dyDescent="0.3"/>
    <row r="16317" ht="15" customHeight="1" x14ac:dyDescent="0.3"/>
    <row r="16318" ht="15" customHeight="1" x14ac:dyDescent="0.3"/>
    <row r="16319" ht="15" customHeight="1" x14ac:dyDescent="0.3"/>
    <row r="16320" ht="15" customHeight="1" x14ac:dyDescent="0.3"/>
    <row r="16321" ht="15" customHeight="1" x14ac:dyDescent="0.3"/>
    <row r="16322" ht="15" customHeight="1" x14ac:dyDescent="0.3"/>
    <row r="16323" ht="15" customHeight="1" x14ac:dyDescent="0.3"/>
    <row r="16324" ht="15" customHeight="1" x14ac:dyDescent="0.3"/>
    <row r="16325" ht="15" customHeight="1" x14ac:dyDescent="0.3"/>
    <row r="16326" ht="15" customHeight="1" x14ac:dyDescent="0.3"/>
    <row r="16327" ht="15" customHeight="1" x14ac:dyDescent="0.3"/>
    <row r="16328" ht="15" customHeight="1" x14ac:dyDescent="0.3"/>
    <row r="16329" ht="15" customHeight="1" x14ac:dyDescent="0.3"/>
    <row r="16330" ht="15" customHeight="1" x14ac:dyDescent="0.3"/>
    <row r="16331" ht="15" customHeight="1" x14ac:dyDescent="0.3"/>
    <row r="16332" ht="15" customHeight="1" x14ac:dyDescent="0.3"/>
    <row r="16333" ht="15" customHeight="1" x14ac:dyDescent="0.3"/>
    <row r="16334" ht="15" customHeight="1" x14ac:dyDescent="0.3"/>
    <row r="16335" ht="15" customHeight="1" x14ac:dyDescent="0.3"/>
    <row r="16336" ht="15" customHeight="1" x14ac:dyDescent="0.3"/>
    <row r="16337" ht="15" customHeight="1" x14ac:dyDescent="0.3"/>
    <row r="16338" ht="15" customHeight="1" x14ac:dyDescent="0.3"/>
    <row r="16339" ht="15" customHeight="1" x14ac:dyDescent="0.3"/>
    <row r="16340" ht="15" customHeight="1" x14ac:dyDescent="0.3"/>
    <row r="16341" ht="15" customHeight="1" x14ac:dyDescent="0.3"/>
    <row r="16342" ht="15" customHeight="1" x14ac:dyDescent="0.3"/>
    <row r="16343" ht="15" customHeight="1" x14ac:dyDescent="0.3"/>
    <row r="16344" ht="15" customHeight="1" x14ac:dyDescent="0.3"/>
    <row r="16345" ht="15" customHeight="1" x14ac:dyDescent="0.3"/>
    <row r="16346" ht="15" customHeight="1" x14ac:dyDescent="0.3"/>
    <row r="16347" ht="15" customHeight="1" x14ac:dyDescent="0.3"/>
    <row r="16348" ht="15" customHeight="1" x14ac:dyDescent="0.3"/>
    <row r="16349" ht="15" customHeight="1" x14ac:dyDescent="0.3"/>
    <row r="16350" ht="15" customHeight="1" x14ac:dyDescent="0.3"/>
    <row r="16351" ht="15" customHeight="1" x14ac:dyDescent="0.3"/>
    <row r="16352" ht="15" customHeight="1" x14ac:dyDescent="0.3"/>
    <row r="16353" ht="15" customHeight="1" x14ac:dyDescent="0.3"/>
    <row r="16354" ht="15" customHeight="1" x14ac:dyDescent="0.3"/>
    <row r="16355" ht="15" customHeight="1" x14ac:dyDescent="0.3"/>
    <row r="16356" ht="15" customHeight="1" x14ac:dyDescent="0.3"/>
    <row r="16357" ht="15" customHeight="1" x14ac:dyDescent="0.3"/>
    <row r="16358" ht="15" customHeight="1" x14ac:dyDescent="0.3"/>
    <row r="16359" ht="15" customHeight="1" x14ac:dyDescent="0.3"/>
    <row r="16360" ht="15" customHeight="1" x14ac:dyDescent="0.3"/>
    <row r="16361" ht="15" customHeight="1" x14ac:dyDescent="0.3"/>
    <row r="16362" ht="15" customHeight="1" x14ac:dyDescent="0.3"/>
    <row r="16363" ht="15" customHeight="1" x14ac:dyDescent="0.3"/>
    <row r="16364" ht="15" customHeight="1" x14ac:dyDescent="0.3"/>
    <row r="16365" ht="15" customHeight="1" x14ac:dyDescent="0.3"/>
    <row r="16366" ht="15" customHeight="1" x14ac:dyDescent="0.3"/>
    <row r="16367" ht="15" customHeight="1" x14ac:dyDescent="0.3"/>
    <row r="16368" ht="15" customHeight="1" x14ac:dyDescent="0.3"/>
    <row r="16369" ht="15" customHeight="1" x14ac:dyDescent="0.3"/>
    <row r="16370" ht="15" customHeight="1" x14ac:dyDescent="0.3"/>
    <row r="16371" ht="15" customHeight="1" x14ac:dyDescent="0.3"/>
    <row r="16372" ht="15" customHeight="1" x14ac:dyDescent="0.3"/>
    <row r="16373" ht="15" customHeight="1" x14ac:dyDescent="0.3"/>
    <row r="16374" ht="15" customHeight="1" x14ac:dyDescent="0.3"/>
    <row r="16375" ht="15" customHeight="1" x14ac:dyDescent="0.3"/>
    <row r="16376" ht="15" customHeight="1" x14ac:dyDescent="0.3"/>
    <row r="16377" ht="15" customHeight="1" x14ac:dyDescent="0.3"/>
    <row r="16378" ht="15" customHeight="1" x14ac:dyDescent="0.3"/>
    <row r="16379" ht="15" customHeight="1" x14ac:dyDescent="0.3"/>
    <row r="16380" ht="15" customHeight="1" x14ac:dyDescent="0.3"/>
    <row r="16381" ht="15" customHeight="1" x14ac:dyDescent="0.3"/>
    <row r="16382" ht="15" customHeight="1" x14ac:dyDescent="0.3"/>
    <row r="16383" ht="15" customHeight="1" x14ac:dyDescent="0.3"/>
    <row r="16384" ht="15" customHeight="1" x14ac:dyDescent="0.3"/>
    <row r="16385" ht="15" customHeight="1" x14ac:dyDescent="0.3"/>
    <row r="16386" ht="15" customHeight="1" x14ac:dyDescent="0.3"/>
    <row r="16387" ht="15" customHeight="1" x14ac:dyDescent="0.3"/>
    <row r="16388" ht="15" customHeight="1" x14ac:dyDescent="0.3"/>
    <row r="16389" ht="15" customHeight="1" x14ac:dyDescent="0.3"/>
    <row r="16390" ht="15" customHeight="1" x14ac:dyDescent="0.3"/>
    <row r="16391" ht="15" customHeight="1" x14ac:dyDescent="0.3"/>
    <row r="16392" ht="15" customHeight="1" x14ac:dyDescent="0.3"/>
    <row r="16393" ht="15" customHeight="1" x14ac:dyDescent="0.3"/>
    <row r="16394" ht="15" customHeight="1" x14ac:dyDescent="0.3"/>
    <row r="16395" ht="15" customHeight="1" x14ac:dyDescent="0.3"/>
    <row r="16396" ht="15" customHeight="1" x14ac:dyDescent="0.3"/>
    <row r="16397" ht="15" customHeight="1" x14ac:dyDescent="0.3"/>
    <row r="16398" ht="15" customHeight="1" x14ac:dyDescent="0.3"/>
    <row r="16399" ht="15" customHeight="1" x14ac:dyDescent="0.3"/>
    <row r="16400" ht="15" customHeight="1" x14ac:dyDescent="0.3"/>
    <row r="16401" ht="15" customHeight="1" x14ac:dyDescent="0.3"/>
    <row r="16402" ht="15" customHeight="1" x14ac:dyDescent="0.3"/>
    <row r="16403" ht="15" customHeight="1" x14ac:dyDescent="0.3"/>
    <row r="16404" ht="15" customHeight="1" x14ac:dyDescent="0.3"/>
    <row r="16405" ht="15" customHeight="1" x14ac:dyDescent="0.3"/>
    <row r="16406" ht="15" customHeight="1" x14ac:dyDescent="0.3"/>
    <row r="16407" ht="15" customHeight="1" x14ac:dyDescent="0.3"/>
    <row r="16408" ht="15" customHeight="1" x14ac:dyDescent="0.3"/>
    <row r="16409" ht="15" customHeight="1" x14ac:dyDescent="0.3"/>
    <row r="16410" ht="15" customHeight="1" x14ac:dyDescent="0.3"/>
    <row r="16411" ht="15" customHeight="1" x14ac:dyDescent="0.3"/>
    <row r="16412" ht="15" customHeight="1" x14ac:dyDescent="0.3"/>
    <row r="16413" ht="15" customHeight="1" x14ac:dyDescent="0.3"/>
    <row r="16414" ht="15" customHeight="1" x14ac:dyDescent="0.3"/>
    <row r="16415" ht="15" customHeight="1" x14ac:dyDescent="0.3"/>
    <row r="16416" ht="15" customHeight="1" x14ac:dyDescent="0.3"/>
    <row r="16417" ht="15" customHeight="1" x14ac:dyDescent="0.3"/>
    <row r="16418" ht="15" customHeight="1" x14ac:dyDescent="0.3"/>
    <row r="16419" ht="15" customHeight="1" x14ac:dyDescent="0.3"/>
    <row r="16420" ht="15" customHeight="1" x14ac:dyDescent="0.3"/>
    <row r="16421" ht="15" customHeight="1" x14ac:dyDescent="0.3"/>
    <row r="16422" ht="15" customHeight="1" x14ac:dyDescent="0.3"/>
    <row r="16423" ht="15" customHeight="1" x14ac:dyDescent="0.3"/>
    <row r="16424" ht="15" customHeight="1" x14ac:dyDescent="0.3"/>
    <row r="16425" ht="15" customHeight="1" x14ac:dyDescent="0.3"/>
    <row r="16426" ht="15" customHeight="1" x14ac:dyDescent="0.3"/>
    <row r="16427" ht="15" customHeight="1" x14ac:dyDescent="0.3"/>
    <row r="16428" ht="15" customHeight="1" x14ac:dyDescent="0.3"/>
    <row r="16429" ht="15" customHeight="1" x14ac:dyDescent="0.3"/>
    <row r="16430" ht="15" customHeight="1" x14ac:dyDescent="0.3"/>
    <row r="16431" ht="15" customHeight="1" x14ac:dyDescent="0.3"/>
    <row r="16432" ht="15" customHeight="1" x14ac:dyDescent="0.3"/>
    <row r="16433" ht="15" customHeight="1" x14ac:dyDescent="0.3"/>
    <row r="16434" ht="15" customHeight="1" x14ac:dyDescent="0.3"/>
    <row r="16435" ht="15" customHeight="1" x14ac:dyDescent="0.3"/>
    <row r="16436" ht="15" customHeight="1" x14ac:dyDescent="0.3"/>
    <row r="16437" ht="15" customHeight="1" x14ac:dyDescent="0.3"/>
    <row r="16438" ht="15" customHeight="1" x14ac:dyDescent="0.3"/>
    <row r="16439" ht="15" customHeight="1" x14ac:dyDescent="0.3"/>
    <row r="16440" ht="15" customHeight="1" x14ac:dyDescent="0.3"/>
    <row r="16441" ht="15" customHeight="1" x14ac:dyDescent="0.3"/>
    <row r="16442" ht="15" customHeight="1" x14ac:dyDescent="0.3"/>
    <row r="16443" ht="15" customHeight="1" x14ac:dyDescent="0.3"/>
    <row r="16444" ht="15" customHeight="1" x14ac:dyDescent="0.3"/>
    <row r="16445" ht="15" customHeight="1" x14ac:dyDescent="0.3"/>
    <row r="16446" ht="15" customHeight="1" x14ac:dyDescent="0.3"/>
    <row r="16447" ht="15" customHeight="1" x14ac:dyDescent="0.3"/>
    <row r="16448" ht="15" customHeight="1" x14ac:dyDescent="0.3"/>
    <row r="16449" ht="15" customHeight="1" x14ac:dyDescent="0.3"/>
    <row r="16450" ht="15" customHeight="1" x14ac:dyDescent="0.3"/>
    <row r="16451" ht="15" customHeight="1" x14ac:dyDescent="0.3"/>
    <row r="16452" ht="15" customHeight="1" x14ac:dyDescent="0.3"/>
    <row r="16453" ht="15" customHeight="1" x14ac:dyDescent="0.3"/>
    <row r="16454" ht="15" customHeight="1" x14ac:dyDescent="0.3"/>
    <row r="16455" ht="15" customHeight="1" x14ac:dyDescent="0.3"/>
    <row r="16456" ht="15" customHeight="1" x14ac:dyDescent="0.3"/>
    <row r="16457" ht="15" customHeight="1" x14ac:dyDescent="0.3"/>
    <row r="16458" ht="15" customHeight="1" x14ac:dyDescent="0.3"/>
    <row r="16459" ht="15" customHeight="1" x14ac:dyDescent="0.3"/>
    <row r="16460" ht="15" customHeight="1" x14ac:dyDescent="0.3"/>
    <row r="16461" ht="15" customHeight="1" x14ac:dyDescent="0.3"/>
    <row r="16462" ht="15" customHeight="1" x14ac:dyDescent="0.3"/>
    <row r="16463" ht="15" customHeight="1" x14ac:dyDescent="0.3"/>
    <row r="16464" ht="15" customHeight="1" x14ac:dyDescent="0.3"/>
    <row r="16465" ht="15" customHeight="1" x14ac:dyDescent="0.3"/>
    <row r="16466" ht="15" customHeight="1" x14ac:dyDescent="0.3"/>
    <row r="16467" ht="15" customHeight="1" x14ac:dyDescent="0.3"/>
    <row r="16468" ht="15" customHeight="1" x14ac:dyDescent="0.3"/>
    <row r="16469" ht="15" customHeight="1" x14ac:dyDescent="0.3"/>
    <row r="16470" ht="15" customHeight="1" x14ac:dyDescent="0.3"/>
    <row r="16471" ht="15" customHeight="1" x14ac:dyDescent="0.3"/>
    <row r="16472" ht="15" customHeight="1" x14ac:dyDescent="0.3"/>
    <row r="16473" ht="15" customHeight="1" x14ac:dyDescent="0.3"/>
    <row r="16474" ht="15" customHeight="1" x14ac:dyDescent="0.3"/>
    <row r="16475" ht="15" customHeight="1" x14ac:dyDescent="0.3"/>
    <row r="16476" ht="15" customHeight="1" x14ac:dyDescent="0.3"/>
    <row r="16477" ht="15" customHeight="1" x14ac:dyDescent="0.3"/>
    <row r="16478" ht="15" customHeight="1" x14ac:dyDescent="0.3"/>
    <row r="16479" ht="15" customHeight="1" x14ac:dyDescent="0.3"/>
    <row r="16480" ht="15" customHeight="1" x14ac:dyDescent="0.3"/>
    <row r="16481" ht="15" customHeight="1" x14ac:dyDescent="0.3"/>
    <row r="16482" ht="15" customHeight="1" x14ac:dyDescent="0.3"/>
    <row r="16483" ht="15" customHeight="1" x14ac:dyDescent="0.3"/>
    <row r="16484" ht="15" customHeight="1" x14ac:dyDescent="0.3"/>
    <row r="16485" ht="15" customHeight="1" x14ac:dyDescent="0.3"/>
    <row r="16486" ht="15" customHeight="1" x14ac:dyDescent="0.3"/>
    <row r="16487" ht="15" customHeight="1" x14ac:dyDescent="0.3"/>
    <row r="16488" ht="15" customHeight="1" x14ac:dyDescent="0.3"/>
    <row r="16489" ht="15" customHeight="1" x14ac:dyDescent="0.3"/>
    <row r="16490" ht="15" customHeight="1" x14ac:dyDescent="0.3"/>
    <row r="16491" ht="15" customHeight="1" x14ac:dyDescent="0.3"/>
    <row r="16492" ht="15" customHeight="1" x14ac:dyDescent="0.3"/>
    <row r="16493" ht="15" customHeight="1" x14ac:dyDescent="0.3"/>
    <row r="16494" ht="15" customHeight="1" x14ac:dyDescent="0.3"/>
    <row r="16495" ht="15" customHeight="1" x14ac:dyDescent="0.3"/>
    <row r="16496" ht="15" customHeight="1" x14ac:dyDescent="0.3"/>
    <row r="16497" ht="15" customHeight="1" x14ac:dyDescent="0.3"/>
    <row r="16498" ht="15" customHeight="1" x14ac:dyDescent="0.3"/>
    <row r="16499" ht="15" customHeight="1" x14ac:dyDescent="0.3"/>
    <row r="16500" ht="15" customHeight="1" x14ac:dyDescent="0.3"/>
    <row r="16501" ht="15" customHeight="1" x14ac:dyDescent="0.3"/>
    <row r="16502" ht="15" customHeight="1" x14ac:dyDescent="0.3"/>
    <row r="16503" ht="15" customHeight="1" x14ac:dyDescent="0.3"/>
    <row r="16504" ht="15" customHeight="1" x14ac:dyDescent="0.3"/>
    <row r="16505" ht="15" customHeight="1" x14ac:dyDescent="0.3"/>
    <row r="16506" ht="15" customHeight="1" x14ac:dyDescent="0.3"/>
    <row r="16507" ht="15" customHeight="1" x14ac:dyDescent="0.3"/>
    <row r="16508" ht="15" customHeight="1" x14ac:dyDescent="0.3"/>
    <row r="16509" ht="15" customHeight="1" x14ac:dyDescent="0.3"/>
    <row r="16510" ht="15" customHeight="1" x14ac:dyDescent="0.3"/>
    <row r="16511" ht="15" customHeight="1" x14ac:dyDescent="0.3"/>
    <row r="16512" ht="15" customHeight="1" x14ac:dyDescent="0.3"/>
    <row r="16513" ht="15" customHeight="1" x14ac:dyDescent="0.3"/>
    <row r="16514" ht="15" customHeight="1" x14ac:dyDescent="0.3"/>
    <row r="16515" ht="15" customHeight="1" x14ac:dyDescent="0.3"/>
    <row r="16516" ht="15" customHeight="1" x14ac:dyDescent="0.3"/>
    <row r="16517" ht="15" customHeight="1" x14ac:dyDescent="0.3"/>
    <row r="16518" ht="15" customHeight="1" x14ac:dyDescent="0.3"/>
    <row r="16519" ht="15" customHeight="1" x14ac:dyDescent="0.3"/>
    <row r="16520" ht="15" customHeight="1" x14ac:dyDescent="0.3"/>
    <row r="16521" ht="15" customHeight="1" x14ac:dyDescent="0.3"/>
    <row r="16522" ht="15" customHeight="1" x14ac:dyDescent="0.3"/>
    <row r="16523" ht="15" customHeight="1" x14ac:dyDescent="0.3"/>
    <row r="16524" ht="15" customHeight="1" x14ac:dyDescent="0.3"/>
    <row r="16525" ht="15" customHeight="1" x14ac:dyDescent="0.3"/>
    <row r="16526" ht="15" customHeight="1" x14ac:dyDescent="0.3"/>
    <row r="16527" ht="15" customHeight="1" x14ac:dyDescent="0.3"/>
    <row r="16528" ht="15" customHeight="1" x14ac:dyDescent="0.3"/>
    <row r="16529" ht="15" customHeight="1" x14ac:dyDescent="0.3"/>
    <row r="16530" ht="15" customHeight="1" x14ac:dyDescent="0.3"/>
    <row r="16531" ht="15" customHeight="1" x14ac:dyDescent="0.3"/>
    <row r="16532" ht="15" customHeight="1" x14ac:dyDescent="0.3"/>
    <row r="16533" ht="15" customHeight="1" x14ac:dyDescent="0.3"/>
    <row r="16534" ht="15" customHeight="1" x14ac:dyDescent="0.3"/>
    <row r="16535" ht="15" customHeight="1" x14ac:dyDescent="0.3"/>
    <row r="16536" ht="15" customHeight="1" x14ac:dyDescent="0.3"/>
    <row r="16537" ht="15" customHeight="1" x14ac:dyDescent="0.3"/>
    <row r="16538" ht="15" customHeight="1" x14ac:dyDescent="0.3"/>
    <row r="16539" ht="15" customHeight="1" x14ac:dyDescent="0.3"/>
    <row r="16540" ht="15" customHeight="1" x14ac:dyDescent="0.3"/>
    <row r="16541" ht="15" customHeight="1" x14ac:dyDescent="0.3"/>
    <row r="16542" ht="15" customHeight="1" x14ac:dyDescent="0.3"/>
    <row r="16543" ht="15" customHeight="1" x14ac:dyDescent="0.3"/>
    <row r="16544" ht="15" customHeight="1" x14ac:dyDescent="0.3"/>
    <row r="16545" ht="15" customHeight="1" x14ac:dyDescent="0.3"/>
    <row r="16546" ht="15" customHeight="1" x14ac:dyDescent="0.3"/>
    <row r="16547" ht="15" customHeight="1" x14ac:dyDescent="0.3"/>
    <row r="16548" ht="15" customHeight="1" x14ac:dyDescent="0.3"/>
    <row r="16549" ht="15" customHeight="1" x14ac:dyDescent="0.3"/>
    <row r="16550" ht="15" customHeight="1" x14ac:dyDescent="0.3"/>
    <row r="16551" ht="15" customHeight="1" x14ac:dyDescent="0.3"/>
    <row r="16552" ht="15" customHeight="1" x14ac:dyDescent="0.3"/>
    <row r="16553" ht="15" customHeight="1" x14ac:dyDescent="0.3"/>
    <row r="16554" ht="15" customHeight="1" x14ac:dyDescent="0.3"/>
    <row r="16555" ht="15" customHeight="1" x14ac:dyDescent="0.3"/>
    <row r="16556" ht="15" customHeight="1" x14ac:dyDescent="0.3"/>
    <row r="16557" ht="15" customHeight="1" x14ac:dyDescent="0.3"/>
    <row r="16558" ht="15" customHeight="1" x14ac:dyDescent="0.3"/>
    <row r="16559" ht="15" customHeight="1" x14ac:dyDescent="0.3"/>
    <row r="16560" ht="15" customHeight="1" x14ac:dyDescent="0.3"/>
    <row r="16561" ht="15" customHeight="1" x14ac:dyDescent="0.3"/>
    <row r="16562" ht="15" customHeight="1" x14ac:dyDescent="0.3"/>
    <row r="16563" ht="15" customHeight="1" x14ac:dyDescent="0.3"/>
    <row r="16564" ht="15" customHeight="1" x14ac:dyDescent="0.3"/>
    <row r="16565" ht="15" customHeight="1" x14ac:dyDescent="0.3"/>
    <row r="16566" ht="15" customHeight="1" x14ac:dyDescent="0.3"/>
    <row r="16567" ht="15" customHeight="1" x14ac:dyDescent="0.3"/>
    <row r="16568" ht="15" customHeight="1" x14ac:dyDescent="0.3"/>
    <row r="16569" ht="15" customHeight="1" x14ac:dyDescent="0.3"/>
    <row r="16570" ht="15" customHeight="1" x14ac:dyDescent="0.3"/>
    <row r="16571" ht="15" customHeight="1" x14ac:dyDescent="0.3"/>
    <row r="16572" ht="15" customHeight="1" x14ac:dyDescent="0.3"/>
    <row r="16573" ht="15" customHeight="1" x14ac:dyDescent="0.3"/>
    <row r="16574" ht="15" customHeight="1" x14ac:dyDescent="0.3"/>
    <row r="16575" ht="15" customHeight="1" x14ac:dyDescent="0.3"/>
    <row r="16576" ht="15" customHeight="1" x14ac:dyDescent="0.3"/>
    <row r="16577" ht="15" customHeight="1" x14ac:dyDescent="0.3"/>
    <row r="16578" ht="15" customHeight="1" x14ac:dyDescent="0.3"/>
    <row r="16579" ht="15" customHeight="1" x14ac:dyDescent="0.3"/>
    <row r="16580" ht="15" customHeight="1" x14ac:dyDescent="0.3"/>
    <row r="16581" ht="15" customHeight="1" x14ac:dyDescent="0.3"/>
    <row r="16582" ht="15" customHeight="1" x14ac:dyDescent="0.3"/>
    <row r="16583" ht="15" customHeight="1" x14ac:dyDescent="0.3"/>
    <row r="16584" ht="15" customHeight="1" x14ac:dyDescent="0.3"/>
    <row r="16585" ht="15" customHeight="1" x14ac:dyDescent="0.3"/>
    <row r="16586" ht="15" customHeight="1" x14ac:dyDescent="0.3"/>
    <row r="16587" ht="15" customHeight="1" x14ac:dyDescent="0.3"/>
    <row r="16588" ht="15" customHeight="1" x14ac:dyDescent="0.3"/>
    <row r="16589" ht="15" customHeight="1" x14ac:dyDescent="0.3"/>
    <row r="16590" ht="15" customHeight="1" x14ac:dyDescent="0.3"/>
    <row r="16591" ht="15" customHeight="1" x14ac:dyDescent="0.3"/>
    <row r="16592" ht="15" customHeight="1" x14ac:dyDescent="0.3"/>
    <row r="16593" ht="15" customHeight="1" x14ac:dyDescent="0.3"/>
    <row r="16594" ht="15" customHeight="1" x14ac:dyDescent="0.3"/>
    <row r="16595" ht="15" customHeight="1" x14ac:dyDescent="0.3"/>
    <row r="16596" ht="15" customHeight="1" x14ac:dyDescent="0.3"/>
    <row r="16597" ht="15" customHeight="1" x14ac:dyDescent="0.3"/>
    <row r="16598" ht="15" customHeight="1" x14ac:dyDescent="0.3"/>
    <row r="16599" ht="15" customHeight="1" x14ac:dyDescent="0.3"/>
    <row r="16600" ht="15" customHeight="1" x14ac:dyDescent="0.3"/>
    <row r="16601" ht="15" customHeight="1" x14ac:dyDescent="0.3"/>
    <row r="16602" ht="15" customHeight="1" x14ac:dyDescent="0.3"/>
    <row r="16603" ht="15" customHeight="1" x14ac:dyDescent="0.3"/>
    <row r="16604" ht="15" customHeight="1" x14ac:dyDescent="0.3"/>
    <row r="16605" ht="15" customHeight="1" x14ac:dyDescent="0.3"/>
    <row r="16606" ht="15" customHeight="1" x14ac:dyDescent="0.3"/>
    <row r="16607" ht="15" customHeight="1" x14ac:dyDescent="0.3"/>
    <row r="16608" ht="15" customHeight="1" x14ac:dyDescent="0.3"/>
    <row r="16609" ht="15" customHeight="1" x14ac:dyDescent="0.3"/>
    <row r="16610" ht="15" customHeight="1" x14ac:dyDescent="0.3"/>
    <row r="16611" ht="15" customHeight="1" x14ac:dyDescent="0.3"/>
    <row r="16612" ht="15" customHeight="1" x14ac:dyDescent="0.3"/>
    <row r="16613" ht="15" customHeight="1" x14ac:dyDescent="0.3"/>
    <row r="16614" ht="15" customHeight="1" x14ac:dyDescent="0.3"/>
    <row r="16615" ht="15" customHeight="1" x14ac:dyDescent="0.3"/>
    <row r="16616" ht="15" customHeight="1" x14ac:dyDescent="0.3"/>
    <row r="16617" ht="15" customHeight="1" x14ac:dyDescent="0.3"/>
    <row r="16618" ht="15" customHeight="1" x14ac:dyDescent="0.3"/>
    <row r="16619" ht="15" customHeight="1" x14ac:dyDescent="0.3"/>
    <row r="16620" ht="15" customHeight="1" x14ac:dyDescent="0.3"/>
    <row r="16621" ht="15" customHeight="1" x14ac:dyDescent="0.3"/>
    <row r="16622" ht="15" customHeight="1" x14ac:dyDescent="0.3"/>
    <row r="16623" ht="15" customHeight="1" x14ac:dyDescent="0.3"/>
    <row r="16624" ht="15" customHeight="1" x14ac:dyDescent="0.3"/>
    <row r="16625" ht="15" customHeight="1" x14ac:dyDescent="0.3"/>
    <row r="16626" ht="15" customHeight="1" x14ac:dyDescent="0.3"/>
    <row r="16627" ht="15" customHeight="1" x14ac:dyDescent="0.3"/>
    <row r="16628" ht="15" customHeight="1" x14ac:dyDescent="0.3"/>
    <row r="16629" ht="15" customHeight="1" x14ac:dyDescent="0.3"/>
    <row r="16630" ht="15" customHeight="1" x14ac:dyDescent="0.3"/>
    <row r="16631" ht="15" customHeight="1" x14ac:dyDescent="0.3"/>
    <row r="16632" ht="15" customHeight="1" x14ac:dyDescent="0.3"/>
    <row r="16633" ht="15" customHeight="1" x14ac:dyDescent="0.3"/>
    <row r="16634" ht="15" customHeight="1" x14ac:dyDescent="0.3"/>
    <row r="16635" ht="15" customHeight="1" x14ac:dyDescent="0.3"/>
    <row r="16636" ht="15" customHeight="1" x14ac:dyDescent="0.3"/>
    <row r="16637" ht="15" customHeight="1" x14ac:dyDescent="0.3"/>
    <row r="16638" ht="15" customHeight="1" x14ac:dyDescent="0.3"/>
    <row r="16639" ht="15" customHeight="1" x14ac:dyDescent="0.3"/>
    <row r="16640" ht="15" customHeight="1" x14ac:dyDescent="0.3"/>
    <row r="16641" ht="15" customHeight="1" x14ac:dyDescent="0.3"/>
    <row r="16642" ht="15" customHeight="1" x14ac:dyDescent="0.3"/>
    <row r="16643" ht="15" customHeight="1" x14ac:dyDescent="0.3"/>
    <row r="16644" ht="15" customHeight="1" x14ac:dyDescent="0.3"/>
    <row r="16645" ht="15" customHeight="1" x14ac:dyDescent="0.3"/>
    <row r="16646" ht="15" customHeight="1" x14ac:dyDescent="0.3"/>
    <row r="16647" ht="15" customHeight="1" x14ac:dyDescent="0.3"/>
    <row r="16648" ht="15" customHeight="1" x14ac:dyDescent="0.3"/>
    <row r="16649" ht="15" customHeight="1" x14ac:dyDescent="0.3"/>
    <row r="16650" ht="15" customHeight="1" x14ac:dyDescent="0.3"/>
    <row r="16651" ht="15" customHeight="1" x14ac:dyDescent="0.3"/>
    <row r="16652" ht="15" customHeight="1" x14ac:dyDescent="0.3"/>
    <row r="16653" ht="15" customHeight="1" x14ac:dyDescent="0.3"/>
    <row r="16654" ht="15" customHeight="1" x14ac:dyDescent="0.3"/>
    <row r="16655" ht="15" customHeight="1" x14ac:dyDescent="0.3"/>
    <row r="16656" ht="15" customHeight="1" x14ac:dyDescent="0.3"/>
    <row r="16657" ht="15" customHeight="1" x14ac:dyDescent="0.3"/>
    <row r="16658" ht="15" customHeight="1" x14ac:dyDescent="0.3"/>
    <row r="16659" ht="15" customHeight="1" x14ac:dyDescent="0.3"/>
    <row r="16660" ht="15" customHeight="1" x14ac:dyDescent="0.3"/>
    <row r="16661" ht="15" customHeight="1" x14ac:dyDescent="0.3"/>
    <row r="16662" ht="15" customHeight="1" x14ac:dyDescent="0.3"/>
    <row r="16663" ht="15" customHeight="1" x14ac:dyDescent="0.3"/>
    <row r="16664" ht="15" customHeight="1" x14ac:dyDescent="0.3"/>
    <row r="16665" ht="15" customHeight="1" x14ac:dyDescent="0.3"/>
    <row r="16666" ht="15" customHeight="1" x14ac:dyDescent="0.3"/>
    <row r="16667" ht="15" customHeight="1" x14ac:dyDescent="0.3"/>
    <row r="16668" ht="15" customHeight="1" x14ac:dyDescent="0.3"/>
    <row r="16669" ht="15" customHeight="1" x14ac:dyDescent="0.3"/>
    <row r="16670" ht="15" customHeight="1" x14ac:dyDescent="0.3"/>
    <row r="16671" ht="15" customHeight="1" x14ac:dyDescent="0.3"/>
    <row r="16672" ht="15" customHeight="1" x14ac:dyDescent="0.3"/>
    <row r="16673" ht="15" customHeight="1" x14ac:dyDescent="0.3"/>
    <row r="16674" ht="15" customHeight="1" x14ac:dyDescent="0.3"/>
    <row r="16675" ht="15" customHeight="1" x14ac:dyDescent="0.3"/>
    <row r="16676" ht="15" customHeight="1" x14ac:dyDescent="0.3"/>
    <row r="16677" ht="15" customHeight="1" x14ac:dyDescent="0.3"/>
    <row r="16678" ht="15" customHeight="1" x14ac:dyDescent="0.3"/>
    <row r="16679" ht="15" customHeight="1" x14ac:dyDescent="0.3"/>
    <row r="16680" ht="15" customHeight="1" x14ac:dyDescent="0.3"/>
    <row r="16681" ht="15" customHeight="1" x14ac:dyDescent="0.3"/>
    <row r="16682" ht="15" customHeight="1" x14ac:dyDescent="0.3"/>
    <row r="16683" ht="15" customHeight="1" x14ac:dyDescent="0.3"/>
    <row r="16684" ht="15" customHeight="1" x14ac:dyDescent="0.3"/>
    <row r="16685" ht="15" customHeight="1" x14ac:dyDescent="0.3"/>
    <row r="16686" ht="15" customHeight="1" x14ac:dyDescent="0.3"/>
    <row r="16687" ht="15" customHeight="1" x14ac:dyDescent="0.3"/>
    <row r="16688" ht="15" customHeight="1" x14ac:dyDescent="0.3"/>
    <row r="16689" ht="15" customHeight="1" x14ac:dyDescent="0.3"/>
    <row r="16690" ht="15" customHeight="1" x14ac:dyDescent="0.3"/>
    <row r="16691" ht="15" customHeight="1" x14ac:dyDescent="0.3"/>
    <row r="16692" ht="15" customHeight="1" x14ac:dyDescent="0.3"/>
    <row r="16693" ht="15" customHeight="1" x14ac:dyDescent="0.3"/>
    <row r="16694" ht="15" customHeight="1" x14ac:dyDescent="0.3"/>
    <row r="16695" ht="15" customHeight="1" x14ac:dyDescent="0.3"/>
    <row r="16696" ht="15" customHeight="1" x14ac:dyDescent="0.3"/>
    <row r="16697" ht="15" customHeight="1" x14ac:dyDescent="0.3"/>
    <row r="16698" ht="15" customHeight="1" x14ac:dyDescent="0.3"/>
    <row r="16699" ht="15" customHeight="1" x14ac:dyDescent="0.3"/>
    <row r="16700" ht="15" customHeight="1" x14ac:dyDescent="0.3"/>
    <row r="16701" ht="15" customHeight="1" x14ac:dyDescent="0.3"/>
    <row r="16702" ht="15" customHeight="1" x14ac:dyDescent="0.3"/>
    <row r="16703" ht="15" customHeight="1" x14ac:dyDescent="0.3"/>
    <row r="16704" ht="15" customHeight="1" x14ac:dyDescent="0.3"/>
    <row r="16705" ht="15" customHeight="1" x14ac:dyDescent="0.3"/>
    <row r="16706" ht="15" customHeight="1" x14ac:dyDescent="0.3"/>
    <row r="16707" ht="15" customHeight="1" x14ac:dyDescent="0.3"/>
    <row r="16708" ht="15" customHeight="1" x14ac:dyDescent="0.3"/>
    <row r="16709" ht="15" customHeight="1" x14ac:dyDescent="0.3"/>
    <row r="16710" ht="15" customHeight="1" x14ac:dyDescent="0.3"/>
    <row r="16711" ht="15" customHeight="1" x14ac:dyDescent="0.3"/>
    <row r="16712" ht="15" customHeight="1" x14ac:dyDescent="0.3"/>
    <row r="16713" ht="15" customHeight="1" x14ac:dyDescent="0.3"/>
    <row r="16714" ht="15" customHeight="1" x14ac:dyDescent="0.3"/>
    <row r="16715" ht="15" customHeight="1" x14ac:dyDescent="0.3"/>
    <row r="16716" ht="15" customHeight="1" x14ac:dyDescent="0.3"/>
    <row r="16717" ht="15" customHeight="1" x14ac:dyDescent="0.3"/>
    <row r="16718" ht="15" customHeight="1" x14ac:dyDescent="0.3"/>
    <row r="16719" ht="15" customHeight="1" x14ac:dyDescent="0.3"/>
    <row r="16720" ht="15" customHeight="1" x14ac:dyDescent="0.3"/>
    <row r="16721" ht="15" customHeight="1" x14ac:dyDescent="0.3"/>
    <row r="16722" ht="15" customHeight="1" x14ac:dyDescent="0.3"/>
    <row r="16723" ht="15" customHeight="1" x14ac:dyDescent="0.3"/>
    <row r="16724" ht="15" customHeight="1" x14ac:dyDescent="0.3"/>
    <row r="16725" ht="15" customHeight="1" x14ac:dyDescent="0.3"/>
    <row r="16726" ht="15" customHeight="1" x14ac:dyDescent="0.3"/>
    <row r="16727" ht="15" customHeight="1" x14ac:dyDescent="0.3"/>
    <row r="16728" ht="15" customHeight="1" x14ac:dyDescent="0.3"/>
    <row r="16729" ht="15" customHeight="1" x14ac:dyDescent="0.3"/>
    <row r="16730" ht="15" customHeight="1" x14ac:dyDescent="0.3"/>
    <row r="16731" ht="15" customHeight="1" x14ac:dyDescent="0.3"/>
    <row r="16732" ht="15" customHeight="1" x14ac:dyDescent="0.3"/>
    <row r="16733" ht="15" customHeight="1" x14ac:dyDescent="0.3"/>
    <row r="16734" ht="15" customHeight="1" x14ac:dyDescent="0.3"/>
    <row r="16735" ht="15" customHeight="1" x14ac:dyDescent="0.3"/>
    <row r="16736" ht="15" customHeight="1" x14ac:dyDescent="0.3"/>
    <row r="16737" ht="15" customHeight="1" x14ac:dyDescent="0.3"/>
    <row r="16738" ht="15" customHeight="1" x14ac:dyDescent="0.3"/>
    <row r="16739" ht="15" customHeight="1" x14ac:dyDescent="0.3"/>
    <row r="16740" ht="15" customHeight="1" x14ac:dyDescent="0.3"/>
    <row r="16741" ht="15" customHeight="1" x14ac:dyDescent="0.3"/>
    <row r="16742" ht="15" customHeight="1" x14ac:dyDescent="0.3"/>
    <row r="16743" ht="15" customHeight="1" x14ac:dyDescent="0.3"/>
    <row r="16744" ht="15" customHeight="1" x14ac:dyDescent="0.3"/>
    <row r="16745" ht="15" customHeight="1" x14ac:dyDescent="0.3"/>
    <row r="16746" ht="15" customHeight="1" x14ac:dyDescent="0.3"/>
    <row r="16747" ht="15" customHeight="1" x14ac:dyDescent="0.3"/>
    <row r="16748" ht="15" customHeight="1" x14ac:dyDescent="0.3"/>
    <row r="16749" ht="15" customHeight="1" x14ac:dyDescent="0.3"/>
    <row r="16750" ht="15" customHeight="1" x14ac:dyDescent="0.3"/>
    <row r="16751" ht="15" customHeight="1" x14ac:dyDescent="0.3"/>
    <row r="16752" ht="15" customHeight="1" x14ac:dyDescent="0.3"/>
    <row r="16753" ht="15" customHeight="1" x14ac:dyDescent="0.3"/>
    <row r="16754" ht="15" customHeight="1" x14ac:dyDescent="0.3"/>
    <row r="16755" ht="15" customHeight="1" x14ac:dyDescent="0.3"/>
    <row r="16756" ht="15" customHeight="1" x14ac:dyDescent="0.3"/>
    <row r="16757" ht="15" customHeight="1" x14ac:dyDescent="0.3"/>
    <row r="16758" ht="15" customHeight="1" x14ac:dyDescent="0.3"/>
    <row r="16759" ht="15" customHeight="1" x14ac:dyDescent="0.3"/>
    <row r="16760" ht="15" customHeight="1" x14ac:dyDescent="0.3"/>
    <row r="16761" ht="15" customHeight="1" x14ac:dyDescent="0.3"/>
    <row r="16762" ht="15" customHeight="1" x14ac:dyDescent="0.3"/>
    <row r="16763" ht="15" customHeight="1" x14ac:dyDescent="0.3"/>
    <row r="16764" ht="15" customHeight="1" x14ac:dyDescent="0.3"/>
    <row r="16765" ht="15" customHeight="1" x14ac:dyDescent="0.3"/>
    <row r="16766" ht="15" customHeight="1" x14ac:dyDescent="0.3"/>
    <row r="16767" ht="15" customHeight="1" x14ac:dyDescent="0.3"/>
    <row r="16768" ht="15" customHeight="1" x14ac:dyDescent="0.3"/>
    <row r="16769" ht="15" customHeight="1" x14ac:dyDescent="0.3"/>
    <row r="16770" ht="15" customHeight="1" x14ac:dyDescent="0.3"/>
    <row r="16771" ht="15" customHeight="1" x14ac:dyDescent="0.3"/>
    <row r="16772" ht="15" customHeight="1" x14ac:dyDescent="0.3"/>
    <row r="16773" ht="15" customHeight="1" x14ac:dyDescent="0.3"/>
    <row r="16774" ht="15" customHeight="1" x14ac:dyDescent="0.3"/>
    <row r="16775" ht="15" customHeight="1" x14ac:dyDescent="0.3"/>
    <row r="16776" ht="15" customHeight="1" x14ac:dyDescent="0.3"/>
    <row r="16777" ht="15" customHeight="1" x14ac:dyDescent="0.3"/>
    <row r="16778" ht="15" customHeight="1" x14ac:dyDescent="0.3"/>
    <row r="16779" ht="15" customHeight="1" x14ac:dyDescent="0.3"/>
    <row r="16780" ht="15" customHeight="1" x14ac:dyDescent="0.3"/>
    <row r="16781" ht="15" customHeight="1" x14ac:dyDescent="0.3"/>
    <row r="16782" ht="15" customHeight="1" x14ac:dyDescent="0.3"/>
    <row r="16783" ht="15" customHeight="1" x14ac:dyDescent="0.3"/>
    <row r="16784" ht="15" customHeight="1" x14ac:dyDescent="0.3"/>
    <row r="16785" ht="15" customHeight="1" x14ac:dyDescent="0.3"/>
    <row r="16786" ht="15" customHeight="1" x14ac:dyDescent="0.3"/>
    <row r="16787" ht="15" customHeight="1" x14ac:dyDescent="0.3"/>
    <row r="16788" ht="15" customHeight="1" x14ac:dyDescent="0.3"/>
    <row r="16789" ht="15" customHeight="1" x14ac:dyDescent="0.3"/>
    <row r="16790" ht="15" customHeight="1" x14ac:dyDescent="0.3"/>
    <row r="16791" ht="15" customHeight="1" x14ac:dyDescent="0.3"/>
    <row r="16792" ht="15" customHeight="1" x14ac:dyDescent="0.3"/>
    <row r="16793" ht="15" customHeight="1" x14ac:dyDescent="0.3"/>
    <row r="16794" ht="15" customHeight="1" x14ac:dyDescent="0.3"/>
    <row r="16795" ht="15" customHeight="1" x14ac:dyDescent="0.3"/>
    <row r="16796" ht="15" customHeight="1" x14ac:dyDescent="0.3"/>
    <row r="16797" ht="15" customHeight="1" x14ac:dyDescent="0.3"/>
    <row r="16798" ht="15" customHeight="1" x14ac:dyDescent="0.3"/>
    <row r="16799" ht="15" customHeight="1" x14ac:dyDescent="0.3"/>
    <row r="16800" ht="15" customHeight="1" x14ac:dyDescent="0.3"/>
    <row r="16801" ht="15" customHeight="1" x14ac:dyDescent="0.3"/>
    <row r="16802" ht="15" customHeight="1" x14ac:dyDescent="0.3"/>
    <row r="16803" ht="15" customHeight="1" x14ac:dyDescent="0.3"/>
    <row r="16804" ht="15" customHeight="1" x14ac:dyDescent="0.3"/>
    <row r="16805" ht="15" customHeight="1" x14ac:dyDescent="0.3"/>
    <row r="16806" ht="15" customHeight="1" x14ac:dyDescent="0.3"/>
    <row r="16807" ht="15" customHeight="1" x14ac:dyDescent="0.3"/>
    <row r="16808" ht="15" customHeight="1" x14ac:dyDescent="0.3"/>
    <row r="16809" ht="15" customHeight="1" x14ac:dyDescent="0.3"/>
    <row r="16810" ht="15" customHeight="1" x14ac:dyDescent="0.3"/>
    <row r="16811" ht="15" customHeight="1" x14ac:dyDescent="0.3"/>
    <row r="16812" ht="15" customHeight="1" x14ac:dyDescent="0.3"/>
    <row r="16813" ht="15" customHeight="1" x14ac:dyDescent="0.3"/>
    <row r="16814" ht="15" customHeight="1" x14ac:dyDescent="0.3"/>
    <row r="16815" ht="15" customHeight="1" x14ac:dyDescent="0.3"/>
    <row r="16816" ht="15" customHeight="1" x14ac:dyDescent="0.3"/>
    <row r="16817" ht="15" customHeight="1" x14ac:dyDescent="0.3"/>
    <row r="16818" ht="15" customHeight="1" x14ac:dyDescent="0.3"/>
    <row r="16819" ht="15" customHeight="1" x14ac:dyDescent="0.3"/>
    <row r="16820" ht="15" customHeight="1" x14ac:dyDescent="0.3"/>
    <row r="16821" ht="15" customHeight="1" x14ac:dyDescent="0.3"/>
    <row r="16822" ht="15" customHeight="1" x14ac:dyDescent="0.3"/>
    <row r="16823" ht="15" customHeight="1" x14ac:dyDescent="0.3"/>
    <row r="16824" ht="15" customHeight="1" x14ac:dyDescent="0.3"/>
    <row r="16825" ht="15" customHeight="1" x14ac:dyDescent="0.3"/>
    <row r="16826" ht="15" customHeight="1" x14ac:dyDescent="0.3"/>
    <row r="16827" ht="15" customHeight="1" x14ac:dyDescent="0.3"/>
    <row r="16828" ht="15" customHeight="1" x14ac:dyDescent="0.3"/>
    <row r="16829" ht="15" customHeight="1" x14ac:dyDescent="0.3"/>
    <row r="16830" ht="15" customHeight="1" x14ac:dyDescent="0.3"/>
    <row r="16831" ht="15" customHeight="1" x14ac:dyDescent="0.3"/>
    <row r="16832" ht="15" customHeight="1" x14ac:dyDescent="0.3"/>
    <row r="16833" ht="15" customHeight="1" x14ac:dyDescent="0.3"/>
    <row r="16834" ht="15" customHeight="1" x14ac:dyDescent="0.3"/>
    <row r="16835" ht="15" customHeight="1" x14ac:dyDescent="0.3"/>
    <row r="16836" ht="15" customHeight="1" x14ac:dyDescent="0.3"/>
    <row r="16837" ht="15" customHeight="1" x14ac:dyDescent="0.3"/>
    <row r="16838" ht="15" customHeight="1" x14ac:dyDescent="0.3"/>
    <row r="16839" ht="15" customHeight="1" x14ac:dyDescent="0.3"/>
    <row r="16840" ht="15" customHeight="1" x14ac:dyDescent="0.3"/>
    <row r="16841" ht="15" customHeight="1" x14ac:dyDescent="0.3"/>
    <row r="16842" ht="15" customHeight="1" x14ac:dyDescent="0.3"/>
    <row r="16843" ht="15" customHeight="1" x14ac:dyDescent="0.3"/>
    <row r="16844" ht="15" customHeight="1" x14ac:dyDescent="0.3"/>
    <row r="16845" ht="15" customHeight="1" x14ac:dyDescent="0.3"/>
    <row r="16846" ht="15" customHeight="1" x14ac:dyDescent="0.3"/>
    <row r="16847" ht="15" customHeight="1" x14ac:dyDescent="0.3"/>
    <row r="16848" ht="15" customHeight="1" x14ac:dyDescent="0.3"/>
    <row r="16849" ht="15" customHeight="1" x14ac:dyDescent="0.3"/>
    <row r="16850" ht="15" customHeight="1" x14ac:dyDescent="0.3"/>
    <row r="16851" ht="15" customHeight="1" x14ac:dyDescent="0.3"/>
    <row r="16852" ht="15" customHeight="1" x14ac:dyDescent="0.3"/>
    <row r="16853" ht="15" customHeight="1" x14ac:dyDescent="0.3"/>
    <row r="16854" ht="15" customHeight="1" x14ac:dyDescent="0.3"/>
    <row r="16855" ht="15" customHeight="1" x14ac:dyDescent="0.3"/>
    <row r="16856" ht="15" customHeight="1" x14ac:dyDescent="0.3"/>
    <row r="16857" ht="15" customHeight="1" x14ac:dyDescent="0.3"/>
    <row r="16858" ht="15" customHeight="1" x14ac:dyDescent="0.3"/>
    <row r="16859" ht="15" customHeight="1" x14ac:dyDescent="0.3"/>
    <row r="16860" ht="15" customHeight="1" x14ac:dyDescent="0.3"/>
    <row r="16861" ht="15" customHeight="1" x14ac:dyDescent="0.3"/>
    <row r="16862" ht="15" customHeight="1" x14ac:dyDescent="0.3"/>
    <row r="16863" ht="15" customHeight="1" x14ac:dyDescent="0.3"/>
    <row r="16864" ht="15" customHeight="1" x14ac:dyDescent="0.3"/>
    <row r="16865" ht="15" customHeight="1" x14ac:dyDescent="0.3"/>
    <row r="16866" ht="15" customHeight="1" x14ac:dyDescent="0.3"/>
    <row r="16867" ht="15" customHeight="1" x14ac:dyDescent="0.3"/>
    <row r="16868" ht="15" customHeight="1" x14ac:dyDescent="0.3"/>
    <row r="16869" ht="15" customHeight="1" x14ac:dyDescent="0.3"/>
    <row r="16870" ht="15" customHeight="1" x14ac:dyDescent="0.3"/>
    <row r="16871" ht="15" customHeight="1" x14ac:dyDescent="0.3"/>
    <row r="16872" ht="15" customHeight="1" x14ac:dyDescent="0.3"/>
    <row r="16873" ht="15" customHeight="1" x14ac:dyDescent="0.3"/>
    <row r="16874" ht="15" customHeight="1" x14ac:dyDescent="0.3"/>
    <row r="16875" ht="15" customHeight="1" x14ac:dyDescent="0.3"/>
    <row r="16876" ht="15" customHeight="1" x14ac:dyDescent="0.3"/>
    <row r="16877" ht="15" customHeight="1" x14ac:dyDescent="0.3"/>
    <row r="16878" ht="15" customHeight="1" x14ac:dyDescent="0.3"/>
    <row r="16879" ht="15" customHeight="1" x14ac:dyDescent="0.3"/>
    <row r="16880" ht="15" customHeight="1" x14ac:dyDescent="0.3"/>
    <row r="16881" ht="15" customHeight="1" x14ac:dyDescent="0.3"/>
    <row r="16882" ht="15" customHeight="1" x14ac:dyDescent="0.3"/>
    <row r="16883" ht="15" customHeight="1" x14ac:dyDescent="0.3"/>
    <row r="16884" ht="15" customHeight="1" x14ac:dyDescent="0.3"/>
    <row r="16885" ht="15" customHeight="1" x14ac:dyDescent="0.3"/>
    <row r="16886" ht="15" customHeight="1" x14ac:dyDescent="0.3"/>
    <row r="16887" ht="15" customHeight="1" x14ac:dyDescent="0.3"/>
    <row r="16888" ht="15" customHeight="1" x14ac:dyDescent="0.3"/>
    <row r="16889" ht="15" customHeight="1" x14ac:dyDescent="0.3"/>
    <row r="16890" ht="15" customHeight="1" x14ac:dyDescent="0.3"/>
    <row r="16891" ht="15" customHeight="1" x14ac:dyDescent="0.3"/>
    <row r="16892" ht="15" customHeight="1" x14ac:dyDescent="0.3"/>
    <row r="16893" ht="15" customHeight="1" x14ac:dyDescent="0.3"/>
    <row r="16894" ht="15" customHeight="1" x14ac:dyDescent="0.3"/>
    <row r="16895" ht="15" customHeight="1" x14ac:dyDescent="0.3"/>
    <row r="16896" ht="15" customHeight="1" x14ac:dyDescent="0.3"/>
    <row r="16897" ht="15" customHeight="1" x14ac:dyDescent="0.3"/>
    <row r="16898" ht="15" customHeight="1" x14ac:dyDescent="0.3"/>
    <row r="16899" ht="15" customHeight="1" x14ac:dyDescent="0.3"/>
    <row r="16900" ht="15" customHeight="1" x14ac:dyDescent="0.3"/>
    <row r="16901" ht="15" customHeight="1" x14ac:dyDescent="0.3"/>
    <row r="16902" ht="15" customHeight="1" x14ac:dyDescent="0.3"/>
    <row r="16903" ht="15" customHeight="1" x14ac:dyDescent="0.3"/>
    <row r="16904" ht="15" customHeight="1" x14ac:dyDescent="0.3"/>
    <row r="16905" ht="15" customHeight="1" x14ac:dyDescent="0.3"/>
    <row r="16906" ht="15" customHeight="1" x14ac:dyDescent="0.3"/>
    <row r="16907" ht="15" customHeight="1" x14ac:dyDescent="0.3"/>
    <row r="16908" ht="15" customHeight="1" x14ac:dyDescent="0.3"/>
    <row r="16909" ht="15" customHeight="1" x14ac:dyDescent="0.3"/>
    <row r="16910" ht="15" customHeight="1" x14ac:dyDescent="0.3"/>
    <row r="16911" ht="15" customHeight="1" x14ac:dyDescent="0.3"/>
    <row r="16912" ht="15" customHeight="1" x14ac:dyDescent="0.3"/>
    <row r="16913" ht="15" customHeight="1" x14ac:dyDescent="0.3"/>
    <row r="16914" ht="15" customHeight="1" x14ac:dyDescent="0.3"/>
    <row r="16915" ht="15" customHeight="1" x14ac:dyDescent="0.3"/>
    <row r="16916" ht="15" customHeight="1" x14ac:dyDescent="0.3"/>
    <row r="16917" ht="15" customHeight="1" x14ac:dyDescent="0.3"/>
    <row r="16918" ht="15" customHeight="1" x14ac:dyDescent="0.3"/>
    <row r="16919" ht="15" customHeight="1" x14ac:dyDescent="0.3"/>
    <row r="16920" ht="15" customHeight="1" x14ac:dyDescent="0.3"/>
    <row r="16921" ht="15" customHeight="1" x14ac:dyDescent="0.3"/>
    <row r="16922" ht="15" customHeight="1" x14ac:dyDescent="0.3"/>
    <row r="16923" ht="15" customHeight="1" x14ac:dyDescent="0.3"/>
    <row r="16924" ht="15" customHeight="1" x14ac:dyDescent="0.3"/>
    <row r="16925" ht="15" customHeight="1" x14ac:dyDescent="0.3"/>
    <row r="16926" ht="15" customHeight="1" x14ac:dyDescent="0.3"/>
    <row r="16927" ht="15" customHeight="1" x14ac:dyDescent="0.3"/>
    <row r="16928" ht="15" customHeight="1" x14ac:dyDescent="0.3"/>
    <row r="16929" ht="15" customHeight="1" x14ac:dyDescent="0.3"/>
    <row r="16930" ht="15" customHeight="1" x14ac:dyDescent="0.3"/>
    <row r="16931" ht="15" customHeight="1" x14ac:dyDescent="0.3"/>
    <row r="16932" ht="15" customHeight="1" x14ac:dyDescent="0.3"/>
    <row r="16933" ht="15" customHeight="1" x14ac:dyDescent="0.3"/>
    <row r="16934" ht="15" customHeight="1" x14ac:dyDescent="0.3"/>
    <row r="16935" ht="15" customHeight="1" x14ac:dyDescent="0.3"/>
    <row r="16936" ht="15" customHeight="1" x14ac:dyDescent="0.3"/>
    <row r="16937" ht="15" customHeight="1" x14ac:dyDescent="0.3"/>
    <row r="16938" ht="15" customHeight="1" x14ac:dyDescent="0.3"/>
    <row r="16939" ht="15" customHeight="1" x14ac:dyDescent="0.3"/>
    <row r="16940" ht="15" customHeight="1" x14ac:dyDescent="0.3"/>
    <row r="16941" ht="15" customHeight="1" x14ac:dyDescent="0.3"/>
    <row r="16942" ht="15" customHeight="1" x14ac:dyDescent="0.3"/>
    <row r="16943" ht="15" customHeight="1" x14ac:dyDescent="0.3"/>
    <row r="16944" ht="15" customHeight="1" x14ac:dyDescent="0.3"/>
    <row r="16945" ht="15" customHeight="1" x14ac:dyDescent="0.3"/>
    <row r="16946" ht="15" customHeight="1" x14ac:dyDescent="0.3"/>
    <row r="16947" ht="15" customHeight="1" x14ac:dyDescent="0.3"/>
    <row r="16948" ht="15" customHeight="1" x14ac:dyDescent="0.3"/>
    <row r="16949" ht="15" customHeight="1" x14ac:dyDescent="0.3"/>
    <row r="16950" ht="15" customHeight="1" x14ac:dyDescent="0.3"/>
    <row r="16951" ht="15" customHeight="1" x14ac:dyDescent="0.3"/>
    <row r="16952" ht="15" customHeight="1" x14ac:dyDescent="0.3"/>
    <row r="16953" ht="15" customHeight="1" x14ac:dyDescent="0.3"/>
    <row r="16954" ht="15" customHeight="1" x14ac:dyDescent="0.3"/>
    <row r="16955" ht="15" customHeight="1" x14ac:dyDescent="0.3"/>
    <row r="16956" ht="15" customHeight="1" x14ac:dyDescent="0.3"/>
    <row r="16957" ht="15" customHeight="1" x14ac:dyDescent="0.3"/>
    <row r="16958" ht="15" customHeight="1" x14ac:dyDescent="0.3"/>
    <row r="16959" ht="15" customHeight="1" x14ac:dyDescent="0.3"/>
    <row r="16960" ht="15" customHeight="1" x14ac:dyDescent="0.3"/>
    <row r="16961" ht="15" customHeight="1" x14ac:dyDescent="0.3"/>
    <row r="16962" ht="15" customHeight="1" x14ac:dyDescent="0.3"/>
    <row r="16963" ht="15" customHeight="1" x14ac:dyDescent="0.3"/>
    <row r="16964" ht="15" customHeight="1" x14ac:dyDescent="0.3"/>
    <row r="16965" ht="15" customHeight="1" x14ac:dyDescent="0.3"/>
    <row r="16966" ht="15" customHeight="1" x14ac:dyDescent="0.3"/>
    <row r="16967" ht="15" customHeight="1" x14ac:dyDescent="0.3"/>
    <row r="16968" ht="15" customHeight="1" x14ac:dyDescent="0.3"/>
    <row r="16969" ht="15" customHeight="1" x14ac:dyDescent="0.3"/>
    <row r="16970" ht="15" customHeight="1" x14ac:dyDescent="0.3"/>
    <row r="16971" ht="15" customHeight="1" x14ac:dyDescent="0.3"/>
    <row r="16972" ht="15" customHeight="1" x14ac:dyDescent="0.3"/>
    <row r="16973" ht="15" customHeight="1" x14ac:dyDescent="0.3"/>
    <row r="16974" ht="15" customHeight="1" x14ac:dyDescent="0.3"/>
    <row r="16975" ht="15" customHeight="1" x14ac:dyDescent="0.3"/>
    <row r="16976" ht="15" customHeight="1" x14ac:dyDescent="0.3"/>
    <row r="16977" ht="15" customHeight="1" x14ac:dyDescent="0.3"/>
    <row r="16978" ht="15" customHeight="1" x14ac:dyDescent="0.3"/>
    <row r="16979" ht="15" customHeight="1" x14ac:dyDescent="0.3"/>
    <row r="16980" ht="15" customHeight="1" x14ac:dyDescent="0.3"/>
    <row r="16981" ht="15" customHeight="1" x14ac:dyDescent="0.3"/>
    <row r="16982" ht="15" customHeight="1" x14ac:dyDescent="0.3"/>
    <row r="16983" ht="15" customHeight="1" x14ac:dyDescent="0.3"/>
    <row r="16984" ht="15" customHeight="1" x14ac:dyDescent="0.3"/>
    <row r="16985" ht="15" customHeight="1" x14ac:dyDescent="0.3"/>
    <row r="16986" ht="15" customHeight="1" x14ac:dyDescent="0.3"/>
    <row r="16987" ht="15" customHeight="1" x14ac:dyDescent="0.3"/>
    <row r="16988" ht="15" customHeight="1" x14ac:dyDescent="0.3"/>
    <row r="16989" ht="15" customHeight="1" x14ac:dyDescent="0.3"/>
    <row r="16990" ht="15" customHeight="1" x14ac:dyDescent="0.3"/>
    <row r="16991" ht="15" customHeight="1" x14ac:dyDescent="0.3"/>
    <row r="16992" ht="15" customHeight="1" x14ac:dyDescent="0.3"/>
    <row r="16993" ht="15" customHeight="1" x14ac:dyDescent="0.3"/>
    <row r="16994" ht="15" customHeight="1" x14ac:dyDescent="0.3"/>
    <row r="16995" ht="15" customHeight="1" x14ac:dyDescent="0.3"/>
    <row r="16996" ht="15" customHeight="1" x14ac:dyDescent="0.3"/>
    <row r="16997" ht="15" customHeight="1" x14ac:dyDescent="0.3"/>
    <row r="16998" ht="15" customHeight="1" x14ac:dyDescent="0.3"/>
    <row r="16999" ht="15" customHeight="1" x14ac:dyDescent="0.3"/>
    <row r="17000" ht="15" customHeight="1" x14ac:dyDescent="0.3"/>
    <row r="17001" ht="15" customHeight="1" x14ac:dyDescent="0.3"/>
    <row r="17002" ht="15" customHeight="1" x14ac:dyDescent="0.3"/>
    <row r="17003" ht="15" customHeight="1" x14ac:dyDescent="0.3"/>
    <row r="17004" ht="15" customHeight="1" x14ac:dyDescent="0.3"/>
    <row r="17005" ht="15" customHeight="1" x14ac:dyDescent="0.3"/>
    <row r="17006" ht="15" customHeight="1" x14ac:dyDescent="0.3"/>
    <row r="17007" ht="15" customHeight="1" x14ac:dyDescent="0.3"/>
    <row r="17008" ht="15" customHeight="1" x14ac:dyDescent="0.3"/>
    <row r="17009" ht="15" customHeight="1" x14ac:dyDescent="0.3"/>
    <row r="17010" ht="15" customHeight="1" x14ac:dyDescent="0.3"/>
    <row r="17011" ht="15" customHeight="1" x14ac:dyDescent="0.3"/>
    <row r="17012" ht="15" customHeight="1" x14ac:dyDescent="0.3"/>
    <row r="17013" ht="15" customHeight="1" x14ac:dyDescent="0.3"/>
    <row r="17014" ht="15" customHeight="1" x14ac:dyDescent="0.3"/>
    <row r="17015" ht="15" customHeight="1" x14ac:dyDescent="0.3"/>
    <row r="17016" ht="15" customHeight="1" x14ac:dyDescent="0.3"/>
    <row r="17017" ht="15" customHeight="1" x14ac:dyDescent="0.3"/>
    <row r="17018" ht="15" customHeight="1" x14ac:dyDescent="0.3"/>
    <row r="17019" ht="15" customHeight="1" x14ac:dyDescent="0.3"/>
    <row r="17020" ht="15" customHeight="1" x14ac:dyDescent="0.3"/>
    <row r="17021" ht="15" customHeight="1" x14ac:dyDescent="0.3"/>
    <row r="17022" ht="15" customHeight="1" x14ac:dyDescent="0.3"/>
    <row r="17023" ht="15" customHeight="1" x14ac:dyDescent="0.3"/>
    <row r="17024" ht="15" customHeight="1" x14ac:dyDescent="0.3"/>
    <row r="17025" ht="15" customHeight="1" x14ac:dyDescent="0.3"/>
    <row r="17026" ht="15" customHeight="1" x14ac:dyDescent="0.3"/>
    <row r="17027" ht="15" customHeight="1" x14ac:dyDescent="0.3"/>
    <row r="17028" ht="15" customHeight="1" x14ac:dyDescent="0.3"/>
    <row r="17029" ht="15" customHeight="1" x14ac:dyDescent="0.3"/>
    <row r="17030" ht="15" customHeight="1" x14ac:dyDescent="0.3"/>
    <row r="17031" ht="15" customHeight="1" x14ac:dyDescent="0.3"/>
    <row r="17032" ht="15" customHeight="1" x14ac:dyDescent="0.3"/>
    <row r="17033" ht="15" customHeight="1" x14ac:dyDescent="0.3"/>
    <row r="17034" ht="15" customHeight="1" x14ac:dyDescent="0.3"/>
    <row r="17035" ht="15" customHeight="1" x14ac:dyDescent="0.3"/>
    <row r="17036" ht="15" customHeight="1" x14ac:dyDescent="0.3"/>
    <row r="17037" ht="15" customHeight="1" x14ac:dyDescent="0.3"/>
    <row r="17038" ht="15" customHeight="1" x14ac:dyDescent="0.3"/>
    <row r="17039" ht="15" customHeight="1" x14ac:dyDescent="0.3"/>
    <row r="17040" ht="15" customHeight="1" x14ac:dyDescent="0.3"/>
    <row r="17041" ht="15" customHeight="1" x14ac:dyDescent="0.3"/>
    <row r="17042" ht="15" customHeight="1" x14ac:dyDescent="0.3"/>
    <row r="17043" ht="15" customHeight="1" x14ac:dyDescent="0.3"/>
    <row r="17044" ht="15" customHeight="1" x14ac:dyDescent="0.3"/>
    <row r="17045" ht="15" customHeight="1" x14ac:dyDescent="0.3"/>
    <row r="17046" ht="15" customHeight="1" x14ac:dyDescent="0.3"/>
    <row r="17047" ht="15" customHeight="1" x14ac:dyDescent="0.3"/>
    <row r="17048" ht="15" customHeight="1" x14ac:dyDescent="0.3"/>
    <row r="17049" ht="15" customHeight="1" x14ac:dyDescent="0.3"/>
    <row r="17050" ht="15" customHeight="1" x14ac:dyDescent="0.3"/>
    <row r="17051" ht="15" customHeight="1" x14ac:dyDescent="0.3"/>
    <row r="17052" ht="15" customHeight="1" x14ac:dyDescent="0.3"/>
    <row r="17053" ht="15" customHeight="1" x14ac:dyDescent="0.3"/>
    <row r="17054" ht="15" customHeight="1" x14ac:dyDescent="0.3"/>
    <row r="17055" ht="15" customHeight="1" x14ac:dyDescent="0.3"/>
    <row r="17056" ht="15" customHeight="1" x14ac:dyDescent="0.3"/>
    <row r="17057" ht="15" customHeight="1" x14ac:dyDescent="0.3"/>
    <row r="17058" ht="15" customHeight="1" x14ac:dyDescent="0.3"/>
    <row r="17059" ht="15" customHeight="1" x14ac:dyDescent="0.3"/>
    <row r="17060" ht="15" customHeight="1" x14ac:dyDescent="0.3"/>
    <row r="17061" ht="15" customHeight="1" x14ac:dyDescent="0.3"/>
    <row r="17062" ht="15" customHeight="1" x14ac:dyDescent="0.3"/>
    <row r="17063" ht="15" customHeight="1" x14ac:dyDescent="0.3"/>
    <row r="17064" ht="15" customHeight="1" x14ac:dyDescent="0.3"/>
    <row r="17065" ht="15" customHeight="1" x14ac:dyDescent="0.3"/>
    <row r="17066" ht="15" customHeight="1" x14ac:dyDescent="0.3"/>
    <row r="17067" ht="15" customHeight="1" x14ac:dyDescent="0.3"/>
    <row r="17068" ht="15" customHeight="1" x14ac:dyDescent="0.3"/>
    <row r="17069" ht="15" customHeight="1" x14ac:dyDescent="0.3"/>
    <row r="17070" ht="15" customHeight="1" x14ac:dyDescent="0.3"/>
    <row r="17071" ht="15" customHeight="1" x14ac:dyDescent="0.3"/>
    <row r="17072" ht="15" customHeight="1" x14ac:dyDescent="0.3"/>
    <row r="17073" ht="15" customHeight="1" x14ac:dyDescent="0.3"/>
    <row r="17074" ht="15" customHeight="1" x14ac:dyDescent="0.3"/>
    <row r="17075" ht="15" customHeight="1" x14ac:dyDescent="0.3"/>
    <row r="17076" ht="15" customHeight="1" x14ac:dyDescent="0.3"/>
    <row r="17077" ht="15" customHeight="1" x14ac:dyDescent="0.3"/>
    <row r="17078" ht="15" customHeight="1" x14ac:dyDescent="0.3"/>
    <row r="17079" ht="15" customHeight="1" x14ac:dyDescent="0.3"/>
    <row r="17080" ht="15" customHeight="1" x14ac:dyDescent="0.3"/>
    <row r="17081" ht="15" customHeight="1" x14ac:dyDescent="0.3"/>
    <row r="17082" ht="15" customHeight="1" x14ac:dyDescent="0.3"/>
    <row r="17083" ht="15" customHeight="1" x14ac:dyDescent="0.3"/>
    <row r="17084" ht="15" customHeight="1" x14ac:dyDescent="0.3"/>
    <row r="17085" ht="15" customHeight="1" x14ac:dyDescent="0.3"/>
    <row r="17086" ht="15" customHeight="1" x14ac:dyDescent="0.3"/>
    <row r="17087" ht="15" customHeight="1" x14ac:dyDescent="0.3"/>
    <row r="17088" ht="15" customHeight="1" x14ac:dyDescent="0.3"/>
    <row r="17089" ht="15" customHeight="1" x14ac:dyDescent="0.3"/>
    <row r="17090" ht="15" customHeight="1" x14ac:dyDescent="0.3"/>
    <row r="17091" ht="15" customHeight="1" x14ac:dyDescent="0.3"/>
    <row r="17092" ht="15" customHeight="1" x14ac:dyDescent="0.3"/>
    <row r="17093" ht="15" customHeight="1" x14ac:dyDescent="0.3"/>
    <row r="17094" ht="15" customHeight="1" x14ac:dyDescent="0.3"/>
    <row r="17095" ht="15" customHeight="1" x14ac:dyDescent="0.3"/>
    <row r="17096" ht="15" customHeight="1" x14ac:dyDescent="0.3"/>
    <row r="17097" ht="15" customHeight="1" x14ac:dyDescent="0.3"/>
    <row r="17098" ht="15" customHeight="1" x14ac:dyDescent="0.3"/>
    <row r="17099" ht="15" customHeight="1" x14ac:dyDescent="0.3"/>
    <row r="17100" ht="15" customHeight="1" x14ac:dyDescent="0.3"/>
    <row r="17101" ht="15" customHeight="1" x14ac:dyDescent="0.3"/>
    <row r="17102" ht="15" customHeight="1" x14ac:dyDescent="0.3"/>
    <row r="17103" ht="15" customHeight="1" x14ac:dyDescent="0.3"/>
    <row r="17104" ht="15" customHeight="1" x14ac:dyDescent="0.3"/>
    <row r="17105" ht="15" customHeight="1" x14ac:dyDescent="0.3"/>
    <row r="17106" ht="15" customHeight="1" x14ac:dyDescent="0.3"/>
    <row r="17107" ht="15" customHeight="1" x14ac:dyDescent="0.3"/>
    <row r="17108" ht="15" customHeight="1" x14ac:dyDescent="0.3"/>
    <row r="17109" ht="15" customHeight="1" x14ac:dyDescent="0.3"/>
    <row r="17110" ht="15" customHeight="1" x14ac:dyDescent="0.3"/>
    <row r="17111" ht="15" customHeight="1" x14ac:dyDescent="0.3"/>
    <row r="17112" ht="15" customHeight="1" x14ac:dyDescent="0.3"/>
    <row r="17113" ht="15" customHeight="1" x14ac:dyDescent="0.3"/>
    <row r="17114" ht="15" customHeight="1" x14ac:dyDescent="0.3"/>
    <row r="17115" ht="15" customHeight="1" x14ac:dyDescent="0.3"/>
    <row r="17116" ht="15" customHeight="1" x14ac:dyDescent="0.3"/>
    <row r="17117" ht="15" customHeight="1" x14ac:dyDescent="0.3"/>
    <row r="17118" ht="15" customHeight="1" x14ac:dyDescent="0.3"/>
    <row r="17119" ht="15" customHeight="1" x14ac:dyDescent="0.3"/>
    <row r="17120" ht="15" customHeight="1" x14ac:dyDescent="0.3"/>
    <row r="17121" ht="15" customHeight="1" x14ac:dyDescent="0.3"/>
    <row r="17122" ht="15" customHeight="1" x14ac:dyDescent="0.3"/>
    <row r="17123" ht="15" customHeight="1" x14ac:dyDescent="0.3"/>
    <row r="17124" ht="15" customHeight="1" x14ac:dyDescent="0.3"/>
    <row r="17125" ht="15" customHeight="1" x14ac:dyDescent="0.3"/>
    <row r="17126" ht="15" customHeight="1" x14ac:dyDescent="0.3"/>
    <row r="17127" ht="15" customHeight="1" x14ac:dyDescent="0.3"/>
    <row r="17128" ht="15" customHeight="1" x14ac:dyDescent="0.3"/>
    <row r="17129" ht="15" customHeight="1" x14ac:dyDescent="0.3"/>
    <row r="17130" ht="15" customHeight="1" x14ac:dyDescent="0.3"/>
    <row r="17131" ht="15" customHeight="1" x14ac:dyDescent="0.3"/>
    <row r="17132" ht="15" customHeight="1" x14ac:dyDescent="0.3"/>
    <row r="17133" ht="15" customHeight="1" x14ac:dyDescent="0.3"/>
    <row r="17134" ht="15" customHeight="1" x14ac:dyDescent="0.3"/>
    <row r="17135" ht="15" customHeight="1" x14ac:dyDescent="0.3"/>
    <row r="17136" ht="15" customHeight="1" x14ac:dyDescent="0.3"/>
    <row r="17137" ht="15" customHeight="1" x14ac:dyDescent="0.3"/>
    <row r="17138" ht="15" customHeight="1" x14ac:dyDescent="0.3"/>
    <row r="17139" ht="15" customHeight="1" x14ac:dyDescent="0.3"/>
    <row r="17140" ht="15" customHeight="1" x14ac:dyDescent="0.3"/>
    <row r="17141" ht="15" customHeight="1" x14ac:dyDescent="0.3"/>
    <row r="17142" ht="15" customHeight="1" x14ac:dyDescent="0.3"/>
    <row r="17143" ht="15" customHeight="1" x14ac:dyDescent="0.3"/>
    <row r="17144" ht="15" customHeight="1" x14ac:dyDescent="0.3"/>
    <row r="17145" ht="15" customHeight="1" x14ac:dyDescent="0.3"/>
    <row r="17146" ht="15" customHeight="1" x14ac:dyDescent="0.3"/>
    <row r="17147" ht="15" customHeight="1" x14ac:dyDescent="0.3"/>
    <row r="17148" ht="15" customHeight="1" x14ac:dyDescent="0.3"/>
    <row r="17149" ht="15" customHeight="1" x14ac:dyDescent="0.3"/>
    <row r="17150" ht="15" customHeight="1" x14ac:dyDescent="0.3"/>
    <row r="17151" ht="15" customHeight="1" x14ac:dyDescent="0.3"/>
    <row r="17152" ht="15" customHeight="1" x14ac:dyDescent="0.3"/>
    <row r="17153" ht="15" customHeight="1" x14ac:dyDescent="0.3"/>
    <row r="17154" ht="15" customHeight="1" x14ac:dyDescent="0.3"/>
    <row r="17155" ht="15" customHeight="1" x14ac:dyDescent="0.3"/>
    <row r="17156" ht="15" customHeight="1" x14ac:dyDescent="0.3"/>
    <row r="17157" ht="15" customHeight="1" x14ac:dyDescent="0.3"/>
    <row r="17158" ht="15" customHeight="1" x14ac:dyDescent="0.3"/>
    <row r="17159" ht="15" customHeight="1" x14ac:dyDescent="0.3"/>
    <row r="17160" ht="15" customHeight="1" x14ac:dyDescent="0.3"/>
    <row r="17161" ht="15" customHeight="1" x14ac:dyDescent="0.3"/>
    <row r="17162" ht="15" customHeight="1" x14ac:dyDescent="0.3"/>
    <row r="17163" ht="15" customHeight="1" x14ac:dyDescent="0.3"/>
    <row r="17164" ht="15" customHeight="1" x14ac:dyDescent="0.3"/>
    <row r="17165" ht="15" customHeight="1" x14ac:dyDescent="0.3"/>
    <row r="17166" ht="15" customHeight="1" x14ac:dyDescent="0.3"/>
    <row r="17167" ht="15" customHeight="1" x14ac:dyDescent="0.3"/>
    <row r="17168" ht="15" customHeight="1" x14ac:dyDescent="0.3"/>
    <row r="17169" ht="15" customHeight="1" x14ac:dyDescent="0.3"/>
    <row r="17170" ht="15" customHeight="1" x14ac:dyDescent="0.3"/>
    <row r="17171" ht="15" customHeight="1" x14ac:dyDescent="0.3"/>
    <row r="17172" ht="15" customHeight="1" x14ac:dyDescent="0.3"/>
    <row r="17173" ht="15" customHeight="1" x14ac:dyDescent="0.3"/>
    <row r="17174" ht="15" customHeight="1" x14ac:dyDescent="0.3"/>
    <row r="17175" ht="15" customHeight="1" x14ac:dyDescent="0.3"/>
    <row r="17176" ht="15" customHeight="1" x14ac:dyDescent="0.3"/>
    <row r="17177" ht="15" customHeight="1" x14ac:dyDescent="0.3"/>
    <row r="17178" ht="15" customHeight="1" x14ac:dyDescent="0.3"/>
    <row r="17179" ht="15" customHeight="1" x14ac:dyDescent="0.3"/>
    <row r="17180" ht="15" customHeight="1" x14ac:dyDescent="0.3"/>
    <row r="17181" ht="15" customHeight="1" x14ac:dyDescent="0.3"/>
    <row r="17182" ht="15" customHeight="1" x14ac:dyDescent="0.3"/>
    <row r="17183" ht="15" customHeight="1" x14ac:dyDescent="0.3"/>
    <row r="17184" ht="15" customHeight="1" x14ac:dyDescent="0.3"/>
    <row r="17185" ht="15" customHeight="1" x14ac:dyDescent="0.3"/>
    <row r="17186" ht="15" customHeight="1" x14ac:dyDescent="0.3"/>
    <row r="17187" ht="15" customHeight="1" x14ac:dyDescent="0.3"/>
    <row r="17188" ht="15" customHeight="1" x14ac:dyDescent="0.3"/>
    <row r="17189" ht="15" customHeight="1" x14ac:dyDescent="0.3"/>
    <row r="17190" ht="15" customHeight="1" x14ac:dyDescent="0.3"/>
    <row r="17191" ht="15" customHeight="1" x14ac:dyDescent="0.3"/>
    <row r="17192" ht="15" customHeight="1" x14ac:dyDescent="0.3"/>
    <row r="17193" ht="15" customHeight="1" x14ac:dyDescent="0.3"/>
    <row r="17194" ht="15" customHeight="1" x14ac:dyDescent="0.3"/>
    <row r="17195" ht="15" customHeight="1" x14ac:dyDescent="0.3"/>
    <row r="17196" ht="15" customHeight="1" x14ac:dyDescent="0.3"/>
    <row r="17197" ht="15" customHeight="1" x14ac:dyDescent="0.3"/>
    <row r="17198" ht="15" customHeight="1" x14ac:dyDescent="0.3"/>
    <row r="17199" ht="15" customHeight="1" x14ac:dyDescent="0.3"/>
    <row r="17200" ht="15" customHeight="1" x14ac:dyDescent="0.3"/>
    <row r="17201" ht="15" customHeight="1" x14ac:dyDescent="0.3"/>
    <row r="17202" ht="15" customHeight="1" x14ac:dyDescent="0.3"/>
    <row r="17203" ht="15" customHeight="1" x14ac:dyDescent="0.3"/>
    <row r="17204" ht="15" customHeight="1" x14ac:dyDescent="0.3"/>
    <row r="17205" ht="15" customHeight="1" x14ac:dyDescent="0.3"/>
    <row r="17206" ht="15" customHeight="1" x14ac:dyDescent="0.3"/>
    <row r="17207" ht="15" customHeight="1" x14ac:dyDescent="0.3"/>
    <row r="17208" ht="15" customHeight="1" x14ac:dyDescent="0.3"/>
    <row r="17209" ht="15" customHeight="1" x14ac:dyDescent="0.3"/>
    <row r="17210" ht="15" customHeight="1" x14ac:dyDescent="0.3"/>
    <row r="17211" ht="15" customHeight="1" x14ac:dyDescent="0.3"/>
    <row r="17212" ht="15" customHeight="1" x14ac:dyDescent="0.3"/>
    <row r="17213" ht="15" customHeight="1" x14ac:dyDescent="0.3"/>
    <row r="17214" ht="15" customHeight="1" x14ac:dyDescent="0.3"/>
    <row r="17215" ht="15" customHeight="1" x14ac:dyDescent="0.3"/>
    <row r="17216" ht="15" customHeight="1" x14ac:dyDescent="0.3"/>
    <row r="17217" ht="15" customHeight="1" x14ac:dyDescent="0.3"/>
    <row r="17218" ht="15" customHeight="1" x14ac:dyDescent="0.3"/>
    <row r="17219" ht="15" customHeight="1" x14ac:dyDescent="0.3"/>
    <row r="17220" ht="15" customHeight="1" x14ac:dyDescent="0.3"/>
    <row r="17221" ht="15" customHeight="1" x14ac:dyDescent="0.3"/>
    <row r="17222" ht="15" customHeight="1" x14ac:dyDescent="0.3"/>
    <row r="17223" ht="15" customHeight="1" x14ac:dyDescent="0.3"/>
    <row r="17224" ht="15" customHeight="1" x14ac:dyDescent="0.3"/>
    <row r="17225" ht="15" customHeight="1" x14ac:dyDescent="0.3"/>
    <row r="17226" ht="15" customHeight="1" x14ac:dyDescent="0.3"/>
    <row r="17227" ht="15" customHeight="1" x14ac:dyDescent="0.3"/>
    <row r="17228" ht="15" customHeight="1" x14ac:dyDescent="0.3"/>
    <row r="17229" ht="15" customHeight="1" x14ac:dyDescent="0.3"/>
    <row r="17230" ht="15" customHeight="1" x14ac:dyDescent="0.3"/>
    <row r="17231" ht="15" customHeight="1" x14ac:dyDescent="0.3"/>
    <row r="17232" ht="15" customHeight="1" x14ac:dyDescent="0.3"/>
    <row r="17233" ht="15" customHeight="1" x14ac:dyDescent="0.3"/>
    <row r="17234" ht="15" customHeight="1" x14ac:dyDescent="0.3"/>
    <row r="17235" ht="15" customHeight="1" x14ac:dyDescent="0.3"/>
    <row r="17236" ht="15" customHeight="1" x14ac:dyDescent="0.3"/>
    <row r="17237" ht="15" customHeight="1" x14ac:dyDescent="0.3"/>
    <row r="17238" ht="15" customHeight="1" x14ac:dyDescent="0.3"/>
    <row r="17239" ht="15" customHeight="1" x14ac:dyDescent="0.3"/>
    <row r="17240" ht="15" customHeight="1" x14ac:dyDescent="0.3"/>
    <row r="17241" ht="15" customHeight="1" x14ac:dyDescent="0.3"/>
    <row r="17242" ht="15" customHeight="1" x14ac:dyDescent="0.3"/>
    <row r="17243" ht="15" customHeight="1" x14ac:dyDescent="0.3"/>
    <row r="17244" ht="15" customHeight="1" x14ac:dyDescent="0.3"/>
    <row r="17245" ht="15" customHeight="1" x14ac:dyDescent="0.3"/>
    <row r="17246" ht="15" customHeight="1" x14ac:dyDescent="0.3"/>
    <row r="17247" ht="15" customHeight="1" x14ac:dyDescent="0.3"/>
    <row r="17248" ht="15" customHeight="1" x14ac:dyDescent="0.3"/>
    <row r="17249" ht="15" customHeight="1" x14ac:dyDescent="0.3"/>
    <row r="17250" ht="15" customHeight="1" x14ac:dyDescent="0.3"/>
    <row r="17251" ht="15" customHeight="1" x14ac:dyDescent="0.3"/>
    <row r="17252" ht="15" customHeight="1" x14ac:dyDescent="0.3"/>
    <row r="17253" ht="15" customHeight="1" x14ac:dyDescent="0.3"/>
    <row r="17254" ht="15" customHeight="1" x14ac:dyDescent="0.3"/>
    <row r="17255" ht="15" customHeight="1" x14ac:dyDescent="0.3"/>
    <row r="17256" ht="15" customHeight="1" x14ac:dyDescent="0.3"/>
    <row r="17257" ht="15" customHeight="1" x14ac:dyDescent="0.3"/>
    <row r="17258" ht="15" customHeight="1" x14ac:dyDescent="0.3"/>
    <row r="17259" ht="15" customHeight="1" x14ac:dyDescent="0.3"/>
    <row r="17260" ht="15" customHeight="1" x14ac:dyDescent="0.3"/>
    <row r="17261" ht="15" customHeight="1" x14ac:dyDescent="0.3"/>
    <row r="17262" ht="15" customHeight="1" x14ac:dyDescent="0.3"/>
    <row r="17263" ht="15" customHeight="1" x14ac:dyDescent="0.3"/>
    <row r="17264" ht="15" customHeight="1" x14ac:dyDescent="0.3"/>
    <row r="17265" ht="15" customHeight="1" x14ac:dyDescent="0.3"/>
    <row r="17266" ht="15" customHeight="1" x14ac:dyDescent="0.3"/>
    <row r="17267" ht="15" customHeight="1" x14ac:dyDescent="0.3"/>
    <row r="17268" ht="15" customHeight="1" x14ac:dyDescent="0.3"/>
    <row r="17269" ht="15" customHeight="1" x14ac:dyDescent="0.3"/>
    <row r="17270" ht="15" customHeight="1" x14ac:dyDescent="0.3"/>
    <row r="17271" ht="15" customHeight="1" x14ac:dyDescent="0.3"/>
    <row r="17272" ht="15" customHeight="1" x14ac:dyDescent="0.3"/>
    <row r="17273" ht="15" customHeight="1" x14ac:dyDescent="0.3"/>
    <row r="17274" ht="15" customHeight="1" x14ac:dyDescent="0.3"/>
    <row r="17275" ht="15" customHeight="1" x14ac:dyDescent="0.3"/>
    <row r="17276" ht="15" customHeight="1" x14ac:dyDescent="0.3"/>
    <row r="17277" ht="15" customHeight="1" x14ac:dyDescent="0.3"/>
    <row r="17278" ht="15" customHeight="1" x14ac:dyDescent="0.3"/>
    <row r="17279" ht="15" customHeight="1" x14ac:dyDescent="0.3"/>
    <row r="17280" ht="15" customHeight="1" x14ac:dyDescent="0.3"/>
    <row r="17281" ht="15" customHeight="1" x14ac:dyDescent="0.3"/>
    <row r="17282" ht="15" customHeight="1" x14ac:dyDescent="0.3"/>
    <row r="17283" ht="15" customHeight="1" x14ac:dyDescent="0.3"/>
    <row r="17284" ht="15" customHeight="1" x14ac:dyDescent="0.3"/>
    <row r="17285" ht="15" customHeight="1" x14ac:dyDescent="0.3"/>
    <row r="17286" ht="15" customHeight="1" x14ac:dyDescent="0.3"/>
    <row r="17287" ht="15" customHeight="1" x14ac:dyDescent="0.3"/>
    <row r="17288" ht="15" customHeight="1" x14ac:dyDescent="0.3"/>
    <row r="17289" ht="15" customHeight="1" x14ac:dyDescent="0.3"/>
    <row r="17290" ht="15" customHeight="1" x14ac:dyDescent="0.3"/>
    <row r="17291" ht="15" customHeight="1" x14ac:dyDescent="0.3"/>
    <row r="17292" ht="15" customHeight="1" x14ac:dyDescent="0.3"/>
    <row r="17293" ht="15" customHeight="1" x14ac:dyDescent="0.3"/>
    <row r="17294" ht="15" customHeight="1" x14ac:dyDescent="0.3"/>
    <row r="17295" ht="15" customHeight="1" x14ac:dyDescent="0.3"/>
    <row r="17296" ht="15" customHeight="1" x14ac:dyDescent="0.3"/>
    <row r="17297" ht="15" customHeight="1" x14ac:dyDescent="0.3"/>
    <row r="17298" ht="15" customHeight="1" x14ac:dyDescent="0.3"/>
    <row r="17299" ht="15" customHeight="1" x14ac:dyDescent="0.3"/>
    <row r="17300" ht="15" customHeight="1" x14ac:dyDescent="0.3"/>
    <row r="17301" ht="15" customHeight="1" x14ac:dyDescent="0.3"/>
    <row r="17302" ht="15" customHeight="1" x14ac:dyDescent="0.3"/>
    <row r="17303" ht="15" customHeight="1" x14ac:dyDescent="0.3"/>
    <row r="17304" ht="15" customHeight="1" x14ac:dyDescent="0.3"/>
    <row r="17305" ht="15" customHeight="1" x14ac:dyDescent="0.3"/>
    <row r="17306" ht="15" customHeight="1" x14ac:dyDescent="0.3"/>
    <row r="17307" ht="15" customHeight="1" x14ac:dyDescent="0.3"/>
    <row r="17308" ht="15" customHeight="1" x14ac:dyDescent="0.3"/>
    <row r="17309" ht="15" customHeight="1" x14ac:dyDescent="0.3"/>
    <row r="17310" ht="15" customHeight="1" x14ac:dyDescent="0.3"/>
    <row r="17311" ht="15" customHeight="1" x14ac:dyDescent="0.3"/>
    <row r="17312" ht="15" customHeight="1" x14ac:dyDescent="0.3"/>
    <row r="17313" ht="15" customHeight="1" x14ac:dyDescent="0.3"/>
    <row r="17314" ht="15" customHeight="1" x14ac:dyDescent="0.3"/>
    <row r="17315" ht="15" customHeight="1" x14ac:dyDescent="0.3"/>
    <row r="17316" ht="15" customHeight="1" x14ac:dyDescent="0.3"/>
    <row r="17317" ht="15" customHeight="1" x14ac:dyDescent="0.3"/>
    <row r="17318" ht="15" customHeight="1" x14ac:dyDescent="0.3"/>
    <row r="17319" ht="15" customHeight="1" x14ac:dyDescent="0.3"/>
    <row r="17320" ht="15" customHeight="1" x14ac:dyDescent="0.3"/>
    <row r="17321" ht="15" customHeight="1" x14ac:dyDescent="0.3"/>
    <row r="17322" ht="15" customHeight="1" x14ac:dyDescent="0.3"/>
    <row r="17323" ht="15" customHeight="1" x14ac:dyDescent="0.3"/>
    <row r="17324" ht="15" customHeight="1" x14ac:dyDescent="0.3"/>
    <row r="17325" ht="15" customHeight="1" x14ac:dyDescent="0.3"/>
    <row r="17326" ht="15" customHeight="1" x14ac:dyDescent="0.3"/>
    <row r="17327" ht="15" customHeight="1" x14ac:dyDescent="0.3"/>
    <row r="17328" ht="15" customHeight="1" x14ac:dyDescent="0.3"/>
    <row r="17329" ht="15" customHeight="1" x14ac:dyDescent="0.3"/>
    <row r="17330" ht="15" customHeight="1" x14ac:dyDescent="0.3"/>
    <row r="17331" ht="15" customHeight="1" x14ac:dyDescent="0.3"/>
    <row r="17332" ht="15" customHeight="1" x14ac:dyDescent="0.3"/>
    <row r="17333" ht="15" customHeight="1" x14ac:dyDescent="0.3"/>
    <row r="17334" ht="15" customHeight="1" x14ac:dyDescent="0.3"/>
    <row r="17335" ht="15" customHeight="1" x14ac:dyDescent="0.3"/>
    <row r="17336" ht="15" customHeight="1" x14ac:dyDescent="0.3"/>
    <row r="17337" ht="15" customHeight="1" x14ac:dyDescent="0.3"/>
    <row r="17338" ht="15" customHeight="1" x14ac:dyDescent="0.3"/>
    <row r="17339" ht="15" customHeight="1" x14ac:dyDescent="0.3"/>
    <row r="17340" ht="15" customHeight="1" x14ac:dyDescent="0.3"/>
    <row r="17341" ht="15" customHeight="1" x14ac:dyDescent="0.3"/>
    <row r="17342" ht="15" customHeight="1" x14ac:dyDescent="0.3"/>
    <row r="17343" ht="15" customHeight="1" x14ac:dyDescent="0.3"/>
    <row r="17344" ht="15" customHeight="1" x14ac:dyDescent="0.3"/>
    <row r="17345" ht="15" customHeight="1" x14ac:dyDescent="0.3"/>
    <row r="17346" ht="15" customHeight="1" x14ac:dyDescent="0.3"/>
    <row r="17347" ht="15" customHeight="1" x14ac:dyDescent="0.3"/>
    <row r="17348" ht="15" customHeight="1" x14ac:dyDescent="0.3"/>
    <row r="17349" ht="15" customHeight="1" x14ac:dyDescent="0.3"/>
    <row r="17350" ht="15" customHeight="1" x14ac:dyDescent="0.3"/>
    <row r="17351" ht="15" customHeight="1" x14ac:dyDescent="0.3"/>
    <row r="17352" ht="15" customHeight="1" x14ac:dyDescent="0.3"/>
    <row r="17353" ht="15" customHeight="1" x14ac:dyDescent="0.3"/>
    <row r="17354" ht="15" customHeight="1" x14ac:dyDescent="0.3"/>
    <row r="17355" ht="15" customHeight="1" x14ac:dyDescent="0.3"/>
    <row r="17356" ht="15" customHeight="1" x14ac:dyDescent="0.3"/>
    <row r="17357" ht="15" customHeight="1" x14ac:dyDescent="0.3"/>
    <row r="17358" ht="15" customHeight="1" x14ac:dyDescent="0.3"/>
    <row r="17359" ht="15" customHeight="1" x14ac:dyDescent="0.3"/>
    <row r="17360" ht="15" customHeight="1" x14ac:dyDescent="0.3"/>
    <row r="17361" ht="15" customHeight="1" x14ac:dyDescent="0.3"/>
    <row r="17362" ht="15" customHeight="1" x14ac:dyDescent="0.3"/>
    <row r="17363" ht="15" customHeight="1" x14ac:dyDescent="0.3"/>
    <row r="17364" ht="15" customHeight="1" x14ac:dyDescent="0.3"/>
    <row r="17365" ht="15" customHeight="1" x14ac:dyDescent="0.3"/>
    <row r="17366" ht="15" customHeight="1" x14ac:dyDescent="0.3"/>
    <row r="17367" ht="15" customHeight="1" x14ac:dyDescent="0.3"/>
    <row r="17368" ht="15" customHeight="1" x14ac:dyDescent="0.3"/>
    <row r="17369" ht="15" customHeight="1" x14ac:dyDescent="0.3"/>
    <row r="17370" ht="15" customHeight="1" x14ac:dyDescent="0.3"/>
    <row r="17371" ht="15" customHeight="1" x14ac:dyDescent="0.3"/>
    <row r="17372" ht="15" customHeight="1" x14ac:dyDescent="0.3"/>
    <row r="17373" ht="15" customHeight="1" x14ac:dyDescent="0.3"/>
    <row r="17374" ht="15" customHeight="1" x14ac:dyDescent="0.3"/>
    <row r="17375" ht="15" customHeight="1" x14ac:dyDescent="0.3"/>
    <row r="17376" ht="15" customHeight="1" x14ac:dyDescent="0.3"/>
    <row r="17377" ht="15" customHeight="1" x14ac:dyDescent="0.3"/>
    <row r="17378" ht="15" customHeight="1" x14ac:dyDescent="0.3"/>
    <row r="17379" ht="15" customHeight="1" x14ac:dyDescent="0.3"/>
    <row r="17380" ht="15" customHeight="1" x14ac:dyDescent="0.3"/>
    <row r="17381" ht="15" customHeight="1" x14ac:dyDescent="0.3"/>
    <row r="17382" ht="15" customHeight="1" x14ac:dyDescent="0.3"/>
    <row r="17383" ht="15" customHeight="1" x14ac:dyDescent="0.3"/>
    <row r="17384" ht="15" customHeight="1" x14ac:dyDescent="0.3"/>
    <row r="17385" ht="15" customHeight="1" x14ac:dyDescent="0.3"/>
    <row r="17386" ht="15" customHeight="1" x14ac:dyDescent="0.3"/>
    <row r="17387" ht="15" customHeight="1" x14ac:dyDescent="0.3"/>
    <row r="17388" ht="15" customHeight="1" x14ac:dyDescent="0.3"/>
    <row r="17389" ht="15" customHeight="1" x14ac:dyDescent="0.3"/>
    <row r="17390" ht="15" customHeight="1" x14ac:dyDescent="0.3"/>
    <row r="17391" ht="15" customHeight="1" x14ac:dyDescent="0.3"/>
    <row r="17392" ht="15" customHeight="1" x14ac:dyDescent="0.3"/>
    <row r="17393" ht="15" customHeight="1" x14ac:dyDescent="0.3"/>
    <row r="17394" ht="15" customHeight="1" x14ac:dyDescent="0.3"/>
    <row r="17395" ht="15" customHeight="1" x14ac:dyDescent="0.3"/>
    <row r="17396" ht="15" customHeight="1" x14ac:dyDescent="0.3"/>
    <row r="17397" ht="15" customHeight="1" x14ac:dyDescent="0.3"/>
    <row r="17398" ht="15" customHeight="1" x14ac:dyDescent="0.3"/>
    <row r="17399" ht="15" customHeight="1" x14ac:dyDescent="0.3"/>
    <row r="17400" ht="15" customHeight="1" x14ac:dyDescent="0.3"/>
    <row r="17401" ht="15" customHeight="1" x14ac:dyDescent="0.3"/>
    <row r="17402" ht="15" customHeight="1" x14ac:dyDescent="0.3"/>
    <row r="17403" ht="15" customHeight="1" x14ac:dyDescent="0.3"/>
    <row r="17404" ht="15" customHeight="1" x14ac:dyDescent="0.3"/>
    <row r="17405" ht="15" customHeight="1" x14ac:dyDescent="0.3"/>
    <row r="17406" ht="15" customHeight="1" x14ac:dyDescent="0.3"/>
    <row r="17407" ht="15" customHeight="1" x14ac:dyDescent="0.3"/>
    <row r="17408" ht="15" customHeight="1" x14ac:dyDescent="0.3"/>
    <row r="17409" ht="15" customHeight="1" x14ac:dyDescent="0.3"/>
    <row r="17410" ht="15" customHeight="1" x14ac:dyDescent="0.3"/>
    <row r="17411" ht="15" customHeight="1" x14ac:dyDescent="0.3"/>
    <row r="17412" ht="15" customHeight="1" x14ac:dyDescent="0.3"/>
    <row r="17413" ht="15" customHeight="1" x14ac:dyDescent="0.3"/>
    <row r="17414" ht="15" customHeight="1" x14ac:dyDescent="0.3"/>
    <row r="17415" ht="15" customHeight="1" x14ac:dyDescent="0.3"/>
    <row r="17416" ht="15" customHeight="1" x14ac:dyDescent="0.3"/>
    <row r="17417" ht="15" customHeight="1" x14ac:dyDescent="0.3"/>
    <row r="17418" ht="15" customHeight="1" x14ac:dyDescent="0.3"/>
    <row r="17419" ht="15" customHeight="1" x14ac:dyDescent="0.3"/>
    <row r="17420" ht="15" customHeight="1" x14ac:dyDescent="0.3"/>
    <row r="17421" ht="15" customHeight="1" x14ac:dyDescent="0.3"/>
    <row r="17422" ht="15" customHeight="1" x14ac:dyDescent="0.3"/>
    <row r="17423" ht="15" customHeight="1" x14ac:dyDescent="0.3"/>
    <row r="17424" ht="15" customHeight="1" x14ac:dyDescent="0.3"/>
    <row r="17425" ht="15" customHeight="1" x14ac:dyDescent="0.3"/>
    <row r="17426" ht="15" customHeight="1" x14ac:dyDescent="0.3"/>
    <row r="17427" ht="15" customHeight="1" x14ac:dyDescent="0.3"/>
    <row r="17428" ht="15" customHeight="1" x14ac:dyDescent="0.3"/>
    <row r="17429" ht="15" customHeight="1" x14ac:dyDescent="0.3"/>
    <row r="17430" ht="15" customHeight="1" x14ac:dyDescent="0.3"/>
    <row r="17431" ht="15" customHeight="1" x14ac:dyDescent="0.3"/>
    <row r="17432" ht="15" customHeight="1" x14ac:dyDescent="0.3"/>
    <row r="17433" ht="15" customHeight="1" x14ac:dyDescent="0.3"/>
    <row r="17434" ht="15" customHeight="1" x14ac:dyDescent="0.3"/>
    <row r="17435" ht="15" customHeight="1" x14ac:dyDescent="0.3"/>
    <row r="17436" ht="15" customHeight="1" x14ac:dyDescent="0.3"/>
    <row r="17437" ht="15" customHeight="1" x14ac:dyDescent="0.3"/>
    <row r="17438" ht="15" customHeight="1" x14ac:dyDescent="0.3"/>
    <row r="17439" ht="15" customHeight="1" x14ac:dyDescent="0.3"/>
    <row r="17440" ht="15" customHeight="1" x14ac:dyDescent="0.3"/>
    <row r="17441" ht="15" customHeight="1" x14ac:dyDescent="0.3"/>
    <row r="17442" ht="15" customHeight="1" x14ac:dyDescent="0.3"/>
    <row r="17443" ht="15" customHeight="1" x14ac:dyDescent="0.3"/>
    <row r="17444" ht="15" customHeight="1" x14ac:dyDescent="0.3"/>
    <row r="17445" ht="15" customHeight="1" x14ac:dyDescent="0.3"/>
    <row r="17446" ht="15" customHeight="1" x14ac:dyDescent="0.3"/>
    <row r="17447" ht="15" customHeight="1" x14ac:dyDescent="0.3"/>
    <row r="17448" ht="15" customHeight="1" x14ac:dyDescent="0.3"/>
    <row r="17449" ht="15" customHeight="1" x14ac:dyDescent="0.3"/>
    <row r="17450" ht="15" customHeight="1" x14ac:dyDescent="0.3"/>
    <row r="17451" ht="15" customHeight="1" x14ac:dyDescent="0.3"/>
    <row r="17452" ht="15" customHeight="1" x14ac:dyDescent="0.3"/>
    <row r="17453" ht="15" customHeight="1" x14ac:dyDescent="0.3"/>
    <row r="17454" ht="15" customHeight="1" x14ac:dyDescent="0.3"/>
    <row r="17455" ht="15" customHeight="1" x14ac:dyDescent="0.3"/>
    <row r="17456" ht="15" customHeight="1" x14ac:dyDescent="0.3"/>
    <row r="17457" ht="15" customHeight="1" x14ac:dyDescent="0.3"/>
    <row r="17458" ht="15" customHeight="1" x14ac:dyDescent="0.3"/>
    <row r="17459" ht="15" customHeight="1" x14ac:dyDescent="0.3"/>
    <row r="17460" ht="15" customHeight="1" x14ac:dyDescent="0.3"/>
    <row r="17461" ht="15" customHeight="1" x14ac:dyDescent="0.3"/>
    <row r="17462" ht="15" customHeight="1" x14ac:dyDescent="0.3"/>
    <row r="17463" ht="15" customHeight="1" x14ac:dyDescent="0.3"/>
    <row r="17464" ht="15" customHeight="1" x14ac:dyDescent="0.3"/>
    <row r="17465" ht="15" customHeight="1" x14ac:dyDescent="0.3"/>
    <row r="17466" ht="15" customHeight="1" x14ac:dyDescent="0.3"/>
    <row r="17467" ht="15" customHeight="1" x14ac:dyDescent="0.3"/>
    <row r="17468" ht="15" customHeight="1" x14ac:dyDescent="0.3"/>
    <row r="17469" ht="15" customHeight="1" x14ac:dyDescent="0.3"/>
    <row r="17470" ht="15" customHeight="1" x14ac:dyDescent="0.3"/>
    <row r="17471" ht="15" customHeight="1" x14ac:dyDescent="0.3"/>
    <row r="17472" ht="15" customHeight="1" x14ac:dyDescent="0.3"/>
    <row r="17473" ht="15" customHeight="1" x14ac:dyDescent="0.3"/>
    <row r="17474" ht="15" customHeight="1" x14ac:dyDescent="0.3"/>
    <row r="17475" ht="15" customHeight="1" x14ac:dyDescent="0.3"/>
    <row r="17476" ht="15" customHeight="1" x14ac:dyDescent="0.3"/>
    <row r="17477" ht="15" customHeight="1" x14ac:dyDescent="0.3"/>
    <row r="17478" ht="15" customHeight="1" x14ac:dyDescent="0.3"/>
    <row r="17479" ht="15" customHeight="1" x14ac:dyDescent="0.3"/>
    <row r="17480" ht="15" customHeight="1" x14ac:dyDescent="0.3"/>
    <row r="17481" ht="15" customHeight="1" x14ac:dyDescent="0.3"/>
    <row r="17482" ht="15" customHeight="1" x14ac:dyDescent="0.3"/>
    <row r="17483" ht="15" customHeight="1" x14ac:dyDescent="0.3"/>
    <row r="17484" ht="15" customHeight="1" x14ac:dyDescent="0.3"/>
    <row r="17485" ht="15" customHeight="1" x14ac:dyDescent="0.3"/>
    <row r="17486" ht="15" customHeight="1" x14ac:dyDescent="0.3"/>
    <row r="17487" ht="15" customHeight="1" x14ac:dyDescent="0.3"/>
    <row r="17488" ht="15" customHeight="1" x14ac:dyDescent="0.3"/>
    <row r="17489" ht="15" customHeight="1" x14ac:dyDescent="0.3"/>
    <row r="17490" ht="15" customHeight="1" x14ac:dyDescent="0.3"/>
    <row r="17491" ht="15" customHeight="1" x14ac:dyDescent="0.3"/>
    <row r="17492" ht="15" customHeight="1" x14ac:dyDescent="0.3"/>
    <row r="17493" ht="15" customHeight="1" x14ac:dyDescent="0.3"/>
    <row r="17494" ht="15" customHeight="1" x14ac:dyDescent="0.3"/>
    <row r="17495" ht="15" customHeight="1" x14ac:dyDescent="0.3"/>
    <row r="17496" ht="15" customHeight="1" x14ac:dyDescent="0.3"/>
    <row r="17497" ht="15" customHeight="1" x14ac:dyDescent="0.3"/>
    <row r="17498" ht="15" customHeight="1" x14ac:dyDescent="0.3"/>
    <row r="17499" ht="15" customHeight="1" x14ac:dyDescent="0.3"/>
    <row r="17500" ht="15" customHeight="1" x14ac:dyDescent="0.3"/>
    <row r="17501" ht="15" customHeight="1" x14ac:dyDescent="0.3"/>
    <row r="17502" ht="15" customHeight="1" x14ac:dyDescent="0.3"/>
    <row r="17503" ht="15" customHeight="1" x14ac:dyDescent="0.3"/>
    <row r="17504" ht="15" customHeight="1" x14ac:dyDescent="0.3"/>
    <row r="17505" ht="15" customHeight="1" x14ac:dyDescent="0.3"/>
    <row r="17506" ht="15" customHeight="1" x14ac:dyDescent="0.3"/>
    <row r="17507" ht="15" customHeight="1" x14ac:dyDescent="0.3"/>
    <row r="17508" ht="15" customHeight="1" x14ac:dyDescent="0.3"/>
    <row r="17509" ht="15" customHeight="1" x14ac:dyDescent="0.3"/>
    <row r="17510" ht="15" customHeight="1" x14ac:dyDescent="0.3"/>
    <row r="17511" ht="15" customHeight="1" x14ac:dyDescent="0.3"/>
    <row r="17512" ht="15" customHeight="1" x14ac:dyDescent="0.3"/>
    <row r="17513" ht="15" customHeight="1" x14ac:dyDescent="0.3"/>
    <row r="17514" ht="15" customHeight="1" x14ac:dyDescent="0.3"/>
    <row r="17515" ht="15" customHeight="1" x14ac:dyDescent="0.3"/>
    <row r="17516" ht="15" customHeight="1" x14ac:dyDescent="0.3"/>
    <row r="17517" ht="15" customHeight="1" x14ac:dyDescent="0.3"/>
    <row r="17518" ht="15" customHeight="1" x14ac:dyDescent="0.3"/>
    <row r="17519" ht="15" customHeight="1" x14ac:dyDescent="0.3"/>
    <row r="17520" ht="15" customHeight="1" x14ac:dyDescent="0.3"/>
    <row r="17521" ht="15" customHeight="1" x14ac:dyDescent="0.3"/>
    <row r="17522" ht="15" customHeight="1" x14ac:dyDescent="0.3"/>
    <row r="17523" ht="15" customHeight="1" x14ac:dyDescent="0.3"/>
    <row r="17524" ht="15" customHeight="1" x14ac:dyDescent="0.3"/>
    <row r="17525" ht="15" customHeight="1" x14ac:dyDescent="0.3"/>
    <row r="17526" ht="15" customHeight="1" x14ac:dyDescent="0.3"/>
    <row r="17527" ht="15" customHeight="1" x14ac:dyDescent="0.3"/>
    <row r="17528" ht="15" customHeight="1" x14ac:dyDescent="0.3"/>
    <row r="17529" ht="15" customHeight="1" x14ac:dyDescent="0.3"/>
    <row r="17530" ht="15" customHeight="1" x14ac:dyDescent="0.3"/>
    <row r="17531" ht="15" customHeight="1" x14ac:dyDescent="0.3"/>
    <row r="17532" ht="15" customHeight="1" x14ac:dyDescent="0.3"/>
    <row r="17533" ht="15" customHeight="1" x14ac:dyDescent="0.3"/>
    <row r="17534" ht="15" customHeight="1" x14ac:dyDescent="0.3"/>
    <row r="17535" ht="15" customHeight="1" x14ac:dyDescent="0.3"/>
    <row r="17536" ht="15" customHeight="1" x14ac:dyDescent="0.3"/>
    <row r="17537" ht="15" customHeight="1" x14ac:dyDescent="0.3"/>
    <row r="17538" ht="15" customHeight="1" x14ac:dyDescent="0.3"/>
    <row r="17539" ht="15" customHeight="1" x14ac:dyDescent="0.3"/>
    <row r="17540" ht="15" customHeight="1" x14ac:dyDescent="0.3"/>
    <row r="17541" ht="15" customHeight="1" x14ac:dyDescent="0.3"/>
    <row r="17542" ht="15" customHeight="1" x14ac:dyDescent="0.3"/>
    <row r="17543" ht="15" customHeight="1" x14ac:dyDescent="0.3"/>
    <row r="17544" ht="15" customHeight="1" x14ac:dyDescent="0.3"/>
    <row r="17545" ht="15" customHeight="1" x14ac:dyDescent="0.3"/>
    <row r="17546" ht="15" customHeight="1" x14ac:dyDescent="0.3"/>
    <row r="17547" ht="15" customHeight="1" x14ac:dyDescent="0.3"/>
    <row r="17548" ht="15" customHeight="1" x14ac:dyDescent="0.3"/>
    <row r="17549" ht="15" customHeight="1" x14ac:dyDescent="0.3"/>
    <row r="17550" ht="15" customHeight="1" x14ac:dyDescent="0.3"/>
    <row r="17551" ht="15" customHeight="1" x14ac:dyDescent="0.3"/>
    <row r="17552" ht="15" customHeight="1" x14ac:dyDescent="0.3"/>
    <row r="17553" ht="15" customHeight="1" x14ac:dyDescent="0.3"/>
    <row r="17554" ht="15" customHeight="1" x14ac:dyDescent="0.3"/>
    <row r="17555" ht="15" customHeight="1" x14ac:dyDescent="0.3"/>
    <row r="17556" ht="15" customHeight="1" x14ac:dyDescent="0.3"/>
    <row r="17557" ht="15" customHeight="1" x14ac:dyDescent="0.3"/>
    <row r="17558" ht="15" customHeight="1" x14ac:dyDescent="0.3"/>
    <row r="17559" ht="15" customHeight="1" x14ac:dyDescent="0.3"/>
    <row r="17560" ht="15" customHeight="1" x14ac:dyDescent="0.3"/>
    <row r="17561" ht="15" customHeight="1" x14ac:dyDescent="0.3"/>
    <row r="17562" ht="15" customHeight="1" x14ac:dyDescent="0.3"/>
    <row r="17563" ht="15" customHeight="1" x14ac:dyDescent="0.3"/>
    <row r="17564" ht="15" customHeight="1" x14ac:dyDescent="0.3"/>
    <row r="17565" ht="15" customHeight="1" x14ac:dyDescent="0.3"/>
    <row r="17566" ht="15" customHeight="1" x14ac:dyDescent="0.3"/>
    <row r="17567" ht="15" customHeight="1" x14ac:dyDescent="0.3"/>
    <row r="17568" ht="15" customHeight="1" x14ac:dyDescent="0.3"/>
    <row r="17569" ht="15" customHeight="1" x14ac:dyDescent="0.3"/>
    <row r="17570" ht="15" customHeight="1" x14ac:dyDescent="0.3"/>
    <row r="17571" ht="15" customHeight="1" x14ac:dyDescent="0.3"/>
    <row r="17572" ht="15" customHeight="1" x14ac:dyDescent="0.3"/>
    <row r="17573" ht="15" customHeight="1" x14ac:dyDescent="0.3"/>
    <row r="17574" ht="15" customHeight="1" x14ac:dyDescent="0.3"/>
    <row r="17575" ht="15" customHeight="1" x14ac:dyDescent="0.3"/>
    <row r="17576" ht="15" customHeight="1" x14ac:dyDescent="0.3"/>
    <row r="17577" ht="15" customHeight="1" x14ac:dyDescent="0.3"/>
    <row r="17578" ht="15" customHeight="1" x14ac:dyDescent="0.3"/>
    <row r="17579" ht="15" customHeight="1" x14ac:dyDescent="0.3"/>
    <row r="17580" ht="15" customHeight="1" x14ac:dyDescent="0.3"/>
    <row r="17581" ht="15" customHeight="1" x14ac:dyDescent="0.3"/>
    <row r="17582" ht="15" customHeight="1" x14ac:dyDescent="0.3"/>
    <row r="17583" ht="15" customHeight="1" x14ac:dyDescent="0.3"/>
    <row r="17584" ht="15" customHeight="1" x14ac:dyDescent="0.3"/>
    <row r="17585" ht="15" customHeight="1" x14ac:dyDescent="0.3"/>
    <row r="17586" ht="15" customHeight="1" x14ac:dyDescent="0.3"/>
    <row r="17587" ht="15" customHeight="1" x14ac:dyDescent="0.3"/>
    <row r="17588" ht="15" customHeight="1" x14ac:dyDescent="0.3"/>
    <row r="17589" ht="15" customHeight="1" x14ac:dyDescent="0.3"/>
    <row r="17590" ht="15" customHeight="1" x14ac:dyDescent="0.3"/>
    <row r="17591" ht="15" customHeight="1" x14ac:dyDescent="0.3"/>
    <row r="17592" ht="15" customHeight="1" x14ac:dyDescent="0.3"/>
    <row r="17593" ht="15" customHeight="1" x14ac:dyDescent="0.3"/>
    <row r="17594" ht="15" customHeight="1" x14ac:dyDescent="0.3"/>
    <row r="17595" ht="15" customHeight="1" x14ac:dyDescent="0.3"/>
    <row r="17596" ht="15" customHeight="1" x14ac:dyDescent="0.3"/>
    <row r="17597" ht="15" customHeight="1" x14ac:dyDescent="0.3"/>
    <row r="17598" ht="15" customHeight="1" x14ac:dyDescent="0.3"/>
    <row r="17599" ht="15" customHeight="1" x14ac:dyDescent="0.3"/>
    <row r="17600" ht="15" customHeight="1" x14ac:dyDescent="0.3"/>
    <row r="17601" ht="15" customHeight="1" x14ac:dyDescent="0.3"/>
    <row r="17602" ht="15" customHeight="1" x14ac:dyDescent="0.3"/>
    <row r="17603" ht="15" customHeight="1" x14ac:dyDescent="0.3"/>
    <row r="17604" ht="15" customHeight="1" x14ac:dyDescent="0.3"/>
    <row r="17605" ht="15" customHeight="1" x14ac:dyDescent="0.3"/>
    <row r="17606" ht="15" customHeight="1" x14ac:dyDescent="0.3"/>
    <row r="17607" ht="15" customHeight="1" x14ac:dyDescent="0.3"/>
    <row r="17608" ht="15" customHeight="1" x14ac:dyDescent="0.3"/>
    <row r="17609" ht="15" customHeight="1" x14ac:dyDescent="0.3"/>
    <row r="17610" ht="15" customHeight="1" x14ac:dyDescent="0.3"/>
    <row r="17611" ht="15" customHeight="1" x14ac:dyDescent="0.3"/>
    <row r="17612" ht="15" customHeight="1" x14ac:dyDescent="0.3"/>
    <row r="17613" ht="15" customHeight="1" x14ac:dyDescent="0.3"/>
    <row r="17614" ht="15" customHeight="1" x14ac:dyDescent="0.3"/>
    <row r="17615" ht="15" customHeight="1" x14ac:dyDescent="0.3"/>
    <row r="17616" ht="15" customHeight="1" x14ac:dyDescent="0.3"/>
    <row r="17617" ht="15" customHeight="1" x14ac:dyDescent="0.3"/>
    <row r="17618" ht="15" customHeight="1" x14ac:dyDescent="0.3"/>
    <row r="17619" ht="15" customHeight="1" x14ac:dyDescent="0.3"/>
    <row r="17620" ht="15" customHeight="1" x14ac:dyDescent="0.3"/>
    <row r="17621" ht="15" customHeight="1" x14ac:dyDescent="0.3"/>
    <row r="17622" ht="15" customHeight="1" x14ac:dyDescent="0.3"/>
    <row r="17623" ht="15" customHeight="1" x14ac:dyDescent="0.3"/>
    <row r="17624" ht="15" customHeight="1" x14ac:dyDescent="0.3"/>
    <row r="17625" ht="15" customHeight="1" x14ac:dyDescent="0.3"/>
    <row r="17626" ht="15" customHeight="1" x14ac:dyDescent="0.3"/>
    <row r="17627" ht="15" customHeight="1" x14ac:dyDescent="0.3"/>
    <row r="17628" ht="15" customHeight="1" x14ac:dyDescent="0.3"/>
    <row r="17629" ht="15" customHeight="1" x14ac:dyDescent="0.3"/>
    <row r="17630" ht="15" customHeight="1" x14ac:dyDescent="0.3"/>
    <row r="17631" ht="15" customHeight="1" x14ac:dyDescent="0.3"/>
    <row r="17632" ht="15" customHeight="1" x14ac:dyDescent="0.3"/>
    <row r="17633" ht="15" customHeight="1" x14ac:dyDescent="0.3"/>
    <row r="17634" ht="15" customHeight="1" x14ac:dyDescent="0.3"/>
    <row r="17635" ht="15" customHeight="1" x14ac:dyDescent="0.3"/>
    <row r="17636" ht="15" customHeight="1" x14ac:dyDescent="0.3"/>
    <row r="17637" ht="15" customHeight="1" x14ac:dyDescent="0.3"/>
    <row r="17638" ht="15" customHeight="1" x14ac:dyDescent="0.3"/>
    <row r="17639" ht="15" customHeight="1" x14ac:dyDescent="0.3"/>
    <row r="17640" ht="15" customHeight="1" x14ac:dyDescent="0.3"/>
    <row r="17641" ht="15" customHeight="1" x14ac:dyDescent="0.3"/>
    <row r="17642" ht="15" customHeight="1" x14ac:dyDescent="0.3"/>
    <row r="17643" ht="15" customHeight="1" x14ac:dyDescent="0.3"/>
    <row r="17644" ht="15" customHeight="1" x14ac:dyDescent="0.3"/>
    <row r="17645" ht="15" customHeight="1" x14ac:dyDescent="0.3"/>
    <row r="17646" ht="15" customHeight="1" x14ac:dyDescent="0.3"/>
    <row r="17647" ht="15" customHeight="1" x14ac:dyDescent="0.3"/>
    <row r="17648" ht="15" customHeight="1" x14ac:dyDescent="0.3"/>
    <row r="17649" ht="15" customHeight="1" x14ac:dyDescent="0.3"/>
    <row r="17650" ht="15" customHeight="1" x14ac:dyDescent="0.3"/>
    <row r="17651" ht="15" customHeight="1" x14ac:dyDescent="0.3"/>
    <row r="17652" ht="15" customHeight="1" x14ac:dyDescent="0.3"/>
    <row r="17653" ht="15" customHeight="1" x14ac:dyDescent="0.3"/>
    <row r="17654" ht="15" customHeight="1" x14ac:dyDescent="0.3"/>
    <row r="17655" ht="15" customHeight="1" x14ac:dyDescent="0.3"/>
    <row r="17656" ht="15" customHeight="1" x14ac:dyDescent="0.3"/>
    <row r="17657" ht="15" customHeight="1" x14ac:dyDescent="0.3"/>
    <row r="17658" ht="15" customHeight="1" x14ac:dyDescent="0.3"/>
    <row r="17659" ht="15" customHeight="1" x14ac:dyDescent="0.3"/>
    <row r="17660" ht="15" customHeight="1" x14ac:dyDescent="0.3"/>
    <row r="17661" ht="15" customHeight="1" x14ac:dyDescent="0.3"/>
    <row r="17662" ht="15" customHeight="1" x14ac:dyDescent="0.3"/>
    <row r="17663" ht="15" customHeight="1" x14ac:dyDescent="0.3"/>
    <row r="17664" ht="15" customHeight="1" x14ac:dyDescent="0.3"/>
    <row r="17665" ht="15" customHeight="1" x14ac:dyDescent="0.3"/>
    <row r="17666" ht="15" customHeight="1" x14ac:dyDescent="0.3"/>
    <row r="17667" ht="15" customHeight="1" x14ac:dyDescent="0.3"/>
    <row r="17668" ht="15" customHeight="1" x14ac:dyDescent="0.3"/>
    <row r="17669" ht="15" customHeight="1" x14ac:dyDescent="0.3"/>
    <row r="17670" ht="15" customHeight="1" x14ac:dyDescent="0.3"/>
    <row r="17671" ht="15" customHeight="1" x14ac:dyDescent="0.3"/>
    <row r="17672" ht="15" customHeight="1" x14ac:dyDescent="0.3"/>
    <row r="17673" ht="15" customHeight="1" x14ac:dyDescent="0.3"/>
    <row r="17674" ht="15" customHeight="1" x14ac:dyDescent="0.3"/>
    <row r="17675" ht="15" customHeight="1" x14ac:dyDescent="0.3"/>
    <row r="17676" ht="15" customHeight="1" x14ac:dyDescent="0.3"/>
    <row r="17677" ht="15" customHeight="1" x14ac:dyDescent="0.3"/>
    <row r="17678" ht="15" customHeight="1" x14ac:dyDescent="0.3"/>
    <row r="17679" ht="15" customHeight="1" x14ac:dyDescent="0.3"/>
    <row r="17680" ht="15" customHeight="1" x14ac:dyDescent="0.3"/>
    <row r="17681" ht="15" customHeight="1" x14ac:dyDescent="0.3"/>
    <row r="17682" ht="15" customHeight="1" x14ac:dyDescent="0.3"/>
    <row r="17683" ht="15" customHeight="1" x14ac:dyDescent="0.3"/>
    <row r="17684" ht="15" customHeight="1" x14ac:dyDescent="0.3"/>
    <row r="17685" ht="15" customHeight="1" x14ac:dyDescent="0.3"/>
    <row r="17686" ht="15" customHeight="1" x14ac:dyDescent="0.3"/>
    <row r="17687" ht="15" customHeight="1" x14ac:dyDescent="0.3"/>
    <row r="17688" ht="15" customHeight="1" x14ac:dyDescent="0.3"/>
    <row r="17689" ht="15" customHeight="1" x14ac:dyDescent="0.3"/>
    <row r="17690" ht="15" customHeight="1" x14ac:dyDescent="0.3"/>
    <row r="17691" ht="15" customHeight="1" x14ac:dyDescent="0.3"/>
    <row r="17692" ht="15" customHeight="1" x14ac:dyDescent="0.3"/>
    <row r="17693" ht="15" customHeight="1" x14ac:dyDescent="0.3"/>
    <row r="17694" ht="15" customHeight="1" x14ac:dyDescent="0.3"/>
    <row r="17695" ht="15" customHeight="1" x14ac:dyDescent="0.3"/>
    <row r="17696" ht="15" customHeight="1" x14ac:dyDescent="0.3"/>
    <row r="17697" ht="15" customHeight="1" x14ac:dyDescent="0.3"/>
    <row r="17698" ht="15" customHeight="1" x14ac:dyDescent="0.3"/>
    <row r="17699" ht="15" customHeight="1" x14ac:dyDescent="0.3"/>
    <row r="17700" ht="15" customHeight="1" x14ac:dyDescent="0.3"/>
    <row r="17701" ht="15" customHeight="1" x14ac:dyDescent="0.3"/>
    <row r="17702" ht="15" customHeight="1" x14ac:dyDescent="0.3"/>
    <row r="17703" ht="15" customHeight="1" x14ac:dyDescent="0.3"/>
    <row r="17704" ht="15" customHeight="1" x14ac:dyDescent="0.3"/>
    <row r="17705" ht="15" customHeight="1" x14ac:dyDescent="0.3"/>
    <row r="17706" ht="15" customHeight="1" x14ac:dyDescent="0.3"/>
    <row r="17707" ht="15" customHeight="1" x14ac:dyDescent="0.3"/>
    <row r="17708" ht="15" customHeight="1" x14ac:dyDescent="0.3"/>
    <row r="17709" ht="15" customHeight="1" x14ac:dyDescent="0.3"/>
    <row r="17710" ht="15" customHeight="1" x14ac:dyDescent="0.3"/>
    <row r="17711" ht="15" customHeight="1" x14ac:dyDescent="0.3"/>
    <row r="17712" ht="15" customHeight="1" x14ac:dyDescent="0.3"/>
    <row r="17713" ht="15" customHeight="1" x14ac:dyDescent="0.3"/>
    <row r="17714" ht="15" customHeight="1" x14ac:dyDescent="0.3"/>
    <row r="17715" ht="15" customHeight="1" x14ac:dyDescent="0.3"/>
    <row r="17716" ht="15" customHeight="1" x14ac:dyDescent="0.3"/>
    <row r="17717" ht="15" customHeight="1" x14ac:dyDescent="0.3"/>
    <row r="17718" ht="15" customHeight="1" x14ac:dyDescent="0.3"/>
    <row r="17719" ht="15" customHeight="1" x14ac:dyDescent="0.3"/>
    <row r="17720" ht="15" customHeight="1" x14ac:dyDescent="0.3"/>
    <row r="17721" ht="15" customHeight="1" x14ac:dyDescent="0.3"/>
    <row r="17722" ht="15" customHeight="1" x14ac:dyDescent="0.3"/>
    <row r="17723" ht="15" customHeight="1" x14ac:dyDescent="0.3"/>
    <row r="17724" ht="15" customHeight="1" x14ac:dyDescent="0.3"/>
    <row r="17725" ht="15" customHeight="1" x14ac:dyDescent="0.3"/>
    <row r="17726" ht="15" customHeight="1" x14ac:dyDescent="0.3"/>
    <row r="17727" ht="15" customHeight="1" x14ac:dyDescent="0.3"/>
    <row r="17728" ht="15" customHeight="1" x14ac:dyDescent="0.3"/>
    <row r="17729" ht="15" customHeight="1" x14ac:dyDescent="0.3"/>
    <row r="17730" ht="15" customHeight="1" x14ac:dyDescent="0.3"/>
    <row r="17731" ht="15" customHeight="1" x14ac:dyDescent="0.3"/>
    <row r="17732" ht="15" customHeight="1" x14ac:dyDescent="0.3"/>
    <row r="17733" ht="15" customHeight="1" x14ac:dyDescent="0.3"/>
    <row r="17734" ht="15" customHeight="1" x14ac:dyDescent="0.3"/>
    <row r="17735" ht="15" customHeight="1" x14ac:dyDescent="0.3"/>
    <row r="17736" ht="15" customHeight="1" x14ac:dyDescent="0.3"/>
    <row r="17737" ht="15" customHeight="1" x14ac:dyDescent="0.3"/>
    <row r="17738" ht="15" customHeight="1" x14ac:dyDescent="0.3"/>
    <row r="17739" ht="15" customHeight="1" x14ac:dyDescent="0.3"/>
    <row r="17740" ht="15" customHeight="1" x14ac:dyDescent="0.3"/>
    <row r="17741" ht="15" customHeight="1" x14ac:dyDescent="0.3"/>
    <row r="17742" ht="15" customHeight="1" x14ac:dyDescent="0.3"/>
    <row r="17743" ht="15" customHeight="1" x14ac:dyDescent="0.3"/>
    <row r="17744" ht="15" customHeight="1" x14ac:dyDescent="0.3"/>
    <row r="17745" ht="15" customHeight="1" x14ac:dyDescent="0.3"/>
    <row r="17746" ht="15" customHeight="1" x14ac:dyDescent="0.3"/>
    <row r="17747" ht="15" customHeight="1" x14ac:dyDescent="0.3"/>
    <row r="17748" ht="15" customHeight="1" x14ac:dyDescent="0.3"/>
    <row r="17749" ht="15" customHeight="1" x14ac:dyDescent="0.3"/>
    <row r="17750" ht="15" customHeight="1" x14ac:dyDescent="0.3"/>
    <row r="17751" ht="15" customHeight="1" x14ac:dyDescent="0.3"/>
    <row r="17752" ht="15" customHeight="1" x14ac:dyDescent="0.3"/>
    <row r="17753" ht="15" customHeight="1" x14ac:dyDescent="0.3"/>
    <row r="17754" ht="15" customHeight="1" x14ac:dyDescent="0.3"/>
    <row r="17755" ht="15" customHeight="1" x14ac:dyDescent="0.3"/>
    <row r="17756" ht="15" customHeight="1" x14ac:dyDescent="0.3"/>
    <row r="17757" ht="15" customHeight="1" x14ac:dyDescent="0.3"/>
    <row r="17758" ht="15" customHeight="1" x14ac:dyDescent="0.3"/>
    <row r="17759" ht="15" customHeight="1" x14ac:dyDescent="0.3"/>
    <row r="17760" ht="15" customHeight="1" x14ac:dyDescent="0.3"/>
    <row r="17761" ht="15" customHeight="1" x14ac:dyDescent="0.3"/>
    <row r="17762" ht="15" customHeight="1" x14ac:dyDescent="0.3"/>
    <row r="17763" ht="15" customHeight="1" x14ac:dyDescent="0.3"/>
    <row r="17764" ht="15" customHeight="1" x14ac:dyDescent="0.3"/>
    <row r="17765" ht="15" customHeight="1" x14ac:dyDescent="0.3"/>
    <row r="17766" ht="15" customHeight="1" x14ac:dyDescent="0.3"/>
    <row r="17767" ht="15" customHeight="1" x14ac:dyDescent="0.3"/>
    <row r="17768" ht="15" customHeight="1" x14ac:dyDescent="0.3"/>
    <row r="17769" ht="15" customHeight="1" x14ac:dyDescent="0.3"/>
    <row r="17770" ht="15" customHeight="1" x14ac:dyDescent="0.3"/>
    <row r="17771" ht="15" customHeight="1" x14ac:dyDescent="0.3"/>
    <row r="17772" ht="15" customHeight="1" x14ac:dyDescent="0.3"/>
    <row r="17773" ht="15" customHeight="1" x14ac:dyDescent="0.3"/>
    <row r="17774" ht="15" customHeight="1" x14ac:dyDescent="0.3"/>
    <row r="17775" ht="15" customHeight="1" x14ac:dyDescent="0.3"/>
    <row r="17776" ht="15" customHeight="1" x14ac:dyDescent="0.3"/>
    <row r="17777" ht="15" customHeight="1" x14ac:dyDescent="0.3"/>
    <row r="17778" ht="15" customHeight="1" x14ac:dyDescent="0.3"/>
    <row r="17779" ht="15" customHeight="1" x14ac:dyDescent="0.3"/>
    <row r="17780" ht="15" customHeight="1" x14ac:dyDescent="0.3"/>
    <row r="17781" ht="15" customHeight="1" x14ac:dyDescent="0.3"/>
    <row r="17782" ht="15" customHeight="1" x14ac:dyDescent="0.3"/>
    <row r="17783" ht="15" customHeight="1" x14ac:dyDescent="0.3"/>
    <row r="17784" ht="15" customHeight="1" x14ac:dyDescent="0.3"/>
    <row r="17785" ht="15" customHeight="1" x14ac:dyDescent="0.3"/>
    <row r="17786" ht="15" customHeight="1" x14ac:dyDescent="0.3"/>
    <row r="17787" ht="15" customHeight="1" x14ac:dyDescent="0.3"/>
    <row r="17788" ht="15" customHeight="1" x14ac:dyDescent="0.3"/>
    <row r="17789" ht="15" customHeight="1" x14ac:dyDescent="0.3"/>
    <row r="17790" ht="15" customHeight="1" x14ac:dyDescent="0.3"/>
    <row r="17791" ht="15" customHeight="1" x14ac:dyDescent="0.3"/>
    <row r="17792" ht="15" customHeight="1" x14ac:dyDescent="0.3"/>
    <row r="17793" ht="15" customHeight="1" x14ac:dyDescent="0.3"/>
    <row r="17794" ht="15" customHeight="1" x14ac:dyDescent="0.3"/>
    <row r="17795" ht="15" customHeight="1" x14ac:dyDescent="0.3"/>
    <row r="17796" ht="15" customHeight="1" x14ac:dyDescent="0.3"/>
    <row r="17797" ht="15" customHeight="1" x14ac:dyDescent="0.3"/>
    <row r="17798" ht="15" customHeight="1" x14ac:dyDescent="0.3"/>
    <row r="17799" ht="15" customHeight="1" x14ac:dyDescent="0.3"/>
    <row r="17800" ht="15" customHeight="1" x14ac:dyDescent="0.3"/>
    <row r="17801" ht="15" customHeight="1" x14ac:dyDescent="0.3"/>
    <row r="17802" ht="15" customHeight="1" x14ac:dyDescent="0.3"/>
    <row r="17803" ht="15" customHeight="1" x14ac:dyDescent="0.3"/>
    <row r="17804" ht="15" customHeight="1" x14ac:dyDescent="0.3"/>
    <row r="17805" ht="15" customHeight="1" x14ac:dyDescent="0.3"/>
    <row r="17806" ht="15" customHeight="1" x14ac:dyDescent="0.3"/>
    <row r="17807" ht="15" customHeight="1" x14ac:dyDescent="0.3"/>
    <row r="17808" ht="15" customHeight="1" x14ac:dyDescent="0.3"/>
    <row r="17809" ht="15" customHeight="1" x14ac:dyDescent="0.3"/>
    <row r="17810" ht="15" customHeight="1" x14ac:dyDescent="0.3"/>
    <row r="17811" ht="15" customHeight="1" x14ac:dyDescent="0.3"/>
    <row r="17812" ht="15" customHeight="1" x14ac:dyDescent="0.3"/>
    <row r="17813" ht="15" customHeight="1" x14ac:dyDescent="0.3"/>
    <row r="17814" ht="15" customHeight="1" x14ac:dyDescent="0.3"/>
    <row r="17815" ht="15" customHeight="1" x14ac:dyDescent="0.3"/>
    <row r="17816" ht="15" customHeight="1" x14ac:dyDescent="0.3"/>
    <row r="17817" ht="15" customHeight="1" x14ac:dyDescent="0.3"/>
    <row r="17818" ht="15" customHeight="1" x14ac:dyDescent="0.3"/>
    <row r="17819" ht="15" customHeight="1" x14ac:dyDescent="0.3"/>
    <row r="17820" ht="15" customHeight="1" x14ac:dyDescent="0.3"/>
    <row r="17821" ht="15" customHeight="1" x14ac:dyDescent="0.3"/>
    <row r="17822" ht="15" customHeight="1" x14ac:dyDescent="0.3"/>
    <row r="17823" ht="15" customHeight="1" x14ac:dyDescent="0.3"/>
    <row r="17824" ht="15" customHeight="1" x14ac:dyDescent="0.3"/>
    <row r="17825" ht="15" customHeight="1" x14ac:dyDescent="0.3"/>
    <row r="17826" ht="15" customHeight="1" x14ac:dyDescent="0.3"/>
    <row r="17827" ht="15" customHeight="1" x14ac:dyDescent="0.3"/>
    <row r="17828" ht="15" customHeight="1" x14ac:dyDescent="0.3"/>
    <row r="17829" ht="15" customHeight="1" x14ac:dyDescent="0.3"/>
    <row r="17830" ht="15" customHeight="1" x14ac:dyDescent="0.3"/>
    <row r="17831" ht="15" customHeight="1" x14ac:dyDescent="0.3"/>
    <row r="17832" ht="15" customHeight="1" x14ac:dyDescent="0.3"/>
    <row r="17833" ht="15" customHeight="1" x14ac:dyDescent="0.3"/>
    <row r="17834" ht="15" customHeight="1" x14ac:dyDescent="0.3"/>
    <row r="17835" ht="15" customHeight="1" x14ac:dyDescent="0.3"/>
    <row r="17836" ht="15" customHeight="1" x14ac:dyDescent="0.3"/>
    <row r="17837" ht="15" customHeight="1" x14ac:dyDescent="0.3"/>
    <row r="17838" ht="15" customHeight="1" x14ac:dyDescent="0.3"/>
    <row r="17839" ht="15" customHeight="1" x14ac:dyDescent="0.3"/>
    <row r="17840" ht="15" customHeight="1" x14ac:dyDescent="0.3"/>
    <row r="17841" ht="15" customHeight="1" x14ac:dyDescent="0.3"/>
    <row r="17842" ht="15" customHeight="1" x14ac:dyDescent="0.3"/>
    <row r="17843" ht="15" customHeight="1" x14ac:dyDescent="0.3"/>
    <row r="17844" ht="15" customHeight="1" x14ac:dyDescent="0.3"/>
    <row r="17845" ht="15" customHeight="1" x14ac:dyDescent="0.3"/>
    <row r="17846" ht="15" customHeight="1" x14ac:dyDescent="0.3"/>
    <row r="17847" ht="15" customHeight="1" x14ac:dyDescent="0.3"/>
    <row r="17848" ht="15" customHeight="1" x14ac:dyDescent="0.3"/>
    <row r="17849" ht="15" customHeight="1" x14ac:dyDescent="0.3"/>
    <row r="17850" ht="15" customHeight="1" x14ac:dyDescent="0.3"/>
    <row r="17851" ht="15" customHeight="1" x14ac:dyDescent="0.3"/>
    <row r="17852" ht="15" customHeight="1" x14ac:dyDescent="0.3"/>
    <row r="17853" ht="15" customHeight="1" x14ac:dyDescent="0.3"/>
    <row r="17854" ht="15" customHeight="1" x14ac:dyDescent="0.3"/>
    <row r="17855" ht="15" customHeight="1" x14ac:dyDescent="0.3"/>
    <row r="17856" ht="15" customHeight="1" x14ac:dyDescent="0.3"/>
    <row r="17857" ht="15" customHeight="1" x14ac:dyDescent="0.3"/>
    <row r="17858" ht="15" customHeight="1" x14ac:dyDescent="0.3"/>
    <row r="17859" ht="15" customHeight="1" x14ac:dyDescent="0.3"/>
    <row r="17860" ht="15" customHeight="1" x14ac:dyDescent="0.3"/>
    <row r="17861" ht="15" customHeight="1" x14ac:dyDescent="0.3"/>
    <row r="17862" ht="15" customHeight="1" x14ac:dyDescent="0.3"/>
    <row r="17863" ht="15" customHeight="1" x14ac:dyDescent="0.3"/>
    <row r="17864" ht="15" customHeight="1" x14ac:dyDescent="0.3"/>
    <row r="17865" ht="15" customHeight="1" x14ac:dyDescent="0.3"/>
    <row r="17866" ht="15" customHeight="1" x14ac:dyDescent="0.3"/>
    <row r="17867" ht="15" customHeight="1" x14ac:dyDescent="0.3"/>
    <row r="17868" ht="15" customHeight="1" x14ac:dyDescent="0.3"/>
    <row r="17869" ht="15" customHeight="1" x14ac:dyDescent="0.3"/>
    <row r="17870" ht="15" customHeight="1" x14ac:dyDescent="0.3"/>
    <row r="17871" ht="15" customHeight="1" x14ac:dyDescent="0.3"/>
    <row r="17872" ht="15" customHeight="1" x14ac:dyDescent="0.3"/>
    <row r="17873" ht="15" customHeight="1" x14ac:dyDescent="0.3"/>
    <row r="17874" ht="15" customHeight="1" x14ac:dyDescent="0.3"/>
    <row r="17875" ht="15" customHeight="1" x14ac:dyDescent="0.3"/>
    <row r="17876" ht="15" customHeight="1" x14ac:dyDescent="0.3"/>
    <row r="17877" ht="15" customHeight="1" x14ac:dyDescent="0.3"/>
    <row r="17878" ht="15" customHeight="1" x14ac:dyDescent="0.3"/>
    <row r="17879" ht="15" customHeight="1" x14ac:dyDescent="0.3"/>
    <row r="17880" ht="15" customHeight="1" x14ac:dyDescent="0.3"/>
    <row r="17881" ht="15" customHeight="1" x14ac:dyDescent="0.3"/>
    <row r="17882" ht="15" customHeight="1" x14ac:dyDescent="0.3"/>
    <row r="17883" ht="15" customHeight="1" x14ac:dyDescent="0.3"/>
    <row r="17884" ht="15" customHeight="1" x14ac:dyDescent="0.3"/>
    <row r="17885" ht="15" customHeight="1" x14ac:dyDescent="0.3"/>
    <row r="17886" ht="15" customHeight="1" x14ac:dyDescent="0.3"/>
    <row r="17887" ht="15" customHeight="1" x14ac:dyDescent="0.3"/>
    <row r="17888" ht="15" customHeight="1" x14ac:dyDescent="0.3"/>
    <row r="17889" ht="15" customHeight="1" x14ac:dyDescent="0.3"/>
    <row r="17890" ht="15" customHeight="1" x14ac:dyDescent="0.3"/>
    <row r="17891" ht="15" customHeight="1" x14ac:dyDescent="0.3"/>
    <row r="17892" ht="15" customHeight="1" x14ac:dyDescent="0.3"/>
    <row r="17893" ht="15" customHeight="1" x14ac:dyDescent="0.3"/>
    <row r="17894" ht="15" customHeight="1" x14ac:dyDescent="0.3"/>
    <row r="17895" ht="15" customHeight="1" x14ac:dyDescent="0.3"/>
    <row r="17896" ht="15" customHeight="1" x14ac:dyDescent="0.3"/>
    <row r="17897" ht="15" customHeight="1" x14ac:dyDescent="0.3"/>
    <row r="17898" ht="15" customHeight="1" x14ac:dyDescent="0.3"/>
    <row r="17899" ht="15" customHeight="1" x14ac:dyDescent="0.3"/>
    <row r="17900" ht="15" customHeight="1" x14ac:dyDescent="0.3"/>
    <row r="17901" ht="15" customHeight="1" x14ac:dyDescent="0.3"/>
    <row r="17902" ht="15" customHeight="1" x14ac:dyDescent="0.3"/>
    <row r="17903" ht="15" customHeight="1" x14ac:dyDescent="0.3"/>
    <row r="17904" ht="15" customHeight="1" x14ac:dyDescent="0.3"/>
    <row r="17905" ht="15" customHeight="1" x14ac:dyDescent="0.3"/>
    <row r="17906" ht="15" customHeight="1" x14ac:dyDescent="0.3"/>
    <row r="17907" ht="15" customHeight="1" x14ac:dyDescent="0.3"/>
    <row r="17908" ht="15" customHeight="1" x14ac:dyDescent="0.3"/>
    <row r="17909" ht="15" customHeight="1" x14ac:dyDescent="0.3"/>
    <row r="17910" ht="15" customHeight="1" x14ac:dyDescent="0.3"/>
    <row r="17911" ht="15" customHeight="1" x14ac:dyDescent="0.3"/>
    <row r="17912" ht="15" customHeight="1" x14ac:dyDescent="0.3"/>
    <row r="17913" ht="15" customHeight="1" x14ac:dyDescent="0.3"/>
    <row r="17914" ht="15" customHeight="1" x14ac:dyDescent="0.3"/>
    <row r="17915" ht="15" customHeight="1" x14ac:dyDescent="0.3"/>
    <row r="17916" ht="15" customHeight="1" x14ac:dyDescent="0.3"/>
    <row r="17917" ht="15" customHeight="1" x14ac:dyDescent="0.3"/>
    <row r="17918" ht="15" customHeight="1" x14ac:dyDescent="0.3"/>
    <row r="17919" ht="15" customHeight="1" x14ac:dyDescent="0.3"/>
    <row r="17920" ht="15" customHeight="1" x14ac:dyDescent="0.3"/>
    <row r="17921" ht="15" customHeight="1" x14ac:dyDescent="0.3"/>
    <row r="17922" ht="15" customHeight="1" x14ac:dyDescent="0.3"/>
    <row r="17923" ht="15" customHeight="1" x14ac:dyDescent="0.3"/>
    <row r="17924" ht="15" customHeight="1" x14ac:dyDescent="0.3"/>
    <row r="17925" ht="15" customHeight="1" x14ac:dyDescent="0.3"/>
    <row r="17926" ht="15" customHeight="1" x14ac:dyDescent="0.3"/>
    <row r="17927" ht="15" customHeight="1" x14ac:dyDescent="0.3"/>
    <row r="17928" ht="15" customHeight="1" x14ac:dyDescent="0.3"/>
    <row r="17929" ht="15" customHeight="1" x14ac:dyDescent="0.3"/>
    <row r="17930" ht="15" customHeight="1" x14ac:dyDescent="0.3"/>
    <row r="17931" ht="15" customHeight="1" x14ac:dyDescent="0.3"/>
    <row r="17932" ht="15" customHeight="1" x14ac:dyDescent="0.3"/>
    <row r="17933" ht="15" customHeight="1" x14ac:dyDescent="0.3"/>
    <row r="17934" ht="15" customHeight="1" x14ac:dyDescent="0.3"/>
    <row r="17935" ht="15" customHeight="1" x14ac:dyDescent="0.3"/>
    <row r="17936" ht="15" customHeight="1" x14ac:dyDescent="0.3"/>
    <row r="17937" ht="15" customHeight="1" x14ac:dyDescent="0.3"/>
    <row r="17938" ht="15" customHeight="1" x14ac:dyDescent="0.3"/>
    <row r="17939" ht="15" customHeight="1" x14ac:dyDescent="0.3"/>
    <row r="17940" ht="15" customHeight="1" x14ac:dyDescent="0.3"/>
    <row r="17941" ht="15" customHeight="1" x14ac:dyDescent="0.3"/>
    <row r="17942" ht="15" customHeight="1" x14ac:dyDescent="0.3"/>
    <row r="17943" ht="15" customHeight="1" x14ac:dyDescent="0.3"/>
    <row r="17944" ht="15" customHeight="1" x14ac:dyDescent="0.3"/>
    <row r="17945" ht="15" customHeight="1" x14ac:dyDescent="0.3"/>
    <row r="17946" ht="15" customHeight="1" x14ac:dyDescent="0.3"/>
    <row r="17947" ht="15" customHeight="1" x14ac:dyDescent="0.3"/>
    <row r="17948" ht="15" customHeight="1" x14ac:dyDescent="0.3"/>
    <row r="17949" ht="15" customHeight="1" x14ac:dyDescent="0.3"/>
    <row r="17950" ht="15" customHeight="1" x14ac:dyDescent="0.3"/>
    <row r="17951" ht="15" customHeight="1" x14ac:dyDescent="0.3"/>
    <row r="17952" ht="15" customHeight="1" x14ac:dyDescent="0.3"/>
    <row r="17953" ht="15" customHeight="1" x14ac:dyDescent="0.3"/>
    <row r="17954" ht="15" customHeight="1" x14ac:dyDescent="0.3"/>
    <row r="17955" ht="15" customHeight="1" x14ac:dyDescent="0.3"/>
    <row r="17956" ht="15" customHeight="1" x14ac:dyDescent="0.3"/>
    <row r="17957" ht="15" customHeight="1" x14ac:dyDescent="0.3"/>
    <row r="17958" ht="15" customHeight="1" x14ac:dyDescent="0.3"/>
    <row r="17959" ht="15" customHeight="1" x14ac:dyDescent="0.3"/>
    <row r="17960" ht="15" customHeight="1" x14ac:dyDescent="0.3"/>
    <row r="17961" ht="15" customHeight="1" x14ac:dyDescent="0.3"/>
    <row r="17962" ht="15" customHeight="1" x14ac:dyDescent="0.3"/>
    <row r="17963" ht="15" customHeight="1" x14ac:dyDescent="0.3"/>
    <row r="17964" ht="15" customHeight="1" x14ac:dyDescent="0.3"/>
    <row r="17965" ht="15" customHeight="1" x14ac:dyDescent="0.3"/>
    <row r="17966" ht="15" customHeight="1" x14ac:dyDescent="0.3"/>
    <row r="17967" ht="15" customHeight="1" x14ac:dyDescent="0.3"/>
    <row r="17968" ht="15" customHeight="1" x14ac:dyDescent="0.3"/>
    <row r="17969" ht="15" customHeight="1" x14ac:dyDescent="0.3"/>
    <row r="17970" ht="15" customHeight="1" x14ac:dyDescent="0.3"/>
    <row r="17971" ht="15" customHeight="1" x14ac:dyDescent="0.3"/>
    <row r="17972" ht="15" customHeight="1" x14ac:dyDescent="0.3"/>
    <row r="17973" ht="15" customHeight="1" x14ac:dyDescent="0.3"/>
    <row r="17974" ht="15" customHeight="1" x14ac:dyDescent="0.3"/>
    <row r="17975" ht="15" customHeight="1" x14ac:dyDescent="0.3"/>
    <row r="17976" ht="15" customHeight="1" x14ac:dyDescent="0.3"/>
    <row r="17977" ht="15" customHeight="1" x14ac:dyDescent="0.3"/>
    <row r="17978" ht="15" customHeight="1" x14ac:dyDescent="0.3"/>
    <row r="17979" ht="15" customHeight="1" x14ac:dyDescent="0.3"/>
    <row r="17980" ht="15" customHeight="1" x14ac:dyDescent="0.3"/>
    <row r="17981" ht="15" customHeight="1" x14ac:dyDescent="0.3"/>
    <row r="17982" ht="15" customHeight="1" x14ac:dyDescent="0.3"/>
    <row r="17983" ht="15" customHeight="1" x14ac:dyDescent="0.3"/>
    <row r="17984" ht="15" customHeight="1" x14ac:dyDescent="0.3"/>
    <row r="17985" ht="15" customHeight="1" x14ac:dyDescent="0.3"/>
    <row r="17986" ht="15" customHeight="1" x14ac:dyDescent="0.3"/>
    <row r="17987" ht="15" customHeight="1" x14ac:dyDescent="0.3"/>
    <row r="17988" ht="15" customHeight="1" x14ac:dyDescent="0.3"/>
    <row r="17989" ht="15" customHeight="1" x14ac:dyDescent="0.3"/>
    <row r="17990" ht="15" customHeight="1" x14ac:dyDescent="0.3"/>
    <row r="17991" ht="15" customHeight="1" x14ac:dyDescent="0.3"/>
    <row r="17992" ht="15" customHeight="1" x14ac:dyDescent="0.3"/>
    <row r="17993" ht="15" customHeight="1" x14ac:dyDescent="0.3"/>
    <row r="17994" ht="15" customHeight="1" x14ac:dyDescent="0.3"/>
    <row r="17995" ht="15" customHeight="1" x14ac:dyDescent="0.3"/>
    <row r="17996" ht="15" customHeight="1" x14ac:dyDescent="0.3"/>
    <row r="17997" ht="15" customHeight="1" x14ac:dyDescent="0.3"/>
    <row r="17998" ht="15" customHeight="1" x14ac:dyDescent="0.3"/>
    <row r="17999" ht="15" customHeight="1" x14ac:dyDescent="0.3"/>
    <row r="18000" ht="15" customHeight="1" x14ac:dyDescent="0.3"/>
    <row r="18001" ht="15" customHeight="1" x14ac:dyDescent="0.3"/>
    <row r="18002" ht="15" customHeight="1" x14ac:dyDescent="0.3"/>
    <row r="18003" ht="15" customHeight="1" x14ac:dyDescent="0.3"/>
    <row r="18004" ht="15" customHeight="1" x14ac:dyDescent="0.3"/>
    <row r="18005" ht="15" customHeight="1" x14ac:dyDescent="0.3"/>
    <row r="18006" ht="15" customHeight="1" x14ac:dyDescent="0.3"/>
    <row r="18007" ht="15" customHeight="1" x14ac:dyDescent="0.3"/>
    <row r="18008" ht="15" customHeight="1" x14ac:dyDescent="0.3"/>
    <row r="18009" ht="15" customHeight="1" x14ac:dyDescent="0.3"/>
    <row r="18010" ht="15" customHeight="1" x14ac:dyDescent="0.3"/>
    <row r="18011" ht="15" customHeight="1" x14ac:dyDescent="0.3"/>
    <row r="18012" ht="15" customHeight="1" x14ac:dyDescent="0.3"/>
    <row r="18013" ht="15" customHeight="1" x14ac:dyDescent="0.3"/>
    <row r="18014" ht="15" customHeight="1" x14ac:dyDescent="0.3"/>
    <row r="18015" ht="15" customHeight="1" x14ac:dyDescent="0.3"/>
    <row r="18016" ht="15" customHeight="1" x14ac:dyDescent="0.3"/>
    <row r="18017" ht="15" customHeight="1" x14ac:dyDescent="0.3"/>
    <row r="18018" ht="15" customHeight="1" x14ac:dyDescent="0.3"/>
    <row r="18019" ht="15" customHeight="1" x14ac:dyDescent="0.3"/>
    <row r="18020" ht="15" customHeight="1" x14ac:dyDescent="0.3"/>
    <row r="18021" ht="15" customHeight="1" x14ac:dyDescent="0.3"/>
    <row r="18022" ht="15" customHeight="1" x14ac:dyDescent="0.3"/>
    <row r="18023" ht="15" customHeight="1" x14ac:dyDescent="0.3"/>
    <row r="18024" ht="15" customHeight="1" x14ac:dyDescent="0.3"/>
    <row r="18025" ht="15" customHeight="1" x14ac:dyDescent="0.3"/>
    <row r="18026" ht="15" customHeight="1" x14ac:dyDescent="0.3"/>
    <row r="18027" ht="15" customHeight="1" x14ac:dyDescent="0.3"/>
    <row r="18028" ht="15" customHeight="1" x14ac:dyDescent="0.3"/>
    <row r="18029" ht="15" customHeight="1" x14ac:dyDescent="0.3"/>
    <row r="18030" ht="15" customHeight="1" x14ac:dyDescent="0.3"/>
    <row r="18031" ht="15" customHeight="1" x14ac:dyDescent="0.3"/>
    <row r="18032" ht="15" customHeight="1" x14ac:dyDescent="0.3"/>
    <row r="18033" ht="15" customHeight="1" x14ac:dyDescent="0.3"/>
    <row r="18034" ht="15" customHeight="1" x14ac:dyDescent="0.3"/>
    <row r="18035" ht="15" customHeight="1" x14ac:dyDescent="0.3"/>
    <row r="18036" ht="15" customHeight="1" x14ac:dyDescent="0.3"/>
    <row r="18037" ht="15" customHeight="1" x14ac:dyDescent="0.3"/>
    <row r="18038" ht="15" customHeight="1" x14ac:dyDescent="0.3"/>
    <row r="18039" ht="15" customHeight="1" x14ac:dyDescent="0.3"/>
    <row r="18040" ht="15" customHeight="1" x14ac:dyDescent="0.3"/>
    <row r="18041" ht="15" customHeight="1" x14ac:dyDescent="0.3"/>
    <row r="18042" ht="15" customHeight="1" x14ac:dyDescent="0.3"/>
    <row r="18043" ht="15" customHeight="1" x14ac:dyDescent="0.3"/>
    <row r="18044" ht="15" customHeight="1" x14ac:dyDescent="0.3"/>
    <row r="18045" ht="15" customHeight="1" x14ac:dyDescent="0.3"/>
    <row r="18046" ht="15" customHeight="1" x14ac:dyDescent="0.3"/>
    <row r="18047" ht="15" customHeight="1" x14ac:dyDescent="0.3"/>
    <row r="18048" ht="15" customHeight="1" x14ac:dyDescent="0.3"/>
    <row r="18049" ht="15" customHeight="1" x14ac:dyDescent="0.3"/>
    <row r="18050" ht="15" customHeight="1" x14ac:dyDescent="0.3"/>
    <row r="18051" ht="15" customHeight="1" x14ac:dyDescent="0.3"/>
    <row r="18052" ht="15" customHeight="1" x14ac:dyDescent="0.3"/>
    <row r="18053" ht="15" customHeight="1" x14ac:dyDescent="0.3"/>
    <row r="18054" ht="15" customHeight="1" x14ac:dyDescent="0.3"/>
    <row r="18055" ht="15" customHeight="1" x14ac:dyDescent="0.3"/>
    <row r="18056" ht="15" customHeight="1" x14ac:dyDescent="0.3"/>
    <row r="18057" ht="15" customHeight="1" x14ac:dyDescent="0.3"/>
    <row r="18058" ht="15" customHeight="1" x14ac:dyDescent="0.3"/>
    <row r="18059" ht="15" customHeight="1" x14ac:dyDescent="0.3"/>
    <row r="18060" ht="15" customHeight="1" x14ac:dyDescent="0.3"/>
    <row r="18061" ht="15" customHeight="1" x14ac:dyDescent="0.3"/>
    <row r="18062" ht="15" customHeight="1" x14ac:dyDescent="0.3"/>
    <row r="18063" ht="15" customHeight="1" x14ac:dyDescent="0.3"/>
    <row r="18064" ht="15" customHeight="1" x14ac:dyDescent="0.3"/>
    <row r="18065" ht="15" customHeight="1" x14ac:dyDescent="0.3"/>
    <row r="18066" ht="15" customHeight="1" x14ac:dyDescent="0.3"/>
    <row r="18067" ht="15" customHeight="1" x14ac:dyDescent="0.3"/>
    <row r="18068" ht="15" customHeight="1" x14ac:dyDescent="0.3"/>
    <row r="18069" ht="15" customHeight="1" x14ac:dyDescent="0.3"/>
    <row r="18070" ht="15" customHeight="1" x14ac:dyDescent="0.3"/>
    <row r="18071" ht="15" customHeight="1" x14ac:dyDescent="0.3"/>
    <row r="18072" ht="15" customHeight="1" x14ac:dyDescent="0.3"/>
    <row r="18073" ht="15" customHeight="1" x14ac:dyDescent="0.3"/>
    <row r="18074" ht="15" customHeight="1" x14ac:dyDescent="0.3"/>
    <row r="18075" ht="15" customHeight="1" x14ac:dyDescent="0.3"/>
    <row r="18076" ht="15" customHeight="1" x14ac:dyDescent="0.3"/>
    <row r="18077" ht="15" customHeight="1" x14ac:dyDescent="0.3"/>
    <row r="18078" ht="15" customHeight="1" x14ac:dyDescent="0.3"/>
    <row r="18079" ht="15" customHeight="1" x14ac:dyDescent="0.3"/>
    <row r="18080" ht="15" customHeight="1" x14ac:dyDescent="0.3"/>
    <row r="18081" ht="15" customHeight="1" x14ac:dyDescent="0.3"/>
    <row r="18082" ht="15" customHeight="1" x14ac:dyDescent="0.3"/>
    <row r="18083" ht="15" customHeight="1" x14ac:dyDescent="0.3"/>
    <row r="18084" ht="15" customHeight="1" x14ac:dyDescent="0.3"/>
    <row r="18085" ht="15" customHeight="1" x14ac:dyDescent="0.3"/>
    <row r="18086" ht="15" customHeight="1" x14ac:dyDescent="0.3"/>
    <row r="18087" ht="15" customHeight="1" x14ac:dyDescent="0.3"/>
    <row r="18088" ht="15" customHeight="1" x14ac:dyDescent="0.3"/>
    <row r="18089" ht="15" customHeight="1" x14ac:dyDescent="0.3"/>
    <row r="18090" ht="15" customHeight="1" x14ac:dyDescent="0.3"/>
    <row r="18091" ht="15" customHeight="1" x14ac:dyDescent="0.3"/>
    <row r="18092" ht="15" customHeight="1" x14ac:dyDescent="0.3"/>
    <row r="18093" ht="15" customHeight="1" x14ac:dyDescent="0.3"/>
    <row r="18094" ht="15" customHeight="1" x14ac:dyDescent="0.3"/>
    <row r="18095" ht="15" customHeight="1" x14ac:dyDescent="0.3"/>
    <row r="18096" ht="15" customHeight="1" x14ac:dyDescent="0.3"/>
    <row r="18097" ht="15" customHeight="1" x14ac:dyDescent="0.3"/>
    <row r="18098" ht="15" customHeight="1" x14ac:dyDescent="0.3"/>
    <row r="18099" ht="15" customHeight="1" x14ac:dyDescent="0.3"/>
    <row r="18100" ht="15" customHeight="1" x14ac:dyDescent="0.3"/>
    <row r="18101" ht="15" customHeight="1" x14ac:dyDescent="0.3"/>
    <row r="18102" ht="15" customHeight="1" x14ac:dyDescent="0.3"/>
    <row r="18103" ht="15" customHeight="1" x14ac:dyDescent="0.3"/>
    <row r="18104" ht="15" customHeight="1" x14ac:dyDescent="0.3"/>
    <row r="18105" ht="15" customHeight="1" x14ac:dyDescent="0.3"/>
    <row r="18106" ht="15" customHeight="1" x14ac:dyDescent="0.3"/>
    <row r="18107" ht="15" customHeight="1" x14ac:dyDescent="0.3"/>
    <row r="18108" ht="15" customHeight="1" x14ac:dyDescent="0.3"/>
    <row r="18109" ht="15" customHeight="1" x14ac:dyDescent="0.3"/>
    <row r="18110" ht="15" customHeight="1" x14ac:dyDescent="0.3"/>
    <row r="18111" ht="15" customHeight="1" x14ac:dyDescent="0.3"/>
    <row r="18112" ht="15" customHeight="1" x14ac:dyDescent="0.3"/>
    <row r="18113" ht="15" customHeight="1" x14ac:dyDescent="0.3"/>
    <row r="18114" ht="15" customHeight="1" x14ac:dyDescent="0.3"/>
    <row r="18115" ht="15" customHeight="1" x14ac:dyDescent="0.3"/>
    <row r="18116" ht="15" customHeight="1" x14ac:dyDescent="0.3"/>
    <row r="18117" ht="15" customHeight="1" x14ac:dyDescent="0.3"/>
    <row r="18118" ht="15" customHeight="1" x14ac:dyDescent="0.3"/>
    <row r="18119" ht="15" customHeight="1" x14ac:dyDescent="0.3"/>
    <row r="18120" ht="15" customHeight="1" x14ac:dyDescent="0.3"/>
    <row r="18121" ht="15" customHeight="1" x14ac:dyDescent="0.3"/>
    <row r="18122" ht="15" customHeight="1" x14ac:dyDescent="0.3"/>
    <row r="18123" ht="15" customHeight="1" x14ac:dyDescent="0.3"/>
    <row r="18124" ht="15" customHeight="1" x14ac:dyDescent="0.3"/>
    <row r="18125" ht="15" customHeight="1" x14ac:dyDescent="0.3"/>
    <row r="18126" ht="15" customHeight="1" x14ac:dyDescent="0.3"/>
    <row r="18127" ht="15" customHeight="1" x14ac:dyDescent="0.3"/>
    <row r="18128" ht="15" customHeight="1" x14ac:dyDescent="0.3"/>
    <row r="18129" ht="15" customHeight="1" x14ac:dyDescent="0.3"/>
    <row r="18130" ht="15" customHeight="1" x14ac:dyDescent="0.3"/>
    <row r="18131" ht="15" customHeight="1" x14ac:dyDescent="0.3"/>
    <row r="18132" ht="15" customHeight="1" x14ac:dyDescent="0.3"/>
    <row r="18133" ht="15" customHeight="1" x14ac:dyDescent="0.3"/>
    <row r="18134" ht="15" customHeight="1" x14ac:dyDescent="0.3"/>
    <row r="18135" ht="15" customHeight="1" x14ac:dyDescent="0.3"/>
    <row r="18136" ht="15" customHeight="1" x14ac:dyDescent="0.3"/>
    <row r="18137" ht="15" customHeight="1" x14ac:dyDescent="0.3"/>
    <row r="18138" ht="15" customHeight="1" x14ac:dyDescent="0.3"/>
    <row r="18139" ht="15" customHeight="1" x14ac:dyDescent="0.3"/>
    <row r="18140" ht="15" customHeight="1" x14ac:dyDescent="0.3"/>
    <row r="18141" ht="15" customHeight="1" x14ac:dyDescent="0.3"/>
    <row r="18142" ht="15" customHeight="1" x14ac:dyDescent="0.3"/>
    <row r="18143" ht="15" customHeight="1" x14ac:dyDescent="0.3"/>
    <row r="18144" ht="15" customHeight="1" x14ac:dyDescent="0.3"/>
    <row r="18145" ht="15" customHeight="1" x14ac:dyDescent="0.3"/>
    <row r="18146" ht="15" customHeight="1" x14ac:dyDescent="0.3"/>
    <row r="18147" ht="15" customHeight="1" x14ac:dyDescent="0.3"/>
    <row r="18148" ht="15" customHeight="1" x14ac:dyDescent="0.3"/>
    <row r="18149" ht="15" customHeight="1" x14ac:dyDescent="0.3"/>
    <row r="18150" ht="15" customHeight="1" x14ac:dyDescent="0.3"/>
    <row r="18151" ht="15" customHeight="1" x14ac:dyDescent="0.3"/>
    <row r="18152" ht="15" customHeight="1" x14ac:dyDescent="0.3"/>
    <row r="18153" ht="15" customHeight="1" x14ac:dyDescent="0.3"/>
    <row r="18154" ht="15" customHeight="1" x14ac:dyDescent="0.3"/>
    <row r="18155" ht="15" customHeight="1" x14ac:dyDescent="0.3"/>
    <row r="18156" ht="15" customHeight="1" x14ac:dyDescent="0.3"/>
    <row r="18157" ht="15" customHeight="1" x14ac:dyDescent="0.3"/>
    <row r="18158" ht="15" customHeight="1" x14ac:dyDescent="0.3"/>
    <row r="18159" ht="15" customHeight="1" x14ac:dyDescent="0.3"/>
    <row r="18160" ht="15" customHeight="1" x14ac:dyDescent="0.3"/>
    <row r="18161" ht="15" customHeight="1" x14ac:dyDescent="0.3"/>
    <row r="18162" ht="15" customHeight="1" x14ac:dyDescent="0.3"/>
    <row r="18163" ht="15" customHeight="1" x14ac:dyDescent="0.3"/>
    <row r="18164" ht="15" customHeight="1" x14ac:dyDescent="0.3"/>
    <row r="18165" ht="15" customHeight="1" x14ac:dyDescent="0.3"/>
    <row r="18166" ht="15" customHeight="1" x14ac:dyDescent="0.3"/>
    <row r="18167" ht="15" customHeight="1" x14ac:dyDescent="0.3"/>
    <row r="18168" ht="15" customHeight="1" x14ac:dyDescent="0.3"/>
    <row r="18169" ht="15" customHeight="1" x14ac:dyDescent="0.3"/>
    <row r="18170" ht="15" customHeight="1" x14ac:dyDescent="0.3"/>
    <row r="18171" ht="15" customHeight="1" x14ac:dyDescent="0.3"/>
    <row r="18172" ht="15" customHeight="1" x14ac:dyDescent="0.3"/>
    <row r="18173" ht="15" customHeight="1" x14ac:dyDescent="0.3"/>
    <row r="18174" ht="15" customHeight="1" x14ac:dyDescent="0.3"/>
    <row r="18175" ht="15" customHeight="1" x14ac:dyDescent="0.3"/>
    <row r="18176" ht="15" customHeight="1" x14ac:dyDescent="0.3"/>
    <row r="18177" ht="15" customHeight="1" x14ac:dyDescent="0.3"/>
    <row r="18178" ht="15" customHeight="1" x14ac:dyDescent="0.3"/>
    <row r="18179" ht="15" customHeight="1" x14ac:dyDescent="0.3"/>
    <row r="18180" ht="15" customHeight="1" x14ac:dyDescent="0.3"/>
    <row r="18181" ht="15" customHeight="1" x14ac:dyDescent="0.3"/>
    <row r="18182" ht="15" customHeight="1" x14ac:dyDescent="0.3"/>
    <row r="18183" ht="15" customHeight="1" x14ac:dyDescent="0.3"/>
    <row r="18184" ht="15" customHeight="1" x14ac:dyDescent="0.3"/>
    <row r="18185" ht="15" customHeight="1" x14ac:dyDescent="0.3"/>
    <row r="18186" ht="15" customHeight="1" x14ac:dyDescent="0.3"/>
    <row r="18187" ht="15" customHeight="1" x14ac:dyDescent="0.3"/>
    <row r="18188" ht="15" customHeight="1" x14ac:dyDescent="0.3"/>
    <row r="18189" ht="15" customHeight="1" x14ac:dyDescent="0.3"/>
    <row r="18190" ht="15" customHeight="1" x14ac:dyDescent="0.3"/>
    <row r="18191" ht="15" customHeight="1" x14ac:dyDescent="0.3"/>
    <row r="18192" ht="15" customHeight="1" x14ac:dyDescent="0.3"/>
    <row r="18193" ht="15" customHeight="1" x14ac:dyDescent="0.3"/>
    <row r="18194" ht="15" customHeight="1" x14ac:dyDescent="0.3"/>
    <row r="18195" ht="15" customHeight="1" x14ac:dyDescent="0.3"/>
    <row r="18196" ht="15" customHeight="1" x14ac:dyDescent="0.3"/>
    <row r="18197" ht="15" customHeight="1" x14ac:dyDescent="0.3"/>
    <row r="18198" ht="15" customHeight="1" x14ac:dyDescent="0.3"/>
    <row r="18199" ht="15" customHeight="1" x14ac:dyDescent="0.3"/>
    <row r="18200" ht="15" customHeight="1" x14ac:dyDescent="0.3"/>
    <row r="18201" ht="15" customHeight="1" x14ac:dyDescent="0.3"/>
    <row r="18202" ht="15" customHeight="1" x14ac:dyDescent="0.3"/>
    <row r="18203" ht="15" customHeight="1" x14ac:dyDescent="0.3"/>
    <row r="18204" ht="15" customHeight="1" x14ac:dyDescent="0.3"/>
    <row r="18205" ht="15" customHeight="1" x14ac:dyDescent="0.3"/>
    <row r="18206" ht="15" customHeight="1" x14ac:dyDescent="0.3"/>
    <row r="18207" ht="15" customHeight="1" x14ac:dyDescent="0.3"/>
    <row r="18208" ht="15" customHeight="1" x14ac:dyDescent="0.3"/>
    <row r="18209" ht="15" customHeight="1" x14ac:dyDescent="0.3"/>
    <row r="18210" ht="15" customHeight="1" x14ac:dyDescent="0.3"/>
    <row r="18211" ht="15" customHeight="1" x14ac:dyDescent="0.3"/>
    <row r="18212" ht="15" customHeight="1" x14ac:dyDescent="0.3"/>
    <row r="18213" ht="15" customHeight="1" x14ac:dyDescent="0.3"/>
    <row r="18214" ht="15" customHeight="1" x14ac:dyDescent="0.3"/>
    <row r="18215" ht="15" customHeight="1" x14ac:dyDescent="0.3"/>
    <row r="18216" ht="15" customHeight="1" x14ac:dyDescent="0.3"/>
    <row r="18217" ht="15" customHeight="1" x14ac:dyDescent="0.3"/>
    <row r="18218" ht="15" customHeight="1" x14ac:dyDescent="0.3"/>
    <row r="18219" ht="15" customHeight="1" x14ac:dyDescent="0.3"/>
    <row r="18220" ht="15" customHeight="1" x14ac:dyDescent="0.3"/>
    <row r="18221" ht="15" customHeight="1" x14ac:dyDescent="0.3"/>
    <row r="18222" ht="15" customHeight="1" x14ac:dyDescent="0.3"/>
    <row r="18223" ht="15" customHeight="1" x14ac:dyDescent="0.3"/>
    <row r="18224" ht="15" customHeight="1" x14ac:dyDescent="0.3"/>
    <row r="18225" ht="15" customHeight="1" x14ac:dyDescent="0.3"/>
    <row r="18226" ht="15" customHeight="1" x14ac:dyDescent="0.3"/>
    <row r="18227" ht="15" customHeight="1" x14ac:dyDescent="0.3"/>
    <row r="18228" ht="15" customHeight="1" x14ac:dyDescent="0.3"/>
    <row r="18229" ht="15" customHeight="1" x14ac:dyDescent="0.3"/>
    <row r="18230" ht="15" customHeight="1" x14ac:dyDescent="0.3"/>
    <row r="18231" ht="15" customHeight="1" x14ac:dyDescent="0.3"/>
    <row r="18232" ht="15" customHeight="1" x14ac:dyDescent="0.3"/>
    <row r="18233" ht="15" customHeight="1" x14ac:dyDescent="0.3"/>
    <row r="18234" ht="15" customHeight="1" x14ac:dyDescent="0.3"/>
    <row r="18235" ht="15" customHeight="1" x14ac:dyDescent="0.3"/>
    <row r="18236" ht="15" customHeight="1" x14ac:dyDescent="0.3"/>
    <row r="18237" ht="15" customHeight="1" x14ac:dyDescent="0.3"/>
    <row r="18238" ht="15" customHeight="1" x14ac:dyDescent="0.3"/>
    <row r="18239" ht="15" customHeight="1" x14ac:dyDescent="0.3"/>
    <row r="18240" ht="15" customHeight="1" x14ac:dyDescent="0.3"/>
    <row r="18241" ht="15" customHeight="1" x14ac:dyDescent="0.3"/>
    <row r="18242" ht="15" customHeight="1" x14ac:dyDescent="0.3"/>
    <row r="18243" ht="15" customHeight="1" x14ac:dyDescent="0.3"/>
    <row r="18244" ht="15" customHeight="1" x14ac:dyDescent="0.3"/>
    <row r="18245" ht="15" customHeight="1" x14ac:dyDescent="0.3"/>
    <row r="18246" ht="15" customHeight="1" x14ac:dyDescent="0.3"/>
    <row r="18247" ht="15" customHeight="1" x14ac:dyDescent="0.3"/>
    <row r="18248" ht="15" customHeight="1" x14ac:dyDescent="0.3"/>
    <row r="18249" ht="15" customHeight="1" x14ac:dyDescent="0.3"/>
    <row r="18250" ht="15" customHeight="1" x14ac:dyDescent="0.3"/>
    <row r="18251" ht="15" customHeight="1" x14ac:dyDescent="0.3"/>
    <row r="18252" ht="15" customHeight="1" x14ac:dyDescent="0.3"/>
    <row r="18253" ht="15" customHeight="1" x14ac:dyDescent="0.3"/>
    <row r="18254" ht="15" customHeight="1" x14ac:dyDescent="0.3"/>
    <row r="18255" ht="15" customHeight="1" x14ac:dyDescent="0.3"/>
    <row r="18256" ht="15" customHeight="1" x14ac:dyDescent="0.3"/>
    <row r="18257" ht="15" customHeight="1" x14ac:dyDescent="0.3"/>
    <row r="18258" ht="15" customHeight="1" x14ac:dyDescent="0.3"/>
    <row r="18259" ht="15" customHeight="1" x14ac:dyDescent="0.3"/>
    <row r="18260" ht="15" customHeight="1" x14ac:dyDescent="0.3"/>
    <row r="18261" ht="15" customHeight="1" x14ac:dyDescent="0.3"/>
    <row r="18262" ht="15" customHeight="1" x14ac:dyDescent="0.3"/>
    <row r="18263" ht="15" customHeight="1" x14ac:dyDescent="0.3"/>
    <row r="18264" ht="15" customHeight="1" x14ac:dyDescent="0.3"/>
    <row r="18265" ht="15" customHeight="1" x14ac:dyDescent="0.3"/>
    <row r="18266" ht="15" customHeight="1" x14ac:dyDescent="0.3"/>
    <row r="18267" ht="15" customHeight="1" x14ac:dyDescent="0.3"/>
    <row r="18268" ht="15" customHeight="1" x14ac:dyDescent="0.3"/>
    <row r="18269" ht="15" customHeight="1" x14ac:dyDescent="0.3"/>
    <row r="18270" ht="15" customHeight="1" x14ac:dyDescent="0.3"/>
    <row r="18271" ht="15" customHeight="1" x14ac:dyDescent="0.3"/>
    <row r="18272" ht="15" customHeight="1" x14ac:dyDescent="0.3"/>
    <row r="18273" ht="15" customHeight="1" x14ac:dyDescent="0.3"/>
    <row r="18274" ht="15" customHeight="1" x14ac:dyDescent="0.3"/>
    <row r="18275" ht="15" customHeight="1" x14ac:dyDescent="0.3"/>
    <row r="18276" ht="15" customHeight="1" x14ac:dyDescent="0.3"/>
    <row r="18277" ht="15" customHeight="1" x14ac:dyDescent="0.3"/>
    <row r="18278" ht="15" customHeight="1" x14ac:dyDescent="0.3"/>
    <row r="18279" ht="15" customHeight="1" x14ac:dyDescent="0.3"/>
    <row r="18280" ht="15" customHeight="1" x14ac:dyDescent="0.3"/>
    <row r="18281" ht="15" customHeight="1" x14ac:dyDescent="0.3"/>
    <row r="18282" ht="15" customHeight="1" x14ac:dyDescent="0.3"/>
    <row r="18283" ht="15" customHeight="1" x14ac:dyDescent="0.3"/>
    <row r="18284" ht="15" customHeight="1" x14ac:dyDescent="0.3"/>
    <row r="18285" ht="15" customHeight="1" x14ac:dyDescent="0.3"/>
    <row r="18286" ht="15" customHeight="1" x14ac:dyDescent="0.3"/>
    <row r="18287" ht="15" customHeight="1" x14ac:dyDescent="0.3"/>
    <row r="18288" ht="15" customHeight="1" x14ac:dyDescent="0.3"/>
    <row r="18289" ht="15" customHeight="1" x14ac:dyDescent="0.3"/>
    <row r="18290" ht="15" customHeight="1" x14ac:dyDescent="0.3"/>
    <row r="18291" ht="15" customHeight="1" x14ac:dyDescent="0.3"/>
    <row r="18292" ht="15" customHeight="1" x14ac:dyDescent="0.3"/>
    <row r="18293" ht="15" customHeight="1" x14ac:dyDescent="0.3"/>
    <row r="18294" ht="15" customHeight="1" x14ac:dyDescent="0.3"/>
    <row r="18295" ht="15" customHeight="1" x14ac:dyDescent="0.3"/>
    <row r="18296" ht="15" customHeight="1" x14ac:dyDescent="0.3"/>
    <row r="18297" ht="15" customHeight="1" x14ac:dyDescent="0.3"/>
    <row r="18298" ht="15" customHeight="1" x14ac:dyDescent="0.3"/>
    <row r="18299" ht="15" customHeight="1" x14ac:dyDescent="0.3"/>
    <row r="18300" ht="15" customHeight="1" x14ac:dyDescent="0.3"/>
    <row r="18301" ht="15" customHeight="1" x14ac:dyDescent="0.3"/>
    <row r="18302" ht="15" customHeight="1" x14ac:dyDescent="0.3"/>
    <row r="18303" ht="15" customHeight="1" x14ac:dyDescent="0.3"/>
    <row r="18304" ht="15" customHeight="1" x14ac:dyDescent="0.3"/>
    <row r="18305" ht="15" customHeight="1" x14ac:dyDescent="0.3"/>
    <row r="18306" ht="15" customHeight="1" x14ac:dyDescent="0.3"/>
    <row r="18307" ht="15" customHeight="1" x14ac:dyDescent="0.3"/>
    <row r="18308" ht="15" customHeight="1" x14ac:dyDescent="0.3"/>
    <row r="18309" ht="15" customHeight="1" x14ac:dyDescent="0.3"/>
    <row r="18310" ht="15" customHeight="1" x14ac:dyDescent="0.3"/>
    <row r="18311" ht="15" customHeight="1" x14ac:dyDescent="0.3"/>
    <row r="18312" ht="15" customHeight="1" x14ac:dyDescent="0.3"/>
    <row r="18313" ht="15" customHeight="1" x14ac:dyDescent="0.3"/>
    <row r="18314" ht="15" customHeight="1" x14ac:dyDescent="0.3"/>
    <row r="18315" ht="15" customHeight="1" x14ac:dyDescent="0.3"/>
    <row r="18316" ht="15" customHeight="1" x14ac:dyDescent="0.3"/>
    <row r="18317" ht="15" customHeight="1" x14ac:dyDescent="0.3"/>
    <row r="18318" ht="15" customHeight="1" x14ac:dyDescent="0.3"/>
    <row r="18319" ht="15" customHeight="1" x14ac:dyDescent="0.3"/>
    <row r="18320" ht="15" customHeight="1" x14ac:dyDescent="0.3"/>
    <row r="18321" ht="15" customHeight="1" x14ac:dyDescent="0.3"/>
    <row r="18322" ht="15" customHeight="1" x14ac:dyDescent="0.3"/>
    <row r="18323" ht="15" customHeight="1" x14ac:dyDescent="0.3"/>
    <row r="18324" ht="15" customHeight="1" x14ac:dyDescent="0.3"/>
    <row r="18325" ht="15" customHeight="1" x14ac:dyDescent="0.3"/>
    <row r="18326" ht="15" customHeight="1" x14ac:dyDescent="0.3"/>
    <row r="18327" ht="15" customHeight="1" x14ac:dyDescent="0.3"/>
    <row r="18328" ht="15" customHeight="1" x14ac:dyDescent="0.3"/>
    <row r="18329" ht="15" customHeight="1" x14ac:dyDescent="0.3"/>
    <row r="18330" ht="15" customHeight="1" x14ac:dyDescent="0.3"/>
    <row r="18331" ht="15" customHeight="1" x14ac:dyDescent="0.3"/>
    <row r="18332" ht="15" customHeight="1" x14ac:dyDescent="0.3"/>
    <row r="18333" ht="15" customHeight="1" x14ac:dyDescent="0.3"/>
    <row r="18334" ht="15" customHeight="1" x14ac:dyDescent="0.3"/>
    <row r="18335" ht="15" customHeight="1" x14ac:dyDescent="0.3"/>
    <row r="18336" ht="15" customHeight="1" x14ac:dyDescent="0.3"/>
    <row r="18337" ht="15" customHeight="1" x14ac:dyDescent="0.3"/>
    <row r="18338" ht="15" customHeight="1" x14ac:dyDescent="0.3"/>
    <row r="18339" ht="15" customHeight="1" x14ac:dyDescent="0.3"/>
    <row r="18340" ht="15" customHeight="1" x14ac:dyDescent="0.3"/>
    <row r="18341" ht="15" customHeight="1" x14ac:dyDescent="0.3"/>
    <row r="18342" ht="15" customHeight="1" x14ac:dyDescent="0.3"/>
    <row r="18343" ht="15" customHeight="1" x14ac:dyDescent="0.3"/>
    <row r="18344" ht="15" customHeight="1" x14ac:dyDescent="0.3"/>
    <row r="18345" ht="15" customHeight="1" x14ac:dyDescent="0.3"/>
    <row r="18346" ht="15" customHeight="1" x14ac:dyDescent="0.3"/>
    <row r="18347" ht="15" customHeight="1" x14ac:dyDescent="0.3"/>
    <row r="18348" ht="15" customHeight="1" x14ac:dyDescent="0.3"/>
    <row r="18349" ht="15" customHeight="1" x14ac:dyDescent="0.3"/>
    <row r="18350" ht="15" customHeight="1" x14ac:dyDescent="0.3"/>
    <row r="18351" ht="15" customHeight="1" x14ac:dyDescent="0.3"/>
    <row r="18352" ht="15" customHeight="1" x14ac:dyDescent="0.3"/>
    <row r="18353" ht="15" customHeight="1" x14ac:dyDescent="0.3"/>
    <row r="18354" ht="15" customHeight="1" x14ac:dyDescent="0.3"/>
    <row r="18355" ht="15" customHeight="1" x14ac:dyDescent="0.3"/>
    <row r="18356" ht="15" customHeight="1" x14ac:dyDescent="0.3"/>
    <row r="18357" ht="15" customHeight="1" x14ac:dyDescent="0.3"/>
    <row r="18358" ht="15" customHeight="1" x14ac:dyDescent="0.3"/>
    <row r="18359" ht="15" customHeight="1" x14ac:dyDescent="0.3"/>
    <row r="18360" ht="15" customHeight="1" x14ac:dyDescent="0.3"/>
    <row r="18361" ht="15" customHeight="1" x14ac:dyDescent="0.3"/>
    <row r="18362" ht="15" customHeight="1" x14ac:dyDescent="0.3"/>
    <row r="18363" ht="15" customHeight="1" x14ac:dyDescent="0.3"/>
    <row r="18364" ht="15" customHeight="1" x14ac:dyDescent="0.3"/>
    <row r="18365" ht="15" customHeight="1" x14ac:dyDescent="0.3"/>
    <row r="18366" ht="15" customHeight="1" x14ac:dyDescent="0.3"/>
    <row r="18367" ht="15" customHeight="1" x14ac:dyDescent="0.3"/>
    <row r="18368" ht="15" customHeight="1" x14ac:dyDescent="0.3"/>
    <row r="18369" ht="15" customHeight="1" x14ac:dyDescent="0.3"/>
    <row r="18370" ht="15" customHeight="1" x14ac:dyDescent="0.3"/>
    <row r="18371" ht="15" customHeight="1" x14ac:dyDescent="0.3"/>
    <row r="18372" ht="15" customHeight="1" x14ac:dyDescent="0.3"/>
    <row r="18373" ht="15" customHeight="1" x14ac:dyDescent="0.3"/>
    <row r="18374" ht="15" customHeight="1" x14ac:dyDescent="0.3"/>
    <row r="18375" ht="15" customHeight="1" x14ac:dyDescent="0.3"/>
    <row r="18376" ht="15" customHeight="1" x14ac:dyDescent="0.3"/>
    <row r="18377" ht="15" customHeight="1" x14ac:dyDescent="0.3"/>
    <row r="18378" ht="15" customHeight="1" x14ac:dyDescent="0.3"/>
    <row r="18379" ht="15" customHeight="1" x14ac:dyDescent="0.3"/>
    <row r="18380" ht="15" customHeight="1" x14ac:dyDescent="0.3"/>
    <row r="18381" ht="15" customHeight="1" x14ac:dyDescent="0.3"/>
    <row r="18382" ht="15" customHeight="1" x14ac:dyDescent="0.3"/>
    <row r="18383" ht="15" customHeight="1" x14ac:dyDescent="0.3"/>
    <row r="18384" ht="15" customHeight="1" x14ac:dyDescent="0.3"/>
    <row r="18385" ht="15" customHeight="1" x14ac:dyDescent="0.3"/>
    <row r="18386" ht="15" customHeight="1" x14ac:dyDescent="0.3"/>
    <row r="18387" ht="15" customHeight="1" x14ac:dyDescent="0.3"/>
    <row r="18388" ht="15" customHeight="1" x14ac:dyDescent="0.3"/>
    <row r="18389" ht="15" customHeight="1" x14ac:dyDescent="0.3"/>
    <row r="18390" ht="15" customHeight="1" x14ac:dyDescent="0.3"/>
    <row r="18391" ht="15" customHeight="1" x14ac:dyDescent="0.3"/>
    <row r="18392" ht="15" customHeight="1" x14ac:dyDescent="0.3"/>
    <row r="18393" ht="15" customHeight="1" x14ac:dyDescent="0.3"/>
    <row r="18394" ht="15" customHeight="1" x14ac:dyDescent="0.3"/>
    <row r="18395" ht="15" customHeight="1" x14ac:dyDescent="0.3"/>
    <row r="18396" ht="15" customHeight="1" x14ac:dyDescent="0.3"/>
    <row r="18397" ht="15" customHeight="1" x14ac:dyDescent="0.3"/>
    <row r="18398" ht="15" customHeight="1" x14ac:dyDescent="0.3"/>
    <row r="18399" ht="15" customHeight="1" x14ac:dyDescent="0.3"/>
    <row r="18400" ht="15" customHeight="1" x14ac:dyDescent="0.3"/>
    <row r="18401" ht="15" customHeight="1" x14ac:dyDescent="0.3"/>
    <row r="18402" ht="15" customHeight="1" x14ac:dyDescent="0.3"/>
    <row r="18403" ht="15" customHeight="1" x14ac:dyDescent="0.3"/>
    <row r="18404" ht="15" customHeight="1" x14ac:dyDescent="0.3"/>
    <row r="18405" ht="15" customHeight="1" x14ac:dyDescent="0.3"/>
    <row r="18406" ht="15" customHeight="1" x14ac:dyDescent="0.3"/>
    <row r="18407" ht="15" customHeight="1" x14ac:dyDescent="0.3"/>
    <row r="18408" ht="15" customHeight="1" x14ac:dyDescent="0.3"/>
    <row r="18409" ht="15" customHeight="1" x14ac:dyDescent="0.3"/>
    <row r="18410" ht="15" customHeight="1" x14ac:dyDescent="0.3"/>
    <row r="18411" ht="15" customHeight="1" x14ac:dyDescent="0.3"/>
    <row r="18412" ht="15" customHeight="1" x14ac:dyDescent="0.3"/>
    <row r="18413" ht="15" customHeight="1" x14ac:dyDescent="0.3"/>
    <row r="18414" ht="15" customHeight="1" x14ac:dyDescent="0.3"/>
    <row r="18415" ht="15" customHeight="1" x14ac:dyDescent="0.3"/>
    <row r="18416" ht="15" customHeight="1" x14ac:dyDescent="0.3"/>
    <row r="18417" ht="15" customHeight="1" x14ac:dyDescent="0.3"/>
    <row r="18418" ht="15" customHeight="1" x14ac:dyDescent="0.3"/>
    <row r="18419" ht="15" customHeight="1" x14ac:dyDescent="0.3"/>
    <row r="18420" ht="15" customHeight="1" x14ac:dyDescent="0.3"/>
    <row r="18421" ht="15" customHeight="1" x14ac:dyDescent="0.3"/>
    <row r="18422" ht="15" customHeight="1" x14ac:dyDescent="0.3"/>
    <row r="18423" ht="15" customHeight="1" x14ac:dyDescent="0.3"/>
    <row r="18424" ht="15" customHeight="1" x14ac:dyDescent="0.3"/>
    <row r="18425" ht="15" customHeight="1" x14ac:dyDescent="0.3"/>
    <row r="18426" ht="15" customHeight="1" x14ac:dyDescent="0.3"/>
    <row r="18427" ht="15" customHeight="1" x14ac:dyDescent="0.3"/>
    <row r="18428" ht="15" customHeight="1" x14ac:dyDescent="0.3"/>
    <row r="18429" ht="15" customHeight="1" x14ac:dyDescent="0.3"/>
    <row r="18430" ht="15" customHeight="1" x14ac:dyDescent="0.3"/>
    <row r="18431" ht="15" customHeight="1" x14ac:dyDescent="0.3"/>
    <row r="18432" ht="15" customHeight="1" x14ac:dyDescent="0.3"/>
    <row r="18433" ht="15" customHeight="1" x14ac:dyDescent="0.3"/>
    <row r="18434" ht="15" customHeight="1" x14ac:dyDescent="0.3"/>
    <row r="18435" ht="15" customHeight="1" x14ac:dyDescent="0.3"/>
    <row r="18436" ht="15" customHeight="1" x14ac:dyDescent="0.3"/>
    <row r="18437" ht="15" customHeight="1" x14ac:dyDescent="0.3"/>
    <row r="18438" ht="15" customHeight="1" x14ac:dyDescent="0.3"/>
    <row r="18439" ht="15" customHeight="1" x14ac:dyDescent="0.3"/>
    <row r="18440" ht="15" customHeight="1" x14ac:dyDescent="0.3"/>
    <row r="18441" ht="15" customHeight="1" x14ac:dyDescent="0.3"/>
    <row r="18442" ht="15" customHeight="1" x14ac:dyDescent="0.3"/>
    <row r="18443" ht="15" customHeight="1" x14ac:dyDescent="0.3"/>
    <row r="18444" ht="15" customHeight="1" x14ac:dyDescent="0.3"/>
    <row r="18445" ht="15" customHeight="1" x14ac:dyDescent="0.3"/>
    <row r="18446" ht="15" customHeight="1" x14ac:dyDescent="0.3"/>
    <row r="18447" ht="15" customHeight="1" x14ac:dyDescent="0.3"/>
    <row r="18448" ht="15" customHeight="1" x14ac:dyDescent="0.3"/>
    <row r="18449" ht="15" customHeight="1" x14ac:dyDescent="0.3"/>
    <row r="18450" ht="15" customHeight="1" x14ac:dyDescent="0.3"/>
    <row r="18451" ht="15" customHeight="1" x14ac:dyDescent="0.3"/>
    <row r="18452" ht="15" customHeight="1" x14ac:dyDescent="0.3"/>
    <row r="18453" ht="15" customHeight="1" x14ac:dyDescent="0.3"/>
    <row r="18454" ht="15" customHeight="1" x14ac:dyDescent="0.3"/>
    <row r="18455" ht="15" customHeight="1" x14ac:dyDescent="0.3"/>
    <row r="18456" ht="15" customHeight="1" x14ac:dyDescent="0.3"/>
    <row r="18457" ht="15" customHeight="1" x14ac:dyDescent="0.3"/>
    <row r="18458" ht="15" customHeight="1" x14ac:dyDescent="0.3"/>
    <row r="18459" ht="15" customHeight="1" x14ac:dyDescent="0.3"/>
    <row r="18460" ht="15" customHeight="1" x14ac:dyDescent="0.3"/>
    <row r="18461" ht="15" customHeight="1" x14ac:dyDescent="0.3"/>
    <row r="18462" ht="15" customHeight="1" x14ac:dyDescent="0.3"/>
    <row r="18463" ht="15" customHeight="1" x14ac:dyDescent="0.3"/>
    <row r="18464" ht="15" customHeight="1" x14ac:dyDescent="0.3"/>
    <row r="18465" ht="15" customHeight="1" x14ac:dyDescent="0.3"/>
    <row r="18466" ht="15" customHeight="1" x14ac:dyDescent="0.3"/>
    <row r="18467" ht="15" customHeight="1" x14ac:dyDescent="0.3"/>
    <row r="18468" ht="15" customHeight="1" x14ac:dyDescent="0.3"/>
    <row r="18469" ht="15" customHeight="1" x14ac:dyDescent="0.3"/>
    <row r="18470" ht="15" customHeight="1" x14ac:dyDescent="0.3"/>
    <row r="18471" ht="15" customHeight="1" x14ac:dyDescent="0.3"/>
    <row r="18472" ht="15" customHeight="1" x14ac:dyDescent="0.3"/>
    <row r="18473" ht="15" customHeight="1" x14ac:dyDescent="0.3"/>
    <row r="18474" ht="15" customHeight="1" x14ac:dyDescent="0.3"/>
    <row r="18475" ht="15" customHeight="1" x14ac:dyDescent="0.3"/>
    <row r="18476" ht="15" customHeight="1" x14ac:dyDescent="0.3"/>
    <row r="18477" ht="15" customHeight="1" x14ac:dyDescent="0.3"/>
    <row r="18478" ht="15" customHeight="1" x14ac:dyDescent="0.3"/>
    <row r="18479" ht="15" customHeight="1" x14ac:dyDescent="0.3"/>
    <row r="18480" ht="15" customHeight="1" x14ac:dyDescent="0.3"/>
    <row r="18481" ht="15" customHeight="1" x14ac:dyDescent="0.3"/>
    <row r="18482" ht="15" customHeight="1" x14ac:dyDescent="0.3"/>
    <row r="18483" ht="15" customHeight="1" x14ac:dyDescent="0.3"/>
    <row r="18484" ht="15" customHeight="1" x14ac:dyDescent="0.3"/>
    <row r="18485" ht="15" customHeight="1" x14ac:dyDescent="0.3"/>
    <row r="18486" ht="15" customHeight="1" x14ac:dyDescent="0.3"/>
    <row r="18487" ht="15" customHeight="1" x14ac:dyDescent="0.3"/>
    <row r="18488" ht="15" customHeight="1" x14ac:dyDescent="0.3"/>
    <row r="18489" ht="15" customHeight="1" x14ac:dyDescent="0.3"/>
    <row r="18490" ht="15" customHeight="1" x14ac:dyDescent="0.3"/>
    <row r="18491" ht="15" customHeight="1" x14ac:dyDescent="0.3"/>
    <row r="18492" ht="15" customHeight="1" x14ac:dyDescent="0.3"/>
    <row r="18493" ht="15" customHeight="1" x14ac:dyDescent="0.3"/>
    <row r="18494" ht="15" customHeight="1" x14ac:dyDescent="0.3"/>
    <row r="18495" ht="15" customHeight="1" x14ac:dyDescent="0.3"/>
    <row r="18496" ht="15" customHeight="1" x14ac:dyDescent="0.3"/>
    <row r="18497" ht="15" customHeight="1" x14ac:dyDescent="0.3"/>
    <row r="18498" ht="15" customHeight="1" x14ac:dyDescent="0.3"/>
    <row r="18499" ht="15" customHeight="1" x14ac:dyDescent="0.3"/>
    <row r="18500" ht="15" customHeight="1" x14ac:dyDescent="0.3"/>
    <row r="18501" ht="15" customHeight="1" x14ac:dyDescent="0.3"/>
    <row r="18502" ht="15" customHeight="1" x14ac:dyDescent="0.3"/>
    <row r="18503" ht="15" customHeight="1" x14ac:dyDescent="0.3"/>
    <row r="18504" ht="15" customHeight="1" x14ac:dyDescent="0.3"/>
    <row r="18505" ht="15" customHeight="1" x14ac:dyDescent="0.3"/>
    <row r="18506" ht="15" customHeight="1" x14ac:dyDescent="0.3"/>
    <row r="18507" ht="15" customHeight="1" x14ac:dyDescent="0.3"/>
    <row r="18508" ht="15" customHeight="1" x14ac:dyDescent="0.3"/>
    <row r="18509" ht="15" customHeight="1" x14ac:dyDescent="0.3"/>
    <row r="18510" ht="15" customHeight="1" x14ac:dyDescent="0.3"/>
    <row r="18511" ht="15" customHeight="1" x14ac:dyDescent="0.3"/>
    <row r="18512" ht="15" customHeight="1" x14ac:dyDescent="0.3"/>
    <row r="18513" ht="15" customHeight="1" x14ac:dyDescent="0.3"/>
    <row r="18514" ht="15" customHeight="1" x14ac:dyDescent="0.3"/>
    <row r="18515" ht="15" customHeight="1" x14ac:dyDescent="0.3"/>
    <row r="18516" ht="15" customHeight="1" x14ac:dyDescent="0.3"/>
    <row r="18517" ht="15" customHeight="1" x14ac:dyDescent="0.3"/>
    <row r="18518" ht="15" customHeight="1" x14ac:dyDescent="0.3"/>
    <row r="18519" ht="15" customHeight="1" x14ac:dyDescent="0.3"/>
    <row r="18520" ht="15" customHeight="1" x14ac:dyDescent="0.3"/>
    <row r="18521" ht="15" customHeight="1" x14ac:dyDescent="0.3"/>
    <row r="18522" ht="15" customHeight="1" x14ac:dyDescent="0.3"/>
    <row r="18523" ht="15" customHeight="1" x14ac:dyDescent="0.3"/>
    <row r="18524" ht="15" customHeight="1" x14ac:dyDescent="0.3"/>
    <row r="18525" ht="15" customHeight="1" x14ac:dyDescent="0.3"/>
    <row r="18526" ht="15" customHeight="1" x14ac:dyDescent="0.3"/>
    <row r="18527" ht="15" customHeight="1" x14ac:dyDescent="0.3"/>
    <row r="18528" ht="15" customHeight="1" x14ac:dyDescent="0.3"/>
    <row r="18529" ht="15" customHeight="1" x14ac:dyDescent="0.3"/>
    <row r="18530" ht="15" customHeight="1" x14ac:dyDescent="0.3"/>
    <row r="18531" ht="15" customHeight="1" x14ac:dyDescent="0.3"/>
    <row r="18532" ht="15" customHeight="1" x14ac:dyDescent="0.3"/>
    <row r="18533" ht="15" customHeight="1" x14ac:dyDescent="0.3"/>
    <row r="18534" ht="15" customHeight="1" x14ac:dyDescent="0.3"/>
    <row r="18535" ht="15" customHeight="1" x14ac:dyDescent="0.3"/>
    <row r="18536" ht="15" customHeight="1" x14ac:dyDescent="0.3"/>
    <row r="18537" ht="15" customHeight="1" x14ac:dyDescent="0.3"/>
    <row r="18538" ht="15" customHeight="1" x14ac:dyDescent="0.3"/>
    <row r="18539" ht="15" customHeight="1" x14ac:dyDescent="0.3"/>
    <row r="18540" ht="15" customHeight="1" x14ac:dyDescent="0.3"/>
    <row r="18541" ht="15" customHeight="1" x14ac:dyDescent="0.3"/>
    <row r="18542" ht="15" customHeight="1" x14ac:dyDescent="0.3"/>
    <row r="18543" ht="15" customHeight="1" x14ac:dyDescent="0.3"/>
    <row r="18544" ht="15" customHeight="1" x14ac:dyDescent="0.3"/>
    <row r="18545" ht="15" customHeight="1" x14ac:dyDescent="0.3"/>
    <row r="18546" ht="15" customHeight="1" x14ac:dyDescent="0.3"/>
    <row r="18547" ht="15" customHeight="1" x14ac:dyDescent="0.3"/>
    <row r="18548" ht="15" customHeight="1" x14ac:dyDescent="0.3"/>
    <row r="18549" ht="15" customHeight="1" x14ac:dyDescent="0.3"/>
    <row r="18550" ht="15" customHeight="1" x14ac:dyDescent="0.3"/>
    <row r="18551" ht="15" customHeight="1" x14ac:dyDescent="0.3"/>
    <row r="18552" ht="15" customHeight="1" x14ac:dyDescent="0.3"/>
    <row r="18553" ht="15" customHeight="1" x14ac:dyDescent="0.3"/>
    <row r="18554" ht="15" customHeight="1" x14ac:dyDescent="0.3"/>
    <row r="18555" ht="15" customHeight="1" x14ac:dyDescent="0.3"/>
    <row r="18556" ht="15" customHeight="1" x14ac:dyDescent="0.3"/>
    <row r="18557" ht="15" customHeight="1" x14ac:dyDescent="0.3"/>
    <row r="18558" ht="15" customHeight="1" x14ac:dyDescent="0.3"/>
    <row r="18559" ht="15" customHeight="1" x14ac:dyDescent="0.3"/>
    <row r="18560" ht="15" customHeight="1" x14ac:dyDescent="0.3"/>
    <row r="18561" ht="15" customHeight="1" x14ac:dyDescent="0.3"/>
    <row r="18562" ht="15" customHeight="1" x14ac:dyDescent="0.3"/>
    <row r="18563" ht="15" customHeight="1" x14ac:dyDescent="0.3"/>
    <row r="18564" ht="15" customHeight="1" x14ac:dyDescent="0.3"/>
    <row r="18565" ht="15" customHeight="1" x14ac:dyDescent="0.3"/>
    <row r="18566" ht="15" customHeight="1" x14ac:dyDescent="0.3"/>
    <row r="18567" ht="15" customHeight="1" x14ac:dyDescent="0.3"/>
    <row r="18568" ht="15" customHeight="1" x14ac:dyDescent="0.3"/>
    <row r="18569" ht="15" customHeight="1" x14ac:dyDescent="0.3"/>
    <row r="18570" ht="15" customHeight="1" x14ac:dyDescent="0.3"/>
    <row r="18571" ht="15" customHeight="1" x14ac:dyDescent="0.3"/>
    <row r="18572" ht="15" customHeight="1" x14ac:dyDescent="0.3"/>
    <row r="18573" ht="15" customHeight="1" x14ac:dyDescent="0.3"/>
    <row r="18574" ht="15" customHeight="1" x14ac:dyDescent="0.3"/>
    <row r="18575" ht="15" customHeight="1" x14ac:dyDescent="0.3"/>
    <row r="18576" ht="15" customHeight="1" x14ac:dyDescent="0.3"/>
    <row r="18577" ht="15" customHeight="1" x14ac:dyDescent="0.3"/>
    <row r="18578" ht="15" customHeight="1" x14ac:dyDescent="0.3"/>
    <row r="18579" ht="15" customHeight="1" x14ac:dyDescent="0.3"/>
    <row r="18580" ht="15" customHeight="1" x14ac:dyDescent="0.3"/>
    <row r="18581" ht="15" customHeight="1" x14ac:dyDescent="0.3"/>
    <row r="18582" ht="15" customHeight="1" x14ac:dyDescent="0.3"/>
    <row r="18583" ht="15" customHeight="1" x14ac:dyDescent="0.3"/>
    <row r="18584" ht="15" customHeight="1" x14ac:dyDescent="0.3"/>
    <row r="18585" ht="15" customHeight="1" x14ac:dyDescent="0.3"/>
    <row r="18586" ht="15" customHeight="1" x14ac:dyDescent="0.3"/>
    <row r="18587" ht="15" customHeight="1" x14ac:dyDescent="0.3"/>
    <row r="18588" ht="15" customHeight="1" x14ac:dyDescent="0.3"/>
    <row r="18589" ht="15" customHeight="1" x14ac:dyDescent="0.3"/>
    <row r="18590" ht="15" customHeight="1" x14ac:dyDescent="0.3"/>
    <row r="18591" ht="15" customHeight="1" x14ac:dyDescent="0.3"/>
    <row r="18592" ht="15" customHeight="1" x14ac:dyDescent="0.3"/>
    <row r="18593" ht="15" customHeight="1" x14ac:dyDescent="0.3"/>
    <row r="18594" ht="15" customHeight="1" x14ac:dyDescent="0.3"/>
    <row r="18595" ht="15" customHeight="1" x14ac:dyDescent="0.3"/>
    <row r="18596" ht="15" customHeight="1" x14ac:dyDescent="0.3"/>
    <row r="18597" ht="15" customHeight="1" x14ac:dyDescent="0.3"/>
    <row r="18598" ht="15" customHeight="1" x14ac:dyDescent="0.3"/>
    <row r="18599" ht="15" customHeight="1" x14ac:dyDescent="0.3"/>
    <row r="18600" ht="15" customHeight="1" x14ac:dyDescent="0.3"/>
    <row r="18601" ht="15" customHeight="1" x14ac:dyDescent="0.3"/>
    <row r="18602" ht="15" customHeight="1" x14ac:dyDescent="0.3"/>
    <row r="18603" ht="15" customHeight="1" x14ac:dyDescent="0.3"/>
    <row r="18604" ht="15" customHeight="1" x14ac:dyDescent="0.3"/>
    <row r="18605" ht="15" customHeight="1" x14ac:dyDescent="0.3"/>
    <row r="18606" ht="15" customHeight="1" x14ac:dyDescent="0.3"/>
    <row r="18607" ht="15" customHeight="1" x14ac:dyDescent="0.3"/>
    <row r="18608" ht="15" customHeight="1" x14ac:dyDescent="0.3"/>
    <row r="18609" ht="15" customHeight="1" x14ac:dyDescent="0.3"/>
    <row r="18610" ht="15" customHeight="1" x14ac:dyDescent="0.3"/>
    <row r="18611" ht="15" customHeight="1" x14ac:dyDescent="0.3"/>
    <row r="18612" ht="15" customHeight="1" x14ac:dyDescent="0.3"/>
    <row r="18613" ht="15" customHeight="1" x14ac:dyDescent="0.3"/>
    <row r="18614" ht="15" customHeight="1" x14ac:dyDescent="0.3"/>
    <row r="18615" ht="15" customHeight="1" x14ac:dyDescent="0.3"/>
    <row r="18616" ht="15" customHeight="1" x14ac:dyDescent="0.3"/>
    <row r="18617" ht="15" customHeight="1" x14ac:dyDescent="0.3"/>
    <row r="18618" ht="15" customHeight="1" x14ac:dyDescent="0.3"/>
    <row r="18619" ht="15" customHeight="1" x14ac:dyDescent="0.3"/>
    <row r="18620" ht="15" customHeight="1" x14ac:dyDescent="0.3"/>
    <row r="18621" ht="15" customHeight="1" x14ac:dyDescent="0.3"/>
    <row r="18622" ht="15" customHeight="1" x14ac:dyDescent="0.3"/>
    <row r="18623" ht="15" customHeight="1" x14ac:dyDescent="0.3"/>
    <row r="18624" ht="15" customHeight="1" x14ac:dyDescent="0.3"/>
    <row r="18625" ht="15" customHeight="1" x14ac:dyDescent="0.3"/>
    <row r="18626" ht="15" customHeight="1" x14ac:dyDescent="0.3"/>
    <row r="18627" ht="15" customHeight="1" x14ac:dyDescent="0.3"/>
    <row r="18628" ht="15" customHeight="1" x14ac:dyDescent="0.3"/>
    <row r="18629" ht="15" customHeight="1" x14ac:dyDescent="0.3"/>
    <row r="18630" ht="15" customHeight="1" x14ac:dyDescent="0.3"/>
    <row r="18631" ht="15" customHeight="1" x14ac:dyDescent="0.3"/>
    <row r="18632" ht="15" customHeight="1" x14ac:dyDescent="0.3"/>
    <row r="18633" ht="15" customHeight="1" x14ac:dyDescent="0.3"/>
    <row r="18634" ht="15" customHeight="1" x14ac:dyDescent="0.3"/>
    <row r="18635" ht="15" customHeight="1" x14ac:dyDescent="0.3"/>
    <row r="18636" ht="15" customHeight="1" x14ac:dyDescent="0.3"/>
    <row r="18637" ht="15" customHeight="1" x14ac:dyDescent="0.3"/>
    <row r="18638" ht="15" customHeight="1" x14ac:dyDescent="0.3"/>
    <row r="18639" ht="15" customHeight="1" x14ac:dyDescent="0.3"/>
    <row r="18640" ht="15" customHeight="1" x14ac:dyDescent="0.3"/>
    <row r="18641" ht="15" customHeight="1" x14ac:dyDescent="0.3"/>
    <row r="18642" ht="15" customHeight="1" x14ac:dyDescent="0.3"/>
    <row r="18643" ht="15" customHeight="1" x14ac:dyDescent="0.3"/>
    <row r="18644" ht="15" customHeight="1" x14ac:dyDescent="0.3"/>
    <row r="18645" ht="15" customHeight="1" x14ac:dyDescent="0.3"/>
    <row r="18646" ht="15" customHeight="1" x14ac:dyDescent="0.3"/>
    <row r="18647" ht="15" customHeight="1" x14ac:dyDescent="0.3"/>
    <row r="18648" ht="15" customHeight="1" x14ac:dyDescent="0.3"/>
    <row r="18649" ht="15" customHeight="1" x14ac:dyDescent="0.3"/>
    <row r="18650" ht="15" customHeight="1" x14ac:dyDescent="0.3"/>
    <row r="18651" ht="15" customHeight="1" x14ac:dyDescent="0.3"/>
    <row r="18652" ht="15" customHeight="1" x14ac:dyDescent="0.3"/>
    <row r="18653" ht="15" customHeight="1" x14ac:dyDescent="0.3"/>
    <row r="18654" ht="15" customHeight="1" x14ac:dyDescent="0.3"/>
    <row r="18655" ht="15" customHeight="1" x14ac:dyDescent="0.3"/>
    <row r="18656" ht="15" customHeight="1" x14ac:dyDescent="0.3"/>
    <row r="18657" ht="15" customHeight="1" x14ac:dyDescent="0.3"/>
    <row r="18658" ht="15" customHeight="1" x14ac:dyDescent="0.3"/>
    <row r="18659" ht="15" customHeight="1" x14ac:dyDescent="0.3"/>
    <row r="18660" ht="15" customHeight="1" x14ac:dyDescent="0.3"/>
    <row r="18661" ht="15" customHeight="1" x14ac:dyDescent="0.3"/>
    <row r="18662" ht="15" customHeight="1" x14ac:dyDescent="0.3"/>
    <row r="18663" ht="15" customHeight="1" x14ac:dyDescent="0.3"/>
    <row r="18664" ht="15" customHeight="1" x14ac:dyDescent="0.3"/>
    <row r="18665" ht="15" customHeight="1" x14ac:dyDescent="0.3"/>
    <row r="18666" ht="15" customHeight="1" x14ac:dyDescent="0.3"/>
    <row r="18667" ht="15" customHeight="1" x14ac:dyDescent="0.3"/>
    <row r="18668" ht="15" customHeight="1" x14ac:dyDescent="0.3"/>
    <row r="18669" ht="15" customHeight="1" x14ac:dyDescent="0.3"/>
    <row r="18670" ht="15" customHeight="1" x14ac:dyDescent="0.3"/>
    <row r="18671" ht="15" customHeight="1" x14ac:dyDescent="0.3"/>
    <row r="18672" ht="15" customHeight="1" x14ac:dyDescent="0.3"/>
    <row r="18673" ht="15" customHeight="1" x14ac:dyDescent="0.3"/>
    <row r="18674" ht="15" customHeight="1" x14ac:dyDescent="0.3"/>
    <row r="18675" ht="15" customHeight="1" x14ac:dyDescent="0.3"/>
    <row r="18676" ht="15" customHeight="1" x14ac:dyDescent="0.3"/>
    <row r="18677" ht="15" customHeight="1" x14ac:dyDescent="0.3"/>
    <row r="18678" ht="15" customHeight="1" x14ac:dyDescent="0.3"/>
    <row r="18679" ht="15" customHeight="1" x14ac:dyDescent="0.3"/>
    <row r="18680" ht="15" customHeight="1" x14ac:dyDescent="0.3"/>
    <row r="18681" ht="15" customHeight="1" x14ac:dyDescent="0.3"/>
    <row r="18682" ht="15" customHeight="1" x14ac:dyDescent="0.3"/>
    <row r="18683" ht="15" customHeight="1" x14ac:dyDescent="0.3"/>
    <row r="18684" ht="15" customHeight="1" x14ac:dyDescent="0.3"/>
    <row r="18685" ht="15" customHeight="1" x14ac:dyDescent="0.3"/>
    <row r="18686" ht="15" customHeight="1" x14ac:dyDescent="0.3"/>
    <row r="18687" ht="15" customHeight="1" x14ac:dyDescent="0.3"/>
    <row r="18688" ht="15" customHeight="1" x14ac:dyDescent="0.3"/>
    <row r="18689" ht="15" customHeight="1" x14ac:dyDescent="0.3"/>
    <row r="18690" ht="15" customHeight="1" x14ac:dyDescent="0.3"/>
    <row r="18691" ht="15" customHeight="1" x14ac:dyDescent="0.3"/>
    <row r="18692" ht="15" customHeight="1" x14ac:dyDescent="0.3"/>
    <row r="18693" ht="15" customHeight="1" x14ac:dyDescent="0.3"/>
    <row r="18694" ht="15" customHeight="1" x14ac:dyDescent="0.3"/>
    <row r="18695" ht="15" customHeight="1" x14ac:dyDescent="0.3"/>
    <row r="18696" ht="15" customHeight="1" x14ac:dyDescent="0.3"/>
    <row r="18697" ht="15" customHeight="1" x14ac:dyDescent="0.3"/>
    <row r="18698" ht="15" customHeight="1" x14ac:dyDescent="0.3"/>
    <row r="18699" ht="15" customHeight="1" x14ac:dyDescent="0.3"/>
    <row r="18700" ht="15" customHeight="1" x14ac:dyDescent="0.3"/>
    <row r="18701" ht="15" customHeight="1" x14ac:dyDescent="0.3"/>
    <row r="18702" ht="15" customHeight="1" x14ac:dyDescent="0.3"/>
    <row r="18703" ht="15" customHeight="1" x14ac:dyDescent="0.3"/>
    <row r="18704" ht="15" customHeight="1" x14ac:dyDescent="0.3"/>
    <row r="18705" ht="15" customHeight="1" x14ac:dyDescent="0.3"/>
    <row r="18706" ht="15" customHeight="1" x14ac:dyDescent="0.3"/>
    <row r="18707" ht="15" customHeight="1" x14ac:dyDescent="0.3"/>
    <row r="18708" ht="15" customHeight="1" x14ac:dyDescent="0.3"/>
    <row r="18709" ht="15" customHeight="1" x14ac:dyDescent="0.3"/>
    <row r="18710" ht="15" customHeight="1" x14ac:dyDescent="0.3"/>
    <row r="18711" ht="15" customHeight="1" x14ac:dyDescent="0.3"/>
    <row r="18712" ht="15" customHeight="1" x14ac:dyDescent="0.3"/>
    <row r="18713" ht="15" customHeight="1" x14ac:dyDescent="0.3"/>
    <row r="18714" ht="15" customHeight="1" x14ac:dyDescent="0.3"/>
    <row r="18715" ht="15" customHeight="1" x14ac:dyDescent="0.3"/>
    <row r="18716" ht="15" customHeight="1" x14ac:dyDescent="0.3"/>
    <row r="18717" ht="15" customHeight="1" x14ac:dyDescent="0.3"/>
    <row r="18718" ht="15" customHeight="1" x14ac:dyDescent="0.3"/>
    <row r="18719" ht="15" customHeight="1" x14ac:dyDescent="0.3"/>
    <row r="18720" ht="15" customHeight="1" x14ac:dyDescent="0.3"/>
    <row r="18721" ht="15" customHeight="1" x14ac:dyDescent="0.3"/>
    <row r="18722" ht="15" customHeight="1" x14ac:dyDescent="0.3"/>
    <row r="18723" ht="15" customHeight="1" x14ac:dyDescent="0.3"/>
    <row r="18724" ht="15" customHeight="1" x14ac:dyDescent="0.3"/>
    <row r="18725" ht="15" customHeight="1" x14ac:dyDescent="0.3"/>
    <row r="18726" ht="15" customHeight="1" x14ac:dyDescent="0.3"/>
    <row r="18727" ht="15" customHeight="1" x14ac:dyDescent="0.3"/>
    <row r="18728" ht="15" customHeight="1" x14ac:dyDescent="0.3"/>
    <row r="18729" ht="15" customHeight="1" x14ac:dyDescent="0.3"/>
    <row r="18730" ht="15" customHeight="1" x14ac:dyDescent="0.3"/>
    <row r="18731" ht="15" customHeight="1" x14ac:dyDescent="0.3"/>
    <row r="18732" ht="15" customHeight="1" x14ac:dyDescent="0.3"/>
    <row r="18733" ht="15" customHeight="1" x14ac:dyDescent="0.3"/>
    <row r="18734" ht="15" customHeight="1" x14ac:dyDescent="0.3"/>
    <row r="18735" ht="15" customHeight="1" x14ac:dyDescent="0.3"/>
    <row r="18736" ht="15" customHeight="1" x14ac:dyDescent="0.3"/>
    <row r="18737" ht="15" customHeight="1" x14ac:dyDescent="0.3"/>
    <row r="18738" ht="15" customHeight="1" x14ac:dyDescent="0.3"/>
    <row r="18739" ht="15" customHeight="1" x14ac:dyDescent="0.3"/>
    <row r="18740" ht="15" customHeight="1" x14ac:dyDescent="0.3"/>
    <row r="18741" ht="15" customHeight="1" x14ac:dyDescent="0.3"/>
    <row r="18742" ht="15" customHeight="1" x14ac:dyDescent="0.3"/>
    <row r="18743" ht="15" customHeight="1" x14ac:dyDescent="0.3"/>
    <row r="18744" ht="15" customHeight="1" x14ac:dyDescent="0.3"/>
    <row r="18745" ht="15" customHeight="1" x14ac:dyDescent="0.3"/>
    <row r="18746" ht="15" customHeight="1" x14ac:dyDescent="0.3"/>
    <row r="18747" ht="15" customHeight="1" x14ac:dyDescent="0.3"/>
    <row r="18748" ht="15" customHeight="1" x14ac:dyDescent="0.3"/>
    <row r="18749" ht="15" customHeight="1" x14ac:dyDescent="0.3"/>
    <row r="18750" ht="15" customHeight="1" x14ac:dyDescent="0.3"/>
    <row r="18751" ht="15" customHeight="1" x14ac:dyDescent="0.3"/>
    <row r="18752" ht="15" customHeight="1" x14ac:dyDescent="0.3"/>
    <row r="18753" ht="15" customHeight="1" x14ac:dyDescent="0.3"/>
    <row r="18754" ht="15" customHeight="1" x14ac:dyDescent="0.3"/>
    <row r="18755" ht="15" customHeight="1" x14ac:dyDescent="0.3"/>
    <row r="18756" ht="15" customHeight="1" x14ac:dyDescent="0.3"/>
    <row r="18757" ht="15" customHeight="1" x14ac:dyDescent="0.3"/>
    <row r="18758" ht="15" customHeight="1" x14ac:dyDescent="0.3"/>
    <row r="18759" ht="15" customHeight="1" x14ac:dyDescent="0.3"/>
    <row r="18760" ht="15" customHeight="1" x14ac:dyDescent="0.3"/>
    <row r="18761" ht="15" customHeight="1" x14ac:dyDescent="0.3"/>
    <row r="18762" ht="15" customHeight="1" x14ac:dyDescent="0.3"/>
    <row r="18763" ht="15" customHeight="1" x14ac:dyDescent="0.3"/>
    <row r="18764" ht="15" customHeight="1" x14ac:dyDescent="0.3"/>
    <row r="18765" ht="15" customHeight="1" x14ac:dyDescent="0.3"/>
    <row r="18766" ht="15" customHeight="1" x14ac:dyDescent="0.3"/>
    <row r="18767" ht="15" customHeight="1" x14ac:dyDescent="0.3"/>
    <row r="18768" ht="15" customHeight="1" x14ac:dyDescent="0.3"/>
    <row r="18769" ht="15" customHeight="1" x14ac:dyDescent="0.3"/>
    <row r="18770" ht="15" customHeight="1" x14ac:dyDescent="0.3"/>
    <row r="18771" ht="15" customHeight="1" x14ac:dyDescent="0.3"/>
    <row r="18772" ht="15" customHeight="1" x14ac:dyDescent="0.3"/>
    <row r="18773" ht="15" customHeight="1" x14ac:dyDescent="0.3"/>
    <row r="18774" ht="15" customHeight="1" x14ac:dyDescent="0.3"/>
    <row r="18775" ht="15" customHeight="1" x14ac:dyDescent="0.3"/>
    <row r="18776" ht="15" customHeight="1" x14ac:dyDescent="0.3"/>
    <row r="18777" ht="15" customHeight="1" x14ac:dyDescent="0.3"/>
    <row r="18778" ht="15" customHeight="1" x14ac:dyDescent="0.3"/>
    <row r="18779" ht="15" customHeight="1" x14ac:dyDescent="0.3"/>
    <row r="18780" ht="15" customHeight="1" x14ac:dyDescent="0.3"/>
    <row r="18781" ht="15" customHeight="1" x14ac:dyDescent="0.3"/>
    <row r="18782" ht="15" customHeight="1" x14ac:dyDescent="0.3"/>
    <row r="18783" ht="15" customHeight="1" x14ac:dyDescent="0.3"/>
    <row r="18784" ht="15" customHeight="1" x14ac:dyDescent="0.3"/>
    <row r="18785" ht="15" customHeight="1" x14ac:dyDescent="0.3"/>
    <row r="18786" ht="15" customHeight="1" x14ac:dyDescent="0.3"/>
    <row r="18787" ht="15" customHeight="1" x14ac:dyDescent="0.3"/>
    <row r="18788" ht="15" customHeight="1" x14ac:dyDescent="0.3"/>
    <row r="18789" ht="15" customHeight="1" x14ac:dyDescent="0.3"/>
    <row r="18790" ht="15" customHeight="1" x14ac:dyDescent="0.3"/>
    <row r="18791" ht="15" customHeight="1" x14ac:dyDescent="0.3"/>
    <row r="18792" ht="15" customHeight="1" x14ac:dyDescent="0.3"/>
    <row r="18793" ht="15" customHeight="1" x14ac:dyDescent="0.3"/>
    <row r="18794" ht="15" customHeight="1" x14ac:dyDescent="0.3"/>
    <row r="18795" ht="15" customHeight="1" x14ac:dyDescent="0.3"/>
    <row r="18796" ht="15" customHeight="1" x14ac:dyDescent="0.3"/>
    <row r="18797" ht="15" customHeight="1" x14ac:dyDescent="0.3"/>
    <row r="18798" ht="15" customHeight="1" x14ac:dyDescent="0.3"/>
    <row r="18799" ht="15" customHeight="1" x14ac:dyDescent="0.3"/>
    <row r="18800" ht="15" customHeight="1" x14ac:dyDescent="0.3"/>
    <row r="18801" ht="15" customHeight="1" x14ac:dyDescent="0.3"/>
    <row r="18802" ht="15" customHeight="1" x14ac:dyDescent="0.3"/>
    <row r="18803" ht="15" customHeight="1" x14ac:dyDescent="0.3"/>
    <row r="18804" ht="15" customHeight="1" x14ac:dyDescent="0.3"/>
    <row r="18805" ht="15" customHeight="1" x14ac:dyDescent="0.3"/>
    <row r="18806" ht="15" customHeight="1" x14ac:dyDescent="0.3"/>
    <row r="18807" ht="15" customHeight="1" x14ac:dyDescent="0.3"/>
    <row r="18808" ht="15" customHeight="1" x14ac:dyDescent="0.3"/>
    <row r="18809" ht="15" customHeight="1" x14ac:dyDescent="0.3"/>
    <row r="18810" ht="15" customHeight="1" x14ac:dyDescent="0.3"/>
    <row r="18811" ht="15" customHeight="1" x14ac:dyDescent="0.3"/>
    <row r="18812" ht="15" customHeight="1" x14ac:dyDescent="0.3"/>
    <row r="18813" ht="15" customHeight="1" x14ac:dyDescent="0.3"/>
    <row r="18814" ht="15" customHeight="1" x14ac:dyDescent="0.3"/>
    <row r="18815" ht="15" customHeight="1" x14ac:dyDescent="0.3"/>
    <row r="18816" ht="15" customHeight="1" x14ac:dyDescent="0.3"/>
    <row r="18817" ht="15" customHeight="1" x14ac:dyDescent="0.3"/>
    <row r="18818" ht="15" customHeight="1" x14ac:dyDescent="0.3"/>
    <row r="18819" ht="15" customHeight="1" x14ac:dyDescent="0.3"/>
    <row r="18820" ht="15" customHeight="1" x14ac:dyDescent="0.3"/>
    <row r="18821" ht="15" customHeight="1" x14ac:dyDescent="0.3"/>
    <row r="18822" ht="15" customHeight="1" x14ac:dyDescent="0.3"/>
    <row r="18823" ht="15" customHeight="1" x14ac:dyDescent="0.3"/>
    <row r="18824" ht="15" customHeight="1" x14ac:dyDescent="0.3"/>
    <row r="18825" ht="15" customHeight="1" x14ac:dyDescent="0.3"/>
    <row r="18826" ht="15" customHeight="1" x14ac:dyDescent="0.3"/>
    <row r="18827" ht="15" customHeight="1" x14ac:dyDescent="0.3"/>
    <row r="18828" ht="15" customHeight="1" x14ac:dyDescent="0.3"/>
    <row r="18829" ht="15" customHeight="1" x14ac:dyDescent="0.3"/>
    <row r="18830" ht="15" customHeight="1" x14ac:dyDescent="0.3"/>
    <row r="18831" ht="15" customHeight="1" x14ac:dyDescent="0.3"/>
    <row r="18832" ht="15" customHeight="1" x14ac:dyDescent="0.3"/>
    <row r="18833" ht="15" customHeight="1" x14ac:dyDescent="0.3"/>
    <row r="18834" ht="15" customHeight="1" x14ac:dyDescent="0.3"/>
    <row r="18835" ht="15" customHeight="1" x14ac:dyDescent="0.3"/>
    <row r="18836" ht="15" customHeight="1" x14ac:dyDescent="0.3"/>
    <row r="18837" ht="15" customHeight="1" x14ac:dyDescent="0.3"/>
    <row r="18838" ht="15" customHeight="1" x14ac:dyDescent="0.3"/>
    <row r="18839" ht="15" customHeight="1" x14ac:dyDescent="0.3"/>
    <row r="18840" ht="15" customHeight="1" x14ac:dyDescent="0.3"/>
    <row r="18841" ht="15" customHeight="1" x14ac:dyDescent="0.3"/>
    <row r="18842" ht="15" customHeight="1" x14ac:dyDescent="0.3"/>
    <row r="18843" ht="15" customHeight="1" x14ac:dyDescent="0.3"/>
    <row r="18844" ht="15" customHeight="1" x14ac:dyDescent="0.3"/>
    <row r="18845" ht="15" customHeight="1" x14ac:dyDescent="0.3"/>
    <row r="18846" ht="15" customHeight="1" x14ac:dyDescent="0.3"/>
    <row r="18847" ht="15" customHeight="1" x14ac:dyDescent="0.3"/>
    <row r="18848" ht="15" customHeight="1" x14ac:dyDescent="0.3"/>
    <row r="18849" ht="15" customHeight="1" x14ac:dyDescent="0.3"/>
    <row r="18850" ht="15" customHeight="1" x14ac:dyDescent="0.3"/>
    <row r="18851" ht="15" customHeight="1" x14ac:dyDescent="0.3"/>
    <row r="18852" ht="15" customHeight="1" x14ac:dyDescent="0.3"/>
    <row r="18853" ht="15" customHeight="1" x14ac:dyDescent="0.3"/>
    <row r="18854" ht="15" customHeight="1" x14ac:dyDescent="0.3"/>
    <row r="18855" ht="15" customHeight="1" x14ac:dyDescent="0.3"/>
    <row r="18856" ht="15" customHeight="1" x14ac:dyDescent="0.3"/>
    <row r="18857" ht="15" customHeight="1" x14ac:dyDescent="0.3"/>
    <row r="18858" ht="15" customHeight="1" x14ac:dyDescent="0.3"/>
    <row r="18859" ht="15" customHeight="1" x14ac:dyDescent="0.3"/>
    <row r="18860" ht="15" customHeight="1" x14ac:dyDescent="0.3"/>
    <row r="18861" ht="15" customHeight="1" x14ac:dyDescent="0.3"/>
    <row r="18862" ht="15" customHeight="1" x14ac:dyDescent="0.3"/>
    <row r="18863" ht="15" customHeight="1" x14ac:dyDescent="0.3"/>
    <row r="18864" ht="15" customHeight="1" x14ac:dyDescent="0.3"/>
    <row r="18865" ht="15" customHeight="1" x14ac:dyDescent="0.3"/>
    <row r="18866" ht="15" customHeight="1" x14ac:dyDescent="0.3"/>
    <row r="18867" ht="15" customHeight="1" x14ac:dyDescent="0.3"/>
    <row r="18868" ht="15" customHeight="1" x14ac:dyDescent="0.3"/>
    <row r="18869" ht="15" customHeight="1" x14ac:dyDescent="0.3"/>
    <row r="18870" ht="15" customHeight="1" x14ac:dyDescent="0.3"/>
    <row r="18871" ht="15" customHeight="1" x14ac:dyDescent="0.3"/>
    <row r="18872" ht="15" customHeight="1" x14ac:dyDescent="0.3"/>
    <row r="18873" ht="15" customHeight="1" x14ac:dyDescent="0.3"/>
    <row r="18874" ht="15" customHeight="1" x14ac:dyDescent="0.3"/>
    <row r="18875" ht="15" customHeight="1" x14ac:dyDescent="0.3"/>
    <row r="18876" ht="15" customHeight="1" x14ac:dyDescent="0.3"/>
    <row r="18877" ht="15" customHeight="1" x14ac:dyDescent="0.3"/>
    <row r="18878" ht="15" customHeight="1" x14ac:dyDescent="0.3"/>
    <row r="18879" ht="15" customHeight="1" x14ac:dyDescent="0.3"/>
    <row r="18880" ht="15" customHeight="1" x14ac:dyDescent="0.3"/>
    <row r="18881" ht="15" customHeight="1" x14ac:dyDescent="0.3"/>
    <row r="18882" ht="15" customHeight="1" x14ac:dyDescent="0.3"/>
    <row r="18883" ht="15" customHeight="1" x14ac:dyDescent="0.3"/>
    <row r="18884" ht="15" customHeight="1" x14ac:dyDescent="0.3"/>
    <row r="18885" ht="15" customHeight="1" x14ac:dyDescent="0.3"/>
    <row r="18886" ht="15" customHeight="1" x14ac:dyDescent="0.3"/>
    <row r="18887" ht="15" customHeight="1" x14ac:dyDescent="0.3"/>
    <row r="18888" ht="15" customHeight="1" x14ac:dyDescent="0.3"/>
    <row r="18889" ht="15" customHeight="1" x14ac:dyDescent="0.3"/>
    <row r="18890" ht="15" customHeight="1" x14ac:dyDescent="0.3"/>
    <row r="18891" ht="15" customHeight="1" x14ac:dyDescent="0.3"/>
    <row r="18892" ht="15" customHeight="1" x14ac:dyDescent="0.3"/>
    <row r="18893" ht="15" customHeight="1" x14ac:dyDescent="0.3"/>
    <row r="18894" ht="15" customHeight="1" x14ac:dyDescent="0.3"/>
    <row r="18895" ht="15" customHeight="1" x14ac:dyDescent="0.3"/>
    <row r="18896" ht="15" customHeight="1" x14ac:dyDescent="0.3"/>
    <row r="18897" ht="15" customHeight="1" x14ac:dyDescent="0.3"/>
    <row r="18898" ht="15" customHeight="1" x14ac:dyDescent="0.3"/>
    <row r="18899" ht="15" customHeight="1" x14ac:dyDescent="0.3"/>
    <row r="18900" ht="15" customHeight="1" x14ac:dyDescent="0.3"/>
    <row r="18901" ht="15" customHeight="1" x14ac:dyDescent="0.3"/>
    <row r="18902" ht="15" customHeight="1" x14ac:dyDescent="0.3"/>
    <row r="18903" ht="15" customHeight="1" x14ac:dyDescent="0.3"/>
    <row r="18904" ht="15" customHeight="1" x14ac:dyDescent="0.3"/>
    <row r="18905" ht="15" customHeight="1" x14ac:dyDescent="0.3"/>
    <row r="18906" ht="15" customHeight="1" x14ac:dyDescent="0.3"/>
    <row r="18907" ht="15" customHeight="1" x14ac:dyDescent="0.3"/>
    <row r="18908" ht="15" customHeight="1" x14ac:dyDescent="0.3"/>
    <row r="18909" ht="15" customHeight="1" x14ac:dyDescent="0.3"/>
    <row r="18910" ht="15" customHeight="1" x14ac:dyDescent="0.3"/>
    <row r="18911" ht="15" customHeight="1" x14ac:dyDescent="0.3"/>
    <row r="18912" ht="15" customHeight="1" x14ac:dyDescent="0.3"/>
    <row r="18913" ht="15" customHeight="1" x14ac:dyDescent="0.3"/>
    <row r="18914" ht="15" customHeight="1" x14ac:dyDescent="0.3"/>
    <row r="18915" ht="15" customHeight="1" x14ac:dyDescent="0.3"/>
    <row r="18916" ht="15" customHeight="1" x14ac:dyDescent="0.3"/>
    <row r="18917" ht="15" customHeight="1" x14ac:dyDescent="0.3"/>
    <row r="18918" ht="15" customHeight="1" x14ac:dyDescent="0.3"/>
    <row r="18919" ht="15" customHeight="1" x14ac:dyDescent="0.3"/>
    <row r="18920" ht="15" customHeight="1" x14ac:dyDescent="0.3"/>
    <row r="18921" ht="15" customHeight="1" x14ac:dyDescent="0.3"/>
    <row r="18922" ht="15" customHeight="1" x14ac:dyDescent="0.3"/>
    <row r="18923" ht="15" customHeight="1" x14ac:dyDescent="0.3"/>
    <row r="18924" ht="15" customHeight="1" x14ac:dyDescent="0.3"/>
    <row r="18925" ht="15" customHeight="1" x14ac:dyDescent="0.3"/>
    <row r="18926" ht="15" customHeight="1" x14ac:dyDescent="0.3"/>
    <row r="18927" ht="15" customHeight="1" x14ac:dyDescent="0.3"/>
    <row r="18928" ht="15" customHeight="1" x14ac:dyDescent="0.3"/>
    <row r="18929" ht="15" customHeight="1" x14ac:dyDescent="0.3"/>
    <row r="18930" ht="15" customHeight="1" x14ac:dyDescent="0.3"/>
    <row r="18931" ht="15" customHeight="1" x14ac:dyDescent="0.3"/>
    <row r="18932" ht="15" customHeight="1" x14ac:dyDescent="0.3"/>
    <row r="18933" ht="15" customHeight="1" x14ac:dyDescent="0.3"/>
    <row r="18934" ht="15" customHeight="1" x14ac:dyDescent="0.3"/>
    <row r="18935" ht="15" customHeight="1" x14ac:dyDescent="0.3"/>
    <row r="18936" ht="15" customHeight="1" x14ac:dyDescent="0.3"/>
    <row r="18937" ht="15" customHeight="1" x14ac:dyDescent="0.3"/>
    <row r="18938" ht="15" customHeight="1" x14ac:dyDescent="0.3"/>
    <row r="18939" ht="15" customHeight="1" x14ac:dyDescent="0.3"/>
    <row r="18940" ht="15" customHeight="1" x14ac:dyDescent="0.3"/>
    <row r="18941" ht="15" customHeight="1" x14ac:dyDescent="0.3"/>
    <row r="18942" ht="15" customHeight="1" x14ac:dyDescent="0.3"/>
    <row r="18943" ht="15" customHeight="1" x14ac:dyDescent="0.3"/>
    <row r="18944" ht="15" customHeight="1" x14ac:dyDescent="0.3"/>
    <row r="18945" ht="15" customHeight="1" x14ac:dyDescent="0.3"/>
    <row r="18946" ht="15" customHeight="1" x14ac:dyDescent="0.3"/>
    <row r="18947" ht="15" customHeight="1" x14ac:dyDescent="0.3"/>
    <row r="18948" ht="15" customHeight="1" x14ac:dyDescent="0.3"/>
    <row r="18949" ht="15" customHeight="1" x14ac:dyDescent="0.3"/>
    <row r="18950" ht="15" customHeight="1" x14ac:dyDescent="0.3"/>
    <row r="18951" ht="15" customHeight="1" x14ac:dyDescent="0.3"/>
    <row r="18952" ht="15" customHeight="1" x14ac:dyDescent="0.3"/>
    <row r="18953" ht="15" customHeight="1" x14ac:dyDescent="0.3"/>
    <row r="18954" ht="15" customHeight="1" x14ac:dyDescent="0.3"/>
    <row r="18955" ht="15" customHeight="1" x14ac:dyDescent="0.3"/>
    <row r="18956" ht="15" customHeight="1" x14ac:dyDescent="0.3"/>
    <row r="18957" ht="15" customHeight="1" x14ac:dyDescent="0.3"/>
    <row r="18958" ht="15" customHeight="1" x14ac:dyDescent="0.3"/>
    <row r="18959" ht="15" customHeight="1" x14ac:dyDescent="0.3"/>
    <row r="18960" ht="15" customHeight="1" x14ac:dyDescent="0.3"/>
    <row r="18961" ht="15" customHeight="1" x14ac:dyDescent="0.3"/>
    <row r="18962" ht="15" customHeight="1" x14ac:dyDescent="0.3"/>
    <row r="18963" ht="15" customHeight="1" x14ac:dyDescent="0.3"/>
    <row r="18964" ht="15" customHeight="1" x14ac:dyDescent="0.3"/>
    <row r="18965" ht="15" customHeight="1" x14ac:dyDescent="0.3"/>
    <row r="18966" ht="15" customHeight="1" x14ac:dyDescent="0.3"/>
    <row r="18967" ht="15" customHeight="1" x14ac:dyDescent="0.3"/>
    <row r="18968" ht="15" customHeight="1" x14ac:dyDescent="0.3"/>
    <row r="18969" ht="15" customHeight="1" x14ac:dyDescent="0.3"/>
    <row r="18970" ht="15" customHeight="1" x14ac:dyDescent="0.3"/>
    <row r="18971" ht="15" customHeight="1" x14ac:dyDescent="0.3"/>
    <row r="18972" ht="15" customHeight="1" x14ac:dyDescent="0.3"/>
    <row r="18973" ht="15" customHeight="1" x14ac:dyDescent="0.3"/>
    <row r="18974" ht="15" customHeight="1" x14ac:dyDescent="0.3"/>
    <row r="18975" ht="15" customHeight="1" x14ac:dyDescent="0.3"/>
    <row r="18976" ht="15" customHeight="1" x14ac:dyDescent="0.3"/>
    <row r="18977" ht="15" customHeight="1" x14ac:dyDescent="0.3"/>
    <row r="18978" ht="15" customHeight="1" x14ac:dyDescent="0.3"/>
    <row r="18979" ht="15" customHeight="1" x14ac:dyDescent="0.3"/>
    <row r="18980" ht="15" customHeight="1" x14ac:dyDescent="0.3"/>
    <row r="18981" ht="15" customHeight="1" x14ac:dyDescent="0.3"/>
    <row r="18982" ht="15" customHeight="1" x14ac:dyDescent="0.3"/>
    <row r="18983" ht="15" customHeight="1" x14ac:dyDescent="0.3"/>
    <row r="18984" ht="15" customHeight="1" x14ac:dyDescent="0.3"/>
    <row r="18985" ht="15" customHeight="1" x14ac:dyDescent="0.3"/>
    <row r="18986" ht="15" customHeight="1" x14ac:dyDescent="0.3"/>
    <row r="18987" ht="15" customHeight="1" x14ac:dyDescent="0.3"/>
    <row r="18988" ht="15" customHeight="1" x14ac:dyDescent="0.3"/>
    <row r="18989" ht="15" customHeight="1" x14ac:dyDescent="0.3"/>
    <row r="18990" ht="15" customHeight="1" x14ac:dyDescent="0.3"/>
    <row r="18991" ht="15" customHeight="1" x14ac:dyDescent="0.3"/>
    <row r="18992" ht="15" customHeight="1" x14ac:dyDescent="0.3"/>
    <row r="18993" ht="15" customHeight="1" x14ac:dyDescent="0.3"/>
    <row r="18994" ht="15" customHeight="1" x14ac:dyDescent="0.3"/>
    <row r="18995" ht="15" customHeight="1" x14ac:dyDescent="0.3"/>
    <row r="18996" ht="15" customHeight="1" x14ac:dyDescent="0.3"/>
    <row r="18997" ht="15" customHeight="1" x14ac:dyDescent="0.3"/>
    <row r="18998" ht="15" customHeight="1" x14ac:dyDescent="0.3"/>
    <row r="18999" ht="15" customHeight="1" x14ac:dyDescent="0.3"/>
    <row r="19000" ht="15" customHeight="1" x14ac:dyDescent="0.3"/>
    <row r="19001" ht="15" customHeight="1" x14ac:dyDescent="0.3"/>
    <row r="19002" ht="15" customHeight="1" x14ac:dyDescent="0.3"/>
    <row r="19003" ht="15" customHeight="1" x14ac:dyDescent="0.3"/>
    <row r="19004" ht="15" customHeight="1" x14ac:dyDescent="0.3"/>
    <row r="19005" ht="15" customHeight="1" x14ac:dyDescent="0.3"/>
    <row r="19006" ht="15" customHeight="1" x14ac:dyDescent="0.3"/>
    <row r="19007" ht="15" customHeight="1" x14ac:dyDescent="0.3"/>
    <row r="19008" ht="15" customHeight="1" x14ac:dyDescent="0.3"/>
    <row r="19009" ht="15" customHeight="1" x14ac:dyDescent="0.3"/>
    <row r="19010" ht="15" customHeight="1" x14ac:dyDescent="0.3"/>
    <row r="19011" ht="15" customHeight="1" x14ac:dyDescent="0.3"/>
    <row r="19012" ht="15" customHeight="1" x14ac:dyDescent="0.3"/>
    <row r="19013" ht="15" customHeight="1" x14ac:dyDescent="0.3"/>
    <row r="19014" ht="15" customHeight="1" x14ac:dyDescent="0.3"/>
    <row r="19015" ht="15" customHeight="1" x14ac:dyDescent="0.3"/>
    <row r="19016" ht="15" customHeight="1" x14ac:dyDescent="0.3"/>
    <row r="19017" ht="15" customHeight="1" x14ac:dyDescent="0.3"/>
    <row r="19018" ht="15" customHeight="1" x14ac:dyDescent="0.3"/>
    <row r="19019" ht="15" customHeight="1" x14ac:dyDescent="0.3"/>
    <row r="19020" ht="15" customHeight="1" x14ac:dyDescent="0.3"/>
    <row r="19021" ht="15" customHeight="1" x14ac:dyDescent="0.3"/>
    <row r="19022" ht="15" customHeight="1" x14ac:dyDescent="0.3"/>
    <row r="19023" ht="15" customHeight="1" x14ac:dyDescent="0.3"/>
    <row r="19024" ht="15" customHeight="1" x14ac:dyDescent="0.3"/>
    <row r="19025" ht="15" customHeight="1" x14ac:dyDescent="0.3"/>
    <row r="19026" ht="15" customHeight="1" x14ac:dyDescent="0.3"/>
    <row r="19027" ht="15" customHeight="1" x14ac:dyDescent="0.3"/>
    <row r="19028" ht="15" customHeight="1" x14ac:dyDescent="0.3"/>
    <row r="19029" ht="15" customHeight="1" x14ac:dyDescent="0.3"/>
    <row r="19030" ht="15" customHeight="1" x14ac:dyDescent="0.3"/>
    <row r="19031" ht="15" customHeight="1" x14ac:dyDescent="0.3"/>
    <row r="19032" ht="15" customHeight="1" x14ac:dyDescent="0.3"/>
    <row r="19033" ht="15" customHeight="1" x14ac:dyDescent="0.3"/>
    <row r="19034" ht="15" customHeight="1" x14ac:dyDescent="0.3"/>
    <row r="19035" ht="15" customHeight="1" x14ac:dyDescent="0.3"/>
    <row r="19036" ht="15" customHeight="1" x14ac:dyDescent="0.3"/>
    <row r="19037" ht="15" customHeight="1" x14ac:dyDescent="0.3"/>
    <row r="19038" ht="15" customHeight="1" x14ac:dyDescent="0.3"/>
    <row r="19039" ht="15" customHeight="1" x14ac:dyDescent="0.3"/>
    <row r="19040" ht="15" customHeight="1" x14ac:dyDescent="0.3"/>
    <row r="19041" ht="15" customHeight="1" x14ac:dyDescent="0.3"/>
    <row r="19042" ht="15" customHeight="1" x14ac:dyDescent="0.3"/>
    <row r="19043" ht="15" customHeight="1" x14ac:dyDescent="0.3"/>
    <row r="19044" ht="15" customHeight="1" x14ac:dyDescent="0.3"/>
    <row r="19045" ht="15" customHeight="1" x14ac:dyDescent="0.3"/>
    <row r="19046" ht="15" customHeight="1" x14ac:dyDescent="0.3"/>
    <row r="19047" ht="15" customHeight="1" x14ac:dyDescent="0.3"/>
    <row r="19048" ht="15" customHeight="1" x14ac:dyDescent="0.3"/>
    <row r="19049" ht="15" customHeight="1" x14ac:dyDescent="0.3"/>
    <row r="19050" ht="15" customHeight="1" x14ac:dyDescent="0.3"/>
    <row r="19051" ht="15" customHeight="1" x14ac:dyDescent="0.3"/>
    <row r="19052" ht="15" customHeight="1" x14ac:dyDescent="0.3"/>
    <row r="19053" ht="15" customHeight="1" x14ac:dyDescent="0.3"/>
    <row r="19054" ht="15" customHeight="1" x14ac:dyDescent="0.3"/>
    <row r="19055" ht="15" customHeight="1" x14ac:dyDescent="0.3"/>
    <row r="19056" ht="15" customHeight="1" x14ac:dyDescent="0.3"/>
    <row r="19057" ht="15" customHeight="1" x14ac:dyDescent="0.3"/>
    <row r="19058" ht="15" customHeight="1" x14ac:dyDescent="0.3"/>
    <row r="19059" ht="15" customHeight="1" x14ac:dyDescent="0.3"/>
    <row r="19060" ht="15" customHeight="1" x14ac:dyDescent="0.3"/>
    <row r="19061" ht="15" customHeight="1" x14ac:dyDescent="0.3"/>
    <row r="19062" ht="15" customHeight="1" x14ac:dyDescent="0.3"/>
    <row r="19063" ht="15" customHeight="1" x14ac:dyDescent="0.3"/>
    <row r="19064" ht="15" customHeight="1" x14ac:dyDescent="0.3"/>
    <row r="19065" ht="15" customHeight="1" x14ac:dyDescent="0.3"/>
    <row r="19066" ht="15" customHeight="1" x14ac:dyDescent="0.3"/>
    <row r="19067" ht="15" customHeight="1" x14ac:dyDescent="0.3"/>
    <row r="19068" ht="15" customHeight="1" x14ac:dyDescent="0.3"/>
    <row r="19069" ht="15" customHeight="1" x14ac:dyDescent="0.3"/>
    <row r="19070" ht="15" customHeight="1" x14ac:dyDescent="0.3"/>
    <row r="19071" ht="15" customHeight="1" x14ac:dyDescent="0.3"/>
    <row r="19072" ht="15" customHeight="1" x14ac:dyDescent="0.3"/>
    <row r="19073" ht="15" customHeight="1" x14ac:dyDescent="0.3"/>
    <row r="19074" ht="15" customHeight="1" x14ac:dyDescent="0.3"/>
    <row r="19075" ht="15" customHeight="1" x14ac:dyDescent="0.3"/>
    <row r="19076" ht="15" customHeight="1" x14ac:dyDescent="0.3"/>
    <row r="19077" ht="15" customHeight="1" x14ac:dyDescent="0.3"/>
    <row r="19078" ht="15" customHeight="1" x14ac:dyDescent="0.3"/>
    <row r="19079" ht="15" customHeight="1" x14ac:dyDescent="0.3"/>
    <row r="19080" ht="15" customHeight="1" x14ac:dyDescent="0.3"/>
    <row r="19081" ht="15" customHeight="1" x14ac:dyDescent="0.3"/>
    <row r="19082" ht="15" customHeight="1" x14ac:dyDescent="0.3"/>
    <row r="19083" ht="15" customHeight="1" x14ac:dyDescent="0.3"/>
    <row r="19084" ht="15" customHeight="1" x14ac:dyDescent="0.3"/>
    <row r="19085" ht="15" customHeight="1" x14ac:dyDescent="0.3"/>
    <row r="19086" ht="15" customHeight="1" x14ac:dyDescent="0.3"/>
    <row r="19087" ht="15" customHeight="1" x14ac:dyDescent="0.3"/>
    <row r="19088" ht="15" customHeight="1" x14ac:dyDescent="0.3"/>
    <row r="19089" ht="15" customHeight="1" x14ac:dyDescent="0.3"/>
    <row r="19090" ht="15" customHeight="1" x14ac:dyDescent="0.3"/>
    <row r="19091" ht="15" customHeight="1" x14ac:dyDescent="0.3"/>
    <row r="19092" ht="15" customHeight="1" x14ac:dyDescent="0.3"/>
    <row r="19093" ht="15" customHeight="1" x14ac:dyDescent="0.3"/>
    <row r="19094" ht="15" customHeight="1" x14ac:dyDescent="0.3"/>
    <row r="19095" ht="15" customHeight="1" x14ac:dyDescent="0.3"/>
    <row r="19096" ht="15" customHeight="1" x14ac:dyDescent="0.3"/>
    <row r="19097" ht="15" customHeight="1" x14ac:dyDescent="0.3"/>
    <row r="19098" ht="15" customHeight="1" x14ac:dyDescent="0.3"/>
    <row r="19099" ht="15" customHeight="1" x14ac:dyDescent="0.3"/>
    <row r="19100" ht="15" customHeight="1" x14ac:dyDescent="0.3"/>
    <row r="19101" ht="15" customHeight="1" x14ac:dyDescent="0.3"/>
    <row r="19102" ht="15" customHeight="1" x14ac:dyDescent="0.3"/>
    <row r="19103" ht="15" customHeight="1" x14ac:dyDescent="0.3"/>
    <row r="19104" ht="15" customHeight="1" x14ac:dyDescent="0.3"/>
    <row r="19105" ht="15" customHeight="1" x14ac:dyDescent="0.3"/>
    <row r="19106" ht="15" customHeight="1" x14ac:dyDescent="0.3"/>
    <row r="19107" ht="15" customHeight="1" x14ac:dyDescent="0.3"/>
    <row r="19108" ht="15" customHeight="1" x14ac:dyDescent="0.3"/>
    <row r="19109" ht="15" customHeight="1" x14ac:dyDescent="0.3"/>
    <row r="19110" ht="15" customHeight="1" x14ac:dyDescent="0.3"/>
    <row r="19111" ht="15" customHeight="1" x14ac:dyDescent="0.3"/>
    <row r="19112" ht="15" customHeight="1" x14ac:dyDescent="0.3"/>
    <row r="19113" ht="15" customHeight="1" x14ac:dyDescent="0.3"/>
    <row r="19114" ht="15" customHeight="1" x14ac:dyDescent="0.3"/>
    <row r="19115" ht="15" customHeight="1" x14ac:dyDescent="0.3"/>
    <row r="19116" ht="15" customHeight="1" x14ac:dyDescent="0.3"/>
    <row r="19117" ht="15" customHeight="1" x14ac:dyDescent="0.3"/>
    <row r="19118" ht="15" customHeight="1" x14ac:dyDescent="0.3"/>
    <row r="19119" ht="15" customHeight="1" x14ac:dyDescent="0.3"/>
    <row r="19120" ht="15" customHeight="1" x14ac:dyDescent="0.3"/>
    <row r="19121" ht="15" customHeight="1" x14ac:dyDescent="0.3"/>
    <row r="19122" ht="15" customHeight="1" x14ac:dyDescent="0.3"/>
    <row r="19123" ht="15" customHeight="1" x14ac:dyDescent="0.3"/>
    <row r="19124" ht="15" customHeight="1" x14ac:dyDescent="0.3"/>
    <row r="19125" ht="15" customHeight="1" x14ac:dyDescent="0.3"/>
    <row r="19126" ht="15" customHeight="1" x14ac:dyDescent="0.3"/>
    <row r="19127" ht="15" customHeight="1" x14ac:dyDescent="0.3"/>
    <row r="19128" ht="15" customHeight="1" x14ac:dyDescent="0.3"/>
    <row r="19129" ht="15" customHeight="1" x14ac:dyDescent="0.3"/>
    <row r="19130" ht="15" customHeight="1" x14ac:dyDescent="0.3"/>
    <row r="19131" ht="15" customHeight="1" x14ac:dyDescent="0.3"/>
    <row r="19132" ht="15" customHeight="1" x14ac:dyDescent="0.3"/>
    <row r="19133" ht="15" customHeight="1" x14ac:dyDescent="0.3"/>
    <row r="19134" ht="15" customHeight="1" x14ac:dyDescent="0.3"/>
    <row r="19135" ht="15" customHeight="1" x14ac:dyDescent="0.3"/>
    <row r="19136" ht="15" customHeight="1" x14ac:dyDescent="0.3"/>
    <row r="19137" ht="15" customHeight="1" x14ac:dyDescent="0.3"/>
    <row r="19138" ht="15" customHeight="1" x14ac:dyDescent="0.3"/>
    <row r="19139" ht="15" customHeight="1" x14ac:dyDescent="0.3"/>
    <row r="19140" ht="15" customHeight="1" x14ac:dyDescent="0.3"/>
    <row r="19141" ht="15" customHeight="1" x14ac:dyDescent="0.3"/>
    <row r="19142" ht="15" customHeight="1" x14ac:dyDescent="0.3"/>
    <row r="19143" ht="15" customHeight="1" x14ac:dyDescent="0.3"/>
    <row r="19144" ht="15" customHeight="1" x14ac:dyDescent="0.3"/>
    <row r="19145" ht="15" customHeight="1" x14ac:dyDescent="0.3"/>
    <row r="19146" ht="15" customHeight="1" x14ac:dyDescent="0.3"/>
    <row r="19147" ht="15" customHeight="1" x14ac:dyDescent="0.3"/>
    <row r="19148" ht="15" customHeight="1" x14ac:dyDescent="0.3"/>
    <row r="19149" ht="15" customHeight="1" x14ac:dyDescent="0.3"/>
    <row r="19150" ht="15" customHeight="1" x14ac:dyDescent="0.3"/>
    <row r="19151" ht="15" customHeight="1" x14ac:dyDescent="0.3"/>
    <row r="19152" ht="15" customHeight="1" x14ac:dyDescent="0.3"/>
    <row r="19153" ht="15" customHeight="1" x14ac:dyDescent="0.3"/>
    <row r="19154" ht="15" customHeight="1" x14ac:dyDescent="0.3"/>
    <row r="19155" ht="15" customHeight="1" x14ac:dyDescent="0.3"/>
    <row r="19156" ht="15" customHeight="1" x14ac:dyDescent="0.3"/>
    <row r="19157" ht="15" customHeight="1" x14ac:dyDescent="0.3"/>
    <row r="19158" ht="15" customHeight="1" x14ac:dyDescent="0.3"/>
    <row r="19159" ht="15" customHeight="1" x14ac:dyDescent="0.3"/>
    <row r="19160" ht="15" customHeight="1" x14ac:dyDescent="0.3"/>
    <row r="19161" ht="15" customHeight="1" x14ac:dyDescent="0.3"/>
    <row r="19162" ht="15" customHeight="1" x14ac:dyDescent="0.3"/>
    <row r="19163" ht="15" customHeight="1" x14ac:dyDescent="0.3"/>
    <row r="19164" ht="15" customHeight="1" x14ac:dyDescent="0.3"/>
    <row r="19165" ht="15" customHeight="1" x14ac:dyDescent="0.3"/>
    <row r="19166" ht="15" customHeight="1" x14ac:dyDescent="0.3"/>
    <row r="19167" ht="15" customHeight="1" x14ac:dyDescent="0.3"/>
    <row r="19168" ht="15" customHeight="1" x14ac:dyDescent="0.3"/>
    <row r="19169" ht="15" customHeight="1" x14ac:dyDescent="0.3"/>
    <row r="19170" ht="15" customHeight="1" x14ac:dyDescent="0.3"/>
    <row r="19171" ht="15" customHeight="1" x14ac:dyDescent="0.3"/>
    <row r="19172" ht="15" customHeight="1" x14ac:dyDescent="0.3"/>
    <row r="19173" ht="15" customHeight="1" x14ac:dyDescent="0.3"/>
    <row r="19174" ht="15" customHeight="1" x14ac:dyDescent="0.3"/>
    <row r="19175" ht="15" customHeight="1" x14ac:dyDescent="0.3"/>
    <row r="19176" ht="15" customHeight="1" x14ac:dyDescent="0.3"/>
    <row r="19177" ht="15" customHeight="1" x14ac:dyDescent="0.3"/>
    <row r="19178" ht="15" customHeight="1" x14ac:dyDescent="0.3"/>
    <row r="19179" ht="15" customHeight="1" x14ac:dyDescent="0.3"/>
    <row r="19180" ht="15" customHeight="1" x14ac:dyDescent="0.3"/>
    <row r="19181" ht="15" customHeight="1" x14ac:dyDescent="0.3"/>
    <row r="19182" ht="15" customHeight="1" x14ac:dyDescent="0.3"/>
    <row r="19183" ht="15" customHeight="1" x14ac:dyDescent="0.3"/>
    <row r="19184" ht="15" customHeight="1" x14ac:dyDescent="0.3"/>
    <row r="19185" ht="15" customHeight="1" x14ac:dyDescent="0.3"/>
    <row r="19186" ht="15" customHeight="1" x14ac:dyDescent="0.3"/>
    <row r="19187" ht="15" customHeight="1" x14ac:dyDescent="0.3"/>
    <row r="19188" ht="15" customHeight="1" x14ac:dyDescent="0.3"/>
    <row r="19189" ht="15" customHeight="1" x14ac:dyDescent="0.3"/>
    <row r="19190" ht="15" customHeight="1" x14ac:dyDescent="0.3"/>
    <row r="19191" ht="15" customHeight="1" x14ac:dyDescent="0.3"/>
    <row r="19192" ht="15" customHeight="1" x14ac:dyDescent="0.3"/>
    <row r="19193" ht="15" customHeight="1" x14ac:dyDescent="0.3"/>
    <row r="19194" ht="15" customHeight="1" x14ac:dyDescent="0.3"/>
    <row r="19195" ht="15" customHeight="1" x14ac:dyDescent="0.3"/>
    <row r="19196" ht="15" customHeight="1" x14ac:dyDescent="0.3"/>
    <row r="19197" ht="15" customHeight="1" x14ac:dyDescent="0.3"/>
    <row r="19198" ht="15" customHeight="1" x14ac:dyDescent="0.3"/>
    <row r="19199" ht="15" customHeight="1" x14ac:dyDescent="0.3"/>
    <row r="19200" ht="15" customHeight="1" x14ac:dyDescent="0.3"/>
    <row r="19201" ht="15" customHeight="1" x14ac:dyDescent="0.3"/>
    <row r="19202" ht="15" customHeight="1" x14ac:dyDescent="0.3"/>
    <row r="19203" ht="15" customHeight="1" x14ac:dyDescent="0.3"/>
    <row r="19204" ht="15" customHeight="1" x14ac:dyDescent="0.3"/>
    <row r="19205" ht="15" customHeight="1" x14ac:dyDescent="0.3"/>
    <row r="19206" ht="15" customHeight="1" x14ac:dyDescent="0.3"/>
    <row r="19207" ht="15" customHeight="1" x14ac:dyDescent="0.3"/>
    <row r="19208" ht="15" customHeight="1" x14ac:dyDescent="0.3"/>
    <row r="19209" ht="15" customHeight="1" x14ac:dyDescent="0.3"/>
    <row r="19210" ht="15" customHeight="1" x14ac:dyDescent="0.3"/>
    <row r="19211" ht="15" customHeight="1" x14ac:dyDescent="0.3"/>
    <row r="19212" ht="15" customHeight="1" x14ac:dyDescent="0.3"/>
    <row r="19213" ht="15" customHeight="1" x14ac:dyDescent="0.3"/>
    <row r="19214" ht="15" customHeight="1" x14ac:dyDescent="0.3"/>
    <row r="19215" ht="15" customHeight="1" x14ac:dyDescent="0.3"/>
    <row r="19216" ht="15" customHeight="1" x14ac:dyDescent="0.3"/>
    <row r="19217" ht="15" customHeight="1" x14ac:dyDescent="0.3"/>
    <row r="19218" ht="15" customHeight="1" x14ac:dyDescent="0.3"/>
    <row r="19219" ht="15" customHeight="1" x14ac:dyDescent="0.3"/>
    <row r="19220" ht="15" customHeight="1" x14ac:dyDescent="0.3"/>
    <row r="19221" ht="15" customHeight="1" x14ac:dyDescent="0.3"/>
    <row r="19222" ht="15" customHeight="1" x14ac:dyDescent="0.3"/>
    <row r="19223" ht="15" customHeight="1" x14ac:dyDescent="0.3"/>
    <row r="19224" ht="15" customHeight="1" x14ac:dyDescent="0.3"/>
    <row r="19225" ht="15" customHeight="1" x14ac:dyDescent="0.3"/>
    <row r="19226" ht="15" customHeight="1" x14ac:dyDescent="0.3"/>
    <row r="19227" ht="15" customHeight="1" x14ac:dyDescent="0.3"/>
    <row r="19228" ht="15" customHeight="1" x14ac:dyDescent="0.3"/>
    <row r="19229" ht="15" customHeight="1" x14ac:dyDescent="0.3"/>
    <row r="19230" ht="15" customHeight="1" x14ac:dyDescent="0.3"/>
    <row r="19231" ht="15" customHeight="1" x14ac:dyDescent="0.3"/>
    <row r="19232" ht="15" customHeight="1" x14ac:dyDescent="0.3"/>
    <row r="19233" ht="15" customHeight="1" x14ac:dyDescent="0.3"/>
    <row r="19234" ht="15" customHeight="1" x14ac:dyDescent="0.3"/>
    <row r="19235" ht="15" customHeight="1" x14ac:dyDescent="0.3"/>
    <row r="19236" ht="15" customHeight="1" x14ac:dyDescent="0.3"/>
    <row r="19237" ht="15" customHeight="1" x14ac:dyDescent="0.3"/>
    <row r="19238" ht="15" customHeight="1" x14ac:dyDescent="0.3"/>
    <row r="19239" ht="15" customHeight="1" x14ac:dyDescent="0.3"/>
    <row r="19240" ht="15" customHeight="1" x14ac:dyDescent="0.3"/>
    <row r="19241" ht="15" customHeight="1" x14ac:dyDescent="0.3"/>
    <row r="19242" ht="15" customHeight="1" x14ac:dyDescent="0.3"/>
    <row r="19243" ht="15" customHeight="1" x14ac:dyDescent="0.3"/>
    <row r="19244" ht="15" customHeight="1" x14ac:dyDescent="0.3"/>
    <row r="19245" ht="15" customHeight="1" x14ac:dyDescent="0.3"/>
    <row r="19246" ht="15" customHeight="1" x14ac:dyDescent="0.3"/>
    <row r="19247" ht="15" customHeight="1" x14ac:dyDescent="0.3"/>
    <row r="19248" ht="15" customHeight="1" x14ac:dyDescent="0.3"/>
    <row r="19249" ht="15" customHeight="1" x14ac:dyDescent="0.3"/>
    <row r="19250" ht="15" customHeight="1" x14ac:dyDescent="0.3"/>
    <row r="19251" ht="15" customHeight="1" x14ac:dyDescent="0.3"/>
    <row r="19252" ht="15" customHeight="1" x14ac:dyDescent="0.3"/>
    <row r="19253" ht="15" customHeight="1" x14ac:dyDescent="0.3"/>
    <row r="19254" ht="15" customHeight="1" x14ac:dyDescent="0.3"/>
    <row r="19255" ht="15" customHeight="1" x14ac:dyDescent="0.3"/>
    <row r="19256" ht="15" customHeight="1" x14ac:dyDescent="0.3"/>
    <row r="19257" ht="15" customHeight="1" x14ac:dyDescent="0.3"/>
    <row r="19258" ht="15" customHeight="1" x14ac:dyDescent="0.3"/>
    <row r="19259" ht="15" customHeight="1" x14ac:dyDescent="0.3"/>
    <row r="19260" ht="15" customHeight="1" x14ac:dyDescent="0.3"/>
    <row r="19261" ht="15" customHeight="1" x14ac:dyDescent="0.3"/>
    <row r="19262" ht="15" customHeight="1" x14ac:dyDescent="0.3"/>
    <row r="19263" ht="15" customHeight="1" x14ac:dyDescent="0.3"/>
    <row r="19264" ht="15" customHeight="1" x14ac:dyDescent="0.3"/>
    <row r="19265" ht="15" customHeight="1" x14ac:dyDescent="0.3"/>
    <row r="19266" ht="15" customHeight="1" x14ac:dyDescent="0.3"/>
    <row r="19267" ht="15" customHeight="1" x14ac:dyDescent="0.3"/>
    <row r="19268" ht="15" customHeight="1" x14ac:dyDescent="0.3"/>
    <row r="19269" ht="15" customHeight="1" x14ac:dyDescent="0.3"/>
    <row r="19270" ht="15" customHeight="1" x14ac:dyDescent="0.3"/>
    <row r="19271" ht="15" customHeight="1" x14ac:dyDescent="0.3"/>
    <row r="19272" ht="15" customHeight="1" x14ac:dyDescent="0.3"/>
    <row r="19273" ht="15" customHeight="1" x14ac:dyDescent="0.3"/>
    <row r="19274" ht="15" customHeight="1" x14ac:dyDescent="0.3"/>
    <row r="19275" ht="15" customHeight="1" x14ac:dyDescent="0.3"/>
    <row r="19276" ht="15" customHeight="1" x14ac:dyDescent="0.3"/>
    <row r="19277" ht="15" customHeight="1" x14ac:dyDescent="0.3"/>
    <row r="19278" ht="15" customHeight="1" x14ac:dyDescent="0.3"/>
    <row r="19279" ht="15" customHeight="1" x14ac:dyDescent="0.3"/>
    <row r="19280" ht="15" customHeight="1" x14ac:dyDescent="0.3"/>
    <row r="19281" ht="15" customHeight="1" x14ac:dyDescent="0.3"/>
    <row r="19282" ht="15" customHeight="1" x14ac:dyDescent="0.3"/>
    <row r="19283" ht="15" customHeight="1" x14ac:dyDescent="0.3"/>
    <row r="19284" ht="15" customHeight="1" x14ac:dyDescent="0.3"/>
    <row r="19285" ht="15" customHeight="1" x14ac:dyDescent="0.3"/>
    <row r="19286" ht="15" customHeight="1" x14ac:dyDescent="0.3"/>
    <row r="19287" ht="15" customHeight="1" x14ac:dyDescent="0.3"/>
    <row r="19288" ht="15" customHeight="1" x14ac:dyDescent="0.3"/>
    <row r="19289" ht="15" customHeight="1" x14ac:dyDescent="0.3"/>
    <row r="19290" ht="15" customHeight="1" x14ac:dyDescent="0.3"/>
    <row r="19291" ht="15" customHeight="1" x14ac:dyDescent="0.3"/>
    <row r="19292" ht="15" customHeight="1" x14ac:dyDescent="0.3"/>
    <row r="19293" ht="15" customHeight="1" x14ac:dyDescent="0.3"/>
    <row r="19294" ht="15" customHeight="1" x14ac:dyDescent="0.3"/>
    <row r="19295" ht="15" customHeight="1" x14ac:dyDescent="0.3"/>
    <row r="19296" ht="15" customHeight="1" x14ac:dyDescent="0.3"/>
    <row r="19297" ht="15" customHeight="1" x14ac:dyDescent="0.3"/>
    <row r="19298" ht="15" customHeight="1" x14ac:dyDescent="0.3"/>
    <row r="19299" ht="15" customHeight="1" x14ac:dyDescent="0.3"/>
    <row r="19300" ht="15" customHeight="1" x14ac:dyDescent="0.3"/>
    <row r="19301" ht="15" customHeight="1" x14ac:dyDescent="0.3"/>
    <row r="19302" ht="15" customHeight="1" x14ac:dyDescent="0.3"/>
    <row r="19303" ht="15" customHeight="1" x14ac:dyDescent="0.3"/>
    <row r="19304" ht="15" customHeight="1" x14ac:dyDescent="0.3"/>
    <row r="19305" ht="15" customHeight="1" x14ac:dyDescent="0.3"/>
    <row r="19306" ht="15" customHeight="1" x14ac:dyDescent="0.3"/>
    <row r="19307" ht="15" customHeight="1" x14ac:dyDescent="0.3"/>
    <row r="19308" ht="15" customHeight="1" x14ac:dyDescent="0.3"/>
    <row r="19309" ht="15" customHeight="1" x14ac:dyDescent="0.3"/>
    <row r="19310" ht="15" customHeight="1" x14ac:dyDescent="0.3"/>
    <row r="19311" ht="15" customHeight="1" x14ac:dyDescent="0.3"/>
    <row r="19312" ht="15" customHeight="1" x14ac:dyDescent="0.3"/>
    <row r="19313" ht="15" customHeight="1" x14ac:dyDescent="0.3"/>
    <row r="19314" ht="15" customHeight="1" x14ac:dyDescent="0.3"/>
    <row r="19315" ht="15" customHeight="1" x14ac:dyDescent="0.3"/>
    <row r="19316" ht="15" customHeight="1" x14ac:dyDescent="0.3"/>
    <row r="19317" ht="15" customHeight="1" x14ac:dyDescent="0.3"/>
    <row r="19318" ht="15" customHeight="1" x14ac:dyDescent="0.3"/>
    <row r="19319" ht="15" customHeight="1" x14ac:dyDescent="0.3"/>
    <row r="19320" ht="15" customHeight="1" x14ac:dyDescent="0.3"/>
    <row r="19321" ht="15" customHeight="1" x14ac:dyDescent="0.3"/>
    <row r="19322" ht="15" customHeight="1" x14ac:dyDescent="0.3"/>
    <row r="19323" ht="15" customHeight="1" x14ac:dyDescent="0.3"/>
    <row r="19324" ht="15" customHeight="1" x14ac:dyDescent="0.3"/>
    <row r="19325" ht="15" customHeight="1" x14ac:dyDescent="0.3"/>
    <row r="19326" ht="15" customHeight="1" x14ac:dyDescent="0.3"/>
    <row r="19327" ht="15" customHeight="1" x14ac:dyDescent="0.3"/>
    <row r="19328" ht="15" customHeight="1" x14ac:dyDescent="0.3"/>
    <row r="19329" ht="15" customHeight="1" x14ac:dyDescent="0.3"/>
    <row r="19330" ht="15" customHeight="1" x14ac:dyDescent="0.3"/>
    <row r="19331" ht="15" customHeight="1" x14ac:dyDescent="0.3"/>
    <row r="19332" ht="15" customHeight="1" x14ac:dyDescent="0.3"/>
    <row r="19333" ht="15" customHeight="1" x14ac:dyDescent="0.3"/>
    <row r="19334" ht="15" customHeight="1" x14ac:dyDescent="0.3"/>
    <row r="19335" ht="15" customHeight="1" x14ac:dyDescent="0.3"/>
    <row r="19336" ht="15" customHeight="1" x14ac:dyDescent="0.3"/>
    <row r="19337" ht="15" customHeight="1" x14ac:dyDescent="0.3"/>
    <row r="19338" ht="15" customHeight="1" x14ac:dyDescent="0.3"/>
    <row r="19339" ht="15" customHeight="1" x14ac:dyDescent="0.3"/>
    <row r="19340" ht="15" customHeight="1" x14ac:dyDescent="0.3"/>
    <row r="19341" ht="15" customHeight="1" x14ac:dyDescent="0.3"/>
    <row r="19342" ht="15" customHeight="1" x14ac:dyDescent="0.3"/>
    <row r="19343" ht="15" customHeight="1" x14ac:dyDescent="0.3"/>
    <row r="19344" ht="15" customHeight="1" x14ac:dyDescent="0.3"/>
    <row r="19345" ht="15" customHeight="1" x14ac:dyDescent="0.3"/>
    <row r="19346" ht="15" customHeight="1" x14ac:dyDescent="0.3"/>
    <row r="19347" ht="15" customHeight="1" x14ac:dyDescent="0.3"/>
    <row r="19348" ht="15" customHeight="1" x14ac:dyDescent="0.3"/>
    <row r="19349" ht="15" customHeight="1" x14ac:dyDescent="0.3"/>
    <row r="19350" ht="15" customHeight="1" x14ac:dyDescent="0.3"/>
    <row r="19351" ht="15" customHeight="1" x14ac:dyDescent="0.3"/>
    <row r="19352" ht="15" customHeight="1" x14ac:dyDescent="0.3"/>
    <row r="19353" ht="15" customHeight="1" x14ac:dyDescent="0.3"/>
    <row r="19354" ht="15" customHeight="1" x14ac:dyDescent="0.3"/>
    <row r="19355" ht="15" customHeight="1" x14ac:dyDescent="0.3"/>
    <row r="19356" ht="15" customHeight="1" x14ac:dyDescent="0.3"/>
    <row r="19357" ht="15" customHeight="1" x14ac:dyDescent="0.3"/>
    <row r="19358" ht="15" customHeight="1" x14ac:dyDescent="0.3"/>
    <row r="19359" ht="15" customHeight="1" x14ac:dyDescent="0.3"/>
    <row r="19360" ht="15" customHeight="1" x14ac:dyDescent="0.3"/>
    <row r="19361" ht="15" customHeight="1" x14ac:dyDescent="0.3"/>
    <row r="19362" ht="15" customHeight="1" x14ac:dyDescent="0.3"/>
    <row r="19363" ht="15" customHeight="1" x14ac:dyDescent="0.3"/>
    <row r="19364" ht="15" customHeight="1" x14ac:dyDescent="0.3"/>
    <row r="19365" ht="15" customHeight="1" x14ac:dyDescent="0.3"/>
    <row r="19366" ht="15" customHeight="1" x14ac:dyDescent="0.3"/>
    <row r="19367" ht="15" customHeight="1" x14ac:dyDescent="0.3"/>
    <row r="19368" ht="15" customHeight="1" x14ac:dyDescent="0.3"/>
    <row r="19369" ht="15" customHeight="1" x14ac:dyDescent="0.3"/>
    <row r="19370" ht="15" customHeight="1" x14ac:dyDescent="0.3"/>
    <row r="19371" ht="15" customHeight="1" x14ac:dyDescent="0.3"/>
    <row r="19372" ht="15" customHeight="1" x14ac:dyDescent="0.3"/>
    <row r="19373" ht="15" customHeight="1" x14ac:dyDescent="0.3"/>
    <row r="19374" ht="15" customHeight="1" x14ac:dyDescent="0.3"/>
    <row r="19375" ht="15" customHeight="1" x14ac:dyDescent="0.3"/>
    <row r="19376" ht="15" customHeight="1" x14ac:dyDescent="0.3"/>
    <row r="19377" ht="15" customHeight="1" x14ac:dyDescent="0.3"/>
    <row r="19378" ht="15" customHeight="1" x14ac:dyDescent="0.3"/>
    <row r="19379" ht="15" customHeight="1" x14ac:dyDescent="0.3"/>
    <row r="19380" ht="15" customHeight="1" x14ac:dyDescent="0.3"/>
    <row r="19381" ht="15" customHeight="1" x14ac:dyDescent="0.3"/>
    <row r="19382" ht="15" customHeight="1" x14ac:dyDescent="0.3"/>
    <row r="19383" ht="15" customHeight="1" x14ac:dyDescent="0.3"/>
    <row r="19384" ht="15" customHeight="1" x14ac:dyDescent="0.3"/>
    <row r="19385" ht="15" customHeight="1" x14ac:dyDescent="0.3"/>
    <row r="19386" ht="15" customHeight="1" x14ac:dyDescent="0.3"/>
    <row r="19387" ht="15" customHeight="1" x14ac:dyDescent="0.3"/>
    <row r="19388" ht="15" customHeight="1" x14ac:dyDescent="0.3"/>
    <row r="19389" ht="15" customHeight="1" x14ac:dyDescent="0.3"/>
    <row r="19390" ht="15" customHeight="1" x14ac:dyDescent="0.3"/>
    <row r="19391" ht="15" customHeight="1" x14ac:dyDescent="0.3"/>
    <row r="19392" ht="15" customHeight="1" x14ac:dyDescent="0.3"/>
    <row r="19393" ht="15" customHeight="1" x14ac:dyDescent="0.3"/>
    <row r="19394" ht="15" customHeight="1" x14ac:dyDescent="0.3"/>
    <row r="19395" ht="15" customHeight="1" x14ac:dyDescent="0.3"/>
    <row r="19396" ht="15" customHeight="1" x14ac:dyDescent="0.3"/>
    <row r="19397" ht="15" customHeight="1" x14ac:dyDescent="0.3"/>
    <row r="19398" ht="15" customHeight="1" x14ac:dyDescent="0.3"/>
    <row r="19399" ht="15" customHeight="1" x14ac:dyDescent="0.3"/>
    <row r="19400" ht="15" customHeight="1" x14ac:dyDescent="0.3"/>
    <row r="19401" ht="15" customHeight="1" x14ac:dyDescent="0.3"/>
    <row r="19402" ht="15" customHeight="1" x14ac:dyDescent="0.3"/>
    <row r="19403" ht="15" customHeight="1" x14ac:dyDescent="0.3"/>
    <row r="19404" ht="15" customHeight="1" x14ac:dyDescent="0.3"/>
    <row r="19405" ht="15" customHeight="1" x14ac:dyDescent="0.3"/>
    <row r="19406" ht="15" customHeight="1" x14ac:dyDescent="0.3"/>
    <row r="19407" ht="15" customHeight="1" x14ac:dyDescent="0.3"/>
    <row r="19408" ht="15" customHeight="1" x14ac:dyDescent="0.3"/>
    <row r="19409" ht="15" customHeight="1" x14ac:dyDescent="0.3"/>
    <row r="19410" ht="15" customHeight="1" x14ac:dyDescent="0.3"/>
    <row r="19411" ht="15" customHeight="1" x14ac:dyDescent="0.3"/>
    <row r="19412" ht="15" customHeight="1" x14ac:dyDescent="0.3"/>
    <row r="19413" ht="15" customHeight="1" x14ac:dyDescent="0.3"/>
    <row r="19414" ht="15" customHeight="1" x14ac:dyDescent="0.3"/>
    <row r="19415" ht="15" customHeight="1" x14ac:dyDescent="0.3"/>
    <row r="19416" ht="15" customHeight="1" x14ac:dyDescent="0.3"/>
    <row r="19417" ht="15" customHeight="1" x14ac:dyDescent="0.3"/>
    <row r="19418" ht="15" customHeight="1" x14ac:dyDescent="0.3"/>
    <row r="19419" ht="15" customHeight="1" x14ac:dyDescent="0.3"/>
    <row r="19420" ht="15" customHeight="1" x14ac:dyDescent="0.3"/>
    <row r="19421" ht="15" customHeight="1" x14ac:dyDescent="0.3"/>
    <row r="19422" ht="15" customHeight="1" x14ac:dyDescent="0.3"/>
    <row r="19423" ht="15" customHeight="1" x14ac:dyDescent="0.3"/>
    <row r="19424" ht="15" customHeight="1" x14ac:dyDescent="0.3"/>
    <row r="19425" ht="15" customHeight="1" x14ac:dyDescent="0.3"/>
    <row r="19426" ht="15" customHeight="1" x14ac:dyDescent="0.3"/>
    <row r="19427" ht="15" customHeight="1" x14ac:dyDescent="0.3"/>
    <row r="19428" ht="15" customHeight="1" x14ac:dyDescent="0.3"/>
    <row r="19429" ht="15" customHeight="1" x14ac:dyDescent="0.3"/>
    <row r="19430" ht="15" customHeight="1" x14ac:dyDescent="0.3"/>
    <row r="19431" ht="15" customHeight="1" x14ac:dyDescent="0.3"/>
    <row r="19432" ht="15" customHeight="1" x14ac:dyDescent="0.3"/>
    <row r="19433" ht="15" customHeight="1" x14ac:dyDescent="0.3"/>
    <row r="19434" ht="15" customHeight="1" x14ac:dyDescent="0.3"/>
    <row r="19435" ht="15" customHeight="1" x14ac:dyDescent="0.3"/>
    <row r="19436" ht="15" customHeight="1" x14ac:dyDescent="0.3"/>
    <row r="19437" ht="15" customHeight="1" x14ac:dyDescent="0.3"/>
    <row r="19438" ht="15" customHeight="1" x14ac:dyDescent="0.3"/>
    <row r="19439" ht="15" customHeight="1" x14ac:dyDescent="0.3"/>
    <row r="19440" ht="15" customHeight="1" x14ac:dyDescent="0.3"/>
    <row r="19441" ht="15" customHeight="1" x14ac:dyDescent="0.3"/>
    <row r="19442" ht="15" customHeight="1" x14ac:dyDescent="0.3"/>
    <row r="19443" ht="15" customHeight="1" x14ac:dyDescent="0.3"/>
    <row r="19444" ht="15" customHeight="1" x14ac:dyDescent="0.3"/>
    <row r="19445" ht="15" customHeight="1" x14ac:dyDescent="0.3"/>
    <row r="19446" ht="15" customHeight="1" x14ac:dyDescent="0.3"/>
    <row r="19447" ht="15" customHeight="1" x14ac:dyDescent="0.3"/>
    <row r="19448" ht="15" customHeight="1" x14ac:dyDescent="0.3"/>
    <row r="19449" ht="15" customHeight="1" x14ac:dyDescent="0.3"/>
    <row r="19450" ht="15" customHeight="1" x14ac:dyDescent="0.3"/>
    <row r="19451" ht="15" customHeight="1" x14ac:dyDescent="0.3"/>
    <row r="19452" ht="15" customHeight="1" x14ac:dyDescent="0.3"/>
    <row r="19453" ht="15" customHeight="1" x14ac:dyDescent="0.3"/>
    <row r="19454" ht="15" customHeight="1" x14ac:dyDescent="0.3"/>
    <row r="19455" ht="15" customHeight="1" x14ac:dyDescent="0.3"/>
    <row r="19456" ht="15" customHeight="1" x14ac:dyDescent="0.3"/>
    <row r="19457" ht="15" customHeight="1" x14ac:dyDescent="0.3"/>
    <row r="19458" ht="15" customHeight="1" x14ac:dyDescent="0.3"/>
    <row r="19459" ht="15" customHeight="1" x14ac:dyDescent="0.3"/>
    <row r="19460" ht="15" customHeight="1" x14ac:dyDescent="0.3"/>
    <row r="19461" ht="15" customHeight="1" x14ac:dyDescent="0.3"/>
    <row r="19462" ht="15" customHeight="1" x14ac:dyDescent="0.3"/>
    <row r="19463" ht="15" customHeight="1" x14ac:dyDescent="0.3"/>
    <row r="19464" ht="15" customHeight="1" x14ac:dyDescent="0.3"/>
    <row r="19465" ht="15" customHeight="1" x14ac:dyDescent="0.3"/>
    <row r="19466" ht="15" customHeight="1" x14ac:dyDescent="0.3"/>
    <row r="19467" ht="15" customHeight="1" x14ac:dyDescent="0.3"/>
    <row r="19468" ht="15" customHeight="1" x14ac:dyDescent="0.3"/>
    <row r="19469" ht="15" customHeight="1" x14ac:dyDescent="0.3"/>
    <row r="19470" ht="15" customHeight="1" x14ac:dyDescent="0.3"/>
    <row r="19471" ht="15" customHeight="1" x14ac:dyDescent="0.3"/>
    <row r="19472" ht="15" customHeight="1" x14ac:dyDescent="0.3"/>
    <row r="19473" ht="15" customHeight="1" x14ac:dyDescent="0.3"/>
    <row r="19474" ht="15" customHeight="1" x14ac:dyDescent="0.3"/>
    <row r="19475" ht="15" customHeight="1" x14ac:dyDescent="0.3"/>
    <row r="19476" ht="15" customHeight="1" x14ac:dyDescent="0.3"/>
    <row r="19477" ht="15" customHeight="1" x14ac:dyDescent="0.3"/>
    <row r="19478" ht="15" customHeight="1" x14ac:dyDescent="0.3"/>
    <row r="19479" ht="15" customHeight="1" x14ac:dyDescent="0.3"/>
    <row r="19480" ht="15" customHeight="1" x14ac:dyDescent="0.3"/>
    <row r="19481" ht="15" customHeight="1" x14ac:dyDescent="0.3"/>
    <row r="19482" ht="15" customHeight="1" x14ac:dyDescent="0.3"/>
    <row r="19483" ht="15" customHeight="1" x14ac:dyDescent="0.3"/>
    <row r="19484" ht="15" customHeight="1" x14ac:dyDescent="0.3"/>
    <row r="19485" ht="15" customHeight="1" x14ac:dyDescent="0.3"/>
    <row r="19486" ht="15" customHeight="1" x14ac:dyDescent="0.3"/>
    <row r="19487" ht="15" customHeight="1" x14ac:dyDescent="0.3"/>
    <row r="19488" ht="15" customHeight="1" x14ac:dyDescent="0.3"/>
    <row r="19489" ht="15" customHeight="1" x14ac:dyDescent="0.3"/>
    <row r="19490" ht="15" customHeight="1" x14ac:dyDescent="0.3"/>
    <row r="19491" ht="15" customHeight="1" x14ac:dyDescent="0.3"/>
    <row r="19492" ht="15" customHeight="1" x14ac:dyDescent="0.3"/>
    <row r="19493" ht="15" customHeight="1" x14ac:dyDescent="0.3"/>
    <row r="19494" ht="15" customHeight="1" x14ac:dyDescent="0.3"/>
    <row r="19495" ht="15" customHeight="1" x14ac:dyDescent="0.3"/>
    <row r="19496" ht="15" customHeight="1" x14ac:dyDescent="0.3"/>
    <row r="19497" ht="15" customHeight="1" x14ac:dyDescent="0.3"/>
    <row r="19498" ht="15" customHeight="1" x14ac:dyDescent="0.3"/>
    <row r="19499" ht="15" customHeight="1" x14ac:dyDescent="0.3"/>
    <row r="19500" ht="15" customHeight="1" x14ac:dyDescent="0.3"/>
    <row r="19501" ht="15" customHeight="1" x14ac:dyDescent="0.3"/>
    <row r="19502" ht="15" customHeight="1" x14ac:dyDescent="0.3"/>
    <row r="19503" ht="15" customHeight="1" x14ac:dyDescent="0.3"/>
    <row r="19504" ht="15" customHeight="1" x14ac:dyDescent="0.3"/>
    <row r="19505" ht="15" customHeight="1" x14ac:dyDescent="0.3"/>
    <row r="19506" ht="15" customHeight="1" x14ac:dyDescent="0.3"/>
    <row r="19507" ht="15" customHeight="1" x14ac:dyDescent="0.3"/>
    <row r="19508" ht="15" customHeight="1" x14ac:dyDescent="0.3"/>
    <row r="19509" ht="15" customHeight="1" x14ac:dyDescent="0.3"/>
    <row r="19510" ht="15" customHeight="1" x14ac:dyDescent="0.3"/>
    <row r="19511" ht="15" customHeight="1" x14ac:dyDescent="0.3"/>
    <row r="19512" ht="15" customHeight="1" x14ac:dyDescent="0.3"/>
    <row r="19513" ht="15" customHeight="1" x14ac:dyDescent="0.3"/>
    <row r="19514" ht="15" customHeight="1" x14ac:dyDescent="0.3"/>
    <row r="19515" ht="15" customHeight="1" x14ac:dyDescent="0.3"/>
    <row r="19516" ht="15" customHeight="1" x14ac:dyDescent="0.3"/>
    <row r="19517" ht="15" customHeight="1" x14ac:dyDescent="0.3"/>
    <row r="19518" ht="15" customHeight="1" x14ac:dyDescent="0.3"/>
    <row r="19519" ht="15" customHeight="1" x14ac:dyDescent="0.3"/>
    <row r="19520" ht="15" customHeight="1" x14ac:dyDescent="0.3"/>
    <row r="19521" ht="15" customHeight="1" x14ac:dyDescent="0.3"/>
    <row r="19522" ht="15" customHeight="1" x14ac:dyDescent="0.3"/>
    <row r="19523" ht="15" customHeight="1" x14ac:dyDescent="0.3"/>
    <row r="19524" ht="15" customHeight="1" x14ac:dyDescent="0.3"/>
    <row r="19525" ht="15" customHeight="1" x14ac:dyDescent="0.3"/>
    <row r="19526" ht="15" customHeight="1" x14ac:dyDescent="0.3"/>
    <row r="19527" ht="15" customHeight="1" x14ac:dyDescent="0.3"/>
    <row r="19528" ht="15" customHeight="1" x14ac:dyDescent="0.3"/>
    <row r="19529" ht="15" customHeight="1" x14ac:dyDescent="0.3"/>
    <row r="19530" ht="15" customHeight="1" x14ac:dyDescent="0.3"/>
    <row r="19531" ht="15" customHeight="1" x14ac:dyDescent="0.3"/>
    <row r="19532" ht="15" customHeight="1" x14ac:dyDescent="0.3"/>
    <row r="19533" ht="15" customHeight="1" x14ac:dyDescent="0.3"/>
    <row r="19534" ht="15" customHeight="1" x14ac:dyDescent="0.3"/>
    <row r="19535" ht="15" customHeight="1" x14ac:dyDescent="0.3"/>
    <row r="19536" ht="15" customHeight="1" x14ac:dyDescent="0.3"/>
    <row r="19537" ht="15" customHeight="1" x14ac:dyDescent="0.3"/>
    <row r="19538" ht="15" customHeight="1" x14ac:dyDescent="0.3"/>
    <row r="19539" ht="15" customHeight="1" x14ac:dyDescent="0.3"/>
    <row r="19540" ht="15" customHeight="1" x14ac:dyDescent="0.3"/>
    <row r="19541" ht="15" customHeight="1" x14ac:dyDescent="0.3"/>
    <row r="19542" ht="15" customHeight="1" x14ac:dyDescent="0.3"/>
    <row r="19543" ht="15" customHeight="1" x14ac:dyDescent="0.3"/>
    <row r="19544" ht="15" customHeight="1" x14ac:dyDescent="0.3"/>
    <row r="19545" ht="15" customHeight="1" x14ac:dyDescent="0.3"/>
    <row r="19546" ht="15" customHeight="1" x14ac:dyDescent="0.3"/>
    <row r="19547" ht="15" customHeight="1" x14ac:dyDescent="0.3"/>
    <row r="19548" ht="15" customHeight="1" x14ac:dyDescent="0.3"/>
    <row r="19549" ht="15" customHeight="1" x14ac:dyDescent="0.3"/>
    <row r="19550" ht="15" customHeight="1" x14ac:dyDescent="0.3"/>
    <row r="19551" ht="15" customHeight="1" x14ac:dyDescent="0.3"/>
    <row r="19552" ht="15" customHeight="1" x14ac:dyDescent="0.3"/>
    <row r="19553" ht="15" customHeight="1" x14ac:dyDescent="0.3"/>
    <row r="19554" ht="15" customHeight="1" x14ac:dyDescent="0.3"/>
    <row r="19555" ht="15" customHeight="1" x14ac:dyDescent="0.3"/>
    <row r="19556" ht="15" customHeight="1" x14ac:dyDescent="0.3"/>
    <row r="19557" ht="15" customHeight="1" x14ac:dyDescent="0.3"/>
    <row r="19558" ht="15" customHeight="1" x14ac:dyDescent="0.3"/>
    <row r="19559" ht="15" customHeight="1" x14ac:dyDescent="0.3"/>
    <row r="19560" ht="15" customHeight="1" x14ac:dyDescent="0.3"/>
    <row r="19561" ht="15" customHeight="1" x14ac:dyDescent="0.3"/>
    <row r="19562" ht="15" customHeight="1" x14ac:dyDescent="0.3"/>
    <row r="19563" ht="15" customHeight="1" x14ac:dyDescent="0.3"/>
    <row r="19564" ht="15" customHeight="1" x14ac:dyDescent="0.3"/>
    <row r="19565" ht="15" customHeight="1" x14ac:dyDescent="0.3"/>
    <row r="19566" ht="15" customHeight="1" x14ac:dyDescent="0.3"/>
    <row r="19567" ht="15" customHeight="1" x14ac:dyDescent="0.3"/>
    <row r="19568" ht="15" customHeight="1" x14ac:dyDescent="0.3"/>
    <row r="19569" ht="15" customHeight="1" x14ac:dyDescent="0.3"/>
    <row r="19570" ht="15" customHeight="1" x14ac:dyDescent="0.3"/>
    <row r="19571" ht="15" customHeight="1" x14ac:dyDescent="0.3"/>
    <row r="19572" ht="15" customHeight="1" x14ac:dyDescent="0.3"/>
    <row r="19573" ht="15" customHeight="1" x14ac:dyDescent="0.3"/>
    <row r="19574" ht="15" customHeight="1" x14ac:dyDescent="0.3"/>
    <row r="19575" ht="15" customHeight="1" x14ac:dyDescent="0.3"/>
    <row r="19576" ht="15" customHeight="1" x14ac:dyDescent="0.3"/>
    <row r="19577" ht="15" customHeight="1" x14ac:dyDescent="0.3"/>
    <row r="19578" ht="15" customHeight="1" x14ac:dyDescent="0.3"/>
    <row r="19579" ht="15" customHeight="1" x14ac:dyDescent="0.3"/>
    <row r="19580" ht="15" customHeight="1" x14ac:dyDescent="0.3"/>
    <row r="19581" ht="15" customHeight="1" x14ac:dyDescent="0.3"/>
    <row r="19582" ht="15" customHeight="1" x14ac:dyDescent="0.3"/>
    <row r="19583" ht="15" customHeight="1" x14ac:dyDescent="0.3"/>
    <row r="19584" ht="15" customHeight="1" x14ac:dyDescent="0.3"/>
    <row r="19585" ht="15" customHeight="1" x14ac:dyDescent="0.3"/>
    <row r="19586" ht="15" customHeight="1" x14ac:dyDescent="0.3"/>
    <row r="19587" ht="15" customHeight="1" x14ac:dyDescent="0.3"/>
    <row r="19588" ht="15" customHeight="1" x14ac:dyDescent="0.3"/>
    <row r="19589" ht="15" customHeight="1" x14ac:dyDescent="0.3"/>
    <row r="19590" ht="15" customHeight="1" x14ac:dyDescent="0.3"/>
    <row r="19591" ht="15" customHeight="1" x14ac:dyDescent="0.3"/>
    <row r="19592" ht="15" customHeight="1" x14ac:dyDescent="0.3"/>
    <row r="19593" ht="15" customHeight="1" x14ac:dyDescent="0.3"/>
    <row r="19594" ht="15" customHeight="1" x14ac:dyDescent="0.3"/>
    <row r="19595" ht="15" customHeight="1" x14ac:dyDescent="0.3"/>
    <row r="19596" ht="15" customHeight="1" x14ac:dyDescent="0.3"/>
    <row r="19597" ht="15" customHeight="1" x14ac:dyDescent="0.3"/>
    <row r="19598" ht="15" customHeight="1" x14ac:dyDescent="0.3"/>
    <row r="19599" ht="15" customHeight="1" x14ac:dyDescent="0.3"/>
    <row r="19600" ht="15" customHeight="1" x14ac:dyDescent="0.3"/>
    <row r="19601" ht="15" customHeight="1" x14ac:dyDescent="0.3"/>
    <row r="19602" ht="15" customHeight="1" x14ac:dyDescent="0.3"/>
    <row r="19603" ht="15" customHeight="1" x14ac:dyDescent="0.3"/>
    <row r="19604" ht="15" customHeight="1" x14ac:dyDescent="0.3"/>
    <row r="19605" ht="15" customHeight="1" x14ac:dyDescent="0.3"/>
    <row r="19606" ht="15" customHeight="1" x14ac:dyDescent="0.3"/>
    <row r="19607" ht="15" customHeight="1" x14ac:dyDescent="0.3"/>
    <row r="19608" ht="15" customHeight="1" x14ac:dyDescent="0.3"/>
    <row r="19609" ht="15" customHeight="1" x14ac:dyDescent="0.3"/>
    <row r="19610" ht="15" customHeight="1" x14ac:dyDescent="0.3"/>
    <row r="19611" ht="15" customHeight="1" x14ac:dyDescent="0.3"/>
    <row r="19612" ht="15" customHeight="1" x14ac:dyDescent="0.3"/>
    <row r="19613" ht="15" customHeight="1" x14ac:dyDescent="0.3"/>
    <row r="19614" ht="15" customHeight="1" x14ac:dyDescent="0.3"/>
    <row r="19615" ht="15" customHeight="1" x14ac:dyDescent="0.3"/>
    <row r="19616" ht="15" customHeight="1" x14ac:dyDescent="0.3"/>
    <row r="19617" ht="15" customHeight="1" x14ac:dyDescent="0.3"/>
    <row r="19618" ht="15" customHeight="1" x14ac:dyDescent="0.3"/>
    <row r="19619" ht="15" customHeight="1" x14ac:dyDescent="0.3"/>
    <row r="19620" ht="15" customHeight="1" x14ac:dyDescent="0.3"/>
    <row r="19621" ht="15" customHeight="1" x14ac:dyDescent="0.3"/>
    <row r="19622" ht="15" customHeight="1" x14ac:dyDescent="0.3"/>
    <row r="19623" ht="15" customHeight="1" x14ac:dyDescent="0.3"/>
    <row r="19624" ht="15" customHeight="1" x14ac:dyDescent="0.3"/>
    <row r="19625" ht="15" customHeight="1" x14ac:dyDescent="0.3"/>
    <row r="19626" ht="15" customHeight="1" x14ac:dyDescent="0.3"/>
    <row r="19627" ht="15" customHeight="1" x14ac:dyDescent="0.3"/>
    <row r="19628" ht="15" customHeight="1" x14ac:dyDescent="0.3"/>
    <row r="19629" ht="15" customHeight="1" x14ac:dyDescent="0.3"/>
    <row r="19630" ht="15" customHeight="1" x14ac:dyDescent="0.3"/>
    <row r="19631" ht="15" customHeight="1" x14ac:dyDescent="0.3"/>
    <row r="19632" ht="15" customHeight="1" x14ac:dyDescent="0.3"/>
    <row r="19633" ht="15" customHeight="1" x14ac:dyDescent="0.3"/>
    <row r="19634" ht="15" customHeight="1" x14ac:dyDescent="0.3"/>
    <row r="19635" ht="15" customHeight="1" x14ac:dyDescent="0.3"/>
    <row r="19636" ht="15" customHeight="1" x14ac:dyDescent="0.3"/>
    <row r="19637" ht="15" customHeight="1" x14ac:dyDescent="0.3"/>
    <row r="19638" ht="15" customHeight="1" x14ac:dyDescent="0.3"/>
    <row r="19639" ht="15" customHeight="1" x14ac:dyDescent="0.3"/>
    <row r="19640" ht="15" customHeight="1" x14ac:dyDescent="0.3"/>
    <row r="19641" ht="15" customHeight="1" x14ac:dyDescent="0.3"/>
    <row r="19642" ht="15" customHeight="1" x14ac:dyDescent="0.3"/>
    <row r="19643" ht="15" customHeight="1" x14ac:dyDescent="0.3"/>
    <row r="19644" ht="15" customHeight="1" x14ac:dyDescent="0.3"/>
    <row r="19645" ht="15" customHeight="1" x14ac:dyDescent="0.3"/>
    <row r="19646" ht="15" customHeight="1" x14ac:dyDescent="0.3"/>
    <row r="19647" ht="15" customHeight="1" x14ac:dyDescent="0.3"/>
    <row r="19648" ht="15" customHeight="1" x14ac:dyDescent="0.3"/>
    <row r="19649" ht="15" customHeight="1" x14ac:dyDescent="0.3"/>
    <row r="19650" ht="15" customHeight="1" x14ac:dyDescent="0.3"/>
    <row r="19651" ht="15" customHeight="1" x14ac:dyDescent="0.3"/>
    <row r="19652" ht="15" customHeight="1" x14ac:dyDescent="0.3"/>
    <row r="19653" ht="15" customHeight="1" x14ac:dyDescent="0.3"/>
    <row r="19654" ht="15" customHeight="1" x14ac:dyDescent="0.3"/>
    <row r="19655" ht="15" customHeight="1" x14ac:dyDescent="0.3"/>
    <row r="19656" ht="15" customHeight="1" x14ac:dyDescent="0.3"/>
    <row r="19657" ht="15" customHeight="1" x14ac:dyDescent="0.3"/>
    <row r="19658" ht="15" customHeight="1" x14ac:dyDescent="0.3"/>
    <row r="19659" ht="15" customHeight="1" x14ac:dyDescent="0.3"/>
    <row r="19660" ht="15" customHeight="1" x14ac:dyDescent="0.3"/>
    <row r="19661" ht="15" customHeight="1" x14ac:dyDescent="0.3"/>
    <row r="19662" ht="15" customHeight="1" x14ac:dyDescent="0.3"/>
    <row r="19663" ht="15" customHeight="1" x14ac:dyDescent="0.3"/>
    <row r="19664" ht="15" customHeight="1" x14ac:dyDescent="0.3"/>
    <row r="19665" ht="15" customHeight="1" x14ac:dyDescent="0.3"/>
    <row r="19666" ht="15" customHeight="1" x14ac:dyDescent="0.3"/>
    <row r="19667" ht="15" customHeight="1" x14ac:dyDescent="0.3"/>
    <row r="19668" ht="15" customHeight="1" x14ac:dyDescent="0.3"/>
    <row r="19669" ht="15" customHeight="1" x14ac:dyDescent="0.3"/>
    <row r="19670" ht="15" customHeight="1" x14ac:dyDescent="0.3"/>
    <row r="19671" ht="15" customHeight="1" x14ac:dyDescent="0.3"/>
    <row r="19672" ht="15" customHeight="1" x14ac:dyDescent="0.3"/>
    <row r="19673" ht="15" customHeight="1" x14ac:dyDescent="0.3"/>
    <row r="19674" ht="15" customHeight="1" x14ac:dyDescent="0.3"/>
    <row r="19675" ht="15" customHeight="1" x14ac:dyDescent="0.3"/>
    <row r="19676" ht="15" customHeight="1" x14ac:dyDescent="0.3"/>
    <row r="19677" ht="15" customHeight="1" x14ac:dyDescent="0.3"/>
    <row r="19678" ht="15" customHeight="1" x14ac:dyDescent="0.3"/>
    <row r="19679" ht="15" customHeight="1" x14ac:dyDescent="0.3"/>
    <row r="19680" ht="15" customHeight="1" x14ac:dyDescent="0.3"/>
    <row r="19681" ht="15" customHeight="1" x14ac:dyDescent="0.3"/>
    <row r="19682" ht="15" customHeight="1" x14ac:dyDescent="0.3"/>
    <row r="19683" ht="15" customHeight="1" x14ac:dyDescent="0.3"/>
    <row r="19684" ht="15" customHeight="1" x14ac:dyDescent="0.3"/>
    <row r="19685" ht="15" customHeight="1" x14ac:dyDescent="0.3"/>
    <row r="19686" ht="15" customHeight="1" x14ac:dyDescent="0.3"/>
    <row r="19687" ht="15" customHeight="1" x14ac:dyDescent="0.3"/>
    <row r="19688" ht="15" customHeight="1" x14ac:dyDescent="0.3"/>
    <row r="19689" ht="15" customHeight="1" x14ac:dyDescent="0.3"/>
    <row r="19690" ht="15" customHeight="1" x14ac:dyDescent="0.3"/>
    <row r="19691" ht="15" customHeight="1" x14ac:dyDescent="0.3"/>
    <row r="19692" ht="15" customHeight="1" x14ac:dyDescent="0.3"/>
    <row r="19693" ht="15" customHeight="1" x14ac:dyDescent="0.3"/>
    <row r="19694" ht="15" customHeight="1" x14ac:dyDescent="0.3"/>
    <row r="19695" ht="15" customHeight="1" x14ac:dyDescent="0.3"/>
    <row r="19696" ht="15" customHeight="1" x14ac:dyDescent="0.3"/>
    <row r="19697" ht="15" customHeight="1" x14ac:dyDescent="0.3"/>
    <row r="19698" ht="15" customHeight="1" x14ac:dyDescent="0.3"/>
    <row r="19699" ht="15" customHeight="1" x14ac:dyDescent="0.3"/>
    <row r="19700" ht="15" customHeight="1" x14ac:dyDescent="0.3"/>
    <row r="19701" ht="15" customHeight="1" x14ac:dyDescent="0.3"/>
    <row r="19702" ht="15" customHeight="1" x14ac:dyDescent="0.3"/>
    <row r="19703" ht="15" customHeight="1" x14ac:dyDescent="0.3"/>
    <row r="19704" ht="15" customHeight="1" x14ac:dyDescent="0.3"/>
    <row r="19705" ht="15" customHeight="1" x14ac:dyDescent="0.3"/>
    <row r="19706" ht="15" customHeight="1" x14ac:dyDescent="0.3"/>
    <row r="19707" ht="15" customHeight="1" x14ac:dyDescent="0.3"/>
    <row r="19708" ht="15" customHeight="1" x14ac:dyDescent="0.3"/>
    <row r="19709" ht="15" customHeight="1" x14ac:dyDescent="0.3"/>
    <row r="19710" ht="15" customHeight="1" x14ac:dyDescent="0.3"/>
    <row r="19711" ht="15" customHeight="1" x14ac:dyDescent="0.3"/>
    <row r="19712" ht="15" customHeight="1" x14ac:dyDescent="0.3"/>
    <row r="19713" ht="15" customHeight="1" x14ac:dyDescent="0.3"/>
    <row r="19714" ht="15" customHeight="1" x14ac:dyDescent="0.3"/>
    <row r="19715" ht="15" customHeight="1" x14ac:dyDescent="0.3"/>
    <row r="19716" ht="15" customHeight="1" x14ac:dyDescent="0.3"/>
    <row r="19717" ht="15" customHeight="1" x14ac:dyDescent="0.3"/>
    <row r="19718" ht="15" customHeight="1" x14ac:dyDescent="0.3"/>
    <row r="19719" ht="15" customHeight="1" x14ac:dyDescent="0.3"/>
    <row r="19720" ht="15" customHeight="1" x14ac:dyDescent="0.3"/>
    <row r="19721" ht="15" customHeight="1" x14ac:dyDescent="0.3"/>
    <row r="19722" ht="15" customHeight="1" x14ac:dyDescent="0.3"/>
    <row r="19723" ht="15" customHeight="1" x14ac:dyDescent="0.3"/>
    <row r="19724" ht="15" customHeight="1" x14ac:dyDescent="0.3"/>
    <row r="19725" ht="15" customHeight="1" x14ac:dyDescent="0.3"/>
    <row r="19726" ht="15" customHeight="1" x14ac:dyDescent="0.3"/>
    <row r="19727" ht="15" customHeight="1" x14ac:dyDescent="0.3"/>
    <row r="19728" ht="15" customHeight="1" x14ac:dyDescent="0.3"/>
    <row r="19729" ht="15" customHeight="1" x14ac:dyDescent="0.3"/>
    <row r="19730" ht="15" customHeight="1" x14ac:dyDescent="0.3"/>
    <row r="19731" ht="15" customHeight="1" x14ac:dyDescent="0.3"/>
    <row r="19732" ht="15" customHeight="1" x14ac:dyDescent="0.3"/>
    <row r="19733" ht="15" customHeight="1" x14ac:dyDescent="0.3"/>
    <row r="19734" ht="15" customHeight="1" x14ac:dyDescent="0.3"/>
    <row r="19735" ht="15" customHeight="1" x14ac:dyDescent="0.3"/>
    <row r="19736" ht="15" customHeight="1" x14ac:dyDescent="0.3"/>
    <row r="19737" ht="15" customHeight="1" x14ac:dyDescent="0.3"/>
    <row r="19738" ht="15" customHeight="1" x14ac:dyDescent="0.3"/>
    <row r="19739" ht="15" customHeight="1" x14ac:dyDescent="0.3"/>
    <row r="19740" ht="15" customHeight="1" x14ac:dyDescent="0.3"/>
    <row r="19741" ht="15" customHeight="1" x14ac:dyDescent="0.3"/>
    <row r="19742" ht="15" customHeight="1" x14ac:dyDescent="0.3"/>
    <row r="19743" ht="15" customHeight="1" x14ac:dyDescent="0.3"/>
    <row r="19744" ht="15" customHeight="1" x14ac:dyDescent="0.3"/>
    <row r="19745" ht="15" customHeight="1" x14ac:dyDescent="0.3"/>
    <row r="19746" ht="15" customHeight="1" x14ac:dyDescent="0.3"/>
    <row r="19747" ht="15" customHeight="1" x14ac:dyDescent="0.3"/>
    <row r="19748" ht="15" customHeight="1" x14ac:dyDescent="0.3"/>
    <row r="19749" ht="15" customHeight="1" x14ac:dyDescent="0.3"/>
    <row r="19750" ht="15" customHeight="1" x14ac:dyDescent="0.3"/>
    <row r="19751" ht="15" customHeight="1" x14ac:dyDescent="0.3"/>
    <row r="19752" ht="15" customHeight="1" x14ac:dyDescent="0.3"/>
    <row r="19753" ht="15" customHeight="1" x14ac:dyDescent="0.3"/>
    <row r="19754" ht="15" customHeight="1" x14ac:dyDescent="0.3"/>
    <row r="19755" ht="15" customHeight="1" x14ac:dyDescent="0.3"/>
    <row r="19756" ht="15" customHeight="1" x14ac:dyDescent="0.3"/>
    <row r="19757" ht="15" customHeight="1" x14ac:dyDescent="0.3"/>
    <row r="19758" ht="15" customHeight="1" x14ac:dyDescent="0.3"/>
    <row r="19759" ht="15" customHeight="1" x14ac:dyDescent="0.3"/>
    <row r="19760" ht="15" customHeight="1" x14ac:dyDescent="0.3"/>
    <row r="19761" ht="15" customHeight="1" x14ac:dyDescent="0.3"/>
    <row r="19762" ht="15" customHeight="1" x14ac:dyDescent="0.3"/>
    <row r="19763" ht="15" customHeight="1" x14ac:dyDescent="0.3"/>
    <row r="19764" ht="15" customHeight="1" x14ac:dyDescent="0.3"/>
    <row r="19765" ht="15" customHeight="1" x14ac:dyDescent="0.3"/>
    <row r="19766" ht="15" customHeight="1" x14ac:dyDescent="0.3"/>
    <row r="19767" ht="15" customHeight="1" x14ac:dyDescent="0.3"/>
    <row r="19768" ht="15" customHeight="1" x14ac:dyDescent="0.3"/>
    <row r="19769" ht="15" customHeight="1" x14ac:dyDescent="0.3"/>
    <row r="19770" ht="15" customHeight="1" x14ac:dyDescent="0.3"/>
    <row r="19771" ht="15" customHeight="1" x14ac:dyDescent="0.3"/>
    <row r="19772" ht="15" customHeight="1" x14ac:dyDescent="0.3"/>
    <row r="19773" ht="15" customHeight="1" x14ac:dyDescent="0.3"/>
    <row r="19774" ht="15" customHeight="1" x14ac:dyDescent="0.3"/>
    <row r="19775" ht="15" customHeight="1" x14ac:dyDescent="0.3"/>
    <row r="19776" ht="15" customHeight="1" x14ac:dyDescent="0.3"/>
    <row r="19777" ht="15" customHeight="1" x14ac:dyDescent="0.3"/>
    <row r="19778" ht="15" customHeight="1" x14ac:dyDescent="0.3"/>
    <row r="19779" ht="15" customHeight="1" x14ac:dyDescent="0.3"/>
    <row r="19780" ht="15" customHeight="1" x14ac:dyDescent="0.3"/>
    <row r="19781" ht="15" customHeight="1" x14ac:dyDescent="0.3"/>
    <row r="19782" ht="15" customHeight="1" x14ac:dyDescent="0.3"/>
    <row r="19783" ht="15" customHeight="1" x14ac:dyDescent="0.3"/>
    <row r="19784" ht="15" customHeight="1" x14ac:dyDescent="0.3"/>
    <row r="19785" ht="15" customHeight="1" x14ac:dyDescent="0.3"/>
    <row r="19786" ht="15" customHeight="1" x14ac:dyDescent="0.3"/>
    <row r="19787" ht="15" customHeight="1" x14ac:dyDescent="0.3"/>
    <row r="19788" ht="15" customHeight="1" x14ac:dyDescent="0.3"/>
    <row r="19789" ht="15" customHeight="1" x14ac:dyDescent="0.3"/>
    <row r="19790" ht="15" customHeight="1" x14ac:dyDescent="0.3"/>
    <row r="19791" ht="15" customHeight="1" x14ac:dyDescent="0.3"/>
    <row r="19792" ht="15" customHeight="1" x14ac:dyDescent="0.3"/>
    <row r="19793" ht="15" customHeight="1" x14ac:dyDescent="0.3"/>
    <row r="19794" ht="15" customHeight="1" x14ac:dyDescent="0.3"/>
    <row r="19795" ht="15" customHeight="1" x14ac:dyDescent="0.3"/>
    <row r="19796" ht="15" customHeight="1" x14ac:dyDescent="0.3"/>
    <row r="19797" ht="15" customHeight="1" x14ac:dyDescent="0.3"/>
    <row r="19798" ht="15" customHeight="1" x14ac:dyDescent="0.3"/>
    <row r="19799" ht="15" customHeight="1" x14ac:dyDescent="0.3"/>
    <row r="19800" ht="15" customHeight="1" x14ac:dyDescent="0.3"/>
    <row r="19801" ht="15" customHeight="1" x14ac:dyDescent="0.3"/>
    <row r="19802" ht="15" customHeight="1" x14ac:dyDescent="0.3"/>
    <row r="19803" ht="15" customHeight="1" x14ac:dyDescent="0.3"/>
    <row r="19804" ht="15" customHeight="1" x14ac:dyDescent="0.3"/>
    <row r="19805" ht="15" customHeight="1" x14ac:dyDescent="0.3"/>
    <row r="19806" ht="15" customHeight="1" x14ac:dyDescent="0.3"/>
    <row r="19807" ht="15" customHeight="1" x14ac:dyDescent="0.3"/>
    <row r="19808" ht="15" customHeight="1" x14ac:dyDescent="0.3"/>
    <row r="19809" ht="15" customHeight="1" x14ac:dyDescent="0.3"/>
    <row r="19810" ht="15" customHeight="1" x14ac:dyDescent="0.3"/>
    <row r="19811" ht="15" customHeight="1" x14ac:dyDescent="0.3"/>
    <row r="19812" ht="15" customHeight="1" x14ac:dyDescent="0.3"/>
    <row r="19813" ht="15" customHeight="1" x14ac:dyDescent="0.3"/>
    <row r="19814" ht="15" customHeight="1" x14ac:dyDescent="0.3"/>
    <row r="19815" ht="15" customHeight="1" x14ac:dyDescent="0.3"/>
    <row r="19816" ht="15" customHeight="1" x14ac:dyDescent="0.3"/>
    <row r="19817" ht="15" customHeight="1" x14ac:dyDescent="0.3"/>
    <row r="19818" ht="15" customHeight="1" x14ac:dyDescent="0.3"/>
    <row r="19819" ht="15" customHeight="1" x14ac:dyDescent="0.3"/>
    <row r="19820" ht="15" customHeight="1" x14ac:dyDescent="0.3"/>
    <row r="19821" ht="15" customHeight="1" x14ac:dyDescent="0.3"/>
    <row r="19822" ht="15" customHeight="1" x14ac:dyDescent="0.3"/>
    <row r="19823" ht="15" customHeight="1" x14ac:dyDescent="0.3"/>
    <row r="19824" ht="15" customHeight="1" x14ac:dyDescent="0.3"/>
    <row r="19825" ht="15" customHeight="1" x14ac:dyDescent="0.3"/>
    <row r="19826" ht="15" customHeight="1" x14ac:dyDescent="0.3"/>
    <row r="19827" ht="15" customHeight="1" x14ac:dyDescent="0.3"/>
    <row r="19828" ht="15" customHeight="1" x14ac:dyDescent="0.3"/>
    <row r="19829" ht="15" customHeight="1" x14ac:dyDescent="0.3"/>
    <row r="19830" ht="15" customHeight="1" x14ac:dyDescent="0.3"/>
    <row r="19831" ht="15" customHeight="1" x14ac:dyDescent="0.3"/>
    <row r="19832" ht="15" customHeight="1" x14ac:dyDescent="0.3"/>
    <row r="19833" ht="15" customHeight="1" x14ac:dyDescent="0.3"/>
    <row r="19834" ht="15" customHeight="1" x14ac:dyDescent="0.3"/>
    <row r="19835" ht="15" customHeight="1" x14ac:dyDescent="0.3"/>
    <row r="19836" ht="15" customHeight="1" x14ac:dyDescent="0.3"/>
    <row r="19837" ht="15" customHeight="1" x14ac:dyDescent="0.3"/>
    <row r="19838" ht="15" customHeight="1" x14ac:dyDescent="0.3"/>
    <row r="19839" ht="15" customHeight="1" x14ac:dyDescent="0.3"/>
    <row r="19840" ht="15" customHeight="1" x14ac:dyDescent="0.3"/>
    <row r="19841" ht="15" customHeight="1" x14ac:dyDescent="0.3"/>
    <row r="19842" ht="15" customHeight="1" x14ac:dyDescent="0.3"/>
    <row r="19843" ht="15" customHeight="1" x14ac:dyDescent="0.3"/>
    <row r="19844" ht="15" customHeight="1" x14ac:dyDescent="0.3"/>
    <row r="19845" ht="15" customHeight="1" x14ac:dyDescent="0.3"/>
    <row r="19846" ht="15" customHeight="1" x14ac:dyDescent="0.3"/>
    <row r="19847" ht="15" customHeight="1" x14ac:dyDescent="0.3"/>
    <row r="19848" ht="15" customHeight="1" x14ac:dyDescent="0.3"/>
    <row r="19849" ht="15" customHeight="1" x14ac:dyDescent="0.3"/>
    <row r="19850" ht="15" customHeight="1" x14ac:dyDescent="0.3"/>
    <row r="19851" ht="15" customHeight="1" x14ac:dyDescent="0.3"/>
    <row r="19852" ht="15" customHeight="1" x14ac:dyDescent="0.3"/>
    <row r="19853" ht="15" customHeight="1" x14ac:dyDescent="0.3"/>
    <row r="19854" ht="15" customHeight="1" x14ac:dyDescent="0.3"/>
    <row r="19855" ht="15" customHeight="1" x14ac:dyDescent="0.3"/>
    <row r="19856" ht="15" customHeight="1" x14ac:dyDescent="0.3"/>
    <row r="19857" ht="15" customHeight="1" x14ac:dyDescent="0.3"/>
    <row r="19858" ht="15" customHeight="1" x14ac:dyDescent="0.3"/>
    <row r="19859" ht="15" customHeight="1" x14ac:dyDescent="0.3"/>
    <row r="19860" ht="15" customHeight="1" x14ac:dyDescent="0.3"/>
    <row r="19861" ht="15" customHeight="1" x14ac:dyDescent="0.3"/>
    <row r="19862" ht="15" customHeight="1" x14ac:dyDescent="0.3"/>
    <row r="19863" ht="15" customHeight="1" x14ac:dyDescent="0.3"/>
    <row r="19864" ht="15" customHeight="1" x14ac:dyDescent="0.3"/>
    <row r="19865" ht="15" customHeight="1" x14ac:dyDescent="0.3"/>
    <row r="19866" ht="15" customHeight="1" x14ac:dyDescent="0.3"/>
    <row r="19867" ht="15" customHeight="1" x14ac:dyDescent="0.3"/>
    <row r="19868" ht="15" customHeight="1" x14ac:dyDescent="0.3"/>
    <row r="19869" ht="15" customHeight="1" x14ac:dyDescent="0.3"/>
    <row r="19870" ht="15" customHeight="1" x14ac:dyDescent="0.3"/>
    <row r="19871" ht="15" customHeight="1" x14ac:dyDescent="0.3"/>
    <row r="19872" ht="15" customHeight="1" x14ac:dyDescent="0.3"/>
    <row r="19873" ht="15" customHeight="1" x14ac:dyDescent="0.3"/>
    <row r="19874" ht="15" customHeight="1" x14ac:dyDescent="0.3"/>
    <row r="19875" ht="15" customHeight="1" x14ac:dyDescent="0.3"/>
    <row r="19876" ht="15" customHeight="1" x14ac:dyDescent="0.3"/>
    <row r="19877" ht="15" customHeight="1" x14ac:dyDescent="0.3"/>
    <row r="19878" ht="15" customHeight="1" x14ac:dyDescent="0.3"/>
    <row r="19879" ht="15" customHeight="1" x14ac:dyDescent="0.3"/>
    <row r="19880" ht="15" customHeight="1" x14ac:dyDescent="0.3"/>
    <row r="19881" ht="15" customHeight="1" x14ac:dyDescent="0.3"/>
    <row r="19882" ht="15" customHeight="1" x14ac:dyDescent="0.3"/>
    <row r="19883" ht="15" customHeight="1" x14ac:dyDescent="0.3"/>
    <row r="19884" ht="15" customHeight="1" x14ac:dyDescent="0.3"/>
    <row r="19885" ht="15" customHeight="1" x14ac:dyDescent="0.3"/>
    <row r="19886" ht="15" customHeight="1" x14ac:dyDescent="0.3"/>
    <row r="19887" ht="15" customHeight="1" x14ac:dyDescent="0.3"/>
    <row r="19888" ht="15" customHeight="1" x14ac:dyDescent="0.3"/>
    <row r="19889" ht="15" customHeight="1" x14ac:dyDescent="0.3"/>
    <row r="19890" ht="15" customHeight="1" x14ac:dyDescent="0.3"/>
    <row r="19891" ht="15" customHeight="1" x14ac:dyDescent="0.3"/>
    <row r="19892" ht="15" customHeight="1" x14ac:dyDescent="0.3"/>
    <row r="19893" ht="15" customHeight="1" x14ac:dyDescent="0.3"/>
    <row r="19894" ht="15" customHeight="1" x14ac:dyDescent="0.3"/>
    <row r="19895" ht="15" customHeight="1" x14ac:dyDescent="0.3"/>
    <row r="19896" ht="15" customHeight="1" x14ac:dyDescent="0.3"/>
    <row r="19897" ht="15" customHeight="1" x14ac:dyDescent="0.3"/>
    <row r="19898" ht="15" customHeight="1" x14ac:dyDescent="0.3"/>
    <row r="19899" ht="15" customHeight="1" x14ac:dyDescent="0.3"/>
    <row r="19900" ht="15" customHeight="1" x14ac:dyDescent="0.3"/>
    <row r="19901" ht="15" customHeight="1" x14ac:dyDescent="0.3"/>
    <row r="19902" ht="15" customHeight="1" x14ac:dyDescent="0.3"/>
    <row r="19903" ht="15" customHeight="1" x14ac:dyDescent="0.3"/>
    <row r="19904" ht="15" customHeight="1" x14ac:dyDescent="0.3"/>
    <row r="19905" ht="15" customHeight="1" x14ac:dyDescent="0.3"/>
    <row r="19906" ht="15" customHeight="1" x14ac:dyDescent="0.3"/>
    <row r="19907" ht="15" customHeight="1" x14ac:dyDescent="0.3"/>
    <row r="19908" ht="15" customHeight="1" x14ac:dyDescent="0.3"/>
    <row r="19909" ht="15" customHeight="1" x14ac:dyDescent="0.3"/>
    <row r="19910" ht="15" customHeight="1" x14ac:dyDescent="0.3"/>
    <row r="19911" ht="15" customHeight="1" x14ac:dyDescent="0.3"/>
    <row r="19912" ht="15" customHeight="1" x14ac:dyDescent="0.3"/>
    <row r="19913" ht="15" customHeight="1" x14ac:dyDescent="0.3"/>
    <row r="19914" ht="15" customHeight="1" x14ac:dyDescent="0.3"/>
    <row r="19915" ht="15" customHeight="1" x14ac:dyDescent="0.3"/>
    <row r="19916" ht="15" customHeight="1" x14ac:dyDescent="0.3"/>
    <row r="19917" ht="15" customHeight="1" x14ac:dyDescent="0.3"/>
    <row r="19918" ht="15" customHeight="1" x14ac:dyDescent="0.3"/>
    <row r="19919" ht="15" customHeight="1" x14ac:dyDescent="0.3"/>
    <row r="19920" ht="15" customHeight="1" x14ac:dyDescent="0.3"/>
    <row r="19921" ht="15" customHeight="1" x14ac:dyDescent="0.3"/>
    <row r="19922" ht="15" customHeight="1" x14ac:dyDescent="0.3"/>
    <row r="19923" ht="15" customHeight="1" x14ac:dyDescent="0.3"/>
    <row r="19924" ht="15" customHeight="1" x14ac:dyDescent="0.3"/>
    <row r="19925" ht="15" customHeight="1" x14ac:dyDescent="0.3"/>
    <row r="19926" ht="15" customHeight="1" x14ac:dyDescent="0.3"/>
    <row r="19927" ht="15" customHeight="1" x14ac:dyDescent="0.3"/>
    <row r="19928" ht="15" customHeight="1" x14ac:dyDescent="0.3"/>
    <row r="19929" ht="15" customHeight="1" x14ac:dyDescent="0.3"/>
    <row r="19930" ht="15" customHeight="1" x14ac:dyDescent="0.3"/>
    <row r="19931" ht="15" customHeight="1" x14ac:dyDescent="0.3"/>
    <row r="19932" ht="15" customHeight="1" x14ac:dyDescent="0.3"/>
    <row r="19933" ht="15" customHeight="1" x14ac:dyDescent="0.3"/>
    <row r="19934" ht="15" customHeight="1" x14ac:dyDescent="0.3"/>
    <row r="19935" ht="15" customHeight="1" x14ac:dyDescent="0.3"/>
    <row r="19936" ht="15" customHeight="1" x14ac:dyDescent="0.3"/>
    <row r="19937" ht="15" customHeight="1" x14ac:dyDescent="0.3"/>
    <row r="19938" ht="15" customHeight="1" x14ac:dyDescent="0.3"/>
    <row r="19939" ht="15" customHeight="1" x14ac:dyDescent="0.3"/>
    <row r="19940" ht="15" customHeight="1" x14ac:dyDescent="0.3"/>
    <row r="19941" ht="15" customHeight="1" x14ac:dyDescent="0.3"/>
    <row r="19942" ht="15" customHeight="1" x14ac:dyDescent="0.3"/>
    <row r="19943" ht="15" customHeight="1" x14ac:dyDescent="0.3"/>
    <row r="19944" ht="15" customHeight="1" x14ac:dyDescent="0.3"/>
    <row r="19945" ht="15" customHeight="1" x14ac:dyDescent="0.3"/>
    <row r="19946" ht="15" customHeight="1" x14ac:dyDescent="0.3"/>
    <row r="19947" ht="15" customHeight="1" x14ac:dyDescent="0.3"/>
    <row r="19948" ht="15" customHeight="1" x14ac:dyDescent="0.3"/>
    <row r="19949" ht="15" customHeight="1" x14ac:dyDescent="0.3"/>
    <row r="19950" ht="15" customHeight="1" x14ac:dyDescent="0.3"/>
    <row r="19951" ht="15" customHeight="1" x14ac:dyDescent="0.3"/>
    <row r="19952" ht="15" customHeight="1" x14ac:dyDescent="0.3"/>
    <row r="19953" ht="15" customHeight="1" x14ac:dyDescent="0.3"/>
    <row r="19954" ht="15" customHeight="1" x14ac:dyDescent="0.3"/>
    <row r="19955" ht="15" customHeight="1" x14ac:dyDescent="0.3"/>
    <row r="19956" ht="15" customHeight="1" x14ac:dyDescent="0.3"/>
    <row r="19957" ht="15" customHeight="1" x14ac:dyDescent="0.3"/>
    <row r="19958" ht="15" customHeight="1" x14ac:dyDescent="0.3"/>
    <row r="19959" ht="15" customHeight="1" x14ac:dyDescent="0.3"/>
    <row r="19960" ht="15" customHeight="1" x14ac:dyDescent="0.3"/>
    <row r="19961" ht="15" customHeight="1" x14ac:dyDescent="0.3"/>
    <row r="19962" ht="15" customHeight="1" x14ac:dyDescent="0.3"/>
    <row r="19963" ht="15" customHeight="1" x14ac:dyDescent="0.3"/>
    <row r="19964" ht="15" customHeight="1" x14ac:dyDescent="0.3"/>
    <row r="19965" ht="15" customHeight="1" x14ac:dyDescent="0.3"/>
    <row r="19966" ht="15" customHeight="1" x14ac:dyDescent="0.3"/>
    <row r="19967" ht="15" customHeight="1" x14ac:dyDescent="0.3"/>
    <row r="19968" ht="15" customHeight="1" x14ac:dyDescent="0.3"/>
    <row r="19969" ht="15" customHeight="1" x14ac:dyDescent="0.3"/>
    <row r="19970" ht="15" customHeight="1" x14ac:dyDescent="0.3"/>
    <row r="19971" ht="15" customHeight="1" x14ac:dyDescent="0.3"/>
    <row r="19972" ht="15" customHeight="1" x14ac:dyDescent="0.3"/>
    <row r="19973" ht="15" customHeight="1" x14ac:dyDescent="0.3"/>
    <row r="19974" ht="15" customHeight="1" x14ac:dyDescent="0.3"/>
    <row r="19975" ht="15" customHeight="1" x14ac:dyDescent="0.3"/>
    <row r="19976" ht="15" customHeight="1" x14ac:dyDescent="0.3"/>
    <row r="19977" ht="15" customHeight="1" x14ac:dyDescent="0.3"/>
    <row r="19978" ht="15" customHeight="1" x14ac:dyDescent="0.3"/>
    <row r="19979" ht="15" customHeight="1" x14ac:dyDescent="0.3"/>
    <row r="19980" ht="15" customHeight="1" x14ac:dyDescent="0.3"/>
    <row r="19981" ht="15" customHeight="1" x14ac:dyDescent="0.3"/>
    <row r="19982" ht="15" customHeight="1" x14ac:dyDescent="0.3"/>
    <row r="19983" ht="15" customHeight="1" x14ac:dyDescent="0.3"/>
    <row r="19984" ht="15" customHeight="1" x14ac:dyDescent="0.3"/>
    <row r="19985" ht="15" customHeight="1" x14ac:dyDescent="0.3"/>
    <row r="19986" ht="15" customHeight="1" x14ac:dyDescent="0.3"/>
    <row r="19987" ht="15" customHeight="1" x14ac:dyDescent="0.3"/>
    <row r="19988" ht="15" customHeight="1" x14ac:dyDescent="0.3"/>
    <row r="19989" ht="15" customHeight="1" x14ac:dyDescent="0.3"/>
    <row r="19990" ht="15" customHeight="1" x14ac:dyDescent="0.3"/>
    <row r="19991" ht="15" customHeight="1" x14ac:dyDescent="0.3"/>
    <row r="19992" ht="15" customHeight="1" x14ac:dyDescent="0.3"/>
    <row r="19993" ht="15" customHeight="1" x14ac:dyDescent="0.3"/>
    <row r="19994" ht="15" customHeight="1" x14ac:dyDescent="0.3"/>
    <row r="19995" ht="15" customHeight="1" x14ac:dyDescent="0.3"/>
    <row r="19996" ht="15" customHeight="1" x14ac:dyDescent="0.3"/>
    <row r="19997" ht="15" customHeight="1" x14ac:dyDescent="0.3"/>
    <row r="19998" ht="15" customHeight="1" x14ac:dyDescent="0.3"/>
    <row r="19999" ht="15" customHeight="1" x14ac:dyDescent="0.3"/>
    <row r="20000" ht="15" customHeight="1" x14ac:dyDescent="0.3"/>
    <row r="20001" ht="15" customHeight="1" x14ac:dyDescent="0.3"/>
    <row r="20002" ht="15" customHeight="1" x14ac:dyDescent="0.3"/>
    <row r="20003" ht="15" customHeight="1" x14ac:dyDescent="0.3"/>
    <row r="20004" ht="15" customHeight="1" x14ac:dyDescent="0.3"/>
    <row r="20005" ht="15" customHeight="1" x14ac:dyDescent="0.3"/>
    <row r="20006" ht="15" customHeight="1" x14ac:dyDescent="0.3"/>
    <row r="20007" ht="15" customHeight="1" x14ac:dyDescent="0.3"/>
    <row r="20008" ht="15" customHeight="1" x14ac:dyDescent="0.3"/>
    <row r="20009" ht="15" customHeight="1" x14ac:dyDescent="0.3"/>
    <row r="20010" ht="15" customHeight="1" x14ac:dyDescent="0.3"/>
    <row r="20011" ht="15" customHeight="1" x14ac:dyDescent="0.3"/>
    <row r="20012" ht="15" customHeight="1" x14ac:dyDescent="0.3"/>
    <row r="20013" ht="15" customHeight="1" x14ac:dyDescent="0.3"/>
    <row r="20014" ht="15" customHeight="1" x14ac:dyDescent="0.3"/>
    <row r="20015" ht="15" customHeight="1" x14ac:dyDescent="0.3"/>
    <row r="20016" ht="15" customHeight="1" x14ac:dyDescent="0.3"/>
    <row r="20017" ht="15" customHeight="1" x14ac:dyDescent="0.3"/>
    <row r="20018" ht="15" customHeight="1" x14ac:dyDescent="0.3"/>
    <row r="20019" ht="15" customHeight="1" x14ac:dyDescent="0.3"/>
    <row r="20020" ht="15" customHeight="1" x14ac:dyDescent="0.3"/>
    <row r="20021" ht="15" customHeight="1" x14ac:dyDescent="0.3"/>
    <row r="20022" ht="15" customHeight="1" x14ac:dyDescent="0.3"/>
    <row r="20023" ht="15" customHeight="1" x14ac:dyDescent="0.3"/>
    <row r="20024" ht="15" customHeight="1" x14ac:dyDescent="0.3"/>
    <row r="20025" ht="15" customHeight="1" x14ac:dyDescent="0.3"/>
    <row r="20026" ht="15" customHeight="1" x14ac:dyDescent="0.3"/>
    <row r="20027" ht="15" customHeight="1" x14ac:dyDescent="0.3"/>
    <row r="20028" ht="15" customHeight="1" x14ac:dyDescent="0.3"/>
    <row r="20029" ht="15" customHeight="1" x14ac:dyDescent="0.3"/>
    <row r="20030" ht="15" customHeight="1" x14ac:dyDescent="0.3"/>
    <row r="20031" ht="15" customHeight="1" x14ac:dyDescent="0.3"/>
    <row r="20032" ht="15" customHeight="1" x14ac:dyDescent="0.3"/>
    <row r="20033" ht="15" customHeight="1" x14ac:dyDescent="0.3"/>
    <row r="20034" ht="15" customHeight="1" x14ac:dyDescent="0.3"/>
    <row r="20035" ht="15" customHeight="1" x14ac:dyDescent="0.3"/>
    <row r="20036" ht="15" customHeight="1" x14ac:dyDescent="0.3"/>
    <row r="20037" ht="15" customHeight="1" x14ac:dyDescent="0.3"/>
    <row r="20038" ht="15" customHeight="1" x14ac:dyDescent="0.3"/>
    <row r="20039" ht="15" customHeight="1" x14ac:dyDescent="0.3"/>
    <row r="20040" ht="15" customHeight="1" x14ac:dyDescent="0.3"/>
    <row r="20041" ht="15" customHeight="1" x14ac:dyDescent="0.3"/>
    <row r="20042" ht="15" customHeight="1" x14ac:dyDescent="0.3"/>
    <row r="20043" ht="15" customHeight="1" x14ac:dyDescent="0.3"/>
    <row r="20044" ht="15" customHeight="1" x14ac:dyDescent="0.3"/>
    <row r="20045" ht="15" customHeight="1" x14ac:dyDescent="0.3"/>
    <row r="20046" ht="15" customHeight="1" x14ac:dyDescent="0.3"/>
    <row r="20047" ht="15" customHeight="1" x14ac:dyDescent="0.3"/>
    <row r="20048" ht="15" customHeight="1" x14ac:dyDescent="0.3"/>
    <row r="20049" ht="15" customHeight="1" x14ac:dyDescent="0.3"/>
    <row r="20050" ht="15" customHeight="1" x14ac:dyDescent="0.3"/>
    <row r="20051" ht="15" customHeight="1" x14ac:dyDescent="0.3"/>
    <row r="20052" ht="15" customHeight="1" x14ac:dyDescent="0.3"/>
    <row r="20053" ht="15" customHeight="1" x14ac:dyDescent="0.3"/>
    <row r="20054" ht="15" customHeight="1" x14ac:dyDescent="0.3"/>
    <row r="20055" ht="15" customHeight="1" x14ac:dyDescent="0.3"/>
    <row r="20056" ht="15" customHeight="1" x14ac:dyDescent="0.3"/>
    <row r="20057" ht="15" customHeight="1" x14ac:dyDescent="0.3"/>
    <row r="20058" ht="15" customHeight="1" x14ac:dyDescent="0.3"/>
    <row r="20059" ht="15" customHeight="1" x14ac:dyDescent="0.3"/>
    <row r="20060" ht="15" customHeight="1" x14ac:dyDescent="0.3"/>
    <row r="20061" ht="15" customHeight="1" x14ac:dyDescent="0.3"/>
    <row r="20062" ht="15" customHeight="1" x14ac:dyDescent="0.3"/>
    <row r="20063" ht="15" customHeight="1" x14ac:dyDescent="0.3"/>
    <row r="20064" ht="15" customHeight="1" x14ac:dyDescent="0.3"/>
    <row r="20065" ht="15" customHeight="1" x14ac:dyDescent="0.3"/>
    <row r="20066" ht="15" customHeight="1" x14ac:dyDescent="0.3"/>
    <row r="20067" ht="15" customHeight="1" x14ac:dyDescent="0.3"/>
    <row r="20068" ht="15" customHeight="1" x14ac:dyDescent="0.3"/>
    <row r="20069" ht="15" customHeight="1" x14ac:dyDescent="0.3"/>
    <row r="20070" ht="15" customHeight="1" x14ac:dyDescent="0.3"/>
    <row r="20071" ht="15" customHeight="1" x14ac:dyDescent="0.3"/>
    <row r="20072" ht="15" customHeight="1" x14ac:dyDescent="0.3"/>
    <row r="20073" ht="15" customHeight="1" x14ac:dyDescent="0.3"/>
    <row r="20074" ht="15" customHeight="1" x14ac:dyDescent="0.3"/>
    <row r="20075" ht="15" customHeight="1" x14ac:dyDescent="0.3"/>
    <row r="20076" ht="15" customHeight="1" x14ac:dyDescent="0.3"/>
    <row r="20077" ht="15" customHeight="1" x14ac:dyDescent="0.3"/>
    <row r="20078" ht="15" customHeight="1" x14ac:dyDescent="0.3"/>
    <row r="20079" ht="15" customHeight="1" x14ac:dyDescent="0.3"/>
    <row r="20080" ht="15" customHeight="1" x14ac:dyDescent="0.3"/>
    <row r="20081" ht="15" customHeight="1" x14ac:dyDescent="0.3"/>
    <row r="20082" ht="15" customHeight="1" x14ac:dyDescent="0.3"/>
    <row r="20083" ht="15" customHeight="1" x14ac:dyDescent="0.3"/>
    <row r="20084" ht="15" customHeight="1" x14ac:dyDescent="0.3"/>
    <row r="20085" ht="15" customHeight="1" x14ac:dyDescent="0.3"/>
    <row r="20086" ht="15" customHeight="1" x14ac:dyDescent="0.3"/>
    <row r="20087" ht="15" customHeight="1" x14ac:dyDescent="0.3"/>
    <row r="20088" ht="15" customHeight="1" x14ac:dyDescent="0.3"/>
    <row r="20089" ht="15" customHeight="1" x14ac:dyDescent="0.3"/>
    <row r="20090" ht="15" customHeight="1" x14ac:dyDescent="0.3"/>
    <row r="20091" ht="15" customHeight="1" x14ac:dyDescent="0.3"/>
    <row r="20092" ht="15" customHeight="1" x14ac:dyDescent="0.3"/>
    <row r="20093" ht="15" customHeight="1" x14ac:dyDescent="0.3"/>
    <row r="20094" ht="15" customHeight="1" x14ac:dyDescent="0.3"/>
    <row r="20095" ht="15" customHeight="1" x14ac:dyDescent="0.3"/>
    <row r="20096" ht="15" customHeight="1" x14ac:dyDescent="0.3"/>
    <row r="20097" ht="15" customHeight="1" x14ac:dyDescent="0.3"/>
    <row r="20098" ht="15" customHeight="1" x14ac:dyDescent="0.3"/>
    <row r="20099" ht="15" customHeight="1" x14ac:dyDescent="0.3"/>
    <row r="20100" ht="15" customHeight="1" x14ac:dyDescent="0.3"/>
    <row r="20101" ht="15" customHeight="1" x14ac:dyDescent="0.3"/>
    <row r="20102" ht="15" customHeight="1" x14ac:dyDescent="0.3"/>
    <row r="20103" ht="15" customHeight="1" x14ac:dyDescent="0.3"/>
    <row r="20104" ht="15" customHeight="1" x14ac:dyDescent="0.3"/>
    <row r="20105" ht="15" customHeight="1" x14ac:dyDescent="0.3"/>
    <row r="20106" ht="15" customHeight="1" x14ac:dyDescent="0.3"/>
    <row r="20107" ht="15" customHeight="1" x14ac:dyDescent="0.3"/>
    <row r="20108" ht="15" customHeight="1" x14ac:dyDescent="0.3"/>
    <row r="20109" ht="15" customHeight="1" x14ac:dyDescent="0.3"/>
    <row r="20110" ht="15" customHeight="1" x14ac:dyDescent="0.3"/>
    <row r="20111" ht="15" customHeight="1" x14ac:dyDescent="0.3"/>
    <row r="20112" ht="15" customHeight="1" x14ac:dyDescent="0.3"/>
    <row r="20113" ht="15" customHeight="1" x14ac:dyDescent="0.3"/>
    <row r="20114" ht="15" customHeight="1" x14ac:dyDescent="0.3"/>
    <row r="20115" ht="15" customHeight="1" x14ac:dyDescent="0.3"/>
    <row r="20116" ht="15" customHeight="1" x14ac:dyDescent="0.3"/>
    <row r="20117" ht="15" customHeight="1" x14ac:dyDescent="0.3"/>
    <row r="20118" ht="15" customHeight="1" x14ac:dyDescent="0.3"/>
    <row r="20119" ht="15" customHeight="1" x14ac:dyDescent="0.3"/>
    <row r="20120" ht="15" customHeight="1" x14ac:dyDescent="0.3"/>
    <row r="20121" ht="15" customHeight="1" x14ac:dyDescent="0.3"/>
    <row r="20122" ht="15" customHeight="1" x14ac:dyDescent="0.3"/>
    <row r="20123" ht="15" customHeight="1" x14ac:dyDescent="0.3"/>
    <row r="20124" ht="15" customHeight="1" x14ac:dyDescent="0.3"/>
    <row r="20125" ht="15" customHeight="1" x14ac:dyDescent="0.3"/>
    <row r="20126" ht="15" customHeight="1" x14ac:dyDescent="0.3"/>
    <row r="20127" ht="15" customHeight="1" x14ac:dyDescent="0.3"/>
    <row r="20128" ht="15" customHeight="1" x14ac:dyDescent="0.3"/>
    <row r="20129" ht="15" customHeight="1" x14ac:dyDescent="0.3"/>
    <row r="20130" ht="15" customHeight="1" x14ac:dyDescent="0.3"/>
    <row r="20131" ht="15" customHeight="1" x14ac:dyDescent="0.3"/>
    <row r="20132" ht="15" customHeight="1" x14ac:dyDescent="0.3"/>
    <row r="20133" ht="15" customHeight="1" x14ac:dyDescent="0.3"/>
    <row r="20134" ht="15" customHeight="1" x14ac:dyDescent="0.3"/>
    <row r="20135" ht="15" customHeight="1" x14ac:dyDescent="0.3"/>
    <row r="20136" ht="15" customHeight="1" x14ac:dyDescent="0.3"/>
    <row r="20137" ht="15" customHeight="1" x14ac:dyDescent="0.3"/>
    <row r="20138" ht="15" customHeight="1" x14ac:dyDescent="0.3"/>
    <row r="20139" ht="15" customHeight="1" x14ac:dyDescent="0.3"/>
    <row r="20140" ht="15" customHeight="1" x14ac:dyDescent="0.3"/>
    <row r="20141" ht="15" customHeight="1" x14ac:dyDescent="0.3"/>
    <row r="20142" ht="15" customHeight="1" x14ac:dyDescent="0.3"/>
    <row r="20143" ht="15" customHeight="1" x14ac:dyDescent="0.3"/>
    <row r="20144" ht="15" customHeight="1" x14ac:dyDescent="0.3"/>
    <row r="20145" ht="15" customHeight="1" x14ac:dyDescent="0.3"/>
    <row r="20146" ht="15" customHeight="1" x14ac:dyDescent="0.3"/>
    <row r="20147" ht="15" customHeight="1" x14ac:dyDescent="0.3"/>
    <row r="20148" ht="15" customHeight="1" x14ac:dyDescent="0.3"/>
    <row r="20149" ht="15" customHeight="1" x14ac:dyDescent="0.3"/>
    <row r="20150" ht="15" customHeight="1" x14ac:dyDescent="0.3"/>
    <row r="20151" ht="15" customHeight="1" x14ac:dyDescent="0.3"/>
    <row r="20152" ht="15" customHeight="1" x14ac:dyDescent="0.3"/>
    <row r="20153" ht="15" customHeight="1" x14ac:dyDescent="0.3"/>
    <row r="20154" ht="15" customHeight="1" x14ac:dyDescent="0.3"/>
    <row r="20155" ht="15" customHeight="1" x14ac:dyDescent="0.3"/>
    <row r="20156" ht="15" customHeight="1" x14ac:dyDescent="0.3"/>
    <row r="20157" ht="15" customHeight="1" x14ac:dyDescent="0.3"/>
    <row r="20158" ht="15" customHeight="1" x14ac:dyDescent="0.3"/>
    <row r="20159" ht="15" customHeight="1" x14ac:dyDescent="0.3"/>
    <row r="20160" ht="15" customHeight="1" x14ac:dyDescent="0.3"/>
    <row r="20161" ht="15" customHeight="1" x14ac:dyDescent="0.3"/>
    <row r="20162" ht="15" customHeight="1" x14ac:dyDescent="0.3"/>
    <row r="20163" ht="15" customHeight="1" x14ac:dyDescent="0.3"/>
    <row r="20164" ht="15" customHeight="1" x14ac:dyDescent="0.3"/>
    <row r="20165" ht="15" customHeight="1" x14ac:dyDescent="0.3"/>
    <row r="20166" ht="15" customHeight="1" x14ac:dyDescent="0.3"/>
    <row r="20167" ht="15" customHeight="1" x14ac:dyDescent="0.3"/>
    <row r="20168" ht="15" customHeight="1" x14ac:dyDescent="0.3"/>
    <row r="20169" ht="15" customHeight="1" x14ac:dyDescent="0.3"/>
    <row r="20170" ht="15" customHeight="1" x14ac:dyDescent="0.3"/>
    <row r="20171" ht="15" customHeight="1" x14ac:dyDescent="0.3"/>
    <row r="20172" ht="15" customHeight="1" x14ac:dyDescent="0.3"/>
    <row r="20173" ht="15" customHeight="1" x14ac:dyDescent="0.3"/>
    <row r="20174" ht="15" customHeight="1" x14ac:dyDescent="0.3"/>
    <row r="20175" ht="15" customHeight="1" x14ac:dyDescent="0.3"/>
    <row r="20176" ht="15" customHeight="1" x14ac:dyDescent="0.3"/>
    <row r="20177" ht="15" customHeight="1" x14ac:dyDescent="0.3"/>
    <row r="20178" ht="15" customHeight="1" x14ac:dyDescent="0.3"/>
    <row r="20179" ht="15" customHeight="1" x14ac:dyDescent="0.3"/>
    <row r="20180" ht="15" customHeight="1" x14ac:dyDescent="0.3"/>
    <row r="20181" ht="15" customHeight="1" x14ac:dyDescent="0.3"/>
    <row r="20182" ht="15" customHeight="1" x14ac:dyDescent="0.3"/>
    <row r="20183" ht="15" customHeight="1" x14ac:dyDescent="0.3"/>
    <row r="20184" ht="15" customHeight="1" x14ac:dyDescent="0.3"/>
    <row r="20185" ht="15" customHeight="1" x14ac:dyDescent="0.3"/>
    <row r="20186" ht="15" customHeight="1" x14ac:dyDescent="0.3"/>
    <row r="20187" ht="15" customHeight="1" x14ac:dyDescent="0.3"/>
    <row r="20188" ht="15" customHeight="1" x14ac:dyDescent="0.3"/>
    <row r="20189" ht="15" customHeight="1" x14ac:dyDescent="0.3"/>
    <row r="20190" ht="15" customHeight="1" x14ac:dyDescent="0.3"/>
    <row r="20191" ht="15" customHeight="1" x14ac:dyDescent="0.3"/>
    <row r="20192" ht="15" customHeight="1" x14ac:dyDescent="0.3"/>
    <row r="20193" ht="15" customHeight="1" x14ac:dyDescent="0.3"/>
    <row r="20194" ht="15" customHeight="1" x14ac:dyDescent="0.3"/>
    <row r="20195" ht="15" customHeight="1" x14ac:dyDescent="0.3"/>
    <row r="20196" ht="15" customHeight="1" x14ac:dyDescent="0.3"/>
    <row r="20197" ht="15" customHeight="1" x14ac:dyDescent="0.3"/>
    <row r="20198" ht="15" customHeight="1" x14ac:dyDescent="0.3"/>
    <row r="20199" ht="15" customHeight="1" x14ac:dyDescent="0.3"/>
    <row r="20200" ht="15" customHeight="1" x14ac:dyDescent="0.3"/>
    <row r="20201" ht="15" customHeight="1" x14ac:dyDescent="0.3"/>
    <row r="20202" ht="15" customHeight="1" x14ac:dyDescent="0.3"/>
    <row r="20203" ht="15" customHeight="1" x14ac:dyDescent="0.3"/>
    <row r="20204" ht="15" customHeight="1" x14ac:dyDescent="0.3"/>
    <row r="20205" ht="15" customHeight="1" x14ac:dyDescent="0.3"/>
    <row r="20206" ht="15" customHeight="1" x14ac:dyDescent="0.3"/>
    <row r="20207" ht="15" customHeight="1" x14ac:dyDescent="0.3"/>
    <row r="20208" ht="15" customHeight="1" x14ac:dyDescent="0.3"/>
    <row r="20209" ht="15" customHeight="1" x14ac:dyDescent="0.3"/>
    <row r="20210" ht="15" customHeight="1" x14ac:dyDescent="0.3"/>
    <row r="20211" ht="15" customHeight="1" x14ac:dyDescent="0.3"/>
    <row r="20212" ht="15" customHeight="1" x14ac:dyDescent="0.3"/>
    <row r="20213" ht="15" customHeight="1" x14ac:dyDescent="0.3"/>
    <row r="20214" ht="15" customHeight="1" x14ac:dyDescent="0.3"/>
    <row r="20215" ht="15" customHeight="1" x14ac:dyDescent="0.3"/>
    <row r="20216" ht="15" customHeight="1" x14ac:dyDescent="0.3"/>
    <row r="20217" ht="15" customHeight="1" x14ac:dyDescent="0.3"/>
    <row r="20218" ht="15" customHeight="1" x14ac:dyDescent="0.3"/>
    <row r="20219" ht="15" customHeight="1" x14ac:dyDescent="0.3"/>
    <row r="20220" ht="15" customHeight="1" x14ac:dyDescent="0.3"/>
    <row r="20221" ht="15" customHeight="1" x14ac:dyDescent="0.3"/>
    <row r="20222" ht="15" customHeight="1" x14ac:dyDescent="0.3"/>
    <row r="20223" ht="15" customHeight="1" x14ac:dyDescent="0.3"/>
    <row r="20224" ht="15" customHeight="1" x14ac:dyDescent="0.3"/>
    <row r="20225" ht="15" customHeight="1" x14ac:dyDescent="0.3"/>
    <row r="20226" ht="15" customHeight="1" x14ac:dyDescent="0.3"/>
    <row r="20227" ht="15" customHeight="1" x14ac:dyDescent="0.3"/>
    <row r="20228" ht="15" customHeight="1" x14ac:dyDescent="0.3"/>
    <row r="20229" ht="15" customHeight="1" x14ac:dyDescent="0.3"/>
    <row r="20230" ht="15" customHeight="1" x14ac:dyDescent="0.3"/>
    <row r="20231" ht="15" customHeight="1" x14ac:dyDescent="0.3"/>
    <row r="20232" ht="15" customHeight="1" x14ac:dyDescent="0.3"/>
    <row r="20233" ht="15" customHeight="1" x14ac:dyDescent="0.3"/>
    <row r="20234" ht="15" customHeight="1" x14ac:dyDescent="0.3"/>
    <row r="20235" ht="15" customHeight="1" x14ac:dyDescent="0.3"/>
    <row r="20236" ht="15" customHeight="1" x14ac:dyDescent="0.3"/>
    <row r="20237" ht="15" customHeight="1" x14ac:dyDescent="0.3"/>
    <row r="20238" ht="15" customHeight="1" x14ac:dyDescent="0.3"/>
    <row r="20239" ht="15" customHeight="1" x14ac:dyDescent="0.3"/>
    <row r="20240" ht="15" customHeight="1" x14ac:dyDescent="0.3"/>
    <row r="20241" ht="15" customHeight="1" x14ac:dyDescent="0.3"/>
    <row r="20242" ht="15" customHeight="1" x14ac:dyDescent="0.3"/>
    <row r="20243" ht="15" customHeight="1" x14ac:dyDescent="0.3"/>
    <row r="20244" ht="15" customHeight="1" x14ac:dyDescent="0.3"/>
    <row r="20245" ht="15" customHeight="1" x14ac:dyDescent="0.3"/>
    <row r="20246" ht="15" customHeight="1" x14ac:dyDescent="0.3"/>
    <row r="20247" ht="15" customHeight="1" x14ac:dyDescent="0.3"/>
    <row r="20248" ht="15" customHeight="1" x14ac:dyDescent="0.3"/>
    <row r="20249" ht="15" customHeight="1" x14ac:dyDescent="0.3"/>
    <row r="20250" ht="15" customHeight="1" x14ac:dyDescent="0.3"/>
    <row r="20251" ht="15" customHeight="1" x14ac:dyDescent="0.3"/>
    <row r="20252" ht="15" customHeight="1" x14ac:dyDescent="0.3"/>
    <row r="20253" ht="15" customHeight="1" x14ac:dyDescent="0.3"/>
    <row r="20254" ht="15" customHeight="1" x14ac:dyDescent="0.3"/>
    <row r="20255" ht="15" customHeight="1" x14ac:dyDescent="0.3"/>
    <row r="20256" ht="15" customHeight="1" x14ac:dyDescent="0.3"/>
    <row r="20257" ht="15" customHeight="1" x14ac:dyDescent="0.3"/>
    <row r="20258" ht="15" customHeight="1" x14ac:dyDescent="0.3"/>
    <row r="20259" ht="15" customHeight="1" x14ac:dyDescent="0.3"/>
    <row r="20260" ht="15" customHeight="1" x14ac:dyDescent="0.3"/>
    <row r="20261" ht="15" customHeight="1" x14ac:dyDescent="0.3"/>
    <row r="20262" ht="15" customHeight="1" x14ac:dyDescent="0.3"/>
    <row r="20263" ht="15" customHeight="1" x14ac:dyDescent="0.3"/>
    <row r="20264" ht="15" customHeight="1" x14ac:dyDescent="0.3"/>
    <row r="20265" ht="15" customHeight="1" x14ac:dyDescent="0.3"/>
    <row r="20266" ht="15" customHeight="1" x14ac:dyDescent="0.3"/>
    <row r="20267" ht="15" customHeight="1" x14ac:dyDescent="0.3"/>
    <row r="20268" ht="15" customHeight="1" x14ac:dyDescent="0.3"/>
    <row r="20269" ht="15" customHeight="1" x14ac:dyDescent="0.3"/>
    <row r="20270" ht="15" customHeight="1" x14ac:dyDescent="0.3"/>
    <row r="20271" ht="15" customHeight="1" x14ac:dyDescent="0.3"/>
    <row r="20272" ht="15" customHeight="1" x14ac:dyDescent="0.3"/>
    <row r="20273" ht="15" customHeight="1" x14ac:dyDescent="0.3"/>
    <row r="20274" ht="15" customHeight="1" x14ac:dyDescent="0.3"/>
    <row r="20275" ht="15" customHeight="1" x14ac:dyDescent="0.3"/>
    <row r="20276" ht="15" customHeight="1" x14ac:dyDescent="0.3"/>
    <row r="20277" ht="15" customHeight="1" x14ac:dyDescent="0.3"/>
    <row r="20278" ht="15" customHeight="1" x14ac:dyDescent="0.3"/>
    <row r="20279" ht="15" customHeight="1" x14ac:dyDescent="0.3"/>
    <row r="20280" ht="15" customHeight="1" x14ac:dyDescent="0.3"/>
    <row r="20281" ht="15" customHeight="1" x14ac:dyDescent="0.3"/>
    <row r="20282" ht="15" customHeight="1" x14ac:dyDescent="0.3"/>
    <row r="20283" ht="15" customHeight="1" x14ac:dyDescent="0.3"/>
    <row r="20284" ht="15" customHeight="1" x14ac:dyDescent="0.3"/>
    <row r="20285" ht="15" customHeight="1" x14ac:dyDescent="0.3"/>
    <row r="20286" ht="15" customHeight="1" x14ac:dyDescent="0.3"/>
    <row r="20287" ht="15" customHeight="1" x14ac:dyDescent="0.3"/>
    <row r="20288" ht="15" customHeight="1" x14ac:dyDescent="0.3"/>
    <row r="20289" ht="15" customHeight="1" x14ac:dyDescent="0.3"/>
    <row r="20290" ht="15" customHeight="1" x14ac:dyDescent="0.3"/>
    <row r="20291" ht="15" customHeight="1" x14ac:dyDescent="0.3"/>
    <row r="20292" ht="15" customHeight="1" x14ac:dyDescent="0.3"/>
    <row r="20293" ht="15" customHeight="1" x14ac:dyDescent="0.3"/>
    <row r="20294" ht="15" customHeight="1" x14ac:dyDescent="0.3"/>
    <row r="20295" ht="15" customHeight="1" x14ac:dyDescent="0.3"/>
    <row r="20296" ht="15" customHeight="1" x14ac:dyDescent="0.3"/>
    <row r="20297" ht="15" customHeight="1" x14ac:dyDescent="0.3"/>
    <row r="20298" ht="15" customHeight="1" x14ac:dyDescent="0.3"/>
    <row r="20299" ht="15" customHeight="1" x14ac:dyDescent="0.3"/>
    <row r="20300" ht="15" customHeight="1" x14ac:dyDescent="0.3"/>
    <row r="20301" ht="15" customHeight="1" x14ac:dyDescent="0.3"/>
    <row r="20302" ht="15" customHeight="1" x14ac:dyDescent="0.3"/>
    <row r="20303" ht="15" customHeight="1" x14ac:dyDescent="0.3"/>
    <row r="20304" ht="15" customHeight="1" x14ac:dyDescent="0.3"/>
    <row r="20305" ht="15" customHeight="1" x14ac:dyDescent="0.3"/>
    <row r="20306" ht="15" customHeight="1" x14ac:dyDescent="0.3"/>
    <row r="20307" ht="15" customHeight="1" x14ac:dyDescent="0.3"/>
    <row r="20308" ht="15" customHeight="1" x14ac:dyDescent="0.3"/>
    <row r="20309" ht="15" customHeight="1" x14ac:dyDescent="0.3"/>
    <row r="20310" ht="15" customHeight="1" x14ac:dyDescent="0.3"/>
    <row r="20311" ht="15" customHeight="1" x14ac:dyDescent="0.3"/>
    <row r="20312" ht="15" customHeight="1" x14ac:dyDescent="0.3"/>
    <row r="20313" ht="15" customHeight="1" x14ac:dyDescent="0.3"/>
    <row r="20314" ht="15" customHeight="1" x14ac:dyDescent="0.3"/>
    <row r="20315" ht="15" customHeight="1" x14ac:dyDescent="0.3"/>
    <row r="20316" ht="15" customHeight="1" x14ac:dyDescent="0.3"/>
    <row r="20317" ht="15" customHeight="1" x14ac:dyDescent="0.3"/>
    <row r="20318" ht="15" customHeight="1" x14ac:dyDescent="0.3"/>
    <row r="20319" ht="15" customHeight="1" x14ac:dyDescent="0.3"/>
    <row r="20320" ht="15" customHeight="1" x14ac:dyDescent="0.3"/>
    <row r="20321" ht="15" customHeight="1" x14ac:dyDescent="0.3"/>
    <row r="20322" ht="15" customHeight="1" x14ac:dyDescent="0.3"/>
    <row r="20323" ht="15" customHeight="1" x14ac:dyDescent="0.3"/>
    <row r="20324" ht="15" customHeight="1" x14ac:dyDescent="0.3"/>
    <row r="20325" ht="15" customHeight="1" x14ac:dyDescent="0.3"/>
    <row r="20326" ht="15" customHeight="1" x14ac:dyDescent="0.3"/>
    <row r="20327" ht="15" customHeight="1" x14ac:dyDescent="0.3"/>
    <row r="20328" ht="15" customHeight="1" x14ac:dyDescent="0.3"/>
    <row r="20329" ht="15" customHeight="1" x14ac:dyDescent="0.3"/>
    <row r="20330" ht="15" customHeight="1" x14ac:dyDescent="0.3"/>
    <row r="20331" ht="15" customHeight="1" x14ac:dyDescent="0.3"/>
    <row r="20332" ht="15" customHeight="1" x14ac:dyDescent="0.3"/>
    <row r="20333" ht="15" customHeight="1" x14ac:dyDescent="0.3"/>
    <row r="20334" ht="15" customHeight="1" x14ac:dyDescent="0.3"/>
    <row r="20335" ht="15" customHeight="1" x14ac:dyDescent="0.3"/>
    <row r="20336" ht="15" customHeight="1" x14ac:dyDescent="0.3"/>
    <row r="20337" ht="15" customHeight="1" x14ac:dyDescent="0.3"/>
    <row r="20338" ht="15" customHeight="1" x14ac:dyDescent="0.3"/>
    <row r="20339" ht="15" customHeight="1" x14ac:dyDescent="0.3"/>
    <row r="20340" ht="15" customHeight="1" x14ac:dyDescent="0.3"/>
    <row r="20341" ht="15" customHeight="1" x14ac:dyDescent="0.3"/>
    <row r="20342" ht="15" customHeight="1" x14ac:dyDescent="0.3"/>
    <row r="20343" ht="15" customHeight="1" x14ac:dyDescent="0.3"/>
    <row r="20344" ht="15" customHeight="1" x14ac:dyDescent="0.3"/>
    <row r="20345" ht="15" customHeight="1" x14ac:dyDescent="0.3"/>
    <row r="20346" ht="15" customHeight="1" x14ac:dyDescent="0.3"/>
    <row r="20347" ht="15" customHeight="1" x14ac:dyDescent="0.3"/>
    <row r="20348" ht="15" customHeight="1" x14ac:dyDescent="0.3"/>
    <row r="20349" ht="15" customHeight="1" x14ac:dyDescent="0.3"/>
    <row r="20350" ht="15" customHeight="1" x14ac:dyDescent="0.3"/>
    <row r="20351" ht="15" customHeight="1" x14ac:dyDescent="0.3"/>
    <row r="20352" ht="15" customHeight="1" x14ac:dyDescent="0.3"/>
    <row r="20353" ht="15" customHeight="1" x14ac:dyDescent="0.3"/>
    <row r="20354" ht="15" customHeight="1" x14ac:dyDescent="0.3"/>
    <row r="20355" ht="15" customHeight="1" x14ac:dyDescent="0.3"/>
    <row r="20356" ht="15" customHeight="1" x14ac:dyDescent="0.3"/>
    <row r="20357" ht="15" customHeight="1" x14ac:dyDescent="0.3"/>
    <row r="20358" ht="15" customHeight="1" x14ac:dyDescent="0.3"/>
    <row r="20359" ht="15" customHeight="1" x14ac:dyDescent="0.3"/>
    <row r="20360" ht="15" customHeight="1" x14ac:dyDescent="0.3"/>
    <row r="20361" ht="15" customHeight="1" x14ac:dyDescent="0.3"/>
    <row r="20362" ht="15" customHeight="1" x14ac:dyDescent="0.3"/>
    <row r="20363" ht="15" customHeight="1" x14ac:dyDescent="0.3"/>
    <row r="20364" ht="15" customHeight="1" x14ac:dyDescent="0.3"/>
    <row r="20365" ht="15" customHeight="1" x14ac:dyDescent="0.3"/>
    <row r="20366" ht="15" customHeight="1" x14ac:dyDescent="0.3"/>
    <row r="20367" ht="15" customHeight="1" x14ac:dyDescent="0.3"/>
    <row r="20368" ht="15" customHeight="1" x14ac:dyDescent="0.3"/>
    <row r="20369" ht="15" customHeight="1" x14ac:dyDescent="0.3"/>
    <row r="20370" ht="15" customHeight="1" x14ac:dyDescent="0.3"/>
    <row r="20371" ht="15" customHeight="1" x14ac:dyDescent="0.3"/>
    <row r="20372" ht="15" customHeight="1" x14ac:dyDescent="0.3"/>
    <row r="20373" ht="15" customHeight="1" x14ac:dyDescent="0.3"/>
    <row r="20374" ht="15" customHeight="1" x14ac:dyDescent="0.3"/>
    <row r="20375" ht="15" customHeight="1" x14ac:dyDescent="0.3"/>
    <row r="20376" ht="15" customHeight="1" x14ac:dyDescent="0.3"/>
    <row r="20377" ht="15" customHeight="1" x14ac:dyDescent="0.3"/>
    <row r="20378" ht="15" customHeight="1" x14ac:dyDescent="0.3"/>
    <row r="20379" ht="15" customHeight="1" x14ac:dyDescent="0.3"/>
    <row r="20380" ht="15" customHeight="1" x14ac:dyDescent="0.3"/>
    <row r="20381" ht="15" customHeight="1" x14ac:dyDescent="0.3"/>
    <row r="20382" ht="15" customHeight="1" x14ac:dyDescent="0.3"/>
    <row r="20383" ht="15" customHeight="1" x14ac:dyDescent="0.3"/>
    <row r="20384" ht="15" customHeight="1" x14ac:dyDescent="0.3"/>
    <row r="20385" ht="15" customHeight="1" x14ac:dyDescent="0.3"/>
    <row r="20386" ht="15" customHeight="1" x14ac:dyDescent="0.3"/>
    <row r="20387" ht="15" customHeight="1" x14ac:dyDescent="0.3"/>
    <row r="20388" ht="15" customHeight="1" x14ac:dyDescent="0.3"/>
    <row r="20389" ht="15" customHeight="1" x14ac:dyDescent="0.3"/>
    <row r="20390" ht="15" customHeight="1" x14ac:dyDescent="0.3"/>
    <row r="20391" ht="15" customHeight="1" x14ac:dyDescent="0.3"/>
    <row r="20392" ht="15" customHeight="1" x14ac:dyDescent="0.3"/>
    <row r="20393" ht="15" customHeight="1" x14ac:dyDescent="0.3"/>
    <row r="20394" ht="15" customHeight="1" x14ac:dyDescent="0.3"/>
    <row r="20395" ht="15" customHeight="1" x14ac:dyDescent="0.3"/>
    <row r="20396" ht="15" customHeight="1" x14ac:dyDescent="0.3"/>
    <row r="20397" ht="15" customHeight="1" x14ac:dyDescent="0.3"/>
    <row r="20398" ht="15" customHeight="1" x14ac:dyDescent="0.3"/>
    <row r="20399" ht="15" customHeight="1" x14ac:dyDescent="0.3"/>
    <row r="20400" ht="15" customHeight="1" x14ac:dyDescent="0.3"/>
    <row r="20401" ht="15" customHeight="1" x14ac:dyDescent="0.3"/>
    <row r="20402" ht="15" customHeight="1" x14ac:dyDescent="0.3"/>
    <row r="20403" ht="15" customHeight="1" x14ac:dyDescent="0.3"/>
    <row r="20404" ht="15" customHeight="1" x14ac:dyDescent="0.3"/>
    <row r="20405" ht="15" customHeight="1" x14ac:dyDescent="0.3"/>
    <row r="20406" ht="15" customHeight="1" x14ac:dyDescent="0.3"/>
    <row r="20407" ht="15" customHeight="1" x14ac:dyDescent="0.3"/>
    <row r="20408" ht="15" customHeight="1" x14ac:dyDescent="0.3"/>
    <row r="20409" ht="15" customHeight="1" x14ac:dyDescent="0.3"/>
    <row r="20410" ht="15" customHeight="1" x14ac:dyDescent="0.3"/>
    <row r="20411" ht="15" customHeight="1" x14ac:dyDescent="0.3"/>
    <row r="20412" ht="15" customHeight="1" x14ac:dyDescent="0.3"/>
    <row r="20413" ht="15" customHeight="1" x14ac:dyDescent="0.3"/>
    <row r="20414" ht="15" customHeight="1" x14ac:dyDescent="0.3"/>
    <row r="20415" ht="15" customHeight="1" x14ac:dyDescent="0.3"/>
    <row r="20416" ht="15" customHeight="1" x14ac:dyDescent="0.3"/>
    <row r="20417" ht="15" customHeight="1" x14ac:dyDescent="0.3"/>
    <row r="20418" ht="15" customHeight="1" x14ac:dyDescent="0.3"/>
    <row r="20419" ht="15" customHeight="1" x14ac:dyDescent="0.3"/>
    <row r="20420" ht="15" customHeight="1" x14ac:dyDescent="0.3"/>
    <row r="20421" ht="15" customHeight="1" x14ac:dyDescent="0.3"/>
    <row r="20422" ht="15" customHeight="1" x14ac:dyDescent="0.3"/>
    <row r="20423" ht="15" customHeight="1" x14ac:dyDescent="0.3"/>
    <row r="20424" ht="15" customHeight="1" x14ac:dyDescent="0.3"/>
    <row r="20425" ht="15" customHeight="1" x14ac:dyDescent="0.3"/>
    <row r="20426" ht="15" customHeight="1" x14ac:dyDescent="0.3"/>
    <row r="20427" ht="15" customHeight="1" x14ac:dyDescent="0.3"/>
    <row r="20428" ht="15" customHeight="1" x14ac:dyDescent="0.3"/>
    <row r="20429" ht="15" customHeight="1" x14ac:dyDescent="0.3"/>
    <row r="20430" ht="15" customHeight="1" x14ac:dyDescent="0.3"/>
    <row r="20431" ht="15" customHeight="1" x14ac:dyDescent="0.3"/>
    <row r="20432" ht="15" customHeight="1" x14ac:dyDescent="0.3"/>
    <row r="20433" ht="15" customHeight="1" x14ac:dyDescent="0.3"/>
    <row r="20434" ht="15" customHeight="1" x14ac:dyDescent="0.3"/>
    <row r="20435" ht="15" customHeight="1" x14ac:dyDescent="0.3"/>
    <row r="20436" ht="15" customHeight="1" x14ac:dyDescent="0.3"/>
    <row r="20437" ht="15" customHeight="1" x14ac:dyDescent="0.3"/>
    <row r="20438" ht="15" customHeight="1" x14ac:dyDescent="0.3"/>
    <row r="20439" ht="15" customHeight="1" x14ac:dyDescent="0.3"/>
    <row r="20440" ht="15" customHeight="1" x14ac:dyDescent="0.3"/>
    <row r="20441" ht="15" customHeight="1" x14ac:dyDescent="0.3"/>
    <row r="20442" ht="15" customHeight="1" x14ac:dyDescent="0.3"/>
    <row r="20443" ht="15" customHeight="1" x14ac:dyDescent="0.3"/>
    <row r="20444" ht="15" customHeight="1" x14ac:dyDescent="0.3"/>
    <row r="20445" ht="15" customHeight="1" x14ac:dyDescent="0.3"/>
    <row r="20446" ht="15" customHeight="1" x14ac:dyDescent="0.3"/>
    <row r="20447" ht="15" customHeight="1" x14ac:dyDescent="0.3"/>
    <row r="20448" ht="15" customHeight="1" x14ac:dyDescent="0.3"/>
    <row r="20449" ht="15" customHeight="1" x14ac:dyDescent="0.3"/>
    <row r="20450" ht="15" customHeight="1" x14ac:dyDescent="0.3"/>
    <row r="20451" ht="15" customHeight="1" x14ac:dyDescent="0.3"/>
    <row r="20452" ht="15" customHeight="1" x14ac:dyDescent="0.3"/>
    <row r="20453" ht="15" customHeight="1" x14ac:dyDescent="0.3"/>
    <row r="20454" ht="15" customHeight="1" x14ac:dyDescent="0.3"/>
    <row r="20455" ht="15" customHeight="1" x14ac:dyDescent="0.3"/>
    <row r="20456" ht="15" customHeight="1" x14ac:dyDescent="0.3"/>
    <row r="20457" ht="15" customHeight="1" x14ac:dyDescent="0.3"/>
    <row r="20458" ht="15" customHeight="1" x14ac:dyDescent="0.3"/>
    <row r="20459" ht="15" customHeight="1" x14ac:dyDescent="0.3"/>
    <row r="20460" ht="15" customHeight="1" x14ac:dyDescent="0.3"/>
    <row r="20461" ht="15" customHeight="1" x14ac:dyDescent="0.3"/>
    <row r="20462" ht="15" customHeight="1" x14ac:dyDescent="0.3"/>
    <row r="20463" ht="15" customHeight="1" x14ac:dyDescent="0.3"/>
    <row r="20464" ht="15" customHeight="1" x14ac:dyDescent="0.3"/>
    <row r="20465" ht="15" customHeight="1" x14ac:dyDescent="0.3"/>
    <row r="20466" ht="15" customHeight="1" x14ac:dyDescent="0.3"/>
    <row r="20467" ht="15" customHeight="1" x14ac:dyDescent="0.3"/>
    <row r="20468" ht="15" customHeight="1" x14ac:dyDescent="0.3"/>
    <row r="20469" ht="15" customHeight="1" x14ac:dyDescent="0.3"/>
    <row r="20470" ht="15" customHeight="1" x14ac:dyDescent="0.3"/>
    <row r="20471" ht="15" customHeight="1" x14ac:dyDescent="0.3"/>
    <row r="20472" ht="15" customHeight="1" x14ac:dyDescent="0.3"/>
    <row r="20473" ht="15" customHeight="1" x14ac:dyDescent="0.3"/>
    <row r="20474" ht="15" customHeight="1" x14ac:dyDescent="0.3"/>
    <row r="20475" ht="15" customHeight="1" x14ac:dyDescent="0.3"/>
    <row r="20476" ht="15" customHeight="1" x14ac:dyDescent="0.3"/>
    <row r="20477" ht="15" customHeight="1" x14ac:dyDescent="0.3"/>
    <row r="20478" ht="15" customHeight="1" x14ac:dyDescent="0.3"/>
    <row r="20479" ht="15" customHeight="1" x14ac:dyDescent="0.3"/>
    <row r="20480" ht="15" customHeight="1" x14ac:dyDescent="0.3"/>
    <row r="20481" ht="15" customHeight="1" x14ac:dyDescent="0.3"/>
    <row r="20482" ht="15" customHeight="1" x14ac:dyDescent="0.3"/>
    <row r="20483" ht="15" customHeight="1" x14ac:dyDescent="0.3"/>
    <row r="20484" ht="15" customHeight="1" x14ac:dyDescent="0.3"/>
    <row r="20485" ht="15" customHeight="1" x14ac:dyDescent="0.3"/>
    <row r="20486" ht="15" customHeight="1" x14ac:dyDescent="0.3"/>
    <row r="20487" ht="15" customHeight="1" x14ac:dyDescent="0.3"/>
    <row r="20488" ht="15" customHeight="1" x14ac:dyDescent="0.3"/>
    <row r="20489" ht="15" customHeight="1" x14ac:dyDescent="0.3"/>
    <row r="20490" ht="15" customHeight="1" x14ac:dyDescent="0.3"/>
    <row r="20491" ht="15" customHeight="1" x14ac:dyDescent="0.3"/>
    <row r="20492" ht="15" customHeight="1" x14ac:dyDescent="0.3"/>
    <row r="20493" ht="15" customHeight="1" x14ac:dyDescent="0.3"/>
    <row r="20494" ht="15" customHeight="1" x14ac:dyDescent="0.3"/>
    <row r="20495" ht="15" customHeight="1" x14ac:dyDescent="0.3"/>
    <row r="20496" ht="15" customHeight="1" x14ac:dyDescent="0.3"/>
    <row r="20497" ht="15" customHeight="1" x14ac:dyDescent="0.3"/>
    <row r="20498" ht="15" customHeight="1" x14ac:dyDescent="0.3"/>
    <row r="20499" ht="15" customHeight="1" x14ac:dyDescent="0.3"/>
    <row r="20500" ht="15" customHeight="1" x14ac:dyDescent="0.3"/>
    <row r="20501" ht="15" customHeight="1" x14ac:dyDescent="0.3"/>
    <row r="20502" ht="15" customHeight="1" x14ac:dyDescent="0.3"/>
    <row r="20503" ht="15" customHeight="1" x14ac:dyDescent="0.3"/>
    <row r="20504" ht="15" customHeight="1" x14ac:dyDescent="0.3"/>
    <row r="20505" ht="15" customHeight="1" x14ac:dyDescent="0.3"/>
    <row r="20506" ht="15" customHeight="1" x14ac:dyDescent="0.3"/>
    <row r="20507" ht="15" customHeight="1" x14ac:dyDescent="0.3"/>
    <row r="20508" ht="15" customHeight="1" x14ac:dyDescent="0.3"/>
    <row r="20509" ht="15" customHeight="1" x14ac:dyDescent="0.3"/>
    <row r="20510" ht="15" customHeight="1" x14ac:dyDescent="0.3"/>
    <row r="20511" ht="15" customHeight="1" x14ac:dyDescent="0.3"/>
    <row r="20512" ht="15" customHeight="1" x14ac:dyDescent="0.3"/>
    <row r="20513" ht="15" customHeight="1" x14ac:dyDescent="0.3"/>
    <row r="20514" ht="15" customHeight="1" x14ac:dyDescent="0.3"/>
    <row r="20515" ht="15" customHeight="1" x14ac:dyDescent="0.3"/>
    <row r="20516" ht="15" customHeight="1" x14ac:dyDescent="0.3"/>
    <row r="20517" ht="15" customHeight="1" x14ac:dyDescent="0.3"/>
    <row r="20518" ht="15" customHeight="1" x14ac:dyDescent="0.3"/>
    <row r="20519" ht="15" customHeight="1" x14ac:dyDescent="0.3"/>
    <row r="20520" ht="15" customHeight="1" x14ac:dyDescent="0.3"/>
    <row r="20521" ht="15" customHeight="1" x14ac:dyDescent="0.3"/>
    <row r="20522" ht="15" customHeight="1" x14ac:dyDescent="0.3"/>
    <row r="20523" ht="15" customHeight="1" x14ac:dyDescent="0.3"/>
    <row r="20524" ht="15" customHeight="1" x14ac:dyDescent="0.3"/>
    <row r="20525" ht="15" customHeight="1" x14ac:dyDescent="0.3"/>
    <row r="20526" ht="15" customHeight="1" x14ac:dyDescent="0.3"/>
    <row r="20527" ht="15" customHeight="1" x14ac:dyDescent="0.3"/>
    <row r="20528" ht="15" customHeight="1" x14ac:dyDescent="0.3"/>
    <row r="20529" ht="15" customHeight="1" x14ac:dyDescent="0.3"/>
    <row r="20530" ht="15" customHeight="1" x14ac:dyDescent="0.3"/>
    <row r="20531" ht="15" customHeight="1" x14ac:dyDescent="0.3"/>
    <row r="20532" ht="15" customHeight="1" x14ac:dyDescent="0.3"/>
    <row r="20533" ht="15" customHeight="1" x14ac:dyDescent="0.3"/>
    <row r="20534" ht="15" customHeight="1" x14ac:dyDescent="0.3"/>
    <row r="20535" ht="15" customHeight="1" x14ac:dyDescent="0.3"/>
    <row r="20536" ht="15" customHeight="1" x14ac:dyDescent="0.3"/>
    <row r="20537" ht="15" customHeight="1" x14ac:dyDescent="0.3"/>
    <row r="20538" ht="15" customHeight="1" x14ac:dyDescent="0.3"/>
    <row r="20539" ht="15" customHeight="1" x14ac:dyDescent="0.3"/>
    <row r="20540" ht="15" customHeight="1" x14ac:dyDescent="0.3"/>
    <row r="20541" ht="15" customHeight="1" x14ac:dyDescent="0.3"/>
    <row r="20542" ht="15" customHeight="1" x14ac:dyDescent="0.3"/>
    <row r="20543" ht="15" customHeight="1" x14ac:dyDescent="0.3"/>
    <row r="20544" ht="15" customHeight="1" x14ac:dyDescent="0.3"/>
    <row r="20545" ht="15" customHeight="1" x14ac:dyDescent="0.3"/>
    <row r="20546" ht="15" customHeight="1" x14ac:dyDescent="0.3"/>
    <row r="20547" ht="15" customHeight="1" x14ac:dyDescent="0.3"/>
    <row r="20548" ht="15" customHeight="1" x14ac:dyDescent="0.3"/>
    <row r="20549" ht="15" customHeight="1" x14ac:dyDescent="0.3"/>
    <row r="20550" ht="15" customHeight="1" x14ac:dyDescent="0.3"/>
    <row r="20551" ht="15" customHeight="1" x14ac:dyDescent="0.3"/>
    <row r="20552" ht="15" customHeight="1" x14ac:dyDescent="0.3"/>
    <row r="20553" ht="15" customHeight="1" x14ac:dyDescent="0.3"/>
    <row r="20554" ht="15" customHeight="1" x14ac:dyDescent="0.3"/>
    <row r="20555" ht="15" customHeight="1" x14ac:dyDescent="0.3"/>
    <row r="20556" ht="15" customHeight="1" x14ac:dyDescent="0.3"/>
    <row r="20557" ht="15" customHeight="1" x14ac:dyDescent="0.3"/>
    <row r="20558" ht="15" customHeight="1" x14ac:dyDescent="0.3"/>
    <row r="20559" ht="15" customHeight="1" x14ac:dyDescent="0.3"/>
    <row r="20560" ht="15" customHeight="1" x14ac:dyDescent="0.3"/>
    <row r="20561" ht="15" customHeight="1" x14ac:dyDescent="0.3"/>
    <row r="20562" ht="15" customHeight="1" x14ac:dyDescent="0.3"/>
    <row r="20563" ht="15" customHeight="1" x14ac:dyDescent="0.3"/>
    <row r="20564" ht="15" customHeight="1" x14ac:dyDescent="0.3"/>
    <row r="20565" ht="15" customHeight="1" x14ac:dyDescent="0.3"/>
    <row r="20566" ht="15" customHeight="1" x14ac:dyDescent="0.3"/>
    <row r="20567" ht="15" customHeight="1" x14ac:dyDescent="0.3"/>
    <row r="20568" ht="15" customHeight="1" x14ac:dyDescent="0.3"/>
    <row r="20569" ht="15" customHeight="1" x14ac:dyDescent="0.3"/>
    <row r="20570" ht="15" customHeight="1" x14ac:dyDescent="0.3"/>
    <row r="20571" ht="15" customHeight="1" x14ac:dyDescent="0.3"/>
    <row r="20572" ht="15" customHeight="1" x14ac:dyDescent="0.3"/>
    <row r="20573" ht="15" customHeight="1" x14ac:dyDescent="0.3"/>
    <row r="20574" ht="15" customHeight="1" x14ac:dyDescent="0.3"/>
    <row r="20575" ht="15" customHeight="1" x14ac:dyDescent="0.3"/>
    <row r="20576" ht="15" customHeight="1" x14ac:dyDescent="0.3"/>
    <row r="20577" ht="15" customHeight="1" x14ac:dyDescent="0.3"/>
    <row r="20578" ht="15" customHeight="1" x14ac:dyDescent="0.3"/>
    <row r="20579" ht="15" customHeight="1" x14ac:dyDescent="0.3"/>
    <row r="20580" ht="15" customHeight="1" x14ac:dyDescent="0.3"/>
    <row r="20581" ht="15" customHeight="1" x14ac:dyDescent="0.3"/>
    <row r="20582" ht="15" customHeight="1" x14ac:dyDescent="0.3"/>
    <row r="20583" ht="15" customHeight="1" x14ac:dyDescent="0.3"/>
    <row r="20584" ht="15" customHeight="1" x14ac:dyDescent="0.3"/>
    <row r="20585" ht="15" customHeight="1" x14ac:dyDescent="0.3"/>
    <row r="20586" ht="15" customHeight="1" x14ac:dyDescent="0.3"/>
    <row r="20587" ht="15" customHeight="1" x14ac:dyDescent="0.3"/>
    <row r="20588" ht="15" customHeight="1" x14ac:dyDescent="0.3"/>
    <row r="20589" ht="15" customHeight="1" x14ac:dyDescent="0.3"/>
    <row r="20590" ht="15" customHeight="1" x14ac:dyDescent="0.3"/>
    <row r="20591" ht="15" customHeight="1" x14ac:dyDescent="0.3"/>
    <row r="20592" ht="15" customHeight="1" x14ac:dyDescent="0.3"/>
    <row r="20593" ht="15" customHeight="1" x14ac:dyDescent="0.3"/>
    <row r="20594" ht="15" customHeight="1" x14ac:dyDescent="0.3"/>
    <row r="20595" ht="15" customHeight="1" x14ac:dyDescent="0.3"/>
    <row r="20596" ht="15" customHeight="1" x14ac:dyDescent="0.3"/>
    <row r="20597" ht="15" customHeight="1" x14ac:dyDescent="0.3"/>
    <row r="20598" ht="15" customHeight="1" x14ac:dyDescent="0.3"/>
    <row r="20599" ht="15" customHeight="1" x14ac:dyDescent="0.3"/>
    <row r="20600" ht="15" customHeight="1" x14ac:dyDescent="0.3"/>
    <row r="20601" ht="15" customHeight="1" x14ac:dyDescent="0.3"/>
    <row r="20602" ht="15" customHeight="1" x14ac:dyDescent="0.3"/>
    <row r="20603" ht="15" customHeight="1" x14ac:dyDescent="0.3"/>
    <row r="20604" ht="15" customHeight="1" x14ac:dyDescent="0.3"/>
    <row r="20605" ht="15" customHeight="1" x14ac:dyDescent="0.3"/>
    <row r="20606" ht="15" customHeight="1" x14ac:dyDescent="0.3"/>
    <row r="20607" ht="15" customHeight="1" x14ac:dyDescent="0.3"/>
    <row r="20608" ht="15" customHeight="1" x14ac:dyDescent="0.3"/>
    <row r="20609" ht="15" customHeight="1" x14ac:dyDescent="0.3"/>
    <row r="20610" ht="15" customHeight="1" x14ac:dyDescent="0.3"/>
    <row r="20611" ht="15" customHeight="1" x14ac:dyDescent="0.3"/>
    <row r="20612" ht="15" customHeight="1" x14ac:dyDescent="0.3"/>
    <row r="20613" ht="15" customHeight="1" x14ac:dyDescent="0.3"/>
    <row r="20614" ht="15" customHeight="1" x14ac:dyDescent="0.3"/>
    <row r="20615" ht="15" customHeight="1" x14ac:dyDescent="0.3"/>
    <row r="20616" ht="15" customHeight="1" x14ac:dyDescent="0.3"/>
    <row r="20617" ht="15" customHeight="1" x14ac:dyDescent="0.3"/>
    <row r="20618" ht="15" customHeight="1" x14ac:dyDescent="0.3"/>
    <row r="20619" ht="15" customHeight="1" x14ac:dyDescent="0.3"/>
    <row r="20620" ht="15" customHeight="1" x14ac:dyDescent="0.3"/>
    <row r="20621" ht="15" customHeight="1" x14ac:dyDescent="0.3"/>
    <row r="20622" ht="15" customHeight="1" x14ac:dyDescent="0.3"/>
    <row r="20623" ht="15" customHeight="1" x14ac:dyDescent="0.3"/>
    <row r="20624" ht="15" customHeight="1" x14ac:dyDescent="0.3"/>
    <row r="20625" ht="15" customHeight="1" x14ac:dyDescent="0.3"/>
    <row r="20626" ht="15" customHeight="1" x14ac:dyDescent="0.3"/>
    <row r="20627" ht="15" customHeight="1" x14ac:dyDescent="0.3"/>
    <row r="20628" ht="15" customHeight="1" x14ac:dyDescent="0.3"/>
    <row r="20629" ht="15" customHeight="1" x14ac:dyDescent="0.3"/>
    <row r="20630" ht="15" customHeight="1" x14ac:dyDescent="0.3"/>
    <row r="20631" ht="15" customHeight="1" x14ac:dyDescent="0.3"/>
    <row r="20632" ht="15" customHeight="1" x14ac:dyDescent="0.3"/>
    <row r="20633" ht="15" customHeight="1" x14ac:dyDescent="0.3"/>
    <row r="20634" ht="15" customHeight="1" x14ac:dyDescent="0.3"/>
    <row r="20635" ht="15" customHeight="1" x14ac:dyDescent="0.3"/>
    <row r="20636" ht="15" customHeight="1" x14ac:dyDescent="0.3"/>
    <row r="20637" ht="15" customHeight="1" x14ac:dyDescent="0.3"/>
    <row r="20638" ht="15" customHeight="1" x14ac:dyDescent="0.3"/>
    <row r="20639" ht="15" customHeight="1" x14ac:dyDescent="0.3"/>
    <row r="20640" ht="15" customHeight="1" x14ac:dyDescent="0.3"/>
    <row r="20641" ht="15" customHeight="1" x14ac:dyDescent="0.3"/>
    <row r="20642" ht="15" customHeight="1" x14ac:dyDescent="0.3"/>
    <row r="20643" ht="15" customHeight="1" x14ac:dyDescent="0.3"/>
    <row r="20644" ht="15" customHeight="1" x14ac:dyDescent="0.3"/>
    <row r="20645" ht="15" customHeight="1" x14ac:dyDescent="0.3"/>
    <row r="20646" ht="15" customHeight="1" x14ac:dyDescent="0.3"/>
    <row r="20647" ht="15" customHeight="1" x14ac:dyDescent="0.3"/>
    <row r="20648" ht="15" customHeight="1" x14ac:dyDescent="0.3"/>
    <row r="20649" ht="15" customHeight="1" x14ac:dyDescent="0.3"/>
    <row r="20650" ht="15" customHeight="1" x14ac:dyDescent="0.3"/>
    <row r="20651" ht="15" customHeight="1" x14ac:dyDescent="0.3"/>
    <row r="20652" ht="15" customHeight="1" x14ac:dyDescent="0.3"/>
    <row r="20653" ht="15" customHeight="1" x14ac:dyDescent="0.3"/>
    <row r="20654" ht="15" customHeight="1" x14ac:dyDescent="0.3"/>
    <row r="20655" ht="15" customHeight="1" x14ac:dyDescent="0.3"/>
    <row r="20656" ht="15" customHeight="1" x14ac:dyDescent="0.3"/>
    <row r="20657" ht="15" customHeight="1" x14ac:dyDescent="0.3"/>
    <row r="20658" ht="15" customHeight="1" x14ac:dyDescent="0.3"/>
    <row r="20659" ht="15" customHeight="1" x14ac:dyDescent="0.3"/>
    <row r="20660" ht="15" customHeight="1" x14ac:dyDescent="0.3"/>
    <row r="20661" ht="15" customHeight="1" x14ac:dyDescent="0.3"/>
    <row r="20662" ht="15" customHeight="1" x14ac:dyDescent="0.3"/>
    <row r="20663" ht="15" customHeight="1" x14ac:dyDescent="0.3"/>
    <row r="20664" ht="15" customHeight="1" x14ac:dyDescent="0.3"/>
    <row r="20665" ht="15" customHeight="1" x14ac:dyDescent="0.3"/>
    <row r="20666" ht="15" customHeight="1" x14ac:dyDescent="0.3"/>
    <row r="20667" ht="15" customHeight="1" x14ac:dyDescent="0.3"/>
    <row r="20668" ht="15" customHeight="1" x14ac:dyDescent="0.3"/>
    <row r="20669" ht="15" customHeight="1" x14ac:dyDescent="0.3"/>
    <row r="20670" ht="15" customHeight="1" x14ac:dyDescent="0.3"/>
    <row r="20671" ht="15" customHeight="1" x14ac:dyDescent="0.3"/>
    <row r="20672" ht="15" customHeight="1" x14ac:dyDescent="0.3"/>
    <row r="20673" ht="15" customHeight="1" x14ac:dyDescent="0.3"/>
    <row r="20674" ht="15" customHeight="1" x14ac:dyDescent="0.3"/>
    <row r="20675" ht="15" customHeight="1" x14ac:dyDescent="0.3"/>
    <row r="20676" ht="15" customHeight="1" x14ac:dyDescent="0.3"/>
    <row r="20677" ht="15" customHeight="1" x14ac:dyDescent="0.3"/>
    <row r="20678" ht="15" customHeight="1" x14ac:dyDescent="0.3"/>
    <row r="20679" ht="15" customHeight="1" x14ac:dyDescent="0.3"/>
    <row r="20680" ht="15" customHeight="1" x14ac:dyDescent="0.3"/>
    <row r="20681" ht="15" customHeight="1" x14ac:dyDescent="0.3"/>
    <row r="20682" ht="15" customHeight="1" x14ac:dyDescent="0.3"/>
    <row r="20683" ht="15" customHeight="1" x14ac:dyDescent="0.3"/>
    <row r="20684" ht="15" customHeight="1" x14ac:dyDescent="0.3"/>
    <row r="20685" ht="15" customHeight="1" x14ac:dyDescent="0.3"/>
    <row r="20686" ht="15" customHeight="1" x14ac:dyDescent="0.3"/>
    <row r="20687" ht="15" customHeight="1" x14ac:dyDescent="0.3"/>
    <row r="20688" ht="15" customHeight="1" x14ac:dyDescent="0.3"/>
    <row r="20689" ht="15" customHeight="1" x14ac:dyDescent="0.3"/>
    <row r="20690" ht="15" customHeight="1" x14ac:dyDescent="0.3"/>
    <row r="20691" ht="15" customHeight="1" x14ac:dyDescent="0.3"/>
    <row r="20692" ht="15" customHeight="1" x14ac:dyDescent="0.3"/>
    <row r="20693" ht="15" customHeight="1" x14ac:dyDescent="0.3"/>
    <row r="20694" ht="15" customHeight="1" x14ac:dyDescent="0.3"/>
    <row r="20695" ht="15" customHeight="1" x14ac:dyDescent="0.3"/>
    <row r="20696" ht="15" customHeight="1" x14ac:dyDescent="0.3"/>
    <row r="20697" ht="15" customHeight="1" x14ac:dyDescent="0.3"/>
    <row r="20698" ht="15" customHeight="1" x14ac:dyDescent="0.3"/>
    <row r="20699" ht="15" customHeight="1" x14ac:dyDescent="0.3"/>
    <row r="20700" ht="15" customHeight="1" x14ac:dyDescent="0.3"/>
    <row r="20701" ht="15" customHeight="1" x14ac:dyDescent="0.3"/>
    <row r="20702" ht="15" customHeight="1" x14ac:dyDescent="0.3"/>
    <row r="20703" ht="15" customHeight="1" x14ac:dyDescent="0.3"/>
    <row r="20704" ht="15" customHeight="1" x14ac:dyDescent="0.3"/>
    <row r="20705" ht="15" customHeight="1" x14ac:dyDescent="0.3"/>
    <row r="20706" ht="15" customHeight="1" x14ac:dyDescent="0.3"/>
    <row r="20707" ht="15" customHeight="1" x14ac:dyDescent="0.3"/>
    <row r="20708" ht="15" customHeight="1" x14ac:dyDescent="0.3"/>
    <row r="20709" ht="15" customHeight="1" x14ac:dyDescent="0.3"/>
    <row r="20710" ht="15" customHeight="1" x14ac:dyDescent="0.3"/>
    <row r="20711" ht="15" customHeight="1" x14ac:dyDescent="0.3"/>
    <row r="20712" ht="15" customHeight="1" x14ac:dyDescent="0.3"/>
    <row r="20713" ht="15" customHeight="1" x14ac:dyDescent="0.3"/>
    <row r="20714" ht="15" customHeight="1" x14ac:dyDescent="0.3"/>
    <row r="20715" ht="15" customHeight="1" x14ac:dyDescent="0.3"/>
    <row r="20716" ht="15" customHeight="1" x14ac:dyDescent="0.3"/>
    <row r="20717" ht="15" customHeight="1" x14ac:dyDescent="0.3"/>
    <row r="20718" ht="15" customHeight="1" x14ac:dyDescent="0.3"/>
    <row r="20719" ht="15" customHeight="1" x14ac:dyDescent="0.3"/>
    <row r="20720" ht="15" customHeight="1" x14ac:dyDescent="0.3"/>
    <row r="20721" ht="15" customHeight="1" x14ac:dyDescent="0.3"/>
    <row r="20722" ht="15" customHeight="1" x14ac:dyDescent="0.3"/>
    <row r="20723" ht="15" customHeight="1" x14ac:dyDescent="0.3"/>
    <row r="20724" ht="15" customHeight="1" x14ac:dyDescent="0.3"/>
    <row r="20725" ht="15" customHeight="1" x14ac:dyDescent="0.3"/>
    <row r="20726" ht="15" customHeight="1" x14ac:dyDescent="0.3"/>
    <row r="20727" ht="15" customHeight="1" x14ac:dyDescent="0.3"/>
    <row r="20728" ht="15" customHeight="1" x14ac:dyDescent="0.3"/>
    <row r="20729" ht="15" customHeight="1" x14ac:dyDescent="0.3"/>
    <row r="20730" ht="15" customHeight="1" x14ac:dyDescent="0.3"/>
    <row r="20731" ht="15" customHeight="1" x14ac:dyDescent="0.3"/>
    <row r="20732" ht="15" customHeight="1" x14ac:dyDescent="0.3"/>
    <row r="20733" ht="15" customHeight="1" x14ac:dyDescent="0.3"/>
    <row r="20734" ht="15" customHeight="1" x14ac:dyDescent="0.3"/>
    <row r="20735" ht="15" customHeight="1" x14ac:dyDescent="0.3"/>
    <row r="20736" ht="15" customHeight="1" x14ac:dyDescent="0.3"/>
    <row r="20737" ht="15" customHeight="1" x14ac:dyDescent="0.3"/>
    <row r="20738" ht="15" customHeight="1" x14ac:dyDescent="0.3"/>
    <row r="20739" ht="15" customHeight="1" x14ac:dyDescent="0.3"/>
    <row r="20740" ht="15" customHeight="1" x14ac:dyDescent="0.3"/>
    <row r="20741" ht="15" customHeight="1" x14ac:dyDescent="0.3"/>
    <row r="20742" ht="15" customHeight="1" x14ac:dyDescent="0.3"/>
    <row r="20743" ht="15" customHeight="1" x14ac:dyDescent="0.3"/>
    <row r="20744" ht="15" customHeight="1" x14ac:dyDescent="0.3"/>
    <row r="20745" ht="15" customHeight="1" x14ac:dyDescent="0.3"/>
    <row r="20746" ht="15" customHeight="1" x14ac:dyDescent="0.3"/>
    <row r="20747" ht="15" customHeight="1" x14ac:dyDescent="0.3"/>
    <row r="20748" ht="15" customHeight="1" x14ac:dyDescent="0.3"/>
    <row r="20749" ht="15" customHeight="1" x14ac:dyDescent="0.3"/>
    <row r="20750" ht="15" customHeight="1" x14ac:dyDescent="0.3"/>
    <row r="20751" ht="15" customHeight="1" x14ac:dyDescent="0.3"/>
    <row r="20752" ht="15" customHeight="1" x14ac:dyDescent="0.3"/>
    <row r="20753" ht="15" customHeight="1" x14ac:dyDescent="0.3"/>
    <row r="20754" ht="15" customHeight="1" x14ac:dyDescent="0.3"/>
    <row r="20755" ht="15" customHeight="1" x14ac:dyDescent="0.3"/>
    <row r="20756" ht="15" customHeight="1" x14ac:dyDescent="0.3"/>
    <row r="20757" ht="15" customHeight="1" x14ac:dyDescent="0.3"/>
    <row r="20758" ht="15" customHeight="1" x14ac:dyDescent="0.3"/>
    <row r="20759" ht="15" customHeight="1" x14ac:dyDescent="0.3"/>
    <row r="20760" ht="15" customHeight="1" x14ac:dyDescent="0.3"/>
    <row r="20761" ht="15" customHeight="1" x14ac:dyDescent="0.3"/>
    <row r="20762" ht="15" customHeight="1" x14ac:dyDescent="0.3"/>
    <row r="20763" ht="15" customHeight="1" x14ac:dyDescent="0.3"/>
    <row r="20764" ht="15" customHeight="1" x14ac:dyDescent="0.3"/>
    <row r="20765" ht="15" customHeight="1" x14ac:dyDescent="0.3"/>
    <row r="20766" ht="15" customHeight="1" x14ac:dyDescent="0.3"/>
    <row r="20767" ht="15" customHeight="1" x14ac:dyDescent="0.3"/>
    <row r="20768" ht="15" customHeight="1" x14ac:dyDescent="0.3"/>
    <row r="20769" ht="15" customHeight="1" x14ac:dyDescent="0.3"/>
    <row r="20770" ht="15" customHeight="1" x14ac:dyDescent="0.3"/>
    <row r="20771" ht="15" customHeight="1" x14ac:dyDescent="0.3"/>
    <row r="20772" ht="15" customHeight="1" x14ac:dyDescent="0.3"/>
    <row r="20773" ht="15" customHeight="1" x14ac:dyDescent="0.3"/>
    <row r="20774" ht="15" customHeight="1" x14ac:dyDescent="0.3"/>
    <row r="20775" ht="15" customHeight="1" x14ac:dyDescent="0.3"/>
    <row r="20776" ht="15" customHeight="1" x14ac:dyDescent="0.3"/>
    <row r="20777" ht="15" customHeight="1" x14ac:dyDescent="0.3"/>
    <row r="20778" ht="15" customHeight="1" x14ac:dyDescent="0.3"/>
    <row r="20779" ht="15" customHeight="1" x14ac:dyDescent="0.3"/>
    <row r="20780" ht="15" customHeight="1" x14ac:dyDescent="0.3"/>
    <row r="20781" ht="15" customHeight="1" x14ac:dyDescent="0.3"/>
    <row r="20782" ht="15" customHeight="1" x14ac:dyDescent="0.3"/>
    <row r="20783" ht="15" customHeight="1" x14ac:dyDescent="0.3"/>
    <row r="20784" ht="15" customHeight="1" x14ac:dyDescent="0.3"/>
    <row r="20785" ht="15" customHeight="1" x14ac:dyDescent="0.3"/>
    <row r="20786" ht="15" customHeight="1" x14ac:dyDescent="0.3"/>
    <row r="20787" ht="15" customHeight="1" x14ac:dyDescent="0.3"/>
    <row r="20788" ht="15" customHeight="1" x14ac:dyDescent="0.3"/>
    <row r="20789" ht="15" customHeight="1" x14ac:dyDescent="0.3"/>
    <row r="20790" ht="15" customHeight="1" x14ac:dyDescent="0.3"/>
    <row r="20791" ht="15" customHeight="1" x14ac:dyDescent="0.3"/>
    <row r="20792" ht="15" customHeight="1" x14ac:dyDescent="0.3"/>
    <row r="20793" ht="15" customHeight="1" x14ac:dyDescent="0.3"/>
    <row r="20794" ht="15" customHeight="1" x14ac:dyDescent="0.3"/>
    <row r="20795" ht="15" customHeight="1" x14ac:dyDescent="0.3"/>
    <row r="20796" ht="15" customHeight="1" x14ac:dyDescent="0.3"/>
    <row r="20797" ht="15" customHeight="1" x14ac:dyDescent="0.3"/>
    <row r="20798" ht="15" customHeight="1" x14ac:dyDescent="0.3"/>
    <row r="20799" ht="15" customHeight="1" x14ac:dyDescent="0.3"/>
    <row r="20800" ht="15" customHeight="1" x14ac:dyDescent="0.3"/>
    <row r="20801" ht="15" customHeight="1" x14ac:dyDescent="0.3"/>
    <row r="20802" ht="15" customHeight="1" x14ac:dyDescent="0.3"/>
    <row r="20803" ht="15" customHeight="1" x14ac:dyDescent="0.3"/>
    <row r="20804" ht="15" customHeight="1" x14ac:dyDescent="0.3"/>
    <row r="20805" ht="15" customHeight="1" x14ac:dyDescent="0.3"/>
    <row r="20806" ht="15" customHeight="1" x14ac:dyDescent="0.3"/>
    <row r="20807" ht="15" customHeight="1" x14ac:dyDescent="0.3"/>
    <row r="20808" ht="15" customHeight="1" x14ac:dyDescent="0.3"/>
    <row r="20809" ht="15" customHeight="1" x14ac:dyDescent="0.3"/>
    <row r="20810" ht="15" customHeight="1" x14ac:dyDescent="0.3"/>
    <row r="20811" ht="15" customHeight="1" x14ac:dyDescent="0.3"/>
    <row r="20812" ht="15" customHeight="1" x14ac:dyDescent="0.3"/>
    <row r="20813" ht="15" customHeight="1" x14ac:dyDescent="0.3"/>
    <row r="20814" ht="15" customHeight="1" x14ac:dyDescent="0.3"/>
    <row r="20815" ht="15" customHeight="1" x14ac:dyDescent="0.3"/>
    <row r="20816" ht="15" customHeight="1" x14ac:dyDescent="0.3"/>
    <row r="20817" ht="15" customHeight="1" x14ac:dyDescent="0.3"/>
    <row r="20818" ht="15" customHeight="1" x14ac:dyDescent="0.3"/>
    <row r="20819" ht="15" customHeight="1" x14ac:dyDescent="0.3"/>
    <row r="20820" ht="15" customHeight="1" x14ac:dyDescent="0.3"/>
    <row r="20821" ht="15" customHeight="1" x14ac:dyDescent="0.3"/>
    <row r="20822" ht="15" customHeight="1" x14ac:dyDescent="0.3"/>
    <row r="20823" ht="15" customHeight="1" x14ac:dyDescent="0.3"/>
    <row r="20824" ht="15" customHeight="1" x14ac:dyDescent="0.3"/>
    <row r="20825" ht="15" customHeight="1" x14ac:dyDescent="0.3"/>
    <row r="20826" ht="15" customHeight="1" x14ac:dyDescent="0.3"/>
    <row r="20827" ht="15" customHeight="1" x14ac:dyDescent="0.3"/>
    <row r="20828" ht="15" customHeight="1" x14ac:dyDescent="0.3"/>
    <row r="20829" ht="15" customHeight="1" x14ac:dyDescent="0.3"/>
    <row r="20830" ht="15" customHeight="1" x14ac:dyDescent="0.3"/>
    <row r="20831" ht="15" customHeight="1" x14ac:dyDescent="0.3"/>
    <row r="20832" ht="15" customHeight="1" x14ac:dyDescent="0.3"/>
    <row r="20833" ht="15" customHeight="1" x14ac:dyDescent="0.3"/>
    <row r="20834" ht="15" customHeight="1" x14ac:dyDescent="0.3"/>
    <row r="20835" ht="15" customHeight="1" x14ac:dyDescent="0.3"/>
    <row r="20836" ht="15" customHeight="1" x14ac:dyDescent="0.3"/>
    <row r="20837" ht="15" customHeight="1" x14ac:dyDescent="0.3"/>
    <row r="20838" ht="15" customHeight="1" x14ac:dyDescent="0.3"/>
    <row r="20839" ht="15" customHeight="1" x14ac:dyDescent="0.3"/>
    <row r="20840" ht="15" customHeight="1" x14ac:dyDescent="0.3"/>
    <row r="20841" ht="15" customHeight="1" x14ac:dyDescent="0.3"/>
    <row r="20842" ht="15" customHeight="1" x14ac:dyDescent="0.3"/>
    <row r="20843" ht="15" customHeight="1" x14ac:dyDescent="0.3"/>
    <row r="20844" ht="15" customHeight="1" x14ac:dyDescent="0.3"/>
    <row r="20845" ht="15" customHeight="1" x14ac:dyDescent="0.3"/>
    <row r="20846" ht="15" customHeight="1" x14ac:dyDescent="0.3"/>
    <row r="20847" ht="15" customHeight="1" x14ac:dyDescent="0.3"/>
    <row r="20848" ht="15" customHeight="1" x14ac:dyDescent="0.3"/>
    <row r="20849" ht="15" customHeight="1" x14ac:dyDescent="0.3"/>
    <row r="20850" ht="15" customHeight="1" x14ac:dyDescent="0.3"/>
    <row r="20851" ht="15" customHeight="1" x14ac:dyDescent="0.3"/>
    <row r="20852" ht="15" customHeight="1" x14ac:dyDescent="0.3"/>
    <row r="20853" ht="15" customHeight="1" x14ac:dyDescent="0.3"/>
    <row r="20854" ht="15" customHeight="1" x14ac:dyDescent="0.3"/>
    <row r="20855" ht="15" customHeight="1" x14ac:dyDescent="0.3"/>
    <row r="20856" ht="15" customHeight="1" x14ac:dyDescent="0.3"/>
    <row r="20857" ht="15" customHeight="1" x14ac:dyDescent="0.3"/>
    <row r="20858" ht="15" customHeight="1" x14ac:dyDescent="0.3"/>
    <row r="20859" ht="15" customHeight="1" x14ac:dyDescent="0.3"/>
    <row r="20860" ht="15" customHeight="1" x14ac:dyDescent="0.3"/>
    <row r="20861" ht="15" customHeight="1" x14ac:dyDescent="0.3"/>
    <row r="20862" ht="15" customHeight="1" x14ac:dyDescent="0.3"/>
    <row r="20863" ht="15" customHeight="1" x14ac:dyDescent="0.3"/>
    <row r="20864" ht="15" customHeight="1" x14ac:dyDescent="0.3"/>
    <row r="20865" ht="15" customHeight="1" x14ac:dyDescent="0.3"/>
    <row r="20866" ht="15" customHeight="1" x14ac:dyDescent="0.3"/>
    <row r="20867" ht="15" customHeight="1" x14ac:dyDescent="0.3"/>
    <row r="20868" ht="15" customHeight="1" x14ac:dyDescent="0.3"/>
    <row r="20869" ht="15" customHeight="1" x14ac:dyDescent="0.3"/>
    <row r="20870" ht="15" customHeight="1" x14ac:dyDescent="0.3"/>
    <row r="20871" ht="15" customHeight="1" x14ac:dyDescent="0.3"/>
    <row r="20872" ht="15" customHeight="1" x14ac:dyDescent="0.3"/>
    <row r="20873" ht="15" customHeight="1" x14ac:dyDescent="0.3"/>
    <row r="20874" ht="15" customHeight="1" x14ac:dyDescent="0.3"/>
    <row r="20875" ht="15" customHeight="1" x14ac:dyDescent="0.3"/>
    <row r="20876" ht="15" customHeight="1" x14ac:dyDescent="0.3"/>
    <row r="20877" ht="15" customHeight="1" x14ac:dyDescent="0.3"/>
    <row r="20878" ht="15" customHeight="1" x14ac:dyDescent="0.3"/>
    <row r="20879" ht="15" customHeight="1" x14ac:dyDescent="0.3"/>
    <row r="20880" ht="15" customHeight="1" x14ac:dyDescent="0.3"/>
    <row r="20881" ht="15" customHeight="1" x14ac:dyDescent="0.3"/>
    <row r="20882" ht="15" customHeight="1" x14ac:dyDescent="0.3"/>
    <row r="20883" ht="15" customHeight="1" x14ac:dyDescent="0.3"/>
    <row r="20884" ht="15" customHeight="1" x14ac:dyDescent="0.3"/>
    <row r="20885" ht="15" customHeight="1" x14ac:dyDescent="0.3"/>
    <row r="20886" ht="15" customHeight="1" x14ac:dyDescent="0.3"/>
    <row r="20887" ht="15" customHeight="1" x14ac:dyDescent="0.3"/>
    <row r="20888" ht="15" customHeight="1" x14ac:dyDescent="0.3"/>
    <row r="20889" ht="15" customHeight="1" x14ac:dyDescent="0.3"/>
    <row r="20890" ht="15" customHeight="1" x14ac:dyDescent="0.3"/>
    <row r="20891" ht="15" customHeight="1" x14ac:dyDescent="0.3"/>
    <row r="20892" ht="15" customHeight="1" x14ac:dyDescent="0.3"/>
    <row r="20893" ht="15" customHeight="1" x14ac:dyDescent="0.3"/>
    <row r="20894" ht="15" customHeight="1" x14ac:dyDescent="0.3"/>
    <row r="20895" ht="15" customHeight="1" x14ac:dyDescent="0.3"/>
    <row r="20896" ht="15" customHeight="1" x14ac:dyDescent="0.3"/>
    <row r="20897" ht="15" customHeight="1" x14ac:dyDescent="0.3"/>
    <row r="20898" ht="15" customHeight="1" x14ac:dyDescent="0.3"/>
    <row r="20899" ht="15" customHeight="1" x14ac:dyDescent="0.3"/>
    <row r="20900" ht="15" customHeight="1" x14ac:dyDescent="0.3"/>
    <row r="20901" ht="15" customHeight="1" x14ac:dyDescent="0.3"/>
    <row r="20902" ht="15" customHeight="1" x14ac:dyDescent="0.3"/>
    <row r="20903" ht="15" customHeight="1" x14ac:dyDescent="0.3"/>
    <row r="20904" ht="15" customHeight="1" x14ac:dyDescent="0.3"/>
    <row r="20905" ht="15" customHeight="1" x14ac:dyDescent="0.3"/>
    <row r="20906" ht="15" customHeight="1" x14ac:dyDescent="0.3"/>
    <row r="20907" ht="15" customHeight="1" x14ac:dyDescent="0.3"/>
    <row r="20908" ht="15" customHeight="1" x14ac:dyDescent="0.3"/>
    <row r="20909" ht="15" customHeight="1" x14ac:dyDescent="0.3"/>
    <row r="20910" ht="15" customHeight="1" x14ac:dyDescent="0.3"/>
    <row r="20911" ht="15" customHeight="1" x14ac:dyDescent="0.3"/>
    <row r="20912" ht="15" customHeight="1" x14ac:dyDescent="0.3"/>
    <row r="20913" ht="15" customHeight="1" x14ac:dyDescent="0.3"/>
    <row r="20914" ht="15" customHeight="1" x14ac:dyDescent="0.3"/>
    <row r="20915" ht="15" customHeight="1" x14ac:dyDescent="0.3"/>
    <row r="20916" ht="15" customHeight="1" x14ac:dyDescent="0.3"/>
    <row r="20917" ht="15" customHeight="1" x14ac:dyDescent="0.3"/>
    <row r="20918" ht="15" customHeight="1" x14ac:dyDescent="0.3"/>
    <row r="20919" ht="15" customHeight="1" x14ac:dyDescent="0.3"/>
    <row r="20920" ht="15" customHeight="1" x14ac:dyDescent="0.3"/>
    <row r="20921" ht="15" customHeight="1" x14ac:dyDescent="0.3"/>
    <row r="20922" ht="15" customHeight="1" x14ac:dyDescent="0.3"/>
    <row r="20923" ht="15" customHeight="1" x14ac:dyDescent="0.3"/>
    <row r="20924" ht="15" customHeight="1" x14ac:dyDescent="0.3"/>
    <row r="20925" ht="15" customHeight="1" x14ac:dyDescent="0.3"/>
    <row r="20926" ht="15" customHeight="1" x14ac:dyDescent="0.3"/>
    <row r="20927" ht="15" customHeight="1" x14ac:dyDescent="0.3"/>
    <row r="20928" ht="15" customHeight="1" x14ac:dyDescent="0.3"/>
    <row r="20929" ht="15" customHeight="1" x14ac:dyDescent="0.3"/>
    <row r="20930" ht="15" customHeight="1" x14ac:dyDescent="0.3"/>
    <row r="20931" ht="15" customHeight="1" x14ac:dyDescent="0.3"/>
    <row r="20932" ht="15" customHeight="1" x14ac:dyDescent="0.3"/>
    <row r="20933" ht="15" customHeight="1" x14ac:dyDescent="0.3"/>
    <row r="20934" ht="15" customHeight="1" x14ac:dyDescent="0.3"/>
    <row r="20935" ht="15" customHeight="1" x14ac:dyDescent="0.3"/>
    <row r="20936" ht="15" customHeight="1" x14ac:dyDescent="0.3"/>
    <row r="20937" ht="15" customHeight="1" x14ac:dyDescent="0.3"/>
    <row r="20938" ht="15" customHeight="1" x14ac:dyDescent="0.3"/>
    <row r="20939" ht="15" customHeight="1" x14ac:dyDescent="0.3"/>
    <row r="20940" ht="15" customHeight="1" x14ac:dyDescent="0.3"/>
    <row r="20941" ht="15" customHeight="1" x14ac:dyDescent="0.3"/>
    <row r="20942" ht="15" customHeight="1" x14ac:dyDescent="0.3"/>
    <row r="20943" ht="15" customHeight="1" x14ac:dyDescent="0.3"/>
    <row r="20944" ht="15" customHeight="1" x14ac:dyDescent="0.3"/>
    <row r="20945" ht="15" customHeight="1" x14ac:dyDescent="0.3"/>
    <row r="20946" ht="15" customHeight="1" x14ac:dyDescent="0.3"/>
    <row r="20947" ht="15" customHeight="1" x14ac:dyDescent="0.3"/>
    <row r="20948" ht="15" customHeight="1" x14ac:dyDescent="0.3"/>
    <row r="20949" ht="15" customHeight="1" x14ac:dyDescent="0.3"/>
    <row r="20950" ht="15" customHeight="1" x14ac:dyDescent="0.3"/>
    <row r="20951" ht="15" customHeight="1" x14ac:dyDescent="0.3"/>
    <row r="20952" ht="15" customHeight="1" x14ac:dyDescent="0.3"/>
    <row r="20953" ht="15" customHeight="1" x14ac:dyDescent="0.3"/>
    <row r="20954" ht="15" customHeight="1" x14ac:dyDescent="0.3"/>
    <row r="20955" ht="15" customHeight="1" x14ac:dyDescent="0.3"/>
    <row r="20956" ht="15" customHeight="1" x14ac:dyDescent="0.3"/>
    <row r="20957" ht="15" customHeight="1" x14ac:dyDescent="0.3"/>
    <row r="20958" ht="15" customHeight="1" x14ac:dyDescent="0.3"/>
    <row r="20959" ht="15" customHeight="1" x14ac:dyDescent="0.3"/>
    <row r="20960" ht="15" customHeight="1" x14ac:dyDescent="0.3"/>
    <row r="20961" ht="15" customHeight="1" x14ac:dyDescent="0.3"/>
    <row r="20962" ht="15" customHeight="1" x14ac:dyDescent="0.3"/>
    <row r="20963" ht="15" customHeight="1" x14ac:dyDescent="0.3"/>
    <row r="20964" ht="15" customHeight="1" x14ac:dyDescent="0.3"/>
    <row r="20965" ht="15" customHeight="1" x14ac:dyDescent="0.3"/>
    <row r="20966" ht="15" customHeight="1" x14ac:dyDescent="0.3"/>
    <row r="20967" ht="15" customHeight="1" x14ac:dyDescent="0.3"/>
    <row r="20968" ht="15" customHeight="1" x14ac:dyDescent="0.3"/>
    <row r="20969" ht="15" customHeight="1" x14ac:dyDescent="0.3"/>
    <row r="20970" ht="15" customHeight="1" x14ac:dyDescent="0.3"/>
    <row r="20971" ht="15" customHeight="1" x14ac:dyDescent="0.3"/>
    <row r="20972" ht="15" customHeight="1" x14ac:dyDescent="0.3"/>
    <row r="20973" ht="15" customHeight="1" x14ac:dyDescent="0.3"/>
    <row r="20974" ht="15" customHeight="1" x14ac:dyDescent="0.3"/>
    <row r="20975" ht="15" customHeight="1" x14ac:dyDescent="0.3"/>
    <row r="20976" ht="15" customHeight="1" x14ac:dyDescent="0.3"/>
    <row r="20977" ht="15" customHeight="1" x14ac:dyDescent="0.3"/>
    <row r="20978" ht="15" customHeight="1" x14ac:dyDescent="0.3"/>
    <row r="20979" ht="15" customHeight="1" x14ac:dyDescent="0.3"/>
    <row r="20980" ht="15" customHeight="1" x14ac:dyDescent="0.3"/>
    <row r="20981" ht="15" customHeight="1" x14ac:dyDescent="0.3"/>
    <row r="20982" ht="15" customHeight="1" x14ac:dyDescent="0.3"/>
    <row r="20983" ht="15" customHeight="1" x14ac:dyDescent="0.3"/>
    <row r="20984" ht="15" customHeight="1" x14ac:dyDescent="0.3"/>
    <row r="20985" ht="15" customHeight="1" x14ac:dyDescent="0.3"/>
    <row r="20986" ht="15" customHeight="1" x14ac:dyDescent="0.3"/>
    <row r="20987" ht="15" customHeight="1" x14ac:dyDescent="0.3"/>
    <row r="20988" ht="15" customHeight="1" x14ac:dyDescent="0.3"/>
    <row r="20989" ht="15" customHeight="1" x14ac:dyDescent="0.3"/>
    <row r="20990" ht="15" customHeight="1" x14ac:dyDescent="0.3"/>
    <row r="20991" ht="15" customHeight="1" x14ac:dyDescent="0.3"/>
    <row r="20992" ht="15" customHeight="1" x14ac:dyDescent="0.3"/>
    <row r="20993" ht="15" customHeight="1" x14ac:dyDescent="0.3"/>
    <row r="20994" ht="15" customHeight="1" x14ac:dyDescent="0.3"/>
    <row r="20995" ht="15" customHeight="1" x14ac:dyDescent="0.3"/>
    <row r="20996" ht="15" customHeight="1" x14ac:dyDescent="0.3"/>
    <row r="20997" ht="15" customHeight="1" x14ac:dyDescent="0.3"/>
    <row r="20998" ht="15" customHeight="1" x14ac:dyDescent="0.3"/>
    <row r="20999" ht="15" customHeight="1" x14ac:dyDescent="0.3"/>
    <row r="21000" ht="15" customHeight="1" x14ac:dyDescent="0.3"/>
    <row r="21001" ht="15" customHeight="1" x14ac:dyDescent="0.3"/>
    <row r="21002" ht="15" customHeight="1" x14ac:dyDescent="0.3"/>
    <row r="21003" ht="15" customHeight="1" x14ac:dyDescent="0.3"/>
    <row r="21004" ht="15" customHeight="1" x14ac:dyDescent="0.3"/>
    <row r="21005" ht="15" customHeight="1" x14ac:dyDescent="0.3"/>
    <row r="21006" ht="15" customHeight="1" x14ac:dyDescent="0.3"/>
    <row r="21007" ht="15" customHeight="1" x14ac:dyDescent="0.3"/>
    <row r="21008" ht="15" customHeight="1" x14ac:dyDescent="0.3"/>
    <row r="21009" ht="15" customHeight="1" x14ac:dyDescent="0.3"/>
    <row r="21010" ht="15" customHeight="1" x14ac:dyDescent="0.3"/>
    <row r="21011" ht="15" customHeight="1" x14ac:dyDescent="0.3"/>
    <row r="21012" ht="15" customHeight="1" x14ac:dyDescent="0.3"/>
    <row r="21013" ht="15" customHeight="1" x14ac:dyDescent="0.3"/>
    <row r="21014" ht="15" customHeight="1" x14ac:dyDescent="0.3"/>
    <row r="21015" ht="15" customHeight="1" x14ac:dyDescent="0.3"/>
    <row r="21016" ht="15" customHeight="1" x14ac:dyDescent="0.3"/>
    <row r="21017" ht="15" customHeight="1" x14ac:dyDescent="0.3"/>
    <row r="21018" ht="15" customHeight="1" x14ac:dyDescent="0.3"/>
    <row r="21019" ht="15" customHeight="1" x14ac:dyDescent="0.3"/>
    <row r="21020" ht="15" customHeight="1" x14ac:dyDescent="0.3"/>
    <row r="21021" ht="15" customHeight="1" x14ac:dyDescent="0.3"/>
    <row r="21022" ht="15" customHeight="1" x14ac:dyDescent="0.3"/>
    <row r="21023" ht="15" customHeight="1" x14ac:dyDescent="0.3"/>
    <row r="21024" ht="15" customHeight="1" x14ac:dyDescent="0.3"/>
    <row r="21025" ht="15" customHeight="1" x14ac:dyDescent="0.3"/>
    <row r="21026" ht="15" customHeight="1" x14ac:dyDescent="0.3"/>
    <row r="21027" ht="15" customHeight="1" x14ac:dyDescent="0.3"/>
    <row r="21028" ht="15" customHeight="1" x14ac:dyDescent="0.3"/>
    <row r="21029" ht="15" customHeight="1" x14ac:dyDescent="0.3"/>
    <row r="21030" ht="15" customHeight="1" x14ac:dyDescent="0.3"/>
    <row r="21031" ht="15" customHeight="1" x14ac:dyDescent="0.3"/>
    <row r="21032" ht="15" customHeight="1" x14ac:dyDescent="0.3"/>
    <row r="21033" ht="15" customHeight="1" x14ac:dyDescent="0.3"/>
    <row r="21034" ht="15" customHeight="1" x14ac:dyDescent="0.3"/>
    <row r="21035" ht="15" customHeight="1" x14ac:dyDescent="0.3"/>
    <row r="21036" ht="15" customHeight="1" x14ac:dyDescent="0.3"/>
    <row r="21037" ht="15" customHeight="1" x14ac:dyDescent="0.3"/>
    <row r="21038" ht="15" customHeight="1" x14ac:dyDescent="0.3"/>
    <row r="21039" ht="15" customHeight="1" x14ac:dyDescent="0.3"/>
    <row r="21040" ht="15" customHeight="1" x14ac:dyDescent="0.3"/>
    <row r="21041" ht="15" customHeight="1" x14ac:dyDescent="0.3"/>
    <row r="21042" ht="15" customHeight="1" x14ac:dyDescent="0.3"/>
    <row r="21043" ht="15" customHeight="1" x14ac:dyDescent="0.3"/>
    <row r="21044" ht="15" customHeight="1" x14ac:dyDescent="0.3"/>
    <row r="21045" ht="15" customHeight="1" x14ac:dyDescent="0.3"/>
    <row r="21046" ht="15" customHeight="1" x14ac:dyDescent="0.3"/>
    <row r="21047" ht="15" customHeight="1" x14ac:dyDescent="0.3"/>
    <row r="21048" ht="15" customHeight="1" x14ac:dyDescent="0.3"/>
    <row r="21049" ht="15" customHeight="1" x14ac:dyDescent="0.3"/>
    <row r="21050" ht="15" customHeight="1" x14ac:dyDescent="0.3"/>
    <row r="21051" ht="15" customHeight="1" x14ac:dyDescent="0.3"/>
    <row r="21052" ht="15" customHeight="1" x14ac:dyDescent="0.3"/>
    <row r="21053" ht="15" customHeight="1" x14ac:dyDescent="0.3"/>
    <row r="21054" ht="15" customHeight="1" x14ac:dyDescent="0.3"/>
    <row r="21055" ht="15" customHeight="1" x14ac:dyDescent="0.3"/>
    <row r="21056" ht="15" customHeight="1" x14ac:dyDescent="0.3"/>
    <row r="21057" ht="15" customHeight="1" x14ac:dyDescent="0.3"/>
    <row r="21058" ht="15" customHeight="1" x14ac:dyDescent="0.3"/>
    <row r="21059" ht="15" customHeight="1" x14ac:dyDescent="0.3"/>
    <row r="21060" ht="15" customHeight="1" x14ac:dyDescent="0.3"/>
    <row r="21061" ht="15" customHeight="1" x14ac:dyDescent="0.3"/>
    <row r="21062" ht="15" customHeight="1" x14ac:dyDescent="0.3"/>
    <row r="21063" ht="15" customHeight="1" x14ac:dyDescent="0.3"/>
    <row r="21064" ht="15" customHeight="1" x14ac:dyDescent="0.3"/>
    <row r="21065" ht="15" customHeight="1" x14ac:dyDescent="0.3"/>
    <row r="21066" ht="15" customHeight="1" x14ac:dyDescent="0.3"/>
    <row r="21067" ht="15" customHeight="1" x14ac:dyDescent="0.3"/>
    <row r="21068" ht="15" customHeight="1" x14ac:dyDescent="0.3"/>
    <row r="21069" ht="15" customHeight="1" x14ac:dyDescent="0.3"/>
    <row r="21070" ht="15" customHeight="1" x14ac:dyDescent="0.3"/>
    <row r="21071" ht="15" customHeight="1" x14ac:dyDescent="0.3"/>
    <row r="21072" ht="15" customHeight="1" x14ac:dyDescent="0.3"/>
    <row r="21073" ht="15" customHeight="1" x14ac:dyDescent="0.3"/>
    <row r="21074" ht="15" customHeight="1" x14ac:dyDescent="0.3"/>
    <row r="21075" ht="15" customHeight="1" x14ac:dyDescent="0.3"/>
    <row r="21076" ht="15" customHeight="1" x14ac:dyDescent="0.3"/>
    <row r="21077" ht="15" customHeight="1" x14ac:dyDescent="0.3"/>
    <row r="21078" ht="15" customHeight="1" x14ac:dyDescent="0.3"/>
    <row r="21079" ht="15" customHeight="1" x14ac:dyDescent="0.3"/>
    <row r="21080" ht="15" customHeight="1" x14ac:dyDescent="0.3"/>
    <row r="21081" ht="15" customHeight="1" x14ac:dyDescent="0.3"/>
    <row r="21082" ht="15" customHeight="1" x14ac:dyDescent="0.3"/>
    <row r="21083" ht="15" customHeight="1" x14ac:dyDescent="0.3"/>
    <row r="21084" ht="15" customHeight="1" x14ac:dyDescent="0.3"/>
    <row r="21085" ht="15" customHeight="1" x14ac:dyDescent="0.3"/>
    <row r="21086" ht="15" customHeight="1" x14ac:dyDescent="0.3"/>
    <row r="21087" ht="15" customHeight="1" x14ac:dyDescent="0.3"/>
    <row r="21088" ht="15" customHeight="1" x14ac:dyDescent="0.3"/>
    <row r="21089" ht="15" customHeight="1" x14ac:dyDescent="0.3"/>
    <row r="21090" ht="15" customHeight="1" x14ac:dyDescent="0.3"/>
    <row r="21091" ht="15" customHeight="1" x14ac:dyDescent="0.3"/>
    <row r="21092" ht="15" customHeight="1" x14ac:dyDescent="0.3"/>
    <row r="21093" ht="15" customHeight="1" x14ac:dyDescent="0.3"/>
    <row r="21094" ht="15" customHeight="1" x14ac:dyDescent="0.3"/>
    <row r="21095" ht="15" customHeight="1" x14ac:dyDescent="0.3"/>
    <row r="21096" ht="15" customHeight="1" x14ac:dyDescent="0.3"/>
    <row r="21097" ht="15" customHeight="1" x14ac:dyDescent="0.3"/>
    <row r="21098" ht="15" customHeight="1" x14ac:dyDescent="0.3"/>
    <row r="21099" ht="15" customHeight="1" x14ac:dyDescent="0.3"/>
    <row r="21100" ht="15" customHeight="1" x14ac:dyDescent="0.3"/>
    <row r="21101" ht="15" customHeight="1" x14ac:dyDescent="0.3"/>
    <row r="21102" ht="15" customHeight="1" x14ac:dyDescent="0.3"/>
    <row r="21103" ht="15" customHeight="1" x14ac:dyDescent="0.3"/>
    <row r="21104" ht="15" customHeight="1" x14ac:dyDescent="0.3"/>
    <row r="21105" ht="15" customHeight="1" x14ac:dyDescent="0.3"/>
    <row r="21106" ht="15" customHeight="1" x14ac:dyDescent="0.3"/>
    <row r="21107" ht="15" customHeight="1" x14ac:dyDescent="0.3"/>
    <row r="21108" ht="15" customHeight="1" x14ac:dyDescent="0.3"/>
    <row r="21109" ht="15" customHeight="1" x14ac:dyDescent="0.3"/>
    <row r="21110" ht="15" customHeight="1" x14ac:dyDescent="0.3"/>
    <row r="21111" ht="15" customHeight="1" x14ac:dyDescent="0.3"/>
    <row r="21112" ht="15" customHeight="1" x14ac:dyDescent="0.3"/>
    <row r="21113" ht="15" customHeight="1" x14ac:dyDescent="0.3"/>
    <row r="21114" ht="15" customHeight="1" x14ac:dyDescent="0.3"/>
    <row r="21115" ht="15" customHeight="1" x14ac:dyDescent="0.3"/>
    <row r="21116" ht="15" customHeight="1" x14ac:dyDescent="0.3"/>
    <row r="21117" ht="15" customHeight="1" x14ac:dyDescent="0.3"/>
    <row r="21118" ht="15" customHeight="1" x14ac:dyDescent="0.3"/>
    <row r="21119" ht="15" customHeight="1" x14ac:dyDescent="0.3"/>
    <row r="21120" ht="15" customHeight="1" x14ac:dyDescent="0.3"/>
    <row r="21121" ht="15" customHeight="1" x14ac:dyDescent="0.3"/>
    <row r="21122" ht="15" customHeight="1" x14ac:dyDescent="0.3"/>
    <row r="21123" ht="15" customHeight="1" x14ac:dyDescent="0.3"/>
    <row r="21124" ht="15" customHeight="1" x14ac:dyDescent="0.3"/>
    <row r="21125" ht="15" customHeight="1" x14ac:dyDescent="0.3"/>
    <row r="21126" ht="15" customHeight="1" x14ac:dyDescent="0.3"/>
    <row r="21127" ht="15" customHeight="1" x14ac:dyDescent="0.3"/>
    <row r="21128" ht="15" customHeight="1" x14ac:dyDescent="0.3"/>
    <row r="21129" ht="15" customHeight="1" x14ac:dyDescent="0.3"/>
    <row r="21130" ht="15" customHeight="1" x14ac:dyDescent="0.3"/>
    <row r="21131" ht="15" customHeight="1" x14ac:dyDescent="0.3"/>
    <row r="21132" ht="15" customHeight="1" x14ac:dyDescent="0.3"/>
    <row r="21133" ht="15" customHeight="1" x14ac:dyDescent="0.3"/>
    <row r="21134" ht="15" customHeight="1" x14ac:dyDescent="0.3"/>
    <row r="21135" ht="15" customHeight="1" x14ac:dyDescent="0.3"/>
    <row r="21136" ht="15" customHeight="1" x14ac:dyDescent="0.3"/>
    <row r="21137" ht="15" customHeight="1" x14ac:dyDescent="0.3"/>
    <row r="21138" ht="15" customHeight="1" x14ac:dyDescent="0.3"/>
    <row r="21139" ht="15" customHeight="1" x14ac:dyDescent="0.3"/>
    <row r="21140" ht="15" customHeight="1" x14ac:dyDescent="0.3"/>
    <row r="21141" ht="15" customHeight="1" x14ac:dyDescent="0.3"/>
    <row r="21142" ht="15" customHeight="1" x14ac:dyDescent="0.3"/>
    <row r="21143" ht="15" customHeight="1" x14ac:dyDescent="0.3"/>
    <row r="21144" ht="15" customHeight="1" x14ac:dyDescent="0.3"/>
    <row r="21145" ht="15" customHeight="1" x14ac:dyDescent="0.3"/>
    <row r="21146" ht="15" customHeight="1" x14ac:dyDescent="0.3"/>
    <row r="21147" ht="15" customHeight="1" x14ac:dyDescent="0.3"/>
    <row r="21148" ht="15" customHeight="1" x14ac:dyDescent="0.3"/>
    <row r="21149" ht="15" customHeight="1" x14ac:dyDescent="0.3"/>
    <row r="21150" ht="15" customHeight="1" x14ac:dyDescent="0.3"/>
    <row r="21151" ht="15" customHeight="1" x14ac:dyDescent="0.3"/>
    <row r="21152" ht="15" customHeight="1" x14ac:dyDescent="0.3"/>
    <row r="21153" ht="15" customHeight="1" x14ac:dyDescent="0.3"/>
    <row r="21154" ht="15" customHeight="1" x14ac:dyDescent="0.3"/>
    <row r="21155" ht="15" customHeight="1" x14ac:dyDescent="0.3"/>
    <row r="21156" ht="15" customHeight="1" x14ac:dyDescent="0.3"/>
    <row r="21157" ht="15" customHeight="1" x14ac:dyDescent="0.3"/>
    <row r="21158" ht="15" customHeight="1" x14ac:dyDescent="0.3"/>
    <row r="21159" ht="15" customHeight="1" x14ac:dyDescent="0.3"/>
    <row r="21160" ht="15" customHeight="1" x14ac:dyDescent="0.3"/>
    <row r="21161" ht="15" customHeight="1" x14ac:dyDescent="0.3"/>
    <row r="21162" ht="15" customHeight="1" x14ac:dyDescent="0.3"/>
    <row r="21163" ht="15" customHeight="1" x14ac:dyDescent="0.3"/>
    <row r="21164" ht="15" customHeight="1" x14ac:dyDescent="0.3"/>
    <row r="21165" ht="15" customHeight="1" x14ac:dyDescent="0.3"/>
    <row r="21166" ht="15" customHeight="1" x14ac:dyDescent="0.3"/>
    <row r="21167" ht="15" customHeight="1" x14ac:dyDescent="0.3"/>
    <row r="21168" ht="15" customHeight="1" x14ac:dyDescent="0.3"/>
    <row r="21169" ht="15" customHeight="1" x14ac:dyDescent="0.3"/>
    <row r="21170" ht="15" customHeight="1" x14ac:dyDescent="0.3"/>
    <row r="21171" ht="15" customHeight="1" x14ac:dyDescent="0.3"/>
    <row r="21172" ht="15" customHeight="1" x14ac:dyDescent="0.3"/>
    <row r="21173" ht="15" customHeight="1" x14ac:dyDescent="0.3"/>
    <row r="21174" ht="15" customHeight="1" x14ac:dyDescent="0.3"/>
    <row r="21175" ht="15" customHeight="1" x14ac:dyDescent="0.3"/>
    <row r="21176" ht="15" customHeight="1" x14ac:dyDescent="0.3"/>
    <row r="21177" ht="15" customHeight="1" x14ac:dyDescent="0.3"/>
    <row r="21178" ht="15" customHeight="1" x14ac:dyDescent="0.3"/>
    <row r="21179" ht="15" customHeight="1" x14ac:dyDescent="0.3"/>
    <row r="21180" ht="15" customHeight="1" x14ac:dyDescent="0.3"/>
    <row r="21181" ht="15" customHeight="1" x14ac:dyDescent="0.3"/>
    <row r="21182" ht="15" customHeight="1" x14ac:dyDescent="0.3"/>
    <row r="21183" ht="15" customHeight="1" x14ac:dyDescent="0.3"/>
    <row r="21184" ht="15" customHeight="1" x14ac:dyDescent="0.3"/>
    <row r="21185" ht="15" customHeight="1" x14ac:dyDescent="0.3"/>
    <row r="21186" ht="15" customHeight="1" x14ac:dyDescent="0.3"/>
    <row r="21187" ht="15" customHeight="1" x14ac:dyDescent="0.3"/>
    <row r="21188" ht="15" customHeight="1" x14ac:dyDescent="0.3"/>
    <row r="21189" ht="15" customHeight="1" x14ac:dyDescent="0.3"/>
    <row r="21190" ht="15" customHeight="1" x14ac:dyDescent="0.3"/>
    <row r="21191" ht="15" customHeight="1" x14ac:dyDescent="0.3"/>
    <row r="21192" ht="15" customHeight="1" x14ac:dyDescent="0.3"/>
    <row r="21193" ht="15" customHeight="1" x14ac:dyDescent="0.3"/>
    <row r="21194" ht="15" customHeight="1" x14ac:dyDescent="0.3"/>
    <row r="21195" ht="15" customHeight="1" x14ac:dyDescent="0.3"/>
    <row r="21196" ht="15" customHeight="1" x14ac:dyDescent="0.3"/>
    <row r="21197" ht="15" customHeight="1" x14ac:dyDescent="0.3"/>
    <row r="21198" ht="15" customHeight="1" x14ac:dyDescent="0.3"/>
    <row r="21199" ht="15" customHeight="1" x14ac:dyDescent="0.3"/>
    <row r="21200" ht="15" customHeight="1" x14ac:dyDescent="0.3"/>
    <row r="21201" ht="15" customHeight="1" x14ac:dyDescent="0.3"/>
    <row r="21202" ht="15" customHeight="1" x14ac:dyDescent="0.3"/>
    <row r="21203" ht="15" customHeight="1" x14ac:dyDescent="0.3"/>
    <row r="21204" ht="15" customHeight="1" x14ac:dyDescent="0.3"/>
    <row r="21205" ht="15" customHeight="1" x14ac:dyDescent="0.3"/>
    <row r="21206" ht="15" customHeight="1" x14ac:dyDescent="0.3"/>
    <row r="21207" ht="15" customHeight="1" x14ac:dyDescent="0.3"/>
    <row r="21208" ht="15" customHeight="1" x14ac:dyDescent="0.3"/>
    <row r="21209" ht="15" customHeight="1" x14ac:dyDescent="0.3"/>
    <row r="21210" ht="15" customHeight="1" x14ac:dyDescent="0.3"/>
    <row r="21211" ht="15" customHeight="1" x14ac:dyDescent="0.3"/>
    <row r="21212" ht="15" customHeight="1" x14ac:dyDescent="0.3"/>
    <row r="21213" ht="15" customHeight="1" x14ac:dyDescent="0.3"/>
    <row r="21214" ht="15" customHeight="1" x14ac:dyDescent="0.3"/>
    <row r="21215" ht="15" customHeight="1" x14ac:dyDescent="0.3"/>
    <row r="21216" ht="15" customHeight="1" x14ac:dyDescent="0.3"/>
    <row r="21217" ht="15" customHeight="1" x14ac:dyDescent="0.3"/>
    <row r="21218" ht="15" customHeight="1" x14ac:dyDescent="0.3"/>
    <row r="21219" ht="15" customHeight="1" x14ac:dyDescent="0.3"/>
    <row r="21220" ht="15" customHeight="1" x14ac:dyDescent="0.3"/>
    <row r="21221" ht="15" customHeight="1" x14ac:dyDescent="0.3"/>
    <row r="21222" ht="15" customHeight="1" x14ac:dyDescent="0.3"/>
    <row r="21223" ht="15" customHeight="1" x14ac:dyDescent="0.3"/>
    <row r="21224" ht="15" customHeight="1" x14ac:dyDescent="0.3"/>
    <row r="21225" ht="15" customHeight="1" x14ac:dyDescent="0.3"/>
    <row r="21226" ht="15" customHeight="1" x14ac:dyDescent="0.3"/>
    <row r="21227" ht="15" customHeight="1" x14ac:dyDescent="0.3"/>
    <row r="21228" ht="15" customHeight="1" x14ac:dyDescent="0.3"/>
    <row r="21229" ht="15" customHeight="1" x14ac:dyDescent="0.3"/>
    <row r="21230" ht="15" customHeight="1" x14ac:dyDescent="0.3"/>
    <row r="21231" ht="15" customHeight="1" x14ac:dyDescent="0.3"/>
    <row r="21232" ht="15" customHeight="1" x14ac:dyDescent="0.3"/>
    <row r="21233" ht="15" customHeight="1" x14ac:dyDescent="0.3"/>
    <row r="21234" ht="15" customHeight="1" x14ac:dyDescent="0.3"/>
    <row r="21235" ht="15" customHeight="1" x14ac:dyDescent="0.3"/>
    <row r="21236" ht="15" customHeight="1" x14ac:dyDescent="0.3"/>
    <row r="21237" ht="15" customHeight="1" x14ac:dyDescent="0.3"/>
    <row r="21238" ht="15" customHeight="1" x14ac:dyDescent="0.3"/>
    <row r="21239" ht="15" customHeight="1" x14ac:dyDescent="0.3"/>
    <row r="21240" ht="15" customHeight="1" x14ac:dyDescent="0.3"/>
    <row r="21241" ht="15" customHeight="1" x14ac:dyDescent="0.3"/>
    <row r="21242" ht="15" customHeight="1" x14ac:dyDescent="0.3"/>
    <row r="21243" ht="15" customHeight="1" x14ac:dyDescent="0.3"/>
    <row r="21244" ht="15" customHeight="1" x14ac:dyDescent="0.3"/>
    <row r="21245" ht="15" customHeight="1" x14ac:dyDescent="0.3"/>
    <row r="21246" ht="15" customHeight="1" x14ac:dyDescent="0.3"/>
    <row r="21247" ht="15" customHeight="1" x14ac:dyDescent="0.3"/>
    <row r="21248" ht="15" customHeight="1" x14ac:dyDescent="0.3"/>
    <row r="21249" ht="15" customHeight="1" x14ac:dyDescent="0.3"/>
    <row r="21250" ht="15" customHeight="1" x14ac:dyDescent="0.3"/>
    <row r="21251" ht="15" customHeight="1" x14ac:dyDescent="0.3"/>
    <row r="21252" ht="15" customHeight="1" x14ac:dyDescent="0.3"/>
    <row r="21253" ht="15" customHeight="1" x14ac:dyDescent="0.3"/>
    <row r="21254" ht="15" customHeight="1" x14ac:dyDescent="0.3"/>
    <row r="21255" ht="15" customHeight="1" x14ac:dyDescent="0.3"/>
    <row r="21256" ht="15" customHeight="1" x14ac:dyDescent="0.3"/>
    <row r="21257" ht="15" customHeight="1" x14ac:dyDescent="0.3"/>
    <row r="21258" ht="15" customHeight="1" x14ac:dyDescent="0.3"/>
    <row r="21259" ht="15" customHeight="1" x14ac:dyDescent="0.3"/>
    <row r="21260" ht="15" customHeight="1" x14ac:dyDescent="0.3"/>
    <row r="21261" ht="15" customHeight="1" x14ac:dyDescent="0.3"/>
    <row r="21262" ht="15" customHeight="1" x14ac:dyDescent="0.3"/>
    <row r="21263" ht="15" customHeight="1" x14ac:dyDescent="0.3"/>
    <row r="21264" ht="15" customHeight="1" x14ac:dyDescent="0.3"/>
    <row r="21265" ht="15" customHeight="1" x14ac:dyDescent="0.3"/>
    <row r="21266" ht="15" customHeight="1" x14ac:dyDescent="0.3"/>
    <row r="21267" ht="15" customHeight="1" x14ac:dyDescent="0.3"/>
    <row r="21268" ht="15" customHeight="1" x14ac:dyDescent="0.3"/>
    <row r="21269" ht="15" customHeight="1" x14ac:dyDescent="0.3"/>
    <row r="21270" ht="15" customHeight="1" x14ac:dyDescent="0.3"/>
    <row r="21271" ht="15" customHeight="1" x14ac:dyDescent="0.3"/>
    <row r="21272" ht="15" customHeight="1" x14ac:dyDescent="0.3"/>
    <row r="21273" ht="15" customHeight="1" x14ac:dyDescent="0.3"/>
    <row r="21274" ht="15" customHeight="1" x14ac:dyDescent="0.3"/>
    <row r="21275" ht="15" customHeight="1" x14ac:dyDescent="0.3"/>
    <row r="21276" ht="15" customHeight="1" x14ac:dyDescent="0.3"/>
    <row r="21277" ht="15" customHeight="1" x14ac:dyDescent="0.3"/>
    <row r="21278" ht="15" customHeight="1" x14ac:dyDescent="0.3"/>
    <row r="21279" ht="15" customHeight="1" x14ac:dyDescent="0.3"/>
    <row r="21280" ht="15" customHeight="1" x14ac:dyDescent="0.3"/>
    <row r="21281" ht="15" customHeight="1" x14ac:dyDescent="0.3"/>
    <row r="21282" ht="15" customHeight="1" x14ac:dyDescent="0.3"/>
    <row r="21283" ht="15" customHeight="1" x14ac:dyDescent="0.3"/>
    <row r="21284" ht="15" customHeight="1" x14ac:dyDescent="0.3"/>
    <row r="21285" ht="15" customHeight="1" x14ac:dyDescent="0.3"/>
    <row r="21286" ht="15" customHeight="1" x14ac:dyDescent="0.3"/>
    <row r="21287" ht="15" customHeight="1" x14ac:dyDescent="0.3"/>
    <row r="21288" ht="15" customHeight="1" x14ac:dyDescent="0.3"/>
    <row r="21289" ht="15" customHeight="1" x14ac:dyDescent="0.3"/>
    <row r="21290" ht="15" customHeight="1" x14ac:dyDescent="0.3"/>
    <row r="21291" ht="15" customHeight="1" x14ac:dyDescent="0.3"/>
    <row r="21292" ht="15" customHeight="1" x14ac:dyDescent="0.3"/>
    <row r="21293" ht="15" customHeight="1" x14ac:dyDescent="0.3"/>
    <row r="21294" ht="15" customHeight="1" x14ac:dyDescent="0.3"/>
    <row r="21295" ht="15" customHeight="1" x14ac:dyDescent="0.3"/>
    <row r="21296" ht="15" customHeight="1" x14ac:dyDescent="0.3"/>
    <row r="21297" ht="15" customHeight="1" x14ac:dyDescent="0.3"/>
    <row r="21298" ht="15" customHeight="1" x14ac:dyDescent="0.3"/>
    <row r="21299" ht="15" customHeight="1" x14ac:dyDescent="0.3"/>
    <row r="21300" ht="15" customHeight="1" x14ac:dyDescent="0.3"/>
    <row r="21301" ht="15" customHeight="1" x14ac:dyDescent="0.3"/>
    <row r="21302" ht="15" customHeight="1" x14ac:dyDescent="0.3"/>
    <row r="21303" ht="15" customHeight="1" x14ac:dyDescent="0.3"/>
    <row r="21304" ht="15" customHeight="1" x14ac:dyDescent="0.3"/>
    <row r="21305" ht="15" customHeight="1" x14ac:dyDescent="0.3"/>
    <row r="21306" ht="15" customHeight="1" x14ac:dyDescent="0.3"/>
    <row r="21307" ht="15" customHeight="1" x14ac:dyDescent="0.3"/>
    <row r="21308" ht="15" customHeight="1" x14ac:dyDescent="0.3"/>
    <row r="21309" ht="15" customHeight="1" x14ac:dyDescent="0.3"/>
    <row r="21310" ht="15" customHeight="1" x14ac:dyDescent="0.3"/>
    <row r="21311" ht="15" customHeight="1" x14ac:dyDescent="0.3"/>
    <row r="21312" ht="15" customHeight="1" x14ac:dyDescent="0.3"/>
    <row r="21313" ht="15" customHeight="1" x14ac:dyDescent="0.3"/>
    <row r="21314" ht="15" customHeight="1" x14ac:dyDescent="0.3"/>
    <row r="21315" ht="15" customHeight="1" x14ac:dyDescent="0.3"/>
    <row r="21316" ht="15" customHeight="1" x14ac:dyDescent="0.3"/>
    <row r="21317" ht="15" customHeight="1" x14ac:dyDescent="0.3"/>
    <row r="21318" ht="15" customHeight="1" x14ac:dyDescent="0.3"/>
    <row r="21319" ht="15" customHeight="1" x14ac:dyDescent="0.3"/>
    <row r="21320" ht="15" customHeight="1" x14ac:dyDescent="0.3"/>
    <row r="21321" ht="15" customHeight="1" x14ac:dyDescent="0.3"/>
    <row r="21322" ht="15" customHeight="1" x14ac:dyDescent="0.3"/>
    <row r="21323" ht="15" customHeight="1" x14ac:dyDescent="0.3"/>
    <row r="21324" ht="15" customHeight="1" x14ac:dyDescent="0.3"/>
    <row r="21325" ht="15" customHeight="1" x14ac:dyDescent="0.3"/>
    <row r="21326" ht="15" customHeight="1" x14ac:dyDescent="0.3"/>
    <row r="21327" ht="15" customHeight="1" x14ac:dyDescent="0.3"/>
    <row r="21328" ht="15" customHeight="1" x14ac:dyDescent="0.3"/>
    <row r="21329" ht="15" customHeight="1" x14ac:dyDescent="0.3"/>
    <row r="21330" ht="15" customHeight="1" x14ac:dyDescent="0.3"/>
    <row r="21331" ht="15" customHeight="1" x14ac:dyDescent="0.3"/>
    <row r="21332" ht="15" customHeight="1" x14ac:dyDescent="0.3"/>
    <row r="21333" ht="15" customHeight="1" x14ac:dyDescent="0.3"/>
    <row r="21334" ht="15" customHeight="1" x14ac:dyDescent="0.3"/>
    <row r="21335" ht="15" customHeight="1" x14ac:dyDescent="0.3"/>
    <row r="21336" ht="15" customHeight="1" x14ac:dyDescent="0.3"/>
    <row r="21337" ht="15" customHeight="1" x14ac:dyDescent="0.3"/>
    <row r="21338" ht="15" customHeight="1" x14ac:dyDescent="0.3"/>
    <row r="21339" ht="15" customHeight="1" x14ac:dyDescent="0.3"/>
    <row r="21340" ht="15" customHeight="1" x14ac:dyDescent="0.3"/>
    <row r="21341" ht="15" customHeight="1" x14ac:dyDescent="0.3"/>
    <row r="21342" ht="15" customHeight="1" x14ac:dyDescent="0.3"/>
    <row r="21343" ht="15" customHeight="1" x14ac:dyDescent="0.3"/>
    <row r="21344" ht="15" customHeight="1" x14ac:dyDescent="0.3"/>
    <row r="21345" ht="15" customHeight="1" x14ac:dyDescent="0.3"/>
    <row r="21346" ht="15" customHeight="1" x14ac:dyDescent="0.3"/>
    <row r="21347" ht="15" customHeight="1" x14ac:dyDescent="0.3"/>
    <row r="21348" ht="15" customHeight="1" x14ac:dyDescent="0.3"/>
    <row r="21349" ht="15" customHeight="1" x14ac:dyDescent="0.3"/>
    <row r="21350" ht="15" customHeight="1" x14ac:dyDescent="0.3"/>
    <row r="21351" ht="15" customHeight="1" x14ac:dyDescent="0.3"/>
    <row r="21352" ht="15" customHeight="1" x14ac:dyDescent="0.3"/>
    <row r="21353" ht="15" customHeight="1" x14ac:dyDescent="0.3"/>
    <row r="21354" ht="15" customHeight="1" x14ac:dyDescent="0.3"/>
    <row r="21355" ht="15" customHeight="1" x14ac:dyDescent="0.3"/>
    <row r="21356" ht="15" customHeight="1" x14ac:dyDescent="0.3"/>
    <row r="21357" ht="15" customHeight="1" x14ac:dyDescent="0.3"/>
    <row r="21358" ht="15" customHeight="1" x14ac:dyDescent="0.3"/>
    <row r="21359" ht="15" customHeight="1" x14ac:dyDescent="0.3"/>
    <row r="21360" ht="15" customHeight="1" x14ac:dyDescent="0.3"/>
    <row r="21361" ht="15" customHeight="1" x14ac:dyDescent="0.3"/>
    <row r="21362" ht="15" customHeight="1" x14ac:dyDescent="0.3"/>
    <row r="21363" ht="15" customHeight="1" x14ac:dyDescent="0.3"/>
    <row r="21364" ht="15" customHeight="1" x14ac:dyDescent="0.3"/>
    <row r="21365" ht="15" customHeight="1" x14ac:dyDescent="0.3"/>
    <row r="21366" ht="15" customHeight="1" x14ac:dyDescent="0.3"/>
    <row r="21367" ht="15" customHeight="1" x14ac:dyDescent="0.3"/>
    <row r="21368" ht="15" customHeight="1" x14ac:dyDescent="0.3"/>
    <row r="21369" ht="15" customHeight="1" x14ac:dyDescent="0.3"/>
    <row r="21370" ht="15" customHeight="1" x14ac:dyDescent="0.3"/>
    <row r="21371" ht="15" customHeight="1" x14ac:dyDescent="0.3"/>
    <row r="21372" ht="15" customHeight="1" x14ac:dyDescent="0.3"/>
    <row r="21373" ht="15" customHeight="1" x14ac:dyDescent="0.3"/>
    <row r="21374" ht="15" customHeight="1" x14ac:dyDescent="0.3"/>
    <row r="21375" ht="15" customHeight="1" x14ac:dyDescent="0.3"/>
    <row r="21376" ht="15" customHeight="1" x14ac:dyDescent="0.3"/>
    <row r="21377" ht="15" customHeight="1" x14ac:dyDescent="0.3"/>
    <row r="21378" ht="15" customHeight="1" x14ac:dyDescent="0.3"/>
    <row r="21379" ht="15" customHeight="1" x14ac:dyDescent="0.3"/>
    <row r="21380" ht="15" customHeight="1" x14ac:dyDescent="0.3"/>
    <row r="21381" ht="15" customHeight="1" x14ac:dyDescent="0.3"/>
    <row r="21382" ht="15" customHeight="1" x14ac:dyDescent="0.3"/>
    <row r="21383" ht="15" customHeight="1" x14ac:dyDescent="0.3"/>
    <row r="21384" ht="15" customHeight="1" x14ac:dyDescent="0.3"/>
    <row r="21385" ht="15" customHeight="1" x14ac:dyDescent="0.3"/>
    <row r="21386" ht="15" customHeight="1" x14ac:dyDescent="0.3"/>
    <row r="21387" ht="15" customHeight="1" x14ac:dyDescent="0.3"/>
    <row r="21388" ht="15" customHeight="1" x14ac:dyDescent="0.3"/>
    <row r="21389" ht="15" customHeight="1" x14ac:dyDescent="0.3"/>
    <row r="21390" ht="15" customHeight="1" x14ac:dyDescent="0.3"/>
    <row r="21391" ht="15" customHeight="1" x14ac:dyDescent="0.3"/>
    <row r="21392" ht="15" customHeight="1" x14ac:dyDescent="0.3"/>
    <row r="21393" ht="15" customHeight="1" x14ac:dyDescent="0.3"/>
    <row r="21394" ht="15" customHeight="1" x14ac:dyDescent="0.3"/>
    <row r="21395" ht="15" customHeight="1" x14ac:dyDescent="0.3"/>
    <row r="21396" ht="15" customHeight="1" x14ac:dyDescent="0.3"/>
    <row r="21397" ht="15" customHeight="1" x14ac:dyDescent="0.3"/>
    <row r="21398" ht="15" customHeight="1" x14ac:dyDescent="0.3"/>
    <row r="21399" ht="15" customHeight="1" x14ac:dyDescent="0.3"/>
    <row r="21400" ht="15" customHeight="1" x14ac:dyDescent="0.3"/>
    <row r="21401" ht="15" customHeight="1" x14ac:dyDescent="0.3"/>
    <row r="21402" ht="15" customHeight="1" x14ac:dyDescent="0.3"/>
    <row r="21403" ht="15" customHeight="1" x14ac:dyDescent="0.3"/>
    <row r="21404" ht="15" customHeight="1" x14ac:dyDescent="0.3"/>
    <row r="21405" ht="15" customHeight="1" x14ac:dyDescent="0.3"/>
    <row r="21406" ht="15" customHeight="1" x14ac:dyDescent="0.3"/>
    <row r="21407" ht="15" customHeight="1" x14ac:dyDescent="0.3"/>
    <row r="21408" ht="15" customHeight="1" x14ac:dyDescent="0.3"/>
    <row r="21409" ht="15" customHeight="1" x14ac:dyDescent="0.3"/>
    <row r="21410" ht="15" customHeight="1" x14ac:dyDescent="0.3"/>
    <row r="21411" ht="15" customHeight="1" x14ac:dyDescent="0.3"/>
    <row r="21412" ht="15" customHeight="1" x14ac:dyDescent="0.3"/>
    <row r="21413" ht="15" customHeight="1" x14ac:dyDescent="0.3"/>
    <row r="21414" ht="15" customHeight="1" x14ac:dyDescent="0.3"/>
    <row r="21415" ht="15" customHeight="1" x14ac:dyDescent="0.3"/>
    <row r="21416" ht="15" customHeight="1" x14ac:dyDescent="0.3"/>
    <row r="21417" ht="15" customHeight="1" x14ac:dyDescent="0.3"/>
    <row r="21418" ht="15" customHeight="1" x14ac:dyDescent="0.3"/>
    <row r="21419" ht="15" customHeight="1" x14ac:dyDescent="0.3"/>
    <row r="21420" ht="15" customHeight="1" x14ac:dyDescent="0.3"/>
    <row r="21421" ht="15" customHeight="1" x14ac:dyDescent="0.3"/>
    <row r="21422" ht="15" customHeight="1" x14ac:dyDescent="0.3"/>
    <row r="21423" ht="15" customHeight="1" x14ac:dyDescent="0.3"/>
    <row r="21424" ht="15" customHeight="1" x14ac:dyDescent="0.3"/>
    <row r="21425" ht="15" customHeight="1" x14ac:dyDescent="0.3"/>
    <row r="21426" ht="15" customHeight="1" x14ac:dyDescent="0.3"/>
    <row r="21427" ht="15" customHeight="1" x14ac:dyDescent="0.3"/>
    <row r="21428" ht="15" customHeight="1" x14ac:dyDescent="0.3"/>
    <row r="21429" ht="15" customHeight="1" x14ac:dyDescent="0.3"/>
    <row r="21430" ht="15" customHeight="1" x14ac:dyDescent="0.3"/>
    <row r="21431" ht="15" customHeight="1" x14ac:dyDescent="0.3"/>
    <row r="21432" ht="15" customHeight="1" x14ac:dyDescent="0.3"/>
    <row r="21433" ht="15" customHeight="1" x14ac:dyDescent="0.3"/>
    <row r="21434" ht="15" customHeight="1" x14ac:dyDescent="0.3"/>
    <row r="21435" ht="15" customHeight="1" x14ac:dyDescent="0.3"/>
    <row r="21436" ht="15" customHeight="1" x14ac:dyDescent="0.3"/>
    <row r="21437" ht="15" customHeight="1" x14ac:dyDescent="0.3"/>
    <row r="21438" ht="15" customHeight="1" x14ac:dyDescent="0.3"/>
    <row r="21439" ht="15" customHeight="1" x14ac:dyDescent="0.3"/>
    <row r="21440" ht="15" customHeight="1" x14ac:dyDescent="0.3"/>
    <row r="21441" ht="15" customHeight="1" x14ac:dyDescent="0.3"/>
    <row r="21442" ht="15" customHeight="1" x14ac:dyDescent="0.3"/>
    <row r="21443" ht="15" customHeight="1" x14ac:dyDescent="0.3"/>
    <row r="21444" ht="15" customHeight="1" x14ac:dyDescent="0.3"/>
    <row r="21445" ht="15" customHeight="1" x14ac:dyDescent="0.3"/>
    <row r="21446" ht="15" customHeight="1" x14ac:dyDescent="0.3"/>
    <row r="21447" ht="15" customHeight="1" x14ac:dyDescent="0.3"/>
    <row r="21448" ht="15" customHeight="1" x14ac:dyDescent="0.3"/>
    <row r="21449" ht="15" customHeight="1" x14ac:dyDescent="0.3"/>
    <row r="21450" ht="15" customHeight="1" x14ac:dyDescent="0.3"/>
    <row r="21451" ht="15" customHeight="1" x14ac:dyDescent="0.3"/>
    <row r="21452" ht="15" customHeight="1" x14ac:dyDescent="0.3"/>
    <row r="21453" ht="15" customHeight="1" x14ac:dyDescent="0.3"/>
    <row r="21454" ht="15" customHeight="1" x14ac:dyDescent="0.3"/>
    <row r="21455" ht="15" customHeight="1" x14ac:dyDescent="0.3"/>
    <row r="21456" ht="15" customHeight="1" x14ac:dyDescent="0.3"/>
    <row r="21457" ht="15" customHeight="1" x14ac:dyDescent="0.3"/>
    <row r="21458" ht="15" customHeight="1" x14ac:dyDescent="0.3"/>
    <row r="21459" ht="15" customHeight="1" x14ac:dyDescent="0.3"/>
    <row r="21460" ht="15" customHeight="1" x14ac:dyDescent="0.3"/>
    <row r="21461" ht="15" customHeight="1" x14ac:dyDescent="0.3"/>
    <row r="21462" ht="15" customHeight="1" x14ac:dyDescent="0.3"/>
    <row r="21463" ht="15" customHeight="1" x14ac:dyDescent="0.3"/>
    <row r="21464" ht="15" customHeight="1" x14ac:dyDescent="0.3"/>
    <row r="21465" ht="15" customHeight="1" x14ac:dyDescent="0.3"/>
    <row r="21466" ht="15" customHeight="1" x14ac:dyDescent="0.3"/>
    <row r="21467" ht="15" customHeight="1" x14ac:dyDescent="0.3"/>
    <row r="21468" ht="15" customHeight="1" x14ac:dyDescent="0.3"/>
    <row r="21469" ht="15" customHeight="1" x14ac:dyDescent="0.3"/>
    <row r="21470" ht="15" customHeight="1" x14ac:dyDescent="0.3"/>
    <row r="21471" ht="15" customHeight="1" x14ac:dyDescent="0.3"/>
    <row r="21472" ht="15" customHeight="1" x14ac:dyDescent="0.3"/>
    <row r="21473" ht="15" customHeight="1" x14ac:dyDescent="0.3"/>
    <row r="21474" ht="15" customHeight="1" x14ac:dyDescent="0.3"/>
    <row r="21475" ht="15" customHeight="1" x14ac:dyDescent="0.3"/>
    <row r="21476" ht="15" customHeight="1" x14ac:dyDescent="0.3"/>
    <row r="21477" ht="15" customHeight="1" x14ac:dyDescent="0.3"/>
    <row r="21478" ht="15" customHeight="1" x14ac:dyDescent="0.3"/>
    <row r="21479" ht="15" customHeight="1" x14ac:dyDescent="0.3"/>
    <row r="21480" ht="15" customHeight="1" x14ac:dyDescent="0.3"/>
    <row r="21481" ht="15" customHeight="1" x14ac:dyDescent="0.3"/>
    <row r="21482" ht="15" customHeight="1" x14ac:dyDescent="0.3"/>
    <row r="21483" ht="15" customHeight="1" x14ac:dyDescent="0.3"/>
    <row r="21484" ht="15" customHeight="1" x14ac:dyDescent="0.3"/>
    <row r="21485" ht="15" customHeight="1" x14ac:dyDescent="0.3"/>
    <row r="21486" ht="15" customHeight="1" x14ac:dyDescent="0.3"/>
    <row r="21487" ht="15" customHeight="1" x14ac:dyDescent="0.3"/>
    <row r="21488" ht="15" customHeight="1" x14ac:dyDescent="0.3"/>
    <row r="21489" ht="15" customHeight="1" x14ac:dyDescent="0.3"/>
    <row r="21490" ht="15" customHeight="1" x14ac:dyDescent="0.3"/>
    <row r="21491" ht="15" customHeight="1" x14ac:dyDescent="0.3"/>
    <row r="21492" ht="15" customHeight="1" x14ac:dyDescent="0.3"/>
    <row r="21493" ht="15" customHeight="1" x14ac:dyDescent="0.3"/>
    <row r="21494" ht="15" customHeight="1" x14ac:dyDescent="0.3"/>
    <row r="21495" ht="15" customHeight="1" x14ac:dyDescent="0.3"/>
    <row r="21496" ht="15" customHeight="1" x14ac:dyDescent="0.3"/>
    <row r="21497" ht="15" customHeight="1" x14ac:dyDescent="0.3"/>
    <row r="21498" ht="15" customHeight="1" x14ac:dyDescent="0.3"/>
    <row r="21499" ht="15" customHeight="1" x14ac:dyDescent="0.3"/>
    <row r="21500" ht="15" customHeight="1" x14ac:dyDescent="0.3"/>
    <row r="21501" ht="15" customHeight="1" x14ac:dyDescent="0.3"/>
    <row r="21502" ht="15" customHeight="1" x14ac:dyDescent="0.3"/>
    <row r="21503" ht="15" customHeight="1" x14ac:dyDescent="0.3"/>
    <row r="21504" ht="15" customHeight="1" x14ac:dyDescent="0.3"/>
    <row r="21505" ht="15" customHeight="1" x14ac:dyDescent="0.3"/>
    <row r="21506" ht="15" customHeight="1" x14ac:dyDescent="0.3"/>
    <row r="21507" ht="15" customHeight="1" x14ac:dyDescent="0.3"/>
    <row r="21508" ht="15" customHeight="1" x14ac:dyDescent="0.3"/>
    <row r="21509" ht="15" customHeight="1" x14ac:dyDescent="0.3"/>
    <row r="21510" ht="15" customHeight="1" x14ac:dyDescent="0.3"/>
    <row r="21511" ht="15" customHeight="1" x14ac:dyDescent="0.3"/>
    <row r="21512" ht="15" customHeight="1" x14ac:dyDescent="0.3"/>
    <row r="21513" ht="15" customHeight="1" x14ac:dyDescent="0.3"/>
    <row r="21514" ht="15" customHeight="1" x14ac:dyDescent="0.3"/>
    <row r="21515" ht="15" customHeight="1" x14ac:dyDescent="0.3"/>
    <row r="21516" ht="15" customHeight="1" x14ac:dyDescent="0.3"/>
    <row r="21517" ht="15" customHeight="1" x14ac:dyDescent="0.3"/>
    <row r="21518" ht="15" customHeight="1" x14ac:dyDescent="0.3"/>
    <row r="21519" ht="15" customHeight="1" x14ac:dyDescent="0.3"/>
    <row r="21520" ht="15" customHeight="1" x14ac:dyDescent="0.3"/>
    <row r="21521" ht="15" customHeight="1" x14ac:dyDescent="0.3"/>
    <row r="21522" ht="15" customHeight="1" x14ac:dyDescent="0.3"/>
    <row r="21523" ht="15" customHeight="1" x14ac:dyDescent="0.3"/>
    <row r="21524" ht="15" customHeight="1" x14ac:dyDescent="0.3"/>
    <row r="21525" ht="15" customHeight="1" x14ac:dyDescent="0.3"/>
    <row r="21526" ht="15" customHeight="1" x14ac:dyDescent="0.3"/>
    <row r="21527" ht="15" customHeight="1" x14ac:dyDescent="0.3"/>
    <row r="21528" ht="15" customHeight="1" x14ac:dyDescent="0.3"/>
    <row r="21529" ht="15" customHeight="1" x14ac:dyDescent="0.3"/>
    <row r="21530" ht="15" customHeight="1" x14ac:dyDescent="0.3"/>
    <row r="21531" ht="15" customHeight="1" x14ac:dyDescent="0.3"/>
    <row r="21532" ht="15" customHeight="1" x14ac:dyDescent="0.3"/>
    <row r="21533" ht="15" customHeight="1" x14ac:dyDescent="0.3"/>
    <row r="21534" ht="15" customHeight="1" x14ac:dyDescent="0.3"/>
    <row r="21535" ht="15" customHeight="1" x14ac:dyDescent="0.3"/>
    <row r="21536" ht="15" customHeight="1" x14ac:dyDescent="0.3"/>
    <row r="21537" ht="15" customHeight="1" x14ac:dyDescent="0.3"/>
    <row r="21538" ht="15" customHeight="1" x14ac:dyDescent="0.3"/>
    <row r="21539" ht="15" customHeight="1" x14ac:dyDescent="0.3"/>
    <row r="21540" ht="15" customHeight="1" x14ac:dyDescent="0.3"/>
    <row r="21541" ht="15" customHeight="1" x14ac:dyDescent="0.3"/>
    <row r="21542" ht="15" customHeight="1" x14ac:dyDescent="0.3"/>
    <row r="21543" ht="15" customHeight="1" x14ac:dyDescent="0.3"/>
    <row r="21544" ht="15" customHeight="1" x14ac:dyDescent="0.3"/>
    <row r="21545" ht="15" customHeight="1" x14ac:dyDescent="0.3"/>
    <row r="21546" ht="15" customHeight="1" x14ac:dyDescent="0.3"/>
    <row r="21547" ht="15" customHeight="1" x14ac:dyDescent="0.3"/>
    <row r="21548" ht="15" customHeight="1" x14ac:dyDescent="0.3"/>
    <row r="21549" ht="15" customHeight="1" x14ac:dyDescent="0.3"/>
    <row r="21550" ht="15" customHeight="1" x14ac:dyDescent="0.3"/>
    <row r="21551" ht="15" customHeight="1" x14ac:dyDescent="0.3"/>
    <row r="21552" ht="15" customHeight="1" x14ac:dyDescent="0.3"/>
    <row r="21553" ht="15" customHeight="1" x14ac:dyDescent="0.3"/>
    <row r="21554" ht="15" customHeight="1" x14ac:dyDescent="0.3"/>
    <row r="21555" ht="15" customHeight="1" x14ac:dyDescent="0.3"/>
    <row r="21556" ht="15" customHeight="1" x14ac:dyDescent="0.3"/>
    <row r="21557" ht="15" customHeight="1" x14ac:dyDescent="0.3"/>
    <row r="21558" ht="15" customHeight="1" x14ac:dyDescent="0.3"/>
    <row r="21559" ht="15" customHeight="1" x14ac:dyDescent="0.3"/>
    <row r="21560" ht="15" customHeight="1" x14ac:dyDescent="0.3"/>
    <row r="21561" ht="15" customHeight="1" x14ac:dyDescent="0.3"/>
    <row r="21562" ht="15" customHeight="1" x14ac:dyDescent="0.3"/>
    <row r="21563" ht="15" customHeight="1" x14ac:dyDescent="0.3"/>
    <row r="21564" ht="15" customHeight="1" x14ac:dyDescent="0.3"/>
    <row r="21565" ht="15" customHeight="1" x14ac:dyDescent="0.3"/>
    <row r="21566" ht="15" customHeight="1" x14ac:dyDescent="0.3"/>
    <row r="21567" ht="15" customHeight="1" x14ac:dyDescent="0.3"/>
    <row r="21568" ht="15" customHeight="1" x14ac:dyDescent="0.3"/>
    <row r="21569" ht="15" customHeight="1" x14ac:dyDescent="0.3"/>
    <row r="21570" ht="15" customHeight="1" x14ac:dyDescent="0.3"/>
    <row r="21571" ht="15" customHeight="1" x14ac:dyDescent="0.3"/>
    <row r="21572" ht="15" customHeight="1" x14ac:dyDescent="0.3"/>
    <row r="21573" ht="15" customHeight="1" x14ac:dyDescent="0.3"/>
    <row r="21574" ht="15" customHeight="1" x14ac:dyDescent="0.3"/>
    <row r="21575" ht="15" customHeight="1" x14ac:dyDescent="0.3"/>
    <row r="21576" ht="15" customHeight="1" x14ac:dyDescent="0.3"/>
    <row r="21577" ht="15" customHeight="1" x14ac:dyDescent="0.3"/>
    <row r="21578" ht="15" customHeight="1" x14ac:dyDescent="0.3"/>
    <row r="21579" ht="15" customHeight="1" x14ac:dyDescent="0.3"/>
    <row r="21580" ht="15" customHeight="1" x14ac:dyDescent="0.3"/>
    <row r="21581" ht="15" customHeight="1" x14ac:dyDescent="0.3"/>
    <row r="21582" ht="15" customHeight="1" x14ac:dyDescent="0.3"/>
    <row r="21583" ht="15" customHeight="1" x14ac:dyDescent="0.3"/>
    <row r="21584" ht="15" customHeight="1" x14ac:dyDescent="0.3"/>
    <row r="21585" ht="15" customHeight="1" x14ac:dyDescent="0.3"/>
    <row r="21586" ht="15" customHeight="1" x14ac:dyDescent="0.3"/>
    <row r="21587" ht="15" customHeight="1" x14ac:dyDescent="0.3"/>
    <row r="21588" ht="15" customHeight="1" x14ac:dyDescent="0.3"/>
    <row r="21589" ht="15" customHeight="1" x14ac:dyDescent="0.3"/>
    <row r="21590" ht="15" customHeight="1" x14ac:dyDescent="0.3"/>
    <row r="21591" ht="15" customHeight="1" x14ac:dyDescent="0.3"/>
    <row r="21592" ht="15" customHeight="1" x14ac:dyDescent="0.3"/>
    <row r="21593" ht="15" customHeight="1" x14ac:dyDescent="0.3"/>
    <row r="21594" ht="15" customHeight="1" x14ac:dyDescent="0.3"/>
    <row r="21595" ht="15" customHeight="1" x14ac:dyDescent="0.3"/>
    <row r="21596" ht="15" customHeight="1" x14ac:dyDescent="0.3"/>
    <row r="21597" ht="15" customHeight="1" x14ac:dyDescent="0.3"/>
    <row r="21598" ht="15" customHeight="1" x14ac:dyDescent="0.3"/>
    <row r="21599" ht="15" customHeight="1" x14ac:dyDescent="0.3"/>
    <row r="21600" ht="15" customHeight="1" x14ac:dyDescent="0.3"/>
    <row r="21601" ht="15" customHeight="1" x14ac:dyDescent="0.3"/>
    <row r="21602" ht="15" customHeight="1" x14ac:dyDescent="0.3"/>
    <row r="21603" ht="15" customHeight="1" x14ac:dyDescent="0.3"/>
    <row r="21604" ht="15" customHeight="1" x14ac:dyDescent="0.3"/>
    <row r="21605" ht="15" customHeight="1" x14ac:dyDescent="0.3"/>
    <row r="21606" ht="15" customHeight="1" x14ac:dyDescent="0.3"/>
    <row r="21607" ht="15" customHeight="1" x14ac:dyDescent="0.3"/>
    <row r="21608" ht="15" customHeight="1" x14ac:dyDescent="0.3"/>
    <row r="21609" ht="15" customHeight="1" x14ac:dyDescent="0.3"/>
    <row r="21610" ht="15" customHeight="1" x14ac:dyDescent="0.3"/>
    <row r="21611" ht="15" customHeight="1" x14ac:dyDescent="0.3"/>
    <row r="21612" ht="15" customHeight="1" x14ac:dyDescent="0.3"/>
    <row r="21613" ht="15" customHeight="1" x14ac:dyDescent="0.3"/>
    <row r="21614" ht="15" customHeight="1" x14ac:dyDescent="0.3"/>
    <row r="21615" ht="15" customHeight="1" x14ac:dyDescent="0.3"/>
    <row r="21616" ht="15" customHeight="1" x14ac:dyDescent="0.3"/>
    <row r="21617" ht="15" customHeight="1" x14ac:dyDescent="0.3"/>
    <row r="21618" ht="15" customHeight="1" x14ac:dyDescent="0.3"/>
    <row r="21619" ht="15" customHeight="1" x14ac:dyDescent="0.3"/>
    <row r="21620" ht="15" customHeight="1" x14ac:dyDescent="0.3"/>
    <row r="21621" ht="15" customHeight="1" x14ac:dyDescent="0.3"/>
    <row r="21622" ht="15" customHeight="1" x14ac:dyDescent="0.3"/>
    <row r="21623" ht="15" customHeight="1" x14ac:dyDescent="0.3"/>
    <row r="21624" ht="15" customHeight="1" x14ac:dyDescent="0.3"/>
    <row r="21625" ht="15" customHeight="1" x14ac:dyDescent="0.3"/>
    <row r="21626" ht="15" customHeight="1" x14ac:dyDescent="0.3"/>
    <row r="21627" ht="15" customHeight="1" x14ac:dyDescent="0.3"/>
    <row r="21628" ht="15" customHeight="1" x14ac:dyDescent="0.3"/>
    <row r="21629" ht="15" customHeight="1" x14ac:dyDescent="0.3"/>
    <row r="21630" ht="15" customHeight="1" x14ac:dyDescent="0.3"/>
    <row r="21631" ht="15" customHeight="1" x14ac:dyDescent="0.3"/>
    <row r="21632" ht="15" customHeight="1" x14ac:dyDescent="0.3"/>
    <row r="21633" ht="15" customHeight="1" x14ac:dyDescent="0.3"/>
    <row r="21634" ht="15" customHeight="1" x14ac:dyDescent="0.3"/>
    <row r="21635" ht="15" customHeight="1" x14ac:dyDescent="0.3"/>
    <row r="21636" ht="15" customHeight="1" x14ac:dyDescent="0.3"/>
    <row r="21637" ht="15" customHeight="1" x14ac:dyDescent="0.3"/>
    <row r="21638" ht="15" customHeight="1" x14ac:dyDescent="0.3"/>
    <row r="21639" ht="15" customHeight="1" x14ac:dyDescent="0.3"/>
    <row r="21640" ht="15" customHeight="1" x14ac:dyDescent="0.3"/>
    <row r="21641" ht="15" customHeight="1" x14ac:dyDescent="0.3"/>
    <row r="21642" ht="15" customHeight="1" x14ac:dyDescent="0.3"/>
    <row r="21643" ht="15" customHeight="1" x14ac:dyDescent="0.3"/>
    <row r="21644" ht="15" customHeight="1" x14ac:dyDescent="0.3"/>
    <row r="21645" ht="15" customHeight="1" x14ac:dyDescent="0.3"/>
    <row r="21646" ht="15" customHeight="1" x14ac:dyDescent="0.3"/>
    <row r="21647" ht="15" customHeight="1" x14ac:dyDescent="0.3"/>
    <row r="21648" ht="15" customHeight="1" x14ac:dyDescent="0.3"/>
    <row r="21649" ht="15" customHeight="1" x14ac:dyDescent="0.3"/>
    <row r="21650" ht="15" customHeight="1" x14ac:dyDescent="0.3"/>
    <row r="21651" ht="15" customHeight="1" x14ac:dyDescent="0.3"/>
    <row r="21652" ht="15" customHeight="1" x14ac:dyDescent="0.3"/>
    <row r="21653" ht="15" customHeight="1" x14ac:dyDescent="0.3"/>
    <row r="21654" ht="15" customHeight="1" x14ac:dyDescent="0.3"/>
    <row r="21655" ht="15" customHeight="1" x14ac:dyDescent="0.3"/>
    <row r="21656" ht="15" customHeight="1" x14ac:dyDescent="0.3"/>
    <row r="21657" ht="15" customHeight="1" x14ac:dyDescent="0.3"/>
    <row r="21658" ht="15" customHeight="1" x14ac:dyDescent="0.3"/>
    <row r="21659" ht="15" customHeight="1" x14ac:dyDescent="0.3"/>
    <row r="21660" ht="15" customHeight="1" x14ac:dyDescent="0.3"/>
    <row r="21661" ht="15" customHeight="1" x14ac:dyDescent="0.3"/>
    <row r="21662" ht="15" customHeight="1" x14ac:dyDescent="0.3"/>
    <row r="21663" ht="15" customHeight="1" x14ac:dyDescent="0.3"/>
    <row r="21664" ht="15" customHeight="1" x14ac:dyDescent="0.3"/>
    <row r="21665" ht="15" customHeight="1" x14ac:dyDescent="0.3"/>
    <row r="21666" ht="15" customHeight="1" x14ac:dyDescent="0.3"/>
    <row r="21667" ht="15" customHeight="1" x14ac:dyDescent="0.3"/>
    <row r="21668" ht="15" customHeight="1" x14ac:dyDescent="0.3"/>
    <row r="21669" ht="15" customHeight="1" x14ac:dyDescent="0.3"/>
    <row r="21670" ht="15" customHeight="1" x14ac:dyDescent="0.3"/>
    <row r="21671" ht="15" customHeight="1" x14ac:dyDescent="0.3"/>
    <row r="21672" ht="15" customHeight="1" x14ac:dyDescent="0.3"/>
    <row r="21673" ht="15" customHeight="1" x14ac:dyDescent="0.3"/>
    <row r="21674" ht="15" customHeight="1" x14ac:dyDescent="0.3"/>
    <row r="21675" ht="15" customHeight="1" x14ac:dyDescent="0.3"/>
    <row r="21676" ht="15" customHeight="1" x14ac:dyDescent="0.3"/>
    <row r="21677" ht="15" customHeight="1" x14ac:dyDescent="0.3"/>
    <row r="21678" ht="15" customHeight="1" x14ac:dyDescent="0.3"/>
    <row r="21679" ht="15" customHeight="1" x14ac:dyDescent="0.3"/>
    <row r="21680" ht="15" customHeight="1" x14ac:dyDescent="0.3"/>
    <row r="21681" ht="15" customHeight="1" x14ac:dyDescent="0.3"/>
    <row r="21682" ht="15" customHeight="1" x14ac:dyDescent="0.3"/>
    <row r="21683" ht="15" customHeight="1" x14ac:dyDescent="0.3"/>
    <row r="21684" ht="15" customHeight="1" x14ac:dyDescent="0.3"/>
    <row r="21685" ht="15" customHeight="1" x14ac:dyDescent="0.3"/>
    <row r="21686" ht="15" customHeight="1" x14ac:dyDescent="0.3"/>
    <row r="21687" ht="15" customHeight="1" x14ac:dyDescent="0.3"/>
    <row r="21688" ht="15" customHeight="1" x14ac:dyDescent="0.3"/>
    <row r="21689" ht="15" customHeight="1" x14ac:dyDescent="0.3"/>
    <row r="21690" ht="15" customHeight="1" x14ac:dyDescent="0.3"/>
    <row r="21691" ht="15" customHeight="1" x14ac:dyDescent="0.3"/>
    <row r="21692" ht="15" customHeight="1" x14ac:dyDescent="0.3"/>
    <row r="21693" ht="15" customHeight="1" x14ac:dyDescent="0.3"/>
    <row r="21694" ht="15" customHeight="1" x14ac:dyDescent="0.3"/>
    <row r="21695" ht="15" customHeight="1" x14ac:dyDescent="0.3"/>
    <row r="21696" ht="15" customHeight="1" x14ac:dyDescent="0.3"/>
    <row r="21697" ht="15" customHeight="1" x14ac:dyDescent="0.3"/>
    <row r="21698" ht="15" customHeight="1" x14ac:dyDescent="0.3"/>
    <row r="21699" ht="15" customHeight="1" x14ac:dyDescent="0.3"/>
    <row r="21700" ht="15" customHeight="1" x14ac:dyDescent="0.3"/>
    <row r="21701" ht="15" customHeight="1" x14ac:dyDescent="0.3"/>
    <row r="21702" ht="15" customHeight="1" x14ac:dyDescent="0.3"/>
    <row r="21703" ht="15" customHeight="1" x14ac:dyDescent="0.3"/>
    <row r="21704" ht="15" customHeight="1" x14ac:dyDescent="0.3"/>
    <row r="21705" ht="15" customHeight="1" x14ac:dyDescent="0.3"/>
    <row r="21706" ht="15" customHeight="1" x14ac:dyDescent="0.3"/>
    <row r="21707" ht="15" customHeight="1" x14ac:dyDescent="0.3"/>
    <row r="21708" ht="15" customHeight="1" x14ac:dyDescent="0.3"/>
    <row r="21709" ht="15" customHeight="1" x14ac:dyDescent="0.3"/>
    <row r="21710" ht="15" customHeight="1" x14ac:dyDescent="0.3"/>
    <row r="21711" ht="15" customHeight="1" x14ac:dyDescent="0.3"/>
    <row r="21712" ht="15" customHeight="1" x14ac:dyDescent="0.3"/>
    <row r="21713" ht="15" customHeight="1" x14ac:dyDescent="0.3"/>
    <row r="21714" ht="15" customHeight="1" x14ac:dyDescent="0.3"/>
    <row r="21715" ht="15" customHeight="1" x14ac:dyDescent="0.3"/>
    <row r="21716" ht="15" customHeight="1" x14ac:dyDescent="0.3"/>
    <row r="21717" ht="15" customHeight="1" x14ac:dyDescent="0.3"/>
    <row r="21718" ht="15" customHeight="1" x14ac:dyDescent="0.3"/>
    <row r="21719" ht="15" customHeight="1" x14ac:dyDescent="0.3"/>
    <row r="21720" ht="15" customHeight="1" x14ac:dyDescent="0.3"/>
    <row r="21721" ht="15" customHeight="1" x14ac:dyDescent="0.3"/>
    <row r="21722" ht="15" customHeight="1" x14ac:dyDescent="0.3"/>
    <row r="21723" ht="15" customHeight="1" x14ac:dyDescent="0.3"/>
    <row r="21724" ht="15" customHeight="1" x14ac:dyDescent="0.3"/>
    <row r="21725" ht="15" customHeight="1" x14ac:dyDescent="0.3"/>
    <row r="21726" ht="15" customHeight="1" x14ac:dyDescent="0.3"/>
    <row r="21727" ht="15" customHeight="1" x14ac:dyDescent="0.3"/>
    <row r="21728" ht="15" customHeight="1" x14ac:dyDescent="0.3"/>
    <row r="21729" ht="15" customHeight="1" x14ac:dyDescent="0.3"/>
    <row r="21730" ht="15" customHeight="1" x14ac:dyDescent="0.3"/>
    <row r="21731" ht="15" customHeight="1" x14ac:dyDescent="0.3"/>
    <row r="21732" ht="15" customHeight="1" x14ac:dyDescent="0.3"/>
    <row r="21733" ht="15" customHeight="1" x14ac:dyDescent="0.3"/>
    <row r="21734" ht="15" customHeight="1" x14ac:dyDescent="0.3"/>
    <row r="21735" ht="15" customHeight="1" x14ac:dyDescent="0.3"/>
    <row r="21736" ht="15" customHeight="1" x14ac:dyDescent="0.3"/>
    <row r="21737" ht="15" customHeight="1" x14ac:dyDescent="0.3"/>
    <row r="21738" ht="15" customHeight="1" x14ac:dyDescent="0.3"/>
    <row r="21739" ht="15" customHeight="1" x14ac:dyDescent="0.3"/>
    <row r="21740" ht="15" customHeight="1" x14ac:dyDescent="0.3"/>
    <row r="21741" ht="15" customHeight="1" x14ac:dyDescent="0.3"/>
    <row r="21742" ht="15" customHeight="1" x14ac:dyDescent="0.3"/>
    <row r="21743" ht="15" customHeight="1" x14ac:dyDescent="0.3"/>
    <row r="21744" ht="15" customHeight="1" x14ac:dyDescent="0.3"/>
    <row r="21745" ht="15" customHeight="1" x14ac:dyDescent="0.3"/>
    <row r="21746" ht="15" customHeight="1" x14ac:dyDescent="0.3"/>
    <row r="21747" ht="15" customHeight="1" x14ac:dyDescent="0.3"/>
    <row r="21748" ht="15" customHeight="1" x14ac:dyDescent="0.3"/>
    <row r="21749" ht="15" customHeight="1" x14ac:dyDescent="0.3"/>
    <row r="21750" ht="15" customHeight="1" x14ac:dyDescent="0.3"/>
    <row r="21751" ht="15" customHeight="1" x14ac:dyDescent="0.3"/>
    <row r="21752" ht="15" customHeight="1" x14ac:dyDescent="0.3"/>
    <row r="21753" ht="15" customHeight="1" x14ac:dyDescent="0.3"/>
    <row r="21754" ht="15" customHeight="1" x14ac:dyDescent="0.3"/>
    <row r="21755" ht="15" customHeight="1" x14ac:dyDescent="0.3"/>
    <row r="21756" ht="15" customHeight="1" x14ac:dyDescent="0.3"/>
    <row r="21757" ht="15" customHeight="1" x14ac:dyDescent="0.3"/>
    <row r="21758" ht="15" customHeight="1" x14ac:dyDescent="0.3"/>
    <row r="21759" ht="15" customHeight="1" x14ac:dyDescent="0.3"/>
    <row r="21760" ht="15" customHeight="1" x14ac:dyDescent="0.3"/>
    <row r="21761" ht="15" customHeight="1" x14ac:dyDescent="0.3"/>
    <row r="21762" ht="15" customHeight="1" x14ac:dyDescent="0.3"/>
    <row r="21763" ht="15" customHeight="1" x14ac:dyDescent="0.3"/>
    <row r="21764" ht="15" customHeight="1" x14ac:dyDescent="0.3"/>
    <row r="21765" ht="15" customHeight="1" x14ac:dyDescent="0.3"/>
    <row r="21766" ht="15" customHeight="1" x14ac:dyDescent="0.3"/>
    <row r="21767" ht="15" customHeight="1" x14ac:dyDescent="0.3"/>
    <row r="21768" ht="15" customHeight="1" x14ac:dyDescent="0.3"/>
    <row r="21769" ht="15" customHeight="1" x14ac:dyDescent="0.3"/>
    <row r="21770" ht="15" customHeight="1" x14ac:dyDescent="0.3"/>
    <row r="21771" ht="15" customHeight="1" x14ac:dyDescent="0.3"/>
    <row r="21772" ht="15" customHeight="1" x14ac:dyDescent="0.3"/>
    <row r="21773" ht="15" customHeight="1" x14ac:dyDescent="0.3"/>
    <row r="21774" ht="15" customHeight="1" x14ac:dyDescent="0.3"/>
    <row r="21775" ht="15" customHeight="1" x14ac:dyDescent="0.3"/>
    <row r="21776" ht="15" customHeight="1" x14ac:dyDescent="0.3"/>
    <row r="21777" ht="15" customHeight="1" x14ac:dyDescent="0.3"/>
    <row r="21778" ht="15" customHeight="1" x14ac:dyDescent="0.3"/>
    <row r="21779" ht="15" customHeight="1" x14ac:dyDescent="0.3"/>
    <row r="21780" ht="15" customHeight="1" x14ac:dyDescent="0.3"/>
    <row r="21781" ht="15" customHeight="1" x14ac:dyDescent="0.3"/>
    <row r="21782" ht="15" customHeight="1" x14ac:dyDescent="0.3"/>
    <row r="21783" ht="15" customHeight="1" x14ac:dyDescent="0.3"/>
    <row r="21784" ht="15" customHeight="1" x14ac:dyDescent="0.3"/>
    <row r="21785" ht="15" customHeight="1" x14ac:dyDescent="0.3"/>
    <row r="21786" ht="15" customHeight="1" x14ac:dyDescent="0.3"/>
    <row r="21787" ht="15" customHeight="1" x14ac:dyDescent="0.3"/>
    <row r="21788" ht="15" customHeight="1" x14ac:dyDescent="0.3"/>
    <row r="21789" ht="15" customHeight="1" x14ac:dyDescent="0.3"/>
    <row r="21790" ht="15" customHeight="1" x14ac:dyDescent="0.3"/>
    <row r="21791" ht="15" customHeight="1" x14ac:dyDescent="0.3"/>
    <row r="21792" ht="15" customHeight="1" x14ac:dyDescent="0.3"/>
    <row r="21793" ht="15" customHeight="1" x14ac:dyDescent="0.3"/>
    <row r="21794" ht="15" customHeight="1" x14ac:dyDescent="0.3"/>
    <row r="21795" ht="15" customHeight="1" x14ac:dyDescent="0.3"/>
    <row r="21796" ht="15" customHeight="1" x14ac:dyDescent="0.3"/>
    <row r="21797" ht="15" customHeight="1" x14ac:dyDescent="0.3"/>
    <row r="21798" ht="15" customHeight="1" x14ac:dyDescent="0.3"/>
    <row r="21799" ht="15" customHeight="1" x14ac:dyDescent="0.3"/>
    <row r="21800" ht="15" customHeight="1" x14ac:dyDescent="0.3"/>
    <row r="21801" ht="15" customHeight="1" x14ac:dyDescent="0.3"/>
    <row r="21802" ht="15" customHeight="1" x14ac:dyDescent="0.3"/>
    <row r="21803" ht="15" customHeight="1" x14ac:dyDescent="0.3"/>
    <row r="21804" ht="15" customHeight="1" x14ac:dyDescent="0.3"/>
    <row r="21805" ht="15" customHeight="1" x14ac:dyDescent="0.3"/>
    <row r="21806" ht="15" customHeight="1" x14ac:dyDescent="0.3"/>
    <row r="21807" ht="15" customHeight="1" x14ac:dyDescent="0.3"/>
    <row r="21808" ht="15" customHeight="1" x14ac:dyDescent="0.3"/>
    <row r="21809" ht="15" customHeight="1" x14ac:dyDescent="0.3"/>
    <row r="21810" ht="15" customHeight="1" x14ac:dyDescent="0.3"/>
    <row r="21811" ht="15" customHeight="1" x14ac:dyDescent="0.3"/>
    <row r="21812" ht="15" customHeight="1" x14ac:dyDescent="0.3"/>
    <row r="21813" ht="15" customHeight="1" x14ac:dyDescent="0.3"/>
    <row r="21814" ht="15" customHeight="1" x14ac:dyDescent="0.3"/>
    <row r="21815" ht="15" customHeight="1" x14ac:dyDescent="0.3"/>
    <row r="21816" ht="15" customHeight="1" x14ac:dyDescent="0.3"/>
    <row r="21817" ht="15" customHeight="1" x14ac:dyDescent="0.3"/>
    <row r="21818" ht="15" customHeight="1" x14ac:dyDescent="0.3"/>
    <row r="21819" ht="15" customHeight="1" x14ac:dyDescent="0.3"/>
    <row r="21820" ht="15" customHeight="1" x14ac:dyDescent="0.3"/>
    <row r="21821" ht="15" customHeight="1" x14ac:dyDescent="0.3"/>
    <row r="21822" ht="15" customHeight="1" x14ac:dyDescent="0.3"/>
    <row r="21823" ht="15" customHeight="1" x14ac:dyDescent="0.3"/>
    <row r="21824" ht="15" customHeight="1" x14ac:dyDescent="0.3"/>
    <row r="21825" ht="15" customHeight="1" x14ac:dyDescent="0.3"/>
    <row r="21826" ht="15" customHeight="1" x14ac:dyDescent="0.3"/>
    <row r="21827" ht="15" customHeight="1" x14ac:dyDescent="0.3"/>
    <row r="21828" ht="15" customHeight="1" x14ac:dyDescent="0.3"/>
    <row r="21829" ht="15" customHeight="1" x14ac:dyDescent="0.3"/>
    <row r="21830" ht="15" customHeight="1" x14ac:dyDescent="0.3"/>
    <row r="21831" ht="15" customHeight="1" x14ac:dyDescent="0.3"/>
    <row r="21832" ht="15" customHeight="1" x14ac:dyDescent="0.3"/>
    <row r="21833" ht="15" customHeight="1" x14ac:dyDescent="0.3"/>
    <row r="21834" ht="15" customHeight="1" x14ac:dyDescent="0.3"/>
    <row r="21835" ht="15" customHeight="1" x14ac:dyDescent="0.3"/>
    <row r="21836" ht="15" customHeight="1" x14ac:dyDescent="0.3"/>
    <row r="21837" ht="15" customHeight="1" x14ac:dyDescent="0.3"/>
    <row r="21838" ht="15" customHeight="1" x14ac:dyDescent="0.3"/>
    <row r="21839" ht="15" customHeight="1" x14ac:dyDescent="0.3"/>
    <row r="21840" ht="15" customHeight="1" x14ac:dyDescent="0.3"/>
    <row r="21841" ht="15" customHeight="1" x14ac:dyDescent="0.3"/>
    <row r="21842" ht="15" customHeight="1" x14ac:dyDescent="0.3"/>
    <row r="21843" ht="15" customHeight="1" x14ac:dyDescent="0.3"/>
    <row r="21844" ht="15" customHeight="1" x14ac:dyDescent="0.3"/>
    <row r="21845" ht="15" customHeight="1" x14ac:dyDescent="0.3"/>
    <row r="21846" ht="15" customHeight="1" x14ac:dyDescent="0.3"/>
    <row r="21847" ht="15" customHeight="1" x14ac:dyDescent="0.3"/>
    <row r="21848" ht="15" customHeight="1" x14ac:dyDescent="0.3"/>
    <row r="21849" ht="15" customHeight="1" x14ac:dyDescent="0.3"/>
    <row r="21850" ht="15" customHeight="1" x14ac:dyDescent="0.3"/>
    <row r="21851" ht="15" customHeight="1" x14ac:dyDescent="0.3"/>
    <row r="21852" ht="15" customHeight="1" x14ac:dyDescent="0.3"/>
    <row r="21853" ht="15" customHeight="1" x14ac:dyDescent="0.3"/>
    <row r="21854" ht="15" customHeight="1" x14ac:dyDescent="0.3"/>
    <row r="21855" ht="15" customHeight="1" x14ac:dyDescent="0.3"/>
    <row r="21856" ht="15" customHeight="1" x14ac:dyDescent="0.3"/>
    <row r="21857" ht="15" customHeight="1" x14ac:dyDescent="0.3"/>
    <row r="21858" ht="15" customHeight="1" x14ac:dyDescent="0.3"/>
    <row r="21859" ht="15" customHeight="1" x14ac:dyDescent="0.3"/>
    <row r="21860" ht="15" customHeight="1" x14ac:dyDescent="0.3"/>
    <row r="21861" ht="15" customHeight="1" x14ac:dyDescent="0.3"/>
    <row r="21862" ht="15" customHeight="1" x14ac:dyDescent="0.3"/>
    <row r="21863" ht="15" customHeight="1" x14ac:dyDescent="0.3"/>
    <row r="21864" ht="15" customHeight="1" x14ac:dyDescent="0.3"/>
    <row r="21865" ht="15" customHeight="1" x14ac:dyDescent="0.3"/>
    <row r="21866" ht="15" customHeight="1" x14ac:dyDescent="0.3"/>
    <row r="21867" ht="15" customHeight="1" x14ac:dyDescent="0.3"/>
    <row r="21868" ht="15" customHeight="1" x14ac:dyDescent="0.3"/>
    <row r="21869" ht="15" customHeight="1" x14ac:dyDescent="0.3"/>
    <row r="21870" ht="15" customHeight="1" x14ac:dyDescent="0.3"/>
    <row r="21871" ht="15" customHeight="1" x14ac:dyDescent="0.3"/>
    <row r="21872" ht="15" customHeight="1" x14ac:dyDescent="0.3"/>
    <row r="21873" ht="15" customHeight="1" x14ac:dyDescent="0.3"/>
    <row r="21874" ht="15" customHeight="1" x14ac:dyDescent="0.3"/>
    <row r="21875" ht="15" customHeight="1" x14ac:dyDescent="0.3"/>
    <row r="21876" ht="15" customHeight="1" x14ac:dyDescent="0.3"/>
    <row r="21877" ht="15" customHeight="1" x14ac:dyDescent="0.3"/>
    <row r="21878" ht="15" customHeight="1" x14ac:dyDescent="0.3"/>
    <row r="21879" ht="15" customHeight="1" x14ac:dyDescent="0.3"/>
    <row r="21880" ht="15" customHeight="1" x14ac:dyDescent="0.3"/>
    <row r="21881" ht="15" customHeight="1" x14ac:dyDescent="0.3"/>
    <row r="21882" ht="15" customHeight="1" x14ac:dyDescent="0.3"/>
    <row r="21883" ht="15" customHeight="1" x14ac:dyDescent="0.3"/>
    <row r="21884" ht="15" customHeight="1" x14ac:dyDescent="0.3"/>
    <row r="21885" ht="15" customHeight="1" x14ac:dyDescent="0.3"/>
    <row r="21886" ht="15" customHeight="1" x14ac:dyDescent="0.3"/>
    <row r="21887" ht="15" customHeight="1" x14ac:dyDescent="0.3"/>
    <row r="21888" ht="15" customHeight="1" x14ac:dyDescent="0.3"/>
    <row r="21889" ht="15" customHeight="1" x14ac:dyDescent="0.3"/>
    <row r="21890" ht="15" customHeight="1" x14ac:dyDescent="0.3"/>
    <row r="21891" ht="15" customHeight="1" x14ac:dyDescent="0.3"/>
    <row r="21892" ht="15" customHeight="1" x14ac:dyDescent="0.3"/>
    <row r="21893" ht="15" customHeight="1" x14ac:dyDescent="0.3"/>
    <row r="21894" ht="15" customHeight="1" x14ac:dyDescent="0.3"/>
    <row r="21895" ht="15" customHeight="1" x14ac:dyDescent="0.3"/>
    <row r="21896" ht="15" customHeight="1" x14ac:dyDescent="0.3"/>
    <row r="21897" ht="15" customHeight="1" x14ac:dyDescent="0.3"/>
    <row r="21898" ht="15" customHeight="1" x14ac:dyDescent="0.3"/>
    <row r="21899" ht="15" customHeight="1" x14ac:dyDescent="0.3"/>
    <row r="21900" ht="15" customHeight="1" x14ac:dyDescent="0.3"/>
    <row r="21901" ht="15" customHeight="1" x14ac:dyDescent="0.3"/>
    <row r="21902" ht="15" customHeight="1" x14ac:dyDescent="0.3"/>
    <row r="21903" ht="15" customHeight="1" x14ac:dyDescent="0.3"/>
    <row r="21904" ht="15" customHeight="1" x14ac:dyDescent="0.3"/>
    <row r="21905" ht="15" customHeight="1" x14ac:dyDescent="0.3"/>
    <row r="21906" ht="15" customHeight="1" x14ac:dyDescent="0.3"/>
    <row r="21907" ht="15" customHeight="1" x14ac:dyDescent="0.3"/>
    <row r="21908" ht="15" customHeight="1" x14ac:dyDescent="0.3"/>
    <row r="21909" ht="15" customHeight="1" x14ac:dyDescent="0.3"/>
    <row r="21910" ht="15" customHeight="1" x14ac:dyDescent="0.3"/>
    <row r="21911" ht="15" customHeight="1" x14ac:dyDescent="0.3"/>
    <row r="21912" ht="15" customHeight="1" x14ac:dyDescent="0.3"/>
    <row r="21913" ht="15" customHeight="1" x14ac:dyDescent="0.3"/>
    <row r="21914" ht="15" customHeight="1" x14ac:dyDescent="0.3"/>
    <row r="21915" ht="15" customHeight="1" x14ac:dyDescent="0.3"/>
    <row r="21916" ht="15" customHeight="1" x14ac:dyDescent="0.3"/>
    <row r="21917" ht="15" customHeight="1" x14ac:dyDescent="0.3"/>
    <row r="21918" ht="15" customHeight="1" x14ac:dyDescent="0.3"/>
    <row r="21919" ht="15" customHeight="1" x14ac:dyDescent="0.3"/>
    <row r="21920" ht="15" customHeight="1" x14ac:dyDescent="0.3"/>
    <row r="21921" ht="15" customHeight="1" x14ac:dyDescent="0.3"/>
    <row r="21922" ht="15" customHeight="1" x14ac:dyDescent="0.3"/>
    <row r="21923" ht="15" customHeight="1" x14ac:dyDescent="0.3"/>
    <row r="21924" ht="15" customHeight="1" x14ac:dyDescent="0.3"/>
    <row r="21925" ht="15" customHeight="1" x14ac:dyDescent="0.3"/>
    <row r="21926" ht="15" customHeight="1" x14ac:dyDescent="0.3"/>
    <row r="21927" ht="15" customHeight="1" x14ac:dyDescent="0.3"/>
    <row r="21928" ht="15" customHeight="1" x14ac:dyDescent="0.3"/>
    <row r="21929" ht="15" customHeight="1" x14ac:dyDescent="0.3"/>
    <row r="21930" ht="15" customHeight="1" x14ac:dyDescent="0.3"/>
    <row r="21931" ht="15" customHeight="1" x14ac:dyDescent="0.3"/>
    <row r="21932" ht="15" customHeight="1" x14ac:dyDescent="0.3"/>
    <row r="21933" ht="15" customHeight="1" x14ac:dyDescent="0.3"/>
    <row r="21934" ht="15" customHeight="1" x14ac:dyDescent="0.3"/>
    <row r="21935" ht="15" customHeight="1" x14ac:dyDescent="0.3"/>
    <row r="21936" ht="15" customHeight="1" x14ac:dyDescent="0.3"/>
    <row r="21937" ht="15" customHeight="1" x14ac:dyDescent="0.3"/>
    <row r="21938" ht="15" customHeight="1" x14ac:dyDescent="0.3"/>
    <row r="21939" ht="15" customHeight="1" x14ac:dyDescent="0.3"/>
    <row r="21940" ht="15" customHeight="1" x14ac:dyDescent="0.3"/>
    <row r="21941" ht="15" customHeight="1" x14ac:dyDescent="0.3"/>
    <row r="21942" ht="15" customHeight="1" x14ac:dyDescent="0.3"/>
    <row r="21943" ht="15" customHeight="1" x14ac:dyDescent="0.3"/>
    <row r="21944" ht="15" customHeight="1" x14ac:dyDescent="0.3"/>
    <row r="21945" ht="15" customHeight="1" x14ac:dyDescent="0.3"/>
    <row r="21946" ht="15" customHeight="1" x14ac:dyDescent="0.3"/>
    <row r="21947" ht="15" customHeight="1" x14ac:dyDescent="0.3"/>
    <row r="21948" ht="15" customHeight="1" x14ac:dyDescent="0.3"/>
    <row r="21949" ht="15" customHeight="1" x14ac:dyDescent="0.3"/>
    <row r="21950" ht="15" customHeight="1" x14ac:dyDescent="0.3"/>
    <row r="21951" ht="15" customHeight="1" x14ac:dyDescent="0.3"/>
    <row r="21952" ht="15" customHeight="1" x14ac:dyDescent="0.3"/>
    <row r="21953" ht="15" customHeight="1" x14ac:dyDescent="0.3"/>
    <row r="21954" ht="15" customHeight="1" x14ac:dyDescent="0.3"/>
    <row r="21955" ht="15" customHeight="1" x14ac:dyDescent="0.3"/>
    <row r="21956" ht="15" customHeight="1" x14ac:dyDescent="0.3"/>
    <row r="21957" ht="15" customHeight="1" x14ac:dyDescent="0.3"/>
    <row r="21958" ht="15" customHeight="1" x14ac:dyDescent="0.3"/>
    <row r="21959" ht="15" customHeight="1" x14ac:dyDescent="0.3"/>
    <row r="21960" ht="15" customHeight="1" x14ac:dyDescent="0.3"/>
    <row r="21961" ht="15" customHeight="1" x14ac:dyDescent="0.3"/>
    <row r="21962" ht="15" customHeight="1" x14ac:dyDescent="0.3"/>
    <row r="21963" ht="15" customHeight="1" x14ac:dyDescent="0.3"/>
    <row r="21964" ht="15" customHeight="1" x14ac:dyDescent="0.3"/>
    <row r="21965" ht="15" customHeight="1" x14ac:dyDescent="0.3"/>
    <row r="21966" ht="15" customHeight="1" x14ac:dyDescent="0.3"/>
    <row r="21967" ht="15" customHeight="1" x14ac:dyDescent="0.3"/>
    <row r="21968" ht="15" customHeight="1" x14ac:dyDescent="0.3"/>
    <row r="21969" ht="15" customHeight="1" x14ac:dyDescent="0.3"/>
    <row r="21970" ht="15" customHeight="1" x14ac:dyDescent="0.3"/>
    <row r="21971" ht="15" customHeight="1" x14ac:dyDescent="0.3"/>
    <row r="21972" ht="15" customHeight="1" x14ac:dyDescent="0.3"/>
    <row r="21973" ht="15" customHeight="1" x14ac:dyDescent="0.3"/>
    <row r="21974" ht="15" customHeight="1" x14ac:dyDescent="0.3"/>
    <row r="21975" ht="15" customHeight="1" x14ac:dyDescent="0.3"/>
    <row r="21976" ht="15" customHeight="1" x14ac:dyDescent="0.3"/>
    <row r="21977" ht="15" customHeight="1" x14ac:dyDescent="0.3"/>
    <row r="21978" ht="15" customHeight="1" x14ac:dyDescent="0.3"/>
    <row r="21979" ht="15" customHeight="1" x14ac:dyDescent="0.3"/>
    <row r="21980" ht="15" customHeight="1" x14ac:dyDescent="0.3"/>
    <row r="21981" ht="15" customHeight="1" x14ac:dyDescent="0.3"/>
    <row r="21982" ht="15" customHeight="1" x14ac:dyDescent="0.3"/>
    <row r="21983" ht="15" customHeight="1" x14ac:dyDescent="0.3"/>
    <row r="21984" ht="15" customHeight="1" x14ac:dyDescent="0.3"/>
    <row r="21985" ht="15" customHeight="1" x14ac:dyDescent="0.3"/>
    <row r="21986" ht="15" customHeight="1" x14ac:dyDescent="0.3"/>
    <row r="21987" ht="15" customHeight="1" x14ac:dyDescent="0.3"/>
    <row r="21988" ht="15" customHeight="1" x14ac:dyDescent="0.3"/>
    <row r="21989" ht="15" customHeight="1" x14ac:dyDescent="0.3"/>
    <row r="21990" ht="15" customHeight="1" x14ac:dyDescent="0.3"/>
    <row r="21991" ht="15" customHeight="1" x14ac:dyDescent="0.3"/>
    <row r="21992" ht="15" customHeight="1" x14ac:dyDescent="0.3"/>
    <row r="21993" ht="15" customHeight="1" x14ac:dyDescent="0.3"/>
    <row r="21994" ht="15" customHeight="1" x14ac:dyDescent="0.3"/>
    <row r="21995" ht="15" customHeight="1" x14ac:dyDescent="0.3"/>
    <row r="21996" ht="15" customHeight="1" x14ac:dyDescent="0.3"/>
    <row r="21997" ht="15" customHeight="1" x14ac:dyDescent="0.3"/>
    <row r="21998" ht="15" customHeight="1" x14ac:dyDescent="0.3"/>
    <row r="21999" ht="15" customHeight="1" x14ac:dyDescent="0.3"/>
    <row r="22000" ht="15" customHeight="1" x14ac:dyDescent="0.3"/>
    <row r="22001" ht="15" customHeight="1" x14ac:dyDescent="0.3"/>
    <row r="22002" ht="15" customHeight="1" x14ac:dyDescent="0.3"/>
    <row r="22003" ht="15" customHeight="1" x14ac:dyDescent="0.3"/>
    <row r="22004" ht="15" customHeight="1" x14ac:dyDescent="0.3"/>
    <row r="22005" ht="15" customHeight="1" x14ac:dyDescent="0.3"/>
    <row r="22006" ht="15" customHeight="1" x14ac:dyDescent="0.3"/>
    <row r="22007" ht="15" customHeight="1" x14ac:dyDescent="0.3"/>
    <row r="22008" ht="15" customHeight="1" x14ac:dyDescent="0.3"/>
    <row r="22009" ht="15" customHeight="1" x14ac:dyDescent="0.3"/>
    <row r="22010" ht="15" customHeight="1" x14ac:dyDescent="0.3"/>
    <row r="22011" ht="15" customHeight="1" x14ac:dyDescent="0.3"/>
    <row r="22012" ht="15" customHeight="1" x14ac:dyDescent="0.3"/>
    <row r="22013" ht="15" customHeight="1" x14ac:dyDescent="0.3"/>
    <row r="22014" ht="15" customHeight="1" x14ac:dyDescent="0.3"/>
    <row r="22015" ht="15" customHeight="1" x14ac:dyDescent="0.3"/>
    <row r="22016" ht="15" customHeight="1" x14ac:dyDescent="0.3"/>
    <row r="22017" ht="15" customHeight="1" x14ac:dyDescent="0.3"/>
    <row r="22018" ht="15" customHeight="1" x14ac:dyDescent="0.3"/>
    <row r="22019" ht="15" customHeight="1" x14ac:dyDescent="0.3"/>
    <row r="22020" ht="15" customHeight="1" x14ac:dyDescent="0.3"/>
    <row r="22021" ht="15" customHeight="1" x14ac:dyDescent="0.3"/>
    <row r="22022" ht="15" customHeight="1" x14ac:dyDescent="0.3"/>
    <row r="22023" ht="15" customHeight="1" x14ac:dyDescent="0.3"/>
    <row r="22024" ht="15" customHeight="1" x14ac:dyDescent="0.3"/>
    <row r="22025" ht="15" customHeight="1" x14ac:dyDescent="0.3"/>
    <row r="22026" ht="15" customHeight="1" x14ac:dyDescent="0.3"/>
    <row r="22027" ht="15" customHeight="1" x14ac:dyDescent="0.3"/>
    <row r="22028" ht="15" customHeight="1" x14ac:dyDescent="0.3"/>
    <row r="22029" ht="15" customHeight="1" x14ac:dyDescent="0.3"/>
    <row r="22030" ht="15" customHeight="1" x14ac:dyDescent="0.3"/>
    <row r="22031" ht="15" customHeight="1" x14ac:dyDescent="0.3"/>
    <row r="22032" ht="15" customHeight="1" x14ac:dyDescent="0.3"/>
    <row r="22033" ht="15" customHeight="1" x14ac:dyDescent="0.3"/>
    <row r="22034" ht="15" customHeight="1" x14ac:dyDescent="0.3"/>
    <row r="22035" ht="15" customHeight="1" x14ac:dyDescent="0.3"/>
    <row r="22036" ht="15" customHeight="1" x14ac:dyDescent="0.3"/>
    <row r="22037" ht="15" customHeight="1" x14ac:dyDescent="0.3"/>
    <row r="22038" ht="15" customHeight="1" x14ac:dyDescent="0.3"/>
    <row r="22039" ht="15" customHeight="1" x14ac:dyDescent="0.3"/>
    <row r="22040" ht="15" customHeight="1" x14ac:dyDescent="0.3"/>
    <row r="22041" ht="15" customHeight="1" x14ac:dyDescent="0.3"/>
    <row r="22042" ht="15" customHeight="1" x14ac:dyDescent="0.3"/>
    <row r="22043" ht="15" customHeight="1" x14ac:dyDescent="0.3"/>
    <row r="22044" ht="15" customHeight="1" x14ac:dyDescent="0.3"/>
    <row r="22045" ht="15" customHeight="1" x14ac:dyDescent="0.3"/>
    <row r="22046" ht="15" customHeight="1" x14ac:dyDescent="0.3"/>
    <row r="22047" ht="15" customHeight="1" x14ac:dyDescent="0.3"/>
    <row r="22048" ht="15" customHeight="1" x14ac:dyDescent="0.3"/>
    <row r="22049" ht="15" customHeight="1" x14ac:dyDescent="0.3"/>
    <row r="22050" ht="15" customHeight="1" x14ac:dyDescent="0.3"/>
    <row r="22051" ht="15" customHeight="1" x14ac:dyDescent="0.3"/>
    <row r="22052" ht="15" customHeight="1" x14ac:dyDescent="0.3"/>
    <row r="22053" ht="15" customHeight="1" x14ac:dyDescent="0.3"/>
    <row r="22054" ht="15" customHeight="1" x14ac:dyDescent="0.3"/>
    <row r="22055" ht="15" customHeight="1" x14ac:dyDescent="0.3"/>
    <row r="22056" ht="15" customHeight="1" x14ac:dyDescent="0.3"/>
    <row r="22057" ht="15" customHeight="1" x14ac:dyDescent="0.3"/>
    <row r="22058" ht="15" customHeight="1" x14ac:dyDescent="0.3"/>
    <row r="22059" ht="15" customHeight="1" x14ac:dyDescent="0.3"/>
    <row r="22060" ht="15" customHeight="1" x14ac:dyDescent="0.3"/>
    <row r="22061" ht="15" customHeight="1" x14ac:dyDescent="0.3"/>
    <row r="22062" ht="15" customHeight="1" x14ac:dyDescent="0.3"/>
    <row r="22063" ht="15" customHeight="1" x14ac:dyDescent="0.3"/>
    <row r="22064" ht="15" customHeight="1" x14ac:dyDescent="0.3"/>
    <row r="22065" ht="15" customHeight="1" x14ac:dyDescent="0.3"/>
    <row r="22066" ht="15" customHeight="1" x14ac:dyDescent="0.3"/>
    <row r="22067" ht="15" customHeight="1" x14ac:dyDescent="0.3"/>
    <row r="22068" ht="15" customHeight="1" x14ac:dyDescent="0.3"/>
    <row r="22069" ht="15" customHeight="1" x14ac:dyDescent="0.3"/>
    <row r="22070" ht="15" customHeight="1" x14ac:dyDescent="0.3"/>
    <row r="22071" ht="15" customHeight="1" x14ac:dyDescent="0.3"/>
    <row r="22072" ht="15" customHeight="1" x14ac:dyDescent="0.3"/>
    <row r="22073" ht="15" customHeight="1" x14ac:dyDescent="0.3"/>
    <row r="22074" ht="15" customHeight="1" x14ac:dyDescent="0.3"/>
    <row r="22075" ht="15" customHeight="1" x14ac:dyDescent="0.3"/>
    <row r="22076" ht="15" customHeight="1" x14ac:dyDescent="0.3"/>
    <row r="22077" ht="15" customHeight="1" x14ac:dyDescent="0.3"/>
    <row r="22078" ht="15" customHeight="1" x14ac:dyDescent="0.3"/>
    <row r="22079" ht="15" customHeight="1" x14ac:dyDescent="0.3"/>
    <row r="22080" ht="15" customHeight="1" x14ac:dyDescent="0.3"/>
    <row r="22081" ht="15" customHeight="1" x14ac:dyDescent="0.3"/>
    <row r="22082" ht="15" customHeight="1" x14ac:dyDescent="0.3"/>
    <row r="22083" ht="15" customHeight="1" x14ac:dyDescent="0.3"/>
    <row r="22084" ht="15" customHeight="1" x14ac:dyDescent="0.3"/>
    <row r="22085" ht="15" customHeight="1" x14ac:dyDescent="0.3"/>
    <row r="22086" ht="15" customHeight="1" x14ac:dyDescent="0.3"/>
    <row r="22087" ht="15" customHeight="1" x14ac:dyDescent="0.3"/>
    <row r="22088" ht="15" customHeight="1" x14ac:dyDescent="0.3"/>
    <row r="22089" ht="15" customHeight="1" x14ac:dyDescent="0.3"/>
    <row r="22090" ht="15" customHeight="1" x14ac:dyDescent="0.3"/>
    <row r="22091" ht="15" customHeight="1" x14ac:dyDescent="0.3"/>
    <row r="22092" ht="15" customHeight="1" x14ac:dyDescent="0.3"/>
    <row r="22093" ht="15" customHeight="1" x14ac:dyDescent="0.3"/>
    <row r="22094" ht="15" customHeight="1" x14ac:dyDescent="0.3"/>
    <row r="22095" ht="15" customHeight="1" x14ac:dyDescent="0.3"/>
    <row r="22096" ht="15" customHeight="1" x14ac:dyDescent="0.3"/>
    <row r="22097" ht="15" customHeight="1" x14ac:dyDescent="0.3"/>
    <row r="22098" ht="15" customHeight="1" x14ac:dyDescent="0.3"/>
    <row r="22099" ht="15" customHeight="1" x14ac:dyDescent="0.3"/>
    <row r="22100" ht="15" customHeight="1" x14ac:dyDescent="0.3"/>
    <row r="22101" ht="15" customHeight="1" x14ac:dyDescent="0.3"/>
    <row r="22102" ht="15" customHeight="1" x14ac:dyDescent="0.3"/>
    <row r="22103" ht="15" customHeight="1" x14ac:dyDescent="0.3"/>
    <row r="22104" ht="15" customHeight="1" x14ac:dyDescent="0.3"/>
    <row r="22105" ht="15" customHeight="1" x14ac:dyDescent="0.3"/>
    <row r="22106" ht="15" customHeight="1" x14ac:dyDescent="0.3"/>
    <row r="22107" ht="15" customHeight="1" x14ac:dyDescent="0.3"/>
    <row r="22108" ht="15" customHeight="1" x14ac:dyDescent="0.3"/>
    <row r="22109" ht="15" customHeight="1" x14ac:dyDescent="0.3"/>
    <row r="22110" ht="15" customHeight="1" x14ac:dyDescent="0.3"/>
    <row r="22111" ht="15" customHeight="1" x14ac:dyDescent="0.3"/>
    <row r="22112" ht="15" customHeight="1" x14ac:dyDescent="0.3"/>
    <row r="22113" ht="15" customHeight="1" x14ac:dyDescent="0.3"/>
    <row r="22114" ht="15" customHeight="1" x14ac:dyDescent="0.3"/>
    <row r="22115" ht="15" customHeight="1" x14ac:dyDescent="0.3"/>
    <row r="22116" ht="15" customHeight="1" x14ac:dyDescent="0.3"/>
    <row r="22117" ht="15" customHeight="1" x14ac:dyDescent="0.3"/>
    <row r="22118" ht="15" customHeight="1" x14ac:dyDescent="0.3"/>
    <row r="22119" ht="15" customHeight="1" x14ac:dyDescent="0.3"/>
    <row r="22120" ht="15" customHeight="1" x14ac:dyDescent="0.3"/>
    <row r="22121" ht="15" customHeight="1" x14ac:dyDescent="0.3"/>
    <row r="22122" ht="15" customHeight="1" x14ac:dyDescent="0.3"/>
    <row r="22123" ht="15" customHeight="1" x14ac:dyDescent="0.3"/>
    <row r="22124" ht="15" customHeight="1" x14ac:dyDescent="0.3"/>
    <row r="22125" ht="15" customHeight="1" x14ac:dyDescent="0.3"/>
    <row r="22126" ht="15" customHeight="1" x14ac:dyDescent="0.3"/>
    <row r="22127" ht="15" customHeight="1" x14ac:dyDescent="0.3"/>
    <row r="22128" ht="15" customHeight="1" x14ac:dyDescent="0.3"/>
    <row r="22129" ht="15" customHeight="1" x14ac:dyDescent="0.3"/>
    <row r="22130" ht="15" customHeight="1" x14ac:dyDescent="0.3"/>
    <row r="22131" ht="15" customHeight="1" x14ac:dyDescent="0.3"/>
    <row r="22132" ht="15" customHeight="1" x14ac:dyDescent="0.3"/>
    <row r="22133" ht="15" customHeight="1" x14ac:dyDescent="0.3"/>
    <row r="22134" ht="15" customHeight="1" x14ac:dyDescent="0.3"/>
    <row r="22135" ht="15" customHeight="1" x14ac:dyDescent="0.3"/>
    <row r="22136" ht="15" customHeight="1" x14ac:dyDescent="0.3"/>
    <row r="22137" ht="15" customHeight="1" x14ac:dyDescent="0.3"/>
    <row r="22138" ht="15" customHeight="1" x14ac:dyDescent="0.3"/>
    <row r="22139" ht="15" customHeight="1" x14ac:dyDescent="0.3"/>
    <row r="22140" ht="15" customHeight="1" x14ac:dyDescent="0.3"/>
    <row r="22141" ht="15" customHeight="1" x14ac:dyDescent="0.3"/>
    <row r="22142" ht="15" customHeight="1" x14ac:dyDescent="0.3"/>
    <row r="22143" ht="15" customHeight="1" x14ac:dyDescent="0.3"/>
    <row r="22144" ht="15" customHeight="1" x14ac:dyDescent="0.3"/>
    <row r="22145" ht="15" customHeight="1" x14ac:dyDescent="0.3"/>
    <row r="22146" ht="15" customHeight="1" x14ac:dyDescent="0.3"/>
    <row r="22147" ht="15" customHeight="1" x14ac:dyDescent="0.3"/>
    <row r="22148" ht="15" customHeight="1" x14ac:dyDescent="0.3"/>
    <row r="22149" ht="15" customHeight="1" x14ac:dyDescent="0.3"/>
    <row r="22150" ht="15" customHeight="1" x14ac:dyDescent="0.3"/>
    <row r="22151" ht="15" customHeight="1" x14ac:dyDescent="0.3"/>
    <row r="22152" ht="15" customHeight="1" x14ac:dyDescent="0.3"/>
    <row r="22153" ht="15" customHeight="1" x14ac:dyDescent="0.3"/>
    <row r="22154" ht="15" customHeight="1" x14ac:dyDescent="0.3"/>
    <row r="22155" ht="15" customHeight="1" x14ac:dyDescent="0.3"/>
    <row r="22156" ht="15" customHeight="1" x14ac:dyDescent="0.3"/>
    <row r="22157" ht="15" customHeight="1" x14ac:dyDescent="0.3"/>
    <row r="22158" ht="15" customHeight="1" x14ac:dyDescent="0.3"/>
    <row r="22159" ht="15" customHeight="1" x14ac:dyDescent="0.3"/>
    <row r="22160" ht="15" customHeight="1" x14ac:dyDescent="0.3"/>
    <row r="22161" ht="15" customHeight="1" x14ac:dyDescent="0.3"/>
    <row r="22162" ht="15" customHeight="1" x14ac:dyDescent="0.3"/>
    <row r="22163" ht="15" customHeight="1" x14ac:dyDescent="0.3"/>
    <row r="22164" ht="15" customHeight="1" x14ac:dyDescent="0.3"/>
    <row r="22165" ht="15" customHeight="1" x14ac:dyDescent="0.3"/>
    <row r="22166" ht="15" customHeight="1" x14ac:dyDescent="0.3"/>
    <row r="22167" ht="15" customHeight="1" x14ac:dyDescent="0.3"/>
    <row r="22168" ht="15" customHeight="1" x14ac:dyDescent="0.3"/>
    <row r="22169" ht="15" customHeight="1" x14ac:dyDescent="0.3"/>
    <row r="22170" ht="15" customHeight="1" x14ac:dyDescent="0.3"/>
    <row r="22171" ht="15" customHeight="1" x14ac:dyDescent="0.3"/>
    <row r="22172" ht="15" customHeight="1" x14ac:dyDescent="0.3"/>
    <row r="22173" ht="15" customHeight="1" x14ac:dyDescent="0.3"/>
    <row r="22174" ht="15" customHeight="1" x14ac:dyDescent="0.3"/>
    <row r="22175" ht="15" customHeight="1" x14ac:dyDescent="0.3"/>
    <row r="22176" ht="15" customHeight="1" x14ac:dyDescent="0.3"/>
    <row r="22177" ht="15" customHeight="1" x14ac:dyDescent="0.3"/>
    <row r="22178" ht="15" customHeight="1" x14ac:dyDescent="0.3"/>
    <row r="22179" ht="15" customHeight="1" x14ac:dyDescent="0.3"/>
    <row r="22180" ht="15" customHeight="1" x14ac:dyDescent="0.3"/>
    <row r="22181" ht="15" customHeight="1" x14ac:dyDescent="0.3"/>
    <row r="22182" ht="15" customHeight="1" x14ac:dyDescent="0.3"/>
    <row r="22183" ht="15" customHeight="1" x14ac:dyDescent="0.3"/>
    <row r="22184" ht="15" customHeight="1" x14ac:dyDescent="0.3"/>
    <row r="22185" ht="15" customHeight="1" x14ac:dyDescent="0.3"/>
    <row r="22186" ht="15" customHeight="1" x14ac:dyDescent="0.3"/>
    <row r="22187" ht="15" customHeight="1" x14ac:dyDescent="0.3"/>
    <row r="22188" ht="15" customHeight="1" x14ac:dyDescent="0.3"/>
    <row r="22189" ht="15" customHeight="1" x14ac:dyDescent="0.3"/>
    <row r="22190" ht="15" customHeight="1" x14ac:dyDescent="0.3"/>
    <row r="22191" ht="15" customHeight="1" x14ac:dyDescent="0.3"/>
    <row r="22192" ht="15" customHeight="1" x14ac:dyDescent="0.3"/>
    <row r="22193" ht="15" customHeight="1" x14ac:dyDescent="0.3"/>
    <row r="22194" ht="15" customHeight="1" x14ac:dyDescent="0.3"/>
    <row r="22195" ht="15" customHeight="1" x14ac:dyDescent="0.3"/>
    <row r="22196" ht="15" customHeight="1" x14ac:dyDescent="0.3"/>
    <row r="22197" ht="15" customHeight="1" x14ac:dyDescent="0.3"/>
    <row r="22198" ht="15" customHeight="1" x14ac:dyDescent="0.3"/>
    <row r="22199" ht="15" customHeight="1" x14ac:dyDescent="0.3"/>
    <row r="22200" ht="15" customHeight="1" x14ac:dyDescent="0.3"/>
    <row r="22201" ht="15" customHeight="1" x14ac:dyDescent="0.3"/>
    <row r="22202" ht="15" customHeight="1" x14ac:dyDescent="0.3"/>
    <row r="22203" ht="15" customHeight="1" x14ac:dyDescent="0.3"/>
    <row r="22204" ht="15" customHeight="1" x14ac:dyDescent="0.3"/>
    <row r="22205" ht="15" customHeight="1" x14ac:dyDescent="0.3"/>
    <row r="22206" ht="15" customHeight="1" x14ac:dyDescent="0.3"/>
    <row r="22207" ht="15" customHeight="1" x14ac:dyDescent="0.3"/>
    <row r="22208" ht="15" customHeight="1" x14ac:dyDescent="0.3"/>
    <row r="22209" ht="15" customHeight="1" x14ac:dyDescent="0.3"/>
    <row r="22210" ht="15" customHeight="1" x14ac:dyDescent="0.3"/>
    <row r="22211" ht="15" customHeight="1" x14ac:dyDescent="0.3"/>
    <row r="22212" ht="15" customHeight="1" x14ac:dyDescent="0.3"/>
    <row r="22213" ht="15" customHeight="1" x14ac:dyDescent="0.3"/>
    <row r="22214" ht="15" customHeight="1" x14ac:dyDescent="0.3"/>
    <row r="22215" ht="15" customHeight="1" x14ac:dyDescent="0.3"/>
    <row r="22216" ht="15" customHeight="1" x14ac:dyDescent="0.3"/>
    <row r="22217" ht="15" customHeight="1" x14ac:dyDescent="0.3"/>
    <row r="22218" ht="15" customHeight="1" x14ac:dyDescent="0.3"/>
    <row r="22219" ht="15" customHeight="1" x14ac:dyDescent="0.3"/>
    <row r="22220" ht="15" customHeight="1" x14ac:dyDescent="0.3"/>
    <row r="22221" ht="15" customHeight="1" x14ac:dyDescent="0.3"/>
    <row r="22222" ht="15" customHeight="1" x14ac:dyDescent="0.3"/>
    <row r="22223" ht="15" customHeight="1" x14ac:dyDescent="0.3"/>
    <row r="22224" ht="15" customHeight="1" x14ac:dyDescent="0.3"/>
    <row r="22225" ht="15" customHeight="1" x14ac:dyDescent="0.3"/>
    <row r="22226" ht="15" customHeight="1" x14ac:dyDescent="0.3"/>
    <row r="22227" ht="15" customHeight="1" x14ac:dyDescent="0.3"/>
    <row r="22228" ht="15" customHeight="1" x14ac:dyDescent="0.3"/>
    <row r="22229" ht="15" customHeight="1" x14ac:dyDescent="0.3"/>
    <row r="22230" ht="15" customHeight="1" x14ac:dyDescent="0.3"/>
    <row r="22231" ht="15" customHeight="1" x14ac:dyDescent="0.3"/>
    <row r="22232" ht="15" customHeight="1" x14ac:dyDescent="0.3"/>
    <row r="22233" ht="15" customHeight="1" x14ac:dyDescent="0.3"/>
    <row r="22234" ht="15" customHeight="1" x14ac:dyDescent="0.3"/>
    <row r="22235" ht="15" customHeight="1" x14ac:dyDescent="0.3"/>
    <row r="22236" ht="15" customHeight="1" x14ac:dyDescent="0.3"/>
    <row r="22237" ht="15" customHeight="1" x14ac:dyDescent="0.3"/>
    <row r="22238" ht="15" customHeight="1" x14ac:dyDescent="0.3"/>
    <row r="22239" ht="15" customHeight="1" x14ac:dyDescent="0.3"/>
    <row r="22240" ht="15" customHeight="1" x14ac:dyDescent="0.3"/>
    <row r="22241" ht="15" customHeight="1" x14ac:dyDescent="0.3"/>
    <row r="22242" ht="15" customHeight="1" x14ac:dyDescent="0.3"/>
    <row r="22243" ht="15" customHeight="1" x14ac:dyDescent="0.3"/>
    <row r="22244" ht="15" customHeight="1" x14ac:dyDescent="0.3"/>
    <row r="22245" ht="15" customHeight="1" x14ac:dyDescent="0.3"/>
    <row r="22246" ht="15" customHeight="1" x14ac:dyDescent="0.3"/>
    <row r="22247" ht="15" customHeight="1" x14ac:dyDescent="0.3"/>
    <row r="22248" ht="15" customHeight="1" x14ac:dyDescent="0.3"/>
    <row r="22249" ht="15" customHeight="1" x14ac:dyDescent="0.3"/>
    <row r="22250" ht="15" customHeight="1" x14ac:dyDescent="0.3"/>
    <row r="22251" ht="15" customHeight="1" x14ac:dyDescent="0.3"/>
    <row r="22252" ht="15" customHeight="1" x14ac:dyDescent="0.3"/>
    <row r="22253" ht="15" customHeight="1" x14ac:dyDescent="0.3"/>
    <row r="22254" ht="15" customHeight="1" x14ac:dyDescent="0.3"/>
    <row r="22255" ht="15" customHeight="1" x14ac:dyDescent="0.3"/>
    <row r="22256" ht="15" customHeight="1" x14ac:dyDescent="0.3"/>
    <row r="22257" ht="15" customHeight="1" x14ac:dyDescent="0.3"/>
    <row r="22258" ht="15" customHeight="1" x14ac:dyDescent="0.3"/>
    <row r="22259" ht="15" customHeight="1" x14ac:dyDescent="0.3"/>
    <row r="22260" ht="15" customHeight="1" x14ac:dyDescent="0.3"/>
    <row r="22261" ht="15" customHeight="1" x14ac:dyDescent="0.3"/>
    <row r="22262" ht="15" customHeight="1" x14ac:dyDescent="0.3"/>
    <row r="22263" ht="15" customHeight="1" x14ac:dyDescent="0.3"/>
    <row r="22264" ht="15" customHeight="1" x14ac:dyDescent="0.3"/>
    <row r="22265" ht="15" customHeight="1" x14ac:dyDescent="0.3"/>
    <row r="22266" ht="15" customHeight="1" x14ac:dyDescent="0.3"/>
    <row r="22267" ht="15" customHeight="1" x14ac:dyDescent="0.3"/>
    <row r="22268" ht="15" customHeight="1" x14ac:dyDescent="0.3"/>
    <row r="22269" ht="15" customHeight="1" x14ac:dyDescent="0.3"/>
    <row r="22270" ht="15" customHeight="1" x14ac:dyDescent="0.3"/>
    <row r="22271" ht="15" customHeight="1" x14ac:dyDescent="0.3"/>
    <row r="22272" ht="15" customHeight="1" x14ac:dyDescent="0.3"/>
    <row r="22273" ht="15" customHeight="1" x14ac:dyDescent="0.3"/>
    <row r="22274" ht="15" customHeight="1" x14ac:dyDescent="0.3"/>
    <row r="22275" ht="15" customHeight="1" x14ac:dyDescent="0.3"/>
    <row r="22276" ht="15" customHeight="1" x14ac:dyDescent="0.3"/>
    <row r="22277" ht="15" customHeight="1" x14ac:dyDescent="0.3"/>
    <row r="22278" ht="15" customHeight="1" x14ac:dyDescent="0.3"/>
    <row r="22279" ht="15" customHeight="1" x14ac:dyDescent="0.3"/>
    <row r="22280" ht="15" customHeight="1" x14ac:dyDescent="0.3"/>
    <row r="22281" ht="15" customHeight="1" x14ac:dyDescent="0.3"/>
    <row r="22282" ht="15" customHeight="1" x14ac:dyDescent="0.3"/>
    <row r="22283" ht="15" customHeight="1" x14ac:dyDescent="0.3"/>
    <row r="22284" ht="15" customHeight="1" x14ac:dyDescent="0.3"/>
    <row r="22285" ht="15" customHeight="1" x14ac:dyDescent="0.3"/>
    <row r="22286" ht="15" customHeight="1" x14ac:dyDescent="0.3"/>
    <row r="22287" ht="15" customHeight="1" x14ac:dyDescent="0.3"/>
    <row r="22288" ht="15" customHeight="1" x14ac:dyDescent="0.3"/>
    <row r="22289" ht="15" customHeight="1" x14ac:dyDescent="0.3"/>
    <row r="22290" ht="15" customHeight="1" x14ac:dyDescent="0.3"/>
    <row r="22291" ht="15" customHeight="1" x14ac:dyDescent="0.3"/>
    <row r="22292" ht="15" customHeight="1" x14ac:dyDescent="0.3"/>
    <row r="22293" ht="15" customHeight="1" x14ac:dyDescent="0.3"/>
    <row r="22294" ht="15" customHeight="1" x14ac:dyDescent="0.3"/>
    <row r="22295" ht="15" customHeight="1" x14ac:dyDescent="0.3"/>
    <row r="22296" ht="15" customHeight="1" x14ac:dyDescent="0.3"/>
    <row r="22297" ht="15" customHeight="1" x14ac:dyDescent="0.3"/>
    <row r="22298" ht="15" customHeight="1" x14ac:dyDescent="0.3"/>
    <row r="22299" ht="15" customHeight="1" x14ac:dyDescent="0.3"/>
    <row r="22300" ht="15" customHeight="1" x14ac:dyDescent="0.3"/>
    <row r="22301" ht="15" customHeight="1" x14ac:dyDescent="0.3"/>
    <row r="22302" ht="15" customHeight="1" x14ac:dyDescent="0.3"/>
    <row r="22303" ht="15" customHeight="1" x14ac:dyDescent="0.3"/>
    <row r="22304" ht="15" customHeight="1" x14ac:dyDescent="0.3"/>
    <row r="22305" ht="15" customHeight="1" x14ac:dyDescent="0.3"/>
    <row r="22306" ht="15" customHeight="1" x14ac:dyDescent="0.3"/>
    <row r="22307" ht="15" customHeight="1" x14ac:dyDescent="0.3"/>
    <row r="22308" ht="15" customHeight="1" x14ac:dyDescent="0.3"/>
    <row r="22309" ht="15" customHeight="1" x14ac:dyDescent="0.3"/>
    <row r="22310" ht="15" customHeight="1" x14ac:dyDescent="0.3"/>
    <row r="22311" ht="15" customHeight="1" x14ac:dyDescent="0.3"/>
    <row r="22312" ht="15" customHeight="1" x14ac:dyDescent="0.3"/>
    <row r="22313" ht="15" customHeight="1" x14ac:dyDescent="0.3"/>
    <row r="22314" ht="15" customHeight="1" x14ac:dyDescent="0.3"/>
    <row r="22315" ht="15" customHeight="1" x14ac:dyDescent="0.3"/>
    <row r="22316" ht="15" customHeight="1" x14ac:dyDescent="0.3"/>
    <row r="22317" ht="15" customHeight="1" x14ac:dyDescent="0.3"/>
    <row r="22318" ht="15" customHeight="1" x14ac:dyDescent="0.3"/>
    <row r="22319" ht="15" customHeight="1" x14ac:dyDescent="0.3"/>
    <row r="22320" ht="15" customHeight="1" x14ac:dyDescent="0.3"/>
    <row r="22321" ht="15" customHeight="1" x14ac:dyDescent="0.3"/>
    <row r="22322" ht="15" customHeight="1" x14ac:dyDescent="0.3"/>
    <row r="22323" ht="15" customHeight="1" x14ac:dyDescent="0.3"/>
    <row r="22324" ht="15" customHeight="1" x14ac:dyDescent="0.3"/>
    <row r="22325" ht="15" customHeight="1" x14ac:dyDescent="0.3"/>
    <row r="22326" ht="15" customHeight="1" x14ac:dyDescent="0.3"/>
    <row r="22327" ht="15" customHeight="1" x14ac:dyDescent="0.3"/>
    <row r="22328" ht="15" customHeight="1" x14ac:dyDescent="0.3"/>
    <row r="22329" ht="15" customHeight="1" x14ac:dyDescent="0.3"/>
    <row r="22330" ht="15" customHeight="1" x14ac:dyDescent="0.3"/>
    <row r="22331" ht="15" customHeight="1" x14ac:dyDescent="0.3"/>
    <row r="22332" ht="15" customHeight="1" x14ac:dyDescent="0.3"/>
    <row r="22333" ht="15" customHeight="1" x14ac:dyDescent="0.3"/>
    <row r="22334" ht="15" customHeight="1" x14ac:dyDescent="0.3"/>
    <row r="22335" ht="15" customHeight="1" x14ac:dyDescent="0.3"/>
    <row r="22336" ht="15" customHeight="1" x14ac:dyDescent="0.3"/>
    <row r="22337" ht="15" customHeight="1" x14ac:dyDescent="0.3"/>
    <row r="22338" ht="15" customHeight="1" x14ac:dyDescent="0.3"/>
    <row r="22339" ht="15" customHeight="1" x14ac:dyDescent="0.3"/>
    <row r="22340" ht="15" customHeight="1" x14ac:dyDescent="0.3"/>
    <row r="22341" ht="15" customHeight="1" x14ac:dyDescent="0.3"/>
    <row r="22342" ht="15" customHeight="1" x14ac:dyDescent="0.3"/>
    <row r="22343" ht="15" customHeight="1" x14ac:dyDescent="0.3"/>
    <row r="22344" ht="15" customHeight="1" x14ac:dyDescent="0.3"/>
    <row r="22345" ht="15" customHeight="1" x14ac:dyDescent="0.3"/>
    <row r="22346" ht="15" customHeight="1" x14ac:dyDescent="0.3"/>
    <row r="22347" ht="15" customHeight="1" x14ac:dyDescent="0.3"/>
    <row r="22348" ht="15" customHeight="1" x14ac:dyDescent="0.3"/>
    <row r="22349" ht="15" customHeight="1" x14ac:dyDescent="0.3"/>
    <row r="22350" ht="15" customHeight="1" x14ac:dyDescent="0.3"/>
    <row r="22351" ht="15" customHeight="1" x14ac:dyDescent="0.3"/>
    <row r="22352" ht="15" customHeight="1" x14ac:dyDescent="0.3"/>
    <row r="22353" ht="15" customHeight="1" x14ac:dyDescent="0.3"/>
    <row r="22354" ht="15" customHeight="1" x14ac:dyDescent="0.3"/>
    <row r="22355" ht="15" customHeight="1" x14ac:dyDescent="0.3"/>
    <row r="22356" ht="15" customHeight="1" x14ac:dyDescent="0.3"/>
    <row r="22357" ht="15" customHeight="1" x14ac:dyDescent="0.3"/>
    <row r="22358" ht="15" customHeight="1" x14ac:dyDescent="0.3"/>
    <row r="22359" ht="15" customHeight="1" x14ac:dyDescent="0.3"/>
    <row r="22360" ht="15" customHeight="1" x14ac:dyDescent="0.3"/>
    <row r="22361" ht="15" customHeight="1" x14ac:dyDescent="0.3"/>
    <row r="22362" ht="15" customHeight="1" x14ac:dyDescent="0.3"/>
    <row r="22363" ht="15" customHeight="1" x14ac:dyDescent="0.3"/>
    <row r="22364" ht="15" customHeight="1" x14ac:dyDescent="0.3"/>
    <row r="22365" ht="15" customHeight="1" x14ac:dyDescent="0.3"/>
    <row r="22366" ht="15" customHeight="1" x14ac:dyDescent="0.3"/>
    <row r="22367" ht="15" customHeight="1" x14ac:dyDescent="0.3"/>
    <row r="22368" ht="15" customHeight="1" x14ac:dyDescent="0.3"/>
    <row r="22369" ht="15" customHeight="1" x14ac:dyDescent="0.3"/>
    <row r="22370" ht="15" customHeight="1" x14ac:dyDescent="0.3"/>
    <row r="22371" ht="15" customHeight="1" x14ac:dyDescent="0.3"/>
    <row r="22372" ht="15" customHeight="1" x14ac:dyDescent="0.3"/>
    <row r="22373" ht="15" customHeight="1" x14ac:dyDescent="0.3"/>
    <row r="22374" ht="15" customHeight="1" x14ac:dyDescent="0.3"/>
    <row r="22375" ht="15" customHeight="1" x14ac:dyDescent="0.3"/>
    <row r="22376" ht="15" customHeight="1" x14ac:dyDescent="0.3"/>
    <row r="22377" ht="15" customHeight="1" x14ac:dyDescent="0.3"/>
    <row r="22378" ht="15" customHeight="1" x14ac:dyDescent="0.3"/>
    <row r="22379" ht="15" customHeight="1" x14ac:dyDescent="0.3"/>
    <row r="22380" ht="15" customHeight="1" x14ac:dyDescent="0.3"/>
    <row r="22381" ht="15" customHeight="1" x14ac:dyDescent="0.3"/>
    <row r="22382" ht="15" customHeight="1" x14ac:dyDescent="0.3"/>
    <row r="22383" ht="15" customHeight="1" x14ac:dyDescent="0.3"/>
    <row r="22384" ht="15" customHeight="1" x14ac:dyDescent="0.3"/>
    <row r="22385" ht="15" customHeight="1" x14ac:dyDescent="0.3"/>
    <row r="22386" ht="15" customHeight="1" x14ac:dyDescent="0.3"/>
    <row r="22387" ht="15" customHeight="1" x14ac:dyDescent="0.3"/>
    <row r="22388" ht="15" customHeight="1" x14ac:dyDescent="0.3"/>
    <row r="22389" ht="15" customHeight="1" x14ac:dyDescent="0.3"/>
    <row r="22390" ht="15" customHeight="1" x14ac:dyDescent="0.3"/>
    <row r="22391" ht="15" customHeight="1" x14ac:dyDescent="0.3"/>
    <row r="22392" ht="15" customHeight="1" x14ac:dyDescent="0.3"/>
    <row r="22393" ht="15" customHeight="1" x14ac:dyDescent="0.3"/>
    <row r="22394" ht="15" customHeight="1" x14ac:dyDescent="0.3"/>
    <row r="22395" ht="15" customHeight="1" x14ac:dyDescent="0.3"/>
    <row r="22396" ht="15" customHeight="1" x14ac:dyDescent="0.3"/>
    <row r="22397" ht="15" customHeight="1" x14ac:dyDescent="0.3"/>
    <row r="22398" ht="15" customHeight="1" x14ac:dyDescent="0.3"/>
    <row r="22399" ht="15" customHeight="1" x14ac:dyDescent="0.3"/>
    <row r="22400" ht="15" customHeight="1" x14ac:dyDescent="0.3"/>
    <row r="22401" ht="15" customHeight="1" x14ac:dyDescent="0.3"/>
    <row r="22402" ht="15" customHeight="1" x14ac:dyDescent="0.3"/>
    <row r="22403" ht="15" customHeight="1" x14ac:dyDescent="0.3"/>
    <row r="22404" ht="15" customHeight="1" x14ac:dyDescent="0.3"/>
    <row r="22405" ht="15" customHeight="1" x14ac:dyDescent="0.3"/>
    <row r="22406" ht="15" customHeight="1" x14ac:dyDescent="0.3"/>
    <row r="22407" ht="15" customHeight="1" x14ac:dyDescent="0.3"/>
    <row r="22408" ht="15" customHeight="1" x14ac:dyDescent="0.3"/>
    <row r="22409" ht="15" customHeight="1" x14ac:dyDescent="0.3"/>
    <row r="22410" ht="15" customHeight="1" x14ac:dyDescent="0.3"/>
    <row r="22411" ht="15" customHeight="1" x14ac:dyDescent="0.3"/>
    <row r="22412" ht="15" customHeight="1" x14ac:dyDescent="0.3"/>
    <row r="22413" ht="15" customHeight="1" x14ac:dyDescent="0.3"/>
    <row r="22414" ht="15" customHeight="1" x14ac:dyDescent="0.3"/>
    <row r="22415" ht="15" customHeight="1" x14ac:dyDescent="0.3"/>
    <row r="22416" ht="15" customHeight="1" x14ac:dyDescent="0.3"/>
    <row r="22417" ht="15" customHeight="1" x14ac:dyDescent="0.3"/>
    <row r="22418" ht="15" customHeight="1" x14ac:dyDescent="0.3"/>
    <row r="22419" ht="15" customHeight="1" x14ac:dyDescent="0.3"/>
    <row r="22420" ht="15" customHeight="1" x14ac:dyDescent="0.3"/>
    <row r="22421" ht="15" customHeight="1" x14ac:dyDescent="0.3"/>
    <row r="22422" ht="15" customHeight="1" x14ac:dyDescent="0.3"/>
    <row r="22423" ht="15" customHeight="1" x14ac:dyDescent="0.3"/>
    <row r="22424" ht="15" customHeight="1" x14ac:dyDescent="0.3"/>
    <row r="22425" ht="15" customHeight="1" x14ac:dyDescent="0.3"/>
    <row r="22426" ht="15" customHeight="1" x14ac:dyDescent="0.3"/>
    <row r="22427" ht="15" customHeight="1" x14ac:dyDescent="0.3"/>
    <row r="22428" ht="15" customHeight="1" x14ac:dyDescent="0.3"/>
    <row r="22429" ht="15" customHeight="1" x14ac:dyDescent="0.3"/>
    <row r="22430" ht="15" customHeight="1" x14ac:dyDescent="0.3"/>
    <row r="22431" ht="15" customHeight="1" x14ac:dyDescent="0.3"/>
    <row r="22432" ht="15" customHeight="1" x14ac:dyDescent="0.3"/>
    <row r="22433" ht="15" customHeight="1" x14ac:dyDescent="0.3"/>
    <row r="22434" ht="15" customHeight="1" x14ac:dyDescent="0.3"/>
    <row r="22435" ht="15" customHeight="1" x14ac:dyDescent="0.3"/>
    <row r="22436" ht="15" customHeight="1" x14ac:dyDescent="0.3"/>
    <row r="22437" ht="15" customHeight="1" x14ac:dyDescent="0.3"/>
    <row r="22438" ht="15" customHeight="1" x14ac:dyDescent="0.3"/>
    <row r="22439" ht="15" customHeight="1" x14ac:dyDescent="0.3"/>
    <row r="22440" ht="15" customHeight="1" x14ac:dyDescent="0.3"/>
    <row r="22441" ht="15" customHeight="1" x14ac:dyDescent="0.3"/>
    <row r="22442" ht="15" customHeight="1" x14ac:dyDescent="0.3"/>
    <row r="22443" ht="15" customHeight="1" x14ac:dyDescent="0.3"/>
    <row r="22444" ht="15" customHeight="1" x14ac:dyDescent="0.3"/>
    <row r="22445" ht="15" customHeight="1" x14ac:dyDescent="0.3"/>
    <row r="22446" ht="15" customHeight="1" x14ac:dyDescent="0.3"/>
    <row r="22447" ht="15" customHeight="1" x14ac:dyDescent="0.3"/>
    <row r="22448" ht="15" customHeight="1" x14ac:dyDescent="0.3"/>
    <row r="22449" ht="15" customHeight="1" x14ac:dyDescent="0.3"/>
    <row r="22450" ht="15" customHeight="1" x14ac:dyDescent="0.3"/>
    <row r="22451" ht="15" customHeight="1" x14ac:dyDescent="0.3"/>
    <row r="22452" ht="15" customHeight="1" x14ac:dyDescent="0.3"/>
    <row r="22453" ht="15" customHeight="1" x14ac:dyDescent="0.3"/>
    <row r="22454" ht="15" customHeight="1" x14ac:dyDescent="0.3"/>
    <row r="22455" ht="15" customHeight="1" x14ac:dyDescent="0.3"/>
    <row r="22456" ht="15" customHeight="1" x14ac:dyDescent="0.3"/>
    <row r="22457" ht="15" customHeight="1" x14ac:dyDescent="0.3"/>
    <row r="22458" ht="15" customHeight="1" x14ac:dyDescent="0.3"/>
    <row r="22459" ht="15" customHeight="1" x14ac:dyDescent="0.3"/>
    <row r="22460" ht="15" customHeight="1" x14ac:dyDescent="0.3"/>
    <row r="22461" ht="15" customHeight="1" x14ac:dyDescent="0.3"/>
    <row r="22462" ht="15" customHeight="1" x14ac:dyDescent="0.3"/>
    <row r="22463" ht="15" customHeight="1" x14ac:dyDescent="0.3"/>
    <row r="22464" ht="15" customHeight="1" x14ac:dyDescent="0.3"/>
    <row r="22465" ht="15" customHeight="1" x14ac:dyDescent="0.3"/>
    <row r="22466" ht="15" customHeight="1" x14ac:dyDescent="0.3"/>
    <row r="22467" ht="15" customHeight="1" x14ac:dyDescent="0.3"/>
    <row r="22468" ht="15" customHeight="1" x14ac:dyDescent="0.3"/>
    <row r="22469" ht="15" customHeight="1" x14ac:dyDescent="0.3"/>
    <row r="22470" ht="15" customHeight="1" x14ac:dyDescent="0.3"/>
    <row r="22471" ht="15" customHeight="1" x14ac:dyDescent="0.3"/>
    <row r="22472" ht="15" customHeight="1" x14ac:dyDescent="0.3"/>
    <row r="22473" ht="15" customHeight="1" x14ac:dyDescent="0.3"/>
    <row r="22474" ht="15" customHeight="1" x14ac:dyDescent="0.3"/>
    <row r="22475" ht="15" customHeight="1" x14ac:dyDescent="0.3"/>
    <row r="22476" ht="15" customHeight="1" x14ac:dyDescent="0.3"/>
    <row r="22477" ht="15" customHeight="1" x14ac:dyDescent="0.3"/>
    <row r="22478" ht="15" customHeight="1" x14ac:dyDescent="0.3"/>
    <row r="22479" ht="15" customHeight="1" x14ac:dyDescent="0.3"/>
    <row r="22480" ht="15" customHeight="1" x14ac:dyDescent="0.3"/>
    <row r="22481" ht="15" customHeight="1" x14ac:dyDescent="0.3"/>
    <row r="22482" ht="15" customHeight="1" x14ac:dyDescent="0.3"/>
    <row r="22483" ht="15" customHeight="1" x14ac:dyDescent="0.3"/>
    <row r="22484" ht="15" customHeight="1" x14ac:dyDescent="0.3"/>
    <row r="22485" ht="15" customHeight="1" x14ac:dyDescent="0.3"/>
    <row r="22486" ht="15" customHeight="1" x14ac:dyDescent="0.3"/>
    <row r="22487" ht="15" customHeight="1" x14ac:dyDescent="0.3"/>
    <row r="22488" ht="15" customHeight="1" x14ac:dyDescent="0.3"/>
    <row r="22489" ht="15" customHeight="1" x14ac:dyDescent="0.3"/>
    <row r="22490" ht="15" customHeight="1" x14ac:dyDescent="0.3"/>
    <row r="22491" ht="15" customHeight="1" x14ac:dyDescent="0.3"/>
    <row r="22492" ht="15" customHeight="1" x14ac:dyDescent="0.3"/>
    <row r="22493" ht="15" customHeight="1" x14ac:dyDescent="0.3"/>
    <row r="22494" ht="15" customHeight="1" x14ac:dyDescent="0.3"/>
    <row r="22495" ht="15" customHeight="1" x14ac:dyDescent="0.3"/>
    <row r="22496" ht="15" customHeight="1" x14ac:dyDescent="0.3"/>
    <row r="22497" ht="15" customHeight="1" x14ac:dyDescent="0.3"/>
    <row r="22498" ht="15" customHeight="1" x14ac:dyDescent="0.3"/>
    <row r="22499" ht="15" customHeight="1" x14ac:dyDescent="0.3"/>
    <row r="22500" ht="15" customHeight="1" x14ac:dyDescent="0.3"/>
    <row r="22501" ht="15" customHeight="1" x14ac:dyDescent="0.3"/>
    <row r="22502" ht="15" customHeight="1" x14ac:dyDescent="0.3"/>
    <row r="22503" ht="15" customHeight="1" x14ac:dyDescent="0.3"/>
    <row r="22504" ht="15" customHeight="1" x14ac:dyDescent="0.3"/>
    <row r="22505" ht="15" customHeight="1" x14ac:dyDescent="0.3"/>
    <row r="22506" ht="15" customHeight="1" x14ac:dyDescent="0.3"/>
    <row r="22507" ht="15" customHeight="1" x14ac:dyDescent="0.3"/>
    <row r="22508" ht="15" customHeight="1" x14ac:dyDescent="0.3"/>
    <row r="22509" ht="15" customHeight="1" x14ac:dyDescent="0.3"/>
    <row r="22510" ht="15" customHeight="1" x14ac:dyDescent="0.3"/>
    <row r="22511" ht="15" customHeight="1" x14ac:dyDescent="0.3"/>
    <row r="22512" ht="15" customHeight="1" x14ac:dyDescent="0.3"/>
    <row r="22513" ht="15" customHeight="1" x14ac:dyDescent="0.3"/>
    <row r="22514" ht="15" customHeight="1" x14ac:dyDescent="0.3"/>
    <row r="22515" ht="15" customHeight="1" x14ac:dyDescent="0.3"/>
    <row r="22516" ht="15" customHeight="1" x14ac:dyDescent="0.3"/>
    <row r="22517" ht="15" customHeight="1" x14ac:dyDescent="0.3"/>
    <row r="22518" ht="15" customHeight="1" x14ac:dyDescent="0.3"/>
    <row r="22519" ht="15" customHeight="1" x14ac:dyDescent="0.3"/>
    <row r="22520" ht="15" customHeight="1" x14ac:dyDescent="0.3"/>
    <row r="22521" ht="15" customHeight="1" x14ac:dyDescent="0.3"/>
    <row r="22522" ht="15" customHeight="1" x14ac:dyDescent="0.3"/>
    <row r="22523" ht="15" customHeight="1" x14ac:dyDescent="0.3"/>
    <row r="22524" ht="15" customHeight="1" x14ac:dyDescent="0.3"/>
    <row r="22525" ht="15" customHeight="1" x14ac:dyDescent="0.3"/>
    <row r="22526" ht="15" customHeight="1" x14ac:dyDescent="0.3"/>
    <row r="22527" ht="15" customHeight="1" x14ac:dyDescent="0.3"/>
    <row r="22528" ht="15" customHeight="1" x14ac:dyDescent="0.3"/>
    <row r="22529" ht="15" customHeight="1" x14ac:dyDescent="0.3"/>
    <row r="22530" ht="15" customHeight="1" x14ac:dyDescent="0.3"/>
    <row r="22531" ht="15" customHeight="1" x14ac:dyDescent="0.3"/>
    <row r="22532" ht="15" customHeight="1" x14ac:dyDescent="0.3"/>
    <row r="22533" ht="15" customHeight="1" x14ac:dyDescent="0.3"/>
    <row r="22534" ht="15" customHeight="1" x14ac:dyDescent="0.3"/>
    <row r="22535" ht="15" customHeight="1" x14ac:dyDescent="0.3"/>
    <row r="22536" ht="15" customHeight="1" x14ac:dyDescent="0.3"/>
    <row r="22537" ht="15" customHeight="1" x14ac:dyDescent="0.3"/>
    <row r="22538" ht="15" customHeight="1" x14ac:dyDescent="0.3"/>
    <row r="22539" ht="15" customHeight="1" x14ac:dyDescent="0.3"/>
    <row r="22540" ht="15" customHeight="1" x14ac:dyDescent="0.3"/>
    <row r="22541" ht="15" customHeight="1" x14ac:dyDescent="0.3"/>
    <row r="22542" ht="15" customHeight="1" x14ac:dyDescent="0.3"/>
    <row r="22543" ht="15" customHeight="1" x14ac:dyDescent="0.3"/>
    <row r="22544" ht="15" customHeight="1" x14ac:dyDescent="0.3"/>
    <row r="22545" ht="15" customHeight="1" x14ac:dyDescent="0.3"/>
    <row r="22546" ht="15" customHeight="1" x14ac:dyDescent="0.3"/>
    <row r="22547" ht="15" customHeight="1" x14ac:dyDescent="0.3"/>
    <row r="22548" ht="15" customHeight="1" x14ac:dyDescent="0.3"/>
    <row r="22549" ht="15" customHeight="1" x14ac:dyDescent="0.3"/>
    <row r="22550" ht="15" customHeight="1" x14ac:dyDescent="0.3"/>
    <row r="22551" ht="15" customHeight="1" x14ac:dyDescent="0.3"/>
    <row r="22552" ht="15" customHeight="1" x14ac:dyDescent="0.3"/>
    <row r="22553" ht="15" customHeight="1" x14ac:dyDescent="0.3"/>
    <row r="22554" ht="15" customHeight="1" x14ac:dyDescent="0.3"/>
    <row r="22555" ht="15" customHeight="1" x14ac:dyDescent="0.3"/>
    <row r="22556" ht="15" customHeight="1" x14ac:dyDescent="0.3"/>
    <row r="22557" ht="15" customHeight="1" x14ac:dyDescent="0.3"/>
    <row r="22558" ht="15" customHeight="1" x14ac:dyDescent="0.3"/>
    <row r="22559" ht="15" customHeight="1" x14ac:dyDescent="0.3"/>
    <row r="22560" ht="15" customHeight="1" x14ac:dyDescent="0.3"/>
    <row r="22561" ht="15" customHeight="1" x14ac:dyDescent="0.3"/>
    <row r="22562" ht="15" customHeight="1" x14ac:dyDescent="0.3"/>
    <row r="22563" ht="15" customHeight="1" x14ac:dyDescent="0.3"/>
    <row r="22564" ht="15" customHeight="1" x14ac:dyDescent="0.3"/>
    <row r="22565" ht="15" customHeight="1" x14ac:dyDescent="0.3"/>
    <row r="22566" ht="15" customHeight="1" x14ac:dyDescent="0.3"/>
    <row r="22567" ht="15" customHeight="1" x14ac:dyDescent="0.3"/>
    <row r="22568" ht="15" customHeight="1" x14ac:dyDescent="0.3"/>
    <row r="22569" ht="15" customHeight="1" x14ac:dyDescent="0.3"/>
    <row r="22570" ht="15" customHeight="1" x14ac:dyDescent="0.3"/>
    <row r="22571" ht="15" customHeight="1" x14ac:dyDescent="0.3"/>
    <row r="22572" ht="15" customHeight="1" x14ac:dyDescent="0.3"/>
    <row r="22573" ht="15" customHeight="1" x14ac:dyDescent="0.3"/>
    <row r="22574" ht="15" customHeight="1" x14ac:dyDescent="0.3"/>
    <row r="22575" ht="15" customHeight="1" x14ac:dyDescent="0.3"/>
    <row r="22576" ht="15" customHeight="1" x14ac:dyDescent="0.3"/>
    <row r="22577" ht="15" customHeight="1" x14ac:dyDescent="0.3"/>
    <row r="22578" ht="15" customHeight="1" x14ac:dyDescent="0.3"/>
    <row r="22579" ht="15" customHeight="1" x14ac:dyDescent="0.3"/>
    <row r="22580" ht="15" customHeight="1" x14ac:dyDescent="0.3"/>
    <row r="22581" ht="15" customHeight="1" x14ac:dyDescent="0.3"/>
    <row r="22582" ht="15" customHeight="1" x14ac:dyDescent="0.3"/>
    <row r="22583" ht="15" customHeight="1" x14ac:dyDescent="0.3"/>
    <row r="22584" ht="15" customHeight="1" x14ac:dyDescent="0.3"/>
    <row r="22585" ht="15" customHeight="1" x14ac:dyDescent="0.3"/>
    <row r="22586" ht="15" customHeight="1" x14ac:dyDescent="0.3"/>
    <row r="22587" ht="15" customHeight="1" x14ac:dyDescent="0.3"/>
    <row r="22588" ht="15" customHeight="1" x14ac:dyDescent="0.3"/>
    <row r="22589" ht="15" customHeight="1" x14ac:dyDescent="0.3"/>
    <row r="22590" ht="15" customHeight="1" x14ac:dyDescent="0.3"/>
    <row r="22591" ht="15" customHeight="1" x14ac:dyDescent="0.3"/>
    <row r="22592" ht="15" customHeight="1" x14ac:dyDescent="0.3"/>
    <row r="22593" ht="15" customHeight="1" x14ac:dyDescent="0.3"/>
    <row r="22594" ht="15" customHeight="1" x14ac:dyDescent="0.3"/>
    <row r="22595" ht="15" customHeight="1" x14ac:dyDescent="0.3"/>
    <row r="22596" ht="15" customHeight="1" x14ac:dyDescent="0.3"/>
    <row r="22597" ht="15" customHeight="1" x14ac:dyDescent="0.3"/>
    <row r="22598" ht="15" customHeight="1" x14ac:dyDescent="0.3"/>
    <row r="22599" ht="15" customHeight="1" x14ac:dyDescent="0.3"/>
    <row r="22600" ht="15" customHeight="1" x14ac:dyDescent="0.3"/>
    <row r="22601" ht="15" customHeight="1" x14ac:dyDescent="0.3"/>
    <row r="22602" ht="15" customHeight="1" x14ac:dyDescent="0.3"/>
    <row r="22603" ht="15" customHeight="1" x14ac:dyDescent="0.3"/>
    <row r="22604" ht="15" customHeight="1" x14ac:dyDescent="0.3"/>
    <row r="22605" ht="15" customHeight="1" x14ac:dyDescent="0.3"/>
    <row r="22606" ht="15" customHeight="1" x14ac:dyDescent="0.3"/>
    <row r="22607" ht="15" customHeight="1" x14ac:dyDescent="0.3"/>
    <row r="22608" ht="15" customHeight="1" x14ac:dyDescent="0.3"/>
    <row r="22609" ht="15" customHeight="1" x14ac:dyDescent="0.3"/>
    <row r="22610" ht="15" customHeight="1" x14ac:dyDescent="0.3"/>
    <row r="22611" ht="15" customHeight="1" x14ac:dyDescent="0.3"/>
    <row r="22612" ht="15" customHeight="1" x14ac:dyDescent="0.3"/>
    <row r="22613" ht="15" customHeight="1" x14ac:dyDescent="0.3"/>
    <row r="22614" ht="15" customHeight="1" x14ac:dyDescent="0.3"/>
    <row r="22615" ht="15" customHeight="1" x14ac:dyDescent="0.3"/>
    <row r="22616" ht="15" customHeight="1" x14ac:dyDescent="0.3"/>
    <row r="22617" ht="15" customHeight="1" x14ac:dyDescent="0.3"/>
    <row r="22618" ht="15" customHeight="1" x14ac:dyDescent="0.3"/>
    <row r="22619" ht="15" customHeight="1" x14ac:dyDescent="0.3"/>
    <row r="22620" ht="15" customHeight="1" x14ac:dyDescent="0.3"/>
    <row r="22621" ht="15" customHeight="1" x14ac:dyDescent="0.3"/>
    <row r="22622" ht="15" customHeight="1" x14ac:dyDescent="0.3"/>
    <row r="22623" ht="15" customHeight="1" x14ac:dyDescent="0.3"/>
    <row r="22624" ht="15" customHeight="1" x14ac:dyDescent="0.3"/>
    <row r="22625" ht="15" customHeight="1" x14ac:dyDescent="0.3"/>
    <row r="22626" ht="15" customHeight="1" x14ac:dyDescent="0.3"/>
    <row r="22627" ht="15" customHeight="1" x14ac:dyDescent="0.3"/>
    <row r="22628" ht="15" customHeight="1" x14ac:dyDescent="0.3"/>
    <row r="22629" ht="15" customHeight="1" x14ac:dyDescent="0.3"/>
    <row r="22630" ht="15" customHeight="1" x14ac:dyDescent="0.3"/>
    <row r="22631" ht="15" customHeight="1" x14ac:dyDescent="0.3"/>
    <row r="22632" ht="15" customHeight="1" x14ac:dyDescent="0.3"/>
    <row r="22633" ht="15" customHeight="1" x14ac:dyDescent="0.3"/>
    <row r="22634" ht="15" customHeight="1" x14ac:dyDescent="0.3"/>
    <row r="22635" ht="15" customHeight="1" x14ac:dyDescent="0.3"/>
    <row r="22636" ht="15" customHeight="1" x14ac:dyDescent="0.3"/>
    <row r="22637" ht="15" customHeight="1" x14ac:dyDescent="0.3"/>
    <row r="22638" ht="15" customHeight="1" x14ac:dyDescent="0.3"/>
    <row r="22639" ht="15" customHeight="1" x14ac:dyDescent="0.3"/>
    <row r="22640" ht="15" customHeight="1" x14ac:dyDescent="0.3"/>
    <row r="22641" ht="15" customHeight="1" x14ac:dyDescent="0.3"/>
    <row r="22642" ht="15" customHeight="1" x14ac:dyDescent="0.3"/>
    <row r="22643" ht="15" customHeight="1" x14ac:dyDescent="0.3"/>
    <row r="22644" ht="15" customHeight="1" x14ac:dyDescent="0.3"/>
    <row r="22645" ht="15" customHeight="1" x14ac:dyDescent="0.3"/>
    <row r="22646" ht="15" customHeight="1" x14ac:dyDescent="0.3"/>
    <row r="22647" ht="15" customHeight="1" x14ac:dyDescent="0.3"/>
    <row r="22648" ht="15" customHeight="1" x14ac:dyDescent="0.3"/>
    <row r="22649" ht="15" customHeight="1" x14ac:dyDescent="0.3"/>
    <row r="22650" ht="15" customHeight="1" x14ac:dyDescent="0.3"/>
    <row r="22651" ht="15" customHeight="1" x14ac:dyDescent="0.3"/>
    <row r="22652" ht="15" customHeight="1" x14ac:dyDescent="0.3"/>
    <row r="22653" ht="15" customHeight="1" x14ac:dyDescent="0.3"/>
    <row r="22654" ht="15" customHeight="1" x14ac:dyDescent="0.3"/>
    <row r="22655" ht="15" customHeight="1" x14ac:dyDescent="0.3"/>
    <row r="22656" ht="15" customHeight="1" x14ac:dyDescent="0.3"/>
    <row r="22657" ht="15" customHeight="1" x14ac:dyDescent="0.3"/>
    <row r="22658" ht="15" customHeight="1" x14ac:dyDescent="0.3"/>
    <row r="22659" ht="15" customHeight="1" x14ac:dyDescent="0.3"/>
    <row r="22660" ht="15" customHeight="1" x14ac:dyDescent="0.3"/>
    <row r="22661" ht="15" customHeight="1" x14ac:dyDescent="0.3"/>
    <row r="22662" ht="15" customHeight="1" x14ac:dyDescent="0.3"/>
    <row r="22663" ht="15" customHeight="1" x14ac:dyDescent="0.3"/>
    <row r="22664" ht="15" customHeight="1" x14ac:dyDescent="0.3"/>
    <row r="22665" ht="15" customHeight="1" x14ac:dyDescent="0.3"/>
    <row r="22666" ht="15" customHeight="1" x14ac:dyDescent="0.3"/>
    <row r="22667" ht="15" customHeight="1" x14ac:dyDescent="0.3"/>
    <row r="22668" ht="15" customHeight="1" x14ac:dyDescent="0.3"/>
    <row r="22669" ht="15" customHeight="1" x14ac:dyDescent="0.3"/>
    <row r="22670" ht="15" customHeight="1" x14ac:dyDescent="0.3"/>
    <row r="22671" ht="15" customHeight="1" x14ac:dyDescent="0.3"/>
    <row r="22672" ht="15" customHeight="1" x14ac:dyDescent="0.3"/>
    <row r="22673" ht="15" customHeight="1" x14ac:dyDescent="0.3"/>
    <row r="22674" ht="15" customHeight="1" x14ac:dyDescent="0.3"/>
    <row r="22675" ht="15" customHeight="1" x14ac:dyDescent="0.3"/>
    <row r="22676" ht="15" customHeight="1" x14ac:dyDescent="0.3"/>
    <row r="22677" ht="15" customHeight="1" x14ac:dyDescent="0.3"/>
    <row r="22678" ht="15" customHeight="1" x14ac:dyDescent="0.3"/>
    <row r="22679" ht="15" customHeight="1" x14ac:dyDescent="0.3"/>
    <row r="22680" ht="15" customHeight="1" x14ac:dyDescent="0.3"/>
    <row r="22681" ht="15" customHeight="1" x14ac:dyDescent="0.3"/>
    <row r="22682" ht="15" customHeight="1" x14ac:dyDescent="0.3"/>
    <row r="22683" ht="15" customHeight="1" x14ac:dyDescent="0.3"/>
    <row r="22684" ht="15" customHeight="1" x14ac:dyDescent="0.3"/>
    <row r="22685" ht="15" customHeight="1" x14ac:dyDescent="0.3"/>
    <row r="22686" ht="15" customHeight="1" x14ac:dyDescent="0.3"/>
    <row r="22687" ht="15" customHeight="1" x14ac:dyDescent="0.3"/>
    <row r="22688" ht="15" customHeight="1" x14ac:dyDescent="0.3"/>
    <row r="22689" ht="15" customHeight="1" x14ac:dyDescent="0.3"/>
    <row r="22690" ht="15" customHeight="1" x14ac:dyDescent="0.3"/>
    <row r="22691" ht="15" customHeight="1" x14ac:dyDescent="0.3"/>
    <row r="22692" ht="15" customHeight="1" x14ac:dyDescent="0.3"/>
    <row r="22693" ht="15" customHeight="1" x14ac:dyDescent="0.3"/>
    <row r="22694" ht="15" customHeight="1" x14ac:dyDescent="0.3"/>
    <row r="22695" ht="15" customHeight="1" x14ac:dyDescent="0.3"/>
    <row r="22696" ht="15" customHeight="1" x14ac:dyDescent="0.3"/>
    <row r="22697" ht="15" customHeight="1" x14ac:dyDescent="0.3"/>
    <row r="22698" ht="15" customHeight="1" x14ac:dyDescent="0.3"/>
    <row r="22699" ht="15" customHeight="1" x14ac:dyDescent="0.3"/>
    <row r="22700" ht="15" customHeight="1" x14ac:dyDescent="0.3"/>
    <row r="22701" ht="15" customHeight="1" x14ac:dyDescent="0.3"/>
    <row r="22702" ht="15" customHeight="1" x14ac:dyDescent="0.3"/>
    <row r="22703" ht="15" customHeight="1" x14ac:dyDescent="0.3"/>
    <row r="22704" ht="15" customHeight="1" x14ac:dyDescent="0.3"/>
    <row r="22705" ht="15" customHeight="1" x14ac:dyDescent="0.3"/>
    <row r="22706" ht="15" customHeight="1" x14ac:dyDescent="0.3"/>
    <row r="22707" ht="15" customHeight="1" x14ac:dyDescent="0.3"/>
    <row r="22708" ht="15" customHeight="1" x14ac:dyDescent="0.3"/>
    <row r="22709" ht="15" customHeight="1" x14ac:dyDescent="0.3"/>
    <row r="22710" ht="15" customHeight="1" x14ac:dyDescent="0.3"/>
    <row r="22711" ht="15" customHeight="1" x14ac:dyDescent="0.3"/>
    <row r="22712" ht="15" customHeight="1" x14ac:dyDescent="0.3"/>
    <row r="22713" ht="15" customHeight="1" x14ac:dyDescent="0.3"/>
    <row r="22714" ht="15" customHeight="1" x14ac:dyDescent="0.3"/>
    <row r="22715" ht="15" customHeight="1" x14ac:dyDescent="0.3"/>
    <row r="22716" ht="15" customHeight="1" x14ac:dyDescent="0.3"/>
    <row r="22717" ht="15" customHeight="1" x14ac:dyDescent="0.3"/>
    <row r="22718" ht="15" customHeight="1" x14ac:dyDescent="0.3"/>
    <row r="22719" ht="15" customHeight="1" x14ac:dyDescent="0.3"/>
    <row r="22720" ht="15" customHeight="1" x14ac:dyDescent="0.3"/>
    <row r="22721" ht="15" customHeight="1" x14ac:dyDescent="0.3"/>
    <row r="22722" ht="15" customHeight="1" x14ac:dyDescent="0.3"/>
    <row r="22723" ht="15" customHeight="1" x14ac:dyDescent="0.3"/>
    <row r="22724" ht="15" customHeight="1" x14ac:dyDescent="0.3"/>
    <row r="22725" ht="15" customHeight="1" x14ac:dyDescent="0.3"/>
    <row r="22726" ht="15" customHeight="1" x14ac:dyDescent="0.3"/>
    <row r="22727" ht="15" customHeight="1" x14ac:dyDescent="0.3"/>
    <row r="22728" ht="15" customHeight="1" x14ac:dyDescent="0.3"/>
    <row r="22729" ht="15" customHeight="1" x14ac:dyDescent="0.3"/>
    <row r="22730" ht="15" customHeight="1" x14ac:dyDescent="0.3"/>
    <row r="22731" ht="15" customHeight="1" x14ac:dyDescent="0.3"/>
    <row r="22732" ht="15" customHeight="1" x14ac:dyDescent="0.3"/>
    <row r="22733" ht="15" customHeight="1" x14ac:dyDescent="0.3"/>
    <row r="22734" ht="15" customHeight="1" x14ac:dyDescent="0.3"/>
    <row r="22735" ht="15" customHeight="1" x14ac:dyDescent="0.3"/>
    <row r="22736" ht="15" customHeight="1" x14ac:dyDescent="0.3"/>
    <row r="22737" ht="15" customHeight="1" x14ac:dyDescent="0.3"/>
    <row r="22738" ht="15" customHeight="1" x14ac:dyDescent="0.3"/>
    <row r="22739" ht="15" customHeight="1" x14ac:dyDescent="0.3"/>
    <row r="22740" ht="15" customHeight="1" x14ac:dyDescent="0.3"/>
    <row r="22741" ht="15" customHeight="1" x14ac:dyDescent="0.3"/>
    <row r="22742" ht="15" customHeight="1" x14ac:dyDescent="0.3"/>
    <row r="22743" ht="15" customHeight="1" x14ac:dyDescent="0.3"/>
    <row r="22744" ht="15" customHeight="1" x14ac:dyDescent="0.3"/>
    <row r="22745" ht="15" customHeight="1" x14ac:dyDescent="0.3"/>
    <row r="22746" ht="15" customHeight="1" x14ac:dyDescent="0.3"/>
    <row r="22747" ht="15" customHeight="1" x14ac:dyDescent="0.3"/>
    <row r="22748" ht="15" customHeight="1" x14ac:dyDescent="0.3"/>
    <row r="22749" ht="15" customHeight="1" x14ac:dyDescent="0.3"/>
    <row r="22750" ht="15" customHeight="1" x14ac:dyDescent="0.3"/>
    <row r="22751" ht="15" customHeight="1" x14ac:dyDescent="0.3"/>
    <row r="22752" ht="15" customHeight="1" x14ac:dyDescent="0.3"/>
    <row r="22753" ht="15" customHeight="1" x14ac:dyDescent="0.3"/>
    <row r="22754" ht="15" customHeight="1" x14ac:dyDescent="0.3"/>
    <row r="22755" ht="15" customHeight="1" x14ac:dyDescent="0.3"/>
    <row r="22756" ht="15" customHeight="1" x14ac:dyDescent="0.3"/>
    <row r="22757" ht="15" customHeight="1" x14ac:dyDescent="0.3"/>
    <row r="22758" ht="15" customHeight="1" x14ac:dyDescent="0.3"/>
    <row r="22759" ht="15" customHeight="1" x14ac:dyDescent="0.3"/>
    <row r="22760" ht="15" customHeight="1" x14ac:dyDescent="0.3"/>
    <row r="22761" ht="15" customHeight="1" x14ac:dyDescent="0.3"/>
    <row r="22762" ht="15" customHeight="1" x14ac:dyDescent="0.3"/>
    <row r="22763" ht="15" customHeight="1" x14ac:dyDescent="0.3"/>
    <row r="22764" ht="15" customHeight="1" x14ac:dyDescent="0.3"/>
    <row r="22765" ht="15" customHeight="1" x14ac:dyDescent="0.3"/>
    <row r="22766" ht="15" customHeight="1" x14ac:dyDescent="0.3"/>
    <row r="22767" ht="15" customHeight="1" x14ac:dyDescent="0.3"/>
    <row r="22768" ht="15" customHeight="1" x14ac:dyDescent="0.3"/>
    <row r="22769" ht="15" customHeight="1" x14ac:dyDescent="0.3"/>
    <row r="22770" ht="15" customHeight="1" x14ac:dyDescent="0.3"/>
    <row r="22771" ht="15" customHeight="1" x14ac:dyDescent="0.3"/>
    <row r="22772" ht="15" customHeight="1" x14ac:dyDescent="0.3"/>
    <row r="22773" ht="15" customHeight="1" x14ac:dyDescent="0.3"/>
    <row r="22774" ht="15" customHeight="1" x14ac:dyDescent="0.3"/>
    <row r="22775" ht="15" customHeight="1" x14ac:dyDescent="0.3"/>
    <row r="22776" ht="15" customHeight="1" x14ac:dyDescent="0.3"/>
    <row r="22777" ht="15" customHeight="1" x14ac:dyDescent="0.3"/>
    <row r="22778" ht="15" customHeight="1" x14ac:dyDescent="0.3"/>
    <row r="22779" ht="15" customHeight="1" x14ac:dyDescent="0.3"/>
    <row r="22780" ht="15" customHeight="1" x14ac:dyDescent="0.3"/>
    <row r="22781" ht="15" customHeight="1" x14ac:dyDescent="0.3"/>
    <row r="22782" ht="15" customHeight="1" x14ac:dyDescent="0.3"/>
    <row r="22783" ht="15" customHeight="1" x14ac:dyDescent="0.3"/>
    <row r="22784" ht="15" customHeight="1" x14ac:dyDescent="0.3"/>
    <row r="22785" ht="15" customHeight="1" x14ac:dyDescent="0.3"/>
    <row r="22786" ht="15" customHeight="1" x14ac:dyDescent="0.3"/>
    <row r="22787" ht="15" customHeight="1" x14ac:dyDescent="0.3"/>
    <row r="22788" ht="15" customHeight="1" x14ac:dyDescent="0.3"/>
    <row r="22789" ht="15" customHeight="1" x14ac:dyDescent="0.3"/>
    <row r="22790" ht="15" customHeight="1" x14ac:dyDescent="0.3"/>
    <row r="22791" ht="15" customHeight="1" x14ac:dyDescent="0.3"/>
    <row r="22792" ht="15" customHeight="1" x14ac:dyDescent="0.3"/>
    <row r="22793" ht="15" customHeight="1" x14ac:dyDescent="0.3"/>
    <row r="22794" ht="15" customHeight="1" x14ac:dyDescent="0.3"/>
    <row r="22795" ht="15" customHeight="1" x14ac:dyDescent="0.3"/>
    <row r="22796" ht="15" customHeight="1" x14ac:dyDescent="0.3"/>
    <row r="22797" ht="15" customHeight="1" x14ac:dyDescent="0.3"/>
    <row r="22798" ht="15" customHeight="1" x14ac:dyDescent="0.3"/>
    <row r="22799" ht="15" customHeight="1" x14ac:dyDescent="0.3"/>
    <row r="22800" ht="15" customHeight="1" x14ac:dyDescent="0.3"/>
    <row r="22801" ht="15" customHeight="1" x14ac:dyDescent="0.3"/>
    <row r="22802" ht="15" customHeight="1" x14ac:dyDescent="0.3"/>
    <row r="22803" ht="15" customHeight="1" x14ac:dyDescent="0.3"/>
    <row r="22804" ht="15" customHeight="1" x14ac:dyDescent="0.3"/>
    <row r="22805" ht="15" customHeight="1" x14ac:dyDescent="0.3"/>
    <row r="22806" ht="15" customHeight="1" x14ac:dyDescent="0.3"/>
    <row r="22807" ht="15" customHeight="1" x14ac:dyDescent="0.3"/>
    <row r="22808" ht="15" customHeight="1" x14ac:dyDescent="0.3"/>
    <row r="22809" ht="15" customHeight="1" x14ac:dyDescent="0.3"/>
    <row r="22810" ht="15" customHeight="1" x14ac:dyDescent="0.3"/>
    <row r="22811" ht="15" customHeight="1" x14ac:dyDescent="0.3"/>
    <row r="22812" ht="15" customHeight="1" x14ac:dyDescent="0.3"/>
    <row r="22813" ht="15" customHeight="1" x14ac:dyDescent="0.3"/>
    <row r="22814" ht="15" customHeight="1" x14ac:dyDescent="0.3"/>
    <row r="22815" ht="15" customHeight="1" x14ac:dyDescent="0.3"/>
    <row r="22816" ht="15" customHeight="1" x14ac:dyDescent="0.3"/>
    <row r="22817" ht="15" customHeight="1" x14ac:dyDescent="0.3"/>
    <row r="22818" ht="15" customHeight="1" x14ac:dyDescent="0.3"/>
    <row r="22819" ht="15" customHeight="1" x14ac:dyDescent="0.3"/>
    <row r="22820" ht="15" customHeight="1" x14ac:dyDescent="0.3"/>
    <row r="22821" ht="15" customHeight="1" x14ac:dyDescent="0.3"/>
    <row r="22822" ht="15" customHeight="1" x14ac:dyDescent="0.3"/>
    <row r="22823" ht="15" customHeight="1" x14ac:dyDescent="0.3"/>
    <row r="22824" ht="15" customHeight="1" x14ac:dyDescent="0.3"/>
    <row r="22825" ht="15" customHeight="1" x14ac:dyDescent="0.3"/>
    <row r="22826" ht="15" customHeight="1" x14ac:dyDescent="0.3"/>
    <row r="22827" ht="15" customHeight="1" x14ac:dyDescent="0.3"/>
    <row r="22828" ht="15" customHeight="1" x14ac:dyDescent="0.3"/>
    <row r="22829" ht="15" customHeight="1" x14ac:dyDescent="0.3"/>
    <row r="22830" ht="15" customHeight="1" x14ac:dyDescent="0.3"/>
    <row r="22831" ht="15" customHeight="1" x14ac:dyDescent="0.3"/>
    <row r="22832" ht="15" customHeight="1" x14ac:dyDescent="0.3"/>
    <row r="22833" ht="15" customHeight="1" x14ac:dyDescent="0.3"/>
    <row r="22834" ht="15" customHeight="1" x14ac:dyDescent="0.3"/>
    <row r="22835" ht="15" customHeight="1" x14ac:dyDescent="0.3"/>
    <row r="22836" ht="15" customHeight="1" x14ac:dyDescent="0.3"/>
    <row r="22837" ht="15" customHeight="1" x14ac:dyDescent="0.3"/>
    <row r="22838" ht="15" customHeight="1" x14ac:dyDescent="0.3"/>
    <row r="22839" ht="15" customHeight="1" x14ac:dyDescent="0.3"/>
    <row r="22840" ht="15" customHeight="1" x14ac:dyDescent="0.3"/>
    <row r="22841" ht="15" customHeight="1" x14ac:dyDescent="0.3"/>
    <row r="22842" ht="15" customHeight="1" x14ac:dyDescent="0.3"/>
    <row r="22843" ht="15" customHeight="1" x14ac:dyDescent="0.3"/>
    <row r="22844" ht="15" customHeight="1" x14ac:dyDescent="0.3"/>
    <row r="22845" ht="15" customHeight="1" x14ac:dyDescent="0.3"/>
    <row r="22846" ht="15" customHeight="1" x14ac:dyDescent="0.3"/>
    <row r="22847" ht="15" customHeight="1" x14ac:dyDescent="0.3"/>
    <row r="22848" ht="15" customHeight="1" x14ac:dyDescent="0.3"/>
    <row r="22849" ht="15" customHeight="1" x14ac:dyDescent="0.3"/>
    <row r="22850" ht="15" customHeight="1" x14ac:dyDescent="0.3"/>
    <row r="22851" ht="15" customHeight="1" x14ac:dyDescent="0.3"/>
    <row r="22852" ht="15" customHeight="1" x14ac:dyDescent="0.3"/>
    <row r="22853" ht="15" customHeight="1" x14ac:dyDescent="0.3"/>
    <row r="22854" ht="15" customHeight="1" x14ac:dyDescent="0.3"/>
    <row r="22855" ht="15" customHeight="1" x14ac:dyDescent="0.3"/>
    <row r="22856" ht="15" customHeight="1" x14ac:dyDescent="0.3"/>
    <row r="22857" ht="15" customHeight="1" x14ac:dyDescent="0.3"/>
    <row r="22858" ht="15" customHeight="1" x14ac:dyDescent="0.3"/>
    <row r="22859" ht="15" customHeight="1" x14ac:dyDescent="0.3"/>
    <row r="22860" ht="15" customHeight="1" x14ac:dyDescent="0.3"/>
    <row r="22861" ht="15" customHeight="1" x14ac:dyDescent="0.3"/>
    <row r="22862" ht="15" customHeight="1" x14ac:dyDescent="0.3"/>
    <row r="22863" ht="15" customHeight="1" x14ac:dyDescent="0.3"/>
    <row r="22864" ht="15" customHeight="1" x14ac:dyDescent="0.3"/>
    <row r="22865" ht="15" customHeight="1" x14ac:dyDescent="0.3"/>
    <row r="22866" ht="15" customHeight="1" x14ac:dyDescent="0.3"/>
    <row r="22867" ht="15" customHeight="1" x14ac:dyDescent="0.3"/>
    <row r="22868" ht="15" customHeight="1" x14ac:dyDescent="0.3"/>
    <row r="22869" ht="15" customHeight="1" x14ac:dyDescent="0.3"/>
    <row r="22870" ht="15" customHeight="1" x14ac:dyDescent="0.3"/>
    <row r="22871" ht="15" customHeight="1" x14ac:dyDescent="0.3"/>
    <row r="22872" ht="15" customHeight="1" x14ac:dyDescent="0.3"/>
    <row r="22873" ht="15" customHeight="1" x14ac:dyDescent="0.3"/>
    <row r="22874" ht="15" customHeight="1" x14ac:dyDescent="0.3"/>
    <row r="22875" ht="15" customHeight="1" x14ac:dyDescent="0.3"/>
    <row r="22876" ht="15" customHeight="1" x14ac:dyDescent="0.3"/>
    <row r="22877" ht="15" customHeight="1" x14ac:dyDescent="0.3"/>
    <row r="22878" ht="15" customHeight="1" x14ac:dyDescent="0.3"/>
    <row r="22879" ht="15" customHeight="1" x14ac:dyDescent="0.3"/>
    <row r="22880" ht="15" customHeight="1" x14ac:dyDescent="0.3"/>
    <row r="22881" ht="15" customHeight="1" x14ac:dyDescent="0.3"/>
    <row r="22882" ht="15" customHeight="1" x14ac:dyDescent="0.3"/>
    <row r="22883" ht="15" customHeight="1" x14ac:dyDescent="0.3"/>
    <row r="22884" ht="15" customHeight="1" x14ac:dyDescent="0.3"/>
    <row r="22885" ht="15" customHeight="1" x14ac:dyDescent="0.3"/>
    <row r="22886" ht="15" customHeight="1" x14ac:dyDescent="0.3"/>
    <row r="22887" ht="15" customHeight="1" x14ac:dyDescent="0.3"/>
    <row r="22888" ht="15" customHeight="1" x14ac:dyDescent="0.3"/>
    <row r="22889" ht="15" customHeight="1" x14ac:dyDescent="0.3"/>
    <row r="22890" ht="15" customHeight="1" x14ac:dyDescent="0.3"/>
    <row r="22891" ht="15" customHeight="1" x14ac:dyDescent="0.3"/>
    <row r="22892" ht="15" customHeight="1" x14ac:dyDescent="0.3"/>
    <row r="22893" ht="15" customHeight="1" x14ac:dyDescent="0.3"/>
    <row r="22894" ht="15" customHeight="1" x14ac:dyDescent="0.3"/>
    <row r="22895" ht="15" customHeight="1" x14ac:dyDescent="0.3"/>
    <row r="22896" ht="15" customHeight="1" x14ac:dyDescent="0.3"/>
    <row r="22897" ht="15" customHeight="1" x14ac:dyDescent="0.3"/>
    <row r="22898" ht="15" customHeight="1" x14ac:dyDescent="0.3"/>
    <row r="22899" ht="15" customHeight="1" x14ac:dyDescent="0.3"/>
    <row r="22900" ht="15" customHeight="1" x14ac:dyDescent="0.3"/>
    <row r="22901" ht="15" customHeight="1" x14ac:dyDescent="0.3"/>
    <row r="22902" ht="15" customHeight="1" x14ac:dyDescent="0.3"/>
    <row r="22903" ht="15" customHeight="1" x14ac:dyDescent="0.3"/>
    <row r="22904" ht="15" customHeight="1" x14ac:dyDescent="0.3"/>
    <row r="22905" ht="15" customHeight="1" x14ac:dyDescent="0.3"/>
    <row r="22906" ht="15" customHeight="1" x14ac:dyDescent="0.3"/>
    <row r="22907" ht="15" customHeight="1" x14ac:dyDescent="0.3"/>
    <row r="22908" ht="15" customHeight="1" x14ac:dyDescent="0.3"/>
    <row r="22909" ht="15" customHeight="1" x14ac:dyDescent="0.3"/>
    <row r="22910" ht="15" customHeight="1" x14ac:dyDescent="0.3"/>
    <row r="22911" ht="15" customHeight="1" x14ac:dyDescent="0.3"/>
    <row r="22912" ht="15" customHeight="1" x14ac:dyDescent="0.3"/>
    <row r="22913" ht="15" customHeight="1" x14ac:dyDescent="0.3"/>
    <row r="22914" ht="15" customHeight="1" x14ac:dyDescent="0.3"/>
    <row r="22915" ht="15" customHeight="1" x14ac:dyDescent="0.3"/>
    <row r="22916" ht="15" customHeight="1" x14ac:dyDescent="0.3"/>
    <row r="22917" ht="15" customHeight="1" x14ac:dyDescent="0.3"/>
    <row r="22918" ht="15" customHeight="1" x14ac:dyDescent="0.3"/>
    <row r="22919" ht="15" customHeight="1" x14ac:dyDescent="0.3"/>
    <row r="22920" ht="15" customHeight="1" x14ac:dyDescent="0.3"/>
    <row r="22921" ht="15" customHeight="1" x14ac:dyDescent="0.3"/>
    <row r="22922" ht="15" customHeight="1" x14ac:dyDescent="0.3"/>
    <row r="22923" ht="15" customHeight="1" x14ac:dyDescent="0.3"/>
    <row r="22924" ht="15" customHeight="1" x14ac:dyDescent="0.3"/>
    <row r="22925" ht="15" customHeight="1" x14ac:dyDescent="0.3"/>
    <row r="22926" ht="15" customHeight="1" x14ac:dyDescent="0.3"/>
    <row r="22927" ht="15" customHeight="1" x14ac:dyDescent="0.3"/>
    <row r="22928" ht="15" customHeight="1" x14ac:dyDescent="0.3"/>
    <row r="22929" ht="15" customHeight="1" x14ac:dyDescent="0.3"/>
    <row r="22930" ht="15" customHeight="1" x14ac:dyDescent="0.3"/>
    <row r="22931" ht="15" customHeight="1" x14ac:dyDescent="0.3"/>
    <row r="22932" ht="15" customHeight="1" x14ac:dyDescent="0.3"/>
    <row r="22933" ht="15" customHeight="1" x14ac:dyDescent="0.3"/>
    <row r="22934" ht="15" customHeight="1" x14ac:dyDescent="0.3"/>
    <row r="22935" ht="15" customHeight="1" x14ac:dyDescent="0.3"/>
    <row r="22936" ht="15" customHeight="1" x14ac:dyDescent="0.3"/>
    <row r="22937" ht="15" customHeight="1" x14ac:dyDescent="0.3"/>
    <row r="22938" ht="15" customHeight="1" x14ac:dyDescent="0.3"/>
    <row r="22939" ht="15" customHeight="1" x14ac:dyDescent="0.3"/>
    <row r="22940" ht="15" customHeight="1" x14ac:dyDescent="0.3"/>
    <row r="22941" ht="15" customHeight="1" x14ac:dyDescent="0.3"/>
    <row r="22942" ht="15" customHeight="1" x14ac:dyDescent="0.3"/>
    <row r="22943" ht="15" customHeight="1" x14ac:dyDescent="0.3"/>
    <row r="22944" ht="15" customHeight="1" x14ac:dyDescent="0.3"/>
    <row r="22945" ht="15" customHeight="1" x14ac:dyDescent="0.3"/>
    <row r="22946" ht="15" customHeight="1" x14ac:dyDescent="0.3"/>
    <row r="22947" ht="15" customHeight="1" x14ac:dyDescent="0.3"/>
    <row r="22948" ht="15" customHeight="1" x14ac:dyDescent="0.3"/>
    <row r="22949" ht="15" customHeight="1" x14ac:dyDescent="0.3"/>
    <row r="22950" ht="15" customHeight="1" x14ac:dyDescent="0.3"/>
    <row r="22951" ht="15" customHeight="1" x14ac:dyDescent="0.3"/>
    <row r="22952" ht="15" customHeight="1" x14ac:dyDescent="0.3"/>
    <row r="22953" ht="15" customHeight="1" x14ac:dyDescent="0.3"/>
    <row r="22954" ht="15" customHeight="1" x14ac:dyDescent="0.3"/>
    <row r="22955" ht="15" customHeight="1" x14ac:dyDescent="0.3"/>
    <row r="22956" ht="15" customHeight="1" x14ac:dyDescent="0.3"/>
    <row r="22957" ht="15" customHeight="1" x14ac:dyDescent="0.3"/>
    <row r="22958" ht="15" customHeight="1" x14ac:dyDescent="0.3"/>
    <row r="22959" ht="15" customHeight="1" x14ac:dyDescent="0.3"/>
    <row r="22960" ht="15" customHeight="1" x14ac:dyDescent="0.3"/>
    <row r="22961" ht="15" customHeight="1" x14ac:dyDescent="0.3"/>
    <row r="22962" ht="15" customHeight="1" x14ac:dyDescent="0.3"/>
    <row r="22963" ht="15" customHeight="1" x14ac:dyDescent="0.3"/>
    <row r="22964" ht="15" customHeight="1" x14ac:dyDescent="0.3"/>
    <row r="22965" ht="15" customHeight="1" x14ac:dyDescent="0.3"/>
    <row r="22966" ht="15" customHeight="1" x14ac:dyDescent="0.3"/>
    <row r="22967" ht="15" customHeight="1" x14ac:dyDescent="0.3"/>
    <row r="22968" ht="15" customHeight="1" x14ac:dyDescent="0.3"/>
    <row r="22969" ht="15" customHeight="1" x14ac:dyDescent="0.3"/>
    <row r="22970" ht="15" customHeight="1" x14ac:dyDescent="0.3"/>
    <row r="22971" ht="15" customHeight="1" x14ac:dyDescent="0.3"/>
    <row r="22972" ht="15" customHeight="1" x14ac:dyDescent="0.3"/>
    <row r="22973" ht="15" customHeight="1" x14ac:dyDescent="0.3"/>
    <row r="22974" ht="15" customHeight="1" x14ac:dyDescent="0.3"/>
    <row r="22975" ht="15" customHeight="1" x14ac:dyDescent="0.3"/>
    <row r="22976" ht="15" customHeight="1" x14ac:dyDescent="0.3"/>
    <row r="22977" ht="15" customHeight="1" x14ac:dyDescent="0.3"/>
    <row r="22978" ht="15" customHeight="1" x14ac:dyDescent="0.3"/>
    <row r="22979" ht="15" customHeight="1" x14ac:dyDescent="0.3"/>
    <row r="22980" ht="15" customHeight="1" x14ac:dyDescent="0.3"/>
    <row r="22981" ht="15" customHeight="1" x14ac:dyDescent="0.3"/>
    <row r="22982" ht="15" customHeight="1" x14ac:dyDescent="0.3"/>
    <row r="22983" ht="15" customHeight="1" x14ac:dyDescent="0.3"/>
    <row r="22984" ht="15" customHeight="1" x14ac:dyDescent="0.3"/>
    <row r="22985" ht="15" customHeight="1" x14ac:dyDescent="0.3"/>
    <row r="22986" ht="15" customHeight="1" x14ac:dyDescent="0.3"/>
    <row r="22987" ht="15" customHeight="1" x14ac:dyDescent="0.3"/>
    <row r="22988" ht="15" customHeight="1" x14ac:dyDescent="0.3"/>
    <row r="22989" ht="15" customHeight="1" x14ac:dyDescent="0.3"/>
    <row r="22990" ht="15" customHeight="1" x14ac:dyDescent="0.3"/>
    <row r="22991" ht="15" customHeight="1" x14ac:dyDescent="0.3"/>
    <row r="22992" ht="15" customHeight="1" x14ac:dyDescent="0.3"/>
    <row r="22993" ht="15" customHeight="1" x14ac:dyDescent="0.3"/>
    <row r="22994" ht="15" customHeight="1" x14ac:dyDescent="0.3"/>
    <row r="22995" ht="15" customHeight="1" x14ac:dyDescent="0.3"/>
    <row r="22996" ht="15" customHeight="1" x14ac:dyDescent="0.3"/>
    <row r="22997" ht="15" customHeight="1" x14ac:dyDescent="0.3"/>
    <row r="22998" ht="15" customHeight="1" x14ac:dyDescent="0.3"/>
    <row r="22999" ht="15" customHeight="1" x14ac:dyDescent="0.3"/>
    <row r="23000" ht="15" customHeight="1" x14ac:dyDescent="0.3"/>
    <row r="23001" ht="15" customHeight="1" x14ac:dyDescent="0.3"/>
    <row r="23002" ht="15" customHeight="1" x14ac:dyDescent="0.3"/>
    <row r="23003" ht="15" customHeight="1" x14ac:dyDescent="0.3"/>
    <row r="23004" ht="15" customHeight="1" x14ac:dyDescent="0.3"/>
    <row r="23005" ht="15" customHeight="1" x14ac:dyDescent="0.3"/>
    <row r="23006" ht="15" customHeight="1" x14ac:dyDescent="0.3"/>
    <row r="23007" ht="15" customHeight="1" x14ac:dyDescent="0.3"/>
    <row r="23008" ht="15" customHeight="1" x14ac:dyDescent="0.3"/>
    <row r="23009" ht="15" customHeight="1" x14ac:dyDescent="0.3"/>
    <row r="23010" ht="15" customHeight="1" x14ac:dyDescent="0.3"/>
    <row r="23011" ht="15" customHeight="1" x14ac:dyDescent="0.3"/>
    <row r="23012" ht="15" customHeight="1" x14ac:dyDescent="0.3"/>
    <row r="23013" ht="15" customHeight="1" x14ac:dyDescent="0.3"/>
    <row r="23014" ht="15" customHeight="1" x14ac:dyDescent="0.3"/>
    <row r="23015" ht="15" customHeight="1" x14ac:dyDescent="0.3"/>
    <row r="23016" ht="15" customHeight="1" x14ac:dyDescent="0.3"/>
    <row r="23017" ht="15" customHeight="1" x14ac:dyDescent="0.3"/>
    <row r="23018" ht="15" customHeight="1" x14ac:dyDescent="0.3"/>
    <row r="23019" ht="15" customHeight="1" x14ac:dyDescent="0.3"/>
    <row r="23020" ht="15" customHeight="1" x14ac:dyDescent="0.3"/>
    <row r="23021" ht="15" customHeight="1" x14ac:dyDescent="0.3"/>
    <row r="23022" ht="15" customHeight="1" x14ac:dyDescent="0.3"/>
    <row r="23023" ht="15" customHeight="1" x14ac:dyDescent="0.3"/>
    <row r="23024" ht="15" customHeight="1" x14ac:dyDescent="0.3"/>
    <row r="23025" ht="15" customHeight="1" x14ac:dyDescent="0.3"/>
    <row r="23026" ht="15" customHeight="1" x14ac:dyDescent="0.3"/>
    <row r="23027" ht="15" customHeight="1" x14ac:dyDescent="0.3"/>
    <row r="23028" ht="15" customHeight="1" x14ac:dyDescent="0.3"/>
    <row r="23029" ht="15" customHeight="1" x14ac:dyDescent="0.3"/>
    <row r="23030" ht="15" customHeight="1" x14ac:dyDescent="0.3"/>
    <row r="23031" ht="15" customHeight="1" x14ac:dyDescent="0.3"/>
    <row r="23032" ht="15" customHeight="1" x14ac:dyDescent="0.3"/>
    <row r="23033" ht="15" customHeight="1" x14ac:dyDescent="0.3"/>
    <row r="23034" ht="15" customHeight="1" x14ac:dyDescent="0.3"/>
    <row r="23035" ht="15" customHeight="1" x14ac:dyDescent="0.3"/>
    <row r="23036" ht="15" customHeight="1" x14ac:dyDescent="0.3"/>
    <row r="23037" ht="15" customHeight="1" x14ac:dyDescent="0.3"/>
    <row r="23038" ht="15" customHeight="1" x14ac:dyDescent="0.3"/>
    <row r="23039" ht="15" customHeight="1" x14ac:dyDescent="0.3"/>
    <row r="23040" ht="15" customHeight="1" x14ac:dyDescent="0.3"/>
    <row r="23041" ht="15" customHeight="1" x14ac:dyDescent="0.3"/>
    <row r="23042" ht="15" customHeight="1" x14ac:dyDescent="0.3"/>
    <row r="23043" ht="15" customHeight="1" x14ac:dyDescent="0.3"/>
    <row r="23044" ht="15" customHeight="1" x14ac:dyDescent="0.3"/>
    <row r="23045" ht="15" customHeight="1" x14ac:dyDescent="0.3"/>
    <row r="23046" ht="15" customHeight="1" x14ac:dyDescent="0.3"/>
    <row r="23047" ht="15" customHeight="1" x14ac:dyDescent="0.3"/>
    <row r="23048" ht="15" customHeight="1" x14ac:dyDescent="0.3"/>
    <row r="23049" ht="15" customHeight="1" x14ac:dyDescent="0.3"/>
    <row r="23050" ht="15" customHeight="1" x14ac:dyDescent="0.3"/>
    <row r="23051" ht="15" customHeight="1" x14ac:dyDescent="0.3"/>
    <row r="23052" ht="15" customHeight="1" x14ac:dyDescent="0.3"/>
    <row r="23053" ht="15" customHeight="1" x14ac:dyDescent="0.3"/>
    <row r="23054" ht="15" customHeight="1" x14ac:dyDescent="0.3"/>
    <row r="23055" ht="15" customHeight="1" x14ac:dyDescent="0.3"/>
    <row r="23056" ht="15" customHeight="1" x14ac:dyDescent="0.3"/>
    <row r="23057" ht="15" customHeight="1" x14ac:dyDescent="0.3"/>
    <row r="23058" ht="15" customHeight="1" x14ac:dyDescent="0.3"/>
    <row r="23059" ht="15" customHeight="1" x14ac:dyDescent="0.3"/>
    <row r="23060" ht="15" customHeight="1" x14ac:dyDescent="0.3"/>
    <row r="23061" ht="15" customHeight="1" x14ac:dyDescent="0.3"/>
    <row r="23062" ht="15" customHeight="1" x14ac:dyDescent="0.3"/>
    <row r="23063" ht="15" customHeight="1" x14ac:dyDescent="0.3"/>
    <row r="23064" ht="15" customHeight="1" x14ac:dyDescent="0.3"/>
    <row r="23065" ht="15" customHeight="1" x14ac:dyDescent="0.3"/>
    <row r="23066" ht="15" customHeight="1" x14ac:dyDescent="0.3"/>
    <row r="23067" ht="15" customHeight="1" x14ac:dyDescent="0.3"/>
    <row r="23068" ht="15" customHeight="1" x14ac:dyDescent="0.3"/>
    <row r="23069" ht="15" customHeight="1" x14ac:dyDescent="0.3"/>
    <row r="23070" ht="15" customHeight="1" x14ac:dyDescent="0.3"/>
    <row r="23071" ht="15" customHeight="1" x14ac:dyDescent="0.3"/>
    <row r="23072" ht="15" customHeight="1" x14ac:dyDescent="0.3"/>
    <row r="23073" ht="15" customHeight="1" x14ac:dyDescent="0.3"/>
    <row r="23074" ht="15" customHeight="1" x14ac:dyDescent="0.3"/>
    <row r="23075" ht="15" customHeight="1" x14ac:dyDescent="0.3"/>
    <row r="23076" ht="15" customHeight="1" x14ac:dyDescent="0.3"/>
    <row r="23077" ht="15" customHeight="1" x14ac:dyDescent="0.3"/>
    <row r="23078" ht="15" customHeight="1" x14ac:dyDescent="0.3"/>
    <row r="23079" ht="15" customHeight="1" x14ac:dyDescent="0.3"/>
    <row r="23080" ht="15" customHeight="1" x14ac:dyDescent="0.3"/>
    <row r="23081" ht="15" customHeight="1" x14ac:dyDescent="0.3"/>
    <row r="23082" ht="15" customHeight="1" x14ac:dyDescent="0.3"/>
    <row r="23083" ht="15" customHeight="1" x14ac:dyDescent="0.3"/>
    <row r="23084" ht="15" customHeight="1" x14ac:dyDescent="0.3"/>
    <row r="23085" ht="15" customHeight="1" x14ac:dyDescent="0.3"/>
    <row r="23086" ht="15" customHeight="1" x14ac:dyDescent="0.3"/>
    <row r="23087" ht="15" customHeight="1" x14ac:dyDescent="0.3"/>
    <row r="23088" ht="15" customHeight="1" x14ac:dyDescent="0.3"/>
    <row r="23089" ht="15" customHeight="1" x14ac:dyDescent="0.3"/>
    <row r="23090" ht="15" customHeight="1" x14ac:dyDescent="0.3"/>
    <row r="23091" ht="15" customHeight="1" x14ac:dyDescent="0.3"/>
    <row r="23092" ht="15" customHeight="1" x14ac:dyDescent="0.3"/>
    <row r="23093" ht="15" customHeight="1" x14ac:dyDescent="0.3"/>
    <row r="23094" ht="15" customHeight="1" x14ac:dyDescent="0.3"/>
    <row r="23095" ht="15" customHeight="1" x14ac:dyDescent="0.3"/>
    <row r="23096" ht="15" customHeight="1" x14ac:dyDescent="0.3"/>
    <row r="23097" ht="15" customHeight="1" x14ac:dyDescent="0.3"/>
    <row r="23098" ht="15" customHeight="1" x14ac:dyDescent="0.3"/>
    <row r="23099" ht="15" customHeight="1" x14ac:dyDescent="0.3"/>
    <row r="23100" ht="15" customHeight="1" x14ac:dyDescent="0.3"/>
    <row r="23101" ht="15" customHeight="1" x14ac:dyDescent="0.3"/>
    <row r="23102" ht="15" customHeight="1" x14ac:dyDescent="0.3"/>
    <row r="23103" ht="15" customHeight="1" x14ac:dyDescent="0.3"/>
    <row r="23104" ht="15" customHeight="1" x14ac:dyDescent="0.3"/>
    <row r="23105" ht="15" customHeight="1" x14ac:dyDescent="0.3"/>
    <row r="23106" ht="15" customHeight="1" x14ac:dyDescent="0.3"/>
    <row r="23107" ht="15" customHeight="1" x14ac:dyDescent="0.3"/>
    <row r="23108" ht="15" customHeight="1" x14ac:dyDescent="0.3"/>
    <row r="23109" ht="15" customHeight="1" x14ac:dyDescent="0.3"/>
    <row r="23110" ht="15" customHeight="1" x14ac:dyDescent="0.3"/>
    <row r="23111" ht="15" customHeight="1" x14ac:dyDescent="0.3"/>
    <row r="23112" ht="15" customHeight="1" x14ac:dyDescent="0.3"/>
    <row r="23113" ht="15" customHeight="1" x14ac:dyDescent="0.3"/>
    <row r="23114" ht="15" customHeight="1" x14ac:dyDescent="0.3"/>
    <row r="23115" ht="15" customHeight="1" x14ac:dyDescent="0.3"/>
    <row r="23116" ht="15" customHeight="1" x14ac:dyDescent="0.3"/>
    <row r="23117" ht="15" customHeight="1" x14ac:dyDescent="0.3"/>
    <row r="23118" ht="15" customHeight="1" x14ac:dyDescent="0.3"/>
    <row r="23119" ht="15" customHeight="1" x14ac:dyDescent="0.3"/>
    <row r="23120" ht="15" customHeight="1" x14ac:dyDescent="0.3"/>
    <row r="23121" ht="15" customHeight="1" x14ac:dyDescent="0.3"/>
    <row r="23122" ht="15" customHeight="1" x14ac:dyDescent="0.3"/>
    <row r="23123" ht="15" customHeight="1" x14ac:dyDescent="0.3"/>
    <row r="23124" ht="15" customHeight="1" x14ac:dyDescent="0.3"/>
    <row r="23125" ht="15" customHeight="1" x14ac:dyDescent="0.3"/>
    <row r="23126" ht="15" customHeight="1" x14ac:dyDescent="0.3"/>
    <row r="23127" ht="15" customHeight="1" x14ac:dyDescent="0.3"/>
    <row r="23128" ht="15" customHeight="1" x14ac:dyDescent="0.3"/>
    <row r="23129" ht="15" customHeight="1" x14ac:dyDescent="0.3"/>
    <row r="23130" ht="15" customHeight="1" x14ac:dyDescent="0.3"/>
    <row r="23131" ht="15" customHeight="1" x14ac:dyDescent="0.3"/>
    <row r="23132" ht="15" customHeight="1" x14ac:dyDescent="0.3"/>
    <row r="23133" ht="15" customHeight="1" x14ac:dyDescent="0.3"/>
    <row r="23134" ht="15" customHeight="1" x14ac:dyDescent="0.3"/>
    <row r="23135" ht="15" customHeight="1" x14ac:dyDescent="0.3"/>
    <row r="23136" ht="15" customHeight="1" x14ac:dyDescent="0.3"/>
    <row r="23137" ht="15" customHeight="1" x14ac:dyDescent="0.3"/>
    <row r="23138" ht="15" customHeight="1" x14ac:dyDescent="0.3"/>
    <row r="23139" ht="15" customHeight="1" x14ac:dyDescent="0.3"/>
    <row r="23140" ht="15" customHeight="1" x14ac:dyDescent="0.3"/>
    <row r="23141" ht="15" customHeight="1" x14ac:dyDescent="0.3"/>
    <row r="23142" ht="15" customHeight="1" x14ac:dyDescent="0.3"/>
    <row r="23143" ht="15" customHeight="1" x14ac:dyDescent="0.3"/>
    <row r="23144" ht="15" customHeight="1" x14ac:dyDescent="0.3"/>
    <row r="23145" ht="15" customHeight="1" x14ac:dyDescent="0.3"/>
    <row r="23146" ht="15" customHeight="1" x14ac:dyDescent="0.3"/>
    <row r="23147" ht="15" customHeight="1" x14ac:dyDescent="0.3"/>
    <row r="23148" ht="15" customHeight="1" x14ac:dyDescent="0.3"/>
    <row r="23149" ht="15" customHeight="1" x14ac:dyDescent="0.3"/>
    <row r="23150" ht="15" customHeight="1" x14ac:dyDescent="0.3"/>
    <row r="23151" ht="15" customHeight="1" x14ac:dyDescent="0.3"/>
    <row r="23152" ht="15" customHeight="1" x14ac:dyDescent="0.3"/>
    <row r="23153" ht="15" customHeight="1" x14ac:dyDescent="0.3"/>
    <row r="23154" ht="15" customHeight="1" x14ac:dyDescent="0.3"/>
    <row r="23155" ht="15" customHeight="1" x14ac:dyDescent="0.3"/>
    <row r="23156" ht="15" customHeight="1" x14ac:dyDescent="0.3"/>
    <row r="23157" ht="15" customHeight="1" x14ac:dyDescent="0.3"/>
    <row r="23158" ht="15" customHeight="1" x14ac:dyDescent="0.3"/>
    <row r="23159" ht="15" customHeight="1" x14ac:dyDescent="0.3"/>
    <row r="23160" ht="15" customHeight="1" x14ac:dyDescent="0.3"/>
    <row r="23161" ht="15" customHeight="1" x14ac:dyDescent="0.3"/>
    <row r="23162" ht="15" customHeight="1" x14ac:dyDescent="0.3"/>
    <row r="23163" ht="15" customHeight="1" x14ac:dyDescent="0.3"/>
    <row r="23164" ht="15" customHeight="1" x14ac:dyDescent="0.3"/>
    <row r="23165" ht="15" customHeight="1" x14ac:dyDescent="0.3"/>
    <row r="23166" ht="15" customHeight="1" x14ac:dyDescent="0.3"/>
    <row r="23167" ht="15" customHeight="1" x14ac:dyDescent="0.3"/>
    <row r="23168" ht="15" customHeight="1" x14ac:dyDescent="0.3"/>
    <row r="23169" ht="15" customHeight="1" x14ac:dyDescent="0.3"/>
    <row r="23170" ht="15" customHeight="1" x14ac:dyDescent="0.3"/>
    <row r="23171" ht="15" customHeight="1" x14ac:dyDescent="0.3"/>
    <row r="23172" ht="15" customHeight="1" x14ac:dyDescent="0.3"/>
    <row r="23173" ht="15" customHeight="1" x14ac:dyDescent="0.3"/>
    <row r="23174" ht="15" customHeight="1" x14ac:dyDescent="0.3"/>
    <row r="23175" ht="15" customHeight="1" x14ac:dyDescent="0.3"/>
    <row r="23176" ht="15" customHeight="1" x14ac:dyDescent="0.3"/>
    <row r="23177" ht="15" customHeight="1" x14ac:dyDescent="0.3"/>
    <row r="23178" ht="15" customHeight="1" x14ac:dyDescent="0.3"/>
    <row r="23179" ht="15" customHeight="1" x14ac:dyDescent="0.3"/>
    <row r="23180" ht="15" customHeight="1" x14ac:dyDescent="0.3"/>
    <row r="23181" ht="15" customHeight="1" x14ac:dyDescent="0.3"/>
    <row r="23182" ht="15" customHeight="1" x14ac:dyDescent="0.3"/>
    <row r="23183" ht="15" customHeight="1" x14ac:dyDescent="0.3"/>
    <row r="23184" ht="15" customHeight="1" x14ac:dyDescent="0.3"/>
    <row r="23185" ht="15" customHeight="1" x14ac:dyDescent="0.3"/>
    <row r="23186" ht="15" customHeight="1" x14ac:dyDescent="0.3"/>
    <row r="23187" ht="15" customHeight="1" x14ac:dyDescent="0.3"/>
    <row r="23188" ht="15" customHeight="1" x14ac:dyDescent="0.3"/>
    <row r="23189" ht="15" customHeight="1" x14ac:dyDescent="0.3"/>
    <row r="23190" ht="15" customHeight="1" x14ac:dyDescent="0.3"/>
    <row r="23191" ht="15" customHeight="1" x14ac:dyDescent="0.3"/>
    <row r="23192" ht="15" customHeight="1" x14ac:dyDescent="0.3"/>
    <row r="23193" ht="15" customHeight="1" x14ac:dyDescent="0.3"/>
    <row r="23194" ht="15" customHeight="1" x14ac:dyDescent="0.3"/>
    <row r="23195" ht="15" customHeight="1" x14ac:dyDescent="0.3"/>
    <row r="23196" ht="15" customHeight="1" x14ac:dyDescent="0.3"/>
    <row r="23197" ht="15" customHeight="1" x14ac:dyDescent="0.3"/>
    <row r="23198" ht="15" customHeight="1" x14ac:dyDescent="0.3"/>
    <row r="23199" ht="15" customHeight="1" x14ac:dyDescent="0.3"/>
    <row r="23200" ht="15" customHeight="1" x14ac:dyDescent="0.3"/>
    <row r="23201" ht="15" customHeight="1" x14ac:dyDescent="0.3"/>
    <row r="23202" ht="15" customHeight="1" x14ac:dyDescent="0.3"/>
    <row r="23203" ht="15" customHeight="1" x14ac:dyDescent="0.3"/>
    <row r="23204" ht="15" customHeight="1" x14ac:dyDescent="0.3"/>
    <row r="23205" ht="15" customHeight="1" x14ac:dyDescent="0.3"/>
    <row r="23206" ht="15" customHeight="1" x14ac:dyDescent="0.3"/>
    <row r="23207" ht="15" customHeight="1" x14ac:dyDescent="0.3"/>
    <row r="23208" ht="15" customHeight="1" x14ac:dyDescent="0.3"/>
    <row r="23209" ht="15" customHeight="1" x14ac:dyDescent="0.3"/>
    <row r="23210" ht="15" customHeight="1" x14ac:dyDescent="0.3"/>
    <row r="23211" ht="15" customHeight="1" x14ac:dyDescent="0.3"/>
    <row r="23212" ht="15" customHeight="1" x14ac:dyDescent="0.3"/>
    <row r="23213" ht="15" customHeight="1" x14ac:dyDescent="0.3"/>
    <row r="23214" ht="15" customHeight="1" x14ac:dyDescent="0.3"/>
    <row r="23215" ht="15" customHeight="1" x14ac:dyDescent="0.3"/>
    <row r="23216" ht="15" customHeight="1" x14ac:dyDescent="0.3"/>
    <row r="23217" ht="15" customHeight="1" x14ac:dyDescent="0.3"/>
    <row r="23218" ht="15" customHeight="1" x14ac:dyDescent="0.3"/>
    <row r="23219" ht="15" customHeight="1" x14ac:dyDescent="0.3"/>
    <row r="23220" ht="15" customHeight="1" x14ac:dyDescent="0.3"/>
    <row r="23221" ht="15" customHeight="1" x14ac:dyDescent="0.3"/>
    <row r="23222" ht="15" customHeight="1" x14ac:dyDescent="0.3"/>
    <row r="23223" ht="15" customHeight="1" x14ac:dyDescent="0.3"/>
    <row r="23224" ht="15" customHeight="1" x14ac:dyDescent="0.3"/>
    <row r="23225" ht="15" customHeight="1" x14ac:dyDescent="0.3"/>
    <row r="23226" ht="15" customHeight="1" x14ac:dyDescent="0.3"/>
    <row r="23227" ht="15" customHeight="1" x14ac:dyDescent="0.3"/>
    <row r="23228" ht="15" customHeight="1" x14ac:dyDescent="0.3"/>
    <row r="23229" ht="15" customHeight="1" x14ac:dyDescent="0.3"/>
    <row r="23230" ht="15" customHeight="1" x14ac:dyDescent="0.3"/>
    <row r="23231" ht="15" customHeight="1" x14ac:dyDescent="0.3"/>
    <row r="23232" ht="15" customHeight="1" x14ac:dyDescent="0.3"/>
    <row r="23233" ht="15" customHeight="1" x14ac:dyDescent="0.3"/>
    <row r="23234" ht="15" customHeight="1" x14ac:dyDescent="0.3"/>
    <row r="23235" ht="15" customHeight="1" x14ac:dyDescent="0.3"/>
    <row r="23236" ht="15" customHeight="1" x14ac:dyDescent="0.3"/>
    <row r="23237" ht="15" customHeight="1" x14ac:dyDescent="0.3"/>
    <row r="23238" ht="15" customHeight="1" x14ac:dyDescent="0.3"/>
    <row r="23239" ht="15" customHeight="1" x14ac:dyDescent="0.3"/>
    <row r="23240" ht="15" customHeight="1" x14ac:dyDescent="0.3"/>
    <row r="23241" ht="15" customHeight="1" x14ac:dyDescent="0.3"/>
    <row r="23242" ht="15" customHeight="1" x14ac:dyDescent="0.3"/>
    <row r="23243" ht="15" customHeight="1" x14ac:dyDescent="0.3"/>
    <row r="23244" ht="15" customHeight="1" x14ac:dyDescent="0.3"/>
    <row r="23245" ht="15" customHeight="1" x14ac:dyDescent="0.3"/>
    <row r="23246" ht="15" customHeight="1" x14ac:dyDescent="0.3"/>
    <row r="23247" ht="15" customHeight="1" x14ac:dyDescent="0.3"/>
    <row r="23248" ht="15" customHeight="1" x14ac:dyDescent="0.3"/>
    <row r="23249" ht="15" customHeight="1" x14ac:dyDescent="0.3"/>
    <row r="23250" ht="15" customHeight="1" x14ac:dyDescent="0.3"/>
    <row r="23251" ht="15" customHeight="1" x14ac:dyDescent="0.3"/>
    <row r="23252" ht="15" customHeight="1" x14ac:dyDescent="0.3"/>
    <row r="23253" ht="15" customHeight="1" x14ac:dyDescent="0.3"/>
    <row r="23254" ht="15" customHeight="1" x14ac:dyDescent="0.3"/>
    <row r="23255" ht="15" customHeight="1" x14ac:dyDescent="0.3"/>
    <row r="23256" ht="15" customHeight="1" x14ac:dyDescent="0.3"/>
    <row r="23257" ht="15" customHeight="1" x14ac:dyDescent="0.3"/>
    <row r="23258" ht="15" customHeight="1" x14ac:dyDescent="0.3"/>
    <row r="23259" ht="15" customHeight="1" x14ac:dyDescent="0.3"/>
    <row r="23260" ht="15" customHeight="1" x14ac:dyDescent="0.3"/>
    <row r="23261" ht="15" customHeight="1" x14ac:dyDescent="0.3"/>
    <row r="23262" ht="15" customHeight="1" x14ac:dyDescent="0.3"/>
    <row r="23263" ht="15" customHeight="1" x14ac:dyDescent="0.3"/>
    <row r="23264" ht="15" customHeight="1" x14ac:dyDescent="0.3"/>
    <row r="23265" ht="15" customHeight="1" x14ac:dyDescent="0.3"/>
    <row r="23266" ht="15" customHeight="1" x14ac:dyDescent="0.3"/>
    <row r="23267" ht="15" customHeight="1" x14ac:dyDescent="0.3"/>
    <row r="23268" ht="15" customHeight="1" x14ac:dyDescent="0.3"/>
    <row r="23269" ht="15" customHeight="1" x14ac:dyDescent="0.3"/>
    <row r="23270" ht="15" customHeight="1" x14ac:dyDescent="0.3"/>
    <row r="23271" ht="15" customHeight="1" x14ac:dyDescent="0.3"/>
    <row r="23272" ht="15" customHeight="1" x14ac:dyDescent="0.3"/>
    <row r="23273" ht="15" customHeight="1" x14ac:dyDescent="0.3"/>
    <row r="23274" ht="15" customHeight="1" x14ac:dyDescent="0.3"/>
    <row r="23275" ht="15" customHeight="1" x14ac:dyDescent="0.3"/>
    <row r="23276" ht="15" customHeight="1" x14ac:dyDescent="0.3"/>
    <row r="23277" ht="15" customHeight="1" x14ac:dyDescent="0.3"/>
    <row r="23278" ht="15" customHeight="1" x14ac:dyDescent="0.3"/>
    <row r="23279" ht="15" customHeight="1" x14ac:dyDescent="0.3"/>
    <row r="23280" ht="15" customHeight="1" x14ac:dyDescent="0.3"/>
    <row r="23281" ht="15" customHeight="1" x14ac:dyDescent="0.3"/>
    <row r="23282" ht="15" customHeight="1" x14ac:dyDescent="0.3"/>
    <row r="23283" ht="15" customHeight="1" x14ac:dyDescent="0.3"/>
    <row r="23284" ht="15" customHeight="1" x14ac:dyDescent="0.3"/>
    <row r="23285" ht="15" customHeight="1" x14ac:dyDescent="0.3"/>
    <row r="23286" ht="15" customHeight="1" x14ac:dyDescent="0.3"/>
    <row r="23287" ht="15" customHeight="1" x14ac:dyDescent="0.3"/>
    <row r="23288" ht="15" customHeight="1" x14ac:dyDescent="0.3"/>
    <row r="23289" ht="15" customHeight="1" x14ac:dyDescent="0.3"/>
    <row r="23290" ht="15" customHeight="1" x14ac:dyDescent="0.3"/>
    <row r="23291" ht="15" customHeight="1" x14ac:dyDescent="0.3"/>
    <row r="23292" ht="15" customHeight="1" x14ac:dyDescent="0.3"/>
    <row r="23293" ht="15" customHeight="1" x14ac:dyDescent="0.3"/>
    <row r="23294" ht="15" customHeight="1" x14ac:dyDescent="0.3"/>
    <row r="23295" ht="15" customHeight="1" x14ac:dyDescent="0.3"/>
    <row r="23296" ht="15" customHeight="1" x14ac:dyDescent="0.3"/>
    <row r="23297" ht="15" customHeight="1" x14ac:dyDescent="0.3"/>
    <row r="23298" ht="15" customHeight="1" x14ac:dyDescent="0.3"/>
    <row r="23299" ht="15" customHeight="1" x14ac:dyDescent="0.3"/>
    <row r="23300" ht="15" customHeight="1" x14ac:dyDescent="0.3"/>
    <row r="23301" ht="15" customHeight="1" x14ac:dyDescent="0.3"/>
    <row r="23302" ht="15" customHeight="1" x14ac:dyDescent="0.3"/>
    <row r="23303" ht="15" customHeight="1" x14ac:dyDescent="0.3"/>
    <row r="23304" ht="15" customHeight="1" x14ac:dyDescent="0.3"/>
    <row r="23305" ht="15" customHeight="1" x14ac:dyDescent="0.3"/>
    <row r="23306" ht="15" customHeight="1" x14ac:dyDescent="0.3"/>
    <row r="23307" ht="15" customHeight="1" x14ac:dyDescent="0.3"/>
    <row r="23308" ht="15" customHeight="1" x14ac:dyDescent="0.3"/>
    <row r="23309" ht="15" customHeight="1" x14ac:dyDescent="0.3"/>
    <row r="23310" ht="15" customHeight="1" x14ac:dyDescent="0.3"/>
    <row r="23311" ht="15" customHeight="1" x14ac:dyDescent="0.3"/>
    <row r="23312" ht="15" customHeight="1" x14ac:dyDescent="0.3"/>
    <row r="23313" ht="15" customHeight="1" x14ac:dyDescent="0.3"/>
    <row r="23314" ht="15" customHeight="1" x14ac:dyDescent="0.3"/>
    <row r="23315" ht="15" customHeight="1" x14ac:dyDescent="0.3"/>
    <row r="23316" ht="15" customHeight="1" x14ac:dyDescent="0.3"/>
    <row r="23317" ht="15" customHeight="1" x14ac:dyDescent="0.3"/>
    <row r="23318" ht="15" customHeight="1" x14ac:dyDescent="0.3"/>
    <row r="23319" ht="15" customHeight="1" x14ac:dyDescent="0.3"/>
    <row r="23320" ht="15" customHeight="1" x14ac:dyDescent="0.3"/>
    <row r="23321" ht="15" customHeight="1" x14ac:dyDescent="0.3"/>
    <row r="23322" ht="15" customHeight="1" x14ac:dyDescent="0.3"/>
    <row r="23323" ht="15" customHeight="1" x14ac:dyDescent="0.3"/>
    <row r="23324" ht="15" customHeight="1" x14ac:dyDescent="0.3"/>
    <row r="23325" ht="15" customHeight="1" x14ac:dyDescent="0.3"/>
    <row r="23326" ht="15" customHeight="1" x14ac:dyDescent="0.3"/>
    <row r="23327" ht="15" customHeight="1" x14ac:dyDescent="0.3"/>
    <row r="23328" ht="15" customHeight="1" x14ac:dyDescent="0.3"/>
    <row r="23329" ht="15" customHeight="1" x14ac:dyDescent="0.3"/>
    <row r="23330" ht="15" customHeight="1" x14ac:dyDescent="0.3"/>
    <row r="23331" ht="15" customHeight="1" x14ac:dyDescent="0.3"/>
    <row r="23332" ht="15" customHeight="1" x14ac:dyDescent="0.3"/>
    <row r="23333" ht="15" customHeight="1" x14ac:dyDescent="0.3"/>
    <row r="23334" ht="15" customHeight="1" x14ac:dyDescent="0.3"/>
    <row r="23335" ht="15" customHeight="1" x14ac:dyDescent="0.3"/>
    <row r="23336" ht="15" customHeight="1" x14ac:dyDescent="0.3"/>
    <row r="23337" ht="15" customHeight="1" x14ac:dyDescent="0.3"/>
    <row r="23338" ht="15" customHeight="1" x14ac:dyDescent="0.3"/>
    <row r="23339" ht="15" customHeight="1" x14ac:dyDescent="0.3"/>
    <row r="23340" ht="15" customHeight="1" x14ac:dyDescent="0.3"/>
    <row r="23341" ht="15" customHeight="1" x14ac:dyDescent="0.3"/>
    <row r="23342" ht="15" customHeight="1" x14ac:dyDescent="0.3"/>
    <row r="23343" ht="15" customHeight="1" x14ac:dyDescent="0.3"/>
    <row r="23344" ht="15" customHeight="1" x14ac:dyDescent="0.3"/>
    <row r="23345" ht="15" customHeight="1" x14ac:dyDescent="0.3"/>
    <row r="23346" ht="15" customHeight="1" x14ac:dyDescent="0.3"/>
    <row r="23347" ht="15" customHeight="1" x14ac:dyDescent="0.3"/>
    <row r="23348" ht="15" customHeight="1" x14ac:dyDescent="0.3"/>
    <row r="23349" ht="15" customHeight="1" x14ac:dyDescent="0.3"/>
    <row r="23350" ht="15" customHeight="1" x14ac:dyDescent="0.3"/>
    <row r="23351" ht="15" customHeight="1" x14ac:dyDescent="0.3"/>
    <row r="23352" ht="15" customHeight="1" x14ac:dyDescent="0.3"/>
    <row r="23353" ht="15" customHeight="1" x14ac:dyDescent="0.3"/>
    <row r="23354" ht="15" customHeight="1" x14ac:dyDescent="0.3"/>
    <row r="23355" ht="15" customHeight="1" x14ac:dyDescent="0.3"/>
    <row r="23356" ht="15" customHeight="1" x14ac:dyDescent="0.3"/>
    <row r="23357" ht="15" customHeight="1" x14ac:dyDescent="0.3"/>
    <row r="23358" ht="15" customHeight="1" x14ac:dyDescent="0.3"/>
    <row r="23359" ht="15" customHeight="1" x14ac:dyDescent="0.3"/>
    <row r="23360" ht="15" customHeight="1" x14ac:dyDescent="0.3"/>
    <row r="23361" ht="15" customHeight="1" x14ac:dyDescent="0.3"/>
    <row r="23362" ht="15" customHeight="1" x14ac:dyDescent="0.3"/>
    <row r="23363" ht="15" customHeight="1" x14ac:dyDescent="0.3"/>
    <row r="23364" ht="15" customHeight="1" x14ac:dyDescent="0.3"/>
    <row r="23365" ht="15" customHeight="1" x14ac:dyDescent="0.3"/>
    <row r="23366" ht="15" customHeight="1" x14ac:dyDescent="0.3"/>
    <row r="23367" ht="15" customHeight="1" x14ac:dyDescent="0.3"/>
    <row r="23368" ht="15" customHeight="1" x14ac:dyDescent="0.3"/>
    <row r="23369" ht="15" customHeight="1" x14ac:dyDescent="0.3"/>
    <row r="23370" ht="15" customHeight="1" x14ac:dyDescent="0.3"/>
    <row r="23371" ht="15" customHeight="1" x14ac:dyDescent="0.3"/>
    <row r="23372" ht="15" customHeight="1" x14ac:dyDescent="0.3"/>
    <row r="23373" ht="15" customHeight="1" x14ac:dyDescent="0.3"/>
    <row r="23374" ht="15" customHeight="1" x14ac:dyDescent="0.3"/>
    <row r="23375" ht="15" customHeight="1" x14ac:dyDescent="0.3"/>
    <row r="23376" ht="15" customHeight="1" x14ac:dyDescent="0.3"/>
    <row r="23377" ht="15" customHeight="1" x14ac:dyDescent="0.3"/>
    <row r="23378" ht="15" customHeight="1" x14ac:dyDescent="0.3"/>
    <row r="23379" ht="15" customHeight="1" x14ac:dyDescent="0.3"/>
    <row r="23380" ht="15" customHeight="1" x14ac:dyDescent="0.3"/>
    <row r="23381" ht="15" customHeight="1" x14ac:dyDescent="0.3"/>
    <row r="23382" ht="15" customHeight="1" x14ac:dyDescent="0.3"/>
    <row r="23383" ht="15" customHeight="1" x14ac:dyDescent="0.3"/>
    <row r="23384" ht="15" customHeight="1" x14ac:dyDescent="0.3"/>
    <row r="23385" ht="15" customHeight="1" x14ac:dyDescent="0.3"/>
    <row r="23386" ht="15" customHeight="1" x14ac:dyDescent="0.3"/>
    <row r="23387" ht="15" customHeight="1" x14ac:dyDescent="0.3"/>
    <row r="23388" ht="15" customHeight="1" x14ac:dyDescent="0.3"/>
    <row r="23389" ht="15" customHeight="1" x14ac:dyDescent="0.3"/>
    <row r="23390" ht="15" customHeight="1" x14ac:dyDescent="0.3"/>
    <row r="23391" ht="15" customHeight="1" x14ac:dyDescent="0.3"/>
    <row r="23392" ht="15" customHeight="1" x14ac:dyDescent="0.3"/>
    <row r="23393" ht="15" customHeight="1" x14ac:dyDescent="0.3"/>
    <row r="23394" ht="15" customHeight="1" x14ac:dyDescent="0.3"/>
    <row r="23395" ht="15" customHeight="1" x14ac:dyDescent="0.3"/>
    <row r="23396" ht="15" customHeight="1" x14ac:dyDescent="0.3"/>
    <row r="23397" ht="15" customHeight="1" x14ac:dyDescent="0.3"/>
    <row r="23398" ht="15" customHeight="1" x14ac:dyDescent="0.3"/>
    <row r="23399" ht="15" customHeight="1" x14ac:dyDescent="0.3"/>
    <row r="23400" ht="15" customHeight="1" x14ac:dyDescent="0.3"/>
    <row r="23401" ht="15" customHeight="1" x14ac:dyDescent="0.3"/>
    <row r="23402" ht="15" customHeight="1" x14ac:dyDescent="0.3"/>
    <row r="23403" ht="15" customHeight="1" x14ac:dyDescent="0.3"/>
    <row r="23404" ht="15" customHeight="1" x14ac:dyDescent="0.3"/>
    <row r="23405" ht="15" customHeight="1" x14ac:dyDescent="0.3"/>
    <row r="23406" ht="15" customHeight="1" x14ac:dyDescent="0.3"/>
    <row r="23407" ht="15" customHeight="1" x14ac:dyDescent="0.3"/>
    <row r="23408" ht="15" customHeight="1" x14ac:dyDescent="0.3"/>
    <row r="23409" ht="15" customHeight="1" x14ac:dyDescent="0.3"/>
    <row r="23410" ht="15" customHeight="1" x14ac:dyDescent="0.3"/>
    <row r="23411" ht="15" customHeight="1" x14ac:dyDescent="0.3"/>
    <row r="23412" ht="15" customHeight="1" x14ac:dyDescent="0.3"/>
    <row r="23413" ht="15" customHeight="1" x14ac:dyDescent="0.3"/>
    <row r="23414" ht="15" customHeight="1" x14ac:dyDescent="0.3"/>
    <row r="23415" ht="15" customHeight="1" x14ac:dyDescent="0.3"/>
    <row r="23416" ht="15" customHeight="1" x14ac:dyDescent="0.3"/>
    <row r="23417" ht="15" customHeight="1" x14ac:dyDescent="0.3"/>
    <row r="23418" ht="15" customHeight="1" x14ac:dyDescent="0.3"/>
    <row r="23419" ht="15" customHeight="1" x14ac:dyDescent="0.3"/>
    <row r="23420" ht="15" customHeight="1" x14ac:dyDescent="0.3"/>
    <row r="23421" ht="15" customHeight="1" x14ac:dyDescent="0.3"/>
    <row r="23422" ht="15" customHeight="1" x14ac:dyDescent="0.3"/>
    <row r="23423" ht="15" customHeight="1" x14ac:dyDescent="0.3"/>
    <row r="23424" ht="15" customHeight="1" x14ac:dyDescent="0.3"/>
    <row r="23425" ht="15" customHeight="1" x14ac:dyDescent="0.3"/>
    <row r="23426" ht="15" customHeight="1" x14ac:dyDescent="0.3"/>
    <row r="23427" ht="15" customHeight="1" x14ac:dyDescent="0.3"/>
    <row r="23428" ht="15" customHeight="1" x14ac:dyDescent="0.3"/>
    <row r="23429" ht="15" customHeight="1" x14ac:dyDescent="0.3"/>
    <row r="23430" ht="15" customHeight="1" x14ac:dyDescent="0.3"/>
    <row r="23431" ht="15" customHeight="1" x14ac:dyDescent="0.3"/>
    <row r="23432" ht="15" customHeight="1" x14ac:dyDescent="0.3"/>
    <row r="23433" ht="15" customHeight="1" x14ac:dyDescent="0.3"/>
    <row r="23434" ht="15" customHeight="1" x14ac:dyDescent="0.3"/>
    <row r="23435" ht="15" customHeight="1" x14ac:dyDescent="0.3"/>
    <row r="23436" ht="15" customHeight="1" x14ac:dyDescent="0.3"/>
    <row r="23437" ht="15" customHeight="1" x14ac:dyDescent="0.3"/>
    <row r="23438" ht="15" customHeight="1" x14ac:dyDescent="0.3"/>
    <row r="23439" ht="15" customHeight="1" x14ac:dyDescent="0.3"/>
    <row r="23440" ht="15" customHeight="1" x14ac:dyDescent="0.3"/>
    <row r="23441" ht="15" customHeight="1" x14ac:dyDescent="0.3"/>
    <row r="23442" ht="15" customHeight="1" x14ac:dyDescent="0.3"/>
    <row r="23443" ht="15" customHeight="1" x14ac:dyDescent="0.3"/>
    <row r="23444" ht="15" customHeight="1" x14ac:dyDescent="0.3"/>
    <row r="23445" ht="15" customHeight="1" x14ac:dyDescent="0.3"/>
    <row r="23446" ht="15" customHeight="1" x14ac:dyDescent="0.3"/>
    <row r="23447" ht="15" customHeight="1" x14ac:dyDescent="0.3"/>
    <row r="23448" ht="15" customHeight="1" x14ac:dyDescent="0.3"/>
    <row r="23449" ht="15" customHeight="1" x14ac:dyDescent="0.3"/>
    <row r="23450" ht="15" customHeight="1" x14ac:dyDescent="0.3"/>
    <row r="23451" ht="15" customHeight="1" x14ac:dyDescent="0.3"/>
    <row r="23452" ht="15" customHeight="1" x14ac:dyDescent="0.3"/>
    <row r="23453" ht="15" customHeight="1" x14ac:dyDescent="0.3"/>
    <row r="23454" ht="15" customHeight="1" x14ac:dyDescent="0.3"/>
    <row r="23455" ht="15" customHeight="1" x14ac:dyDescent="0.3"/>
    <row r="23456" ht="15" customHeight="1" x14ac:dyDescent="0.3"/>
    <row r="23457" ht="15" customHeight="1" x14ac:dyDescent="0.3"/>
    <row r="23458" ht="15" customHeight="1" x14ac:dyDescent="0.3"/>
    <row r="23459" ht="15" customHeight="1" x14ac:dyDescent="0.3"/>
    <row r="23460" ht="15" customHeight="1" x14ac:dyDescent="0.3"/>
    <row r="23461" ht="15" customHeight="1" x14ac:dyDescent="0.3"/>
    <row r="23462" ht="15" customHeight="1" x14ac:dyDescent="0.3"/>
    <row r="23463" ht="15" customHeight="1" x14ac:dyDescent="0.3"/>
    <row r="23464" ht="15" customHeight="1" x14ac:dyDescent="0.3"/>
    <row r="23465" ht="15" customHeight="1" x14ac:dyDescent="0.3"/>
    <row r="23466" ht="15" customHeight="1" x14ac:dyDescent="0.3"/>
    <row r="23467" ht="15" customHeight="1" x14ac:dyDescent="0.3"/>
    <row r="23468" ht="15" customHeight="1" x14ac:dyDescent="0.3"/>
    <row r="23469" ht="15" customHeight="1" x14ac:dyDescent="0.3"/>
    <row r="23470" ht="15" customHeight="1" x14ac:dyDescent="0.3"/>
    <row r="23471" ht="15" customHeight="1" x14ac:dyDescent="0.3"/>
    <row r="23472" ht="15" customHeight="1" x14ac:dyDescent="0.3"/>
    <row r="23473" ht="15" customHeight="1" x14ac:dyDescent="0.3"/>
    <row r="23474" ht="15" customHeight="1" x14ac:dyDescent="0.3"/>
    <row r="23475" ht="15" customHeight="1" x14ac:dyDescent="0.3"/>
    <row r="23476" ht="15" customHeight="1" x14ac:dyDescent="0.3"/>
    <row r="23477" ht="15" customHeight="1" x14ac:dyDescent="0.3"/>
    <row r="23478" ht="15" customHeight="1" x14ac:dyDescent="0.3"/>
    <row r="23479" ht="15" customHeight="1" x14ac:dyDescent="0.3"/>
    <row r="23480" ht="15" customHeight="1" x14ac:dyDescent="0.3"/>
    <row r="23481" ht="15" customHeight="1" x14ac:dyDescent="0.3"/>
    <row r="23482" ht="15" customHeight="1" x14ac:dyDescent="0.3"/>
    <row r="23483" ht="15" customHeight="1" x14ac:dyDescent="0.3"/>
    <row r="23484" ht="15" customHeight="1" x14ac:dyDescent="0.3"/>
    <row r="23485" ht="15" customHeight="1" x14ac:dyDescent="0.3"/>
    <row r="23486" ht="15" customHeight="1" x14ac:dyDescent="0.3"/>
    <row r="23487" ht="15" customHeight="1" x14ac:dyDescent="0.3"/>
    <row r="23488" ht="15" customHeight="1" x14ac:dyDescent="0.3"/>
    <row r="23489" ht="15" customHeight="1" x14ac:dyDescent="0.3"/>
    <row r="23490" ht="15" customHeight="1" x14ac:dyDescent="0.3"/>
    <row r="23491" ht="15" customHeight="1" x14ac:dyDescent="0.3"/>
    <row r="23492" ht="15" customHeight="1" x14ac:dyDescent="0.3"/>
    <row r="23493" ht="15" customHeight="1" x14ac:dyDescent="0.3"/>
    <row r="23494" ht="15" customHeight="1" x14ac:dyDescent="0.3"/>
    <row r="23495" ht="15" customHeight="1" x14ac:dyDescent="0.3"/>
    <row r="23496" ht="15" customHeight="1" x14ac:dyDescent="0.3"/>
    <row r="23497" ht="15" customHeight="1" x14ac:dyDescent="0.3"/>
    <row r="23498" ht="15" customHeight="1" x14ac:dyDescent="0.3"/>
    <row r="23499" ht="15" customHeight="1" x14ac:dyDescent="0.3"/>
    <row r="23500" ht="15" customHeight="1" x14ac:dyDescent="0.3"/>
    <row r="23501" ht="15" customHeight="1" x14ac:dyDescent="0.3"/>
    <row r="23502" ht="15" customHeight="1" x14ac:dyDescent="0.3"/>
    <row r="23503" ht="15" customHeight="1" x14ac:dyDescent="0.3"/>
    <row r="23504" ht="15" customHeight="1" x14ac:dyDescent="0.3"/>
    <row r="23505" ht="15" customHeight="1" x14ac:dyDescent="0.3"/>
    <row r="23506" ht="15" customHeight="1" x14ac:dyDescent="0.3"/>
    <row r="23507" ht="15" customHeight="1" x14ac:dyDescent="0.3"/>
    <row r="23508" ht="15" customHeight="1" x14ac:dyDescent="0.3"/>
    <row r="23509" ht="15" customHeight="1" x14ac:dyDescent="0.3"/>
    <row r="23510" ht="15" customHeight="1" x14ac:dyDescent="0.3"/>
    <row r="23511" ht="15" customHeight="1" x14ac:dyDescent="0.3"/>
    <row r="23512" ht="15" customHeight="1" x14ac:dyDescent="0.3"/>
    <row r="23513" ht="15" customHeight="1" x14ac:dyDescent="0.3"/>
    <row r="23514" ht="15" customHeight="1" x14ac:dyDescent="0.3"/>
    <row r="23515" ht="15" customHeight="1" x14ac:dyDescent="0.3"/>
    <row r="23516" ht="15" customHeight="1" x14ac:dyDescent="0.3"/>
    <row r="23517" ht="15" customHeight="1" x14ac:dyDescent="0.3"/>
    <row r="23518" ht="15" customHeight="1" x14ac:dyDescent="0.3"/>
    <row r="23519" ht="15" customHeight="1" x14ac:dyDescent="0.3"/>
    <row r="23520" ht="15" customHeight="1" x14ac:dyDescent="0.3"/>
    <row r="23521" ht="15" customHeight="1" x14ac:dyDescent="0.3"/>
    <row r="23522" ht="15" customHeight="1" x14ac:dyDescent="0.3"/>
    <row r="23523" ht="15" customHeight="1" x14ac:dyDescent="0.3"/>
    <row r="23524" ht="15" customHeight="1" x14ac:dyDescent="0.3"/>
    <row r="23525" ht="15" customHeight="1" x14ac:dyDescent="0.3"/>
    <row r="23526" ht="15" customHeight="1" x14ac:dyDescent="0.3"/>
    <row r="23527" ht="15" customHeight="1" x14ac:dyDescent="0.3"/>
    <row r="23528" ht="15" customHeight="1" x14ac:dyDescent="0.3"/>
    <row r="23529" ht="15" customHeight="1" x14ac:dyDescent="0.3"/>
    <row r="23530" ht="15" customHeight="1" x14ac:dyDescent="0.3"/>
    <row r="23531" ht="15" customHeight="1" x14ac:dyDescent="0.3"/>
    <row r="23532" ht="15" customHeight="1" x14ac:dyDescent="0.3"/>
    <row r="23533" ht="15" customHeight="1" x14ac:dyDescent="0.3"/>
    <row r="23534" ht="15" customHeight="1" x14ac:dyDescent="0.3"/>
    <row r="23535" ht="15" customHeight="1" x14ac:dyDescent="0.3"/>
    <row r="23536" ht="15" customHeight="1" x14ac:dyDescent="0.3"/>
    <row r="23537" ht="15" customHeight="1" x14ac:dyDescent="0.3"/>
    <row r="23538" ht="15" customHeight="1" x14ac:dyDescent="0.3"/>
    <row r="23539" ht="15" customHeight="1" x14ac:dyDescent="0.3"/>
    <row r="23540" ht="15" customHeight="1" x14ac:dyDescent="0.3"/>
    <row r="23541" ht="15" customHeight="1" x14ac:dyDescent="0.3"/>
    <row r="23542" ht="15" customHeight="1" x14ac:dyDescent="0.3"/>
    <row r="23543" ht="15" customHeight="1" x14ac:dyDescent="0.3"/>
    <row r="23544" ht="15" customHeight="1" x14ac:dyDescent="0.3"/>
    <row r="23545" ht="15" customHeight="1" x14ac:dyDescent="0.3"/>
    <row r="23546" ht="15" customHeight="1" x14ac:dyDescent="0.3"/>
    <row r="23547" ht="15" customHeight="1" x14ac:dyDescent="0.3"/>
    <row r="23548" ht="15" customHeight="1" x14ac:dyDescent="0.3"/>
    <row r="23549" ht="15" customHeight="1" x14ac:dyDescent="0.3"/>
    <row r="23550" ht="15" customHeight="1" x14ac:dyDescent="0.3"/>
    <row r="23551" ht="15" customHeight="1" x14ac:dyDescent="0.3"/>
    <row r="23552" ht="15" customHeight="1" x14ac:dyDescent="0.3"/>
    <row r="23553" ht="15" customHeight="1" x14ac:dyDescent="0.3"/>
    <row r="23554" ht="15" customHeight="1" x14ac:dyDescent="0.3"/>
    <row r="23555" ht="15" customHeight="1" x14ac:dyDescent="0.3"/>
    <row r="23556" ht="15" customHeight="1" x14ac:dyDescent="0.3"/>
    <row r="23557" ht="15" customHeight="1" x14ac:dyDescent="0.3"/>
    <row r="23558" ht="15" customHeight="1" x14ac:dyDescent="0.3"/>
    <row r="23559" ht="15" customHeight="1" x14ac:dyDescent="0.3"/>
    <row r="23560" ht="15" customHeight="1" x14ac:dyDescent="0.3"/>
    <row r="23561" ht="15" customHeight="1" x14ac:dyDescent="0.3"/>
    <row r="23562" ht="15" customHeight="1" x14ac:dyDescent="0.3"/>
    <row r="23563" ht="15" customHeight="1" x14ac:dyDescent="0.3"/>
    <row r="23564" ht="15" customHeight="1" x14ac:dyDescent="0.3"/>
    <row r="23565" ht="15" customHeight="1" x14ac:dyDescent="0.3"/>
    <row r="23566" ht="15" customHeight="1" x14ac:dyDescent="0.3"/>
    <row r="23567" ht="15" customHeight="1" x14ac:dyDescent="0.3"/>
    <row r="23568" ht="15" customHeight="1" x14ac:dyDescent="0.3"/>
    <row r="23569" ht="15" customHeight="1" x14ac:dyDescent="0.3"/>
    <row r="23570" ht="15" customHeight="1" x14ac:dyDescent="0.3"/>
    <row r="23571" ht="15" customHeight="1" x14ac:dyDescent="0.3"/>
    <row r="23572" ht="15" customHeight="1" x14ac:dyDescent="0.3"/>
    <row r="23573" ht="15" customHeight="1" x14ac:dyDescent="0.3"/>
    <row r="23574" ht="15" customHeight="1" x14ac:dyDescent="0.3"/>
    <row r="23575" ht="15" customHeight="1" x14ac:dyDescent="0.3"/>
    <row r="23576" ht="15" customHeight="1" x14ac:dyDescent="0.3"/>
    <row r="23577" ht="15" customHeight="1" x14ac:dyDescent="0.3"/>
    <row r="23578" ht="15" customHeight="1" x14ac:dyDescent="0.3"/>
    <row r="23579" ht="15" customHeight="1" x14ac:dyDescent="0.3"/>
    <row r="23580" ht="15" customHeight="1" x14ac:dyDescent="0.3"/>
    <row r="23581" ht="15" customHeight="1" x14ac:dyDescent="0.3"/>
    <row r="23582" ht="15" customHeight="1" x14ac:dyDescent="0.3"/>
    <row r="23583" ht="15" customHeight="1" x14ac:dyDescent="0.3"/>
    <row r="23584" ht="15" customHeight="1" x14ac:dyDescent="0.3"/>
    <row r="23585" ht="15" customHeight="1" x14ac:dyDescent="0.3"/>
    <row r="23586" ht="15" customHeight="1" x14ac:dyDescent="0.3"/>
    <row r="23587" ht="15" customHeight="1" x14ac:dyDescent="0.3"/>
    <row r="23588" ht="15" customHeight="1" x14ac:dyDescent="0.3"/>
    <row r="23589" ht="15" customHeight="1" x14ac:dyDescent="0.3"/>
    <row r="23590" ht="15" customHeight="1" x14ac:dyDescent="0.3"/>
    <row r="23591" ht="15" customHeight="1" x14ac:dyDescent="0.3"/>
    <row r="23592" ht="15" customHeight="1" x14ac:dyDescent="0.3"/>
    <row r="23593" ht="15" customHeight="1" x14ac:dyDescent="0.3"/>
    <row r="23594" ht="15" customHeight="1" x14ac:dyDescent="0.3"/>
    <row r="23595" ht="15" customHeight="1" x14ac:dyDescent="0.3"/>
    <row r="23596" ht="15" customHeight="1" x14ac:dyDescent="0.3"/>
    <row r="23597" ht="15" customHeight="1" x14ac:dyDescent="0.3"/>
    <row r="23598" ht="15" customHeight="1" x14ac:dyDescent="0.3"/>
    <row r="23599" ht="15" customHeight="1" x14ac:dyDescent="0.3"/>
    <row r="23600" ht="15" customHeight="1" x14ac:dyDescent="0.3"/>
    <row r="23601" ht="15" customHeight="1" x14ac:dyDescent="0.3"/>
    <row r="23602" ht="15" customHeight="1" x14ac:dyDescent="0.3"/>
    <row r="23603" ht="15" customHeight="1" x14ac:dyDescent="0.3"/>
    <row r="23604" ht="15" customHeight="1" x14ac:dyDescent="0.3"/>
    <row r="23605" ht="15" customHeight="1" x14ac:dyDescent="0.3"/>
    <row r="23606" ht="15" customHeight="1" x14ac:dyDescent="0.3"/>
    <row r="23607" ht="15" customHeight="1" x14ac:dyDescent="0.3"/>
    <row r="23608" ht="15" customHeight="1" x14ac:dyDescent="0.3"/>
    <row r="23609" ht="15" customHeight="1" x14ac:dyDescent="0.3"/>
    <row r="23610" ht="15" customHeight="1" x14ac:dyDescent="0.3"/>
    <row r="23611" ht="15" customHeight="1" x14ac:dyDescent="0.3"/>
    <row r="23612" ht="15" customHeight="1" x14ac:dyDescent="0.3"/>
    <row r="23613" ht="15" customHeight="1" x14ac:dyDescent="0.3"/>
    <row r="23614" ht="15" customHeight="1" x14ac:dyDescent="0.3"/>
    <row r="23615" ht="15" customHeight="1" x14ac:dyDescent="0.3"/>
    <row r="23616" ht="15" customHeight="1" x14ac:dyDescent="0.3"/>
    <row r="23617" ht="15" customHeight="1" x14ac:dyDescent="0.3"/>
    <row r="23618" ht="15" customHeight="1" x14ac:dyDescent="0.3"/>
    <row r="23619" ht="15" customHeight="1" x14ac:dyDescent="0.3"/>
    <row r="23620" ht="15" customHeight="1" x14ac:dyDescent="0.3"/>
    <row r="23621" ht="15" customHeight="1" x14ac:dyDescent="0.3"/>
    <row r="23622" ht="15" customHeight="1" x14ac:dyDescent="0.3"/>
    <row r="23623" ht="15" customHeight="1" x14ac:dyDescent="0.3"/>
    <row r="23624" ht="15" customHeight="1" x14ac:dyDescent="0.3"/>
    <row r="23625" ht="15" customHeight="1" x14ac:dyDescent="0.3"/>
    <row r="23626" ht="15" customHeight="1" x14ac:dyDescent="0.3"/>
    <row r="23627" ht="15" customHeight="1" x14ac:dyDescent="0.3"/>
    <row r="23628" ht="15" customHeight="1" x14ac:dyDescent="0.3"/>
    <row r="23629" ht="15" customHeight="1" x14ac:dyDescent="0.3"/>
    <row r="23630" ht="15" customHeight="1" x14ac:dyDescent="0.3"/>
    <row r="23631" ht="15" customHeight="1" x14ac:dyDescent="0.3"/>
    <row r="23632" ht="15" customHeight="1" x14ac:dyDescent="0.3"/>
    <row r="23633" ht="15" customHeight="1" x14ac:dyDescent="0.3"/>
    <row r="23634" ht="15" customHeight="1" x14ac:dyDescent="0.3"/>
    <row r="23635" ht="15" customHeight="1" x14ac:dyDescent="0.3"/>
    <row r="23636" ht="15" customHeight="1" x14ac:dyDescent="0.3"/>
    <row r="23637" ht="15" customHeight="1" x14ac:dyDescent="0.3"/>
    <row r="23638" ht="15" customHeight="1" x14ac:dyDescent="0.3"/>
    <row r="23639" ht="15" customHeight="1" x14ac:dyDescent="0.3"/>
    <row r="23640" ht="15" customHeight="1" x14ac:dyDescent="0.3"/>
    <row r="23641" ht="15" customHeight="1" x14ac:dyDescent="0.3"/>
    <row r="23642" ht="15" customHeight="1" x14ac:dyDescent="0.3"/>
    <row r="23643" ht="15" customHeight="1" x14ac:dyDescent="0.3"/>
    <row r="23644" ht="15" customHeight="1" x14ac:dyDescent="0.3"/>
    <row r="23645" ht="15" customHeight="1" x14ac:dyDescent="0.3"/>
    <row r="23646" ht="15" customHeight="1" x14ac:dyDescent="0.3"/>
    <row r="23647" ht="15" customHeight="1" x14ac:dyDescent="0.3"/>
    <row r="23648" ht="15" customHeight="1" x14ac:dyDescent="0.3"/>
    <row r="23649" ht="15" customHeight="1" x14ac:dyDescent="0.3"/>
    <row r="23650" ht="15" customHeight="1" x14ac:dyDescent="0.3"/>
    <row r="23651" ht="15" customHeight="1" x14ac:dyDescent="0.3"/>
    <row r="23652" ht="15" customHeight="1" x14ac:dyDescent="0.3"/>
    <row r="23653" ht="15" customHeight="1" x14ac:dyDescent="0.3"/>
    <row r="23654" ht="15" customHeight="1" x14ac:dyDescent="0.3"/>
    <row r="23655" ht="15" customHeight="1" x14ac:dyDescent="0.3"/>
    <row r="23656" ht="15" customHeight="1" x14ac:dyDescent="0.3"/>
    <row r="23657" ht="15" customHeight="1" x14ac:dyDescent="0.3"/>
    <row r="23658" ht="15" customHeight="1" x14ac:dyDescent="0.3"/>
    <row r="23659" ht="15" customHeight="1" x14ac:dyDescent="0.3"/>
    <row r="23660" ht="15" customHeight="1" x14ac:dyDescent="0.3"/>
    <row r="23661" ht="15" customHeight="1" x14ac:dyDescent="0.3"/>
    <row r="23662" ht="15" customHeight="1" x14ac:dyDescent="0.3"/>
    <row r="23663" ht="15" customHeight="1" x14ac:dyDescent="0.3"/>
    <row r="23664" ht="15" customHeight="1" x14ac:dyDescent="0.3"/>
    <row r="23665" ht="15" customHeight="1" x14ac:dyDescent="0.3"/>
    <row r="23666" ht="15" customHeight="1" x14ac:dyDescent="0.3"/>
    <row r="23667" ht="15" customHeight="1" x14ac:dyDescent="0.3"/>
    <row r="23668" ht="15" customHeight="1" x14ac:dyDescent="0.3"/>
    <row r="23669" ht="15" customHeight="1" x14ac:dyDescent="0.3"/>
    <row r="23670" ht="15" customHeight="1" x14ac:dyDescent="0.3"/>
    <row r="23671" ht="15" customHeight="1" x14ac:dyDescent="0.3"/>
    <row r="23672" ht="15" customHeight="1" x14ac:dyDescent="0.3"/>
    <row r="23673" ht="15" customHeight="1" x14ac:dyDescent="0.3"/>
    <row r="23674" ht="15" customHeight="1" x14ac:dyDescent="0.3"/>
    <row r="23675" ht="15" customHeight="1" x14ac:dyDescent="0.3"/>
    <row r="23676" ht="15" customHeight="1" x14ac:dyDescent="0.3"/>
    <row r="23677" ht="15" customHeight="1" x14ac:dyDescent="0.3"/>
    <row r="23678" ht="15" customHeight="1" x14ac:dyDescent="0.3"/>
    <row r="23679" ht="15" customHeight="1" x14ac:dyDescent="0.3"/>
    <row r="23680" ht="15" customHeight="1" x14ac:dyDescent="0.3"/>
    <row r="23681" ht="15" customHeight="1" x14ac:dyDescent="0.3"/>
    <row r="23682" ht="15" customHeight="1" x14ac:dyDescent="0.3"/>
    <row r="23683" ht="15" customHeight="1" x14ac:dyDescent="0.3"/>
    <row r="23684" ht="15" customHeight="1" x14ac:dyDescent="0.3"/>
    <row r="23685" ht="15" customHeight="1" x14ac:dyDescent="0.3"/>
    <row r="23686" ht="15" customHeight="1" x14ac:dyDescent="0.3"/>
    <row r="23687" ht="15" customHeight="1" x14ac:dyDescent="0.3"/>
    <row r="23688" ht="15" customHeight="1" x14ac:dyDescent="0.3"/>
    <row r="23689" ht="15" customHeight="1" x14ac:dyDescent="0.3"/>
    <row r="23690" ht="15" customHeight="1" x14ac:dyDescent="0.3"/>
    <row r="23691" ht="15" customHeight="1" x14ac:dyDescent="0.3"/>
    <row r="23692" ht="15" customHeight="1" x14ac:dyDescent="0.3"/>
    <row r="23693" ht="15" customHeight="1" x14ac:dyDescent="0.3"/>
    <row r="23694" ht="15" customHeight="1" x14ac:dyDescent="0.3"/>
    <row r="23695" ht="15" customHeight="1" x14ac:dyDescent="0.3"/>
    <row r="23696" ht="15" customHeight="1" x14ac:dyDescent="0.3"/>
    <row r="23697" ht="15" customHeight="1" x14ac:dyDescent="0.3"/>
    <row r="23698" ht="15" customHeight="1" x14ac:dyDescent="0.3"/>
    <row r="23699" ht="15" customHeight="1" x14ac:dyDescent="0.3"/>
    <row r="23700" ht="15" customHeight="1" x14ac:dyDescent="0.3"/>
    <row r="23701" ht="15" customHeight="1" x14ac:dyDescent="0.3"/>
    <row r="23702" ht="15" customHeight="1" x14ac:dyDescent="0.3"/>
    <row r="23703" ht="15" customHeight="1" x14ac:dyDescent="0.3"/>
    <row r="23704" ht="15" customHeight="1" x14ac:dyDescent="0.3"/>
    <row r="23705" ht="15" customHeight="1" x14ac:dyDescent="0.3"/>
    <row r="23706" ht="15" customHeight="1" x14ac:dyDescent="0.3"/>
    <row r="23707" ht="15" customHeight="1" x14ac:dyDescent="0.3"/>
    <row r="23708" ht="15" customHeight="1" x14ac:dyDescent="0.3"/>
    <row r="23709" ht="15" customHeight="1" x14ac:dyDescent="0.3"/>
    <row r="23710" ht="15" customHeight="1" x14ac:dyDescent="0.3"/>
    <row r="23711" ht="15" customHeight="1" x14ac:dyDescent="0.3"/>
    <row r="23712" ht="15" customHeight="1" x14ac:dyDescent="0.3"/>
    <row r="23713" ht="15" customHeight="1" x14ac:dyDescent="0.3"/>
    <row r="23714" ht="15" customHeight="1" x14ac:dyDescent="0.3"/>
    <row r="23715" ht="15" customHeight="1" x14ac:dyDescent="0.3"/>
    <row r="23716" ht="15" customHeight="1" x14ac:dyDescent="0.3"/>
    <row r="23717" ht="15" customHeight="1" x14ac:dyDescent="0.3"/>
    <row r="23718" ht="15" customHeight="1" x14ac:dyDescent="0.3"/>
    <row r="23719" ht="15" customHeight="1" x14ac:dyDescent="0.3"/>
    <row r="23720" ht="15" customHeight="1" x14ac:dyDescent="0.3"/>
    <row r="23721" ht="15" customHeight="1" x14ac:dyDescent="0.3"/>
    <row r="23722" ht="15" customHeight="1" x14ac:dyDescent="0.3"/>
    <row r="23723" ht="15" customHeight="1" x14ac:dyDescent="0.3"/>
    <row r="23724" ht="15" customHeight="1" x14ac:dyDescent="0.3"/>
    <row r="23725" ht="15" customHeight="1" x14ac:dyDescent="0.3"/>
    <row r="23726" ht="15" customHeight="1" x14ac:dyDescent="0.3"/>
    <row r="23727" ht="15" customHeight="1" x14ac:dyDescent="0.3"/>
    <row r="23728" ht="15" customHeight="1" x14ac:dyDescent="0.3"/>
    <row r="23729" ht="15" customHeight="1" x14ac:dyDescent="0.3"/>
    <row r="23730" ht="15" customHeight="1" x14ac:dyDescent="0.3"/>
    <row r="23731" ht="15" customHeight="1" x14ac:dyDescent="0.3"/>
    <row r="23732" ht="15" customHeight="1" x14ac:dyDescent="0.3"/>
    <row r="23733" ht="15" customHeight="1" x14ac:dyDescent="0.3"/>
    <row r="23734" ht="15" customHeight="1" x14ac:dyDescent="0.3"/>
    <row r="23735" ht="15" customHeight="1" x14ac:dyDescent="0.3"/>
    <row r="23736" ht="15" customHeight="1" x14ac:dyDescent="0.3"/>
    <row r="23737" ht="15" customHeight="1" x14ac:dyDescent="0.3"/>
    <row r="23738" ht="15" customHeight="1" x14ac:dyDescent="0.3"/>
    <row r="23739" ht="15" customHeight="1" x14ac:dyDescent="0.3"/>
    <row r="23740" ht="15" customHeight="1" x14ac:dyDescent="0.3"/>
    <row r="23741" ht="15" customHeight="1" x14ac:dyDescent="0.3"/>
    <row r="23742" ht="15" customHeight="1" x14ac:dyDescent="0.3"/>
    <row r="23743" ht="15" customHeight="1" x14ac:dyDescent="0.3"/>
    <row r="23744" ht="15" customHeight="1" x14ac:dyDescent="0.3"/>
    <row r="23745" ht="15" customHeight="1" x14ac:dyDescent="0.3"/>
    <row r="23746" ht="15" customHeight="1" x14ac:dyDescent="0.3"/>
    <row r="23747" ht="15" customHeight="1" x14ac:dyDescent="0.3"/>
    <row r="23748" ht="15" customHeight="1" x14ac:dyDescent="0.3"/>
    <row r="23749" ht="15" customHeight="1" x14ac:dyDescent="0.3"/>
    <row r="23750" ht="15" customHeight="1" x14ac:dyDescent="0.3"/>
    <row r="23751" ht="15" customHeight="1" x14ac:dyDescent="0.3"/>
    <row r="23752" ht="15" customHeight="1" x14ac:dyDescent="0.3"/>
    <row r="23753" ht="15" customHeight="1" x14ac:dyDescent="0.3"/>
    <row r="23754" ht="15" customHeight="1" x14ac:dyDescent="0.3"/>
    <row r="23755" ht="15" customHeight="1" x14ac:dyDescent="0.3"/>
    <row r="23756" ht="15" customHeight="1" x14ac:dyDescent="0.3"/>
    <row r="23757" ht="15" customHeight="1" x14ac:dyDescent="0.3"/>
    <row r="23758" ht="15" customHeight="1" x14ac:dyDescent="0.3"/>
    <row r="23759" ht="15" customHeight="1" x14ac:dyDescent="0.3"/>
    <row r="23760" ht="15" customHeight="1" x14ac:dyDescent="0.3"/>
    <row r="23761" ht="15" customHeight="1" x14ac:dyDescent="0.3"/>
    <row r="23762" ht="15" customHeight="1" x14ac:dyDescent="0.3"/>
    <row r="23763" ht="15" customHeight="1" x14ac:dyDescent="0.3"/>
    <row r="23764" ht="15" customHeight="1" x14ac:dyDescent="0.3"/>
    <row r="23765" ht="15" customHeight="1" x14ac:dyDescent="0.3"/>
    <row r="23766" ht="15" customHeight="1" x14ac:dyDescent="0.3"/>
    <row r="23767" ht="15" customHeight="1" x14ac:dyDescent="0.3"/>
    <row r="23768" ht="15" customHeight="1" x14ac:dyDescent="0.3"/>
    <row r="23769" ht="15" customHeight="1" x14ac:dyDescent="0.3"/>
    <row r="23770" ht="15" customHeight="1" x14ac:dyDescent="0.3"/>
    <row r="23771" ht="15" customHeight="1" x14ac:dyDescent="0.3"/>
    <row r="23772" ht="15" customHeight="1" x14ac:dyDescent="0.3"/>
    <row r="23773" ht="15" customHeight="1" x14ac:dyDescent="0.3"/>
    <row r="23774" ht="15" customHeight="1" x14ac:dyDescent="0.3"/>
    <row r="23775" ht="15" customHeight="1" x14ac:dyDescent="0.3"/>
    <row r="23776" ht="15" customHeight="1" x14ac:dyDescent="0.3"/>
    <row r="23777" ht="15" customHeight="1" x14ac:dyDescent="0.3"/>
    <row r="23778" ht="15" customHeight="1" x14ac:dyDescent="0.3"/>
    <row r="23779" ht="15" customHeight="1" x14ac:dyDescent="0.3"/>
    <row r="23780" ht="15" customHeight="1" x14ac:dyDescent="0.3"/>
    <row r="23781" ht="15" customHeight="1" x14ac:dyDescent="0.3"/>
    <row r="23782" ht="15" customHeight="1" x14ac:dyDescent="0.3"/>
    <row r="23783" ht="15" customHeight="1" x14ac:dyDescent="0.3"/>
    <row r="23784" ht="15" customHeight="1" x14ac:dyDescent="0.3"/>
    <row r="23785" ht="15" customHeight="1" x14ac:dyDescent="0.3"/>
    <row r="23786" ht="15" customHeight="1" x14ac:dyDescent="0.3"/>
    <row r="23787" ht="15" customHeight="1" x14ac:dyDescent="0.3"/>
    <row r="23788" ht="15" customHeight="1" x14ac:dyDescent="0.3"/>
    <row r="23789" ht="15" customHeight="1" x14ac:dyDescent="0.3"/>
    <row r="23790" ht="15" customHeight="1" x14ac:dyDescent="0.3"/>
    <row r="23791" ht="15" customHeight="1" x14ac:dyDescent="0.3"/>
    <row r="23792" ht="15" customHeight="1" x14ac:dyDescent="0.3"/>
    <row r="23793" ht="15" customHeight="1" x14ac:dyDescent="0.3"/>
    <row r="23794" ht="15" customHeight="1" x14ac:dyDescent="0.3"/>
    <row r="23795" ht="15" customHeight="1" x14ac:dyDescent="0.3"/>
    <row r="23796" ht="15" customHeight="1" x14ac:dyDescent="0.3"/>
    <row r="23797" ht="15" customHeight="1" x14ac:dyDescent="0.3"/>
    <row r="23798" ht="15" customHeight="1" x14ac:dyDescent="0.3"/>
    <row r="23799" ht="15" customHeight="1" x14ac:dyDescent="0.3"/>
    <row r="23800" ht="15" customHeight="1" x14ac:dyDescent="0.3"/>
    <row r="23801" ht="15" customHeight="1" x14ac:dyDescent="0.3"/>
    <row r="23802" ht="15" customHeight="1" x14ac:dyDescent="0.3"/>
    <row r="23803" ht="15" customHeight="1" x14ac:dyDescent="0.3"/>
    <row r="23804" ht="15" customHeight="1" x14ac:dyDescent="0.3"/>
    <row r="23805" ht="15" customHeight="1" x14ac:dyDescent="0.3"/>
    <row r="23806" ht="15" customHeight="1" x14ac:dyDescent="0.3"/>
    <row r="23807" ht="15" customHeight="1" x14ac:dyDescent="0.3"/>
    <row r="23808" ht="15" customHeight="1" x14ac:dyDescent="0.3"/>
    <row r="23809" ht="15" customHeight="1" x14ac:dyDescent="0.3"/>
    <row r="23810" ht="15" customHeight="1" x14ac:dyDescent="0.3"/>
    <row r="23811" ht="15" customHeight="1" x14ac:dyDescent="0.3"/>
    <row r="23812" ht="15" customHeight="1" x14ac:dyDescent="0.3"/>
    <row r="23813" ht="15" customHeight="1" x14ac:dyDescent="0.3"/>
    <row r="23814" ht="15" customHeight="1" x14ac:dyDescent="0.3"/>
    <row r="23815" ht="15" customHeight="1" x14ac:dyDescent="0.3"/>
    <row r="23816" ht="15" customHeight="1" x14ac:dyDescent="0.3"/>
    <row r="23817" ht="15" customHeight="1" x14ac:dyDescent="0.3"/>
    <row r="23818" ht="15" customHeight="1" x14ac:dyDescent="0.3"/>
    <row r="23819" ht="15" customHeight="1" x14ac:dyDescent="0.3"/>
    <row r="23820" ht="15" customHeight="1" x14ac:dyDescent="0.3"/>
    <row r="23821" ht="15" customHeight="1" x14ac:dyDescent="0.3"/>
    <row r="23822" ht="15" customHeight="1" x14ac:dyDescent="0.3"/>
    <row r="23823" ht="15" customHeight="1" x14ac:dyDescent="0.3"/>
    <row r="23824" ht="15" customHeight="1" x14ac:dyDescent="0.3"/>
    <row r="23825" ht="15" customHeight="1" x14ac:dyDescent="0.3"/>
    <row r="23826" ht="15" customHeight="1" x14ac:dyDescent="0.3"/>
    <row r="23827" ht="15" customHeight="1" x14ac:dyDescent="0.3"/>
    <row r="23828" ht="15" customHeight="1" x14ac:dyDescent="0.3"/>
    <row r="23829" ht="15" customHeight="1" x14ac:dyDescent="0.3"/>
    <row r="23830" ht="15" customHeight="1" x14ac:dyDescent="0.3"/>
    <row r="23831" ht="15" customHeight="1" x14ac:dyDescent="0.3"/>
    <row r="23832" ht="15" customHeight="1" x14ac:dyDescent="0.3"/>
    <row r="23833" ht="15" customHeight="1" x14ac:dyDescent="0.3"/>
    <row r="23834" ht="15" customHeight="1" x14ac:dyDescent="0.3"/>
    <row r="23835" ht="15" customHeight="1" x14ac:dyDescent="0.3"/>
    <row r="23836" ht="15" customHeight="1" x14ac:dyDescent="0.3"/>
    <row r="23837" ht="15" customHeight="1" x14ac:dyDescent="0.3"/>
    <row r="23838" ht="15" customHeight="1" x14ac:dyDescent="0.3"/>
    <row r="23839" ht="15" customHeight="1" x14ac:dyDescent="0.3"/>
    <row r="23840" ht="15" customHeight="1" x14ac:dyDescent="0.3"/>
    <row r="23841" ht="15" customHeight="1" x14ac:dyDescent="0.3"/>
    <row r="23842" ht="15" customHeight="1" x14ac:dyDescent="0.3"/>
    <row r="23843" ht="15" customHeight="1" x14ac:dyDescent="0.3"/>
    <row r="23844" ht="15" customHeight="1" x14ac:dyDescent="0.3"/>
    <row r="23845" ht="15" customHeight="1" x14ac:dyDescent="0.3"/>
    <row r="23846" ht="15" customHeight="1" x14ac:dyDescent="0.3"/>
    <row r="23847" ht="15" customHeight="1" x14ac:dyDescent="0.3"/>
    <row r="23848" ht="15" customHeight="1" x14ac:dyDescent="0.3"/>
    <row r="23849" ht="15" customHeight="1" x14ac:dyDescent="0.3"/>
    <row r="23850" ht="15" customHeight="1" x14ac:dyDescent="0.3"/>
    <row r="23851" ht="15" customHeight="1" x14ac:dyDescent="0.3"/>
    <row r="23852" ht="15" customHeight="1" x14ac:dyDescent="0.3"/>
    <row r="23853" ht="15" customHeight="1" x14ac:dyDescent="0.3"/>
    <row r="23854" ht="15" customHeight="1" x14ac:dyDescent="0.3"/>
    <row r="23855" ht="15" customHeight="1" x14ac:dyDescent="0.3"/>
    <row r="23856" ht="15" customHeight="1" x14ac:dyDescent="0.3"/>
    <row r="23857" ht="15" customHeight="1" x14ac:dyDescent="0.3"/>
    <row r="23858" ht="15" customHeight="1" x14ac:dyDescent="0.3"/>
    <row r="23859" ht="15" customHeight="1" x14ac:dyDescent="0.3"/>
    <row r="23860" ht="15" customHeight="1" x14ac:dyDescent="0.3"/>
    <row r="23861" ht="15" customHeight="1" x14ac:dyDescent="0.3"/>
    <row r="23862" ht="15" customHeight="1" x14ac:dyDescent="0.3"/>
    <row r="23863" ht="15" customHeight="1" x14ac:dyDescent="0.3"/>
    <row r="23864" ht="15" customHeight="1" x14ac:dyDescent="0.3"/>
    <row r="23865" ht="15" customHeight="1" x14ac:dyDescent="0.3"/>
    <row r="23866" ht="15" customHeight="1" x14ac:dyDescent="0.3"/>
    <row r="23867" ht="15" customHeight="1" x14ac:dyDescent="0.3"/>
    <row r="23868" ht="15" customHeight="1" x14ac:dyDescent="0.3"/>
    <row r="23869" ht="15" customHeight="1" x14ac:dyDescent="0.3"/>
    <row r="23870" ht="15" customHeight="1" x14ac:dyDescent="0.3"/>
    <row r="23871" ht="15" customHeight="1" x14ac:dyDescent="0.3"/>
    <row r="23872" ht="15" customHeight="1" x14ac:dyDescent="0.3"/>
    <row r="23873" ht="15" customHeight="1" x14ac:dyDescent="0.3"/>
    <row r="23874" ht="15" customHeight="1" x14ac:dyDescent="0.3"/>
    <row r="23875" ht="15" customHeight="1" x14ac:dyDescent="0.3"/>
    <row r="23876" ht="15" customHeight="1" x14ac:dyDescent="0.3"/>
    <row r="23877" ht="15" customHeight="1" x14ac:dyDescent="0.3"/>
    <row r="23878" ht="15" customHeight="1" x14ac:dyDescent="0.3"/>
    <row r="23879" ht="15" customHeight="1" x14ac:dyDescent="0.3"/>
    <row r="23880" ht="15" customHeight="1" x14ac:dyDescent="0.3"/>
    <row r="23881" ht="15" customHeight="1" x14ac:dyDescent="0.3"/>
    <row r="23882" ht="15" customHeight="1" x14ac:dyDescent="0.3"/>
    <row r="23883" ht="15" customHeight="1" x14ac:dyDescent="0.3"/>
    <row r="23884" ht="15" customHeight="1" x14ac:dyDescent="0.3"/>
    <row r="23885" ht="15" customHeight="1" x14ac:dyDescent="0.3"/>
    <row r="23886" ht="15" customHeight="1" x14ac:dyDescent="0.3"/>
    <row r="23887" ht="15" customHeight="1" x14ac:dyDescent="0.3"/>
    <row r="23888" ht="15" customHeight="1" x14ac:dyDescent="0.3"/>
    <row r="23889" ht="15" customHeight="1" x14ac:dyDescent="0.3"/>
    <row r="23890" ht="15" customHeight="1" x14ac:dyDescent="0.3"/>
    <row r="23891" ht="15" customHeight="1" x14ac:dyDescent="0.3"/>
    <row r="23892" ht="15" customHeight="1" x14ac:dyDescent="0.3"/>
    <row r="23893" ht="15" customHeight="1" x14ac:dyDescent="0.3"/>
    <row r="23894" ht="15" customHeight="1" x14ac:dyDescent="0.3"/>
    <row r="23895" ht="15" customHeight="1" x14ac:dyDescent="0.3"/>
    <row r="23896" ht="15" customHeight="1" x14ac:dyDescent="0.3"/>
    <row r="23897" ht="15" customHeight="1" x14ac:dyDescent="0.3"/>
    <row r="23898" ht="15" customHeight="1" x14ac:dyDescent="0.3"/>
    <row r="23899" ht="15" customHeight="1" x14ac:dyDescent="0.3"/>
    <row r="23900" ht="15" customHeight="1" x14ac:dyDescent="0.3"/>
    <row r="23901" ht="15" customHeight="1" x14ac:dyDescent="0.3"/>
    <row r="23902" ht="15" customHeight="1" x14ac:dyDescent="0.3"/>
    <row r="23903" ht="15" customHeight="1" x14ac:dyDescent="0.3"/>
    <row r="23904" ht="15" customHeight="1" x14ac:dyDescent="0.3"/>
    <row r="23905" ht="15" customHeight="1" x14ac:dyDescent="0.3"/>
    <row r="23906" ht="15" customHeight="1" x14ac:dyDescent="0.3"/>
    <row r="23907" ht="15" customHeight="1" x14ac:dyDescent="0.3"/>
    <row r="23908" ht="15" customHeight="1" x14ac:dyDescent="0.3"/>
    <row r="23909" ht="15" customHeight="1" x14ac:dyDescent="0.3"/>
    <row r="23910" ht="15" customHeight="1" x14ac:dyDescent="0.3"/>
    <row r="23911" ht="15" customHeight="1" x14ac:dyDescent="0.3"/>
    <row r="23912" ht="15" customHeight="1" x14ac:dyDescent="0.3"/>
    <row r="23913" ht="15" customHeight="1" x14ac:dyDescent="0.3"/>
    <row r="23914" ht="15" customHeight="1" x14ac:dyDescent="0.3"/>
    <row r="23915" ht="15" customHeight="1" x14ac:dyDescent="0.3"/>
    <row r="23916" ht="15" customHeight="1" x14ac:dyDescent="0.3"/>
    <row r="23917" ht="15" customHeight="1" x14ac:dyDescent="0.3"/>
    <row r="23918" ht="15" customHeight="1" x14ac:dyDescent="0.3"/>
    <row r="23919" ht="15" customHeight="1" x14ac:dyDescent="0.3"/>
    <row r="23920" ht="15" customHeight="1" x14ac:dyDescent="0.3"/>
    <row r="23921" ht="15" customHeight="1" x14ac:dyDescent="0.3"/>
    <row r="23922" ht="15" customHeight="1" x14ac:dyDescent="0.3"/>
    <row r="23923" ht="15" customHeight="1" x14ac:dyDescent="0.3"/>
    <row r="23924" ht="15" customHeight="1" x14ac:dyDescent="0.3"/>
    <row r="23925" ht="15" customHeight="1" x14ac:dyDescent="0.3"/>
    <row r="23926" ht="15" customHeight="1" x14ac:dyDescent="0.3"/>
    <row r="23927" ht="15" customHeight="1" x14ac:dyDescent="0.3"/>
    <row r="23928" ht="15" customHeight="1" x14ac:dyDescent="0.3"/>
    <row r="23929" ht="15" customHeight="1" x14ac:dyDescent="0.3"/>
    <row r="23930" ht="15" customHeight="1" x14ac:dyDescent="0.3"/>
    <row r="23931" ht="15" customHeight="1" x14ac:dyDescent="0.3"/>
    <row r="23932" ht="15" customHeight="1" x14ac:dyDescent="0.3"/>
    <row r="23933" ht="15" customHeight="1" x14ac:dyDescent="0.3"/>
    <row r="23934" ht="15" customHeight="1" x14ac:dyDescent="0.3"/>
    <row r="23935" ht="15" customHeight="1" x14ac:dyDescent="0.3"/>
    <row r="23936" ht="15" customHeight="1" x14ac:dyDescent="0.3"/>
    <row r="23937" ht="15" customHeight="1" x14ac:dyDescent="0.3"/>
    <row r="23938" ht="15" customHeight="1" x14ac:dyDescent="0.3"/>
    <row r="23939" ht="15" customHeight="1" x14ac:dyDescent="0.3"/>
    <row r="23940" ht="15" customHeight="1" x14ac:dyDescent="0.3"/>
    <row r="23941" ht="15" customHeight="1" x14ac:dyDescent="0.3"/>
    <row r="23942" ht="15" customHeight="1" x14ac:dyDescent="0.3"/>
    <row r="23943" ht="15" customHeight="1" x14ac:dyDescent="0.3"/>
    <row r="23944" ht="15" customHeight="1" x14ac:dyDescent="0.3"/>
    <row r="23945" ht="15" customHeight="1" x14ac:dyDescent="0.3"/>
    <row r="23946" ht="15" customHeight="1" x14ac:dyDescent="0.3"/>
    <row r="23947" ht="15" customHeight="1" x14ac:dyDescent="0.3"/>
    <row r="23948" ht="15" customHeight="1" x14ac:dyDescent="0.3"/>
    <row r="23949" ht="15" customHeight="1" x14ac:dyDescent="0.3"/>
    <row r="23950" ht="15" customHeight="1" x14ac:dyDescent="0.3"/>
    <row r="23951" ht="15" customHeight="1" x14ac:dyDescent="0.3"/>
    <row r="23952" ht="15" customHeight="1" x14ac:dyDescent="0.3"/>
    <row r="23953" ht="15" customHeight="1" x14ac:dyDescent="0.3"/>
    <row r="23954" ht="15" customHeight="1" x14ac:dyDescent="0.3"/>
    <row r="23955" ht="15" customHeight="1" x14ac:dyDescent="0.3"/>
    <row r="23956" ht="15" customHeight="1" x14ac:dyDescent="0.3"/>
    <row r="23957" ht="15" customHeight="1" x14ac:dyDescent="0.3"/>
    <row r="23958" ht="15" customHeight="1" x14ac:dyDescent="0.3"/>
    <row r="23959" ht="15" customHeight="1" x14ac:dyDescent="0.3"/>
    <row r="23960" ht="15" customHeight="1" x14ac:dyDescent="0.3"/>
    <row r="23961" ht="15" customHeight="1" x14ac:dyDescent="0.3"/>
    <row r="23962" ht="15" customHeight="1" x14ac:dyDescent="0.3"/>
    <row r="23963" ht="15" customHeight="1" x14ac:dyDescent="0.3"/>
    <row r="23964" ht="15" customHeight="1" x14ac:dyDescent="0.3"/>
    <row r="23965" ht="15" customHeight="1" x14ac:dyDescent="0.3"/>
    <row r="23966" ht="15" customHeight="1" x14ac:dyDescent="0.3"/>
    <row r="23967" ht="15" customHeight="1" x14ac:dyDescent="0.3"/>
    <row r="23968" ht="15" customHeight="1" x14ac:dyDescent="0.3"/>
    <row r="23969" ht="15" customHeight="1" x14ac:dyDescent="0.3"/>
    <row r="23970" ht="15" customHeight="1" x14ac:dyDescent="0.3"/>
    <row r="23971" ht="15" customHeight="1" x14ac:dyDescent="0.3"/>
    <row r="23972" ht="15" customHeight="1" x14ac:dyDescent="0.3"/>
    <row r="23973" ht="15" customHeight="1" x14ac:dyDescent="0.3"/>
    <row r="23974" ht="15" customHeight="1" x14ac:dyDescent="0.3"/>
    <row r="23975" ht="15" customHeight="1" x14ac:dyDescent="0.3"/>
    <row r="23976" ht="15" customHeight="1" x14ac:dyDescent="0.3"/>
    <row r="23977" ht="15" customHeight="1" x14ac:dyDescent="0.3"/>
    <row r="23978" ht="15" customHeight="1" x14ac:dyDescent="0.3"/>
    <row r="23979" ht="15" customHeight="1" x14ac:dyDescent="0.3"/>
    <row r="23980" ht="15" customHeight="1" x14ac:dyDescent="0.3"/>
    <row r="23981" ht="15" customHeight="1" x14ac:dyDescent="0.3"/>
    <row r="23982" ht="15" customHeight="1" x14ac:dyDescent="0.3"/>
    <row r="23983" ht="15" customHeight="1" x14ac:dyDescent="0.3"/>
    <row r="23984" ht="15" customHeight="1" x14ac:dyDescent="0.3"/>
    <row r="23985" ht="15" customHeight="1" x14ac:dyDescent="0.3"/>
    <row r="23986" ht="15" customHeight="1" x14ac:dyDescent="0.3"/>
    <row r="23987" ht="15" customHeight="1" x14ac:dyDescent="0.3"/>
    <row r="23988" ht="15" customHeight="1" x14ac:dyDescent="0.3"/>
    <row r="23989" ht="15" customHeight="1" x14ac:dyDescent="0.3"/>
    <row r="23990" ht="15" customHeight="1" x14ac:dyDescent="0.3"/>
    <row r="23991" ht="15" customHeight="1" x14ac:dyDescent="0.3"/>
    <row r="23992" ht="15" customHeight="1" x14ac:dyDescent="0.3"/>
    <row r="23993" ht="15" customHeight="1" x14ac:dyDescent="0.3"/>
    <row r="23994" ht="15" customHeight="1" x14ac:dyDescent="0.3"/>
    <row r="23995" ht="15" customHeight="1" x14ac:dyDescent="0.3"/>
    <row r="23996" ht="15" customHeight="1" x14ac:dyDescent="0.3"/>
    <row r="23997" ht="15" customHeight="1" x14ac:dyDescent="0.3"/>
    <row r="23998" ht="15" customHeight="1" x14ac:dyDescent="0.3"/>
    <row r="23999" ht="15" customHeight="1" x14ac:dyDescent="0.3"/>
    <row r="24000" ht="15" customHeight="1" x14ac:dyDescent="0.3"/>
    <row r="24001" ht="15" customHeight="1" x14ac:dyDescent="0.3"/>
    <row r="24002" ht="15" customHeight="1" x14ac:dyDescent="0.3"/>
    <row r="24003" ht="15" customHeight="1" x14ac:dyDescent="0.3"/>
    <row r="24004" ht="15" customHeight="1" x14ac:dyDescent="0.3"/>
    <row r="24005" ht="15" customHeight="1" x14ac:dyDescent="0.3"/>
    <row r="24006" ht="15" customHeight="1" x14ac:dyDescent="0.3"/>
    <row r="24007" ht="15" customHeight="1" x14ac:dyDescent="0.3"/>
    <row r="24008" ht="15" customHeight="1" x14ac:dyDescent="0.3"/>
    <row r="24009" ht="15" customHeight="1" x14ac:dyDescent="0.3"/>
    <row r="24010" ht="15" customHeight="1" x14ac:dyDescent="0.3"/>
    <row r="24011" ht="15" customHeight="1" x14ac:dyDescent="0.3"/>
    <row r="24012" ht="15" customHeight="1" x14ac:dyDescent="0.3"/>
    <row r="24013" ht="15" customHeight="1" x14ac:dyDescent="0.3"/>
    <row r="24014" ht="15" customHeight="1" x14ac:dyDescent="0.3"/>
    <row r="24015" ht="15" customHeight="1" x14ac:dyDescent="0.3"/>
    <row r="24016" ht="15" customHeight="1" x14ac:dyDescent="0.3"/>
    <row r="24017" ht="15" customHeight="1" x14ac:dyDescent="0.3"/>
    <row r="24018" ht="15" customHeight="1" x14ac:dyDescent="0.3"/>
    <row r="24019" ht="15" customHeight="1" x14ac:dyDescent="0.3"/>
    <row r="24020" ht="15" customHeight="1" x14ac:dyDescent="0.3"/>
    <row r="24021" ht="15" customHeight="1" x14ac:dyDescent="0.3"/>
    <row r="24022" ht="15" customHeight="1" x14ac:dyDescent="0.3"/>
    <row r="24023" ht="15" customHeight="1" x14ac:dyDescent="0.3"/>
    <row r="24024" ht="15" customHeight="1" x14ac:dyDescent="0.3"/>
    <row r="24025" ht="15" customHeight="1" x14ac:dyDescent="0.3"/>
    <row r="24026" ht="15" customHeight="1" x14ac:dyDescent="0.3"/>
    <row r="24027" ht="15" customHeight="1" x14ac:dyDescent="0.3"/>
    <row r="24028" ht="15" customHeight="1" x14ac:dyDescent="0.3"/>
    <row r="24029" ht="15" customHeight="1" x14ac:dyDescent="0.3"/>
    <row r="24030" ht="15" customHeight="1" x14ac:dyDescent="0.3"/>
    <row r="24031" ht="15" customHeight="1" x14ac:dyDescent="0.3"/>
    <row r="24032" ht="15" customHeight="1" x14ac:dyDescent="0.3"/>
    <row r="24033" ht="15" customHeight="1" x14ac:dyDescent="0.3"/>
    <row r="24034" ht="15" customHeight="1" x14ac:dyDescent="0.3"/>
    <row r="24035" ht="15" customHeight="1" x14ac:dyDescent="0.3"/>
    <row r="24036" ht="15" customHeight="1" x14ac:dyDescent="0.3"/>
    <row r="24037" ht="15" customHeight="1" x14ac:dyDescent="0.3"/>
    <row r="24038" ht="15" customHeight="1" x14ac:dyDescent="0.3"/>
    <row r="24039" ht="15" customHeight="1" x14ac:dyDescent="0.3"/>
    <row r="24040" ht="15" customHeight="1" x14ac:dyDescent="0.3"/>
    <row r="24041" ht="15" customHeight="1" x14ac:dyDescent="0.3"/>
    <row r="24042" ht="15" customHeight="1" x14ac:dyDescent="0.3"/>
    <row r="24043" ht="15" customHeight="1" x14ac:dyDescent="0.3"/>
    <row r="24044" ht="15" customHeight="1" x14ac:dyDescent="0.3"/>
    <row r="24045" ht="15" customHeight="1" x14ac:dyDescent="0.3"/>
    <row r="24046" ht="15" customHeight="1" x14ac:dyDescent="0.3"/>
    <row r="24047" ht="15" customHeight="1" x14ac:dyDescent="0.3"/>
    <row r="24048" ht="15" customHeight="1" x14ac:dyDescent="0.3"/>
    <row r="24049" ht="15" customHeight="1" x14ac:dyDescent="0.3"/>
    <row r="24050" ht="15" customHeight="1" x14ac:dyDescent="0.3"/>
    <row r="24051" ht="15" customHeight="1" x14ac:dyDescent="0.3"/>
    <row r="24052" ht="15" customHeight="1" x14ac:dyDescent="0.3"/>
    <row r="24053" ht="15" customHeight="1" x14ac:dyDescent="0.3"/>
    <row r="24054" ht="15" customHeight="1" x14ac:dyDescent="0.3"/>
    <row r="24055" ht="15" customHeight="1" x14ac:dyDescent="0.3"/>
    <row r="24056" ht="15" customHeight="1" x14ac:dyDescent="0.3"/>
    <row r="24057" ht="15" customHeight="1" x14ac:dyDescent="0.3"/>
    <row r="24058" ht="15" customHeight="1" x14ac:dyDescent="0.3"/>
    <row r="24059" ht="15" customHeight="1" x14ac:dyDescent="0.3"/>
    <row r="24060" ht="15" customHeight="1" x14ac:dyDescent="0.3"/>
    <row r="24061" ht="15" customHeight="1" x14ac:dyDescent="0.3"/>
    <row r="24062" ht="15" customHeight="1" x14ac:dyDescent="0.3"/>
    <row r="24063" ht="15" customHeight="1" x14ac:dyDescent="0.3"/>
    <row r="24064" ht="15" customHeight="1" x14ac:dyDescent="0.3"/>
    <row r="24065" ht="15" customHeight="1" x14ac:dyDescent="0.3"/>
    <row r="24066" ht="15" customHeight="1" x14ac:dyDescent="0.3"/>
    <row r="24067" ht="15" customHeight="1" x14ac:dyDescent="0.3"/>
    <row r="24068" ht="15" customHeight="1" x14ac:dyDescent="0.3"/>
    <row r="24069" ht="15" customHeight="1" x14ac:dyDescent="0.3"/>
    <row r="24070" ht="15" customHeight="1" x14ac:dyDescent="0.3"/>
    <row r="24071" ht="15" customHeight="1" x14ac:dyDescent="0.3"/>
    <row r="24072" ht="15" customHeight="1" x14ac:dyDescent="0.3"/>
    <row r="24073" ht="15" customHeight="1" x14ac:dyDescent="0.3"/>
    <row r="24074" ht="15" customHeight="1" x14ac:dyDescent="0.3"/>
    <row r="24075" ht="15" customHeight="1" x14ac:dyDescent="0.3"/>
    <row r="24076" ht="15" customHeight="1" x14ac:dyDescent="0.3"/>
    <row r="24077" ht="15" customHeight="1" x14ac:dyDescent="0.3"/>
    <row r="24078" ht="15" customHeight="1" x14ac:dyDescent="0.3"/>
    <row r="24079" ht="15" customHeight="1" x14ac:dyDescent="0.3"/>
    <row r="24080" ht="15" customHeight="1" x14ac:dyDescent="0.3"/>
    <row r="24081" ht="15" customHeight="1" x14ac:dyDescent="0.3"/>
    <row r="24082" ht="15" customHeight="1" x14ac:dyDescent="0.3"/>
    <row r="24083" ht="15" customHeight="1" x14ac:dyDescent="0.3"/>
    <row r="24084" ht="15" customHeight="1" x14ac:dyDescent="0.3"/>
    <row r="24085" ht="15" customHeight="1" x14ac:dyDescent="0.3"/>
    <row r="24086" ht="15" customHeight="1" x14ac:dyDescent="0.3"/>
    <row r="24087" ht="15" customHeight="1" x14ac:dyDescent="0.3"/>
    <row r="24088" ht="15" customHeight="1" x14ac:dyDescent="0.3"/>
    <row r="24089" ht="15" customHeight="1" x14ac:dyDescent="0.3"/>
    <row r="24090" ht="15" customHeight="1" x14ac:dyDescent="0.3"/>
    <row r="24091" ht="15" customHeight="1" x14ac:dyDescent="0.3"/>
    <row r="24092" ht="15" customHeight="1" x14ac:dyDescent="0.3"/>
    <row r="24093" ht="15" customHeight="1" x14ac:dyDescent="0.3"/>
    <row r="24094" ht="15" customHeight="1" x14ac:dyDescent="0.3"/>
    <row r="24095" ht="15" customHeight="1" x14ac:dyDescent="0.3"/>
    <row r="24096" ht="15" customHeight="1" x14ac:dyDescent="0.3"/>
    <row r="24097" ht="15" customHeight="1" x14ac:dyDescent="0.3"/>
    <row r="24098" ht="15" customHeight="1" x14ac:dyDescent="0.3"/>
    <row r="24099" ht="15" customHeight="1" x14ac:dyDescent="0.3"/>
    <row r="24100" ht="15" customHeight="1" x14ac:dyDescent="0.3"/>
    <row r="24101" ht="15" customHeight="1" x14ac:dyDescent="0.3"/>
    <row r="24102" ht="15" customHeight="1" x14ac:dyDescent="0.3"/>
    <row r="24103" ht="15" customHeight="1" x14ac:dyDescent="0.3"/>
    <row r="24104" ht="15" customHeight="1" x14ac:dyDescent="0.3"/>
    <row r="24105" ht="15" customHeight="1" x14ac:dyDescent="0.3"/>
    <row r="24106" ht="15" customHeight="1" x14ac:dyDescent="0.3"/>
    <row r="24107" ht="15" customHeight="1" x14ac:dyDescent="0.3"/>
    <row r="24108" ht="15" customHeight="1" x14ac:dyDescent="0.3"/>
    <row r="24109" ht="15" customHeight="1" x14ac:dyDescent="0.3"/>
    <row r="24110" ht="15" customHeight="1" x14ac:dyDescent="0.3"/>
    <row r="24111" ht="15" customHeight="1" x14ac:dyDescent="0.3"/>
    <row r="24112" ht="15" customHeight="1" x14ac:dyDescent="0.3"/>
    <row r="24113" ht="15" customHeight="1" x14ac:dyDescent="0.3"/>
    <row r="24114" ht="15" customHeight="1" x14ac:dyDescent="0.3"/>
    <row r="24115" ht="15" customHeight="1" x14ac:dyDescent="0.3"/>
    <row r="24116" ht="15" customHeight="1" x14ac:dyDescent="0.3"/>
    <row r="24117" ht="15" customHeight="1" x14ac:dyDescent="0.3"/>
    <row r="24118" ht="15" customHeight="1" x14ac:dyDescent="0.3"/>
    <row r="24119" ht="15" customHeight="1" x14ac:dyDescent="0.3"/>
    <row r="24120" ht="15" customHeight="1" x14ac:dyDescent="0.3"/>
    <row r="24121" ht="15" customHeight="1" x14ac:dyDescent="0.3"/>
    <row r="24122" ht="15" customHeight="1" x14ac:dyDescent="0.3"/>
    <row r="24123" ht="15" customHeight="1" x14ac:dyDescent="0.3"/>
    <row r="24124" ht="15" customHeight="1" x14ac:dyDescent="0.3"/>
    <row r="24125" ht="15" customHeight="1" x14ac:dyDescent="0.3"/>
    <row r="24126" ht="15" customHeight="1" x14ac:dyDescent="0.3"/>
    <row r="24127" ht="15" customHeight="1" x14ac:dyDescent="0.3"/>
    <row r="24128" ht="15" customHeight="1" x14ac:dyDescent="0.3"/>
    <row r="24129" ht="15" customHeight="1" x14ac:dyDescent="0.3"/>
    <row r="24130" ht="15" customHeight="1" x14ac:dyDescent="0.3"/>
    <row r="24131" ht="15" customHeight="1" x14ac:dyDescent="0.3"/>
    <row r="24132" ht="15" customHeight="1" x14ac:dyDescent="0.3"/>
    <row r="24133" ht="15" customHeight="1" x14ac:dyDescent="0.3"/>
    <row r="24134" ht="15" customHeight="1" x14ac:dyDescent="0.3"/>
    <row r="24135" ht="15" customHeight="1" x14ac:dyDescent="0.3"/>
    <row r="24136" ht="15" customHeight="1" x14ac:dyDescent="0.3"/>
    <row r="24137" ht="15" customHeight="1" x14ac:dyDescent="0.3"/>
    <row r="24138" ht="15" customHeight="1" x14ac:dyDescent="0.3"/>
    <row r="24139" ht="15" customHeight="1" x14ac:dyDescent="0.3"/>
    <row r="24140" ht="15" customHeight="1" x14ac:dyDescent="0.3"/>
    <row r="24141" ht="15" customHeight="1" x14ac:dyDescent="0.3"/>
    <row r="24142" ht="15" customHeight="1" x14ac:dyDescent="0.3"/>
    <row r="24143" ht="15" customHeight="1" x14ac:dyDescent="0.3"/>
    <row r="24144" ht="15" customHeight="1" x14ac:dyDescent="0.3"/>
    <row r="24145" ht="15" customHeight="1" x14ac:dyDescent="0.3"/>
    <row r="24146" ht="15" customHeight="1" x14ac:dyDescent="0.3"/>
    <row r="24147" ht="15" customHeight="1" x14ac:dyDescent="0.3"/>
    <row r="24148" ht="15" customHeight="1" x14ac:dyDescent="0.3"/>
    <row r="24149" ht="15" customHeight="1" x14ac:dyDescent="0.3"/>
    <row r="24150" ht="15" customHeight="1" x14ac:dyDescent="0.3"/>
    <row r="24151" ht="15" customHeight="1" x14ac:dyDescent="0.3"/>
    <row r="24152" ht="15" customHeight="1" x14ac:dyDescent="0.3"/>
    <row r="24153" ht="15" customHeight="1" x14ac:dyDescent="0.3"/>
    <row r="24154" ht="15" customHeight="1" x14ac:dyDescent="0.3"/>
    <row r="24155" ht="15" customHeight="1" x14ac:dyDescent="0.3"/>
    <row r="24156" ht="15" customHeight="1" x14ac:dyDescent="0.3"/>
    <row r="24157" ht="15" customHeight="1" x14ac:dyDescent="0.3"/>
    <row r="24158" ht="15" customHeight="1" x14ac:dyDescent="0.3"/>
    <row r="24159" ht="15" customHeight="1" x14ac:dyDescent="0.3"/>
    <row r="24160" ht="15" customHeight="1" x14ac:dyDescent="0.3"/>
    <row r="24161" ht="15" customHeight="1" x14ac:dyDescent="0.3"/>
    <row r="24162" ht="15" customHeight="1" x14ac:dyDescent="0.3"/>
    <row r="24163" ht="15" customHeight="1" x14ac:dyDescent="0.3"/>
    <row r="24164" ht="15" customHeight="1" x14ac:dyDescent="0.3"/>
    <row r="24165" ht="15" customHeight="1" x14ac:dyDescent="0.3"/>
    <row r="24166" ht="15" customHeight="1" x14ac:dyDescent="0.3"/>
    <row r="24167" ht="15" customHeight="1" x14ac:dyDescent="0.3"/>
    <row r="24168" ht="15" customHeight="1" x14ac:dyDescent="0.3"/>
    <row r="24169" ht="15" customHeight="1" x14ac:dyDescent="0.3"/>
    <row r="24170" ht="15" customHeight="1" x14ac:dyDescent="0.3"/>
    <row r="24171" ht="15" customHeight="1" x14ac:dyDescent="0.3"/>
    <row r="24172" ht="15" customHeight="1" x14ac:dyDescent="0.3"/>
    <row r="24173" ht="15" customHeight="1" x14ac:dyDescent="0.3"/>
    <row r="24174" ht="15" customHeight="1" x14ac:dyDescent="0.3"/>
    <row r="24175" ht="15" customHeight="1" x14ac:dyDescent="0.3"/>
    <row r="24176" ht="15" customHeight="1" x14ac:dyDescent="0.3"/>
    <row r="24177" ht="15" customHeight="1" x14ac:dyDescent="0.3"/>
    <row r="24178" ht="15" customHeight="1" x14ac:dyDescent="0.3"/>
    <row r="24179" ht="15" customHeight="1" x14ac:dyDescent="0.3"/>
    <row r="24180" ht="15" customHeight="1" x14ac:dyDescent="0.3"/>
    <row r="24181" ht="15" customHeight="1" x14ac:dyDescent="0.3"/>
    <row r="24182" ht="15" customHeight="1" x14ac:dyDescent="0.3"/>
    <row r="24183" ht="15" customHeight="1" x14ac:dyDescent="0.3"/>
    <row r="24184" ht="15" customHeight="1" x14ac:dyDescent="0.3"/>
    <row r="24185" ht="15" customHeight="1" x14ac:dyDescent="0.3"/>
    <row r="24186" ht="15" customHeight="1" x14ac:dyDescent="0.3"/>
    <row r="24187" ht="15" customHeight="1" x14ac:dyDescent="0.3"/>
    <row r="24188" ht="15" customHeight="1" x14ac:dyDescent="0.3"/>
    <row r="24189" ht="15" customHeight="1" x14ac:dyDescent="0.3"/>
    <row r="24190" ht="15" customHeight="1" x14ac:dyDescent="0.3"/>
    <row r="24191" ht="15" customHeight="1" x14ac:dyDescent="0.3"/>
    <row r="24192" ht="15" customHeight="1" x14ac:dyDescent="0.3"/>
    <row r="24193" ht="15" customHeight="1" x14ac:dyDescent="0.3"/>
    <row r="24194" ht="15" customHeight="1" x14ac:dyDescent="0.3"/>
    <row r="24195" ht="15" customHeight="1" x14ac:dyDescent="0.3"/>
    <row r="24196" ht="15" customHeight="1" x14ac:dyDescent="0.3"/>
    <row r="24197" ht="15" customHeight="1" x14ac:dyDescent="0.3"/>
    <row r="24198" ht="15" customHeight="1" x14ac:dyDescent="0.3"/>
    <row r="24199" ht="15" customHeight="1" x14ac:dyDescent="0.3"/>
    <row r="24200" ht="15" customHeight="1" x14ac:dyDescent="0.3"/>
    <row r="24201" ht="15" customHeight="1" x14ac:dyDescent="0.3"/>
    <row r="24202" ht="15" customHeight="1" x14ac:dyDescent="0.3"/>
    <row r="24203" ht="15" customHeight="1" x14ac:dyDescent="0.3"/>
    <row r="24204" ht="15" customHeight="1" x14ac:dyDescent="0.3"/>
    <row r="24205" ht="15" customHeight="1" x14ac:dyDescent="0.3"/>
    <row r="24206" ht="15" customHeight="1" x14ac:dyDescent="0.3"/>
    <row r="24207" ht="15" customHeight="1" x14ac:dyDescent="0.3"/>
    <row r="24208" ht="15" customHeight="1" x14ac:dyDescent="0.3"/>
    <row r="24209" ht="15" customHeight="1" x14ac:dyDescent="0.3"/>
    <row r="24210" ht="15" customHeight="1" x14ac:dyDescent="0.3"/>
    <row r="24211" ht="15" customHeight="1" x14ac:dyDescent="0.3"/>
    <row r="24212" ht="15" customHeight="1" x14ac:dyDescent="0.3"/>
    <row r="24213" ht="15" customHeight="1" x14ac:dyDescent="0.3"/>
    <row r="24214" ht="15" customHeight="1" x14ac:dyDescent="0.3"/>
    <row r="24215" ht="15" customHeight="1" x14ac:dyDescent="0.3"/>
    <row r="24216" ht="15" customHeight="1" x14ac:dyDescent="0.3"/>
    <row r="24217" ht="15" customHeight="1" x14ac:dyDescent="0.3"/>
    <row r="24218" ht="15" customHeight="1" x14ac:dyDescent="0.3"/>
    <row r="24219" ht="15" customHeight="1" x14ac:dyDescent="0.3"/>
    <row r="24220" ht="15" customHeight="1" x14ac:dyDescent="0.3"/>
    <row r="24221" ht="15" customHeight="1" x14ac:dyDescent="0.3"/>
    <row r="24222" ht="15" customHeight="1" x14ac:dyDescent="0.3"/>
    <row r="24223" ht="15" customHeight="1" x14ac:dyDescent="0.3"/>
    <row r="24224" ht="15" customHeight="1" x14ac:dyDescent="0.3"/>
    <row r="24225" ht="15" customHeight="1" x14ac:dyDescent="0.3"/>
    <row r="24226" ht="15" customHeight="1" x14ac:dyDescent="0.3"/>
    <row r="24227" ht="15" customHeight="1" x14ac:dyDescent="0.3"/>
    <row r="24228" ht="15" customHeight="1" x14ac:dyDescent="0.3"/>
    <row r="24229" ht="15" customHeight="1" x14ac:dyDescent="0.3"/>
    <row r="24230" ht="15" customHeight="1" x14ac:dyDescent="0.3"/>
    <row r="24231" ht="15" customHeight="1" x14ac:dyDescent="0.3"/>
    <row r="24232" ht="15" customHeight="1" x14ac:dyDescent="0.3"/>
    <row r="24233" ht="15" customHeight="1" x14ac:dyDescent="0.3"/>
    <row r="24234" ht="15" customHeight="1" x14ac:dyDescent="0.3"/>
    <row r="24235" ht="15" customHeight="1" x14ac:dyDescent="0.3"/>
    <row r="24236" ht="15" customHeight="1" x14ac:dyDescent="0.3"/>
    <row r="24237" ht="15" customHeight="1" x14ac:dyDescent="0.3"/>
    <row r="24238" ht="15" customHeight="1" x14ac:dyDescent="0.3"/>
    <row r="24239" ht="15" customHeight="1" x14ac:dyDescent="0.3"/>
    <row r="24240" ht="15" customHeight="1" x14ac:dyDescent="0.3"/>
    <row r="24241" ht="15" customHeight="1" x14ac:dyDescent="0.3"/>
    <row r="24242" ht="15" customHeight="1" x14ac:dyDescent="0.3"/>
    <row r="24243" ht="15" customHeight="1" x14ac:dyDescent="0.3"/>
    <row r="24244" ht="15" customHeight="1" x14ac:dyDescent="0.3"/>
    <row r="24245" ht="15" customHeight="1" x14ac:dyDescent="0.3"/>
    <row r="24246" ht="15" customHeight="1" x14ac:dyDescent="0.3"/>
    <row r="24247" ht="15" customHeight="1" x14ac:dyDescent="0.3"/>
    <row r="24248" ht="15" customHeight="1" x14ac:dyDescent="0.3"/>
    <row r="24249" ht="15" customHeight="1" x14ac:dyDescent="0.3"/>
    <row r="24250" ht="15" customHeight="1" x14ac:dyDescent="0.3"/>
    <row r="24251" ht="15" customHeight="1" x14ac:dyDescent="0.3"/>
    <row r="24252" ht="15" customHeight="1" x14ac:dyDescent="0.3"/>
    <row r="24253" ht="15" customHeight="1" x14ac:dyDescent="0.3"/>
    <row r="24254" ht="15" customHeight="1" x14ac:dyDescent="0.3"/>
    <row r="24255" ht="15" customHeight="1" x14ac:dyDescent="0.3"/>
    <row r="24256" ht="15" customHeight="1" x14ac:dyDescent="0.3"/>
    <row r="24257" ht="15" customHeight="1" x14ac:dyDescent="0.3"/>
    <row r="24258" ht="15" customHeight="1" x14ac:dyDescent="0.3"/>
    <row r="24259" ht="15" customHeight="1" x14ac:dyDescent="0.3"/>
    <row r="24260" ht="15" customHeight="1" x14ac:dyDescent="0.3"/>
    <row r="24261" ht="15" customHeight="1" x14ac:dyDescent="0.3"/>
    <row r="24262" ht="15" customHeight="1" x14ac:dyDescent="0.3"/>
    <row r="24263" ht="15" customHeight="1" x14ac:dyDescent="0.3"/>
    <row r="24264" ht="15" customHeight="1" x14ac:dyDescent="0.3"/>
    <row r="24265" ht="15" customHeight="1" x14ac:dyDescent="0.3"/>
    <row r="24266" ht="15" customHeight="1" x14ac:dyDescent="0.3"/>
    <row r="24267" ht="15" customHeight="1" x14ac:dyDescent="0.3"/>
    <row r="24268" ht="15" customHeight="1" x14ac:dyDescent="0.3"/>
    <row r="24269" ht="15" customHeight="1" x14ac:dyDescent="0.3"/>
    <row r="24270" ht="15" customHeight="1" x14ac:dyDescent="0.3"/>
    <row r="24271" ht="15" customHeight="1" x14ac:dyDescent="0.3"/>
    <row r="24272" ht="15" customHeight="1" x14ac:dyDescent="0.3"/>
    <row r="24273" ht="15" customHeight="1" x14ac:dyDescent="0.3"/>
    <row r="24274" ht="15" customHeight="1" x14ac:dyDescent="0.3"/>
    <row r="24275" ht="15" customHeight="1" x14ac:dyDescent="0.3"/>
    <row r="24276" ht="15" customHeight="1" x14ac:dyDescent="0.3"/>
    <row r="24277" ht="15" customHeight="1" x14ac:dyDescent="0.3"/>
    <row r="24278" ht="15" customHeight="1" x14ac:dyDescent="0.3"/>
    <row r="24279" ht="15" customHeight="1" x14ac:dyDescent="0.3"/>
    <row r="24280" ht="15" customHeight="1" x14ac:dyDescent="0.3"/>
    <row r="24281" ht="15" customHeight="1" x14ac:dyDescent="0.3"/>
    <row r="24282" ht="15" customHeight="1" x14ac:dyDescent="0.3"/>
    <row r="24283" ht="15" customHeight="1" x14ac:dyDescent="0.3"/>
    <row r="24284" ht="15" customHeight="1" x14ac:dyDescent="0.3"/>
    <row r="24285" ht="15" customHeight="1" x14ac:dyDescent="0.3"/>
    <row r="24286" ht="15" customHeight="1" x14ac:dyDescent="0.3"/>
    <row r="24287" ht="15" customHeight="1" x14ac:dyDescent="0.3"/>
    <row r="24288" ht="15" customHeight="1" x14ac:dyDescent="0.3"/>
    <row r="24289" ht="15" customHeight="1" x14ac:dyDescent="0.3"/>
    <row r="24290" ht="15" customHeight="1" x14ac:dyDescent="0.3"/>
    <row r="24291" ht="15" customHeight="1" x14ac:dyDescent="0.3"/>
    <row r="24292" ht="15" customHeight="1" x14ac:dyDescent="0.3"/>
    <row r="24293" ht="15" customHeight="1" x14ac:dyDescent="0.3"/>
    <row r="24294" ht="15" customHeight="1" x14ac:dyDescent="0.3"/>
    <row r="24295" ht="15" customHeight="1" x14ac:dyDescent="0.3"/>
    <row r="24296" ht="15" customHeight="1" x14ac:dyDescent="0.3"/>
    <row r="24297" ht="15" customHeight="1" x14ac:dyDescent="0.3"/>
    <row r="24298" ht="15" customHeight="1" x14ac:dyDescent="0.3"/>
    <row r="24299" ht="15" customHeight="1" x14ac:dyDescent="0.3"/>
    <row r="24300" ht="15" customHeight="1" x14ac:dyDescent="0.3"/>
    <row r="24301" ht="15" customHeight="1" x14ac:dyDescent="0.3"/>
    <row r="24302" ht="15" customHeight="1" x14ac:dyDescent="0.3"/>
    <row r="24303" ht="15" customHeight="1" x14ac:dyDescent="0.3"/>
    <row r="24304" ht="15" customHeight="1" x14ac:dyDescent="0.3"/>
    <row r="24305" ht="15" customHeight="1" x14ac:dyDescent="0.3"/>
    <row r="24306" ht="15" customHeight="1" x14ac:dyDescent="0.3"/>
    <row r="24307" ht="15" customHeight="1" x14ac:dyDescent="0.3"/>
    <row r="24308" ht="15" customHeight="1" x14ac:dyDescent="0.3"/>
    <row r="24309" ht="15" customHeight="1" x14ac:dyDescent="0.3"/>
    <row r="24310" ht="15" customHeight="1" x14ac:dyDescent="0.3"/>
    <row r="24311" ht="15" customHeight="1" x14ac:dyDescent="0.3"/>
    <row r="24312" ht="15" customHeight="1" x14ac:dyDescent="0.3"/>
    <row r="24313" ht="15" customHeight="1" x14ac:dyDescent="0.3"/>
    <row r="24314" ht="15" customHeight="1" x14ac:dyDescent="0.3"/>
    <row r="24315" ht="15" customHeight="1" x14ac:dyDescent="0.3"/>
    <row r="24316" ht="15" customHeight="1" x14ac:dyDescent="0.3"/>
    <row r="24317" ht="15" customHeight="1" x14ac:dyDescent="0.3"/>
    <row r="24318" ht="15" customHeight="1" x14ac:dyDescent="0.3"/>
    <row r="24319" ht="15" customHeight="1" x14ac:dyDescent="0.3"/>
    <row r="24320" ht="15" customHeight="1" x14ac:dyDescent="0.3"/>
    <row r="24321" ht="15" customHeight="1" x14ac:dyDescent="0.3"/>
    <row r="24322" ht="15" customHeight="1" x14ac:dyDescent="0.3"/>
    <row r="24323" ht="15" customHeight="1" x14ac:dyDescent="0.3"/>
    <row r="24324" ht="15" customHeight="1" x14ac:dyDescent="0.3"/>
    <row r="24325" ht="15" customHeight="1" x14ac:dyDescent="0.3"/>
    <row r="24326" ht="15" customHeight="1" x14ac:dyDescent="0.3"/>
    <row r="24327" ht="15" customHeight="1" x14ac:dyDescent="0.3"/>
    <row r="24328" ht="15" customHeight="1" x14ac:dyDescent="0.3"/>
    <row r="24329" ht="15" customHeight="1" x14ac:dyDescent="0.3"/>
    <row r="24330" ht="15" customHeight="1" x14ac:dyDescent="0.3"/>
    <row r="24331" ht="15" customHeight="1" x14ac:dyDescent="0.3"/>
    <row r="24332" ht="15" customHeight="1" x14ac:dyDescent="0.3"/>
    <row r="24333" ht="15" customHeight="1" x14ac:dyDescent="0.3"/>
    <row r="24334" ht="15" customHeight="1" x14ac:dyDescent="0.3"/>
    <row r="24335" ht="15" customHeight="1" x14ac:dyDescent="0.3"/>
    <row r="24336" ht="15" customHeight="1" x14ac:dyDescent="0.3"/>
    <row r="24337" ht="15" customHeight="1" x14ac:dyDescent="0.3"/>
    <row r="24338" ht="15" customHeight="1" x14ac:dyDescent="0.3"/>
    <row r="24339" ht="15" customHeight="1" x14ac:dyDescent="0.3"/>
    <row r="24340" ht="15" customHeight="1" x14ac:dyDescent="0.3"/>
    <row r="24341" ht="15" customHeight="1" x14ac:dyDescent="0.3"/>
    <row r="24342" ht="15" customHeight="1" x14ac:dyDescent="0.3"/>
    <row r="24343" ht="15" customHeight="1" x14ac:dyDescent="0.3"/>
    <row r="24344" ht="15" customHeight="1" x14ac:dyDescent="0.3"/>
    <row r="24345" ht="15" customHeight="1" x14ac:dyDescent="0.3"/>
    <row r="24346" ht="15" customHeight="1" x14ac:dyDescent="0.3"/>
    <row r="24347" ht="15" customHeight="1" x14ac:dyDescent="0.3"/>
    <row r="24348" ht="15" customHeight="1" x14ac:dyDescent="0.3"/>
    <row r="24349" ht="15" customHeight="1" x14ac:dyDescent="0.3"/>
    <row r="24350" ht="15" customHeight="1" x14ac:dyDescent="0.3"/>
    <row r="24351" ht="15" customHeight="1" x14ac:dyDescent="0.3"/>
    <row r="24352" ht="15" customHeight="1" x14ac:dyDescent="0.3"/>
    <row r="24353" ht="15" customHeight="1" x14ac:dyDescent="0.3"/>
    <row r="24354" ht="15" customHeight="1" x14ac:dyDescent="0.3"/>
    <row r="24355" ht="15" customHeight="1" x14ac:dyDescent="0.3"/>
    <row r="24356" ht="15" customHeight="1" x14ac:dyDescent="0.3"/>
    <row r="24357" ht="15" customHeight="1" x14ac:dyDescent="0.3"/>
    <row r="24358" ht="15" customHeight="1" x14ac:dyDescent="0.3"/>
    <row r="24359" ht="15" customHeight="1" x14ac:dyDescent="0.3"/>
    <row r="24360" ht="15" customHeight="1" x14ac:dyDescent="0.3"/>
    <row r="24361" ht="15" customHeight="1" x14ac:dyDescent="0.3"/>
    <row r="24362" ht="15" customHeight="1" x14ac:dyDescent="0.3"/>
    <row r="24363" ht="15" customHeight="1" x14ac:dyDescent="0.3"/>
    <row r="24364" ht="15" customHeight="1" x14ac:dyDescent="0.3"/>
    <row r="24365" ht="15" customHeight="1" x14ac:dyDescent="0.3"/>
    <row r="24366" ht="15" customHeight="1" x14ac:dyDescent="0.3"/>
    <row r="24367" ht="15" customHeight="1" x14ac:dyDescent="0.3"/>
    <row r="24368" ht="15" customHeight="1" x14ac:dyDescent="0.3"/>
    <row r="24369" ht="15" customHeight="1" x14ac:dyDescent="0.3"/>
    <row r="24370" ht="15" customHeight="1" x14ac:dyDescent="0.3"/>
    <row r="24371" ht="15" customHeight="1" x14ac:dyDescent="0.3"/>
    <row r="24372" ht="15" customHeight="1" x14ac:dyDescent="0.3"/>
    <row r="24373" ht="15" customHeight="1" x14ac:dyDescent="0.3"/>
    <row r="24374" ht="15" customHeight="1" x14ac:dyDescent="0.3"/>
    <row r="24375" ht="15" customHeight="1" x14ac:dyDescent="0.3"/>
    <row r="24376" ht="15" customHeight="1" x14ac:dyDescent="0.3"/>
    <row r="24377" ht="15" customHeight="1" x14ac:dyDescent="0.3"/>
    <row r="24378" ht="15" customHeight="1" x14ac:dyDescent="0.3"/>
    <row r="24379" ht="15" customHeight="1" x14ac:dyDescent="0.3"/>
    <row r="24380" ht="15" customHeight="1" x14ac:dyDescent="0.3"/>
    <row r="24381" ht="15" customHeight="1" x14ac:dyDescent="0.3"/>
    <row r="24382" ht="15" customHeight="1" x14ac:dyDescent="0.3"/>
    <row r="24383" ht="15" customHeight="1" x14ac:dyDescent="0.3"/>
    <row r="24384" ht="15" customHeight="1" x14ac:dyDescent="0.3"/>
    <row r="24385" ht="15" customHeight="1" x14ac:dyDescent="0.3"/>
    <row r="24386" ht="15" customHeight="1" x14ac:dyDescent="0.3"/>
    <row r="24387" ht="15" customHeight="1" x14ac:dyDescent="0.3"/>
    <row r="24388" ht="15" customHeight="1" x14ac:dyDescent="0.3"/>
    <row r="24389" ht="15" customHeight="1" x14ac:dyDescent="0.3"/>
    <row r="24390" ht="15" customHeight="1" x14ac:dyDescent="0.3"/>
    <row r="24391" ht="15" customHeight="1" x14ac:dyDescent="0.3"/>
    <row r="24392" ht="15" customHeight="1" x14ac:dyDescent="0.3"/>
    <row r="24393" ht="15" customHeight="1" x14ac:dyDescent="0.3"/>
    <row r="24394" ht="15" customHeight="1" x14ac:dyDescent="0.3"/>
    <row r="24395" ht="15" customHeight="1" x14ac:dyDescent="0.3"/>
    <row r="24396" ht="15" customHeight="1" x14ac:dyDescent="0.3"/>
    <row r="24397" ht="15" customHeight="1" x14ac:dyDescent="0.3"/>
    <row r="24398" ht="15" customHeight="1" x14ac:dyDescent="0.3"/>
    <row r="24399" ht="15" customHeight="1" x14ac:dyDescent="0.3"/>
    <row r="24400" ht="15" customHeight="1" x14ac:dyDescent="0.3"/>
    <row r="24401" ht="15" customHeight="1" x14ac:dyDescent="0.3"/>
    <row r="24402" ht="15" customHeight="1" x14ac:dyDescent="0.3"/>
    <row r="24403" ht="15" customHeight="1" x14ac:dyDescent="0.3"/>
    <row r="24404" ht="15" customHeight="1" x14ac:dyDescent="0.3"/>
    <row r="24405" ht="15" customHeight="1" x14ac:dyDescent="0.3"/>
    <row r="24406" ht="15" customHeight="1" x14ac:dyDescent="0.3"/>
    <row r="24407" ht="15" customHeight="1" x14ac:dyDescent="0.3"/>
    <row r="24408" ht="15" customHeight="1" x14ac:dyDescent="0.3"/>
    <row r="24409" ht="15" customHeight="1" x14ac:dyDescent="0.3"/>
    <row r="24410" ht="15" customHeight="1" x14ac:dyDescent="0.3"/>
    <row r="24411" ht="15" customHeight="1" x14ac:dyDescent="0.3"/>
    <row r="24412" ht="15" customHeight="1" x14ac:dyDescent="0.3"/>
    <row r="24413" ht="15" customHeight="1" x14ac:dyDescent="0.3"/>
    <row r="24414" ht="15" customHeight="1" x14ac:dyDescent="0.3"/>
    <row r="24415" ht="15" customHeight="1" x14ac:dyDescent="0.3"/>
    <row r="24416" ht="15" customHeight="1" x14ac:dyDescent="0.3"/>
    <row r="24417" ht="15" customHeight="1" x14ac:dyDescent="0.3"/>
    <row r="24418" ht="15" customHeight="1" x14ac:dyDescent="0.3"/>
    <row r="24419" ht="15" customHeight="1" x14ac:dyDescent="0.3"/>
    <row r="24420" ht="15" customHeight="1" x14ac:dyDescent="0.3"/>
    <row r="24421" ht="15" customHeight="1" x14ac:dyDescent="0.3"/>
    <row r="24422" ht="15" customHeight="1" x14ac:dyDescent="0.3"/>
    <row r="24423" ht="15" customHeight="1" x14ac:dyDescent="0.3"/>
    <row r="24424" ht="15" customHeight="1" x14ac:dyDescent="0.3"/>
    <row r="24425" ht="15" customHeight="1" x14ac:dyDescent="0.3"/>
    <row r="24426" ht="15" customHeight="1" x14ac:dyDescent="0.3"/>
    <row r="24427" ht="15" customHeight="1" x14ac:dyDescent="0.3"/>
    <row r="24428" ht="15" customHeight="1" x14ac:dyDescent="0.3"/>
    <row r="24429" ht="15" customHeight="1" x14ac:dyDescent="0.3"/>
    <row r="24430" ht="15" customHeight="1" x14ac:dyDescent="0.3"/>
    <row r="24431" ht="15" customHeight="1" x14ac:dyDescent="0.3"/>
    <row r="24432" ht="15" customHeight="1" x14ac:dyDescent="0.3"/>
    <row r="24433" ht="15" customHeight="1" x14ac:dyDescent="0.3"/>
    <row r="24434" ht="15" customHeight="1" x14ac:dyDescent="0.3"/>
    <row r="24435" ht="15" customHeight="1" x14ac:dyDescent="0.3"/>
    <row r="24436" ht="15" customHeight="1" x14ac:dyDescent="0.3"/>
    <row r="24437" ht="15" customHeight="1" x14ac:dyDescent="0.3"/>
    <row r="24438" ht="15" customHeight="1" x14ac:dyDescent="0.3"/>
    <row r="24439" ht="15" customHeight="1" x14ac:dyDescent="0.3"/>
    <row r="24440" ht="15" customHeight="1" x14ac:dyDescent="0.3"/>
    <row r="24441" ht="15" customHeight="1" x14ac:dyDescent="0.3"/>
    <row r="24442" ht="15" customHeight="1" x14ac:dyDescent="0.3"/>
    <row r="24443" ht="15" customHeight="1" x14ac:dyDescent="0.3"/>
    <row r="24444" ht="15" customHeight="1" x14ac:dyDescent="0.3"/>
    <row r="24445" ht="15" customHeight="1" x14ac:dyDescent="0.3"/>
    <row r="24446" ht="15" customHeight="1" x14ac:dyDescent="0.3"/>
    <row r="24447" ht="15" customHeight="1" x14ac:dyDescent="0.3"/>
    <row r="24448" ht="15" customHeight="1" x14ac:dyDescent="0.3"/>
    <row r="24449" ht="15" customHeight="1" x14ac:dyDescent="0.3"/>
    <row r="24450" ht="15" customHeight="1" x14ac:dyDescent="0.3"/>
    <row r="24451" ht="15" customHeight="1" x14ac:dyDescent="0.3"/>
    <row r="24452" ht="15" customHeight="1" x14ac:dyDescent="0.3"/>
    <row r="24453" ht="15" customHeight="1" x14ac:dyDescent="0.3"/>
    <row r="24454" ht="15" customHeight="1" x14ac:dyDescent="0.3"/>
    <row r="24455" ht="15" customHeight="1" x14ac:dyDescent="0.3"/>
    <row r="24456" ht="15" customHeight="1" x14ac:dyDescent="0.3"/>
    <row r="24457" ht="15" customHeight="1" x14ac:dyDescent="0.3"/>
    <row r="24458" ht="15" customHeight="1" x14ac:dyDescent="0.3"/>
    <row r="24459" ht="15" customHeight="1" x14ac:dyDescent="0.3"/>
    <row r="24460" ht="15" customHeight="1" x14ac:dyDescent="0.3"/>
    <row r="24461" ht="15" customHeight="1" x14ac:dyDescent="0.3"/>
    <row r="24462" ht="15" customHeight="1" x14ac:dyDescent="0.3"/>
    <row r="24463" ht="15" customHeight="1" x14ac:dyDescent="0.3"/>
    <row r="24464" ht="15" customHeight="1" x14ac:dyDescent="0.3"/>
    <row r="24465" ht="15" customHeight="1" x14ac:dyDescent="0.3"/>
    <row r="24466" ht="15" customHeight="1" x14ac:dyDescent="0.3"/>
    <row r="24467" ht="15" customHeight="1" x14ac:dyDescent="0.3"/>
    <row r="24468" ht="15" customHeight="1" x14ac:dyDescent="0.3"/>
    <row r="24469" ht="15" customHeight="1" x14ac:dyDescent="0.3"/>
    <row r="24470" ht="15" customHeight="1" x14ac:dyDescent="0.3"/>
    <row r="24471" ht="15" customHeight="1" x14ac:dyDescent="0.3"/>
    <row r="24472" ht="15" customHeight="1" x14ac:dyDescent="0.3"/>
    <row r="24473" ht="15" customHeight="1" x14ac:dyDescent="0.3"/>
    <row r="24474" ht="15" customHeight="1" x14ac:dyDescent="0.3"/>
    <row r="24475" ht="15" customHeight="1" x14ac:dyDescent="0.3"/>
    <row r="24476" ht="15" customHeight="1" x14ac:dyDescent="0.3"/>
    <row r="24477" ht="15" customHeight="1" x14ac:dyDescent="0.3"/>
    <row r="24478" ht="15" customHeight="1" x14ac:dyDescent="0.3"/>
    <row r="24479" ht="15" customHeight="1" x14ac:dyDescent="0.3"/>
    <row r="24480" ht="15" customHeight="1" x14ac:dyDescent="0.3"/>
    <row r="24481" ht="15" customHeight="1" x14ac:dyDescent="0.3"/>
    <row r="24482" ht="15" customHeight="1" x14ac:dyDescent="0.3"/>
    <row r="24483" ht="15" customHeight="1" x14ac:dyDescent="0.3"/>
    <row r="24484" ht="15" customHeight="1" x14ac:dyDescent="0.3"/>
    <row r="24485" ht="15" customHeight="1" x14ac:dyDescent="0.3"/>
    <row r="24486" ht="15" customHeight="1" x14ac:dyDescent="0.3"/>
    <row r="24487" ht="15" customHeight="1" x14ac:dyDescent="0.3"/>
    <row r="24488" ht="15" customHeight="1" x14ac:dyDescent="0.3"/>
    <row r="24489" ht="15" customHeight="1" x14ac:dyDescent="0.3"/>
    <row r="24490" ht="15" customHeight="1" x14ac:dyDescent="0.3"/>
    <row r="24491" ht="15" customHeight="1" x14ac:dyDescent="0.3"/>
    <row r="24492" ht="15" customHeight="1" x14ac:dyDescent="0.3"/>
    <row r="24493" ht="15" customHeight="1" x14ac:dyDescent="0.3"/>
    <row r="24494" ht="15" customHeight="1" x14ac:dyDescent="0.3"/>
    <row r="24495" ht="15" customHeight="1" x14ac:dyDescent="0.3"/>
    <row r="24496" ht="15" customHeight="1" x14ac:dyDescent="0.3"/>
    <row r="24497" ht="15" customHeight="1" x14ac:dyDescent="0.3"/>
    <row r="24498" ht="15" customHeight="1" x14ac:dyDescent="0.3"/>
    <row r="24499" ht="15" customHeight="1" x14ac:dyDescent="0.3"/>
    <row r="24500" ht="15" customHeight="1" x14ac:dyDescent="0.3"/>
    <row r="24501" ht="15" customHeight="1" x14ac:dyDescent="0.3"/>
    <row r="24502" ht="15" customHeight="1" x14ac:dyDescent="0.3"/>
    <row r="24503" ht="15" customHeight="1" x14ac:dyDescent="0.3"/>
    <row r="24504" ht="15" customHeight="1" x14ac:dyDescent="0.3"/>
    <row r="24505" ht="15" customHeight="1" x14ac:dyDescent="0.3"/>
    <row r="24506" ht="15" customHeight="1" x14ac:dyDescent="0.3"/>
    <row r="24507" ht="15" customHeight="1" x14ac:dyDescent="0.3"/>
    <row r="24508" ht="15" customHeight="1" x14ac:dyDescent="0.3"/>
    <row r="24509" ht="15" customHeight="1" x14ac:dyDescent="0.3"/>
    <row r="24510" ht="15" customHeight="1" x14ac:dyDescent="0.3"/>
    <row r="24511" ht="15" customHeight="1" x14ac:dyDescent="0.3"/>
    <row r="24512" ht="15" customHeight="1" x14ac:dyDescent="0.3"/>
    <row r="24513" ht="15" customHeight="1" x14ac:dyDescent="0.3"/>
    <row r="24514" ht="15" customHeight="1" x14ac:dyDescent="0.3"/>
    <row r="24515" ht="15" customHeight="1" x14ac:dyDescent="0.3"/>
    <row r="24516" ht="15" customHeight="1" x14ac:dyDescent="0.3"/>
    <row r="24517" ht="15" customHeight="1" x14ac:dyDescent="0.3"/>
    <row r="24518" ht="15" customHeight="1" x14ac:dyDescent="0.3"/>
    <row r="24519" ht="15" customHeight="1" x14ac:dyDescent="0.3"/>
    <row r="24520" ht="15" customHeight="1" x14ac:dyDescent="0.3"/>
    <row r="24521" ht="15" customHeight="1" x14ac:dyDescent="0.3"/>
    <row r="24522" ht="15" customHeight="1" x14ac:dyDescent="0.3"/>
    <row r="24523" ht="15" customHeight="1" x14ac:dyDescent="0.3"/>
    <row r="24524" ht="15" customHeight="1" x14ac:dyDescent="0.3"/>
    <row r="24525" ht="15" customHeight="1" x14ac:dyDescent="0.3"/>
    <row r="24526" ht="15" customHeight="1" x14ac:dyDescent="0.3"/>
    <row r="24527" ht="15" customHeight="1" x14ac:dyDescent="0.3"/>
    <row r="24528" ht="15" customHeight="1" x14ac:dyDescent="0.3"/>
    <row r="24529" ht="15" customHeight="1" x14ac:dyDescent="0.3"/>
    <row r="24530" ht="15" customHeight="1" x14ac:dyDescent="0.3"/>
    <row r="24531" ht="15" customHeight="1" x14ac:dyDescent="0.3"/>
    <row r="24532" ht="15" customHeight="1" x14ac:dyDescent="0.3"/>
    <row r="24533" ht="15" customHeight="1" x14ac:dyDescent="0.3"/>
    <row r="24534" ht="15" customHeight="1" x14ac:dyDescent="0.3"/>
    <row r="24535" ht="15" customHeight="1" x14ac:dyDescent="0.3"/>
    <row r="24536" ht="15" customHeight="1" x14ac:dyDescent="0.3"/>
    <row r="24537" ht="15" customHeight="1" x14ac:dyDescent="0.3"/>
    <row r="24538" ht="15" customHeight="1" x14ac:dyDescent="0.3"/>
    <row r="24539" ht="15" customHeight="1" x14ac:dyDescent="0.3"/>
    <row r="24540" ht="15" customHeight="1" x14ac:dyDescent="0.3"/>
    <row r="24541" ht="15" customHeight="1" x14ac:dyDescent="0.3"/>
    <row r="24542" ht="15" customHeight="1" x14ac:dyDescent="0.3"/>
    <row r="24543" ht="15" customHeight="1" x14ac:dyDescent="0.3"/>
    <row r="24544" ht="15" customHeight="1" x14ac:dyDescent="0.3"/>
    <row r="24545" ht="15" customHeight="1" x14ac:dyDescent="0.3"/>
    <row r="24546" ht="15" customHeight="1" x14ac:dyDescent="0.3"/>
    <row r="24547" ht="15" customHeight="1" x14ac:dyDescent="0.3"/>
    <row r="24548" ht="15" customHeight="1" x14ac:dyDescent="0.3"/>
    <row r="24549" ht="15" customHeight="1" x14ac:dyDescent="0.3"/>
    <row r="24550" ht="15" customHeight="1" x14ac:dyDescent="0.3"/>
    <row r="24551" ht="15" customHeight="1" x14ac:dyDescent="0.3"/>
    <row r="24552" ht="15" customHeight="1" x14ac:dyDescent="0.3"/>
    <row r="24553" ht="15" customHeight="1" x14ac:dyDescent="0.3"/>
    <row r="24554" ht="15" customHeight="1" x14ac:dyDescent="0.3"/>
    <row r="24555" ht="15" customHeight="1" x14ac:dyDescent="0.3"/>
    <row r="24556" ht="15" customHeight="1" x14ac:dyDescent="0.3"/>
    <row r="24557" ht="15" customHeight="1" x14ac:dyDescent="0.3"/>
    <row r="24558" ht="15" customHeight="1" x14ac:dyDescent="0.3"/>
    <row r="24559" ht="15" customHeight="1" x14ac:dyDescent="0.3"/>
    <row r="24560" ht="15" customHeight="1" x14ac:dyDescent="0.3"/>
    <row r="24561" ht="15" customHeight="1" x14ac:dyDescent="0.3"/>
    <row r="24562" ht="15" customHeight="1" x14ac:dyDescent="0.3"/>
    <row r="24563" ht="15" customHeight="1" x14ac:dyDescent="0.3"/>
    <row r="24564" ht="15" customHeight="1" x14ac:dyDescent="0.3"/>
    <row r="24565" ht="15" customHeight="1" x14ac:dyDescent="0.3"/>
    <row r="24566" ht="15" customHeight="1" x14ac:dyDescent="0.3"/>
    <row r="24567" ht="15" customHeight="1" x14ac:dyDescent="0.3"/>
    <row r="24568" ht="15" customHeight="1" x14ac:dyDescent="0.3"/>
    <row r="24569" ht="15" customHeight="1" x14ac:dyDescent="0.3"/>
    <row r="24570" ht="15" customHeight="1" x14ac:dyDescent="0.3"/>
    <row r="24571" ht="15" customHeight="1" x14ac:dyDescent="0.3"/>
    <row r="24572" ht="15" customHeight="1" x14ac:dyDescent="0.3"/>
    <row r="24573" ht="15" customHeight="1" x14ac:dyDescent="0.3"/>
    <row r="24574" ht="15" customHeight="1" x14ac:dyDescent="0.3"/>
    <row r="24575" ht="15" customHeight="1" x14ac:dyDescent="0.3"/>
    <row r="24576" ht="15" customHeight="1" x14ac:dyDescent="0.3"/>
    <row r="24577" ht="15" customHeight="1" x14ac:dyDescent="0.3"/>
    <row r="24578" ht="15" customHeight="1" x14ac:dyDescent="0.3"/>
    <row r="24579" ht="15" customHeight="1" x14ac:dyDescent="0.3"/>
    <row r="24580" ht="15" customHeight="1" x14ac:dyDescent="0.3"/>
    <row r="24581" ht="15" customHeight="1" x14ac:dyDescent="0.3"/>
    <row r="24582" ht="15" customHeight="1" x14ac:dyDescent="0.3"/>
    <row r="24583" ht="15" customHeight="1" x14ac:dyDescent="0.3"/>
    <row r="24584" ht="15" customHeight="1" x14ac:dyDescent="0.3"/>
    <row r="24585" ht="15" customHeight="1" x14ac:dyDescent="0.3"/>
    <row r="24586" ht="15" customHeight="1" x14ac:dyDescent="0.3"/>
    <row r="24587" ht="15" customHeight="1" x14ac:dyDescent="0.3"/>
    <row r="24588" ht="15" customHeight="1" x14ac:dyDescent="0.3"/>
    <row r="24589" ht="15" customHeight="1" x14ac:dyDescent="0.3"/>
    <row r="24590" ht="15" customHeight="1" x14ac:dyDescent="0.3"/>
    <row r="24591" ht="15" customHeight="1" x14ac:dyDescent="0.3"/>
    <row r="24592" ht="15" customHeight="1" x14ac:dyDescent="0.3"/>
    <row r="24593" ht="15" customHeight="1" x14ac:dyDescent="0.3"/>
    <row r="24594" ht="15" customHeight="1" x14ac:dyDescent="0.3"/>
    <row r="24595" ht="15" customHeight="1" x14ac:dyDescent="0.3"/>
    <row r="24596" ht="15" customHeight="1" x14ac:dyDescent="0.3"/>
    <row r="24597" ht="15" customHeight="1" x14ac:dyDescent="0.3"/>
    <row r="24598" ht="15" customHeight="1" x14ac:dyDescent="0.3"/>
    <row r="24599" ht="15" customHeight="1" x14ac:dyDescent="0.3"/>
    <row r="24600" ht="15" customHeight="1" x14ac:dyDescent="0.3"/>
    <row r="24601" ht="15" customHeight="1" x14ac:dyDescent="0.3"/>
    <row r="24602" ht="15" customHeight="1" x14ac:dyDescent="0.3"/>
    <row r="24603" ht="15" customHeight="1" x14ac:dyDescent="0.3"/>
    <row r="24604" ht="15" customHeight="1" x14ac:dyDescent="0.3"/>
    <row r="24605" ht="15" customHeight="1" x14ac:dyDescent="0.3"/>
    <row r="24606" ht="15" customHeight="1" x14ac:dyDescent="0.3"/>
    <row r="24607" ht="15" customHeight="1" x14ac:dyDescent="0.3"/>
    <row r="24608" ht="15" customHeight="1" x14ac:dyDescent="0.3"/>
    <row r="24609" ht="15" customHeight="1" x14ac:dyDescent="0.3"/>
    <row r="24610" ht="15" customHeight="1" x14ac:dyDescent="0.3"/>
    <row r="24611" ht="15" customHeight="1" x14ac:dyDescent="0.3"/>
    <row r="24612" ht="15" customHeight="1" x14ac:dyDescent="0.3"/>
    <row r="24613" ht="15" customHeight="1" x14ac:dyDescent="0.3"/>
    <row r="24614" ht="15" customHeight="1" x14ac:dyDescent="0.3"/>
    <row r="24615" ht="15" customHeight="1" x14ac:dyDescent="0.3"/>
    <row r="24616" ht="15" customHeight="1" x14ac:dyDescent="0.3"/>
    <row r="24617" ht="15" customHeight="1" x14ac:dyDescent="0.3"/>
    <row r="24618" ht="15" customHeight="1" x14ac:dyDescent="0.3"/>
    <row r="24619" ht="15" customHeight="1" x14ac:dyDescent="0.3"/>
    <row r="24620" ht="15" customHeight="1" x14ac:dyDescent="0.3"/>
    <row r="24621" ht="15" customHeight="1" x14ac:dyDescent="0.3"/>
    <row r="24622" ht="15" customHeight="1" x14ac:dyDescent="0.3"/>
    <row r="24623" ht="15" customHeight="1" x14ac:dyDescent="0.3"/>
    <row r="24624" ht="15" customHeight="1" x14ac:dyDescent="0.3"/>
    <row r="24625" ht="15" customHeight="1" x14ac:dyDescent="0.3"/>
    <row r="24626" ht="15" customHeight="1" x14ac:dyDescent="0.3"/>
    <row r="24627" ht="15" customHeight="1" x14ac:dyDescent="0.3"/>
    <row r="24628" ht="15" customHeight="1" x14ac:dyDescent="0.3"/>
    <row r="24629" ht="15" customHeight="1" x14ac:dyDescent="0.3"/>
    <row r="24630" ht="15" customHeight="1" x14ac:dyDescent="0.3"/>
    <row r="24631" ht="15" customHeight="1" x14ac:dyDescent="0.3"/>
    <row r="24632" ht="15" customHeight="1" x14ac:dyDescent="0.3"/>
    <row r="24633" ht="15" customHeight="1" x14ac:dyDescent="0.3"/>
    <row r="24634" ht="15" customHeight="1" x14ac:dyDescent="0.3"/>
    <row r="24635" ht="15" customHeight="1" x14ac:dyDescent="0.3"/>
    <row r="24636" ht="15" customHeight="1" x14ac:dyDescent="0.3"/>
    <row r="24637" ht="15" customHeight="1" x14ac:dyDescent="0.3"/>
    <row r="24638" ht="15" customHeight="1" x14ac:dyDescent="0.3"/>
    <row r="24639" ht="15" customHeight="1" x14ac:dyDescent="0.3"/>
    <row r="24640" ht="15" customHeight="1" x14ac:dyDescent="0.3"/>
    <row r="24641" ht="15" customHeight="1" x14ac:dyDescent="0.3"/>
    <row r="24642" ht="15" customHeight="1" x14ac:dyDescent="0.3"/>
    <row r="24643" ht="15" customHeight="1" x14ac:dyDescent="0.3"/>
    <row r="24644" ht="15" customHeight="1" x14ac:dyDescent="0.3"/>
    <row r="24645" ht="15" customHeight="1" x14ac:dyDescent="0.3"/>
    <row r="24646" ht="15" customHeight="1" x14ac:dyDescent="0.3"/>
    <row r="24647" ht="15" customHeight="1" x14ac:dyDescent="0.3"/>
    <row r="24648" ht="15" customHeight="1" x14ac:dyDescent="0.3"/>
    <row r="24649" ht="15" customHeight="1" x14ac:dyDescent="0.3"/>
    <row r="24650" ht="15" customHeight="1" x14ac:dyDescent="0.3"/>
    <row r="24651" ht="15" customHeight="1" x14ac:dyDescent="0.3"/>
    <row r="24652" ht="15" customHeight="1" x14ac:dyDescent="0.3"/>
    <row r="24653" ht="15" customHeight="1" x14ac:dyDescent="0.3"/>
    <row r="24654" ht="15" customHeight="1" x14ac:dyDescent="0.3"/>
    <row r="24655" ht="15" customHeight="1" x14ac:dyDescent="0.3"/>
    <row r="24656" ht="15" customHeight="1" x14ac:dyDescent="0.3"/>
    <row r="24657" ht="15" customHeight="1" x14ac:dyDescent="0.3"/>
    <row r="24658" ht="15" customHeight="1" x14ac:dyDescent="0.3"/>
    <row r="24659" ht="15" customHeight="1" x14ac:dyDescent="0.3"/>
    <row r="24660" ht="15" customHeight="1" x14ac:dyDescent="0.3"/>
    <row r="24661" ht="15" customHeight="1" x14ac:dyDescent="0.3"/>
    <row r="24662" ht="15" customHeight="1" x14ac:dyDescent="0.3"/>
    <row r="24663" ht="15" customHeight="1" x14ac:dyDescent="0.3"/>
    <row r="24664" ht="15" customHeight="1" x14ac:dyDescent="0.3"/>
    <row r="24665" ht="15" customHeight="1" x14ac:dyDescent="0.3"/>
    <row r="24666" ht="15" customHeight="1" x14ac:dyDescent="0.3"/>
    <row r="24667" ht="15" customHeight="1" x14ac:dyDescent="0.3"/>
    <row r="24668" ht="15" customHeight="1" x14ac:dyDescent="0.3"/>
    <row r="24669" ht="15" customHeight="1" x14ac:dyDescent="0.3"/>
    <row r="24670" ht="15" customHeight="1" x14ac:dyDescent="0.3"/>
    <row r="24671" ht="15" customHeight="1" x14ac:dyDescent="0.3"/>
    <row r="24672" ht="15" customHeight="1" x14ac:dyDescent="0.3"/>
    <row r="24673" ht="15" customHeight="1" x14ac:dyDescent="0.3"/>
    <row r="24674" ht="15" customHeight="1" x14ac:dyDescent="0.3"/>
    <row r="24675" ht="15" customHeight="1" x14ac:dyDescent="0.3"/>
    <row r="24676" ht="15" customHeight="1" x14ac:dyDescent="0.3"/>
    <row r="24677" ht="15" customHeight="1" x14ac:dyDescent="0.3"/>
    <row r="24678" ht="15" customHeight="1" x14ac:dyDescent="0.3"/>
    <row r="24679" ht="15" customHeight="1" x14ac:dyDescent="0.3"/>
    <row r="24680" ht="15" customHeight="1" x14ac:dyDescent="0.3"/>
    <row r="24681" ht="15" customHeight="1" x14ac:dyDescent="0.3"/>
    <row r="24682" ht="15" customHeight="1" x14ac:dyDescent="0.3"/>
    <row r="24683" ht="15" customHeight="1" x14ac:dyDescent="0.3"/>
    <row r="24684" ht="15" customHeight="1" x14ac:dyDescent="0.3"/>
    <row r="24685" ht="15" customHeight="1" x14ac:dyDescent="0.3"/>
    <row r="24686" ht="15" customHeight="1" x14ac:dyDescent="0.3"/>
    <row r="24687" ht="15" customHeight="1" x14ac:dyDescent="0.3"/>
    <row r="24688" ht="15" customHeight="1" x14ac:dyDescent="0.3"/>
    <row r="24689" ht="15" customHeight="1" x14ac:dyDescent="0.3"/>
    <row r="24690" ht="15" customHeight="1" x14ac:dyDescent="0.3"/>
    <row r="24691" ht="15" customHeight="1" x14ac:dyDescent="0.3"/>
    <row r="24692" ht="15" customHeight="1" x14ac:dyDescent="0.3"/>
    <row r="24693" ht="15" customHeight="1" x14ac:dyDescent="0.3"/>
    <row r="24694" ht="15" customHeight="1" x14ac:dyDescent="0.3"/>
    <row r="24695" ht="15" customHeight="1" x14ac:dyDescent="0.3"/>
    <row r="24696" ht="15" customHeight="1" x14ac:dyDescent="0.3"/>
    <row r="24697" ht="15" customHeight="1" x14ac:dyDescent="0.3"/>
    <row r="24698" ht="15" customHeight="1" x14ac:dyDescent="0.3"/>
    <row r="24699" ht="15" customHeight="1" x14ac:dyDescent="0.3"/>
    <row r="24700" ht="15" customHeight="1" x14ac:dyDescent="0.3"/>
    <row r="24701" ht="15" customHeight="1" x14ac:dyDescent="0.3"/>
    <row r="24702" ht="15" customHeight="1" x14ac:dyDescent="0.3"/>
    <row r="24703" ht="15" customHeight="1" x14ac:dyDescent="0.3"/>
    <row r="24704" ht="15" customHeight="1" x14ac:dyDescent="0.3"/>
    <row r="24705" ht="15" customHeight="1" x14ac:dyDescent="0.3"/>
    <row r="24706" ht="15" customHeight="1" x14ac:dyDescent="0.3"/>
    <row r="24707" ht="15" customHeight="1" x14ac:dyDescent="0.3"/>
    <row r="24708" ht="15" customHeight="1" x14ac:dyDescent="0.3"/>
    <row r="24709" ht="15" customHeight="1" x14ac:dyDescent="0.3"/>
    <row r="24710" ht="15" customHeight="1" x14ac:dyDescent="0.3"/>
    <row r="24711" ht="15" customHeight="1" x14ac:dyDescent="0.3"/>
    <row r="24712" ht="15" customHeight="1" x14ac:dyDescent="0.3"/>
    <row r="24713" ht="15" customHeight="1" x14ac:dyDescent="0.3"/>
    <row r="24714" ht="15" customHeight="1" x14ac:dyDescent="0.3"/>
    <row r="24715" ht="15" customHeight="1" x14ac:dyDescent="0.3"/>
    <row r="24716" ht="15" customHeight="1" x14ac:dyDescent="0.3"/>
    <row r="24717" ht="15" customHeight="1" x14ac:dyDescent="0.3"/>
    <row r="24718" ht="15" customHeight="1" x14ac:dyDescent="0.3"/>
    <row r="24719" ht="15" customHeight="1" x14ac:dyDescent="0.3"/>
    <row r="24720" ht="15" customHeight="1" x14ac:dyDescent="0.3"/>
    <row r="24721" ht="15" customHeight="1" x14ac:dyDescent="0.3"/>
    <row r="24722" ht="15" customHeight="1" x14ac:dyDescent="0.3"/>
    <row r="24723" ht="15" customHeight="1" x14ac:dyDescent="0.3"/>
    <row r="24724" ht="15" customHeight="1" x14ac:dyDescent="0.3"/>
    <row r="24725" ht="15" customHeight="1" x14ac:dyDescent="0.3"/>
    <row r="24726" ht="15" customHeight="1" x14ac:dyDescent="0.3"/>
    <row r="24727" ht="15" customHeight="1" x14ac:dyDescent="0.3"/>
    <row r="24728" ht="15" customHeight="1" x14ac:dyDescent="0.3"/>
    <row r="24729" ht="15" customHeight="1" x14ac:dyDescent="0.3"/>
    <row r="24730" ht="15" customHeight="1" x14ac:dyDescent="0.3"/>
    <row r="24731" ht="15" customHeight="1" x14ac:dyDescent="0.3"/>
    <row r="24732" ht="15" customHeight="1" x14ac:dyDescent="0.3"/>
    <row r="24733" ht="15" customHeight="1" x14ac:dyDescent="0.3"/>
    <row r="24734" ht="15" customHeight="1" x14ac:dyDescent="0.3"/>
    <row r="24735" ht="15" customHeight="1" x14ac:dyDescent="0.3"/>
    <row r="24736" ht="15" customHeight="1" x14ac:dyDescent="0.3"/>
    <row r="24737" ht="15" customHeight="1" x14ac:dyDescent="0.3"/>
    <row r="24738" ht="15" customHeight="1" x14ac:dyDescent="0.3"/>
    <row r="24739" ht="15" customHeight="1" x14ac:dyDescent="0.3"/>
    <row r="24740" ht="15" customHeight="1" x14ac:dyDescent="0.3"/>
    <row r="24741" ht="15" customHeight="1" x14ac:dyDescent="0.3"/>
    <row r="24742" ht="15" customHeight="1" x14ac:dyDescent="0.3"/>
    <row r="24743" ht="15" customHeight="1" x14ac:dyDescent="0.3"/>
    <row r="24744" ht="15" customHeight="1" x14ac:dyDescent="0.3"/>
    <row r="24745" ht="15" customHeight="1" x14ac:dyDescent="0.3"/>
    <row r="24746" ht="15" customHeight="1" x14ac:dyDescent="0.3"/>
    <row r="24747" ht="15" customHeight="1" x14ac:dyDescent="0.3"/>
    <row r="24748" ht="15" customHeight="1" x14ac:dyDescent="0.3"/>
    <row r="24749" ht="15" customHeight="1" x14ac:dyDescent="0.3"/>
    <row r="24750" ht="15" customHeight="1" x14ac:dyDescent="0.3"/>
    <row r="24751" ht="15" customHeight="1" x14ac:dyDescent="0.3"/>
    <row r="24752" ht="15" customHeight="1" x14ac:dyDescent="0.3"/>
    <row r="24753" ht="15" customHeight="1" x14ac:dyDescent="0.3"/>
    <row r="24754" ht="15" customHeight="1" x14ac:dyDescent="0.3"/>
    <row r="24755" ht="15" customHeight="1" x14ac:dyDescent="0.3"/>
    <row r="24756" ht="15" customHeight="1" x14ac:dyDescent="0.3"/>
    <row r="24757" ht="15" customHeight="1" x14ac:dyDescent="0.3"/>
    <row r="24758" ht="15" customHeight="1" x14ac:dyDescent="0.3"/>
    <row r="24759" ht="15" customHeight="1" x14ac:dyDescent="0.3"/>
    <row r="24760" ht="15" customHeight="1" x14ac:dyDescent="0.3"/>
    <row r="24761" ht="15" customHeight="1" x14ac:dyDescent="0.3"/>
    <row r="24762" ht="15" customHeight="1" x14ac:dyDescent="0.3"/>
    <row r="24763" ht="15" customHeight="1" x14ac:dyDescent="0.3"/>
    <row r="24764" ht="15" customHeight="1" x14ac:dyDescent="0.3"/>
    <row r="24765" ht="15" customHeight="1" x14ac:dyDescent="0.3"/>
    <row r="24766" ht="15" customHeight="1" x14ac:dyDescent="0.3"/>
    <row r="24767" ht="15" customHeight="1" x14ac:dyDescent="0.3"/>
    <row r="24768" ht="15" customHeight="1" x14ac:dyDescent="0.3"/>
    <row r="24769" ht="15" customHeight="1" x14ac:dyDescent="0.3"/>
    <row r="24770" ht="15" customHeight="1" x14ac:dyDescent="0.3"/>
    <row r="24771" ht="15" customHeight="1" x14ac:dyDescent="0.3"/>
    <row r="24772" ht="15" customHeight="1" x14ac:dyDescent="0.3"/>
    <row r="24773" ht="15" customHeight="1" x14ac:dyDescent="0.3"/>
    <row r="24774" ht="15" customHeight="1" x14ac:dyDescent="0.3"/>
    <row r="24775" ht="15" customHeight="1" x14ac:dyDescent="0.3"/>
    <row r="24776" ht="15" customHeight="1" x14ac:dyDescent="0.3"/>
    <row r="24777" ht="15" customHeight="1" x14ac:dyDescent="0.3"/>
    <row r="24778" ht="15" customHeight="1" x14ac:dyDescent="0.3"/>
    <row r="24779" ht="15" customHeight="1" x14ac:dyDescent="0.3"/>
    <row r="24780" ht="15" customHeight="1" x14ac:dyDescent="0.3"/>
    <row r="24781" ht="15" customHeight="1" x14ac:dyDescent="0.3"/>
    <row r="24782" ht="15" customHeight="1" x14ac:dyDescent="0.3"/>
    <row r="24783" ht="15" customHeight="1" x14ac:dyDescent="0.3"/>
    <row r="24784" ht="15" customHeight="1" x14ac:dyDescent="0.3"/>
    <row r="24785" ht="15" customHeight="1" x14ac:dyDescent="0.3"/>
    <row r="24786" ht="15" customHeight="1" x14ac:dyDescent="0.3"/>
    <row r="24787" ht="15" customHeight="1" x14ac:dyDescent="0.3"/>
    <row r="24788" ht="15" customHeight="1" x14ac:dyDescent="0.3"/>
    <row r="24789" ht="15" customHeight="1" x14ac:dyDescent="0.3"/>
    <row r="24790" ht="15" customHeight="1" x14ac:dyDescent="0.3"/>
    <row r="24791" ht="15" customHeight="1" x14ac:dyDescent="0.3"/>
    <row r="24792" ht="15" customHeight="1" x14ac:dyDescent="0.3"/>
    <row r="24793" ht="15" customHeight="1" x14ac:dyDescent="0.3"/>
    <row r="24794" ht="15" customHeight="1" x14ac:dyDescent="0.3"/>
    <row r="24795" ht="15" customHeight="1" x14ac:dyDescent="0.3"/>
    <row r="24796" ht="15" customHeight="1" x14ac:dyDescent="0.3"/>
    <row r="24797" ht="15" customHeight="1" x14ac:dyDescent="0.3"/>
    <row r="24798" ht="15" customHeight="1" x14ac:dyDescent="0.3"/>
    <row r="24799" ht="15" customHeight="1" x14ac:dyDescent="0.3"/>
    <row r="24800" ht="15" customHeight="1" x14ac:dyDescent="0.3"/>
    <row r="24801" ht="15" customHeight="1" x14ac:dyDescent="0.3"/>
    <row r="24802" ht="15" customHeight="1" x14ac:dyDescent="0.3"/>
    <row r="24803" ht="15" customHeight="1" x14ac:dyDescent="0.3"/>
    <row r="24804" ht="15" customHeight="1" x14ac:dyDescent="0.3"/>
    <row r="24805" ht="15" customHeight="1" x14ac:dyDescent="0.3"/>
    <row r="24806" ht="15" customHeight="1" x14ac:dyDescent="0.3"/>
    <row r="24807" ht="15" customHeight="1" x14ac:dyDescent="0.3"/>
    <row r="24808" ht="15" customHeight="1" x14ac:dyDescent="0.3"/>
    <row r="24809" ht="15" customHeight="1" x14ac:dyDescent="0.3"/>
    <row r="24810" ht="15" customHeight="1" x14ac:dyDescent="0.3"/>
    <row r="24811" ht="15" customHeight="1" x14ac:dyDescent="0.3"/>
    <row r="24812" ht="15" customHeight="1" x14ac:dyDescent="0.3"/>
    <row r="24813" ht="15" customHeight="1" x14ac:dyDescent="0.3"/>
    <row r="24814" ht="15" customHeight="1" x14ac:dyDescent="0.3"/>
    <row r="24815" ht="15" customHeight="1" x14ac:dyDescent="0.3"/>
    <row r="24816" ht="15" customHeight="1" x14ac:dyDescent="0.3"/>
    <row r="24817" ht="15" customHeight="1" x14ac:dyDescent="0.3"/>
    <row r="24818" ht="15" customHeight="1" x14ac:dyDescent="0.3"/>
    <row r="24819" ht="15" customHeight="1" x14ac:dyDescent="0.3"/>
    <row r="24820" ht="15" customHeight="1" x14ac:dyDescent="0.3"/>
    <row r="24821" ht="15" customHeight="1" x14ac:dyDescent="0.3"/>
    <row r="24822" ht="15" customHeight="1" x14ac:dyDescent="0.3"/>
    <row r="24823" ht="15" customHeight="1" x14ac:dyDescent="0.3"/>
    <row r="24824" ht="15" customHeight="1" x14ac:dyDescent="0.3"/>
    <row r="24825" ht="15" customHeight="1" x14ac:dyDescent="0.3"/>
    <row r="24826" ht="15" customHeight="1" x14ac:dyDescent="0.3"/>
    <row r="24827" ht="15" customHeight="1" x14ac:dyDescent="0.3"/>
    <row r="24828" ht="15" customHeight="1" x14ac:dyDescent="0.3"/>
    <row r="24829" ht="15" customHeight="1" x14ac:dyDescent="0.3"/>
    <row r="24830" ht="15" customHeight="1" x14ac:dyDescent="0.3"/>
    <row r="24831" ht="15" customHeight="1" x14ac:dyDescent="0.3"/>
    <row r="24832" ht="15" customHeight="1" x14ac:dyDescent="0.3"/>
    <row r="24833" ht="15" customHeight="1" x14ac:dyDescent="0.3"/>
    <row r="24834" ht="15" customHeight="1" x14ac:dyDescent="0.3"/>
    <row r="24835" ht="15" customHeight="1" x14ac:dyDescent="0.3"/>
    <row r="24836" ht="15" customHeight="1" x14ac:dyDescent="0.3"/>
    <row r="24837" ht="15" customHeight="1" x14ac:dyDescent="0.3"/>
    <row r="24838" ht="15" customHeight="1" x14ac:dyDescent="0.3"/>
    <row r="24839" ht="15" customHeight="1" x14ac:dyDescent="0.3"/>
    <row r="24840" ht="15" customHeight="1" x14ac:dyDescent="0.3"/>
    <row r="24841" ht="15" customHeight="1" x14ac:dyDescent="0.3"/>
    <row r="24842" ht="15" customHeight="1" x14ac:dyDescent="0.3"/>
    <row r="24843" ht="15" customHeight="1" x14ac:dyDescent="0.3"/>
    <row r="24844" ht="15" customHeight="1" x14ac:dyDescent="0.3"/>
    <row r="24845" ht="15" customHeight="1" x14ac:dyDescent="0.3"/>
    <row r="24846" ht="15" customHeight="1" x14ac:dyDescent="0.3"/>
    <row r="24847" ht="15" customHeight="1" x14ac:dyDescent="0.3"/>
    <row r="24848" ht="15" customHeight="1" x14ac:dyDescent="0.3"/>
    <row r="24849" ht="15" customHeight="1" x14ac:dyDescent="0.3"/>
    <row r="24850" ht="15" customHeight="1" x14ac:dyDescent="0.3"/>
    <row r="24851" ht="15" customHeight="1" x14ac:dyDescent="0.3"/>
    <row r="24852" ht="15" customHeight="1" x14ac:dyDescent="0.3"/>
    <row r="24853" ht="15" customHeight="1" x14ac:dyDescent="0.3"/>
    <row r="24854" ht="15" customHeight="1" x14ac:dyDescent="0.3"/>
    <row r="24855" ht="15" customHeight="1" x14ac:dyDescent="0.3"/>
    <row r="24856" ht="15" customHeight="1" x14ac:dyDescent="0.3"/>
    <row r="24857" ht="15" customHeight="1" x14ac:dyDescent="0.3"/>
    <row r="24858" ht="15" customHeight="1" x14ac:dyDescent="0.3"/>
    <row r="24859" ht="15" customHeight="1" x14ac:dyDescent="0.3"/>
    <row r="24860" ht="15" customHeight="1" x14ac:dyDescent="0.3"/>
    <row r="24861" ht="15" customHeight="1" x14ac:dyDescent="0.3"/>
    <row r="24862" ht="15" customHeight="1" x14ac:dyDescent="0.3"/>
    <row r="24863" ht="15" customHeight="1" x14ac:dyDescent="0.3"/>
    <row r="24864" ht="15" customHeight="1" x14ac:dyDescent="0.3"/>
    <row r="24865" ht="15" customHeight="1" x14ac:dyDescent="0.3"/>
    <row r="24866" ht="15" customHeight="1" x14ac:dyDescent="0.3"/>
    <row r="24867" ht="15" customHeight="1" x14ac:dyDescent="0.3"/>
    <row r="24868" ht="15" customHeight="1" x14ac:dyDescent="0.3"/>
    <row r="24869" ht="15" customHeight="1" x14ac:dyDescent="0.3"/>
    <row r="24870" ht="15" customHeight="1" x14ac:dyDescent="0.3"/>
    <row r="24871" ht="15" customHeight="1" x14ac:dyDescent="0.3"/>
    <row r="24872" ht="15" customHeight="1" x14ac:dyDescent="0.3"/>
    <row r="24873" ht="15" customHeight="1" x14ac:dyDescent="0.3"/>
    <row r="24874" ht="15" customHeight="1" x14ac:dyDescent="0.3"/>
    <row r="24875" ht="15" customHeight="1" x14ac:dyDescent="0.3"/>
    <row r="24876" ht="15" customHeight="1" x14ac:dyDescent="0.3"/>
    <row r="24877" ht="15" customHeight="1" x14ac:dyDescent="0.3"/>
    <row r="24878" ht="15" customHeight="1" x14ac:dyDescent="0.3"/>
    <row r="24879" ht="15" customHeight="1" x14ac:dyDescent="0.3"/>
    <row r="24880" ht="15" customHeight="1" x14ac:dyDescent="0.3"/>
    <row r="24881" ht="15" customHeight="1" x14ac:dyDescent="0.3"/>
    <row r="24882" ht="15" customHeight="1" x14ac:dyDescent="0.3"/>
    <row r="24883" ht="15" customHeight="1" x14ac:dyDescent="0.3"/>
    <row r="24884" ht="15" customHeight="1" x14ac:dyDescent="0.3"/>
    <row r="24885" ht="15" customHeight="1" x14ac:dyDescent="0.3"/>
    <row r="24886" ht="15" customHeight="1" x14ac:dyDescent="0.3"/>
    <row r="24887" ht="15" customHeight="1" x14ac:dyDescent="0.3"/>
    <row r="24888" ht="15" customHeight="1" x14ac:dyDescent="0.3"/>
    <row r="24889" ht="15" customHeight="1" x14ac:dyDescent="0.3"/>
    <row r="24890" ht="15" customHeight="1" x14ac:dyDescent="0.3"/>
    <row r="24891" ht="15" customHeight="1" x14ac:dyDescent="0.3"/>
    <row r="24892" ht="15" customHeight="1" x14ac:dyDescent="0.3"/>
    <row r="24893" ht="15" customHeight="1" x14ac:dyDescent="0.3"/>
    <row r="24894" ht="15" customHeight="1" x14ac:dyDescent="0.3"/>
    <row r="24895" ht="15" customHeight="1" x14ac:dyDescent="0.3"/>
    <row r="24896" ht="15" customHeight="1" x14ac:dyDescent="0.3"/>
    <row r="24897" ht="15" customHeight="1" x14ac:dyDescent="0.3"/>
    <row r="24898" ht="15" customHeight="1" x14ac:dyDescent="0.3"/>
    <row r="24899" ht="15" customHeight="1" x14ac:dyDescent="0.3"/>
    <row r="24900" ht="15" customHeight="1" x14ac:dyDescent="0.3"/>
    <row r="24901" ht="15" customHeight="1" x14ac:dyDescent="0.3"/>
    <row r="24902" ht="15" customHeight="1" x14ac:dyDescent="0.3"/>
    <row r="24903" ht="15" customHeight="1" x14ac:dyDescent="0.3"/>
    <row r="24904" ht="15" customHeight="1" x14ac:dyDescent="0.3"/>
    <row r="24905" ht="15" customHeight="1" x14ac:dyDescent="0.3"/>
    <row r="24906" ht="15" customHeight="1" x14ac:dyDescent="0.3"/>
    <row r="24907" ht="15" customHeight="1" x14ac:dyDescent="0.3"/>
    <row r="24908" ht="15" customHeight="1" x14ac:dyDescent="0.3"/>
    <row r="24909" ht="15" customHeight="1" x14ac:dyDescent="0.3"/>
    <row r="24910" ht="15" customHeight="1" x14ac:dyDescent="0.3"/>
    <row r="24911" ht="15" customHeight="1" x14ac:dyDescent="0.3"/>
    <row r="24912" ht="15" customHeight="1" x14ac:dyDescent="0.3"/>
    <row r="24913" ht="15" customHeight="1" x14ac:dyDescent="0.3"/>
    <row r="24914" ht="15" customHeight="1" x14ac:dyDescent="0.3"/>
    <row r="24915" ht="15" customHeight="1" x14ac:dyDescent="0.3"/>
    <row r="24916" ht="15" customHeight="1" x14ac:dyDescent="0.3"/>
    <row r="24917" ht="15" customHeight="1" x14ac:dyDescent="0.3"/>
    <row r="24918" ht="15" customHeight="1" x14ac:dyDescent="0.3"/>
    <row r="24919" ht="15" customHeight="1" x14ac:dyDescent="0.3"/>
    <row r="24920" ht="15" customHeight="1" x14ac:dyDescent="0.3"/>
    <row r="24921" ht="15" customHeight="1" x14ac:dyDescent="0.3"/>
    <row r="24922" ht="15" customHeight="1" x14ac:dyDescent="0.3"/>
    <row r="24923" ht="15" customHeight="1" x14ac:dyDescent="0.3"/>
    <row r="24924" ht="15" customHeight="1" x14ac:dyDescent="0.3"/>
    <row r="24925" ht="15" customHeight="1" x14ac:dyDescent="0.3"/>
    <row r="24926" ht="15" customHeight="1" x14ac:dyDescent="0.3"/>
    <row r="24927" ht="15" customHeight="1" x14ac:dyDescent="0.3"/>
    <row r="24928" ht="15" customHeight="1" x14ac:dyDescent="0.3"/>
    <row r="24929" ht="15" customHeight="1" x14ac:dyDescent="0.3"/>
    <row r="24930" ht="15" customHeight="1" x14ac:dyDescent="0.3"/>
    <row r="24931" ht="15" customHeight="1" x14ac:dyDescent="0.3"/>
    <row r="24932" ht="15" customHeight="1" x14ac:dyDescent="0.3"/>
    <row r="24933" ht="15" customHeight="1" x14ac:dyDescent="0.3"/>
    <row r="24934" ht="15" customHeight="1" x14ac:dyDescent="0.3"/>
    <row r="24935" ht="15" customHeight="1" x14ac:dyDescent="0.3"/>
    <row r="24936" ht="15" customHeight="1" x14ac:dyDescent="0.3"/>
    <row r="24937" ht="15" customHeight="1" x14ac:dyDescent="0.3"/>
    <row r="24938" ht="15" customHeight="1" x14ac:dyDescent="0.3"/>
    <row r="24939" ht="15" customHeight="1" x14ac:dyDescent="0.3"/>
    <row r="24940" ht="15" customHeight="1" x14ac:dyDescent="0.3"/>
    <row r="24941" ht="15" customHeight="1" x14ac:dyDescent="0.3"/>
    <row r="24942" ht="15" customHeight="1" x14ac:dyDescent="0.3"/>
    <row r="24943" ht="15" customHeight="1" x14ac:dyDescent="0.3"/>
    <row r="24944" ht="15" customHeight="1" x14ac:dyDescent="0.3"/>
    <row r="24945" ht="15" customHeight="1" x14ac:dyDescent="0.3"/>
    <row r="24946" ht="15" customHeight="1" x14ac:dyDescent="0.3"/>
    <row r="24947" ht="15" customHeight="1" x14ac:dyDescent="0.3"/>
    <row r="24948" ht="15" customHeight="1" x14ac:dyDescent="0.3"/>
    <row r="24949" ht="15" customHeight="1" x14ac:dyDescent="0.3"/>
    <row r="24950" ht="15" customHeight="1" x14ac:dyDescent="0.3"/>
    <row r="24951" ht="15" customHeight="1" x14ac:dyDescent="0.3"/>
    <row r="24952" ht="15" customHeight="1" x14ac:dyDescent="0.3"/>
    <row r="24953" ht="15" customHeight="1" x14ac:dyDescent="0.3"/>
    <row r="24954" ht="15" customHeight="1" x14ac:dyDescent="0.3"/>
    <row r="24955" ht="15" customHeight="1" x14ac:dyDescent="0.3"/>
    <row r="24956" ht="15" customHeight="1" x14ac:dyDescent="0.3"/>
    <row r="24957" ht="15" customHeight="1" x14ac:dyDescent="0.3"/>
    <row r="24958" ht="15" customHeight="1" x14ac:dyDescent="0.3"/>
    <row r="24959" ht="15" customHeight="1" x14ac:dyDescent="0.3"/>
    <row r="24960" ht="15" customHeight="1" x14ac:dyDescent="0.3"/>
    <row r="24961" ht="15" customHeight="1" x14ac:dyDescent="0.3"/>
    <row r="24962" ht="15" customHeight="1" x14ac:dyDescent="0.3"/>
    <row r="24963" ht="15" customHeight="1" x14ac:dyDescent="0.3"/>
    <row r="24964" ht="15" customHeight="1" x14ac:dyDescent="0.3"/>
    <row r="24965" ht="15" customHeight="1" x14ac:dyDescent="0.3"/>
    <row r="24966" ht="15" customHeight="1" x14ac:dyDescent="0.3"/>
    <row r="24967" ht="15" customHeight="1" x14ac:dyDescent="0.3"/>
    <row r="24968" ht="15" customHeight="1" x14ac:dyDescent="0.3"/>
    <row r="24969" ht="15" customHeight="1" x14ac:dyDescent="0.3"/>
    <row r="24970" ht="15" customHeight="1" x14ac:dyDescent="0.3"/>
    <row r="24971" ht="15" customHeight="1" x14ac:dyDescent="0.3"/>
    <row r="24972" ht="15" customHeight="1" x14ac:dyDescent="0.3"/>
    <row r="24973" ht="15" customHeight="1" x14ac:dyDescent="0.3"/>
    <row r="24974" ht="15" customHeight="1" x14ac:dyDescent="0.3"/>
    <row r="24975" ht="15" customHeight="1" x14ac:dyDescent="0.3"/>
    <row r="24976" ht="15" customHeight="1" x14ac:dyDescent="0.3"/>
    <row r="24977" ht="15" customHeight="1" x14ac:dyDescent="0.3"/>
    <row r="24978" ht="15" customHeight="1" x14ac:dyDescent="0.3"/>
    <row r="24979" ht="15" customHeight="1" x14ac:dyDescent="0.3"/>
    <row r="24980" ht="15" customHeight="1" x14ac:dyDescent="0.3"/>
    <row r="24981" ht="15" customHeight="1" x14ac:dyDescent="0.3"/>
    <row r="24982" ht="15" customHeight="1" x14ac:dyDescent="0.3"/>
    <row r="24983" ht="15" customHeight="1" x14ac:dyDescent="0.3"/>
    <row r="24984" ht="15" customHeight="1" x14ac:dyDescent="0.3"/>
    <row r="24985" ht="15" customHeight="1" x14ac:dyDescent="0.3"/>
    <row r="24986" ht="15" customHeight="1" x14ac:dyDescent="0.3"/>
    <row r="24987" ht="15" customHeight="1" x14ac:dyDescent="0.3"/>
    <row r="24988" ht="15" customHeight="1" x14ac:dyDescent="0.3"/>
    <row r="24989" ht="15" customHeight="1" x14ac:dyDescent="0.3"/>
    <row r="24990" ht="15" customHeight="1" x14ac:dyDescent="0.3"/>
    <row r="24991" ht="15" customHeight="1" x14ac:dyDescent="0.3"/>
    <row r="24992" ht="15" customHeight="1" x14ac:dyDescent="0.3"/>
    <row r="24993" ht="15" customHeight="1" x14ac:dyDescent="0.3"/>
    <row r="24994" ht="15" customHeight="1" x14ac:dyDescent="0.3"/>
    <row r="24995" ht="15" customHeight="1" x14ac:dyDescent="0.3"/>
    <row r="24996" ht="15" customHeight="1" x14ac:dyDescent="0.3"/>
    <row r="24997" ht="15" customHeight="1" x14ac:dyDescent="0.3"/>
    <row r="24998" ht="15" customHeight="1" x14ac:dyDescent="0.3"/>
    <row r="24999" ht="15" customHeight="1" x14ac:dyDescent="0.3"/>
    <row r="25000" ht="15" customHeight="1" x14ac:dyDescent="0.3"/>
    <row r="25001" ht="15" customHeight="1" x14ac:dyDescent="0.3"/>
    <row r="25002" ht="15" customHeight="1" x14ac:dyDescent="0.3"/>
    <row r="25003" ht="15" customHeight="1" x14ac:dyDescent="0.3"/>
    <row r="25004" ht="15" customHeight="1" x14ac:dyDescent="0.3"/>
    <row r="25005" ht="15" customHeight="1" x14ac:dyDescent="0.3"/>
    <row r="25006" ht="15" customHeight="1" x14ac:dyDescent="0.3"/>
    <row r="25007" ht="15" customHeight="1" x14ac:dyDescent="0.3"/>
    <row r="25008" ht="15" customHeight="1" x14ac:dyDescent="0.3"/>
    <row r="25009" ht="15" customHeight="1" x14ac:dyDescent="0.3"/>
    <row r="25010" ht="15" customHeight="1" x14ac:dyDescent="0.3"/>
    <row r="25011" ht="15" customHeight="1" x14ac:dyDescent="0.3"/>
    <row r="25012" ht="15" customHeight="1" x14ac:dyDescent="0.3"/>
    <row r="25013" ht="15" customHeight="1" x14ac:dyDescent="0.3"/>
    <row r="25014" ht="15" customHeight="1" x14ac:dyDescent="0.3"/>
    <row r="25015" ht="15" customHeight="1" x14ac:dyDescent="0.3"/>
    <row r="25016" ht="15" customHeight="1" x14ac:dyDescent="0.3"/>
    <row r="25017" ht="15" customHeight="1" x14ac:dyDescent="0.3"/>
    <row r="25018" ht="15" customHeight="1" x14ac:dyDescent="0.3"/>
    <row r="25019" ht="15" customHeight="1" x14ac:dyDescent="0.3"/>
    <row r="25020" ht="15" customHeight="1" x14ac:dyDescent="0.3"/>
    <row r="25021" ht="15" customHeight="1" x14ac:dyDescent="0.3"/>
    <row r="25022" ht="15" customHeight="1" x14ac:dyDescent="0.3"/>
    <row r="25023" ht="15" customHeight="1" x14ac:dyDescent="0.3"/>
    <row r="25024" ht="15" customHeight="1" x14ac:dyDescent="0.3"/>
    <row r="25025" ht="15" customHeight="1" x14ac:dyDescent="0.3"/>
    <row r="25026" ht="15" customHeight="1" x14ac:dyDescent="0.3"/>
    <row r="25027" ht="15" customHeight="1" x14ac:dyDescent="0.3"/>
    <row r="25028" ht="15" customHeight="1" x14ac:dyDescent="0.3"/>
    <row r="25029" ht="15" customHeight="1" x14ac:dyDescent="0.3"/>
    <row r="25030" ht="15" customHeight="1" x14ac:dyDescent="0.3"/>
    <row r="25031" ht="15" customHeight="1" x14ac:dyDescent="0.3"/>
    <row r="25032" ht="15" customHeight="1" x14ac:dyDescent="0.3"/>
    <row r="25033" ht="15" customHeight="1" x14ac:dyDescent="0.3"/>
    <row r="25034" ht="15" customHeight="1" x14ac:dyDescent="0.3"/>
    <row r="25035" ht="15" customHeight="1" x14ac:dyDescent="0.3"/>
    <row r="25036" ht="15" customHeight="1" x14ac:dyDescent="0.3"/>
    <row r="25037" ht="15" customHeight="1" x14ac:dyDescent="0.3"/>
    <row r="25038" ht="15" customHeight="1" x14ac:dyDescent="0.3"/>
    <row r="25039" ht="15" customHeight="1" x14ac:dyDescent="0.3"/>
    <row r="25040" ht="15" customHeight="1" x14ac:dyDescent="0.3"/>
    <row r="25041" ht="15" customHeight="1" x14ac:dyDescent="0.3"/>
    <row r="25042" ht="15" customHeight="1" x14ac:dyDescent="0.3"/>
    <row r="25043" ht="15" customHeight="1" x14ac:dyDescent="0.3"/>
    <row r="25044" ht="15" customHeight="1" x14ac:dyDescent="0.3"/>
    <row r="25045" ht="15" customHeight="1" x14ac:dyDescent="0.3"/>
    <row r="25046" ht="15" customHeight="1" x14ac:dyDescent="0.3"/>
    <row r="25047" ht="15" customHeight="1" x14ac:dyDescent="0.3"/>
    <row r="25048" ht="15" customHeight="1" x14ac:dyDescent="0.3"/>
    <row r="25049" ht="15" customHeight="1" x14ac:dyDescent="0.3"/>
    <row r="25050" ht="15" customHeight="1" x14ac:dyDescent="0.3"/>
    <row r="25051" ht="15" customHeight="1" x14ac:dyDescent="0.3"/>
    <row r="25052" ht="15" customHeight="1" x14ac:dyDescent="0.3"/>
    <row r="25053" ht="15" customHeight="1" x14ac:dyDescent="0.3"/>
    <row r="25054" ht="15" customHeight="1" x14ac:dyDescent="0.3"/>
    <row r="25055" ht="15" customHeight="1" x14ac:dyDescent="0.3"/>
    <row r="25056" ht="15" customHeight="1" x14ac:dyDescent="0.3"/>
    <row r="25057" ht="15" customHeight="1" x14ac:dyDescent="0.3"/>
    <row r="25058" ht="15" customHeight="1" x14ac:dyDescent="0.3"/>
    <row r="25059" ht="15" customHeight="1" x14ac:dyDescent="0.3"/>
    <row r="25060" ht="15" customHeight="1" x14ac:dyDescent="0.3"/>
    <row r="25061" ht="15" customHeight="1" x14ac:dyDescent="0.3"/>
    <row r="25062" ht="15" customHeight="1" x14ac:dyDescent="0.3"/>
    <row r="25063" ht="15" customHeight="1" x14ac:dyDescent="0.3"/>
    <row r="25064" ht="15" customHeight="1" x14ac:dyDescent="0.3"/>
    <row r="25065" ht="15" customHeight="1" x14ac:dyDescent="0.3"/>
    <row r="25066" ht="15" customHeight="1" x14ac:dyDescent="0.3"/>
    <row r="25067" ht="15" customHeight="1" x14ac:dyDescent="0.3"/>
    <row r="25068" ht="15" customHeight="1" x14ac:dyDescent="0.3"/>
    <row r="25069" ht="15" customHeight="1" x14ac:dyDescent="0.3"/>
    <row r="25070" ht="15" customHeight="1" x14ac:dyDescent="0.3"/>
    <row r="25071" ht="15" customHeight="1" x14ac:dyDescent="0.3"/>
    <row r="25072" ht="15" customHeight="1" x14ac:dyDescent="0.3"/>
    <row r="25073" ht="15" customHeight="1" x14ac:dyDescent="0.3"/>
    <row r="25074" ht="15" customHeight="1" x14ac:dyDescent="0.3"/>
    <row r="25075" ht="15" customHeight="1" x14ac:dyDescent="0.3"/>
    <row r="25076" ht="15" customHeight="1" x14ac:dyDescent="0.3"/>
    <row r="25077" ht="15" customHeight="1" x14ac:dyDescent="0.3"/>
    <row r="25078" ht="15" customHeight="1" x14ac:dyDescent="0.3"/>
    <row r="25079" ht="15" customHeight="1" x14ac:dyDescent="0.3"/>
    <row r="25080" ht="15" customHeight="1" x14ac:dyDescent="0.3"/>
    <row r="25081" ht="15" customHeight="1" x14ac:dyDescent="0.3"/>
    <row r="25082" ht="15" customHeight="1" x14ac:dyDescent="0.3"/>
    <row r="25083" ht="15" customHeight="1" x14ac:dyDescent="0.3"/>
    <row r="25084" ht="15" customHeight="1" x14ac:dyDescent="0.3"/>
    <row r="25085" ht="15" customHeight="1" x14ac:dyDescent="0.3"/>
    <row r="25086" ht="15" customHeight="1" x14ac:dyDescent="0.3"/>
    <row r="25087" ht="15" customHeight="1" x14ac:dyDescent="0.3"/>
    <row r="25088" ht="15" customHeight="1" x14ac:dyDescent="0.3"/>
    <row r="25089" ht="15" customHeight="1" x14ac:dyDescent="0.3"/>
    <row r="25090" ht="15" customHeight="1" x14ac:dyDescent="0.3"/>
    <row r="25091" ht="15" customHeight="1" x14ac:dyDescent="0.3"/>
    <row r="25092" ht="15" customHeight="1" x14ac:dyDescent="0.3"/>
    <row r="25093" ht="15" customHeight="1" x14ac:dyDescent="0.3"/>
    <row r="25094" ht="15" customHeight="1" x14ac:dyDescent="0.3"/>
    <row r="25095" ht="15" customHeight="1" x14ac:dyDescent="0.3"/>
    <row r="25096" ht="15" customHeight="1" x14ac:dyDescent="0.3"/>
    <row r="25097" ht="15" customHeight="1" x14ac:dyDescent="0.3"/>
    <row r="25098" ht="15" customHeight="1" x14ac:dyDescent="0.3"/>
    <row r="25099" ht="15" customHeight="1" x14ac:dyDescent="0.3"/>
    <row r="25100" ht="15" customHeight="1" x14ac:dyDescent="0.3"/>
    <row r="25101" ht="15" customHeight="1" x14ac:dyDescent="0.3"/>
    <row r="25102" ht="15" customHeight="1" x14ac:dyDescent="0.3"/>
    <row r="25103" ht="15" customHeight="1" x14ac:dyDescent="0.3"/>
    <row r="25104" ht="15" customHeight="1" x14ac:dyDescent="0.3"/>
    <row r="25105" ht="15" customHeight="1" x14ac:dyDescent="0.3"/>
    <row r="25106" ht="15" customHeight="1" x14ac:dyDescent="0.3"/>
    <row r="25107" ht="15" customHeight="1" x14ac:dyDescent="0.3"/>
    <row r="25108" ht="15" customHeight="1" x14ac:dyDescent="0.3"/>
    <row r="25109" ht="15" customHeight="1" x14ac:dyDescent="0.3"/>
    <row r="25110" ht="15" customHeight="1" x14ac:dyDescent="0.3"/>
    <row r="25111" ht="15" customHeight="1" x14ac:dyDescent="0.3"/>
    <row r="25112" ht="15" customHeight="1" x14ac:dyDescent="0.3"/>
    <row r="25113" ht="15" customHeight="1" x14ac:dyDescent="0.3"/>
    <row r="25114" ht="15" customHeight="1" x14ac:dyDescent="0.3"/>
    <row r="25115" ht="15" customHeight="1" x14ac:dyDescent="0.3"/>
    <row r="25116" ht="15" customHeight="1" x14ac:dyDescent="0.3"/>
    <row r="25117" ht="15" customHeight="1" x14ac:dyDescent="0.3"/>
    <row r="25118" ht="15" customHeight="1" x14ac:dyDescent="0.3"/>
    <row r="25119" ht="15" customHeight="1" x14ac:dyDescent="0.3"/>
    <row r="25120" ht="15" customHeight="1" x14ac:dyDescent="0.3"/>
    <row r="25121" ht="15" customHeight="1" x14ac:dyDescent="0.3"/>
    <row r="25122" ht="15" customHeight="1" x14ac:dyDescent="0.3"/>
    <row r="25123" ht="15" customHeight="1" x14ac:dyDescent="0.3"/>
    <row r="25124" ht="15" customHeight="1" x14ac:dyDescent="0.3"/>
    <row r="25125" ht="15" customHeight="1" x14ac:dyDescent="0.3"/>
    <row r="25126" ht="15" customHeight="1" x14ac:dyDescent="0.3"/>
    <row r="25127" ht="15" customHeight="1" x14ac:dyDescent="0.3"/>
    <row r="25128" ht="15" customHeight="1" x14ac:dyDescent="0.3"/>
    <row r="25129" ht="15" customHeight="1" x14ac:dyDescent="0.3"/>
    <row r="25130" ht="15" customHeight="1" x14ac:dyDescent="0.3"/>
    <row r="25131" ht="15" customHeight="1" x14ac:dyDescent="0.3"/>
    <row r="25132" ht="15" customHeight="1" x14ac:dyDescent="0.3"/>
    <row r="25133" ht="15" customHeight="1" x14ac:dyDescent="0.3"/>
    <row r="25134" ht="15" customHeight="1" x14ac:dyDescent="0.3"/>
    <row r="25135" ht="15" customHeight="1" x14ac:dyDescent="0.3"/>
    <row r="25136" ht="15" customHeight="1" x14ac:dyDescent="0.3"/>
    <row r="25137" ht="15" customHeight="1" x14ac:dyDescent="0.3"/>
    <row r="25138" ht="15" customHeight="1" x14ac:dyDescent="0.3"/>
    <row r="25139" ht="15" customHeight="1" x14ac:dyDescent="0.3"/>
    <row r="25140" ht="15" customHeight="1" x14ac:dyDescent="0.3"/>
    <row r="25141" ht="15" customHeight="1" x14ac:dyDescent="0.3"/>
    <row r="25142" ht="15" customHeight="1" x14ac:dyDescent="0.3"/>
    <row r="25143" ht="15" customHeight="1" x14ac:dyDescent="0.3"/>
    <row r="25144" ht="15" customHeight="1" x14ac:dyDescent="0.3"/>
    <row r="25145" ht="15" customHeight="1" x14ac:dyDescent="0.3"/>
    <row r="25146" ht="15" customHeight="1" x14ac:dyDescent="0.3"/>
    <row r="25147" ht="15" customHeight="1" x14ac:dyDescent="0.3"/>
    <row r="25148" ht="15" customHeight="1" x14ac:dyDescent="0.3"/>
    <row r="25149" ht="15" customHeight="1" x14ac:dyDescent="0.3"/>
    <row r="25150" ht="15" customHeight="1" x14ac:dyDescent="0.3"/>
    <row r="25151" ht="15" customHeight="1" x14ac:dyDescent="0.3"/>
    <row r="25152" ht="15" customHeight="1" x14ac:dyDescent="0.3"/>
    <row r="25153" ht="15" customHeight="1" x14ac:dyDescent="0.3"/>
    <row r="25154" ht="15" customHeight="1" x14ac:dyDescent="0.3"/>
    <row r="25155" ht="15" customHeight="1" x14ac:dyDescent="0.3"/>
    <row r="25156" ht="15" customHeight="1" x14ac:dyDescent="0.3"/>
    <row r="25157" ht="15" customHeight="1" x14ac:dyDescent="0.3"/>
    <row r="25158" ht="15" customHeight="1" x14ac:dyDescent="0.3"/>
    <row r="25159" ht="15" customHeight="1" x14ac:dyDescent="0.3"/>
    <row r="25160" ht="15" customHeight="1" x14ac:dyDescent="0.3"/>
    <row r="25161" ht="15" customHeight="1" x14ac:dyDescent="0.3"/>
    <row r="25162" ht="15" customHeight="1" x14ac:dyDescent="0.3"/>
    <row r="25163" ht="15" customHeight="1" x14ac:dyDescent="0.3"/>
    <row r="25164" ht="15" customHeight="1" x14ac:dyDescent="0.3"/>
    <row r="25165" ht="15" customHeight="1" x14ac:dyDescent="0.3"/>
    <row r="25166" ht="15" customHeight="1" x14ac:dyDescent="0.3"/>
    <row r="25167" ht="15" customHeight="1" x14ac:dyDescent="0.3"/>
    <row r="25168" ht="15" customHeight="1" x14ac:dyDescent="0.3"/>
    <row r="25169" ht="15" customHeight="1" x14ac:dyDescent="0.3"/>
    <row r="25170" ht="15" customHeight="1" x14ac:dyDescent="0.3"/>
    <row r="25171" ht="15" customHeight="1" x14ac:dyDescent="0.3"/>
    <row r="25172" ht="15" customHeight="1" x14ac:dyDescent="0.3"/>
    <row r="25173" ht="15" customHeight="1" x14ac:dyDescent="0.3"/>
    <row r="25174" ht="15" customHeight="1" x14ac:dyDescent="0.3"/>
    <row r="25175" ht="15" customHeight="1" x14ac:dyDescent="0.3"/>
    <row r="25176" ht="15" customHeight="1" x14ac:dyDescent="0.3"/>
    <row r="25177" ht="15" customHeight="1" x14ac:dyDescent="0.3"/>
    <row r="25178" ht="15" customHeight="1" x14ac:dyDescent="0.3"/>
    <row r="25179" ht="15" customHeight="1" x14ac:dyDescent="0.3"/>
    <row r="25180" ht="15" customHeight="1" x14ac:dyDescent="0.3"/>
    <row r="25181" ht="15" customHeight="1" x14ac:dyDescent="0.3"/>
    <row r="25182" ht="15" customHeight="1" x14ac:dyDescent="0.3"/>
    <row r="25183" ht="15" customHeight="1" x14ac:dyDescent="0.3"/>
    <row r="25184" ht="15" customHeight="1" x14ac:dyDescent="0.3"/>
    <row r="25185" ht="15" customHeight="1" x14ac:dyDescent="0.3"/>
    <row r="25186" ht="15" customHeight="1" x14ac:dyDescent="0.3"/>
    <row r="25187" ht="15" customHeight="1" x14ac:dyDescent="0.3"/>
    <row r="25188" ht="15" customHeight="1" x14ac:dyDescent="0.3"/>
    <row r="25189" ht="15" customHeight="1" x14ac:dyDescent="0.3"/>
    <row r="25190" ht="15" customHeight="1" x14ac:dyDescent="0.3"/>
    <row r="25191" ht="15" customHeight="1" x14ac:dyDescent="0.3"/>
    <row r="25192" ht="15" customHeight="1" x14ac:dyDescent="0.3"/>
    <row r="25193" ht="15" customHeight="1" x14ac:dyDescent="0.3"/>
    <row r="25194" ht="15" customHeight="1" x14ac:dyDescent="0.3"/>
    <row r="25195" ht="15" customHeight="1" x14ac:dyDescent="0.3"/>
    <row r="25196" ht="15" customHeight="1" x14ac:dyDescent="0.3"/>
    <row r="25197" ht="15" customHeight="1" x14ac:dyDescent="0.3"/>
    <row r="25198" ht="15" customHeight="1" x14ac:dyDescent="0.3"/>
    <row r="25199" ht="15" customHeight="1" x14ac:dyDescent="0.3"/>
    <row r="25200" ht="15" customHeight="1" x14ac:dyDescent="0.3"/>
    <row r="25201" ht="15" customHeight="1" x14ac:dyDescent="0.3"/>
    <row r="25202" ht="15" customHeight="1" x14ac:dyDescent="0.3"/>
    <row r="25203" ht="15" customHeight="1" x14ac:dyDescent="0.3"/>
    <row r="25204" ht="15" customHeight="1" x14ac:dyDescent="0.3"/>
    <row r="25205" ht="15" customHeight="1" x14ac:dyDescent="0.3"/>
    <row r="25206" ht="15" customHeight="1" x14ac:dyDescent="0.3"/>
    <row r="25207" ht="15" customHeight="1" x14ac:dyDescent="0.3"/>
    <row r="25208" ht="15" customHeight="1" x14ac:dyDescent="0.3"/>
    <row r="25209" ht="15" customHeight="1" x14ac:dyDescent="0.3"/>
    <row r="25210" ht="15" customHeight="1" x14ac:dyDescent="0.3"/>
    <row r="25211" ht="15" customHeight="1" x14ac:dyDescent="0.3"/>
    <row r="25212" ht="15" customHeight="1" x14ac:dyDescent="0.3"/>
    <row r="25213" ht="15" customHeight="1" x14ac:dyDescent="0.3"/>
    <row r="25214" ht="15" customHeight="1" x14ac:dyDescent="0.3"/>
    <row r="25215" ht="15" customHeight="1" x14ac:dyDescent="0.3"/>
    <row r="25216" ht="15" customHeight="1" x14ac:dyDescent="0.3"/>
    <row r="25217" ht="15" customHeight="1" x14ac:dyDescent="0.3"/>
    <row r="25218" ht="15" customHeight="1" x14ac:dyDescent="0.3"/>
    <row r="25219" ht="15" customHeight="1" x14ac:dyDescent="0.3"/>
    <row r="25220" ht="15" customHeight="1" x14ac:dyDescent="0.3"/>
    <row r="25221" ht="15" customHeight="1" x14ac:dyDescent="0.3"/>
    <row r="25222" ht="15" customHeight="1" x14ac:dyDescent="0.3"/>
    <row r="25223" ht="15" customHeight="1" x14ac:dyDescent="0.3"/>
    <row r="25224" ht="15" customHeight="1" x14ac:dyDescent="0.3"/>
    <row r="25225" ht="15" customHeight="1" x14ac:dyDescent="0.3"/>
    <row r="25226" ht="15" customHeight="1" x14ac:dyDescent="0.3"/>
    <row r="25227" ht="15" customHeight="1" x14ac:dyDescent="0.3"/>
    <row r="25228" ht="15" customHeight="1" x14ac:dyDescent="0.3"/>
    <row r="25229" ht="15" customHeight="1" x14ac:dyDescent="0.3"/>
    <row r="25230" ht="15" customHeight="1" x14ac:dyDescent="0.3"/>
    <row r="25231" ht="15" customHeight="1" x14ac:dyDescent="0.3"/>
    <row r="25232" ht="15" customHeight="1" x14ac:dyDescent="0.3"/>
    <row r="25233" ht="15" customHeight="1" x14ac:dyDescent="0.3"/>
    <row r="25234" ht="15" customHeight="1" x14ac:dyDescent="0.3"/>
    <row r="25235" ht="15" customHeight="1" x14ac:dyDescent="0.3"/>
    <row r="25236" ht="15" customHeight="1" x14ac:dyDescent="0.3"/>
    <row r="25237" ht="15" customHeight="1" x14ac:dyDescent="0.3"/>
    <row r="25238" ht="15" customHeight="1" x14ac:dyDescent="0.3"/>
    <row r="25239" ht="15" customHeight="1" x14ac:dyDescent="0.3"/>
    <row r="25240" ht="15" customHeight="1" x14ac:dyDescent="0.3"/>
    <row r="25241" ht="15" customHeight="1" x14ac:dyDescent="0.3"/>
    <row r="25242" ht="15" customHeight="1" x14ac:dyDescent="0.3"/>
    <row r="25243" ht="15" customHeight="1" x14ac:dyDescent="0.3"/>
    <row r="25244" ht="15" customHeight="1" x14ac:dyDescent="0.3"/>
    <row r="25245" ht="15" customHeight="1" x14ac:dyDescent="0.3"/>
    <row r="25246" ht="15" customHeight="1" x14ac:dyDescent="0.3"/>
    <row r="25247" ht="15" customHeight="1" x14ac:dyDescent="0.3"/>
    <row r="25248" ht="15" customHeight="1" x14ac:dyDescent="0.3"/>
    <row r="25249" ht="15" customHeight="1" x14ac:dyDescent="0.3"/>
    <row r="25250" ht="15" customHeight="1" x14ac:dyDescent="0.3"/>
    <row r="25251" ht="15" customHeight="1" x14ac:dyDescent="0.3"/>
    <row r="25252" ht="15" customHeight="1" x14ac:dyDescent="0.3"/>
    <row r="25253" ht="15" customHeight="1" x14ac:dyDescent="0.3"/>
    <row r="25254" ht="15" customHeight="1" x14ac:dyDescent="0.3"/>
    <row r="25255" ht="15" customHeight="1" x14ac:dyDescent="0.3"/>
    <row r="25256" ht="15" customHeight="1" x14ac:dyDescent="0.3"/>
    <row r="25257" ht="15" customHeight="1" x14ac:dyDescent="0.3"/>
    <row r="25258" ht="15" customHeight="1" x14ac:dyDescent="0.3"/>
    <row r="25259" ht="15" customHeight="1" x14ac:dyDescent="0.3"/>
    <row r="25260" ht="15" customHeight="1" x14ac:dyDescent="0.3"/>
    <row r="25261" ht="15" customHeight="1" x14ac:dyDescent="0.3"/>
    <row r="25262" ht="15" customHeight="1" x14ac:dyDescent="0.3"/>
    <row r="25263" ht="15" customHeight="1" x14ac:dyDescent="0.3"/>
    <row r="25264" ht="15" customHeight="1" x14ac:dyDescent="0.3"/>
    <row r="25265" ht="15" customHeight="1" x14ac:dyDescent="0.3"/>
    <row r="25266" ht="15" customHeight="1" x14ac:dyDescent="0.3"/>
    <row r="25267" ht="15" customHeight="1" x14ac:dyDescent="0.3"/>
    <row r="25268" ht="15" customHeight="1" x14ac:dyDescent="0.3"/>
    <row r="25269" ht="15" customHeight="1" x14ac:dyDescent="0.3"/>
    <row r="25270" ht="15" customHeight="1" x14ac:dyDescent="0.3"/>
    <row r="25271" ht="15" customHeight="1" x14ac:dyDescent="0.3"/>
    <row r="25272" ht="15" customHeight="1" x14ac:dyDescent="0.3"/>
    <row r="25273" ht="15" customHeight="1" x14ac:dyDescent="0.3"/>
    <row r="25274" ht="15" customHeight="1" x14ac:dyDescent="0.3"/>
    <row r="25275" ht="15" customHeight="1" x14ac:dyDescent="0.3"/>
    <row r="25276" ht="15" customHeight="1" x14ac:dyDescent="0.3"/>
    <row r="25277" ht="15" customHeight="1" x14ac:dyDescent="0.3"/>
    <row r="25278" ht="15" customHeight="1" x14ac:dyDescent="0.3"/>
    <row r="25279" ht="15" customHeight="1" x14ac:dyDescent="0.3"/>
    <row r="25280" ht="15" customHeight="1" x14ac:dyDescent="0.3"/>
    <row r="25281" ht="15" customHeight="1" x14ac:dyDescent="0.3"/>
    <row r="25282" ht="15" customHeight="1" x14ac:dyDescent="0.3"/>
    <row r="25283" ht="15" customHeight="1" x14ac:dyDescent="0.3"/>
    <row r="25284" ht="15" customHeight="1" x14ac:dyDescent="0.3"/>
    <row r="25285" ht="15" customHeight="1" x14ac:dyDescent="0.3"/>
    <row r="25286" ht="15" customHeight="1" x14ac:dyDescent="0.3"/>
    <row r="25287" ht="15" customHeight="1" x14ac:dyDescent="0.3"/>
    <row r="25288" ht="15" customHeight="1" x14ac:dyDescent="0.3"/>
    <row r="25289" ht="15" customHeight="1" x14ac:dyDescent="0.3"/>
    <row r="25290" ht="15" customHeight="1" x14ac:dyDescent="0.3"/>
    <row r="25291" ht="15" customHeight="1" x14ac:dyDescent="0.3"/>
    <row r="25292" ht="15" customHeight="1" x14ac:dyDescent="0.3"/>
    <row r="25293" ht="15" customHeight="1" x14ac:dyDescent="0.3"/>
    <row r="25294" ht="15" customHeight="1" x14ac:dyDescent="0.3"/>
    <row r="25295" ht="15" customHeight="1" x14ac:dyDescent="0.3"/>
    <row r="25296" ht="15" customHeight="1" x14ac:dyDescent="0.3"/>
    <row r="25297" ht="15" customHeight="1" x14ac:dyDescent="0.3"/>
    <row r="25298" ht="15" customHeight="1" x14ac:dyDescent="0.3"/>
    <row r="25299" ht="15" customHeight="1" x14ac:dyDescent="0.3"/>
    <row r="25300" ht="15" customHeight="1" x14ac:dyDescent="0.3"/>
    <row r="25301" ht="15" customHeight="1" x14ac:dyDescent="0.3"/>
    <row r="25302" ht="15" customHeight="1" x14ac:dyDescent="0.3"/>
    <row r="25303" ht="15" customHeight="1" x14ac:dyDescent="0.3"/>
    <row r="25304" ht="15" customHeight="1" x14ac:dyDescent="0.3"/>
    <row r="25305" ht="15" customHeight="1" x14ac:dyDescent="0.3"/>
    <row r="25306" ht="15" customHeight="1" x14ac:dyDescent="0.3"/>
    <row r="25307" ht="15" customHeight="1" x14ac:dyDescent="0.3"/>
    <row r="25308" ht="15" customHeight="1" x14ac:dyDescent="0.3"/>
    <row r="25309" ht="15" customHeight="1" x14ac:dyDescent="0.3"/>
    <row r="25310" ht="15" customHeight="1" x14ac:dyDescent="0.3"/>
    <row r="25311" ht="15" customHeight="1" x14ac:dyDescent="0.3"/>
    <row r="25312" ht="15" customHeight="1" x14ac:dyDescent="0.3"/>
    <row r="25313" ht="15" customHeight="1" x14ac:dyDescent="0.3"/>
    <row r="25314" ht="15" customHeight="1" x14ac:dyDescent="0.3"/>
    <row r="25315" ht="15" customHeight="1" x14ac:dyDescent="0.3"/>
    <row r="25316" ht="15" customHeight="1" x14ac:dyDescent="0.3"/>
    <row r="25317" ht="15" customHeight="1" x14ac:dyDescent="0.3"/>
    <row r="25318" ht="15" customHeight="1" x14ac:dyDescent="0.3"/>
    <row r="25319" ht="15" customHeight="1" x14ac:dyDescent="0.3"/>
    <row r="25320" ht="15" customHeight="1" x14ac:dyDescent="0.3"/>
    <row r="25321" ht="15" customHeight="1" x14ac:dyDescent="0.3"/>
    <row r="25322" ht="15" customHeight="1" x14ac:dyDescent="0.3"/>
    <row r="25323" ht="15" customHeight="1" x14ac:dyDescent="0.3"/>
    <row r="25324" ht="15" customHeight="1" x14ac:dyDescent="0.3"/>
    <row r="25325" ht="15" customHeight="1" x14ac:dyDescent="0.3"/>
    <row r="25326" ht="15" customHeight="1" x14ac:dyDescent="0.3"/>
    <row r="25327" ht="15" customHeight="1" x14ac:dyDescent="0.3"/>
    <row r="25328" ht="15" customHeight="1" x14ac:dyDescent="0.3"/>
    <row r="25329" ht="15" customHeight="1" x14ac:dyDescent="0.3"/>
    <row r="25330" ht="15" customHeight="1" x14ac:dyDescent="0.3"/>
    <row r="25331" ht="15" customHeight="1" x14ac:dyDescent="0.3"/>
    <row r="25332" ht="15" customHeight="1" x14ac:dyDescent="0.3"/>
    <row r="25333" ht="15" customHeight="1" x14ac:dyDescent="0.3"/>
    <row r="25334" ht="15" customHeight="1" x14ac:dyDescent="0.3"/>
    <row r="25335" ht="15" customHeight="1" x14ac:dyDescent="0.3"/>
    <row r="25336" ht="15" customHeight="1" x14ac:dyDescent="0.3"/>
    <row r="25337" ht="15" customHeight="1" x14ac:dyDescent="0.3"/>
    <row r="25338" ht="15" customHeight="1" x14ac:dyDescent="0.3"/>
    <row r="25339" ht="15" customHeight="1" x14ac:dyDescent="0.3"/>
    <row r="25340" ht="15" customHeight="1" x14ac:dyDescent="0.3"/>
    <row r="25341" ht="15" customHeight="1" x14ac:dyDescent="0.3"/>
    <row r="25342" ht="15" customHeight="1" x14ac:dyDescent="0.3"/>
    <row r="25343" ht="15" customHeight="1" x14ac:dyDescent="0.3"/>
    <row r="25344" ht="15" customHeight="1" x14ac:dyDescent="0.3"/>
    <row r="25345" ht="15" customHeight="1" x14ac:dyDescent="0.3"/>
    <row r="25346" ht="15" customHeight="1" x14ac:dyDescent="0.3"/>
    <row r="25347" ht="15" customHeight="1" x14ac:dyDescent="0.3"/>
    <row r="25348" ht="15" customHeight="1" x14ac:dyDescent="0.3"/>
    <row r="25349" ht="15" customHeight="1" x14ac:dyDescent="0.3"/>
    <row r="25350" ht="15" customHeight="1" x14ac:dyDescent="0.3"/>
    <row r="25351" ht="15" customHeight="1" x14ac:dyDescent="0.3"/>
    <row r="25352" ht="15" customHeight="1" x14ac:dyDescent="0.3"/>
    <row r="25353" ht="15" customHeight="1" x14ac:dyDescent="0.3"/>
    <row r="25354" ht="15" customHeight="1" x14ac:dyDescent="0.3"/>
    <row r="25355" ht="15" customHeight="1" x14ac:dyDescent="0.3"/>
    <row r="25356" ht="15" customHeight="1" x14ac:dyDescent="0.3"/>
    <row r="25357" ht="15" customHeight="1" x14ac:dyDescent="0.3"/>
    <row r="25358" ht="15" customHeight="1" x14ac:dyDescent="0.3"/>
    <row r="25359" ht="15" customHeight="1" x14ac:dyDescent="0.3"/>
    <row r="25360" ht="15" customHeight="1" x14ac:dyDescent="0.3"/>
    <row r="25361" ht="15" customHeight="1" x14ac:dyDescent="0.3"/>
    <row r="25362" ht="15" customHeight="1" x14ac:dyDescent="0.3"/>
    <row r="25363" ht="15" customHeight="1" x14ac:dyDescent="0.3"/>
    <row r="25364" ht="15" customHeight="1" x14ac:dyDescent="0.3"/>
    <row r="25365" ht="15" customHeight="1" x14ac:dyDescent="0.3"/>
    <row r="25366" ht="15" customHeight="1" x14ac:dyDescent="0.3"/>
    <row r="25367" ht="15" customHeight="1" x14ac:dyDescent="0.3"/>
    <row r="25368" ht="15" customHeight="1" x14ac:dyDescent="0.3"/>
    <row r="25369" ht="15" customHeight="1" x14ac:dyDescent="0.3"/>
    <row r="25370" ht="15" customHeight="1" x14ac:dyDescent="0.3"/>
    <row r="25371" ht="15" customHeight="1" x14ac:dyDescent="0.3"/>
    <row r="25372" ht="15" customHeight="1" x14ac:dyDescent="0.3"/>
    <row r="25373" ht="15" customHeight="1" x14ac:dyDescent="0.3"/>
    <row r="25374" ht="15" customHeight="1" x14ac:dyDescent="0.3"/>
    <row r="25375" ht="15" customHeight="1" x14ac:dyDescent="0.3"/>
    <row r="25376" ht="15" customHeight="1" x14ac:dyDescent="0.3"/>
    <row r="25377" ht="15" customHeight="1" x14ac:dyDescent="0.3"/>
    <row r="25378" ht="15" customHeight="1" x14ac:dyDescent="0.3"/>
    <row r="25379" ht="15" customHeight="1" x14ac:dyDescent="0.3"/>
    <row r="25380" ht="15" customHeight="1" x14ac:dyDescent="0.3"/>
    <row r="25381" ht="15" customHeight="1" x14ac:dyDescent="0.3"/>
    <row r="25382" ht="15" customHeight="1" x14ac:dyDescent="0.3"/>
    <row r="25383" ht="15" customHeight="1" x14ac:dyDescent="0.3"/>
    <row r="25384" ht="15" customHeight="1" x14ac:dyDescent="0.3"/>
    <row r="25385" ht="15" customHeight="1" x14ac:dyDescent="0.3"/>
    <row r="25386" ht="15" customHeight="1" x14ac:dyDescent="0.3"/>
    <row r="25387" ht="15" customHeight="1" x14ac:dyDescent="0.3"/>
    <row r="25388" ht="15" customHeight="1" x14ac:dyDescent="0.3"/>
    <row r="25389" ht="15" customHeight="1" x14ac:dyDescent="0.3"/>
    <row r="25390" ht="15" customHeight="1" x14ac:dyDescent="0.3"/>
    <row r="25391" ht="15" customHeight="1" x14ac:dyDescent="0.3"/>
    <row r="25392" ht="15" customHeight="1" x14ac:dyDescent="0.3"/>
    <row r="25393" ht="15" customHeight="1" x14ac:dyDescent="0.3"/>
    <row r="25394" ht="15" customHeight="1" x14ac:dyDescent="0.3"/>
    <row r="25395" ht="15" customHeight="1" x14ac:dyDescent="0.3"/>
    <row r="25396" ht="15" customHeight="1" x14ac:dyDescent="0.3"/>
    <row r="25397" ht="15" customHeight="1" x14ac:dyDescent="0.3"/>
    <row r="25398" ht="15" customHeight="1" x14ac:dyDescent="0.3"/>
    <row r="25399" ht="15" customHeight="1" x14ac:dyDescent="0.3"/>
    <row r="25400" ht="15" customHeight="1" x14ac:dyDescent="0.3"/>
    <row r="25401" ht="15" customHeight="1" x14ac:dyDescent="0.3"/>
    <row r="25402" ht="15" customHeight="1" x14ac:dyDescent="0.3"/>
    <row r="25403" ht="15" customHeight="1" x14ac:dyDescent="0.3"/>
    <row r="25404" ht="15" customHeight="1" x14ac:dyDescent="0.3"/>
    <row r="25405" ht="15" customHeight="1" x14ac:dyDescent="0.3"/>
    <row r="25406" ht="15" customHeight="1" x14ac:dyDescent="0.3"/>
    <row r="25407" ht="15" customHeight="1" x14ac:dyDescent="0.3"/>
    <row r="25408" ht="15" customHeight="1" x14ac:dyDescent="0.3"/>
    <row r="25409" ht="15" customHeight="1" x14ac:dyDescent="0.3"/>
    <row r="25410" ht="15" customHeight="1" x14ac:dyDescent="0.3"/>
    <row r="25411" ht="15" customHeight="1" x14ac:dyDescent="0.3"/>
    <row r="25412" ht="15" customHeight="1" x14ac:dyDescent="0.3"/>
    <row r="25413" ht="15" customHeight="1" x14ac:dyDescent="0.3"/>
    <row r="25414" ht="15" customHeight="1" x14ac:dyDescent="0.3"/>
    <row r="25415" ht="15" customHeight="1" x14ac:dyDescent="0.3"/>
    <row r="25416" ht="15" customHeight="1" x14ac:dyDescent="0.3"/>
    <row r="25417" ht="15" customHeight="1" x14ac:dyDescent="0.3"/>
    <row r="25418" ht="15" customHeight="1" x14ac:dyDescent="0.3"/>
    <row r="25419" ht="15" customHeight="1" x14ac:dyDescent="0.3"/>
    <row r="25420" ht="15" customHeight="1" x14ac:dyDescent="0.3"/>
    <row r="25421" ht="15" customHeight="1" x14ac:dyDescent="0.3"/>
    <row r="25422" ht="15" customHeight="1" x14ac:dyDescent="0.3"/>
    <row r="25423" ht="15" customHeight="1" x14ac:dyDescent="0.3"/>
    <row r="25424" ht="15" customHeight="1" x14ac:dyDescent="0.3"/>
    <row r="25425" ht="15" customHeight="1" x14ac:dyDescent="0.3"/>
    <row r="25426" ht="15" customHeight="1" x14ac:dyDescent="0.3"/>
    <row r="25427" ht="15" customHeight="1" x14ac:dyDescent="0.3"/>
    <row r="25428" ht="15" customHeight="1" x14ac:dyDescent="0.3"/>
    <row r="25429" ht="15" customHeight="1" x14ac:dyDescent="0.3"/>
    <row r="25430" ht="15" customHeight="1" x14ac:dyDescent="0.3"/>
    <row r="25431" ht="15" customHeight="1" x14ac:dyDescent="0.3"/>
    <row r="25432" ht="15" customHeight="1" x14ac:dyDescent="0.3"/>
    <row r="25433" ht="15" customHeight="1" x14ac:dyDescent="0.3"/>
    <row r="25434" ht="15" customHeight="1" x14ac:dyDescent="0.3"/>
    <row r="25435" ht="15" customHeight="1" x14ac:dyDescent="0.3"/>
    <row r="25436" ht="15" customHeight="1" x14ac:dyDescent="0.3"/>
    <row r="25437" ht="15" customHeight="1" x14ac:dyDescent="0.3"/>
    <row r="25438" ht="15" customHeight="1" x14ac:dyDescent="0.3"/>
    <row r="25439" ht="15" customHeight="1" x14ac:dyDescent="0.3"/>
    <row r="25440" ht="15" customHeight="1" x14ac:dyDescent="0.3"/>
    <row r="25441" ht="15" customHeight="1" x14ac:dyDescent="0.3"/>
    <row r="25442" ht="15" customHeight="1" x14ac:dyDescent="0.3"/>
    <row r="25443" ht="15" customHeight="1" x14ac:dyDescent="0.3"/>
    <row r="25444" ht="15" customHeight="1" x14ac:dyDescent="0.3"/>
    <row r="25445" ht="15" customHeight="1" x14ac:dyDescent="0.3"/>
    <row r="25446" ht="15" customHeight="1" x14ac:dyDescent="0.3"/>
    <row r="25447" ht="15" customHeight="1" x14ac:dyDescent="0.3"/>
    <row r="25448" ht="15" customHeight="1" x14ac:dyDescent="0.3"/>
    <row r="25449" ht="15" customHeight="1" x14ac:dyDescent="0.3"/>
    <row r="25450" ht="15" customHeight="1" x14ac:dyDescent="0.3"/>
    <row r="25451" ht="15" customHeight="1" x14ac:dyDescent="0.3"/>
    <row r="25452" ht="15" customHeight="1" x14ac:dyDescent="0.3"/>
    <row r="25453" ht="15" customHeight="1" x14ac:dyDescent="0.3"/>
    <row r="25454" ht="15" customHeight="1" x14ac:dyDescent="0.3"/>
    <row r="25455" ht="15" customHeight="1" x14ac:dyDescent="0.3"/>
    <row r="25456" ht="15" customHeight="1" x14ac:dyDescent="0.3"/>
    <row r="25457" ht="15" customHeight="1" x14ac:dyDescent="0.3"/>
    <row r="25458" ht="15" customHeight="1" x14ac:dyDescent="0.3"/>
    <row r="25459" ht="15" customHeight="1" x14ac:dyDescent="0.3"/>
    <row r="25460" ht="15" customHeight="1" x14ac:dyDescent="0.3"/>
    <row r="25461" ht="15" customHeight="1" x14ac:dyDescent="0.3"/>
    <row r="25462" ht="15" customHeight="1" x14ac:dyDescent="0.3"/>
    <row r="25463" ht="15" customHeight="1" x14ac:dyDescent="0.3"/>
    <row r="25464" ht="15" customHeight="1" x14ac:dyDescent="0.3"/>
    <row r="25465" ht="15" customHeight="1" x14ac:dyDescent="0.3"/>
    <row r="25466" ht="15" customHeight="1" x14ac:dyDescent="0.3"/>
    <row r="25467" ht="15" customHeight="1" x14ac:dyDescent="0.3"/>
    <row r="25468" ht="15" customHeight="1" x14ac:dyDescent="0.3"/>
    <row r="25469" ht="15" customHeight="1" x14ac:dyDescent="0.3"/>
    <row r="25470" ht="15" customHeight="1" x14ac:dyDescent="0.3"/>
    <row r="25471" ht="15" customHeight="1" x14ac:dyDescent="0.3"/>
    <row r="25472" ht="15" customHeight="1" x14ac:dyDescent="0.3"/>
    <row r="25473" ht="15" customHeight="1" x14ac:dyDescent="0.3"/>
    <row r="25474" ht="15" customHeight="1" x14ac:dyDescent="0.3"/>
    <row r="25475" ht="15" customHeight="1" x14ac:dyDescent="0.3"/>
    <row r="25476" ht="15" customHeight="1" x14ac:dyDescent="0.3"/>
    <row r="25477" ht="15" customHeight="1" x14ac:dyDescent="0.3"/>
    <row r="25478" ht="15" customHeight="1" x14ac:dyDescent="0.3"/>
    <row r="25479" ht="15" customHeight="1" x14ac:dyDescent="0.3"/>
    <row r="25480" ht="15" customHeight="1" x14ac:dyDescent="0.3"/>
    <row r="25481" ht="15" customHeight="1" x14ac:dyDescent="0.3"/>
    <row r="25482" ht="15" customHeight="1" x14ac:dyDescent="0.3"/>
    <row r="25483" ht="15" customHeight="1" x14ac:dyDescent="0.3"/>
    <row r="25484" ht="15" customHeight="1" x14ac:dyDescent="0.3"/>
    <row r="25485" ht="15" customHeight="1" x14ac:dyDescent="0.3"/>
    <row r="25486" ht="15" customHeight="1" x14ac:dyDescent="0.3"/>
    <row r="25487" ht="15" customHeight="1" x14ac:dyDescent="0.3"/>
    <row r="25488" ht="15" customHeight="1" x14ac:dyDescent="0.3"/>
    <row r="25489" ht="15" customHeight="1" x14ac:dyDescent="0.3"/>
    <row r="25490" ht="15" customHeight="1" x14ac:dyDescent="0.3"/>
    <row r="25491" ht="15" customHeight="1" x14ac:dyDescent="0.3"/>
    <row r="25492" ht="15" customHeight="1" x14ac:dyDescent="0.3"/>
    <row r="25493" ht="15" customHeight="1" x14ac:dyDescent="0.3"/>
    <row r="25494" ht="15" customHeight="1" x14ac:dyDescent="0.3"/>
    <row r="25495" ht="15" customHeight="1" x14ac:dyDescent="0.3"/>
    <row r="25496" ht="15" customHeight="1" x14ac:dyDescent="0.3"/>
    <row r="25497" ht="15" customHeight="1" x14ac:dyDescent="0.3"/>
    <row r="25498" ht="15" customHeight="1" x14ac:dyDescent="0.3"/>
    <row r="25499" ht="15" customHeight="1" x14ac:dyDescent="0.3"/>
    <row r="25500" ht="15" customHeight="1" x14ac:dyDescent="0.3"/>
    <row r="25501" ht="15" customHeight="1" x14ac:dyDescent="0.3"/>
    <row r="25502" ht="15" customHeight="1" x14ac:dyDescent="0.3"/>
    <row r="25503" ht="15" customHeight="1" x14ac:dyDescent="0.3"/>
    <row r="25504" ht="15" customHeight="1" x14ac:dyDescent="0.3"/>
    <row r="25505" ht="15" customHeight="1" x14ac:dyDescent="0.3"/>
    <row r="25506" ht="15" customHeight="1" x14ac:dyDescent="0.3"/>
    <row r="25507" ht="15" customHeight="1" x14ac:dyDescent="0.3"/>
    <row r="25508" ht="15" customHeight="1" x14ac:dyDescent="0.3"/>
    <row r="25509" ht="15" customHeight="1" x14ac:dyDescent="0.3"/>
    <row r="25510" ht="15" customHeight="1" x14ac:dyDescent="0.3"/>
    <row r="25511" ht="15" customHeight="1" x14ac:dyDescent="0.3"/>
    <row r="25512" ht="15" customHeight="1" x14ac:dyDescent="0.3"/>
    <row r="25513" ht="15" customHeight="1" x14ac:dyDescent="0.3"/>
    <row r="25514" ht="15" customHeight="1" x14ac:dyDescent="0.3"/>
    <row r="25515" ht="15" customHeight="1" x14ac:dyDescent="0.3"/>
    <row r="25516" ht="15" customHeight="1" x14ac:dyDescent="0.3"/>
    <row r="25517" ht="15" customHeight="1" x14ac:dyDescent="0.3"/>
    <row r="25518" ht="15" customHeight="1" x14ac:dyDescent="0.3"/>
    <row r="25519" ht="15" customHeight="1" x14ac:dyDescent="0.3"/>
    <row r="25520" ht="15" customHeight="1" x14ac:dyDescent="0.3"/>
    <row r="25521" ht="15" customHeight="1" x14ac:dyDescent="0.3"/>
    <row r="25522" ht="15" customHeight="1" x14ac:dyDescent="0.3"/>
    <row r="25523" ht="15" customHeight="1" x14ac:dyDescent="0.3"/>
    <row r="25524" ht="15" customHeight="1" x14ac:dyDescent="0.3"/>
    <row r="25525" ht="15" customHeight="1" x14ac:dyDescent="0.3"/>
    <row r="25526" ht="15" customHeight="1" x14ac:dyDescent="0.3"/>
    <row r="25527" ht="15" customHeight="1" x14ac:dyDescent="0.3"/>
    <row r="25528" ht="15" customHeight="1" x14ac:dyDescent="0.3"/>
    <row r="25529" ht="15" customHeight="1" x14ac:dyDescent="0.3"/>
    <row r="25530" ht="15" customHeight="1" x14ac:dyDescent="0.3"/>
    <row r="25531" ht="15" customHeight="1" x14ac:dyDescent="0.3"/>
    <row r="25532" ht="15" customHeight="1" x14ac:dyDescent="0.3"/>
    <row r="25533" ht="15" customHeight="1" x14ac:dyDescent="0.3"/>
    <row r="25534" ht="15" customHeight="1" x14ac:dyDescent="0.3"/>
    <row r="25535" ht="15" customHeight="1" x14ac:dyDescent="0.3"/>
    <row r="25536" ht="15" customHeight="1" x14ac:dyDescent="0.3"/>
    <row r="25537" ht="15" customHeight="1" x14ac:dyDescent="0.3"/>
    <row r="25538" ht="15" customHeight="1" x14ac:dyDescent="0.3"/>
    <row r="25539" ht="15" customHeight="1" x14ac:dyDescent="0.3"/>
    <row r="25540" ht="15" customHeight="1" x14ac:dyDescent="0.3"/>
    <row r="25541" ht="15" customHeight="1" x14ac:dyDescent="0.3"/>
    <row r="25542" ht="15" customHeight="1" x14ac:dyDescent="0.3"/>
    <row r="25543" ht="15" customHeight="1" x14ac:dyDescent="0.3"/>
    <row r="25544" ht="15" customHeight="1" x14ac:dyDescent="0.3"/>
    <row r="25545" ht="15" customHeight="1" x14ac:dyDescent="0.3"/>
    <row r="25546" ht="15" customHeight="1" x14ac:dyDescent="0.3"/>
    <row r="25547" ht="15" customHeight="1" x14ac:dyDescent="0.3"/>
    <row r="25548" ht="15" customHeight="1" x14ac:dyDescent="0.3"/>
    <row r="25549" ht="15" customHeight="1" x14ac:dyDescent="0.3"/>
    <row r="25550" ht="15" customHeight="1" x14ac:dyDescent="0.3"/>
    <row r="25551" ht="15" customHeight="1" x14ac:dyDescent="0.3"/>
    <row r="25552" ht="15" customHeight="1" x14ac:dyDescent="0.3"/>
    <row r="25553" ht="15" customHeight="1" x14ac:dyDescent="0.3"/>
    <row r="25554" ht="15" customHeight="1" x14ac:dyDescent="0.3"/>
    <row r="25555" ht="15" customHeight="1" x14ac:dyDescent="0.3"/>
    <row r="25556" ht="15" customHeight="1" x14ac:dyDescent="0.3"/>
    <row r="25557" ht="15" customHeight="1" x14ac:dyDescent="0.3"/>
    <row r="25558" ht="15" customHeight="1" x14ac:dyDescent="0.3"/>
    <row r="25559" ht="15" customHeight="1" x14ac:dyDescent="0.3"/>
    <row r="25560" ht="15" customHeight="1" x14ac:dyDescent="0.3"/>
    <row r="25561" ht="15" customHeight="1" x14ac:dyDescent="0.3"/>
    <row r="25562" ht="15" customHeight="1" x14ac:dyDescent="0.3"/>
    <row r="25563" ht="15" customHeight="1" x14ac:dyDescent="0.3"/>
    <row r="25564" ht="15" customHeight="1" x14ac:dyDescent="0.3"/>
    <row r="25565" ht="15" customHeight="1" x14ac:dyDescent="0.3"/>
    <row r="25566" ht="15" customHeight="1" x14ac:dyDescent="0.3"/>
    <row r="25567" ht="15" customHeight="1" x14ac:dyDescent="0.3"/>
    <row r="25568" ht="15" customHeight="1" x14ac:dyDescent="0.3"/>
    <row r="25569" ht="15" customHeight="1" x14ac:dyDescent="0.3"/>
    <row r="25570" ht="15" customHeight="1" x14ac:dyDescent="0.3"/>
    <row r="25571" ht="15" customHeight="1" x14ac:dyDescent="0.3"/>
    <row r="25572" ht="15" customHeight="1" x14ac:dyDescent="0.3"/>
    <row r="25573" ht="15" customHeight="1" x14ac:dyDescent="0.3"/>
    <row r="25574" ht="15" customHeight="1" x14ac:dyDescent="0.3"/>
    <row r="25575" ht="15" customHeight="1" x14ac:dyDescent="0.3"/>
    <row r="25576" ht="15" customHeight="1" x14ac:dyDescent="0.3"/>
    <row r="25577" ht="15" customHeight="1" x14ac:dyDescent="0.3"/>
    <row r="25578" ht="15" customHeight="1" x14ac:dyDescent="0.3"/>
    <row r="25579" ht="15" customHeight="1" x14ac:dyDescent="0.3"/>
    <row r="25580" ht="15" customHeight="1" x14ac:dyDescent="0.3"/>
    <row r="25581" ht="15" customHeight="1" x14ac:dyDescent="0.3"/>
    <row r="25582" ht="15" customHeight="1" x14ac:dyDescent="0.3"/>
    <row r="25583" ht="15" customHeight="1" x14ac:dyDescent="0.3"/>
    <row r="25584" ht="15" customHeight="1" x14ac:dyDescent="0.3"/>
    <row r="25585" ht="15" customHeight="1" x14ac:dyDescent="0.3"/>
    <row r="25586" ht="15" customHeight="1" x14ac:dyDescent="0.3"/>
    <row r="25587" ht="15" customHeight="1" x14ac:dyDescent="0.3"/>
    <row r="25588" ht="15" customHeight="1" x14ac:dyDescent="0.3"/>
    <row r="25589" ht="15" customHeight="1" x14ac:dyDescent="0.3"/>
    <row r="25590" ht="15" customHeight="1" x14ac:dyDescent="0.3"/>
    <row r="25591" ht="15" customHeight="1" x14ac:dyDescent="0.3"/>
    <row r="25592" ht="15" customHeight="1" x14ac:dyDescent="0.3"/>
    <row r="25593" ht="15" customHeight="1" x14ac:dyDescent="0.3"/>
    <row r="25594" ht="15" customHeight="1" x14ac:dyDescent="0.3"/>
    <row r="25595" ht="15" customHeight="1" x14ac:dyDescent="0.3"/>
    <row r="25596" ht="15" customHeight="1" x14ac:dyDescent="0.3"/>
    <row r="25597" ht="15" customHeight="1" x14ac:dyDescent="0.3"/>
    <row r="25598" ht="15" customHeight="1" x14ac:dyDescent="0.3"/>
    <row r="25599" ht="15" customHeight="1" x14ac:dyDescent="0.3"/>
    <row r="25600" ht="15" customHeight="1" x14ac:dyDescent="0.3"/>
    <row r="25601" ht="15" customHeight="1" x14ac:dyDescent="0.3"/>
    <row r="25602" ht="15" customHeight="1" x14ac:dyDescent="0.3"/>
    <row r="25603" ht="15" customHeight="1" x14ac:dyDescent="0.3"/>
    <row r="25604" ht="15" customHeight="1" x14ac:dyDescent="0.3"/>
    <row r="25605" ht="15" customHeight="1" x14ac:dyDescent="0.3"/>
    <row r="25606" ht="15" customHeight="1" x14ac:dyDescent="0.3"/>
    <row r="25607" ht="15" customHeight="1" x14ac:dyDescent="0.3"/>
    <row r="25608" ht="15" customHeight="1" x14ac:dyDescent="0.3"/>
    <row r="25609" ht="15" customHeight="1" x14ac:dyDescent="0.3"/>
    <row r="25610" ht="15" customHeight="1" x14ac:dyDescent="0.3"/>
    <row r="25611" ht="15" customHeight="1" x14ac:dyDescent="0.3"/>
    <row r="25612" ht="15" customHeight="1" x14ac:dyDescent="0.3"/>
    <row r="25613" ht="15" customHeight="1" x14ac:dyDescent="0.3"/>
    <row r="25614" ht="15" customHeight="1" x14ac:dyDescent="0.3"/>
    <row r="25615" ht="15" customHeight="1" x14ac:dyDescent="0.3"/>
    <row r="25616" ht="15" customHeight="1" x14ac:dyDescent="0.3"/>
    <row r="25617" ht="15" customHeight="1" x14ac:dyDescent="0.3"/>
    <row r="25618" ht="15" customHeight="1" x14ac:dyDescent="0.3"/>
    <row r="25619" ht="15" customHeight="1" x14ac:dyDescent="0.3"/>
    <row r="25620" ht="15" customHeight="1" x14ac:dyDescent="0.3"/>
    <row r="25621" ht="15" customHeight="1" x14ac:dyDescent="0.3"/>
    <row r="25622" ht="15" customHeight="1" x14ac:dyDescent="0.3"/>
    <row r="25623" ht="15" customHeight="1" x14ac:dyDescent="0.3"/>
    <row r="25624" ht="15" customHeight="1" x14ac:dyDescent="0.3"/>
    <row r="25625" ht="15" customHeight="1" x14ac:dyDescent="0.3"/>
    <row r="25626" ht="15" customHeight="1" x14ac:dyDescent="0.3"/>
    <row r="25627" ht="15" customHeight="1" x14ac:dyDescent="0.3"/>
    <row r="25628" ht="15" customHeight="1" x14ac:dyDescent="0.3"/>
    <row r="25629" ht="15" customHeight="1" x14ac:dyDescent="0.3"/>
    <row r="25630" ht="15" customHeight="1" x14ac:dyDescent="0.3"/>
    <row r="25631" ht="15" customHeight="1" x14ac:dyDescent="0.3"/>
    <row r="25632" ht="15" customHeight="1" x14ac:dyDescent="0.3"/>
    <row r="25633" ht="15" customHeight="1" x14ac:dyDescent="0.3"/>
    <row r="25634" ht="15" customHeight="1" x14ac:dyDescent="0.3"/>
    <row r="25635" ht="15" customHeight="1" x14ac:dyDescent="0.3"/>
    <row r="25636" ht="15" customHeight="1" x14ac:dyDescent="0.3"/>
    <row r="25637" ht="15" customHeight="1" x14ac:dyDescent="0.3"/>
    <row r="25638" ht="15" customHeight="1" x14ac:dyDescent="0.3"/>
    <row r="25639" ht="15" customHeight="1" x14ac:dyDescent="0.3"/>
    <row r="25640" ht="15" customHeight="1" x14ac:dyDescent="0.3"/>
    <row r="25641" ht="15" customHeight="1" x14ac:dyDescent="0.3"/>
    <row r="25642" ht="15" customHeight="1" x14ac:dyDescent="0.3"/>
    <row r="25643" ht="15" customHeight="1" x14ac:dyDescent="0.3"/>
    <row r="25644" ht="15" customHeight="1" x14ac:dyDescent="0.3"/>
    <row r="25645" ht="15" customHeight="1" x14ac:dyDescent="0.3"/>
    <row r="25646" ht="15" customHeight="1" x14ac:dyDescent="0.3"/>
    <row r="25647" ht="15" customHeight="1" x14ac:dyDescent="0.3"/>
    <row r="25648" ht="15" customHeight="1" x14ac:dyDescent="0.3"/>
    <row r="25649" ht="15" customHeight="1" x14ac:dyDescent="0.3"/>
    <row r="25650" ht="15" customHeight="1" x14ac:dyDescent="0.3"/>
    <row r="25651" ht="15" customHeight="1" x14ac:dyDescent="0.3"/>
    <row r="25652" ht="15" customHeight="1" x14ac:dyDescent="0.3"/>
    <row r="25653" ht="15" customHeight="1" x14ac:dyDescent="0.3"/>
    <row r="25654" ht="15" customHeight="1" x14ac:dyDescent="0.3"/>
    <row r="25655" ht="15" customHeight="1" x14ac:dyDescent="0.3"/>
    <row r="25656" ht="15" customHeight="1" x14ac:dyDescent="0.3"/>
    <row r="25657" ht="15" customHeight="1" x14ac:dyDescent="0.3"/>
    <row r="25658" ht="15" customHeight="1" x14ac:dyDescent="0.3"/>
    <row r="25659" ht="15" customHeight="1" x14ac:dyDescent="0.3"/>
    <row r="25660" ht="15" customHeight="1" x14ac:dyDescent="0.3"/>
    <row r="25661" ht="15" customHeight="1" x14ac:dyDescent="0.3"/>
    <row r="25662" ht="15" customHeight="1" x14ac:dyDescent="0.3"/>
    <row r="25663" ht="15" customHeight="1" x14ac:dyDescent="0.3"/>
    <row r="25664" ht="15" customHeight="1" x14ac:dyDescent="0.3"/>
    <row r="25665" ht="15" customHeight="1" x14ac:dyDescent="0.3"/>
    <row r="25666" ht="15" customHeight="1" x14ac:dyDescent="0.3"/>
    <row r="25667" ht="15" customHeight="1" x14ac:dyDescent="0.3"/>
    <row r="25668" ht="15" customHeight="1" x14ac:dyDescent="0.3"/>
    <row r="25669" ht="15" customHeight="1" x14ac:dyDescent="0.3"/>
    <row r="25670" ht="15" customHeight="1" x14ac:dyDescent="0.3"/>
    <row r="25671" ht="15" customHeight="1" x14ac:dyDescent="0.3"/>
    <row r="25672" ht="15" customHeight="1" x14ac:dyDescent="0.3"/>
    <row r="25673" ht="15" customHeight="1" x14ac:dyDescent="0.3"/>
    <row r="25674" ht="15" customHeight="1" x14ac:dyDescent="0.3"/>
    <row r="25675" ht="15" customHeight="1" x14ac:dyDescent="0.3"/>
    <row r="25676" ht="15" customHeight="1" x14ac:dyDescent="0.3"/>
    <row r="25677" ht="15" customHeight="1" x14ac:dyDescent="0.3"/>
    <row r="25678" ht="15" customHeight="1" x14ac:dyDescent="0.3"/>
    <row r="25679" ht="15" customHeight="1" x14ac:dyDescent="0.3"/>
    <row r="25680" ht="15" customHeight="1" x14ac:dyDescent="0.3"/>
    <row r="25681" ht="15" customHeight="1" x14ac:dyDescent="0.3"/>
    <row r="25682" ht="15" customHeight="1" x14ac:dyDescent="0.3"/>
    <row r="25683" ht="15" customHeight="1" x14ac:dyDescent="0.3"/>
    <row r="25684" ht="15" customHeight="1" x14ac:dyDescent="0.3"/>
    <row r="25685" ht="15" customHeight="1" x14ac:dyDescent="0.3"/>
    <row r="25686" ht="15" customHeight="1" x14ac:dyDescent="0.3"/>
    <row r="25687" ht="15" customHeight="1" x14ac:dyDescent="0.3"/>
    <row r="25688" ht="15" customHeight="1" x14ac:dyDescent="0.3"/>
    <row r="25689" ht="15" customHeight="1" x14ac:dyDescent="0.3"/>
    <row r="25690" ht="15" customHeight="1" x14ac:dyDescent="0.3"/>
    <row r="25691" ht="15" customHeight="1" x14ac:dyDescent="0.3"/>
    <row r="25692" ht="15" customHeight="1" x14ac:dyDescent="0.3"/>
    <row r="25693" ht="15" customHeight="1" x14ac:dyDescent="0.3"/>
    <row r="25694" ht="15" customHeight="1" x14ac:dyDescent="0.3"/>
    <row r="25695" ht="15" customHeight="1" x14ac:dyDescent="0.3"/>
    <row r="25696" ht="15" customHeight="1" x14ac:dyDescent="0.3"/>
    <row r="25697" ht="15" customHeight="1" x14ac:dyDescent="0.3"/>
    <row r="25698" ht="15" customHeight="1" x14ac:dyDescent="0.3"/>
    <row r="25699" ht="15" customHeight="1" x14ac:dyDescent="0.3"/>
    <row r="25700" ht="15" customHeight="1" x14ac:dyDescent="0.3"/>
    <row r="25701" ht="15" customHeight="1" x14ac:dyDescent="0.3"/>
    <row r="25702" ht="15" customHeight="1" x14ac:dyDescent="0.3"/>
    <row r="25703" ht="15" customHeight="1" x14ac:dyDescent="0.3"/>
    <row r="25704" ht="15" customHeight="1" x14ac:dyDescent="0.3"/>
    <row r="25705" ht="15" customHeight="1" x14ac:dyDescent="0.3"/>
    <row r="25706" ht="15" customHeight="1" x14ac:dyDescent="0.3"/>
    <row r="25707" ht="15" customHeight="1" x14ac:dyDescent="0.3"/>
    <row r="25708" ht="15" customHeight="1" x14ac:dyDescent="0.3"/>
    <row r="25709" ht="15" customHeight="1" x14ac:dyDescent="0.3"/>
    <row r="25710" ht="15" customHeight="1" x14ac:dyDescent="0.3"/>
    <row r="25711" ht="15" customHeight="1" x14ac:dyDescent="0.3"/>
    <row r="25712" ht="15" customHeight="1" x14ac:dyDescent="0.3"/>
    <row r="25713" ht="15" customHeight="1" x14ac:dyDescent="0.3"/>
    <row r="25714" ht="15" customHeight="1" x14ac:dyDescent="0.3"/>
    <row r="25715" ht="15" customHeight="1" x14ac:dyDescent="0.3"/>
    <row r="25716" ht="15" customHeight="1" x14ac:dyDescent="0.3"/>
    <row r="25717" ht="15" customHeight="1" x14ac:dyDescent="0.3"/>
    <row r="25718" ht="15" customHeight="1" x14ac:dyDescent="0.3"/>
    <row r="25719" ht="15" customHeight="1" x14ac:dyDescent="0.3"/>
    <row r="25720" ht="15" customHeight="1" x14ac:dyDescent="0.3"/>
    <row r="25721" ht="15" customHeight="1" x14ac:dyDescent="0.3"/>
    <row r="25722" ht="15" customHeight="1" x14ac:dyDescent="0.3"/>
    <row r="25723" ht="15" customHeight="1" x14ac:dyDescent="0.3"/>
    <row r="25724" ht="15" customHeight="1" x14ac:dyDescent="0.3"/>
    <row r="25725" ht="15" customHeight="1" x14ac:dyDescent="0.3"/>
    <row r="25726" ht="15" customHeight="1" x14ac:dyDescent="0.3"/>
    <row r="25727" ht="15" customHeight="1" x14ac:dyDescent="0.3"/>
    <row r="25728" ht="15" customHeight="1" x14ac:dyDescent="0.3"/>
    <row r="25729" ht="15" customHeight="1" x14ac:dyDescent="0.3"/>
    <row r="25730" ht="15" customHeight="1" x14ac:dyDescent="0.3"/>
    <row r="25731" ht="15" customHeight="1" x14ac:dyDescent="0.3"/>
    <row r="25732" ht="15" customHeight="1" x14ac:dyDescent="0.3"/>
    <row r="25733" ht="15" customHeight="1" x14ac:dyDescent="0.3"/>
    <row r="25734" ht="15" customHeight="1" x14ac:dyDescent="0.3"/>
    <row r="25735" ht="15" customHeight="1" x14ac:dyDescent="0.3"/>
    <row r="25736" ht="15" customHeight="1" x14ac:dyDescent="0.3"/>
    <row r="25737" ht="15" customHeight="1" x14ac:dyDescent="0.3"/>
    <row r="25738" ht="15" customHeight="1" x14ac:dyDescent="0.3"/>
    <row r="25739" ht="15" customHeight="1" x14ac:dyDescent="0.3"/>
    <row r="25740" ht="15" customHeight="1" x14ac:dyDescent="0.3"/>
    <row r="25741" ht="15" customHeight="1" x14ac:dyDescent="0.3"/>
    <row r="25742" ht="15" customHeight="1" x14ac:dyDescent="0.3"/>
    <row r="25743" ht="15" customHeight="1" x14ac:dyDescent="0.3"/>
    <row r="25744" ht="15" customHeight="1" x14ac:dyDescent="0.3"/>
    <row r="25745" ht="15" customHeight="1" x14ac:dyDescent="0.3"/>
    <row r="25746" ht="15" customHeight="1" x14ac:dyDescent="0.3"/>
    <row r="25747" ht="15" customHeight="1" x14ac:dyDescent="0.3"/>
    <row r="25748" ht="15" customHeight="1" x14ac:dyDescent="0.3"/>
    <row r="25749" ht="15" customHeight="1" x14ac:dyDescent="0.3"/>
    <row r="25750" ht="15" customHeight="1" x14ac:dyDescent="0.3"/>
    <row r="25751" ht="15" customHeight="1" x14ac:dyDescent="0.3"/>
    <row r="25752" ht="15" customHeight="1" x14ac:dyDescent="0.3"/>
    <row r="25753" ht="15" customHeight="1" x14ac:dyDescent="0.3"/>
    <row r="25754" ht="15" customHeight="1" x14ac:dyDescent="0.3"/>
    <row r="25755" ht="15" customHeight="1" x14ac:dyDescent="0.3"/>
    <row r="25756" ht="15" customHeight="1" x14ac:dyDescent="0.3"/>
    <row r="25757" ht="15" customHeight="1" x14ac:dyDescent="0.3"/>
    <row r="25758" ht="15" customHeight="1" x14ac:dyDescent="0.3"/>
    <row r="25759" ht="15" customHeight="1" x14ac:dyDescent="0.3"/>
    <row r="25760" ht="15" customHeight="1" x14ac:dyDescent="0.3"/>
    <row r="25761" ht="15" customHeight="1" x14ac:dyDescent="0.3"/>
    <row r="25762" ht="15" customHeight="1" x14ac:dyDescent="0.3"/>
    <row r="25763" ht="15" customHeight="1" x14ac:dyDescent="0.3"/>
    <row r="25764" ht="15" customHeight="1" x14ac:dyDescent="0.3"/>
    <row r="25765" ht="15" customHeight="1" x14ac:dyDescent="0.3"/>
    <row r="25766" ht="15" customHeight="1" x14ac:dyDescent="0.3"/>
    <row r="25767" ht="15" customHeight="1" x14ac:dyDescent="0.3"/>
    <row r="25768" ht="15" customHeight="1" x14ac:dyDescent="0.3"/>
    <row r="25769" ht="15" customHeight="1" x14ac:dyDescent="0.3"/>
    <row r="25770" ht="15" customHeight="1" x14ac:dyDescent="0.3"/>
    <row r="25771" ht="15" customHeight="1" x14ac:dyDescent="0.3"/>
    <row r="25772" ht="15" customHeight="1" x14ac:dyDescent="0.3"/>
    <row r="25773" ht="15" customHeight="1" x14ac:dyDescent="0.3"/>
    <row r="25774" ht="15" customHeight="1" x14ac:dyDescent="0.3"/>
    <row r="25775" ht="15" customHeight="1" x14ac:dyDescent="0.3"/>
    <row r="25776" ht="15" customHeight="1" x14ac:dyDescent="0.3"/>
    <row r="25777" ht="15" customHeight="1" x14ac:dyDescent="0.3"/>
    <row r="25778" ht="15" customHeight="1" x14ac:dyDescent="0.3"/>
    <row r="25779" ht="15" customHeight="1" x14ac:dyDescent="0.3"/>
    <row r="25780" ht="15" customHeight="1" x14ac:dyDescent="0.3"/>
    <row r="25781" ht="15" customHeight="1" x14ac:dyDescent="0.3"/>
    <row r="25782" ht="15" customHeight="1" x14ac:dyDescent="0.3"/>
    <row r="25783" ht="15" customHeight="1" x14ac:dyDescent="0.3"/>
    <row r="25784" ht="15" customHeight="1" x14ac:dyDescent="0.3"/>
    <row r="25785" ht="15" customHeight="1" x14ac:dyDescent="0.3"/>
    <row r="25786" ht="15" customHeight="1" x14ac:dyDescent="0.3"/>
    <row r="25787" ht="15" customHeight="1" x14ac:dyDescent="0.3"/>
    <row r="25788" ht="15" customHeight="1" x14ac:dyDescent="0.3"/>
    <row r="25789" ht="15" customHeight="1" x14ac:dyDescent="0.3"/>
    <row r="25790" ht="15" customHeight="1" x14ac:dyDescent="0.3"/>
    <row r="25791" ht="15" customHeight="1" x14ac:dyDescent="0.3"/>
    <row r="25792" ht="15" customHeight="1" x14ac:dyDescent="0.3"/>
    <row r="25793" ht="15" customHeight="1" x14ac:dyDescent="0.3"/>
    <row r="25794" ht="15" customHeight="1" x14ac:dyDescent="0.3"/>
    <row r="25795" ht="15" customHeight="1" x14ac:dyDescent="0.3"/>
    <row r="25796" ht="15" customHeight="1" x14ac:dyDescent="0.3"/>
    <row r="25797" ht="15" customHeight="1" x14ac:dyDescent="0.3"/>
    <row r="25798" ht="15" customHeight="1" x14ac:dyDescent="0.3"/>
    <row r="25799" ht="15" customHeight="1" x14ac:dyDescent="0.3"/>
    <row r="25800" ht="15" customHeight="1" x14ac:dyDescent="0.3"/>
    <row r="25801" ht="15" customHeight="1" x14ac:dyDescent="0.3"/>
    <row r="25802" ht="15" customHeight="1" x14ac:dyDescent="0.3"/>
    <row r="25803" ht="15" customHeight="1" x14ac:dyDescent="0.3"/>
    <row r="25804" ht="15" customHeight="1" x14ac:dyDescent="0.3"/>
    <row r="25805" ht="15" customHeight="1" x14ac:dyDescent="0.3"/>
    <row r="25806" ht="15" customHeight="1" x14ac:dyDescent="0.3"/>
    <row r="25807" ht="15" customHeight="1" x14ac:dyDescent="0.3"/>
    <row r="25808" ht="15" customHeight="1" x14ac:dyDescent="0.3"/>
    <row r="25809" ht="15" customHeight="1" x14ac:dyDescent="0.3"/>
    <row r="25810" ht="15" customHeight="1" x14ac:dyDescent="0.3"/>
    <row r="25811" ht="15" customHeight="1" x14ac:dyDescent="0.3"/>
    <row r="25812" ht="15" customHeight="1" x14ac:dyDescent="0.3"/>
    <row r="25813" ht="15" customHeight="1" x14ac:dyDescent="0.3"/>
    <row r="25814" ht="15" customHeight="1" x14ac:dyDescent="0.3"/>
    <row r="25815" ht="15" customHeight="1" x14ac:dyDescent="0.3"/>
    <row r="25816" ht="15" customHeight="1" x14ac:dyDescent="0.3"/>
    <row r="25817" ht="15" customHeight="1" x14ac:dyDescent="0.3"/>
    <row r="25818" ht="15" customHeight="1" x14ac:dyDescent="0.3"/>
    <row r="25819" ht="15" customHeight="1" x14ac:dyDescent="0.3"/>
    <row r="25820" ht="15" customHeight="1" x14ac:dyDescent="0.3"/>
    <row r="25821" ht="15" customHeight="1" x14ac:dyDescent="0.3"/>
    <row r="25822" ht="15" customHeight="1" x14ac:dyDescent="0.3"/>
    <row r="25823" ht="15" customHeight="1" x14ac:dyDescent="0.3"/>
    <row r="25824" ht="15" customHeight="1" x14ac:dyDescent="0.3"/>
    <row r="25825" ht="15" customHeight="1" x14ac:dyDescent="0.3"/>
    <row r="25826" ht="15" customHeight="1" x14ac:dyDescent="0.3"/>
    <row r="25827" ht="15" customHeight="1" x14ac:dyDescent="0.3"/>
    <row r="25828" ht="15" customHeight="1" x14ac:dyDescent="0.3"/>
    <row r="25829" ht="15" customHeight="1" x14ac:dyDescent="0.3"/>
    <row r="25830" ht="15" customHeight="1" x14ac:dyDescent="0.3"/>
    <row r="25831" ht="15" customHeight="1" x14ac:dyDescent="0.3"/>
    <row r="25832" ht="15" customHeight="1" x14ac:dyDescent="0.3"/>
    <row r="25833" ht="15" customHeight="1" x14ac:dyDescent="0.3"/>
    <row r="25834" ht="15" customHeight="1" x14ac:dyDescent="0.3"/>
    <row r="25835" ht="15" customHeight="1" x14ac:dyDescent="0.3"/>
    <row r="25836" ht="15" customHeight="1" x14ac:dyDescent="0.3"/>
    <row r="25837" ht="15" customHeight="1" x14ac:dyDescent="0.3"/>
    <row r="25838" ht="15" customHeight="1" x14ac:dyDescent="0.3"/>
    <row r="25839" ht="15" customHeight="1" x14ac:dyDescent="0.3"/>
    <row r="25840" ht="15" customHeight="1" x14ac:dyDescent="0.3"/>
    <row r="25841" ht="15" customHeight="1" x14ac:dyDescent="0.3"/>
    <row r="25842" ht="15" customHeight="1" x14ac:dyDescent="0.3"/>
    <row r="25843" ht="15" customHeight="1" x14ac:dyDescent="0.3"/>
    <row r="25844" ht="15" customHeight="1" x14ac:dyDescent="0.3"/>
    <row r="25845" ht="15" customHeight="1" x14ac:dyDescent="0.3"/>
    <row r="25846" ht="15" customHeight="1" x14ac:dyDescent="0.3"/>
    <row r="25847" ht="15" customHeight="1" x14ac:dyDescent="0.3"/>
    <row r="25848" ht="15" customHeight="1" x14ac:dyDescent="0.3"/>
    <row r="25849" ht="15" customHeight="1" x14ac:dyDescent="0.3"/>
    <row r="25850" ht="15" customHeight="1" x14ac:dyDescent="0.3"/>
    <row r="25851" ht="15" customHeight="1" x14ac:dyDescent="0.3"/>
    <row r="25852" ht="15" customHeight="1" x14ac:dyDescent="0.3"/>
    <row r="25853" ht="15" customHeight="1" x14ac:dyDescent="0.3"/>
    <row r="25854" ht="15" customHeight="1" x14ac:dyDescent="0.3"/>
    <row r="25855" ht="15" customHeight="1" x14ac:dyDescent="0.3"/>
    <row r="25856" ht="15" customHeight="1" x14ac:dyDescent="0.3"/>
    <row r="25857" ht="15" customHeight="1" x14ac:dyDescent="0.3"/>
    <row r="25858" ht="15" customHeight="1" x14ac:dyDescent="0.3"/>
    <row r="25859" ht="15" customHeight="1" x14ac:dyDescent="0.3"/>
    <row r="25860" ht="15" customHeight="1" x14ac:dyDescent="0.3"/>
    <row r="25861" ht="15" customHeight="1" x14ac:dyDescent="0.3"/>
    <row r="25862" ht="15" customHeight="1" x14ac:dyDescent="0.3"/>
    <row r="25863" ht="15" customHeight="1" x14ac:dyDescent="0.3"/>
    <row r="25864" ht="15" customHeight="1" x14ac:dyDescent="0.3"/>
    <row r="25865" ht="15" customHeight="1" x14ac:dyDescent="0.3"/>
    <row r="25866" ht="15" customHeight="1" x14ac:dyDescent="0.3"/>
    <row r="25867" ht="15" customHeight="1" x14ac:dyDescent="0.3"/>
    <row r="25868" ht="15" customHeight="1" x14ac:dyDescent="0.3"/>
    <row r="25869" ht="15" customHeight="1" x14ac:dyDescent="0.3"/>
    <row r="25870" ht="15" customHeight="1" x14ac:dyDescent="0.3"/>
    <row r="25871" ht="15" customHeight="1" x14ac:dyDescent="0.3"/>
    <row r="25872" ht="15" customHeight="1" x14ac:dyDescent="0.3"/>
    <row r="25873" ht="15" customHeight="1" x14ac:dyDescent="0.3"/>
    <row r="25874" ht="15" customHeight="1" x14ac:dyDescent="0.3"/>
    <row r="25875" ht="15" customHeight="1" x14ac:dyDescent="0.3"/>
    <row r="25876" ht="15" customHeight="1" x14ac:dyDescent="0.3"/>
    <row r="25877" ht="15" customHeight="1" x14ac:dyDescent="0.3"/>
    <row r="25878" ht="15" customHeight="1" x14ac:dyDescent="0.3"/>
    <row r="25879" ht="15" customHeight="1" x14ac:dyDescent="0.3"/>
    <row r="25880" ht="15" customHeight="1" x14ac:dyDescent="0.3"/>
    <row r="25881" ht="15" customHeight="1" x14ac:dyDescent="0.3"/>
    <row r="25882" ht="15" customHeight="1" x14ac:dyDescent="0.3"/>
    <row r="25883" ht="15" customHeight="1" x14ac:dyDescent="0.3"/>
    <row r="25884" ht="15" customHeight="1" x14ac:dyDescent="0.3"/>
    <row r="25885" ht="15" customHeight="1" x14ac:dyDescent="0.3"/>
    <row r="25886" ht="15" customHeight="1" x14ac:dyDescent="0.3"/>
    <row r="25887" ht="15" customHeight="1" x14ac:dyDescent="0.3"/>
    <row r="25888" ht="15" customHeight="1" x14ac:dyDescent="0.3"/>
    <row r="25889" ht="15" customHeight="1" x14ac:dyDescent="0.3"/>
    <row r="25890" ht="15" customHeight="1" x14ac:dyDescent="0.3"/>
    <row r="25891" ht="15" customHeight="1" x14ac:dyDescent="0.3"/>
    <row r="25892" ht="15" customHeight="1" x14ac:dyDescent="0.3"/>
    <row r="25893" ht="15" customHeight="1" x14ac:dyDescent="0.3"/>
    <row r="25894" ht="15" customHeight="1" x14ac:dyDescent="0.3"/>
    <row r="25895" ht="15" customHeight="1" x14ac:dyDescent="0.3"/>
    <row r="25896" ht="15" customHeight="1" x14ac:dyDescent="0.3"/>
    <row r="25897" ht="15" customHeight="1" x14ac:dyDescent="0.3"/>
    <row r="25898" ht="15" customHeight="1" x14ac:dyDescent="0.3"/>
    <row r="25899" ht="15" customHeight="1" x14ac:dyDescent="0.3"/>
    <row r="25900" ht="15" customHeight="1" x14ac:dyDescent="0.3"/>
    <row r="25901" ht="15" customHeight="1" x14ac:dyDescent="0.3"/>
    <row r="25902" ht="15" customHeight="1" x14ac:dyDescent="0.3"/>
    <row r="25903" ht="15" customHeight="1" x14ac:dyDescent="0.3"/>
    <row r="25904" ht="15" customHeight="1" x14ac:dyDescent="0.3"/>
    <row r="25905" ht="15" customHeight="1" x14ac:dyDescent="0.3"/>
    <row r="25906" ht="15" customHeight="1" x14ac:dyDescent="0.3"/>
    <row r="25907" ht="15" customHeight="1" x14ac:dyDescent="0.3"/>
    <row r="25908" ht="15" customHeight="1" x14ac:dyDescent="0.3"/>
    <row r="25909" ht="15" customHeight="1" x14ac:dyDescent="0.3"/>
    <row r="25910" ht="15" customHeight="1" x14ac:dyDescent="0.3"/>
    <row r="25911" ht="15" customHeight="1" x14ac:dyDescent="0.3"/>
    <row r="25912" ht="15" customHeight="1" x14ac:dyDescent="0.3"/>
    <row r="25913" ht="15" customHeight="1" x14ac:dyDescent="0.3"/>
    <row r="25914" ht="15" customHeight="1" x14ac:dyDescent="0.3"/>
    <row r="25915" ht="15" customHeight="1" x14ac:dyDescent="0.3"/>
    <row r="25916" ht="15" customHeight="1" x14ac:dyDescent="0.3"/>
    <row r="25917" ht="15" customHeight="1" x14ac:dyDescent="0.3"/>
    <row r="25918" ht="15" customHeight="1" x14ac:dyDescent="0.3"/>
    <row r="25919" ht="15" customHeight="1" x14ac:dyDescent="0.3"/>
    <row r="25920" ht="15" customHeight="1" x14ac:dyDescent="0.3"/>
    <row r="25921" ht="15" customHeight="1" x14ac:dyDescent="0.3"/>
    <row r="25922" ht="15" customHeight="1" x14ac:dyDescent="0.3"/>
    <row r="25923" ht="15" customHeight="1" x14ac:dyDescent="0.3"/>
    <row r="25924" ht="15" customHeight="1" x14ac:dyDescent="0.3"/>
    <row r="25925" ht="15" customHeight="1" x14ac:dyDescent="0.3"/>
    <row r="25926" ht="15" customHeight="1" x14ac:dyDescent="0.3"/>
    <row r="25927" ht="15" customHeight="1" x14ac:dyDescent="0.3"/>
    <row r="25928" ht="15" customHeight="1" x14ac:dyDescent="0.3"/>
    <row r="25929" ht="15" customHeight="1" x14ac:dyDescent="0.3"/>
    <row r="25930" ht="15" customHeight="1" x14ac:dyDescent="0.3"/>
    <row r="25931" ht="15" customHeight="1" x14ac:dyDescent="0.3"/>
    <row r="25932" ht="15" customHeight="1" x14ac:dyDescent="0.3"/>
    <row r="25933" ht="15" customHeight="1" x14ac:dyDescent="0.3"/>
    <row r="25934" ht="15" customHeight="1" x14ac:dyDescent="0.3"/>
    <row r="25935" ht="15" customHeight="1" x14ac:dyDescent="0.3"/>
    <row r="25936" ht="15" customHeight="1" x14ac:dyDescent="0.3"/>
    <row r="25937" ht="15" customHeight="1" x14ac:dyDescent="0.3"/>
    <row r="25938" ht="15" customHeight="1" x14ac:dyDescent="0.3"/>
    <row r="25939" ht="15" customHeight="1" x14ac:dyDescent="0.3"/>
    <row r="25940" ht="15" customHeight="1" x14ac:dyDescent="0.3"/>
    <row r="25941" ht="15" customHeight="1" x14ac:dyDescent="0.3"/>
    <row r="25942" ht="15" customHeight="1" x14ac:dyDescent="0.3"/>
    <row r="25943" ht="15" customHeight="1" x14ac:dyDescent="0.3"/>
    <row r="25944" ht="15" customHeight="1" x14ac:dyDescent="0.3"/>
    <row r="25945" ht="15" customHeight="1" x14ac:dyDescent="0.3"/>
    <row r="25946" ht="15" customHeight="1" x14ac:dyDescent="0.3"/>
    <row r="25947" ht="15" customHeight="1" x14ac:dyDescent="0.3"/>
    <row r="25948" ht="15" customHeight="1" x14ac:dyDescent="0.3"/>
    <row r="25949" ht="15" customHeight="1" x14ac:dyDescent="0.3"/>
    <row r="25950" ht="15" customHeight="1" x14ac:dyDescent="0.3"/>
    <row r="25951" ht="15" customHeight="1" x14ac:dyDescent="0.3"/>
    <row r="25952" ht="15" customHeight="1" x14ac:dyDescent="0.3"/>
    <row r="25953" ht="15" customHeight="1" x14ac:dyDescent="0.3"/>
    <row r="25954" ht="15" customHeight="1" x14ac:dyDescent="0.3"/>
    <row r="25955" ht="15" customHeight="1" x14ac:dyDescent="0.3"/>
    <row r="25956" ht="15" customHeight="1" x14ac:dyDescent="0.3"/>
    <row r="25957" ht="15" customHeight="1" x14ac:dyDescent="0.3"/>
    <row r="25958" ht="15" customHeight="1" x14ac:dyDescent="0.3"/>
    <row r="25959" ht="15" customHeight="1" x14ac:dyDescent="0.3"/>
    <row r="25960" ht="15" customHeight="1" x14ac:dyDescent="0.3"/>
    <row r="25961" ht="15" customHeight="1" x14ac:dyDescent="0.3"/>
    <row r="25962" ht="15" customHeight="1" x14ac:dyDescent="0.3"/>
    <row r="25963" ht="15" customHeight="1" x14ac:dyDescent="0.3"/>
    <row r="25964" ht="15" customHeight="1" x14ac:dyDescent="0.3"/>
    <row r="25965" ht="15" customHeight="1" x14ac:dyDescent="0.3"/>
    <row r="25966" ht="15" customHeight="1" x14ac:dyDescent="0.3"/>
    <row r="25967" ht="15" customHeight="1" x14ac:dyDescent="0.3"/>
    <row r="25968" ht="15" customHeight="1" x14ac:dyDescent="0.3"/>
    <row r="25969" ht="15" customHeight="1" x14ac:dyDescent="0.3"/>
    <row r="25970" ht="15" customHeight="1" x14ac:dyDescent="0.3"/>
    <row r="25971" ht="15" customHeight="1" x14ac:dyDescent="0.3"/>
    <row r="25972" ht="15" customHeight="1" x14ac:dyDescent="0.3"/>
    <row r="25973" ht="15" customHeight="1" x14ac:dyDescent="0.3"/>
    <row r="25974" ht="15" customHeight="1" x14ac:dyDescent="0.3"/>
    <row r="25975" ht="15" customHeight="1" x14ac:dyDescent="0.3"/>
    <row r="25976" ht="15" customHeight="1" x14ac:dyDescent="0.3"/>
    <row r="25977" ht="15" customHeight="1" x14ac:dyDescent="0.3"/>
    <row r="25978" ht="15" customHeight="1" x14ac:dyDescent="0.3"/>
    <row r="25979" ht="15" customHeight="1" x14ac:dyDescent="0.3"/>
    <row r="25980" ht="15" customHeight="1" x14ac:dyDescent="0.3"/>
    <row r="25981" ht="15" customHeight="1" x14ac:dyDescent="0.3"/>
    <row r="25982" ht="15" customHeight="1" x14ac:dyDescent="0.3"/>
    <row r="25983" ht="15" customHeight="1" x14ac:dyDescent="0.3"/>
    <row r="25984" ht="15" customHeight="1" x14ac:dyDescent="0.3"/>
    <row r="25985" ht="15" customHeight="1" x14ac:dyDescent="0.3"/>
    <row r="25986" ht="15" customHeight="1" x14ac:dyDescent="0.3"/>
    <row r="25987" ht="15" customHeight="1" x14ac:dyDescent="0.3"/>
    <row r="25988" ht="15" customHeight="1" x14ac:dyDescent="0.3"/>
    <row r="25989" ht="15" customHeight="1" x14ac:dyDescent="0.3"/>
    <row r="25990" ht="15" customHeight="1" x14ac:dyDescent="0.3"/>
    <row r="25991" ht="15" customHeight="1" x14ac:dyDescent="0.3"/>
    <row r="25992" ht="15" customHeight="1" x14ac:dyDescent="0.3"/>
    <row r="25993" ht="15" customHeight="1" x14ac:dyDescent="0.3"/>
    <row r="25994" ht="15" customHeight="1" x14ac:dyDescent="0.3"/>
    <row r="25995" ht="15" customHeight="1" x14ac:dyDescent="0.3"/>
    <row r="25996" ht="15" customHeight="1" x14ac:dyDescent="0.3"/>
    <row r="25997" ht="15" customHeight="1" x14ac:dyDescent="0.3"/>
    <row r="25998" ht="15" customHeight="1" x14ac:dyDescent="0.3"/>
    <row r="25999" ht="15" customHeight="1" x14ac:dyDescent="0.3"/>
    <row r="26000" ht="15" customHeight="1" x14ac:dyDescent="0.3"/>
    <row r="26001" ht="15" customHeight="1" x14ac:dyDescent="0.3"/>
    <row r="26002" ht="15" customHeight="1" x14ac:dyDescent="0.3"/>
    <row r="26003" ht="15" customHeight="1" x14ac:dyDescent="0.3"/>
    <row r="26004" ht="15" customHeight="1" x14ac:dyDescent="0.3"/>
    <row r="26005" ht="15" customHeight="1" x14ac:dyDescent="0.3"/>
    <row r="26006" ht="15" customHeight="1" x14ac:dyDescent="0.3"/>
    <row r="26007" ht="15" customHeight="1" x14ac:dyDescent="0.3"/>
    <row r="26008" ht="15" customHeight="1" x14ac:dyDescent="0.3"/>
    <row r="26009" ht="15" customHeight="1" x14ac:dyDescent="0.3"/>
    <row r="26010" ht="15" customHeight="1" x14ac:dyDescent="0.3"/>
    <row r="26011" ht="15" customHeight="1" x14ac:dyDescent="0.3"/>
    <row r="26012" ht="15" customHeight="1" x14ac:dyDescent="0.3"/>
    <row r="26013" ht="15" customHeight="1" x14ac:dyDescent="0.3"/>
    <row r="26014" ht="15" customHeight="1" x14ac:dyDescent="0.3"/>
    <row r="26015" ht="15" customHeight="1" x14ac:dyDescent="0.3"/>
    <row r="26016" ht="15" customHeight="1" x14ac:dyDescent="0.3"/>
    <row r="26017" ht="15" customHeight="1" x14ac:dyDescent="0.3"/>
    <row r="26018" ht="15" customHeight="1" x14ac:dyDescent="0.3"/>
    <row r="26019" ht="15" customHeight="1" x14ac:dyDescent="0.3"/>
    <row r="26020" ht="15" customHeight="1" x14ac:dyDescent="0.3"/>
    <row r="26021" ht="15" customHeight="1" x14ac:dyDescent="0.3"/>
    <row r="26022" ht="15" customHeight="1" x14ac:dyDescent="0.3"/>
    <row r="26023" ht="15" customHeight="1" x14ac:dyDescent="0.3"/>
    <row r="26024" ht="15" customHeight="1" x14ac:dyDescent="0.3"/>
    <row r="26025" ht="15" customHeight="1" x14ac:dyDescent="0.3"/>
    <row r="26026" ht="15" customHeight="1" x14ac:dyDescent="0.3"/>
    <row r="26027" ht="15" customHeight="1" x14ac:dyDescent="0.3"/>
    <row r="26028" ht="15" customHeight="1" x14ac:dyDescent="0.3"/>
    <row r="26029" ht="15" customHeight="1" x14ac:dyDescent="0.3"/>
    <row r="26030" ht="15" customHeight="1" x14ac:dyDescent="0.3"/>
    <row r="26031" ht="15" customHeight="1" x14ac:dyDescent="0.3"/>
    <row r="26032" ht="15" customHeight="1" x14ac:dyDescent="0.3"/>
    <row r="26033" ht="15" customHeight="1" x14ac:dyDescent="0.3"/>
    <row r="26034" ht="15" customHeight="1" x14ac:dyDescent="0.3"/>
    <row r="26035" ht="15" customHeight="1" x14ac:dyDescent="0.3"/>
    <row r="26036" ht="15" customHeight="1" x14ac:dyDescent="0.3"/>
    <row r="26037" ht="15" customHeight="1" x14ac:dyDescent="0.3"/>
    <row r="26038" ht="15" customHeight="1" x14ac:dyDescent="0.3"/>
    <row r="26039" ht="15" customHeight="1" x14ac:dyDescent="0.3"/>
    <row r="26040" ht="15" customHeight="1" x14ac:dyDescent="0.3"/>
    <row r="26041" ht="15" customHeight="1" x14ac:dyDescent="0.3"/>
    <row r="26042" ht="15" customHeight="1" x14ac:dyDescent="0.3"/>
    <row r="26043" ht="15" customHeight="1" x14ac:dyDescent="0.3"/>
    <row r="26044" ht="15" customHeight="1" x14ac:dyDescent="0.3"/>
    <row r="26045" ht="15" customHeight="1" x14ac:dyDescent="0.3"/>
    <row r="26046" ht="15" customHeight="1" x14ac:dyDescent="0.3"/>
    <row r="26047" ht="15" customHeight="1" x14ac:dyDescent="0.3"/>
    <row r="26048" ht="15" customHeight="1" x14ac:dyDescent="0.3"/>
    <row r="26049" ht="15" customHeight="1" x14ac:dyDescent="0.3"/>
    <row r="26050" ht="15" customHeight="1" x14ac:dyDescent="0.3"/>
    <row r="26051" ht="15" customHeight="1" x14ac:dyDescent="0.3"/>
    <row r="26052" ht="15" customHeight="1" x14ac:dyDescent="0.3"/>
    <row r="26053" ht="15" customHeight="1" x14ac:dyDescent="0.3"/>
    <row r="26054" ht="15" customHeight="1" x14ac:dyDescent="0.3"/>
    <row r="26055" ht="15" customHeight="1" x14ac:dyDescent="0.3"/>
    <row r="26056" ht="15" customHeight="1" x14ac:dyDescent="0.3"/>
    <row r="26057" ht="15" customHeight="1" x14ac:dyDescent="0.3"/>
    <row r="26058" ht="15" customHeight="1" x14ac:dyDescent="0.3"/>
    <row r="26059" ht="15" customHeight="1" x14ac:dyDescent="0.3"/>
    <row r="26060" ht="15" customHeight="1" x14ac:dyDescent="0.3"/>
    <row r="26061" ht="15" customHeight="1" x14ac:dyDescent="0.3"/>
    <row r="26062" ht="15" customHeight="1" x14ac:dyDescent="0.3"/>
    <row r="26063" ht="15" customHeight="1" x14ac:dyDescent="0.3"/>
    <row r="26064" ht="15" customHeight="1" x14ac:dyDescent="0.3"/>
    <row r="26065" ht="15" customHeight="1" x14ac:dyDescent="0.3"/>
    <row r="26066" ht="15" customHeight="1" x14ac:dyDescent="0.3"/>
    <row r="26067" ht="15" customHeight="1" x14ac:dyDescent="0.3"/>
    <row r="26068" ht="15" customHeight="1" x14ac:dyDescent="0.3"/>
    <row r="26069" ht="15" customHeight="1" x14ac:dyDescent="0.3"/>
    <row r="26070" ht="15" customHeight="1" x14ac:dyDescent="0.3"/>
    <row r="26071" ht="15" customHeight="1" x14ac:dyDescent="0.3"/>
    <row r="26072" ht="15" customHeight="1" x14ac:dyDescent="0.3"/>
    <row r="26073" ht="15" customHeight="1" x14ac:dyDescent="0.3"/>
    <row r="26074" ht="15" customHeight="1" x14ac:dyDescent="0.3"/>
    <row r="26075" ht="15" customHeight="1" x14ac:dyDescent="0.3"/>
    <row r="26076" ht="15" customHeight="1" x14ac:dyDescent="0.3"/>
    <row r="26077" ht="15" customHeight="1" x14ac:dyDescent="0.3"/>
    <row r="26078" ht="15" customHeight="1" x14ac:dyDescent="0.3"/>
    <row r="26079" ht="15" customHeight="1" x14ac:dyDescent="0.3"/>
    <row r="26080" ht="15" customHeight="1" x14ac:dyDescent="0.3"/>
    <row r="26081" ht="15" customHeight="1" x14ac:dyDescent="0.3"/>
    <row r="26082" ht="15" customHeight="1" x14ac:dyDescent="0.3"/>
    <row r="26083" ht="15" customHeight="1" x14ac:dyDescent="0.3"/>
    <row r="26084" ht="15" customHeight="1" x14ac:dyDescent="0.3"/>
    <row r="26085" ht="15" customHeight="1" x14ac:dyDescent="0.3"/>
    <row r="26086" ht="15" customHeight="1" x14ac:dyDescent="0.3"/>
    <row r="26087" ht="15" customHeight="1" x14ac:dyDescent="0.3"/>
    <row r="26088" ht="15" customHeight="1" x14ac:dyDescent="0.3"/>
    <row r="26089" ht="15" customHeight="1" x14ac:dyDescent="0.3"/>
    <row r="26090" ht="15" customHeight="1" x14ac:dyDescent="0.3"/>
    <row r="26091" ht="15" customHeight="1" x14ac:dyDescent="0.3"/>
    <row r="26092" ht="15" customHeight="1" x14ac:dyDescent="0.3"/>
    <row r="26093" ht="15" customHeight="1" x14ac:dyDescent="0.3"/>
    <row r="26094" ht="15" customHeight="1" x14ac:dyDescent="0.3"/>
    <row r="26095" ht="15" customHeight="1" x14ac:dyDescent="0.3"/>
    <row r="26096" ht="15" customHeight="1" x14ac:dyDescent="0.3"/>
    <row r="26097" ht="15" customHeight="1" x14ac:dyDescent="0.3"/>
    <row r="26098" ht="15" customHeight="1" x14ac:dyDescent="0.3"/>
    <row r="26099" ht="15" customHeight="1" x14ac:dyDescent="0.3"/>
    <row r="26100" ht="15" customHeight="1" x14ac:dyDescent="0.3"/>
    <row r="26101" ht="15" customHeight="1" x14ac:dyDescent="0.3"/>
    <row r="26102" ht="15" customHeight="1" x14ac:dyDescent="0.3"/>
    <row r="26103" ht="15" customHeight="1" x14ac:dyDescent="0.3"/>
    <row r="26104" ht="15" customHeight="1" x14ac:dyDescent="0.3"/>
    <row r="26105" ht="15" customHeight="1" x14ac:dyDescent="0.3"/>
    <row r="26106" ht="15" customHeight="1" x14ac:dyDescent="0.3"/>
    <row r="26107" ht="15" customHeight="1" x14ac:dyDescent="0.3"/>
    <row r="26108" ht="15" customHeight="1" x14ac:dyDescent="0.3"/>
    <row r="26109" ht="15" customHeight="1" x14ac:dyDescent="0.3"/>
    <row r="26110" ht="15" customHeight="1" x14ac:dyDescent="0.3"/>
    <row r="26111" ht="15" customHeight="1" x14ac:dyDescent="0.3"/>
    <row r="26112" ht="15" customHeight="1" x14ac:dyDescent="0.3"/>
    <row r="26113" ht="15" customHeight="1" x14ac:dyDescent="0.3"/>
    <row r="26114" ht="15" customHeight="1" x14ac:dyDescent="0.3"/>
    <row r="26115" ht="15" customHeight="1" x14ac:dyDescent="0.3"/>
    <row r="26116" ht="15" customHeight="1" x14ac:dyDescent="0.3"/>
    <row r="26117" ht="15" customHeight="1" x14ac:dyDescent="0.3"/>
    <row r="26118" ht="15" customHeight="1" x14ac:dyDescent="0.3"/>
    <row r="26119" ht="15" customHeight="1" x14ac:dyDescent="0.3"/>
    <row r="26120" ht="15" customHeight="1" x14ac:dyDescent="0.3"/>
    <row r="26121" ht="15" customHeight="1" x14ac:dyDescent="0.3"/>
    <row r="26122" ht="15" customHeight="1" x14ac:dyDescent="0.3"/>
    <row r="26123" ht="15" customHeight="1" x14ac:dyDescent="0.3"/>
    <row r="26124" ht="15" customHeight="1" x14ac:dyDescent="0.3"/>
    <row r="26125" ht="15" customHeight="1" x14ac:dyDescent="0.3"/>
    <row r="26126" ht="15" customHeight="1" x14ac:dyDescent="0.3"/>
    <row r="26127" ht="15" customHeight="1" x14ac:dyDescent="0.3"/>
    <row r="26128" ht="15" customHeight="1" x14ac:dyDescent="0.3"/>
    <row r="26129" ht="15" customHeight="1" x14ac:dyDescent="0.3"/>
    <row r="26130" ht="15" customHeight="1" x14ac:dyDescent="0.3"/>
    <row r="26131" ht="15" customHeight="1" x14ac:dyDescent="0.3"/>
    <row r="26132" ht="15" customHeight="1" x14ac:dyDescent="0.3"/>
    <row r="26133" ht="15" customHeight="1" x14ac:dyDescent="0.3"/>
    <row r="26134" ht="15" customHeight="1" x14ac:dyDescent="0.3"/>
    <row r="26135" ht="15" customHeight="1" x14ac:dyDescent="0.3"/>
    <row r="26136" ht="15" customHeight="1" x14ac:dyDescent="0.3"/>
    <row r="26137" ht="15" customHeight="1" x14ac:dyDescent="0.3"/>
    <row r="26138" ht="15" customHeight="1" x14ac:dyDescent="0.3"/>
    <row r="26139" ht="15" customHeight="1" x14ac:dyDescent="0.3"/>
    <row r="26140" ht="15" customHeight="1" x14ac:dyDescent="0.3"/>
    <row r="26141" ht="15" customHeight="1" x14ac:dyDescent="0.3"/>
    <row r="26142" ht="15" customHeight="1" x14ac:dyDescent="0.3"/>
    <row r="26143" ht="15" customHeight="1" x14ac:dyDescent="0.3"/>
    <row r="26144" ht="15" customHeight="1" x14ac:dyDescent="0.3"/>
    <row r="26145" ht="15" customHeight="1" x14ac:dyDescent="0.3"/>
    <row r="26146" ht="15" customHeight="1" x14ac:dyDescent="0.3"/>
    <row r="26147" ht="15" customHeight="1" x14ac:dyDescent="0.3"/>
    <row r="26148" ht="15" customHeight="1" x14ac:dyDescent="0.3"/>
    <row r="26149" ht="15" customHeight="1" x14ac:dyDescent="0.3"/>
    <row r="26150" ht="15" customHeight="1" x14ac:dyDescent="0.3"/>
    <row r="26151" ht="15" customHeight="1" x14ac:dyDescent="0.3"/>
    <row r="26152" ht="15" customHeight="1" x14ac:dyDescent="0.3"/>
    <row r="26153" ht="15" customHeight="1" x14ac:dyDescent="0.3"/>
    <row r="26154" ht="15" customHeight="1" x14ac:dyDescent="0.3"/>
    <row r="26155" ht="15" customHeight="1" x14ac:dyDescent="0.3"/>
    <row r="26156" ht="15" customHeight="1" x14ac:dyDescent="0.3"/>
    <row r="26157" ht="15" customHeight="1" x14ac:dyDescent="0.3"/>
    <row r="26158" ht="15" customHeight="1" x14ac:dyDescent="0.3"/>
    <row r="26159" ht="15" customHeight="1" x14ac:dyDescent="0.3"/>
    <row r="26160" ht="15" customHeight="1" x14ac:dyDescent="0.3"/>
    <row r="26161" ht="15" customHeight="1" x14ac:dyDescent="0.3"/>
    <row r="26162" ht="15" customHeight="1" x14ac:dyDescent="0.3"/>
    <row r="26163" ht="15" customHeight="1" x14ac:dyDescent="0.3"/>
    <row r="26164" ht="15" customHeight="1" x14ac:dyDescent="0.3"/>
    <row r="26165" ht="15" customHeight="1" x14ac:dyDescent="0.3"/>
    <row r="26166" ht="15" customHeight="1" x14ac:dyDescent="0.3"/>
    <row r="26167" ht="15" customHeight="1" x14ac:dyDescent="0.3"/>
    <row r="26168" ht="15" customHeight="1" x14ac:dyDescent="0.3"/>
    <row r="26169" ht="15" customHeight="1" x14ac:dyDescent="0.3"/>
    <row r="26170" ht="15" customHeight="1" x14ac:dyDescent="0.3"/>
    <row r="26171" ht="15" customHeight="1" x14ac:dyDescent="0.3"/>
    <row r="26172" ht="15" customHeight="1" x14ac:dyDescent="0.3"/>
    <row r="26173" ht="15" customHeight="1" x14ac:dyDescent="0.3"/>
    <row r="26174" ht="15" customHeight="1" x14ac:dyDescent="0.3"/>
    <row r="26175" ht="15" customHeight="1" x14ac:dyDescent="0.3"/>
    <row r="26176" ht="15" customHeight="1" x14ac:dyDescent="0.3"/>
    <row r="26177" ht="15" customHeight="1" x14ac:dyDescent="0.3"/>
    <row r="26178" ht="15" customHeight="1" x14ac:dyDescent="0.3"/>
    <row r="26179" ht="15" customHeight="1" x14ac:dyDescent="0.3"/>
    <row r="26180" ht="15" customHeight="1" x14ac:dyDescent="0.3"/>
    <row r="26181" ht="15" customHeight="1" x14ac:dyDescent="0.3"/>
    <row r="26182" ht="15" customHeight="1" x14ac:dyDescent="0.3"/>
    <row r="26183" ht="15" customHeight="1" x14ac:dyDescent="0.3"/>
    <row r="26184" ht="15" customHeight="1" x14ac:dyDescent="0.3"/>
    <row r="26185" ht="15" customHeight="1" x14ac:dyDescent="0.3"/>
    <row r="26186" ht="15" customHeight="1" x14ac:dyDescent="0.3"/>
    <row r="26187" ht="15" customHeight="1" x14ac:dyDescent="0.3"/>
    <row r="26188" ht="15" customHeight="1" x14ac:dyDescent="0.3"/>
    <row r="26189" ht="15" customHeight="1" x14ac:dyDescent="0.3"/>
    <row r="26190" ht="15" customHeight="1" x14ac:dyDescent="0.3"/>
    <row r="26191" ht="15" customHeight="1" x14ac:dyDescent="0.3"/>
    <row r="26192" ht="15" customHeight="1" x14ac:dyDescent="0.3"/>
    <row r="26193" ht="15" customHeight="1" x14ac:dyDescent="0.3"/>
    <row r="26194" ht="15" customHeight="1" x14ac:dyDescent="0.3"/>
    <row r="26195" ht="15" customHeight="1" x14ac:dyDescent="0.3"/>
    <row r="26196" ht="15" customHeight="1" x14ac:dyDescent="0.3"/>
    <row r="26197" ht="15" customHeight="1" x14ac:dyDescent="0.3"/>
    <row r="26198" ht="15" customHeight="1" x14ac:dyDescent="0.3"/>
    <row r="26199" ht="15" customHeight="1" x14ac:dyDescent="0.3"/>
    <row r="26200" ht="15" customHeight="1" x14ac:dyDescent="0.3"/>
    <row r="26201" ht="15" customHeight="1" x14ac:dyDescent="0.3"/>
    <row r="26202" ht="15" customHeight="1" x14ac:dyDescent="0.3"/>
    <row r="26203" ht="15" customHeight="1" x14ac:dyDescent="0.3"/>
    <row r="26204" ht="15" customHeight="1" x14ac:dyDescent="0.3"/>
    <row r="26205" ht="15" customHeight="1" x14ac:dyDescent="0.3"/>
    <row r="26206" ht="15" customHeight="1" x14ac:dyDescent="0.3"/>
    <row r="26207" ht="15" customHeight="1" x14ac:dyDescent="0.3"/>
    <row r="26208" ht="15" customHeight="1" x14ac:dyDescent="0.3"/>
    <row r="26209" ht="15" customHeight="1" x14ac:dyDescent="0.3"/>
    <row r="26210" ht="15" customHeight="1" x14ac:dyDescent="0.3"/>
    <row r="26211" ht="15" customHeight="1" x14ac:dyDescent="0.3"/>
    <row r="26212" ht="15" customHeight="1" x14ac:dyDescent="0.3"/>
    <row r="26213" ht="15" customHeight="1" x14ac:dyDescent="0.3"/>
    <row r="26214" ht="15" customHeight="1" x14ac:dyDescent="0.3"/>
    <row r="26215" ht="15" customHeight="1" x14ac:dyDescent="0.3"/>
    <row r="26216" ht="15" customHeight="1" x14ac:dyDescent="0.3"/>
    <row r="26217" ht="15" customHeight="1" x14ac:dyDescent="0.3"/>
    <row r="26218" ht="15" customHeight="1" x14ac:dyDescent="0.3"/>
    <row r="26219" ht="15" customHeight="1" x14ac:dyDescent="0.3"/>
    <row r="26220" ht="15" customHeight="1" x14ac:dyDescent="0.3"/>
    <row r="26221" ht="15" customHeight="1" x14ac:dyDescent="0.3"/>
    <row r="26222" ht="15" customHeight="1" x14ac:dyDescent="0.3"/>
    <row r="26223" ht="15" customHeight="1" x14ac:dyDescent="0.3"/>
    <row r="26224" ht="15" customHeight="1" x14ac:dyDescent="0.3"/>
    <row r="26225" ht="15" customHeight="1" x14ac:dyDescent="0.3"/>
    <row r="26226" ht="15" customHeight="1" x14ac:dyDescent="0.3"/>
    <row r="26227" ht="15" customHeight="1" x14ac:dyDescent="0.3"/>
    <row r="26228" ht="15" customHeight="1" x14ac:dyDescent="0.3"/>
    <row r="26229" ht="15" customHeight="1" x14ac:dyDescent="0.3"/>
    <row r="26230" ht="15" customHeight="1" x14ac:dyDescent="0.3"/>
    <row r="26231" ht="15" customHeight="1" x14ac:dyDescent="0.3"/>
    <row r="26232" ht="15" customHeight="1" x14ac:dyDescent="0.3"/>
    <row r="26233" ht="15" customHeight="1" x14ac:dyDescent="0.3"/>
    <row r="26234" ht="15" customHeight="1" x14ac:dyDescent="0.3"/>
    <row r="26235" ht="15" customHeight="1" x14ac:dyDescent="0.3"/>
    <row r="26236" ht="15" customHeight="1" x14ac:dyDescent="0.3"/>
    <row r="26237" ht="15" customHeight="1" x14ac:dyDescent="0.3"/>
    <row r="26238" ht="15" customHeight="1" x14ac:dyDescent="0.3"/>
    <row r="26239" ht="15" customHeight="1" x14ac:dyDescent="0.3"/>
    <row r="26240" ht="15" customHeight="1" x14ac:dyDescent="0.3"/>
    <row r="26241" ht="15" customHeight="1" x14ac:dyDescent="0.3"/>
    <row r="26242" ht="15" customHeight="1" x14ac:dyDescent="0.3"/>
    <row r="26243" ht="15" customHeight="1" x14ac:dyDescent="0.3"/>
    <row r="26244" ht="15" customHeight="1" x14ac:dyDescent="0.3"/>
    <row r="26245" ht="15" customHeight="1" x14ac:dyDescent="0.3"/>
    <row r="26246" ht="15" customHeight="1" x14ac:dyDescent="0.3"/>
    <row r="26247" ht="15" customHeight="1" x14ac:dyDescent="0.3"/>
    <row r="26248" ht="15" customHeight="1" x14ac:dyDescent="0.3"/>
    <row r="26249" ht="15" customHeight="1" x14ac:dyDescent="0.3"/>
    <row r="26250" ht="15" customHeight="1" x14ac:dyDescent="0.3"/>
    <row r="26251" ht="15" customHeight="1" x14ac:dyDescent="0.3"/>
    <row r="26252" ht="15" customHeight="1" x14ac:dyDescent="0.3"/>
    <row r="26253" ht="15" customHeight="1" x14ac:dyDescent="0.3"/>
    <row r="26254" ht="15" customHeight="1" x14ac:dyDescent="0.3"/>
    <row r="26255" ht="15" customHeight="1" x14ac:dyDescent="0.3"/>
    <row r="26256" ht="15" customHeight="1" x14ac:dyDescent="0.3"/>
    <row r="26257" ht="15" customHeight="1" x14ac:dyDescent="0.3"/>
    <row r="26258" ht="15" customHeight="1" x14ac:dyDescent="0.3"/>
    <row r="26259" ht="15" customHeight="1" x14ac:dyDescent="0.3"/>
    <row r="26260" ht="15" customHeight="1" x14ac:dyDescent="0.3"/>
    <row r="26261" ht="15" customHeight="1" x14ac:dyDescent="0.3"/>
    <row r="26262" ht="15" customHeight="1" x14ac:dyDescent="0.3"/>
    <row r="26263" ht="15" customHeight="1" x14ac:dyDescent="0.3"/>
    <row r="26264" ht="15" customHeight="1" x14ac:dyDescent="0.3"/>
    <row r="26265" ht="15" customHeight="1" x14ac:dyDescent="0.3"/>
    <row r="26266" ht="15" customHeight="1" x14ac:dyDescent="0.3"/>
    <row r="26267" ht="15" customHeight="1" x14ac:dyDescent="0.3"/>
    <row r="26268" ht="15" customHeight="1" x14ac:dyDescent="0.3"/>
    <row r="26269" ht="15" customHeight="1" x14ac:dyDescent="0.3"/>
    <row r="26270" ht="15" customHeight="1" x14ac:dyDescent="0.3"/>
    <row r="26271" ht="15" customHeight="1" x14ac:dyDescent="0.3"/>
    <row r="26272" ht="15" customHeight="1" x14ac:dyDescent="0.3"/>
    <row r="26273" ht="15" customHeight="1" x14ac:dyDescent="0.3"/>
    <row r="26274" ht="15" customHeight="1" x14ac:dyDescent="0.3"/>
    <row r="26275" ht="15" customHeight="1" x14ac:dyDescent="0.3"/>
    <row r="26276" ht="15" customHeight="1" x14ac:dyDescent="0.3"/>
    <row r="26277" ht="15" customHeight="1" x14ac:dyDescent="0.3"/>
    <row r="26278" ht="15" customHeight="1" x14ac:dyDescent="0.3"/>
    <row r="26279" ht="15" customHeight="1" x14ac:dyDescent="0.3"/>
    <row r="26280" ht="15" customHeight="1" x14ac:dyDescent="0.3"/>
    <row r="26281" ht="15" customHeight="1" x14ac:dyDescent="0.3"/>
    <row r="26282" ht="15" customHeight="1" x14ac:dyDescent="0.3"/>
    <row r="26283" ht="15" customHeight="1" x14ac:dyDescent="0.3"/>
    <row r="26284" ht="15" customHeight="1" x14ac:dyDescent="0.3"/>
    <row r="26285" ht="15" customHeight="1" x14ac:dyDescent="0.3"/>
    <row r="26286" ht="15" customHeight="1" x14ac:dyDescent="0.3"/>
    <row r="26287" ht="15" customHeight="1" x14ac:dyDescent="0.3"/>
    <row r="26288" ht="15" customHeight="1" x14ac:dyDescent="0.3"/>
    <row r="26289" ht="15" customHeight="1" x14ac:dyDescent="0.3"/>
    <row r="26290" ht="15" customHeight="1" x14ac:dyDescent="0.3"/>
    <row r="26291" ht="15" customHeight="1" x14ac:dyDescent="0.3"/>
    <row r="26292" ht="15" customHeight="1" x14ac:dyDescent="0.3"/>
    <row r="26293" ht="15" customHeight="1" x14ac:dyDescent="0.3"/>
    <row r="26294" ht="15" customHeight="1" x14ac:dyDescent="0.3"/>
    <row r="26295" ht="15" customHeight="1" x14ac:dyDescent="0.3"/>
    <row r="26296" ht="15" customHeight="1" x14ac:dyDescent="0.3"/>
    <row r="26297" ht="15" customHeight="1" x14ac:dyDescent="0.3"/>
    <row r="26298" ht="15" customHeight="1" x14ac:dyDescent="0.3"/>
    <row r="26299" ht="15" customHeight="1" x14ac:dyDescent="0.3"/>
    <row r="26300" ht="15" customHeight="1" x14ac:dyDescent="0.3"/>
    <row r="26301" ht="15" customHeight="1" x14ac:dyDescent="0.3"/>
    <row r="26302" ht="15" customHeight="1" x14ac:dyDescent="0.3"/>
    <row r="26303" ht="15" customHeight="1" x14ac:dyDescent="0.3"/>
    <row r="26304" ht="15" customHeight="1" x14ac:dyDescent="0.3"/>
    <row r="26305" ht="15" customHeight="1" x14ac:dyDescent="0.3"/>
    <row r="26306" ht="15" customHeight="1" x14ac:dyDescent="0.3"/>
    <row r="26307" ht="15" customHeight="1" x14ac:dyDescent="0.3"/>
    <row r="26308" ht="15" customHeight="1" x14ac:dyDescent="0.3"/>
    <row r="26309" ht="15" customHeight="1" x14ac:dyDescent="0.3"/>
    <row r="26310" ht="15" customHeight="1" x14ac:dyDescent="0.3"/>
    <row r="26311" ht="15" customHeight="1" x14ac:dyDescent="0.3"/>
    <row r="26312" ht="15" customHeight="1" x14ac:dyDescent="0.3"/>
    <row r="26313" ht="15" customHeight="1" x14ac:dyDescent="0.3"/>
    <row r="26314" ht="15" customHeight="1" x14ac:dyDescent="0.3"/>
    <row r="26315" ht="15" customHeight="1" x14ac:dyDescent="0.3"/>
    <row r="26316" ht="15" customHeight="1" x14ac:dyDescent="0.3"/>
    <row r="26317" ht="15" customHeight="1" x14ac:dyDescent="0.3"/>
    <row r="26318" ht="15" customHeight="1" x14ac:dyDescent="0.3"/>
    <row r="26319" ht="15" customHeight="1" x14ac:dyDescent="0.3"/>
    <row r="26320" ht="15" customHeight="1" x14ac:dyDescent="0.3"/>
    <row r="26321" ht="15" customHeight="1" x14ac:dyDescent="0.3"/>
    <row r="26322" ht="15" customHeight="1" x14ac:dyDescent="0.3"/>
    <row r="26323" ht="15" customHeight="1" x14ac:dyDescent="0.3"/>
    <row r="26324" ht="15" customHeight="1" x14ac:dyDescent="0.3"/>
    <row r="26325" ht="15" customHeight="1" x14ac:dyDescent="0.3"/>
    <row r="26326" ht="15" customHeight="1" x14ac:dyDescent="0.3"/>
    <row r="26327" ht="15" customHeight="1" x14ac:dyDescent="0.3"/>
    <row r="26328" ht="15" customHeight="1" x14ac:dyDescent="0.3"/>
    <row r="26329" ht="15" customHeight="1" x14ac:dyDescent="0.3"/>
    <row r="26330" ht="15" customHeight="1" x14ac:dyDescent="0.3"/>
    <row r="26331" ht="15" customHeight="1" x14ac:dyDescent="0.3"/>
    <row r="26332" ht="15" customHeight="1" x14ac:dyDescent="0.3"/>
    <row r="26333" ht="15" customHeight="1" x14ac:dyDescent="0.3"/>
    <row r="26334" ht="15" customHeight="1" x14ac:dyDescent="0.3"/>
    <row r="26335" ht="15" customHeight="1" x14ac:dyDescent="0.3"/>
    <row r="26336" ht="15" customHeight="1" x14ac:dyDescent="0.3"/>
    <row r="26337" ht="15" customHeight="1" x14ac:dyDescent="0.3"/>
    <row r="26338" ht="15" customHeight="1" x14ac:dyDescent="0.3"/>
    <row r="26339" ht="15" customHeight="1" x14ac:dyDescent="0.3"/>
    <row r="26340" ht="15" customHeight="1" x14ac:dyDescent="0.3"/>
    <row r="26341" ht="15" customHeight="1" x14ac:dyDescent="0.3"/>
    <row r="26342" ht="15" customHeight="1" x14ac:dyDescent="0.3"/>
    <row r="26343" ht="15" customHeight="1" x14ac:dyDescent="0.3"/>
    <row r="26344" ht="15" customHeight="1" x14ac:dyDescent="0.3"/>
    <row r="26345" ht="15" customHeight="1" x14ac:dyDescent="0.3"/>
    <row r="26346" ht="15" customHeight="1" x14ac:dyDescent="0.3"/>
    <row r="26347" ht="15" customHeight="1" x14ac:dyDescent="0.3"/>
    <row r="26348" ht="15" customHeight="1" x14ac:dyDescent="0.3"/>
    <row r="26349" ht="15" customHeight="1" x14ac:dyDescent="0.3"/>
    <row r="26350" ht="15" customHeight="1" x14ac:dyDescent="0.3"/>
    <row r="26351" ht="15" customHeight="1" x14ac:dyDescent="0.3"/>
    <row r="26352" ht="15" customHeight="1" x14ac:dyDescent="0.3"/>
    <row r="26353" ht="15" customHeight="1" x14ac:dyDescent="0.3"/>
    <row r="26354" ht="15" customHeight="1" x14ac:dyDescent="0.3"/>
    <row r="26355" ht="15" customHeight="1" x14ac:dyDescent="0.3"/>
    <row r="26356" ht="15" customHeight="1" x14ac:dyDescent="0.3"/>
    <row r="26357" ht="15" customHeight="1" x14ac:dyDescent="0.3"/>
    <row r="26358" ht="15" customHeight="1" x14ac:dyDescent="0.3"/>
    <row r="26359" ht="15" customHeight="1" x14ac:dyDescent="0.3"/>
    <row r="26360" ht="15" customHeight="1" x14ac:dyDescent="0.3"/>
    <row r="26361" ht="15" customHeight="1" x14ac:dyDescent="0.3"/>
    <row r="26362" ht="15" customHeight="1" x14ac:dyDescent="0.3"/>
    <row r="26363" ht="15" customHeight="1" x14ac:dyDescent="0.3"/>
    <row r="26364" ht="15" customHeight="1" x14ac:dyDescent="0.3"/>
    <row r="26365" ht="15" customHeight="1" x14ac:dyDescent="0.3"/>
    <row r="26366" ht="15" customHeight="1" x14ac:dyDescent="0.3"/>
    <row r="26367" ht="15" customHeight="1" x14ac:dyDescent="0.3"/>
    <row r="26368" ht="15" customHeight="1" x14ac:dyDescent="0.3"/>
    <row r="26369" ht="15" customHeight="1" x14ac:dyDescent="0.3"/>
    <row r="26370" ht="15" customHeight="1" x14ac:dyDescent="0.3"/>
    <row r="26371" ht="15" customHeight="1" x14ac:dyDescent="0.3"/>
    <row r="26372" ht="15" customHeight="1" x14ac:dyDescent="0.3"/>
    <row r="26373" ht="15" customHeight="1" x14ac:dyDescent="0.3"/>
    <row r="26374" ht="15" customHeight="1" x14ac:dyDescent="0.3"/>
    <row r="26375" ht="15" customHeight="1" x14ac:dyDescent="0.3"/>
    <row r="26376" ht="15" customHeight="1" x14ac:dyDescent="0.3"/>
    <row r="26377" ht="15" customHeight="1" x14ac:dyDescent="0.3"/>
    <row r="26378" ht="15" customHeight="1" x14ac:dyDescent="0.3"/>
    <row r="26379" ht="15" customHeight="1" x14ac:dyDescent="0.3"/>
    <row r="26380" ht="15" customHeight="1" x14ac:dyDescent="0.3"/>
    <row r="26381" ht="15" customHeight="1" x14ac:dyDescent="0.3"/>
    <row r="26382" ht="15" customHeight="1" x14ac:dyDescent="0.3"/>
    <row r="26383" ht="15" customHeight="1" x14ac:dyDescent="0.3"/>
    <row r="26384" ht="15" customHeight="1" x14ac:dyDescent="0.3"/>
    <row r="26385" ht="15" customHeight="1" x14ac:dyDescent="0.3"/>
    <row r="26386" ht="15" customHeight="1" x14ac:dyDescent="0.3"/>
    <row r="26387" ht="15" customHeight="1" x14ac:dyDescent="0.3"/>
    <row r="26388" ht="15" customHeight="1" x14ac:dyDescent="0.3"/>
    <row r="26389" ht="15" customHeight="1" x14ac:dyDescent="0.3"/>
    <row r="26390" ht="15" customHeight="1" x14ac:dyDescent="0.3"/>
    <row r="26391" ht="15" customHeight="1" x14ac:dyDescent="0.3"/>
    <row r="26392" ht="15" customHeight="1" x14ac:dyDescent="0.3"/>
    <row r="26393" ht="15" customHeight="1" x14ac:dyDescent="0.3"/>
    <row r="26394" ht="15" customHeight="1" x14ac:dyDescent="0.3"/>
    <row r="26395" ht="15" customHeight="1" x14ac:dyDescent="0.3"/>
    <row r="26396" ht="15" customHeight="1" x14ac:dyDescent="0.3"/>
    <row r="26397" ht="15" customHeight="1" x14ac:dyDescent="0.3"/>
    <row r="26398" ht="15" customHeight="1" x14ac:dyDescent="0.3"/>
    <row r="26399" ht="15" customHeight="1" x14ac:dyDescent="0.3"/>
    <row r="26400" ht="15" customHeight="1" x14ac:dyDescent="0.3"/>
    <row r="26401" ht="15" customHeight="1" x14ac:dyDescent="0.3"/>
    <row r="26402" ht="15" customHeight="1" x14ac:dyDescent="0.3"/>
    <row r="26403" ht="15" customHeight="1" x14ac:dyDescent="0.3"/>
    <row r="26404" ht="15" customHeight="1" x14ac:dyDescent="0.3"/>
    <row r="26405" ht="15" customHeight="1" x14ac:dyDescent="0.3"/>
    <row r="26406" ht="15" customHeight="1" x14ac:dyDescent="0.3"/>
    <row r="26407" ht="15" customHeight="1" x14ac:dyDescent="0.3"/>
    <row r="26408" ht="15" customHeight="1" x14ac:dyDescent="0.3"/>
    <row r="26409" ht="15" customHeight="1" x14ac:dyDescent="0.3"/>
    <row r="26410" ht="15" customHeight="1" x14ac:dyDescent="0.3"/>
    <row r="26411" ht="15" customHeight="1" x14ac:dyDescent="0.3"/>
    <row r="26412" ht="15" customHeight="1" x14ac:dyDescent="0.3"/>
    <row r="26413" ht="15" customHeight="1" x14ac:dyDescent="0.3"/>
    <row r="26414" ht="15" customHeight="1" x14ac:dyDescent="0.3"/>
    <row r="26415" ht="15" customHeight="1" x14ac:dyDescent="0.3"/>
    <row r="26416" ht="15" customHeight="1" x14ac:dyDescent="0.3"/>
    <row r="26417" ht="15" customHeight="1" x14ac:dyDescent="0.3"/>
    <row r="26418" ht="15" customHeight="1" x14ac:dyDescent="0.3"/>
    <row r="26419" ht="15" customHeight="1" x14ac:dyDescent="0.3"/>
    <row r="26420" ht="15" customHeight="1" x14ac:dyDescent="0.3"/>
    <row r="26421" ht="15" customHeight="1" x14ac:dyDescent="0.3"/>
    <row r="26422" ht="15" customHeight="1" x14ac:dyDescent="0.3"/>
    <row r="26423" ht="15" customHeight="1" x14ac:dyDescent="0.3"/>
    <row r="26424" ht="15" customHeight="1" x14ac:dyDescent="0.3"/>
    <row r="26425" ht="15" customHeight="1" x14ac:dyDescent="0.3"/>
    <row r="26426" ht="15" customHeight="1" x14ac:dyDescent="0.3"/>
    <row r="26427" ht="15" customHeight="1" x14ac:dyDescent="0.3"/>
    <row r="26428" ht="15" customHeight="1" x14ac:dyDescent="0.3"/>
    <row r="26429" ht="15" customHeight="1" x14ac:dyDescent="0.3"/>
    <row r="26430" ht="15" customHeight="1" x14ac:dyDescent="0.3"/>
    <row r="26431" ht="15" customHeight="1" x14ac:dyDescent="0.3"/>
    <row r="26432" ht="15" customHeight="1" x14ac:dyDescent="0.3"/>
    <row r="26433" ht="15" customHeight="1" x14ac:dyDescent="0.3"/>
    <row r="26434" ht="15" customHeight="1" x14ac:dyDescent="0.3"/>
    <row r="26435" ht="15" customHeight="1" x14ac:dyDescent="0.3"/>
    <row r="26436" ht="15" customHeight="1" x14ac:dyDescent="0.3"/>
    <row r="26437" ht="15" customHeight="1" x14ac:dyDescent="0.3"/>
    <row r="26438" ht="15" customHeight="1" x14ac:dyDescent="0.3"/>
    <row r="26439" ht="15" customHeight="1" x14ac:dyDescent="0.3"/>
    <row r="26440" ht="15" customHeight="1" x14ac:dyDescent="0.3"/>
    <row r="26441" ht="15" customHeight="1" x14ac:dyDescent="0.3"/>
    <row r="26442" ht="15" customHeight="1" x14ac:dyDescent="0.3"/>
    <row r="26443" ht="15" customHeight="1" x14ac:dyDescent="0.3"/>
    <row r="26444" ht="15" customHeight="1" x14ac:dyDescent="0.3"/>
    <row r="26445" ht="15" customHeight="1" x14ac:dyDescent="0.3"/>
    <row r="26446" ht="15" customHeight="1" x14ac:dyDescent="0.3"/>
    <row r="26447" ht="15" customHeight="1" x14ac:dyDescent="0.3"/>
    <row r="26448" ht="15" customHeight="1" x14ac:dyDescent="0.3"/>
    <row r="26449" ht="15" customHeight="1" x14ac:dyDescent="0.3"/>
    <row r="26450" ht="15" customHeight="1" x14ac:dyDescent="0.3"/>
    <row r="26451" ht="15" customHeight="1" x14ac:dyDescent="0.3"/>
    <row r="26452" ht="15" customHeight="1" x14ac:dyDescent="0.3"/>
    <row r="26453" ht="15" customHeight="1" x14ac:dyDescent="0.3"/>
    <row r="26454" ht="15" customHeight="1" x14ac:dyDescent="0.3"/>
    <row r="26455" ht="15" customHeight="1" x14ac:dyDescent="0.3"/>
    <row r="26456" ht="15" customHeight="1" x14ac:dyDescent="0.3"/>
    <row r="26457" ht="15" customHeight="1" x14ac:dyDescent="0.3"/>
    <row r="26458" ht="15" customHeight="1" x14ac:dyDescent="0.3"/>
    <row r="26459" ht="15" customHeight="1" x14ac:dyDescent="0.3"/>
    <row r="26460" ht="15" customHeight="1" x14ac:dyDescent="0.3"/>
    <row r="26461" ht="15" customHeight="1" x14ac:dyDescent="0.3"/>
    <row r="26462" ht="15" customHeight="1" x14ac:dyDescent="0.3"/>
    <row r="26463" ht="15" customHeight="1" x14ac:dyDescent="0.3"/>
    <row r="26464" ht="15" customHeight="1" x14ac:dyDescent="0.3"/>
    <row r="26465" ht="15" customHeight="1" x14ac:dyDescent="0.3"/>
    <row r="26466" ht="15" customHeight="1" x14ac:dyDescent="0.3"/>
    <row r="26467" ht="15" customHeight="1" x14ac:dyDescent="0.3"/>
    <row r="26468" ht="15" customHeight="1" x14ac:dyDescent="0.3"/>
    <row r="26469" ht="15" customHeight="1" x14ac:dyDescent="0.3"/>
    <row r="26470" ht="15" customHeight="1" x14ac:dyDescent="0.3"/>
    <row r="26471" ht="15" customHeight="1" x14ac:dyDescent="0.3"/>
    <row r="26472" ht="15" customHeight="1" x14ac:dyDescent="0.3"/>
    <row r="26473" ht="15" customHeight="1" x14ac:dyDescent="0.3"/>
    <row r="26474" ht="15" customHeight="1" x14ac:dyDescent="0.3"/>
    <row r="26475" ht="15" customHeight="1" x14ac:dyDescent="0.3"/>
    <row r="26476" ht="15" customHeight="1" x14ac:dyDescent="0.3"/>
    <row r="26477" ht="15" customHeight="1" x14ac:dyDescent="0.3"/>
    <row r="26478" ht="15" customHeight="1" x14ac:dyDescent="0.3"/>
    <row r="26479" ht="15" customHeight="1" x14ac:dyDescent="0.3"/>
    <row r="26480" ht="15" customHeight="1" x14ac:dyDescent="0.3"/>
    <row r="26481" ht="15" customHeight="1" x14ac:dyDescent="0.3"/>
    <row r="26482" ht="15" customHeight="1" x14ac:dyDescent="0.3"/>
    <row r="26483" ht="15" customHeight="1" x14ac:dyDescent="0.3"/>
    <row r="26484" ht="15" customHeight="1" x14ac:dyDescent="0.3"/>
    <row r="26485" ht="15" customHeight="1" x14ac:dyDescent="0.3"/>
    <row r="26486" ht="15" customHeight="1" x14ac:dyDescent="0.3"/>
    <row r="26487" ht="15" customHeight="1" x14ac:dyDescent="0.3"/>
    <row r="26488" ht="15" customHeight="1" x14ac:dyDescent="0.3"/>
    <row r="26489" ht="15" customHeight="1" x14ac:dyDescent="0.3"/>
    <row r="26490" ht="15" customHeight="1" x14ac:dyDescent="0.3"/>
    <row r="26491" ht="15" customHeight="1" x14ac:dyDescent="0.3"/>
    <row r="26492" ht="15" customHeight="1" x14ac:dyDescent="0.3"/>
    <row r="26493" ht="15" customHeight="1" x14ac:dyDescent="0.3"/>
    <row r="26494" ht="15" customHeight="1" x14ac:dyDescent="0.3"/>
    <row r="26495" ht="15" customHeight="1" x14ac:dyDescent="0.3"/>
    <row r="26496" ht="15" customHeight="1" x14ac:dyDescent="0.3"/>
    <row r="26497" ht="15" customHeight="1" x14ac:dyDescent="0.3"/>
    <row r="26498" ht="15" customHeight="1" x14ac:dyDescent="0.3"/>
    <row r="26499" ht="15" customHeight="1" x14ac:dyDescent="0.3"/>
    <row r="26500" ht="15" customHeight="1" x14ac:dyDescent="0.3"/>
    <row r="26501" ht="15" customHeight="1" x14ac:dyDescent="0.3"/>
    <row r="26502" ht="15" customHeight="1" x14ac:dyDescent="0.3"/>
    <row r="26503" ht="15" customHeight="1" x14ac:dyDescent="0.3"/>
    <row r="26504" ht="15" customHeight="1" x14ac:dyDescent="0.3"/>
    <row r="26505" ht="15" customHeight="1" x14ac:dyDescent="0.3"/>
    <row r="26506" ht="15" customHeight="1" x14ac:dyDescent="0.3"/>
    <row r="26507" ht="15" customHeight="1" x14ac:dyDescent="0.3"/>
    <row r="26508" ht="15" customHeight="1" x14ac:dyDescent="0.3"/>
    <row r="26509" ht="15" customHeight="1" x14ac:dyDescent="0.3"/>
    <row r="26510" ht="15" customHeight="1" x14ac:dyDescent="0.3"/>
    <row r="26511" ht="15" customHeight="1" x14ac:dyDescent="0.3"/>
    <row r="26512" ht="15" customHeight="1" x14ac:dyDescent="0.3"/>
    <row r="26513" ht="15" customHeight="1" x14ac:dyDescent="0.3"/>
    <row r="26514" ht="15" customHeight="1" x14ac:dyDescent="0.3"/>
    <row r="26515" ht="15" customHeight="1" x14ac:dyDescent="0.3"/>
    <row r="26516" ht="15" customHeight="1" x14ac:dyDescent="0.3"/>
    <row r="26517" ht="15" customHeight="1" x14ac:dyDescent="0.3"/>
    <row r="26518" ht="15" customHeight="1" x14ac:dyDescent="0.3"/>
    <row r="26519" ht="15" customHeight="1" x14ac:dyDescent="0.3"/>
    <row r="26520" ht="15" customHeight="1" x14ac:dyDescent="0.3"/>
    <row r="26521" ht="15" customHeight="1" x14ac:dyDescent="0.3"/>
    <row r="26522" ht="15" customHeight="1" x14ac:dyDescent="0.3"/>
    <row r="26523" ht="15" customHeight="1" x14ac:dyDescent="0.3"/>
    <row r="26524" ht="15" customHeight="1" x14ac:dyDescent="0.3"/>
    <row r="26525" ht="15" customHeight="1" x14ac:dyDescent="0.3"/>
    <row r="26526" ht="15" customHeight="1" x14ac:dyDescent="0.3"/>
    <row r="26527" ht="15" customHeight="1" x14ac:dyDescent="0.3"/>
    <row r="26528" ht="15" customHeight="1" x14ac:dyDescent="0.3"/>
    <row r="26529" ht="15" customHeight="1" x14ac:dyDescent="0.3"/>
    <row r="26530" ht="15" customHeight="1" x14ac:dyDescent="0.3"/>
    <row r="26531" ht="15" customHeight="1" x14ac:dyDescent="0.3"/>
    <row r="26532" ht="15" customHeight="1" x14ac:dyDescent="0.3"/>
    <row r="26533" ht="15" customHeight="1" x14ac:dyDescent="0.3"/>
    <row r="26534" ht="15" customHeight="1" x14ac:dyDescent="0.3"/>
    <row r="26535" ht="15" customHeight="1" x14ac:dyDescent="0.3"/>
    <row r="26536" ht="15" customHeight="1" x14ac:dyDescent="0.3"/>
    <row r="26537" ht="15" customHeight="1" x14ac:dyDescent="0.3"/>
    <row r="26538" ht="15" customHeight="1" x14ac:dyDescent="0.3"/>
    <row r="26539" ht="15" customHeight="1" x14ac:dyDescent="0.3"/>
    <row r="26540" ht="15" customHeight="1" x14ac:dyDescent="0.3"/>
    <row r="26541" ht="15" customHeight="1" x14ac:dyDescent="0.3"/>
    <row r="26542" ht="15" customHeight="1" x14ac:dyDescent="0.3"/>
    <row r="26543" ht="15" customHeight="1" x14ac:dyDescent="0.3"/>
    <row r="26544" ht="15" customHeight="1" x14ac:dyDescent="0.3"/>
    <row r="26545" ht="15" customHeight="1" x14ac:dyDescent="0.3"/>
    <row r="26546" ht="15" customHeight="1" x14ac:dyDescent="0.3"/>
    <row r="26547" ht="15" customHeight="1" x14ac:dyDescent="0.3"/>
    <row r="26548" ht="15" customHeight="1" x14ac:dyDescent="0.3"/>
    <row r="26549" ht="15" customHeight="1" x14ac:dyDescent="0.3"/>
    <row r="26550" ht="15" customHeight="1" x14ac:dyDescent="0.3"/>
    <row r="26551" ht="15" customHeight="1" x14ac:dyDescent="0.3"/>
    <row r="26552" ht="15" customHeight="1" x14ac:dyDescent="0.3"/>
    <row r="26553" ht="15" customHeight="1" x14ac:dyDescent="0.3"/>
    <row r="26554" ht="15" customHeight="1" x14ac:dyDescent="0.3"/>
    <row r="26555" ht="15" customHeight="1" x14ac:dyDescent="0.3"/>
    <row r="26556" ht="15" customHeight="1" x14ac:dyDescent="0.3"/>
    <row r="26557" ht="15" customHeight="1" x14ac:dyDescent="0.3"/>
    <row r="26558" ht="15" customHeight="1" x14ac:dyDescent="0.3"/>
    <row r="26559" ht="15" customHeight="1" x14ac:dyDescent="0.3"/>
    <row r="26560" ht="15" customHeight="1" x14ac:dyDescent="0.3"/>
    <row r="26561" ht="15" customHeight="1" x14ac:dyDescent="0.3"/>
    <row r="26562" ht="15" customHeight="1" x14ac:dyDescent="0.3"/>
    <row r="26563" ht="15" customHeight="1" x14ac:dyDescent="0.3"/>
    <row r="26564" ht="15" customHeight="1" x14ac:dyDescent="0.3"/>
    <row r="26565" ht="15" customHeight="1" x14ac:dyDescent="0.3"/>
    <row r="26566" ht="15" customHeight="1" x14ac:dyDescent="0.3"/>
    <row r="26567" ht="15" customHeight="1" x14ac:dyDescent="0.3"/>
    <row r="26568" ht="15" customHeight="1" x14ac:dyDescent="0.3"/>
    <row r="26569" ht="15" customHeight="1" x14ac:dyDescent="0.3"/>
    <row r="26570" ht="15" customHeight="1" x14ac:dyDescent="0.3"/>
    <row r="26571" ht="15" customHeight="1" x14ac:dyDescent="0.3"/>
    <row r="26572" ht="15" customHeight="1" x14ac:dyDescent="0.3"/>
    <row r="26573" ht="15" customHeight="1" x14ac:dyDescent="0.3"/>
    <row r="26574" ht="15" customHeight="1" x14ac:dyDescent="0.3"/>
    <row r="26575" ht="15" customHeight="1" x14ac:dyDescent="0.3"/>
    <row r="26576" ht="15" customHeight="1" x14ac:dyDescent="0.3"/>
    <row r="26577" ht="15" customHeight="1" x14ac:dyDescent="0.3"/>
    <row r="26578" ht="15" customHeight="1" x14ac:dyDescent="0.3"/>
    <row r="26579" ht="15" customHeight="1" x14ac:dyDescent="0.3"/>
    <row r="26580" ht="15" customHeight="1" x14ac:dyDescent="0.3"/>
    <row r="26581" ht="15" customHeight="1" x14ac:dyDescent="0.3"/>
    <row r="26582" ht="15" customHeight="1" x14ac:dyDescent="0.3"/>
    <row r="26583" ht="15" customHeight="1" x14ac:dyDescent="0.3"/>
    <row r="26584" ht="15" customHeight="1" x14ac:dyDescent="0.3"/>
    <row r="26585" ht="15" customHeight="1" x14ac:dyDescent="0.3"/>
    <row r="26586" ht="15" customHeight="1" x14ac:dyDescent="0.3"/>
    <row r="26587" ht="15" customHeight="1" x14ac:dyDescent="0.3"/>
    <row r="26588" ht="15" customHeight="1" x14ac:dyDescent="0.3"/>
    <row r="26589" ht="15" customHeight="1" x14ac:dyDescent="0.3"/>
    <row r="26590" ht="15" customHeight="1" x14ac:dyDescent="0.3"/>
    <row r="26591" ht="15" customHeight="1" x14ac:dyDescent="0.3"/>
    <row r="26592" ht="15" customHeight="1" x14ac:dyDescent="0.3"/>
    <row r="26593" ht="15" customHeight="1" x14ac:dyDescent="0.3"/>
    <row r="26594" ht="15" customHeight="1" x14ac:dyDescent="0.3"/>
    <row r="26595" ht="15" customHeight="1" x14ac:dyDescent="0.3"/>
    <row r="26596" ht="15" customHeight="1" x14ac:dyDescent="0.3"/>
    <row r="26597" ht="15" customHeight="1" x14ac:dyDescent="0.3"/>
    <row r="26598" ht="15" customHeight="1" x14ac:dyDescent="0.3"/>
    <row r="26599" ht="15" customHeight="1" x14ac:dyDescent="0.3"/>
    <row r="26600" ht="15" customHeight="1" x14ac:dyDescent="0.3"/>
    <row r="26601" ht="15" customHeight="1" x14ac:dyDescent="0.3"/>
    <row r="26602" ht="15" customHeight="1" x14ac:dyDescent="0.3"/>
    <row r="26603" ht="15" customHeight="1" x14ac:dyDescent="0.3"/>
    <row r="26604" ht="15" customHeight="1" x14ac:dyDescent="0.3"/>
    <row r="26605" ht="15" customHeight="1" x14ac:dyDescent="0.3"/>
    <row r="26606" ht="15" customHeight="1" x14ac:dyDescent="0.3"/>
    <row r="26607" ht="15" customHeight="1" x14ac:dyDescent="0.3"/>
    <row r="26608" ht="15" customHeight="1" x14ac:dyDescent="0.3"/>
    <row r="26609" ht="15" customHeight="1" x14ac:dyDescent="0.3"/>
    <row r="26610" ht="15" customHeight="1" x14ac:dyDescent="0.3"/>
    <row r="26611" ht="15" customHeight="1" x14ac:dyDescent="0.3"/>
    <row r="26612" ht="15" customHeight="1" x14ac:dyDescent="0.3"/>
    <row r="26613" ht="15" customHeight="1" x14ac:dyDescent="0.3"/>
    <row r="26614" ht="15" customHeight="1" x14ac:dyDescent="0.3"/>
    <row r="26615" ht="15" customHeight="1" x14ac:dyDescent="0.3"/>
    <row r="26616" ht="15" customHeight="1" x14ac:dyDescent="0.3"/>
    <row r="26617" ht="15" customHeight="1" x14ac:dyDescent="0.3"/>
    <row r="26618" ht="15" customHeight="1" x14ac:dyDescent="0.3"/>
    <row r="26619" ht="15" customHeight="1" x14ac:dyDescent="0.3"/>
    <row r="26620" ht="15" customHeight="1" x14ac:dyDescent="0.3"/>
    <row r="26621" ht="15" customHeight="1" x14ac:dyDescent="0.3"/>
    <row r="26622" ht="15" customHeight="1" x14ac:dyDescent="0.3"/>
    <row r="26623" ht="15" customHeight="1" x14ac:dyDescent="0.3"/>
    <row r="26624" ht="15" customHeight="1" x14ac:dyDescent="0.3"/>
    <row r="26625" ht="15" customHeight="1" x14ac:dyDescent="0.3"/>
    <row r="26626" ht="15" customHeight="1" x14ac:dyDescent="0.3"/>
    <row r="26627" ht="15" customHeight="1" x14ac:dyDescent="0.3"/>
    <row r="26628" ht="15" customHeight="1" x14ac:dyDescent="0.3"/>
    <row r="26629" ht="15" customHeight="1" x14ac:dyDescent="0.3"/>
    <row r="26630" ht="15" customHeight="1" x14ac:dyDescent="0.3"/>
    <row r="26631" ht="15" customHeight="1" x14ac:dyDescent="0.3"/>
    <row r="26632" ht="15" customHeight="1" x14ac:dyDescent="0.3"/>
    <row r="26633" ht="15" customHeight="1" x14ac:dyDescent="0.3"/>
    <row r="26634" ht="15" customHeight="1" x14ac:dyDescent="0.3"/>
    <row r="26635" ht="15" customHeight="1" x14ac:dyDescent="0.3"/>
    <row r="26636" ht="15" customHeight="1" x14ac:dyDescent="0.3"/>
    <row r="26637" ht="15" customHeight="1" x14ac:dyDescent="0.3"/>
    <row r="26638" ht="15" customHeight="1" x14ac:dyDescent="0.3"/>
    <row r="26639" ht="15" customHeight="1" x14ac:dyDescent="0.3"/>
    <row r="26640" ht="15" customHeight="1" x14ac:dyDescent="0.3"/>
    <row r="26641" ht="15" customHeight="1" x14ac:dyDescent="0.3"/>
    <row r="26642" ht="15" customHeight="1" x14ac:dyDescent="0.3"/>
    <row r="26643" ht="15" customHeight="1" x14ac:dyDescent="0.3"/>
    <row r="26644" ht="15" customHeight="1" x14ac:dyDescent="0.3"/>
    <row r="26645" ht="15" customHeight="1" x14ac:dyDescent="0.3"/>
    <row r="26646" ht="15" customHeight="1" x14ac:dyDescent="0.3"/>
    <row r="26647" ht="15" customHeight="1" x14ac:dyDescent="0.3"/>
    <row r="26648" ht="15" customHeight="1" x14ac:dyDescent="0.3"/>
    <row r="26649" ht="15" customHeight="1" x14ac:dyDescent="0.3"/>
    <row r="26650" ht="15" customHeight="1" x14ac:dyDescent="0.3"/>
    <row r="26651" ht="15" customHeight="1" x14ac:dyDescent="0.3"/>
    <row r="26652" ht="15" customHeight="1" x14ac:dyDescent="0.3"/>
    <row r="26653" ht="15" customHeight="1" x14ac:dyDescent="0.3"/>
    <row r="26654" ht="15" customHeight="1" x14ac:dyDescent="0.3"/>
    <row r="26655" ht="15" customHeight="1" x14ac:dyDescent="0.3"/>
    <row r="26656" ht="15" customHeight="1" x14ac:dyDescent="0.3"/>
    <row r="26657" ht="15" customHeight="1" x14ac:dyDescent="0.3"/>
    <row r="26658" ht="15" customHeight="1" x14ac:dyDescent="0.3"/>
    <row r="26659" ht="15" customHeight="1" x14ac:dyDescent="0.3"/>
    <row r="26660" ht="15" customHeight="1" x14ac:dyDescent="0.3"/>
    <row r="26661" ht="15" customHeight="1" x14ac:dyDescent="0.3"/>
    <row r="26662" ht="15" customHeight="1" x14ac:dyDescent="0.3"/>
    <row r="26663" ht="15" customHeight="1" x14ac:dyDescent="0.3"/>
    <row r="26664" ht="15" customHeight="1" x14ac:dyDescent="0.3"/>
    <row r="26665" ht="15" customHeight="1" x14ac:dyDescent="0.3"/>
    <row r="26666" ht="15" customHeight="1" x14ac:dyDescent="0.3"/>
    <row r="26667" ht="15" customHeight="1" x14ac:dyDescent="0.3"/>
    <row r="26668" ht="15" customHeight="1" x14ac:dyDescent="0.3"/>
    <row r="26669" ht="15" customHeight="1" x14ac:dyDescent="0.3"/>
    <row r="26670" ht="15" customHeight="1" x14ac:dyDescent="0.3"/>
    <row r="26671" ht="15" customHeight="1" x14ac:dyDescent="0.3"/>
    <row r="26672" ht="15" customHeight="1" x14ac:dyDescent="0.3"/>
    <row r="26673" ht="15" customHeight="1" x14ac:dyDescent="0.3"/>
    <row r="26674" ht="15" customHeight="1" x14ac:dyDescent="0.3"/>
    <row r="26675" ht="15" customHeight="1" x14ac:dyDescent="0.3"/>
    <row r="26676" ht="15" customHeight="1" x14ac:dyDescent="0.3"/>
    <row r="26677" ht="15" customHeight="1" x14ac:dyDescent="0.3"/>
    <row r="26678" ht="15" customHeight="1" x14ac:dyDescent="0.3"/>
    <row r="26679" ht="15" customHeight="1" x14ac:dyDescent="0.3"/>
    <row r="26680" ht="15" customHeight="1" x14ac:dyDescent="0.3"/>
    <row r="26681" ht="15" customHeight="1" x14ac:dyDescent="0.3"/>
    <row r="26682" ht="15" customHeight="1" x14ac:dyDescent="0.3"/>
    <row r="26683" ht="15" customHeight="1" x14ac:dyDescent="0.3"/>
    <row r="26684" ht="15" customHeight="1" x14ac:dyDescent="0.3"/>
    <row r="26685" ht="15" customHeight="1" x14ac:dyDescent="0.3"/>
    <row r="26686" ht="15" customHeight="1" x14ac:dyDescent="0.3"/>
    <row r="26687" ht="15" customHeight="1" x14ac:dyDescent="0.3"/>
    <row r="26688" ht="15" customHeight="1" x14ac:dyDescent="0.3"/>
    <row r="26689" ht="15" customHeight="1" x14ac:dyDescent="0.3"/>
    <row r="26690" ht="15" customHeight="1" x14ac:dyDescent="0.3"/>
    <row r="26691" ht="15" customHeight="1" x14ac:dyDescent="0.3"/>
    <row r="26692" ht="15" customHeight="1" x14ac:dyDescent="0.3"/>
    <row r="26693" ht="15" customHeight="1" x14ac:dyDescent="0.3"/>
    <row r="26694" ht="15" customHeight="1" x14ac:dyDescent="0.3"/>
    <row r="26695" ht="15" customHeight="1" x14ac:dyDescent="0.3"/>
    <row r="26696" ht="15" customHeight="1" x14ac:dyDescent="0.3"/>
    <row r="26697" ht="15" customHeight="1" x14ac:dyDescent="0.3"/>
    <row r="26698" ht="15" customHeight="1" x14ac:dyDescent="0.3"/>
    <row r="26699" ht="15" customHeight="1" x14ac:dyDescent="0.3"/>
    <row r="26700" ht="15" customHeight="1" x14ac:dyDescent="0.3"/>
    <row r="26701" ht="15" customHeight="1" x14ac:dyDescent="0.3"/>
    <row r="26702" ht="15" customHeight="1" x14ac:dyDescent="0.3"/>
    <row r="26703" ht="15" customHeight="1" x14ac:dyDescent="0.3"/>
    <row r="26704" ht="15" customHeight="1" x14ac:dyDescent="0.3"/>
    <row r="26705" ht="15" customHeight="1" x14ac:dyDescent="0.3"/>
    <row r="26706" ht="15" customHeight="1" x14ac:dyDescent="0.3"/>
    <row r="26707" ht="15" customHeight="1" x14ac:dyDescent="0.3"/>
    <row r="26708" ht="15" customHeight="1" x14ac:dyDescent="0.3"/>
    <row r="26709" ht="15" customHeight="1" x14ac:dyDescent="0.3"/>
    <row r="26710" ht="15" customHeight="1" x14ac:dyDescent="0.3"/>
    <row r="26711" ht="15" customHeight="1" x14ac:dyDescent="0.3"/>
    <row r="26712" ht="15" customHeight="1" x14ac:dyDescent="0.3"/>
    <row r="26713" ht="15" customHeight="1" x14ac:dyDescent="0.3"/>
    <row r="26714" ht="15" customHeight="1" x14ac:dyDescent="0.3"/>
    <row r="26715" ht="15" customHeight="1" x14ac:dyDescent="0.3"/>
    <row r="26716" ht="15" customHeight="1" x14ac:dyDescent="0.3"/>
    <row r="26717" ht="15" customHeight="1" x14ac:dyDescent="0.3"/>
    <row r="26718" ht="15" customHeight="1" x14ac:dyDescent="0.3"/>
    <row r="26719" ht="15" customHeight="1" x14ac:dyDescent="0.3"/>
    <row r="26720" ht="15" customHeight="1" x14ac:dyDescent="0.3"/>
    <row r="26721" ht="15" customHeight="1" x14ac:dyDescent="0.3"/>
    <row r="26722" ht="15" customHeight="1" x14ac:dyDescent="0.3"/>
    <row r="26723" ht="15" customHeight="1" x14ac:dyDescent="0.3"/>
    <row r="26724" ht="15" customHeight="1" x14ac:dyDescent="0.3"/>
    <row r="26725" ht="15" customHeight="1" x14ac:dyDescent="0.3"/>
    <row r="26726" ht="15" customHeight="1" x14ac:dyDescent="0.3"/>
    <row r="26727" ht="15" customHeight="1" x14ac:dyDescent="0.3"/>
    <row r="26728" ht="15" customHeight="1" x14ac:dyDescent="0.3"/>
    <row r="26729" ht="15" customHeight="1" x14ac:dyDescent="0.3"/>
    <row r="26730" ht="15" customHeight="1" x14ac:dyDescent="0.3"/>
    <row r="26731" ht="15" customHeight="1" x14ac:dyDescent="0.3"/>
    <row r="26732" ht="15" customHeight="1" x14ac:dyDescent="0.3"/>
    <row r="26733" ht="15" customHeight="1" x14ac:dyDescent="0.3"/>
    <row r="26734" ht="15" customHeight="1" x14ac:dyDescent="0.3"/>
    <row r="26735" ht="15" customHeight="1" x14ac:dyDescent="0.3"/>
    <row r="26736" ht="15" customHeight="1" x14ac:dyDescent="0.3"/>
    <row r="26737" ht="15" customHeight="1" x14ac:dyDescent="0.3"/>
    <row r="26738" ht="15" customHeight="1" x14ac:dyDescent="0.3"/>
    <row r="26739" ht="15" customHeight="1" x14ac:dyDescent="0.3"/>
    <row r="26740" ht="15" customHeight="1" x14ac:dyDescent="0.3"/>
    <row r="26741" ht="15" customHeight="1" x14ac:dyDescent="0.3"/>
    <row r="26742" ht="15" customHeight="1" x14ac:dyDescent="0.3"/>
    <row r="26743" ht="15" customHeight="1" x14ac:dyDescent="0.3"/>
    <row r="26744" ht="15" customHeight="1" x14ac:dyDescent="0.3"/>
    <row r="26745" ht="15" customHeight="1" x14ac:dyDescent="0.3"/>
    <row r="26746" ht="15" customHeight="1" x14ac:dyDescent="0.3"/>
    <row r="26747" ht="15" customHeight="1" x14ac:dyDescent="0.3"/>
    <row r="26748" ht="15" customHeight="1" x14ac:dyDescent="0.3"/>
    <row r="26749" ht="15" customHeight="1" x14ac:dyDescent="0.3"/>
    <row r="26750" ht="15" customHeight="1" x14ac:dyDescent="0.3"/>
    <row r="26751" ht="15" customHeight="1" x14ac:dyDescent="0.3"/>
    <row r="26752" ht="15" customHeight="1" x14ac:dyDescent="0.3"/>
    <row r="26753" ht="15" customHeight="1" x14ac:dyDescent="0.3"/>
    <row r="26754" ht="15" customHeight="1" x14ac:dyDescent="0.3"/>
    <row r="26755" ht="15" customHeight="1" x14ac:dyDescent="0.3"/>
    <row r="26756" ht="15" customHeight="1" x14ac:dyDescent="0.3"/>
    <row r="26757" ht="15" customHeight="1" x14ac:dyDescent="0.3"/>
    <row r="26758" ht="15" customHeight="1" x14ac:dyDescent="0.3"/>
    <row r="26759" ht="15" customHeight="1" x14ac:dyDescent="0.3"/>
    <row r="26760" ht="15" customHeight="1" x14ac:dyDescent="0.3"/>
    <row r="26761" ht="15" customHeight="1" x14ac:dyDescent="0.3"/>
    <row r="26762" ht="15" customHeight="1" x14ac:dyDescent="0.3"/>
    <row r="26763" ht="15" customHeight="1" x14ac:dyDescent="0.3"/>
    <row r="26764" ht="15" customHeight="1" x14ac:dyDescent="0.3"/>
    <row r="26765" ht="15" customHeight="1" x14ac:dyDescent="0.3"/>
    <row r="26766" ht="15" customHeight="1" x14ac:dyDescent="0.3"/>
    <row r="26767" ht="15" customHeight="1" x14ac:dyDescent="0.3"/>
    <row r="26768" ht="15" customHeight="1" x14ac:dyDescent="0.3"/>
    <row r="26769" ht="15" customHeight="1" x14ac:dyDescent="0.3"/>
    <row r="26770" ht="15" customHeight="1" x14ac:dyDescent="0.3"/>
    <row r="26771" ht="15" customHeight="1" x14ac:dyDescent="0.3"/>
    <row r="26772" ht="15" customHeight="1" x14ac:dyDescent="0.3"/>
    <row r="26773" ht="15" customHeight="1" x14ac:dyDescent="0.3"/>
    <row r="26774" ht="15" customHeight="1" x14ac:dyDescent="0.3"/>
    <row r="26775" ht="15" customHeight="1" x14ac:dyDescent="0.3"/>
    <row r="26776" ht="15" customHeight="1" x14ac:dyDescent="0.3"/>
    <row r="26777" ht="15" customHeight="1" x14ac:dyDescent="0.3"/>
    <row r="26778" ht="15" customHeight="1" x14ac:dyDescent="0.3"/>
    <row r="26779" ht="15" customHeight="1" x14ac:dyDescent="0.3"/>
    <row r="26780" ht="15" customHeight="1" x14ac:dyDescent="0.3"/>
    <row r="26781" ht="15" customHeight="1" x14ac:dyDescent="0.3"/>
    <row r="26782" ht="15" customHeight="1" x14ac:dyDescent="0.3"/>
    <row r="26783" ht="15" customHeight="1" x14ac:dyDescent="0.3"/>
    <row r="26784" ht="15" customHeight="1" x14ac:dyDescent="0.3"/>
    <row r="26785" ht="15" customHeight="1" x14ac:dyDescent="0.3"/>
    <row r="26786" ht="15" customHeight="1" x14ac:dyDescent="0.3"/>
    <row r="26787" ht="15" customHeight="1" x14ac:dyDescent="0.3"/>
    <row r="26788" ht="15" customHeight="1" x14ac:dyDescent="0.3"/>
    <row r="26789" ht="15" customHeight="1" x14ac:dyDescent="0.3"/>
    <row r="26790" ht="15" customHeight="1" x14ac:dyDescent="0.3"/>
    <row r="26791" ht="15" customHeight="1" x14ac:dyDescent="0.3"/>
    <row r="26792" ht="15" customHeight="1" x14ac:dyDescent="0.3"/>
    <row r="26793" ht="15" customHeight="1" x14ac:dyDescent="0.3"/>
    <row r="26794" ht="15" customHeight="1" x14ac:dyDescent="0.3"/>
    <row r="26795" ht="15" customHeight="1" x14ac:dyDescent="0.3"/>
    <row r="26796" ht="15" customHeight="1" x14ac:dyDescent="0.3"/>
    <row r="26797" ht="15" customHeight="1" x14ac:dyDescent="0.3"/>
    <row r="26798" ht="15" customHeight="1" x14ac:dyDescent="0.3"/>
    <row r="26799" ht="15" customHeight="1" x14ac:dyDescent="0.3"/>
    <row r="26800" ht="15" customHeight="1" x14ac:dyDescent="0.3"/>
    <row r="26801" ht="15" customHeight="1" x14ac:dyDescent="0.3"/>
    <row r="26802" ht="15" customHeight="1" x14ac:dyDescent="0.3"/>
    <row r="26803" ht="15" customHeight="1" x14ac:dyDescent="0.3"/>
    <row r="26804" ht="15" customHeight="1" x14ac:dyDescent="0.3"/>
    <row r="26805" ht="15" customHeight="1" x14ac:dyDescent="0.3"/>
    <row r="26806" ht="15" customHeight="1" x14ac:dyDescent="0.3"/>
    <row r="26807" ht="15" customHeight="1" x14ac:dyDescent="0.3"/>
    <row r="26808" ht="15" customHeight="1" x14ac:dyDescent="0.3"/>
    <row r="26809" ht="15" customHeight="1" x14ac:dyDescent="0.3"/>
    <row r="26810" ht="15" customHeight="1" x14ac:dyDescent="0.3"/>
    <row r="26811" ht="15" customHeight="1" x14ac:dyDescent="0.3"/>
    <row r="26812" ht="15" customHeight="1" x14ac:dyDescent="0.3"/>
    <row r="26813" ht="15" customHeight="1" x14ac:dyDescent="0.3"/>
    <row r="26814" ht="15" customHeight="1" x14ac:dyDescent="0.3"/>
    <row r="26815" ht="15" customHeight="1" x14ac:dyDescent="0.3"/>
    <row r="26816" ht="15" customHeight="1" x14ac:dyDescent="0.3"/>
    <row r="26817" ht="15" customHeight="1" x14ac:dyDescent="0.3"/>
    <row r="26818" ht="15" customHeight="1" x14ac:dyDescent="0.3"/>
    <row r="26819" ht="15" customHeight="1" x14ac:dyDescent="0.3"/>
    <row r="26820" ht="15" customHeight="1" x14ac:dyDescent="0.3"/>
    <row r="26821" ht="15" customHeight="1" x14ac:dyDescent="0.3"/>
    <row r="26822" ht="15" customHeight="1" x14ac:dyDescent="0.3"/>
    <row r="26823" ht="15" customHeight="1" x14ac:dyDescent="0.3"/>
    <row r="26824" ht="15" customHeight="1" x14ac:dyDescent="0.3"/>
    <row r="26825" ht="15" customHeight="1" x14ac:dyDescent="0.3"/>
    <row r="26826" ht="15" customHeight="1" x14ac:dyDescent="0.3"/>
    <row r="26827" ht="15" customHeight="1" x14ac:dyDescent="0.3"/>
    <row r="26828" ht="15" customHeight="1" x14ac:dyDescent="0.3"/>
    <row r="26829" ht="15" customHeight="1" x14ac:dyDescent="0.3"/>
    <row r="26830" ht="15" customHeight="1" x14ac:dyDescent="0.3"/>
    <row r="26831" ht="15" customHeight="1" x14ac:dyDescent="0.3"/>
    <row r="26832" ht="15" customHeight="1" x14ac:dyDescent="0.3"/>
    <row r="26833" ht="15" customHeight="1" x14ac:dyDescent="0.3"/>
    <row r="26834" ht="15" customHeight="1" x14ac:dyDescent="0.3"/>
    <row r="26835" ht="15" customHeight="1" x14ac:dyDescent="0.3"/>
    <row r="26836" ht="15" customHeight="1" x14ac:dyDescent="0.3"/>
    <row r="26837" ht="15" customHeight="1" x14ac:dyDescent="0.3"/>
    <row r="26838" ht="15" customHeight="1" x14ac:dyDescent="0.3"/>
    <row r="26839" ht="15" customHeight="1" x14ac:dyDescent="0.3"/>
    <row r="26840" ht="15" customHeight="1" x14ac:dyDescent="0.3"/>
    <row r="26841" ht="15" customHeight="1" x14ac:dyDescent="0.3"/>
    <row r="26842" ht="15" customHeight="1" x14ac:dyDescent="0.3"/>
    <row r="26843" ht="15" customHeight="1" x14ac:dyDescent="0.3"/>
    <row r="26844" ht="15" customHeight="1" x14ac:dyDescent="0.3"/>
    <row r="26845" ht="15" customHeight="1" x14ac:dyDescent="0.3"/>
    <row r="26846" ht="15" customHeight="1" x14ac:dyDescent="0.3"/>
    <row r="26847" ht="15" customHeight="1" x14ac:dyDescent="0.3"/>
    <row r="26848" ht="15" customHeight="1" x14ac:dyDescent="0.3"/>
    <row r="26849" ht="15" customHeight="1" x14ac:dyDescent="0.3"/>
    <row r="26850" ht="15" customHeight="1" x14ac:dyDescent="0.3"/>
    <row r="26851" ht="15" customHeight="1" x14ac:dyDescent="0.3"/>
    <row r="26852" ht="15" customHeight="1" x14ac:dyDescent="0.3"/>
    <row r="26853" ht="15" customHeight="1" x14ac:dyDescent="0.3"/>
    <row r="26854" ht="15" customHeight="1" x14ac:dyDescent="0.3"/>
    <row r="26855" ht="15" customHeight="1" x14ac:dyDescent="0.3"/>
    <row r="26856" ht="15" customHeight="1" x14ac:dyDescent="0.3"/>
    <row r="26857" ht="15" customHeight="1" x14ac:dyDescent="0.3"/>
    <row r="26858" ht="15" customHeight="1" x14ac:dyDescent="0.3"/>
    <row r="26859" ht="15" customHeight="1" x14ac:dyDescent="0.3"/>
    <row r="26860" ht="15" customHeight="1" x14ac:dyDescent="0.3"/>
    <row r="26861" ht="15" customHeight="1" x14ac:dyDescent="0.3"/>
    <row r="26862" ht="15" customHeight="1" x14ac:dyDescent="0.3"/>
    <row r="26863" ht="15" customHeight="1" x14ac:dyDescent="0.3"/>
    <row r="26864" ht="15" customHeight="1" x14ac:dyDescent="0.3"/>
    <row r="26865" ht="15" customHeight="1" x14ac:dyDescent="0.3"/>
    <row r="26866" ht="15" customHeight="1" x14ac:dyDescent="0.3"/>
    <row r="26867" ht="15" customHeight="1" x14ac:dyDescent="0.3"/>
    <row r="26868" ht="15" customHeight="1" x14ac:dyDescent="0.3"/>
    <row r="26869" ht="15" customHeight="1" x14ac:dyDescent="0.3"/>
    <row r="26870" ht="15" customHeight="1" x14ac:dyDescent="0.3"/>
    <row r="26871" ht="15" customHeight="1" x14ac:dyDescent="0.3"/>
    <row r="26872" ht="15" customHeight="1" x14ac:dyDescent="0.3"/>
    <row r="26873" ht="15" customHeight="1" x14ac:dyDescent="0.3"/>
    <row r="26874" ht="15" customHeight="1" x14ac:dyDescent="0.3"/>
    <row r="26875" ht="15" customHeight="1" x14ac:dyDescent="0.3"/>
    <row r="26876" ht="15" customHeight="1" x14ac:dyDescent="0.3"/>
    <row r="26877" ht="15" customHeight="1" x14ac:dyDescent="0.3"/>
    <row r="26878" ht="15" customHeight="1" x14ac:dyDescent="0.3"/>
    <row r="26879" ht="15" customHeight="1" x14ac:dyDescent="0.3"/>
    <row r="26880" ht="15" customHeight="1" x14ac:dyDescent="0.3"/>
    <row r="26881" ht="15" customHeight="1" x14ac:dyDescent="0.3"/>
    <row r="26882" ht="15" customHeight="1" x14ac:dyDescent="0.3"/>
    <row r="26883" ht="15" customHeight="1" x14ac:dyDescent="0.3"/>
    <row r="26884" ht="15" customHeight="1" x14ac:dyDescent="0.3"/>
    <row r="26885" ht="15" customHeight="1" x14ac:dyDescent="0.3"/>
    <row r="26886" ht="15" customHeight="1" x14ac:dyDescent="0.3"/>
    <row r="26887" ht="15" customHeight="1" x14ac:dyDescent="0.3"/>
    <row r="26888" ht="15" customHeight="1" x14ac:dyDescent="0.3"/>
    <row r="26889" ht="15" customHeight="1" x14ac:dyDescent="0.3"/>
    <row r="26890" ht="15" customHeight="1" x14ac:dyDescent="0.3"/>
    <row r="26891" ht="15" customHeight="1" x14ac:dyDescent="0.3"/>
    <row r="26892" ht="15" customHeight="1" x14ac:dyDescent="0.3"/>
    <row r="26893" ht="15" customHeight="1" x14ac:dyDescent="0.3"/>
    <row r="26894" ht="15" customHeight="1" x14ac:dyDescent="0.3"/>
    <row r="26895" ht="15" customHeight="1" x14ac:dyDescent="0.3"/>
    <row r="26896" ht="15" customHeight="1" x14ac:dyDescent="0.3"/>
    <row r="26897" ht="15" customHeight="1" x14ac:dyDescent="0.3"/>
    <row r="26898" ht="15" customHeight="1" x14ac:dyDescent="0.3"/>
    <row r="26899" ht="15" customHeight="1" x14ac:dyDescent="0.3"/>
    <row r="26900" ht="15" customHeight="1" x14ac:dyDescent="0.3"/>
    <row r="26901" ht="15" customHeight="1" x14ac:dyDescent="0.3"/>
    <row r="26902" ht="15" customHeight="1" x14ac:dyDescent="0.3"/>
    <row r="26903" ht="15" customHeight="1" x14ac:dyDescent="0.3"/>
    <row r="26904" ht="15" customHeight="1" x14ac:dyDescent="0.3"/>
    <row r="26905" ht="15" customHeight="1" x14ac:dyDescent="0.3"/>
    <row r="26906" ht="15" customHeight="1" x14ac:dyDescent="0.3"/>
    <row r="26907" ht="15" customHeight="1" x14ac:dyDescent="0.3"/>
    <row r="26908" ht="15" customHeight="1" x14ac:dyDescent="0.3"/>
    <row r="26909" ht="15" customHeight="1" x14ac:dyDescent="0.3"/>
    <row r="26910" ht="15" customHeight="1" x14ac:dyDescent="0.3"/>
    <row r="26911" ht="15" customHeight="1" x14ac:dyDescent="0.3"/>
    <row r="26912" ht="15" customHeight="1" x14ac:dyDescent="0.3"/>
    <row r="26913" ht="15" customHeight="1" x14ac:dyDescent="0.3"/>
    <row r="26914" ht="15" customHeight="1" x14ac:dyDescent="0.3"/>
    <row r="26915" ht="15" customHeight="1" x14ac:dyDescent="0.3"/>
    <row r="26916" ht="15" customHeight="1" x14ac:dyDescent="0.3"/>
    <row r="26917" ht="15" customHeight="1" x14ac:dyDescent="0.3"/>
    <row r="26918" ht="15" customHeight="1" x14ac:dyDescent="0.3"/>
    <row r="26919" ht="15" customHeight="1" x14ac:dyDescent="0.3"/>
    <row r="26920" ht="15" customHeight="1" x14ac:dyDescent="0.3"/>
    <row r="26921" ht="15" customHeight="1" x14ac:dyDescent="0.3"/>
    <row r="26922" ht="15" customHeight="1" x14ac:dyDescent="0.3"/>
    <row r="26923" ht="15" customHeight="1" x14ac:dyDescent="0.3"/>
    <row r="26924" ht="15" customHeight="1" x14ac:dyDescent="0.3"/>
    <row r="26925" ht="15" customHeight="1" x14ac:dyDescent="0.3"/>
    <row r="26926" ht="15" customHeight="1" x14ac:dyDescent="0.3"/>
    <row r="26927" ht="15" customHeight="1" x14ac:dyDescent="0.3"/>
    <row r="26928" ht="15" customHeight="1" x14ac:dyDescent="0.3"/>
    <row r="26929" ht="15" customHeight="1" x14ac:dyDescent="0.3"/>
    <row r="26930" ht="15" customHeight="1" x14ac:dyDescent="0.3"/>
    <row r="26931" ht="15" customHeight="1" x14ac:dyDescent="0.3"/>
    <row r="26932" ht="15" customHeight="1" x14ac:dyDescent="0.3"/>
    <row r="26933" ht="15" customHeight="1" x14ac:dyDescent="0.3"/>
    <row r="26934" ht="15" customHeight="1" x14ac:dyDescent="0.3"/>
    <row r="26935" ht="15" customHeight="1" x14ac:dyDescent="0.3"/>
    <row r="26936" ht="15" customHeight="1" x14ac:dyDescent="0.3"/>
    <row r="26937" ht="15" customHeight="1" x14ac:dyDescent="0.3"/>
    <row r="26938" ht="15" customHeight="1" x14ac:dyDescent="0.3"/>
    <row r="26939" ht="15" customHeight="1" x14ac:dyDescent="0.3"/>
    <row r="26940" ht="15" customHeight="1" x14ac:dyDescent="0.3"/>
    <row r="26941" ht="15" customHeight="1" x14ac:dyDescent="0.3"/>
    <row r="26942" ht="15" customHeight="1" x14ac:dyDescent="0.3"/>
    <row r="26943" ht="15" customHeight="1" x14ac:dyDescent="0.3"/>
    <row r="26944" ht="15" customHeight="1" x14ac:dyDescent="0.3"/>
    <row r="26945" ht="15" customHeight="1" x14ac:dyDescent="0.3"/>
    <row r="26946" ht="15" customHeight="1" x14ac:dyDescent="0.3"/>
    <row r="26947" ht="15" customHeight="1" x14ac:dyDescent="0.3"/>
    <row r="26948" ht="15" customHeight="1" x14ac:dyDescent="0.3"/>
    <row r="26949" ht="15" customHeight="1" x14ac:dyDescent="0.3"/>
    <row r="26950" ht="15" customHeight="1" x14ac:dyDescent="0.3"/>
    <row r="26951" ht="15" customHeight="1" x14ac:dyDescent="0.3"/>
    <row r="26952" ht="15" customHeight="1" x14ac:dyDescent="0.3"/>
    <row r="26953" ht="15" customHeight="1" x14ac:dyDescent="0.3"/>
    <row r="26954" ht="15" customHeight="1" x14ac:dyDescent="0.3"/>
    <row r="26955" ht="15" customHeight="1" x14ac:dyDescent="0.3"/>
    <row r="26956" ht="15" customHeight="1" x14ac:dyDescent="0.3"/>
    <row r="26957" ht="15" customHeight="1" x14ac:dyDescent="0.3"/>
    <row r="26958" ht="15" customHeight="1" x14ac:dyDescent="0.3"/>
    <row r="26959" ht="15" customHeight="1" x14ac:dyDescent="0.3"/>
    <row r="26960" ht="15" customHeight="1" x14ac:dyDescent="0.3"/>
    <row r="26961" ht="15" customHeight="1" x14ac:dyDescent="0.3"/>
    <row r="26962" ht="15" customHeight="1" x14ac:dyDescent="0.3"/>
    <row r="26963" ht="15" customHeight="1" x14ac:dyDescent="0.3"/>
    <row r="26964" ht="15" customHeight="1" x14ac:dyDescent="0.3"/>
    <row r="26965" ht="15" customHeight="1" x14ac:dyDescent="0.3"/>
    <row r="26966" ht="15" customHeight="1" x14ac:dyDescent="0.3"/>
    <row r="26967" ht="15" customHeight="1" x14ac:dyDescent="0.3"/>
    <row r="26968" ht="15" customHeight="1" x14ac:dyDescent="0.3"/>
    <row r="26969" ht="15" customHeight="1" x14ac:dyDescent="0.3"/>
    <row r="26970" ht="15" customHeight="1" x14ac:dyDescent="0.3"/>
    <row r="26971" ht="15" customHeight="1" x14ac:dyDescent="0.3"/>
    <row r="26972" ht="15" customHeight="1" x14ac:dyDescent="0.3"/>
    <row r="26973" ht="15" customHeight="1" x14ac:dyDescent="0.3"/>
    <row r="26974" ht="15" customHeight="1" x14ac:dyDescent="0.3"/>
    <row r="26975" ht="15" customHeight="1" x14ac:dyDescent="0.3"/>
    <row r="26976" ht="15" customHeight="1" x14ac:dyDescent="0.3"/>
    <row r="26977" ht="15" customHeight="1" x14ac:dyDescent="0.3"/>
    <row r="26978" ht="15" customHeight="1" x14ac:dyDescent="0.3"/>
    <row r="26979" ht="15" customHeight="1" x14ac:dyDescent="0.3"/>
    <row r="26980" ht="15" customHeight="1" x14ac:dyDescent="0.3"/>
    <row r="26981" ht="15" customHeight="1" x14ac:dyDescent="0.3"/>
    <row r="26982" ht="15" customHeight="1" x14ac:dyDescent="0.3"/>
    <row r="26983" ht="15" customHeight="1" x14ac:dyDescent="0.3"/>
    <row r="26984" ht="15" customHeight="1" x14ac:dyDescent="0.3"/>
    <row r="26985" ht="15" customHeight="1" x14ac:dyDescent="0.3"/>
    <row r="26986" ht="15" customHeight="1" x14ac:dyDescent="0.3"/>
    <row r="26987" ht="15" customHeight="1" x14ac:dyDescent="0.3"/>
    <row r="26988" ht="15" customHeight="1" x14ac:dyDescent="0.3"/>
    <row r="26989" ht="15" customHeight="1" x14ac:dyDescent="0.3"/>
    <row r="26990" ht="15" customHeight="1" x14ac:dyDescent="0.3"/>
    <row r="26991" ht="15" customHeight="1" x14ac:dyDescent="0.3"/>
    <row r="26992" ht="15" customHeight="1" x14ac:dyDescent="0.3"/>
    <row r="26993" ht="15" customHeight="1" x14ac:dyDescent="0.3"/>
    <row r="26994" ht="15" customHeight="1" x14ac:dyDescent="0.3"/>
    <row r="26995" ht="15" customHeight="1" x14ac:dyDescent="0.3"/>
    <row r="26996" ht="15" customHeight="1" x14ac:dyDescent="0.3"/>
    <row r="26997" ht="15" customHeight="1" x14ac:dyDescent="0.3"/>
    <row r="26998" ht="15" customHeight="1" x14ac:dyDescent="0.3"/>
    <row r="26999" ht="15" customHeight="1" x14ac:dyDescent="0.3"/>
    <row r="27000" ht="15" customHeight="1" x14ac:dyDescent="0.3"/>
    <row r="27001" ht="15" customHeight="1" x14ac:dyDescent="0.3"/>
    <row r="27002" ht="15" customHeight="1" x14ac:dyDescent="0.3"/>
    <row r="27003" ht="15" customHeight="1" x14ac:dyDescent="0.3"/>
    <row r="27004" ht="15" customHeight="1" x14ac:dyDescent="0.3"/>
    <row r="27005" ht="15" customHeight="1" x14ac:dyDescent="0.3"/>
    <row r="27006" ht="15" customHeight="1" x14ac:dyDescent="0.3"/>
    <row r="27007" ht="15" customHeight="1" x14ac:dyDescent="0.3"/>
    <row r="27008" ht="15" customHeight="1" x14ac:dyDescent="0.3"/>
    <row r="27009" ht="15" customHeight="1" x14ac:dyDescent="0.3"/>
    <row r="27010" ht="15" customHeight="1" x14ac:dyDescent="0.3"/>
    <row r="27011" ht="15" customHeight="1" x14ac:dyDescent="0.3"/>
    <row r="27012" ht="15" customHeight="1" x14ac:dyDescent="0.3"/>
    <row r="27013" ht="15" customHeight="1" x14ac:dyDescent="0.3"/>
    <row r="27014" ht="15" customHeight="1" x14ac:dyDescent="0.3"/>
    <row r="27015" ht="15" customHeight="1" x14ac:dyDescent="0.3"/>
    <row r="27016" ht="15" customHeight="1" x14ac:dyDescent="0.3"/>
    <row r="27017" ht="15" customHeight="1" x14ac:dyDescent="0.3"/>
    <row r="27018" ht="15" customHeight="1" x14ac:dyDescent="0.3"/>
    <row r="27019" ht="15" customHeight="1" x14ac:dyDescent="0.3"/>
    <row r="27020" ht="15" customHeight="1" x14ac:dyDescent="0.3"/>
    <row r="27021" ht="15" customHeight="1" x14ac:dyDescent="0.3"/>
    <row r="27022" ht="15" customHeight="1" x14ac:dyDescent="0.3"/>
    <row r="27023" ht="15" customHeight="1" x14ac:dyDescent="0.3"/>
    <row r="27024" ht="15" customHeight="1" x14ac:dyDescent="0.3"/>
    <row r="27025" ht="15" customHeight="1" x14ac:dyDescent="0.3"/>
    <row r="27026" ht="15" customHeight="1" x14ac:dyDescent="0.3"/>
    <row r="27027" ht="15" customHeight="1" x14ac:dyDescent="0.3"/>
    <row r="27028" ht="15" customHeight="1" x14ac:dyDescent="0.3"/>
    <row r="27029" ht="15" customHeight="1" x14ac:dyDescent="0.3"/>
    <row r="27030" ht="15" customHeight="1" x14ac:dyDescent="0.3"/>
    <row r="27031" ht="15" customHeight="1" x14ac:dyDescent="0.3"/>
    <row r="27032" ht="15" customHeight="1" x14ac:dyDescent="0.3"/>
    <row r="27033" ht="15" customHeight="1" x14ac:dyDescent="0.3"/>
    <row r="27034" ht="15" customHeight="1" x14ac:dyDescent="0.3"/>
    <row r="27035" ht="15" customHeight="1" x14ac:dyDescent="0.3"/>
    <row r="27036" ht="15" customHeight="1" x14ac:dyDescent="0.3"/>
    <row r="27037" ht="15" customHeight="1" x14ac:dyDescent="0.3"/>
    <row r="27038" ht="15" customHeight="1" x14ac:dyDescent="0.3"/>
    <row r="27039" ht="15" customHeight="1" x14ac:dyDescent="0.3"/>
    <row r="27040" ht="15" customHeight="1" x14ac:dyDescent="0.3"/>
    <row r="27041" ht="15" customHeight="1" x14ac:dyDescent="0.3"/>
    <row r="27042" ht="15" customHeight="1" x14ac:dyDescent="0.3"/>
    <row r="27043" ht="15" customHeight="1" x14ac:dyDescent="0.3"/>
    <row r="27044" ht="15" customHeight="1" x14ac:dyDescent="0.3"/>
    <row r="27045" ht="15" customHeight="1" x14ac:dyDescent="0.3"/>
    <row r="27046" ht="15" customHeight="1" x14ac:dyDescent="0.3"/>
    <row r="27047" ht="15" customHeight="1" x14ac:dyDescent="0.3"/>
    <row r="27048" ht="15" customHeight="1" x14ac:dyDescent="0.3"/>
    <row r="27049" ht="15" customHeight="1" x14ac:dyDescent="0.3"/>
    <row r="27050" ht="15" customHeight="1" x14ac:dyDescent="0.3"/>
    <row r="27051" ht="15" customHeight="1" x14ac:dyDescent="0.3"/>
    <row r="27052" ht="15" customHeight="1" x14ac:dyDescent="0.3"/>
    <row r="27053" ht="15" customHeight="1" x14ac:dyDescent="0.3"/>
    <row r="27054" ht="15" customHeight="1" x14ac:dyDescent="0.3"/>
    <row r="27055" ht="15" customHeight="1" x14ac:dyDescent="0.3"/>
    <row r="27056" ht="15" customHeight="1" x14ac:dyDescent="0.3"/>
    <row r="27057" ht="15" customHeight="1" x14ac:dyDescent="0.3"/>
    <row r="27058" ht="15" customHeight="1" x14ac:dyDescent="0.3"/>
    <row r="27059" ht="15" customHeight="1" x14ac:dyDescent="0.3"/>
    <row r="27060" ht="15" customHeight="1" x14ac:dyDescent="0.3"/>
    <row r="27061" ht="15" customHeight="1" x14ac:dyDescent="0.3"/>
    <row r="27062" ht="15" customHeight="1" x14ac:dyDescent="0.3"/>
    <row r="27063" ht="15" customHeight="1" x14ac:dyDescent="0.3"/>
    <row r="27064" ht="15" customHeight="1" x14ac:dyDescent="0.3"/>
    <row r="27065" ht="15" customHeight="1" x14ac:dyDescent="0.3"/>
    <row r="27066" ht="15" customHeight="1" x14ac:dyDescent="0.3"/>
    <row r="27067" ht="15" customHeight="1" x14ac:dyDescent="0.3"/>
    <row r="27068" ht="15" customHeight="1" x14ac:dyDescent="0.3"/>
    <row r="27069" ht="15" customHeight="1" x14ac:dyDescent="0.3"/>
    <row r="27070" ht="15" customHeight="1" x14ac:dyDescent="0.3"/>
    <row r="27071" ht="15" customHeight="1" x14ac:dyDescent="0.3"/>
    <row r="27072" ht="15" customHeight="1" x14ac:dyDescent="0.3"/>
    <row r="27073" ht="15" customHeight="1" x14ac:dyDescent="0.3"/>
    <row r="27074" ht="15" customHeight="1" x14ac:dyDescent="0.3"/>
    <row r="27075" ht="15" customHeight="1" x14ac:dyDescent="0.3"/>
    <row r="27076" ht="15" customHeight="1" x14ac:dyDescent="0.3"/>
    <row r="27077" ht="15" customHeight="1" x14ac:dyDescent="0.3"/>
    <row r="27078" ht="15" customHeight="1" x14ac:dyDescent="0.3"/>
    <row r="27079" ht="15" customHeight="1" x14ac:dyDescent="0.3"/>
    <row r="27080" ht="15" customHeight="1" x14ac:dyDescent="0.3"/>
    <row r="27081" ht="15" customHeight="1" x14ac:dyDescent="0.3"/>
    <row r="27082" ht="15" customHeight="1" x14ac:dyDescent="0.3"/>
    <row r="27083" ht="15" customHeight="1" x14ac:dyDescent="0.3"/>
    <row r="27084" ht="15" customHeight="1" x14ac:dyDescent="0.3"/>
    <row r="27085" ht="15" customHeight="1" x14ac:dyDescent="0.3"/>
    <row r="27086" ht="15" customHeight="1" x14ac:dyDescent="0.3"/>
    <row r="27087" ht="15" customHeight="1" x14ac:dyDescent="0.3"/>
    <row r="27088" ht="15" customHeight="1" x14ac:dyDescent="0.3"/>
    <row r="27089" ht="15" customHeight="1" x14ac:dyDescent="0.3"/>
    <row r="27090" ht="15" customHeight="1" x14ac:dyDescent="0.3"/>
    <row r="27091" ht="15" customHeight="1" x14ac:dyDescent="0.3"/>
    <row r="27092" ht="15" customHeight="1" x14ac:dyDescent="0.3"/>
    <row r="27093" ht="15" customHeight="1" x14ac:dyDescent="0.3"/>
    <row r="27094" ht="15" customHeight="1" x14ac:dyDescent="0.3"/>
    <row r="27095" ht="15" customHeight="1" x14ac:dyDescent="0.3"/>
    <row r="27096" ht="15" customHeight="1" x14ac:dyDescent="0.3"/>
    <row r="27097" ht="15" customHeight="1" x14ac:dyDescent="0.3"/>
    <row r="27098" ht="15" customHeight="1" x14ac:dyDescent="0.3"/>
    <row r="27099" ht="15" customHeight="1" x14ac:dyDescent="0.3"/>
    <row r="27100" ht="15" customHeight="1" x14ac:dyDescent="0.3"/>
    <row r="27101" ht="15" customHeight="1" x14ac:dyDescent="0.3"/>
    <row r="27102" ht="15" customHeight="1" x14ac:dyDescent="0.3"/>
    <row r="27103" ht="15" customHeight="1" x14ac:dyDescent="0.3"/>
    <row r="27104" ht="15" customHeight="1" x14ac:dyDescent="0.3"/>
    <row r="27105" ht="15" customHeight="1" x14ac:dyDescent="0.3"/>
    <row r="27106" ht="15" customHeight="1" x14ac:dyDescent="0.3"/>
    <row r="27107" ht="15" customHeight="1" x14ac:dyDescent="0.3"/>
    <row r="27108" ht="15" customHeight="1" x14ac:dyDescent="0.3"/>
    <row r="27109" ht="15" customHeight="1" x14ac:dyDescent="0.3"/>
    <row r="27110" ht="15" customHeight="1" x14ac:dyDescent="0.3"/>
    <row r="27111" ht="15" customHeight="1" x14ac:dyDescent="0.3"/>
    <row r="27112" ht="15" customHeight="1" x14ac:dyDescent="0.3"/>
    <row r="27113" ht="15" customHeight="1" x14ac:dyDescent="0.3"/>
    <row r="27114" ht="15" customHeight="1" x14ac:dyDescent="0.3"/>
    <row r="27115" ht="15" customHeight="1" x14ac:dyDescent="0.3"/>
    <row r="27116" ht="15" customHeight="1" x14ac:dyDescent="0.3"/>
    <row r="27117" ht="15" customHeight="1" x14ac:dyDescent="0.3"/>
    <row r="27118" ht="15" customHeight="1" x14ac:dyDescent="0.3"/>
    <row r="27119" ht="15" customHeight="1" x14ac:dyDescent="0.3"/>
    <row r="27120" ht="15" customHeight="1" x14ac:dyDescent="0.3"/>
    <row r="27121" ht="15" customHeight="1" x14ac:dyDescent="0.3"/>
    <row r="27122" ht="15" customHeight="1" x14ac:dyDescent="0.3"/>
    <row r="27123" ht="15" customHeight="1" x14ac:dyDescent="0.3"/>
    <row r="27124" ht="15" customHeight="1" x14ac:dyDescent="0.3"/>
    <row r="27125" ht="15" customHeight="1" x14ac:dyDescent="0.3"/>
    <row r="27126" ht="15" customHeight="1" x14ac:dyDescent="0.3"/>
    <row r="27127" ht="15" customHeight="1" x14ac:dyDescent="0.3"/>
    <row r="27128" ht="15" customHeight="1" x14ac:dyDescent="0.3"/>
    <row r="27129" ht="15" customHeight="1" x14ac:dyDescent="0.3"/>
    <row r="27130" ht="15" customHeight="1" x14ac:dyDescent="0.3"/>
    <row r="27131" ht="15" customHeight="1" x14ac:dyDescent="0.3"/>
    <row r="27132" ht="15" customHeight="1" x14ac:dyDescent="0.3"/>
    <row r="27133" ht="15" customHeight="1" x14ac:dyDescent="0.3"/>
    <row r="27134" ht="15" customHeight="1" x14ac:dyDescent="0.3"/>
    <row r="27135" ht="15" customHeight="1" x14ac:dyDescent="0.3"/>
    <row r="27136" ht="15" customHeight="1" x14ac:dyDescent="0.3"/>
    <row r="27137" ht="15" customHeight="1" x14ac:dyDescent="0.3"/>
    <row r="27138" ht="15" customHeight="1" x14ac:dyDescent="0.3"/>
    <row r="27139" ht="15" customHeight="1" x14ac:dyDescent="0.3"/>
    <row r="27140" ht="15" customHeight="1" x14ac:dyDescent="0.3"/>
    <row r="27141" ht="15" customHeight="1" x14ac:dyDescent="0.3"/>
    <row r="27142" ht="15" customHeight="1" x14ac:dyDescent="0.3"/>
    <row r="27143" ht="15" customHeight="1" x14ac:dyDescent="0.3"/>
    <row r="27144" ht="15" customHeight="1" x14ac:dyDescent="0.3"/>
    <row r="27145" ht="15" customHeight="1" x14ac:dyDescent="0.3"/>
    <row r="27146" ht="15" customHeight="1" x14ac:dyDescent="0.3"/>
    <row r="27147" ht="15" customHeight="1" x14ac:dyDescent="0.3"/>
    <row r="27148" ht="15" customHeight="1" x14ac:dyDescent="0.3"/>
    <row r="27149" ht="15" customHeight="1" x14ac:dyDescent="0.3"/>
    <row r="27150" ht="15" customHeight="1" x14ac:dyDescent="0.3"/>
    <row r="27151" ht="15" customHeight="1" x14ac:dyDescent="0.3"/>
    <row r="27152" ht="15" customHeight="1" x14ac:dyDescent="0.3"/>
    <row r="27153" ht="15" customHeight="1" x14ac:dyDescent="0.3"/>
    <row r="27154" ht="15" customHeight="1" x14ac:dyDescent="0.3"/>
    <row r="27155" ht="15" customHeight="1" x14ac:dyDescent="0.3"/>
    <row r="27156" ht="15" customHeight="1" x14ac:dyDescent="0.3"/>
    <row r="27157" ht="15" customHeight="1" x14ac:dyDescent="0.3"/>
    <row r="27158" ht="15" customHeight="1" x14ac:dyDescent="0.3"/>
    <row r="27159" ht="15" customHeight="1" x14ac:dyDescent="0.3"/>
    <row r="27160" ht="15" customHeight="1" x14ac:dyDescent="0.3"/>
    <row r="27161" ht="15" customHeight="1" x14ac:dyDescent="0.3"/>
    <row r="27162" ht="15" customHeight="1" x14ac:dyDescent="0.3"/>
    <row r="27163" ht="15" customHeight="1" x14ac:dyDescent="0.3"/>
    <row r="27164" ht="15" customHeight="1" x14ac:dyDescent="0.3"/>
    <row r="27165" ht="15" customHeight="1" x14ac:dyDescent="0.3"/>
    <row r="27166" ht="15" customHeight="1" x14ac:dyDescent="0.3"/>
    <row r="27167" ht="15" customHeight="1" x14ac:dyDescent="0.3"/>
    <row r="27168" ht="15" customHeight="1" x14ac:dyDescent="0.3"/>
    <row r="27169" ht="15" customHeight="1" x14ac:dyDescent="0.3"/>
    <row r="27170" ht="15" customHeight="1" x14ac:dyDescent="0.3"/>
    <row r="27171" ht="15" customHeight="1" x14ac:dyDescent="0.3"/>
    <row r="27172" ht="15" customHeight="1" x14ac:dyDescent="0.3"/>
    <row r="27173" ht="15" customHeight="1" x14ac:dyDescent="0.3"/>
    <row r="27174" ht="15" customHeight="1" x14ac:dyDescent="0.3"/>
    <row r="27175" ht="15" customHeight="1" x14ac:dyDescent="0.3"/>
    <row r="27176" ht="15" customHeight="1" x14ac:dyDescent="0.3"/>
    <row r="27177" ht="15" customHeight="1" x14ac:dyDescent="0.3"/>
    <row r="27178" ht="15" customHeight="1" x14ac:dyDescent="0.3"/>
    <row r="27179" ht="15" customHeight="1" x14ac:dyDescent="0.3"/>
    <row r="27180" ht="15" customHeight="1" x14ac:dyDescent="0.3"/>
    <row r="27181" ht="15" customHeight="1" x14ac:dyDescent="0.3"/>
    <row r="27182" ht="15" customHeight="1" x14ac:dyDescent="0.3"/>
    <row r="27183" ht="15" customHeight="1" x14ac:dyDescent="0.3"/>
    <row r="27184" ht="15" customHeight="1" x14ac:dyDescent="0.3"/>
    <row r="27185" ht="15" customHeight="1" x14ac:dyDescent="0.3"/>
    <row r="27186" ht="15" customHeight="1" x14ac:dyDescent="0.3"/>
    <row r="27187" ht="15" customHeight="1" x14ac:dyDescent="0.3"/>
    <row r="27188" ht="15" customHeight="1" x14ac:dyDescent="0.3"/>
    <row r="27189" ht="15" customHeight="1" x14ac:dyDescent="0.3"/>
    <row r="27190" ht="15" customHeight="1" x14ac:dyDescent="0.3"/>
    <row r="27191" ht="15" customHeight="1" x14ac:dyDescent="0.3"/>
    <row r="27192" ht="15" customHeight="1" x14ac:dyDescent="0.3"/>
    <row r="27193" ht="15" customHeight="1" x14ac:dyDescent="0.3"/>
    <row r="27194" ht="15" customHeight="1" x14ac:dyDescent="0.3"/>
    <row r="27195" ht="15" customHeight="1" x14ac:dyDescent="0.3"/>
    <row r="27196" ht="15" customHeight="1" x14ac:dyDescent="0.3"/>
    <row r="27197" ht="15" customHeight="1" x14ac:dyDescent="0.3"/>
    <row r="27198" ht="15" customHeight="1" x14ac:dyDescent="0.3"/>
    <row r="27199" ht="15" customHeight="1" x14ac:dyDescent="0.3"/>
    <row r="27200" ht="15" customHeight="1" x14ac:dyDescent="0.3"/>
    <row r="27201" ht="15" customHeight="1" x14ac:dyDescent="0.3"/>
    <row r="27202" ht="15" customHeight="1" x14ac:dyDescent="0.3"/>
    <row r="27203" ht="15" customHeight="1" x14ac:dyDescent="0.3"/>
    <row r="27204" ht="15" customHeight="1" x14ac:dyDescent="0.3"/>
    <row r="27205" ht="15" customHeight="1" x14ac:dyDescent="0.3"/>
    <row r="27206" ht="15" customHeight="1" x14ac:dyDescent="0.3"/>
    <row r="27207" ht="15" customHeight="1" x14ac:dyDescent="0.3"/>
    <row r="27208" ht="15" customHeight="1" x14ac:dyDescent="0.3"/>
    <row r="27209" ht="15" customHeight="1" x14ac:dyDescent="0.3"/>
    <row r="27210" ht="15" customHeight="1" x14ac:dyDescent="0.3"/>
    <row r="27211" ht="15" customHeight="1" x14ac:dyDescent="0.3"/>
    <row r="27212" ht="15" customHeight="1" x14ac:dyDescent="0.3"/>
    <row r="27213" ht="15" customHeight="1" x14ac:dyDescent="0.3"/>
    <row r="27214" ht="15" customHeight="1" x14ac:dyDescent="0.3"/>
    <row r="27215" ht="15" customHeight="1" x14ac:dyDescent="0.3"/>
    <row r="27216" ht="15" customHeight="1" x14ac:dyDescent="0.3"/>
    <row r="27217" ht="15" customHeight="1" x14ac:dyDescent="0.3"/>
    <row r="27218" ht="15" customHeight="1" x14ac:dyDescent="0.3"/>
    <row r="27219" ht="15" customHeight="1" x14ac:dyDescent="0.3"/>
    <row r="27220" ht="15" customHeight="1" x14ac:dyDescent="0.3"/>
    <row r="27221" ht="15" customHeight="1" x14ac:dyDescent="0.3"/>
    <row r="27222" ht="15" customHeight="1" x14ac:dyDescent="0.3"/>
    <row r="27223" ht="15" customHeight="1" x14ac:dyDescent="0.3"/>
    <row r="27224" ht="15" customHeight="1" x14ac:dyDescent="0.3"/>
    <row r="27225" ht="15" customHeight="1" x14ac:dyDescent="0.3"/>
    <row r="27226" ht="15" customHeight="1" x14ac:dyDescent="0.3"/>
    <row r="27227" ht="15" customHeight="1" x14ac:dyDescent="0.3"/>
    <row r="27228" ht="15" customHeight="1" x14ac:dyDescent="0.3"/>
    <row r="27229" ht="15" customHeight="1" x14ac:dyDescent="0.3"/>
    <row r="27230" ht="15" customHeight="1" x14ac:dyDescent="0.3"/>
    <row r="27231" ht="15" customHeight="1" x14ac:dyDescent="0.3"/>
    <row r="27232" ht="15" customHeight="1" x14ac:dyDescent="0.3"/>
    <row r="27233" ht="15" customHeight="1" x14ac:dyDescent="0.3"/>
    <row r="27234" ht="15" customHeight="1" x14ac:dyDescent="0.3"/>
    <row r="27235" ht="15" customHeight="1" x14ac:dyDescent="0.3"/>
    <row r="27236" ht="15" customHeight="1" x14ac:dyDescent="0.3"/>
    <row r="27237" ht="15" customHeight="1" x14ac:dyDescent="0.3"/>
    <row r="27238" ht="15" customHeight="1" x14ac:dyDescent="0.3"/>
    <row r="27239" ht="15" customHeight="1" x14ac:dyDescent="0.3"/>
    <row r="27240" ht="15" customHeight="1" x14ac:dyDescent="0.3"/>
    <row r="27241" ht="15" customHeight="1" x14ac:dyDescent="0.3"/>
    <row r="27242" ht="15" customHeight="1" x14ac:dyDescent="0.3"/>
    <row r="27243" ht="15" customHeight="1" x14ac:dyDescent="0.3"/>
    <row r="27244" ht="15" customHeight="1" x14ac:dyDescent="0.3"/>
    <row r="27245" ht="15" customHeight="1" x14ac:dyDescent="0.3"/>
    <row r="27246" ht="15" customHeight="1" x14ac:dyDescent="0.3"/>
    <row r="27247" ht="15" customHeight="1" x14ac:dyDescent="0.3"/>
    <row r="27248" ht="15" customHeight="1" x14ac:dyDescent="0.3"/>
    <row r="27249" ht="15" customHeight="1" x14ac:dyDescent="0.3"/>
    <row r="27250" ht="15" customHeight="1" x14ac:dyDescent="0.3"/>
    <row r="27251" ht="15" customHeight="1" x14ac:dyDescent="0.3"/>
    <row r="27252" ht="15" customHeight="1" x14ac:dyDescent="0.3"/>
    <row r="27253" ht="15" customHeight="1" x14ac:dyDescent="0.3"/>
    <row r="27254" ht="15" customHeight="1" x14ac:dyDescent="0.3"/>
    <row r="27255" ht="15" customHeight="1" x14ac:dyDescent="0.3"/>
    <row r="27256" ht="15" customHeight="1" x14ac:dyDescent="0.3"/>
    <row r="27257" ht="15" customHeight="1" x14ac:dyDescent="0.3"/>
    <row r="27258" ht="15" customHeight="1" x14ac:dyDescent="0.3"/>
    <row r="27259" ht="15" customHeight="1" x14ac:dyDescent="0.3"/>
    <row r="27260" ht="15" customHeight="1" x14ac:dyDescent="0.3"/>
    <row r="27261" ht="15" customHeight="1" x14ac:dyDescent="0.3"/>
    <row r="27262" ht="15" customHeight="1" x14ac:dyDescent="0.3"/>
    <row r="27263" ht="15" customHeight="1" x14ac:dyDescent="0.3"/>
    <row r="27264" ht="15" customHeight="1" x14ac:dyDescent="0.3"/>
    <row r="27265" ht="15" customHeight="1" x14ac:dyDescent="0.3"/>
    <row r="27266" ht="15" customHeight="1" x14ac:dyDescent="0.3"/>
    <row r="27267" ht="15" customHeight="1" x14ac:dyDescent="0.3"/>
    <row r="27268" ht="15" customHeight="1" x14ac:dyDescent="0.3"/>
    <row r="27269" ht="15" customHeight="1" x14ac:dyDescent="0.3"/>
    <row r="27270" ht="15" customHeight="1" x14ac:dyDescent="0.3"/>
    <row r="27271" ht="15" customHeight="1" x14ac:dyDescent="0.3"/>
    <row r="27272" ht="15" customHeight="1" x14ac:dyDescent="0.3"/>
    <row r="27273" ht="15" customHeight="1" x14ac:dyDescent="0.3"/>
    <row r="27274" ht="15" customHeight="1" x14ac:dyDescent="0.3"/>
    <row r="27275" ht="15" customHeight="1" x14ac:dyDescent="0.3"/>
    <row r="27276" ht="15" customHeight="1" x14ac:dyDescent="0.3"/>
    <row r="27277" ht="15" customHeight="1" x14ac:dyDescent="0.3"/>
    <row r="27278" ht="15" customHeight="1" x14ac:dyDescent="0.3"/>
    <row r="27279" ht="15" customHeight="1" x14ac:dyDescent="0.3"/>
    <row r="27280" ht="15" customHeight="1" x14ac:dyDescent="0.3"/>
    <row r="27281" ht="15" customHeight="1" x14ac:dyDescent="0.3"/>
    <row r="27282" ht="15" customHeight="1" x14ac:dyDescent="0.3"/>
    <row r="27283" ht="15" customHeight="1" x14ac:dyDescent="0.3"/>
    <row r="27284" ht="15" customHeight="1" x14ac:dyDescent="0.3"/>
    <row r="27285" ht="15" customHeight="1" x14ac:dyDescent="0.3"/>
    <row r="27286" ht="15" customHeight="1" x14ac:dyDescent="0.3"/>
    <row r="27287" ht="15" customHeight="1" x14ac:dyDescent="0.3"/>
    <row r="27288" ht="15" customHeight="1" x14ac:dyDescent="0.3"/>
    <row r="27289" ht="15" customHeight="1" x14ac:dyDescent="0.3"/>
    <row r="27290" ht="15" customHeight="1" x14ac:dyDescent="0.3"/>
    <row r="27291" ht="15" customHeight="1" x14ac:dyDescent="0.3"/>
    <row r="27292" ht="15" customHeight="1" x14ac:dyDescent="0.3"/>
    <row r="27293" ht="15" customHeight="1" x14ac:dyDescent="0.3"/>
    <row r="27294" ht="15" customHeight="1" x14ac:dyDescent="0.3"/>
    <row r="27295" ht="15" customHeight="1" x14ac:dyDescent="0.3"/>
    <row r="27296" ht="15" customHeight="1" x14ac:dyDescent="0.3"/>
    <row r="27297" ht="15" customHeight="1" x14ac:dyDescent="0.3"/>
    <row r="27298" ht="15" customHeight="1" x14ac:dyDescent="0.3"/>
    <row r="27299" ht="15" customHeight="1" x14ac:dyDescent="0.3"/>
    <row r="27300" ht="15" customHeight="1" x14ac:dyDescent="0.3"/>
    <row r="27301" ht="15" customHeight="1" x14ac:dyDescent="0.3"/>
    <row r="27302" ht="15" customHeight="1" x14ac:dyDescent="0.3"/>
    <row r="27303" ht="15" customHeight="1" x14ac:dyDescent="0.3"/>
    <row r="27304" ht="15" customHeight="1" x14ac:dyDescent="0.3"/>
    <row r="27305" ht="15" customHeight="1" x14ac:dyDescent="0.3"/>
    <row r="27306" ht="15" customHeight="1" x14ac:dyDescent="0.3"/>
    <row r="27307" ht="15" customHeight="1" x14ac:dyDescent="0.3"/>
    <row r="27308" ht="15" customHeight="1" x14ac:dyDescent="0.3"/>
    <row r="27309" ht="15" customHeight="1" x14ac:dyDescent="0.3"/>
    <row r="27310" ht="15" customHeight="1" x14ac:dyDescent="0.3"/>
    <row r="27311" ht="15" customHeight="1" x14ac:dyDescent="0.3"/>
    <row r="27312" ht="15" customHeight="1" x14ac:dyDescent="0.3"/>
    <row r="27313" ht="15" customHeight="1" x14ac:dyDescent="0.3"/>
    <row r="27314" ht="15" customHeight="1" x14ac:dyDescent="0.3"/>
    <row r="27315" ht="15" customHeight="1" x14ac:dyDescent="0.3"/>
    <row r="27316" ht="15" customHeight="1" x14ac:dyDescent="0.3"/>
    <row r="27317" ht="15" customHeight="1" x14ac:dyDescent="0.3"/>
    <row r="27318" ht="15" customHeight="1" x14ac:dyDescent="0.3"/>
    <row r="27319" ht="15" customHeight="1" x14ac:dyDescent="0.3"/>
    <row r="27320" ht="15" customHeight="1" x14ac:dyDescent="0.3"/>
    <row r="27321" ht="15" customHeight="1" x14ac:dyDescent="0.3"/>
    <row r="27322" ht="15" customHeight="1" x14ac:dyDescent="0.3"/>
    <row r="27323" ht="15" customHeight="1" x14ac:dyDescent="0.3"/>
    <row r="27324" ht="15" customHeight="1" x14ac:dyDescent="0.3"/>
    <row r="27325" ht="15" customHeight="1" x14ac:dyDescent="0.3"/>
    <row r="27326" ht="15" customHeight="1" x14ac:dyDescent="0.3"/>
    <row r="27327" ht="15" customHeight="1" x14ac:dyDescent="0.3"/>
    <row r="27328" ht="15" customHeight="1" x14ac:dyDescent="0.3"/>
    <row r="27329" ht="15" customHeight="1" x14ac:dyDescent="0.3"/>
    <row r="27330" ht="15" customHeight="1" x14ac:dyDescent="0.3"/>
    <row r="27331" ht="15" customHeight="1" x14ac:dyDescent="0.3"/>
    <row r="27332" ht="15" customHeight="1" x14ac:dyDescent="0.3"/>
    <row r="27333" ht="15" customHeight="1" x14ac:dyDescent="0.3"/>
    <row r="27334" ht="15" customHeight="1" x14ac:dyDescent="0.3"/>
    <row r="27335" ht="15" customHeight="1" x14ac:dyDescent="0.3"/>
    <row r="27336" ht="15" customHeight="1" x14ac:dyDescent="0.3"/>
    <row r="27337" ht="15" customHeight="1" x14ac:dyDescent="0.3"/>
    <row r="27338" ht="15" customHeight="1" x14ac:dyDescent="0.3"/>
    <row r="27339" ht="15" customHeight="1" x14ac:dyDescent="0.3"/>
    <row r="27340" ht="15" customHeight="1" x14ac:dyDescent="0.3"/>
    <row r="27341" ht="15" customHeight="1" x14ac:dyDescent="0.3"/>
    <row r="27342" ht="15" customHeight="1" x14ac:dyDescent="0.3"/>
    <row r="27343" ht="15" customHeight="1" x14ac:dyDescent="0.3"/>
    <row r="27344" ht="15" customHeight="1" x14ac:dyDescent="0.3"/>
    <row r="27345" ht="15" customHeight="1" x14ac:dyDescent="0.3"/>
    <row r="27346" ht="15" customHeight="1" x14ac:dyDescent="0.3"/>
    <row r="27347" ht="15" customHeight="1" x14ac:dyDescent="0.3"/>
    <row r="27348" ht="15" customHeight="1" x14ac:dyDescent="0.3"/>
    <row r="27349" ht="15" customHeight="1" x14ac:dyDescent="0.3"/>
    <row r="27350" ht="15" customHeight="1" x14ac:dyDescent="0.3"/>
    <row r="27351" ht="15" customHeight="1" x14ac:dyDescent="0.3"/>
    <row r="27352" ht="15" customHeight="1" x14ac:dyDescent="0.3"/>
    <row r="27353" ht="15" customHeight="1" x14ac:dyDescent="0.3"/>
    <row r="27354" ht="15" customHeight="1" x14ac:dyDescent="0.3"/>
    <row r="27355" ht="15" customHeight="1" x14ac:dyDescent="0.3"/>
    <row r="27356" ht="15" customHeight="1" x14ac:dyDescent="0.3"/>
    <row r="27357" ht="15" customHeight="1" x14ac:dyDescent="0.3"/>
    <row r="27358" ht="15" customHeight="1" x14ac:dyDescent="0.3"/>
    <row r="27359" ht="15" customHeight="1" x14ac:dyDescent="0.3"/>
    <row r="27360" ht="15" customHeight="1" x14ac:dyDescent="0.3"/>
    <row r="27361" ht="15" customHeight="1" x14ac:dyDescent="0.3"/>
    <row r="27362" ht="15" customHeight="1" x14ac:dyDescent="0.3"/>
    <row r="27363" ht="15" customHeight="1" x14ac:dyDescent="0.3"/>
    <row r="27364" ht="15" customHeight="1" x14ac:dyDescent="0.3"/>
    <row r="27365" ht="15" customHeight="1" x14ac:dyDescent="0.3"/>
    <row r="27366" ht="15" customHeight="1" x14ac:dyDescent="0.3"/>
    <row r="27367" ht="15" customHeight="1" x14ac:dyDescent="0.3"/>
    <row r="27368" ht="15" customHeight="1" x14ac:dyDescent="0.3"/>
    <row r="27369" ht="15" customHeight="1" x14ac:dyDescent="0.3"/>
    <row r="27370" ht="15" customHeight="1" x14ac:dyDescent="0.3"/>
    <row r="27371" ht="15" customHeight="1" x14ac:dyDescent="0.3"/>
    <row r="27372" ht="15" customHeight="1" x14ac:dyDescent="0.3"/>
    <row r="27373" ht="15" customHeight="1" x14ac:dyDescent="0.3"/>
    <row r="27374" ht="15" customHeight="1" x14ac:dyDescent="0.3"/>
    <row r="27375" ht="15" customHeight="1" x14ac:dyDescent="0.3"/>
    <row r="27376" ht="15" customHeight="1" x14ac:dyDescent="0.3"/>
    <row r="27377" ht="15" customHeight="1" x14ac:dyDescent="0.3"/>
    <row r="27378" ht="15" customHeight="1" x14ac:dyDescent="0.3"/>
    <row r="27379" ht="15" customHeight="1" x14ac:dyDescent="0.3"/>
    <row r="27380" ht="15" customHeight="1" x14ac:dyDescent="0.3"/>
    <row r="27381" ht="15" customHeight="1" x14ac:dyDescent="0.3"/>
    <row r="27382" ht="15" customHeight="1" x14ac:dyDescent="0.3"/>
    <row r="27383" ht="15" customHeight="1" x14ac:dyDescent="0.3"/>
    <row r="27384" ht="15" customHeight="1" x14ac:dyDescent="0.3"/>
    <row r="27385" ht="15" customHeight="1" x14ac:dyDescent="0.3"/>
    <row r="27386" ht="15" customHeight="1" x14ac:dyDescent="0.3"/>
    <row r="27387" ht="15" customHeight="1" x14ac:dyDescent="0.3"/>
    <row r="27388" ht="15" customHeight="1" x14ac:dyDescent="0.3"/>
    <row r="27389" ht="15" customHeight="1" x14ac:dyDescent="0.3"/>
    <row r="27390" ht="15" customHeight="1" x14ac:dyDescent="0.3"/>
    <row r="27391" ht="15" customHeight="1" x14ac:dyDescent="0.3"/>
    <row r="27392" ht="15" customHeight="1" x14ac:dyDescent="0.3"/>
    <row r="27393" ht="15" customHeight="1" x14ac:dyDescent="0.3"/>
    <row r="27394" ht="15" customHeight="1" x14ac:dyDescent="0.3"/>
    <row r="27395" ht="15" customHeight="1" x14ac:dyDescent="0.3"/>
    <row r="27396" ht="15" customHeight="1" x14ac:dyDescent="0.3"/>
    <row r="27397" ht="15" customHeight="1" x14ac:dyDescent="0.3"/>
    <row r="27398" ht="15" customHeight="1" x14ac:dyDescent="0.3"/>
    <row r="27399" ht="15" customHeight="1" x14ac:dyDescent="0.3"/>
    <row r="27400" ht="15" customHeight="1" x14ac:dyDescent="0.3"/>
    <row r="27401" ht="15" customHeight="1" x14ac:dyDescent="0.3"/>
    <row r="27402" ht="15" customHeight="1" x14ac:dyDescent="0.3"/>
    <row r="27403" ht="15" customHeight="1" x14ac:dyDescent="0.3"/>
    <row r="27404" ht="15" customHeight="1" x14ac:dyDescent="0.3"/>
    <row r="27405" ht="15" customHeight="1" x14ac:dyDescent="0.3"/>
    <row r="27406" ht="15" customHeight="1" x14ac:dyDescent="0.3"/>
    <row r="27407" ht="15" customHeight="1" x14ac:dyDescent="0.3"/>
    <row r="27408" ht="15" customHeight="1" x14ac:dyDescent="0.3"/>
    <row r="27409" ht="15" customHeight="1" x14ac:dyDescent="0.3"/>
    <row r="27410" ht="15" customHeight="1" x14ac:dyDescent="0.3"/>
    <row r="27411" ht="15" customHeight="1" x14ac:dyDescent="0.3"/>
    <row r="27412" ht="15" customHeight="1" x14ac:dyDescent="0.3"/>
    <row r="27413" ht="15" customHeight="1" x14ac:dyDescent="0.3"/>
    <row r="27414" ht="15" customHeight="1" x14ac:dyDescent="0.3"/>
    <row r="27415" ht="15" customHeight="1" x14ac:dyDescent="0.3"/>
    <row r="27416" ht="15" customHeight="1" x14ac:dyDescent="0.3"/>
    <row r="27417" ht="15" customHeight="1" x14ac:dyDescent="0.3"/>
    <row r="27418" ht="15" customHeight="1" x14ac:dyDescent="0.3"/>
    <row r="27419" ht="15" customHeight="1" x14ac:dyDescent="0.3"/>
    <row r="27420" ht="15" customHeight="1" x14ac:dyDescent="0.3"/>
    <row r="27421" ht="15" customHeight="1" x14ac:dyDescent="0.3"/>
    <row r="27422" ht="15" customHeight="1" x14ac:dyDescent="0.3"/>
    <row r="27423" ht="15" customHeight="1" x14ac:dyDescent="0.3"/>
    <row r="27424" ht="15" customHeight="1" x14ac:dyDescent="0.3"/>
    <row r="27425" ht="15" customHeight="1" x14ac:dyDescent="0.3"/>
    <row r="27426" ht="15" customHeight="1" x14ac:dyDescent="0.3"/>
    <row r="27427" ht="15" customHeight="1" x14ac:dyDescent="0.3"/>
    <row r="27428" ht="15" customHeight="1" x14ac:dyDescent="0.3"/>
    <row r="27429" ht="15" customHeight="1" x14ac:dyDescent="0.3"/>
    <row r="27430" ht="15" customHeight="1" x14ac:dyDescent="0.3"/>
    <row r="27431" ht="15" customHeight="1" x14ac:dyDescent="0.3"/>
    <row r="27432" ht="15" customHeight="1" x14ac:dyDescent="0.3"/>
    <row r="27433" ht="15" customHeight="1" x14ac:dyDescent="0.3"/>
    <row r="27434" ht="15" customHeight="1" x14ac:dyDescent="0.3"/>
    <row r="27435" ht="15" customHeight="1" x14ac:dyDescent="0.3"/>
    <row r="27436" ht="15" customHeight="1" x14ac:dyDescent="0.3"/>
    <row r="27437" ht="15" customHeight="1" x14ac:dyDescent="0.3"/>
    <row r="27438" ht="15" customHeight="1" x14ac:dyDescent="0.3"/>
    <row r="27439" ht="15" customHeight="1" x14ac:dyDescent="0.3"/>
    <row r="27440" ht="15" customHeight="1" x14ac:dyDescent="0.3"/>
    <row r="27441" ht="15" customHeight="1" x14ac:dyDescent="0.3"/>
    <row r="27442" ht="15" customHeight="1" x14ac:dyDescent="0.3"/>
    <row r="27443" ht="15" customHeight="1" x14ac:dyDescent="0.3"/>
    <row r="27444" ht="15" customHeight="1" x14ac:dyDescent="0.3"/>
    <row r="27445" ht="15" customHeight="1" x14ac:dyDescent="0.3"/>
    <row r="27446" ht="15" customHeight="1" x14ac:dyDescent="0.3"/>
    <row r="27447" ht="15" customHeight="1" x14ac:dyDescent="0.3"/>
    <row r="27448" ht="15" customHeight="1" x14ac:dyDescent="0.3"/>
    <row r="27449" ht="15" customHeight="1" x14ac:dyDescent="0.3"/>
    <row r="27450" ht="15" customHeight="1" x14ac:dyDescent="0.3"/>
    <row r="27451" ht="15" customHeight="1" x14ac:dyDescent="0.3"/>
    <row r="27452" ht="15" customHeight="1" x14ac:dyDescent="0.3"/>
    <row r="27453" ht="15" customHeight="1" x14ac:dyDescent="0.3"/>
    <row r="27454" ht="15" customHeight="1" x14ac:dyDescent="0.3"/>
    <row r="27455" ht="15" customHeight="1" x14ac:dyDescent="0.3"/>
    <row r="27456" ht="15" customHeight="1" x14ac:dyDescent="0.3"/>
    <row r="27457" ht="15" customHeight="1" x14ac:dyDescent="0.3"/>
    <row r="27458" ht="15" customHeight="1" x14ac:dyDescent="0.3"/>
    <row r="27459" ht="15" customHeight="1" x14ac:dyDescent="0.3"/>
    <row r="27460" ht="15" customHeight="1" x14ac:dyDescent="0.3"/>
    <row r="27461" ht="15" customHeight="1" x14ac:dyDescent="0.3"/>
    <row r="27462" ht="15" customHeight="1" x14ac:dyDescent="0.3"/>
    <row r="27463" ht="15" customHeight="1" x14ac:dyDescent="0.3"/>
    <row r="27464" ht="15" customHeight="1" x14ac:dyDescent="0.3"/>
    <row r="27465" ht="15" customHeight="1" x14ac:dyDescent="0.3"/>
    <row r="27466" ht="15" customHeight="1" x14ac:dyDescent="0.3"/>
    <row r="27467" ht="15" customHeight="1" x14ac:dyDescent="0.3"/>
    <row r="27468" ht="15" customHeight="1" x14ac:dyDescent="0.3"/>
    <row r="27469" ht="15" customHeight="1" x14ac:dyDescent="0.3"/>
    <row r="27470" ht="15" customHeight="1" x14ac:dyDescent="0.3"/>
    <row r="27471" ht="15" customHeight="1" x14ac:dyDescent="0.3"/>
    <row r="27472" ht="15" customHeight="1" x14ac:dyDescent="0.3"/>
    <row r="27473" ht="15" customHeight="1" x14ac:dyDescent="0.3"/>
    <row r="27474" ht="15" customHeight="1" x14ac:dyDescent="0.3"/>
    <row r="27475" ht="15" customHeight="1" x14ac:dyDescent="0.3"/>
    <row r="27476" ht="15" customHeight="1" x14ac:dyDescent="0.3"/>
    <row r="27477" ht="15" customHeight="1" x14ac:dyDescent="0.3"/>
    <row r="27478" ht="15" customHeight="1" x14ac:dyDescent="0.3"/>
    <row r="27479" ht="15" customHeight="1" x14ac:dyDescent="0.3"/>
    <row r="27480" ht="15" customHeight="1" x14ac:dyDescent="0.3"/>
    <row r="27481" ht="15" customHeight="1" x14ac:dyDescent="0.3"/>
    <row r="27482" ht="15" customHeight="1" x14ac:dyDescent="0.3"/>
    <row r="27483" ht="15" customHeight="1" x14ac:dyDescent="0.3"/>
    <row r="27484" ht="15" customHeight="1" x14ac:dyDescent="0.3"/>
    <row r="27485" ht="15" customHeight="1" x14ac:dyDescent="0.3"/>
    <row r="27486" ht="15" customHeight="1" x14ac:dyDescent="0.3"/>
    <row r="27487" ht="15" customHeight="1" x14ac:dyDescent="0.3"/>
    <row r="27488" ht="15" customHeight="1" x14ac:dyDescent="0.3"/>
    <row r="27489" ht="15" customHeight="1" x14ac:dyDescent="0.3"/>
    <row r="27490" ht="15" customHeight="1" x14ac:dyDescent="0.3"/>
    <row r="27491" ht="15" customHeight="1" x14ac:dyDescent="0.3"/>
    <row r="27492" ht="15" customHeight="1" x14ac:dyDescent="0.3"/>
    <row r="27493" ht="15" customHeight="1" x14ac:dyDescent="0.3"/>
    <row r="27494" ht="15" customHeight="1" x14ac:dyDescent="0.3"/>
    <row r="27495" ht="15" customHeight="1" x14ac:dyDescent="0.3"/>
    <row r="27496" ht="15" customHeight="1" x14ac:dyDescent="0.3"/>
    <row r="27497" ht="15" customHeight="1" x14ac:dyDescent="0.3"/>
    <row r="27498" ht="15" customHeight="1" x14ac:dyDescent="0.3"/>
    <row r="27499" ht="15" customHeight="1" x14ac:dyDescent="0.3"/>
    <row r="27500" ht="15" customHeight="1" x14ac:dyDescent="0.3"/>
    <row r="27501" ht="15" customHeight="1" x14ac:dyDescent="0.3"/>
    <row r="27502" ht="15" customHeight="1" x14ac:dyDescent="0.3"/>
    <row r="27503" ht="15" customHeight="1" x14ac:dyDescent="0.3"/>
    <row r="27504" ht="15" customHeight="1" x14ac:dyDescent="0.3"/>
    <row r="27505" ht="15" customHeight="1" x14ac:dyDescent="0.3"/>
    <row r="27506" ht="15" customHeight="1" x14ac:dyDescent="0.3"/>
    <row r="27507" ht="15" customHeight="1" x14ac:dyDescent="0.3"/>
    <row r="27508" ht="15" customHeight="1" x14ac:dyDescent="0.3"/>
    <row r="27509" ht="15" customHeight="1" x14ac:dyDescent="0.3"/>
    <row r="27510" ht="15" customHeight="1" x14ac:dyDescent="0.3"/>
    <row r="27511" ht="15" customHeight="1" x14ac:dyDescent="0.3"/>
    <row r="27512" ht="15" customHeight="1" x14ac:dyDescent="0.3"/>
    <row r="27513" ht="15" customHeight="1" x14ac:dyDescent="0.3"/>
    <row r="27514" ht="15" customHeight="1" x14ac:dyDescent="0.3"/>
    <row r="27515" ht="15" customHeight="1" x14ac:dyDescent="0.3"/>
    <row r="27516" ht="15" customHeight="1" x14ac:dyDescent="0.3"/>
    <row r="27517" ht="15" customHeight="1" x14ac:dyDescent="0.3"/>
    <row r="27518" ht="15" customHeight="1" x14ac:dyDescent="0.3"/>
    <row r="27519" ht="15" customHeight="1" x14ac:dyDescent="0.3"/>
    <row r="27520" ht="15" customHeight="1" x14ac:dyDescent="0.3"/>
    <row r="27521" ht="15" customHeight="1" x14ac:dyDescent="0.3"/>
    <row r="27522" ht="15" customHeight="1" x14ac:dyDescent="0.3"/>
    <row r="27523" ht="15" customHeight="1" x14ac:dyDescent="0.3"/>
    <row r="27524" ht="15" customHeight="1" x14ac:dyDescent="0.3"/>
    <row r="27525" ht="15" customHeight="1" x14ac:dyDescent="0.3"/>
    <row r="27526" ht="15" customHeight="1" x14ac:dyDescent="0.3"/>
    <row r="27527" ht="15" customHeight="1" x14ac:dyDescent="0.3"/>
    <row r="27528" ht="15" customHeight="1" x14ac:dyDescent="0.3"/>
    <row r="27529" ht="15" customHeight="1" x14ac:dyDescent="0.3"/>
    <row r="27530" ht="15" customHeight="1" x14ac:dyDescent="0.3"/>
    <row r="27531" ht="15" customHeight="1" x14ac:dyDescent="0.3"/>
    <row r="27532" ht="15" customHeight="1" x14ac:dyDescent="0.3"/>
    <row r="27533" ht="15" customHeight="1" x14ac:dyDescent="0.3"/>
    <row r="27534" ht="15" customHeight="1" x14ac:dyDescent="0.3"/>
    <row r="27535" ht="15" customHeight="1" x14ac:dyDescent="0.3"/>
    <row r="27536" ht="15" customHeight="1" x14ac:dyDescent="0.3"/>
    <row r="27537" ht="15" customHeight="1" x14ac:dyDescent="0.3"/>
    <row r="27538" ht="15" customHeight="1" x14ac:dyDescent="0.3"/>
    <row r="27539" ht="15" customHeight="1" x14ac:dyDescent="0.3"/>
    <row r="27540" ht="15" customHeight="1" x14ac:dyDescent="0.3"/>
    <row r="27541" ht="15" customHeight="1" x14ac:dyDescent="0.3"/>
    <row r="27542" ht="15" customHeight="1" x14ac:dyDescent="0.3"/>
    <row r="27543" ht="15" customHeight="1" x14ac:dyDescent="0.3"/>
    <row r="27544" ht="15" customHeight="1" x14ac:dyDescent="0.3"/>
    <row r="27545" ht="15" customHeight="1" x14ac:dyDescent="0.3"/>
    <row r="27546" ht="15" customHeight="1" x14ac:dyDescent="0.3"/>
    <row r="27547" ht="15" customHeight="1" x14ac:dyDescent="0.3"/>
    <row r="27548" ht="15" customHeight="1" x14ac:dyDescent="0.3"/>
    <row r="27549" ht="15" customHeight="1" x14ac:dyDescent="0.3"/>
    <row r="27550" ht="15" customHeight="1" x14ac:dyDescent="0.3"/>
    <row r="27551" ht="15" customHeight="1" x14ac:dyDescent="0.3"/>
    <row r="27552" ht="15" customHeight="1" x14ac:dyDescent="0.3"/>
    <row r="27553" ht="15" customHeight="1" x14ac:dyDescent="0.3"/>
    <row r="27554" ht="15" customHeight="1" x14ac:dyDescent="0.3"/>
    <row r="27555" ht="15" customHeight="1" x14ac:dyDescent="0.3"/>
    <row r="27556" ht="15" customHeight="1" x14ac:dyDescent="0.3"/>
    <row r="27557" ht="15" customHeight="1" x14ac:dyDescent="0.3"/>
    <row r="27558" ht="15" customHeight="1" x14ac:dyDescent="0.3"/>
    <row r="27559" ht="15" customHeight="1" x14ac:dyDescent="0.3"/>
    <row r="27560" ht="15" customHeight="1" x14ac:dyDescent="0.3"/>
    <row r="27561" ht="15" customHeight="1" x14ac:dyDescent="0.3"/>
    <row r="27562" ht="15" customHeight="1" x14ac:dyDescent="0.3"/>
    <row r="27563" ht="15" customHeight="1" x14ac:dyDescent="0.3"/>
    <row r="27564" ht="15" customHeight="1" x14ac:dyDescent="0.3"/>
    <row r="27565" ht="15" customHeight="1" x14ac:dyDescent="0.3"/>
    <row r="27566" ht="15" customHeight="1" x14ac:dyDescent="0.3"/>
    <row r="27567" ht="15" customHeight="1" x14ac:dyDescent="0.3"/>
    <row r="27568" ht="15" customHeight="1" x14ac:dyDescent="0.3"/>
    <row r="27569" ht="15" customHeight="1" x14ac:dyDescent="0.3"/>
    <row r="27570" ht="15" customHeight="1" x14ac:dyDescent="0.3"/>
    <row r="27571" ht="15" customHeight="1" x14ac:dyDescent="0.3"/>
    <row r="27572" ht="15" customHeight="1" x14ac:dyDescent="0.3"/>
    <row r="27573" ht="15" customHeight="1" x14ac:dyDescent="0.3"/>
    <row r="27574" ht="15" customHeight="1" x14ac:dyDescent="0.3"/>
    <row r="27575" ht="15" customHeight="1" x14ac:dyDescent="0.3"/>
    <row r="27576" ht="15" customHeight="1" x14ac:dyDescent="0.3"/>
    <row r="27577" ht="15" customHeight="1" x14ac:dyDescent="0.3"/>
    <row r="27578" ht="15" customHeight="1" x14ac:dyDescent="0.3"/>
    <row r="27579" ht="15" customHeight="1" x14ac:dyDescent="0.3"/>
    <row r="27580" ht="15" customHeight="1" x14ac:dyDescent="0.3"/>
    <row r="27581" ht="15" customHeight="1" x14ac:dyDescent="0.3"/>
    <row r="27582" ht="15" customHeight="1" x14ac:dyDescent="0.3"/>
    <row r="27583" ht="15" customHeight="1" x14ac:dyDescent="0.3"/>
    <row r="27584" ht="15" customHeight="1" x14ac:dyDescent="0.3"/>
    <row r="27585" ht="15" customHeight="1" x14ac:dyDescent="0.3"/>
    <row r="27586" ht="15" customHeight="1" x14ac:dyDescent="0.3"/>
    <row r="27587" ht="15" customHeight="1" x14ac:dyDescent="0.3"/>
    <row r="27588" ht="15" customHeight="1" x14ac:dyDescent="0.3"/>
    <row r="27589" ht="15" customHeight="1" x14ac:dyDescent="0.3"/>
    <row r="27590" ht="15" customHeight="1" x14ac:dyDescent="0.3"/>
    <row r="27591" ht="15" customHeight="1" x14ac:dyDescent="0.3"/>
    <row r="27592" ht="15" customHeight="1" x14ac:dyDescent="0.3"/>
    <row r="27593" ht="15" customHeight="1" x14ac:dyDescent="0.3"/>
    <row r="27594" ht="15" customHeight="1" x14ac:dyDescent="0.3"/>
    <row r="27595" ht="15" customHeight="1" x14ac:dyDescent="0.3"/>
    <row r="27596" ht="15" customHeight="1" x14ac:dyDescent="0.3"/>
    <row r="27597" ht="15" customHeight="1" x14ac:dyDescent="0.3"/>
    <row r="27598" ht="15" customHeight="1" x14ac:dyDescent="0.3"/>
    <row r="27599" ht="15" customHeight="1" x14ac:dyDescent="0.3"/>
    <row r="27600" ht="15" customHeight="1" x14ac:dyDescent="0.3"/>
    <row r="27601" ht="15" customHeight="1" x14ac:dyDescent="0.3"/>
    <row r="27602" ht="15" customHeight="1" x14ac:dyDescent="0.3"/>
    <row r="27603" ht="15" customHeight="1" x14ac:dyDescent="0.3"/>
    <row r="27604" ht="15" customHeight="1" x14ac:dyDescent="0.3"/>
    <row r="27605" ht="15" customHeight="1" x14ac:dyDescent="0.3"/>
    <row r="27606" ht="15" customHeight="1" x14ac:dyDescent="0.3"/>
    <row r="27607" ht="15" customHeight="1" x14ac:dyDescent="0.3"/>
    <row r="27608" ht="15" customHeight="1" x14ac:dyDescent="0.3"/>
    <row r="27609" ht="15" customHeight="1" x14ac:dyDescent="0.3"/>
    <row r="27610" ht="15" customHeight="1" x14ac:dyDescent="0.3"/>
    <row r="27611" ht="15" customHeight="1" x14ac:dyDescent="0.3"/>
    <row r="27612" ht="15" customHeight="1" x14ac:dyDescent="0.3"/>
    <row r="27613" ht="15" customHeight="1" x14ac:dyDescent="0.3"/>
    <row r="27614" ht="15" customHeight="1" x14ac:dyDescent="0.3"/>
    <row r="27615" ht="15" customHeight="1" x14ac:dyDescent="0.3"/>
    <row r="27616" ht="15" customHeight="1" x14ac:dyDescent="0.3"/>
    <row r="27617" ht="15" customHeight="1" x14ac:dyDescent="0.3"/>
    <row r="27618" ht="15" customHeight="1" x14ac:dyDescent="0.3"/>
    <row r="27619" ht="15" customHeight="1" x14ac:dyDescent="0.3"/>
    <row r="27620" ht="15" customHeight="1" x14ac:dyDescent="0.3"/>
    <row r="27621" ht="15" customHeight="1" x14ac:dyDescent="0.3"/>
    <row r="27622" ht="15" customHeight="1" x14ac:dyDescent="0.3"/>
    <row r="27623" ht="15" customHeight="1" x14ac:dyDescent="0.3"/>
    <row r="27624" ht="15" customHeight="1" x14ac:dyDescent="0.3"/>
    <row r="27625" ht="15" customHeight="1" x14ac:dyDescent="0.3"/>
    <row r="27626" ht="15" customHeight="1" x14ac:dyDescent="0.3"/>
    <row r="27627" ht="15" customHeight="1" x14ac:dyDescent="0.3"/>
    <row r="27628" ht="15" customHeight="1" x14ac:dyDescent="0.3"/>
    <row r="27629" ht="15" customHeight="1" x14ac:dyDescent="0.3"/>
    <row r="27630" ht="15" customHeight="1" x14ac:dyDescent="0.3"/>
    <row r="27631" ht="15" customHeight="1" x14ac:dyDescent="0.3"/>
    <row r="27632" ht="15" customHeight="1" x14ac:dyDescent="0.3"/>
    <row r="27633" ht="15" customHeight="1" x14ac:dyDescent="0.3"/>
    <row r="27634" ht="15" customHeight="1" x14ac:dyDescent="0.3"/>
    <row r="27635" ht="15" customHeight="1" x14ac:dyDescent="0.3"/>
    <row r="27636" ht="15" customHeight="1" x14ac:dyDescent="0.3"/>
    <row r="27637" ht="15" customHeight="1" x14ac:dyDescent="0.3"/>
    <row r="27638" ht="15" customHeight="1" x14ac:dyDescent="0.3"/>
    <row r="27639" ht="15" customHeight="1" x14ac:dyDescent="0.3"/>
    <row r="27640" ht="15" customHeight="1" x14ac:dyDescent="0.3"/>
    <row r="27641" ht="15" customHeight="1" x14ac:dyDescent="0.3"/>
    <row r="27642" ht="15" customHeight="1" x14ac:dyDescent="0.3"/>
    <row r="27643" ht="15" customHeight="1" x14ac:dyDescent="0.3"/>
    <row r="27644" ht="15" customHeight="1" x14ac:dyDescent="0.3"/>
    <row r="27645" ht="15" customHeight="1" x14ac:dyDescent="0.3"/>
    <row r="27646" ht="15" customHeight="1" x14ac:dyDescent="0.3"/>
    <row r="27647" ht="15" customHeight="1" x14ac:dyDescent="0.3"/>
    <row r="27648" ht="15" customHeight="1" x14ac:dyDescent="0.3"/>
    <row r="27649" ht="15" customHeight="1" x14ac:dyDescent="0.3"/>
    <row r="27650" ht="15" customHeight="1" x14ac:dyDescent="0.3"/>
    <row r="27651" ht="15" customHeight="1" x14ac:dyDescent="0.3"/>
    <row r="27652" ht="15" customHeight="1" x14ac:dyDescent="0.3"/>
    <row r="27653" ht="15" customHeight="1" x14ac:dyDescent="0.3"/>
    <row r="27654" ht="15" customHeight="1" x14ac:dyDescent="0.3"/>
    <row r="27655" ht="15" customHeight="1" x14ac:dyDescent="0.3"/>
    <row r="27656" ht="15" customHeight="1" x14ac:dyDescent="0.3"/>
    <row r="27657" ht="15" customHeight="1" x14ac:dyDescent="0.3"/>
    <row r="27658" ht="15" customHeight="1" x14ac:dyDescent="0.3"/>
    <row r="27659" ht="15" customHeight="1" x14ac:dyDescent="0.3"/>
    <row r="27660" ht="15" customHeight="1" x14ac:dyDescent="0.3"/>
    <row r="27661" ht="15" customHeight="1" x14ac:dyDescent="0.3"/>
    <row r="27662" ht="15" customHeight="1" x14ac:dyDescent="0.3"/>
    <row r="27663" ht="15" customHeight="1" x14ac:dyDescent="0.3"/>
    <row r="27664" ht="15" customHeight="1" x14ac:dyDescent="0.3"/>
    <row r="27665" ht="15" customHeight="1" x14ac:dyDescent="0.3"/>
    <row r="27666" ht="15" customHeight="1" x14ac:dyDescent="0.3"/>
    <row r="27667" ht="15" customHeight="1" x14ac:dyDescent="0.3"/>
    <row r="27668" ht="15" customHeight="1" x14ac:dyDescent="0.3"/>
    <row r="27669" ht="15" customHeight="1" x14ac:dyDescent="0.3"/>
    <row r="27670" ht="15" customHeight="1" x14ac:dyDescent="0.3"/>
    <row r="27671" ht="15" customHeight="1" x14ac:dyDescent="0.3"/>
    <row r="27672" ht="15" customHeight="1" x14ac:dyDescent="0.3"/>
    <row r="27673" ht="15" customHeight="1" x14ac:dyDescent="0.3"/>
    <row r="27674" ht="15" customHeight="1" x14ac:dyDescent="0.3"/>
    <row r="27675" ht="15" customHeight="1" x14ac:dyDescent="0.3"/>
    <row r="27676" ht="15" customHeight="1" x14ac:dyDescent="0.3"/>
    <row r="27677" ht="15" customHeight="1" x14ac:dyDescent="0.3"/>
    <row r="27678" ht="15" customHeight="1" x14ac:dyDescent="0.3"/>
    <row r="27679" ht="15" customHeight="1" x14ac:dyDescent="0.3"/>
    <row r="27680" ht="15" customHeight="1" x14ac:dyDescent="0.3"/>
    <row r="27681" ht="15" customHeight="1" x14ac:dyDescent="0.3"/>
    <row r="27682" ht="15" customHeight="1" x14ac:dyDescent="0.3"/>
    <row r="27683" ht="15" customHeight="1" x14ac:dyDescent="0.3"/>
    <row r="27684" ht="15" customHeight="1" x14ac:dyDescent="0.3"/>
    <row r="27685" ht="15" customHeight="1" x14ac:dyDescent="0.3"/>
    <row r="27686" ht="15" customHeight="1" x14ac:dyDescent="0.3"/>
    <row r="27687" ht="15" customHeight="1" x14ac:dyDescent="0.3"/>
    <row r="27688" ht="15" customHeight="1" x14ac:dyDescent="0.3"/>
    <row r="27689" ht="15" customHeight="1" x14ac:dyDescent="0.3"/>
    <row r="27690" ht="15" customHeight="1" x14ac:dyDescent="0.3"/>
    <row r="27691" ht="15" customHeight="1" x14ac:dyDescent="0.3"/>
    <row r="27692" ht="15" customHeight="1" x14ac:dyDescent="0.3"/>
    <row r="27693" ht="15" customHeight="1" x14ac:dyDescent="0.3"/>
    <row r="27694" ht="15" customHeight="1" x14ac:dyDescent="0.3"/>
    <row r="27695" ht="15" customHeight="1" x14ac:dyDescent="0.3"/>
    <row r="27696" ht="15" customHeight="1" x14ac:dyDescent="0.3"/>
    <row r="27697" ht="15" customHeight="1" x14ac:dyDescent="0.3"/>
    <row r="27698" ht="15" customHeight="1" x14ac:dyDescent="0.3"/>
    <row r="27699" ht="15" customHeight="1" x14ac:dyDescent="0.3"/>
    <row r="27700" ht="15" customHeight="1" x14ac:dyDescent="0.3"/>
    <row r="27701" ht="15" customHeight="1" x14ac:dyDescent="0.3"/>
    <row r="27702" ht="15" customHeight="1" x14ac:dyDescent="0.3"/>
    <row r="27703" ht="15" customHeight="1" x14ac:dyDescent="0.3"/>
    <row r="27704" ht="15" customHeight="1" x14ac:dyDescent="0.3"/>
    <row r="27705" ht="15" customHeight="1" x14ac:dyDescent="0.3"/>
    <row r="27706" ht="15" customHeight="1" x14ac:dyDescent="0.3"/>
    <row r="27707" ht="15" customHeight="1" x14ac:dyDescent="0.3"/>
    <row r="27708" ht="15" customHeight="1" x14ac:dyDescent="0.3"/>
    <row r="27709" ht="15" customHeight="1" x14ac:dyDescent="0.3"/>
    <row r="27710" ht="15" customHeight="1" x14ac:dyDescent="0.3"/>
    <row r="27711" ht="15" customHeight="1" x14ac:dyDescent="0.3"/>
    <row r="27712" ht="15" customHeight="1" x14ac:dyDescent="0.3"/>
    <row r="27713" ht="15" customHeight="1" x14ac:dyDescent="0.3"/>
    <row r="27714" ht="15" customHeight="1" x14ac:dyDescent="0.3"/>
    <row r="27715" ht="15" customHeight="1" x14ac:dyDescent="0.3"/>
    <row r="27716" ht="15" customHeight="1" x14ac:dyDescent="0.3"/>
    <row r="27717" ht="15" customHeight="1" x14ac:dyDescent="0.3"/>
    <row r="27718" ht="15" customHeight="1" x14ac:dyDescent="0.3"/>
    <row r="27719" ht="15" customHeight="1" x14ac:dyDescent="0.3"/>
    <row r="27720" ht="15" customHeight="1" x14ac:dyDescent="0.3"/>
    <row r="27721" ht="15" customHeight="1" x14ac:dyDescent="0.3"/>
    <row r="27722" ht="15" customHeight="1" x14ac:dyDescent="0.3"/>
    <row r="27723" ht="15" customHeight="1" x14ac:dyDescent="0.3"/>
    <row r="27724" ht="15" customHeight="1" x14ac:dyDescent="0.3"/>
    <row r="27725" ht="15" customHeight="1" x14ac:dyDescent="0.3"/>
    <row r="27726" ht="15" customHeight="1" x14ac:dyDescent="0.3"/>
    <row r="27727" ht="15" customHeight="1" x14ac:dyDescent="0.3"/>
    <row r="27728" ht="15" customHeight="1" x14ac:dyDescent="0.3"/>
    <row r="27729" ht="15" customHeight="1" x14ac:dyDescent="0.3"/>
    <row r="27730" ht="15" customHeight="1" x14ac:dyDescent="0.3"/>
    <row r="27731" ht="15" customHeight="1" x14ac:dyDescent="0.3"/>
    <row r="27732" ht="15" customHeight="1" x14ac:dyDescent="0.3"/>
    <row r="27733" ht="15" customHeight="1" x14ac:dyDescent="0.3"/>
    <row r="27734" ht="15" customHeight="1" x14ac:dyDescent="0.3"/>
    <row r="27735" ht="15" customHeight="1" x14ac:dyDescent="0.3"/>
    <row r="27736" ht="15" customHeight="1" x14ac:dyDescent="0.3"/>
    <row r="27737" ht="15" customHeight="1" x14ac:dyDescent="0.3"/>
    <row r="27738" ht="15" customHeight="1" x14ac:dyDescent="0.3"/>
    <row r="27739" ht="15" customHeight="1" x14ac:dyDescent="0.3"/>
    <row r="27740" ht="15" customHeight="1" x14ac:dyDescent="0.3"/>
    <row r="27741" ht="15" customHeight="1" x14ac:dyDescent="0.3"/>
    <row r="27742" ht="15" customHeight="1" x14ac:dyDescent="0.3"/>
    <row r="27743" ht="15" customHeight="1" x14ac:dyDescent="0.3"/>
    <row r="27744" ht="15" customHeight="1" x14ac:dyDescent="0.3"/>
    <row r="27745" ht="15" customHeight="1" x14ac:dyDescent="0.3"/>
    <row r="27746" ht="15" customHeight="1" x14ac:dyDescent="0.3"/>
    <row r="27747" ht="15" customHeight="1" x14ac:dyDescent="0.3"/>
    <row r="27748" ht="15" customHeight="1" x14ac:dyDescent="0.3"/>
    <row r="27749" ht="15" customHeight="1" x14ac:dyDescent="0.3"/>
    <row r="27750" ht="15" customHeight="1" x14ac:dyDescent="0.3"/>
    <row r="27751" ht="15" customHeight="1" x14ac:dyDescent="0.3"/>
    <row r="27752" ht="15" customHeight="1" x14ac:dyDescent="0.3"/>
    <row r="27753" ht="15" customHeight="1" x14ac:dyDescent="0.3"/>
    <row r="27754" ht="15" customHeight="1" x14ac:dyDescent="0.3"/>
    <row r="27755" ht="15" customHeight="1" x14ac:dyDescent="0.3"/>
    <row r="27756" ht="15" customHeight="1" x14ac:dyDescent="0.3"/>
    <row r="27757" ht="15" customHeight="1" x14ac:dyDescent="0.3"/>
    <row r="27758" ht="15" customHeight="1" x14ac:dyDescent="0.3"/>
    <row r="27759" ht="15" customHeight="1" x14ac:dyDescent="0.3"/>
    <row r="27760" ht="15" customHeight="1" x14ac:dyDescent="0.3"/>
    <row r="27761" ht="15" customHeight="1" x14ac:dyDescent="0.3"/>
    <row r="27762" ht="15" customHeight="1" x14ac:dyDescent="0.3"/>
    <row r="27763" ht="15" customHeight="1" x14ac:dyDescent="0.3"/>
    <row r="27764" ht="15" customHeight="1" x14ac:dyDescent="0.3"/>
    <row r="27765" ht="15" customHeight="1" x14ac:dyDescent="0.3"/>
    <row r="27766" ht="15" customHeight="1" x14ac:dyDescent="0.3"/>
    <row r="27767" ht="15" customHeight="1" x14ac:dyDescent="0.3"/>
    <row r="27768" ht="15" customHeight="1" x14ac:dyDescent="0.3"/>
    <row r="27769" ht="15" customHeight="1" x14ac:dyDescent="0.3"/>
    <row r="27770" ht="15" customHeight="1" x14ac:dyDescent="0.3"/>
    <row r="27771" ht="15" customHeight="1" x14ac:dyDescent="0.3"/>
    <row r="27772" ht="15" customHeight="1" x14ac:dyDescent="0.3"/>
    <row r="27773" ht="15" customHeight="1" x14ac:dyDescent="0.3"/>
    <row r="27774" ht="15" customHeight="1" x14ac:dyDescent="0.3"/>
    <row r="27775" ht="15" customHeight="1" x14ac:dyDescent="0.3"/>
    <row r="27776" ht="15" customHeight="1" x14ac:dyDescent="0.3"/>
    <row r="27777" ht="15" customHeight="1" x14ac:dyDescent="0.3"/>
    <row r="27778" ht="15" customHeight="1" x14ac:dyDescent="0.3"/>
    <row r="27779" ht="15" customHeight="1" x14ac:dyDescent="0.3"/>
    <row r="27780" ht="15" customHeight="1" x14ac:dyDescent="0.3"/>
    <row r="27781" ht="15" customHeight="1" x14ac:dyDescent="0.3"/>
    <row r="27782" ht="15" customHeight="1" x14ac:dyDescent="0.3"/>
    <row r="27783" ht="15" customHeight="1" x14ac:dyDescent="0.3"/>
    <row r="27784" ht="15" customHeight="1" x14ac:dyDescent="0.3"/>
    <row r="27785" ht="15" customHeight="1" x14ac:dyDescent="0.3"/>
    <row r="27786" ht="15" customHeight="1" x14ac:dyDescent="0.3"/>
    <row r="27787" ht="15" customHeight="1" x14ac:dyDescent="0.3"/>
    <row r="27788" ht="15" customHeight="1" x14ac:dyDescent="0.3"/>
    <row r="27789" ht="15" customHeight="1" x14ac:dyDescent="0.3"/>
    <row r="27790" ht="15" customHeight="1" x14ac:dyDescent="0.3"/>
    <row r="27791" ht="15" customHeight="1" x14ac:dyDescent="0.3"/>
    <row r="27792" ht="15" customHeight="1" x14ac:dyDescent="0.3"/>
    <row r="27793" ht="15" customHeight="1" x14ac:dyDescent="0.3"/>
    <row r="27794" ht="15" customHeight="1" x14ac:dyDescent="0.3"/>
    <row r="27795" ht="15" customHeight="1" x14ac:dyDescent="0.3"/>
    <row r="27796" ht="15" customHeight="1" x14ac:dyDescent="0.3"/>
    <row r="27797" ht="15" customHeight="1" x14ac:dyDescent="0.3"/>
    <row r="27798" ht="15" customHeight="1" x14ac:dyDescent="0.3"/>
    <row r="27799" ht="15" customHeight="1" x14ac:dyDescent="0.3"/>
    <row r="27800" ht="15" customHeight="1" x14ac:dyDescent="0.3"/>
    <row r="27801" ht="15" customHeight="1" x14ac:dyDescent="0.3"/>
    <row r="27802" ht="15" customHeight="1" x14ac:dyDescent="0.3"/>
    <row r="27803" ht="15" customHeight="1" x14ac:dyDescent="0.3"/>
    <row r="27804" ht="15" customHeight="1" x14ac:dyDescent="0.3"/>
    <row r="27805" ht="15" customHeight="1" x14ac:dyDescent="0.3"/>
    <row r="27806" ht="15" customHeight="1" x14ac:dyDescent="0.3"/>
    <row r="27807" ht="15" customHeight="1" x14ac:dyDescent="0.3"/>
    <row r="27808" ht="15" customHeight="1" x14ac:dyDescent="0.3"/>
    <row r="27809" ht="15" customHeight="1" x14ac:dyDescent="0.3"/>
    <row r="27810" ht="15" customHeight="1" x14ac:dyDescent="0.3"/>
    <row r="27811" ht="15" customHeight="1" x14ac:dyDescent="0.3"/>
    <row r="27812" ht="15" customHeight="1" x14ac:dyDescent="0.3"/>
    <row r="27813" ht="15" customHeight="1" x14ac:dyDescent="0.3"/>
    <row r="27814" ht="15" customHeight="1" x14ac:dyDescent="0.3"/>
    <row r="27815" ht="15" customHeight="1" x14ac:dyDescent="0.3"/>
    <row r="27816" ht="15" customHeight="1" x14ac:dyDescent="0.3"/>
    <row r="27817" ht="15" customHeight="1" x14ac:dyDescent="0.3"/>
    <row r="27818" ht="15" customHeight="1" x14ac:dyDescent="0.3"/>
    <row r="27819" ht="15" customHeight="1" x14ac:dyDescent="0.3"/>
    <row r="27820" ht="15" customHeight="1" x14ac:dyDescent="0.3"/>
    <row r="27821" ht="15" customHeight="1" x14ac:dyDescent="0.3"/>
    <row r="27822" ht="15" customHeight="1" x14ac:dyDescent="0.3"/>
    <row r="27823" ht="15" customHeight="1" x14ac:dyDescent="0.3"/>
    <row r="27824" ht="15" customHeight="1" x14ac:dyDescent="0.3"/>
    <row r="27825" ht="15" customHeight="1" x14ac:dyDescent="0.3"/>
    <row r="27826" ht="15" customHeight="1" x14ac:dyDescent="0.3"/>
    <row r="27827" ht="15" customHeight="1" x14ac:dyDescent="0.3"/>
    <row r="27828" ht="15" customHeight="1" x14ac:dyDescent="0.3"/>
    <row r="27829" ht="15" customHeight="1" x14ac:dyDescent="0.3"/>
    <row r="27830" ht="15" customHeight="1" x14ac:dyDescent="0.3"/>
    <row r="27831" ht="15" customHeight="1" x14ac:dyDescent="0.3"/>
    <row r="27832" ht="15" customHeight="1" x14ac:dyDescent="0.3"/>
    <row r="27833" ht="15" customHeight="1" x14ac:dyDescent="0.3"/>
    <row r="27834" ht="15" customHeight="1" x14ac:dyDescent="0.3"/>
    <row r="27835" ht="15" customHeight="1" x14ac:dyDescent="0.3"/>
    <row r="27836" ht="15" customHeight="1" x14ac:dyDescent="0.3"/>
    <row r="27837" ht="15" customHeight="1" x14ac:dyDescent="0.3"/>
    <row r="27838" ht="15" customHeight="1" x14ac:dyDescent="0.3"/>
    <row r="27839" ht="15" customHeight="1" x14ac:dyDescent="0.3"/>
    <row r="27840" ht="15" customHeight="1" x14ac:dyDescent="0.3"/>
    <row r="27841" ht="15" customHeight="1" x14ac:dyDescent="0.3"/>
    <row r="27842" ht="15" customHeight="1" x14ac:dyDescent="0.3"/>
    <row r="27843" ht="15" customHeight="1" x14ac:dyDescent="0.3"/>
    <row r="27844" ht="15" customHeight="1" x14ac:dyDescent="0.3"/>
    <row r="27845" ht="15" customHeight="1" x14ac:dyDescent="0.3"/>
    <row r="27846" ht="15" customHeight="1" x14ac:dyDescent="0.3"/>
    <row r="27847" ht="15" customHeight="1" x14ac:dyDescent="0.3"/>
    <row r="27848" ht="15" customHeight="1" x14ac:dyDescent="0.3"/>
    <row r="27849" ht="15" customHeight="1" x14ac:dyDescent="0.3"/>
    <row r="27850" ht="15" customHeight="1" x14ac:dyDescent="0.3"/>
    <row r="27851" ht="15" customHeight="1" x14ac:dyDescent="0.3"/>
    <row r="27852" ht="15" customHeight="1" x14ac:dyDescent="0.3"/>
    <row r="27853" ht="15" customHeight="1" x14ac:dyDescent="0.3"/>
    <row r="27854" ht="15" customHeight="1" x14ac:dyDescent="0.3"/>
    <row r="27855" ht="15" customHeight="1" x14ac:dyDescent="0.3"/>
    <row r="27856" ht="15" customHeight="1" x14ac:dyDescent="0.3"/>
    <row r="27857" ht="15" customHeight="1" x14ac:dyDescent="0.3"/>
    <row r="27858" ht="15" customHeight="1" x14ac:dyDescent="0.3"/>
    <row r="27859" ht="15" customHeight="1" x14ac:dyDescent="0.3"/>
    <row r="27860" ht="15" customHeight="1" x14ac:dyDescent="0.3"/>
    <row r="27861" ht="15" customHeight="1" x14ac:dyDescent="0.3"/>
    <row r="27862" ht="15" customHeight="1" x14ac:dyDescent="0.3"/>
    <row r="27863" ht="15" customHeight="1" x14ac:dyDescent="0.3"/>
    <row r="27864" ht="15" customHeight="1" x14ac:dyDescent="0.3"/>
    <row r="27865" ht="15" customHeight="1" x14ac:dyDescent="0.3"/>
    <row r="27866" ht="15" customHeight="1" x14ac:dyDescent="0.3"/>
    <row r="27867" ht="15" customHeight="1" x14ac:dyDescent="0.3"/>
    <row r="27868" ht="15" customHeight="1" x14ac:dyDescent="0.3"/>
    <row r="27869" ht="15" customHeight="1" x14ac:dyDescent="0.3"/>
    <row r="27870" ht="15" customHeight="1" x14ac:dyDescent="0.3"/>
    <row r="27871" ht="15" customHeight="1" x14ac:dyDescent="0.3"/>
    <row r="27872" ht="15" customHeight="1" x14ac:dyDescent="0.3"/>
    <row r="27873" ht="15" customHeight="1" x14ac:dyDescent="0.3"/>
    <row r="27874" ht="15" customHeight="1" x14ac:dyDescent="0.3"/>
    <row r="27875" ht="15" customHeight="1" x14ac:dyDescent="0.3"/>
    <row r="27876" ht="15" customHeight="1" x14ac:dyDescent="0.3"/>
    <row r="27877" ht="15" customHeight="1" x14ac:dyDescent="0.3"/>
    <row r="27878" ht="15" customHeight="1" x14ac:dyDescent="0.3"/>
    <row r="27879" ht="15" customHeight="1" x14ac:dyDescent="0.3"/>
    <row r="27880" ht="15" customHeight="1" x14ac:dyDescent="0.3"/>
    <row r="27881" ht="15" customHeight="1" x14ac:dyDescent="0.3"/>
    <row r="27882" ht="15" customHeight="1" x14ac:dyDescent="0.3"/>
    <row r="27883" ht="15" customHeight="1" x14ac:dyDescent="0.3"/>
    <row r="27884" ht="15" customHeight="1" x14ac:dyDescent="0.3"/>
    <row r="27885" ht="15" customHeight="1" x14ac:dyDescent="0.3"/>
    <row r="27886" ht="15" customHeight="1" x14ac:dyDescent="0.3"/>
    <row r="27887" ht="15" customHeight="1" x14ac:dyDescent="0.3"/>
    <row r="27888" ht="15" customHeight="1" x14ac:dyDescent="0.3"/>
    <row r="27889" ht="15" customHeight="1" x14ac:dyDescent="0.3"/>
    <row r="27890" ht="15" customHeight="1" x14ac:dyDescent="0.3"/>
    <row r="27891" ht="15" customHeight="1" x14ac:dyDescent="0.3"/>
    <row r="27892" ht="15" customHeight="1" x14ac:dyDescent="0.3"/>
    <row r="27893" ht="15" customHeight="1" x14ac:dyDescent="0.3"/>
    <row r="27894" ht="15" customHeight="1" x14ac:dyDescent="0.3"/>
    <row r="27895" ht="15" customHeight="1" x14ac:dyDescent="0.3"/>
    <row r="27896" ht="15" customHeight="1" x14ac:dyDescent="0.3"/>
    <row r="27897" ht="15" customHeight="1" x14ac:dyDescent="0.3"/>
    <row r="27898" ht="15" customHeight="1" x14ac:dyDescent="0.3"/>
    <row r="27899" ht="15" customHeight="1" x14ac:dyDescent="0.3"/>
    <row r="27900" ht="15" customHeight="1" x14ac:dyDescent="0.3"/>
    <row r="27901" ht="15" customHeight="1" x14ac:dyDescent="0.3"/>
    <row r="27902" ht="15" customHeight="1" x14ac:dyDescent="0.3"/>
    <row r="27903" ht="15" customHeight="1" x14ac:dyDescent="0.3"/>
    <row r="27904" ht="15" customHeight="1" x14ac:dyDescent="0.3"/>
    <row r="27905" ht="15" customHeight="1" x14ac:dyDescent="0.3"/>
    <row r="27906" ht="15" customHeight="1" x14ac:dyDescent="0.3"/>
    <row r="27907" ht="15" customHeight="1" x14ac:dyDescent="0.3"/>
    <row r="27908" ht="15" customHeight="1" x14ac:dyDescent="0.3"/>
    <row r="27909" ht="15" customHeight="1" x14ac:dyDescent="0.3"/>
    <row r="27910" ht="15" customHeight="1" x14ac:dyDescent="0.3"/>
    <row r="27911" ht="15" customHeight="1" x14ac:dyDescent="0.3"/>
    <row r="27912" ht="15" customHeight="1" x14ac:dyDescent="0.3"/>
    <row r="27913" ht="15" customHeight="1" x14ac:dyDescent="0.3"/>
    <row r="27914" ht="15" customHeight="1" x14ac:dyDescent="0.3"/>
    <row r="27915" ht="15" customHeight="1" x14ac:dyDescent="0.3"/>
    <row r="27916" ht="15" customHeight="1" x14ac:dyDescent="0.3"/>
    <row r="27917" ht="15" customHeight="1" x14ac:dyDescent="0.3"/>
    <row r="27918" ht="15" customHeight="1" x14ac:dyDescent="0.3"/>
    <row r="27919" ht="15" customHeight="1" x14ac:dyDescent="0.3"/>
    <row r="27920" ht="15" customHeight="1" x14ac:dyDescent="0.3"/>
    <row r="27921" ht="15" customHeight="1" x14ac:dyDescent="0.3"/>
    <row r="27922" ht="15" customHeight="1" x14ac:dyDescent="0.3"/>
    <row r="27923" ht="15" customHeight="1" x14ac:dyDescent="0.3"/>
    <row r="27924" ht="15" customHeight="1" x14ac:dyDescent="0.3"/>
    <row r="27925" ht="15" customHeight="1" x14ac:dyDescent="0.3"/>
    <row r="27926" ht="15" customHeight="1" x14ac:dyDescent="0.3"/>
    <row r="27927" ht="15" customHeight="1" x14ac:dyDescent="0.3"/>
    <row r="27928" ht="15" customHeight="1" x14ac:dyDescent="0.3"/>
    <row r="27929" ht="15" customHeight="1" x14ac:dyDescent="0.3"/>
    <row r="27930" ht="15" customHeight="1" x14ac:dyDescent="0.3"/>
    <row r="27931" ht="15" customHeight="1" x14ac:dyDescent="0.3"/>
    <row r="27932" ht="15" customHeight="1" x14ac:dyDescent="0.3"/>
    <row r="27933" ht="15" customHeight="1" x14ac:dyDescent="0.3"/>
    <row r="27934" ht="15" customHeight="1" x14ac:dyDescent="0.3"/>
    <row r="27935" ht="15" customHeight="1" x14ac:dyDescent="0.3"/>
    <row r="27936" ht="15" customHeight="1" x14ac:dyDescent="0.3"/>
    <row r="27937" ht="15" customHeight="1" x14ac:dyDescent="0.3"/>
    <row r="27938" ht="15" customHeight="1" x14ac:dyDescent="0.3"/>
    <row r="27939" ht="15" customHeight="1" x14ac:dyDescent="0.3"/>
    <row r="27940" ht="15" customHeight="1" x14ac:dyDescent="0.3"/>
    <row r="27941" ht="15" customHeight="1" x14ac:dyDescent="0.3"/>
    <row r="27942" ht="15" customHeight="1" x14ac:dyDescent="0.3"/>
    <row r="27943" ht="15" customHeight="1" x14ac:dyDescent="0.3"/>
    <row r="27944" ht="15" customHeight="1" x14ac:dyDescent="0.3"/>
    <row r="27945" ht="15" customHeight="1" x14ac:dyDescent="0.3"/>
    <row r="27946" ht="15" customHeight="1" x14ac:dyDescent="0.3"/>
    <row r="27947" ht="15" customHeight="1" x14ac:dyDescent="0.3"/>
    <row r="27948" ht="15" customHeight="1" x14ac:dyDescent="0.3"/>
    <row r="27949" ht="15" customHeight="1" x14ac:dyDescent="0.3"/>
    <row r="27950" ht="15" customHeight="1" x14ac:dyDescent="0.3"/>
    <row r="27951" ht="15" customHeight="1" x14ac:dyDescent="0.3"/>
    <row r="27952" ht="15" customHeight="1" x14ac:dyDescent="0.3"/>
    <row r="27953" ht="15" customHeight="1" x14ac:dyDescent="0.3"/>
    <row r="27954" ht="15" customHeight="1" x14ac:dyDescent="0.3"/>
    <row r="27955" ht="15" customHeight="1" x14ac:dyDescent="0.3"/>
    <row r="27956" ht="15" customHeight="1" x14ac:dyDescent="0.3"/>
    <row r="27957" ht="15" customHeight="1" x14ac:dyDescent="0.3"/>
    <row r="27958" ht="15" customHeight="1" x14ac:dyDescent="0.3"/>
    <row r="27959" ht="15" customHeight="1" x14ac:dyDescent="0.3"/>
    <row r="27960" ht="15" customHeight="1" x14ac:dyDescent="0.3"/>
    <row r="27961" ht="15" customHeight="1" x14ac:dyDescent="0.3"/>
    <row r="27962" ht="15" customHeight="1" x14ac:dyDescent="0.3"/>
    <row r="27963" ht="15" customHeight="1" x14ac:dyDescent="0.3"/>
    <row r="27964" ht="15" customHeight="1" x14ac:dyDescent="0.3"/>
    <row r="27965" ht="15" customHeight="1" x14ac:dyDescent="0.3"/>
    <row r="27966" ht="15" customHeight="1" x14ac:dyDescent="0.3"/>
    <row r="27967" ht="15" customHeight="1" x14ac:dyDescent="0.3"/>
    <row r="27968" ht="15" customHeight="1" x14ac:dyDescent="0.3"/>
    <row r="27969" ht="15" customHeight="1" x14ac:dyDescent="0.3"/>
    <row r="27970" ht="15" customHeight="1" x14ac:dyDescent="0.3"/>
    <row r="27971" ht="15" customHeight="1" x14ac:dyDescent="0.3"/>
    <row r="27972" ht="15" customHeight="1" x14ac:dyDescent="0.3"/>
    <row r="27973" ht="15" customHeight="1" x14ac:dyDescent="0.3"/>
    <row r="27974" ht="15" customHeight="1" x14ac:dyDescent="0.3"/>
    <row r="27975" ht="15" customHeight="1" x14ac:dyDescent="0.3"/>
    <row r="27976" ht="15" customHeight="1" x14ac:dyDescent="0.3"/>
    <row r="27977" ht="15" customHeight="1" x14ac:dyDescent="0.3"/>
    <row r="27978" ht="15" customHeight="1" x14ac:dyDescent="0.3"/>
    <row r="27979" ht="15" customHeight="1" x14ac:dyDescent="0.3"/>
    <row r="27980" ht="15" customHeight="1" x14ac:dyDescent="0.3"/>
    <row r="27981" ht="15" customHeight="1" x14ac:dyDescent="0.3"/>
    <row r="27982" ht="15" customHeight="1" x14ac:dyDescent="0.3"/>
    <row r="27983" ht="15" customHeight="1" x14ac:dyDescent="0.3"/>
    <row r="27984" ht="15" customHeight="1" x14ac:dyDescent="0.3"/>
    <row r="27985" ht="15" customHeight="1" x14ac:dyDescent="0.3"/>
    <row r="27986" ht="15" customHeight="1" x14ac:dyDescent="0.3"/>
    <row r="27987" ht="15" customHeight="1" x14ac:dyDescent="0.3"/>
    <row r="27988" ht="15" customHeight="1" x14ac:dyDescent="0.3"/>
    <row r="27989" ht="15" customHeight="1" x14ac:dyDescent="0.3"/>
    <row r="27990" ht="15" customHeight="1" x14ac:dyDescent="0.3"/>
    <row r="27991" ht="15" customHeight="1" x14ac:dyDescent="0.3"/>
    <row r="27992" ht="15" customHeight="1" x14ac:dyDescent="0.3"/>
    <row r="27993" ht="15" customHeight="1" x14ac:dyDescent="0.3"/>
    <row r="27994" ht="15" customHeight="1" x14ac:dyDescent="0.3"/>
    <row r="27995" ht="15" customHeight="1" x14ac:dyDescent="0.3"/>
    <row r="27996" ht="15" customHeight="1" x14ac:dyDescent="0.3"/>
    <row r="27997" ht="15" customHeight="1" x14ac:dyDescent="0.3"/>
    <row r="27998" ht="15" customHeight="1" x14ac:dyDescent="0.3"/>
    <row r="27999" ht="15" customHeight="1" x14ac:dyDescent="0.3"/>
    <row r="28000" ht="15" customHeight="1" x14ac:dyDescent="0.3"/>
    <row r="28001" ht="15" customHeight="1" x14ac:dyDescent="0.3"/>
    <row r="28002" ht="15" customHeight="1" x14ac:dyDescent="0.3"/>
    <row r="28003" ht="15" customHeight="1" x14ac:dyDescent="0.3"/>
    <row r="28004" ht="15" customHeight="1" x14ac:dyDescent="0.3"/>
    <row r="28005" ht="15" customHeight="1" x14ac:dyDescent="0.3"/>
    <row r="28006" ht="15" customHeight="1" x14ac:dyDescent="0.3"/>
    <row r="28007" ht="15" customHeight="1" x14ac:dyDescent="0.3"/>
    <row r="28008" ht="15" customHeight="1" x14ac:dyDescent="0.3"/>
    <row r="28009" ht="15" customHeight="1" x14ac:dyDescent="0.3"/>
    <row r="28010" ht="15" customHeight="1" x14ac:dyDescent="0.3"/>
    <row r="28011" ht="15" customHeight="1" x14ac:dyDescent="0.3"/>
    <row r="28012" ht="15" customHeight="1" x14ac:dyDescent="0.3"/>
    <row r="28013" ht="15" customHeight="1" x14ac:dyDescent="0.3"/>
    <row r="28014" ht="15" customHeight="1" x14ac:dyDescent="0.3"/>
    <row r="28015" ht="15" customHeight="1" x14ac:dyDescent="0.3"/>
    <row r="28016" ht="15" customHeight="1" x14ac:dyDescent="0.3"/>
    <row r="28017" ht="15" customHeight="1" x14ac:dyDescent="0.3"/>
    <row r="28018" ht="15" customHeight="1" x14ac:dyDescent="0.3"/>
    <row r="28019" ht="15" customHeight="1" x14ac:dyDescent="0.3"/>
    <row r="28020" ht="15" customHeight="1" x14ac:dyDescent="0.3"/>
    <row r="28021" ht="15" customHeight="1" x14ac:dyDescent="0.3"/>
    <row r="28022" ht="15" customHeight="1" x14ac:dyDescent="0.3"/>
    <row r="28023" ht="15" customHeight="1" x14ac:dyDescent="0.3"/>
    <row r="28024" ht="15" customHeight="1" x14ac:dyDescent="0.3"/>
    <row r="28025" ht="15" customHeight="1" x14ac:dyDescent="0.3"/>
    <row r="28026" ht="15" customHeight="1" x14ac:dyDescent="0.3"/>
    <row r="28027" ht="15" customHeight="1" x14ac:dyDescent="0.3"/>
    <row r="28028" ht="15" customHeight="1" x14ac:dyDescent="0.3"/>
    <row r="28029" ht="15" customHeight="1" x14ac:dyDescent="0.3"/>
    <row r="28030" ht="15" customHeight="1" x14ac:dyDescent="0.3"/>
    <row r="28031" ht="15" customHeight="1" x14ac:dyDescent="0.3"/>
    <row r="28032" ht="15" customHeight="1" x14ac:dyDescent="0.3"/>
    <row r="28033" ht="15" customHeight="1" x14ac:dyDescent="0.3"/>
    <row r="28034" ht="15" customHeight="1" x14ac:dyDescent="0.3"/>
    <row r="28035" ht="15" customHeight="1" x14ac:dyDescent="0.3"/>
    <row r="28036" ht="15" customHeight="1" x14ac:dyDescent="0.3"/>
    <row r="28037" ht="15" customHeight="1" x14ac:dyDescent="0.3"/>
    <row r="28038" ht="15" customHeight="1" x14ac:dyDescent="0.3"/>
    <row r="28039" ht="15" customHeight="1" x14ac:dyDescent="0.3"/>
    <row r="28040" ht="15" customHeight="1" x14ac:dyDescent="0.3"/>
    <row r="28041" ht="15" customHeight="1" x14ac:dyDescent="0.3"/>
    <row r="28042" ht="15" customHeight="1" x14ac:dyDescent="0.3"/>
    <row r="28043" ht="15" customHeight="1" x14ac:dyDescent="0.3"/>
    <row r="28044" ht="15" customHeight="1" x14ac:dyDescent="0.3"/>
    <row r="28045" ht="15" customHeight="1" x14ac:dyDescent="0.3"/>
    <row r="28046" ht="15" customHeight="1" x14ac:dyDescent="0.3"/>
    <row r="28047" ht="15" customHeight="1" x14ac:dyDescent="0.3"/>
    <row r="28048" ht="15" customHeight="1" x14ac:dyDescent="0.3"/>
    <row r="28049" ht="15" customHeight="1" x14ac:dyDescent="0.3"/>
    <row r="28050" ht="15" customHeight="1" x14ac:dyDescent="0.3"/>
    <row r="28051" ht="15" customHeight="1" x14ac:dyDescent="0.3"/>
    <row r="28052" ht="15" customHeight="1" x14ac:dyDescent="0.3"/>
    <row r="28053" ht="15" customHeight="1" x14ac:dyDescent="0.3"/>
    <row r="28054" ht="15" customHeight="1" x14ac:dyDescent="0.3"/>
    <row r="28055" ht="15" customHeight="1" x14ac:dyDescent="0.3"/>
    <row r="28056" ht="15" customHeight="1" x14ac:dyDescent="0.3"/>
    <row r="28057" ht="15" customHeight="1" x14ac:dyDescent="0.3"/>
    <row r="28058" ht="15" customHeight="1" x14ac:dyDescent="0.3"/>
    <row r="28059" ht="15" customHeight="1" x14ac:dyDescent="0.3"/>
    <row r="28060" ht="15" customHeight="1" x14ac:dyDescent="0.3"/>
    <row r="28061" ht="15" customHeight="1" x14ac:dyDescent="0.3"/>
    <row r="28062" ht="15" customHeight="1" x14ac:dyDescent="0.3"/>
    <row r="28063" ht="15" customHeight="1" x14ac:dyDescent="0.3"/>
    <row r="28064" ht="15" customHeight="1" x14ac:dyDescent="0.3"/>
    <row r="28065" ht="15" customHeight="1" x14ac:dyDescent="0.3"/>
    <row r="28066" ht="15" customHeight="1" x14ac:dyDescent="0.3"/>
    <row r="28067" ht="15" customHeight="1" x14ac:dyDescent="0.3"/>
    <row r="28068" ht="15" customHeight="1" x14ac:dyDescent="0.3"/>
    <row r="28069" ht="15" customHeight="1" x14ac:dyDescent="0.3"/>
    <row r="28070" ht="15" customHeight="1" x14ac:dyDescent="0.3"/>
    <row r="28071" ht="15" customHeight="1" x14ac:dyDescent="0.3"/>
    <row r="28072" ht="15" customHeight="1" x14ac:dyDescent="0.3"/>
    <row r="28073" ht="15" customHeight="1" x14ac:dyDescent="0.3"/>
    <row r="28074" ht="15" customHeight="1" x14ac:dyDescent="0.3"/>
    <row r="28075" ht="15" customHeight="1" x14ac:dyDescent="0.3"/>
    <row r="28076" ht="15" customHeight="1" x14ac:dyDescent="0.3"/>
    <row r="28077" ht="15" customHeight="1" x14ac:dyDescent="0.3"/>
    <row r="28078" ht="15" customHeight="1" x14ac:dyDescent="0.3"/>
    <row r="28079" ht="15" customHeight="1" x14ac:dyDescent="0.3"/>
    <row r="28080" ht="15" customHeight="1" x14ac:dyDescent="0.3"/>
    <row r="28081" ht="15" customHeight="1" x14ac:dyDescent="0.3"/>
    <row r="28082" ht="15" customHeight="1" x14ac:dyDescent="0.3"/>
    <row r="28083" ht="15" customHeight="1" x14ac:dyDescent="0.3"/>
    <row r="28084" ht="15" customHeight="1" x14ac:dyDescent="0.3"/>
    <row r="28085" ht="15" customHeight="1" x14ac:dyDescent="0.3"/>
    <row r="28086" ht="15" customHeight="1" x14ac:dyDescent="0.3"/>
    <row r="28087" ht="15" customHeight="1" x14ac:dyDescent="0.3"/>
    <row r="28088" ht="15" customHeight="1" x14ac:dyDescent="0.3"/>
    <row r="28089" ht="15" customHeight="1" x14ac:dyDescent="0.3"/>
    <row r="28090" ht="15" customHeight="1" x14ac:dyDescent="0.3"/>
    <row r="28091" ht="15" customHeight="1" x14ac:dyDescent="0.3"/>
    <row r="28092" ht="15" customHeight="1" x14ac:dyDescent="0.3"/>
    <row r="28093" ht="15" customHeight="1" x14ac:dyDescent="0.3"/>
    <row r="28094" ht="15" customHeight="1" x14ac:dyDescent="0.3"/>
    <row r="28095" ht="15" customHeight="1" x14ac:dyDescent="0.3"/>
    <row r="28096" ht="15" customHeight="1" x14ac:dyDescent="0.3"/>
    <row r="28097" ht="15" customHeight="1" x14ac:dyDescent="0.3"/>
    <row r="28098" ht="15" customHeight="1" x14ac:dyDescent="0.3"/>
    <row r="28099" ht="15" customHeight="1" x14ac:dyDescent="0.3"/>
    <row r="28100" ht="15" customHeight="1" x14ac:dyDescent="0.3"/>
    <row r="28101" ht="15" customHeight="1" x14ac:dyDescent="0.3"/>
    <row r="28102" ht="15" customHeight="1" x14ac:dyDescent="0.3"/>
    <row r="28103" ht="15" customHeight="1" x14ac:dyDescent="0.3"/>
    <row r="28104" ht="15" customHeight="1" x14ac:dyDescent="0.3"/>
    <row r="28105" ht="15" customHeight="1" x14ac:dyDescent="0.3"/>
    <row r="28106" ht="15" customHeight="1" x14ac:dyDescent="0.3"/>
    <row r="28107" ht="15" customHeight="1" x14ac:dyDescent="0.3"/>
    <row r="28108" ht="15" customHeight="1" x14ac:dyDescent="0.3"/>
    <row r="28109" ht="15" customHeight="1" x14ac:dyDescent="0.3"/>
    <row r="28110" ht="15" customHeight="1" x14ac:dyDescent="0.3"/>
    <row r="28111" ht="15" customHeight="1" x14ac:dyDescent="0.3"/>
    <row r="28112" ht="15" customHeight="1" x14ac:dyDescent="0.3"/>
    <row r="28113" ht="15" customHeight="1" x14ac:dyDescent="0.3"/>
    <row r="28114" ht="15" customHeight="1" x14ac:dyDescent="0.3"/>
    <row r="28115" ht="15" customHeight="1" x14ac:dyDescent="0.3"/>
    <row r="28116" ht="15" customHeight="1" x14ac:dyDescent="0.3"/>
    <row r="28117" ht="15" customHeight="1" x14ac:dyDescent="0.3"/>
    <row r="28118" ht="15" customHeight="1" x14ac:dyDescent="0.3"/>
    <row r="28119" ht="15" customHeight="1" x14ac:dyDescent="0.3"/>
    <row r="28120" ht="15" customHeight="1" x14ac:dyDescent="0.3"/>
    <row r="28121" ht="15" customHeight="1" x14ac:dyDescent="0.3"/>
    <row r="28122" ht="15" customHeight="1" x14ac:dyDescent="0.3"/>
    <row r="28123" ht="15" customHeight="1" x14ac:dyDescent="0.3"/>
    <row r="28124" ht="15" customHeight="1" x14ac:dyDescent="0.3"/>
    <row r="28125" ht="15" customHeight="1" x14ac:dyDescent="0.3"/>
    <row r="28126" ht="15" customHeight="1" x14ac:dyDescent="0.3"/>
    <row r="28127" ht="15" customHeight="1" x14ac:dyDescent="0.3"/>
    <row r="28128" ht="15" customHeight="1" x14ac:dyDescent="0.3"/>
    <row r="28129" ht="15" customHeight="1" x14ac:dyDescent="0.3"/>
    <row r="28130" ht="15" customHeight="1" x14ac:dyDescent="0.3"/>
    <row r="28131" ht="15" customHeight="1" x14ac:dyDescent="0.3"/>
    <row r="28132" ht="15" customHeight="1" x14ac:dyDescent="0.3"/>
    <row r="28133" ht="15" customHeight="1" x14ac:dyDescent="0.3"/>
    <row r="28134" ht="15" customHeight="1" x14ac:dyDescent="0.3"/>
    <row r="28135" ht="15" customHeight="1" x14ac:dyDescent="0.3"/>
    <row r="28136" ht="15" customHeight="1" x14ac:dyDescent="0.3"/>
    <row r="28137" ht="15" customHeight="1" x14ac:dyDescent="0.3"/>
    <row r="28138" ht="15" customHeight="1" x14ac:dyDescent="0.3"/>
    <row r="28139" ht="15" customHeight="1" x14ac:dyDescent="0.3"/>
    <row r="28140" ht="15" customHeight="1" x14ac:dyDescent="0.3"/>
    <row r="28141" ht="15" customHeight="1" x14ac:dyDescent="0.3"/>
    <row r="28142" ht="15" customHeight="1" x14ac:dyDescent="0.3"/>
    <row r="28143" ht="15" customHeight="1" x14ac:dyDescent="0.3"/>
    <row r="28144" ht="15" customHeight="1" x14ac:dyDescent="0.3"/>
    <row r="28145" ht="15" customHeight="1" x14ac:dyDescent="0.3"/>
    <row r="28146" ht="15" customHeight="1" x14ac:dyDescent="0.3"/>
    <row r="28147" ht="15" customHeight="1" x14ac:dyDescent="0.3"/>
    <row r="28148" ht="15" customHeight="1" x14ac:dyDescent="0.3"/>
    <row r="28149" ht="15" customHeight="1" x14ac:dyDescent="0.3"/>
    <row r="28150" ht="15" customHeight="1" x14ac:dyDescent="0.3"/>
    <row r="28151" ht="15" customHeight="1" x14ac:dyDescent="0.3"/>
    <row r="28152" ht="15" customHeight="1" x14ac:dyDescent="0.3"/>
    <row r="28153" ht="15" customHeight="1" x14ac:dyDescent="0.3"/>
    <row r="28154" ht="15" customHeight="1" x14ac:dyDescent="0.3"/>
    <row r="28155" ht="15" customHeight="1" x14ac:dyDescent="0.3"/>
    <row r="28156" ht="15" customHeight="1" x14ac:dyDescent="0.3"/>
    <row r="28157" ht="15" customHeight="1" x14ac:dyDescent="0.3"/>
    <row r="28158" ht="15" customHeight="1" x14ac:dyDescent="0.3"/>
    <row r="28159" ht="15" customHeight="1" x14ac:dyDescent="0.3"/>
    <row r="28160" ht="15" customHeight="1" x14ac:dyDescent="0.3"/>
    <row r="28161" ht="15" customHeight="1" x14ac:dyDescent="0.3"/>
    <row r="28162" ht="15" customHeight="1" x14ac:dyDescent="0.3"/>
    <row r="28163" ht="15" customHeight="1" x14ac:dyDescent="0.3"/>
    <row r="28164" ht="15" customHeight="1" x14ac:dyDescent="0.3"/>
    <row r="28165" ht="15" customHeight="1" x14ac:dyDescent="0.3"/>
    <row r="28166" ht="15" customHeight="1" x14ac:dyDescent="0.3"/>
    <row r="28167" ht="15" customHeight="1" x14ac:dyDescent="0.3"/>
    <row r="28168" ht="15" customHeight="1" x14ac:dyDescent="0.3"/>
    <row r="28169" ht="15" customHeight="1" x14ac:dyDescent="0.3"/>
    <row r="28170" ht="15" customHeight="1" x14ac:dyDescent="0.3"/>
    <row r="28171" ht="15" customHeight="1" x14ac:dyDescent="0.3"/>
    <row r="28172" ht="15" customHeight="1" x14ac:dyDescent="0.3"/>
    <row r="28173" ht="15" customHeight="1" x14ac:dyDescent="0.3"/>
    <row r="28174" ht="15" customHeight="1" x14ac:dyDescent="0.3"/>
    <row r="28175" ht="15" customHeight="1" x14ac:dyDescent="0.3"/>
    <row r="28176" ht="15" customHeight="1" x14ac:dyDescent="0.3"/>
    <row r="28177" ht="15" customHeight="1" x14ac:dyDescent="0.3"/>
    <row r="28178" ht="15" customHeight="1" x14ac:dyDescent="0.3"/>
    <row r="28179" ht="15" customHeight="1" x14ac:dyDescent="0.3"/>
    <row r="28180" ht="15" customHeight="1" x14ac:dyDescent="0.3"/>
    <row r="28181" ht="15" customHeight="1" x14ac:dyDescent="0.3"/>
    <row r="28182" ht="15" customHeight="1" x14ac:dyDescent="0.3"/>
    <row r="28183" ht="15" customHeight="1" x14ac:dyDescent="0.3"/>
    <row r="28184" ht="15" customHeight="1" x14ac:dyDescent="0.3"/>
    <row r="28185" ht="15" customHeight="1" x14ac:dyDescent="0.3"/>
    <row r="28186" ht="15" customHeight="1" x14ac:dyDescent="0.3"/>
    <row r="28187" ht="15" customHeight="1" x14ac:dyDescent="0.3"/>
    <row r="28188" ht="15" customHeight="1" x14ac:dyDescent="0.3"/>
    <row r="28189" ht="15" customHeight="1" x14ac:dyDescent="0.3"/>
    <row r="28190" ht="15" customHeight="1" x14ac:dyDescent="0.3"/>
    <row r="28191" ht="15" customHeight="1" x14ac:dyDescent="0.3"/>
    <row r="28192" ht="15" customHeight="1" x14ac:dyDescent="0.3"/>
    <row r="28193" ht="15" customHeight="1" x14ac:dyDescent="0.3"/>
    <row r="28194" ht="15" customHeight="1" x14ac:dyDescent="0.3"/>
    <row r="28195" ht="15" customHeight="1" x14ac:dyDescent="0.3"/>
    <row r="28196" ht="15" customHeight="1" x14ac:dyDescent="0.3"/>
    <row r="28197" ht="15" customHeight="1" x14ac:dyDescent="0.3"/>
    <row r="28198" ht="15" customHeight="1" x14ac:dyDescent="0.3"/>
    <row r="28199" ht="15" customHeight="1" x14ac:dyDescent="0.3"/>
    <row r="28200" ht="15" customHeight="1" x14ac:dyDescent="0.3"/>
    <row r="28201" ht="15" customHeight="1" x14ac:dyDescent="0.3"/>
    <row r="28202" ht="15" customHeight="1" x14ac:dyDescent="0.3"/>
    <row r="28203" ht="15" customHeight="1" x14ac:dyDescent="0.3"/>
    <row r="28204" ht="15" customHeight="1" x14ac:dyDescent="0.3"/>
    <row r="28205" ht="15" customHeight="1" x14ac:dyDescent="0.3"/>
    <row r="28206" ht="15" customHeight="1" x14ac:dyDescent="0.3"/>
    <row r="28207" ht="15" customHeight="1" x14ac:dyDescent="0.3"/>
    <row r="28208" ht="15" customHeight="1" x14ac:dyDescent="0.3"/>
    <row r="28209" ht="15" customHeight="1" x14ac:dyDescent="0.3"/>
    <row r="28210" ht="15" customHeight="1" x14ac:dyDescent="0.3"/>
    <row r="28211" ht="15" customHeight="1" x14ac:dyDescent="0.3"/>
    <row r="28212" ht="15" customHeight="1" x14ac:dyDescent="0.3"/>
    <row r="28213" ht="15" customHeight="1" x14ac:dyDescent="0.3"/>
    <row r="28214" ht="15" customHeight="1" x14ac:dyDescent="0.3"/>
    <row r="28215" ht="15" customHeight="1" x14ac:dyDescent="0.3"/>
    <row r="28216" ht="15" customHeight="1" x14ac:dyDescent="0.3"/>
    <row r="28217" ht="15" customHeight="1" x14ac:dyDescent="0.3"/>
    <row r="28218" ht="15" customHeight="1" x14ac:dyDescent="0.3"/>
    <row r="28219" ht="15" customHeight="1" x14ac:dyDescent="0.3"/>
    <row r="28220" ht="15" customHeight="1" x14ac:dyDescent="0.3"/>
    <row r="28221" ht="15" customHeight="1" x14ac:dyDescent="0.3"/>
    <row r="28222" ht="15" customHeight="1" x14ac:dyDescent="0.3"/>
    <row r="28223" ht="15" customHeight="1" x14ac:dyDescent="0.3"/>
    <row r="28224" ht="15" customHeight="1" x14ac:dyDescent="0.3"/>
    <row r="28225" ht="15" customHeight="1" x14ac:dyDescent="0.3"/>
    <row r="28226" ht="15" customHeight="1" x14ac:dyDescent="0.3"/>
    <row r="28227" ht="15" customHeight="1" x14ac:dyDescent="0.3"/>
    <row r="28228" ht="15" customHeight="1" x14ac:dyDescent="0.3"/>
    <row r="28229" ht="15" customHeight="1" x14ac:dyDescent="0.3"/>
    <row r="28230" ht="15" customHeight="1" x14ac:dyDescent="0.3"/>
    <row r="28231" ht="15" customHeight="1" x14ac:dyDescent="0.3"/>
    <row r="28232" ht="15" customHeight="1" x14ac:dyDescent="0.3"/>
    <row r="28233" ht="15" customHeight="1" x14ac:dyDescent="0.3"/>
    <row r="28234" ht="15" customHeight="1" x14ac:dyDescent="0.3"/>
    <row r="28235" ht="15" customHeight="1" x14ac:dyDescent="0.3"/>
    <row r="28236" ht="15" customHeight="1" x14ac:dyDescent="0.3"/>
    <row r="28237" ht="15" customHeight="1" x14ac:dyDescent="0.3"/>
    <row r="28238" ht="15" customHeight="1" x14ac:dyDescent="0.3"/>
    <row r="28239" ht="15" customHeight="1" x14ac:dyDescent="0.3"/>
    <row r="28240" ht="15" customHeight="1" x14ac:dyDescent="0.3"/>
    <row r="28241" ht="15" customHeight="1" x14ac:dyDescent="0.3"/>
    <row r="28242" ht="15" customHeight="1" x14ac:dyDescent="0.3"/>
    <row r="28243" ht="15" customHeight="1" x14ac:dyDescent="0.3"/>
    <row r="28244" ht="15" customHeight="1" x14ac:dyDescent="0.3"/>
    <row r="28245" ht="15" customHeight="1" x14ac:dyDescent="0.3"/>
    <row r="28246" ht="15" customHeight="1" x14ac:dyDescent="0.3"/>
    <row r="28247" ht="15" customHeight="1" x14ac:dyDescent="0.3"/>
    <row r="28248" ht="15" customHeight="1" x14ac:dyDescent="0.3"/>
    <row r="28249" ht="15" customHeight="1" x14ac:dyDescent="0.3"/>
    <row r="28250" ht="15" customHeight="1" x14ac:dyDescent="0.3"/>
    <row r="28251" ht="15" customHeight="1" x14ac:dyDescent="0.3"/>
    <row r="28252" ht="15" customHeight="1" x14ac:dyDescent="0.3"/>
    <row r="28253" ht="15" customHeight="1" x14ac:dyDescent="0.3"/>
    <row r="28254" ht="15" customHeight="1" x14ac:dyDescent="0.3"/>
    <row r="28255" ht="15" customHeight="1" x14ac:dyDescent="0.3"/>
    <row r="28256" ht="15" customHeight="1" x14ac:dyDescent="0.3"/>
    <row r="28257" ht="15" customHeight="1" x14ac:dyDescent="0.3"/>
    <row r="28258" ht="15" customHeight="1" x14ac:dyDescent="0.3"/>
    <row r="28259" ht="15" customHeight="1" x14ac:dyDescent="0.3"/>
    <row r="28260" ht="15" customHeight="1" x14ac:dyDescent="0.3"/>
    <row r="28261" ht="15" customHeight="1" x14ac:dyDescent="0.3"/>
    <row r="28262" ht="15" customHeight="1" x14ac:dyDescent="0.3"/>
    <row r="28263" ht="15" customHeight="1" x14ac:dyDescent="0.3"/>
    <row r="28264" ht="15" customHeight="1" x14ac:dyDescent="0.3"/>
    <row r="28265" ht="15" customHeight="1" x14ac:dyDescent="0.3"/>
    <row r="28266" ht="15" customHeight="1" x14ac:dyDescent="0.3"/>
    <row r="28267" ht="15" customHeight="1" x14ac:dyDescent="0.3"/>
    <row r="28268" ht="15" customHeight="1" x14ac:dyDescent="0.3"/>
    <row r="28269" ht="15" customHeight="1" x14ac:dyDescent="0.3"/>
    <row r="28270" ht="15" customHeight="1" x14ac:dyDescent="0.3"/>
    <row r="28271" ht="15" customHeight="1" x14ac:dyDescent="0.3"/>
    <row r="28272" ht="15" customHeight="1" x14ac:dyDescent="0.3"/>
    <row r="28273" ht="15" customHeight="1" x14ac:dyDescent="0.3"/>
    <row r="28274" ht="15" customHeight="1" x14ac:dyDescent="0.3"/>
    <row r="28275" ht="15" customHeight="1" x14ac:dyDescent="0.3"/>
    <row r="28276" ht="15" customHeight="1" x14ac:dyDescent="0.3"/>
    <row r="28277" ht="15" customHeight="1" x14ac:dyDescent="0.3"/>
    <row r="28278" ht="15" customHeight="1" x14ac:dyDescent="0.3"/>
    <row r="28279" ht="15" customHeight="1" x14ac:dyDescent="0.3"/>
    <row r="28280" ht="15" customHeight="1" x14ac:dyDescent="0.3"/>
    <row r="28281" ht="15" customHeight="1" x14ac:dyDescent="0.3"/>
    <row r="28282" ht="15" customHeight="1" x14ac:dyDescent="0.3"/>
    <row r="28283" ht="15" customHeight="1" x14ac:dyDescent="0.3"/>
    <row r="28284" ht="15" customHeight="1" x14ac:dyDescent="0.3"/>
    <row r="28285" ht="15" customHeight="1" x14ac:dyDescent="0.3"/>
    <row r="28286" ht="15" customHeight="1" x14ac:dyDescent="0.3"/>
    <row r="28287" ht="15" customHeight="1" x14ac:dyDescent="0.3"/>
    <row r="28288" ht="15" customHeight="1" x14ac:dyDescent="0.3"/>
    <row r="28289" ht="15" customHeight="1" x14ac:dyDescent="0.3"/>
    <row r="28290" ht="15" customHeight="1" x14ac:dyDescent="0.3"/>
    <row r="28291" ht="15" customHeight="1" x14ac:dyDescent="0.3"/>
    <row r="28292" ht="15" customHeight="1" x14ac:dyDescent="0.3"/>
    <row r="28293" ht="15" customHeight="1" x14ac:dyDescent="0.3"/>
    <row r="28294" ht="15" customHeight="1" x14ac:dyDescent="0.3"/>
    <row r="28295" ht="15" customHeight="1" x14ac:dyDescent="0.3"/>
    <row r="28296" ht="15" customHeight="1" x14ac:dyDescent="0.3"/>
    <row r="28297" ht="15" customHeight="1" x14ac:dyDescent="0.3"/>
    <row r="28298" ht="15" customHeight="1" x14ac:dyDescent="0.3"/>
    <row r="28299" ht="15" customHeight="1" x14ac:dyDescent="0.3"/>
    <row r="28300" ht="15" customHeight="1" x14ac:dyDescent="0.3"/>
    <row r="28301" ht="15" customHeight="1" x14ac:dyDescent="0.3"/>
    <row r="28302" ht="15" customHeight="1" x14ac:dyDescent="0.3"/>
    <row r="28303" ht="15" customHeight="1" x14ac:dyDescent="0.3"/>
    <row r="28304" ht="15" customHeight="1" x14ac:dyDescent="0.3"/>
    <row r="28305" ht="15" customHeight="1" x14ac:dyDescent="0.3"/>
    <row r="28306" ht="15" customHeight="1" x14ac:dyDescent="0.3"/>
    <row r="28307" ht="15" customHeight="1" x14ac:dyDescent="0.3"/>
    <row r="28308" ht="15" customHeight="1" x14ac:dyDescent="0.3"/>
    <row r="28309" ht="15" customHeight="1" x14ac:dyDescent="0.3"/>
    <row r="28310" ht="15" customHeight="1" x14ac:dyDescent="0.3"/>
    <row r="28311" ht="15" customHeight="1" x14ac:dyDescent="0.3"/>
    <row r="28312" ht="15" customHeight="1" x14ac:dyDescent="0.3"/>
    <row r="28313" ht="15" customHeight="1" x14ac:dyDescent="0.3"/>
    <row r="28314" ht="15" customHeight="1" x14ac:dyDescent="0.3"/>
    <row r="28315" ht="15" customHeight="1" x14ac:dyDescent="0.3"/>
    <row r="28316" ht="15" customHeight="1" x14ac:dyDescent="0.3"/>
    <row r="28317" ht="15" customHeight="1" x14ac:dyDescent="0.3"/>
    <row r="28318" ht="15" customHeight="1" x14ac:dyDescent="0.3"/>
    <row r="28319" ht="15" customHeight="1" x14ac:dyDescent="0.3"/>
    <row r="28320" ht="15" customHeight="1" x14ac:dyDescent="0.3"/>
    <row r="28321" ht="15" customHeight="1" x14ac:dyDescent="0.3"/>
    <row r="28322" ht="15" customHeight="1" x14ac:dyDescent="0.3"/>
    <row r="28323" ht="15" customHeight="1" x14ac:dyDescent="0.3"/>
    <row r="28324" ht="15" customHeight="1" x14ac:dyDescent="0.3"/>
    <row r="28325" ht="15" customHeight="1" x14ac:dyDescent="0.3"/>
    <row r="28326" ht="15" customHeight="1" x14ac:dyDescent="0.3"/>
    <row r="28327" ht="15" customHeight="1" x14ac:dyDescent="0.3"/>
    <row r="28328" ht="15" customHeight="1" x14ac:dyDescent="0.3"/>
    <row r="28329" ht="15" customHeight="1" x14ac:dyDescent="0.3"/>
    <row r="28330" ht="15" customHeight="1" x14ac:dyDescent="0.3"/>
    <row r="28331" ht="15" customHeight="1" x14ac:dyDescent="0.3"/>
    <row r="28332" ht="15" customHeight="1" x14ac:dyDescent="0.3"/>
    <row r="28333" ht="15" customHeight="1" x14ac:dyDescent="0.3"/>
    <row r="28334" ht="15" customHeight="1" x14ac:dyDescent="0.3"/>
    <row r="28335" ht="15" customHeight="1" x14ac:dyDescent="0.3"/>
    <row r="28336" ht="15" customHeight="1" x14ac:dyDescent="0.3"/>
    <row r="28337" ht="15" customHeight="1" x14ac:dyDescent="0.3"/>
    <row r="28338" ht="15" customHeight="1" x14ac:dyDescent="0.3"/>
    <row r="28339" ht="15" customHeight="1" x14ac:dyDescent="0.3"/>
    <row r="28340" ht="15" customHeight="1" x14ac:dyDescent="0.3"/>
    <row r="28341" ht="15" customHeight="1" x14ac:dyDescent="0.3"/>
    <row r="28342" ht="15" customHeight="1" x14ac:dyDescent="0.3"/>
    <row r="28343" ht="15" customHeight="1" x14ac:dyDescent="0.3"/>
    <row r="28344" ht="15" customHeight="1" x14ac:dyDescent="0.3"/>
    <row r="28345" ht="15" customHeight="1" x14ac:dyDescent="0.3"/>
    <row r="28346" ht="15" customHeight="1" x14ac:dyDescent="0.3"/>
    <row r="28347" ht="15" customHeight="1" x14ac:dyDescent="0.3"/>
    <row r="28348" ht="15" customHeight="1" x14ac:dyDescent="0.3"/>
    <row r="28349" ht="15" customHeight="1" x14ac:dyDescent="0.3"/>
    <row r="28350" ht="15" customHeight="1" x14ac:dyDescent="0.3"/>
    <row r="28351" ht="15" customHeight="1" x14ac:dyDescent="0.3"/>
    <row r="28352" ht="15" customHeight="1" x14ac:dyDescent="0.3"/>
    <row r="28353" ht="15" customHeight="1" x14ac:dyDescent="0.3"/>
    <row r="28354" ht="15" customHeight="1" x14ac:dyDescent="0.3"/>
    <row r="28355" ht="15" customHeight="1" x14ac:dyDescent="0.3"/>
    <row r="28356" ht="15" customHeight="1" x14ac:dyDescent="0.3"/>
    <row r="28357" ht="15" customHeight="1" x14ac:dyDescent="0.3"/>
    <row r="28358" ht="15" customHeight="1" x14ac:dyDescent="0.3"/>
    <row r="28359" ht="15" customHeight="1" x14ac:dyDescent="0.3"/>
    <row r="28360" ht="15" customHeight="1" x14ac:dyDescent="0.3"/>
    <row r="28361" ht="15" customHeight="1" x14ac:dyDescent="0.3"/>
    <row r="28362" ht="15" customHeight="1" x14ac:dyDescent="0.3"/>
    <row r="28363" ht="15" customHeight="1" x14ac:dyDescent="0.3"/>
    <row r="28364" ht="15" customHeight="1" x14ac:dyDescent="0.3"/>
    <row r="28365" ht="15" customHeight="1" x14ac:dyDescent="0.3"/>
    <row r="28366" ht="15" customHeight="1" x14ac:dyDescent="0.3"/>
    <row r="28367" ht="15" customHeight="1" x14ac:dyDescent="0.3"/>
    <row r="28368" ht="15" customHeight="1" x14ac:dyDescent="0.3"/>
    <row r="28369" ht="15" customHeight="1" x14ac:dyDescent="0.3"/>
    <row r="28370" ht="15" customHeight="1" x14ac:dyDescent="0.3"/>
    <row r="28371" ht="15" customHeight="1" x14ac:dyDescent="0.3"/>
    <row r="28372" ht="15" customHeight="1" x14ac:dyDescent="0.3"/>
    <row r="28373" ht="15" customHeight="1" x14ac:dyDescent="0.3"/>
    <row r="28374" ht="15" customHeight="1" x14ac:dyDescent="0.3"/>
    <row r="28375" ht="15" customHeight="1" x14ac:dyDescent="0.3"/>
    <row r="28376" ht="15" customHeight="1" x14ac:dyDescent="0.3"/>
    <row r="28377" ht="15" customHeight="1" x14ac:dyDescent="0.3"/>
    <row r="28378" ht="15" customHeight="1" x14ac:dyDescent="0.3"/>
    <row r="28379" ht="15" customHeight="1" x14ac:dyDescent="0.3"/>
    <row r="28380" ht="15" customHeight="1" x14ac:dyDescent="0.3"/>
    <row r="28381" ht="15" customHeight="1" x14ac:dyDescent="0.3"/>
    <row r="28382" ht="15" customHeight="1" x14ac:dyDescent="0.3"/>
    <row r="28383" ht="15" customHeight="1" x14ac:dyDescent="0.3"/>
    <row r="28384" ht="15" customHeight="1" x14ac:dyDescent="0.3"/>
    <row r="28385" ht="15" customHeight="1" x14ac:dyDescent="0.3"/>
    <row r="28386" ht="15" customHeight="1" x14ac:dyDescent="0.3"/>
    <row r="28387" ht="15" customHeight="1" x14ac:dyDescent="0.3"/>
    <row r="28388" ht="15" customHeight="1" x14ac:dyDescent="0.3"/>
    <row r="28389" ht="15" customHeight="1" x14ac:dyDescent="0.3"/>
    <row r="28390" ht="15" customHeight="1" x14ac:dyDescent="0.3"/>
    <row r="28391" ht="15" customHeight="1" x14ac:dyDescent="0.3"/>
    <row r="28392" ht="15" customHeight="1" x14ac:dyDescent="0.3"/>
    <row r="28393" ht="15" customHeight="1" x14ac:dyDescent="0.3"/>
    <row r="28394" ht="15" customHeight="1" x14ac:dyDescent="0.3"/>
    <row r="28395" ht="15" customHeight="1" x14ac:dyDescent="0.3"/>
    <row r="28396" ht="15" customHeight="1" x14ac:dyDescent="0.3"/>
    <row r="28397" ht="15" customHeight="1" x14ac:dyDescent="0.3"/>
    <row r="28398" ht="15" customHeight="1" x14ac:dyDescent="0.3"/>
    <row r="28399" ht="15" customHeight="1" x14ac:dyDescent="0.3"/>
    <row r="28400" ht="15" customHeight="1" x14ac:dyDescent="0.3"/>
    <row r="28401" ht="15" customHeight="1" x14ac:dyDescent="0.3"/>
    <row r="28402" ht="15" customHeight="1" x14ac:dyDescent="0.3"/>
    <row r="28403" ht="15" customHeight="1" x14ac:dyDescent="0.3"/>
    <row r="28404" ht="15" customHeight="1" x14ac:dyDescent="0.3"/>
    <row r="28405" ht="15" customHeight="1" x14ac:dyDescent="0.3"/>
    <row r="28406" ht="15" customHeight="1" x14ac:dyDescent="0.3"/>
    <row r="28407" ht="15" customHeight="1" x14ac:dyDescent="0.3"/>
    <row r="28408" ht="15" customHeight="1" x14ac:dyDescent="0.3"/>
    <row r="28409" ht="15" customHeight="1" x14ac:dyDescent="0.3"/>
    <row r="28410" ht="15" customHeight="1" x14ac:dyDescent="0.3"/>
    <row r="28411" ht="15" customHeight="1" x14ac:dyDescent="0.3"/>
    <row r="28412" ht="15" customHeight="1" x14ac:dyDescent="0.3"/>
    <row r="28413" ht="15" customHeight="1" x14ac:dyDescent="0.3"/>
    <row r="28414" ht="15" customHeight="1" x14ac:dyDescent="0.3"/>
    <row r="28415" ht="15" customHeight="1" x14ac:dyDescent="0.3"/>
    <row r="28416" ht="15" customHeight="1" x14ac:dyDescent="0.3"/>
    <row r="28417" ht="15" customHeight="1" x14ac:dyDescent="0.3"/>
    <row r="28418" ht="15" customHeight="1" x14ac:dyDescent="0.3"/>
    <row r="28419" ht="15" customHeight="1" x14ac:dyDescent="0.3"/>
    <row r="28420" ht="15" customHeight="1" x14ac:dyDescent="0.3"/>
    <row r="28421" ht="15" customHeight="1" x14ac:dyDescent="0.3"/>
    <row r="28422" ht="15" customHeight="1" x14ac:dyDescent="0.3"/>
    <row r="28423" ht="15" customHeight="1" x14ac:dyDescent="0.3"/>
    <row r="28424" ht="15" customHeight="1" x14ac:dyDescent="0.3"/>
    <row r="28425" ht="15" customHeight="1" x14ac:dyDescent="0.3"/>
    <row r="28426" ht="15" customHeight="1" x14ac:dyDescent="0.3"/>
    <row r="28427" ht="15" customHeight="1" x14ac:dyDescent="0.3"/>
    <row r="28428" ht="15" customHeight="1" x14ac:dyDescent="0.3"/>
    <row r="28429" ht="15" customHeight="1" x14ac:dyDescent="0.3"/>
    <row r="28430" ht="15" customHeight="1" x14ac:dyDescent="0.3"/>
    <row r="28431" ht="15" customHeight="1" x14ac:dyDescent="0.3"/>
    <row r="28432" ht="15" customHeight="1" x14ac:dyDescent="0.3"/>
    <row r="28433" ht="15" customHeight="1" x14ac:dyDescent="0.3"/>
    <row r="28434" ht="15" customHeight="1" x14ac:dyDescent="0.3"/>
    <row r="28435" ht="15" customHeight="1" x14ac:dyDescent="0.3"/>
    <row r="28436" ht="15" customHeight="1" x14ac:dyDescent="0.3"/>
    <row r="28437" ht="15" customHeight="1" x14ac:dyDescent="0.3"/>
    <row r="28438" ht="15" customHeight="1" x14ac:dyDescent="0.3"/>
    <row r="28439" ht="15" customHeight="1" x14ac:dyDescent="0.3"/>
    <row r="28440" ht="15" customHeight="1" x14ac:dyDescent="0.3"/>
    <row r="28441" ht="15" customHeight="1" x14ac:dyDescent="0.3"/>
    <row r="28442" ht="15" customHeight="1" x14ac:dyDescent="0.3"/>
    <row r="28443" ht="15" customHeight="1" x14ac:dyDescent="0.3"/>
    <row r="28444" ht="15" customHeight="1" x14ac:dyDescent="0.3"/>
    <row r="28445" ht="15" customHeight="1" x14ac:dyDescent="0.3"/>
    <row r="28446" ht="15" customHeight="1" x14ac:dyDescent="0.3"/>
    <row r="28447" ht="15" customHeight="1" x14ac:dyDescent="0.3"/>
    <row r="28448" ht="15" customHeight="1" x14ac:dyDescent="0.3"/>
    <row r="28449" ht="15" customHeight="1" x14ac:dyDescent="0.3"/>
    <row r="28450" ht="15" customHeight="1" x14ac:dyDescent="0.3"/>
    <row r="28451" ht="15" customHeight="1" x14ac:dyDescent="0.3"/>
    <row r="28452" ht="15" customHeight="1" x14ac:dyDescent="0.3"/>
    <row r="28453" ht="15" customHeight="1" x14ac:dyDescent="0.3"/>
    <row r="28454" ht="15" customHeight="1" x14ac:dyDescent="0.3"/>
    <row r="28455" ht="15" customHeight="1" x14ac:dyDescent="0.3"/>
    <row r="28456" ht="15" customHeight="1" x14ac:dyDescent="0.3"/>
    <row r="28457" ht="15" customHeight="1" x14ac:dyDescent="0.3"/>
    <row r="28458" ht="15" customHeight="1" x14ac:dyDescent="0.3"/>
    <row r="28459" ht="15" customHeight="1" x14ac:dyDescent="0.3"/>
    <row r="28460" ht="15" customHeight="1" x14ac:dyDescent="0.3"/>
    <row r="28461" ht="15" customHeight="1" x14ac:dyDescent="0.3"/>
    <row r="28462" ht="15" customHeight="1" x14ac:dyDescent="0.3"/>
    <row r="28463" ht="15" customHeight="1" x14ac:dyDescent="0.3"/>
    <row r="28464" ht="15" customHeight="1" x14ac:dyDescent="0.3"/>
    <row r="28465" ht="15" customHeight="1" x14ac:dyDescent="0.3"/>
    <row r="28466" ht="15" customHeight="1" x14ac:dyDescent="0.3"/>
    <row r="28467" ht="15" customHeight="1" x14ac:dyDescent="0.3"/>
    <row r="28468" ht="15" customHeight="1" x14ac:dyDescent="0.3"/>
    <row r="28469" ht="15" customHeight="1" x14ac:dyDescent="0.3"/>
    <row r="28470" ht="15" customHeight="1" x14ac:dyDescent="0.3"/>
    <row r="28471" ht="15" customHeight="1" x14ac:dyDescent="0.3"/>
    <row r="28472" ht="15" customHeight="1" x14ac:dyDescent="0.3"/>
    <row r="28473" ht="15" customHeight="1" x14ac:dyDescent="0.3"/>
    <row r="28474" ht="15" customHeight="1" x14ac:dyDescent="0.3"/>
    <row r="28475" ht="15" customHeight="1" x14ac:dyDescent="0.3"/>
    <row r="28476" ht="15" customHeight="1" x14ac:dyDescent="0.3"/>
    <row r="28477" ht="15" customHeight="1" x14ac:dyDescent="0.3"/>
    <row r="28478" ht="15" customHeight="1" x14ac:dyDescent="0.3"/>
    <row r="28479" ht="15" customHeight="1" x14ac:dyDescent="0.3"/>
    <row r="28480" ht="15" customHeight="1" x14ac:dyDescent="0.3"/>
    <row r="28481" ht="15" customHeight="1" x14ac:dyDescent="0.3"/>
    <row r="28482" ht="15" customHeight="1" x14ac:dyDescent="0.3"/>
    <row r="28483" ht="15" customHeight="1" x14ac:dyDescent="0.3"/>
    <row r="28484" ht="15" customHeight="1" x14ac:dyDescent="0.3"/>
    <row r="28485" ht="15" customHeight="1" x14ac:dyDescent="0.3"/>
    <row r="28486" ht="15" customHeight="1" x14ac:dyDescent="0.3"/>
    <row r="28487" ht="15" customHeight="1" x14ac:dyDescent="0.3"/>
    <row r="28488" ht="15" customHeight="1" x14ac:dyDescent="0.3"/>
    <row r="28489" ht="15" customHeight="1" x14ac:dyDescent="0.3"/>
    <row r="28490" ht="15" customHeight="1" x14ac:dyDescent="0.3"/>
    <row r="28491" ht="15" customHeight="1" x14ac:dyDescent="0.3"/>
    <row r="28492" ht="15" customHeight="1" x14ac:dyDescent="0.3"/>
    <row r="28493" ht="15" customHeight="1" x14ac:dyDescent="0.3"/>
    <row r="28494" ht="15" customHeight="1" x14ac:dyDescent="0.3"/>
    <row r="28495" ht="15" customHeight="1" x14ac:dyDescent="0.3"/>
    <row r="28496" ht="15" customHeight="1" x14ac:dyDescent="0.3"/>
    <row r="28497" ht="15" customHeight="1" x14ac:dyDescent="0.3"/>
    <row r="28498" ht="15" customHeight="1" x14ac:dyDescent="0.3"/>
    <row r="28499" ht="15" customHeight="1" x14ac:dyDescent="0.3"/>
    <row r="28500" ht="15" customHeight="1" x14ac:dyDescent="0.3"/>
    <row r="28501" ht="15" customHeight="1" x14ac:dyDescent="0.3"/>
    <row r="28502" ht="15" customHeight="1" x14ac:dyDescent="0.3"/>
    <row r="28503" ht="15" customHeight="1" x14ac:dyDescent="0.3"/>
    <row r="28504" ht="15" customHeight="1" x14ac:dyDescent="0.3"/>
    <row r="28505" ht="15" customHeight="1" x14ac:dyDescent="0.3"/>
    <row r="28506" ht="15" customHeight="1" x14ac:dyDescent="0.3"/>
    <row r="28507" ht="15" customHeight="1" x14ac:dyDescent="0.3"/>
    <row r="28508" ht="15" customHeight="1" x14ac:dyDescent="0.3"/>
    <row r="28509" ht="15" customHeight="1" x14ac:dyDescent="0.3"/>
    <row r="28510" ht="15" customHeight="1" x14ac:dyDescent="0.3"/>
    <row r="28511" ht="15" customHeight="1" x14ac:dyDescent="0.3"/>
    <row r="28512" ht="15" customHeight="1" x14ac:dyDescent="0.3"/>
    <row r="28513" ht="15" customHeight="1" x14ac:dyDescent="0.3"/>
    <row r="28514" ht="15" customHeight="1" x14ac:dyDescent="0.3"/>
    <row r="28515" ht="15" customHeight="1" x14ac:dyDescent="0.3"/>
    <row r="28516" ht="15" customHeight="1" x14ac:dyDescent="0.3"/>
    <row r="28517" ht="15" customHeight="1" x14ac:dyDescent="0.3"/>
    <row r="28518" ht="15" customHeight="1" x14ac:dyDescent="0.3"/>
    <row r="28519" ht="15" customHeight="1" x14ac:dyDescent="0.3"/>
    <row r="28520" ht="15" customHeight="1" x14ac:dyDescent="0.3"/>
    <row r="28521" ht="15" customHeight="1" x14ac:dyDescent="0.3"/>
    <row r="28522" ht="15" customHeight="1" x14ac:dyDescent="0.3"/>
    <row r="28523" ht="15" customHeight="1" x14ac:dyDescent="0.3"/>
    <row r="28524" ht="15" customHeight="1" x14ac:dyDescent="0.3"/>
    <row r="28525" ht="15" customHeight="1" x14ac:dyDescent="0.3"/>
    <row r="28526" ht="15" customHeight="1" x14ac:dyDescent="0.3"/>
    <row r="28527" ht="15" customHeight="1" x14ac:dyDescent="0.3"/>
    <row r="28528" ht="15" customHeight="1" x14ac:dyDescent="0.3"/>
    <row r="28529" ht="15" customHeight="1" x14ac:dyDescent="0.3"/>
    <row r="28530" ht="15" customHeight="1" x14ac:dyDescent="0.3"/>
    <row r="28531" ht="15" customHeight="1" x14ac:dyDescent="0.3"/>
    <row r="28532" ht="15" customHeight="1" x14ac:dyDescent="0.3"/>
    <row r="28533" ht="15" customHeight="1" x14ac:dyDescent="0.3"/>
    <row r="28534" ht="15" customHeight="1" x14ac:dyDescent="0.3"/>
    <row r="28535" ht="15" customHeight="1" x14ac:dyDescent="0.3"/>
    <row r="28536" ht="15" customHeight="1" x14ac:dyDescent="0.3"/>
    <row r="28537" ht="15" customHeight="1" x14ac:dyDescent="0.3"/>
    <row r="28538" ht="15" customHeight="1" x14ac:dyDescent="0.3"/>
    <row r="28539" ht="15" customHeight="1" x14ac:dyDescent="0.3"/>
    <row r="28540" ht="15" customHeight="1" x14ac:dyDescent="0.3"/>
    <row r="28541" ht="15" customHeight="1" x14ac:dyDescent="0.3"/>
    <row r="28542" ht="15" customHeight="1" x14ac:dyDescent="0.3"/>
    <row r="28543" ht="15" customHeight="1" x14ac:dyDescent="0.3"/>
    <row r="28544" ht="15" customHeight="1" x14ac:dyDescent="0.3"/>
    <row r="28545" ht="15" customHeight="1" x14ac:dyDescent="0.3"/>
    <row r="28546" ht="15" customHeight="1" x14ac:dyDescent="0.3"/>
    <row r="28547" ht="15" customHeight="1" x14ac:dyDescent="0.3"/>
    <row r="28548" ht="15" customHeight="1" x14ac:dyDescent="0.3"/>
    <row r="28549" ht="15" customHeight="1" x14ac:dyDescent="0.3"/>
    <row r="28550" ht="15" customHeight="1" x14ac:dyDescent="0.3"/>
    <row r="28551" ht="15" customHeight="1" x14ac:dyDescent="0.3"/>
    <row r="28552" ht="15" customHeight="1" x14ac:dyDescent="0.3"/>
    <row r="28553" ht="15" customHeight="1" x14ac:dyDescent="0.3"/>
    <row r="28554" ht="15" customHeight="1" x14ac:dyDescent="0.3"/>
    <row r="28555" ht="15" customHeight="1" x14ac:dyDescent="0.3"/>
    <row r="28556" ht="15" customHeight="1" x14ac:dyDescent="0.3"/>
    <row r="28557" ht="15" customHeight="1" x14ac:dyDescent="0.3"/>
    <row r="28558" ht="15" customHeight="1" x14ac:dyDescent="0.3"/>
    <row r="28559" ht="15" customHeight="1" x14ac:dyDescent="0.3"/>
    <row r="28560" ht="15" customHeight="1" x14ac:dyDescent="0.3"/>
    <row r="28561" ht="15" customHeight="1" x14ac:dyDescent="0.3"/>
    <row r="28562" ht="15" customHeight="1" x14ac:dyDescent="0.3"/>
    <row r="28563" ht="15" customHeight="1" x14ac:dyDescent="0.3"/>
    <row r="28564" ht="15" customHeight="1" x14ac:dyDescent="0.3"/>
    <row r="28565" ht="15" customHeight="1" x14ac:dyDescent="0.3"/>
    <row r="28566" ht="15" customHeight="1" x14ac:dyDescent="0.3"/>
    <row r="28567" ht="15" customHeight="1" x14ac:dyDescent="0.3"/>
    <row r="28568" ht="15" customHeight="1" x14ac:dyDescent="0.3"/>
    <row r="28569" ht="15" customHeight="1" x14ac:dyDescent="0.3"/>
    <row r="28570" ht="15" customHeight="1" x14ac:dyDescent="0.3"/>
    <row r="28571" ht="15" customHeight="1" x14ac:dyDescent="0.3"/>
    <row r="28572" ht="15" customHeight="1" x14ac:dyDescent="0.3"/>
    <row r="28573" ht="15" customHeight="1" x14ac:dyDescent="0.3"/>
    <row r="28574" ht="15" customHeight="1" x14ac:dyDescent="0.3"/>
    <row r="28575" ht="15" customHeight="1" x14ac:dyDescent="0.3"/>
    <row r="28576" ht="15" customHeight="1" x14ac:dyDescent="0.3"/>
    <row r="28577" ht="15" customHeight="1" x14ac:dyDescent="0.3"/>
    <row r="28578" ht="15" customHeight="1" x14ac:dyDescent="0.3"/>
    <row r="28579" ht="15" customHeight="1" x14ac:dyDescent="0.3"/>
    <row r="28580" ht="15" customHeight="1" x14ac:dyDescent="0.3"/>
    <row r="28581" ht="15" customHeight="1" x14ac:dyDescent="0.3"/>
    <row r="28582" ht="15" customHeight="1" x14ac:dyDescent="0.3"/>
    <row r="28583" ht="15" customHeight="1" x14ac:dyDescent="0.3"/>
    <row r="28584" ht="15" customHeight="1" x14ac:dyDescent="0.3"/>
    <row r="28585" ht="15" customHeight="1" x14ac:dyDescent="0.3"/>
    <row r="28586" ht="15" customHeight="1" x14ac:dyDescent="0.3"/>
    <row r="28587" ht="15" customHeight="1" x14ac:dyDescent="0.3"/>
    <row r="28588" ht="15" customHeight="1" x14ac:dyDescent="0.3"/>
    <row r="28589" ht="15" customHeight="1" x14ac:dyDescent="0.3"/>
    <row r="28590" ht="15" customHeight="1" x14ac:dyDescent="0.3"/>
    <row r="28591" ht="15" customHeight="1" x14ac:dyDescent="0.3"/>
    <row r="28592" ht="15" customHeight="1" x14ac:dyDescent="0.3"/>
    <row r="28593" ht="15" customHeight="1" x14ac:dyDescent="0.3"/>
    <row r="28594" ht="15" customHeight="1" x14ac:dyDescent="0.3"/>
    <row r="28595" ht="15" customHeight="1" x14ac:dyDescent="0.3"/>
    <row r="28596" ht="15" customHeight="1" x14ac:dyDescent="0.3"/>
    <row r="28597" ht="15" customHeight="1" x14ac:dyDescent="0.3"/>
    <row r="28598" ht="15" customHeight="1" x14ac:dyDescent="0.3"/>
    <row r="28599" ht="15" customHeight="1" x14ac:dyDescent="0.3"/>
    <row r="28600" ht="15" customHeight="1" x14ac:dyDescent="0.3"/>
    <row r="28601" ht="15" customHeight="1" x14ac:dyDescent="0.3"/>
    <row r="28602" ht="15" customHeight="1" x14ac:dyDescent="0.3"/>
    <row r="28603" ht="15" customHeight="1" x14ac:dyDescent="0.3"/>
    <row r="28604" ht="15" customHeight="1" x14ac:dyDescent="0.3"/>
    <row r="28605" ht="15" customHeight="1" x14ac:dyDescent="0.3"/>
    <row r="28606" ht="15" customHeight="1" x14ac:dyDescent="0.3"/>
    <row r="28607" ht="15" customHeight="1" x14ac:dyDescent="0.3"/>
    <row r="28608" ht="15" customHeight="1" x14ac:dyDescent="0.3"/>
    <row r="28609" ht="15" customHeight="1" x14ac:dyDescent="0.3"/>
    <row r="28610" ht="15" customHeight="1" x14ac:dyDescent="0.3"/>
    <row r="28611" ht="15" customHeight="1" x14ac:dyDescent="0.3"/>
    <row r="28612" ht="15" customHeight="1" x14ac:dyDescent="0.3"/>
    <row r="28613" ht="15" customHeight="1" x14ac:dyDescent="0.3"/>
    <row r="28614" ht="15" customHeight="1" x14ac:dyDescent="0.3"/>
    <row r="28615" ht="15" customHeight="1" x14ac:dyDescent="0.3"/>
    <row r="28616" ht="15" customHeight="1" x14ac:dyDescent="0.3"/>
    <row r="28617" ht="15" customHeight="1" x14ac:dyDescent="0.3"/>
    <row r="28618" ht="15" customHeight="1" x14ac:dyDescent="0.3"/>
    <row r="28619" ht="15" customHeight="1" x14ac:dyDescent="0.3"/>
    <row r="28620" ht="15" customHeight="1" x14ac:dyDescent="0.3"/>
    <row r="28621" ht="15" customHeight="1" x14ac:dyDescent="0.3"/>
    <row r="28622" ht="15" customHeight="1" x14ac:dyDescent="0.3"/>
    <row r="28623" ht="15" customHeight="1" x14ac:dyDescent="0.3"/>
    <row r="28624" ht="15" customHeight="1" x14ac:dyDescent="0.3"/>
    <row r="28625" ht="15" customHeight="1" x14ac:dyDescent="0.3"/>
    <row r="28626" ht="15" customHeight="1" x14ac:dyDescent="0.3"/>
    <row r="28627" ht="15" customHeight="1" x14ac:dyDescent="0.3"/>
    <row r="28628" ht="15" customHeight="1" x14ac:dyDescent="0.3"/>
    <row r="28629" ht="15" customHeight="1" x14ac:dyDescent="0.3"/>
    <row r="28630" ht="15" customHeight="1" x14ac:dyDescent="0.3"/>
    <row r="28631" ht="15" customHeight="1" x14ac:dyDescent="0.3"/>
    <row r="28632" ht="15" customHeight="1" x14ac:dyDescent="0.3"/>
    <row r="28633" ht="15" customHeight="1" x14ac:dyDescent="0.3"/>
    <row r="28634" ht="15" customHeight="1" x14ac:dyDescent="0.3"/>
    <row r="28635" ht="15" customHeight="1" x14ac:dyDescent="0.3"/>
    <row r="28636" ht="15" customHeight="1" x14ac:dyDescent="0.3"/>
    <row r="28637" ht="15" customHeight="1" x14ac:dyDescent="0.3"/>
    <row r="28638" ht="15" customHeight="1" x14ac:dyDescent="0.3"/>
    <row r="28639" ht="15" customHeight="1" x14ac:dyDescent="0.3"/>
    <row r="28640" ht="15" customHeight="1" x14ac:dyDescent="0.3"/>
    <row r="28641" ht="15" customHeight="1" x14ac:dyDescent="0.3"/>
    <row r="28642" ht="15" customHeight="1" x14ac:dyDescent="0.3"/>
    <row r="28643" ht="15" customHeight="1" x14ac:dyDescent="0.3"/>
    <row r="28644" ht="15" customHeight="1" x14ac:dyDescent="0.3"/>
    <row r="28645" ht="15" customHeight="1" x14ac:dyDescent="0.3"/>
    <row r="28646" ht="15" customHeight="1" x14ac:dyDescent="0.3"/>
    <row r="28647" ht="15" customHeight="1" x14ac:dyDescent="0.3"/>
    <row r="28648" ht="15" customHeight="1" x14ac:dyDescent="0.3"/>
    <row r="28649" ht="15" customHeight="1" x14ac:dyDescent="0.3"/>
    <row r="28650" ht="15" customHeight="1" x14ac:dyDescent="0.3"/>
    <row r="28651" ht="15" customHeight="1" x14ac:dyDescent="0.3"/>
    <row r="28652" ht="15" customHeight="1" x14ac:dyDescent="0.3"/>
    <row r="28653" ht="15" customHeight="1" x14ac:dyDescent="0.3"/>
    <row r="28654" ht="15" customHeight="1" x14ac:dyDescent="0.3"/>
    <row r="28655" ht="15" customHeight="1" x14ac:dyDescent="0.3"/>
    <row r="28656" ht="15" customHeight="1" x14ac:dyDescent="0.3"/>
    <row r="28657" ht="15" customHeight="1" x14ac:dyDescent="0.3"/>
    <row r="28658" ht="15" customHeight="1" x14ac:dyDescent="0.3"/>
    <row r="28659" ht="15" customHeight="1" x14ac:dyDescent="0.3"/>
    <row r="28660" ht="15" customHeight="1" x14ac:dyDescent="0.3"/>
    <row r="28661" ht="15" customHeight="1" x14ac:dyDescent="0.3"/>
    <row r="28662" ht="15" customHeight="1" x14ac:dyDescent="0.3"/>
    <row r="28663" ht="15" customHeight="1" x14ac:dyDescent="0.3"/>
    <row r="28664" ht="15" customHeight="1" x14ac:dyDescent="0.3"/>
    <row r="28665" ht="15" customHeight="1" x14ac:dyDescent="0.3"/>
    <row r="28666" ht="15" customHeight="1" x14ac:dyDescent="0.3"/>
    <row r="28667" ht="15" customHeight="1" x14ac:dyDescent="0.3"/>
    <row r="28668" ht="15" customHeight="1" x14ac:dyDescent="0.3"/>
    <row r="28669" ht="15" customHeight="1" x14ac:dyDescent="0.3"/>
    <row r="28670" ht="15" customHeight="1" x14ac:dyDescent="0.3"/>
    <row r="28671" ht="15" customHeight="1" x14ac:dyDescent="0.3"/>
    <row r="28672" ht="15" customHeight="1" x14ac:dyDescent="0.3"/>
    <row r="28673" ht="15" customHeight="1" x14ac:dyDescent="0.3"/>
    <row r="28674" ht="15" customHeight="1" x14ac:dyDescent="0.3"/>
    <row r="28675" ht="15" customHeight="1" x14ac:dyDescent="0.3"/>
    <row r="28676" ht="15" customHeight="1" x14ac:dyDescent="0.3"/>
    <row r="28677" ht="15" customHeight="1" x14ac:dyDescent="0.3"/>
    <row r="28678" ht="15" customHeight="1" x14ac:dyDescent="0.3"/>
    <row r="28679" ht="15" customHeight="1" x14ac:dyDescent="0.3"/>
    <row r="28680" ht="15" customHeight="1" x14ac:dyDescent="0.3"/>
    <row r="28681" ht="15" customHeight="1" x14ac:dyDescent="0.3"/>
    <row r="28682" ht="15" customHeight="1" x14ac:dyDescent="0.3"/>
    <row r="28683" ht="15" customHeight="1" x14ac:dyDescent="0.3"/>
    <row r="28684" ht="15" customHeight="1" x14ac:dyDescent="0.3"/>
    <row r="28685" ht="15" customHeight="1" x14ac:dyDescent="0.3"/>
    <row r="28686" ht="15" customHeight="1" x14ac:dyDescent="0.3"/>
    <row r="28687" ht="15" customHeight="1" x14ac:dyDescent="0.3"/>
    <row r="28688" ht="15" customHeight="1" x14ac:dyDescent="0.3"/>
    <row r="28689" ht="15" customHeight="1" x14ac:dyDescent="0.3"/>
    <row r="28690" ht="15" customHeight="1" x14ac:dyDescent="0.3"/>
    <row r="28691" ht="15" customHeight="1" x14ac:dyDescent="0.3"/>
    <row r="28692" ht="15" customHeight="1" x14ac:dyDescent="0.3"/>
    <row r="28693" ht="15" customHeight="1" x14ac:dyDescent="0.3"/>
    <row r="28694" ht="15" customHeight="1" x14ac:dyDescent="0.3"/>
    <row r="28695" ht="15" customHeight="1" x14ac:dyDescent="0.3"/>
    <row r="28696" ht="15" customHeight="1" x14ac:dyDescent="0.3"/>
    <row r="28697" ht="15" customHeight="1" x14ac:dyDescent="0.3"/>
    <row r="28698" ht="15" customHeight="1" x14ac:dyDescent="0.3"/>
    <row r="28699" ht="15" customHeight="1" x14ac:dyDescent="0.3"/>
    <row r="28700" ht="15" customHeight="1" x14ac:dyDescent="0.3"/>
    <row r="28701" ht="15" customHeight="1" x14ac:dyDescent="0.3"/>
    <row r="28702" ht="15" customHeight="1" x14ac:dyDescent="0.3"/>
    <row r="28703" ht="15" customHeight="1" x14ac:dyDescent="0.3"/>
    <row r="28704" ht="15" customHeight="1" x14ac:dyDescent="0.3"/>
    <row r="28705" ht="15" customHeight="1" x14ac:dyDescent="0.3"/>
    <row r="28706" ht="15" customHeight="1" x14ac:dyDescent="0.3"/>
    <row r="28707" ht="15" customHeight="1" x14ac:dyDescent="0.3"/>
    <row r="28708" ht="15" customHeight="1" x14ac:dyDescent="0.3"/>
    <row r="28709" ht="15" customHeight="1" x14ac:dyDescent="0.3"/>
    <row r="28710" ht="15" customHeight="1" x14ac:dyDescent="0.3"/>
    <row r="28711" ht="15" customHeight="1" x14ac:dyDescent="0.3"/>
    <row r="28712" ht="15" customHeight="1" x14ac:dyDescent="0.3"/>
    <row r="28713" ht="15" customHeight="1" x14ac:dyDescent="0.3"/>
    <row r="28714" ht="15" customHeight="1" x14ac:dyDescent="0.3"/>
    <row r="28715" ht="15" customHeight="1" x14ac:dyDescent="0.3"/>
    <row r="28716" ht="15" customHeight="1" x14ac:dyDescent="0.3"/>
    <row r="28717" ht="15" customHeight="1" x14ac:dyDescent="0.3"/>
    <row r="28718" ht="15" customHeight="1" x14ac:dyDescent="0.3"/>
    <row r="28719" ht="15" customHeight="1" x14ac:dyDescent="0.3"/>
    <row r="28720" ht="15" customHeight="1" x14ac:dyDescent="0.3"/>
    <row r="28721" ht="15" customHeight="1" x14ac:dyDescent="0.3"/>
    <row r="28722" ht="15" customHeight="1" x14ac:dyDescent="0.3"/>
    <row r="28723" ht="15" customHeight="1" x14ac:dyDescent="0.3"/>
    <row r="28724" ht="15" customHeight="1" x14ac:dyDescent="0.3"/>
    <row r="28725" ht="15" customHeight="1" x14ac:dyDescent="0.3"/>
    <row r="28726" ht="15" customHeight="1" x14ac:dyDescent="0.3"/>
    <row r="28727" ht="15" customHeight="1" x14ac:dyDescent="0.3"/>
    <row r="28728" ht="15" customHeight="1" x14ac:dyDescent="0.3"/>
    <row r="28729" ht="15" customHeight="1" x14ac:dyDescent="0.3"/>
    <row r="28730" ht="15" customHeight="1" x14ac:dyDescent="0.3"/>
    <row r="28731" ht="15" customHeight="1" x14ac:dyDescent="0.3"/>
    <row r="28732" ht="15" customHeight="1" x14ac:dyDescent="0.3"/>
    <row r="28733" ht="15" customHeight="1" x14ac:dyDescent="0.3"/>
    <row r="28734" ht="15" customHeight="1" x14ac:dyDescent="0.3"/>
    <row r="28735" ht="15" customHeight="1" x14ac:dyDescent="0.3"/>
    <row r="28736" ht="15" customHeight="1" x14ac:dyDescent="0.3"/>
    <row r="28737" ht="15" customHeight="1" x14ac:dyDescent="0.3"/>
    <row r="28738" ht="15" customHeight="1" x14ac:dyDescent="0.3"/>
    <row r="28739" ht="15" customHeight="1" x14ac:dyDescent="0.3"/>
    <row r="28740" ht="15" customHeight="1" x14ac:dyDescent="0.3"/>
    <row r="28741" ht="15" customHeight="1" x14ac:dyDescent="0.3"/>
    <row r="28742" ht="15" customHeight="1" x14ac:dyDescent="0.3"/>
    <row r="28743" ht="15" customHeight="1" x14ac:dyDescent="0.3"/>
    <row r="28744" ht="15" customHeight="1" x14ac:dyDescent="0.3"/>
    <row r="28745" ht="15" customHeight="1" x14ac:dyDescent="0.3"/>
    <row r="28746" ht="15" customHeight="1" x14ac:dyDescent="0.3"/>
    <row r="28747" ht="15" customHeight="1" x14ac:dyDescent="0.3"/>
    <row r="28748" ht="15" customHeight="1" x14ac:dyDescent="0.3"/>
    <row r="28749" ht="15" customHeight="1" x14ac:dyDescent="0.3"/>
    <row r="28750" ht="15" customHeight="1" x14ac:dyDescent="0.3"/>
    <row r="28751" ht="15" customHeight="1" x14ac:dyDescent="0.3"/>
    <row r="28752" ht="15" customHeight="1" x14ac:dyDescent="0.3"/>
    <row r="28753" ht="15" customHeight="1" x14ac:dyDescent="0.3"/>
    <row r="28754" ht="15" customHeight="1" x14ac:dyDescent="0.3"/>
    <row r="28755" ht="15" customHeight="1" x14ac:dyDescent="0.3"/>
    <row r="28756" ht="15" customHeight="1" x14ac:dyDescent="0.3"/>
    <row r="28757" ht="15" customHeight="1" x14ac:dyDescent="0.3"/>
    <row r="28758" ht="15" customHeight="1" x14ac:dyDescent="0.3"/>
    <row r="28759" ht="15" customHeight="1" x14ac:dyDescent="0.3"/>
    <row r="28760" ht="15" customHeight="1" x14ac:dyDescent="0.3"/>
    <row r="28761" ht="15" customHeight="1" x14ac:dyDescent="0.3"/>
    <row r="28762" ht="15" customHeight="1" x14ac:dyDescent="0.3"/>
    <row r="28763" ht="15" customHeight="1" x14ac:dyDescent="0.3"/>
    <row r="28764" ht="15" customHeight="1" x14ac:dyDescent="0.3"/>
    <row r="28765" ht="15" customHeight="1" x14ac:dyDescent="0.3"/>
    <row r="28766" ht="15" customHeight="1" x14ac:dyDescent="0.3"/>
    <row r="28767" ht="15" customHeight="1" x14ac:dyDescent="0.3"/>
    <row r="28768" ht="15" customHeight="1" x14ac:dyDescent="0.3"/>
    <row r="28769" ht="15" customHeight="1" x14ac:dyDescent="0.3"/>
    <row r="28770" ht="15" customHeight="1" x14ac:dyDescent="0.3"/>
    <row r="28771" ht="15" customHeight="1" x14ac:dyDescent="0.3"/>
    <row r="28772" ht="15" customHeight="1" x14ac:dyDescent="0.3"/>
    <row r="28773" ht="15" customHeight="1" x14ac:dyDescent="0.3"/>
    <row r="28774" ht="15" customHeight="1" x14ac:dyDescent="0.3"/>
    <row r="28775" ht="15" customHeight="1" x14ac:dyDescent="0.3"/>
    <row r="28776" ht="15" customHeight="1" x14ac:dyDescent="0.3"/>
    <row r="28777" ht="15" customHeight="1" x14ac:dyDescent="0.3"/>
    <row r="28778" ht="15" customHeight="1" x14ac:dyDescent="0.3"/>
    <row r="28779" ht="15" customHeight="1" x14ac:dyDescent="0.3"/>
    <row r="28780" ht="15" customHeight="1" x14ac:dyDescent="0.3"/>
    <row r="28781" ht="15" customHeight="1" x14ac:dyDescent="0.3"/>
    <row r="28782" ht="15" customHeight="1" x14ac:dyDescent="0.3"/>
    <row r="28783" ht="15" customHeight="1" x14ac:dyDescent="0.3"/>
    <row r="28784" ht="15" customHeight="1" x14ac:dyDescent="0.3"/>
    <row r="28785" ht="15" customHeight="1" x14ac:dyDescent="0.3"/>
    <row r="28786" ht="15" customHeight="1" x14ac:dyDescent="0.3"/>
    <row r="28787" ht="15" customHeight="1" x14ac:dyDescent="0.3"/>
    <row r="28788" ht="15" customHeight="1" x14ac:dyDescent="0.3"/>
    <row r="28789" ht="15" customHeight="1" x14ac:dyDescent="0.3"/>
    <row r="28790" ht="15" customHeight="1" x14ac:dyDescent="0.3"/>
    <row r="28791" ht="15" customHeight="1" x14ac:dyDescent="0.3"/>
    <row r="28792" ht="15" customHeight="1" x14ac:dyDescent="0.3"/>
    <row r="28793" ht="15" customHeight="1" x14ac:dyDescent="0.3"/>
    <row r="28794" ht="15" customHeight="1" x14ac:dyDescent="0.3"/>
    <row r="28795" ht="15" customHeight="1" x14ac:dyDescent="0.3"/>
    <row r="28796" ht="15" customHeight="1" x14ac:dyDescent="0.3"/>
    <row r="28797" ht="15" customHeight="1" x14ac:dyDescent="0.3"/>
    <row r="28798" ht="15" customHeight="1" x14ac:dyDescent="0.3"/>
    <row r="28799" ht="15" customHeight="1" x14ac:dyDescent="0.3"/>
    <row r="28800" ht="15" customHeight="1" x14ac:dyDescent="0.3"/>
    <row r="28801" ht="15" customHeight="1" x14ac:dyDescent="0.3"/>
    <row r="28802" ht="15" customHeight="1" x14ac:dyDescent="0.3"/>
    <row r="28803" ht="15" customHeight="1" x14ac:dyDescent="0.3"/>
    <row r="28804" ht="15" customHeight="1" x14ac:dyDescent="0.3"/>
    <row r="28805" ht="15" customHeight="1" x14ac:dyDescent="0.3"/>
    <row r="28806" ht="15" customHeight="1" x14ac:dyDescent="0.3"/>
    <row r="28807" ht="15" customHeight="1" x14ac:dyDescent="0.3"/>
    <row r="28808" ht="15" customHeight="1" x14ac:dyDescent="0.3"/>
    <row r="28809" ht="15" customHeight="1" x14ac:dyDescent="0.3"/>
    <row r="28810" ht="15" customHeight="1" x14ac:dyDescent="0.3"/>
    <row r="28811" ht="15" customHeight="1" x14ac:dyDescent="0.3"/>
    <row r="28812" ht="15" customHeight="1" x14ac:dyDescent="0.3"/>
    <row r="28813" ht="15" customHeight="1" x14ac:dyDescent="0.3"/>
    <row r="28814" ht="15" customHeight="1" x14ac:dyDescent="0.3"/>
    <row r="28815" ht="15" customHeight="1" x14ac:dyDescent="0.3"/>
    <row r="28816" ht="15" customHeight="1" x14ac:dyDescent="0.3"/>
    <row r="28817" ht="15" customHeight="1" x14ac:dyDescent="0.3"/>
    <row r="28818" ht="15" customHeight="1" x14ac:dyDescent="0.3"/>
    <row r="28819" ht="15" customHeight="1" x14ac:dyDescent="0.3"/>
    <row r="28820" ht="15" customHeight="1" x14ac:dyDescent="0.3"/>
    <row r="28821" ht="15" customHeight="1" x14ac:dyDescent="0.3"/>
    <row r="28822" ht="15" customHeight="1" x14ac:dyDescent="0.3"/>
    <row r="28823" ht="15" customHeight="1" x14ac:dyDescent="0.3"/>
    <row r="28824" ht="15" customHeight="1" x14ac:dyDescent="0.3"/>
    <row r="28825" ht="15" customHeight="1" x14ac:dyDescent="0.3"/>
    <row r="28826" ht="15" customHeight="1" x14ac:dyDescent="0.3"/>
    <row r="28827" ht="15" customHeight="1" x14ac:dyDescent="0.3"/>
    <row r="28828" ht="15" customHeight="1" x14ac:dyDescent="0.3"/>
    <row r="28829" ht="15" customHeight="1" x14ac:dyDescent="0.3"/>
    <row r="28830" ht="15" customHeight="1" x14ac:dyDescent="0.3"/>
    <row r="28831" ht="15" customHeight="1" x14ac:dyDescent="0.3"/>
    <row r="28832" ht="15" customHeight="1" x14ac:dyDescent="0.3"/>
    <row r="28833" ht="15" customHeight="1" x14ac:dyDescent="0.3"/>
    <row r="28834" ht="15" customHeight="1" x14ac:dyDescent="0.3"/>
    <row r="28835" ht="15" customHeight="1" x14ac:dyDescent="0.3"/>
    <row r="28836" ht="15" customHeight="1" x14ac:dyDescent="0.3"/>
    <row r="28837" ht="15" customHeight="1" x14ac:dyDescent="0.3"/>
    <row r="28838" ht="15" customHeight="1" x14ac:dyDescent="0.3"/>
    <row r="28839" ht="15" customHeight="1" x14ac:dyDescent="0.3"/>
    <row r="28840" ht="15" customHeight="1" x14ac:dyDescent="0.3"/>
    <row r="28841" ht="15" customHeight="1" x14ac:dyDescent="0.3"/>
    <row r="28842" ht="15" customHeight="1" x14ac:dyDescent="0.3"/>
    <row r="28843" ht="15" customHeight="1" x14ac:dyDescent="0.3"/>
    <row r="28844" ht="15" customHeight="1" x14ac:dyDescent="0.3"/>
    <row r="28845" ht="15" customHeight="1" x14ac:dyDescent="0.3"/>
    <row r="28846" ht="15" customHeight="1" x14ac:dyDescent="0.3"/>
    <row r="28847" ht="15" customHeight="1" x14ac:dyDescent="0.3"/>
    <row r="28848" ht="15" customHeight="1" x14ac:dyDescent="0.3"/>
    <row r="28849" ht="15" customHeight="1" x14ac:dyDescent="0.3"/>
    <row r="28850" ht="15" customHeight="1" x14ac:dyDescent="0.3"/>
    <row r="28851" ht="15" customHeight="1" x14ac:dyDescent="0.3"/>
    <row r="28852" ht="15" customHeight="1" x14ac:dyDescent="0.3"/>
    <row r="28853" ht="15" customHeight="1" x14ac:dyDescent="0.3"/>
    <row r="28854" ht="15" customHeight="1" x14ac:dyDescent="0.3"/>
    <row r="28855" ht="15" customHeight="1" x14ac:dyDescent="0.3"/>
    <row r="28856" ht="15" customHeight="1" x14ac:dyDescent="0.3"/>
    <row r="28857" ht="15" customHeight="1" x14ac:dyDescent="0.3"/>
    <row r="28858" ht="15" customHeight="1" x14ac:dyDescent="0.3"/>
    <row r="28859" ht="15" customHeight="1" x14ac:dyDescent="0.3"/>
    <row r="28860" ht="15" customHeight="1" x14ac:dyDescent="0.3"/>
    <row r="28861" ht="15" customHeight="1" x14ac:dyDescent="0.3"/>
    <row r="28862" ht="15" customHeight="1" x14ac:dyDescent="0.3"/>
    <row r="28863" ht="15" customHeight="1" x14ac:dyDescent="0.3"/>
    <row r="28864" ht="15" customHeight="1" x14ac:dyDescent="0.3"/>
    <row r="28865" ht="15" customHeight="1" x14ac:dyDescent="0.3"/>
    <row r="28866" ht="15" customHeight="1" x14ac:dyDescent="0.3"/>
    <row r="28867" ht="15" customHeight="1" x14ac:dyDescent="0.3"/>
    <row r="28868" ht="15" customHeight="1" x14ac:dyDescent="0.3"/>
    <row r="28869" ht="15" customHeight="1" x14ac:dyDescent="0.3"/>
    <row r="28870" ht="15" customHeight="1" x14ac:dyDescent="0.3"/>
    <row r="28871" ht="15" customHeight="1" x14ac:dyDescent="0.3"/>
    <row r="28872" ht="15" customHeight="1" x14ac:dyDescent="0.3"/>
    <row r="28873" ht="15" customHeight="1" x14ac:dyDescent="0.3"/>
    <row r="28874" ht="15" customHeight="1" x14ac:dyDescent="0.3"/>
    <row r="28875" ht="15" customHeight="1" x14ac:dyDescent="0.3"/>
    <row r="28876" ht="15" customHeight="1" x14ac:dyDescent="0.3"/>
    <row r="28877" ht="15" customHeight="1" x14ac:dyDescent="0.3"/>
    <row r="28878" ht="15" customHeight="1" x14ac:dyDescent="0.3"/>
    <row r="28879" ht="15" customHeight="1" x14ac:dyDescent="0.3"/>
    <row r="28880" ht="15" customHeight="1" x14ac:dyDescent="0.3"/>
    <row r="28881" ht="15" customHeight="1" x14ac:dyDescent="0.3"/>
    <row r="28882" ht="15" customHeight="1" x14ac:dyDescent="0.3"/>
    <row r="28883" ht="15" customHeight="1" x14ac:dyDescent="0.3"/>
    <row r="28884" ht="15" customHeight="1" x14ac:dyDescent="0.3"/>
    <row r="28885" ht="15" customHeight="1" x14ac:dyDescent="0.3"/>
    <row r="28886" ht="15" customHeight="1" x14ac:dyDescent="0.3"/>
    <row r="28887" ht="15" customHeight="1" x14ac:dyDescent="0.3"/>
    <row r="28888" ht="15" customHeight="1" x14ac:dyDescent="0.3"/>
    <row r="28889" ht="15" customHeight="1" x14ac:dyDescent="0.3"/>
    <row r="28890" ht="15" customHeight="1" x14ac:dyDescent="0.3"/>
    <row r="28891" ht="15" customHeight="1" x14ac:dyDescent="0.3"/>
    <row r="28892" ht="15" customHeight="1" x14ac:dyDescent="0.3"/>
    <row r="28893" ht="15" customHeight="1" x14ac:dyDescent="0.3"/>
    <row r="28894" ht="15" customHeight="1" x14ac:dyDescent="0.3"/>
    <row r="28895" ht="15" customHeight="1" x14ac:dyDescent="0.3"/>
    <row r="28896" ht="15" customHeight="1" x14ac:dyDescent="0.3"/>
    <row r="28897" ht="15" customHeight="1" x14ac:dyDescent="0.3"/>
    <row r="28898" ht="15" customHeight="1" x14ac:dyDescent="0.3"/>
    <row r="28899" ht="15" customHeight="1" x14ac:dyDescent="0.3"/>
    <row r="28900" ht="15" customHeight="1" x14ac:dyDescent="0.3"/>
    <row r="28901" ht="15" customHeight="1" x14ac:dyDescent="0.3"/>
    <row r="28902" ht="15" customHeight="1" x14ac:dyDescent="0.3"/>
    <row r="28903" ht="15" customHeight="1" x14ac:dyDescent="0.3"/>
    <row r="28904" ht="15" customHeight="1" x14ac:dyDescent="0.3"/>
    <row r="28905" ht="15" customHeight="1" x14ac:dyDescent="0.3"/>
    <row r="28906" ht="15" customHeight="1" x14ac:dyDescent="0.3"/>
    <row r="28907" ht="15" customHeight="1" x14ac:dyDescent="0.3"/>
    <row r="28908" ht="15" customHeight="1" x14ac:dyDescent="0.3"/>
    <row r="28909" ht="15" customHeight="1" x14ac:dyDescent="0.3"/>
    <row r="28910" ht="15" customHeight="1" x14ac:dyDescent="0.3"/>
    <row r="28911" ht="15" customHeight="1" x14ac:dyDescent="0.3"/>
    <row r="28912" ht="15" customHeight="1" x14ac:dyDescent="0.3"/>
    <row r="28913" ht="15" customHeight="1" x14ac:dyDescent="0.3"/>
    <row r="28914" ht="15" customHeight="1" x14ac:dyDescent="0.3"/>
    <row r="28915" ht="15" customHeight="1" x14ac:dyDescent="0.3"/>
    <row r="28916" ht="15" customHeight="1" x14ac:dyDescent="0.3"/>
    <row r="28917" ht="15" customHeight="1" x14ac:dyDescent="0.3"/>
    <row r="28918" ht="15" customHeight="1" x14ac:dyDescent="0.3"/>
    <row r="28919" ht="15" customHeight="1" x14ac:dyDescent="0.3"/>
    <row r="28920" ht="15" customHeight="1" x14ac:dyDescent="0.3"/>
    <row r="28921" ht="15" customHeight="1" x14ac:dyDescent="0.3"/>
    <row r="28922" ht="15" customHeight="1" x14ac:dyDescent="0.3"/>
    <row r="28923" ht="15" customHeight="1" x14ac:dyDescent="0.3"/>
    <row r="28924" ht="15" customHeight="1" x14ac:dyDescent="0.3"/>
    <row r="28925" ht="15" customHeight="1" x14ac:dyDescent="0.3"/>
    <row r="28926" ht="15" customHeight="1" x14ac:dyDescent="0.3"/>
    <row r="28927" ht="15" customHeight="1" x14ac:dyDescent="0.3"/>
    <row r="28928" ht="15" customHeight="1" x14ac:dyDescent="0.3"/>
    <row r="28929" ht="15" customHeight="1" x14ac:dyDescent="0.3"/>
    <row r="28930" ht="15" customHeight="1" x14ac:dyDescent="0.3"/>
    <row r="28931" ht="15" customHeight="1" x14ac:dyDescent="0.3"/>
    <row r="28932" ht="15" customHeight="1" x14ac:dyDescent="0.3"/>
    <row r="28933" ht="15" customHeight="1" x14ac:dyDescent="0.3"/>
    <row r="28934" ht="15" customHeight="1" x14ac:dyDescent="0.3"/>
    <row r="28935" ht="15" customHeight="1" x14ac:dyDescent="0.3"/>
    <row r="28936" ht="15" customHeight="1" x14ac:dyDescent="0.3"/>
    <row r="28937" ht="15" customHeight="1" x14ac:dyDescent="0.3"/>
    <row r="28938" ht="15" customHeight="1" x14ac:dyDescent="0.3"/>
    <row r="28939" ht="15" customHeight="1" x14ac:dyDescent="0.3"/>
    <row r="28940" ht="15" customHeight="1" x14ac:dyDescent="0.3"/>
    <row r="28941" ht="15" customHeight="1" x14ac:dyDescent="0.3"/>
    <row r="28942" ht="15" customHeight="1" x14ac:dyDescent="0.3"/>
    <row r="28943" ht="15" customHeight="1" x14ac:dyDescent="0.3"/>
    <row r="28944" ht="15" customHeight="1" x14ac:dyDescent="0.3"/>
    <row r="28945" ht="15" customHeight="1" x14ac:dyDescent="0.3"/>
    <row r="28946" ht="15" customHeight="1" x14ac:dyDescent="0.3"/>
    <row r="28947" ht="15" customHeight="1" x14ac:dyDescent="0.3"/>
    <row r="28948" ht="15" customHeight="1" x14ac:dyDescent="0.3"/>
    <row r="28949" ht="15" customHeight="1" x14ac:dyDescent="0.3"/>
    <row r="28950" ht="15" customHeight="1" x14ac:dyDescent="0.3"/>
    <row r="28951" ht="15" customHeight="1" x14ac:dyDescent="0.3"/>
    <row r="28952" ht="15" customHeight="1" x14ac:dyDescent="0.3"/>
    <row r="28953" ht="15" customHeight="1" x14ac:dyDescent="0.3"/>
    <row r="28954" ht="15" customHeight="1" x14ac:dyDescent="0.3"/>
    <row r="28955" ht="15" customHeight="1" x14ac:dyDescent="0.3"/>
    <row r="28956" ht="15" customHeight="1" x14ac:dyDescent="0.3"/>
    <row r="28957" ht="15" customHeight="1" x14ac:dyDescent="0.3"/>
    <row r="28958" ht="15" customHeight="1" x14ac:dyDescent="0.3"/>
    <row r="28959" ht="15" customHeight="1" x14ac:dyDescent="0.3"/>
    <row r="28960" ht="15" customHeight="1" x14ac:dyDescent="0.3"/>
    <row r="28961" ht="15" customHeight="1" x14ac:dyDescent="0.3"/>
    <row r="28962" ht="15" customHeight="1" x14ac:dyDescent="0.3"/>
    <row r="28963" ht="15" customHeight="1" x14ac:dyDescent="0.3"/>
    <row r="28964" ht="15" customHeight="1" x14ac:dyDescent="0.3"/>
    <row r="28965" ht="15" customHeight="1" x14ac:dyDescent="0.3"/>
    <row r="28966" ht="15" customHeight="1" x14ac:dyDescent="0.3"/>
    <row r="28967" ht="15" customHeight="1" x14ac:dyDescent="0.3"/>
    <row r="28968" ht="15" customHeight="1" x14ac:dyDescent="0.3"/>
    <row r="28969" ht="15" customHeight="1" x14ac:dyDescent="0.3"/>
    <row r="28970" ht="15" customHeight="1" x14ac:dyDescent="0.3"/>
    <row r="28971" ht="15" customHeight="1" x14ac:dyDescent="0.3"/>
    <row r="28972" ht="15" customHeight="1" x14ac:dyDescent="0.3"/>
    <row r="28973" ht="15" customHeight="1" x14ac:dyDescent="0.3"/>
    <row r="28974" ht="15" customHeight="1" x14ac:dyDescent="0.3"/>
    <row r="28975" ht="15" customHeight="1" x14ac:dyDescent="0.3"/>
    <row r="28976" ht="15" customHeight="1" x14ac:dyDescent="0.3"/>
    <row r="28977" ht="15" customHeight="1" x14ac:dyDescent="0.3"/>
    <row r="28978" ht="15" customHeight="1" x14ac:dyDescent="0.3"/>
    <row r="28979" ht="15" customHeight="1" x14ac:dyDescent="0.3"/>
    <row r="28980" ht="15" customHeight="1" x14ac:dyDescent="0.3"/>
    <row r="28981" ht="15" customHeight="1" x14ac:dyDescent="0.3"/>
    <row r="28982" ht="15" customHeight="1" x14ac:dyDescent="0.3"/>
    <row r="28983" ht="15" customHeight="1" x14ac:dyDescent="0.3"/>
    <row r="28984" ht="15" customHeight="1" x14ac:dyDescent="0.3"/>
    <row r="28985" ht="15" customHeight="1" x14ac:dyDescent="0.3"/>
    <row r="28986" ht="15" customHeight="1" x14ac:dyDescent="0.3"/>
    <row r="28987" ht="15" customHeight="1" x14ac:dyDescent="0.3"/>
    <row r="28988" ht="15" customHeight="1" x14ac:dyDescent="0.3"/>
    <row r="28989" ht="15" customHeight="1" x14ac:dyDescent="0.3"/>
    <row r="28990" ht="15" customHeight="1" x14ac:dyDescent="0.3"/>
    <row r="28991" ht="15" customHeight="1" x14ac:dyDescent="0.3"/>
    <row r="28992" ht="15" customHeight="1" x14ac:dyDescent="0.3"/>
    <row r="28993" ht="15" customHeight="1" x14ac:dyDescent="0.3"/>
    <row r="28994" ht="15" customHeight="1" x14ac:dyDescent="0.3"/>
    <row r="28995" ht="15" customHeight="1" x14ac:dyDescent="0.3"/>
    <row r="28996" ht="15" customHeight="1" x14ac:dyDescent="0.3"/>
    <row r="28997" ht="15" customHeight="1" x14ac:dyDescent="0.3"/>
    <row r="28998" ht="15" customHeight="1" x14ac:dyDescent="0.3"/>
    <row r="28999" ht="15" customHeight="1" x14ac:dyDescent="0.3"/>
    <row r="29000" ht="15" customHeight="1" x14ac:dyDescent="0.3"/>
    <row r="29001" ht="15" customHeight="1" x14ac:dyDescent="0.3"/>
    <row r="29002" ht="15" customHeight="1" x14ac:dyDescent="0.3"/>
    <row r="29003" ht="15" customHeight="1" x14ac:dyDescent="0.3"/>
    <row r="29004" ht="15" customHeight="1" x14ac:dyDescent="0.3"/>
    <row r="29005" ht="15" customHeight="1" x14ac:dyDescent="0.3"/>
    <row r="29006" ht="15" customHeight="1" x14ac:dyDescent="0.3"/>
    <row r="29007" ht="15" customHeight="1" x14ac:dyDescent="0.3"/>
    <row r="29008" ht="15" customHeight="1" x14ac:dyDescent="0.3"/>
    <row r="29009" ht="15" customHeight="1" x14ac:dyDescent="0.3"/>
    <row r="29010" ht="15" customHeight="1" x14ac:dyDescent="0.3"/>
    <row r="29011" ht="15" customHeight="1" x14ac:dyDescent="0.3"/>
    <row r="29012" ht="15" customHeight="1" x14ac:dyDescent="0.3"/>
    <row r="29013" ht="15" customHeight="1" x14ac:dyDescent="0.3"/>
    <row r="29014" ht="15" customHeight="1" x14ac:dyDescent="0.3"/>
    <row r="29015" ht="15" customHeight="1" x14ac:dyDescent="0.3"/>
    <row r="29016" ht="15" customHeight="1" x14ac:dyDescent="0.3"/>
    <row r="29017" ht="15" customHeight="1" x14ac:dyDescent="0.3"/>
    <row r="29018" ht="15" customHeight="1" x14ac:dyDescent="0.3"/>
    <row r="29019" ht="15" customHeight="1" x14ac:dyDescent="0.3"/>
    <row r="29020" ht="15" customHeight="1" x14ac:dyDescent="0.3"/>
    <row r="29021" ht="15" customHeight="1" x14ac:dyDescent="0.3"/>
    <row r="29022" ht="15" customHeight="1" x14ac:dyDescent="0.3"/>
    <row r="29023" ht="15" customHeight="1" x14ac:dyDescent="0.3"/>
    <row r="29024" ht="15" customHeight="1" x14ac:dyDescent="0.3"/>
    <row r="29025" ht="15" customHeight="1" x14ac:dyDescent="0.3"/>
    <row r="29026" ht="15" customHeight="1" x14ac:dyDescent="0.3"/>
    <row r="29027" ht="15" customHeight="1" x14ac:dyDescent="0.3"/>
    <row r="29028" ht="15" customHeight="1" x14ac:dyDescent="0.3"/>
    <row r="29029" ht="15" customHeight="1" x14ac:dyDescent="0.3"/>
    <row r="29030" ht="15" customHeight="1" x14ac:dyDescent="0.3"/>
    <row r="29031" ht="15" customHeight="1" x14ac:dyDescent="0.3"/>
    <row r="29032" ht="15" customHeight="1" x14ac:dyDescent="0.3"/>
    <row r="29033" ht="15" customHeight="1" x14ac:dyDescent="0.3"/>
    <row r="29034" ht="15" customHeight="1" x14ac:dyDescent="0.3"/>
    <row r="29035" ht="15" customHeight="1" x14ac:dyDescent="0.3"/>
    <row r="29036" ht="15" customHeight="1" x14ac:dyDescent="0.3"/>
    <row r="29037" ht="15" customHeight="1" x14ac:dyDescent="0.3"/>
    <row r="29038" ht="15" customHeight="1" x14ac:dyDescent="0.3"/>
    <row r="29039" ht="15" customHeight="1" x14ac:dyDescent="0.3"/>
    <row r="29040" ht="15" customHeight="1" x14ac:dyDescent="0.3"/>
    <row r="29041" ht="15" customHeight="1" x14ac:dyDescent="0.3"/>
    <row r="29042" ht="15" customHeight="1" x14ac:dyDescent="0.3"/>
    <row r="29043" ht="15" customHeight="1" x14ac:dyDescent="0.3"/>
    <row r="29044" ht="15" customHeight="1" x14ac:dyDescent="0.3"/>
    <row r="29045" ht="15" customHeight="1" x14ac:dyDescent="0.3"/>
    <row r="29046" ht="15" customHeight="1" x14ac:dyDescent="0.3"/>
    <row r="29047" ht="15" customHeight="1" x14ac:dyDescent="0.3"/>
    <row r="29048" ht="15" customHeight="1" x14ac:dyDescent="0.3"/>
    <row r="29049" ht="15" customHeight="1" x14ac:dyDescent="0.3"/>
    <row r="29050" ht="15" customHeight="1" x14ac:dyDescent="0.3"/>
    <row r="29051" ht="15" customHeight="1" x14ac:dyDescent="0.3"/>
    <row r="29052" ht="15" customHeight="1" x14ac:dyDescent="0.3"/>
    <row r="29053" ht="15" customHeight="1" x14ac:dyDescent="0.3"/>
    <row r="29054" ht="15" customHeight="1" x14ac:dyDescent="0.3"/>
    <row r="29055" ht="15" customHeight="1" x14ac:dyDescent="0.3"/>
    <row r="29056" ht="15" customHeight="1" x14ac:dyDescent="0.3"/>
    <row r="29057" ht="15" customHeight="1" x14ac:dyDescent="0.3"/>
    <row r="29058" ht="15" customHeight="1" x14ac:dyDescent="0.3"/>
    <row r="29059" ht="15" customHeight="1" x14ac:dyDescent="0.3"/>
    <row r="29060" ht="15" customHeight="1" x14ac:dyDescent="0.3"/>
    <row r="29061" ht="15" customHeight="1" x14ac:dyDescent="0.3"/>
    <row r="29062" ht="15" customHeight="1" x14ac:dyDescent="0.3"/>
    <row r="29063" ht="15" customHeight="1" x14ac:dyDescent="0.3"/>
    <row r="29064" ht="15" customHeight="1" x14ac:dyDescent="0.3"/>
    <row r="29065" ht="15" customHeight="1" x14ac:dyDescent="0.3"/>
    <row r="29066" ht="15" customHeight="1" x14ac:dyDescent="0.3"/>
    <row r="29067" ht="15" customHeight="1" x14ac:dyDescent="0.3"/>
    <row r="29068" ht="15" customHeight="1" x14ac:dyDescent="0.3"/>
    <row r="29069" ht="15" customHeight="1" x14ac:dyDescent="0.3"/>
    <row r="29070" ht="15" customHeight="1" x14ac:dyDescent="0.3"/>
    <row r="29071" ht="15" customHeight="1" x14ac:dyDescent="0.3"/>
    <row r="29072" ht="15" customHeight="1" x14ac:dyDescent="0.3"/>
    <row r="29073" ht="15" customHeight="1" x14ac:dyDescent="0.3"/>
    <row r="29074" ht="15" customHeight="1" x14ac:dyDescent="0.3"/>
    <row r="29075" ht="15" customHeight="1" x14ac:dyDescent="0.3"/>
    <row r="29076" ht="15" customHeight="1" x14ac:dyDescent="0.3"/>
    <row r="29077" ht="15" customHeight="1" x14ac:dyDescent="0.3"/>
    <row r="29078" ht="15" customHeight="1" x14ac:dyDescent="0.3"/>
    <row r="29079" ht="15" customHeight="1" x14ac:dyDescent="0.3"/>
    <row r="29080" ht="15" customHeight="1" x14ac:dyDescent="0.3"/>
    <row r="29081" ht="15" customHeight="1" x14ac:dyDescent="0.3"/>
    <row r="29082" ht="15" customHeight="1" x14ac:dyDescent="0.3"/>
    <row r="29083" ht="15" customHeight="1" x14ac:dyDescent="0.3"/>
    <row r="29084" ht="15" customHeight="1" x14ac:dyDescent="0.3"/>
    <row r="29085" ht="15" customHeight="1" x14ac:dyDescent="0.3"/>
    <row r="29086" ht="15" customHeight="1" x14ac:dyDescent="0.3"/>
    <row r="29087" ht="15" customHeight="1" x14ac:dyDescent="0.3"/>
    <row r="29088" ht="15" customHeight="1" x14ac:dyDescent="0.3"/>
    <row r="29089" ht="15" customHeight="1" x14ac:dyDescent="0.3"/>
    <row r="29090" ht="15" customHeight="1" x14ac:dyDescent="0.3"/>
    <row r="29091" ht="15" customHeight="1" x14ac:dyDescent="0.3"/>
    <row r="29092" ht="15" customHeight="1" x14ac:dyDescent="0.3"/>
    <row r="29093" ht="15" customHeight="1" x14ac:dyDescent="0.3"/>
    <row r="29094" ht="15" customHeight="1" x14ac:dyDescent="0.3"/>
    <row r="29095" ht="15" customHeight="1" x14ac:dyDescent="0.3"/>
    <row r="29096" ht="15" customHeight="1" x14ac:dyDescent="0.3"/>
    <row r="29097" ht="15" customHeight="1" x14ac:dyDescent="0.3"/>
    <row r="29098" ht="15" customHeight="1" x14ac:dyDescent="0.3"/>
    <row r="29099" ht="15" customHeight="1" x14ac:dyDescent="0.3"/>
    <row r="29100" ht="15" customHeight="1" x14ac:dyDescent="0.3"/>
    <row r="29101" ht="15" customHeight="1" x14ac:dyDescent="0.3"/>
    <row r="29102" ht="15" customHeight="1" x14ac:dyDescent="0.3"/>
    <row r="29103" ht="15" customHeight="1" x14ac:dyDescent="0.3"/>
    <row r="29104" ht="15" customHeight="1" x14ac:dyDescent="0.3"/>
    <row r="29105" ht="15" customHeight="1" x14ac:dyDescent="0.3"/>
    <row r="29106" ht="15" customHeight="1" x14ac:dyDescent="0.3"/>
    <row r="29107" ht="15" customHeight="1" x14ac:dyDescent="0.3"/>
    <row r="29108" ht="15" customHeight="1" x14ac:dyDescent="0.3"/>
    <row r="29109" ht="15" customHeight="1" x14ac:dyDescent="0.3"/>
    <row r="29110" ht="15" customHeight="1" x14ac:dyDescent="0.3"/>
    <row r="29111" ht="15" customHeight="1" x14ac:dyDescent="0.3"/>
    <row r="29112" ht="15" customHeight="1" x14ac:dyDescent="0.3"/>
    <row r="29113" ht="15" customHeight="1" x14ac:dyDescent="0.3"/>
    <row r="29114" ht="15" customHeight="1" x14ac:dyDescent="0.3"/>
    <row r="29115" ht="15" customHeight="1" x14ac:dyDescent="0.3"/>
    <row r="29116" ht="15" customHeight="1" x14ac:dyDescent="0.3"/>
    <row r="29117" ht="15" customHeight="1" x14ac:dyDescent="0.3"/>
    <row r="29118" ht="15" customHeight="1" x14ac:dyDescent="0.3"/>
    <row r="29119" ht="15" customHeight="1" x14ac:dyDescent="0.3"/>
    <row r="29120" ht="15" customHeight="1" x14ac:dyDescent="0.3"/>
    <row r="29121" ht="15" customHeight="1" x14ac:dyDescent="0.3"/>
    <row r="29122" ht="15" customHeight="1" x14ac:dyDescent="0.3"/>
    <row r="29123" ht="15" customHeight="1" x14ac:dyDescent="0.3"/>
    <row r="29124" ht="15" customHeight="1" x14ac:dyDescent="0.3"/>
    <row r="29125" ht="15" customHeight="1" x14ac:dyDescent="0.3"/>
    <row r="29126" ht="15" customHeight="1" x14ac:dyDescent="0.3"/>
    <row r="29127" ht="15" customHeight="1" x14ac:dyDescent="0.3"/>
    <row r="29128" ht="15" customHeight="1" x14ac:dyDescent="0.3"/>
    <row r="29129" ht="15" customHeight="1" x14ac:dyDescent="0.3"/>
    <row r="29130" ht="15" customHeight="1" x14ac:dyDescent="0.3"/>
    <row r="29131" ht="15" customHeight="1" x14ac:dyDescent="0.3"/>
    <row r="29132" ht="15" customHeight="1" x14ac:dyDescent="0.3"/>
    <row r="29133" ht="15" customHeight="1" x14ac:dyDescent="0.3"/>
    <row r="29134" ht="15" customHeight="1" x14ac:dyDescent="0.3"/>
    <row r="29135" ht="15" customHeight="1" x14ac:dyDescent="0.3"/>
    <row r="29136" ht="15" customHeight="1" x14ac:dyDescent="0.3"/>
    <row r="29137" ht="15" customHeight="1" x14ac:dyDescent="0.3"/>
    <row r="29138" ht="15" customHeight="1" x14ac:dyDescent="0.3"/>
    <row r="29139" ht="15" customHeight="1" x14ac:dyDescent="0.3"/>
    <row r="29140" ht="15" customHeight="1" x14ac:dyDescent="0.3"/>
    <row r="29141" ht="15" customHeight="1" x14ac:dyDescent="0.3"/>
    <row r="29142" ht="15" customHeight="1" x14ac:dyDescent="0.3"/>
    <row r="29143" ht="15" customHeight="1" x14ac:dyDescent="0.3"/>
    <row r="29144" ht="15" customHeight="1" x14ac:dyDescent="0.3"/>
    <row r="29145" ht="15" customHeight="1" x14ac:dyDescent="0.3"/>
    <row r="29146" ht="15" customHeight="1" x14ac:dyDescent="0.3"/>
    <row r="29147" ht="15" customHeight="1" x14ac:dyDescent="0.3"/>
    <row r="29148" ht="15" customHeight="1" x14ac:dyDescent="0.3"/>
    <row r="29149" ht="15" customHeight="1" x14ac:dyDescent="0.3"/>
    <row r="29150" ht="15" customHeight="1" x14ac:dyDescent="0.3"/>
    <row r="29151" ht="15" customHeight="1" x14ac:dyDescent="0.3"/>
    <row r="29152" ht="15" customHeight="1" x14ac:dyDescent="0.3"/>
    <row r="29153" ht="15" customHeight="1" x14ac:dyDescent="0.3"/>
    <row r="29154" ht="15" customHeight="1" x14ac:dyDescent="0.3"/>
    <row r="29155" ht="15" customHeight="1" x14ac:dyDescent="0.3"/>
    <row r="29156" ht="15" customHeight="1" x14ac:dyDescent="0.3"/>
    <row r="29157" ht="15" customHeight="1" x14ac:dyDescent="0.3"/>
    <row r="29158" ht="15" customHeight="1" x14ac:dyDescent="0.3"/>
    <row r="29159" ht="15" customHeight="1" x14ac:dyDescent="0.3"/>
    <row r="29160" ht="15" customHeight="1" x14ac:dyDescent="0.3"/>
    <row r="29161" ht="15" customHeight="1" x14ac:dyDescent="0.3"/>
    <row r="29162" ht="15" customHeight="1" x14ac:dyDescent="0.3"/>
    <row r="29163" ht="15" customHeight="1" x14ac:dyDescent="0.3"/>
    <row r="29164" ht="15" customHeight="1" x14ac:dyDescent="0.3"/>
    <row r="29165" ht="15" customHeight="1" x14ac:dyDescent="0.3"/>
    <row r="29166" ht="15" customHeight="1" x14ac:dyDescent="0.3"/>
    <row r="29167" ht="15" customHeight="1" x14ac:dyDescent="0.3"/>
    <row r="29168" ht="15" customHeight="1" x14ac:dyDescent="0.3"/>
    <row r="29169" ht="15" customHeight="1" x14ac:dyDescent="0.3"/>
    <row r="29170" ht="15" customHeight="1" x14ac:dyDescent="0.3"/>
    <row r="29171" ht="15" customHeight="1" x14ac:dyDescent="0.3"/>
    <row r="29172" ht="15" customHeight="1" x14ac:dyDescent="0.3"/>
    <row r="29173" ht="15" customHeight="1" x14ac:dyDescent="0.3"/>
    <row r="29174" ht="15" customHeight="1" x14ac:dyDescent="0.3"/>
    <row r="29175" ht="15" customHeight="1" x14ac:dyDescent="0.3"/>
    <row r="29176" ht="15" customHeight="1" x14ac:dyDescent="0.3"/>
    <row r="29177" ht="15" customHeight="1" x14ac:dyDescent="0.3"/>
    <row r="29178" ht="15" customHeight="1" x14ac:dyDescent="0.3"/>
    <row r="29179" ht="15" customHeight="1" x14ac:dyDescent="0.3"/>
    <row r="29180" ht="15" customHeight="1" x14ac:dyDescent="0.3"/>
    <row r="29181" ht="15" customHeight="1" x14ac:dyDescent="0.3"/>
    <row r="29182" ht="15" customHeight="1" x14ac:dyDescent="0.3"/>
    <row r="29183" ht="15" customHeight="1" x14ac:dyDescent="0.3"/>
    <row r="29184" ht="15" customHeight="1" x14ac:dyDescent="0.3"/>
    <row r="29185" ht="15" customHeight="1" x14ac:dyDescent="0.3"/>
    <row r="29186" ht="15" customHeight="1" x14ac:dyDescent="0.3"/>
    <row r="29187" ht="15" customHeight="1" x14ac:dyDescent="0.3"/>
    <row r="29188" ht="15" customHeight="1" x14ac:dyDescent="0.3"/>
    <row r="29189" ht="15" customHeight="1" x14ac:dyDescent="0.3"/>
    <row r="29190" ht="15" customHeight="1" x14ac:dyDescent="0.3"/>
    <row r="29191" ht="15" customHeight="1" x14ac:dyDescent="0.3"/>
    <row r="29192" ht="15" customHeight="1" x14ac:dyDescent="0.3"/>
    <row r="29193" ht="15" customHeight="1" x14ac:dyDescent="0.3"/>
    <row r="29194" ht="15" customHeight="1" x14ac:dyDescent="0.3"/>
    <row r="29195" ht="15" customHeight="1" x14ac:dyDescent="0.3"/>
    <row r="29196" ht="15" customHeight="1" x14ac:dyDescent="0.3"/>
    <row r="29197" ht="15" customHeight="1" x14ac:dyDescent="0.3"/>
    <row r="29198" ht="15" customHeight="1" x14ac:dyDescent="0.3"/>
    <row r="29199" ht="15" customHeight="1" x14ac:dyDescent="0.3"/>
    <row r="29200" ht="15" customHeight="1" x14ac:dyDescent="0.3"/>
    <row r="29201" ht="15" customHeight="1" x14ac:dyDescent="0.3"/>
    <row r="29202" ht="15" customHeight="1" x14ac:dyDescent="0.3"/>
    <row r="29203" ht="15" customHeight="1" x14ac:dyDescent="0.3"/>
    <row r="29204" ht="15" customHeight="1" x14ac:dyDescent="0.3"/>
    <row r="29205" ht="15" customHeight="1" x14ac:dyDescent="0.3"/>
    <row r="29206" ht="15" customHeight="1" x14ac:dyDescent="0.3"/>
    <row r="29207" ht="15" customHeight="1" x14ac:dyDescent="0.3"/>
    <row r="29208" ht="15" customHeight="1" x14ac:dyDescent="0.3"/>
    <row r="29209" ht="15" customHeight="1" x14ac:dyDescent="0.3"/>
    <row r="29210" ht="15" customHeight="1" x14ac:dyDescent="0.3"/>
    <row r="29211" ht="15" customHeight="1" x14ac:dyDescent="0.3"/>
    <row r="29212" ht="15" customHeight="1" x14ac:dyDescent="0.3"/>
    <row r="29213" ht="15" customHeight="1" x14ac:dyDescent="0.3"/>
    <row r="29214" ht="15" customHeight="1" x14ac:dyDescent="0.3"/>
    <row r="29215" ht="15" customHeight="1" x14ac:dyDescent="0.3"/>
    <row r="29216" ht="15" customHeight="1" x14ac:dyDescent="0.3"/>
    <row r="29217" ht="15" customHeight="1" x14ac:dyDescent="0.3"/>
    <row r="29218" ht="15" customHeight="1" x14ac:dyDescent="0.3"/>
    <row r="29219" ht="15" customHeight="1" x14ac:dyDescent="0.3"/>
    <row r="29220" ht="15" customHeight="1" x14ac:dyDescent="0.3"/>
    <row r="29221" ht="15" customHeight="1" x14ac:dyDescent="0.3"/>
    <row r="29222" ht="15" customHeight="1" x14ac:dyDescent="0.3"/>
    <row r="29223" ht="15" customHeight="1" x14ac:dyDescent="0.3"/>
    <row r="29224" ht="15" customHeight="1" x14ac:dyDescent="0.3"/>
    <row r="29225" ht="15" customHeight="1" x14ac:dyDescent="0.3"/>
    <row r="29226" ht="15" customHeight="1" x14ac:dyDescent="0.3"/>
    <row r="29227" ht="15" customHeight="1" x14ac:dyDescent="0.3"/>
    <row r="29228" ht="15" customHeight="1" x14ac:dyDescent="0.3"/>
    <row r="29229" ht="15" customHeight="1" x14ac:dyDescent="0.3"/>
    <row r="29230" ht="15" customHeight="1" x14ac:dyDescent="0.3"/>
    <row r="29231" ht="15" customHeight="1" x14ac:dyDescent="0.3"/>
    <row r="29232" ht="15" customHeight="1" x14ac:dyDescent="0.3"/>
    <row r="29233" ht="15" customHeight="1" x14ac:dyDescent="0.3"/>
    <row r="29234" ht="15" customHeight="1" x14ac:dyDescent="0.3"/>
    <row r="29235" ht="15" customHeight="1" x14ac:dyDescent="0.3"/>
    <row r="29236" ht="15" customHeight="1" x14ac:dyDescent="0.3"/>
    <row r="29237" ht="15" customHeight="1" x14ac:dyDescent="0.3"/>
    <row r="29238" ht="15" customHeight="1" x14ac:dyDescent="0.3"/>
    <row r="29239" ht="15" customHeight="1" x14ac:dyDescent="0.3"/>
    <row r="29240" ht="15" customHeight="1" x14ac:dyDescent="0.3"/>
    <row r="29241" ht="15" customHeight="1" x14ac:dyDescent="0.3"/>
    <row r="29242" ht="15" customHeight="1" x14ac:dyDescent="0.3"/>
    <row r="29243" ht="15" customHeight="1" x14ac:dyDescent="0.3"/>
    <row r="29244" ht="15" customHeight="1" x14ac:dyDescent="0.3"/>
    <row r="29245" ht="15" customHeight="1" x14ac:dyDescent="0.3"/>
    <row r="29246" ht="15" customHeight="1" x14ac:dyDescent="0.3"/>
    <row r="29247" ht="15" customHeight="1" x14ac:dyDescent="0.3"/>
    <row r="29248" ht="15" customHeight="1" x14ac:dyDescent="0.3"/>
    <row r="29249" ht="15" customHeight="1" x14ac:dyDescent="0.3"/>
    <row r="29250" ht="15" customHeight="1" x14ac:dyDescent="0.3"/>
    <row r="29251" ht="15" customHeight="1" x14ac:dyDescent="0.3"/>
    <row r="29252" ht="15" customHeight="1" x14ac:dyDescent="0.3"/>
    <row r="29253" ht="15" customHeight="1" x14ac:dyDescent="0.3"/>
    <row r="29254" ht="15" customHeight="1" x14ac:dyDescent="0.3"/>
    <row r="29255" ht="15" customHeight="1" x14ac:dyDescent="0.3"/>
    <row r="29256" ht="15" customHeight="1" x14ac:dyDescent="0.3"/>
    <row r="29257" ht="15" customHeight="1" x14ac:dyDescent="0.3"/>
    <row r="29258" ht="15" customHeight="1" x14ac:dyDescent="0.3"/>
    <row r="29259" ht="15" customHeight="1" x14ac:dyDescent="0.3"/>
    <row r="29260" ht="15" customHeight="1" x14ac:dyDescent="0.3"/>
    <row r="29261" ht="15" customHeight="1" x14ac:dyDescent="0.3"/>
    <row r="29262" ht="15" customHeight="1" x14ac:dyDescent="0.3"/>
    <row r="29263" ht="15" customHeight="1" x14ac:dyDescent="0.3"/>
    <row r="29264" ht="15" customHeight="1" x14ac:dyDescent="0.3"/>
    <row r="29265" ht="15" customHeight="1" x14ac:dyDescent="0.3"/>
    <row r="29266" ht="15" customHeight="1" x14ac:dyDescent="0.3"/>
    <row r="29267" ht="15" customHeight="1" x14ac:dyDescent="0.3"/>
    <row r="29268" ht="15" customHeight="1" x14ac:dyDescent="0.3"/>
    <row r="29269" ht="15" customHeight="1" x14ac:dyDescent="0.3"/>
    <row r="29270" ht="15" customHeight="1" x14ac:dyDescent="0.3"/>
    <row r="29271" ht="15" customHeight="1" x14ac:dyDescent="0.3"/>
    <row r="29272" ht="15" customHeight="1" x14ac:dyDescent="0.3"/>
    <row r="29273" ht="15" customHeight="1" x14ac:dyDescent="0.3"/>
    <row r="29274" ht="15" customHeight="1" x14ac:dyDescent="0.3"/>
    <row r="29275" ht="15" customHeight="1" x14ac:dyDescent="0.3"/>
    <row r="29276" ht="15" customHeight="1" x14ac:dyDescent="0.3"/>
    <row r="29277" ht="15" customHeight="1" x14ac:dyDescent="0.3"/>
    <row r="29278" ht="15" customHeight="1" x14ac:dyDescent="0.3"/>
    <row r="29279" ht="15" customHeight="1" x14ac:dyDescent="0.3"/>
    <row r="29280" ht="15" customHeight="1" x14ac:dyDescent="0.3"/>
    <row r="29281" ht="15" customHeight="1" x14ac:dyDescent="0.3"/>
    <row r="29282" ht="15" customHeight="1" x14ac:dyDescent="0.3"/>
    <row r="29283" ht="15" customHeight="1" x14ac:dyDescent="0.3"/>
    <row r="29284" ht="15" customHeight="1" x14ac:dyDescent="0.3"/>
    <row r="29285" ht="15" customHeight="1" x14ac:dyDescent="0.3"/>
    <row r="29286" ht="15" customHeight="1" x14ac:dyDescent="0.3"/>
    <row r="29287" ht="15" customHeight="1" x14ac:dyDescent="0.3"/>
    <row r="29288" ht="15" customHeight="1" x14ac:dyDescent="0.3"/>
    <row r="29289" ht="15" customHeight="1" x14ac:dyDescent="0.3"/>
    <row r="29290" ht="15" customHeight="1" x14ac:dyDescent="0.3"/>
    <row r="29291" ht="15" customHeight="1" x14ac:dyDescent="0.3"/>
    <row r="29292" ht="15" customHeight="1" x14ac:dyDescent="0.3"/>
    <row r="29293" ht="15" customHeight="1" x14ac:dyDescent="0.3"/>
    <row r="29294" ht="15" customHeight="1" x14ac:dyDescent="0.3"/>
    <row r="29295" ht="15" customHeight="1" x14ac:dyDescent="0.3"/>
    <row r="29296" ht="15" customHeight="1" x14ac:dyDescent="0.3"/>
    <row r="29297" ht="15" customHeight="1" x14ac:dyDescent="0.3"/>
    <row r="29298" ht="15" customHeight="1" x14ac:dyDescent="0.3"/>
    <row r="29299" ht="15" customHeight="1" x14ac:dyDescent="0.3"/>
    <row r="29300" ht="15" customHeight="1" x14ac:dyDescent="0.3"/>
    <row r="29301" ht="15" customHeight="1" x14ac:dyDescent="0.3"/>
    <row r="29302" ht="15" customHeight="1" x14ac:dyDescent="0.3"/>
    <row r="29303" ht="15" customHeight="1" x14ac:dyDescent="0.3"/>
    <row r="29304" ht="15" customHeight="1" x14ac:dyDescent="0.3"/>
    <row r="29305" ht="15" customHeight="1" x14ac:dyDescent="0.3"/>
    <row r="29306" ht="15" customHeight="1" x14ac:dyDescent="0.3"/>
    <row r="29307" ht="15" customHeight="1" x14ac:dyDescent="0.3"/>
    <row r="29308" ht="15" customHeight="1" x14ac:dyDescent="0.3"/>
    <row r="29309" ht="15" customHeight="1" x14ac:dyDescent="0.3"/>
    <row r="29310" ht="15" customHeight="1" x14ac:dyDescent="0.3"/>
    <row r="29311" ht="15" customHeight="1" x14ac:dyDescent="0.3"/>
    <row r="29312" ht="15" customHeight="1" x14ac:dyDescent="0.3"/>
    <row r="29313" ht="15" customHeight="1" x14ac:dyDescent="0.3"/>
    <row r="29314" ht="15" customHeight="1" x14ac:dyDescent="0.3"/>
    <row r="29315" ht="15" customHeight="1" x14ac:dyDescent="0.3"/>
    <row r="29316" ht="15" customHeight="1" x14ac:dyDescent="0.3"/>
    <row r="29317" ht="15" customHeight="1" x14ac:dyDescent="0.3"/>
    <row r="29318" ht="15" customHeight="1" x14ac:dyDescent="0.3"/>
    <row r="29319" ht="15" customHeight="1" x14ac:dyDescent="0.3"/>
    <row r="29320" ht="15" customHeight="1" x14ac:dyDescent="0.3"/>
    <row r="29321" ht="15" customHeight="1" x14ac:dyDescent="0.3"/>
    <row r="29322" ht="15" customHeight="1" x14ac:dyDescent="0.3"/>
    <row r="29323" ht="15" customHeight="1" x14ac:dyDescent="0.3"/>
    <row r="29324" ht="15" customHeight="1" x14ac:dyDescent="0.3"/>
    <row r="29325" ht="15" customHeight="1" x14ac:dyDescent="0.3"/>
    <row r="29326" ht="15" customHeight="1" x14ac:dyDescent="0.3"/>
    <row r="29327" ht="15" customHeight="1" x14ac:dyDescent="0.3"/>
    <row r="29328" ht="15" customHeight="1" x14ac:dyDescent="0.3"/>
    <row r="29329" ht="15" customHeight="1" x14ac:dyDescent="0.3"/>
    <row r="29330" ht="15" customHeight="1" x14ac:dyDescent="0.3"/>
    <row r="29331" ht="15" customHeight="1" x14ac:dyDescent="0.3"/>
    <row r="29332" ht="15" customHeight="1" x14ac:dyDescent="0.3"/>
    <row r="29333" ht="15" customHeight="1" x14ac:dyDescent="0.3"/>
    <row r="29334" ht="15" customHeight="1" x14ac:dyDescent="0.3"/>
    <row r="29335" ht="15" customHeight="1" x14ac:dyDescent="0.3"/>
    <row r="29336" ht="15" customHeight="1" x14ac:dyDescent="0.3"/>
    <row r="29337" ht="15" customHeight="1" x14ac:dyDescent="0.3"/>
    <row r="29338" ht="15" customHeight="1" x14ac:dyDescent="0.3"/>
    <row r="29339" ht="15" customHeight="1" x14ac:dyDescent="0.3"/>
    <row r="29340" ht="15" customHeight="1" x14ac:dyDescent="0.3"/>
    <row r="29341" ht="15" customHeight="1" x14ac:dyDescent="0.3"/>
    <row r="29342" ht="15" customHeight="1" x14ac:dyDescent="0.3"/>
    <row r="29343" ht="15" customHeight="1" x14ac:dyDescent="0.3"/>
    <row r="29344" ht="15" customHeight="1" x14ac:dyDescent="0.3"/>
    <row r="29345" ht="15" customHeight="1" x14ac:dyDescent="0.3"/>
    <row r="29346" ht="15" customHeight="1" x14ac:dyDescent="0.3"/>
    <row r="29347" ht="15" customHeight="1" x14ac:dyDescent="0.3"/>
    <row r="29348" ht="15" customHeight="1" x14ac:dyDescent="0.3"/>
    <row r="29349" ht="15" customHeight="1" x14ac:dyDescent="0.3"/>
    <row r="29350" ht="15" customHeight="1" x14ac:dyDescent="0.3"/>
    <row r="29351" ht="15" customHeight="1" x14ac:dyDescent="0.3"/>
    <row r="29352" ht="15" customHeight="1" x14ac:dyDescent="0.3"/>
    <row r="29353" ht="15" customHeight="1" x14ac:dyDescent="0.3"/>
    <row r="29354" ht="15" customHeight="1" x14ac:dyDescent="0.3"/>
    <row r="29355" ht="15" customHeight="1" x14ac:dyDescent="0.3"/>
    <row r="29356" ht="15" customHeight="1" x14ac:dyDescent="0.3"/>
    <row r="29357" ht="15" customHeight="1" x14ac:dyDescent="0.3"/>
    <row r="29358" ht="15" customHeight="1" x14ac:dyDescent="0.3"/>
    <row r="29359" ht="15" customHeight="1" x14ac:dyDescent="0.3"/>
    <row r="29360" ht="15" customHeight="1" x14ac:dyDescent="0.3"/>
    <row r="29361" ht="15" customHeight="1" x14ac:dyDescent="0.3"/>
    <row r="29362" ht="15" customHeight="1" x14ac:dyDescent="0.3"/>
    <row r="29363" ht="15" customHeight="1" x14ac:dyDescent="0.3"/>
    <row r="29364" ht="15" customHeight="1" x14ac:dyDescent="0.3"/>
    <row r="29365" ht="15" customHeight="1" x14ac:dyDescent="0.3"/>
    <row r="29366" ht="15" customHeight="1" x14ac:dyDescent="0.3"/>
    <row r="29367" ht="15" customHeight="1" x14ac:dyDescent="0.3"/>
    <row r="29368" ht="15" customHeight="1" x14ac:dyDescent="0.3"/>
    <row r="29369" ht="15" customHeight="1" x14ac:dyDescent="0.3"/>
    <row r="29370" ht="15" customHeight="1" x14ac:dyDescent="0.3"/>
    <row r="29371" ht="15" customHeight="1" x14ac:dyDescent="0.3"/>
    <row r="29372" ht="15" customHeight="1" x14ac:dyDescent="0.3"/>
    <row r="29373" ht="15" customHeight="1" x14ac:dyDescent="0.3"/>
    <row r="29374" ht="15" customHeight="1" x14ac:dyDescent="0.3"/>
    <row r="29375" ht="15" customHeight="1" x14ac:dyDescent="0.3"/>
    <row r="29376" ht="15" customHeight="1" x14ac:dyDescent="0.3"/>
    <row r="29377" ht="15" customHeight="1" x14ac:dyDescent="0.3"/>
    <row r="29378" ht="15" customHeight="1" x14ac:dyDescent="0.3"/>
    <row r="29379" ht="15" customHeight="1" x14ac:dyDescent="0.3"/>
    <row r="29380" ht="15" customHeight="1" x14ac:dyDescent="0.3"/>
    <row r="29381" ht="15" customHeight="1" x14ac:dyDescent="0.3"/>
    <row r="29382" ht="15" customHeight="1" x14ac:dyDescent="0.3"/>
    <row r="29383" ht="15" customHeight="1" x14ac:dyDescent="0.3"/>
    <row r="29384" ht="15" customHeight="1" x14ac:dyDescent="0.3"/>
    <row r="29385" ht="15" customHeight="1" x14ac:dyDescent="0.3"/>
    <row r="29386" ht="15" customHeight="1" x14ac:dyDescent="0.3"/>
    <row r="29387" ht="15" customHeight="1" x14ac:dyDescent="0.3"/>
    <row r="29388" ht="15" customHeight="1" x14ac:dyDescent="0.3"/>
    <row r="29389" ht="15" customHeight="1" x14ac:dyDescent="0.3"/>
    <row r="29390" ht="15" customHeight="1" x14ac:dyDescent="0.3"/>
    <row r="29391" ht="15" customHeight="1" x14ac:dyDescent="0.3"/>
    <row r="29392" ht="15" customHeight="1" x14ac:dyDescent="0.3"/>
    <row r="29393" ht="15" customHeight="1" x14ac:dyDescent="0.3"/>
    <row r="29394" ht="15" customHeight="1" x14ac:dyDescent="0.3"/>
    <row r="29395" ht="15" customHeight="1" x14ac:dyDescent="0.3"/>
    <row r="29396" ht="15" customHeight="1" x14ac:dyDescent="0.3"/>
    <row r="29397" ht="15" customHeight="1" x14ac:dyDescent="0.3"/>
    <row r="29398" ht="15" customHeight="1" x14ac:dyDescent="0.3"/>
    <row r="29399" ht="15" customHeight="1" x14ac:dyDescent="0.3"/>
    <row r="29400" ht="15" customHeight="1" x14ac:dyDescent="0.3"/>
    <row r="29401" ht="15" customHeight="1" x14ac:dyDescent="0.3"/>
    <row r="29402" ht="15" customHeight="1" x14ac:dyDescent="0.3"/>
    <row r="29403" ht="15" customHeight="1" x14ac:dyDescent="0.3"/>
    <row r="29404" ht="15" customHeight="1" x14ac:dyDescent="0.3"/>
    <row r="29405" ht="15" customHeight="1" x14ac:dyDescent="0.3"/>
    <row r="29406" ht="15" customHeight="1" x14ac:dyDescent="0.3"/>
    <row r="29407" ht="15" customHeight="1" x14ac:dyDescent="0.3"/>
    <row r="29408" ht="15" customHeight="1" x14ac:dyDescent="0.3"/>
    <row r="29409" ht="15" customHeight="1" x14ac:dyDescent="0.3"/>
    <row r="29410" ht="15" customHeight="1" x14ac:dyDescent="0.3"/>
    <row r="29411" ht="15" customHeight="1" x14ac:dyDescent="0.3"/>
    <row r="29412" ht="15" customHeight="1" x14ac:dyDescent="0.3"/>
    <row r="29413" ht="15" customHeight="1" x14ac:dyDescent="0.3"/>
    <row r="29414" ht="15" customHeight="1" x14ac:dyDescent="0.3"/>
    <row r="29415" ht="15" customHeight="1" x14ac:dyDescent="0.3"/>
    <row r="29416" ht="15" customHeight="1" x14ac:dyDescent="0.3"/>
    <row r="29417" ht="15" customHeight="1" x14ac:dyDescent="0.3"/>
    <row r="29418" ht="15" customHeight="1" x14ac:dyDescent="0.3"/>
    <row r="29419" ht="15" customHeight="1" x14ac:dyDescent="0.3"/>
    <row r="29420" ht="15" customHeight="1" x14ac:dyDescent="0.3"/>
    <row r="29421" ht="15" customHeight="1" x14ac:dyDescent="0.3"/>
    <row r="29422" ht="15" customHeight="1" x14ac:dyDescent="0.3"/>
    <row r="29423" ht="15" customHeight="1" x14ac:dyDescent="0.3"/>
    <row r="29424" ht="15" customHeight="1" x14ac:dyDescent="0.3"/>
    <row r="29425" ht="15" customHeight="1" x14ac:dyDescent="0.3"/>
    <row r="29426" ht="15" customHeight="1" x14ac:dyDescent="0.3"/>
    <row r="29427" ht="15" customHeight="1" x14ac:dyDescent="0.3"/>
    <row r="29428" ht="15" customHeight="1" x14ac:dyDescent="0.3"/>
    <row r="29429" ht="15" customHeight="1" x14ac:dyDescent="0.3"/>
    <row r="29430" ht="15" customHeight="1" x14ac:dyDescent="0.3"/>
    <row r="29431" ht="15" customHeight="1" x14ac:dyDescent="0.3"/>
    <row r="29432" ht="15" customHeight="1" x14ac:dyDescent="0.3"/>
    <row r="29433" ht="15" customHeight="1" x14ac:dyDescent="0.3"/>
    <row r="29434" ht="15" customHeight="1" x14ac:dyDescent="0.3"/>
    <row r="29435" ht="15" customHeight="1" x14ac:dyDescent="0.3"/>
    <row r="29436" ht="15" customHeight="1" x14ac:dyDescent="0.3"/>
    <row r="29437" ht="15" customHeight="1" x14ac:dyDescent="0.3"/>
    <row r="29438" ht="15" customHeight="1" x14ac:dyDescent="0.3"/>
    <row r="29439" ht="15" customHeight="1" x14ac:dyDescent="0.3"/>
    <row r="29440" ht="15" customHeight="1" x14ac:dyDescent="0.3"/>
    <row r="29441" ht="15" customHeight="1" x14ac:dyDescent="0.3"/>
    <row r="29442" ht="15" customHeight="1" x14ac:dyDescent="0.3"/>
    <row r="29443" ht="15" customHeight="1" x14ac:dyDescent="0.3"/>
    <row r="29444" ht="15" customHeight="1" x14ac:dyDescent="0.3"/>
    <row r="29445" ht="15" customHeight="1" x14ac:dyDescent="0.3"/>
    <row r="29446" ht="15" customHeight="1" x14ac:dyDescent="0.3"/>
    <row r="29447" ht="15" customHeight="1" x14ac:dyDescent="0.3"/>
    <row r="29448" ht="15" customHeight="1" x14ac:dyDescent="0.3"/>
    <row r="29449" ht="15" customHeight="1" x14ac:dyDescent="0.3"/>
    <row r="29450" ht="15" customHeight="1" x14ac:dyDescent="0.3"/>
    <row r="29451" ht="15" customHeight="1" x14ac:dyDescent="0.3"/>
    <row r="29452" ht="15" customHeight="1" x14ac:dyDescent="0.3"/>
    <row r="29453" ht="15" customHeight="1" x14ac:dyDescent="0.3"/>
    <row r="29454" ht="15" customHeight="1" x14ac:dyDescent="0.3"/>
    <row r="29455" ht="15" customHeight="1" x14ac:dyDescent="0.3"/>
    <row r="29456" ht="15" customHeight="1" x14ac:dyDescent="0.3"/>
    <row r="29457" ht="15" customHeight="1" x14ac:dyDescent="0.3"/>
    <row r="29458" ht="15" customHeight="1" x14ac:dyDescent="0.3"/>
    <row r="29459" ht="15" customHeight="1" x14ac:dyDescent="0.3"/>
    <row r="29460" ht="15" customHeight="1" x14ac:dyDescent="0.3"/>
    <row r="29461" ht="15" customHeight="1" x14ac:dyDescent="0.3"/>
    <row r="29462" ht="15" customHeight="1" x14ac:dyDescent="0.3"/>
    <row r="29463" ht="15" customHeight="1" x14ac:dyDescent="0.3"/>
    <row r="29464" ht="15" customHeight="1" x14ac:dyDescent="0.3"/>
    <row r="29465" ht="15" customHeight="1" x14ac:dyDescent="0.3"/>
    <row r="29466" ht="15" customHeight="1" x14ac:dyDescent="0.3"/>
    <row r="29467" ht="15" customHeight="1" x14ac:dyDescent="0.3"/>
    <row r="29468" ht="15" customHeight="1" x14ac:dyDescent="0.3"/>
    <row r="29469" ht="15" customHeight="1" x14ac:dyDescent="0.3"/>
    <row r="29470" ht="15" customHeight="1" x14ac:dyDescent="0.3"/>
    <row r="29471" ht="15" customHeight="1" x14ac:dyDescent="0.3"/>
    <row r="29472" ht="15" customHeight="1" x14ac:dyDescent="0.3"/>
    <row r="29473" ht="15" customHeight="1" x14ac:dyDescent="0.3"/>
    <row r="29474" ht="15" customHeight="1" x14ac:dyDescent="0.3"/>
    <row r="29475" ht="15" customHeight="1" x14ac:dyDescent="0.3"/>
    <row r="29476" ht="15" customHeight="1" x14ac:dyDescent="0.3"/>
    <row r="29477" ht="15" customHeight="1" x14ac:dyDescent="0.3"/>
    <row r="29478" ht="15" customHeight="1" x14ac:dyDescent="0.3"/>
    <row r="29479" ht="15" customHeight="1" x14ac:dyDescent="0.3"/>
    <row r="29480" ht="15" customHeight="1" x14ac:dyDescent="0.3"/>
    <row r="29481" ht="15" customHeight="1" x14ac:dyDescent="0.3"/>
    <row r="29482" ht="15" customHeight="1" x14ac:dyDescent="0.3"/>
    <row r="29483" ht="15" customHeight="1" x14ac:dyDescent="0.3"/>
    <row r="29484" ht="15" customHeight="1" x14ac:dyDescent="0.3"/>
    <row r="29485" ht="15" customHeight="1" x14ac:dyDescent="0.3"/>
    <row r="29486" ht="15" customHeight="1" x14ac:dyDescent="0.3"/>
    <row r="29487" ht="15" customHeight="1" x14ac:dyDescent="0.3"/>
    <row r="29488" ht="15" customHeight="1" x14ac:dyDescent="0.3"/>
    <row r="29489" ht="15" customHeight="1" x14ac:dyDescent="0.3"/>
    <row r="29490" ht="15" customHeight="1" x14ac:dyDescent="0.3"/>
    <row r="29491" ht="15" customHeight="1" x14ac:dyDescent="0.3"/>
    <row r="29492" ht="15" customHeight="1" x14ac:dyDescent="0.3"/>
    <row r="29493" ht="15" customHeight="1" x14ac:dyDescent="0.3"/>
    <row r="29494" ht="15" customHeight="1" x14ac:dyDescent="0.3"/>
    <row r="29495" ht="15" customHeight="1" x14ac:dyDescent="0.3"/>
    <row r="29496" ht="15" customHeight="1" x14ac:dyDescent="0.3"/>
    <row r="29497" ht="15" customHeight="1" x14ac:dyDescent="0.3"/>
    <row r="29498" ht="15" customHeight="1" x14ac:dyDescent="0.3"/>
    <row r="29499" ht="15" customHeight="1" x14ac:dyDescent="0.3"/>
    <row r="29500" ht="15" customHeight="1" x14ac:dyDescent="0.3"/>
    <row r="29501" ht="15" customHeight="1" x14ac:dyDescent="0.3"/>
    <row r="29502" ht="15" customHeight="1" x14ac:dyDescent="0.3"/>
    <row r="29503" ht="15" customHeight="1" x14ac:dyDescent="0.3"/>
    <row r="29504" ht="15" customHeight="1" x14ac:dyDescent="0.3"/>
    <row r="29505" ht="15" customHeight="1" x14ac:dyDescent="0.3"/>
    <row r="29506" ht="15" customHeight="1" x14ac:dyDescent="0.3"/>
    <row r="29507" ht="15" customHeight="1" x14ac:dyDescent="0.3"/>
    <row r="29508" ht="15" customHeight="1" x14ac:dyDescent="0.3"/>
    <row r="29509" ht="15" customHeight="1" x14ac:dyDescent="0.3"/>
    <row r="29510" ht="15" customHeight="1" x14ac:dyDescent="0.3"/>
    <row r="29511" ht="15" customHeight="1" x14ac:dyDescent="0.3"/>
    <row r="29512" ht="15" customHeight="1" x14ac:dyDescent="0.3"/>
    <row r="29513" ht="15" customHeight="1" x14ac:dyDescent="0.3"/>
    <row r="29514" ht="15" customHeight="1" x14ac:dyDescent="0.3"/>
    <row r="29515" ht="15" customHeight="1" x14ac:dyDescent="0.3"/>
    <row r="29516" ht="15" customHeight="1" x14ac:dyDescent="0.3"/>
    <row r="29517" ht="15" customHeight="1" x14ac:dyDescent="0.3"/>
    <row r="29518" ht="15" customHeight="1" x14ac:dyDescent="0.3"/>
    <row r="29519" ht="15" customHeight="1" x14ac:dyDescent="0.3"/>
    <row r="29520" ht="15" customHeight="1" x14ac:dyDescent="0.3"/>
    <row r="29521" ht="15" customHeight="1" x14ac:dyDescent="0.3"/>
    <row r="29522" ht="15" customHeight="1" x14ac:dyDescent="0.3"/>
    <row r="29523" ht="15" customHeight="1" x14ac:dyDescent="0.3"/>
    <row r="29524" ht="15" customHeight="1" x14ac:dyDescent="0.3"/>
    <row r="29525" ht="15" customHeight="1" x14ac:dyDescent="0.3"/>
    <row r="29526" ht="15" customHeight="1" x14ac:dyDescent="0.3"/>
    <row r="29527" ht="15" customHeight="1" x14ac:dyDescent="0.3"/>
    <row r="29528" ht="15" customHeight="1" x14ac:dyDescent="0.3"/>
    <row r="29529" ht="15" customHeight="1" x14ac:dyDescent="0.3"/>
    <row r="29530" ht="15" customHeight="1" x14ac:dyDescent="0.3"/>
    <row r="29531" ht="15" customHeight="1" x14ac:dyDescent="0.3"/>
    <row r="29532" ht="15" customHeight="1" x14ac:dyDescent="0.3"/>
    <row r="29533" ht="15" customHeight="1" x14ac:dyDescent="0.3"/>
    <row r="29534" ht="15" customHeight="1" x14ac:dyDescent="0.3"/>
    <row r="29535" ht="15" customHeight="1" x14ac:dyDescent="0.3"/>
    <row r="29536" ht="15" customHeight="1" x14ac:dyDescent="0.3"/>
    <row r="29537" ht="15" customHeight="1" x14ac:dyDescent="0.3"/>
    <row r="29538" ht="15" customHeight="1" x14ac:dyDescent="0.3"/>
    <row r="29539" ht="15" customHeight="1" x14ac:dyDescent="0.3"/>
    <row r="29540" ht="15" customHeight="1" x14ac:dyDescent="0.3"/>
    <row r="29541" ht="15" customHeight="1" x14ac:dyDescent="0.3"/>
    <row r="29542" ht="15" customHeight="1" x14ac:dyDescent="0.3"/>
    <row r="29543" ht="15" customHeight="1" x14ac:dyDescent="0.3"/>
    <row r="29544" ht="15" customHeight="1" x14ac:dyDescent="0.3"/>
    <row r="29545" ht="15" customHeight="1" x14ac:dyDescent="0.3"/>
    <row r="29546" ht="15" customHeight="1" x14ac:dyDescent="0.3"/>
    <row r="29547" ht="15" customHeight="1" x14ac:dyDescent="0.3"/>
    <row r="29548" ht="15" customHeight="1" x14ac:dyDescent="0.3"/>
    <row r="29549" ht="15" customHeight="1" x14ac:dyDescent="0.3"/>
    <row r="29550" ht="15" customHeight="1" x14ac:dyDescent="0.3"/>
    <row r="29551" ht="15" customHeight="1" x14ac:dyDescent="0.3"/>
    <row r="29552" ht="15" customHeight="1" x14ac:dyDescent="0.3"/>
    <row r="29553" ht="15" customHeight="1" x14ac:dyDescent="0.3"/>
    <row r="29554" ht="15" customHeight="1" x14ac:dyDescent="0.3"/>
    <row r="29555" ht="15" customHeight="1" x14ac:dyDescent="0.3"/>
    <row r="29556" ht="15" customHeight="1" x14ac:dyDescent="0.3"/>
    <row r="29557" ht="15" customHeight="1" x14ac:dyDescent="0.3"/>
    <row r="29558" ht="15" customHeight="1" x14ac:dyDescent="0.3"/>
    <row r="29559" ht="15" customHeight="1" x14ac:dyDescent="0.3"/>
    <row r="29560" ht="15" customHeight="1" x14ac:dyDescent="0.3"/>
    <row r="29561" ht="15" customHeight="1" x14ac:dyDescent="0.3"/>
    <row r="29562" ht="15" customHeight="1" x14ac:dyDescent="0.3"/>
    <row r="29563" ht="15" customHeight="1" x14ac:dyDescent="0.3"/>
    <row r="29564" ht="15" customHeight="1" x14ac:dyDescent="0.3"/>
    <row r="29565" ht="15" customHeight="1" x14ac:dyDescent="0.3"/>
    <row r="29566" ht="15" customHeight="1" x14ac:dyDescent="0.3"/>
    <row r="29567" ht="15" customHeight="1" x14ac:dyDescent="0.3"/>
    <row r="29568" ht="15" customHeight="1" x14ac:dyDescent="0.3"/>
    <row r="29569" ht="15" customHeight="1" x14ac:dyDescent="0.3"/>
    <row r="29570" ht="15" customHeight="1" x14ac:dyDescent="0.3"/>
    <row r="29571" ht="15" customHeight="1" x14ac:dyDescent="0.3"/>
    <row r="29572" ht="15" customHeight="1" x14ac:dyDescent="0.3"/>
    <row r="29573" ht="15" customHeight="1" x14ac:dyDescent="0.3"/>
    <row r="29574" ht="15" customHeight="1" x14ac:dyDescent="0.3"/>
    <row r="29575" ht="15" customHeight="1" x14ac:dyDescent="0.3"/>
    <row r="29576" ht="15" customHeight="1" x14ac:dyDescent="0.3"/>
    <row r="29577" ht="15" customHeight="1" x14ac:dyDescent="0.3"/>
    <row r="29578" ht="15" customHeight="1" x14ac:dyDescent="0.3"/>
    <row r="29579" ht="15" customHeight="1" x14ac:dyDescent="0.3"/>
    <row r="29580" ht="15" customHeight="1" x14ac:dyDescent="0.3"/>
    <row r="29581" ht="15" customHeight="1" x14ac:dyDescent="0.3"/>
    <row r="29582" ht="15" customHeight="1" x14ac:dyDescent="0.3"/>
    <row r="29583" ht="15" customHeight="1" x14ac:dyDescent="0.3"/>
    <row r="29584" ht="15" customHeight="1" x14ac:dyDescent="0.3"/>
    <row r="29585" ht="15" customHeight="1" x14ac:dyDescent="0.3"/>
    <row r="29586" ht="15" customHeight="1" x14ac:dyDescent="0.3"/>
    <row r="29587" ht="15" customHeight="1" x14ac:dyDescent="0.3"/>
    <row r="29588" ht="15" customHeight="1" x14ac:dyDescent="0.3"/>
    <row r="29589" ht="15" customHeight="1" x14ac:dyDescent="0.3"/>
    <row r="29590" ht="15" customHeight="1" x14ac:dyDescent="0.3"/>
    <row r="29591" ht="15" customHeight="1" x14ac:dyDescent="0.3"/>
    <row r="29592" ht="15" customHeight="1" x14ac:dyDescent="0.3"/>
    <row r="29593" ht="15" customHeight="1" x14ac:dyDescent="0.3"/>
    <row r="29594" ht="15" customHeight="1" x14ac:dyDescent="0.3"/>
    <row r="29595" ht="15" customHeight="1" x14ac:dyDescent="0.3"/>
    <row r="29596" ht="15" customHeight="1" x14ac:dyDescent="0.3"/>
    <row r="29597" ht="15" customHeight="1" x14ac:dyDescent="0.3"/>
    <row r="29598" ht="15" customHeight="1" x14ac:dyDescent="0.3"/>
    <row r="29599" ht="15" customHeight="1" x14ac:dyDescent="0.3"/>
    <row r="29600" ht="15" customHeight="1" x14ac:dyDescent="0.3"/>
    <row r="29601" ht="15" customHeight="1" x14ac:dyDescent="0.3"/>
    <row r="29602" ht="15" customHeight="1" x14ac:dyDescent="0.3"/>
    <row r="29603" ht="15" customHeight="1" x14ac:dyDescent="0.3"/>
    <row r="29604" ht="15" customHeight="1" x14ac:dyDescent="0.3"/>
    <row r="29605" ht="15" customHeight="1" x14ac:dyDescent="0.3"/>
    <row r="29606" ht="15" customHeight="1" x14ac:dyDescent="0.3"/>
    <row r="29607" ht="15" customHeight="1" x14ac:dyDescent="0.3"/>
    <row r="29608" ht="15" customHeight="1" x14ac:dyDescent="0.3"/>
    <row r="29609" ht="15" customHeight="1" x14ac:dyDescent="0.3"/>
    <row r="29610" ht="15" customHeight="1" x14ac:dyDescent="0.3"/>
    <row r="29611" ht="15" customHeight="1" x14ac:dyDescent="0.3"/>
    <row r="29612" ht="15" customHeight="1" x14ac:dyDescent="0.3"/>
    <row r="29613" ht="15" customHeight="1" x14ac:dyDescent="0.3"/>
    <row r="29614" ht="15" customHeight="1" x14ac:dyDescent="0.3"/>
    <row r="29615" ht="15" customHeight="1" x14ac:dyDescent="0.3"/>
    <row r="29616" ht="15" customHeight="1" x14ac:dyDescent="0.3"/>
    <row r="29617" ht="15" customHeight="1" x14ac:dyDescent="0.3"/>
    <row r="29618" ht="15" customHeight="1" x14ac:dyDescent="0.3"/>
    <row r="29619" ht="15" customHeight="1" x14ac:dyDescent="0.3"/>
    <row r="29620" ht="15" customHeight="1" x14ac:dyDescent="0.3"/>
    <row r="29621" ht="15" customHeight="1" x14ac:dyDescent="0.3"/>
    <row r="29622" ht="15" customHeight="1" x14ac:dyDescent="0.3"/>
    <row r="29623" ht="15" customHeight="1" x14ac:dyDescent="0.3"/>
    <row r="29624" ht="15" customHeight="1" x14ac:dyDescent="0.3"/>
    <row r="29625" ht="15" customHeight="1" x14ac:dyDescent="0.3"/>
    <row r="29626" ht="15" customHeight="1" x14ac:dyDescent="0.3"/>
    <row r="29627" ht="15" customHeight="1" x14ac:dyDescent="0.3"/>
    <row r="29628" ht="15" customHeight="1" x14ac:dyDescent="0.3"/>
    <row r="29629" ht="15" customHeight="1" x14ac:dyDescent="0.3"/>
    <row r="29630" ht="15" customHeight="1" x14ac:dyDescent="0.3"/>
    <row r="29631" ht="15" customHeight="1" x14ac:dyDescent="0.3"/>
    <row r="29632" ht="15" customHeight="1" x14ac:dyDescent="0.3"/>
    <row r="29633" ht="15" customHeight="1" x14ac:dyDescent="0.3"/>
    <row r="29634" ht="15" customHeight="1" x14ac:dyDescent="0.3"/>
    <row r="29635" ht="15" customHeight="1" x14ac:dyDescent="0.3"/>
    <row r="29636" ht="15" customHeight="1" x14ac:dyDescent="0.3"/>
    <row r="29637" ht="15" customHeight="1" x14ac:dyDescent="0.3"/>
    <row r="29638" ht="15" customHeight="1" x14ac:dyDescent="0.3"/>
    <row r="29639" ht="15" customHeight="1" x14ac:dyDescent="0.3"/>
    <row r="29640" ht="15" customHeight="1" x14ac:dyDescent="0.3"/>
    <row r="29641" ht="15" customHeight="1" x14ac:dyDescent="0.3"/>
    <row r="29642" ht="15" customHeight="1" x14ac:dyDescent="0.3"/>
    <row r="29643" ht="15" customHeight="1" x14ac:dyDescent="0.3"/>
    <row r="29644" ht="15" customHeight="1" x14ac:dyDescent="0.3"/>
    <row r="29645" ht="15" customHeight="1" x14ac:dyDescent="0.3"/>
    <row r="29646" ht="15" customHeight="1" x14ac:dyDescent="0.3"/>
    <row r="29647" ht="15" customHeight="1" x14ac:dyDescent="0.3"/>
    <row r="29648" ht="15" customHeight="1" x14ac:dyDescent="0.3"/>
    <row r="29649" ht="15" customHeight="1" x14ac:dyDescent="0.3"/>
    <row r="29650" ht="15" customHeight="1" x14ac:dyDescent="0.3"/>
    <row r="29651" ht="15" customHeight="1" x14ac:dyDescent="0.3"/>
    <row r="29652" ht="15" customHeight="1" x14ac:dyDescent="0.3"/>
    <row r="29653" ht="15" customHeight="1" x14ac:dyDescent="0.3"/>
    <row r="29654" ht="15" customHeight="1" x14ac:dyDescent="0.3"/>
    <row r="29655" ht="15" customHeight="1" x14ac:dyDescent="0.3"/>
    <row r="29656" ht="15" customHeight="1" x14ac:dyDescent="0.3"/>
    <row r="29657" ht="15" customHeight="1" x14ac:dyDescent="0.3"/>
    <row r="29658" ht="15" customHeight="1" x14ac:dyDescent="0.3"/>
    <row r="29659" ht="15" customHeight="1" x14ac:dyDescent="0.3"/>
    <row r="29660" ht="15" customHeight="1" x14ac:dyDescent="0.3"/>
    <row r="29661" ht="15" customHeight="1" x14ac:dyDescent="0.3"/>
    <row r="29662" ht="15" customHeight="1" x14ac:dyDescent="0.3"/>
    <row r="29663" ht="15" customHeight="1" x14ac:dyDescent="0.3"/>
    <row r="29664" ht="15" customHeight="1" x14ac:dyDescent="0.3"/>
    <row r="29665" ht="15" customHeight="1" x14ac:dyDescent="0.3"/>
    <row r="29666" ht="15" customHeight="1" x14ac:dyDescent="0.3"/>
    <row r="29667" ht="15" customHeight="1" x14ac:dyDescent="0.3"/>
    <row r="29668" ht="15" customHeight="1" x14ac:dyDescent="0.3"/>
    <row r="29669" ht="15" customHeight="1" x14ac:dyDescent="0.3"/>
    <row r="29670" ht="15" customHeight="1" x14ac:dyDescent="0.3"/>
    <row r="29671" ht="15" customHeight="1" x14ac:dyDescent="0.3"/>
    <row r="29672" ht="15" customHeight="1" x14ac:dyDescent="0.3"/>
    <row r="29673" ht="15" customHeight="1" x14ac:dyDescent="0.3"/>
    <row r="29674" ht="15" customHeight="1" x14ac:dyDescent="0.3"/>
    <row r="29675" ht="15" customHeight="1" x14ac:dyDescent="0.3"/>
    <row r="29676" ht="15" customHeight="1" x14ac:dyDescent="0.3"/>
    <row r="29677" ht="15" customHeight="1" x14ac:dyDescent="0.3"/>
    <row r="29678" ht="15" customHeight="1" x14ac:dyDescent="0.3"/>
    <row r="29679" ht="15" customHeight="1" x14ac:dyDescent="0.3"/>
    <row r="29680" ht="15" customHeight="1" x14ac:dyDescent="0.3"/>
    <row r="29681" ht="15" customHeight="1" x14ac:dyDescent="0.3"/>
    <row r="29682" ht="15" customHeight="1" x14ac:dyDescent="0.3"/>
    <row r="29683" ht="15" customHeight="1" x14ac:dyDescent="0.3"/>
    <row r="29684" ht="15" customHeight="1" x14ac:dyDescent="0.3"/>
    <row r="29685" ht="15" customHeight="1" x14ac:dyDescent="0.3"/>
    <row r="29686" ht="15" customHeight="1" x14ac:dyDescent="0.3"/>
    <row r="29687" ht="15" customHeight="1" x14ac:dyDescent="0.3"/>
    <row r="29688" ht="15" customHeight="1" x14ac:dyDescent="0.3"/>
    <row r="29689" ht="15" customHeight="1" x14ac:dyDescent="0.3"/>
    <row r="29690" ht="15" customHeight="1" x14ac:dyDescent="0.3"/>
    <row r="29691" ht="15" customHeight="1" x14ac:dyDescent="0.3"/>
    <row r="29692" ht="15" customHeight="1" x14ac:dyDescent="0.3"/>
    <row r="29693" ht="15" customHeight="1" x14ac:dyDescent="0.3"/>
    <row r="29694" ht="15" customHeight="1" x14ac:dyDescent="0.3"/>
    <row r="29695" ht="15" customHeight="1" x14ac:dyDescent="0.3"/>
    <row r="29696" ht="15" customHeight="1" x14ac:dyDescent="0.3"/>
    <row r="29697" ht="15" customHeight="1" x14ac:dyDescent="0.3"/>
    <row r="29698" ht="15" customHeight="1" x14ac:dyDescent="0.3"/>
    <row r="29699" ht="15" customHeight="1" x14ac:dyDescent="0.3"/>
    <row r="29700" ht="15" customHeight="1" x14ac:dyDescent="0.3"/>
    <row r="29701" ht="15" customHeight="1" x14ac:dyDescent="0.3"/>
    <row r="29702" ht="15" customHeight="1" x14ac:dyDescent="0.3"/>
    <row r="29703" ht="15" customHeight="1" x14ac:dyDescent="0.3"/>
    <row r="29704" ht="15" customHeight="1" x14ac:dyDescent="0.3"/>
    <row r="29705" ht="15" customHeight="1" x14ac:dyDescent="0.3"/>
    <row r="29706" ht="15" customHeight="1" x14ac:dyDescent="0.3"/>
    <row r="29707" ht="15" customHeight="1" x14ac:dyDescent="0.3"/>
    <row r="29708" ht="15" customHeight="1" x14ac:dyDescent="0.3"/>
    <row r="29709" ht="15" customHeight="1" x14ac:dyDescent="0.3"/>
    <row r="29710" ht="15" customHeight="1" x14ac:dyDescent="0.3"/>
    <row r="29711" ht="15" customHeight="1" x14ac:dyDescent="0.3"/>
    <row r="29712" ht="15" customHeight="1" x14ac:dyDescent="0.3"/>
    <row r="29713" ht="15" customHeight="1" x14ac:dyDescent="0.3"/>
    <row r="29714" ht="15" customHeight="1" x14ac:dyDescent="0.3"/>
    <row r="29715" ht="15" customHeight="1" x14ac:dyDescent="0.3"/>
    <row r="29716" ht="15" customHeight="1" x14ac:dyDescent="0.3"/>
    <row r="29717" ht="15" customHeight="1" x14ac:dyDescent="0.3"/>
    <row r="29718" ht="15" customHeight="1" x14ac:dyDescent="0.3"/>
    <row r="29719" ht="15" customHeight="1" x14ac:dyDescent="0.3"/>
    <row r="29720" ht="15" customHeight="1" x14ac:dyDescent="0.3"/>
    <row r="29721" ht="15" customHeight="1" x14ac:dyDescent="0.3"/>
    <row r="29722" ht="15" customHeight="1" x14ac:dyDescent="0.3"/>
    <row r="29723" ht="15" customHeight="1" x14ac:dyDescent="0.3"/>
    <row r="29724" ht="15" customHeight="1" x14ac:dyDescent="0.3"/>
    <row r="29725" ht="15" customHeight="1" x14ac:dyDescent="0.3"/>
    <row r="29726" ht="15" customHeight="1" x14ac:dyDescent="0.3"/>
    <row r="29727" ht="15" customHeight="1" x14ac:dyDescent="0.3"/>
    <row r="29728" ht="15" customHeight="1" x14ac:dyDescent="0.3"/>
    <row r="29729" ht="15" customHeight="1" x14ac:dyDescent="0.3"/>
    <row r="29730" ht="15" customHeight="1" x14ac:dyDescent="0.3"/>
    <row r="29731" ht="15" customHeight="1" x14ac:dyDescent="0.3"/>
    <row r="29732" ht="15" customHeight="1" x14ac:dyDescent="0.3"/>
    <row r="29733" ht="15" customHeight="1" x14ac:dyDescent="0.3"/>
    <row r="29734" ht="15" customHeight="1" x14ac:dyDescent="0.3"/>
    <row r="29735" ht="15" customHeight="1" x14ac:dyDescent="0.3"/>
    <row r="29736" ht="15" customHeight="1" x14ac:dyDescent="0.3"/>
    <row r="29737" ht="15" customHeight="1" x14ac:dyDescent="0.3"/>
    <row r="29738" ht="15" customHeight="1" x14ac:dyDescent="0.3"/>
    <row r="29739" ht="15" customHeight="1" x14ac:dyDescent="0.3"/>
    <row r="29740" ht="15" customHeight="1" x14ac:dyDescent="0.3"/>
    <row r="29741" ht="15" customHeight="1" x14ac:dyDescent="0.3"/>
    <row r="29742" ht="15" customHeight="1" x14ac:dyDescent="0.3"/>
    <row r="29743" ht="15" customHeight="1" x14ac:dyDescent="0.3"/>
    <row r="29744" ht="15" customHeight="1" x14ac:dyDescent="0.3"/>
    <row r="29745" ht="15" customHeight="1" x14ac:dyDescent="0.3"/>
    <row r="29746" ht="15" customHeight="1" x14ac:dyDescent="0.3"/>
    <row r="29747" ht="15" customHeight="1" x14ac:dyDescent="0.3"/>
    <row r="29748" ht="15" customHeight="1" x14ac:dyDescent="0.3"/>
    <row r="29749" ht="15" customHeight="1" x14ac:dyDescent="0.3"/>
    <row r="29750" ht="15" customHeight="1" x14ac:dyDescent="0.3"/>
    <row r="29751" ht="15" customHeight="1" x14ac:dyDescent="0.3"/>
    <row r="29752" ht="15" customHeight="1" x14ac:dyDescent="0.3"/>
    <row r="29753" ht="15" customHeight="1" x14ac:dyDescent="0.3"/>
    <row r="29754" ht="15" customHeight="1" x14ac:dyDescent="0.3"/>
    <row r="29755" ht="15" customHeight="1" x14ac:dyDescent="0.3"/>
    <row r="29756" ht="15" customHeight="1" x14ac:dyDescent="0.3"/>
    <row r="29757" ht="15" customHeight="1" x14ac:dyDescent="0.3"/>
    <row r="29758" ht="15" customHeight="1" x14ac:dyDescent="0.3"/>
    <row r="29759" ht="15" customHeight="1" x14ac:dyDescent="0.3"/>
    <row r="29760" ht="15" customHeight="1" x14ac:dyDescent="0.3"/>
    <row r="29761" ht="15" customHeight="1" x14ac:dyDescent="0.3"/>
    <row r="29762" ht="15" customHeight="1" x14ac:dyDescent="0.3"/>
    <row r="29763" ht="15" customHeight="1" x14ac:dyDescent="0.3"/>
    <row r="29764" ht="15" customHeight="1" x14ac:dyDescent="0.3"/>
    <row r="29765" ht="15" customHeight="1" x14ac:dyDescent="0.3"/>
    <row r="29766" ht="15" customHeight="1" x14ac:dyDescent="0.3"/>
    <row r="29767" ht="15" customHeight="1" x14ac:dyDescent="0.3"/>
    <row r="29768" ht="15" customHeight="1" x14ac:dyDescent="0.3"/>
    <row r="29769" ht="15" customHeight="1" x14ac:dyDescent="0.3"/>
    <row r="29770" ht="15" customHeight="1" x14ac:dyDescent="0.3"/>
    <row r="29771" ht="15" customHeight="1" x14ac:dyDescent="0.3"/>
    <row r="29772" ht="15" customHeight="1" x14ac:dyDescent="0.3"/>
    <row r="29773" ht="15" customHeight="1" x14ac:dyDescent="0.3"/>
    <row r="29774" ht="15" customHeight="1" x14ac:dyDescent="0.3"/>
    <row r="29775" ht="15" customHeight="1" x14ac:dyDescent="0.3"/>
    <row r="29776" ht="15" customHeight="1" x14ac:dyDescent="0.3"/>
    <row r="29777" ht="15" customHeight="1" x14ac:dyDescent="0.3"/>
    <row r="29778" ht="15" customHeight="1" x14ac:dyDescent="0.3"/>
    <row r="29779" ht="15" customHeight="1" x14ac:dyDescent="0.3"/>
    <row r="29780" ht="15" customHeight="1" x14ac:dyDescent="0.3"/>
    <row r="29781" ht="15" customHeight="1" x14ac:dyDescent="0.3"/>
    <row r="29782" ht="15" customHeight="1" x14ac:dyDescent="0.3"/>
    <row r="29783" ht="15" customHeight="1" x14ac:dyDescent="0.3"/>
    <row r="29784" ht="15" customHeight="1" x14ac:dyDescent="0.3"/>
    <row r="29785" ht="15" customHeight="1" x14ac:dyDescent="0.3"/>
    <row r="29786" ht="15" customHeight="1" x14ac:dyDescent="0.3"/>
    <row r="29787" ht="15" customHeight="1" x14ac:dyDescent="0.3"/>
    <row r="29788" ht="15" customHeight="1" x14ac:dyDescent="0.3"/>
    <row r="29789" ht="15" customHeight="1" x14ac:dyDescent="0.3"/>
    <row r="29790" ht="15" customHeight="1" x14ac:dyDescent="0.3"/>
    <row r="29791" ht="15" customHeight="1" x14ac:dyDescent="0.3"/>
    <row r="29792" ht="15" customHeight="1" x14ac:dyDescent="0.3"/>
    <row r="29793" ht="15" customHeight="1" x14ac:dyDescent="0.3"/>
    <row r="29794" ht="15" customHeight="1" x14ac:dyDescent="0.3"/>
    <row r="29795" ht="15" customHeight="1" x14ac:dyDescent="0.3"/>
    <row r="29796" ht="15" customHeight="1" x14ac:dyDescent="0.3"/>
    <row r="29797" ht="15" customHeight="1" x14ac:dyDescent="0.3"/>
    <row r="29798" ht="15" customHeight="1" x14ac:dyDescent="0.3"/>
    <row r="29799" ht="15" customHeight="1" x14ac:dyDescent="0.3"/>
    <row r="29800" ht="15" customHeight="1" x14ac:dyDescent="0.3"/>
    <row r="29801" ht="15" customHeight="1" x14ac:dyDescent="0.3"/>
    <row r="29802" ht="15" customHeight="1" x14ac:dyDescent="0.3"/>
    <row r="29803" ht="15" customHeight="1" x14ac:dyDescent="0.3"/>
    <row r="29804" ht="15" customHeight="1" x14ac:dyDescent="0.3"/>
    <row r="29805" ht="15" customHeight="1" x14ac:dyDescent="0.3"/>
    <row r="29806" ht="15" customHeight="1" x14ac:dyDescent="0.3"/>
    <row r="29807" ht="15" customHeight="1" x14ac:dyDescent="0.3"/>
    <row r="29808" ht="15" customHeight="1" x14ac:dyDescent="0.3"/>
    <row r="29809" ht="15" customHeight="1" x14ac:dyDescent="0.3"/>
    <row r="29810" ht="15" customHeight="1" x14ac:dyDescent="0.3"/>
    <row r="29811" ht="15" customHeight="1" x14ac:dyDescent="0.3"/>
    <row r="29812" ht="15" customHeight="1" x14ac:dyDescent="0.3"/>
    <row r="29813" ht="15" customHeight="1" x14ac:dyDescent="0.3"/>
    <row r="29814" ht="15" customHeight="1" x14ac:dyDescent="0.3"/>
    <row r="29815" ht="15" customHeight="1" x14ac:dyDescent="0.3"/>
    <row r="29816" ht="15" customHeight="1" x14ac:dyDescent="0.3"/>
    <row r="29817" ht="15" customHeight="1" x14ac:dyDescent="0.3"/>
    <row r="29818" ht="15" customHeight="1" x14ac:dyDescent="0.3"/>
    <row r="29819" ht="15" customHeight="1" x14ac:dyDescent="0.3"/>
    <row r="29820" ht="15" customHeight="1" x14ac:dyDescent="0.3"/>
    <row r="29821" ht="15" customHeight="1" x14ac:dyDescent="0.3"/>
    <row r="29822" ht="15" customHeight="1" x14ac:dyDescent="0.3"/>
    <row r="29823" ht="15" customHeight="1" x14ac:dyDescent="0.3"/>
    <row r="29824" ht="15" customHeight="1" x14ac:dyDescent="0.3"/>
    <row r="29825" ht="15" customHeight="1" x14ac:dyDescent="0.3"/>
    <row r="29826" ht="15" customHeight="1" x14ac:dyDescent="0.3"/>
    <row r="29827" ht="15" customHeight="1" x14ac:dyDescent="0.3"/>
    <row r="29828" ht="15" customHeight="1" x14ac:dyDescent="0.3"/>
    <row r="29829" ht="15" customHeight="1" x14ac:dyDescent="0.3"/>
    <row r="29830" ht="15" customHeight="1" x14ac:dyDescent="0.3"/>
    <row r="29831" ht="15" customHeight="1" x14ac:dyDescent="0.3"/>
    <row r="29832" ht="15" customHeight="1" x14ac:dyDescent="0.3"/>
    <row r="29833" ht="15" customHeight="1" x14ac:dyDescent="0.3"/>
    <row r="29834" ht="15" customHeight="1" x14ac:dyDescent="0.3"/>
    <row r="29835" ht="15" customHeight="1" x14ac:dyDescent="0.3"/>
    <row r="29836" ht="15" customHeight="1" x14ac:dyDescent="0.3"/>
    <row r="29837" ht="15" customHeight="1" x14ac:dyDescent="0.3"/>
    <row r="29838" ht="15" customHeight="1" x14ac:dyDescent="0.3"/>
    <row r="29839" ht="15" customHeight="1" x14ac:dyDescent="0.3"/>
    <row r="29840" ht="15" customHeight="1" x14ac:dyDescent="0.3"/>
    <row r="29841" ht="15" customHeight="1" x14ac:dyDescent="0.3"/>
    <row r="29842" ht="15" customHeight="1" x14ac:dyDescent="0.3"/>
    <row r="29843" ht="15" customHeight="1" x14ac:dyDescent="0.3"/>
    <row r="29844" ht="15" customHeight="1" x14ac:dyDescent="0.3"/>
    <row r="29845" ht="15" customHeight="1" x14ac:dyDescent="0.3"/>
    <row r="29846" ht="15" customHeight="1" x14ac:dyDescent="0.3"/>
    <row r="29847" ht="15" customHeight="1" x14ac:dyDescent="0.3"/>
    <row r="29848" ht="15" customHeight="1" x14ac:dyDescent="0.3"/>
    <row r="29849" ht="15" customHeight="1" x14ac:dyDescent="0.3"/>
    <row r="29850" ht="15" customHeight="1" x14ac:dyDescent="0.3"/>
    <row r="29851" ht="15" customHeight="1" x14ac:dyDescent="0.3"/>
    <row r="29852" ht="15" customHeight="1" x14ac:dyDescent="0.3"/>
    <row r="29853" ht="15" customHeight="1" x14ac:dyDescent="0.3"/>
    <row r="29854" ht="15" customHeight="1" x14ac:dyDescent="0.3"/>
    <row r="29855" ht="15" customHeight="1" x14ac:dyDescent="0.3"/>
    <row r="29856" ht="15" customHeight="1" x14ac:dyDescent="0.3"/>
    <row r="29857" ht="15" customHeight="1" x14ac:dyDescent="0.3"/>
    <row r="29858" ht="15" customHeight="1" x14ac:dyDescent="0.3"/>
    <row r="29859" ht="15" customHeight="1" x14ac:dyDescent="0.3"/>
    <row r="29860" ht="15" customHeight="1" x14ac:dyDescent="0.3"/>
    <row r="29861" ht="15" customHeight="1" x14ac:dyDescent="0.3"/>
    <row r="29862" ht="15" customHeight="1" x14ac:dyDescent="0.3"/>
    <row r="29863" ht="15" customHeight="1" x14ac:dyDescent="0.3"/>
    <row r="29864" ht="15" customHeight="1" x14ac:dyDescent="0.3"/>
    <row r="29865" ht="15" customHeight="1" x14ac:dyDescent="0.3"/>
    <row r="29866" ht="15" customHeight="1" x14ac:dyDescent="0.3"/>
    <row r="29867" ht="15" customHeight="1" x14ac:dyDescent="0.3"/>
    <row r="29868" ht="15" customHeight="1" x14ac:dyDescent="0.3"/>
    <row r="29869" ht="15" customHeight="1" x14ac:dyDescent="0.3"/>
    <row r="29870" ht="15" customHeight="1" x14ac:dyDescent="0.3"/>
    <row r="29871" ht="15" customHeight="1" x14ac:dyDescent="0.3"/>
    <row r="29872" ht="15" customHeight="1" x14ac:dyDescent="0.3"/>
    <row r="29873" ht="15" customHeight="1" x14ac:dyDescent="0.3"/>
    <row r="29874" ht="15" customHeight="1" x14ac:dyDescent="0.3"/>
    <row r="29875" ht="15" customHeight="1" x14ac:dyDescent="0.3"/>
    <row r="29876" ht="15" customHeight="1" x14ac:dyDescent="0.3"/>
    <row r="29877" ht="15" customHeight="1" x14ac:dyDescent="0.3"/>
    <row r="29878" ht="15" customHeight="1" x14ac:dyDescent="0.3"/>
    <row r="29879" ht="15" customHeight="1" x14ac:dyDescent="0.3"/>
    <row r="29880" ht="15" customHeight="1" x14ac:dyDescent="0.3"/>
    <row r="29881" ht="15" customHeight="1" x14ac:dyDescent="0.3"/>
    <row r="29882" ht="15" customHeight="1" x14ac:dyDescent="0.3"/>
    <row r="29883" ht="15" customHeight="1" x14ac:dyDescent="0.3"/>
    <row r="29884" ht="15" customHeight="1" x14ac:dyDescent="0.3"/>
    <row r="29885" ht="15" customHeight="1" x14ac:dyDescent="0.3"/>
    <row r="29886" ht="15" customHeight="1" x14ac:dyDescent="0.3"/>
    <row r="29887" ht="15" customHeight="1" x14ac:dyDescent="0.3"/>
    <row r="29888" ht="15" customHeight="1" x14ac:dyDescent="0.3"/>
    <row r="29889" ht="15" customHeight="1" x14ac:dyDescent="0.3"/>
    <row r="29890" ht="15" customHeight="1" x14ac:dyDescent="0.3"/>
    <row r="29891" ht="15" customHeight="1" x14ac:dyDescent="0.3"/>
    <row r="29892" ht="15" customHeight="1" x14ac:dyDescent="0.3"/>
    <row r="29893" ht="15" customHeight="1" x14ac:dyDescent="0.3"/>
    <row r="29894" ht="15" customHeight="1" x14ac:dyDescent="0.3"/>
    <row r="29895" ht="15" customHeight="1" x14ac:dyDescent="0.3"/>
    <row r="29896" ht="15" customHeight="1" x14ac:dyDescent="0.3"/>
    <row r="29897" ht="15" customHeight="1" x14ac:dyDescent="0.3"/>
    <row r="29898" ht="15" customHeight="1" x14ac:dyDescent="0.3"/>
    <row r="29899" ht="15" customHeight="1" x14ac:dyDescent="0.3"/>
    <row r="29900" ht="15" customHeight="1" x14ac:dyDescent="0.3"/>
    <row r="29901" ht="15" customHeight="1" x14ac:dyDescent="0.3"/>
    <row r="29902" ht="15" customHeight="1" x14ac:dyDescent="0.3"/>
    <row r="29903" ht="15" customHeight="1" x14ac:dyDescent="0.3"/>
    <row r="29904" ht="15" customHeight="1" x14ac:dyDescent="0.3"/>
    <row r="29905" ht="15" customHeight="1" x14ac:dyDescent="0.3"/>
    <row r="29906" ht="15" customHeight="1" x14ac:dyDescent="0.3"/>
    <row r="29907" ht="15" customHeight="1" x14ac:dyDescent="0.3"/>
    <row r="29908" ht="15" customHeight="1" x14ac:dyDescent="0.3"/>
    <row r="29909" ht="15" customHeight="1" x14ac:dyDescent="0.3"/>
    <row r="29910" ht="15" customHeight="1" x14ac:dyDescent="0.3"/>
    <row r="29911" ht="15" customHeight="1" x14ac:dyDescent="0.3"/>
    <row r="29912" ht="15" customHeight="1" x14ac:dyDescent="0.3"/>
    <row r="29913" ht="15" customHeight="1" x14ac:dyDescent="0.3"/>
    <row r="29914" ht="15" customHeight="1" x14ac:dyDescent="0.3"/>
    <row r="29915" ht="15" customHeight="1" x14ac:dyDescent="0.3"/>
    <row r="29916" ht="15" customHeight="1" x14ac:dyDescent="0.3"/>
    <row r="29917" ht="15" customHeight="1" x14ac:dyDescent="0.3"/>
    <row r="29918" ht="15" customHeight="1" x14ac:dyDescent="0.3"/>
    <row r="29919" ht="15" customHeight="1" x14ac:dyDescent="0.3"/>
    <row r="29920" ht="15" customHeight="1" x14ac:dyDescent="0.3"/>
    <row r="29921" ht="15" customHeight="1" x14ac:dyDescent="0.3"/>
    <row r="29922" ht="15" customHeight="1" x14ac:dyDescent="0.3"/>
    <row r="29923" ht="15" customHeight="1" x14ac:dyDescent="0.3"/>
    <row r="29924" ht="15" customHeight="1" x14ac:dyDescent="0.3"/>
    <row r="29925" ht="15" customHeight="1" x14ac:dyDescent="0.3"/>
    <row r="29926" ht="15" customHeight="1" x14ac:dyDescent="0.3"/>
    <row r="29927" ht="15" customHeight="1" x14ac:dyDescent="0.3"/>
    <row r="29928" ht="15" customHeight="1" x14ac:dyDescent="0.3"/>
    <row r="29929" ht="15" customHeight="1" x14ac:dyDescent="0.3"/>
    <row r="29930" ht="15" customHeight="1" x14ac:dyDescent="0.3"/>
    <row r="29931" ht="15" customHeight="1" x14ac:dyDescent="0.3"/>
    <row r="29932" ht="15" customHeight="1" x14ac:dyDescent="0.3"/>
    <row r="29933" ht="15" customHeight="1" x14ac:dyDescent="0.3"/>
    <row r="29934" ht="15" customHeight="1" x14ac:dyDescent="0.3"/>
    <row r="29935" ht="15" customHeight="1" x14ac:dyDescent="0.3"/>
    <row r="29936" ht="15" customHeight="1" x14ac:dyDescent="0.3"/>
    <row r="29937" ht="15" customHeight="1" x14ac:dyDescent="0.3"/>
    <row r="29938" ht="15" customHeight="1" x14ac:dyDescent="0.3"/>
    <row r="29939" ht="15" customHeight="1" x14ac:dyDescent="0.3"/>
    <row r="29940" ht="15" customHeight="1" x14ac:dyDescent="0.3"/>
    <row r="29941" ht="15" customHeight="1" x14ac:dyDescent="0.3"/>
    <row r="29942" ht="15" customHeight="1" x14ac:dyDescent="0.3"/>
    <row r="29943" ht="15" customHeight="1" x14ac:dyDescent="0.3"/>
    <row r="29944" ht="15" customHeight="1" x14ac:dyDescent="0.3"/>
    <row r="29945" ht="15" customHeight="1" x14ac:dyDescent="0.3"/>
    <row r="29946" ht="15" customHeight="1" x14ac:dyDescent="0.3"/>
    <row r="29947" ht="15" customHeight="1" x14ac:dyDescent="0.3"/>
    <row r="29948" ht="15" customHeight="1" x14ac:dyDescent="0.3"/>
    <row r="29949" ht="15" customHeight="1" x14ac:dyDescent="0.3"/>
    <row r="29950" ht="15" customHeight="1" x14ac:dyDescent="0.3"/>
    <row r="29951" ht="15" customHeight="1" x14ac:dyDescent="0.3"/>
    <row r="29952" ht="15" customHeight="1" x14ac:dyDescent="0.3"/>
    <row r="29953" ht="15" customHeight="1" x14ac:dyDescent="0.3"/>
    <row r="29954" ht="15" customHeight="1" x14ac:dyDescent="0.3"/>
    <row r="29955" ht="15" customHeight="1" x14ac:dyDescent="0.3"/>
    <row r="29956" ht="15" customHeight="1" x14ac:dyDescent="0.3"/>
    <row r="29957" ht="15" customHeight="1" x14ac:dyDescent="0.3"/>
    <row r="29958" ht="15" customHeight="1" x14ac:dyDescent="0.3"/>
    <row r="29959" ht="15" customHeight="1" x14ac:dyDescent="0.3"/>
    <row r="29960" ht="15" customHeight="1" x14ac:dyDescent="0.3"/>
    <row r="29961" ht="15" customHeight="1" x14ac:dyDescent="0.3"/>
    <row r="29962" ht="15" customHeight="1" x14ac:dyDescent="0.3"/>
    <row r="29963" ht="15" customHeight="1" x14ac:dyDescent="0.3"/>
    <row r="29964" ht="15" customHeight="1" x14ac:dyDescent="0.3"/>
    <row r="29965" ht="15" customHeight="1" x14ac:dyDescent="0.3"/>
    <row r="29966" ht="15" customHeight="1" x14ac:dyDescent="0.3"/>
    <row r="29967" ht="15" customHeight="1" x14ac:dyDescent="0.3"/>
    <row r="29968" ht="15" customHeight="1" x14ac:dyDescent="0.3"/>
    <row r="29969" ht="15" customHeight="1" x14ac:dyDescent="0.3"/>
    <row r="29970" ht="15" customHeight="1" x14ac:dyDescent="0.3"/>
    <row r="29971" ht="15" customHeight="1" x14ac:dyDescent="0.3"/>
    <row r="29972" ht="15" customHeight="1" x14ac:dyDescent="0.3"/>
    <row r="29973" ht="15" customHeight="1" x14ac:dyDescent="0.3"/>
    <row r="29974" ht="15" customHeight="1" x14ac:dyDescent="0.3"/>
    <row r="29975" ht="15" customHeight="1" x14ac:dyDescent="0.3"/>
    <row r="29976" ht="15" customHeight="1" x14ac:dyDescent="0.3"/>
    <row r="29977" ht="15" customHeight="1" x14ac:dyDescent="0.3"/>
    <row r="29978" ht="15" customHeight="1" x14ac:dyDescent="0.3"/>
    <row r="29979" ht="15" customHeight="1" x14ac:dyDescent="0.3"/>
    <row r="29980" ht="15" customHeight="1" x14ac:dyDescent="0.3"/>
    <row r="29981" ht="15" customHeight="1" x14ac:dyDescent="0.3"/>
    <row r="29982" ht="15" customHeight="1" x14ac:dyDescent="0.3"/>
    <row r="29983" ht="15" customHeight="1" x14ac:dyDescent="0.3"/>
    <row r="29984" ht="15" customHeight="1" x14ac:dyDescent="0.3"/>
    <row r="29985" ht="15" customHeight="1" x14ac:dyDescent="0.3"/>
    <row r="29986" ht="15" customHeight="1" x14ac:dyDescent="0.3"/>
    <row r="29987" ht="15" customHeight="1" x14ac:dyDescent="0.3"/>
    <row r="29988" ht="15" customHeight="1" x14ac:dyDescent="0.3"/>
    <row r="29989" ht="15" customHeight="1" x14ac:dyDescent="0.3"/>
    <row r="29990" ht="15" customHeight="1" x14ac:dyDescent="0.3"/>
    <row r="29991" ht="15" customHeight="1" x14ac:dyDescent="0.3"/>
    <row r="29992" ht="15" customHeight="1" x14ac:dyDescent="0.3"/>
    <row r="29993" ht="15" customHeight="1" x14ac:dyDescent="0.3"/>
    <row r="29994" ht="15" customHeight="1" x14ac:dyDescent="0.3"/>
    <row r="29995" ht="15" customHeight="1" x14ac:dyDescent="0.3"/>
    <row r="29996" ht="15" customHeight="1" x14ac:dyDescent="0.3"/>
    <row r="29997" ht="15" customHeight="1" x14ac:dyDescent="0.3"/>
    <row r="29998" ht="15" customHeight="1" x14ac:dyDescent="0.3"/>
    <row r="29999" ht="15" customHeight="1" x14ac:dyDescent="0.3"/>
    <row r="30000" ht="15" customHeight="1" x14ac:dyDescent="0.3"/>
    <row r="30001" ht="15" customHeight="1" x14ac:dyDescent="0.3"/>
    <row r="30002" ht="15" customHeight="1" x14ac:dyDescent="0.3"/>
    <row r="30003" ht="15" customHeight="1" x14ac:dyDescent="0.3"/>
    <row r="30004" ht="15" customHeight="1" x14ac:dyDescent="0.3"/>
    <row r="30005" ht="15" customHeight="1" x14ac:dyDescent="0.3"/>
    <row r="30006" ht="15" customHeight="1" x14ac:dyDescent="0.3"/>
    <row r="30007" ht="15" customHeight="1" x14ac:dyDescent="0.3"/>
    <row r="30008" ht="15" customHeight="1" x14ac:dyDescent="0.3"/>
    <row r="30009" ht="15" customHeight="1" x14ac:dyDescent="0.3"/>
    <row r="30010" ht="15" customHeight="1" x14ac:dyDescent="0.3"/>
    <row r="30011" ht="15" customHeight="1" x14ac:dyDescent="0.3"/>
    <row r="30012" ht="15" customHeight="1" x14ac:dyDescent="0.3"/>
    <row r="30013" ht="15" customHeight="1" x14ac:dyDescent="0.3"/>
    <row r="30014" ht="15" customHeight="1" x14ac:dyDescent="0.3"/>
    <row r="30015" ht="15" customHeight="1" x14ac:dyDescent="0.3"/>
    <row r="30016" ht="15" customHeight="1" x14ac:dyDescent="0.3"/>
    <row r="30017" ht="15" customHeight="1" x14ac:dyDescent="0.3"/>
    <row r="30018" ht="15" customHeight="1" x14ac:dyDescent="0.3"/>
    <row r="30019" ht="15" customHeight="1" x14ac:dyDescent="0.3"/>
    <row r="30020" ht="15" customHeight="1" x14ac:dyDescent="0.3"/>
    <row r="30021" ht="15" customHeight="1" x14ac:dyDescent="0.3"/>
    <row r="30022" ht="15" customHeight="1" x14ac:dyDescent="0.3"/>
    <row r="30023" ht="15" customHeight="1" x14ac:dyDescent="0.3"/>
    <row r="30024" ht="15" customHeight="1" x14ac:dyDescent="0.3"/>
    <row r="30025" ht="15" customHeight="1" x14ac:dyDescent="0.3"/>
    <row r="30026" ht="15" customHeight="1" x14ac:dyDescent="0.3"/>
    <row r="30027" ht="15" customHeight="1" x14ac:dyDescent="0.3"/>
    <row r="30028" ht="15" customHeight="1" x14ac:dyDescent="0.3"/>
    <row r="30029" ht="15" customHeight="1" x14ac:dyDescent="0.3"/>
    <row r="30030" ht="15" customHeight="1" x14ac:dyDescent="0.3"/>
    <row r="30031" ht="15" customHeight="1" x14ac:dyDescent="0.3"/>
    <row r="30032" ht="15" customHeight="1" x14ac:dyDescent="0.3"/>
    <row r="30033" ht="15" customHeight="1" x14ac:dyDescent="0.3"/>
    <row r="30034" ht="15" customHeight="1" x14ac:dyDescent="0.3"/>
    <row r="30035" ht="15" customHeight="1" x14ac:dyDescent="0.3"/>
    <row r="30036" ht="15" customHeight="1" x14ac:dyDescent="0.3"/>
    <row r="30037" ht="15" customHeight="1" x14ac:dyDescent="0.3"/>
    <row r="30038" ht="15" customHeight="1" x14ac:dyDescent="0.3"/>
    <row r="30039" ht="15" customHeight="1" x14ac:dyDescent="0.3"/>
    <row r="30040" ht="15" customHeight="1" x14ac:dyDescent="0.3"/>
    <row r="30041" ht="15" customHeight="1" x14ac:dyDescent="0.3"/>
    <row r="30042" ht="15" customHeight="1" x14ac:dyDescent="0.3"/>
    <row r="30043" ht="15" customHeight="1" x14ac:dyDescent="0.3"/>
    <row r="30044" ht="15" customHeight="1" x14ac:dyDescent="0.3"/>
    <row r="30045" ht="15" customHeight="1" x14ac:dyDescent="0.3"/>
    <row r="30046" ht="15" customHeight="1" x14ac:dyDescent="0.3"/>
    <row r="30047" ht="15" customHeight="1" x14ac:dyDescent="0.3"/>
    <row r="30048" ht="15" customHeight="1" x14ac:dyDescent="0.3"/>
    <row r="30049" ht="15" customHeight="1" x14ac:dyDescent="0.3"/>
    <row r="30050" ht="15" customHeight="1" x14ac:dyDescent="0.3"/>
    <row r="30051" ht="15" customHeight="1" x14ac:dyDescent="0.3"/>
    <row r="30052" ht="15" customHeight="1" x14ac:dyDescent="0.3"/>
    <row r="30053" ht="15" customHeight="1" x14ac:dyDescent="0.3"/>
    <row r="30054" ht="15" customHeight="1" x14ac:dyDescent="0.3"/>
    <row r="30055" ht="15" customHeight="1" x14ac:dyDescent="0.3"/>
    <row r="30056" ht="15" customHeight="1" x14ac:dyDescent="0.3"/>
    <row r="30057" ht="15" customHeight="1" x14ac:dyDescent="0.3"/>
    <row r="30058" ht="15" customHeight="1" x14ac:dyDescent="0.3"/>
    <row r="30059" ht="15" customHeight="1" x14ac:dyDescent="0.3"/>
    <row r="30060" ht="15" customHeight="1" x14ac:dyDescent="0.3"/>
    <row r="30061" ht="15" customHeight="1" x14ac:dyDescent="0.3"/>
    <row r="30062" ht="15" customHeight="1" x14ac:dyDescent="0.3"/>
    <row r="30063" ht="15" customHeight="1" x14ac:dyDescent="0.3"/>
    <row r="30064" ht="15" customHeight="1" x14ac:dyDescent="0.3"/>
    <row r="30065" ht="15" customHeight="1" x14ac:dyDescent="0.3"/>
    <row r="30066" ht="15" customHeight="1" x14ac:dyDescent="0.3"/>
    <row r="30067" ht="15" customHeight="1" x14ac:dyDescent="0.3"/>
    <row r="30068" ht="15" customHeight="1" x14ac:dyDescent="0.3"/>
    <row r="30069" ht="15" customHeight="1" x14ac:dyDescent="0.3"/>
    <row r="30070" ht="15" customHeight="1" x14ac:dyDescent="0.3"/>
    <row r="30071" ht="15" customHeight="1" x14ac:dyDescent="0.3"/>
    <row r="30072" ht="15" customHeight="1" x14ac:dyDescent="0.3"/>
    <row r="30073" ht="15" customHeight="1" x14ac:dyDescent="0.3"/>
    <row r="30074" ht="15" customHeight="1" x14ac:dyDescent="0.3"/>
    <row r="30075" ht="15" customHeight="1" x14ac:dyDescent="0.3"/>
    <row r="30076" ht="15" customHeight="1" x14ac:dyDescent="0.3"/>
    <row r="30077" ht="15" customHeight="1" x14ac:dyDescent="0.3"/>
    <row r="30078" ht="15" customHeight="1" x14ac:dyDescent="0.3"/>
    <row r="30079" ht="15" customHeight="1" x14ac:dyDescent="0.3"/>
    <row r="30080" ht="15" customHeight="1" x14ac:dyDescent="0.3"/>
    <row r="30081" ht="15" customHeight="1" x14ac:dyDescent="0.3"/>
    <row r="30082" ht="15" customHeight="1" x14ac:dyDescent="0.3"/>
    <row r="30083" ht="15" customHeight="1" x14ac:dyDescent="0.3"/>
    <row r="30084" ht="15" customHeight="1" x14ac:dyDescent="0.3"/>
    <row r="30085" ht="15" customHeight="1" x14ac:dyDescent="0.3"/>
    <row r="30086" ht="15" customHeight="1" x14ac:dyDescent="0.3"/>
    <row r="30087" ht="15" customHeight="1" x14ac:dyDescent="0.3"/>
    <row r="30088" ht="15" customHeight="1" x14ac:dyDescent="0.3"/>
    <row r="30089" ht="15" customHeight="1" x14ac:dyDescent="0.3"/>
    <row r="30090" ht="15" customHeight="1" x14ac:dyDescent="0.3"/>
    <row r="30091" ht="15" customHeight="1" x14ac:dyDescent="0.3"/>
    <row r="30092" ht="15" customHeight="1" x14ac:dyDescent="0.3"/>
    <row r="30093" ht="15" customHeight="1" x14ac:dyDescent="0.3"/>
    <row r="30094" ht="15" customHeight="1" x14ac:dyDescent="0.3"/>
    <row r="30095" ht="15" customHeight="1" x14ac:dyDescent="0.3"/>
    <row r="30096" ht="15" customHeight="1" x14ac:dyDescent="0.3"/>
    <row r="30097" ht="15" customHeight="1" x14ac:dyDescent="0.3"/>
    <row r="30098" ht="15" customHeight="1" x14ac:dyDescent="0.3"/>
    <row r="30099" ht="15" customHeight="1" x14ac:dyDescent="0.3"/>
    <row r="30100" ht="15" customHeight="1" x14ac:dyDescent="0.3"/>
    <row r="30101" ht="15" customHeight="1" x14ac:dyDescent="0.3"/>
    <row r="30102" ht="15" customHeight="1" x14ac:dyDescent="0.3"/>
    <row r="30103" ht="15" customHeight="1" x14ac:dyDescent="0.3"/>
    <row r="30104" ht="15" customHeight="1" x14ac:dyDescent="0.3"/>
    <row r="30105" ht="15" customHeight="1" x14ac:dyDescent="0.3"/>
    <row r="30106" ht="15" customHeight="1" x14ac:dyDescent="0.3"/>
    <row r="30107" ht="15" customHeight="1" x14ac:dyDescent="0.3"/>
    <row r="30108" ht="15" customHeight="1" x14ac:dyDescent="0.3"/>
    <row r="30109" ht="15" customHeight="1" x14ac:dyDescent="0.3"/>
    <row r="30110" ht="15" customHeight="1" x14ac:dyDescent="0.3"/>
    <row r="30111" ht="15" customHeight="1" x14ac:dyDescent="0.3"/>
    <row r="30112" ht="15" customHeight="1" x14ac:dyDescent="0.3"/>
    <row r="30113" ht="15" customHeight="1" x14ac:dyDescent="0.3"/>
    <row r="30114" ht="15" customHeight="1" x14ac:dyDescent="0.3"/>
    <row r="30115" ht="15" customHeight="1" x14ac:dyDescent="0.3"/>
    <row r="30116" ht="15" customHeight="1" x14ac:dyDescent="0.3"/>
    <row r="30117" ht="15" customHeight="1" x14ac:dyDescent="0.3"/>
    <row r="30118" ht="15" customHeight="1" x14ac:dyDescent="0.3"/>
    <row r="30119" ht="15" customHeight="1" x14ac:dyDescent="0.3"/>
    <row r="30120" ht="15" customHeight="1" x14ac:dyDescent="0.3"/>
    <row r="30121" ht="15" customHeight="1" x14ac:dyDescent="0.3"/>
    <row r="30122" ht="15" customHeight="1" x14ac:dyDescent="0.3"/>
    <row r="30123" ht="15" customHeight="1" x14ac:dyDescent="0.3"/>
    <row r="30124" ht="15" customHeight="1" x14ac:dyDescent="0.3"/>
    <row r="30125" ht="15" customHeight="1" x14ac:dyDescent="0.3"/>
    <row r="30126" ht="15" customHeight="1" x14ac:dyDescent="0.3"/>
    <row r="30127" ht="15" customHeight="1" x14ac:dyDescent="0.3"/>
    <row r="30128" ht="15" customHeight="1" x14ac:dyDescent="0.3"/>
    <row r="30129" ht="15" customHeight="1" x14ac:dyDescent="0.3"/>
    <row r="30130" ht="15" customHeight="1" x14ac:dyDescent="0.3"/>
    <row r="30131" ht="15" customHeight="1" x14ac:dyDescent="0.3"/>
    <row r="30132" ht="15" customHeight="1" x14ac:dyDescent="0.3"/>
    <row r="30133" ht="15" customHeight="1" x14ac:dyDescent="0.3"/>
    <row r="30134" ht="15" customHeight="1" x14ac:dyDescent="0.3"/>
    <row r="30135" ht="15" customHeight="1" x14ac:dyDescent="0.3"/>
    <row r="30136" ht="15" customHeight="1" x14ac:dyDescent="0.3"/>
    <row r="30137" ht="15" customHeight="1" x14ac:dyDescent="0.3"/>
    <row r="30138" ht="15" customHeight="1" x14ac:dyDescent="0.3"/>
    <row r="30139" ht="15" customHeight="1" x14ac:dyDescent="0.3"/>
    <row r="30140" ht="15" customHeight="1" x14ac:dyDescent="0.3"/>
    <row r="30141" ht="15" customHeight="1" x14ac:dyDescent="0.3"/>
    <row r="30142" ht="15" customHeight="1" x14ac:dyDescent="0.3"/>
    <row r="30143" ht="15" customHeight="1" x14ac:dyDescent="0.3"/>
    <row r="30144" ht="15" customHeight="1" x14ac:dyDescent="0.3"/>
    <row r="30145" ht="15" customHeight="1" x14ac:dyDescent="0.3"/>
    <row r="30146" ht="15" customHeight="1" x14ac:dyDescent="0.3"/>
    <row r="30147" ht="15" customHeight="1" x14ac:dyDescent="0.3"/>
    <row r="30148" ht="15" customHeight="1" x14ac:dyDescent="0.3"/>
    <row r="30149" ht="15" customHeight="1" x14ac:dyDescent="0.3"/>
    <row r="30150" ht="15" customHeight="1" x14ac:dyDescent="0.3"/>
    <row r="30151" ht="15" customHeight="1" x14ac:dyDescent="0.3"/>
    <row r="30152" ht="15" customHeight="1" x14ac:dyDescent="0.3"/>
    <row r="30153" ht="15" customHeight="1" x14ac:dyDescent="0.3"/>
    <row r="30154" ht="15" customHeight="1" x14ac:dyDescent="0.3"/>
    <row r="30155" ht="15" customHeight="1" x14ac:dyDescent="0.3"/>
    <row r="30156" ht="15" customHeight="1" x14ac:dyDescent="0.3"/>
    <row r="30157" ht="15" customHeight="1" x14ac:dyDescent="0.3"/>
    <row r="30158" ht="15" customHeight="1" x14ac:dyDescent="0.3"/>
    <row r="30159" ht="15" customHeight="1" x14ac:dyDescent="0.3"/>
    <row r="30160" ht="15" customHeight="1" x14ac:dyDescent="0.3"/>
    <row r="30161" ht="15" customHeight="1" x14ac:dyDescent="0.3"/>
    <row r="30162" ht="15" customHeight="1" x14ac:dyDescent="0.3"/>
    <row r="30163" ht="15" customHeight="1" x14ac:dyDescent="0.3"/>
    <row r="30164" ht="15" customHeight="1" x14ac:dyDescent="0.3"/>
    <row r="30165" ht="15" customHeight="1" x14ac:dyDescent="0.3"/>
    <row r="30166" ht="15" customHeight="1" x14ac:dyDescent="0.3"/>
    <row r="30167" ht="15" customHeight="1" x14ac:dyDescent="0.3"/>
    <row r="30168" ht="15" customHeight="1" x14ac:dyDescent="0.3"/>
    <row r="30169" ht="15" customHeight="1" x14ac:dyDescent="0.3"/>
    <row r="30170" ht="15" customHeight="1" x14ac:dyDescent="0.3"/>
    <row r="30171" ht="15" customHeight="1" x14ac:dyDescent="0.3"/>
    <row r="30172" ht="15" customHeight="1" x14ac:dyDescent="0.3"/>
    <row r="30173" ht="15" customHeight="1" x14ac:dyDescent="0.3"/>
    <row r="30174" ht="15" customHeight="1" x14ac:dyDescent="0.3"/>
    <row r="30175" ht="15" customHeight="1" x14ac:dyDescent="0.3"/>
    <row r="30176" ht="15" customHeight="1" x14ac:dyDescent="0.3"/>
    <row r="30177" ht="15" customHeight="1" x14ac:dyDescent="0.3"/>
    <row r="30178" ht="15" customHeight="1" x14ac:dyDescent="0.3"/>
    <row r="30179" ht="15" customHeight="1" x14ac:dyDescent="0.3"/>
    <row r="30180" ht="15" customHeight="1" x14ac:dyDescent="0.3"/>
    <row r="30181" ht="15" customHeight="1" x14ac:dyDescent="0.3"/>
    <row r="30182" ht="15" customHeight="1" x14ac:dyDescent="0.3"/>
    <row r="30183" ht="15" customHeight="1" x14ac:dyDescent="0.3"/>
    <row r="30184" ht="15" customHeight="1" x14ac:dyDescent="0.3"/>
    <row r="30185" ht="15" customHeight="1" x14ac:dyDescent="0.3"/>
    <row r="30186" ht="15" customHeight="1" x14ac:dyDescent="0.3"/>
    <row r="30187" ht="15" customHeight="1" x14ac:dyDescent="0.3"/>
    <row r="30188" ht="15" customHeight="1" x14ac:dyDescent="0.3"/>
    <row r="30189" ht="15" customHeight="1" x14ac:dyDescent="0.3"/>
    <row r="30190" ht="15" customHeight="1" x14ac:dyDescent="0.3"/>
    <row r="30191" ht="15" customHeight="1" x14ac:dyDescent="0.3"/>
    <row r="30192" ht="15" customHeight="1" x14ac:dyDescent="0.3"/>
    <row r="30193" ht="15" customHeight="1" x14ac:dyDescent="0.3"/>
    <row r="30194" ht="15" customHeight="1" x14ac:dyDescent="0.3"/>
    <row r="30195" ht="15" customHeight="1" x14ac:dyDescent="0.3"/>
    <row r="30196" ht="15" customHeight="1" x14ac:dyDescent="0.3"/>
    <row r="30197" ht="15" customHeight="1" x14ac:dyDescent="0.3"/>
    <row r="30198" ht="15" customHeight="1" x14ac:dyDescent="0.3"/>
    <row r="30199" ht="15" customHeight="1" x14ac:dyDescent="0.3"/>
    <row r="30200" ht="15" customHeight="1" x14ac:dyDescent="0.3"/>
    <row r="30201" ht="15" customHeight="1" x14ac:dyDescent="0.3"/>
    <row r="30202" ht="15" customHeight="1" x14ac:dyDescent="0.3"/>
    <row r="30203" ht="15" customHeight="1" x14ac:dyDescent="0.3"/>
    <row r="30204" ht="15" customHeight="1" x14ac:dyDescent="0.3"/>
    <row r="30205" ht="15" customHeight="1" x14ac:dyDescent="0.3"/>
    <row r="30206" ht="15" customHeight="1" x14ac:dyDescent="0.3"/>
    <row r="30207" ht="15" customHeight="1" x14ac:dyDescent="0.3"/>
    <row r="30208" ht="15" customHeight="1" x14ac:dyDescent="0.3"/>
    <row r="30209" ht="15" customHeight="1" x14ac:dyDescent="0.3"/>
    <row r="30210" ht="15" customHeight="1" x14ac:dyDescent="0.3"/>
    <row r="30211" ht="15" customHeight="1" x14ac:dyDescent="0.3"/>
    <row r="30212" ht="15" customHeight="1" x14ac:dyDescent="0.3"/>
    <row r="30213" ht="15" customHeight="1" x14ac:dyDescent="0.3"/>
    <row r="30214" ht="15" customHeight="1" x14ac:dyDescent="0.3"/>
    <row r="30215" ht="15" customHeight="1" x14ac:dyDescent="0.3"/>
    <row r="30216" ht="15" customHeight="1" x14ac:dyDescent="0.3"/>
    <row r="30217" ht="15" customHeight="1" x14ac:dyDescent="0.3"/>
    <row r="30218" ht="15" customHeight="1" x14ac:dyDescent="0.3"/>
    <row r="30219" ht="15" customHeight="1" x14ac:dyDescent="0.3"/>
    <row r="30220" ht="15" customHeight="1" x14ac:dyDescent="0.3"/>
    <row r="30221" ht="15" customHeight="1" x14ac:dyDescent="0.3"/>
    <row r="30222" ht="15" customHeight="1" x14ac:dyDescent="0.3"/>
    <row r="30223" ht="15" customHeight="1" x14ac:dyDescent="0.3"/>
    <row r="30224" ht="15" customHeight="1" x14ac:dyDescent="0.3"/>
    <row r="30225" ht="15" customHeight="1" x14ac:dyDescent="0.3"/>
    <row r="30226" ht="15" customHeight="1" x14ac:dyDescent="0.3"/>
    <row r="30227" ht="15" customHeight="1" x14ac:dyDescent="0.3"/>
    <row r="30228" ht="15" customHeight="1" x14ac:dyDescent="0.3"/>
    <row r="30229" ht="15" customHeight="1" x14ac:dyDescent="0.3"/>
    <row r="30230" ht="15" customHeight="1" x14ac:dyDescent="0.3"/>
    <row r="30231" ht="15" customHeight="1" x14ac:dyDescent="0.3"/>
    <row r="30232" ht="15" customHeight="1" x14ac:dyDescent="0.3"/>
    <row r="30233" ht="15" customHeight="1" x14ac:dyDescent="0.3"/>
    <row r="30234" ht="15" customHeight="1" x14ac:dyDescent="0.3"/>
    <row r="30235" ht="15" customHeight="1" x14ac:dyDescent="0.3"/>
    <row r="30236" ht="15" customHeight="1" x14ac:dyDescent="0.3"/>
    <row r="30237" ht="15" customHeight="1" x14ac:dyDescent="0.3"/>
    <row r="30238" ht="15" customHeight="1" x14ac:dyDescent="0.3"/>
    <row r="30239" ht="15" customHeight="1" x14ac:dyDescent="0.3"/>
    <row r="30240" ht="15" customHeight="1" x14ac:dyDescent="0.3"/>
    <row r="30241" ht="15" customHeight="1" x14ac:dyDescent="0.3"/>
    <row r="30242" ht="15" customHeight="1" x14ac:dyDescent="0.3"/>
    <row r="30243" ht="15" customHeight="1" x14ac:dyDescent="0.3"/>
    <row r="30244" ht="15" customHeight="1" x14ac:dyDescent="0.3"/>
    <row r="30245" ht="15" customHeight="1" x14ac:dyDescent="0.3"/>
    <row r="30246" ht="15" customHeight="1" x14ac:dyDescent="0.3"/>
    <row r="30247" ht="15" customHeight="1" x14ac:dyDescent="0.3"/>
    <row r="30248" ht="15" customHeight="1" x14ac:dyDescent="0.3"/>
    <row r="30249" ht="15" customHeight="1" x14ac:dyDescent="0.3"/>
    <row r="30250" ht="15" customHeight="1" x14ac:dyDescent="0.3"/>
    <row r="30251" ht="15" customHeight="1" x14ac:dyDescent="0.3"/>
    <row r="30252" ht="15" customHeight="1" x14ac:dyDescent="0.3"/>
    <row r="30253" ht="15" customHeight="1" x14ac:dyDescent="0.3"/>
    <row r="30254" ht="15" customHeight="1" x14ac:dyDescent="0.3"/>
    <row r="30255" ht="15" customHeight="1" x14ac:dyDescent="0.3"/>
    <row r="30256" ht="15" customHeight="1" x14ac:dyDescent="0.3"/>
    <row r="30257" ht="15" customHeight="1" x14ac:dyDescent="0.3"/>
    <row r="30258" ht="15" customHeight="1" x14ac:dyDescent="0.3"/>
    <row r="30259" ht="15" customHeight="1" x14ac:dyDescent="0.3"/>
    <row r="30260" ht="15" customHeight="1" x14ac:dyDescent="0.3"/>
    <row r="30261" ht="15" customHeight="1" x14ac:dyDescent="0.3"/>
    <row r="30262" ht="15" customHeight="1" x14ac:dyDescent="0.3"/>
    <row r="30263" ht="15" customHeight="1" x14ac:dyDescent="0.3"/>
    <row r="30264" ht="15" customHeight="1" x14ac:dyDescent="0.3"/>
    <row r="30265" ht="15" customHeight="1" x14ac:dyDescent="0.3"/>
    <row r="30266" ht="15" customHeight="1" x14ac:dyDescent="0.3"/>
    <row r="30267" ht="15" customHeight="1" x14ac:dyDescent="0.3"/>
    <row r="30268" ht="15" customHeight="1" x14ac:dyDescent="0.3"/>
    <row r="30269" ht="15" customHeight="1" x14ac:dyDescent="0.3"/>
    <row r="30270" ht="15" customHeight="1" x14ac:dyDescent="0.3"/>
    <row r="30271" ht="15" customHeight="1" x14ac:dyDescent="0.3"/>
    <row r="30272" ht="15" customHeight="1" x14ac:dyDescent="0.3"/>
    <row r="30273" ht="15" customHeight="1" x14ac:dyDescent="0.3"/>
    <row r="30274" ht="15" customHeight="1" x14ac:dyDescent="0.3"/>
    <row r="30275" ht="15" customHeight="1" x14ac:dyDescent="0.3"/>
    <row r="30276" ht="15" customHeight="1" x14ac:dyDescent="0.3"/>
    <row r="30277" ht="15" customHeight="1" x14ac:dyDescent="0.3"/>
    <row r="30278" ht="15" customHeight="1" x14ac:dyDescent="0.3"/>
    <row r="30279" ht="15" customHeight="1" x14ac:dyDescent="0.3"/>
    <row r="30280" ht="15" customHeight="1" x14ac:dyDescent="0.3"/>
    <row r="30281" ht="15" customHeight="1" x14ac:dyDescent="0.3"/>
    <row r="30282" ht="15" customHeight="1" x14ac:dyDescent="0.3"/>
    <row r="30283" ht="15" customHeight="1" x14ac:dyDescent="0.3"/>
    <row r="30284" ht="15" customHeight="1" x14ac:dyDescent="0.3"/>
    <row r="30285" ht="15" customHeight="1" x14ac:dyDescent="0.3"/>
    <row r="30286" ht="15" customHeight="1" x14ac:dyDescent="0.3"/>
    <row r="30287" ht="15" customHeight="1" x14ac:dyDescent="0.3"/>
    <row r="30288" ht="15" customHeight="1" x14ac:dyDescent="0.3"/>
    <row r="30289" ht="15" customHeight="1" x14ac:dyDescent="0.3"/>
    <row r="30290" ht="15" customHeight="1" x14ac:dyDescent="0.3"/>
    <row r="30291" ht="15" customHeight="1" x14ac:dyDescent="0.3"/>
    <row r="30292" ht="15" customHeight="1" x14ac:dyDescent="0.3"/>
    <row r="30293" ht="15" customHeight="1" x14ac:dyDescent="0.3"/>
    <row r="30294" ht="15" customHeight="1" x14ac:dyDescent="0.3"/>
    <row r="30295" ht="15" customHeight="1" x14ac:dyDescent="0.3"/>
    <row r="30296" ht="15" customHeight="1" x14ac:dyDescent="0.3"/>
    <row r="30297" ht="15" customHeight="1" x14ac:dyDescent="0.3"/>
    <row r="30298" ht="15" customHeight="1" x14ac:dyDescent="0.3"/>
    <row r="30299" ht="15" customHeight="1" x14ac:dyDescent="0.3"/>
    <row r="30300" ht="15" customHeight="1" x14ac:dyDescent="0.3"/>
    <row r="30301" ht="15" customHeight="1" x14ac:dyDescent="0.3"/>
    <row r="30302" ht="15" customHeight="1" x14ac:dyDescent="0.3"/>
    <row r="30303" ht="15" customHeight="1" x14ac:dyDescent="0.3"/>
    <row r="30304" ht="15" customHeight="1" x14ac:dyDescent="0.3"/>
    <row r="30305" ht="15" customHeight="1" x14ac:dyDescent="0.3"/>
    <row r="30306" ht="15" customHeight="1" x14ac:dyDescent="0.3"/>
    <row r="30307" ht="15" customHeight="1" x14ac:dyDescent="0.3"/>
    <row r="30308" ht="15" customHeight="1" x14ac:dyDescent="0.3"/>
    <row r="30309" ht="15" customHeight="1" x14ac:dyDescent="0.3"/>
    <row r="30310" ht="15" customHeight="1" x14ac:dyDescent="0.3"/>
    <row r="30311" ht="15" customHeight="1" x14ac:dyDescent="0.3"/>
    <row r="30312" ht="15" customHeight="1" x14ac:dyDescent="0.3"/>
    <row r="30313" ht="15" customHeight="1" x14ac:dyDescent="0.3"/>
    <row r="30314" ht="15" customHeight="1" x14ac:dyDescent="0.3"/>
    <row r="30315" ht="15" customHeight="1" x14ac:dyDescent="0.3"/>
    <row r="30316" ht="15" customHeight="1" x14ac:dyDescent="0.3"/>
    <row r="30317" ht="15" customHeight="1" x14ac:dyDescent="0.3"/>
    <row r="30318" ht="15" customHeight="1" x14ac:dyDescent="0.3"/>
    <row r="30319" ht="15" customHeight="1" x14ac:dyDescent="0.3"/>
    <row r="30320" ht="15" customHeight="1" x14ac:dyDescent="0.3"/>
    <row r="30321" ht="15" customHeight="1" x14ac:dyDescent="0.3"/>
    <row r="30322" ht="15" customHeight="1" x14ac:dyDescent="0.3"/>
    <row r="30323" ht="15" customHeight="1" x14ac:dyDescent="0.3"/>
    <row r="30324" ht="15" customHeight="1" x14ac:dyDescent="0.3"/>
    <row r="30325" ht="15" customHeight="1" x14ac:dyDescent="0.3"/>
    <row r="30326" ht="15" customHeight="1" x14ac:dyDescent="0.3"/>
    <row r="30327" ht="15" customHeight="1" x14ac:dyDescent="0.3"/>
    <row r="30328" ht="15" customHeight="1" x14ac:dyDescent="0.3"/>
    <row r="30329" ht="15" customHeight="1" x14ac:dyDescent="0.3"/>
    <row r="30330" ht="15" customHeight="1" x14ac:dyDescent="0.3"/>
    <row r="30331" ht="15" customHeight="1" x14ac:dyDescent="0.3"/>
    <row r="30332" ht="15" customHeight="1" x14ac:dyDescent="0.3"/>
    <row r="30333" ht="15" customHeight="1" x14ac:dyDescent="0.3"/>
    <row r="30334" ht="15" customHeight="1" x14ac:dyDescent="0.3"/>
    <row r="30335" ht="15" customHeight="1" x14ac:dyDescent="0.3"/>
    <row r="30336" ht="15" customHeight="1" x14ac:dyDescent="0.3"/>
    <row r="30337" ht="15" customHeight="1" x14ac:dyDescent="0.3"/>
    <row r="30338" ht="15" customHeight="1" x14ac:dyDescent="0.3"/>
    <row r="30339" ht="15" customHeight="1" x14ac:dyDescent="0.3"/>
    <row r="30340" ht="15" customHeight="1" x14ac:dyDescent="0.3"/>
    <row r="30341" ht="15" customHeight="1" x14ac:dyDescent="0.3"/>
    <row r="30342" ht="15" customHeight="1" x14ac:dyDescent="0.3"/>
    <row r="30343" ht="15" customHeight="1" x14ac:dyDescent="0.3"/>
    <row r="30344" ht="15" customHeight="1" x14ac:dyDescent="0.3"/>
    <row r="30345" ht="15" customHeight="1" x14ac:dyDescent="0.3"/>
    <row r="30346" ht="15" customHeight="1" x14ac:dyDescent="0.3"/>
    <row r="30347" ht="15" customHeight="1" x14ac:dyDescent="0.3"/>
    <row r="30348" ht="15" customHeight="1" x14ac:dyDescent="0.3"/>
    <row r="30349" ht="15" customHeight="1" x14ac:dyDescent="0.3"/>
    <row r="30350" ht="15" customHeight="1" x14ac:dyDescent="0.3"/>
    <row r="30351" ht="15" customHeight="1" x14ac:dyDescent="0.3"/>
    <row r="30352" ht="15" customHeight="1" x14ac:dyDescent="0.3"/>
    <row r="30353" ht="15" customHeight="1" x14ac:dyDescent="0.3"/>
    <row r="30354" ht="15" customHeight="1" x14ac:dyDescent="0.3"/>
    <row r="30355" ht="15" customHeight="1" x14ac:dyDescent="0.3"/>
    <row r="30356" ht="15" customHeight="1" x14ac:dyDescent="0.3"/>
    <row r="30357" ht="15" customHeight="1" x14ac:dyDescent="0.3"/>
    <row r="30358" ht="15" customHeight="1" x14ac:dyDescent="0.3"/>
    <row r="30359" ht="15" customHeight="1" x14ac:dyDescent="0.3"/>
    <row r="30360" ht="15" customHeight="1" x14ac:dyDescent="0.3"/>
    <row r="30361" ht="15" customHeight="1" x14ac:dyDescent="0.3"/>
    <row r="30362" ht="15" customHeight="1" x14ac:dyDescent="0.3"/>
    <row r="30363" ht="15" customHeight="1" x14ac:dyDescent="0.3"/>
    <row r="30364" ht="15" customHeight="1" x14ac:dyDescent="0.3"/>
    <row r="30365" ht="15" customHeight="1" x14ac:dyDescent="0.3"/>
    <row r="30366" ht="15" customHeight="1" x14ac:dyDescent="0.3"/>
    <row r="30367" ht="15" customHeight="1" x14ac:dyDescent="0.3"/>
    <row r="30368" ht="15" customHeight="1" x14ac:dyDescent="0.3"/>
    <row r="30369" ht="15" customHeight="1" x14ac:dyDescent="0.3"/>
    <row r="30370" ht="15" customHeight="1" x14ac:dyDescent="0.3"/>
    <row r="30371" ht="15" customHeight="1" x14ac:dyDescent="0.3"/>
    <row r="30372" ht="15" customHeight="1" x14ac:dyDescent="0.3"/>
    <row r="30373" ht="15" customHeight="1" x14ac:dyDescent="0.3"/>
    <row r="30374" ht="15" customHeight="1" x14ac:dyDescent="0.3"/>
    <row r="30375" ht="15" customHeight="1" x14ac:dyDescent="0.3"/>
    <row r="30376" ht="15" customHeight="1" x14ac:dyDescent="0.3"/>
    <row r="30377" ht="15" customHeight="1" x14ac:dyDescent="0.3"/>
    <row r="30378" ht="15" customHeight="1" x14ac:dyDescent="0.3"/>
    <row r="30379" ht="15" customHeight="1" x14ac:dyDescent="0.3"/>
    <row r="30380" ht="15" customHeight="1" x14ac:dyDescent="0.3"/>
    <row r="30381" ht="15" customHeight="1" x14ac:dyDescent="0.3"/>
    <row r="30382" ht="15" customHeight="1" x14ac:dyDescent="0.3"/>
    <row r="30383" ht="15" customHeight="1" x14ac:dyDescent="0.3"/>
    <row r="30384" ht="15" customHeight="1" x14ac:dyDescent="0.3"/>
    <row r="30385" ht="15" customHeight="1" x14ac:dyDescent="0.3"/>
    <row r="30386" ht="15" customHeight="1" x14ac:dyDescent="0.3"/>
    <row r="30387" ht="15" customHeight="1" x14ac:dyDescent="0.3"/>
    <row r="30388" ht="15" customHeight="1" x14ac:dyDescent="0.3"/>
    <row r="30389" ht="15" customHeight="1" x14ac:dyDescent="0.3"/>
    <row r="30390" ht="15" customHeight="1" x14ac:dyDescent="0.3"/>
    <row r="30391" ht="15" customHeight="1" x14ac:dyDescent="0.3"/>
    <row r="30392" ht="15" customHeight="1" x14ac:dyDescent="0.3"/>
    <row r="30393" ht="15" customHeight="1" x14ac:dyDescent="0.3"/>
    <row r="30394" ht="15" customHeight="1" x14ac:dyDescent="0.3"/>
    <row r="30395" ht="15" customHeight="1" x14ac:dyDescent="0.3"/>
    <row r="30396" ht="15" customHeight="1" x14ac:dyDescent="0.3"/>
    <row r="30397" ht="15" customHeight="1" x14ac:dyDescent="0.3"/>
    <row r="30398" ht="15" customHeight="1" x14ac:dyDescent="0.3"/>
    <row r="30399" ht="15" customHeight="1" x14ac:dyDescent="0.3"/>
    <row r="30400" ht="15" customHeight="1" x14ac:dyDescent="0.3"/>
    <row r="30401" ht="15" customHeight="1" x14ac:dyDescent="0.3"/>
    <row r="30402" ht="15" customHeight="1" x14ac:dyDescent="0.3"/>
    <row r="30403" ht="15" customHeight="1" x14ac:dyDescent="0.3"/>
    <row r="30404" ht="15" customHeight="1" x14ac:dyDescent="0.3"/>
    <row r="30405" ht="15" customHeight="1" x14ac:dyDescent="0.3"/>
    <row r="30406" ht="15" customHeight="1" x14ac:dyDescent="0.3"/>
    <row r="30407" ht="15" customHeight="1" x14ac:dyDescent="0.3"/>
    <row r="30408" ht="15" customHeight="1" x14ac:dyDescent="0.3"/>
    <row r="30409" ht="15" customHeight="1" x14ac:dyDescent="0.3"/>
    <row r="30410" ht="15" customHeight="1" x14ac:dyDescent="0.3"/>
    <row r="30411" ht="15" customHeight="1" x14ac:dyDescent="0.3"/>
    <row r="30412" ht="15" customHeight="1" x14ac:dyDescent="0.3"/>
    <row r="30413" ht="15" customHeight="1" x14ac:dyDescent="0.3"/>
    <row r="30414" ht="15" customHeight="1" x14ac:dyDescent="0.3"/>
    <row r="30415" ht="15" customHeight="1" x14ac:dyDescent="0.3"/>
    <row r="30416" ht="15" customHeight="1" x14ac:dyDescent="0.3"/>
    <row r="30417" ht="15" customHeight="1" x14ac:dyDescent="0.3"/>
    <row r="30418" ht="15" customHeight="1" x14ac:dyDescent="0.3"/>
    <row r="30419" ht="15" customHeight="1" x14ac:dyDescent="0.3"/>
    <row r="30420" ht="15" customHeight="1" x14ac:dyDescent="0.3"/>
    <row r="30421" ht="15" customHeight="1" x14ac:dyDescent="0.3"/>
    <row r="30422" ht="15" customHeight="1" x14ac:dyDescent="0.3"/>
    <row r="30423" ht="15" customHeight="1" x14ac:dyDescent="0.3"/>
    <row r="30424" ht="15" customHeight="1" x14ac:dyDescent="0.3"/>
    <row r="30425" ht="15" customHeight="1" x14ac:dyDescent="0.3"/>
    <row r="30426" ht="15" customHeight="1" x14ac:dyDescent="0.3"/>
    <row r="30427" ht="15" customHeight="1" x14ac:dyDescent="0.3"/>
    <row r="30428" ht="15" customHeight="1" x14ac:dyDescent="0.3"/>
    <row r="30429" ht="15" customHeight="1" x14ac:dyDescent="0.3"/>
    <row r="30430" ht="15" customHeight="1" x14ac:dyDescent="0.3"/>
    <row r="30431" ht="15" customHeight="1" x14ac:dyDescent="0.3"/>
    <row r="30432" ht="15" customHeight="1" x14ac:dyDescent="0.3"/>
    <row r="30433" ht="15" customHeight="1" x14ac:dyDescent="0.3"/>
    <row r="30434" ht="15" customHeight="1" x14ac:dyDescent="0.3"/>
    <row r="30435" ht="15" customHeight="1" x14ac:dyDescent="0.3"/>
    <row r="30436" ht="15" customHeight="1" x14ac:dyDescent="0.3"/>
    <row r="30437" ht="15" customHeight="1" x14ac:dyDescent="0.3"/>
    <row r="30438" ht="15" customHeight="1" x14ac:dyDescent="0.3"/>
    <row r="30439" ht="15" customHeight="1" x14ac:dyDescent="0.3"/>
    <row r="30440" ht="15" customHeight="1" x14ac:dyDescent="0.3"/>
    <row r="30441" ht="15" customHeight="1" x14ac:dyDescent="0.3"/>
    <row r="30442" ht="15" customHeight="1" x14ac:dyDescent="0.3"/>
    <row r="30443" ht="15" customHeight="1" x14ac:dyDescent="0.3"/>
    <row r="30444" ht="15" customHeight="1" x14ac:dyDescent="0.3"/>
    <row r="30445" ht="15" customHeight="1" x14ac:dyDescent="0.3"/>
    <row r="30446" ht="15" customHeight="1" x14ac:dyDescent="0.3"/>
    <row r="30447" ht="15" customHeight="1" x14ac:dyDescent="0.3"/>
    <row r="30448" ht="15" customHeight="1" x14ac:dyDescent="0.3"/>
    <row r="30449" ht="15" customHeight="1" x14ac:dyDescent="0.3"/>
    <row r="30450" ht="15" customHeight="1" x14ac:dyDescent="0.3"/>
    <row r="30451" ht="15" customHeight="1" x14ac:dyDescent="0.3"/>
    <row r="30452" ht="15" customHeight="1" x14ac:dyDescent="0.3"/>
    <row r="30453" ht="15" customHeight="1" x14ac:dyDescent="0.3"/>
    <row r="30454" ht="15" customHeight="1" x14ac:dyDescent="0.3"/>
    <row r="30455" ht="15" customHeight="1" x14ac:dyDescent="0.3"/>
    <row r="30456" ht="15" customHeight="1" x14ac:dyDescent="0.3"/>
    <row r="30457" ht="15" customHeight="1" x14ac:dyDescent="0.3"/>
    <row r="30458" ht="15" customHeight="1" x14ac:dyDescent="0.3"/>
    <row r="30459" ht="15" customHeight="1" x14ac:dyDescent="0.3"/>
    <row r="30460" ht="15" customHeight="1" x14ac:dyDescent="0.3"/>
    <row r="30461" ht="15" customHeight="1" x14ac:dyDescent="0.3"/>
    <row r="30462" ht="15" customHeight="1" x14ac:dyDescent="0.3"/>
    <row r="30463" ht="15" customHeight="1" x14ac:dyDescent="0.3"/>
    <row r="30464" ht="15" customHeight="1" x14ac:dyDescent="0.3"/>
    <row r="30465" ht="15" customHeight="1" x14ac:dyDescent="0.3"/>
    <row r="30466" ht="15" customHeight="1" x14ac:dyDescent="0.3"/>
    <row r="30467" ht="15" customHeight="1" x14ac:dyDescent="0.3"/>
    <row r="30468" ht="15" customHeight="1" x14ac:dyDescent="0.3"/>
    <row r="30469" ht="15" customHeight="1" x14ac:dyDescent="0.3"/>
    <row r="30470" ht="15" customHeight="1" x14ac:dyDescent="0.3"/>
    <row r="30471" ht="15" customHeight="1" x14ac:dyDescent="0.3"/>
    <row r="30472" ht="15" customHeight="1" x14ac:dyDescent="0.3"/>
    <row r="30473" ht="15" customHeight="1" x14ac:dyDescent="0.3"/>
    <row r="30474" ht="15" customHeight="1" x14ac:dyDescent="0.3"/>
    <row r="30475" ht="15" customHeight="1" x14ac:dyDescent="0.3"/>
    <row r="30476" ht="15" customHeight="1" x14ac:dyDescent="0.3"/>
    <row r="30477" ht="15" customHeight="1" x14ac:dyDescent="0.3"/>
    <row r="30478" ht="15" customHeight="1" x14ac:dyDescent="0.3"/>
    <row r="30479" ht="15" customHeight="1" x14ac:dyDescent="0.3"/>
    <row r="30480" ht="15" customHeight="1" x14ac:dyDescent="0.3"/>
    <row r="30481" ht="15" customHeight="1" x14ac:dyDescent="0.3"/>
    <row r="30482" ht="15" customHeight="1" x14ac:dyDescent="0.3"/>
    <row r="30483" ht="15" customHeight="1" x14ac:dyDescent="0.3"/>
    <row r="30484" ht="15" customHeight="1" x14ac:dyDescent="0.3"/>
    <row r="30485" ht="15" customHeight="1" x14ac:dyDescent="0.3"/>
    <row r="30486" ht="15" customHeight="1" x14ac:dyDescent="0.3"/>
    <row r="30487" ht="15" customHeight="1" x14ac:dyDescent="0.3"/>
    <row r="30488" ht="15" customHeight="1" x14ac:dyDescent="0.3"/>
    <row r="30489" ht="15" customHeight="1" x14ac:dyDescent="0.3"/>
    <row r="30490" ht="15" customHeight="1" x14ac:dyDescent="0.3"/>
    <row r="30491" ht="15" customHeight="1" x14ac:dyDescent="0.3"/>
    <row r="30492" ht="15" customHeight="1" x14ac:dyDescent="0.3"/>
    <row r="30493" ht="15" customHeight="1" x14ac:dyDescent="0.3"/>
    <row r="30494" ht="15" customHeight="1" x14ac:dyDescent="0.3"/>
    <row r="30495" ht="15" customHeight="1" x14ac:dyDescent="0.3"/>
    <row r="30496" ht="15" customHeight="1" x14ac:dyDescent="0.3"/>
    <row r="30497" ht="15" customHeight="1" x14ac:dyDescent="0.3"/>
    <row r="30498" ht="15" customHeight="1" x14ac:dyDescent="0.3"/>
    <row r="30499" ht="15" customHeight="1" x14ac:dyDescent="0.3"/>
    <row r="30500" ht="15" customHeight="1" x14ac:dyDescent="0.3"/>
    <row r="30501" ht="15" customHeight="1" x14ac:dyDescent="0.3"/>
    <row r="30502" ht="15" customHeight="1" x14ac:dyDescent="0.3"/>
    <row r="30503" ht="15" customHeight="1" x14ac:dyDescent="0.3"/>
    <row r="30504" ht="15" customHeight="1" x14ac:dyDescent="0.3"/>
    <row r="30505" ht="15" customHeight="1" x14ac:dyDescent="0.3"/>
    <row r="30506" ht="15" customHeight="1" x14ac:dyDescent="0.3"/>
    <row r="30507" ht="15" customHeight="1" x14ac:dyDescent="0.3"/>
    <row r="30508" ht="15" customHeight="1" x14ac:dyDescent="0.3"/>
    <row r="30509" ht="15" customHeight="1" x14ac:dyDescent="0.3"/>
    <row r="30510" ht="15" customHeight="1" x14ac:dyDescent="0.3"/>
    <row r="30511" ht="15" customHeight="1" x14ac:dyDescent="0.3"/>
    <row r="30512" ht="15" customHeight="1" x14ac:dyDescent="0.3"/>
    <row r="30513" ht="15" customHeight="1" x14ac:dyDescent="0.3"/>
    <row r="30514" ht="15" customHeight="1" x14ac:dyDescent="0.3"/>
    <row r="30515" ht="15" customHeight="1" x14ac:dyDescent="0.3"/>
    <row r="30516" ht="15" customHeight="1" x14ac:dyDescent="0.3"/>
    <row r="30517" ht="15" customHeight="1" x14ac:dyDescent="0.3"/>
    <row r="30518" ht="15" customHeight="1" x14ac:dyDescent="0.3"/>
    <row r="30519" ht="15" customHeight="1" x14ac:dyDescent="0.3"/>
    <row r="30520" ht="15" customHeight="1" x14ac:dyDescent="0.3"/>
    <row r="30521" ht="15" customHeight="1" x14ac:dyDescent="0.3"/>
    <row r="30522" ht="15" customHeight="1" x14ac:dyDescent="0.3"/>
    <row r="30523" ht="15" customHeight="1" x14ac:dyDescent="0.3"/>
    <row r="30524" ht="15" customHeight="1" x14ac:dyDescent="0.3"/>
    <row r="30525" ht="15" customHeight="1" x14ac:dyDescent="0.3"/>
    <row r="30526" ht="15" customHeight="1" x14ac:dyDescent="0.3"/>
    <row r="30527" ht="15" customHeight="1" x14ac:dyDescent="0.3"/>
    <row r="30528" ht="15" customHeight="1" x14ac:dyDescent="0.3"/>
    <row r="30529" ht="15" customHeight="1" x14ac:dyDescent="0.3"/>
    <row r="30530" ht="15" customHeight="1" x14ac:dyDescent="0.3"/>
    <row r="30531" ht="15" customHeight="1" x14ac:dyDescent="0.3"/>
    <row r="30532" ht="15" customHeight="1" x14ac:dyDescent="0.3"/>
    <row r="30533" ht="15" customHeight="1" x14ac:dyDescent="0.3"/>
    <row r="30534" ht="15" customHeight="1" x14ac:dyDescent="0.3"/>
    <row r="30535" ht="15" customHeight="1" x14ac:dyDescent="0.3"/>
    <row r="30536" ht="15" customHeight="1" x14ac:dyDescent="0.3"/>
    <row r="30537" ht="15" customHeight="1" x14ac:dyDescent="0.3"/>
    <row r="30538" ht="15" customHeight="1" x14ac:dyDescent="0.3"/>
    <row r="30539" ht="15" customHeight="1" x14ac:dyDescent="0.3"/>
    <row r="30540" ht="15" customHeight="1" x14ac:dyDescent="0.3"/>
    <row r="30541" ht="15" customHeight="1" x14ac:dyDescent="0.3"/>
    <row r="30542" ht="15" customHeight="1" x14ac:dyDescent="0.3"/>
    <row r="30543" ht="15" customHeight="1" x14ac:dyDescent="0.3"/>
    <row r="30544" ht="15" customHeight="1" x14ac:dyDescent="0.3"/>
    <row r="30545" ht="15" customHeight="1" x14ac:dyDescent="0.3"/>
    <row r="30546" ht="15" customHeight="1" x14ac:dyDescent="0.3"/>
    <row r="30547" ht="15" customHeight="1" x14ac:dyDescent="0.3"/>
    <row r="30548" ht="15" customHeight="1" x14ac:dyDescent="0.3"/>
    <row r="30549" ht="15" customHeight="1" x14ac:dyDescent="0.3"/>
    <row r="30550" ht="15" customHeight="1" x14ac:dyDescent="0.3"/>
    <row r="30551" ht="15" customHeight="1" x14ac:dyDescent="0.3"/>
    <row r="30552" ht="15" customHeight="1" x14ac:dyDescent="0.3"/>
    <row r="30553" ht="15" customHeight="1" x14ac:dyDescent="0.3"/>
    <row r="30554" ht="15" customHeight="1" x14ac:dyDescent="0.3"/>
    <row r="30555" ht="15" customHeight="1" x14ac:dyDescent="0.3"/>
    <row r="30556" ht="15" customHeight="1" x14ac:dyDescent="0.3"/>
    <row r="30557" ht="15" customHeight="1" x14ac:dyDescent="0.3"/>
    <row r="30558" ht="15" customHeight="1" x14ac:dyDescent="0.3"/>
    <row r="30559" ht="15" customHeight="1" x14ac:dyDescent="0.3"/>
    <row r="30560" ht="15" customHeight="1" x14ac:dyDescent="0.3"/>
    <row r="30561" ht="15" customHeight="1" x14ac:dyDescent="0.3"/>
    <row r="30562" ht="15" customHeight="1" x14ac:dyDescent="0.3"/>
    <row r="30563" ht="15" customHeight="1" x14ac:dyDescent="0.3"/>
    <row r="30564" ht="15" customHeight="1" x14ac:dyDescent="0.3"/>
    <row r="30565" ht="15" customHeight="1" x14ac:dyDescent="0.3"/>
    <row r="30566" ht="15" customHeight="1" x14ac:dyDescent="0.3"/>
    <row r="30567" ht="15" customHeight="1" x14ac:dyDescent="0.3"/>
    <row r="30568" ht="15" customHeight="1" x14ac:dyDescent="0.3"/>
    <row r="30569" ht="15" customHeight="1" x14ac:dyDescent="0.3"/>
    <row r="30570" ht="15" customHeight="1" x14ac:dyDescent="0.3"/>
    <row r="30571" ht="15" customHeight="1" x14ac:dyDescent="0.3"/>
    <row r="30572" ht="15" customHeight="1" x14ac:dyDescent="0.3"/>
    <row r="30573" ht="15" customHeight="1" x14ac:dyDescent="0.3"/>
    <row r="30574" ht="15" customHeight="1" x14ac:dyDescent="0.3"/>
    <row r="30575" ht="15" customHeight="1" x14ac:dyDescent="0.3"/>
    <row r="30576" ht="15" customHeight="1" x14ac:dyDescent="0.3"/>
    <row r="30577" ht="15" customHeight="1" x14ac:dyDescent="0.3"/>
    <row r="30578" ht="15" customHeight="1" x14ac:dyDescent="0.3"/>
    <row r="30579" ht="15" customHeight="1" x14ac:dyDescent="0.3"/>
    <row r="30580" ht="15" customHeight="1" x14ac:dyDescent="0.3"/>
    <row r="30581" ht="15" customHeight="1" x14ac:dyDescent="0.3"/>
    <row r="30582" ht="15" customHeight="1" x14ac:dyDescent="0.3"/>
    <row r="30583" ht="15" customHeight="1" x14ac:dyDescent="0.3"/>
    <row r="30584" ht="15" customHeight="1" x14ac:dyDescent="0.3"/>
    <row r="30585" ht="15" customHeight="1" x14ac:dyDescent="0.3"/>
    <row r="30586" ht="15" customHeight="1" x14ac:dyDescent="0.3"/>
    <row r="30587" ht="15" customHeight="1" x14ac:dyDescent="0.3"/>
    <row r="30588" ht="15" customHeight="1" x14ac:dyDescent="0.3"/>
    <row r="30589" ht="15" customHeight="1" x14ac:dyDescent="0.3"/>
    <row r="30590" ht="15" customHeight="1" x14ac:dyDescent="0.3"/>
    <row r="30591" ht="15" customHeight="1" x14ac:dyDescent="0.3"/>
    <row r="30592" ht="15" customHeight="1" x14ac:dyDescent="0.3"/>
    <row r="30593" ht="15" customHeight="1" x14ac:dyDescent="0.3"/>
    <row r="30594" ht="15" customHeight="1" x14ac:dyDescent="0.3"/>
    <row r="30595" ht="15" customHeight="1" x14ac:dyDescent="0.3"/>
    <row r="30596" ht="15" customHeight="1" x14ac:dyDescent="0.3"/>
    <row r="30597" ht="15" customHeight="1" x14ac:dyDescent="0.3"/>
    <row r="30598" ht="15" customHeight="1" x14ac:dyDescent="0.3"/>
    <row r="30599" ht="15" customHeight="1" x14ac:dyDescent="0.3"/>
    <row r="30600" ht="15" customHeight="1" x14ac:dyDescent="0.3"/>
    <row r="30601" ht="15" customHeight="1" x14ac:dyDescent="0.3"/>
    <row r="30602" ht="15" customHeight="1" x14ac:dyDescent="0.3"/>
    <row r="30603" ht="15" customHeight="1" x14ac:dyDescent="0.3"/>
    <row r="30604" ht="15" customHeight="1" x14ac:dyDescent="0.3"/>
    <row r="30605" ht="15" customHeight="1" x14ac:dyDescent="0.3"/>
    <row r="30606" ht="15" customHeight="1" x14ac:dyDescent="0.3"/>
    <row r="30607" ht="15" customHeight="1" x14ac:dyDescent="0.3"/>
    <row r="30608" ht="15" customHeight="1" x14ac:dyDescent="0.3"/>
    <row r="30609" ht="15" customHeight="1" x14ac:dyDescent="0.3"/>
    <row r="30610" ht="15" customHeight="1" x14ac:dyDescent="0.3"/>
    <row r="30611" ht="15" customHeight="1" x14ac:dyDescent="0.3"/>
    <row r="30612" ht="15" customHeight="1" x14ac:dyDescent="0.3"/>
    <row r="30613" ht="15" customHeight="1" x14ac:dyDescent="0.3"/>
    <row r="30614" ht="15" customHeight="1" x14ac:dyDescent="0.3"/>
    <row r="30615" ht="15" customHeight="1" x14ac:dyDescent="0.3"/>
    <row r="30616" ht="15" customHeight="1" x14ac:dyDescent="0.3"/>
    <row r="30617" ht="15" customHeight="1" x14ac:dyDescent="0.3"/>
    <row r="30618" ht="15" customHeight="1" x14ac:dyDescent="0.3"/>
    <row r="30619" ht="15" customHeight="1" x14ac:dyDescent="0.3"/>
    <row r="30620" ht="15" customHeight="1" x14ac:dyDescent="0.3"/>
    <row r="30621" ht="15" customHeight="1" x14ac:dyDescent="0.3"/>
    <row r="30622" ht="15" customHeight="1" x14ac:dyDescent="0.3"/>
    <row r="30623" ht="15" customHeight="1" x14ac:dyDescent="0.3"/>
    <row r="30624" ht="15" customHeight="1" x14ac:dyDescent="0.3"/>
    <row r="30625" ht="15" customHeight="1" x14ac:dyDescent="0.3"/>
    <row r="30626" ht="15" customHeight="1" x14ac:dyDescent="0.3"/>
    <row r="30627" ht="15" customHeight="1" x14ac:dyDescent="0.3"/>
    <row r="30628" ht="15" customHeight="1" x14ac:dyDescent="0.3"/>
    <row r="30629" ht="15" customHeight="1" x14ac:dyDescent="0.3"/>
    <row r="30630" ht="15" customHeight="1" x14ac:dyDescent="0.3"/>
    <row r="30631" ht="15" customHeight="1" x14ac:dyDescent="0.3"/>
    <row r="30632" ht="15" customHeight="1" x14ac:dyDescent="0.3"/>
    <row r="30633" ht="15" customHeight="1" x14ac:dyDescent="0.3"/>
    <row r="30634" ht="15" customHeight="1" x14ac:dyDescent="0.3"/>
    <row r="30635" ht="15" customHeight="1" x14ac:dyDescent="0.3"/>
    <row r="30636" ht="15" customHeight="1" x14ac:dyDescent="0.3"/>
    <row r="30637" ht="15" customHeight="1" x14ac:dyDescent="0.3"/>
    <row r="30638" ht="15" customHeight="1" x14ac:dyDescent="0.3"/>
    <row r="30639" ht="15" customHeight="1" x14ac:dyDescent="0.3"/>
    <row r="30640" ht="15" customHeight="1" x14ac:dyDescent="0.3"/>
    <row r="30641" ht="15" customHeight="1" x14ac:dyDescent="0.3"/>
    <row r="30642" ht="15" customHeight="1" x14ac:dyDescent="0.3"/>
    <row r="30643" ht="15" customHeight="1" x14ac:dyDescent="0.3"/>
    <row r="30644" ht="15" customHeight="1" x14ac:dyDescent="0.3"/>
    <row r="30645" ht="15" customHeight="1" x14ac:dyDescent="0.3"/>
    <row r="30646" ht="15" customHeight="1" x14ac:dyDescent="0.3"/>
    <row r="30647" ht="15" customHeight="1" x14ac:dyDescent="0.3"/>
    <row r="30648" ht="15" customHeight="1" x14ac:dyDescent="0.3"/>
    <row r="30649" ht="15" customHeight="1" x14ac:dyDescent="0.3"/>
    <row r="30650" ht="15" customHeight="1" x14ac:dyDescent="0.3"/>
    <row r="30651" ht="15" customHeight="1" x14ac:dyDescent="0.3"/>
    <row r="30652" ht="15" customHeight="1" x14ac:dyDescent="0.3"/>
    <row r="30653" ht="15" customHeight="1" x14ac:dyDescent="0.3"/>
    <row r="30654" ht="15" customHeight="1" x14ac:dyDescent="0.3"/>
    <row r="30655" ht="15" customHeight="1" x14ac:dyDescent="0.3"/>
    <row r="30656" ht="15" customHeight="1" x14ac:dyDescent="0.3"/>
    <row r="30657" ht="15" customHeight="1" x14ac:dyDescent="0.3"/>
    <row r="30658" ht="15" customHeight="1" x14ac:dyDescent="0.3"/>
    <row r="30659" ht="15" customHeight="1" x14ac:dyDescent="0.3"/>
    <row r="30660" ht="15" customHeight="1" x14ac:dyDescent="0.3"/>
    <row r="30661" ht="15" customHeight="1" x14ac:dyDescent="0.3"/>
    <row r="30662" ht="15" customHeight="1" x14ac:dyDescent="0.3"/>
    <row r="30663" ht="15" customHeight="1" x14ac:dyDescent="0.3"/>
    <row r="30664" ht="15" customHeight="1" x14ac:dyDescent="0.3"/>
    <row r="30665" ht="15" customHeight="1" x14ac:dyDescent="0.3"/>
    <row r="30666" ht="15" customHeight="1" x14ac:dyDescent="0.3"/>
    <row r="30667" ht="15" customHeight="1" x14ac:dyDescent="0.3"/>
    <row r="30668" ht="15" customHeight="1" x14ac:dyDescent="0.3"/>
    <row r="30669" ht="15" customHeight="1" x14ac:dyDescent="0.3"/>
    <row r="30670" ht="15" customHeight="1" x14ac:dyDescent="0.3"/>
    <row r="30671" ht="15" customHeight="1" x14ac:dyDescent="0.3"/>
    <row r="30672" ht="15" customHeight="1" x14ac:dyDescent="0.3"/>
    <row r="30673" ht="15" customHeight="1" x14ac:dyDescent="0.3"/>
    <row r="30674" ht="15" customHeight="1" x14ac:dyDescent="0.3"/>
    <row r="30675" ht="15" customHeight="1" x14ac:dyDescent="0.3"/>
    <row r="30676" ht="15" customHeight="1" x14ac:dyDescent="0.3"/>
    <row r="30677" ht="15" customHeight="1" x14ac:dyDescent="0.3"/>
    <row r="30678" ht="15" customHeight="1" x14ac:dyDescent="0.3"/>
    <row r="30679" ht="15" customHeight="1" x14ac:dyDescent="0.3"/>
    <row r="30680" ht="15" customHeight="1" x14ac:dyDescent="0.3"/>
    <row r="30681" ht="15" customHeight="1" x14ac:dyDescent="0.3"/>
    <row r="30682" ht="15" customHeight="1" x14ac:dyDescent="0.3"/>
    <row r="30683" ht="15" customHeight="1" x14ac:dyDescent="0.3"/>
    <row r="30684" ht="15" customHeight="1" x14ac:dyDescent="0.3"/>
    <row r="30685" ht="15" customHeight="1" x14ac:dyDescent="0.3"/>
    <row r="30686" ht="15" customHeight="1" x14ac:dyDescent="0.3"/>
    <row r="30687" ht="15" customHeight="1" x14ac:dyDescent="0.3"/>
    <row r="30688" ht="15" customHeight="1" x14ac:dyDescent="0.3"/>
    <row r="30689" ht="15" customHeight="1" x14ac:dyDescent="0.3"/>
    <row r="30690" ht="15" customHeight="1" x14ac:dyDescent="0.3"/>
    <row r="30691" ht="15" customHeight="1" x14ac:dyDescent="0.3"/>
    <row r="30692" ht="15" customHeight="1" x14ac:dyDescent="0.3"/>
    <row r="30693" ht="15" customHeight="1" x14ac:dyDescent="0.3"/>
    <row r="30694" ht="15" customHeight="1" x14ac:dyDescent="0.3"/>
    <row r="30695" ht="15" customHeight="1" x14ac:dyDescent="0.3"/>
    <row r="30696" ht="15" customHeight="1" x14ac:dyDescent="0.3"/>
    <row r="30697" ht="15" customHeight="1" x14ac:dyDescent="0.3"/>
    <row r="30698" ht="15" customHeight="1" x14ac:dyDescent="0.3"/>
    <row r="30699" ht="15" customHeight="1" x14ac:dyDescent="0.3"/>
    <row r="30700" ht="15" customHeight="1" x14ac:dyDescent="0.3"/>
    <row r="30701" ht="15" customHeight="1" x14ac:dyDescent="0.3"/>
    <row r="30702" ht="15" customHeight="1" x14ac:dyDescent="0.3"/>
    <row r="30703" ht="15" customHeight="1" x14ac:dyDescent="0.3"/>
    <row r="30704" ht="15" customHeight="1" x14ac:dyDescent="0.3"/>
    <row r="30705" ht="15" customHeight="1" x14ac:dyDescent="0.3"/>
    <row r="30706" ht="15" customHeight="1" x14ac:dyDescent="0.3"/>
    <row r="30707" ht="15" customHeight="1" x14ac:dyDescent="0.3"/>
    <row r="30708" ht="15" customHeight="1" x14ac:dyDescent="0.3"/>
    <row r="30709" ht="15" customHeight="1" x14ac:dyDescent="0.3"/>
    <row r="30710" ht="15" customHeight="1" x14ac:dyDescent="0.3"/>
    <row r="30711" ht="15" customHeight="1" x14ac:dyDescent="0.3"/>
    <row r="30712" ht="15" customHeight="1" x14ac:dyDescent="0.3"/>
    <row r="30713" ht="15" customHeight="1" x14ac:dyDescent="0.3"/>
    <row r="30714" ht="15" customHeight="1" x14ac:dyDescent="0.3"/>
    <row r="30715" ht="15" customHeight="1" x14ac:dyDescent="0.3"/>
    <row r="30716" ht="15" customHeight="1" x14ac:dyDescent="0.3"/>
    <row r="30717" ht="15" customHeight="1" x14ac:dyDescent="0.3"/>
    <row r="30718" ht="15" customHeight="1" x14ac:dyDescent="0.3"/>
    <row r="30719" ht="15" customHeight="1" x14ac:dyDescent="0.3"/>
    <row r="30720" ht="15" customHeight="1" x14ac:dyDescent="0.3"/>
    <row r="30721" ht="15" customHeight="1" x14ac:dyDescent="0.3"/>
    <row r="30722" ht="15" customHeight="1" x14ac:dyDescent="0.3"/>
    <row r="30723" ht="15" customHeight="1" x14ac:dyDescent="0.3"/>
    <row r="30724" ht="15" customHeight="1" x14ac:dyDescent="0.3"/>
    <row r="30725" ht="15" customHeight="1" x14ac:dyDescent="0.3"/>
    <row r="30726" ht="15" customHeight="1" x14ac:dyDescent="0.3"/>
    <row r="30727" ht="15" customHeight="1" x14ac:dyDescent="0.3"/>
    <row r="30728" ht="15" customHeight="1" x14ac:dyDescent="0.3"/>
    <row r="30729" ht="15" customHeight="1" x14ac:dyDescent="0.3"/>
    <row r="30730" ht="15" customHeight="1" x14ac:dyDescent="0.3"/>
    <row r="30731" ht="15" customHeight="1" x14ac:dyDescent="0.3"/>
    <row r="30732" ht="15" customHeight="1" x14ac:dyDescent="0.3"/>
    <row r="30733" ht="15" customHeight="1" x14ac:dyDescent="0.3"/>
    <row r="30734" ht="15" customHeight="1" x14ac:dyDescent="0.3"/>
    <row r="30735" ht="15" customHeight="1" x14ac:dyDescent="0.3"/>
    <row r="30736" ht="15" customHeight="1" x14ac:dyDescent="0.3"/>
    <row r="30737" ht="15" customHeight="1" x14ac:dyDescent="0.3"/>
    <row r="30738" ht="15" customHeight="1" x14ac:dyDescent="0.3"/>
    <row r="30739" ht="15" customHeight="1" x14ac:dyDescent="0.3"/>
    <row r="30740" ht="15" customHeight="1" x14ac:dyDescent="0.3"/>
    <row r="30741" ht="15" customHeight="1" x14ac:dyDescent="0.3"/>
    <row r="30742" ht="15" customHeight="1" x14ac:dyDescent="0.3"/>
    <row r="30743" ht="15" customHeight="1" x14ac:dyDescent="0.3"/>
    <row r="30744" ht="15" customHeight="1" x14ac:dyDescent="0.3"/>
    <row r="30745" ht="15" customHeight="1" x14ac:dyDescent="0.3"/>
    <row r="30746" ht="15" customHeight="1" x14ac:dyDescent="0.3"/>
    <row r="30747" ht="15" customHeight="1" x14ac:dyDescent="0.3"/>
    <row r="30748" ht="15" customHeight="1" x14ac:dyDescent="0.3"/>
    <row r="30749" ht="15" customHeight="1" x14ac:dyDescent="0.3"/>
    <row r="30750" ht="15" customHeight="1" x14ac:dyDescent="0.3"/>
    <row r="30751" ht="15" customHeight="1" x14ac:dyDescent="0.3"/>
    <row r="30752" ht="15" customHeight="1" x14ac:dyDescent="0.3"/>
    <row r="30753" ht="15" customHeight="1" x14ac:dyDescent="0.3"/>
    <row r="30754" ht="15" customHeight="1" x14ac:dyDescent="0.3"/>
    <row r="30755" ht="15" customHeight="1" x14ac:dyDescent="0.3"/>
    <row r="30756" ht="15" customHeight="1" x14ac:dyDescent="0.3"/>
    <row r="30757" ht="15" customHeight="1" x14ac:dyDescent="0.3"/>
    <row r="30758" ht="15" customHeight="1" x14ac:dyDescent="0.3"/>
    <row r="30759" ht="15" customHeight="1" x14ac:dyDescent="0.3"/>
    <row r="30760" ht="15" customHeight="1" x14ac:dyDescent="0.3"/>
    <row r="30761" ht="15" customHeight="1" x14ac:dyDescent="0.3"/>
    <row r="30762" ht="15" customHeight="1" x14ac:dyDescent="0.3"/>
    <row r="30763" ht="15" customHeight="1" x14ac:dyDescent="0.3"/>
    <row r="30764" ht="15" customHeight="1" x14ac:dyDescent="0.3"/>
    <row r="30765" ht="15" customHeight="1" x14ac:dyDescent="0.3"/>
    <row r="30766" ht="15" customHeight="1" x14ac:dyDescent="0.3"/>
    <row r="30767" ht="15" customHeight="1" x14ac:dyDescent="0.3"/>
    <row r="30768" ht="15" customHeight="1" x14ac:dyDescent="0.3"/>
    <row r="30769" ht="15" customHeight="1" x14ac:dyDescent="0.3"/>
    <row r="30770" ht="15" customHeight="1" x14ac:dyDescent="0.3"/>
    <row r="30771" ht="15" customHeight="1" x14ac:dyDescent="0.3"/>
    <row r="30772" ht="15" customHeight="1" x14ac:dyDescent="0.3"/>
    <row r="30773" ht="15" customHeight="1" x14ac:dyDescent="0.3"/>
    <row r="30774" ht="15" customHeight="1" x14ac:dyDescent="0.3"/>
    <row r="30775" ht="15" customHeight="1" x14ac:dyDescent="0.3"/>
    <row r="30776" ht="15" customHeight="1" x14ac:dyDescent="0.3"/>
    <row r="30777" ht="15" customHeight="1" x14ac:dyDescent="0.3"/>
    <row r="30778" ht="15" customHeight="1" x14ac:dyDescent="0.3"/>
    <row r="30779" ht="15" customHeight="1" x14ac:dyDescent="0.3"/>
    <row r="30780" ht="15" customHeight="1" x14ac:dyDescent="0.3"/>
    <row r="30781" ht="15" customHeight="1" x14ac:dyDescent="0.3"/>
    <row r="30782" ht="15" customHeight="1" x14ac:dyDescent="0.3"/>
    <row r="30783" ht="15" customHeight="1" x14ac:dyDescent="0.3"/>
    <row r="30784" ht="15" customHeight="1" x14ac:dyDescent="0.3"/>
    <row r="30785" ht="15" customHeight="1" x14ac:dyDescent="0.3"/>
    <row r="30786" ht="15" customHeight="1" x14ac:dyDescent="0.3"/>
    <row r="30787" ht="15" customHeight="1" x14ac:dyDescent="0.3"/>
    <row r="30788" ht="15" customHeight="1" x14ac:dyDescent="0.3"/>
    <row r="30789" ht="15" customHeight="1" x14ac:dyDescent="0.3"/>
    <row r="30790" ht="15" customHeight="1" x14ac:dyDescent="0.3"/>
    <row r="30791" ht="15" customHeight="1" x14ac:dyDescent="0.3"/>
    <row r="30792" ht="15" customHeight="1" x14ac:dyDescent="0.3"/>
    <row r="30793" ht="15" customHeight="1" x14ac:dyDescent="0.3"/>
    <row r="30794" ht="15" customHeight="1" x14ac:dyDescent="0.3"/>
    <row r="30795" ht="15" customHeight="1" x14ac:dyDescent="0.3"/>
    <row r="30796" ht="15" customHeight="1" x14ac:dyDescent="0.3"/>
    <row r="30797" ht="15" customHeight="1" x14ac:dyDescent="0.3"/>
    <row r="30798" ht="15" customHeight="1" x14ac:dyDescent="0.3"/>
    <row r="30799" ht="15" customHeight="1" x14ac:dyDescent="0.3"/>
    <row r="30800" ht="15" customHeight="1" x14ac:dyDescent="0.3"/>
    <row r="30801" ht="15" customHeight="1" x14ac:dyDescent="0.3"/>
    <row r="30802" ht="15" customHeight="1" x14ac:dyDescent="0.3"/>
    <row r="30803" ht="15" customHeight="1" x14ac:dyDescent="0.3"/>
    <row r="30804" ht="15" customHeight="1" x14ac:dyDescent="0.3"/>
    <row r="30805" ht="15" customHeight="1" x14ac:dyDescent="0.3"/>
    <row r="30806" ht="15" customHeight="1" x14ac:dyDescent="0.3"/>
    <row r="30807" ht="15" customHeight="1" x14ac:dyDescent="0.3"/>
    <row r="30808" ht="15" customHeight="1" x14ac:dyDescent="0.3"/>
    <row r="30809" ht="15" customHeight="1" x14ac:dyDescent="0.3"/>
    <row r="30810" ht="15" customHeight="1" x14ac:dyDescent="0.3"/>
    <row r="30811" ht="15" customHeight="1" x14ac:dyDescent="0.3"/>
    <row r="30812" ht="15" customHeight="1" x14ac:dyDescent="0.3"/>
    <row r="30813" ht="15" customHeight="1" x14ac:dyDescent="0.3"/>
    <row r="30814" ht="15" customHeight="1" x14ac:dyDescent="0.3"/>
    <row r="30815" ht="15" customHeight="1" x14ac:dyDescent="0.3"/>
    <row r="30816" ht="15" customHeight="1" x14ac:dyDescent="0.3"/>
    <row r="30817" ht="15" customHeight="1" x14ac:dyDescent="0.3"/>
    <row r="30818" ht="15" customHeight="1" x14ac:dyDescent="0.3"/>
    <row r="30819" ht="15" customHeight="1" x14ac:dyDescent="0.3"/>
    <row r="30820" ht="15" customHeight="1" x14ac:dyDescent="0.3"/>
    <row r="30821" ht="15" customHeight="1" x14ac:dyDescent="0.3"/>
    <row r="30822" ht="15" customHeight="1" x14ac:dyDescent="0.3"/>
    <row r="30823" ht="15" customHeight="1" x14ac:dyDescent="0.3"/>
    <row r="30824" ht="15" customHeight="1" x14ac:dyDescent="0.3"/>
    <row r="30825" ht="15" customHeight="1" x14ac:dyDescent="0.3"/>
    <row r="30826" ht="15" customHeight="1" x14ac:dyDescent="0.3"/>
    <row r="30827" ht="15" customHeight="1" x14ac:dyDescent="0.3"/>
    <row r="30828" ht="15" customHeight="1" x14ac:dyDescent="0.3"/>
    <row r="30829" ht="15" customHeight="1" x14ac:dyDescent="0.3"/>
    <row r="30830" ht="15" customHeight="1" x14ac:dyDescent="0.3"/>
    <row r="30831" ht="15" customHeight="1" x14ac:dyDescent="0.3"/>
    <row r="30832" ht="15" customHeight="1" x14ac:dyDescent="0.3"/>
    <row r="30833" ht="15" customHeight="1" x14ac:dyDescent="0.3"/>
    <row r="30834" ht="15" customHeight="1" x14ac:dyDescent="0.3"/>
    <row r="30835" ht="15" customHeight="1" x14ac:dyDescent="0.3"/>
    <row r="30836" ht="15" customHeight="1" x14ac:dyDescent="0.3"/>
    <row r="30837" ht="15" customHeight="1" x14ac:dyDescent="0.3"/>
    <row r="30838" ht="15" customHeight="1" x14ac:dyDescent="0.3"/>
    <row r="30839" ht="15" customHeight="1" x14ac:dyDescent="0.3"/>
    <row r="30840" ht="15" customHeight="1" x14ac:dyDescent="0.3"/>
    <row r="30841" ht="15" customHeight="1" x14ac:dyDescent="0.3"/>
    <row r="30842" ht="15" customHeight="1" x14ac:dyDescent="0.3"/>
    <row r="30843" ht="15" customHeight="1" x14ac:dyDescent="0.3"/>
    <row r="30844" ht="15" customHeight="1" x14ac:dyDescent="0.3"/>
    <row r="30845" ht="15" customHeight="1" x14ac:dyDescent="0.3"/>
    <row r="30846" ht="15" customHeight="1" x14ac:dyDescent="0.3"/>
    <row r="30847" ht="15" customHeight="1" x14ac:dyDescent="0.3"/>
    <row r="30848" ht="15" customHeight="1" x14ac:dyDescent="0.3"/>
    <row r="30849" ht="15" customHeight="1" x14ac:dyDescent="0.3"/>
    <row r="30850" ht="15" customHeight="1" x14ac:dyDescent="0.3"/>
    <row r="30851" ht="15" customHeight="1" x14ac:dyDescent="0.3"/>
    <row r="30852" ht="15" customHeight="1" x14ac:dyDescent="0.3"/>
    <row r="30853" ht="15" customHeight="1" x14ac:dyDescent="0.3"/>
    <row r="30854" ht="15" customHeight="1" x14ac:dyDescent="0.3"/>
    <row r="30855" ht="15" customHeight="1" x14ac:dyDescent="0.3"/>
    <row r="30856" ht="15" customHeight="1" x14ac:dyDescent="0.3"/>
    <row r="30857" ht="15" customHeight="1" x14ac:dyDescent="0.3"/>
    <row r="30858" ht="15" customHeight="1" x14ac:dyDescent="0.3"/>
    <row r="30859" ht="15" customHeight="1" x14ac:dyDescent="0.3"/>
    <row r="30860" ht="15" customHeight="1" x14ac:dyDescent="0.3"/>
    <row r="30861" ht="15" customHeight="1" x14ac:dyDescent="0.3"/>
    <row r="30862" ht="15" customHeight="1" x14ac:dyDescent="0.3"/>
    <row r="30863" ht="15" customHeight="1" x14ac:dyDescent="0.3"/>
    <row r="30864" ht="15" customHeight="1" x14ac:dyDescent="0.3"/>
    <row r="30865" ht="15" customHeight="1" x14ac:dyDescent="0.3"/>
    <row r="30866" ht="15" customHeight="1" x14ac:dyDescent="0.3"/>
    <row r="30867" ht="15" customHeight="1" x14ac:dyDescent="0.3"/>
    <row r="30868" ht="15" customHeight="1" x14ac:dyDescent="0.3"/>
    <row r="30869" ht="15" customHeight="1" x14ac:dyDescent="0.3"/>
    <row r="30870" ht="15" customHeight="1" x14ac:dyDescent="0.3"/>
    <row r="30871" ht="15" customHeight="1" x14ac:dyDescent="0.3"/>
    <row r="30872" ht="15" customHeight="1" x14ac:dyDescent="0.3"/>
    <row r="30873" ht="15" customHeight="1" x14ac:dyDescent="0.3"/>
    <row r="30874" ht="15" customHeight="1" x14ac:dyDescent="0.3"/>
    <row r="30875" ht="15" customHeight="1" x14ac:dyDescent="0.3"/>
    <row r="30876" ht="15" customHeight="1" x14ac:dyDescent="0.3"/>
    <row r="30877" ht="15" customHeight="1" x14ac:dyDescent="0.3"/>
    <row r="30878" ht="15" customHeight="1" x14ac:dyDescent="0.3"/>
    <row r="30879" ht="15" customHeight="1" x14ac:dyDescent="0.3"/>
    <row r="30880" ht="15" customHeight="1" x14ac:dyDescent="0.3"/>
    <row r="30881" ht="15" customHeight="1" x14ac:dyDescent="0.3"/>
    <row r="30882" ht="15" customHeight="1" x14ac:dyDescent="0.3"/>
    <row r="30883" ht="15" customHeight="1" x14ac:dyDescent="0.3"/>
    <row r="30884" ht="15" customHeight="1" x14ac:dyDescent="0.3"/>
    <row r="30885" ht="15" customHeight="1" x14ac:dyDescent="0.3"/>
    <row r="30886" ht="15" customHeight="1" x14ac:dyDescent="0.3"/>
    <row r="30887" ht="15" customHeight="1" x14ac:dyDescent="0.3"/>
    <row r="30888" ht="15" customHeight="1" x14ac:dyDescent="0.3"/>
    <row r="30889" ht="15" customHeight="1" x14ac:dyDescent="0.3"/>
    <row r="30890" ht="15" customHeight="1" x14ac:dyDescent="0.3"/>
    <row r="30891" ht="15" customHeight="1" x14ac:dyDescent="0.3"/>
    <row r="30892" ht="15" customHeight="1" x14ac:dyDescent="0.3"/>
    <row r="30893" ht="15" customHeight="1" x14ac:dyDescent="0.3"/>
    <row r="30894" ht="15" customHeight="1" x14ac:dyDescent="0.3"/>
    <row r="30895" ht="15" customHeight="1" x14ac:dyDescent="0.3"/>
    <row r="30896" ht="15" customHeight="1" x14ac:dyDescent="0.3"/>
    <row r="30897" ht="15" customHeight="1" x14ac:dyDescent="0.3"/>
    <row r="30898" ht="15" customHeight="1" x14ac:dyDescent="0.3"/>
    <row r="30899" ht="15" customHeight="1" x14ac:dyDescent="0.3"/>
    <row r="30900" ht="15" customHeight="1" x14ac:dyDescent="0.3"/>
    <row r="30901" ht="15" customHeight="1" x14ac:dyDescent="0.3"/>
    <row r="30902" ht="15" customHeight="1" x14ac:dyDescent="0.3"/>
    <row r="30903" ht="15" customHeight="1" x14ac:dyDescent="0.3"/>
    <row r="30904" ht="15" customHeight="1" x14ac:dyDescent="0.3"/>
    <row r="30905" ht="15" customHeight="1" x14ac:dyDescent="0.3"/>
    <row r="30906" ht="15" customHeight="1" x14ac:dyDescent="0.3"/>
    <row r="30907" ht="15" customHeight="1" x14ac:dyDescent="0.3"/>
    <row r="30908" ht="15" customHeight="1" x14ac:dyDescent="0.3"/>
    <row r="30909" ht="15" customHeight="1" x14ac:dyDescent="0.3"/>
    <row r="30910" ht="15" customHeight="1" x14ac:dyDescent="0.3"/>
    <row r="30911" ht="15" customHeight="1" x14ac:dyDescent="0.3"/>
    <row r="30912" ht="15" customHeight="1" x14ac:dyDescent="0.3"/>
    <row r="30913" ht="15" customHeight="1" x14ac:dyDescent="0.3"/>
    <row r="30914" ht="15" customHeight="1" x14ac:dyDescent="0.3"/>
    <row r="30915" ht="15" customHeight="1" x14ac:dyDescent="0.3"/>
    <row r="30916" ht="15" customHeight="1" x14ac:dyDescent="0.3"/>
    <row r="30917" ht="15" customHeight="1" x14ac:dyDescent="0.3"/>
    <row r="30918" ht="15" customHeight="1" x14ac:dyDescent="0.3"/>
    <row r="30919" ht="15" customHeight="1" x14ac:dyDescent="0.3"/>
    <row r="30920" ht="15" customHeight="1" x14ac:dyDescent="0.3"/>
    <row r="30921" ht="15" customHeight="1" x14ac:dyDescent="0.3"/>
    <row r="30922" ht="15" customHeight="1" x14ac:dyDescent="0.3"/>
    <row r="30923" ht="15" customHeight="1" x14ac:dyDescent="0.3"/>
    <row r="30924" ht="15" customHeight="1" x14ac:dyDescent="0.3"/>
    <row r="30925" ht="15" customHeight="1" x14ac:dyDescent="0.3"/>
    <row r="30926" ht="15" customHeight="1" x14ac:dyDescent="0.3"/>
    <row r="30927" ht="15" customHeight="1" x14ac:dyDescent="0.3"/>
    <row r="30928" ht="15" customHeight="1" x14ac:dyDescent="0.3"/>
    <row r="30929" ht="15" customHeight="1" x14ac:dyDescent="0.3"/>
    <row r="30930" ht="15" customHeight="1" x14ac:dyDescent="0.3"/>
    <row r="30931" ht="15" customHeight="1" x14ac:dyDescent="0.3"/>
    <row r="30932" ht="15" customHeight="1" x14ac:dyDescent="0.3"/>
    <row r="30933" ht="15" customHeight="1" x14ac:dyDescent="0.3"/>
    <row r="30934" ht="15" customHeight="1" x14ac:dyDescent="0.3"/>
    <row r="30935" ht="15" customHeight="1" x14ac:dyDescent="0.3"/>
    <row r="30936" ht="15" customHeight="1" x14ac:dyDescent="0.3"/>
    <row r="30937" ht="15" customHeight="1" x14ac:dyDescent="0.3"/>
    <row r="30938" ht="15" customHeight="1" x14ac:dyDescent="0.3"/>
    <row r="30939" ht="15" customHeight="1" x14ac:dyDescent="0.3"/>
    <row r="30940" ht="15" customHeight="1" x14ac:dyDescent="0.3"/>
    <row r="30941" ht="15" customHeight="1" x14ac:dyDescent="0.3"/>
    <row r="30942" ht="15" customHeight="1" x14ac:dyDescent="0.3"/>
    <row r="30943" ht="15" customHeight="1" x14ac:dyDescent="0.3"/>
    <row r="30944" ht="15" customHeight="1" x14ac:dyDescent="0.3"/>
    <row r="30945" ht="15" customHeight="1" x14ac:dyDescent="0.3"/>
    <row r="30946" ht="15" customHeight="1" x14ac:dyDescent="0.3"/>
    <row r="30947" ht="15" customHeight="1" x14ac:dyDescent="0.3"/>
    <row r="30948" ht="15" customHeight="1" x14ac:dyDescent="0.3"/>
    <row r="30949" ht="15" customHeight="1" x14ac:dyDescent="0.3"/>
    <row r="30950" ht="15" customHeight="1" x14ac:dyDescent="0.3"/>
    <row r="30951" ht="15" customHeight="1" x14ac:dyDescent="0.3"/>
    <row r="30952" ht="15" customHeight="1" x14ac:dyDescent="0.3"/>
    <row r="30953" ht="15" customHeight="1" x14ac:dyDescent="0.3"/>
    <row r="30954" ht="15" customHeight="1" x14ac:dyDescent="0.3"/>
    <row r="30955" ht="15" customHeight="1" x14ac:dyDescent="0.3"/>
    <row r="30956" ht="15" customHeight="1" x14ac:dyDescent="0.3"/>
    <row r="30957" ht="15" customHeight="1" x14ac:dyDescent="0.3"/>
    <row r="30958" ht="15" customHeight="1" x14ac:dyDescent="0.3"/>
    <row r="30959" ht="15" customHeight="1" x14ac:dyDescent="0.3"/>
    <row r="30960" ht="15" customHeight="1" x14ac:dyDescent="0.3"/>
    <row r="30961" ht="15" customHeight="1" x14ac:dyDescent="0.3"/>
    <row r="30962" ht="15" customHeight="1" x14ac:dyDescent="0.3"/>
    <row r="30963" ht="15" customHeight="1" x14ac:dyDescent="0.3"/>
    <row r="30964" ht="15" customHeight="1" x14ac:dyDescent="0.3"/>
    <row r="30965" ht="15" customHeight="1" x14ac:dyDescent="0.3"/>
    <row r="30966" ht="15" customHeight="1" x14ac:dyDescent="0.3"/>
    <row r="30967" ht="15" customHeight="1" x14ac:dyDescent="0.3"/>
    <row r="30968" ht="15" customHeight="1" x14ac:dyDescent="0.3"/>
    <row r="30969" ht="15" customHeight="1" x14ac:dyDescent="0.3"/>
    <row r="30970" ht="15" customHeight="1" x14ac:dyDescent="0.3"/>
    <row r="30971" ht="15" customHeight="1" x14ac:dyDescent="0.3"/>
    <row r="30972" ht="15" customHeight="1" x14ac:dyDescent="0.3"/>
    <row r="30973" ht="15" customHeight="1" x14ac:dyDescent="0.3"/>
    <row r="30974" ht="15" customHeight="1" x14ac:dyDescent="0.3"/>
    <row r="30975" ht="15" customHeight="1" x14ac:dyDescent="0.3"/>
    <row r="30976" ht="15" customHeight="1" x14ac:dyDescent="0.3"/>
    <row r="30977" ht="15" customHeight="1" x14ac:dyDescent="0.3"/>
    <row r="30978" ht="15" customHeight="1" x14ac:dyDescent="0.3"/>
    <row r="30979" ht="15" customHeight="1" x14ac:dyDescent="0.3"/>
    <row r="30980" ht="15" customHeight="1" x14ac:dyDescent="0.3"/>
    <row r="30981" ht="15" customHeight="1" x14ac:dyDescent="0.3"/>
    <row r="30982" ht="15" customHeight="1" x14ac:dyDescent="0.3"/>
    <row r="30983" ht="15" customHeight="1" x14ac:dyDescent="0.3"/>
    <row r="30984" ht="15" customHeight="1" x14ac:dyDescent="0.3"/>
    <row r="30985" ht="15" customHeight="1" x14ac:dyDescent="0.3"/>
    <row r="30986" ht="15" customHeight="1" x14ac:dyDescent="0.3"/>
    <row r="30987" ht="15" customHeight="1" x14ac:dyDescent="0.3"/>
    <row r="30988" ht="15" customHeight="1" x14ac:dyDescent="0.3"/>
    <row r="30989" ht="15" customHeight="1" x14ac:dyDescent="0.3"/>
    <row r="30990" ht="15" customHeight="1" x14ac:dyDescent="0.3"/>
    <row r="30991" ht="15" customHeight="1" x14ac:dyDescent="0.3"/>
    <row r="30992" ht="15" customHeight="1" x14ac:dyDescent="0.3"/>
    <row r="30993" ht="15" customHeight="1" x14ac:dyDescent="0.3"/>
    <row r="30994" ht="15" customHeight="1" x14ac:dyDescent="0.3"/>
    <row r="30995" ht="15" customHeight="1" x14ac:dyDescent="0.3"/>
    <row r="30996" ht="15" customHeight="1" x14ac:dyDescent="0.3"/>
    <row r="30997" ht="15" customHeight="1" x14ac:dyDescent="0.3"/>
    <row r="30998" ht="15" customHeight="1" x14ac:dyDescent="0.3"/>
    <row r="30999" ht="15" customHeight="1" x14ac:dyDescent="0.3"/>
    <row r="31000" ht="15" customHeight="1" x14ac:dyDescent="0.3"/>
    <row r="31001" ht="15" customHeight="1" x14ac:dyDescent="0.3"/>
    <row r="31002" ht="15" customHeight="1" x14ac:dyDescent="0.3"/>
    <row r="31003" ht="15" customHeight="1" x14ac:dyDescent="0.3"/>
    <row r="31004" ht="15" customHeight="1" x14ac:dyDescent="0.3"/>
    <row r="31005" ht="15" customHeight="1" x14ac:dyDescent="0.3"/>
    <row r="31006" ht="15" customHeight="1" x14ac:dyDescent="0.3"/>
    <row r="31007" ht="15" customHeight="1" x14ac:dyDescent="0.3"/>
    <row r="31008" ht="15" customHeight="1" x14ac:dyDescent="0.3"/>
    <row r="31009" ht="15" customHeight="1" x14ac:dyDescent="0.3"/>
    <row r="31010" ht="15" customHeight="1" x14ac:dyDescent="0.3"/>
    <row r="31011" ht="15" customHeight="1" x14ac:dyDescent="0.3"/>
    <row r="31012" ht="15" customHeight="1" x14ac:dyDescent="0.3"/>
    <row r="31013" ht="15" customHeight="1" x14ac:dyDescent="0.3"/>
    <row r="31014" ht="15" customHeight="1" x14ac:dyDescent="0.3"/>
    <row r="31015" ht="15" customHeight="1" x14ac:dyDescent="0.3"/>
    <row r="31016" ht="15" customHeight="1" x14ac:dyDescent="0.3"/>
    <row r="31017" ht="15" customHeight="1" x14ac:dyDescent="0.3"/>
    <row r="31018" ht="15" customHeight="1" x14ac:dyDescent="0.3"/>
    <row r="31019" ht="15" customHeight="1" x14ac:dyDescent="0.3"/>
    <row r="31020" ht="15" customHeight="1" x14ac:dyDescent="0.3"/>
    <row r="31021" ht="15" customHeight="1" x14ac:dyDescent="0.3"/>
    <row r="31022" ht="15" customHeight="1" x14ac:dyDescent="0.3"/>
    <row r="31023" ht="15" customHeight="1" x14ac:dyDescent="0.3"/>
    <row r="31024" ht="15" customHeight="1" x14ac:dyDescent="0.3"/>
    <row r="31025" ht="15" customHeight="1" x14ac:dyDescent="0.3"/>
    <row r="31026" ht="15" customHeight="1" x14ac:dyDescent="0.3"/>
    <row r="31027" ht="15" customHeight="1" x14ac:dyDescent="0.3"/>
    <row r="31028" ht="15" customHeight="1" x14ac:dyDescent="0.3"/>
    <row r="31029" ht="15" customHeight="1" x14ac:dyDescent="0.3"/>
    <row r="31030" ht="15" customHeight="1" x14ac:dyDescent="0.3"/>
    <row r="31031" ht="15" customHeight="1" x14ac:dyDescent="0.3"/>
    <row r="31032" ht="15" customHeight="1" x14ac:dyDescent="0.3"/>
    <row r="31033" ht="15" customHeight="1" x14ac:dyDescent="0.3"/>
    <row r="31034" ht="15" customHeight="1" x14ac:dyDescent="0.3"/>
    <row r="31035" ht="15" customHeight="1" x14ac:dyDescent="0.3"/>
    <row r="31036" ht="15" customHeight="1" x14ac:dyDescent="0.3"/>
    <row r="31037" ht="15" customHeight="1" x14ac:dyDescent="0.3"/>
    <row r="31038" ht="15" customHeight="1" x14ac:dyDescent="0.3"/>
    <row r="31039" ht="15" customHeight="1" x14ac:dyDescent="0.3"/>
    <row r="31040" ht="15" customHeight="1" x14ac:dyDescent="0.3"/>
    <row r="31041" ht="15" customHeight="1" x14ac:dyDescent="0.3"/>
    <row r="31042" ht="15" customHeight="1" x14ac:dyDescent="0.3"/>
    <row r="31043" ht="15" customHeight="1" x14ac:dyDescent="0.3"/>
    <row r="31044" ht="15" customHeight="1" x14ac:dyDescent="0.3"/>
    <row r="31045" ht="15" customHeight="1" x14ac:dyDescent="0.3"/>
    <row r="31046" ht="15" customHeight="1" x14ac:dyDescent="0.3"/>
    <row r="31047" ht="15" customHeight="1" x14ac:dyDescent="0.3"/>
    <row r="31048" ht="15" customHeight="1" x14ac:dyDescent="0.3"/>
    <row r="31049" ht="15" customHeight="1" x14ac:dyDescent="0.3"/>
    <row r="31050" ht="15" customHeight="1" x14ac:dyDescent="0.3"/>
    <row r="31051" ht="15" customHeight="1" x14ac:dyDescent="0.3"/>
    <row r="31052" ht="15" customHeight="1" x14ac:dyDescent="0.3"/>
    <row r="31053" ht="15" customHeight="1" x14ac:dyDescent="0.3"/>
    <row r="31054" ht="15" customHeight="1" x14ac:dyDescent="0.3"/>
    <row r="31055" ht="15" customHeight="1" x14ac:dyDescent="0.3"/>
    <row r="31056" ht="15" customHeight="1" x14ac:dyDescent="0.3"/>
    <row r="31057" ht="15" customHeight="1" x14ac:dyDescent="0.3"/>
    <row r="31058" ht="15" customHeight="1" x14ac:dyDescent="0.3"/>
    <row r="31059" ht="15" customHeight="1" x14ac:dyDescent="0.3"/>
    <row r="31060" ht="15" customHeight="1" x14ac:dyDescent="0.3"/>
    <row r="31061" ht="15" customHeight="1" x14ac:dyDescent="0.3"/>
    <row r="31062" ht="15" customHeight="1" x14ac:dyDescent="0.3"/>
    <row r="31063" ht="15" customHeight="1" x14ac:dyDescent="0.3"/>
    <row r="31064" ht="15" customHeight="1" x14ac:dyDescent="0.3"/>
    <row r="31065" ht="15" customHeight="1" x14ac:dyDescent="0.3"/>
    <row r="31066" ht="15" customHeight="1" x14ac:dyDescent="0.3"/>
    <row r="31067" ht="15" customHeight="1" x14ac:dyDescent="0.3"/>
    <row r="31068" ht="15" customHeight="1" x14ac:dyDescent="0.3"/>
    <row r="31069" ht="15" customHeight="1" x14ac:dyDescent="0.3"/>
    <row r="31070" ht="15" customHeight="1" x14ac:dyDescent="0.3"/>
    <row r="31071" ht="15" customHeight="1" x14ac:dyDescent="0.3"/>
    <row r="31072" ht="15" customHeight="1" x14ac:dyDescent="0.3"/>
    <row r="31073" ht="15" customHeight="1" x14ac:dyDescent="0.3"/>
    <row r="31074" ht="15" customHeight="1" x14ac:dyDescent="0.3"/>
    <row r="31075" ht="15" customHeight="1" x14ac:dyDescent="0.3"/>
    <row r="31076" ht="15" customHeight="1" x14ac:dyDescent="0.3"/>
    <row r="31077" ht="15" customHeight="1" x14ac:dyDescent="0.3"/>
    <row r="31078" ht="15" customHeight="1" x14ac:dyDescent="0.3"/>
    <row r="31079" ht="15" customHeight="1" x14ac:dyDescent="0.3"/>
    <row r="31080" ht="15" customHeight="1" x14ac:dyDescent="0.3"/>
    <row r="31081" ht="15" customHeight="1" x14ac:dyDescent="0.3"/>
    <row r="31082" ht="15" customHeight="1" x14ac:dyDescent="0.3"/>
    <row r="31083" ht="15" customHeight="1" x14ac:dyDescent="0.3"/>
    <row r="31084" ht="15" customHeight="1" x14ac:dyDescent="0.3"/>
    <row r="31085" ht="15" customHeight="1" x14ac:dyDescent="0.3"/>
    <row r="31086" ht="15" customHeight="1" x14ac:dyDescent="0.3"/>
    <row r="31087" ht="15" customHeight="1" x14ac:dyDescent="0.3"/>
    <row r="31088" ht="15" customHeight="1" x14ac:dyDescent="0.3"/>
    <row r="31089" ht="15" customHeight="1" x14ac:dyDescent="0.3"/>
    <row r="31090" ht="15" customHeight="1" x14ac:dyDescent="0.3"/>
    <row r="31091" ht="15" customHeight="1" x14ac:dyDescent="0.3"/>
    <row r="31092" ht="15" customHeight="1" x14ac:dyDescent="0.3"/>
    <row r="31093" ht="15" customHeight="1" x14ac:dyDescent="0.3"/>
    <row r="31094" ht="15" customHeight="1" x14ac:dyDescent="0.3"/>
    <row r="31095" ht="15" customHeight="1" x14ac:dyDescent="0.3"/>
    <row r="31096" ht="15" customHeight="1" x14ac:dyDescent="0.3"/>
    <row r="31097" ht="15" customHeight="1" x14ac:dyDescent="0.3"/>
    <row r="31098" ht="15" customHeight="1" x14ac:dyDescent="0.3"/>
    <row r="31099" ht="15" customHeight="1" x14ac:dyDescent="0.3"/>
    <row r="31100" ht="15" customHeight="1" x14ac:dyDescent="0.3"/>
    <row r="31101" ht="15" customHeight="1" x14ac:dyDescent="0.3"/>
    <row r="31102" ht="15" customHeight="1" x14ac:dyDescent="0.3"/>
    <row r="31103" ht="15" customHeight="1" x14ac:dyDescent="0.3"/>
    <row r="31104" ht="15" customHeight="1" x14ac:dyDescent="0.3"/>
    <row r="31105" ht="15" customHeight="1" x14ac:dyDescent="0.3"/>
    <row r="31106" ht="15" customHeight="1" x14ac:dyDescent="0.3"/>
    <row r="31107" ht="15" customHeight="1" x14ac:dyDescent="0.3"/>
    <row r="31108" ht="15" customHeight="1" x14ac:dyDescent="0.3"/>
    <row r="31109" ht="15" customHeight="1" x14ac:dyDescent="0.3"/>
    <row r="31110" ht="15" customHeight="1" x14ac:dyDescent="0.3"/>
    <row r="31111" ht="15" customHeight="1" x14ac:dyDescent="0.3"/>
    <row r="31112" ht="15" customHeight="1" x14ac:dyDescent="0.3"/>
    <row r="31113" ht="15" customHeight="1" x14ac:dyDescent="0.3"/>
    <row r="31114" ht="15" customHeight="1" x14ac:dyDescent="0.3"/>
    <row r="31115" ht="15" customHeight="1" x14ac:dyDescent="0.3"/>
    <row r="31116" ht="15" customHeight="1" x14ac:dyDescent="0.3"/>
    <row r="31117" ht="15" customHeight="1" x14ac:dyDescent="0.3"/>
    <row r="31118" ht="15" customHeight="1" x14ac:dyDescent="0.3"/>
    <row r="31119" ht="15" customHeight="1" x14ac:dyDescent="0.3"/>
    <row r="31120" ht="15" customHeight="1" x14ac:dyDescent="0.3"/>
    <row r="31121" ht="15" customHeight="1" x14ac:dyDescent="0.3"/>
    <row r="31122" ht="15" customHeight="1" x14ac:dyDescent="0.3"/>
    <row r="31123" ht="15" customHeight="1" x14ac:dyDescent="0.3"/>
    <row r="31124" ht="15" customHeight="1" x14ac:dyDescent="0.3"/>
    <row r="31125" ht="15" customHeight="1" x14ac:dyDescent="0.3"/>
    <row r="31126" ht="15" customHeight="1" x14ac:dyDescent="0.3"/>
    <row r="31127" ht="15" customHeight="1" x14ac:dyDescent="0.3"/>
    <row r="31128" ht="15" customHeight="1" x14ac:dyDescent="0.3"/>
    <row r="31129" ht="15" customHeight="1" x14ac:dyDescent="0.3"/>
    <row r="31130" ht="15" customHeight="1" x14ac:dyDescent="0.3"/>
    <row r="31131" ht="15" customHeight="1" x14ac:dyDescent="0.3"/>
    <row r="31132" ht="15" customHeight="1" x14ac:dyDescent="0.3"/>
    <row r="31133" ht="15" customHeight="1" x14ac:dyDescent="0.3"/>
    <row r="31134" ht="15" customHeight="1" x14ac:dyDescent="0.3"/>
    <row r="31135" ht="15" customHeight="1" x14ac:dyDescent="0.3"/>
    <row r="31136" ht="15" customHeight="1" x14ac:dyDescent="0.3"/>
    <row r="31137" ht="15" customHeight="1" x14ac:dyDescent="0.3"/>
    <row r="31138" ht="15" customHeight="1" x14ac:dyDescent="0.3"/>
    <row r="31139" ht="15" customHeight="1" x14ac:dyDescent="0.3"/>
    <row r="31140" ht="15" customHeight="1" x14ac:dyDescent="0.3"/>
    <row r="31141" ht="15" customHeight="1" x14ac:dyDescent="0.3"/>
    <row r="31142" ht="15" customHeight="1" x14ac:dyDescent="0.3"/>
    <row r="31143" ht="15" customHeight="1" x14ac:dyDescent="0.3"/>
    <row r="31144" ht="15" customHeight="1" x14ac:dyDescent="0.3"/>
    <row r="31145" ht="15" customHeight="1" x14ac:dyDescent="0.3"/>
    <row r="31146" ht="15" customHeight="1" x14ac:dyDescent="0.3"/>
    <row r="31147" ht="15" customHeight="1" x14ac:dyDescent="0.3"/>
    <row r="31148" ht="15" customHeight="1" x14ac:dyDescent="0.3"/>
    <row r="31149" ht="15" customHeight="1" x14ac:dyDescent="0.3"/>
    <row r="31150" ht="15" customHeight="1" x14ac:dyDescent="0.3"/>
    <row r="31151" ht="15" customHeight="1" x14ac:dyDescent="0.3"/>
    <row r="31152" ht="15" customHeight="1" x14ac:dyDescent="0.3"/>
    <row r="31153" ht="15" customHeight="1" x14ac:dyDescent="0.3"/>
    <row r="31154" ht="15" customHeight="1" x14ac:dyDescent="0.3"/>
    <row r="31155" ht="15" customHeight="1" x14ac:dyDescent="0.3"/>
    <row r="31156" ht="15" customHeight="1" x14ac:dyDescent="0.3"/>
    <row r="31157" ht="15" customHeight="1" x14ac:dyDescent="0.3"/>
    <row r="31158" ht="15" customHeight="1" x14ac:dyDescent="0.3"/>
    <row r="31159" ht="15" customHeight="1" x14ac:dyDescent="0.3"/>
    <row r="31160" ht="15" customHeight="1" x14ac:dyDescent="0.3"/>
    <row r="31161" ht="15" customHeight="1" x14ac:dyDescent="0.3"/>
    <row r="31162" ht="15" customHeight="1" x14ac:dyDescent="0.3"/>
    <row r="31163" ht="15" customHeight="1" x14ac:dyDescent="0.3"/>
    <row r="31164" ht="15" customHeight="1" x14ac:dyDescent="0.3"/>
    <row r="31165" ht="15" customHeight="1" x14ac:dyDescent="0.3"/>
    <row r="31166" ht="15" customHeight="1" x14ac:dyDescent="0.3"/>
    <row r="31167" ht="15" customHeight="1" x14ac:dyDescent="0.3"/>
    <row r="31168" ht="15" customHeight="1" x14ac:dyDescent="0.3"/>
    <row r="31169" ht="15" customHeight="1" x14ac:dyDescent="0.3"/>
    <row r="31170" ht="15" customHeight="1" x14ac:dyDescent="0.3"/>
    <row r="31171" ht="15" customHeight="1" x14ac:dyDescent="0.3"/>
    <row r="31172" ht="15" customHeight="1" x14ac:dyDescent="0.3"/>
    <row r="31173" ht="15" customHeight="1" x14ac:dyDescent="0.3"/>
    <row r="31174" ht="15" customHeight="1" x14ac:dyDescent="0.3"/>
    <row r="31175" ht="15" customHeight="1" x14ac:dyDescent="0.3"/>
    <row r="31176" ht="15" customHeight="1" x14ac:dyDescent="0.3"/>
    <row r="31177" ht="15" customHeight="1" x14ac:dyDescent="0.3"/>
    <row r="31178" ht="15" customHeight="1" x14ac:dyDescent="0.3"/>
    <row r="31179" ht="15" customHeight="1" x14ac:dyDescent="0.3"/>
    <row r="31180" ht="15" customHeight="1" x14ac:dyDescent="0.3"/>
    <row r="31181" ht="15" customHeight="1" x14ac:dyDescent="0.3"/>
    <row r="31182" ht="15" customHeight="1" x14ac:dyDescent="0.3"/>
    <row r="31183" ht="15" customHeight="1" x14ac:dyDescent="0.3"/>
    <row r="31184" ht="15" customHeight="1" x14ac:dyDescent="0.3"/>
    <row r="31185" ht="15" customHeight="1" x14ac:dyDescent="0.3"/>
    <row r="31186" ht="15" customHeight="1" x14ac:dyDescent="0.3"/>
    <row r="31187" ht="15" customHeight="1" x14ac:dyDescent="0.3"/>
    <row r="31188" ht="15" customHeight="1" x14ac:dyDescent="0.3"/>
    <row r="31189" ht="15" customHeight="1" x14ac:dyDescent="0.3"/>
    <row r="31190" ht="15" customHeight="1" x14ac:dyDescent="0.3"/>
    <row r="31191" ht="15" customHeight="1" x14ac:dyDescent="0.3"/>
    <row r="31192" ht="15" customHeight="1" x14ac:dyDescent="0.3"/>
    <row r="31193" ht="15" customHeight="1" x14ac:dyDescent="0.3"/>
    <row r="31194" ht="15" customHeight="1" x14ac:dyDescent="0.3"/>
    <row r="31195" ht="15" customHeight="1" x14ac:dyDescent="0.3"/>
    <row r="31196" ht="15" customHeight="1" x14ac:dyDescent="0.3"/>
    <row r="31197" ht="15" customHeight="1" x14ac:dyDescent="0.3"/>
    <row r="31198" ht="15" customHeight="1" x14ac:dyDescent="0.3"/>
    <row r="31199" ht="15" customHeight="1" x14ac:dyDescent="0.3"/>
    <row r="31200" ht="15" customHeight="1" x14ac:dyDescent="0.3"/>
    <row r="31201" ht="15" customHeight="1" x14ac:dyDescent="0.3"/>
    <row r="31202" ht="15" customHeight="1" x14ac:dyDescent="0.3"/>
    <row r="31203" ht="15" customHeight="1" x14ac:dyDescent="0.3"/>
    <row r="31204" ht="15" customHeight="1" x14ac:dyDescent="0.3"/>
    <row r="31205" ht="15" customHeight="1" x14ac:dyDescent="0.3"/>
    <row r="31206" ht="15" customHeight="1" x14ac:dyDescent="0.3"/>
    <row r="31207" ht="15" customHeight="1" x14ac:dyDescent="0.3"/>
    <row r="31208" ht="15" customHeight="1" x14ac:dyDescent="0.3"/>
    <row r="31209" ht="15" customHeight="1" x14ac:dyDescent="0.3"/>
    <row r="31210" ht="15" customHeight="1" x14ac:dyDescent="0.3"/>
    <row r="31211" ht="15" customHeight="1" x14ac:dyDescent="0.3"/>
    <row r="31212" ht="15" customHeight="1" x14ac:dyDescent="0.3"/>
    <row r="31213" ht="15" customHeight="1" x14ac:dyDescent="0.3"/>
    <row r="31214" ht="15" customHeight="1" x14ac:dyDescent="0.3"/>
    <row r="31215" ht="15" customHeight="1" x14ac:dyDescent="0.3"/>
    <row r="31216" ht="15" customHeight="1" x14ac:dyDescent="0.3"/>
    <row r="31217" ht="15" customHeight="1" x14ac:dyDescent="0.3"/>
    <row r="31218" ht="15" customHeight="1" x14ac:dyDescent="0.3"/>
    <row r="31219" ht="15" customHeight="1" x14ac:dyDescent="0.3"/>
    <row r="31220" ht="15" customHeight="1" x14ac:dyDescent="0.3"/>
    <row r="31221" ht="15" customHeight="1" x14ac:dyDescent="0.3"/>
    <row r="31222" ht="15" customHeight="1" x14ac:dyDescent="0.3"/>
    <row r="31223" ht="15" customHeight="1" x14ac:dyDescent="0.3"/>
    <row r="31224" ht="15" customHeight="1" x14ac:dyDescent="0.3"/>
    <row r="31225" ht="15" customHeight="1" x14ac:dyDescent="0.3"/>
    <row r="31226" ht="15" customHeight="1" x14ac:dyDescent="0.3"/>
    <row r="31227" ht="15" customHeight="1" x14ac:dyDescent="0.3"/>
    <row r="31228" ht="15" customHeight="1" x14ac:dyDescent="0.3"/>
    <row r="31229" ht="15" customHeight="1" x14ac:dyDescent="0.3"/>
    <row r="31230" ht="15" customHeight="1" x14ac:dyDescent="0.3"/>
    <row r="31231" ht="15" customHeight="1" x14ac:dyDescent="0.3"/>
    <row r="31232" ht="15" customHeight="1" x14ac:dyDescent="0.3"/>
    <row r="31233" ht="15" customHeight="1" x14ac:dyDescent="0.3"/>
    <row r="31234" ht="15" customHeight="1" x14ac:dyDescent="0.3"/>
    <row r="31235" ht="15" customHeight="1" x14ac:dyDescent="0.3"/>
    <row r="31236" ht="15" customHeight="1" x14ac:dyDescent="0.3"/>
    <row r="31237" ht="15" customHeight="1" x14ac:dyDescent="0.3"/>
    <row r="31238" ht="15" customHeight="1" x14ac:dyDescent="0.3"/>
    <row r="31239" ht="15" customHeight="1" x14ac:dyDescent="0.3"/>
    <row r="31240" ht="15" customHeight="1" x14ac:dyDescent="0.3"/>
    <row r="31241" ht="15" customHeight="1" x14ac:dyDescent="0.3"/>
    <row r="31242" ht="15" customHeight="1" x14ac:dyDescent="0.3"/>
    <row r="31243" ht="15" customHeight="1" x14ac:dyDescent="0.3"/>
    <row r="31244" ht="15" customHeight="1" x14ac:dyDescent="0.3"/>
    <row r="31245" ht="15" customHeight="1" x14ac:dyDescent="0.3"/>
    <row r="31246" ht="15" customHeight="1" x14ac:dyDescent="0.3"/>
    <row r="31247" ht="15" customHeight="1" x14ac:dyDescent="0.3"/>
    <row r="31248" ht="15" customHeight="1" x14ac:dyDescent="0.3"/>
    <row r="31249" ht="15" customHeight="1" x14ac:dyDescent="0.3"/>
    <row r="31250" ht="15" customHeight="1" x14ac:dyDescent="0.3"/>
    <row r="31251" ht="15" customHeight="1" x14ac:dyDescent="0.3"/>
    <row r="31252" ht="15" customHeight="1" x14ac:dyDescent="0.3"/>
    <row r="31253" ht="15" customHeight="1" x14ac:dyDescent="0.3"/>
    <row r="31254" ht="15" customHeight="1" x14ac:dyDescent="0.3"/>
    <row r="31255" ht="15" customHeight="1" x14ac:dyDescent="0.3"/>
    <row r="31256" ht="15" customHeight="1" x14ac:dyDescent="0.3"/>
    <row r="31257" ht="15" customHeight="1" x14ac:dyDescent="0.3"/>
    <row r="31258" ht="15" customHeight="1" x14ac:dyDescent="0.3"/>
    <row r="31259" ht="15" customHeight="1" x14ac:dyDescent="0.3"/>
    <row r="31260" ht="15" customHeight="1" x14ac:dyDescent="0.3"/>
    <row r="31261" ht="15" customHeight="1" x14ac:dyDescent="0.3"/>
    <row r="31262" ht="15" customHeight="1" x14ac:dyDescent="0.3"/>
    <row r="31263" ht="15" customHeight="1" x14ac:dyDescent="0.3"/>
    <row r="31264" ht="15" customHeight="1" x14ac:dyDescent="0.3"/>
    <row r="31265" ht="15" customHeight="1" x14ac:dyDescent="0.3"/>
    <row r="31266" ht="15" customHeight="1" x14ac:dyDescent="0.3"/>
    <row r="31267" ht="15" customHeight="1" x14ac:dyDescent="0.3"/>
    <row r="31268" ht="15" customHeight="1" x14ac:dyDescent="0.3"/>
    <row r="31269" ht="15" customHeight="1" x14ac:dyDescent="0.3"/>
    <row r="31270" ht="15" customHeight="1" x14ac:dyDescent="0.3"/>
    <row r="31271" ht="15" customHeight="1" x14ac:dyDescent="0.3"/>
    <row r="31272" ht="15" customHeight="1" x14ac:dyDescent="0.3"/>
    <row r="31273" ht="15" customHeight="1" x14ac:dyDescent="0.3"/>
    <row r="31274" ht="15" customHeight="1" x14ac:dyDescent="0.3"/>
    <row r="31275" ht="15" customHeight="1" x14ac:dyDescent="0.3"/>
    <row r="31276" ht="15" customHeight="1" x14ac:dyDescent="0.3"/>
    <row r="31277" ht="15" customHeight="1" x14ac:dyDescent="0.3"/>
    <row r="31278" ht="15" customHeight="1" x14ac:dyDescent="0.3"/>
    <row r="31279" ht="15" customHeight="1" x14ac:dyDescent="0.3"/>
    <row r="31280" ht="15" customHeight="1" x14ac:dyDescent="0.3"/>
    <row r="31281" ht="15" customHeight="1" x14ac:dyDescent="0.3"/>
    <row r="31282" ht="15" customHeight="1" x14ac:dyDescent="0.3"/>
    <row r="31283" ht="15" customHeight="1" x14ac:dyDescent="0.3"/>
    <row r="31284" ht="15" customHeight="1" x14ac:dyDescent="0.3"/>
    <row r="31285" ht="15" customHeight="1" x14ac:dyDescent="0.3"/>
    <row r="31286" ht="15" customHeight="1" x14ac:dyDescent="0.3"/>
    <row r="31287" ht="15" customHeight="1" x14ac:dyDescent="0.3"/>
    <row r="31288" ht="15" customHeight="1" x14ac:dyDescent="0.3"/>
    <row r="31289" ht="15" customHeight="1" x14ac:dyDescent="0.3"/>
    <row r="31290" ht="15" customHeight="1" x14ac:dyDescent="0.3"/>
    <row r="31291" ht="15" customHeight="1" x14ac:dyDescent="0.3"/>
    <row r="31292" ht="15" customHeight="1" x14ac:dyDescent="0.3"/>
    <row r="31293" ht="15" customHeight="1" x14ac:dyDescent="0.3"/>
    <row r="31294" ht="15" customHeight="1" x14ac:dyDescent="0.3"/>
    <row r="31295" ht="15" customHeight="1" x14ac:dyDescent="0.3"/>
    <row r="31296" ht="15" customHeight="1" x14ac:dyDescent="0.3"/>
    <row r="31297" ht="15" customHeight="1" x14ac:dyDescent="0.3"/>
    <row r="31298" ht="15" customHeight="1" x14ac:dyDescent="0.3"/>
    <row r="31299" ht="15" customHeight="1" x14ac:dyDescent="0.3"/>
    <row r="31300" ht="15" customHeight="1" x14ac:dyDescent="0.3"/>
    <row r="31301" ht="15" customHeight="1" x14ac:dyDescent="0.3"/>
    <row r="31302" ht="15" customHeight="1" x14ac:dyDescent="0.3"/>
    <row r="31303" ht="15" customHeight="1" x14ac:dyDescent="0.3"/>
    <row r="31304" ht="15" customHeight="1" x14ac:dyDescent="0.3"/>
    <row r="31305" ht="15" customHeight="1" x14ac:dyDescent="0.3"/>
    <row r="31306" ht="15" customHeight="1" x14ac:dyDescent="0.3"/>
    <row r="31307" ht="15" customHeight="1" x14ac:dyDescent="0.3"/>
    <row r="31308" ht="15" customHeight="1" x14ac:dyDescent="0.3"/>
    <row r="31309" ht="15" customHeight="1" x14ac:dyDescent="0.3"/>
    <row r="31310" ht="15" customHeight="1" x14ac:dyDescent="0.3"/>
    <row r="31311" ht="15" customHeight="1" x14ac:dyDescent="0.3"/>
    <row r="31312" ht="15" customHeight="1" x14ac:dyDescent="0.3"/>
    <row r="31313" ht="15" customHeight="1" x14ac:dyDescent="0.3"/>
    <row r="31314" ht="15" customHeight="1" x14ac:dyDescent="0.3"/>
    <row r="31315" ht="15" customHeight="1" x14ac:dyDescent="0.3"/>
    <row r="31316" ht="15" customHeight="1" x14ac:dyDescent="0.3"/>
    <row r="31317" ht="15" customHeight="1" x14ac:dyDescent="0.3"/>
    <row r="31318" ht="15" customHeight="1" x14ac:dyDescent="0.3"/>
    <row r="31319" ht="15" customHeight="1" x14ac:dyDescent="0.3"/>
    <row r="31320" ht="15" customHeight="1" x14ac:dyDescent="0.3"/>
    <row r="31321" ht="15" customHeight="1" x14ac:dyDescent="0.3"/>
    <row r="31322" ht="15" customHeight="1" x14ac:dyDescent="0.3"/>
    <row r="31323" ht="15" customHeight="1" x14ac:dyDescent="0.3"/>
    <row r="31324" ht="15" customHeight="1" x14ac:dyDescent="0.3"/>
    <row r="31325" ht="15" customHeight="1" x14ac:dyDescent="0.3"/>
    <row r="31326" ht="15" customHeight="1" x14ac:dyDescent="0.3"/>
    <row r="31327" ht="15" customHeight="1" x14ac:dyDescent="0.3"/>
    <row r="31328" ht="15" customHeight="1" x14ac:dyDescent="0.3"/>
    <row r="31329" ht="15" customHeight="1" x14ac:dyDescent="0.3"/>
    <row r="31330" ht="15" customHeight="1" x14ac:dyDescent="0.3"/>
    <row r="31331" ht="15" customHeight="1" x14ac:dyDescent="0.3"/>
    <row r="31332" ht="15" customHeight="1" x14ac:dyDescent="0.3"/>
    <row r="31333" ht="15" customHeight="1" x14ac:dyDescent="0.3"/>
    <row r="31334" ht="15" customHeight="1" x14ac:dyDescent="0.3"/>
    <row r="31335" ht="15" customHeight="1" x14ac:dyDescent="0.3"/>
    <row r="31336" ht="15" customHeight="1" x14ac:dyDescent="0.3"/>
    <row r="31337" ht="15" customHeight="1" x14ac:dyDescent="0.3"/>
    <row r="31338" ht="15" customHeight="1" x14ac:dyDescent="0.3"/>
    <row r="31339" ht="15" customHeight="1" x14ac:dyDescent="0.3"/>
    <row r="31340" ht="15" customHeight="1" x14ac:dyDescent="0.3"/>
    <row r="31341" ht="15" customHeight="1" x14ac:dyDescent="0.3"/>
    <row r="31342" ht="15" customHeight="1" x14ac:dyDescent="0.3"/>
    <row r="31343" ht="15" customHeight="1" x14ac:dyDescent="0.3"/>
    <row r="31344" ht="15" customHeight="1" x14ac:dyDescent="0.3"/>
    <row r="31345" ht="15" customHeight="1" x14ac:dyDescent="0.3"/>
    <row r="31346" ht="15" customHeight="1" x14ac:dyDescent="0.3"/>
    <row r="31347" ht="15" customHeight="1" x14ac:dyDescent="0.3"/>
    <row r="31348" ht="15" customHeight="1" x14ac:dyDescent="0.3"/>
    <row r="31349" ht="15" customHeight="1" x14ac:dyDescent="0.3"/>
    <row r="31350" ht="15" customHeight="1" x14ac:dyDescent="0.3"/>
    <row r="31351" ht="15" customHeight="1" x14ac:dyDescent="0.3"/>
    <row r="31352" ht="15" customHeight="1" x14ac:dyDescent="0.3"/>
    <row r="31353" ht="15" customHeight="1" x14ac:dyDescent="0.3"/>
    <row r="31354" ht="15" customHeight="1" x14ac:dyDescent="0.3"/>
    <row r="31355" ht="15" customHeight="1" x14ac:dyDescent="0.3"/>
    <row r="31356" ht="15" customHeight="1" x14ac:dyDescent="0.3"/>
    <row r="31357" ht="15" customHeight="1" x14ac:dyDescent="0.3"/>
    <row r="31358" ht="15" customHeight="1" x14ac:dyDescent="0.3"/>
    <row r="31359" ht="15" customHeight="1" x14ac:dyDescent="0.3"/>
    <row r="31360" ht="15" customHeight="1" x14ac:dyDescent="0.3"/>
    <row r="31361" ht="15" customHeight="1" x14ac:dyDescent="0.3"/>
    <row r="31362" ht="15" customHeight="1" x14ac:dyDescent="0.3"/>
    <row r="31363" ht="15" customHeight="1" x14ac:dyDescent="0.3"/>
    <row r="31364" ht="15" customHeight="1" x14ac:dyDescent="0.3"/>
    <row r="31365" ht="15" customHeight="1" x14ac:dyDescent="0.3"/>
    <row r="31366" ht="15" customHeight="1" x14ac:dyDescent="0.3"/>
    <row r="31367" ht="15" customHeight="1" x14ac:dyDescent="0.3"/>
    <row r="31368" ht="15" customHeight="1" x14ac:dyDescent="0.3"/>
    <row r="31369" ht="15" customHeight="1" x14ac:dyDescent="0.3"/>
    <row r="31370" ht="15" customHeight="1" x14ac:dyDescent="0.3"/>
    <row r="31371" ht="15" customHeight="1" x14ac:dyDescent="0.3"/>
    <row r="31372" ht="15" customHeight="1" x14ac:dyDescent="0.3"/>
    <row r="31373" ht="15" customHeight="1" x14ac:dyDescent="0.3"/>
    <row r="31374" ht="15" customHeight="1" x14ac:dyDescent="0.3"/>
    <row r="31375" ht="15" customHeight="1" x14ac:dyDescent="0.3"/>
    <row r="31376" ht="15" customHeight="1" x14ac:dyDescent="0.3"/>
    <row r="31377" ht="15" customHeight="1" x14ac:dyDescent="0.3"/>
    <row r="31378" ht="15" customHeight="1" x14ac:dyDescent="0.3"/>
    <row r="31379" ht="15" customHeight="1" x14ac:dyDescent="0.3"/>
    <row r="31380" ht="15" customHeight="1" x14ac:dyDescent="0.3"/>
    <row r="31381" ht="15" customHeight="1" x14ac:dyDescent="0.3"/>
    <row r="31382" ht="15" customHeight="1" x14ac:dyDescent="0.3"/>
    <row r="31383" ht="15" customHeight="1" x14ac:dyDescent="0.3"/>
    <row r="31384" ht="15" customHeight="1" x14ac:dyDescent="0.3"/>
    <row r="31385" ht="15" customHeight="1" x14ac:dyDescent="0.3"/>
    <row r="31386" ht="15" customHeight="1" x14ac:dyDescent="0.3"/>
    <row r="31387" ht="15" customHeight="1" x14ac:dyDescent="0.3"/>
    <row r="31388" ht="15" customHeight="1" x14ac:dyDescent="0.3"/>
    <row r="31389" ht="15" customHeight="1" x14ac:dyDescent="0.3"/>
    <row r="31390" ht="15" customHeight="1" x14ac:dyDescent="0.3"/>
    <row r="31391" ht="15" customHeight="1" x14ac:dyDescent="0.3"/>
    <row r="31392" ht="15" customHeight="1" x14ac:dyDescent="0.3"/>
    <row r="31393" ht="15" customHeight="1" x14ac:dyDescent="0.3"/>
    <row r="31394" ht="15" customHeight="1" x14ac:dyDescent="0.3"/>
    <row r="31395" ht="15" customHeight="1" x14ac:dyDescent="0.3"/>
    <row r="31396" ht="15" customHeight="1" x14ac:dyDescent="0.3"/>
    <row r="31397" ht="15" customHeight="1" x14ac:dyDescent="0.3"/>
    <row r="31398" ht="15" customHeight="1" x14ac:dyDescent="0.3"/>
    <row r="31399" ht="15" customHeight="1" x14ac:dyDescent="0.3"/>
    <row r="31400" ht="15" customHeight="1" x14ac:dyDescent="0.3"/>
    <row r="31401" ht="15" customHeight="1" x14ac:dyDescent="0.3"/>
    <row r="31402" ht="15" customHeight="1" x14ac:dyDescent="0.3"/>
    <row r="31403" ht="15" customHeight="1" x14ac:dyDescent="0.3"/>
    <row r="31404" ht="15" customHeight="1" x14ac:dyDescent="0.3"/>
    <row r="31405" ht="15" customHeight="1" x14ac:dyDescent="0.3"/>
    <row r="31406" ht="15" customHeight="1" x14ac:dyDescent="0.3"/>
    <row r="31407" ht="15" customHeight="1" x14ac:dyDescent="0.3"/>
    <row r="31408" ht="15" customHeight="1" x14ac:dyDescent="0.3"/>
    <row r="31409" ht="15" customHeight="1" x14ac:dyDescent="0.3"/>
    <row r="31410" ht="15" customHeight="1" x14ac:dyDescent="0.3"/>
    <row r="31411" ht="15" customHeight="1" x14ac:dyDescent="0.3"/>
    <row r="31412" ht="15" customHeight="1" x14ac:dyDescent="0.3"/>
    <row r="31413" ht="15" customHeight="1" x14ac:dyDescent="0.3"/>
    <row r="31414" ht="15" customHeight="1" x14ac:dyDescent="0.3"/>
    <row r="31415" ht="15" customHeight="1" x14ac:dyDescent="0.3"/>
    <row r="31416" ht="15" customHeight="1" x14ac:dyDescent="0.3"/>
    <row r="31417" ht="15" customHeight="1" x14ac:dyDescent="0.3"/>
    <row r="31418" ht="15" customHeight="1" x14ac:dyDescent="0.3"/>
    <row r="31419" ht="15" customHeight="1" x14ac:dyDescent="0.3"/>
    <row r="31420" ht="15" customHeight="1" x14ac:dyDescent="0.3"/>
    <row r="31421" ht="15" customHeight="1" x14ac:dyDescent="0.3"/>
    <row r="31422" ht="15" customHeight="1" x14ac:dyDescent="0.3"/>
    <row r="31423" ht="15" customHeight="1" x14ac:dyDescent="0.3"/>
    <row r="31424" ht="15" customHeight="1" x14ac:dyDescent="0.3"/>
    <row r="31425" ht="15" customHeight="1" x14ac:dyDescent="0.3"/>
    <row r="31426" ht="15" customHeight="1" x14ac:dyDescent="0.3"/>
    <row r="31427" ht="15" customHeight="1" x14ac:dyDescent="0.3"/>
    <row r="31428" ht="15" customHeight="1" x14ac:dyDescent="0.3"/>
    <row r="31429" ht="15" customHeight="1" x14ac:dyDescent="0.3"/>
    <row r="31430" ht="15" customHeight="1" x14ac:dyDescent="0.3"/>
    <row r="31431" ht="15" customHeight="1" x14ac:dyDescent="0.3"/>
    <row r="31432" ht="15" customHeight="1" x14ac:dyDescent="0.3"/>
    <row r="31433" ht="15" customHeight="1" x14ac:dyDescent="0.3"/>
    <row r="31434" ht="15" customHeight="1" x14ac:dyDescent="0.3"/>
    <row r="31435" ht="15" customHeight="1" x14ac:dyDescent="0.3"/>
    <row r="31436" ht="15" customHeight="1" x14ac:dyDescent="0.3"/>
    <row r="31437" ht="15" customHeight="1" x14ac:dyDescent="0.3"/>
    <row r="31438" ht="15" customHeight="1" x14ac:dyDescent="0.3"/>
    <row r="31439" ht="15" customHeight="1" x14ac:dyDescent="0.3"/>
    <row r="31440" ht="15" customHeight="1" x14ac:dyDescent="0.3"/>
    <row r="31441" ht="15" customHeight="1" x14ac:dyDescent="0.3"/>
    <row r="31442" ht="15" customHeight="1" x14ac:dyDescent="0.3"/>
    <row r="31443" ht="15" customHeight="1" x14ac:dyDescent="0.3"/>
    <row r="31444" ht="15" customHeight="1" x14ac:dyDescent="0.3"/>
    <row r="31445" ht="15" customHeight="1" x14ac:dyDescent="0.3"/>
    <row r="31446" ht="15" customHeight="1" x14ac:dyDescent="0.3"/>
    <row r="31447" ht="15" customHeight="1" x14ac:dyDescent="0.3"/>
    <row r="31448" ht="15" customHeight="1" x14ac:dyDescent="0.3"/>
    <row r="31449" ht="15" customHeight="1" x14ac:dyDescent="0.3"/>
    <row r="31450" ht="15" customHeight="1" x14ac:dyDescent="0.3"/>
    <row r="31451" ht="15" customHeight="1" x14ac:dyDescent="0.3"/>
    <row r="31452" ht="15" customHeight="1" x14ac:dyDescent="0.3"/>
    <row r="31453" ht="15" customHeight="1" x14ac:dyDescent="0.3"/>
    <row r="31454" ht="15" customHeight="1" x14ac:dyDescent="0.3"/>
    <row r="31455" ht="15" customHeight="1" x14ac:dyDescent="0.3"/>
    <row r="31456" ht="15" customHeight="1" x14ac:dyDescent="0.3"/>
    <row r="31457" ht="15" customHeight="1" x14ac:dyDescent="0.3"/>
    <row r="31458" ht="15" customHeight="1" x14ac:dyDescent="0.3"/>
    <row r="31459" ht="15" customHeight="1" x14ac:dyDescent="0.3"/>
    <row r="31460" ht="15" customHeight="1" x14ac:dyDescent="0.3"/>
    <row r="31461" ht="15" customHeight="1" x14ac:dyDescent="0.3"/>
    <row r="31462" ht="15" customHeight="1" x14ac:dyDescent="0.3"/>
    <row r="31463" ht="15" customHeight="1" x14ac:dyDescent="0.3"/>
    <row r="31464" ht="15" customHeight="1" x14ac:dyDescent="0.3"/>
    <row r="31465" ht="15" customHeight="1" x14ac:dyDescent="0.3"/>
    <row r="31466" ht="15" customHeight="1" x14ac:dyDescent="0.3"/>
    <row r="31467" ht="15" customHeight="1" x14ac:dyDescent="0.3"/>
    <row r="31468" ht="15" customHeight="1" x14ac:dyDescent="0.3"/>
    <row r="31469" ht="15" customHeight="1" x14ac:dyDescent="0.3"/>
    <row r="31470" ht="15" customHeight="1" x14ac:dyDescent="0.3"/>
    <row r="31471" ht="15" customHeight="1" x14ac:dyDescent="0.3"/>
    <row r="31472" ht="15" customHeight="1" x14ac:dyDescent="0.3"/>
    <row r="31473" ht="15" customHeight="1" x14ac:dyDescent="0.3"/>
    <row r="31474" ht="15" customHeight="1" x14ac:dyDescent="0.3"/>
    <row r="31475" ht="15" customHeight="1" x14ac:dyDescent="0.3"/>
    <row r="31476" ht="15" customHeight="1" x14ac:dyDescent="0.3"/>
    <row r="31477" ht="15" customHeight="1" x14ac:dyDescent="0.3"/>
    <row r="31478" ht="15" customHeight="1" x14ac:dyDescent="0.3"/>
    <row r="31479" ht="15" customHeight="1" x14ac:dyDescent="0.3"/>
    <row r="31480" ht="15" customHeight="1" x14ac:dyDescent="0.3"/>
    <row r="31481" ht="15" customHeight="1" x14ac:dyDescent="0.3"/>
    <row r="31482" ht="15" customHeight="1" x14ac:dyDescent="0.3"/>
    <row r="31483" ht="15" customHeight="1" x14ac:dyDescent="0.3"/>
    <row r="31484" ht="15" customHeight="1" x14ac:dyDescent="0.3"/>
    <row r="31485" ht="15" customHeight="1" x14ac:dyDescent="0.3"/>
    <row r="31486" ht="15" customHeight="1" x14ac:dyDescent="0.3"/>
    <row r="31487" ht="15" customHeight="1" x14ac:dyDescent="0.3"/>
    <row r="31488" ht="15" customHeight="1" x14ac:dyDescent="0.3"/>
    <row r="31489" ht="15" customHeight="1" x14ac:dyDescent="0.3"/>
    <row r="31490" ht="15" customHeight="1" x14ac:dyDescent="0.3"/>
    <row r="31491" ht="15" customHeight="1" x14ac:dyDescent="0.3"/>
    <row r="31492" ht="15" customHeight="1" x14ac:dyDescent="0.3"/>
    <row r="31493" ht="15" customHeight="1" x14ac:dyDescent="0.3"/>
    <row r="31494" ht="15" customHeight="1" x14ac:dyDescent="0.3"/>
    <row r="31495" ht="15" customHeight="1" x14ac:dyDescent="0.3"/>
    <row r="31496" ht="15" customHeight="1" x14ac:dyDescent="0.3"/>
    <row r="31497" ht="15" customHeight="1" x14ac:dyDescent="0.3"/>
    <row r="31498" ht="15" customHeight="1" x14ac:dyDescent="0.3"/>
    <row r="31499" ht="15" customHeight="1" x14ac:dyDescent="0.3"/>
    <row r="31500" ht="15" customHeight="1" x14ac:dyDescent="0.3"/>
    <row r="31501" ht="15" customHeight="1" x14ac:dyDescent="0.3"/>
    <row r="31502" ht="15" customHeight="1" x14ac:dyDescent="0.3"/>
    <row r="31503" ht="15" customHeight="1" x14ac:dyDescent="0.3"/>
    <row r="31504" ht="15" customHeight="1" x14ac:dyDescent="0.3"/>
    <row r="31505" ht="15" customHeight="1" x14ac:dyDescent="0.3"/>
    <row r="31506" ht="15" customHeight="1" x14ac:dyDescent="0.3"/>
    <row r="31507" ht="15" customHeight="1" x14ac:dyDescent="0.3"/>
    <row r="31508" ht="15" customHeight="1" x14ac:dyDescent="0.3"/>
    <row r="31509" ht="15" customHeight="1" x14ac:dyDescent="0.3"/>
    <row r="31510" ht="15" customHeight="1" x14ac:dyDescent="0.3"/>
    <row r="31511" ht="15" customHeight="1" x14ac:dyDescent="0.3"/>
    <row r="31512" ht="15" customHeight="1" x14ac:dyDescent="0.3"/>
    <row r="31513" ht="15" customHeight="1" x14ac:dyDescent="0.3"/>
    <row r="31514" ht="15" customHeight="1" x14ac:dyDescent="0.3"/>
    <row r="31515" ht="15" customHeight="1" x14ac:dyDescent="0.3"/>
    <row r="31516" ht="15" customHeight="1" x14ac:dyDescent="0.3"/>
    <row r="31517" ht="15" customHeight="1" x14ac:dyDescent="0.3"/>
    <row r="31518" ht="15" customHeight="1" x14ac:dyDescent="0.3"/>
    <row r="31519" ht="15" customHeight="1" x14ac:dyDescent="0.3"/>
    <row r="31520" ht="15" customHeight="1" x14ac:dyDescent="0.3"/>
    <row r="31521" ht="15" customHeight="1" x14ac:dyDescent="0.3"/>
    <row r="31522" ht="15" customHeight="1" x14ac:dyDescent="0.3"/>
    <row r="31523" ht="15" customHeight="1" x14ac:dyDescent="0.3"/>
    <row r="31524" ht="15" customHeight="1" x14ac:dyDescent="0.3"/>
    <row r="31525" ht="15" customHeight="1" x14ac:dyDescent="0.3"/>
    <row r="31526" ht="15" customHeight="1" x14ac:dyDescent="0.3"/>
    <row r="31527" ht="15" customHeight="1" x14ac:dyDescent="0.3"/>
    <row r="31528" ht="15" customHeight="1" x14ac:dyDescent="0.3"/>
    <row r="31529" ht="15" customHeight="1" x14ac:dyDescent="0.3"/>
    <row r="31530" ht="15" customHeight="1" x14ac:dyDescent="0.3"/>
    <row r="31531" ht="15" customHeight="1" x14ac:dyDescent="0.3"/>
    <row r="31532" ht="15" customHeight="1" x14ac:dyDescent="0.3"/>
    <row r="31533" ht="15" customHeight="1" x14ac:dyDescent="0.3"/>
    <row r="31534" ht="15" customHeight="1" x14ac:dyDescent="0.3"/>
    <row r="31535" ht="15" customHeight="1" x14ac:dyDescent="0.3"/>
    <row r="31536" ht="15" customHeight="1" x14ac:dyDescent="0.3"/>
    <row r="31537" ht="15" customHeight="1" x14ac:dyDescent="0.3"/>
    <row r="31538" ht="15" customHeight="1" x14ac:dyDescent="0.3"/>
    <row r="31539" ht="15" customHeight="1" x14ac:dyDescent="0.3"/>
    <row r="31540" ht="15" customHeight="1" x14ac:dyDescent="0.3"/>
    <row r="31541" ht="15" customHeight="1" x14ac:dyDescent="0.3"/>
    <row r="31542" ht="15" customHeight="1" x14ac:dyDescent="0.3"/>
    <row r="31543" ht="15" customHeight="1" x14ac:dyDescent="0.3"/>
    <row r="31544" ht="15" customHeight="1" x14ac:dyDescent="0.3"/>
    <row r="31545" ht="15" customHeight="1" x14ac:dyDescent="0.3"/>
    <row r="31546" ht="15" customHeight="1" x14ac:dyDescent="0.3"/>
    <row r="31547" ht="15" customHeight="1" x14ac:dyDescent="0.3"/>
    <row r="31548" ht="15" customHeight="1" x14ac:dyDescent="0.3"/>
    <row r="31549" ht="15" customHeight="1" x14ac:dyDescent="0.3"/>
    <row r="31550" ht="15" customHeight="1" x14ac:dyDescent="0.3"/>
    <row r="31551" ht="15" customHeight="1" x14ac:dyDescent="0.3"/>
    <row r="31552" ht="15" customHeight="1" x14ac:dyDescent="0.3"/>
    <row r="31553" ht="15" customHeight="1" x14ac:dyDescent="0.3"/>
    <row r="31554" ht="15" customHeight="1" x14ac:dyDescent="0.3"/>
    <row r="31555" ht="15" customHeight="1" x14ac:dyDescent="0.3"/>
    <row r="31556" ht="15" customHeight="1" x14ac:dyDescent="0.3"/>
    <row r="31557" ht="15" customHeight="1" x14ac:dyDescent="0.3"/>
    <row r="31558" ht="15" customHeight="1" x14ac:dyDescent="0.3"/>
    <row r="31559" ht="15" customHeight="1" x14ac:dyDescent="0.3"/>
    <row r="31560" ht="15" customHeight="1" x14ac:dyDescent="0.3"/>
    <row r="31561" ht="15" customHeight="1" x14ac:dyDescent="0.3"/>
    <row r="31562" ht="15" customHeight="1" x14ac:dyDescent="0.3"/>
    <row r="31563" ht="15" customHeight="1" x14ac:dyDescent="0.3"/>
    <row r="31564" ht="15" customHeight="1" x14ac:dyDescent="0.3"/>
    <row r="31565" ht="15" customHeight="1" x14ac:dyDescent="0.3"/>
    <row r="31566" ht="15" customHeight="1" x14ac:dyDescent="0.3"/>
    <row r="31567" ht="15" customHeight="1" x14ac:dyDescent="0.3"/>
    <row r="31568" ht="15" customHeight="1" x14ac:dyDescent="0.3"/>
    <row r="31569" ht="15" customHeight="1" x14ac:dyDescent="0.3"/>
    <row r="31570" ht="15" customHeight="1" x14ac:dyDescent="0.3"/>
    <row r="31571" ht="15" customHeight="1" x14ac:dyDescent="0.3"/>
    <row r="31572" ht="15" customHeight="1" x14ac:dyDescent="0.3"/>
    <row r="31573" ht="15" customHeight="1" x14ac:dyDescent="0.3"/>
    <row r="31574" ht="15" customHeight="1" x14ac:dyDescent="0.3"/>
    <row r="31575" ht="15" customHeight="1" x14ac:dyDescent="0.3"/>
    <row r="31576" ht="15" customHeight="1" x14ac:dyDescent="0.3"/>
    <row r="31577" ht="15" customHeight="1" x14ac:dyDescent="0.3"/>
    <row r="31578" ht="15" customHeight="1" x14ac:dyDescent="0.3"/>
    <row r="31579" ht="15" customHeight="1" x14ac:dyDescent="0.3"/>
    <row r="31580" ht="15" customHeight="1" x14ac:dyDescent="0.3"/>
    <row r="31581" ht="15" customHeight="1" x14ac:dyDescent="0.3"/>
    <row r="31582" ht="15" customHeight="1" x14ac:dyDescent="0.3"/>
    <row r="31583" ht="15" customHeight="1" x14ac:dyDescent="0.3"/>
    <row r="31584" ht="15" customHeight="1" x14ac:dyDescent="0.3"/>
    <row r="31585" ht="15" customHeight="1" x14ac:dyDescent="0.3"/>
    <row r="31586" ht="15" customHeight="1" x14ac:dyDescent="0.3"/>
    <row r="31587" ht="15" customHeight="1" x14ac:dyDescent="0.3"/>
    <row r="31588" ht="15" customHeight="1" x14ac:dyDescent="0.3"/>
    <row r="31589" ht="15" customHeight="1" x14ac:dyDescent="0.3"/>
    <row r="31590" ht="15" customHeight="1" x14ac:dyDescent="0.3"/>
    <row r="31591" ht="15" customHeight="1" x14ac:dyDescent="0.3"/>
    <row r="31592" ht="15" customHeight="1" x14ac:dyDescent="0.3"/>
    <row r="31593" ht="15" customHeight="1" x14ac:dyDescent="0.3"/>
    <row r="31594" ht="15" customHeight="1" x14ac:dyDescent="0.3"/>
    <row r="31595" ht="15" customHeight="1" x14ac:dyDescent="0.3"/>
    <row r="31596" ht="15" customHeight="1" x14ac:dyDescent="0.3"/>
    <row r="31597" ht="15" customHeight="1" x14ac:dyDescent="0.3"/>
    <row r="31598" ht="15" customHeight="1" x14ac:dyDescent="0.3"/>
    <row r="31599" ht="15" customHeight="1" x14ac:dyDescent="0.3"/>
    <row r="31600" ht="15" customHeight="1" x14ac:dyDescent="0.3"/>
    <row r="31601" ht="15" customHeight="1" x14ac:dyDescent="0.3"/>
    <row r="31602" ht="15" customHeight="1" x14ac:dyDescent="0.3"/>
    <row r="31603" ht="15" customHeight="1" x14ac:dyDescent="0.3"/>
    <row r="31604" ht="15" customHeight="1" x14ac:dyDescent="0.3"/>
    <row r="31605" ht="15" customHeight="1" x14ac:dyDescent="0.3"/>
    <row r="31606" ht="15" customHeight="1" x14ac:dyDescent="0.3"/>
    <row r="31607" ht="15" customHeight="1" x14ac:dyDescent="0.3"/>
    <row r="31608" ht="15" customHeight="1" x14ac:dyDescent="0.3"/>
    <row r="31609" ht="15" customHeight="1" x14ac:dyDescent="0.3"/>
    <row r="31610" ht="15" customHeight="1" x14ac:dyDescent="0.3"/>
    <row r="31611" ht="15" customHeight="1" x14ac:dyDescent="0.3"/>
    <row r="31612" ht="15" customHeight="1" x14ac:dyDescent="0.3"/>
    <row r="31613" ht="15" customHeight="1" x14ac:dyDescent="0.3"/>
    <row r="31614" ht="15" customHeight="1" x14ac:dyDescent="0.3"/>
    <row r="31615" ht="15" customHeight="1" x14ac:dyDescent="0.3"/>
    <row r="31616" ht="15" customHeight="1" x14ac:dyDescent="0.3"/>
    <row r="31617" ht="15" customHeight="1" x14ac:dyDescent="0.3"/>
    <row r="31618" ht="15" customHeight="1" x14ac:dyDescent="0.3"/>
    <row r="31619" ht="15" customHeight="1" x14ac:dyDescent="0.3"/>
    <row r="31620" ht="15" customHeight="1" x14ac:dyDescent="0.3"/>
    <row r="31621" ht="15" customHeight="1" x14ac:dyDescent="0.3"/>
    <row r="31622" ht="15" customHeight="1" x14ac:dyDescent="0.3"/>
    <row r="31623" ht="15" customHeight="1" x14ac:dyDescent="0.3"/>
    <row r="31624" ht="15" customHeight="1" x14ac:dyDescent="0.3"/>
    <row r="31625" ht="15" customHeight="1" x14ac:dyDescent="0.3"/>
    <row r="31626" ht="15" customHeight="1" x14ac:dyDescent="0.3"/>
    <row r="31627" ht="15" customHeight="1" x14ac:dyDescent="0.3"/>
    <row r="31628" ht="15" customHeight="1" x14ac:dyDescent="0.3"/>
    <row r="31629" ht="15" customHeight="1" x14ac:dyDescent="0.3"/>
    <row r="31630" ht="15" customHeight="1" x14ac:dyDescent="0.3"/>
    <row r="31631" ht="15" customHeight="1" x14ac:dyDescent="0.3"/>
    <row r="31632" ht="15" customHeight="1" x14ac:dyDescent="0.3"/>
    <row r="31633" ht="15" customHeight="1" x14ac:dyDescent="0.3"/>
    <row r="31634" ht="15" customHeight="1" x14ac:dyDescent="0.3"/>
    <row r="31635" ht="15" customHeight="1" x14ac:dyDescent="0.3"/>
    <row r="31636" ht="15" customHeight="1" x14ac:dyDescent="0.3"/>
    <row r="31637" ht="15" customHeight="1" x14ac:dyDescent="0.3"/>
    <row r="31638" ht="15" customHeight="1" x14ac:dyDescent="0.3"/>
    <row r="31639" ht="15" customHeight="1" x14ac:dyDescent="0.3"/>
    <row r="31640" ht="15" customHeight="1" x14ac:dyDescent="0.3"/>
    <row r="31641" ht="15" customHeight="1" x14ac:dyDescent="0.3"/>
    <row r="31642" ht="15" customHeight="1" x14ac:dyDescent="0.3"/>
    <row r="31643" ht="15" customHeight="1" x14ac:dyDescent="0.3"/>
    <row r="31644" ht="15" customHeight="1" x14ac:dyDescent="0.3"/>
    <row r="31645" ht="15" customHeight="1" x14ac:dyDescent="0.3"/>
    <row r="31646" ht="15" customHeight="1" x14ac:dyDescent="0.3"/>
    <row r="31647" ht="15" customHeight="1" x14ac:dyDescent="0.3"/>
    <row r="31648" ht="15" customHeight="1" x14ac:dyDescent="0.3"/>
    <row r="31649" ht="15" customHeight="1" x14ac:dyDescent="0.3"/>
    <row r="31650" ht="15" customHeight="1" x14ac:dyDescent="0.3"/>
    <row r="31651" ht="15" customHeight="1" x14ac:dyDescent="0.3"/>
    <row r="31652" ht="15" customHeight="1" x14ac:dyDescent="0.3"/>
    <row r="31653" ht="15" customHeight="1" x14ac:dyDescent="0.3"/>
    <row r="31654" ht="15" customHeight="1" x14ac:dyDescent="0.3"/>
    <row r="31655" ht="15" customHeight="1" x14ac:dyDescent="0.3"/>
    <row r="31656" ht="15" customHeight="1" x14ac:dyDescent="0.3"/>
    <row r="31657" ht="15" customHeight="1" x14ac:dyDescent="0.3"/>
    <row r="31658" ht="15" customHeight="1" x14ac:dyDescent="0.3"/>
    <row r="31659" ht="15" customHeight="1" x14ac:dyDescent="0.3"/>
    <row r="31660" ht="15" customHeight="1" x14ac:dyDescent="0.3"/>
    <row r="31661" ht="15" customHeight="1" x14ac:dyDescent="0.3"/>
    <row r="31662" ht="15" customHeight="1" x14ac:dyDescent="0.3"/>
    <row r="31663" ht="15" customHeight="1" x14ac:dyDescent="0.3"/>
    <row r="31664" ht="15" customHeight="1" x14ac:dyDescent="0.3"/>
    <row r="31665" ht="15" customHeight="1" x14ac:dyDescent="0.3"/>
    <row r="31666" ht="15" customHeight="1" x14ac:dyDescent="0.3"/>
    <row r="31667" ht="15" customHeight="1" x14ac:dyDescent="0.3"/>
    <row r="31668" ht="15" customHeight="1" x14ac:dyDescent="0.3"/>
    <row r="31669" ht="15" customHeight="1" x14ac:dyDescent="0.3"/>
    <row r="31670" ht="15" customHeight="1" x14ac:dyDescent="0.3"/>
    <row r="31671" ht="15" customHeight="1" x14ac:dyDescent="0.3"/>
    <row r="31672" ht="15" customHeight="1" x14ac:dyDescent="0.3"/>
    <row r="31673" ht="15" customHeight="1" x14ac:dyDescent="0.3"/>
    <row r="31674" ht="15" customHeight="1" x14ac:dyDescent="0.3"/>
    <row r="31675" ht="15" customHeight="1" x14ac:dyDescent="0.3"/>
    <row r="31676" ht="15" customHeight="1" x14ac:dyDescent="0.3"/>
    <row r="31677" ht="15" customHeight="1" x14ac:dyDescent="0.3"/>
    <row r="31678" ht="15" customHeight="1" x14ac:dyDescent="0.3"/>
    <row r="31679" ht="15" customHeight="1" x14ac:dyDescent="0.3"/>
    <row r="31680" ht="15" customHeight="1" x14ac:dyDescent="0.3"/>
    <row r="31681" ht="15" customHeight="1" x14ac:dyDescent="0.3"/>
    <row r="31682" ht="15" customHeight="1" x14ac:dyDescent="0.3"/>
    <row r="31683" ht="15" customHeight="1" x14ac:dyDescent="0.3"/>
    <row r="31684" ht="15" customHeight="1" x14ac:dyDescent="0.3"/>
    <row r="31685" ht="15" customHeight="1" x14ac:dyDescent="0.3"/>
    <row r="31686" ht="15" customHeight="1" x14ac:dyDescent="0.3"/>
    <row r="31687" ht="15" customHeight="1" x14ac:dyDescent="0.3"/>
    <row r="31688" ht="15" customHeight="1" x14ac:dyDescent="0.3"/>
    <row r="31689" ht="15" customHeight="1" x14ac:dyDescent="0.3"/>
    <row r="31690" ht="15" customHeight="1" x14ac:dyDescent="0.3"/>
    <row r="31691" ht="15" customHeight="1" x14ac:dyDescent="0.3"/>
    <row r="31692" ht="15" customHeight="1" x14ac:dyDescent="0.3"/>
    <row r="31693" ht="15" customHeight="1" x14ac:dyDescent="0.3"/>
    <row r="31694" ht="15" customHeight="1" x14ac:dyDescent="0.3"/>
    <row r="31695" ht="15" customHeight="1" x14ac:dyDescent="0.3"/>
    <row r="31696" ht="15" customHeight="1" x14ac:dyDescent="0.3"/>
    <row r="31697" ht="15" customHeight="1" x14ac:dyDescent="0.3"/>
    <row r="31698" ht="15" customHeight="1" x14ac:dyDescent="0.3"/>
    <row r="31699" ht="15" customHeight="1" x14ac:dyDescent="0.3"/>
    <row r="31700" ht="15" customHeight="1" x14ac:dyDescent="0.3"/>
    <row r="31701" ht="15" customHeight="1" x14ac:dyDescent="0.3"/>
    <row r="31702" ht="15" customHeight="1" x14ac:dyDescent="0.3"/>
    <row r="31703" ht="15" customHeight="1" x14ac:dyDescent="0.3"/>
    <row r="31704" ht="15" customHeight="1" x14ac:dyDescent="0.3"/>
    <row r="31705" ht="15" customHeight="1" x14ac:dyDescent="0.3"/>
    <row r="31706" ht="15" customHeight="1" x14ac:dyDescent="0.3"/>
    <row r="31707" ht="15" customHeight="1" x14ac:dyDescent="0.3"/>
    <row r="31708" ht="15" customHeight="1" x14ac:dyDescent="0.3"/>
    <row r="31709" ht="15" customHeight="1" x14ac:dyDescent="0.3"/>
    <row r="31710" ht="15" customHeight="1" x14ac:dyDescent="0.3"/>
    <row r="31711" ht="15" customHeight="1" x14ac:dyDescent="0.3"/>
    <row r="31712" ht="15" customHeight="1" x14ac:dyDescent="0.3"/>
    <row r="31713" ht="15" customHeight="1" x14ac:dyDescent="0.3"/>
    <row r="31714" ht="15" customHeight="1" x14ac:dyDescent="0.3"/>
    <row r="31715" ht="15" customHeight="1" x14ac:dyDescent="0.3"/>
    <row r="31716" ht="15" customHeight="1" x14ac:dyDescent="0.3"/>
    <row r="31717" ht="15" customHeight="1" x14ac:dyDescent="0.3"/>
    <row r="31718" ht="15" customHeight="1" x14ac:dyDescent="0.3"/>
    <row r="31719" ht="15" customHeight="1" x14ac:dyDescent="0.3"/>
    <row r="31720" ht="15" customHeight="1" x14ac:dyDescent="0.3"/>
    <row r="31721" ht="15" customHeight="1" x14ac:dyDescent="0.3"/>
    <row r="31722" ht="15" customHeight="1" x14ac:dyDescent="0.3"/>
    <row r="31723" ht="15" customHeight="1" x14ac:dyDescent="0.3"/>
    <row r="31724" ht="15" customHeight="1" x14ac:dyDescent="0.3"/>
    <row r="31725" ht="15" customHeight="1" x14ac:dyDescent="0.3"/>
    <row r="31726" ht="15" customHeight="1" x14ac:dyDescent="0.3"/>
    <row r="31727" ht="15" customHeight="1" x14ac:dyDescent="0.3"/>
    <row r="31728" ht="15" customHeight="1" x14ac:dyDescent="0.3"/>
    <row r="31729" ht="15" customHeight="1" x14ac:dyDescent="0.3"/>
    <row r="31730" ht="15" customHeight="1" x14ac:dyDescent="0.3"/>
    <row r="31731" ht="15" customHeight="1" x14ac:dyDescent="0.3"/>
    <row r="31732" ht="15" customHeight="1" x14ac:dyDescent="0.3"/>
    <row r="31733" ht="15" customHeight="1" x14ac:dyDescent="0.3"/>
    <row r="31734" ht="15" customHeight="1" x14ac:dyDescent="0.3"/>
    <row r="31735" ht="15" customHeight="1" x14ac:dyDescent="0.3"/>
    <row r="31736" ht="15" customHeight="1" x14ac:dyDescent="0.3"/>
    <row r="31737" ht="15" customHeight="1" x14ac:dyDescent="0.3"/>
    <row r="31738" ht="15" customHeight="1" x14ac:dyDescent="0.3"/>
    <row r="31739" ht="15" customHeight="1" x14ac:dyDescent="0.3"/>
    <row r="31740" ht="15" customHeight="1" x14ac:dyDescent="0.3"/>
    <row r="31741" ht="15" customHeight="1" x14ac:dyDescent="0.3"/>
    <row r="31742" ht="15" customHeight="1" x14ac:dyDescent="0.3"/>
    <row r="31743" ht="15" customHeight="1" x14ac:dyDescent="0.3"/>
    <row r="31744" ht="15" customHeight="1" x14ac:dyDescent="0.3"/>
    <row r="31745" ht="15" customHeight="1" x14ac:dyDescent="0.3"/>
    <row r="31746" ht="15" customHeight="1" x14ac:dyDescent="0.3"/>
    <row r="31747" ht="15" customHeight="1" x14ac:dyDescent="0.3"/>
    <row r="31748" ht="15" customHeight="1" x14ac:dyDescent="0.3"/>
    <row r="31749" ht="15" customHeight="1" x14ac:dyDescent="0.3"/>
    <row r="31750" ht="15" customHeight="1" x14ac:dyDescent="0.3"/>
    <row r="31751" ht="15" customHeight="1" x14ac:dyDescent="0.3"/>
    <row r="31752" ht="15" customHeight="1" x14ac:dyDescent="0.3"/>
    <row r="31753" ht="15" customHeight="1" x14ac:dyDescent="0.3"/>
    <row r="31754" ht="15" customHeight="1" x14ac:dyDescent="0.3"/>
    <row r="31755" ht="15" customHeight="1" x14ac:dyDescent="0.3"/>
    <row r="31756" ht="15" customHeight="1" x14ac:dyDescent="0.3"/>
    <row r="31757" ht="15" customHeight="1" x14ac:dyDescent="0.3"/>
    <row r="31758" ht="15" customHeight="1" x14ac:dyDescent="0.3"/>
    <row r="31759" ht="15" customHeight="1" x14ac:dyDescent="0.3"/>
    <row r="31760" ht="15" customHeight="1" x14ac:dyDescent="0.3"/>
    <row r="31761" ht="15" customHeight="1" x14ac:dyDescent="0.3"/>
    <row r="31762" ht="15" customHeight="1" x14ac:dyDescent="0.3"/>
    <row r="31763" ht="15" customHeight="1" x14ac:dyDescent="0.3"/>
    <row r="31764" ht="15" customHeight="1" x14ac:dyDescent="0.3"/>
    <row r="31765" ht="15" customHeight="1" x14ac:dyDescent="0.3"/>
    <row r="31766" ht="15" customHeight="1" x14ac:dyDescent="0.3"/>
    <row r="31767" ht="15" customHeight="1" x14ac:dyDescent="0.3"/>
    <row r="31768" ht="15" customHeight="1" x14ac:dyDescent="0.3"/>
    <row r="31769" ht="15" customHeight="1" x14ac:dyDescent="0.3"/>
    <row r="31770" ht="15" customHeight="1" x14ac:dyDescent="0.3"/>
    <row r="31771" ht="15" customHeight="1" x14ac:dyDescent="0.3"/>
    <row r="31772" ht="15" customHeight="1" x14ac:dyDescent="0.3"/>
    <row r="31773" ht="15" customHeight="1" x14ac:dyDescent="0.3"/>
    <row r="31774" ht="15" customHeight="1" x14ac:dyDescent="0.3"/>
    <row r="31775" ht="15" customHeight="1" x14ac:dyDescent="0.3"/>
    <row r="31776" ht="15" customHeight="1" x14ac:dyDescent="0.3"/>
    <row r="31777" ht="15" customHeight="1" x14ac:dyDescent="0.3"/>
    <row r="31778" ht="15" customHeight="1" x14ac:dyDescent="0.3"/>
    <row r="31779" ht="15" customHeight="1" x14ac:dyDescent="0.3"/>
    <row r="31780" ht="15" customHeight="1" x14ac:dyDescent="0.3"/>
    <row r="31781" ht="15" customHeight="1" x14ac:dyDescent="0.3"/>
    <row r="31782" ht="15" customHeight="1" x14ac:dyDescent="0.3"/>
    <row r="31783" ht="15" customHeight="1" x14ac:dyDescent="0.3"/>
    <row r="31784" ht="15" customHeight="1" x14ac:dyDescent="0.3"/>
    <row r="31785" ht="15" customHeight="1" x14ac:dyDescent="0.3"/>
    <row r="31786" ht="15" customHeight="1" x14ac:dyDescent="0.3"/>
    <row r="31787" ht="15" customHeight="1" x14ac:dyDescent="0.3"/>
    <row r="31788" ht="15" customHeight="1" x14ac:dyDescent="0.3"/>
    <row r="31789" ht="15" customHeight="1" x14ac:dyDescent="0.3"/>
    <row r="31790" ht="15" customHeight="1" x14ac:dyDescent="0.3"/>
    <row r="31791" ht="15" customHeight="1" x14ac:dyDescent="0.3"/>
    <row r="31792" ht="15" customHeight="1" x14ac:dyDescent="0.3"/>
    <row r="31793" ht="15" customHeight="1" x14ac:dyDescent="0.3"/>
    <row r="31794" ht="15" customHeight="1" x14ac:dyDescent="0.3"/>
    <row r="31795" ht="15" customHeight="1" x14ac:dyDescent="0.3"/>
    <row r="31796" ht="15" customHeight="1" x14ac:dyDescent="0.3"/>
    <row r="31797" ht="15" customHeight="1" x14ac:dyDescent="0.3"/>
    <row r="31798" ht="15" customHeight="1" x14ac:dyDescent="0.3"/>
    <row r="31799" ht="15" customHeight="1" x14ac:dyDescent="0.3"/>
    <row r="31800" ht="15" customHeight="1" x14ac:dyDescent="0.3"/>
    <row r="31801" ht="15" customHeight="1" x14ac:dyDescent="0.3"/>
    <row r="31802" ht="15" customHeight="1" x14ac:dyDescent="0.3"/>
    <row r="31803" ht="15" customHeight="1" x14ac:dyDescent="0.3"/>
    <row r="31804" ht="15" customHeight="1" x14ac:dyDescent="0.3"/>
    <row r="31805" ht="15" customHeight="1" x14ac:dyDescent="0.3"/>
    <row r="31806" ht="15" customHeight="1" x14ac:dyDescent="0.3"/>
    <row r="31807" ht="15" customHeight="1" x14ac:dyDescent="0.3"/>
    <row r="31808" ht="15" customHeight="1" x14ac:dyDescent="0.3"/>
    <row r="31809" ht="15" customHeight="1" x14ac:dyDescent="0.3"/>
    <row r="31810" ht="15" customHeight="1" x14ac:dyDescent="0.3"/>
    <row r="31811" ht="15" customHeight="1" x14ac:dyDescent="0.3"/>
    <row r="31812" ht="15" customHeight="1" x14ac:dyDescent="0.3"/>
    <row r="31813" ht="15" customHeight="1" x14ac:dyDescent="0.3"/>
    <row r="31814" ht="15" customHeight="1" x14ac:dyDescent="0.3"/>
    <row r="31815" ht="15" customHeight="1" x14ac:dyDescent="0.3"/>
    <row r="31816" ht="15" customHeight="1" x14ac:dyDescent="0.3"/>
    <row r="31817" ht="15" customHeight="1" x14ac:dyDescent="0.3"/>
    <row r="31818" ht="15" customHeight="1" x14ac:dyDescent="0.3"/>
    <row r="31819" ht="15" customHeight="1" x14ac:dyDescent="0.3"/>
    <row r="31820" ht="15" customHeight="1" x14ac:dyDescent="0.3"/>
    <row r="31821" ht="15" customHeight="1" x14ac:dyDescent="0.3"/>
    <row r="31822" ht="15" customHeight="1" x14ac:dyDescent="0.3"/>
    <row r="31823" ht="15" customHeight="1" x14ac:dyDescent="0.3"/>
    <row r="31824" ht="15" customHeight="1" x14ac:dyDescent="0.3"/>
    <row r="31825" ht="15" customHeight="1" x14ac:dyDescent="0.3"/>
    <row r="31826" ht="15" customHeight="1" x14ac:dyDescent="0.3"/>
    <row r="31827" ht="15" customHeight="1" x14ac:dyDescent="0.3"/>
    <row r="31828" ht="15" customHeight="1" x14ac:dyDescent="0.3"/>
    <row r="31829" ht="15" customHeight="1" x14ac:dyDescent="0.3"/>
    <row r="31830" ht="15" customHeight="1" x14ac:dyDescent="0.3"/>
    <row r="31831" ht="15" customHeight="1" x14ac:dyDescent="0.3"/>
    <row r="31832" ht="15" customHeight="1" x14ac:dyDescent="0.3"/>
    <row r="31833" ht="15" customHeight="1" x14ac:dyDescent="0.3"/>
    <row r="31834" ht="15" customHeight="1" x14ac:dyDescent="0.3"/>
    <row r="31835" ht="15" customHeight="1" x14ac:dyDescent="0.3"/>
    <row r="31836" ht="15" customHeight="1" x14ac:dyDescent="0.3"/>
    <row r="31837" ht="15" customHeight="1" x14ac:dyDescent="0.3"/>
    <row r="31838" ht="15" customHeight="1" x14ac:dyDescent="0.3"/>
    <row r="31839" ht="15" customHeight="1" x14ac:dyDescent="0.3"/>
    <row r="31840" ht="15" customHeight="1" x14ac:dyDescent="0.3"/>
    <row r="31841" ht="15" customHeight="1" x14ac:dyDescent="0.3"/>
    <row r="31842" ht="15" customHeight="1" x14ac:dyDescent="0.3"/>
    <row r="31843" ht="15" customHeight="1" x14ac:dyDescent="0.3"/>
    <row r="31844" ht="15" customHeight="1" x14ac:dyDescent="0.3"/>
    <row r="31845" ht="15" customHeight="1" x14ac:dyDescent="0.3"/>
    <row r="31846" ht="15" customHeight="1" x14ac:dyDescent="0.3"/>
    <row r="31847" ht="15" customHeight="1" x14ac:dyDescent="0.3"/>
    <row r="31848" ht="15" customHeight="1" x14ac:dyDescent="0.3"/>
    <row r="31849" ht="15" customHeight="1" x14ac:dyDescent="0.3"/>
    <row r="31850" ht="15" customHeight="1" x14ac:dyDescent="0.3"/>
    <row r="31851" ht="15" customHeight="1" x14ac:dyDescent="0.3"/>
    <row r="31852" ht="15" customHeight="1" x14ac:dyDescent="0.3"/>
    <row r="31853" ht="15" customHeight="1" x14ac:dyDescent="0.3"/>
    <row r="31854" ht="15" customHeight="1" x14ac:dyDescent="0.3"/>
    <row r="31855" ht="15" customHeight="1" x14ac:dyDescent="0.3"/>
    <row r="31856" ht="15" customHeight="1" x14ac:dyDescent="0.3"/>
    <row r="31857" ht="15" customHeight="1" x14ac:dyDescent="0.3"/>
    <row r="31858" ht="15" customHeight="1" x14ac:dyDescent="0.3"/>
    <row r="31859" ht="15" customHeight="1" x14ac:dyDescent="0.3"/>
    <row r="31860" ht="15" customHeight="1" x14ac:dyDescent="0.3"/>
    <row r="31861" ht="15" customHeight="1" x14ac:dyDescent="0.3"/>
    <row r="31862" ht="15" customHeight="1" x14ac:dyDescent="0.3"/>
    <row r="31863" ht="15" customHeight="1" x14ac:dyDescent="0.3"/>
    <row r="31864" ht="15" customHeight="1" x14ac:dyDescent="0.3"/>
    <row r="31865" ht="15" customHeight="1" x14ac:dyDescent="0.3"/>
    <row r="31866" ht="15" customHeight="1" x14ac:dyDescent="0.3"/>
    <row r="31867" ht="15" customHeight="1" x14ac:dyDescent="0.3"/>
    <row r="31868" ht="15" customHeight="1" x14ac:dyDescent="0.3"/>
    <row r="31869" ht="15" customHeight="1" x14ac:dyDescent="0.3"/>
    <row r="31870" ht="15" customHeight="1" x14ac:dyDescent="0.3"/>
    <row r="31871" ht="15" customHeight="1" x14ac:dyDescent="0.3"/>
    <row r="31872" ht="15" customHeight="1" x14ac:dyDescent="0.3"/>
    <row r="31873" ht="15" customHeight="1" x14ac:dyDescent="0.3"/>
    <row r="31874" ht="15" customHeight="1" x14ac:dyDescent="0.3"/>
    <row r="31875" ht="15" customHeight="1" x14ac:dyDescent="0.3"/>
    <row r="31876" ht="15" customHeight="1" x14ac:dyDescent="0.3"/>
    <row r="31877" ht="15" customHeight="1" x14ac:dyDescent="0.3"/>
    <row r="31878" ht="15" customHeight="1" x14ac:dyDescent="0.3"/>
    <row r="31879" ht="15" customHeight="1" x14ac:dyDescent="0.3"/>
    <row r="31880" ht="15" customHeight="1" x14ac:dyDescent="0.3"/>
    <row r="31881" ht="15" customHeight="1" x14ac:dyDescent="0.3"/>
    <row r="31882" ht="15" customHeight="1" x14ac:dyDescent="0.3"/>
    <row r="31883" ht="15" customHeight="1" x14ac:dyDescent="0.3"/>
    <row r="31884" ht="15" customHeight="1" x14ac:dyDescent="0.3"/>
    <row r="31885" ht="15" customHeight="1" x14ac:dyDescent="0.3"/>
    <row r="31886" ht="15" customHeight="1" x14ac:dyDescent="0.3"/>
    <row r="31887" ht="15" customHeight="1" x14ac:dyDescent="0.3"/>
    <row r="31888" ht="15" customHeight="1" x14ac:dyDescent="0.3"/>
    <row r="31889" ht="15" customHeight="1" x14ac:dyDescent="0.3"/>
    <row r="31890" ht="15" customHeight="1" x14ac:dyDescent="0.3"/>
    <row r="31891" ht="15" customHeight="1" x14ac:dyDescent="0.3"/>
    <row r="31892" ht="15" customHeight="1" x14ac:dyDescent="0.3"/>
    <row r="31893" ht="15" customHeight="1" x14ac:dyDescent="0.3"/>
    <row r="31894" ht="15" customHeight="1" x14ac:dyDescent="0.3"/>
    <row r="31895" ht="15" customHeight="1" x14ac:dyDescent="0.3"/>
    <row r="31896" ht="15" customHeight="1" x14ac:dyDescent="0.3"/>
    <row r="31897" ht="15" customHeight="1" x14ac:dyDescent="0.3"/>
    <row r="31898" ht="15" customHeight="1" x14ac:dyDescent="0.3"/>
    <row r="31899" ht="15" customHeight="1" x14ac:dyDescent="0.3"/>
    <row r="31900" ht="15" customHeight="1" x14ac:dyDescent="0.3"/>
    <row r="31901" ht="15" customHeight="1" x14ac:dyDescent="0.3"/>
    <row r="31902" ht="15" customHeight="1" x14ac:dyDescent="0.3"/>
    <row r="31903" ht="15" customHeight="1" x14ac:dyDescent="0.3"/>
    <row r="31904" ht="15" customHeight="1" x14ac:dyDescent="0.3"/>
    <row r="31905" ht="15" customHeight="1" x14ac:dyDescent="0.3"/>
    <row r="31906" ht="15" customHeight="1" x14ac:dyDescent="0.3"/>
    <row r="31907" ht="15" customHeight="1" x14ac:dyDescent="0.3"/>
    <row r="31908" ht="15" customHeight="1" x14ac:dyDescent="0.3"/>
    <row r="31909" ht="15" customHeight="1" x14ac:dyDescent="0.3"/>
    <row r="31910" ht="15" customHeight="1" x14ac:dyDescent="0.3"/>
    <row r="31911" ht="15" customHeight="1" x14ac:dyDescent="0.3"/>
    <row r="31912" ht="15" customHeight="1" x14ac:dyDescent="0.3"/>
    <row r="31913" ht="15" customHeight="1" x14ac:dyDescent="0.3"/>
    <row r="31914" ht="15" customHeight="1" x14ac:dyDescent="0.3"/>
    <row r="31915" ht="15" customHeight="1" x14ac:dyDescent="0.3"/>
    <row r="31916" ht="15" customHeight="1" x14ac:dyDescent="0.3"/>
    <row r="31917" ht="15" customHeight="1" x14ac:dyDescent="0.3"/>
    <row r="31918" ht="15" customHeight="1" x14ac:dyDescent="0.3"/>
    <row r="31919" ht="15" customHeight="1" x14ac:dyDescent="0.3"/>
    <row r="31920" ht="15" customHeight="1" x14ac:dyDescent="0.3"/>
    <row r="31921" ht="15" customHeight="1" x14ac:dyDescent="0.3"/>
    <row r="31922" ht="15" customHeight="1" x14ac:dyDescent="0.3"/>
    <row r="31923" ht="15" customHeight="1" x14ac:dyDescent="0.3"/>
    <row r="31924" ht="15" customHeight="1" x14ac:dyDescent="0.3"/>
    <row r="31925" ht="15" customHeight="1" x14ac:dyDescent="0.3"/>
    <row r="31926" ht="15" customHeight="1" x14ac:dyDescent="0.3"/>
    <row r="31927" ht="15" customHeight="1" x14ac:dyDescent="0.3"/>
    <row r="31928" ht="15" customHeight="1" x14ac:dyDescent="0.3"/>
    <row r="31929" ht="15" customHeight="1" x14ac:dyDescent="0.3"/>
    <row r="31930" ht="15" customHeight="1" x14ac:dyDescent="0.3"/>
    <row r="31931" ht="15" customHeight="1" x14ac:dyDescent="0.3"/>
    <row r="31932" ht="15" customHeight="1" x14ac:dyDescent="0.3"/>
    <row r="31933" ht="15" customHeight="1" x14ac:dyDescent="0.3"/>
    <row r="31934" ht="15" customHeight="1" x14ac:dyDescent="0.3"/>
    <row r="31935" ht="15" customHeight="1" x14ac:dyDescent="0.3"/>
    <row r="31936" ht="15" customHeight="1" x14ac:dyDescent="0.3"/>
    <row r="31937" ht="15" customHeight="1" x14ac:dyDescent="0.3"/>
    <row r="31938" ht="15" customHeight="1" x14ac:dyDescent="0.3"/>
    <row r="31939" ht="15" customHeight="1" x14ac:dyDescent="0.3"/>
    <row r="31940" ht="15" customHeight="1" x14ac:dyDescent="0.3"/>
    <row r="31941" ht="15" customHeight="1" x14ac:dyDescent="0.3"/>
    <row r="31942" ht="15" customHeight="1" x14ac:dyDescent="0.3"/>
    <row r="31943" ht="15" customHeight="1" x14ac:dyDescent="0.3"/>
    <row r="31944" ht="15" customHeight="1" x14ac:dyDescent="0.3"/>
    <row r="31945" ht="15" customHeight="1" x14ac:dyDescent="0.3"/>
    <row r="31946" ht="15" customHeight="1" x14ac:dyDescent="0.3"/>
    <row r="31947" ht="15" customHeight="1" x14ac:dyDescent="0.3"/>
    <row r="31948" ht="15" customHeight="1" x14ac:dyDescent="0.3"/>
    <row r="31949" ht="15" customHeight="1" x14ac:dyDescent="0.3"/>
    <row r="31950" ht="15" customHeight="1" x14ac:dyDescent="0.3"/>
    <row r="31951" ht="15" customHeight="1" x14ac:dyDescent="0.3"/>
    <row r="31952" ht="15" customHeight="1" x14ac:dyDescent="0.3"/>
    <row r="31953" ht="15" customHeight="1" x14ac:dyDescent="0.3"/>
    <row r="31954" ht="15" customHeight="1" x14ac:dyDescent="0.3"/>
    <row r="31955" ht="15" customHeight="1" x14ac:dyDescent="0.3"/>
    <row r="31956" ht="15" customHeight="1" x14ac:dyDescent="0.3"/>
    <row r="31957" ht="15" customHeight="1" x14ac:dyDescent="0.3"/>
    <row r="31958" ht="15" customHeight="1" x14ac:dyDescent="0.3"/>
    <row r="31959" ht="15" customHeight="1" x14ac:dyDescent="0.3"/>
    <row r="31960" ht="15" customHeight="1" x14ac:dyDescent="0.3"/>
    <row r="31961" ht="15" customHeight="1" x14ac:dyDescent="0.3"/>
    <row r="31962" ht="15" customHeight="1" x14ac:dyDescent="0.3"/>
    <row r="31963" ht="15" customHeight="1" x14ac:dyDescent="0.3"/>
    <row r="31964" ht="15" customHeight="1" x14ac:dyDescent="0.3"/>
    <row r="31965" ht="15" customHeight="1" x14ac:dyDescent="0.3"/>
    <row r="31966" ht="15" customHeight="1" x14ac:dyDescent="0.3"/>
    <row r="31967" ht="15" customHeight="1" x14ac:dyDescent="0.3"/>
    <row r="31968" ht="15" customHeight="1" x14ac:dyDescent="0.3"/>
    <row r="31969" ht="15" customHeight="1" x14ac:dyDescent="0.3"/>
    <row r="31970" ht="15" customHeight="1" x14ac:dyDescent="0.3"/>
    <row r="31971" ht="15" customHeight="1" x14ac:dyDescent="0.3"/>
    <row r="31972" ht="15" customHeight="1" x14ac:dyDescent="0.3"/>
    <row r="31973" ht="15" customHeight="1" x14ac:dyDescent="0.3"/>
    <row r="31974" ht="15" customHeight="1" x14ac:dyDescent="0.3"/>
    <row r="31975" ht="15" customHeight="1" x14ac:dyDescent="0.3"/>
    <row r="31976" ht="15" customHeight="1" x14ac:dyDescent="0.3"/>
    <row r="31977" ht="15" customHeight="1" x14ac:dyDescent="0.3"/>
    <row r="31978" ht="15" customHeight="1" x14ac:dyDescent="0.3"/>
    <row r="31979" ht="15" customHeight="1" x14ac:dyDescent="0.3"/>
    <row r="31980" ht="15" customHeight="1" x14ac:dyDescent="0.3"/>
    <row r="31981" ht="15" customHeight="1" x14ac:dyDescent="0.3"/>
    <row r="31982" ht="15" customHeight="1" x14ac:dyDescent="0.3"/>
    <row r="31983" ht="15" customHeight="1" x14ac:dyDescent="0.3"/>
    <row r="31984" ht="15" customHeight="1" x14ac:dyDescent="0.3"/>
    <row r="31985" ht="15" customHeight="1" x14ac:dyDescent="0.3"/>
    <row r="31986" ht="15" customHeight="1" x14ac:dyDescent="0.3"/>
    <row r="31987" ht="15" customHeight="1" x14ac:dyDescent="0.3"/>
    <row r="31988" ht="15" customHeight="1" x14ac:dyDescent="0.3"/>
    <row r="31989" ht="15" customHeight="1" x14ac:dyDescent="0.3"/>
    <row r="31990" ht="15" customHeight="1" x14ac:dyDescent="0.3"/>
    <row r="31991" ht="15" customHeight="1" x14ac:dyDescent="0.3"/>
    <row r="31992" ht="15" customHeight="1" x14ac:dyDescent="0.3"/>
    <row r="31993" ht="15" customHeight="1" x14ac:dyDescent="0.3"/>
    <row r="31994" ht="15" customHeight="1" x14ac:dyDescent="0.3"/>
    <row r="31995" ht="15" customHeight="1" x14ac:dyDescent="0.3"/>
    <row r="31996" ht="15" customHeight="1" x14ac:dyDescent="0.3"/>
    <row r="31997" ht="15" customHeight="1" x14ac:dyDescent="0.3"/>
    <row r="31998" ht="15" customHeight="1" x14ac:dyDescent="0.3"/>
    <row r="31999" ht="15" customHeight="1" x14ac:dyDescent="0.3"/>
    <row r="32000" ht="15" customHeight="1" x14ac:dyDescent="0.3"/>
    <row r="32001" ht="15" customHeight="1" x14ac:dyDescent="0.3"/>
    <row r="32002" ht="15" customHeight="1" x14ac:dyDescent="0.3"/>
    <row r="32003" ht="15" customHeight="1" x14ac:dyDescent="0.3"/>
    <row r="32004" ht="15" customHeight="1" x14ac:dyDescent="0.3"/>
    <row r="32005" ht="15" customHeight="1" x14ac:dyDescent="0.3"/>
    <row r="32006" ht="15" customHeight="1" x14ac:dyDescent="0.3"/>
    <row r="32007" ht="15" customHeight="1" x14ac:dyDescent="0.3"/>
    <row r="32008" ht="15" customHeight="1" x14ac:dyDescent="0.3"/>
    <row r="32009" ht="15" customHeight="1" x14ac:dyDescent="0.3"/>
    <row r="32010" ht="15" customHeight="1" x14ac:dyDescent="0.3"/>
    <row r="32011" ht="15" customHeight="1" x14ac:dyDescent="0.3"/>
    <row r="32012" ht="15" customHeight="1" x14ac:dyDescent="0.3"/>
    <row r="32013" ht="15" customHeight="1" x14ac:dyDescent="0.3"/>
    <row r="32014" ht="15" customHeight="1" x14ac:dyDescent="0.3"/>
    <row r="32015" ht="15" customHeight="1" x14ac:dyDescent="0.3"/>
    <row r="32016" ht="15" customHeight="1" x14ac:dyDescent="0.3"/>
    <row r="32017" ht="15" customHeight="1" x14ac:dyDescent="0.3"/>
    <row r="32018" ht="15" customHeight="1" x14ac:dyDescent="0.3"/>
    <row r="32019" ht="15" customHeight="1" x14ac:dyDescent="0.3"/>
    <row r="32020" ht="15" customHeight="1" x14ac:dyDescent="0.3"/>
    <row r="32021" ht="15" customHeight="1" x14ac:dyDescent="0.3"/>
    <row r="32022" ht="15" customHeight="1" x14ac:dyDescent="0.3"/>
    <row r="32023" ht="15" customHeight="1" x14ac:dyDescent="0.3"/>
    <row r="32024" ht="15" customHeight="1" x14ac:dyDescent="0.3"/>
    <row r="32025" ht="15" customHeight="1" x14ac:dyDescent="0.3"/>
    <row r="32026" ht="15" customHeight="1" x14ac:dyDescent="0.3"/>
    <row r="32027" ht="15" customHeight="1" x14ac:dyDescent="0.3"/>
    <row r="32028" ht="15" customHeight="1" x14ac:dyDescent="0.3"/>
    <row r="32029" ht="15" customHeight="1" x14ac:dyDescent="0.3"/>
    <row r="32030" ht="15" customHeight="1" x14ac:dyDescent="0.3"/>
    <row r="32031" ht="15" customHeight="1" x14ac:dyDescent="0.3"/>
    <row r="32032" ht="15" customHeight="1" x14ac:dyDescent="0.3"/>
    <row r="32033" ht="15" customHeight="1" x14ac:dyDescent="0.3"/>
    <row r="32034" ht="15" customHeight="1" x14ac:dyDescent="0.3"/>
    <row r="32035" ht="15" customHeight="1" x14ac:dyDescent="0.3"/>
    <row r="32036" ht="15" customHeight="1" x14ac:dyDescent="0.3"/>
    <row r="32037" ht="15" customHeight="1" x14ac:dyDescent="0.3"/>
    <row r="32038" ht="15" customHeight="1" x14ac:dyDescent="0.3"/>
    <row r="32039" ht="15" customHeight="1" x14ac:dyDescent="0.3"/>
    <row r="32040" ht="15" customHeight="1" x14ac:dyDescent="0.3"/>
    <row r="32041" ht="15" customHeight="1" x14ac:dyDescent="0.3"/>
    <row r="32042" ht="15" customHeight="1" x14ac:dyDescent="0.3"/>
    <row r="32043" ht="15" customHeight="1" x14ac:dyDescent="0.3"/>
    <row r="32044" ht="15" customHeight="1" x14ac:dyDescent="0.3"/>
    <row r="32045" ht="15" customHeight="1" x14ac:dyDescent="0.3"/>
    <row r="32046" ht="15" customHeight="1" x14ac:dyDescent="0.3"/>
    <row r="32047" ht="15" customHeight="1" x14ac:dyDescent="0.3"/>
    <row r="32048" ht="15" customHeight="1" x14ac:dyDescent="0.3"/>
    <row r="32049" ht="15" customHeight="1" x14ac:dyDescent="0.3"/>
    <row r="32050" ht="15" customHeight="1" x14ac:dyDescent="0.3"/>
    <row r="32051" ht="15" customHeight="1" x14ac:dyDescent="0.3"/>
    <row r="32052" ht="15" customHeight="1" x14ac:dyDescent="0.3"/>
    <row r="32053" ht="15" customHeight="1" x14ac:dyDescent="0.3"/>
    <row r="32054" ht="15" customHeight="1" x14ac:dyDescent="0.3"/>
    <row r="32055" ht="15" customHeight="1" x14ac:dyDescent="0.3"/>
    <row r="32056" ht="15" customHeight="1" x14ac:dyDescent="0.3"/>
    <row r="32057" ht="15" customHeight="1" x14ac:dyDescent="0.3"/>
    <row r="32058" ht="15" customHeight="1" x14ac:dyDescent="0.3"/>
    <row r="32059" ht="15" customHeight="1" x14ac:dyDescent="0.3"/>
    <row r="32060" ht="15" customHeight="1" x14ac:dyDescent="0.3"/>
    <row r="32061" ht="15" customHeight="1" x14ac:dyDescent="0.3"/>
    <row r="32062" ht="15" customHeight="1" x14ac:dyDescent="0.3"/>
    <row r="32063" ht="15" customHeight="1" x14ac:dyDescent="0.3"/>
    <row r="32064" ht="15" customHeight="1" x14ac:dyDescent="0.3"/>
    <row r="32065" ht="15" customHeight="1" x14ac:dyDescent="0.3"/>
    <row r="32066" ht="15" customHeight="1" x14ac:dyDescent="0.3"/>
    <row r="32067" ht="15" customHeight="1" x14ac:dyDescent="0.3"/>
    <row r="32068" ht="15" customHeight="1" x14ac:dyDescent="0.3"/>
    <row r="32069" ht="15" customHeight="1" x14ac:dyDescent="0.3"/>
    <row r="32070" ht="15" customHeight="1" x14ac:dyDescent="0.3"/>
    <row r="32071" ht="15" customHeight="1" x14ac:dyDescent="0.3"/>
    <row r="32072" ht="15" customHeight="1" x14ac:dyDescent="0.3"/>
    <row r="32073" ht="15" customHeight="1" x14ac:dyDescent="0.3"/>
    <row r="32074" ht="15" customHeight="1" x14ac:dyDescent="0.3"/>
    <row r="32075" ht="15" customHeight="1" x14ac:dyDescent="0.3"/>
    <row r="32076" ht="15" customHeight="1" x14ac:dyDescent="0.3"/>
    <row r="32077" ht="15" customHeight="1" x14ac:dyDescent="0.3"/>
    <row r="32078" ht="15" customHeight="1" x14ac:dyDescent="0.3"/>
    <row r="32079" ht="15" customHeight="1" x14ac:dyDescent="0.3"/>
    <row r="32080" ht="15" customHeight="1" x14ac:dyDescent="0.3"/>
    <row r="32081" ht="15" customHeight="1" x14ac:dyDescent="0.3"/>
    <row r="32082" ht="15" customHeight="1" x14ac:dyDescent="0.3"/>
    <row r="32083" ht="15" customHeight="1" x14ac:dyDescent="0.3"/>
    <row r="32084" ht="15" customHeight="1" x14ac:dyDescent="0.3"/>
    <row r="32085" ht="15" customHeight="1" x14ac:dyDescent="0.3"/>
    <row r="32086" ht="15" customHeight="1" x14ac:dyDescent="0.3"/>
    <row r="32087" ht="15" customHeight="1" x14ac:dyDescent="0.3"/>
    <row r="32088" ht="15" customHeight="1" x14ac:dyDescent="0.3"/>
    <row r="32089" ht="15" customHeight="1" x14ac:dyDescent="0.3"/>
    <row r="32090" ht="15" customHeight="1" x14ac:dyDescent="0.3"/>
    <row r="32091" ht="15" customHeight="1" x14ac:dyDescent="0.3"/>
    <row r="32092" ht="15" customHeight="1" x14ac:dyDescent="0.3"/>
    <row r="32093" ht="15" customHeight="1" x14ac:dyDescent="0.3"/>
    <row r="32094" ht="15" customHeight="1" x14ac:dyDescent="0.3"/>
    <row r="32095" ht="15" customHeight="1" x14ac:dyDescent="0.3"/>
    <row r="32096" ht="15" customHeight="1" x14ac:dyDescent="0.3"/>
    <row r="32097" ht="15" customHeight="1" x14ac:dyDescent="0.3"/>
    <row r="32098" ht="15" customHeight="1" x14ac:dyDescent="0.3"/>
    <row r="32099" ht="15" customHeight="1" x14ac:dyDescent="0.3"/>
    <row r="32100" ht="15" customHeight="1" x14ac:dyDescent="0.3"/>
    <row r="32101" ht="15" customHeight="1" x14ac:dyDescent="0.3"/>
    <row r="32102" ht="15" customHeight="1" x14ac:dyDescent="0.3"/>
    <row r="32103" ht="15" customHeight="1" x14ac:dyDescent="0.3"/>
    <row r="32104" ht="15" customHeight="1" x14ac:dyDescent="0.3"/>
    <row r="32105" ht="15" customHeight="1" x14ac:dyDescent="0.3"/>
    <row r="32106" ht="15" customHeight="1" x14ac:dyDescent="0.3"/>
    <row r="32107" ht="15" customHeight="1" x14ac:dyDescent="0.3"/>
    <row r="32108" ht="15" customHeight="1" x14ac:dyDescent="0.3"/>
    <row r="32109" ht="15" customHeight="1" x14ac:dyDescent="0.3"/>
    <row r="32110" ht="15" customHeight="1" x14ac:dyDescent="0.3"/>
    <row r="32111" ht="15" customHeight="1" x14ac:dyDescent="0.3"/>
    <row r="32112" ht="15" customHeight="1" x14ac:dyDescent="0.3"/>
    <row r="32113" ht="15" customHeight="1" x14ac:dyDescent="0.3"/>
    <row r="32114" ht="15" customHeight="1" x14ac:dyDescent="0.3"/>
    <row r="32115" ht="15" customHeight="1" x14ac:dyDescent="0.3"/>
    <row r="32116" ht="15" customHeight="1" x14ac:dyDescent="0.3"/>
    <row r="32117" ht="15" customHeight="1" x14ac:dyDescent="0.3"/>
    <row r="32118" ht="15" customHeight="1" x14ac:dyDescent="0.3"/>
    <row r="32119" ht="15" customHeight="1" x14ac:dyDescent="0.3"/>
    <row r="32120" ht="15" customHeight="1" x14ac:dyDescent="0.3"/>
    <row r="32121" ht="15" customHeight="1" x14ac:dyDescent="0.3"/>
    <row r="32122" ht="15" customHeight="1" x14ac:dyDescent="0.3"/>
    <row r="32123" ht="15" customHeight="1" x14ac:dyDescent="0.3"/>
    <row r="32124" ht="15" customHeight="1" x14ac:dyDescent="0.3"/>
    <row r="32125" ht="15" customHeight="1" x14ac:dyDescent="0.3"/>
    <row r="32126" ht="15" customHeight="1" x14ac:dyDescent="0.3"/>
    <row r="32127" ht="15" customHeight="1" x14ac:dyDescent="0.3"/>
    <row r="32128" ht="15" customHeight="1" x14ac:dyDescent="0.3"/>
    <row r="32129" ht="15" customHeight="1" x14ac:dyDescent="0.3"/>
    <row r="32130" ht="15" customHeight="1" x14ac:dyDescent="0.3"/>
    <row r="32131" ht="15" customHeight="1" x14ac:dyDescent="0.3"/>
    <row r="32132" ht="15" customHeight="1" x14ac:dyDescent="0.3"/>
    <row r="32133" ht="15" customHeight="1" x14ac:dyDescent="0.3"/>
    <row r="32134" ht="15" customHeight="1" x14ac:dyDescent="0.3"/>
    <row r="32135" ht="15" customHeight="1" x14ac:dyDescent="0.3"/>
    <row r="32136" ht="15" customHeight="1" x14ac:dyDescent="0.3"/>
    <row r="32137" ht="15" customHeight="1" x14ac:dyDescent="0.3"/>
    <row r="32138" ht="15" customHeight="1" x14ac:dyDescent="0.3"/>
    <row r="32139" ht="15" customHeight="1" x14ac:dyDescent="0.3"/>
    <row r="32140" ht="15" customHeight="1" x14ac:dyDescent="0.3"/>
    <row r="32141" ht="15" customHeight="1" x14ac:dyDescent="0.3"/>
    <row r="32142" ht="15" customHeight="1" x14ac:dyDescent="0.3"/>
    <row r="32143" ht="15" customHeight="1" x14ac:dyDescent="0.3"/>
    <row r="32144" ht="15" customHeight="1" x14ac:dyDescent="0.3"/>
    <row r="32145" ht="15" customHeight="1" x14ac:dyDescent="0.3"/>
    <row r="32146" ht="15" customHeight="1" x14ac:dyDescent="0.3"/>
    <row r="32147" ht="15" customHeight="1" x14ac:dyDescent="0.3"/>
    <row r="32148" ht="15" customHeight="1" x14ac:dyDescent="0.3"/>
    <row r="32149" ht="15" customHeight="1" x14ac:dyDescent="0.3"/>
    <row r="32150" ht="15" customHeight="1" x14ac:dyDescent="0.3"/>
    <row r="32151" ht="15" customHeight="1" x14ac:dyDescent="0.3"/>
    <row r="32152" ht="15" customHeight="1" x14ac:dyDescent="0.3"/>
    <row r="32153" ht="15" customHeight="1" x14ac:dyDescent="0.3"/>
    <row r="32154" ht="15" customHeight="1" x14ac:dyDescent="0.3"/>
    <row r="32155" ht="15" customHeight="1" x14ac:dyDescent="0.3"/>
    <row r="32156" ht="15" customHeight="1" x14ac:dyDescent="0.3"/>
    <row r="32157" ht="15" customHeight="1" x14ac:dyDescent="0.3"/>
    <row r="32158" ht="15" customHeight="1" x14ac:dyDescent="0.3"/>
    <row r="32159" ht="15" customHeight="1" x14ac:dyDescent="0.3"/>
    <row r="32160" ht="15" customHeight="1" x14ac:dyDescent="0.3"/>
    <row r="32161" ht="15" customHeight="1" x14ac:dyDescent="0.3"/>
    <row r="32162" ht="15" customHeight="1" x14ac:dyDescent="0.3"/>
    <row r="32163" ht="15" customHeight="1" x14ac:dyDescent="0.3"/>
    <row r="32164" ht="15" customHeight="1" x14ac:dyDescent="0.3"/>
    <row r="32165" ht="15" customHeight="1" x14ac:dyDescent="0.3"/>
    <row r="32166" ht="15" customHeight="1" x14ac:dyDescent="0.3"/>
    <row r="32167" ht="15" customHeight="1" x14ac:dyDescent="0.3"/>
    <row r="32168" ht="15" customHeight="1" x14ac:dyDescent="0.3"/>
    <row r="32169" ht="15" customHeight="1" x14ac:dyDescent="0.3"/>
    <row r="32170" ht="15" customHeight="1" x14ac:dyDescent="0.3"/>
    <row r="32171" ht="15" customHeight="1" x14ac:dyDescent="0.3"/>
    <row r="32172" ht="15" customHeight="1" x14ac:dyDescent="0.3"/>
    <row r="32173" ht="15" customHeight="1" x14ac:dyDescent="0.3"/>
    <row r="32174" ht="15" customHeight="1" x14ac:dyDescent="0.3"/>
    <row r="32175" ht="15" customHeight="1" x14ac:dyDescent="0.3"/>
    <row r="32176" ht="15" customHeight="1" x14ac:dyDescent="0.3"/>
    <row r="32177" ht="15" customHeight="1" x14ac:dyDescent="0.3"/>
    <row r="32178" ht="15" customHeight="1" x14ac:dyDescent="0.3"/>
    <row r="32179" ht="15" customHeight="1" x14ac:dyDescent="0.3"/>
    <row r="32180" ht="15" customHeight="1" x14ac:dyDescent="0.3"/>
    <row r="32181" ht="15" customHeight="1" x14ac:dyDescent="0.3"/>
    <row r="32182" ht="15" customHeight="1" x14ac:dyDescent="0.3"/>
    <row r="32183" ht="15" customHeight="1" x14ac:dyDescent="0.3"/>
    <row r="32184" ht="15" customHeight="1" x14ac:dyDescent="0.3"/>
    <row r="32185" ht="15" customHeight="1" x14ac:dyDescent="0.3"/>
    <row r="32186" ht="15" customHeight="1" x14ac:dyDescent="0.3"/>
    <row r="32187" ht="15" customHeight="1" x14ac:dyDescent="0.3"/>
    <row r="32188" ht="15" customHeight="1" x14ac:dyDescent="0.3"/>
    <row r="32189" ht="15" customHeight="1" x14ac:dyDescent="0.3"/>
    <row r="32190" ht="15" customHeight="1" x14ac:dyDescent="0.3"/>
    <row r="32191" ht="15" customHeight="1" x14ac:dyDescent="0.3"/>
    <row r="32192" ht="15" customHeight="1" x14ac:dyDescent="0.3"/>
    <row r="32193" ht="15" customHeight="1" x14ac:dyDescent="0.3"/>
    <row r="32194" ht="15" customHeight="1" x14ac:dyDescent="0.3"/>
    <row r="32195" ht="15" customHeight="1" x14ac:dyDescent="0.3"/>
    <row r="32196" ht="15" customHeight="1" x14ac:dyDescent="0.3"/>
    <row r="32197" ht="15" customHeight="1" x14ac:dyDescent="0.3"/>
    <row r="32198" ht="15" customHeight="1" x14ac:dyDescent="0.3"/>
    <row r="32199" ht="15" customHeight="1" x14ac:dyDescent="0.3"/>
    <row r="32200" ht="15" customHeight="1" x14ac:dyDescent="0.3"/>
    <row r="32201" ht="15" customHeight="1" x14ac:dyDescent="0.3"/>
    <row r="32202" ht="15" customHeight="1" x14ac:dyDescent="0.3"/>
    <row r="32203" ht="15" customHeight="1" x14ac:dyDescent="0.3"/>
    <row r="32204" ht="15" customHeight="1" x14ac:dyDescent="0.3"/>
    <row r="32205" ht="15" customHeight="1" x14ac:dyDescent="0.3"/>
    <row r="32206" ht="15" customHeight="1" x14ac:dyDescent="0.3"/>
    <row r="32207" ht="15" customHeight="1" x14ac:dyDescent="0.3"/>
    <row r="32208" ht="15" customHeight="1" x14ac:dyDescent="0.3"/>
    <row r="32209" ht="15" customHeight="1" x14ac:dyDescent="0.3"/>
    <row r="32210" ht="15" customHeight="1" x14ac:dyDescent="0.3"/>
    <row r="32211" ht="15" customHeight="1" x14ac:dyDescent="0.3"/>
    <row r="32212" ht="15" customHeight="1" x14ac:dyDescent="0.3"/>
    <row r="32213" ht="15" customHeight="1" x14ac:dyDescent="0.3"/>
    <row r="32214" ht="15" customHeight="1" x14ac:dyDescent="0.3"/>
    <row r="32215" ht="15" customHeight="1" x14ac:dyDescent="0.3"/>
    <row r="32216" ht="15" customHeight="1" x14ac:dyDescent="0.3"/>
    <row r="32217" ht="15" customHeight="1" x14ac:dyDescent="0.3"/>
    <row r="32218" ht="15" customHeight="1" x14ac:dyDescent="0.3"/>
    <row r="32219" ht="15" customHeight="1" x14ac:dyDescent="0.3"/>
    <row r="32220" ht="15" customHeight="1" x14ac:dyDescent="0.3"/>
    <row r="32221" ht="15" customHeight="1" x14ac:dyDescent="0.3"/>
    <row r="32222" ht="15" customHeight="1" x14ac:dyDescent="0.3"/>
    <row r="32223" ht="15" customHeight="1" x14ac:dyDescent="0.3"/>
    <row r="32224" ht="15" customHeight="1" x14ac:dyDescent="0.3"/>
    <row r="32225" ht="15" customHeight="1" x14ac:dyDescent="0.3"/>
    <row r="32226" ht="15" customHeight="1" x14ac:dyDescent="0.3"/>
    <row r="32227" ht="15" customHeight="1" x14ac:dyDescent="0.3"/>
    <row r="32228" ht="15" customHeight="1" x14ac:dyDescent="0.3"/>
    <row r="32229" ht="15" customHeight="1" x14ac:dyDescent="0.3"/>
    <row r="32230" ht="15" customHeight="1" x14ac:dyDescent="0.3"/>
    <row r="32231" ht="15" customHeight="1" x14ac:dyDescent="0.3"/>
    <row r="32232" ht="15" customHeight="1" x14ac:dyDescent="0.3"/>
    <row r="32233" ht="15" customHeight="1" x14ac:dyDescent="0.3"/>
    <row r="32234" ht="15" customHeight="1" x14ac:dyDescent="0.3"/>
    <row r="32235" ht="15" customHeight="1" x14ac:dyDescent="0.3"/>
    <row r="32236" ht="15" customHeight="1" x14ac:dyDescent="0.3"/>
    <row r="32237" ht="15" customHeight="1" x14ac:dyDescent="0.3"/>
    <row r="32238" ht="15" customHeight="1" x14ac:dyDescent="0.3"/>
    <row r="32239" ht="15" customHeight="1" x14ac:dyDescent="0.3"/>
    <row r="32240" ht="15" customHeight="1" x14ac:dyDescent="0.3"/>
    <row r="32241" ht="15" customHeight="1" x14ac:dyDescent="0.3"/>
    <row r="32242" ht="15" customHeight="1" x14ac:dyDescent="0.3"/>
    <row r="32243" ht="15" customHeight="1" x14ac:dyDescent="0.3"/>
    <row r="32244" ht="15" customHeight="1" x14ac:dyDescent="0.3"/>
    <row r="32245" ht="15" customHeight="1" x14ac:dyDescent="0.3"/>
    <row r="32246" ht="15" customHeight="1" x14ac:dyDescent="0.3"/>
    <row r="32247" ht="15" customHeight="1" x14ac:dyDescent="0.3"/>
    <row r="32248" ht="15" customHeight="1" x14ac:dyDescent="0.3"/>
    <row r="32249" ht="15" customHeight="1" x14ac:dyDescent="0.3"/>
    <row r="32250" ht="15" customHeight="1" x14ac:dyDescent="0.3"/>
    <row r="32251" ht="15" customHeight="1" x14ac:dyDescent="0.3"/>
    <row r="32252" ht="15" customHeight="1" x14ac:dyDescent="0.3"/>
    <row r="32253" ht="15" customHeight="1" x14ac:dyDescent="0.3"/>
    <row r="32254" ht="15" customHeight="1" x14ac:dyDescent="0.3"/>
    <row r="32255" ht="15" customHeight="1" x14ac:dyDescent="0.3"/>
    <row r="32256" ht="15" customHeight="1" x14ac:dyDescent="0.3"/>
    <row r="32257" ht="15" customHeight="1" x14ac:dyDescent="0.3"/>
    <row r="32258" ht="15" customHeight="1" x14ac:dyDescent="0.3"/>
    <row r="32259" ht="15" customHeight="1" x14ac:dyDescent="0.3"/>
    <row r="32260" ht="15" customHeight="1" x14ac:dyDescent="0.3"/>
    <row r="32261" ht="15" customHeight="1" x14ac:dyDescent="0.3"/>
    <row r="32262" ht="15" customHeight="1" x14ac:dyDescent="0.3"/>
    <row r="32263" ht="15" customHeight="1" x14ac:dyDescent="0.3"/>
    <row r="32264" ht="15" customHeight="1" x14ac:dyDescent="0.3"/>
    <row r="32265" ht="15" customHeight="1" x14ac:dyDescent="0.3"/>
    <row r="32266" ht="15" customHeight="1" x14ac:dyDescent="0.3"/>
    <row r="32267" ht="15" customHeight="1" x14ac:dyDescent="0.3"/>
    <row r="32268" ht="15" customHeight="1" x14ac:dyDescent="0.3"/>
    <row r="32269" ht="15" customHeight="1" x14ac:dyDescent="0.3"/>
    <row r="32270" ht="15" customHeight="1" x14ac:dyDescent="0.3"/>
    <row r="32271" ht="15" customHeight="1" x14ac:dyDescent="0.3"/>
    <row r="32272" ht="15" customHeight="1" x14ac:dyDescent="0.3"/>
    <row r="32273" ht="15" customHeight="1" x14ac:dyDescent="0.3"/>
    <row r="32274" ht="15" customHeight="1" x14ac:dyDescent="0.3"/>
    <row r="32275" ht="15" customHeight="1" x14ac:dyDescent="0.3"/>
    <row r="32276" ht="15" customHeight="1" x14ac:dyDescent="0.3"/>
    <row r="32277" ht="15" customHeight="1" x14ac:dyDescent="0.3"/>
    <row r="32278" ht="15" customHeight="1" x14ac:dyDescent="0.3"/>
    <row r="32279" ht="15" customHeight="1" x14ac:dyDescent="0.3"/>
    <row r="32280" ht="15" customHeight="1" x14ac:dyDescent="0.3"/>
    <row r="32281" ht="15" customHeight="1" x14ac:dyDescent="0.3"/>
    <row r="32282" ht="15" customHeight="1" x14ac:dyDescent="0.3"/>
    <row r="32283" ht="15" customHeight="1" x14ac:dyDescent="0.3"/>
    <row r="32284" ht="15" customHeight="1" x14ac:dyDescent="0.3"/>
    <row r="32285" ht="15" customHeight="1" x14ac:dyDescent="0.3"/>
    <row r="32286" ht="15" customHeight="1" x14ac:dyDescent="0.3"/>
    <row r="32287" ht="15" customHeight="1" x14ac:dyDescent="0.3"/>
    <row r="32288" ht="15" customHeight="1" x14ac:dyDescent="0.3"/>
    <row r="32289" ht="15" customHeight="1" x14ac:dyDescent="0.3"/>
    <row r="32290" ht="15" customHeight="1" x14ac:dyDescent="0.3"/>
    <row r="32291" ht="15" customHeight="1" x14ac:dyDescent="0.3"/>
    <row r="32292" ht="15" customHeight="1" x14ac:dyDescent="0.3"/>
    <row r="32293" ht="15" customHeight="1" x14ac:dyDescent="0.3"/>
    <row r="32294" ht="15" customHeight="1" x14ac:dyDescent="0.3"/>
    <row r="32295" ht="15" customHeight="1" x14ac:dyDescent="0.3"/>
    <row r="32296" ht="15" customHeight="1" x14ac:dyDescent="0.3"/>
    <row r="32297" ht="15" customHeight="1" x14ac:dyDescent="0.3"/>
    <row r="32298" ht="15" customHeight="1" x14ac:dyDescent="0.3"/>
    <row r="32299" ht="15" customHeight="1" x14ac:dyDescent="0.3"/>
    <row r="32300" ht="15" customHeight="1" x14ac:dyDescent="0.3"/>
    <row r="32301" ht="15" customHeight="1" x14ac:dyDescent="0.3"/>
    <row r="32302" ht="15" customHeight="1" x14ac:dyDescent="0.3"/>
    <row r="32303" ht="15" customHeight="1" x14ac:dyDescent="0.3"/>
    <row r="32304" ht="15" customHeight="1" x14ac:dyDescent="0.3"/>
    <row r="32305" ht="15" customHeight="1" x14ac:dyDescent="0.3"/>
    <row r="32306" ht="15" customHeight="1" x14ac:dyDescent="0.3"/>
    <row r="32307" ht="15" customHeight="1" x14ac:dyDescent="0.3"/>
    <row r="32308" ht="15" customHeight="1" x14ac:dyDescent="0.3"/>
    <row r="32309" ht="15" customHeight="1" x14ac:dyDescent="0.3"/>
    <row r="32310" ht="15" customHeight="1" x14ac:dyDescent="0.3"/>
    <row r="32311" ht="15" customHeight="1" x14ac:dyDescent="0.3"/>
    <row r="32312" ht="15" customHeight="1" x14ac:dyDescent="0.3"/>
    <row r="32313" ht="15" customHeight="1" x14ac:dyDescent="0.3"/>
    <row r="32314" ht="15" customHeight="1" x14ac:dyDescent="0.3"/>
    <row r="32315" ht="15" customHeight="1" x14ac:dyDescent="0.3"/>
    <row r="32316" ht="15" customHeight="1" x14ac:dyDescent="0.3"/>
    <row r="32317" ht="15" customHeight="1" x14ac:dyDescent="0.3"/>
    <row r="32318" ht="15" customHeight="1" x14ac:dyDescent="0.3"/>
    <row r="32319" ht="15" customHeight="1" x14ac:dyDescent="0.3"/>
    <row r="32320" ht="15" customHeight="1" x14ac:dyDescent="0.3"/>
    <row r="32321" ht="15" customHeight="1" x14ac:dyDescent="0.3"/>
    <row r="32322" ht="15" customHeight="1" x14ac:dyDescent="0.3"/>
    <row r="32323" ht="15" customHeight="1" x14ac:dyDescent="0.3"/>
    <row r="32324" ht="15" customHeight="1" x14ac:dyDescent="0.3"/>
    <row r="32325" ht="15" customHeight="1" x14ac:dyDescent="0.3"/>
    <row r="32326" ht="15" customHeight="1" x14ac:dyDescent="0.3"/>
    <row r="32327" ht="15" customHeight="1" x14ac:dyDescent="0.3"/>
    <row r="32328" ht="15" customHeight="1" x14ac:dyDescent="0.3"/>
    <row r="32329" ht="15" customHeight="1" x14ac:dyDescent="0.3"/>
    <row r="32330" ht="15" customHeight="1" x14ac:dyDescent="0.3"/>
    <row r="32331" ht="15" customHeight="1" x14ac:dyDescent="0.3"/>
    <row r="32332" ht="15" customHeight="1" x14ac:dyDescent="0.3"/>
    <row r="32333" ht="15" customHeight="1" x14ac:dyDescent="0.3"/>
    <row r="32334" ht="15" customHeight="1" x14ac:dyDescent="0.3"/>
    <row r="32335" ht="15" customHeight="1" x14ac:dyDescent="0.3"/>
    <row r="32336" ht="15" customHeight="1" x14ac:dyDescent="0.3"/>
    <row r="32337" ht="15" customHeight="1" x14ac:dyDescent="0.3"/>
    <row r="32338" ht="15" customHeight="1" x14ac:dyDescent="0.3"/>
    <row r="32339" ht="15" customHeight="1" x14ac:dyDescent="0.3"/>
    <row r="32340" ht="15" customHeight="1" x14ac:dyDescent="0.3"/>
    <row r="32341" ht="15" customHeight="1" x14ac:dyDescent="0.3"/>
    <row r="32342" ht="15" customHeight="1" x14ac:dyDescent="0.3"/>
    <row r="32343" ht="15" customHeight="1" x14ac:dyDescent="0.3"/>
    <row r="32344" ht="15" customHeight="1" x14ac:dyDescent="0.3"/>
    <row r="32345" ht="15" customHeight="1" x14ac:dyDescent="0.3"/>
    <row r="32346" ht="15" customHeight="1" x14ac:dyDescent="0.3"/>
    <row r="32347" ht="15" customHeight="1" x14ac:dyDescent="0.3"/>
    <row r="32348" ht="15" customHeight="1" x14ac:dyDescent="0.3"/>
    <row r="32349" ht="15" customHeight="1" x14ac:dyDescent="0.3"/>
    <row r="32350" ht="15" customHeight="1" x14ac:dyDescent="0.3"/>
    <row r="32351" ht="15" customHeight="1" x14ac:dyDescent="0.3"/>
    <row r="32352" ht="15" customHeight="1" x14ac:dyDescent="0.3"/>
    <row r="32353" ht="15" customHeight="1" x14ac:dyDescent="0.3"/>
    <row r="32354" ht="15" customHeight="1" x14ac:dyDescent="0.3"/>
    <row r="32355" ht="15" customHeight="1" x14ac:dyDescent="0.3"/>
    <row r="32356" ht="15" customHeight="1" x14ac:dyDescent="0.3"/>
    <row r="32357" ht="15" customHeight="1" x14ac:dyDescent="0.3"/>
    <row r="32358" ht="15" customHeight="1" x14ac:dyDescent="0.3"/>
    <row r="32359" ht="15" customHeight="1" x14ac:dyDescent="0.3"/>
    <row r="32360" ht="15" customHeight="1" x14ac:dyDescent="0.3"/>
    <row r="32361" ht="15" customHeight="1" x14ac:dyDescent="0.3"/>
    <row r="32362" ht="15" customHeight="1" x14ac:dyDescent="0.3"/>
    <row r="32363" ht="15" customHeight="1" x14ac:dyDescent="0.3"/>
    <row r="32364" ht="15" customHeight="1" x14ac:dyDescent="0.3"/>
    <row r="32365" ht="15" customHeight="1" x14ac:dyDescent="0.3"/>
    <row r="32366" ht="15" customHeight="1" x14ac:dyDescent="0.3"/>
    <row r="32367" ht="15" customHeight="1" x14ac:dyDescent="0.3"/>
    <row r="32368" ht="15" customHeight="1" x14ac:dyDescent="0.3"/>
    <row r="32369" ht="15" customHeight="1" x14ac:dyDescent="0.3"/>
    <row r="32370" ht="15" customHeight="1" x14ac:dyDescent="0.3"/>
    <row r="32371" ht="15" customHeight="1" x14ac:dyDescent="0.3"/>
    <row r="32372" ht="15" customHeight="1" x14ac:dyDescent="0.3"/>
    <row r="32373" ht="15" customHeight="1" x14ac:dyDescent="0.3"/>
    <row r="32374" ht="15" customHeight="1" x14ac:dyDescent="0.3"/>
    <row r="32375" ht="15" customHeight="1" x14ac:dyDescent="0.3"/>
    <row r="32376" ht="15" customHeight="1" x14ac:dyDescent="0.3"/>
    <row r="32377" ht="15" customHeight="1" x14ac:dyDescent="0.3"/>
    <row r="32378" ht="15" customHeight="1" x14ac:dyDescent="0.3"/>
    <row r="32379" ht="15" customHeight="1" x14ac:dyDescent="0.3"/>
    <row r="32380" ht="15" customHeight="1" x14ac:dyDescent="0.3"/>
    <row r="32381" ht="15" customHeight="1" x14ac:dyDescent="0.3"/>
    <row r="32382" ht="15" customHeight="1" x14ac:dyDescent="0.3"/>
    <row r="32383" ht="15" customHeight="1" x14ac:dyDescent="0.3"/>
    <row r="32384" ht="15" customHeight="1" x14ac:dyDescent="0.3"/>
    <row r="32385" ht="15" customHeight="1" x14ac:dyDescent="0.3"/>
    <row r="32386" ht="15" customHeight="1" x14ac:dyDescent="0.3"/>
    <row r="32387" ht="15" customHeight="1" x14ac:dyDescent="0.3"/>
    <row r="32388" ht="15" customHeight="1" x14ac:dyDescent="0.3"/>
    <row r="32389" ht="15" customHeight="1" x14ac:dyDescent="0.3"/>
    <row r="32390" ht="15" customHeight="1" x14ac:dyDescent="0.3"/>
    <row r="32391" ht="15" customHeight="1" x14ac:dyDescent="0.3"/>
    <row r="32392" ht="15" customHeight="1" x14ac:dyDescent="0.3"/>
    <row r="32393" ht="15" customHeight="1" x14ac:dyDescent="0.3"/>
    <row r="32394" ht="15" customHeight="1" x14ac:dyDescent="0.3"/>
    <row r="32395" ht="15" customHeight="1" x14ac:dyDescent="0.3"/>
    <row r="32396" ht="15" customHeight="1" x14ac:dyDescent="0.3"/>
    <row r="32397" ht="15" customHeight="1" x14ac:dyDescent="0.3"/>
    <row r="32398" ht="15" customHeight="1" x14ac:dyDescent="0.3"/>
    <row r="32399" ht="15" customHeight="1" x14ac:dyDescent="0.3"/>
    <row r="32400" ht="15" customHeight="1" x14ac:dyDescent="0.3"/>
    <row r="32401" ht="15" customHeight="1" x14ac:dyDescent="0.3"/>
    <row r="32402" ht="15" customHeight="1" x14ac:dyDescent="0.3"/>
    <row r="32403" ht="15" customHeight="1" x14ac:dyDescent="0.3"/>
    <row r="32404" ht="15" customHeight="1" x14ac:dyDescent="0.3"/>
    <row r="32405" ht="15" customHeight="1" x14ac:dyDescent="0.3"/>
    <row r="32406" ht="15" customHeight="1" x14ac:dyDescent="0.3"/>
    <row r="32407" ht="15" customHeight="1" x14ac:dyDescent="0.3"/>
    <row r="32408" ht="15" customHeight="1" x14ac:dyDescent="0.3"/>
    <row r="32409" ht="15" customHeight="1" x14ac:dyDescent="0.3"/>
    <row r="32410" ht="15" customHeight="1" x14ac:dyDescent="0.3"/>
    <row r="32411" ht="15" customHeight="1" x14ac:dyDescent="0.3"/>
    <row r="32412" ht="15" customHeight="1" x14ac:dyDescent="0.3"/>
    <row r="32413" ht="15" customHeight="1" x14ac:dyDescent="0.3"/>
    <row r="32414" ht="15" customHeight="1" x14ac:dyDescent="0.3"/>
    <row r="32415" ht="15" customHeight="1" x14ac:dyDescent="0.3"/>
    <row r="32416" ht="15" customHeight="1" x14ac:dyDescent="0.3"/>
    <row r="32417" ht="15" customHeight="1" x14ac:dyDescent="0.3"/>
    <row r="32418" ht="15" customHeight="1" x14ac:dyDescent="0.3"/>
    <row r="32419" ht="15" customHeight="1" x14ac:dyDescent="0.3"/>
    <row r="32420" ht="15" customHeight="1" x14ac:dyDescent="0.3"/>
    <row r="32421" ht="15" customHeight="1" x14ac:dyDescent="0.3"/>
    <row r="32422" ht="15" customHeight="1" x14ac:dyDescent="0.3"/>
    <row r="32423" ht="15" customHeight="1" x14ac:dyDescent="0.3"/>
    <row r="32424" ht="15" customHeight="1" x14ac:dyDescent="0.3"/>
    <row r="32425" ht="15" customHeight="1" x14ac:dyDescent="0.3"/>
    <row r="32426" ht="15" customHeight="1" x14ac:dyDescent="0.3"/>
    <row r="32427" ht="15" customHeight="1" x14ac:dyDescent="0.3"/>
    <row r="32428" ht="15" customHeight="1" x14ac:dyDescent="0.3"/>
    <row r="32429" ht="15" customHeight="1" x14ac:dyDescent="0.3"/>
    <row r="32430" ht="15" customHeight="1" x14ac:dyDescent="0.3"/>
    <row r="32431" ht="15" customHeight="1" x14ac:dyDescent="0.3"/>
    <row r="32432" ht="15" customHeight="1" x14ac:dyDescent="0.3"/>
    <row r="32433" ht="15" customHeight="1" x14ac:dyDescent="0.3"/>
    <row r="32434" ht="15" customHeight="1" x14ac:dyDescent="0.3"/>
    <row r="32435" ht="15" customHeight="1" x14ac:dyDescent="0.3"/>
    <row r="32436" ht="15" customHeight="1" x14ac:dyDescent="0.3"/>
    <row r="32437" ht="15" customHeight="1" x14ac:dyDescent="0.3"/>
    <row r="32438" ht="15" customHeight="1" x14ac:dyDescent="0.3"/>
    <row r="32439" ht="15" customHeight="1" x14ac:dyDescent="0.3"/>
    <row r="32440" ht="15" customHeight="1" x14ac:dyDescent="0.3"/>
    <row r="32441" ht="15" customHeight="1" x14ac:dyDescent="0.3"/>
    <row r="32442" ht="15" customHeight="1" x14ac:dyDescent="0.3"/>
    <row r="32443" ht="15" customHeight="1" x14ac:dyDescent="0.3"/>
    <row r="32444" ht="15" customHeight="1" x14ac:dyDescent="0.3"/>
    <row r="32445" ht="15" customHeight="1" x14ac:dyDescent="0.3"/>
    <row r="32446" ht="15" customHeight="1" x14ac:dyDescent="0.3"/>
    <row r="32447" ht="15" customHeight="1" x14ac:dyDescent="0.3"/>
    <row r="32448" ht="15" customHeight="1" x14ac:dyDescent="0.3"/>
    <row r="32449" ht="15" customHeight="1" x14ac:dyDescent="0.3"/>
    <row r="32450" ht="15" customHeight="1" x14ac:dyDescent="0.3"/>
    <row r="32451" ht="15" customHeight="1" x14ac:dyDescent="0.3"/>
    <row r="32452" ht="15" customHeight="1" x14ac:dyDescent="0.3"/>
    <row r="32453" ht="15" customHeight="1" x14ac:dyDescent="0.3"/>
    <row r="32454" ht="15" customHeight="1" x14ac:dyDescent="0.3"/>
    <row r="32455" ht="15" customHeight="1" x14ac:dyDescent="0.3"/>
    <row r="32456" ht="15" customHeight="1" x14ac:dyDescent="0.3"/>
    <row r="32457" ht="15" customHeight="1" x14ac:dyDescent="0.3"/>
    <row r="32458" ht="15" customHeight="1" x14ac:dyDescent="0.3"/>
    <row r="32459" ht="15" customHeight="1" x14ac:dyDescent="0.3"/>
    <row r="32460" ht="15" customHeight="1" x14ac:dyDescent="0.3"/>
    <row r="32461" ht="15" customHeight="1" x14ac:dyDescent="0.3"/>
    <row r="32462" ht="15" customHeight="1" x14ac:dyDescent="0.3"/>
    <row r="32463" ht="15" customHeight="1" x14ac:dyDescent="0.3"/>
    <row r="32464" ht="15" customHeight="1" x14ac:dyDescent="0.3"/>
    <row r="32465" ht="15" customHeight="1" x14ac:dyDescent="0.3"/>
    <row r="32466" ht="15" customHeight="1" x14ac:dyDescent="0.3"/>
    <row r="32467" ht="15" customHeight="1" x14ac:dyDescent="0.3"/>
    <row r="32468" ht="15" customHeight="1" x14ac:dyDescent="0.3"/>
    <row r="32469" ht="15" customHeight="1" x14ac:dyDescent="0.3"/>
    <row r="32470" ht="15" customHeight="1" x14ac:dyDescent="0.3"/>
    <row r="32471" ht="15" customHeight="1" x14ac:dyDescent="0.3"/>
    <row r="32472" ht="15" customHeight="1" x14ac:dyDescent="0.3"/>
    <row r="32473" ht="15" customHeight="1" x14ac:dyDescent="0.3"/>
    <row r="32474" ht="15" customHeight="1" x14ac:dyDescent="0.3"/>
    <row r="32475" ht="15" customHeight="1" x14ac:dyDescent="0.3"/>
    <row r="32476" ht="15" customHeight="1" x14ac:dyDescent="0.3"/>
    <row r="32477" ht="15" customHeight="1" x14ac:dyDescent="0.3"/>
    <row r="32478" ht="15" customHeight="1" x14ac:dyDescent="0.3"/>
    <row r="32479" ht="15" customHeight="1" x14ac:dyDescent="0.3"/>
    <row r="32480" ht="15" customHeight="1" x14ac:dyDescent="0.3"/>
    <row r="32481" ht="15" customHeight="1" x14ac:dyDescent="0.3"/>
    <row r="32482" ht="15" customHeight="1" x14ac:dyDescent="0.3"/>
    <row r="32483" ht="15" customHeight="1" x14ac:dyDescent="0.3"/>
    <row r="32484" ht="15" customHeight="1" x14ac:dyDescent="0.3"/>
    <row r="32485" ht="15" customHeight="1" x14ac:dyDescent="0.3"/>
    <row r="32486" ht="15" customHeight="1" x14ac:dyDescent="0.3"/>
    <row r="32487" ht="15" customHeight="1" x14ac:dyDescent="0.3"/>
    <row r="32488" ht="15" customHeight="1" x14ac:dyDescent="0.3"/>
    <row r="32489" ht="15" customHeight="1" x14ac:dyDescent="0.3"/>
    <row r="32490" ht="15" customHeight="1" x14ac:dyDescent="0.3"/>
    <row r="32491" ht="15" customHeight="1" x14ac:dyDescent="0.3"/>
    <row r="32492" ht="15" customHeight="1" x14ac:dyDescent="0.3"/>
    <row r="32493" ht="15" customHeight="1" x14ac:dyDescent="0.3"/>
    <row r="32494" ht="15" customHeight="1" x14ac:dyDescent="0.3"/>
    <row r="32495" ht="15" customHeight="1" x14ac:dyDescent="0.3"/>
    <row r="32496" ht="15" customHeight="1" x14ac:dyDescent="0.3"/>
    <row r="32497" ht="15" customHeight="1" x14ac:dyDescent="0.3"/>
    <row r="32498" ht="15" customHeight="1" x14ac:dyDescent="0.3"/>
    <row r="32499" ht="15" customHeight="1" x14ac:dyDescent="0.3"/>
    <row r="32500" ht="15" customHeight="1" x14ac:dyDescent="0.3"/>
    <row r="32501" ht="15" customHeight="1" x14ac:dyDescent="0.3"/>
    <row r="32502" ht="15" customHeight="1" x14ac:dyDescent="0.3"/>
    <row r="32503" ht="15" customHeight="1" x14ac:dyDescent="0.3"/>
    <row r="32504" ht="15" customHeight="1" x14ac:dyDescent="0.3"/>
    <row r="32505" ht="15" customHeight="1" x14ac:dyDescent="0.3"/>
    <row r="32506" ht="15" customHeight="1" x14ac:dyDescent="0.3"/>
    <row r="32507" ht="15" customHeight="1" x14ac:dyDescent="0.3"/>
    <row r="32508" ht="15" customHeight="1" x14ac:dyDescent="0.3"/>
    <row r="32509" ht="15" customHeight="1" x14ac:dyDescent="0.3"/>
    <row r="32510" ht="15" customHeight="1" x14ac:dyDescent="0.3"/>
    <row r="32511" ht="15" customHeight="1" x14ac:dyDescent="0.3"/>
    <row r="32512" ht="15" customHeight="1" x14ac:dyDescent="0.3"/>
    <row r="32513" ht="15" customHeight="1" x14ac:dyDescent="0.3"/>
    <row r="32514" ht="15" customHeight="1" x14ac:dyDescent="0.3"/>
    <row r="32515" ht="15" customHeight="1" x14ac:dyDescent="0.3"/>
    <row r="32516" ht="15" customHeight="1" x14ac:dyDescent="0.3"/>
    <row r="32517" ht="15" customHeight="1" x14ac:dyDescent="0.3"/>
    <row r="32518" ht="15" customHeight="1" x14ac:dyDescent="0.3"/>
    <row r="32519" ht="15" customHeight="1" x14ac:dyDescent="0.3"/>
    <row r="32520" ht="15" customHeight="1" x14ac:dyDescent="0.3"/>
    <row r="32521" ht="15" customHeight="1" x14ac:dyDescent="0.3"/>
    <row r="32522" ht="15" customHeight="1" x14ac:dyDescent="0.3"/>
    <row r="32523" ht="15" customHeight="1" x14ac:dyDescent="0.3"/>
    <row r="32524" ht="15" customHeight="1" x14ac:dyDescent="0.3"/>
    <row r="32525" ht="15" customHeight="1" x14ac:dyDescent="0.3"/>
    <row r="32526" ht="15" customHeight="1" x14ac:dyDescent="0.3"/>
    <row r="32527" ht="15" customHeight="1" x14ac:dyDescent="0.3"/>
    <row r="32528" ht="15" customHeight="1" x14ac:dyDescent="0.3"/>
    <row r="32529" ht="15" customHeight="1" x14ac:dyDescent="0.3"/>
    <row r="32530" ht="15" customHeight="1" x14ac:dyDescent="0.3"/>
    <row r="32531" ht="15" customHeight="1" x14ac:dyDescent="0.3"/>
    <row r="32532" ht="15" customHeight="1" x14ac:dyDescent="0.3"/>
    <row r="32533" ht="15" customHeight="1" x14ac:dyDescent="0.3"/>
    <row r="32534" ht="15" customHeight="1" x14ac:dyDescent="0.3"/>
    <row r="32535" ht="15" customHeight="1" x14ac:dyDescent="0.3"/>
    <row r="32536" ht="15" customHeight="1" x14ac:dyDescent="0.3"/>
    <row r="32537" ht="15" customHeight="1" x14ac:dyDescent="0.3"/>
    <row r="32538" ht="15" customHeight="1" x14ac:dyDescent="0.3"/>
    <row r="32539" ht="15" customHeight="1" x14ac:dyDescent="0.3"/>
    <row r="32540" ht="15" customHeight="1" x14ac:dyDescent="0.3"/>
    <row r="32541" ht="15" customHeight="1" x14ac:dyDescent="0.3"/>
    <row r="32542" ht="15" customHeight="1" x14ac:dyDescent="0.3"/>
    <row r="32543" ht="15" customHeight="1" x14ac:dyDescent="0.3"/>
    <row r="32544" ht="15" customHeight="1" x14ac:dyDescent="0.3"/>
    <row r="32545" ht="15" customHeight="1" x14ac:dyDescent="0.3"/>
    <row r="32546" ht="15" customHeight="1" x14ac:dyDescent="0.3"/>
    <row r="32547" ht="15" customHeight="1" x14ac:dyDescent="0.3"/>
    <row r="32548" ht="15" customHeight="1" x14ac:dyDescent="0.3"/>
    <row r="32549" ht="15" customHeight="1" x14ac:dyDescent="0.3"/>
    <row r="32550" ht="15" customHeight="1" x14ac:dyDescent="0.3"/>
    <row r="32551" ht="15" customHeight="1" x14ac:dyDescent="0.3"/>
    <row r="32552" ht="15" customHeight="1" x14ac:dyDescent="0.3"/>
    <row r="32553" ht="15" customHeight="1" x14ac:dyDescent="0.3"/>
    <row r="32554" ht="15" customHeight="1" x14ac:dyDescent="0.3"/>
    <row r="32555" ht="15" customHeight="1" x14ac:dyDescent="0.3"/>
    <row r="32556" ht="15" customHeight="1" x14ac:dyDescent="0.3"/>
    <row r="32557" ht="15" customHeight="1" x14ac:dyDescent="0.3"/>
    <row r="32558" ht="15" customHeight="1" x14ac:dyDescent="0.3"/>
    <row r="32559" ht="15" customHeight="1" x14ac:dyDescent="0.3"/>
    <row r="32560" ht="15" customHeight="1" x14ac:dyDescent="0.3"/>
    <row r="32561" ht="15" customHeight="1" x14ac:dyDescent="0.3"/>
    <row r="32562" ht="15" customHeight="1" x14ac:dyDescent="0.3"/>
    <row r="32563" ht="15" customHeight="1" x14ac:dyDescent="0.3"/>
    <row r="32564" ht="15" customHeight="1" x14ac:dyDescent="0.3"/>
    <row r="32565" ht="15" customHeight="1" x14ac:dyDescent="0.3"/>
    <row r="32566" ht="15" customHeight="1" x14ac:dyDescent="0.3"/>
    <row r="32567" ht="15" customHeight="1" x14ac:dyDescent="0.3"/>
    <row r="32568" ht="15" customHeight="1" x14ac:dyDescent="0.3"/>
    <row r="32569" ht="15" customHeight="1" x14ac:dyDescent="0.3"/>
    <row r="32570" ht="15" customHeight="1" x14ac:dyDescent="0.3"/>
    <row r="32571" ht="15" customHeight="1" x14ac:dyDescent="0.3"/>
    <row r="32572" ht="15" customHeight="1" x14ac:dyDescent="0.3"/>
    <row r="32573" ht="15" customHeight="1" x14ac:dyDescent="0.3"/>
    <row r="32574" ht="15" customHeight="1" x14ac:dyDescent="0.3"/>
    <row r="32575" ht="15" customHeight="1" x14ac:dyDescent="0.3"/>
    <row r="32576" ht="15" customHeight="1" x14ac:dyDescent="0.3"/>
    <row r="32577" ht="15" customHeight="1" x14ac:dyDescent="0.3"/>
    <row r="32578" ht="15" customHeight="1" x14ac:dyDescent="0.3"/>
    <row r="32579" ht="15" customHeight="1" x14ac:dyDescent="0.3"/>
    <row r="32580" ht="15" customHeight="1" x14ac:dyDescent="0.3"/>
    <row r="32581" ht="15" customHeight="1" x14ac:dyDescent="0.3"/>
    <row r="32582" ht="15" customHeight="1" x14ac:dyDescent="0.3"/>
    <row r="32583" ht="15" customHeight="1" x14ac:dyDescent="0.3"/>
    <row r="32584" ht="15" customHeight="1" x14ac:dyDescent="0.3"/>
    <row r="32585" ht="15" customHeight="1" x14ac:dyDescent="0.3"/>
    <row r="32586" ht="15" customHeight="1" x14ac:dyDescent="0.3"/>
    <row r="32587" ht="15" customHeight="1" x14ac:dyDescent="0.3"/>
    <row r="32588" ht="15" customHeight="1" x14ac:dyDescent="0.3"/>
    <row r="32589" ht="15" customHeight="1" x14ac:dyDescent="0.3"/>
    <row r="32590" ht="15" customHeight="1" x14ac:dyDescent="0.3"/>
    <row r="32591" ht="15" customHeight="1" x14ac:dyDescent="0.3"/>
    <row r="32592" ht="15" customHeight="1" x14ac:dyDescent="0.3"/>
    <row r="32593" ht="15" customHeight="1" x14ac:dyDescent="0.3"/>
    <row r="32594" ht="15" customHeight="1" x14ac:dyDescent="0.3"/>
    <row r="32595" ht="15" customHeight="1" x14ac:dyDescent="0.3"/>
    <row r="32596" ht="15" customHeight="1" x14ac:dyDescent="0.3"/>
    <row r="32597" ht="15" customHeight="1" x14ac:dyDescent="0.3"/>
    <row r="32598" ht="15" customHeight="1" x14ac:dyDescent="0.3"/>
    <row r="32599" ht="15" customHeight="1" x14ac:dyDescent="0.3"/>
    <row r="32600" ht="15" customHeight="1" x14ac:dyDescent="0.3"/>
    <row r="32601" ht="15" customHeight="1" x14ac:dyDescent="0.3"/>
    <row r="32602" ht="15" customHeight="1" x14ac:dyDescent="0.3"/>
    <row r="32603" ht="15" customHeight="1" x14ac:dyDescent="0.3"/>
    <row r="32604" ht="15" customHeight="1" x14ac:dyDescent="0.3"/>
    <row r="32605" ht="15" customHeight="1" x14ac:dyDescent="0.3"/>
    <row r="32606" ht="15" customHeight="1" x14ac:dyDescent="0.3"/>
    <row r="32607" ht="15" customHeight="1" x14ac:dyDescent="0.3"/>
    <row r="32608" ht="15" customHeight="1" x14ac:dyDescent="0.3"/>
    <row r="32609" ht="15" customHeight="1" x14ac:dyDescent="0.3"/>
    <row r="32610" ht="15" customHeight="1" x14ac:dyDescent="0.3"/>
    <row r="32611" ht="15" customHeight="1" x14ac:dyDescent="0.3"/>
    <row r="32612" ht="15" customHeight="1" x14ac:dyDescent="0.3"/>
    <row r="32613" ht="15" customHeight="1" x14ac:dyDescent="0.3"/>
    <row r="32614" ht="15" customHeight="1" x14ac:dyDescent="0.3"/>
    <row r="32615" ht="15" customHeight="1" x14ac:dyDescent="0.3"/>
    <row r="32616" ht="15" customHeight="1" x14ac:dyDescent="0.3"/>
    <row r="32617" ht="15" customHeight="1" x14ac:dyDescent="0.3"/>
    <row r="32618" ht="15" customHeight="1" x14ac:dyDescent="0.3"/>
    <row r="32619" ht="15" customHeight="1" x14ac:dyDescent="0.3"/>
    <row r="32620" ht="15" customHeight="1" x14ac:dyDescent="0.3"/>
    <row r="32621" ht="15" customHeight="1" x14ac:dyDescent="0.3"/>
    <row r="32622" ht="15" customHeight="1" x14ac:dyDescent="0.3"/>
    <row r="32623" ht="15" customHeight="1" x14ac:dyDescent="0.3"/>
    <row r="32624" ht="15" customHeight="1" x14ac:dyDescent="0.3"/>
    <row r="32625" ht="15" customHeight="1" x14ac:dyDescent="0.3"/>
    <row r="32626" ht="15" customHeight="1" x14ac:dyDescent="0.3"/>
    <row r="32627" ht="15" customHeight="1" x14ac:dyDescent="0.3"/>
    <row r="32628" ht="15" customHeight="1" x14ac:dyDescent="0.3"/>
    <row r="32629" ht="15" customHeight="1" x14ac:dyDescent="0.3"/>
    <row r="32630" ht="15" customHeight="1" x14ac:dyDescent="0.3"/>
    <row r="32631" ht="15" customHeight="1" x14ac:dyDescent="0.3"/>
    <row r="32632" ht="15" customHeight="1" x14ac:dyDescent="0.3"/>
    <row r="32633" ht="15" customHeight="1" x14ac:dyDescent="0.3"/>
    <row r="32634" ht="15" customHeight="1" x14ac:dyDescent="0.3"/>
    <row r="32635" ht="15" customHeight="1" x14ac:dyDescent="0.3"/>
    <row r="32636" ht="15" customHeight="1" x14ac:dyDescent="0.3"/>
    <row r="32637" ht="15" customHeight="1" x14ac:dyDescent="0.3"/>
    <row r="32638" ht="15" customHeight="1" x14ac:dyDescent="0.3"/>
    <row r="32639" ht="15" customHeight="1" x14ac:dyDescent="0.3"/>
    <row r="32640" ht="15" customHeight="1" x14ac:dyDescent="0.3"/>
    <row r="32641" ht="15" customHeight="1" x14ac:dyDescent="0.3"/>
    <row r="32642" ht="15" customHeight="1" x14ac:dyDescent="0.3"/>
    <row r="32643" ht="15" customHeight="1" x14ac:dyDescent="0.3"/>
    <row r="32644" ht="15" customHeight="1" x14ac:dyDescent="0.3"/>
    <row r="32645" ht="15" customHeight="1" x14ac:dyDescent="0.3"/>
    <row r="32646" ht="15" customHeight="1" x14ac:dyDescent="0.3"/>
    <row r="32647" ht="15" customHeight="1" x14ac:dyDescent="0.3"/>
    <row r="32648" ht="15" customHeight="1" x14ac:dyDescent="0.3"/>
    <row r="32649" ht="15" customHeight="1" x14ac:dyDescent="0.3"/>
    <row r="32650" ht="15" customHeight="1" x14ac:dyDescent="0.3"/>
    <row r="32651" ht="15" customHeight="1" x14ac:dyDescent="0.3"/>
    <row r="32652" ht="15" customHeight="1" x14ac:dyDescent="0.3"/>
    <row r="32653" ht="15" customHeight="1" x14ac:dyDescent="0.3"/>
    <row r="32654" ht="15" customHeight="1" x14ac:dyDescent="0.3"/>
    <row r="32655" ht="15" customHeight="1" x14ac:dyDescent="0.3"/>
    <row r="32656" ht="15" customHeight="1" x14ac:dyDescent="0.3"/>
    <row r="32657" ht="15" customHeight="1" x14ac:dyDescent="0.3"/>
    <row r="32658" ht="15" customHeight="1" x14ac:dyDescent="0.3"/>
    <row r="32659" ht="15" customHeight="1" x14ac:dyDescent="0.3"/>
    <row r="32660" ht="15" customHeight="1" x14ac:dyDescent="0.3"/>
    <row r="32661" ht="15" customHeight="1" x14ac:dyDescent="0.3"/>
    <row r="32662" ht="15" customHeight="1" x14ac:dyDescent="0.3"/>
    <row r="32663" ht="15" customHeight="1" x14ac:dyDescent="0.3"/>
    <row r="32664" ht="15" customHeight="1" x14ac:dyDescent="0.3"/>
    <row r="32665" ht="15" customHeight="1" x14ac:dyDescent="0.3"/>
    <row r="32666" ht="15" customHeight="1" x14ac:dyDescent="0.3"/>
    <row r="32667" ht="15" customHeight="1" x14ac:dyDescent="0.3"/>
    <row r="32668" ht="15" customHeight="1" x14ac:dyDescent="0.3"/>
    <row r="32669" ht="15" customHeight="1" x14ac:dyDescent="0.3"/>
    <row r="32670" ht="15" customHeight="1" x14ac:dyDescent="0.3"/>
    <row r="32671" ht="15" customHeight="1" x14ac:dyDescent="0.3"/>
    <row r="32672" ht="15" customHeight="1" x14ac:dyDescent="0.3"/>
    <row r="32673" ht="15" customHeight="1" x14ac:dyDescent="0.3"/>
    <row r="32674" ht="15" customHeight="1" x14ac:dyDescent="0.3"/>
    <row r="32675" ht="15" customHeight="1" x14ac:dyDescent="0.3"/>
    <row r="32676" ht="15" customHeight="1" x14ac:dyDescent="0.3"/>
    <row r="32677" ht="15" customHeight="1" x14ac:dyDescent="0.3"/>
    <row r="32678" ht="15" customHeight="1" x14ac:dyDescent="0.3"/>
    <row r="32679" ht="15" customHeight="1" x14ac:dyDescent="0.3"/>
    <row r="32680" ht="15" customHeight="1" x14ac:dyDescent="0.3"/>
    <row r="32681" ht="15" customHeight="1" x14ac:dyDescent="0.3"/>
    <row r="32682" ht="15" customHeight="1" x14ac:dyDescent="0.3"/>
    <row r="32683" ht="15" customHeight="1" x14ac:dyDescent="0.3"/>
    <row r="32684" ht="15" customHeight="1" x14ac:dyDescent="0.3"/>
    <row r="32685" ht="15" customHeight="1" x14ac:dyDescent="0.3"/>
    <row r="32686" ht="15" customHeight="1" x14ac:dyDescent="0.3"/>
    <row r="32687" ht="15" customHeight="1" x14ac:dyDescent="0.3"/>
    <row r="32688" ht="15" customHeight="1" x14ac:dyDescent="0.3"/>
    <row r="32689" ht="15" customHeight="1" x14ac:dyDescent="0.3"/>
    <row r="32690" ht="15" customHeight="1" x14ac:dyDescent="0.3"/>
    <row r="32691" ht="15" customHeight="1" x14ac:dyDescent="0.3"/>
    <row r="32692" ht="15" customHeight="1" x14ac:dyDescent="0.3"/>
    <row r="32693" ht="15" customHeight="1" x14ac:dyDescent="0.3"/>
    <row r="32694" ht="15" customHeight="1" x14ac:dyDescent="0.3"/>
    <row r="32695" ht="15" customHeight="1" x14ac:dyDescent="0.3"/>
    <row r="32696" ht="15" customHeight="1" x14ac:dyDescent="0.3"/>
    <row r="32697" ht="15" customHeight="1" x14ac:dyDescent="0.3"/>
    <row r="32698" ht="15" customHeight="1" x14ac:dyDescent="0.3"/>
    <row r="32699" ht="15" customHeight="1" x14ac:dyDescent="0.3"/>
    <row r="32700" ht="15" customHeight="1" x14ac:dyDescent="0.3"/>
    <row r="32701" ht="15" customHeight="1" x14ac:dyDescent="0.3"/>
    <row r="32702" ht="15" customHeight="1" x14ac:dyDescent="0.3"/>
    <row r="32703" ht="15" customHeight="1" x14ac:dyDescent="0.3"/>
    <row r="32704" ht="15" customHeight="1" x14ac:dyDescent="0.3"/>
    <row r="32705" ht="15" customHeight="1" x14ac:dyDescent="0.3"/>
    <row r="32706" ht="15" customHeight="1" x14ac:dyDescent="0.3"/>
    <row r="32707" ht="15" customHeight="1" x14ac:dyDescent="0.3"/>
    <row r="32708" ht="15" customHeight="1" x14ac:dyDescent="0.3"/>
    <row r="32709" ht="15" customHeight="1" x14ac:dyDescent="0.3"/>
    <row r="32710" ht="15" customHeight="1" x14ac:dyDescent="0.3"/>
    <row r="32711" ht="15" customHeight="1" x14ac:dyDescent="0.3"/>
    <row r="32712" ht="15" customHeight="1" x14ac:dyDescent="0.3"/>
    <row r="32713" ht="15" customHeight="1" x14ac:dyDescent="0.3"/>
    <row r="32714" ht="15" customHeight="1" x14ac:dyDescent="0.3"/>
    <row r="32715" ht="15" customHeight="1" x14ac:dyDescent="0.3"/>
    <row r="32716" ht="15" customHeight="1" x14ac:dyDescent="0.3"/>
    <row r="32717" ht="15" customHeight="1" x14ac:dyDescent="0.3"/>
    <row r="32718" ht="15" customHeight="1" x14ac:dyDescent="0.3"/>
    <row r="32719" ht="15" customHeight="1" x14ac:dyDescent="0.3"/>
    <row r="32720" ht="15" customHeight="1" x14ac:dyDescent="0.3"/>
    <row r="32721" ht="15" customHeight="1" x14ac:dyDescent="0.3"/>
    <row r="32722" ht="15" customHeight="1" x14ac:dyDescent="0.3"/>
    <row r="32723" ht="15" customHeight="1" x14ac:dyDescent="0.3"/>
    <row r="32724" ht="15" customHeight="1" x14ac:dyDescent="0.3"/>
    <row r="32725" ht="15" customHeight="1" x14ac:dyDescent="0.3"/>
    <row r="32726" ht="15" customHeight="1" x14ac:dyDescent="0.3"/>
    <row r="32727" ht="15" customHeight="1" x14ac:dyDescent="0.3"/>
    <row r="32728" ht="15" customHeight="1" x14ac:dyDescent="0.3"/>
    <row r="32729" ht="15" customHeight="1" x14ac:dyDescent="0.3"/>
    <row r="32730" ht="15" customHeight="1" x14ac:dyDescent="0.3"/>
    <row r="32731" ht="15" customHeight="1" x14ac:dyDescent="0.3"/>
    <row r="32732" ht="15" customHeight="1" x14ac:dyDescent="0.3"/>
    <row r="32733" ht="15" customHeight="1" x14ac:dyDescent="0.3"/>
    <row r="32734" ht="15" customHeight="1" x14ac:dyDescent="0.3"/>
    <row r="32735" ht="15" customHeight="1" x14ac:dyDescent="0.3"/>
    <row r="32736" ht="15" customHeight="1" x14ac:dyDescent="0.3"/>
    <row r="32737" ht="15" customHeight="1" x14ac:dyDescent="0.3"/>
    <row r="32738" ht="15" customHeight="1" x14ac:dyDescent="0.3"/>
    <row r="32739" ht="15" customHeight="1" x14ac:dyDescent="0.3"/>
    <row r="32740" ht="15" customHeight="1" x14ac:dyDescent="0.3"/>
    <row r="32741" ht="15" customHeight="1" x14ac:dyDescent="0.3"/>
    <row r="32742" ht="15" customHeight="1" x14ac:dyDescent="0.3"/>
    <row r="32743" ht="15" customHeight="1" x14ac:dyDescent="0.3"/>
    <row r="32744" ht="15" customHeight="1" x14ac:dyDescent="0.3"/>
    <row r="32745" ht="15" customHeight="1" x14ac:dyDescent="0.3"/>
    <row r="32746" ht="15" customHeight="1" x14ac:dyDescent="0.3"/>
    <row r="32747" ht="15" customHeight="1" x14ac:dyDescent="0.3"/>
    <row r="32748" ht="15" customHeight="1" x14ac:dyDescent="0.3"/>
    <row r="32749" ht="15" customHeight="1" x14ac:dyDescent="0.3"/>
    <row r="32750" ht="15" customHeight="1" x14ac:dyDescent="0.3"/>
    <row r="32751" ht="15" customHeight="1" x14ac:dyDescent="0.3"/>
    <row r="32752" ht="15" customHeight="1" x14ac:dyDescent="0.3"/>
    <row r="32753" ht="15" customHeight="1" x14ac:dyDescent="0.3"/>
    <row r="32754" ht="15" customHeight="1" x14ac:dyDescent="0.3"/>
    <row r="32755" ht="15" customHeight="1" x14ac:dyDescent="0.3"/>
    <row r="32756" ht="15" customHeight="1" x14ac:dyDescent="0.3"/>
    <row r="32757" ht="15" customHeight="1" x14ac:dyDescent="0.3"/>
    <row r="32758" ht="15" customHeight="1" x14ac:dyDescent="0.3"/>
    <row r="32759" ht="15" customHeight="1" x14ac:dyDescent="0.3"/>
    <row r="32760" ht="15" customHeight="1" x14ac:dyDescent="0.3"/>
    <row r="32761" ht="15" customHeight="1" x14ac:dyDescent="0.3"/>
    <row r="32762" ht="15" customHeight="1" x14ac:dyDescent="0.3"/>
    <row r="32763" ht="15" customHeight="1" x14ac:dyDescent="0.3"/>
    <row r="32764" ht="15" customHeight="1" x14ac:dyDescent="0.3"/>
    <row r="32765" ht="15" customHeight="1" x14ac:dyDescent="0.3"/>
    <row r="32766" ht="15" customHeight="1" x14ac:dyDescent="0.3"/>
    <row r="32767" ht="15" customHeight="1" x14ac:dyDescent="0.3"/>
    <row r="32768" ht="15" customHeight="1" x14ac:dyDescent="0.3"/>
    <row r="32769" ht="15" customHeight="1" x14ac:dyDescent="0.3"/>
    <row r="32770" ht="15" customHeight="1" x14ac:dyDescent="0.3"/>
    <row r="32771" ht="15" customHeight="1" x14ac:dyDescent="0.3"/>
    <row r="32772" ht="15" customHeight="1" x14ac:dyDescent="0.3"/>
    <row r="32773" ht="15" customHeight="1" x14ac:dyDescent="0.3"/>
    <row r="32774" ht="15" customHeight="1" x14ac:dyDescent="0.3"/>
    <row r="32775" ht="15" customHeight="1" x14ac:dyDescent="0.3"/>
    <row r="32776" ht="15" customHeight="1" x14ac:dyDescent="0.3"/>
    <row r="32777" ht="15" customHeight="1" x14ac:dyDescent="0.3"/>
    <row r="32778" ht="15" customHeight="1" x14ac:dyDescent="0.3"/>
    <row r="32779" ht="15" customHeight="1" x14ac:dyDescent="0.3"/>
    <row r="32780" ht="15" customHeight="1" x14ac:dyDescent="0.3"/>
    <row r="32781" ht="15" customHeight="1" x14ac:dyDescent="0.3"/>
    <row r="32782" ht="15" customHeight="1" x14ac:dyDescent="0.3"/>
    <row r="32783" ht="15" customHeight="1" x14ac:dyDescent="0.3"/>
    <row r="32784" ht="15" customHeight="1" x14ac:dyDescent="0.3"/>
    <row r="32785" ht="15" customHeight="1" x14ac:dyDescent="0.3"/>
    <row r="32786" ht="15" customHeight="1" x14ac:dyDescent="0.3"/>
    <row r="32787" ht="15" customHeight="1" x14ac:dyDescent="0.3"/>
    <row r="32788" ht="15" customHeight="1" x14ac:dyDescent="0.3"/>
    <row r="32789" ht="15" customHeight="1" x14ac:dyDescent="0.3"/>
    <row r="32790" ht="15" customHeight="1" x14ac:dyDescent="0.3"/>
    <row r="32791" ht="15" customHeight="1" x14ac:dyDescent="0.3"/>
    <row r="32792" ht="15" customHeight="1" x14ac:dyDescent="0.3"/>
    <row r="32793" ht="15" customHeight="1" x14ac:dyDescent="0.3"/>
    <row r="32794" ht="15" customHeight="1" x14ac:dyDescent="0.3"/>
    <row r="32795" ht="15" customHeight="1" x14ac:dyDescent="0.3"/>
    <row r="32796" ht="15" customHeight="1" x14ac:dyDescent="0.3"/>
    <row r="32797" ht="15" customHeight="1" x14ac:dyDescent="0.3"/>
    <row r="32798" ht="15" customHeight="1" x14ac:dyDescent="0.3"/>
    <row r="32799" ht="15" customHeight="1" x14ac:dyDescent="0.3"/>
    <row r="32800" ht="15" customHeight="1" x14ac:dyDescent="0.3"/>
    <row r="32801" ht="15" customHeight="1" x14ac:dyDescent="0.3"/>
    <row r="32802" ht="15" customHeight="1" x14ac:dyDescent="0.3"/>
    <row r="32803" ht="15" customHeight="1" x14ac:dyDescent="0.3"/>
    <row r="32804" ht="15" customHeight="1" x14ac:dyDescent="0.3"/>
    <row r="32805" ht="15" customHeight="1" x14ac:dyDescent="0.3"/>
    <row r="32806" ht="15" customHeight="1" x14ac:dyDescent="0.3"/>
    <row r="32807" ht="15" customHeight="1" x14ac:dyDescent="0.3"/>
    <row r="32808" ht="15" customHeight="1" x14ac:dyDescent="0.3"/>
    <row r="32809" ht="15" customHeight="1" x14ac:dyDescent="0.3"/>
    <row r="32810" ht="15" customHeight="1" x14ac:dyDescent="0.3"/>
    <row r="32811" ht="15" customHeight="1" x14ac:dyDescent="0.3"/>
    <row r="32812" ht="15" customHeight="1" x14ac:dyDescent="0.3"/>
    <row r="32813" ht="15" customHeight="1" x14ac:dyDescent="0.3"/>
    <row r="32814" ht="15" customHeight="1" x14ac:dyDescent="0.3"/>
    <row r="32815" ht="15" customHeight="1" x14ac:dyDescent="0.3"/>
    <row r="32816" ht="15" customHeight="1" x14ac:dyDescent="0.3"/>
    <row r="32817" ht="15" customHeight="1" x14ac:dyDescent="0.3"/>
    <row r="32818" ht="15" customHeight="1" x14ac:dyDescent="0.3"/>
    <row r="32819" ht="15" customHeight="1" x14ac:dyDescent="0.3"/>
    <row r="32820" ht="15" customHeight="1" x14ac:dyDescent="0.3"/>
    <row r="32821" ht="15" customHeight="1" x14ac:dyDescent="0.3"/>
    <row r="32822" ht="15" customHeight="1" x14ac:dyDescent="0.3"/>
    <row r="32823" ht="15" customHeight="1" x14ac:dyDescent="0.3"/>
    <row r="32824" ht="15" customHeight="1" x14ac:dyDescent="0.3"/>
    <row r="32825" ht="15" customHeight="1" x14ac:dyDescent="0.3"/>
    <row r="32826" ht="15" customHeight="1" x14ac:dyDescent="0.3"/>
    <row r="32827" ht="15" customHeight="1" x14ac:dyDescent="0.3"/>
    <row r="32828" ht="15" customHeight="1" x14ac:dyDescent="0.3"/>
    <row r="32829" ht="15" customHeight="1" x14ac:dyDescent="0.3"/>
    <row r="32830" ht="15" customHeight="1" x14ac:dyDescent="0.3"/>
    <row r="32831" ht="15" customHeight="1" x14ac:dyDescent="0.3"/>
    <row r="32832" ht="15" customHeight="1" x14ac:dyDescent="0.3"/>
    <row r="32833" ht="15" customHeight="1" x14ac:dyDescent="0.3"/>
    <row r="32834" ht="15" customHeight="1" x14ac:dyDescent="0.3"/>
    <row r="32835" ht="15" customHeight="1" x14ac:dyDescent="0.3"/>
    <row r="32836" ht="15" customHeight="1" x14ac:dyDescent="0.3"/>
    <row r="32837" ht="15" customHeight="1" x14ac:dyDescent="0.3"/>
    <row r="32838" ht="15" customHeight="1" x14ac:dyDescent="0.3"/>
    <row r="32839" ht="15" customHeight="1" x14ac:dyDescent="0.3"/>
    <row r="32840" ht="15" customHeight="1" x14ac:dyDescent="0.3"/>
    <row r="32841" ht="15" customHeight="1" x14ac:dyDescent="0.3"/>
    <row r="32842" ht="15" customHeight="1" x14ac:dyDescent="0.3"/>
    <row r="32843" ht="15" customHeight="1" x14ac:dyDescent="0.3"/>
    <row r="32844" ht="15" customHeight="1" x14ac:dyDescent="0.3"/>
    <row r="32845" ht="15" customHeight="1" x14ac:dyDescent="0.3"/>
    <row r="32846" ht="15" customHeight="1" x14ac:dyDescent="0.3"/>
    <row r="32847" ht="15" customHeight="1" x14ac:dyDescent="0.3"/>
    <row r="32848" ht="15" customHeight="1" x14ac:dyDescent="0.3"/>
    <row r="32849" ht="15" customHeight="1" x14ac:dyDescent="0.3"/>
    <row r="32850" ht="15" customHeight="1" x14ac:dyDescent="0.3"/>
    <row r="32851" ht="15" customHeight="1" x14ac:dyDescent="0.3"/>
    <row r="32852" ht="15" customHeight="1" x14ac:dyDescent="0.3"/>
    <row r="32853" ht="15" customHeight="1" x14ac:dyDescent="0.3"/>
    <row r="32854" ht="15" customHeight="1" x14ac:dyDescent="0.3"/>
    <row r="32855" ht="15" customHeight="1" x14ac:dyDescent="0.3"/>
    <row r="32856" ht="15" customHeight="1" x14ac:dyDescent="0.3"/>
    <row r="32857" ht="15" customHeight="1" x14ac:dyDescent="0.3"/>
    <row r="32858" ht="15" customHeight="1" x14ac:dyDescent="0.3"/>
    <row r="32859" ht="15" customHeight="1" x14ac:dyDescent="0.3"/>
    <row r="32860" ht="15" customHeight="1" x14ac:dyDescent="0.3"/>
    <row r="32861" ht="15" customHeight="1" x14ac:dyDescent="0.3"/>
    <row r="32862" ht="15" customHeight="1" x14ac:dyDescent="0.3"/>
    <row r="32863" ht="15" customHeight="1" x14ac:dyDescent="0.3"/>
    <row r="32864" ht="15" customHeight="1" x14ac:dyDescent="0.3"/>
    <row r="32865" ht="15" customHeight="1" x14ac:dyDescent="0.3"/>
    <row r="32866" ht="15" customHeight="1" x14ac:dyDescent="0.3"/>
    <row r="32867" ht="15" customHeight="1" x14ac:dyDescent="0.3"/>
    <row r="32868" ht="15" customHeight="1" x14ac:dyDescent="0.3"/>
    <row r="32869" ht="15" customHeight="1" x14ac:dyDescent="0.3"/>
    <row r="32870" ht="15" customHeight="1" x14ac:dyDescent="0.3"/>
    <row r="32871" ht="15" customHeight="1" x14ac:dyDescent="0.3"/>
    <row r="32872" ht="15" customHeight="1" x14ac:dyDescent="0.3"/>
    <row r="32873" ht="15" customHeight="1" x14ac:dyDescent="0.3"/>
    <row r="32874" ht="15" customHeight="1" x14ac:dyDescent="0.3"/>
    <row r="32875" ht="15" customHeight="1" x14ac:dyDescent="0.3"/>
    <row r="32876" ht="15" customHeight="1" x14ac:dyDescent="0.3"/>
    <row r="32877" ht="15" customHeight="1" x14ac:dyDescent="0.3"/>
    <row r="32878" ht="15" customHeight="1" x14ac:dyDescent="0.3"/>
    <row r="32879" ht="15" customHeight="1" x14ac:dyDescent="0.3"/>
    <row r="32880" ht="15" customHeight="1" x14ac:dyDescent="0.3"/>
    <row r="32881" ht="15" customHeight="1" x14ac:dyDescent="0.3"/>
    <row r="32882" ht="15" customHeight="1" x14ac:dyDescent="0.3"/>
    <row r="32883" ht="15" customHeight="1" x14ac:dyDescent="0.3"/>
    <row r="32884" ht="15" customHeight="1" x14ac:dyDescent="0.3"/>
    <row r="32885" ht="15" customHeight="1" x14ac:dyDescent="0.3"/>
    <row r="32886" ht="15" customHeight="1" x14ac:dyDescent="0.3"/>
    <row r="32887" ht="15" customHeight="1" x14ac:dyDescent="0.3"/>
    <row r="32888" ht="15" customHeight="1" x14ac:dyDescent="0.3"/>
    <row r="32889" ht="15" customHeight="1" x14ac:dyDescent="0.3"/>
    <row r="32890" ht="15" customHeight="1" x14ac:dyDescent="0.3"/>
    <row r="32891" ht="15" customHeight="1" x14ac:dyDescent="0.3"/>
    <row r="32892" ht="15" customHeight="1" x14ac:dyDescent="0.3"/>
    <row r="32893" ht="15" customHeight="1" x14ac:dyDescent="0.3"/>
    <row r="32894" ht="15" customHeight="1" x14ac:dyDescent="0.3"/>
    <row r="32895" ht="15" customHeight="1" x14ac:dyDescent="0.3"/>
    <row r="32896" ht="15" customHeight="1" x14ac:dyDescent="0.3"/>
    <row r="32897" ht="15" customHeight="1" x14ac:dyDescent="0.3"/>
    <row r="32898" ht="15" customHeight="1" x14ac:dyDescent="0.3"/>
    <row r="32899" ht="15" customHeight="1" x14ac:dyDescent="0.3"/>
    <row r="32900" ht="15" customHeight="1" x14ac:dyDescent="0.3"/>
    <row r="32901" ht="15" customHeight="1" x14ac:dyDescent="0.3"/>
    <row r="32902" ht="15" customHeight="1" x14ac:dyDescent="0.3"/>
    <row r="32903" ht="15" customHeight="1" x14ac:dyDescent="0.3"/>
    <row r="32904" ht="15" customHeight="1" x14ac:dyDescent="0.3"/>
    <row r="32905" ht="15" customHeight="1" x14ac:dyDescent="0.3"/>
    <row r="32906" ht="15" customHeight="1" x14ac:dyDescent="0.3"/>
    <row r="32907" ht="15" customHeight="1" x14ac:dyDescent="0.3"/>
    <row r="32908" ht="15" customHeight="1" x14ac:dyDescent="0.3"/>
    <row r="32909" ht="15" customHeight="1" x14ac:dyDescent="0.3"/>
    <row r="32910" ht="15" customHeight="1" x14ac:dyDescent="0.3"/>
    <row r="32911" ht="15" customHeight="1" x14ac:dyDescent="0.3"/>
    <row r="32912" ht="15" customHeight="1" x14ac:dyDescent="0.3"/>
    <row r="32913" ht="15" customHeight="1" x14ac:dyDescent="0.3"/>
    <row r="32914" ht="15" customHeight="1" x14ac:dyDescent="0.3"/>
    <row r="32915" ht="15" customHeight="1" x14ac:dyDescent="0.3"/>
    <row r="32916" ht="15" customHeight="1" x14ac:dyDescent="0.3"/>
    <row r="32917" ht="15" customHeight="1" x14ac:dyDescent="0.3"/>
    <row r="32918" ht="15" customHeight="1" x14ac:dyDescent="0.3"/>
    <row r="32919" ht="15" customHeight="1" x14ac:dyDescent="0.3"/>
    <row r="32920" ht="15" customHeight="1" x14ac:dyDescent="0.3"/>
    <row r="32921" ht="15" customHeight="1" x14ac:dyDescent="0.3"/>
    <row r="32922" ht="15" customHeight="1" x14ac:dyDescent="0.3"/>
    <row r="32923" ht="15" customHeight="1" x14ac:dyDescent="0.3"/>
    <row r="32924" ht="15" customHeight="1" x14ac:dyDescent="0.3"/>
    <row r="32925" ht="15" customHeight="1" x14ac:dyDescent="0.3"/>
    <row r="32926" ht="15" customHeight="1" x14ac:dyDescent="0.3"/>
    <row r="32927" ht="15" customHeight="1" x14ac:dyDescent="0.3"/>
    <row r="32928" ht="15" customHeight="1" x14ac:dyDescent="0.3"/>
    <row r="32929" ht="15" customHeight="1" x14ac:dyDescent="0.3"/>
    <row r="32930" ht="15" customHeight="1" x14ac:dyDescent="0.3"/>
    <row r="32931" ht="15" customHeight="1" x14ac:dyDescent="0.3"/>
    <row r="32932" ht="15" customHeight="1" x14ac:dyDescent="0.3"/>
    <row r="32933" ht="15" customHeight="1" x14ac:dyDescent="0.3"/>
    <row r="32934" ht="15" customHeight="1" x14ac:dyDescent="0.3"/>
    <row r="32935" ht="15" customHeight="1" x14ac:dyDescent="0.3"/>
    <row r="32936" ht="15" customHeight="1" x14ac:dyDescent="0.3"/>
    <row r="32937" ht="15" customHeight="1" x14ac:dyDescent="0.3"/>
    <row r="32938" ht="15" customHeight="1" x14ac:dyDescent="0.3"/>
    <row r="32939" ht="15" customHeight="1" x14ac:dyDescent="0.3"/>
    <row r="32940" ht="15" customHeight="1" x14ac:dyDescent="0.3"/>
    <row r="32941" ht="15" customHeight="1" x14ac:dyDescent="0.3"/>
    <row r="32942" ht="15" customHeight="1" x14ac:dyDescent="0.3"/>
    <row r="32943" ht="15" customHeight="1" x14ac:dyDescent="0.3"/>
    <row r="32944" ht="15" customHeight="1" x14ac:dyDescent="0.3"/>
    <row r="32945" ht="15" customHeight="1" x14ac:dyDescent="0.3"/>
    <row r="32946" ht="15" customHeight="1" x14ac:dyDescent="0.3"/>
    <row r="32947" ht="15" customHeight="1" x14ac:dyDescent="0.3"/>
    <row r="32948" ht="15" customHeight="1" x14ac:dyDescent="0.3"/>
    <row r="32949" ht="15" customHeight="1" x14ac:dyDescent="0.3"/>
    <row r="32950" ht="15" customHeight="1" x14ac:dyDescent="0.3"/>
    <row r="32951" ht="15" customHeight="1" x14ac:dyDescent="0.3"/>
    <row r="32952" ht="15" customHeight="1" x14ac:dyDescent="0.3"/>
    <row r="32953" ht="15" customHeight="1" x14ac:dyDescent="0.3"/>
    <row r="32954" ht="15" customHeight="1" x14ac:dyDescent="0.3"/>
    <row r="32955" ht="15" customHeight="1" x14ac:dyDescent="0.3"/>
    <row r="32956" ht="15" customHeight="1" x14ac:dyDescent="0.3"/>
    <row r="32957" ht="15" customHeight="1" x14ac:dyDescent="0.3"/>
    <row r="32958" ht="15" customHeight="1" x14ac:dyDescent="0.3"/>
    <row r="32959" ht="15" customHeight="1" x14ac:dyDescent="0.3"/>
    <row r="32960" ht="15" customHeight="1" x14ac:dyDescent="0.3"/>
    <row r="32961" ht="15" customHeight="1" x14ac:dyDescent="0.3"/>
    <row r="32962" ht="15" customHeight="1" x14ac:dyDescent="0.3"/>
    <row r="32963" ht="15" customHeight="1" x14ac:dyDescent="0.3"/>
    <row r="32964" ht="15" customHeight="1" x14ac:dyDescent="0.3"/>
    <row r="32965" ht="15" customHeight="1" x14ac:dyDescent="0.3"/>
    <row r="32966" ht="15" customHeight="1" x14ac:dyDescent="0.3"/>
    <row r="32967" ht="15" customHeight="1" x14ac:dyDescent="0.3"/>
    <row r="32968" ht="15" customHeight="1" x14ac:dyDescent="0.3"/>
    <row r="32969" ht="15" customHeight="1" x14ac:dyDescent="0.3"/>
    <row r="32970" ht="15" customHeight="1" x14ac:dyDescent="0.3"/>
    <row r="32971" ht="15" customHeight="1" x14ac:dyDescent="0.3"/>
    <row r="32972" ht="15" customHeight="1" x14ac:dyDescent="0.3"/>
    <row r="32973" ht="15" customHeight="1" x14ac:dyDescent="0.3"/>
    <row r="32974" ht="15" customHeight="1" x14ac:dyDescent="0.3"/>
    <row r="32975" ht="15" customHeight="1" x14ac:dyDescent="0.3"/>
    <row r="32976" ht="15" customHeight="1" x14ac:dyDescent="0.3"/>
    <row r="32977" ht="15" customHeight="1" x14ac:dyDescent="0.3"/>
    <row r="32978" ht="15" customHeight="1" x14ac:dyDescent="0.3"/>
    <row r="32979" ht="15" customHeight="1" x14ac:dyDescent="0.3"/>
    <row r="32980" ht="15" customHeight="1" x14ac:dyDescent="0.3"/>
    <row r="32981" ht="15" customHeight="1" x14ac:dyDescent="0.3"/>
    <row r="32982" ht="15" customHeight="1" x14ac:dyDescent="0.3"/>
    <row r="32983" ht="15" customHeight="1" x14ac:dyDescent="0.3"/>
    <row r="32984" ht="15" customHeight="1" x14ac:dyDescent="0.3"/>
    <row r="32985" ht="15" customHeight="1" x14ac:dyDescent="0.3"/>
    <row r="32986" ht="15" customHeight="1" x14ac:dyDescent="0.3"/>
    <row r="32987" ht="15" customHeight="1" x14ac:dyDescent="0.3"/>
    <row r="32988" ht="15" customHeight="1" x14ac:dyDescent="0.3"/>
    <row r="32989" ht="15" customHeight="1" x14ac:dyDescent="0.3"/>
    <row r="32990" ht="15" customHeight="1" x14ac:dyDescent="0.3"/>
    <row r="32991" ht="15" customHeight="1" x14ac:dyDescent="0.3"/>
    <row r="32992" ht="15" customHeight="1" x14ac:dyDescent="0.3"/>
    <row r="32993" ht="15" customHeight="1" x14ac:dyDescent="0.3"/>
    <row r="32994" ht="15" customHeight="1" x14ac:dyDescent="0.3"/>
    <row r="32995" ht="15" customHeight="1" x14ac:dyDescent="0.3"/>
    <row r="32996" ht="15" customHeight="1" x14ac:dyDescent="0.3"/>
    <row r="32997" ht="15" customHeight="1" x14ac:dyDescent="0.3"/>
    <row r="32998" ht="15" customHeight="1" x14ac:dyDescent="0.3"/>
    <row r="32999" ht="15" customHeight="1" x14ac:dyDescent="0.3"/>
    <row r="33000" ht="15" customHeight="1" x14ac:dyDescent="0.3"/>
    <row r="33001" ht="15" customHeight="1" x14ac:dyDescent="0.3"/>
    <row r="33002" ht="15" customHeight="1" x14ac:dyDescent="0.3"/>
    <row r="33003" ht="15" customHeight="1" x14ac:dyDescent="0.3"/>
    <row r="33004" ht="15" customHeight="1" x14ac:dyDescent="0.3"/>
    <row r="33005" ht="15" customHeight="1" x14ac:dyDescent="0.3"/>
    <row r="33006" ht="15" customHeight="1" x14ac:dyDescent="0.3"/>
    <row r="33007" ht="15" customHeight="1" x14ac:dyDescent="0.3"/>
    <row r="33008" ht="15" customHeight="1" x14ac:dyDescent="0.3"/>
    <row r="33009" ht="15" customHeight="1" x14ac:dyDescent="0.3"/>
    <row r="33010" ht="15" customHeight="1" x14ac:dyDescent="0.3"/>
    <row r="33011" ht="15" customHeight="1" x14ac:dyDescent="0.3"/>
    <row r="33012" ht="15" customHeight="1" x14ac:dyDescent="0.3"/>
    <row r="33013" ht="15" customHeight="1" x14ac:dyDescent="0.3"/>
    <row r="33014" ht="15" customHeight="1" x14ac:dyDescent="0.3"/>
    <row r="33015" ht="15" customHeight="1" x14ac:dyDescent="0.3"/>
    <row r="33016" ht="15" customHeight="1" x14ac:dyDescent="0.3"/>
    <row r="33017" ht="15" customHeight="1" x14ac:dyDescent="0.3"/>
    <row r="33018" ht="15" customHeight="1" x14ac:dyDescent="0.3"/>
    <row r="33019" ht="15" customHeight="1" x14ac:dyDescent="0.3"/>
    <row r="33020" ht="15" customHeight="1" x14ac:dyDescent="0.3"/>
    <row r="33021" ht="15" customHeight="1" x14ac:dyDescent="0.3"/>
    <row r="33022" ht="15" customHeight="1" x14ac:dyDescent="0.3"/>
    <row r="33023" ht="15" customHeight="1" x14ac:dyDescent="0.3"/>
    <row r="33024" ht="15" customHeight="1" x14ac:dyDescent="0.3"/>
    <row r="33025" ht="15" customHeight="1" x14ac:dyDescent="0.3"/>
    <row r="33026" ht="15" customHeight="1" x14ac:dyDescent="0.3"/>
    <row r="33027" ht="15" customHeight="1" x14ac:dyDescent="0.3"/>
    <row r="33028" ht="15" customHeight="1" x14ac:dyDescent="0.3"/>
    <row r="33029" ht="15" customHeight="1" x14ac:dyDescent="0.3"/>
    <row r="33030" ht="15" customHeight="1" x14ac:dyDescent="0.3"/>
    <row r="33031" ht="15" customHeight="1" x14ac:dyDescent="0.3"/>
    <row r="33032" ht="15" customHeight="1" x14ac:dyDescent="0.3"/>
    <row r="33033" ht="15" customHeight="1" x14ac:dyDescent="0.3"/>
    <row r="33034" ht="15" customHeight="1" x14ac:dyDescent="0.3"/>
    <row r="33035" ht="15" customHeight="1" x14ac:dyDescent="0.3"/>
    <row r="33036" ht="15" customHeight="1" x14ac:dyDescent="0.3"/>
    <row r="33037" ht="15" customHeight="1" x14ac:dyDescent="0.3"/>
    <row r="33038" ht="15" customHeight="1" x14ac:dyDescent="0.3"/>
    <row r="33039" ht="15" customHeight="1" x14ac:dyDescent="0.3"/>
    <row r="33040" ht="15" customHeight="1" x14ac:dyDescent="0.3"/>
    <row r="33041" ht="15" customHeight="1" x14ac:dyDescent="0.3"/>
    <row r="33042" ht="15" customHeight="1" x14ac:dyDescent="0.3"/>
    <row r="33043" ht="15" customHeight="1" x14ac:dyDescent="0.3"/>
    <row r="33044" ht="15" customHeight="1" x14ac:dyDescent="0.3"/>
    <row r="33045" ht="15" customHeight="1" x14ac:dyDescent="0.3"/>
    <row r="33046" ht="15" customHeight="1" x14ac:dyDescent="0.3"/>
    <row r="33047" ht="15" customHeight="1" x14ac:dyDescent="0.3"/>
    <row r="33048" ht="15" customHeight="1" x14ac:dyDescent="0.3"/>
    <row r="33049" ht="15" customHeight="1" x14ac:dyDescent="0.3"/>
    <row r="33050" ht="15" customHeight="1" x14ac:dyDescent="0.3"/>
    <row r="33051" ht="15" customHeight="1" x14ac:dyDescent="0.3"/>
    <row r="33052" ht="15" customHeight="1" x14ac:dyDescent="0.3"/>
    <row r="33053" ht="15" customHeight="1" x14ac:dyDescent="0.3"/>
    <row r="33054" ht="15" customHeight="1" x14ac:dyDescent="0.3"/>
    <row r="33055" ht="15" customHeight="1" x14ac:dyDescent="0.3"/>
    <row r="33056" ht="15" customHeight="1" x14ac:dyDescent="0.3"/>
    <row r="33057" ht="15" customHeight="1" x14ac:dyDescent="0.3"/>
    <row r="33058" ht="15" customHeight="1" x14ac:dyDescent="0.3"/>
    <row r="33059" ht="15" customHeight="1" x14ac:dyDescent="0.3"/>
    <row r="33060" ht="15" customHeight="1" x14ac:dyDescent="0.3"/>
    <row r="33061" ht="15" customHeight="1" x14ac:dyDescent="0.3"/>
    <row r="33062" ht="15" customHeight="1" x14ac:dyDescent="0.3"/>
    <row r="33063" ht="15" customHeight="1" x14ac:dyDescent="0.3"/>
    <row r="33064" ht="15" customHeight="1" x14ac:dyDescent="0.3"/>
    <row r="33065" ht="15" customHeight="1" x14ac:dyDescent="0.3"/>
    <row r="33066" ht="15" customHeight="1" x14ac:dyDescent="0.3"/>
    <row r="33067" ht="15" customHeight="1" x14ac:dyDescent="0.3"/>
    <row r="33068" ht="15" customHeight="1" x14ac:dyDescent="0.3"/>
    <row r="33069" ht="15" customHeight="1" x14ac:dyDescent="0.3"/>
    <row r="33070" ht="15" customHeight="1" x14ac:dyDescent="0.3"/>
    <row r="33071" ht="15" customHeight="1" x14ac:dyDescent="0.3"/>
    <row r="33072" ht="15" customHeight="1" x14ac:dyDescent="0.3"/>
    <row r="33073" ht="15" customHeight="1" x14ac:dyDescent="0.3"/>
    <row r="33074" ht="15" customHeight="1" x14ac:dyDescent="0.3"/>
    <row r="33075" ht="15" customHeight="1" x14ac:dyDescent="0.3"/>
    <row r="33076" ht="15" customHeight="1" x14ac:dyDescent="0.3"/>
    <row r="33077" ht="15" customHeight="1" x14ac:dyDescent="0.3"/>
    <row r="33078" ht="15" customHeight="1" x14ac:dyDescent="0.3"/>
    <row r="33079" ht="15" customHeight="1" x14ac:dyDescent="0.3"/>
    <row r="33080" ht="15" customHeight="1" x14ac:dyDescent="0.3"/>
    <row r="33081" ht="15" customHeight="1" x14ac:dyDescent="0.3"/>
    <row r="33082" ht="15" customHeight="1" x14ac:dyDescent="0.3"/>
    <row r="33083" ht="15" customHeight="1" x14ac:dyDescent="0.3"/>
    <row r="33084" ht="15" customHeight="1" x14ac:dyDescent="0.3"/>
    <row r="33085" ht="15" customHeight="1" x14ac:dyDescent="0.3"/>
    <row r="33086" ht="15" customHeight="1" x14ac:dyDescent="0.3"/>
    <row r="33087" ht="15" customHeight="1" x14ac:dyDescent="0.3"/>
    <row r="33088" ht="15" customHeight="1" x14ac:dyDescent="0.3"/>
    <row r="33089" ht="15" customHeight="1" x14ac:dyDescent="0.3"/>
    <row r="33090" ht="15" customHeight="1" x14ac:dyDescent="0.3"/>
    <row r="33091" ht="15" customHeight="1" x14ac:dyDescent="0.3"/>
    <row r="33092" ht="15" customHeight="1" x14ac:dyDescent="0.3"/>
    <row r="33093" ht="15" customHeight="1" x14ac:dyDescent="0.3"/>
    <row r="33094" ht="15" customHeight="1" x14ac:dyDescent="0.3"/>
    <row r="33095" ht="15" customHeight="1" x14ac:dyDescent="0.3"/>
    <row r="33096" ht="15" customHeight="1" x14ac:dyDescent="0.3"/>
    <row r="33097" ht="15" customHeight="1" x14ac:dyDescent="0.3"/>
    <row r="33098" ht="15" customHeight="1" x14ac:dyDescent="0.3"/>
    <row r="33099" ht="15" customHeight="1" x14ac:dyDescent="0.3"/>
    <row r="33100" ht="15" customHeight="1" x14ac:dyDescent="0.3"/>
    <row r="33101" ht="15" customHeight="1" x14ac:dyDescent="0.3"/>
    <row r="33102" ht="15" customHeight="1" x14ac:dyDescent="0.3"/>
    <row r="33103" ht="15" customHeight="1" x14ac:dyDescent="0.3"/>
    <row r="33104" ht="15" customHeight="1" x14ac:dyDescent="0.3"/>
    <row r="33105" ht="15" customHeight="1" x14ac:dyDescent="0.3"/>
    <row r="33106" ht="15" customHeight="1" x14ac:dyDescent="0.3"/>
    <row r="33107" ht="15" customHeight="1" x14ac:dyDescent="0.3"/>
    <row r="33108" ht="15" customHeight="1" x14ac:dyDescent="0.3"/>
    <row r="33109" ht="15" customHeight="1" x14ac:dyDescent="0.3"/>
    <row r="33110" ht="15" customHeight="1" x14ac:dyDescent="0.3"/>
    <row r="33111" ht="15" customHeight="1" x14ac:dyDescent="0.3"/>
    <row r="33112" ht="15" customHeight="1" x14ac:dyDescent="0.3"/>
    <row r="33113" ht="15" customHeight="1" x14ac:dyDescent="0.3"/>
    <row r="33114" ht="15" customHeight="1" x14ac:dyDescent="0.3"/>
    <row r="33115" ht="15" customHeight="1" x14ac:dyDescent="0.3"/>
    <row r="33116" ht="15" customHeight="1" x14ac:dyDescent="0.3"/>
    <row r="33117" ht="15" customHeight="1" x14ac:dyDescent="0.3"/>
    <row r="33118" ht="15" customHeight="1" x14ac:dyDescent="0.3"/>
    <row r="33119" ht="15" customHeight="1" x14ac:dyDescent="0.3"/>
    <row r="33120" ht="15" customHeight="1" x14ac:dyDescent="0.3"/>
    <row r="33121" ht="15" customHeight="1" x14ac:dyDescent="0.3"/>
    <row r="33122" ht="15" customHeight="1" x14ac:dyDescent="0.3"/>
    <row r="33123" ht="15" customHeight="1" x14ac:dyDescent="0.3"/>
    <row r="33124" ht="15" customHeight="1" x14ac:dyDescent="0.3"/>
    <row r="33125" ht="15" customHeight="1" x14ac:dyDescent="0.3"/>
    <row r="33126" ht="15" customHeight="1" x14ac:dyDescent="0.3"/>
    <row r="33127" ht="15" customHeight="1" x14ac:dyDescent="0.3"/>
    <row r="33128" ht="15" customHeight="1" x14ac:dyDescent="0.3"/>
    <row r="33129" ht="15" customHeight="1" x14ac:dyDescent="0.3"/>
    <row r="33130" ht="15" customHeight="1" x14ac:dyDescent="0.3"/>
    <row r="33131" ht="15" customHeight="1" x14ac:dyDescent="0.3"/>
    <row r="33132" ht="15" customHeight="1" x14ac:dyDescent="0.3"/>
    <row r="33133" ht="15" customHeight="1" x14ac:dyDescent="0.3"/>
    <row r="33134" ht="15" customHeight="1" x14ac:dyDescent="0.3"/>
    <row r="33135" ht="15" customHeight="1" x14ac:dyDescent="0.3"/>
    <row r="33136" ht="15" customHeight="1" x14ac:dyDescent="0.3"/>
    <row r="33137" ht="15" customHeight="1" x14ac:dyDescent="0.3"/>
    <row r="33138" ht="15" customHeight="1" x14ac:dyDescent="0.3"/>
    <row r="33139" ht="15" customHeight="1" x14ac:dyDescent="0.3"/>
    <row r="33140" ht="15" customHeight="1" x14ac:dyDescent="0.3"/>
    <row r="33141" ht="15" customHeight="1" x14ac:dyDescent="0.3"/>
    <row r="33142" ht="15" customHeight="1" x14ac:dyDescent="0.3"/>
    <row r="33143" ht="15" customHeight="1" x14ac:dyDescent="0.3"/>
    <row r="33144" ht="15" customHeight="1" x14ac:dyDescent="0.3"/>
    <row r="33145" ht="15" customHeight="1" x14ac:dyDescent="0.3"/>
    <row r="33146" ht="15" customHeight="1" x14ac:dyDescent="0.3"/>
    <row r="33147" ht="15" customHeight="1" x14ac:dyDescent="0.3"/>
    <row r="33148" ht="15" customHeight="1" x14ac:dyDescent="0.3"/>
    <row r="33149" ht="15" customHeight="1" x14ac:dyDescent="0.3"/>
    <row r="33150" ht="15" customHeight="1" x14ac:dyDescent="0.3"/>
    <row r="33151" ht="15" customHeight="1" x14ac:dyDescent="0.3"/>
    <row r="33152" ht="15" customHeight="1" x14ac:dyDescent="0.3"/>
    <row r="33153" ht="15" customHeight="1" x14ac:dyDescent="0.3"/>
    <row r="33154" ht="15" customHeight="1" x14ac:dyDescent="0.3"/>
    <row r="33155" ht="15" customHeight="1" x14ac:dyDescent="0.3"/>
    <row r="33156" ht="15" customHeight="1" x14ac:dyDescent="0.3"/>
    <row r="33157" ht="15" customHeight="1" x14ac:dyDescent="0.3"/>
    <row r="33158" ht="15" customHeight="1" x14ac:dyDescent="0.3"/>
    <row r="33159" ht="15" customHeight="1" x14ac:dyDescent="0.3"/>
    <row r="33160" ht="15" customHeight="1" x14ac:dyDescent="0.3"/>
    <row r="33161" ht="15" customHeight="1" x14ac:dyDescent="0.3"/>
    <row r="33162" ht="15" customHeight="1" x14ac:dyDescent="0.3"/>
    <row r="33163" ht="15" customHeight="1" x14ac:dyDescent="0.3"/>
    <row r="33164" ht="15" customHeight="1" x14ac:dyDescent="0.3"/>
    <row r="33165" ht="15" customHeight="1" x14ac:dyDescent="0.3"/>
    <row r="33166" ht="15" customHeight="1" x14ac:dyDescent="0.3"/>
    <row r="33167" ht="15" customHeight="1" x14ac:dyDescent="0.3"/>
    <row r="33168" ht="15" customHeight="1" x14ac:dyDescent="0.3"/>
    <row r="33169" ht="15" customHeight="1" x14ac:dyDescent="0.3"/>
    <row r="33170" ht="15" customHeight="1" x14ac:dyDescent="0.3"/>
    <row r="33171" ht="15" customHeight="1" x14ac:dyDescent="0.3"/>
    <row r="33172" ht="15" customHeight="1" x14ac:dyDescent="0.3"/>
    <row r="33173" ht="15" customHeight="1" x14ac:dyDescent="0.3"/>
    <row r="33174" ht="15" customHeight="1" x14ac:dyDescent="0.3"/>
    <row r="33175" ht="15" customHeight="1" x14ac:dyDescent="0.3"/>
    <row r="33176" ht="15" customHeight="1" x14ac:dyDescent="0.3"/>
    <row r="33177" ht="15" customHeight="1" x14ac:dyDescent="0.3"/>
    <row r="33178" ht="15" customHeight="1" x14ac:dyDescent="0.3"/>
    <row r="33179" ht="15" customHeight="1" x14ac:dyDescent="0.3"/>
    <row r="33180" ht="15" customHeight="1" x14ac:dyDescent="0.3"/>
    <row r="33181" ht="15" customHeight="1" x14ac:dyDescent="0.3"/>
    <row r="33182" ht="15" customHeight="1" x14ac:dyDescent="0.3"/>
    <row r="33183" ht="15" customHeight="1" x14ac:dyDescent="0.3"/>
    <row r="33184" ht="15" customHeight="1" x14ac:dyDescent="0.3"/>
    <row r="33185" ht="15" customHeight="1" x14ac:dyDescent="0.3"/>
    <row r="33186" ht="15" customHeight="1" x14ac:dyDescent="0.3"/>
    <row r="33187" ht="15" customHeight="1" x14ac:dyDescent="0.3"/>
    <row r="33188" ht="15" customHeight="1" x14ac:dyDescent="0.3"/>
    <row r="33189" ht="15" customHeight="1" x14ac:dyDescent="0.3"/>
    <row r="33190" ht="15" customHeight="1" x14ac:dyDescent="0.3"/>
    <row r="33191" ht="15" customHeight="1" x14ac:dyDescent="0.3"/>
    <row r="33192" ht="15" customHeight="1" x14ac:dyDescent="0.3"/>
    <row r="33193" ht="15" customHeight="1" x14ac:dyDescent="0.3"/>
    <row r="33194" ht="15" customHeight="1" x14ac:dyDescent="0.3"/>
    <row r="33195" ht="15" customHeight="1" x14ac:dyDescent="0.3"/>
    <row r="33196" ht="15" customHeight="1" x14ac:dyDescent="0.3"/>
    <row r="33197" ht="15" customHeight="1" x14ac:dyDescent="0.3"/>
    <row r="33198" ht="15" customHeight="1" x14ac:dyDescent="0.3"/>
    <row r="33199" ht="15" customHeight="1" x14ac:dyDescent="0.3"/>
    <row r="33200" ht="15" customHeight="1" x14ac:dyDescent="0.3"/>
    <row r="33201" ht="15" customHeight="1" x14ac:dyDescent="0.3"/>
    <row r="33202" ht="15" customHeight="1" x14ac:dyDescent="0.3"/>
    <row r="33203" ht="15" customHeight="1" x14ac:dyDescent="0.3"/>
    <row r="33204" ht="15" customHeight="1" x14ac:dyDescent="0.3"/>
    <row r="33205" ht="15" customHeight="1" x14ac:dyDescent="0.3"/>
    <row r="33206" ht="15" customHeight="1" x14ac:dyDescent="0.3"/>
    <row r="33207" ht="15" customHeight="1" x14ac:dyDescent="0.3"/>
    <row r="33208" ht="15" customHeight="1" x14ac:dyDescent="0.3"/>
    <row r="33209" ht="15" customHeight="1" x14ac:dyDescent="0.3"/>
    <row r="33210" ht="15" customHeight="1" x14ac:dyDescent="0.3"/>
    <row r="33211" ht="15" customHeight="1" x14ac:dyDescent="0.3"/>
    <row r="33212" ht="15" customHeight="1" x14ac:dyDescent="0.3"/>
    <row r="33213" ht="15" customHeight="1" x14ac:dyDescent="0.3"/>
    <row r="33214" ht="15" customHeight="1" x14ac:dyDescent="0.3"/>
    <row r="33215" ht="15" customHeight="1" x14ac:dyDescent="0.3"/>
    <row r="33216" ht="15" customHeight="1" x14ac:dyDescent="0.3"/>
    <row r="33217" ht="15" customHeight="1" x14ac:dyDescent="0.3"/>
    <row r="33218" ht="15" customHeight="1" x14ac:dyDescent="0.3"/>
    <row r="33219" ht="15" customHeight="1" x14ac:dyDescent="0.3"/>
    <row r="33220" ht="15" customHeight="1" x14ac:dyDescent="0.3"/>
    <row r="33221" ht="15" customHeight="1" x14ac:dyDescent="0.3"/>
    <row r="33222" ht="15" customHeight="1" x14ac:dyDescent="0.3"/>
    <row r="33223" ht="15" customHeight="1" x14ac:dyDescent="0.3"/>
    <row r="33224" ht="15" customHeight="1" x14ac:dyDescent="0.3"/>
    <row r="33225" ht="15" customHeight="1" x14ac:dyDescent="0.3"/>
    <row r="33226" ht="15" customHeight="1" x14ac:dyDescent="0.3"/>
    <row r="33227" ht="15" customHeight="1" x14ac:dyDescent="0.3"/>
    <row r="33228" ht="15" customHeight="1" x14ac:dyDescent="0.3"/>
    <row r="33229" ht="15" customHeight="1" x14ac:dyDescent="0.3"/>
    <row r="33230" ht="15" customHeight="1" x14ac:dyDescent="0.3"/>
    <row r="33231" ht="15" customHeight="1" x14ac:dyDescent="0.3"/>
    <row r="33232" ht="15" customHeight="1" x14ac:dyDescent="0.3"/>
    <row r="33233" ht="15" customHeight="1" x14ac:dyDescent="0.3"/>
    <row r="33234" ht="15" customHeight="1" x14ac:dyDescent="0.3"/>
    <row r="33235" ht="15" customHeight="1" x14ac:dyDescent="0.3"/>
    <row r="33236" ht="15" customHeight="1" x14ac:dyDescent="0.3"/>
    <row r="33237" ht="15" customHeight="1" x14ac:dyDescent="0.3"/>
    <row r="33238" ht="15" customHeight="1" x14ac:dyDescent="0.3"/>
    <row r="33239" ht="15" customHeight="1" x14ac:dyDescent="0.3"/>
    <row r="33240" ht="15" customHeight="1" x14ac:dyDescent="0.3"/>
    <row r="33241" ht="15" customHeight="1" x14ac:dyDescent="0.3"/>
    <row r="33242" ht="15" customHeight="1" x14ac:dyDescent="0.3"/>
    <row r="33243" ht="15" customHeight="1" x14ac:dyDescent="0.3"/>
    <row r="33244" ht="15" customHeight="1" x14ac:dyDescent="0.3"/>
    <row r="33245" ht="15" customHeight="1" x14ac:dyDescent="0.3"/>
    <row r="33246" ht="15" customHeight="1" x14ac:dyDescent="0.3"/>
    <row r="33247" ht="15" customHeight="1" x14ac:dyDescent="0.3"/>
    <row r="33248" ht="15" customHeight="1" x14ac:dyDescent="0.3"/>
    <row r="33249" ht="15" customHeight="1" x14ac:dyDescent="0.3"/>
    <row r="33250" ht="15" customHeight="1" x14ac:dyDescent="0.3"/>
    <row r="33251" ht="15" customHeight="1" x14ac:dyDescent="0.3"/>
    <row r="33252" ht="15" customHeight="1" x14ac:dyDescent="0.3"/>
    <row r="33253" ht="15" customHeight="1" x14ac:dyDescent="0.3"/>
    <row r="33254" ht="15" customHeight="1" x14ac:dyDescent="0.3"/>
    <row r="33255" ht="15" customHeight="1" x14ac:dyDescent="0.3"/>
    <row r="33256" ht="15" customHeight="1" x14ac:dyDescent="0.3"/>
    <row r="33257" ht="15" customHeight="1" x14ac:dyDescent="0.3"/>
    <row r="33258" ht="15" customHeight="1" x14ac:dyDescent="0.3"/>
    <row r="33259" ht="15" customHeight="1" x14ac:dyDescent="0.3"/>
    <row r="33260" ht="15" customHeight="1" x14ac:dyDescent="0.3"/>
    <row r="33261" ht="15" customHeight="1" x14ac:dyDescent="0.3"/>
    <row r="33262" ht="15" customHeight="1" x14ac:dyDescent="0.3"/>
    <row r="33263" ht="15" customHeight="1" x14ac:dyDescent="0.3"/>
    <row r="33264" ht="15" customHeight="1" x14ac:dyDescent="0.3"/>
    <row r="33265" ht="15" customHeight="1" x14ac:dyDescent="0.3"/>
    <row r="33266" ht="15" customHeight="1" x14ac:dyDescent="0.3"/>
    <row r="33267" ht="15" customHeight="1" x14ac:dyDescent="0.3"/>
    <row r="33268" ht="15" customHeight="1" x14ac:dyDescent="0.3"/>
    <row r="33269" ht="15" customHeight="1" x14ac:dyDescent="0.3"/>
    <row r="33270" ht="15" customHeight="1" x14ac:dyDescent="0.3"/>
    <row r="33271" ht="15" customHeight="1" x14ac:dyDescent="0.3"/>
    <row r="33272" ht="15" customHeight="1" x14ac:dyDescent="0.3"/>
    <row r="33273" ht="15" customHeight="1" x14ac:dyDescent="0.3"/>
    <row r="33274" ht="15" customHeight="1" x14ac:dyDescent="0.3"/>
    <row r="33275" ht="15" customHeight="1" x14ac:dyDescent="0.3"/>
    <row r="33276" ht="15" customHeight="1" x14ac:dyDescent="0.3"/>
    <row r="33277" ht="15" customHeight="1" x14ac:dyDescent="0.3"/>
    <row r="33278" ht="15" customHeight="1" x14ac:dyDescent="0.3"/>
    <row r="33279" ht="15" customHeight="1" x14ac:dyDescent="0.3"/>
    <row r="33280" ht="15" customHeight="1" x14ac:dyDescent="0.3"/>
    <row r="33281" ht="15" customHeight="1" x14ac:dyDescent="0.3"/>
    <row r="33282" ht="15" customHeight="1" x14ac:dyDescent="0.3"/>
    <row r="33283" ht="15" customHeight="1" x14ac:dyDescent="0.3"/>
    <row r="33284" ht="15" customHeight="1" x14ac:dyDescent="0.3"/>
    <row r="33285" ht="15" customHeight="1" x14ac:dyDescent="0.3"/>
    <row r="33286" ht="15" customHeight="1" x14ac:dyDescent="0.3"/>
    <row r="33287" ht="15" customHeight="1" x14ac:dyDescent="0.3"/>
    <row r="33288" ht="15" customHeight="1" x14ac:dyDescent="0.3"/>
    <row r="33289" ht="15" customHeight="1" x14ac:dyDescent="0.3"/>
    <row r="33290" ht="15" customHeight="1" x14ac:dyDescent="0.3"/>
    <row r="33291" ht="15" customHeight="1" x14ac:dyDescent="0.3"/>
    <row r="33292" ht="15" customHeight="1" x14ac:dyDescent="0.3"/>
    <row r="33293" ht="15" customHeight="1" x14ac:dyDescent="0.3"/>
    <row r="33294" ht="15" customHeight="1" x14ac:dyDescent="0.3"/>
    <row r="33295" ht="15" customHeight="1" x14ac:dyDescent="0.3"/>
    <row r="33296" ht="15" customHeight="1" x14ac:dyDescent="0.3"/>
    <row r="33297" ht="15" customHeight="1" x14ac:dyDescent="0.3"/>
    <row r="33298" ht="15" customHeight="1" x14ac:dyDescent="0.3"/>
    <row r="33299" ht="15" customHeight="1" x14ac:dyDescent="0.3"/>
    <row r="33300" ht="15" customHeight="1" x14ac:dyDescent="0.3"/>
    <row r="33301" ht="15" customHeight="1" x14ac:dyDescent="0.3"/>
    <row r="33302" ht="15" customHeight="1" x14ac:dyDescent="0.3"/>
    <row r="33303" ht="15" customHeight="1" x14ac:dyDescent="0.3"/>
    <row r="33304" ht="15" customHeight="1" x14ac:dyDescent="0.3"/>
    <row r="33305" ht="15" customHeight="1" x14ac:dyDescent="0.3"/>
    <row r="33306" ht="15" customHeight="1" x14ac:dyDescent="0.3"/>
    <row r="33307" ht="15" customHeight="1" x14ac:dyDescent="0.3"/>
    <row r="33308" ht="15" customHeight="1" x14ac:dyDescent="0.3"/>
    <row r="33309" ht="15" customHeight="1" x14ac:dyDescent="0.3"/>
    <row r="33310" ht="15" customHeight="1" x14ac:dyDescent="0.3"/>
    <row r="33311" ht="15" customHeight="1" x14ac:dyDescent="0.3"/>
    <row r="33312" ht="15" customHeight="1" x14ac:dyDescent="0.3"/>
    <row r="33313" ht="15" customHeight="1" x14ac:dyDescent="0.3"/>
    <row r="33314" ht="15" customHeight="1" x14ac:dyDescent="0.3"/>
    <row r="33315" ht="15" customHeight="1" x14ac:dyDescent="0.3"/>
    <row r="33316" ht="15" customHeight="1" x14ac:dyDescent="0.3"/>
    <row r="33317" ht="15" customHeight="1" x14ac:dyDescent="0.3"/>
    <row r="33318" ht="15" customHeight="1" x14ac:dyDescent="0.3"/>
    <row r="33319" ht="15" customHeight="1" x14ac:dyDescent="0.3"/>
    <row r="33320" ht="15" customHeight="1" x14ac:dyDescent="0.3"/>
    <row r="33321" ht="15" customHeight="1" x14ac:dyDescent="0.3"/>
    <row r="33322" ht="15" customHeight="1" x14ac:dyDescent="0.3"/>
    <row r="33323" ht="15" customHeight="1" x14ac:dyDescent="0.3"/>
    <row r="33324" ht="15" customHeight="1" x14ac:dyDescent="0.3"/>
    <row r="33325" ht="15" customHeight="1" x14ac:dyDescent="0.3"/>
    <row r="33326" ht="15" customHeight="1" x14ac:dyDescent="0.3"/>
    <row r="33327" ht="15" customHeight="1" x14ac:dyDescent="0.3"/>
    <row r="33328" ht="15" customHeight="1" x14ac:dyDescent="0.3"/>
    <row r="33329" ht="15" customHeight="1" x14ac:dyDescent="0.3"/>
    <row r="33330" ht="15" customHeight="1" x14ac:dyDescent="0.3"/>
    <row r="33331" ht="15" customHeight="1" x14ac:dyDescent="0.3"/>
    <row r="33332" ht="15" customHeight="1" x14ac:dyDescent="0.3"/>
    <row r="33333" ht="15" customHeight="1" x14ac:dyDescent="0.3"/>
    <row r="33334" ht="15" customHeight="1" x14ac:dyDescent="0.3"/>
    <row r="33335" ht="15" customHeight="1" x14ac:dyDescent="0.3"/>
    <row r="33336" ht="15" customHeight="1" x14ac:dyDescent="0.3"/>
    <row r="33337" ht="15" customHeight="1" x14ac:dyDescent="0.3"/>
    <row r="33338" ht="15" customHeight="1" x14ac:dyDescent="0.3"/>
    <row r="33339" ht="15" customHeight="1" x14ac:dyDescent="0.3"/>
    <row r="33340" ht="15" customHeight="1" x14ac:dyDescent="0.3"/>
    <row r="33341" ht="15" customHeight="1" x14ac:dyDescent="0.3"/>
    <row r="33342" ht="15" customHeight="1" x14ac:dyDescent="0.3"/>
    <row r="33343" ht="15" customHeight="1" x14ac:dyDescent="0.3"/>
    <row r="33344" ht="15" customHeight="1" x14ac:dyDescent="0.3"/>
    <row r="33345" ht="15" customHeight="1" x14ac:dyDescent="0.3"/>
    <row r="33346" ht="15" customHeight="1" x14ac:dyDescent="0.3"/>
    <row r="33347" ht="15" customHeight="1" x14ac:dyDescent="0.3"/>
    <row r="33348" ht="15" customHeight="1" x14ac:dyDescent="0.3"/>
    <row r="33349" ht="15" customHeight="1" x14ac:dyDescent="0.3"/>
    <row r="33350" ht="15" customHeight="1" x14ac:dyDescent="0.3"/>
    <row r="33351" ht="15" customHeight="1" x14ac:dyDescent="0.3"/>
    <row r="33352" ht="15" customHeight="1" x14ac:dyDescent="0.3"/>
    <row r="33353" ht="15" customHeight="1" x14ac:dyDescent="0.3"/>
    <row r="33354" ht="15" customHeight="1" x14ac:dyDescent="0.3"/>
    <row r="33355" ht="15" customHeight="1" x14ac:dyDescent="0.3"/>
    <row r="33356" ht="15" customHeight="1" x14ac:dyDescent="0.3"/>
    <row r="33357" ht="15" customHeight="1" x14ac:dyDescent="0.3"/>
    <row r="33358" ht="15" customHeight="1" x14ac:dyDescent="0.3"/>
    <row r="33359" ht="15" customHeight="1" x14ac:dyDescent="0.3"/>
    <row r="33360" ht="15" customHeight="1" x14ac:dyDescent="0.3"/>
    <row r="33361" ht="15" customHeight="1" x14ac:dyDescent="0.3"/>
    <row r="33362" ht="15" customHeight="1" x14ac:dyDescent="0.3"/>
    <row r="33363" ht="15" customHeight="1" x14ac:dyDescent="0.3"/>
    <row r="33364" ht="15" customHeight="1" x14ac:dyDescent="0.3"/>
    <row r="33365" ht="15" customHeight="1" x14ac:dyDescent="0.3"/>
    <row r="33366" ht="15" customHeight="1" x14ac:dyDescent="0.3"/>
    <row r="33367" ht="15" customHeight="1" x14ac:dyDescent="0.3"/>
    <row r="33368" ht="15" customHeight="1" x14ac:dyDescent="0.3"/>
    <row r="33369" ht="15" customHeight="1" x14ac:dyDescent="0.3"/>
    <row r="33370" ht="15" customHeight="1" x14ac:dyDescent="0.3"/>
    <row r="33371" ht="15" customHeight="1" x14ac:dyDescent="0.3"/>
    <row r="33372" ht="15" customHeight="1" x14ac:dyDescent="0.3"/>
    <row r="33373" ht="15" customHeight="1" x14ac:dyDescent="0.3"/>
    <row r="33374" ht="15" customHeight="1" x14ac:dyDescent="0.3"/>
    <row r="33375" ht="15" customHeight="1" x14ac:dyDescent="0.3"/>
    <row r="33376" ht="15" customHeight="1" x14ac:dyDescent="0.3"/>
    <row r="33377" ht="15" customHeight="1" x14ac:dyDescent="0.3"/>
    <row r="33378" ht="15" customHeight="1" x14ac:dyDescent="0.3"/>
    <row r="33379" ht="15" customHeight="1" x14ac:dyDescent="0.3"/>
    <row r="33380" ht="15" customHeight="1" x14ac:dyDescent="0.3"/>
    <row r="33381" ht="15" customHeight="1" x14ac:dyDescent="0.3"/>
    <row r="33382" ht="15" customHeight="1" x14ac:dyDescent="0.3"/>
    <row r="33383" ht="15" customHeight="1" x14ac:dyDescent="0.3"/>
    <row r="33384" ht="15" customHeight="1" x14ac:dyDescent="0.3"/>
    <row r="33385" ht="15" customHeight="1" x14ac:dyDescent="0.3"/>
    <row r="33386" ht="15" customHeight="1" x14ac:dyDescent="0.3"/>
    <row r="33387" ht="15" customHeight="1" x14ac:dyDescent="0.3"/>
    <row r="33388" ht="15" customHeight="1" x14ac:dyDescent="0.3"/>
    <row r="33389" ht="15" customHeight="1" x14ac:dyDescent="0.3"/>
    <row r="33390" ht="15" customHeight="1" x14ac:dyDescent="0.3"/>
    <row r="33391" ht="15" customHeight="1" x14ac:dyDescent="0.3"/>
    <row r="33392" ht="15" customHeight="1" x14ac:dyDescent="0.3"/>
    <row r="33393" ht="15" customHeight="1" x14ac:dyDescent="0.3"/>
    <row r="33394" ht="15" customHeight="1" x14ac:dyDescent="0.3"/>
    <row r="33395" ht="15" customHeight="1" x14ac:dyDescent="0.3"/>
    <row r="33396" ht="15" customHeight="1" x14ac:dyDescent="0.3"/>
    <row r="33397" ht="15" customHeight="1" x14ac:dyDescent="0.3"/>
    <row r="33398" ht="15" customHeight="1" x14ac:dyDescent="0.3"/>
    <row r="33399" ht="15" customHeight="1" x14ac:dyDescent="0.3"/>
    <row r="33400" ht="15" customHeight="1" x14ac:dyDescent="0.3"/>
    <row r="33401" ht="15" customHeight="1" x14ac:dyDescent="0.3"/>
    <row r="33402" ht="15" customHeight="1" x14ac:dyDescent="0.3"/>
    <row r="33403" ht="15" customHeight="1" x14ac:dyDescent="0.3"/>
    <row r="33404" ht="15" customHeight="1" x14ac:dyDescent="0.3"/>
    <row r="33405" ht="15" customHeight="1" x14ac:dyDescent="0.3"/>
    <row r="33406" ht="15" customHeight="1" x14ac:dyDescent="0.3"/>
    <row r="33407" ht="15" customHeight="1" x14ac:dyDescent="0.3"/>
    <row r="33408" ht="15" customHeight="1" x14ac:dyDescent="0.3"/>
    <row r="33409" ht="15" customHeight="1" x14ac:dyDescent="0.3"/>
    <row r="33410" ht="15" customHeight="1" x14ac:dyDescent="0.3"/>
    <row r="33411" ht="15" customHeight="1" x14ac:dyDescent="0.3"/>
    <row r="33412" ht="15" customHeight="1" x14ac:dyDescent="0.3"/>
    <row r="33413" ht="15" customHeight="1" x14ac:dyDescent="0.3"/>
    <row r="33414" ht="15" customHeight="1" x14ac:dyDescent="0.3"/>
    <row r="33415" ht="15" customHeight="1" x14ac:dyDescent="0.3"/>
    <row r="33416" ht="15" customHeight="1" x14ac:dyDescent="0.3"/>
    <row r="33417" ht="15" customHeight="1" x14ac:dyDescent="0.3"/>
    <row r="33418" ht="15" customHeight="1" x14ac:dyDescent="0.3"/>
    <row r="33419" ht="15" customHeight="1" x14ac:dyDescent="0.3"/>
    <row r="33420" ht="15" customHeight="1" x14ac:dyDescent="0.3"/>
    <row r="33421" ht="15" customHeight="1" x14ac:dyDescent="0.3"/>
    <row r="33422" ht="15" customHeight="1" x14ac:dyDescent="0.3"/>
    <row r="33423" ht="15" customHeight="1" x14ac:dyDescent="0.3"/>
    <row r="33424" ht="15" customHeight="1" x14ac:dyDescent="0.3"/>
    <row r="33425" ht="15" customHeight="1" x14ac:dyDescent="0.3"/>
    <row r="33426" ht="15" customHeight="1" x14ac:dyDescent="0.3"/>
    <row r="33427" ht="15" customHeight="1" x14ac:dyDescent="0.3"/>
    <row r="33428" ht="15" customHeight="1" x14ac:dyDescent="0.3"/>
    <row r="33429" ht="15" customHeight="1" x14ac:dyDescent="0.3"/>
    <row r="33430" ht="15" customHeight="1" x14ac:dyDescent="0.3"/>
    <row r="33431" ht="15" customHeight="1" x14ac:dyDescent="0.3"/>
    <row r="33432" ht="15" customHeight="1" x14ac:dyDescent="0.3"/>
    <row r="33433" ht="15" customHeight="1" x14ac:dyDescent="0.3"/>
    <row r="33434" ht="15" customHeight="1" x14ac:dyDescent="0.3"/>
    <row r="33435" ht="15" customHeight="1" x14ac:dyDescent="0.3"/>
    <row r="33436" ht="15" customHeight="1" x14ac:dyDescent="0.3"/>
    <row r="33437" ht="15" customHeight="1" x14ac:dyDescent="0.3"/>
    <row r="33438" ht="15" customHeight="1" x14ac:dyDescent="0.3"/>
    <row r="33439" ht="15" customHeight="1" x14ac:dyDescent="0.3"/>
    <row r="33440" ht="15" customHeight="1" x14ac:dyDescent="0.3"/>
    <row r="33441" ht="15" customHeight="1" x14ac:dyDescent="0.3"/>
    <row r="33442" ht="15" customHeight="1" x14ac:dyDescent="0.3"/>
    <row r="33443" ht="15" customHeight="1" x14ac:dyDescent="0.3"/>
    <row r="33444" ht="15" customHeight="1" x14ac:dyDescent="0.3"/>
    <row r="33445" ht="15" customHeight="1" x14ac:dyDescent="0.3"/>
    <row r="33446" ht="15" customHeight="1" x14ac:dyDescent="0.3"/>
    <row r="33447" ht="15" customHeight="1" x14ac:dyDescent="0.3"/>
    <row r="33448" ht="15" customHeight="1" x14ac:dyDescent="0.3"/>
    <row r="33449" ht="15" customHeight="1" x14ac:dyDescent="0.3"/>
    <row r="33450" ht="15" customHeight="1" x14ac:dyDescent="0.3"/>
    <row r="33451" ht="15" customHeight="1" x14ac:dyDescent="0.3"/>
    <row r="33452" ht="15" customHeight="1" x14ac:dyDescent="0.3"/>
    <row r="33453" ht="15" customHeight="1" x14ac:dyDescent="0.3"/>
    <row r="33454" ht="15" customHeight="1" x14ac:dyDescent="0.3"/>
    <row r="33455" ht="15" customHeight="1" x14ac:dyDescent="0.3"/>
    <row r="33456" ht="15" customHeight="1" x14ac:dyDescent="0.3"/>
    <row r="33457" ht="15" customHeight="1" x14ac:dyDescent="0.3"/>
    <row r="33458" ht="15" customHeight="1" x14ac:dyDescent="0.3"/>
    <row r="33459" ht="15" customHeight="1" x14ac:dyDescent="0.3"/>
    <row r="33460" ht="15" customHeight="1" x14ac:dyDescent="0.3"/>
    <row r="33461" ht="15" customHeight="1" x14ac:dyDescent="0.3"/>
    <row r="33462" ht="15" customHeight="1" x14ac:dyDescent="0.3"/>
    <row r="33463" ht="15" customHeight="1" x14ac:dyDescent="0.3"/>
    <row r="33464" ht="15" customHeight="1" x14ac:dyDescent="0.3"/>
    <row r="33465" ht="15" customHeight="1" x14ac:dyDescent="0.3"/>
    <row r="33466" ht="15" customHeight="1" x14ac:dyDescent="0.3"/>
    <row r="33467" ht="15" customHeight="1" x14ac:dyDescent="0.3"/>
    <row r="33468" ht="15" customHeight="1" x14ac:dyDescent="0.3"/>
    <row r="33469" ht="15" customHeight="1" x14ac:dyDescent="0.3"/>
    <row r="33470" ht="15" customHeight="1" x14ac:dyDescent="0.3"/>
    <row r="33471" ht="15" customHeight="1" x14ac:dyDescent="0.3"/>
    <row r="33472" ht="15" customHeight="1" x14ac:dyDescent="0.3"/>
    <row r="33473" ht="15" customHeight="1" x14ac:dyDescent="0.3"/>
    <row r="33474" ht="15" customHeight="1" x14ac:dyDescent="0.3"/>
    <row r="33475" ht="15" customHeight="1" x14ac:dyDescent="0.3"/>
    <row r="33476" ht="15" customHeight="1" x14ac:dyDescent="0.3"/>
    <row r="33477" ht="15" customHeight="1" x14ac:dyDescent="0.3"/>
    <row r="33478" ht="15" customHeight="1" x14ac:dyDescent="0.3"/>
    <row r="33479" ht="15" customHeight="1" x14ac:dyDescent="0.3"/>
    <row r="33480" ht="15" customHeight="1" x14ac:dyDescent="0.3"/>
    <row r="33481" ht="15" customHeight="1" x14ac:dyDescent="0.3"/>
    <row r="33482" ht="15" customHeight="1" x14ac:dyDescent="0.3"/>
    <row r="33483" ht="15" customHeight="1" x14ac:dyDescent="0.3"/>
    <row r="33484" ht="15" customHeight="1" x14ac:dyDescent="0.3"/>
    <row r="33485" ht="15" customHeight="1" x14ac:dyDescent="0.3"/>
    <row r="33486" ht="15" customHeight="1" x14ac:dyDescent="0.3"/>
    <row r="33487" ht="15" customHeight="1" x14ac:dyDescent="0.3"/>
    <row r="33488" ht="15" customHeight="1" x14ac:dyDescent="0.3"/>
    <row r="33489" ht="15" customHeight="1" x14ac:dyDescent="0.3"/>
    <row r="33490" ht="15" customHeight="1" x14ac:dyDescent="0.3"/>
    <row r="33491" ht="15" customHeight="1" x14ac:dyDescent="0.3"/>
    <row r="33492" ht="15" customHeight="1" x14ac:dyDescent="0.3"/>
    <row r="33493" ht="15" customHeight="1" x14ac:dyDescent="0.3"/>
    <row r="33494" ht="15" customHeight="1" x14ac:dyDescent="0.3"/>
    <row r="33495" ht="15" customHeight="1" x14ac:dyDescent="0.3"/>
    <row r="33496" ht="15" customHeight="1" x14ac:dyDescent="0.3"/>
    <row r="33497" ht="15" customHeight="1" x14ac:dyDescent="0.3"/>
    <row r="33498" ht="15" customHeight="1" x14ac:dyDescent="0.3"/>
    <row r="33499" ht="15" customHeight="1" x14ac:dyDescent="0.3"/>
    <row r="33500" ht="15" customHeight="1" x14ac:dyDescent="0.3"/>
    <row r="33501" ht="15" customHeight="1" x14ac:dyDescent="0.3"/>
    <row r="33502" ht="15" customHeight="1" x14ac:dyDescent="0.3"/>
    <row r="33503" ht="15" customHeight="1" x14ac:dyDescent="0.3"/>
    <row r="33504" ht="15" customHeight="1" x14ac:dyDescent="0.3"/>
    <row r="33505" ht="15" customHeight="1" x14ac:dyDescent="0.3"/>
    <row r="33506" ht="15" customHeight="1" x14ac:dyDescent="0.3"/>
    <row r="33507" ht="15" customHeight="1" x14ac:dyDescent="0.3"/>
    <row r="33508" ht="15" customHeight="1" x14ac:dyDescent="0.3"/>
    <row r="33509" ht="15" customHeight="1" x14ac:dyDescent="0.3"/>
    <row r="33510" ht="15" customHeight="1" x14ac:dyDescent="0.3"/>
    <row r="33511" ht="15" customHeight="1" x14ac:dyDescent="0.3"/>
    <row r="33512" ht="15" customHeight="1" x14ac:dyDescent="0.3"/>
    <row r="33513" ht="15" customHeight="1" x14ac:dyDescent="0.3"/>
    <row r="33514" ht="15" customHeight="1" x14ac:dyDescent="0.3"/>
    <row r="33515" ht="15" customHeight="1" x14ac:dyDescent="0.3"/>
    <row r="33516" ht="15" customHeight="1" x14ac:dyDescent="0.3"/>
    <row r="33517" ht="15" customHeight="1" x14ac:dyDescent="0.3"/>
    <row r="33518" ht="15" customHeight="1" x14ac:dyDescent="0.3"/>
    <row r="33519" ht="15" customHeight="1" x14ac:dyDescent="0.3"/>
    <row r="33520" ht="15" customHeight="1" x14ac:dyDescent="0.3"/>
    <row r="33521" ht="15" customHeight="1" x14ac:dyDescent="0.3"/>
    <row r="33522" ht="15" customHeight="1" x14ac:dyDescent="0.3"/>
    <row r="33523" ht="15" customHeight="1" x14ac:dyDescent="0.3"/>
    <row r="33524" ht="15" customHeight="1" x14ac:dyDescent="0.3"/>
    <row r="33525" ht="15" customHeight="1" x14ac:dyDescent="0.3"/>
    <row r="33526" ht="15" customHeight="1" x14ac:dyDescent="0.3"/>
    <row r="33527" ht="15" customHeight="1" x14ac:dyDescent="0.3"/>
    <row r="33528" ht="15" customHeight="1" x14ac:dyDescent="0.3"/>
    <row r="33529" ht="15" customHeight="1" x14ac:dyDescent="0.3"/>
    <row r="33530" ht="15" customHeight="1" x14ac:dyDescent="0.3"/>
    <row r="33531" ht="15" customHeight="1" x14ac:dyDescent="0.3"/>
    <row r="33532" ht="15" customHeight="1" x14ac:dyDescent="0.3"/>
    <row r="33533" ht="15" customHeight="1" x14ac:dyDescent="0.3"/>
    <row r="33534" ht="15" customHeight="1" x14ac:dyDescent="0.3"/>
    <row r="33535" ht="15" customHeight="1" x14ac:dyDescent="0.3"/>
    <row r="33536" ht="15" customHeight="1" x14ac:dyDescent="0.3"/>
    <row r="33537" ht="15" customHeight="1" x14ac:dyDescent="0.3"/>
    <row r="33538" ht="15" customHeight="1" x14ac:dyDescent="0.3"/>
    <row r="33539" ht="15" customHeight="1" x14ac:dyDescent="0.3"/>
    <row r="33540" ht="15" customHeight="1" x14ac:dyDescent="0.3"/>
    <row r="33541" ht="15" customHeight="1" x14ac:dyDescent="0.3"/>
    <row r="33542" ht="15" customHeight="1" x14ac:dyDescent="0.3"/>
    <row r="33543" ht="15" customHeight="1" x14ac:dyDescent="0.3"/>
    <row r="33544" ht="15" customHeight="1" x14ac:dyDescent="0.3"/>
    <row r="33545" ht="15" customHeight="1" x14ac:dyDescent="0.3"/>
    <row r="33546" ht="15" customHeight="1" x14ac:dyDescent="0.3"/>
    <row r="33547" ht="15" customHeight="1" x14ac:dyDescent="0.3"/>
    <row r="33548" ht="15" customHeight="1" x14ac:dyDescent="0.3"/>
    <row r="33549" ht="15" customHeight="1" x14ac:dyDescent="0.3"/>
    <row r="33550" ht="15" customHeight="1" x14ac:dyDescent="0.3"/>
    <row r="33551" ht="15" customHeight="1" x14ac:dyDescent="0.3"/>
    <row r="33552" ht="15" customHeight="1" x14ac:dyDescent="0.3"/>
    <row r="33553" ht="15" customHeight="1" x14ac:dyDescent="0.3"/>
    <row r="33554" ht="15" customHeight="1" x14ac:dyDescent="0.3"/>
    <row r="33555" ht="15" customHeight="1" x14ac:dyDescent="0.3"/>
    <row r="33556" ht="15" customHeight="1" x14ac:dyDescent="0.3"/>
    <row r="33557" ht="15" customHeight="1" x14ac:dyDescent="0.3"/>
    <row r="33558" ht="15" customHeight="1" x14ac:dyDescent="0.3"/>
    <row r="33559" ht="15" customHeight="1" x14ac:dyDescent="0.3"/>
    <row r="33560" ht="15" customHeight="1" x14ac:dyDescent="0.3"/>
    <row r="33561" ht="15" customHeight="1" x14ac:dyDescent="0.3"/>
    <row r="33562" ht="15" customHeight="1" x14ac:dyDescent="0.3"/>
    <row r="33563" ht="15" customHeight="1" x14ac:dyDescent="0.3"/>
    <row r="33564" ht="15" customHeight="1" x14ac:dyDescent="0.3"/>
    <row r="33565" ht="15" customHeight="1" x14ac:dyDescent="0.3"/>
    <row r="33566" ht="15" customHeight="1" x14ac:dyDescent="0.3"/>
    <row r="33567" ht="15" customHeight="1" x14ac:dyDescent="0.3"/>
    <row r="33568" ht="15" customHeight="1" x14ac:dyDescent="0.3"/>
    <row r="33569" ht="15" customHeight="1" x14ac:dyDescent="0.3"/>
    <row r="33570" ht="15" customHeight="1" x14ac:dyDescent="0.3"/>
    <row r="33571" ht="15" customHeight="1" x14ac:dyDescent="0.3"/>
    <row r="33572" ht="15" customHeight="1" x14ac:dyDescent="0.3"/>
    <row r="33573" ht="15" customHeight="1" x14ac:dyDescent="0.3"/>
    <row r="33574" ht="15" customHeight="1" x14ac:dyDescent="0.3"/>
    <row r="33575" ht="15" customHeight="1" x14ac:dyDescent="0.3"/>
    <row r="33576" ht="15" customHeight="1" x14ac:dyDescent="0.3"/>
    <row r="33577" ht="15" customHeight="1" x14ac:dyDescent="0.3"/>
    <row r="33578" ht="15" customHeight="1" x14ac:dyDescent="0.3"/>
    <row r="33579" ht="15" customHeight="1" x14ac:dyDescent="0.3"/>
    <row r="33580" ht="15" customHeight="1" x14ac:dyDescent="0.3"/>
    <row r="33581" ht="15" customHeight="1" x14ac:dyDescent="0.3"/>
    <row r="33582" ht="15" customHeight="1" x14ac:dyDescent="0.3"/>
    <row r="33583" ht="15" customHeight="1" x14ac:dyDescent="0.3"/>
    <row r="33584" ht="15" customHeight="1" x14ac:dyDescent="0.3"/>
    <row r="33585" ht="15" customHeight="1" x14ac:dyDescent="0.3"/>
    <row r="33586" ht="15" customHeight="1" x14ac:dyDescent="0.3"/>
    <row r="33587" ht="15" customHeight="1" x14ac:dyDescent="0.3"/>
    <row r="33588" ht="15" customHeight="1" x14ac:dyDescent="0.3"/>
    <row r="33589" ht="15" customHeight="1" x14ac:dyDescent="0.3"/>
    <row r="33590" ht="15" customHeight="1" x14ac:dyDescent="0.3"/>
    <row r="33591" ht="15" customHeight="1" x14ac:dyDescent="0.3"/>
    <row r="33592" ht="15" customHeight="1" x14ac:dyDescent="0.3"/>
    <row r="33593" ht="15" customHeight="1" x14ac:dyDescent="0.3"/>
    <row r="33594" ht="15" customHeight="1" x14ac:dyDescent="0.3"/>
    <row r="33595" ht="15" customHeight="1" x14ac:dyDescent="0.3"/>
    <row r="33596" ht="15" customHeight="1" x14ac:dyDescent="0.3"/>
    <row r="33597" ht="15" customHeight="1" x14ac:dyDescent="0.3"/>
    <row r="33598" ht="15" customHeight="1" x14ac:dyDescent="0.3"/>
    <row r="33599" ht="15" customHeight="1" x14ac:dyDescent="0.3"/>
    <row r="33600" ht="15" customHeight="1" x14ac:dyDescent="0.3"/>
    <row r="33601" ht="15" customHeight="1" x14ac:dyDescent="0.3"/>
    <row r="33602" ht="15" customHeight="1" x14ac:dyDescent="0.3"/>
    <row r="33603" ht="15" customHeight="1" x14ac:dyDescent="0.3"/>
    <row r="33604" ht="15" customHeight="1" x14ac:dyDescent="0.3"/>
    <row r="33605" ht="15" customHeight="1" x14ac:dyDescent="0.3"/>
    <row r="33606" ht="15" customHeight="1" x14ac:dyDescent="0.3"/>
    <row r="33607" ht="15" customHeight="1" x14ac:dyDescent="0.3"/>
    <row r="33608" ht="15" customHeight="1" x14ac:dyDescent="0.3"/>
    <row r="33609" ht="15" customHeight="1" x14ac:dyDescent="0.3"/>
    <row r="33610" ht="15" customHeight="1" x14ac:dyDescent="0.3"/>
    <row r="33611" ht="15" customHeight="1" x14ac:dyDescent="0.3"/>
    <row r="33612" ht="15" customHeight="1" x14ac:dyDescent="0.3"/>
    <row r="33613" ht="15" customHeight="1" x14ac:dyDescent="0.3"/>
    <row r="33614" ht="15" customHeight="1" x14ac:dyDescent="0.3"/>
    <row r="33615" ht="15" customHeight="1" x14ac:dyDescent="0.3"/>
    <row r="33616" ht="15" customHeight="1" x14ac:dyDescent="0.3"/>
    <row r="33617" ht="15" customHeight="1" x14ac:dyDescent="0.3"/>
    <row r="33618" ht="15" customHeight="1" x14ac:dyDescent="0.3"/>
    <row r="33619" ht="15" customHeight="1" x14ac:dyDescent="0.3"/>
    <row r="33620" ht="15" customHeight="1" x14ac:dyDescent="0.3"/>
    <row r="33621" ht="15" customHeight="1" x14ac:dyDescent="0.3"/>
    <row r="33622" ht="15" customHeight="1" x14ac:dyDescent="0.3"/>
    <row r="33623" ht="15" customHeight="1" x14ac:dyDescent="0.3"/>
    <row r="33624" ht="15" customHeight="1" x14ac:dyDescent="0.3"/>
    <row r="33625" ht="15" customHeight="1" x14ac:dyDescent="0.3"/>
    <row r="33626" ht="15" customHeight="1" x14ac:dyDescent="0.3"/>
    <row r="33627" ht="15" customHeight="1" x14ac:dyDescent="0.3"/>
    <row r="33628" ht="15" customHeight="1" x14ac:dyDescent="0.3"/>
    <row r="33629" ht="15" customHeight="1" x14ac:dyDescent="0.3"/>
    <row r="33630" ht="15" customHeight="1" x14ac:dyDescent="0.3"/>
    <row r="33631" ht="15" customHeight="1" x14ac:dyDescent="0.3"/>
    <row r="33632" ht="15" customHeight="1" x14ac:dyDescent="0.3"/>
    <row r="33633" ht="15" customHeight="1" x14ac:dyDescent="0.3"/>
    <row r="33634" ht="15" customHeight="1" x14ac:dyDescent="0.3"/>
    <row r="33635" ht="15" customHeight="1" x14ac:dyDescent="0.3"/>
    <row r="33636" ht="15" customHeight="1" x14ac:dyDescent="0.3"/>
    <row r="33637" ht="15" customHeight="1" x14ac:dyDescent="0.3"/>
    <row r="33638" ht="15" customHeight="1" x14ac:dyDescent="0.3"/>
    <row r="33639" ht="15" customHeight="1" x14ac:dyDescent="0.3"/>
    <row r="33640" ht="15" customHeight="1" x14ac:dyDescent="0.3"/>
    <row r="33641" ht="15" customHeight="1" x14ac:dyDescent="0.3"/>
    <row r="33642" ht="15" customHeight="1" x14ac:dyDescent="0.3"/>
    <row r="33643" ht="15" customHeight="1" x14ac:dyDescent="0.3"/>
    <row r="33644" ht="15" customHeight="1" x14ac:dyDescent="0.3"/>
    <row r="33645" ht="15" customHeight="1" x14ac:dyDescent="0.3"/>
    <row r="33646" ht="15" customHeight="1" x14ac:dyDescent="0.3"/>
    <row r="33647" ht="15" customHeight="1" x14ac:dyDescent="0.3"/>
    <row r="33648" ht="15" customHeight="1" x14ac:dyDescent="0.3"/>
    <row r="33649" ht="15" customHeight="1" x14ac:dyDescent="0.3"/>
    <row r="33650" ht="15" customHeight="1" x14ac:dyDescent="0.3"/>
    <row r="33651" ht="15" customHeight="1" x14ac:dyDescent="0.3"/>
    <row r="33652" ht="15" customHeight="1" x14ac:dyDescent="0.3"/>
    <row r="33653" ht="15" customHeight="1" x14ac:dyDescent="0.3"/>
    <row r="33654" ht="15" customHeight="1" x14ac:dyDescent="0.3"/>
    <row r="33655" ht="15" customHeight="1" x14ac:dyDescent="0.3"/>
    <row r="33656" ht="15" customHeight="1" x14ac:dyDescent="0.3"/>
    <row r="33657" ht="15" customHeight="1" x14ac:dyDescent="0.3"/>
    <row r="33658" ht="15" customHeight="1" x14ac:dyDescent="0.3"/>
    <row r="33659" ht="15" customHeight="1" x14ac:dyDescent="0.3"/>
    <row r="33660" ht="15" customHeight="1" x14ac:dyDescent="0.3"/>
    <row r="33661" ht="15" customHeight="1" x14ac:dyDescent="0.3"/>
    <row r="33662" ht="15" customHeight="1" x14ac:dyDescent="0.3"/>
    <row r="33663" ht="15" customHeight="1" x14ac:dyDescent="0.3"/>
    <row r="33664" ht="15" customHeight="1" x14ac:dyDescent="0.3"/>
    <row r="33665" ht="15" customHeight="1" x14ac:dyDescent="0.3"/>
    <row r="33666" ht="15" customHeight="1" x14ac:dyDescent="0.3"/>
    <row r="33667" ht="15" customHeight="1" x14ac:dyDescent="0.3"/>
    <row r="33668" ht="15" customHeight="1" x14ac:dyDescent="0.3"/>
    <row r="33669" ht="15" customHeight="1" x14ac:dyDescent="0.3"/>
    <row r="33670" ht="15" customHeight="1" x14ac:dyDescent="0.3"/>
    <row r="33671" ht="15" customHeight="1" x14ac:dyDescent="0.3"/>
    <row r="33672" ht="15" customHeight="1" x14ac:dyDescent="0.3"/>
    <row r="33673" ht="15" customHeight="1" x14ac:dyDescent="0.3"/>
    <row r="33674" ht="15" customHeight="1" x14ac:dyDescent="0.3"/>
    <row r="33675" ht="15" customHeight="1" x14ac:dyDescent="0.3"/>
    <row r="33676" ht="15" customHeight="1" x14ac:dyDescent="0.3"/>
    <row r="33677" ht="15" customHeight="1" x14ac:dyDescent="0.3"/>
    <row r="33678" ht="15" customHeight="1" x14ac:dyDescent="0.3"/>
    <row r="33679" ht="15" customHeight="1" x14ac:dyDescent="0.3"/>
    <row r="33680" ht="15" customHeight="1" x14ac:dyDescent="0.3"/>
    <row r="33681" ht="15" customHeight="1" x14ac:dyDescent="0.3"/>
    <row r="33682" ht="15" customHeight="1" x14ac:dyDescent="0.3"/>
    <row r="33683" ht="15" customHeight="1" x14ac:dyDescent="0.3"/>
    <row r="33684" ht="15" customHeight="1" x14ac:dyDescent="0.3"/>
    <row r="33685" ht="15" customHeight="1" x14ac:dyDescent="0.3"/>
    <row r="33686" ht="15" customHeight="1" x14ac:dyDescent="0.3"/>
    <row r="33687" ht="15" customHeight="1" x14ac:dyDescent="0.3"/>
    <row r="33688" ht="15" customHeight="1" x14ac:dyDescent="0.3"/>
    <row r="33689" ht="15" customHeight="1" x14ac:dyDescent="0.3"/>
    <row r="33690" ht="15" customHeight="1" x14ac:dyDescent="0.3"/>
    <row r="33691" ht="15" customHeight="1" x14ac:dyDescent="0.3"/>
    <row r="33692" ht="15" customHeight="1" x14ac:dyDescent="0.3"/>
    <row r="33693" ht="15" customHeight="1" x14ac:dyDescent="0.3"/>
    <row r="33694" ht="15" customHeight="1" x14ac:dyDescent="0.3"/>
    <row r="33695" ht="15" customHeight="1" x14ac:dyDescent="0.3"/>
    <row r="33696" ht="15" customHeight="1" x14ac:dyDescent="0.3"/>
    <row r="33697" ht="15" customHeight="1" x14ac:dyDescent="0.3"/>
    <row r="33698" ht="15" customHeight="1" x14ac:dyDescent="0.3"/>
    <row r="33699" ht="15" customHeight="1" x14ac:dyDescent="0.3"/>
    <row r="33700" ht="15" customHeight="1" x14ac:dyDescent="0.3"/>
    <row r="33701" ht="15" customHeight="1" x14ac:dyDescent="0.3"/>
    <row r="33702" ht="15" customHeight="1" x14ac:dyDescent="0.3"/>
    <row r="33703" ht="15" customHeight="1" x14ac:dyDescent="0.3"/>
    <row r="33704" ht="15" customHeight="1" x14ac:dyDescent="0.3"/>
    <row r="33705" ht="15" customHeight="1" x14ac:dyDescent="0.3"/>
    <row r="33706" ht="15" customHeight="1" x14ac:dyDescent="0.3"/>
    <row r="33707" ht="15" customHeight="1" x14ac:dyDescent="0.3"/>
    <row r="33708" ht="15" customHeight="1" x14ac:dyDescent="0.3"/>
    <row r="33709" ht="15" customHeight="1" x14ac:dyDescent="0.3"/>
    <row r="33710" ht="15" customHeight="1" x14ac:dyDescent="0.3"/>
    <row r="33711" ht="15" customHeight="1" x14ac:dyDescent="0.3"/>
    <row r="33712" ht="15" customHeight="1" x14ac:dyDescent="0.3"/>
    <row r="33713" ht="15" customHeight="1" x14ac:dyDescent="0.3"/>
    <row r="33714" ht="15" customHeight="1" x14ac:dyDescent="0.3"/>
    <row r="33715" ht="15" customHeight="1" x14ac:dyDescent="0.3"/>
    <row r="33716" ht="15" customHeight="1" x14ac:dyDescent="0.3"/>
    <row r="33717" ht="15" customHeight="1" x14ac:dyDescent="0.3"/>
    <row r="33718" ht="15" customHeight="1" x14ac:dyDescent="0.3"/>
    <row r="33719" ht="15" customHeight="1" x14ac:dyDescent="0.3"/>
    <row r="33720" ht="15" customHeight="1" x14ac:dyDescent="0.3"/>
    <row r="33721" ht="15" customHeight="1" x14ac:dyDescent="0.3"/>
    <row r="33722" ht="15" customHeight="1" x14ac:dyDescent="0.3"/>
    <row r="33723" ht="15" customHeight="1" x14ac:dyDescent="0.3"/>
    <row r="33724" ht="15" customHeight="1" x14ac:dyDescent="0.3"/>
    <row r="33725" ht="15" customHeight="1" x14ac:dyDescent="0.3"/>
    <row r="33726" ht="15" customHeight="1" x14ac:dyDescent="0.3"/>
    <row r="33727" ht="15" customHeight="1" x14ac:dyDescent="0.3"/>
    <row r="33728" ht="15" customHeight="1" x14ac:dyDescent="0.3"/>
    <row r="33729" ht="15" customHeight="1" x14ac:dyDescent="0.3"/>
    <row r="33730" ht="15" customHeight="1" x14ac:dyDescent="0.3"/>
    <row r="33731" ht="15" customHeight="1" x14ac:dyDescent="0.3"/>
    <row r="33732" ht="15" customHeight="1" x14ac:dyDescent="0.3"/>
    <row r="33733" ht="15" customHeight="1" x14ac:dyDescent="0.3"/>
    <row r="33734" ht="15" customHeight="1" x14ac:dyDescent="0.3"/>
    <row r="33735" ht="15" customHeight="1" x14ac:dyDescent="0.3"/>
    <row r="33736" ht="15" customHeight="1" x14ac:dyDescent="0.3"/>
    <row r="33737" ht="15" customHeight="1" x14ac:dyDescent="0.3"/>
    <row r="33738" ht="15" customHeight="1" x14ac:dyDescent="0.3"/>
    <row r="33739" ht="15" customHeight="1" x14ac:dyDescent="0.3"/>
    <row r="33740" ht="15" customHeight="1" x14ac:dyDescent="0.3"/>
    <row r="33741" ht="15" customHeight="1" x14ac:dyDescent="0.3"/>
    <row r="33742" ht="15" customHeight="1" x14ac:dyDescent="0.3"/>
    <row r="33743" ht="15" customHeight="1" x14ac:dyDescent="0.3"/>
    <row r="33744" ht="15" customHeight="1" x14ac:dyDescent="0.3"/>
    <row r="33745" ht="15" customHeight="1" x14ac:dyDescent="0.3"/>
    <row r="33746" ht="15" customHeight="1" x14ac:dyDescent="0.3"/>
    <row r="33747" ht="15" customHeight="1" x14ac:dyDescent="0.3"/>
    <row r="33748" ht="15" customHeight="1" x14ac:dyDescent="0.3"/>
    <row r="33749" ht="15" customHeight="1" x14ac:dyDescent="0.3"/>
    <row r="33750" ht="15" customHeight="1" x14ac:dyDescent="0.3"/>
    <row r="33751" ht="15" customHeight="1" x14ac:dyDescent="0.3"/>
    <row r="33752" ht="15" customHeight="1" x14ac:dyDescent="0.3"/>
    <row r="33753" ht="15" customHeight="1" x14ac:dyDescent="0.3"/>
    <row r="33754" ht="15" customHeight="1" x14ac:dyDescent="0.3"/>
    <row r="33755" ht="15" customHeight="1" x14ac:dyDescent="0.3"/>
    <row r="33756" ht="15" customHeight="1" x14ac:dyDescent="0.3"/>
    <row r="33757" ht="15" customHeight="1" x14ac:dyDescent="0.3"/>
    <row r="33758" ht="15" customHeight="1" x14ac:dyDescent="0.3"/>
    <row r="33759" ht="15" customHeight="1" x14ac:dyDescent="0.3"/>
    <row r="33760" ht="15" customHeight="1" x14ac:dyDescent="0.3"/>
    <row r="33761" ht="15" customHeight="1" x14ac:dyDescent="0.3"/>
    <row r="33762" ht="15" customHeight="1" x14ac:dyDescent="0.3"/>
    <row r="33763" ht="15" customHeight="1" x14ac:dyDescent="0.3"/>
    <row r="33764" ht="15" customHeight="1" x14ac:dyDescent="0.3"/>
    <row r="33765" ht="15" customHeight="1" x14ac:dyDescent="0.3"/>
    <row r="33766" ht="15" customHeight="1" x14ac:dyDescent="0.3"/>
    <row r="33767" ht="15" customHeight="1" x14ac:dyDescent="0.3"/>
    <row r="33768" ht="15" customHeight="1" x14ac:dyDescent="0.3"/>
    <row r="33769" ht="15" customHeight="1" x14ac:dyDescent="0.3"/>
    <row r="33770" ht="15" customHeight="1" x14ac:dyDescent="0.3"/>
    <row r="33771" ht="15" customHeight="1" x14ac:dyDescent="0.3"/>
    <row r="33772" ht="15" customHeight="1" x14ac:dyDescent="0.3"/>
    <row r="33773" ht="15" customHeight="1" x14ac:dyDescent="0.3"/>
    <row r="33774" ht="15" customHeight="1" x14ac:dyDescent="0.3"/>
    <row r="33775" ht="15" customHeight="1" x14ac:dyDescent="0.3"/>
    <row r="33776" ht="15" customHeight="1" x14ac:dyDescent="0.3"/>
    <row r="33777" ht="15" customHeight="1" x14ac:dyDescent="0.3"/>
    <row r="33778" ht="15" customHeight="1" x14ac:dyDescent="0.3"/>
    <row r="33779" ht="15" customHeight="1" x14ac:dyDescent="0.3"/>
    <row r="33780" ht="15" customHeight="1" x14ac:dyDescent="0.3"/>
    <row r="33781" ht="15" customHeight="1" x14ac:dyDescent="0.3"/>
    <row r="33782" ht="15" customHeight="1" x14ac:dyDescent="0.3"/>
    <row r="33783" ht="15" customHeight="1" x14ac:dyDescent="0.3"/>
    <row r="33784" ht="15" customHeight="1" x14ac:dyDescent="0.3"/>
    <row r="33785" ht="15" customHeight="1" x14ac:dyDescent="0.3"/>
    <row r="33786" ht="15" customHeight="1" x14ac:dyDescent="0.3"/>
    <row r="33787" ht="15" customHeight="1" x14ac:dyDescent="0.3"/>
    <row r="33788" ht="15" customHeight="1" x14ac:dyDescent="0.3"/>
    <row r="33789" ht="15" customHeight="1" x14ac:dyDescent="0.3"/>
    <row r="33790" ht="15" customHeight="1" x14ac:dyDescent="0.3"/>
    <row r="33791" ht="15" customHeight="1" x14ac:dyDescent="0.3"/>
    <row r="33792" ht="15" customHeight="1" x14ac:dyDescent="0.3"/>
    <row r="33793" ht="15" customHeight="1" x14ac:dyDescent="0.3"/>
    <row r="33794" ht="15" customHeight="1" x14ac:dyDescent="0.3"/>
    <row r="33795" ht="15" customHeight="1" x14ac:dyDescent="0.3"/>
    <row r="33796" ht="15" customHeight="1" x14ac:dyDescent="0.3"/>
    <row r="33797" ht="15" customHeight="1" x14ac:dyDescent="0.3"/>
    <row r="33798" ht="15" customHeight="1" x14ac:dyDescent="0.3"/>
    <row r="33799" ht="15" customHeight="1" x14ac:dyDescent="0.3"/>
    <row r="33800" ht="15" customHeight="1" x14ac:dyDescent="0.3"/>
    <row r="33801" ht="15" customHeight="1" x14ac:dyDescent="0.3"/>
    <row r="33802" ht="15" customHeight="1" x14ac:dyDescent="0.3"/>
    <row r="33803" ht="15" customHeight="1" x14ac:dyDescent="0.3"/>
    <row r="33804" ht="15" customHeight="1" x14ac:dyDescent="0.3"/>
    <row r="33805" ht="15" customHeight="1" x14ac:dyDescent="0.3"/>
    <row r="33806" ht="15" customHeight="1" x14ac:dyDescent="0.3"/>
    <row r="33807" ht="15" customHeight="1" x14ac:dyDescent="0.3"/>
    <row r="33808" ht="15" customHeight="1" x14ac:dyDescent="0.3"/>
    <row r="33809" ht="15" customHeight="1" x14ac:dyDescent="0.3"/>
    <row r="33810" ht="15" customHeight="1" x14ac:dyDescent="0.3"/>
    <row r="33811" ht="15" customHeight="1" x14ac:dyDescent="0.3"/>
    <row r="33812" ht="15" customHeight="1" x14ac:dyDescent="0.3"/>
    <row r="33813" ht="15" customHeight="1" x14ac:dyDescent="0.3"/>
    <row r="33814" ht="15" customHeight="1" x14ac:dyDescent="0.3"/>
    <row r="33815" ht="15" customHeight="1" x14ac:dyDescent="0.3"/>
    <row r="33816" ht="15" customHeight="1" x14ac:dyDescent="0.3"/>
    <row r="33817" ht="15" customHeight="1" x14ac:dyDescent="0.3"/>
    <row r="33818" ht="15" customHeight="1" x14ac:dyDescent="0.3"/>
    <row r="33819" ht="15" customHeight="1" x14ac:dyDescent="0.3"/>
    <row r="33820" ht="15" customHeight="1" x14ac:dyDescent="0.3"/>
    <row r="33821" ht="15" customHeight="1" x14ac:dyDescent="0.3"/>
    <row r="33822" ht="15" customHeight="1" x14ac:dyDescent="0.3"/>
    <row r="33823" ht="15" customHeight="1" x14ac:dyDescent="0.3"/>
    <row r="33824" ht="15" customHeight="1" x14ac:dyDescent="0.3"/>
    <row r="33825" ht="15" customHeight="1" x14ac:dyDescent="0.3"/>
    <row r="33826" ht="15" customHeight="1" x14ac:dyDescent="0.3"/>
    <row r="33827" ht="15" customHeight="1" x14ac:dyDescent="0.3"/>
    <row r="33828" ht="15" customHeight="1" x14ac:dyDescent="0.3"/>
    <row r="33829" ht="15" customHeight="1" x14ac:dyDescent="0.3"/>
    <row r="33830" ht="15" customHeight="1" x14ac:dyDescent="0.3"/>
    <row r="33831" ht="15" customHeight="1" x14ac:dyDescent="0.3"/>
    <row r="33832" ht="15" customHeight="1" x14ac:dyDescent="0.3"/>
    <row r="33833" ht="15" customHeight="1" x14ac:dyDescent="0.3"/>
    <row r="33834" ht="15" customHeight="1" x14ac:dyDescent="0.3"/>
    <row r="33835" ht="15" customHeight="1" x14ac:dyDescent="0.3"/>
    <row r="33836" ht="15" customHeight="1" x14ac:dyDescent="0.3"/>
    <row r="33837" ht="15" customHeight="1" x14ac:dyDescent="0.3"/>
    <row r="33838" ht="15" customHeight="1" x14ac:dyDescent="0.3"/>
    <row r="33839" ht="15" customHeight="1" x14ac:dyDescent="0.3"/>
    <row r="33840" ht="15" customHeight="1" x14ac:dyDescent="0.3"/>
    <row r="33841" ht="15" customHeight="1" x14ac:dyDescent="0.3"/>
    <row r="33842" ht="15" customHeight="1" x14ac:dyDescent="0.3"/>
    <row r="33843" ht="15" customHeight="1" x14ac:dyDescent="0.3"/>
    <row r="33844" ht="15" customHeight="1" x14ac:dyDescent="0.3"/>
    <row r="33845" ht="15" customHeight="1" x14ac:dyDescent="0.3"/>
    <row r="33846" ht="15" customHeight="1" x14ac:dyDescent="0.3"/>
    <row r="33847" ht="15" customHeight="1" x14ac:dyDescent="0.3"/>
    <row r="33848" ht="15" customHeight="1" x14ac:dyDescent="0.3"/>
    <row r="33849" ht="15" customHeight="1" x14ac:dyDescent="0.3"/>
    <row r="33850" ht="15" customHeight="1" x14ac:dyDescent="0.3"/>
    <row r="33851" ht="15" customHeight="1" x14ac:dyDescent="0.3"/>
    <row r="33852" ht="15" customHeight="1" x14ac:dyDescent="0.3"/>
    <row r="33853" ht="15" customHeight="1" x14ac:dyDescent="0.3"/>
    <row r="33854" ht="15" customHeight="1" x14ac:dyDescent="0.3"/>
    <row r="33855" ht="15" customHeight="1" x14ac:dyDescent="0.3"/>
    <row r="33856" ht="15" customHeight="1" x14ac:dyDescent="0.3"/>
    <row r="33857" ht="15" customHeight="1" x14ac:dyDescent="0.3"/>
    <row r="33858" ht="15" customHeight="1" x14ac:dyDescent="0.3"/>
    <row r="33859" ht="15" customHeight="1" x14ac:dyDescent="0.3"/>
    <row r="33860" ht="15" customHeight="1" x14ac:dyDescent="0.3"/>
    <row r="33861" ht="15" customHeight="1" x14ac:dyDescent="0.3"/>
    <row r="33862" ht="15" customHeight="1" x14ac:dyDescent="0.3"/>
    <row r="33863" ht="15" customHeight="1" x14ac:dyDescent="0.3"/>
    <row r="33864" ht="15" customHeight="1" x14ac:dyDescent="0.3"/>
    <row r="33865" ht="15" customHeight="1" x14ac:dyDescent="0.3"/>
    <row r="33866" ht="15" customHeight="1" x14ac:dyDescent="0.3"/>
    <row r="33867" ht="15" customHeight="1" x14ac:dyDescent="0.3"/>
    <row r="33868" ht="15" customHeight="1" x14ac:dyDescent="0.3"/>
    <row r="33869" ht="15" customHeight="1" x14ac:dyDescent="0.3"/>
    <row r="33870" ht="15" customHeight="1" x14ac:dyDescent="0.3"/>
    <row r="33871" ht="15" customHeight="1" x14ac:dyDescent="0.3"/>
    <row r="33872" ht="15" customHeight="1" x14ac:dyDescent="0.3"/>
    <row r="33873" ht="15" customHeight="1" x14ac:dyDescent="0.3"/>
    <row r="33874" ht="15" customHeight="1" x14ac:dyDescent="0.3"/>
    <row r="33875" ht="15" customHeight="1" x14ac:dyDescent="0.3"/>
    <row r="33876" ht="15" customHeight="1" x14ac:dyDescent="0.3"/>
    <row r="33877" ht="15" customHeight="1" x14ac:dyDescent="0.3"/>
    <row r="33878" ht="15" customHeight="1" x14ac:dyDescent="0.3"/>
    <row r="33879" ht="15" customHeight="1" x14ac:dyDescent="0.3"/>
    <row r="33880" ht="15" customHeight="1" x14ac:dyDescent="0.3"/>
    <row r="33881" ht="15" customHeight="1" x14ac:dyDescent="0.3"/>
    <row r="33882" ht="15" customHeight="1" x14ac:dyDescent="0.3"/>
    <row r="33883" ht="15" customHeight="1" x14ac:dyDescent="0.3"/>
    <row r="33884" ht="15" customHeight="1" x14ac:dyDescent="0.3"/>
    <row r="33885" ht="15" customHeight="1" x14ac:dyDescent="0.3"/>
    <row r="33886" ht="15" customHeight="1" x14ac:dyDescent="0.3"/>
    <row r="33887" ht="15" customHeight="1" x14ac:dyDescent="0.3"/>
    <row r="33888" ht="15" customHeight="1" x14ac:dyDescent="0.3"/>
    <row r="33889" ht="15" customHeight="1" x14ac:dyDescent="0.3"/>
    <row r="33890" ht="15" customHeight="1" x14ac:dyDescent="0.3"/>
    <row r="33891" ht="15" customHeight="1" x14ac:dyDescent="0.3"/>
    <row r="33892" ht="15" customHeight="1" x14ac:dyDescent="0.3"/>
    <row r="33893" ht="15" customHeight="1" x14ac:dyDescent="0.3"/>
    <row r="33894" ht="15" customHeight="1" x14ac:dyDescent="0.3"/>
    <row r="33895" ht="15" customHeight="1" x14ac:dyDescent="0.3"/>
    <row r="33896" ht="15" customHeight="1" x14ac:dyDescent="0.3"/>
    <row r="33897" ht="15" customHeight="1" x14ac:dyDescent="0.3"/>
    <row r="33898" ht="15" customHeight="1" x14ac:dyDescent="0.3"/>
    <row r="33899" ht="15" customHeight="1" x14ac:dyDescent="0.3"/>
    <row r="33900" ht="15" customHeight="1" x14ac:dyDescent="0.3"/>
    <row r="33901" ht="15" customHeight="1" x14ac:dyDescent="0.3"/>
    <row r="33902" ht="15" customHeight="1" x14ac:dyDescent="0.3"/>
    <row r="33903" ht="15" customHeight="1" x14ac:dyDescent="0.3"/>
    <row r="33904" ht="15" customHeight="1" x14ac:dyDescent="0.3"/>
    <row r="33905" ht="15" customHeight="1" x14ac:dyDescent="0.3"/>
    <row r="33906" ht="15" customHeight="1" x14ac:dyDescent="0.3"/>
    <row r="33907" ht="15" customHeight="1" x14ac:dyDescent="0.3"/>
    <row r="33908" ht="15" customHeight="1" x14ac:dyDescent="0.3"/>
    <row r="33909" ht="15" customHeight="1" x14ac:dyDescent="0.3"/>
    <row r="33910" ht="15" customHeight="1" x14ac:dyDescent="0.3"/>
    <row r="33911" ht="15" customHeight="1" x14ac:dyDescent="0.3"/>
    <row r="33912" ht="15" customHeight="1" x14ac:dyDescent="0.3"/>
    <row r="33913" ht="15" customHeight="1" x14ac:dyDescent="0.3"/>
    <row r="33914" ht="15" customHeight="1" x14ac:dyDescent="0.3"/>
    <row r="33915" ht="15" customHeight="1" x14ac:dyDescent="0.3"/>
    <row r="33916" ht="15" customHeight="1" x14ac:dyDescent="0.3"/>
    <row r="33917" ht="15" customHeight="1" x14ac:dyDescent="0.3"/>
    <row r="33918" ht="15" customHeight="1" x14ac:dyDescent="0.3"/>
    <row r="33919" ht="15" customHeight="1" x14ac:dyDescent="0.3"/>
    <row r="33920" ht="15" customHeight="1" x14ac:dyDescent="0.3"/>
    <row r="33921" ht="15" customHeight="1" x14ac:dyDescent="0.3"/>
    <row r="33922" ht="15" customHeight="1" x14ac:dyDescent="0.3"/>
    <row r="33923" ht="15" customHeight="1" x14ac:dyDescent="0.3"/>
    <row r="33924" ht="15" customHeight="1" x14ac:dyDescent="0.3"/>
    <row r="33925" ht="15" customHeight="1" x14ac:dyDescent="0.3"/>
    <row r="33926" ht="15" customHeight="1" x14ac:dyDescent="0.3"/>
    <row r="33927" ht="15" customHeight="1" x14ac:dyDescent="0.3"/>
    <row r="33928" ht="15" customHeight="1" x14ac:dyDescent="0.3"/>
    <row r="33929" ht="15" customHeight="1" x14ac:dyDescent="0.3"/>
    <row r="33930" ht="15" customHeight="1" x14ac:dyDescent="0.3"/>
    <row r="33931" ht="15" customHeight="1" x14ac:dyDescent="0.3"/>
    <row r="33932" ht="15" customHeight="1" x14ac:dyDescent="0.3"/>
    <row r="33933" ht="15" customHeight="1" x14ac:dyDescent="0.3"/>
    <row r="33934" ht="15" customHeight="1" x14ac:dyDescent="0.3"/>
    <row r="33935" ht="15" customHeight="1" x14ac:dyDescent="0.3"/>
    <row r="33936" ht="15" customHeight="1" x14ac:dyDescent="0.3"/>
    <row r="33937" ht="15" customHeight="1" x14ac:dyDescent="0.3"/>
    <row r="33938" ht="15" customHeight="1" x14ac:dyDescent="0.3"/>
    <row r="33939" ht="15" customHeight="1" x14ac:dyDescent="0.3"/>
    <row r="33940" ht="15" customHeight="1" x14ac:dyDescent="0.3"/>
    <row r="33941" ht="15" customHeight="1" x14ac:dyDescent="0.3"/>
    <row r="33942" ht="15" customHeight="1" x14ac:dyDescent="0.3"/>
    <row r="33943" ht="15" customHeight="1" x14ac:dyDescent="0.3"/>
    <row r="33944" ht="15" customHeight="1" x14ac:dyDescent="0.3"/>
    <row r="33945" ht="15" customHeight="1" x14ac:dyDescent="0.3"/>
    <row r="33946" ht="15" customHeight="1" x14ac:dyDescent="0.3"/>
    <row r="33947" ht="15" customHeight="1" x14ac:dyDescent="0.3"/>
    <row r="33948" ht="15" customHeight="1" x14ac:dyDescent="0.3"/>
    <row r="33949" ht="15" customHeight="1" x14ac:dyDescent="0.3"/>
    <row r="33950" ht="15" customHeight="1" x14ac:dyDescent="0.3"/>
    <row r="33951" ht="15" customHeight="1" x14ac:dyDescent="0.3"/>
    <row r="33952" ht="15" customHeight="1" x14ac:dyDescent="0.3"/>
    <row r="33953" ht="15" customHeight="1" x14ac:dyDescent="0.3"/>
    <row r="33954" ht="15" customHeight="1" x14ac:dyDescent="0.3"/>
    <row r="33955" ht="15" customHeight="1" x14ac:dyDescent="0.3"/>
    <row r="33956" ht="15" customHeight="1" x14ac:dyDescent="0.3"/>
    <row r="33957" ht="15" customHeight="1" x14ac:dyDescent="0.3"/>
    <row r="33958" ht="15" customHeight="1" x14ac:dyDescent="0.3"/>
    <row r="33959" ht="15" customHeight="1" x14ac:dyDescent="0.3"/>
    <row r="33960" ht="15" customHeight="1" x14ac:dyDescent="0.3"/>
    <row r="33961" ht="15" customHeight="1" x14ac:dyDescent="0.3"/>
    <row r="33962" ht="15" customHeight="1" x14ac:dyDescent="0.3"/>
    <row r="33963" ht="15" customHeight="1" x14ac:dyDescent="0.3"/>
    <row r="33964" ht="15" customHeight="1" x14ac:dyDescent="0.3"/>
    <row r="33965" ht="15" customHeight="1" x14ac:dyDescent="0.3"/>
    <row r="33966" ht="15" customHeight="1" x14ac:dyDescent="0.3"/>
    <row r="33967" ht="15" customHeight="1" x14ac:dyDescent="0.3"/>
    <row r="33968" ht="15" customHeight="1" x14ac:dyDescent="0.3"/>
    <row r="33969" ht="15" customHeight="1" x14ac:dyDescent="0.3"/>
    <row r="33970" ht="15" customHeight="1" x14ac:dyDescent="0.3"/>
    <row r="33971" ht="15" customHeight="1" x14ac:dyDescent="0.3"/>
    <row r="33972" ht="15" customHeight="1" x14ac:dyDescent="0.3"/>
    <row r="33973" ht="15" customHeight="1" x14ac:dyDescent="0.3"/>
    <row r="33974" ht="15" customHeight="1" x14ac:dyDescent="0.3"/>
    <row r="33975" ht="15" customHeight="1" x14ac:dyDescent="0.3"/>
    <row r="33976" ht="15" customHeight="1" x14ac:dyDescent="0.3"/>
    <row r="33977" ht="15" customHeight="1" x14ac:dyDescent="0.3"/>
    <row r="33978" ht="15" customHeight="1" x14ac:dyDescent="0.3"/>
    <row r="33979" ht="15" customHeight="1" x14ac:dyDescent="0.3"/>
    <row r="33980" ht="15" customHeight="1" x14ac:dyDescent="0.3"/>
    <row r="33981" ht="15" customHeight="1" x14ac:dyDescent="0.3"/>
    <row r="33982" ht="15" customHeight="1" x14ac:dyDescent="0.3"/>
    <row r="33983" ht="15" customHeight="1" x14ac:dyDescent="0.3"/>
    <row r="33984" ht="15" customHeight="1" x14ac:dyDescent="0.3"/>
    <row r="33985" ht="15" customHeight="1" x14ac:dyDescent="0.3"/>
    <row r="33986" ht="15" customHeight="1" x14ac:dyDescent="0.3"/>
    <row r="33987" ht="15" customHeight="1" x14ac:dyDescent="0.3"/>
    <row r="33988" ht="15" customHeight="1" x14ac:dyDescent="0.3"/>
    <row r="33989" ht="15" customHeight="1" x14ac:dyDescent="0.3"/>
    <row r="33990" ht="15" customHeight="1" x14ac:dyDescent="0.3"/>
    <row r="33991" ht="15" customHeight="1" x14ac:dyDescent="0.3"/>
    <row r="33992" ht="15" customHeight="1" x14ac:dyDescent="0.3"/>
    <row r="33993" ht="15" customHeight="1" x14ac:dyDescent="0.3"/>
    <row r="33994" ht="15" customHeight="1" x14ac:dyDescent="0.3"/>
    <row r="33995" ht="15" customHeight="1" x14ac:dyDescent="0.3"/>
    <row r="33996" ht="15" customHeight="1" x14ac:dyDescent="0.3"/>
    <row r="33997" ht="15" customHeight="1" x14ac:dyDescent="0.3"/>
    <row r="33998" ht="15" customHeight="1" x14ac:dyDescent="0.3"/>
    <row r="33999" ht="15" customHeight="1" x14ac:dyDescent="0.3"/>
    <row r="34000" ht="15" customHeight="1" x14ac:dyDescent="0.3"/>
    <row r="34001" ht="15" customHeight="1" x14ac:dyDescent="0.3"/>
    <row r="34002" ht="15" customHeight="1" x14ac:dyDescent="0.3"/>
    <row r="34003" ht="15" customHeight="1" x14ac:dyDescent="0.3"/>
    <row r="34004" ht="15" customHeight="1" x14ac:dyDescent="0.3"/>
    <row r="34005" ht="15" customHeight="1" x14ac:dyDescent="0.3"/>
    <row r="34006" ht="15" customHeight="1" x14ac:dyDescent="0.3"/>
    <row r="34007" ht="15" customHeight="1" x14ac:dyDescent="0.3"/>
    <row r="34008" ht="15" customHeight="1" x14ac:dyDescent="0.3"/>
    <row r="34009" ht="15" customHeight="1" x14ac:dyDescent="0.3"/>
    <row r="34010" ht="15" customHeight="1" x14ac:dyDescent="0.3"/>
    <row r="34011" ht="15" customHeight="1" x14ac:dyDescent="0.3"/>
    <row r="34012" ht="15" customHeight="1" x14ac:dyDescent="0.3"/>
    <row r="34013" ht="15" customHeight="1" x14ac:dyDescent="0.3"/>
    <row r="34014" ht="15" customHeight="1" x14ac:dyDescent="0.3"/>
    <row r="34015" ht="15" customHeight="1" x14ac:dyDescent="0.3"/>
    <row r="34016" ht="15" customHeight="1" x14ac:dyDescent="0.3"/>
    <row r="34017" ht="15" customHeight="1" x14ac:dyDescent="0.3"/>
    <row r="34018" ht="15" customHeight="1" x14ac:dyDescent="0.3"/>
    <row r="34019" ht="15" customHeight="1" x14ac:dyDescent="0.3"/>
    <row r="34020" ht="15" customHeight="1" x14ac:dyDescent="0.3"/>
    <row r="34021" ht="15" customHeight="1" x14ac:dyDescent="0.3"/>
    <row r="34022" ht="15" customHeight="1" x14ac:dyDescent="0.3"/>
    <row r="34023" ht="15" customHeight="1" x14ac:dyDescent="0.3"/>
    <row r="34024" ht="15" customHeight="1" x14ac:dyDescent="0.3"/>
    <row r="34025" ht="15" customHeight="1" x14ac:dyDescent="0.3"/>
    <row r="34026" ht="15" customHeight="1" x14ac:dyDescent="0.3"/>
    <row r="34027" ht="15" customHeight="1" x14ac:dyDescent="0.3"/>
    <row r="34028" ht="15" customHeight="1" x14ac:dyDescent="0.3"/>
    <row r="34029" ht="15" customHeight="1" x14ac:dyDescent="0.3"/>
    <row r="34030" ht="15" customHeight="1" x14ac:dyDescent="0.3"/>
    <row r="34031" ht="15" customHeight="1" x14ac:dyDescent="0.3"/>
    <row r="34032" ht="15" customHeight="1" x14ac:dyDescent="0.3"/>
    <row r="34033" ht="15" customHeight="1" x14ac:dyDescent="0.3"/>
    <row r="34034" ht="15" customHeight="1" x14ac:dyDescent="0.3"/>
    <row r="34035" ht="15" customHeight="1" x14ac:dyDescent="0.3"/>
    <row r="34036" ht="15" customHeight="1" x14ac:dyDescent="0.3"/>
    <row r="34037" ht="15" customHeight="1" x14ac:dyDescent="0.3"/>
    <row r="34038" ht="15" customHeight="1" x14ac:dyDescent="0.3"/>
    <row r="34039" ht="15" customHeight="1" x14ac:dyDescent="0.3"/>
    <row r="34040" ht="15" customHeight="1" x14ac:dyDescent="0.3"/>
    <row r="34041" ht="15" customHeight="1" x14ac:dyDescent="0.3"/>
    <row r="34042" ht="15" customHeight="1" x14ac:dyDescent="0.3"/>
    <row r="34043" ht="15" customHeight="1" x14ac:dyDescent="0.3"/>
    <row r="34044" ht="15" customHeight="1" x14ac:dyDescent="0.3"/>
    <row r="34045" ht="15" customHeight="1" x14ac:dyDescent="0.3"/>
    <row r="34046" ht="15" customHeight="1" x14ac:dyDescent="0.3"/>
    <row r="34047" ht="15" customHeight="1" x14ac:dyDescent="0.3"/>
    <row r="34048" ht="15" customHeight="1" x14ac:dyDescent="0.3"/>
    <row r="34049" ht="15" customHeight="1" x14ac:dyDescent="0.3"/>
    <row r="34050" ht="15" customHeight="1" x14ac:dyDescent="0.3"/>
    <row r="34051" ht="15" customHeight="1" x14ac:dyDescent="0.3"/>
    <row r="34052" ht="15" customHeight="1" x14ac:dyDescent="0.3"/>
    <row r="34053" ht="15" customHeight="1" x14ac:dyDescent="0.3"/>
    <row r="34054" ht="15" customHeight="1" x14ac:dyDescent="0.3"/>
    <row r="34055" ht="15" customHeight="1" x14ac:dyDescent="0.3"/>
    <row r="34056" ht="15" customHeight="1" x14ac:dyDescent="0.3"/>
    <row r="34057" ht="15" customHeight="1" x14ac:dyDescent="0.3"/>
    <row r="34058" ht="15" customHeight="1" x14ac:dyDescent="0.3"/>
    <row r="34059" ht="15" customHeight="1" x14ac:dyDescent="0.3"/>
    <row r="34060" ht="15" customHeight="1" x14ac:dyDescent="0.3"/>
    <row r="34061" ht="15" customHeight="1" x14ac:dyDescent="0.3"/>
    <row r="34062" ht="15" customHeight="1" x14ac:dyDescent="0.3"/>
    <row r="34063" ht="15" customHeight="1" x14ac:dyDescent="0.3"/>
    <row r="34064" ht="15" customHeight="1" x14ac:dyDescent="0.3"/>
    <row r="34065" ht="15" customHeight="1" x14ac:dyDescent="0.3"/>
    <row r="34066" ht="15" customHeight="1" x14ac:dyDescent="0.3"/>
    <row r="34067" ht="15" customHeight="1" x14ac:dyDescent="0.3"/>
    <row r="34068" ht="15" customHeight="1" x14ac:dyDescent="0.3"/>
    <row r="34069" ht="15" customHeight="1" x14ac:dyDescent="0.3"/>
    <row r="34070" ht="15" customHeight="1" x14ac:dyDescent="0.3"/>
    <row r="34071" ht="15" customHeight="1" x14ac:dyDescent="0.3"/>
    <row r="34072" ht="15" customHeight="1" x14ac:dyDescent="0.3"/>
    <row r="34073" ht="15" customHeight="1" x14ac:dyDescent="0.3"/>
    <row r="34074" ht="15" customHeight="1" x14ac:dyDescent="0.3"/>
    <row r="34075" ht="15" customHeight="1" x14ac:dyDescent="0.3"/>
    <row r="34076" ht="15" customHeight="1" x14ac:dyDescent="0.3"/>
    <row r="34077" ht="15" customHeight="1" x14ac:dyDescent="0.3"/>
    <row r="34078" ht="15" customHeight="1" x14ac:dyDescent="0.3"/>
    <row r="34079" ht="15" customHeight="1" x14ac:dyDescent="0.3"/>
    <row r="34080" ht="15" customHeight="1" x14ac:dyDescent="0.3"/>
    <row r="34081" ht="15" customHeight="1" x14ac:dyDescent="0.3"/>
    <row r="34082" ht="15" customHeight="1" x14ac:dyDescent="0.3"/>
    <row r="34083" ht="15" customHeight="1" x14ac:dyDescent="0.3"/>
    <row r="34084" ht="15" customHeight="1" x14ac:dyDescent="0.3"/>
    <row r="34085" ht="15" customHeight="1" x14ac:dyDescent="0.3"/>
    <row r="34086" ht="15" customHeight="1" x14ac:dyDescent="0.3"/>
    <row r="34087" ht="15" customHeight="1" x14ac:dyDescent="0.3"/>
    <row r="34088" ht="15" customHeight="1" x14ac:dyDescent="0.3"/>
    <row r="34089" ht="15" customHeight="1" x14ac:dyDescent="0.3"/>
    <row r="34090" ht="15" customHeight="1" x14ac:dyDescent="0.3"/>
    <row r="34091" ht="15" customHeight="1" x14ac:dyDescent="0.3"/>
    <row r="34092" ht="15" customHeight="1" x14ac:dyDescent="0.3"/>
    <row r="34093" ht="15" customHeight="1" x14ac:dyDescent="0.3"/>
    <row r="34094" ht="15" customHeight="1" x14ac:dyDescent="0.3"/>
    <row r="34095" ht="15" customHeight="1" x14ac:dyDescent="0.3"/>
    <row r="34096" ht="15" customHeight="1" x14ac:dyDescent="0.3"/>
    <row r="34097" ht="15" customHeight="1" x14ac:dyDescent="0.3"/>
    <row r="34098" ht="15" customHeight="1" x14ac:dyDescent="0.3"/>
    <row r="34099" ht="15" customHeight="1" x14ac:dyDescent="0.3"/>
    <row r="34100" ht="15" customHeight="1" x14ac:dyDescent="0.3"/>
    <row r="34101" ht="15" customHeight="1" x14ac:dyDescent="0.3"/>
    <row r="34102" ht="15" customHeight="1" x14ac:dyDescent="0.3"/>
    <row r="34103" ht="15" customHeight="1" x14ac:dyDescent="0.3"/>
    <row r="34104" ht="15" customHeight="1" x14ac:dyDescent="0.3"/>
    <row r="34105" ht="15" customHeight="1" x14ac:dyDescent="0.3"/>
    <row r="34106" ht="15" customHeight="1" x14ac:dyDescent="0.3"/>
    <row r="34107" ht="15" customHeight="1" x14ac:dyDescent="0.3"/>
    <row r="34108" ht="15" customHeight="1" x14ac:dyDescent="0.3"/>
    <row r="34109" ht="15" customHeight="1" x14ac:dyDescent="0.3"/>
    <row r="34110" ht="15" customHeight="1" x14ac:dyDescent="0.3"/>
    <row r="34111" ht="15" customHeight="1" x14ac:dyDescent="0.3"/>
    <row r="34112" ht="15" customHeight="1" x14ac:dyDescent="0.3"/>
    <row r="34113" ht="15" customHeight="1" x14ac:dyDescent="0.3"/>
    <row r="34114" ht="15" customHeight="1" x14ac:dyDescent="0.3"/>
    <row r="34115" ht="15" customHeight="1" x14ac:dyDescent="0.3"/>
    <row r="34116" ht="15" customHeight="1" x14ac:dyDescent="0.3"/>
    <row r="34117" ht="15" customHeight="1" x14ac:dyDescent="0.3"/>
    <row r="34118" ht="15" customHeight="1" x14ac:dyDescent="0.3"/>
    <row r="34119" ht="15" customHeight="1" x14ac:dyDescent="0.3"/>
    <row r="34120" ht="15" customHeight="1" x14ac:dyDescent="0.3"/>
    <row r="34121" ht="15" customHeight="1" x14ac:dyDescent="0.3"/>
    <row r="34122" ht="15" customHeight="1" x14ac:dyDescent="0.3"/>
    <row r="34123" ht="15" customHeight="1" x14ac:dyDescent="0.3"/>
    <row r="34124" ht="15" customHeight="1" x14ac:dyDescent="0.3"/>
    <row r="34125" ht="15" customHeight="1" x14ac:dyDescent="0.3"/>
    <row r="34126" ht="15" customHeight="1" x14ac:dyDescent="0.3"/>
    <row r="34127" ht="15" customHeight="1" x14ac:dyDescent="0.3"/>
    <row r="34128" ht="15" customHeight="1" x14ac:dyDescent="0.3"/>
    <row r="34129" ht="15" customHeight="1" x14ac:dyDescent="0.3"/>
    <row r="34130" ht="15" customHeight="1" x14ac:dyDescent="0.3"/>
    <row r="34131" ht="15" customHeight="1" x14ac:dyDescent="0.3"/>
    <row r="34132" ht="15" customHeight="1" x14ac:dyDescent="0.3"/>
    <row r="34133" ht="15" customHeight="1" x14ac:dyDescent="0.3"/>
    <row r="34134" ht="15" customHeight="1" x14ac:dyDescent="0.3"/>
    <row r="34135" ht="15" customHeight="1" x14ac:dyDescent="0.3"/>
    <row r="34136" ht="15" customHeight="1" x14ac:dyDescent="0.3"/>
    <row r="34137" ht="15" customHeight="1" x14ac:dyDescent="0.3"/>
    <row r="34138" ht="15" customHeight="1" x14ac:dyDescent="0.3"/>
    <row r="34139" ht="15" customHeight="1" x14ac:dyDescent="0.3"/>
    <row r="34140" ht="15" customHeight="1" x14ac:dyDescent="0.3"/>
    <row r="34141" ht="15" customHeight="1" x14ac:dyDescent="0.3"/>
    <row r="34142" ht="15" customHeight="1" x14ac:dyDescent="0.3"/>
    <row r="34143" ht="15" customHeight="1" x14ac:dyDescent="0.3"/>
    <row r="34144" ht="15" customHeight="1" x14ac:dyDescent="0.3"/>
    <row r="34145" ht="15" customHeight="1" x14ac:dyDescent="0.3"/>
    <row r="34146" ht="15" customHeight="1" x14ac:dyDescent="0.3"/>
    <row r="34147" ht="15" customHeight="1" x14ac:dyDescent="0.3"/>
    <row r="34148" ht="15" customHeight="1" x14ac:dyDescent="0.3"/>
    <row r="34149" ht="15" customHeight="1" x14ac:dyDescent="0.3"/>
    <row r="34150" ht="15" customHeight="1" x14ac:dyDescent="0.3"/>
    <row r="34151" ht="15" customHeight="1" x14ac:dyDescent="0.3"/>
    <row r="34152" ht="15" customHeight="1" x14ac:dyDescent="0.3"/>
    <row r="34153" ht="15" customHeight="1" x14ac:dyDescent="0.3"/>
    <row r="34154" ht="15" customHeight="1" x14ac:dyDescent="0.3"/>
    <row r="34155" ht="15" customHeight="1" x14ac:dyDescent="0.3"/>
    <row r="34156" ht="15" customHeight="1" x14ac:dyDescent="0.3"/>
    <row r="34157" ht="15" customHeight="1" x14ac:dyDescent="0.3"/>
    <row r="34158" ht="15" customHeight="1" x14ac:dyDescent="0.3"/>
    <row r="34159" ht="15" customHeight="1" x14ac:dyDescent="0.3"/>
    <row r="34160" ht="15" customHeight="1" x14ac:dyDescent="0.3"/>
    <row r="34161" ht="15" customHeight="1" x14ac:dyDescent="0.3"/>
    <row r="34162" ht="15" customHeight="1" x14ac:dyDescent="0.3"/>
    <row r="34163" ht="15" customHeight="1" x14ac:dyDescent="0.3"/>
    <row r="34164" ht="15" customHeight="1" x14ac:dyDescent="0.3"/>
    <row r="34165" ht="15" customHeight="1" x14ac:dyDescent="0.3"/>
    <row r="34166" ht="15" customHeight="1" x14ac:dyDescent="0.3"/>
    <row r="34167" ht="15" customHeight="1" x14ac:dyDescent="0.3"/>
    <row r="34168" ht="15" customHeight="1" x14ac:dyDescent="0.3"/>
    <row r="34169" ht="15" customHeight="1" x14ac:dyDescent="0.3"/>
    <row r="34170" ht="15" customHeight="1" x14ac:dyDescent="0.3"/>
    <row r="34171" ht="15" customHeight="1" x14ac:dyDescent="0.3"/>
    <row r="34172" ht="15" customHeight="1" x14ac:dyDescent="0.3"/>
    <row r="34173" ht="15" customHeight="1" x14ac:dyDescent="0.3"/>
    <row r="34174" ht="15" customHeight="1" x14ac:dyDescent="0.3"/>
    <row r="34175" ht="15" customHeight="1" x14ac:dyDescent="0.3"/>
    <row r="34176" ht="15" customHeight="1" x14ac:dyDescent="0.3"/>
    <row r="34177" ht="15" customHeight="1" x14ac:dyDescent="0.3"/>
    <row r="34178" ht="15" customHeight="1" x14ac:dyDescent="0.3"/>
    <row r="34179" ht="15" customHeight="1" x14ac:dyDescent="0.3"/>
    <row r="34180" ht="15" customHeight="1" x14ac:dyDescent="0.3"/>
    <row r="34181" ht="15" customHeight="1" x14ac:dyDescent="0.3"/>
    <row r="34182" ht="15" customHeight="1" x14ac:dyDescent="0.3"/>
    <row r="34183" ht="15" customHeight="1" x14ac:dyDescent="0.3"/>
    <row r="34184" ht="15" customHeight="1" x14ac:dyDescent="0.3"/>
    <row r="34185" ht="15" customHeight="1" x14ac:dyDescent="0.3"/>
    <row r="34186" ht="15" customHeight="1" x14ac:dyDescent="0.3"/>
    <row r="34187" ht="15" customHeight="1" x14ac:dyDescent="0.3"/>
    <row r="34188" ht="15" customHeight="1" x14ac:dyDescent="0.3"/>
    <row r="34189" ht="15" customHeight="1" x14ac:dyDescent="0.3"/>
    <row r="34190" ht="15" customHeight="1" x14ac:dyDescent="0.3"/>
    <row r="34191" ht="15" customHeight="1" x14ac:dyDescent="0.3"/>
    <row r="34192" ht="15" customHeight="1" x14ac:dyDescent="0.3"/>
    <row r="34193" ht="15" customHeight="1" x14ac:dyDescent="0.3"/>
    <row r="34194" ht="15" customHeight="1" x14ac:dyDescent="0.3"/>
    <row r="34195" ht="15" customHeight="1" x14ac:dyDescent="0.3"/>
    <row r="34196" ht="15" customHeight="1" x14ac:dyDescent="0.3"/>
    <row r="34197" ht="15" customHeight="1" x14ac:dyDescent="0.3"/>
    <row r="34198" ht="15" customHeight="1" x14ac:dyDescent="0.3"/>
    <row r="34199" ht="15" customHeight="1" x14ac:dyDescent="0.3"/>
    <row r="34200" ht="15" customHeight="1" x14ac:dyDescent="0.3"/>
    <row r="34201" ht="15" customHeight="1" x14ac:dyDescent="0.3"/>
    <row r="34202" ht="15" customHeight="1" x14ac:dyDescent="0.3"/>
    <row r="34203" ht="15" customHeight="1" x14ac:dyDescent="0.3"/>
    <row r="34204" ht="15" customHeight="1" x14ac:dyDescent="0.3"/>
    <row r="34205" ht="15" customHeight="1" x14ac:dyDescent="0.3"/>
    <row r="34206" ht="15" customHeight="1" x14ac:dyDescent="0.3"/>
    <row r="34207" ht="15" customHeight="1" x14ac:dyDescent="0.3"/>
    <row r="34208" ht="15" customHeight="1" x14ac:dyDescent="0.3"/>
    <row r="34209" ht="15" customHeight="1" x14ac:dyDescent="0.3"/>
    <row r="34210" ht="15" customHeight="1" x14ac:dyDescent="0.3"/>
    <row r="34211" ht="15" customHeight="1" x14ac:dyDescent="0.3"/>
    <row r="34212" ht="15" customHeight="1" x14ac:dyDescent="0.3"/>
    <row r="34213" ht="15" customHeight="1" x14ac:dyDescent="0.3"/>
    <row r="34214" ht="15" customHeight="1" x14ac:dyDescent="0.3"/>
    <row r="34215" ht="15" customHeight="1" x14ac:dyDescent="0.3"/>
    <row r="34216" ht="15" customHeight="1" x14ac:dyDescent="0.3"/>
    <row r="34217" ht="15" customHeight="1" x14ac:dyDescent="0.3"/>
    <row r="34218" ht="15" customHeight="1" x14ac:dyDescent="0.3"/>
    <row r="34219" ht="15" customHeight="1" x14ac:dyDescent="0.3"/>
    <row r="34220" ht="15" customHeight="1" x14ac:dyDescent="0.3"/>
    <row r="34221" ht="15" customHeight="1" x14ac:dyDescent="0.3"/>
    <row r="34222" ht="15" customHeight="1" x14ac:dyDescent="0.3"/>
    <row r="34223" ht="15" customHeight="1" x14ac:dyDescent="0.3"/>
    <row r="34224" ht="15" customHeight="1" x14ac:dyDescent="0.3"/>
    <row r="34225" ht="15" customHeight="1" x14ac:dyDescent="0.3"/>
    <row r="34226" ht="15" customHeight="1" x14ac:dyDescent="0.3"/>
    <row r="34227" ht="15" customHeight="1" x14ac:dyDescent="0.3"/>
    <row r="34228" ht="15" customHeight="1" x14ac:dyDescent="0.3"/>
    <row r="34229" ht="15" customHeight="1" x14ac:dyDescent="0.3"/>
    <row r="34230" ht="15" customHeight="1" x14ac:dyDescent="0.3"/>
    <row r="34231" ht="15" customHeight="1" x14ac:dyDescent="0.3"/>
    <row r="34232" ht="15" customHeight="1" x14ac:dyDescent="0.3"/>
    <row r="34233" ht="15" customHeight="1" x14ac:dyDescent="0.3"/>
    <row r="34234" ht="15" customHeight="1" x14ac:dyDescent="0.3"/>
    <row r="34235" ht="15" customHeight="1" x14ac:dyDescent="0.3"/>
    <row r="34236" ht="15" customHeight="1" x14ac:dyDescent="0.3"/>
    <row r="34237" ht="15" customHeight="1" x14ac:dyDescent="0.3"/>
    <row r="34238" ht="15" customHeight="1" x14ac:dyDescent="0.3"/>
    <row r="34239" ht="15" customHeight="1" x14ac:dyDescent="0.3"/>
    <row r="34240" ht="15" customHeight="1" x14ac:dyDescent="0.3"/>
    <row r="34241" ht="15" customHeight="1" x14ac:dyDescent="0.3"/>
    <row r="34242" ht="15" customHeight="1" x14ac:dyDescent="0.3"/>
    <row r="34243" ht="15" customHeight="1" x14ac:dyDescent="0.3"/>
    <row r="34244" ht="15" customHeight="1" x14ac:dyDescent="0.3"/>
    <row r="34245" ht="15" customHeight="1" x14ac:dyDescent="0.3"/>
    <row r="34246" ht="15" customHeight="1" x14ac:dyDescent="0.3"/>
    <row r="34247" ht="15" customHeight="1" x14ac:dyDescent="0.3"/>
    <row r="34248" ht="15" customHeight="1" x14ac:dyDescent="0.3"/>
    <row r="34249" ht="15" customHeight="1" x14ac:dyDescent="0.3"/>
    <row r="34250" ht="15" customHeight="1" x14ac:dyDescent="0.3"/>
    <row r="34251" ht="15" customHeight="1" x14ac:dyDescent="0.3"/>
    <row r="34252" ht="15" customHeight="1" x14ac:dyDescent="0.3"/>
    <row r="34253" ht="15" customHeight="1" x14ac:dyDescent="0.3"/>
    <row r="34254" ht="15" customHeight="1" x14ac:dyDescent="0.3"/>
    <row r="34255" ht="15" customHeight="1" x14ac:dyDescent="0.3"/>
    <row r="34256" ht="15" customHeight="1" x14ac:dyDescent="0.3"/>
    <row r="34257" ht="15" customHeight="1" x14ac:dyDescent="0.3"/>
    <row r="34258" ht="15" customHeight="1" x14ac:dyDescent="0.3"/>
    <row r="34259" ht="15" customHeight="1" x14ac:dyDescent="0.3"/>
    <row r="34260" ht="15" customHeight="1" x14ac:dyDescent="0.3"/>
    <row r="34261" ht="15" customHeight="1" x14ac:dyDescent="0.3"/>
    <row r="34262" ht="15" customHeight="1" x14ac:dyDescent="0.3"/>
    <row r="34263" ht="15" customHeight="1" x14ac:dyDescent="0.3"/>
    <row r="34264" ht="15" customHeight="1" x14ac:dyDescent="0.3"/>
    <row r="34265" ht="15" customHeight="1" x14ac:dyDescent="0.3"/>
    <row r="34266" ht="15" customHeight="1" x14ac:dyDescent="0.3"/>
    <row r="34267" ht="15" customHeight="1" x14ac:dyDescent="0.3"/>
    <row r="34268" ht="15" customHeight="1" x14ac:dyDescent="0.3"/>
    <row r="34269" ht="15" customHeight="1" x14ac:dyDescent="0.3"/>
    <row r="34270" ht="15" customHeight="1" x14ac:dyDescent="0.3"/>
    <row r="34271" ht="15" customHeight="1" x14ac:dyDescent="0.3"/>
    <row r="34272" ht="15" customHeight="1" x14ac:dyDescent="0.3"/>
    <row r="34273" ht="15" customHeight="1" x14ac:dyDescent="0.3"/>
    <row r="34274" ht="15" customHeight="1" x14ac:dyDescent="0.3"/>
    <row r="34275" ht="15" customHeight="1" x14ac:dyDescent="0.3"/>
    <row r="34276" ht="15" customHeight="1" x14ac:dyDescent="0.3"/>
    <row r="34277" ht="15" customHeight="1" x14ac:dyDescent="0.3"/>
    <row r="34278" ht="15" customHeight="1" x14ac:dyDescent="0.3"/>
    <row r="34279" ht="15" customHeight="1" x14ac:dyDescent="0.3"/>
    <row r="34280" ht="15" customHeight="1" x14ac:dyDescent="0.3"/>
    <row r="34281" ht="15" customHeight="1" x14ac:dyDescent="0.3"/>
    <row r="34282" ht="15" customHeight="1" x14ac:dyDescent="0.3"/>
    <row r="34283" ht="15" customHeight="1" x14ac:dyDescent="0.3"/>
    <row r="34284" ht="15" customHeight="1" x14ac:dyDescent="0.3"/>
    <row r="34285" ht="15" customHeight="1" x14ac:dyDescent="0.3"/>
    <row r="34286" ht="15" customHeight="1" x14ac:dyDescent="0.3"/>
    <row r="34287" ht="15" customHeight="1" x14ac:dyDescent="0.3"/>
    <row r="34288" ht="15" customHeight="1" x14ac:dyDescent="0.3"/>
    <row r="34289" ht="15" customHeight="1" x14ac:dyDescent="0.3"/>
    <row r="34290" ht="15" customHeight="1" x14ac:dyDescent="0.3"/>
    <row r="34291" ht="15" customHeight="1" x14ac:dyDescent="0.3"/>
    <row r="34292" ht="15" customHeight="1" x14ac:dyDescent="0.3"/>
    <row r="34293" ht="15" customHeight="1" x14ac:dyDescent="0.3"/>
    <row r="34294" ht="15" customHeight="1" x14ac:dyDescent="0.3"/>
    <row r="34295" ht="15" customHeight="1" x14ac:dyDescent="0.3"/>
    <row r="34296" ht="15" customHeight="1" x14ac:dyDescent="0.3"/>
    <row r="34297" ht="15" customHeight="1" x14ac:dyDescent="0.3"/>
    <row r="34298" ht="15" customHeight="1" x14ac:dyDescent="0.3"/>
    <row r="34299" ht="15" customHeight="1" x14ac:dyDescent="0.3"/>
    <row r="34300" ht="15" customHeight="1" x14ac:dyDescent="0.3"/>
    <row r="34301" ht="15" customHeight="1" x14ac:dyDescent="0.3"/>
    <row r="34302" ht="15" customHeight="1" x14ac:dyDescent="0.3"/>
    <row r="34303" ht="15" customHeight="1" x14ac:dyDescent="0.3"/>
    <row r="34304" ht="15" customHeight="1" x14ac:dyDescent="0.3"/>
    <row r="34305" ht="15" customHeight="1" x14ac:dyDescent="0.3"/>
    <row r="34306" ht="15" customHeight="1" x14ac:dyDescent="0.3"/>
    <row r="34307" ht="15" customHeight="1" x14ac:dyDescent="0.3"/>
    <row r="34308" ht="15" customHeight="1" x14ac:dyDescent="0.3"/>
    <row r="34309" ht="15" customHeight="1" x14ac:dyDescent="0.3"/>
    <row r="34310" ht="15" customHeight="1" x14ac:dyDescent="0.3"/>
    <row r="34311" ht="15" customHeight="1" x14ac:dyDescent="0.3"/>
    <row r="34312" ht="15" customHeight="1" x14ac:dyDescent="0.3"/>
    <row r="34313" ht="15" customHeight="1" x14ac:dyDescent="0.3"/>
    <row r="34314" ht="15" customHeight="1" x14ac:dyDescent="0.3"/>
    <row r="34315" ht="15" customHeight="1" x14ac:dyDescent="0.3"/>
    <row r="34316" ht="15" customHeight="1" x14ac:dyDescent="0.3"/>
    <row r="34317" ht="15" customHeight="1" x14ac:dyDescent="0.3"/>
    <row r="34318" ht="15" customHeight="1" x14ac:dyDescent="0.3"/>
    <row r="34319" ht="15" customHeight="1" x14ac:dyDescent="0.3"/>
    <row r="34320" ht="15" customHeight="1" x14ac:dyDescent="0.3"/>
    <row r="34321" ht="15" customHeight="1" x14ac:dyDescent="0.3"/>
    <row r="34322" ht="15" customHeight="1" x14ac:dyDescent="0.3"/>
    <row r="34323" ht="15" customHeight="1" x14ac:dyDescent="0.3"/>
    <row r="34324" ht="15" customHeight="1" x14ac:dyDescent="0.3"/>
    <row r="34325" ht="15" customHeight="1" x14ac:dyDescent="0.3"/>
    <row r="34326" ht="15" customHeight="1" x14ac:dyDescent="0.3"/>
    <row r="34327" ht="15" customHeight="1" x14ac:dyDescent="0.3"/>
    <row r="34328" ht="15" customHeight="1" x14ac:dyDescent="0.3"/>
    <row r="34329" ht="15" customHeight="1" x14ac:dyDescent="0.3"/>
    <row r="34330" ht="15" customHeight="1" x14ac:dyDescent="0.3"/>
    <row r="34331" ht="15" customHeight="1" x14ac:dyDescent="0.3"/>
    <row r="34332" ht="15" customHeight="1" x14ac:dyDescent="0.3"/>
    <row r="34333" ht="15" customHeight="1" x14ac:dyDescent="0.3"/>
    <row r="34334" ht="15" customHeight="1" x14ac:dyDescent="0.3"/>
    <row r="34335" ht="15" customHeight="1" x14ac:dyDescent="0.3"/>
    <row r="34336" ht="15" customHeight="1" x14ac:dyDescent="0.3"/>
    <row r="34337" ht="15" customHeight="1" x14ac:dyDescent="0.3"/>
    <row r="34338" ht="15" customHeight="1" x14ac:dyDescent="0.3"/>
    <row r="34339" ht="15" customHeight="1" x14ac:dyDescent="0.3"/>
    <row r="34340" ht="15" customHeight="1" x14ac:dyDescent="0.3"/>
    <row r="34341" ht="15" customHeight="1" x14ac:dyDescent="0.3"/>
    <row r="34342" ht="15" customHeight="1" x14ac:dyDescent="0.3"/>
    <row r="34343" ht="15" customHeight="1" x14ac:dyDescent="0.3"/>
    <row r="34344" ht="15" customHeight="1" x14ac:dyDescent="0.3"/>
    <row r="34345" ht="15" customHeight="1" x14ac:dyDescent="0.3"/>
    <row r="34346" ht="15" customHeight="1" x14ac:dyDescent="0.3"/>
    <row r="34347" ht="15" customHeight="1" x14ac:dyDescent="0.3"/>
    <row r="34348" ht="15" customHeight="1" x14ac:dyDescent="0.3"/>
    <row r="34349" ht="15" customHeight="1" x14ac:dyDescent="0.3"/>
    <row r="34350" ht="15" customHeight="1" x14ac:dyDescent="0.3"/>
    <row r="34351" ht="15" customHeight="1" x14ac:dyDescent="0.3"/>
    <row r="34352" ht="15" customHeight="1" x14ac:dyDescent="0.3"/>
    <row r="34353" ht="15" customHeight="1" x14ac:dyDescent="0.3"/>
    <row r="34354" ht="15" customHeight="1" x14ac:dyDescent="0.3"/>
    <row r="34355" ht="15" customHeight="1" x14ac:dyDescent="0.3"/>
    <row r="34356" ht="15" customHeight="1" x14ac:dyDescent="0.3"/>
    <row r="34357" ht="15" customHeight="1" x14ac:dyDescent="0.3"/>
    <row r="34358" ht="15" customHeight="1" x14ac:dyDescent="0.3"/>
    <row r="34359" ht="15" customHeight="1" x14ac:dyDescent="0.3"/>
    <row r="34360" ht="15" customHeight="1" x14ac:dyDescent="0.3"/>
    <row r="34361" ht="15" customHeight="1" x14ac:dyDescent="0.3"/>
    <row r="34362" ht="15" customHeight="1" x14ac:dyDescent="0.3"/>
    <row r="34363" ht="15" customHeight="1" x14ac:dyDescent="0.3"/>
    <row r="34364" ht="15" customHeight="1" x14ac:dyDescent="0.3"/>
    <row r="34365" ht="15" customHeight="1" x14ac:dyDescent="0.3"/>
    <row r="34366" ht="15" customHeight="1" x14ac:dyDescent="0.3"/>
    <row r="34367" ht="15" customHeight="1" x14ac:dyDescent="0.3"/>
    <row r="34368" ht="15" customHeight="1" x14ac:dyDescent="0.3"/>
    <row r="34369" ht="15" customHeight="1" x14ac:dyDescent="0.3"/>
    <row r="34370" ht="15" customHeight="1" x14ac:dyDescent="0.3"/>
    <row r="34371" ht="15" customHeight="1" x14ac:dyDescent="0.3"/>
    <row r="34372" ht="15" customHeight="1" x14ac:dyDescent="0.3"/>
    <row r="34373" ht="15" customHeight="1" x14ac:dyDescent="0.3"/>
    <row r="34374" ht="15" customHeight="1" x14ac:dyDescent="0.3"/>
    <row r="34375" ht="15" customHeight="1" x14ac:dyDescent="0.3"/>
    <row r="34376" ht="15" customHeight="1" x14ac:dyDescent="0.3"/>
    <row r="34377" ht="15" customHeight="1" x14ac:dyDescent="0.3"/>
    <row r="34378" ht="15" customHeight="1" x14ac:dyDescent="0.3"/>
    <row r="34379" ht="15" customHeight="1" x14ac:dyDescent="0.3"/>
    <row r="34380" ht="15" customHeight="1" x14ac:dyDescent="0.3"/>
    <row r="34381" ht="15" customHeight="1" x14ac:dyDescent="0.3"/>
    <row r="34382" ht="15" customHeight="1" x14ac:dyDescent="0.3"/>
    <row r="34383" ht="15" customHeight="1" x14ac:dyDescent="0.3"/>
    <row r="34384" ht="15" customHeight="1" x14ac:dyDescent="0.3"/>
    <row r="34385" ht="15" customHeight="1" x14ac:dyDescent="0.3"/>
    <row r="34386" ht="15" customHeight="1" x14ac:dyDescent="0.3"/>
    <row r="34387" ht="15" customHeight="1" x14ac:dyDescent="0.3"/>
    <row r="34388" ht="15" customHeight="1" x14ac:dyDescent="0.3"/>
    <row r="34389" ht="15" customHeight="1" x14ac:dyDescent="0.3"/>
    <row r="34390" ht="15" customHeight="1" x14ac:dyDescent="0.3"/>
    <row r="34391" ht="15" customHeight="1" x14ac:dyDescent="0.3"/>
    <row r="34392" ht="15" customHeight="1" x14ac:dyDescent="0.3"/>
    <row r="34393" ht="15" customHeight="1" x14ac:dyDescent="0.3"/>
    <row r="34394" ht="15" customHeight="1" x14ac:dyDescent="0.3"/>
    <row r="34395" ht="15" customHeight="1" x14ac:dyDescent="0.3"/>
    <row r="34396" ht="15" customHeight="1" x14ac:dyDescent="0.3"/>
    <row r="34397" ht="15" customHeight="1" x14ac:dyDescent="0.3"/>
    <row r="34398" ht="15" customHeight="1" x14ac:dyDescent="0.3"/>
    <row r="34399" ht="15" customHeight="1" x14ac:dyDescent="0.3"/>
    <row r="34400" ht="15" customHeight="1" x14ac:dyDescent="0.3"/>
    <row r="34401" ht="15" customHeight="1" x14ac:dyDescent="0.3"/>
    <row r="34402" ht="15" customHeight="1" x14ac:dyDescent="0.3"/>
    <row r="34403" ht="15" customHeight="1" x14ac:dyDescent="0.3"/>
    <row r="34404" ht="15" customHeight="1" x14ac:dyDescent="0.3"/>
    <row r="34405" ht="15" customHeight="1" x14ac:dyDescent="0.3"/>
    <row r="34406" ht="15" customHeight="1" x14ac:dyDescent="0.3"/>
    <row r="34407" ht="15" customHeight="1" x14ac:dyDescent="0.3"/>
    <row r="34408" ht="15" customHeight="1" x14ac:dyDescent="0.3"/>
    <row r="34409" ht="15" customHeight="1" x14ac:dyDescent="0.3"/>
    <row r="34410" ht="15" customHeight="1" x14ac:dyDescent="0.3"/>
    <row r="34411" ht="15" customHeight="1" x14ac:dyDescent="0.3"/>
    <row r="34412" ht="15" customHeight="1" x14ac:dyDescent="0.3"/>
    <row r="34413" ht="15" customHeight="1" x14ac:dyDescent="0.3"/>
    <row r="34414" ht="15" customHeight="1" x14ac:dyDescent="0.3"/>
    <row r="34415" ht="15" customHeight="1" x14ac:dyDescent="0.3"/>
    <row r="34416" ht="15" customHeight="1" x14ac:dyDescent="0.3"/>
    <row r="34417" ht="15" customHeight="1" x14ac:dyDescent="0.3"/>
    <row r="34418" ht="15" customHeight="1" x14ac:dyDescent="0.3"/>
    <row r="34419" ht="15" customHeight="1" x14ac:dyDescent="0.3"/>
    <row r="34420" ht="15" customHeight="1" x14ac:dyDescent="0.3"/>
    <row r="34421" ht="15" customHeight="1" x14ac:dyDescent="0.3"/>
    <row r="34422" ht="15" customHeight="1" x14ac:dyDescent="0.3"/>
    <row r="34423" ht="15" customHeight="1" x14ac:dyDescent="0.3"/>
    <row r="34424" ht="15" customHeight="1" x14ac:dyDescent="0.3"/>
    <row r="34425" ht="15" customHeight="1" x14ac:dyDescent="0.3"/>
    <row r="34426" ht="15" customHeight="1" x14ac:dyDescent="0.3"/>
    <row r="34427" ht="15" customHeight="1" x14ac:dyDescent="0.3"/>
    <row r="34428" ht="15" customHeight="1" x14ac:dyDescent="0.3"/>
    <row r="34429" ht="15" customHeight="1" x14ac:dyDescent="0.3"/>
    <row r="34430" ht="15" customHeight="1" x14ac:dyDescent="0.3"/>
    <row r="34431" ht="15" customHeight="1" x14ac:dyDescent="0.3"/>
    <row r="34432" ht="15" customHeight="1" x14ac:dyDescent="0.3"/>
    <row r="34433" ht="15" customHeight="1" x14ac:dyDescent="0.3"/>
    <row r="34434" ht="15" customHeight="1" x14ac:dyDescent="0.3"/>
    <row r="34435" ht="15" customHeight="1" x14ac:dyDescent="0.3"/>
    <row r="34436" ht="15" customHeight="1" x14ac:dyDescent="0.3"/>
    <row r="34437" ht="15" customHeight="1" x14ac:dyDescent="0.3"/>
    <row r="34438" ht="15" customHeight="1" x14ac:dyDescent="0.3"/>
    <row r="34439" ht="15" customHeight="1" x14ac:dyDescent="0.3"/>
    <row r="34440" ht="15" customHeight="1" x14ac:dyDescent="0.3"/>
    <row r="34441" ht="15" customHeight="1" x14ac:dyDescent="0.3"/>
    <row r="34442" ht="15" customHeight="1" x14ac:dyDescent="0.3"/>
    <row r="34443" ht="15" customHeight="1" x14ac:dyDescent="0.3"/>
    <row r="34444" ht="15" customHeight="1" x14ac:dyDescent="0.3"/>
    <row r="34445" ht="15" customHeight="1" x14ac:dyDescent="0.3"/>
    <row r="34446" ht="15" customHeight="1" x14ac:dyDescent="0.3"/>
    <row r="34447" ht="15" customHeight="1" x14ac:dyDescent="0.3"/>
    <row r="34448" ht="15" customHeight="1" x14ac:dyDescent="0.3"/>
    <row r="34449" ht="15" customHeight="1" x14ac:dyDescent="0.3"/>
    <row r="34450" ht="15" customHeight="1" x14ac:dyDescent="0.3"/>
    <row r="34451" ht="15" customHeight="1" x14ac:dyDescent="0.3"/>
    <row r="34452" ht="15" customHeight="1" x14ac:dyDescent="0.3"/>
    <row r="34453" ht="15" customHeight="1" x14ac:dyDescent="0.3"/>
    <row r="34454" ht="15" customHeight="1" x14ac:dyDescent="0.3"/>
    <row r="34455" ht="15" customHeight="1" x14ac:dyDescent="0.3"/>
    <row r="34456" ht="15" customHeight="1" x14ac:dyDescent="0.3"/>
    <row r="34457" ht="15" customHeight="1" x14ac:dyDescent="0.3"/>
    <row r="34458" ht="15" customHeight="1" x14ac:dyDescent="0.3"/>
    <row r="34459" ht="15" customHeight="1" x14ac:dyDescent="0.3"/>
    <row r="34460" ht="15" customHeight="1" x14ac:dyDescent="0.3"/>
    <row r="34461" ht="15" customHeight="1" x14ac:dyDescent="0.3"/>
    <row r="34462" ht="15" customHeight="1" x14ac:dyDescent="0.3"/>
    <row r="34463" ht="15" customHeight="1" x14ac:dyDescent="0.3"/>
    <row r="34464" ht="15" customHeight="1" x14ac:dyDescent="0.3"/>
    <row r="34465" ht="15" customHeight="1" x14ac:dyDescent="0.3"/>
    <row r="34466" ht="15" customHeight="1" x14ac:dyDescent="0.3"/>
    <row r="34467" ht="15" customHeight="1" x14ac:dyDescent="0.3"/>
    <row r="34468" ht="15" customHeight="1" x14ac:dyDescent="0.3"/>
    <row r="34469" ht="15" customHeight="1" x14ac:dyDescent="0.3"/>
    <row r="34470" ht="15" customHeight="1" x14ac:dyDescent="0.3"/>
    <row r="34471" ht="15" customHeight="1" x14ac:dyDescent="0.3"/>
    <row r="34472" ht="15" customHeight="1" x14ac:dyDescent="0.3"/>
    <row r="34473" ht="15" customHeight="1" x14ac:dyDescent="0.3"/>
    <row r="34474" ht="15" customHeight="1" x14ac:dyDescent="0.3"/>
    <row r="34475" ht="15" customHeight="1" x14ac:dyDescent="0.3"/>
    <row r="34476" ht="15" customHeight="1" x14ac:dyDescent="0.3"/>
    <row r="34477" ht="15" customHeight="1" x14ac:dyDescent="0.3"/>
    <row r="34478" ht="15" customHeight="1" x14ac:dyDescent="0.3"/>
    <row r="34479" ht="15" customHeight="1" x14ac:dyDescent="0.3"/>
    <row r="34480" ht="15" customHeight="1" x14ac:dyDescent="0.3"/>
    <row r="34481" ht="15" customHeight="1" x14ac:dyDescent="0.3"/>
    <row r="34482" ht="15" customHeight="1" x14ac:dyDescent="0.3"/>
    <row r="34483" ht="15" customHeight="1" x14ac:dyDescent="0.3"/>
    <row r="34484" ht="15" customHeight="1" x14ac:dyDescent="0.3"/>
    <row r="34485" ht="15" customHeight="1" x14ac:dyDescent="0.3"/>
    <row r="34486" ht="15" customHeight="1" x14ac:dyDescent="0.3"/>
    <row r="34487" ht="15" customHeight="1" x14ac:dyDescent="0.3"/>
    <row r="34488" ht="15" customHeight="1" x14ac:dyDescent="0.3"/>
    <row r="34489" ht="15" customHeight="1" x14ac:dyDescent="0.3"/>
    <row r="34490" ht="15" customHeight="1" x14ac:dyDescent="0.3"/>
    <row r="34491" ht="15" customHeight="1" x14ac:dyDescent="0.3"/>
    <row r="34492" ht="15" customHeight="1" x14ac:dyDescent="0.3"/>
    <row r="34493" ht="15" customHeight="1" x14ac:dyDescent="0.3"/>
    <row r="34494" ht="15" customHeight="1" x14ac:dyDescent="0.3"/>
    <row r="34495" ht="15" customHeight="1" x14ac:dyDescent="0.3"/>
    <row r="34496" ht="15" customHeight="1" x14ac:dyDescent="0.3"/>
    <row r="34497" ht="15" customHeight="1" x14ac:dyDescent="0.3"/>
    <row r="34498" ht="15" customHeight="1" x14ac:dyDescent="0.3"/>
    <row r="34499" ht="15" customHeight="1" x14ac:dyDescent="0.3"/>
    <row r="34500" ht="15" customHeight="1" x14ac:dyDescent="0.3"/>
    <row r="34501" ht="15" customHeight="1" x14ac:dyDescent="0.3"/>
    <row r="34502" ht="15" customHeight="1" x14ac:dyDescent="0.3"/>
    <row r="34503" ht="15" customHeight="1" x14ac:dyDescent="0.3"/>
    <row r="34504" ht="15" customHeight="1" x14ac:dyDescent="0.3"/>
    <row r="34505" ht="15" customHeight="1" x14ac:dyDescent="0.3"/>
    <row r="34506" ht="15" customHeight="1" x14ac:dyDescent="0.3"/>
    <row r="34507" ht="15" customHeight="1" x14ac:dyDescent="0.3"/>
    <row r="34508" ht="15" customHeight="1" x14ac:dyDescent="0.3"/>
    <row r="34509" ht="15" customHeight="1" x14ac:dyDescent="0.3"/>
    <row r="34510" ht="15" customHeight="1" x14ac:dyDescent="0.3"/>
    <row r="34511" ht="15" customHeight="1" x14ac:dyDescent="0.3"/>
    <row r="34512" ht="15" customHeight="1" x14ac:dyDescent="0.3"/>
    <row r="34513" ht="15" customHeight="1" x14ac:dyDescent="0.3"/>
    <row r="34514" ht="15" customHeight="1" x14ac:dyDescent="0.3"/>
    <row r="34515" ht="15" customHeight="1" x14ac:dyDescent="0.3"/>
    <row r="34516" ht="15" customHeight="1" x14ac:dyDescent="0.3"/>
    <row r="34517" ht="15" customHeight="1" x14ac:dyDescent="0.3"/>
    <row r="34518" ht="15" customHeight="1" x14ac:dyDescent="0.3"/>
    <row r="34519" ht="15" customHeight="1" x14ac:dyDescent="0.3"/>
    <row r="34520" ht="15" customHeight="1" x14ac:dyDescent="0.3"/>
    <row r="34521" ht="15" customHeight="1" x14ac:dyDescent="0.3"/>
    <row r="34522" ht="15" customHeight="1" x14ac:dyDescent="0.3"/>
    <row r="34523" ht="15" customHeight="1" x14ac:dyDescent="0.3"/>
    <row r="34524" ht="15" customHeight="1" x14ac:dyDescent="0.3"/>
    <row r="34525" ht="15" customHeight="1" x14ac:dyDescent="0.3"/>
    <row r="34526" ht="15" customHeight="1" x14ac:dyDescent="0.3"/>
    <row r="34527" ht="15" customHeight="1" x14ac:dyDescent="0.3"/>
    <row r="34528" ht="15" customHeight="1" x14ac:dyDescent="0.3"/>
    <row r="34529" ht="15" customHeight="1" x14ac:dyDescent="0.3"/>
    <row r="34530" ht="15" customHeight="1" x14ac:dyDescent="0.3"/>
    <row r="34531" ht="15" customHeight="1" x14ac:dyDescent="0.3"/>
    <row r="34532" ht="15" customHeight="1" x14ac:dyDescent="0.3"/>
    <row r="34533" ht="15" customHeight="1" x14ac:dyDescent="0.3"/>
    <row r="34534" ht="15" customHeight="1" x14ac:dyDescent="0.3"/>
    <row r="34535" ht="15" customHeight="1" x14ac:dyDescent="0.3"/>
    <row r="34536" ht="15" customHeight="1" x14ac:dyDescent="0.3"/>
    <row r="34537" ht="15" customHeight="1" x14ac:dyDescent="0.3"/>
    <row r="34538" ht="15" customHeight="1" x14ac:dyDescent="0.3"/>
    <row r="34539" ht="15" customHeight="1" x14ac:dyDescent="0.3"/>
    <row r="34540" ht="15" customHeight="1" x14ac:dyDescent="0.3"/>
    <row r="34541" ht="15" customHeight="1" x14ac:dyDescent="0.3"/>
    <row r="34542" ht="15" customHeight="1" x14ac:dyDescent="0.3"/>
    <row r="34543" ht="15" customHeight="1" x14ac:dyDescent="0.3"/>
    <row r="34544" ht="15" customHeight="1" x14ac:dyDescent="0.3"/>
    <row r="34545" ht="15" customHeight="1" x14ac:dyDescent="0.3"/>
    <row r="34546" ht="15" customHeight="1" x14ac:dyDescent="0.3"/>
    <row r="34547" ht="15" customHeight="1" x14ac:dyDescent="0.3"/>
    <row r="34548" ht="15" customHeight="1" x14ac:dyDescent="0.3"/>
    <row r="34549" ht="15" customHeight="1" x14ac:dyDescent="0.3"/>
    <row r="34550" ht="15" customHeight="1" x14ac:dyDescent="0.3"/>
    <row r="34551" ht="15" customHeight="1" x14ac:dyDescent="0.3"/>
    <row r="34552" ht="15" customHeight="1" x14ac:dyDescent="0.3"/>
    <row r="34553" ht="15" customHeight="1" x14ac:dyDescent="0.3"/>
    <row r="34554" ht="15" customHeight="1" x14ac:dyDescent="0.3"/>
    <row r="34555" ht="15" customHeight="1" x14ac:dyDescent="0.3"/>
    <row r="34556" ht="15" customHeight="1" x14ac:dyDescent="0.3"/>
    <row r="34557" ht="15" customHeight="1" x14ac:dyDescent="0.3"/>
    <row r="34558" ht="15" customHeight="1" x14ac:dyDescent="0.3"/>
    <row r="34559" ht="15" customHeight="1" x14ac:dyDescent="0.3"/>
    <row r="34560" ht="15" customHeight="1" x14ac:dyDescent="0.3"/>
    <row r="34561" ht="15" customHeight="1" x14ac:dyDescent="0.3"/>
    <row r="34562" ht="15" customHeight="1" x14ac:dyDescent="0.3"/>
    <row r="34563" ht="15" customHeight="1" x14ac:dyDescent="0.3"/>
    <row r="34564" ht="15" customHeight="1" x14ac:dyDescent="0.3"/>
    <row r="34565" ht="15" customHeight="1" x14ac:dyDescent="0.3"/>
    <row r="34566" ht="15" customHeight="1" x14ac:dyDescent="0.3"/>
    <row r="34567" ht="15" customHeight="1" x14ac:dyDescent="0.3"/>
    <row r="34568" ht="15" customHeight="1" x14ac:dyDescent="0.3"/>
    <row r="34569" ht="15" customHeight="1" x14ac:dyDescent="0.3"/>
    <row r="34570" ht="15" customHeight="1" x14ac:dyDescent="0.3"/>
    <row r="34571" ht="15" customHeight="1" x14ac:dyDescent="0.3"/>
    <row r="34572" ht="15" customHeight="1" x14ac:dyDescent="0.3"/>
    <row r="34573" ht="15" customHeight="1" x14ac:dyDescent="0.3"/>
    <row r="34574" ht="15" customHeight="1" x14ac:dyDescent="0.3"/>
    <row r="34575" ht="15" customHeight="1" x14ac:dyDescent="0.3"/>
    <row r="34576" ht="15" customHeight="1" x14ac:dyDescent="0.3"/>
    <row r="34577" ht="15" customHeight="1" x14ac:dyDescent="0.3"/>
    <row r="34578" ht="15" customHeight="1" x14ac:dyDescent="0.3"/>
    <row r="34579" ht="15" customHeight="1" x14ac:dyDescent="0.3"/>
    <row r="34580" ht="15" customHeight="1" x14ac:dyDescent="0.3"/>
    <row r="34581" ht="15" customHeight="1" x14ac:dyDescent="0.3"/>
    <row r="34582" ht="15" customHeight="1" x14ac:dyDescent="0.3"/>
    <row r="34583" ht="15" customHeight="1" x14ac:dyDescent="0.3"/>
    <row r="34584" ht="15" customHeight="1" x14ac:dyDescent="0.3"/>
    <row r="34585" ht="15" customHeight="1" x14ac:dyDescent="0.3"/>
    <row r="34586" ht="15" customHeight="1" x14ac:dyDescent="0.3"/>
    <row r="34587" ht="15" customHeight="1" x14ac:dyDescent="0.3"/>
    <row r="34588" ht="15" customHeight="1" x14ac:dyDescent="0.3"/>
    <row r="34589" ht="15" customHeight="1" x14ac:dyDescent="0.3"/>
    <row r="34590" ht="15" customHeight="1" x14ac:dyDescent="0.3"/>
    <row r="34591" ht="15" customHeight="1" x14ac:dyDescent="0.3"/>
    <row r="34592" ht="15" customHeight="1" x14ac:dyDescent="0.3"/>
    <row r="34593" ht="15" customHeight="1" x14ac:dyDescent="0.3"/>
    <row r="34594" ht="15" customHeight="1" x14ac:dyDescent="0.3"/>
    <row r="34595" ht="15" customHeight="1" x14ac:dyDescent="0.3"/>
    <row r="34596" ht="15" customHeight="1" x14ac:dyDescent="0.3"/>
    <row r="34597" ht="15" customHeight="1" x14ac:dyDescent="0.3"/>
    <row r="34598" ht="15" customHeight="1" x14ac:dyDescent="0.3"/>
    <row r="34599" ht="15" customHeight="1" x14ac:dyDescent="0.3"/>
    <row r="34600" ht="15" customHeight="1" x14ac:dyDescent="0.3"/>
    <row r="34601" ht="15" customHeight="1" x14ac:dyDescent="0.3"/>
    <row r="34602" ht="15" customHeight="1" x14ac:dyDescent="0.3"/>
    <row r="34603" ht="15" customHeight="1" x14ac:dyDescent="0.3"/>
    <row r="34604" ht="15" customHeight="1" x14ac:dyDescent="0.3"/>
    <row r="34605" ht="15" customHeight="1" x14ac:dyDescent="0.3"/>
    <row r="34606" ht="15" customHeight="1" x14ac:dyDescent="0.3"/>
    <row r="34607" ht="15" customHeight="1" x14ac:dyDescent="0.3"/>
    <row r="34608" ht="15" customHeight="1" x14ac:dyDescent="0.3"/>
    <row r="34609" ht="15" customHeight="1" x14ac:dyDescent="0.3"/>
    <row r="34610" ht="15" customHeight="1" x14ac:dyDescent="0.3"/>
    <row r="34611" ht="15" customHeight="1" x14ac:dyDescent="0.3"/>
    <row r="34612" ht="15" customHeight="1" x14ac:dyDescent="0.3"/>
    <row r="34613" ht="15" customHeight="1" x14ac:dyDescent="0.3"/>
    <row r="34614" ht="15" customHeight="1" x14ac:dyDescent="0.3"/>
    <row r="34615" ht="15" customHeight="1" x14ac:dyDescent="0.3"/>
    <row r="34616" ht="15" customHeight="1" x14ac:dyDescent="0.3"/>
    <row r="34617" ht="15" customHeight="1" x14ac:dyDescent="0.3"/>
    <row r="34618" ht="15" customHeight="1" x14ac:dyDescent="0.3"/>
    <row r="34619" ht="15" customHeight="1" x14ac:dyDescent="0.3"/>
    <row r="34620" ht="15" customHeight="1" x14ac:dyDescent="0.3"/>
    <row r="34621" ht="15" customHeight="1" x14ac:dyDescent="0.3"/>
    <row r="34622" ht="15" customHeight="1" x14ac:dyDescent="0.3"/>
    <row r="34623" ht="15" customHeight="1" x14ac:dyDescent="0.3"/>
    <row r="34624" ht="15" customHeight="1" x14ac:dyDescent="0.3"/>
    <row r="34625" ht="15" customHeight="1" x14ac:dyDescent="0.3"/>
    <row r="34626" ht="15" customHeight="1" x14ac:dyDescent="0.3"/>
    <row r="34627" ht="15" customHeight="1" x14ac:dyDescent="0.3"/>
    <row r="34628" ht="15" customHeight="1" x14ac:dyDescent="0.3"/>
    <row r="34629" ht="15" customHeight="1" x14ac:dyDescent="0.3"/>
    <row r="34630" ht="15" customHeight="1" x14ac:dyDescent="0.3"/>
    <row r="34631" ht="15" customHeight="1" x14ac:dyDescent="0.3"/>
    <row r="34632" ht="15" customHeight="1" x14ac:dyDescent="0.3"/>
    <row r="34633" ht="15" customHeight="1" x14ac:dyDescent="0.3"/>
    <row r="34634" ht="15" customHeight="1" x14ac:dyDescent="0.3"/>
    <row r="34635" ht="15" customHeight="1" x14ac:dyDescent="0.3"/>
    <row r="34636" ht="15" customHeight="1" x14ac:dyDescent="0.3"/>
    <row r="34637" ht="15" customHeight="1" x14ac:dyDescent="0.3"/>
    <row r="34638" ht="15" customHeight="1" x14ac:dyDescent="0.3"/>
    <row r="34639" ht="15" customHeight="1" x14ac:dyDescent="0.3"/>
    <row r="34640" ht="15" customHeight="1" x14ac:dyDescent="0.3"/>
    <row r="34641" ht="15" customHeight="1" x14ac:dyDescent="0.3"/>
    <row r="34642" ht="15" customHeight="1" x14ac:dyDescent="0.3"/>
    <row r="34643" ht="15" customHeight="1" x14ac:dyDescent="0.3"/>
    <row r="34644" ht="15" customHeight="1" x14ac:dyDescent="0.3"/>
    <row r="34645" ht="15" customHeight="1" x14ac:dyDescent="0.3"/>
    <row r="34646" ht="15" customHeight="1" x14ac:dyDescent="0.3"/>
    <row r="34647" ht="15" customHeight="1" x14ac:dyDescent="0.3"/>
    <row r="34648" ht="15" customHeight="1" x14ac:dyDescent="0.3"/>
    <row r="34649" ht="15" customHeight="1" x14ac:dyDescent="0.3"/>
    <row r="34650" ht="15" customHeight="1" x14ac:dyDescent="0.3"/>
    <row r="34651" ht="15" customHeight="1" x14ac:dyDescent="0.3"/>
    <row r="34652" ht="15" customHeight="1" x14ac:dyDescent="0.3"/>
    <row r="34653" ht="15" customHeight="1" x14ac:dyDescent="0.3"/>
    <row r="34654" ht="15" customHeight="1" x14ac:dyDescent="0.3"/>
    <row r="34655" ht="15" customHeight="1" x14ac:dyDescent="0.3"/>
    <row r="34656" ht="15" customHeight="1" x14ac:dyDescent="0.3"/>
    <row r="34657" ht="15" customHeight="1" x14ac:dyDescent="0.3"/>
    <row r="34658" ht="15" customHeight="1" x14ac:dyDescent="0.3"/>
    <row r="34659" ht="15" customHeight="1" x14ac:dyDescent="0.3"/>
    <row r="34660" ht="15" customHeight="1" x14ac:dyDescent="0.3"/>
    <row r="34661" ht="15" customHeight="1" x14ac:dyDescent="0.3"/>
    <row r="34662" ht="15" customHeight="1" x14ac:dyDescent="0.3"/>
    <row r="34663" ht="15" customHeight="1" x14ac:dyDescent="0.3"/>
    <row r="34664" ht="15" customHeight="1" x14ac:dyDescent="0.3"/>
    <row r="34665" ht="15" customHeight="1" x14ac:dyDescent="0.3"/>
    <row r="34666" ht="15" customHeight="1" x14ac:dyDescent="0.3"/>
    <row r="34667" ht="15" customHeight="1" x14ac:dyDescent="0.3"/>
    <row r="34668" ht="15" customHeight="1" x14ac:dyDescent="0.3"/>
    <row r="34669" ht="15" customHeight="1" x14ac:dyDescent="0.3"/>
    <row r="34670" ht="15" customHeight="1" x14ac:dyDescent="0.3"/>
    <row r="34671" ht="15" customHeight="1" x14ac:dyDescent="0.3"/>
    <row r="34672" ht="15" customHeight="1" x14ac:dyDescent="0.3"/>
    <row r="34673" ht="15" customHeight="1" x14ac:dyDescent="0.3"/>
    <row r="34674" ht="15" customHeight="1" x14ac:dyDescent="0.3"/>
    <row r="34675" ht="15" customHeight="1" x14ac:dyDescent="0.3"/>
    <row r="34676" ht="15" customHeight="1" x14ac:dyDescent="0.3"/>
    <row r="34677" ht="15" customHeight="1" x14ac:dyDescent="0.3"/>
    <row r="34678" ht="15" customHeight="1" x14ac:dyDescent="0.3"/>
    <row r="34679" ht="15" customHeight="1" x14ac:dyDescent="0.3"/>
    <row r="34680" ht="15" customHeight="1" x14ac:dyDescent="0.3"/>
    <row r="34681" ht="15" customHeight="1" x14ac:dyDescent="0.3"/>
    <row r="34682" ht="15" customHeight="1" x14ac:dyDescent="0.3"/>
    <row r="34683" ht="15" customHeight="1" x14ac:dyDescent="0.3"/>
    <row r="34684" ht="15" customHeight="1" x14ac:dyDescent="0.3"/>
    <row r="34685" ht="15" customHeight="1" x14ac:dyDescent="0.3"/>
    <row r="34686" ht="15" customHeight="1" x14ac:dyDescent="0.3"/>
    <row r="34687" ht="15" customHeight="1" x14ac:dyDescent="0.3"/>
    <row r="34688" ht="15" customHeight="1" x14ac:dyDescent="0.3"/>
    <row r="34689" ht="15" customHeight="1" x14ac:dyDescent="0.3"/>
    <row r="34690" ht="15" customHeight="1" x14ac:dyDescent="0.3"/>
    <row r="34691" ht="15" customHeight="1" x14ac:dyDescent="0.3"/>
    <row r="34692" ht="15" customHeight="1" x14ac:dyDescent="0.3"/>
    <row r="34693" ht="15" customHeight="1" x14ac:dyDescent="0.3"/>
    <row r="34694" ht="15" customHeight="1" x14ac:dyDescent="0.3"/>
    <row r="34695" ht="15" customHeight="1" x14ac:dyDescent="0.3"/>
    <row r="34696" ht="15" customHeight="1" x14ac:dyDescent="0.3"/>
    <row r="34697" ht="15" customHeight="1" x14ac:dyDescent="0.3"/>
    <row r="34698" ht="15" customHeight="1" x14ac:dyDescent="0.3"/>
    <row r="34699" ht="15" customHeight="1" x14ac:dyDescent="0.3"/>
    <row r="34700" ht="15" customHeight="1" x14ac:dyDescent="0.3"/>
    <row r="34701" ht="15" customHeight="1" x14ac:dyDescent="0.3"/>
    <row r="34702" ht="15" customHeight="1" x14ac:dyDescent="0.3"/>
    <row r="34703" ht="15" customHeight="1" x14ac:dyDescent="0.3"/>
    <row r="34704" ht="15" customHeight="1" x14ac:dyDescent="0.3"/>
    <row r="34705" ht="15" customHeight="1" x14ac:dyDescent="0.3"/>
    <row r="34706" ht="15" customHeight="1" x14ac:dyDescent="0.3"/>
    <row r="34707" ht="15" customHeight="1" x14ac:dyDescent="0.3"/>
    <row r="34708" ht="15" customHeight="1" x14ac:dyDescent="0.3"/>
    <row r="34709" ht="15" customHeight="1" x14ac:dyDescent="0.3"/>
    <row r="34710" ht="15" customHeight="1" x14ac:dyDescent="0.3"/>
    <row r="34711" ht="15" customHeight="1" x14ac:dyDescent="0.3"/>
    <row r="34712" ht="15" customHeight="1" x14ac:dyDescent="0.3"/>
    <row r="34713" ht="15" customHeight="1" x14ac:dyDescent="0.3"/>
    <row r="34714" ht="15" customHeight="1" x14ac:dyDescent="0.3"/>
    <row r="34715" ht="15" customHeight="1" x14ac:dyDescent="0.3"/>
    <row r="34716" ht="15" customHeight="1" x14ac:dyDescent="0.3"/>
    <row r="34717" ht="15" customHeight="1" x14ac:dyDescent="0.3"/>
    <row r="34718" ht="15" customHeight="1" x14ac:dyDescent="0.3"/>
    <row r="34719" ht="15" customHeight="1" x14ac:dyDescent="0.3"/>
    <row r="34720" ht="15" customHeight="1" x14ac:dyDescent="0.3"/>
    <row r="34721" ht="15" customHeight="1" x14ac:dyDescent="0.3"/>
    <row r="34722" ht="15" customHeight="1" x14ac:dyDescent="0.3"/>
    <row r="34723" ht="15" customHeight="1" x14ac:dyDescent="0.3"/>
    <row r="34724" ht="15" customHeight="1" x14ac:dyDescent="0.3"/>
    <row r="34725" ht="15" customHeight="1" x14ac:dyDescent="0.3"/>
    <row r="34726" ht="15" customHeight="1" x14ac:dyDescent="0.3"/>
    <row r="34727" ht="15" customHeight="1" x14ac:dyDescent="0.3"/>
    <row r="34728" ht="15" customHeight="1" x14ac:dyDescent="0.3"/>
    <row r="34729" ht="15" customHeight="1" x14ac:dyDescent="0.3"/>
    <row r="34730" ht="15" customHeight="1" x14ac:dyDescent="0.3"/>
    <row r="34731" ht="15" customHeight="1" x14ac:dyDescent="0.3"/>
    <row r="34732" ht="15" customHeight="1" x14ac:dyDescent="0.3"/>
    <row r="34733" ht="15" customHeight="1" x14ac:dyDescent="0.3"/>
    <row r="34734" ht="15" customHeight="1" x14ac:dyDescent="0.3"/>
    <row r="34735" ht="15" customHeight="1" x14ac:dyDescent="0.3"/>
    <row r="34736" ht="15" customHeight="1" x14ac:dyDescent="0.3"/>
    <row r="34737" ht="15" customHeight="1" x14ac:dyDescent="0.3"/>
    <row r="34738" ht="15" customHeight="1" x14ac:dyDescent="0.3"/>
    <row r="34739" ht="15" customHeight="1" x14ac:dyDescent="0.3"/>
    <row r="34740" ht="15" customHeight="1" x14ac:dyDescent="0.3"/>
    <row r="34741" ht="15" customHeight="1" x14ac:dyDescent="0.3"/>
    <row r="34742" ht="15" customHeight="1" x14ac:dyDescent="0.3"/>
    <row r="34743" ht="15" customHeight="1" x14ac:dyDescent="0.3"/>
    <row r="34744" ht="15" customHeight="1" x14ac:dyDescent="0.3"/>
    <row r="34745" ht="15" customHeight="1" x14ac:dyDescent="0.3"/>
    <row r="34746" ht="15" customHeight="1" x14ac:dyDescent="0.3"/>
    <row r="34747" ht="15" customHeight="1" x14ac:dyDescent="0.3"/>
    <row r="34748" ht="15" customHeight="1" x14ac:dyDescent="0.3"/>
    <row r="34749" ht="15" customHeight="1" x14ac:dyDescent="0.3"/>
    <row r="34750" ht="15" customHeight="1" x14ac:dyDescent="0.3"/>
    <row r="34751" ht="15" customHeight="1" x14ac:dyDescent="0.3"/>
    <row r="34752" ht="15" customHeight="1" x14ac:dyDescent="0.3"/>
    <row r="34753" ht="15" customHeight="1" x14ac:dyDescent="0.3"/>
    <row r="34754" ht="15" customHeight="1" x14ac:dyDescent="0.3"/>
    <row r="34755" ht="15" customHeight="1" x14ac:dyDescent="0.3"/>
    <row r="34756" ht="15" customHeight="1" x14ac:dyDescent="0.3"/>
    <row r="34757" ht="15" customHeight="1" x14ac:dyDescent="0.3"/>
    <row r="34758" ht="15" customHeight="1" x14ac:dyDescent="0.3"/>
    <row r="34759" ht="15" customHeight="1" x14ac:dyDescent="0.3"/>
    <row r="34760" ht="15" customHeight="1" x14ac:dyDescent="0.3"/>
    <row r="34761" ht="15" customHeight="1" x14ac:dyDescent="0.3"/>
    <row r="34762" ht="15" customHeight="1" x14ac:dyDescent="0.3"/>
    <row r="34763" ht="15" customHeight="1" x14ac:dyDescent="0.3"/>
    <row r="34764" ht="15" customHeight="1" x14ac:dyDescent="0.3"/>
    <row r="34765" ht="15" customHeight="1" x14ac:dyDescent="0.3"/>
    <row r="34766" ht="15" customHeight="1" x14ac:dyDescent="0.3"/>
    <row r="34767" ht="15" customHeight="1" x14ac:dyDescent="0.3"/>
    <row r="34768" ht="15" customHeight="1" x14ac:dyDescent="0.3"/>
    <row r="34769" ht="15" customHeight="1" x14ac:dyDescent="0.3"/>
    <row r="34770" ht="15" customHeight="1" x14ac:dyDescent="0.3"/>
    <row r="34771" ht="15" customHeight="1" x14ac:dyDescent="0.3"/>
    <row r="34772" ht="15" customHeight="1" x14ac:dyDescent="0.3"/>
    <row r="34773" ht="15" customHeight="1" x14ac:dyDescent="0.3"/>
    <row r="34774" ht="15" customHeight="1" x14ac:dyDescent="0.3"/>
    <row r="34775" ht="15" customHeight="1" x14ac:dyDescent="0.3"/>
    <row r="34776" ht="15" customHeight="1" x14ac:dyDescent="0.3"/>
    <row r="34777" ht="15" customHeight="1" x14ac:dyDescent="0.3"/>
    <row r="34778" ht="15" customHeight="1" x14ac:dyDescent="0.3"/>
    <row r="34779" ht="15" customHeight="1" x14ac:dyDescent="0.3"/>
    <row r="34780" ht="15" customHeight="1" x14ac:dyDescent="0.3"/>
    <row r="34781" ht="15" customHeight="1" x14ac:dyDescent="0.3"/>
    <row r="34782" ht="15" customHeight="1" x14ac:dyDescent="0.3"/>
    <row r="34783" ht="15" customHeight="1" x14ac:dyDescent="0.3"/>
    <row r="34784" ht="15" customHeight="1" x14ac:dyDescent="0.3"/>
    <row r="34785" ht="15" customHeight="1" x14ac:dyDescent="0.3"/>
    <row r="34786" ht="15" customHeight="1" x14ac:dyDescent="0.3"/>
    <row r="34787" ht="15" customHeight="1" x14ac:dyDescent="0.3"/>
    <row r="34788" ht="15" customHeight="1" x14ac:dyDescent="0.3"/>
    <row r="34789" ht="15" customHeight="1" x14ac:dyDescent="0.3"/>
    <row r="34790" ht="15" customHeight="1" x14ac:dyDescent="0.3"/>
    <row r="34791" ht="15" customHeight="1" x14ac:dyDescent="0.3"/>
    <row r="34792" ht="15" customHeight="1" x14ac:dyDescent="0.3"/>
    <row r="34793" ht="15" customHeight="1" x14ac:dyDescent="0.3"/>
    <row r="34794" ht="15" customHeight="1" x14ac:dyDescent="0.3"/>
    <row r="34795" ht="15" customHeight="1" x14ac:dyDescent="0.3"/>
    <row r="34796" ht="15" customHeight="1" x14ac:dyDescent="0.3"/>
    <row r="34797" ht="15" customHeight="1" x14ac:dyDescent="0.3"/>
    <row r="34798" ht="15" customHeight="1" x14ac:dyDescent="0.3"/>
    <row r="34799" ht="15" customHeight="1" x14ac:dyDescent="0.3"/>
    <row r="34800" ht="15" customHeight="1" x14ac:dyDescent="0.3"/>
    <row r="34801" ht="15" customHeight="1" x14ac:dyDescent="0.3"/>
    <row r="34802" ht="15" customHeight="1" x14ac:dyDescent="0.3"/>
    <row r="34803" ht="15" customHeight="1" x14ac:dyDescent="0.3"/>
    <row r="34804" ht="15" customHeight="1" x14ac:dyDescent="0.3"/>
    <row r="34805" ht="15" customHeight="1" x14ac:dyDescent="0.3"/>
    <row r="34806" ht="15" customHeight="1" x14ac:dyDescent="0.3"/>
    <row r="34807" ht="15" customHeight="1" x14ac:dyDescent="0.3"/>
    <row r="34808" ht="15" customHeight="1" x14ac:dyDescent="0.3"/>
    <row r="34809" ht="15" customHeight="1" x14ac:dyDescent="0.3"/>
    <row r="34810" ht="15" customHeight="1" x14ac:dyDescent="0.3"/>
    <row r="34811" ht="15" customHeight="1" x14ac:dyDescent="0.3"/>
    <row r="34812" ht="15" customHeight="1" x14ac:dyDescent="0.3"/>
    <row r="34813" ht="15" customHeight="1" x14ac:dyDescent="0.3"/>
    <row r="34814" ht="15" customHeight="1" x14ac:dyDescent="0.3"/>
    <row r="34815" ht="15" customHeight="1" x14ac:dyDescent="0.3"/>
    <row r="34816" ht="15" customHeight="1" x14ac:dyDescent="0.3"/>
    <row r="34817" ht="15" customHeight="1" x14ac:dyDescent="0.3"/>
    <row r="34818" ht="15" customHeight="1" x14ac:dyDescent="0.3"/>
    <row r="34819" ht="15" customHeight="1" x14ac:dyDescent="0.3"/>
    <row r="34820" ht="15" customHeight="1" x14ac:dyDescent="0.3"/>
    <row r="34821" ht="15" customHeight="1" x14ac:dyDescent="0.3"/>
    <row r="34822" ht="15" customHeight="1" x14ac:dyDescent="0.3"/>
    <row r="34823" ht="15" customHeight="1" x14ac:dyDescent="0.3"/>
    <row r="34824" ht="15" customHeight="1" x14ac:dyDescent="0.3"/>
    <row r="34825" ht="15" customHeight="1" x14ac:dyDescent="0.3"/>
    <row r="34826" ht="15" customHeight="1" x14ac:dyDescent="0.3"/>
    <row r="34827" ht="15" customHeight="1" x14ac:dyDescent="0.3"/>
    <row r="34828" ht="15" customHeight="1" x14ac:dyDescent="0.3"/>
    <row r="34829" ht="15" customHeight="1" x14ac:dyDescent="0.3"/>
    <row r="34830" ht="15" customHeight="1" x14ac:dyDescent="0.3"/>
    <row r="34831" ht="15" customHeight="1" x14ac:dyDescent="0.3"/>
    <row r="34832" ht="15" customHeight="1" x14ac:dyDescent="0.3"/>
    <row r="34833" ht="15" customHeight="1" x14ac:dyDescent="0.3"/>
    <row r="34834" ht="15" customHeight="1" x14ac:dyDescent="0.3"/>
    <row r="34835" ht="15" customHeight="1" x14ac:dyDescent="0.3"/>
    <row r="34836" ht="15" customHeight="1" x14ac:dyDescent="0.3"/>
    <row r="34837" ht="15" customHeight="1" x14ac:dyDescent="0.3"/>
    <row r="34838" ht="15" customHeight="1" x14ac:dyDescent="0.3"/>
    <row r="34839" ht="15" customHeight="1" x14ac:dyDescent="0.3"/>
    <row r="34840" ht="15" customHeight="1" x14ac:dyDescent="0.3"/>
    <row r="34841" ht="15" customHeight="1" x14ac:dyDescent="0.3"/>
    <row r="34842" ht="15" customHeight="1" x14ac:dyDescent="0.3"/>
    <row r="34843" ht="15" customHeight="1" x14ac:dyDescent="0.3"/>
    <row r="34844" ht="15" customHeight="1" x14ac:dyDescent="0.3"/>
    <row r="34845" ht="15" customHeight="1" x14ac:dyDescent="0.3"/>
    <row r="34846" ht="15" customHeight="1" x14ac:dyDescent="0.3"/>
    <row r="34847" ht="15" customHeight="1" x14ac:dyDescent="0.3"/>
    <row r="34848" ht="15" customHeight="1" x14ac:dyDescent="0.3"/>
    <row r="34849" ht="15" customHeight="1" x14ac:dyDescent="0.3"/>
    <row r="34850" ht="15" customHeight="1" x14ac:dyDescent="0.3"/>
    <row r="34851" ht="15" customHeight="1" x14ac:dyDescent="0.3"/>
    <row r="34852" ht="15" customHeight="1" x14ac:dyDescent="0.3"/>
    <row r="34853" ht="15" customHeight="1" x14ac:dyDescent="0.3"/>
    <row r="34854" ht="15" customHeight="1" x14ac:dyDescent="0.3"/>
    <row r="34855" ht="15" customHeight="1" x14ac:dyDescent="0.3"/>
    <row r="34856" ht="15" customHeight="1" x14ac:dyDescent="0.3"/>
    <row r="34857" ht="15" customHeight="1" x14ac:dyDescent="0.3"/>
    <row r="34858" ht="15" customHeight="1" x14ac:dyDescent="0.3"/>
    <row r="34859" ht="15" customHeight="1" x14ac:dyDescent="0.3"/>
    <row r="34860" ht="15" customHeight="1" x14ac:dyDescent="0.3"/>
    <row r="34861" ht="15" customHeight="1" x14ac:dyDescent="0.3"/>
    <row r="34862" ht="15" customHeight="1" x14ac:dyDescent="0.3"/>
    <row r="34863" ht="15" customHeight="1" x14ac:dyDescent="0.3"/>
    <row r="34864" ht="15" customHeight="1" x14ac:dyDescent="0.3"/>
    <row r="34865" ht="15" customHeight="1" x14ac:dyDescent="0.3"/>
    <row r="34866" ht="15" customHeight="1" x14ac:dyDescent="0.3"/>
    <row r="34867" ht="15" customHeight="1" x14ac:dyDescent="0.3"/>
    <row r="34868" ht="15" customHeight="1" x14ac:dyDescent="0.3"/>
    <row r="34869" ht="15" customHeight="1" x14ac:dyDescent="0.3"/>
    <row r="34870" ht="15" customHeight="1" x14ac:dyDescent="0.3"/>
    <row r="34871" ht="15" customHeight="1" x14ac:dyDescent="0.3"/>
    <row r="34872" ht="15" customHeight="1" x14ac:dyDescent="0.3"/>
    <row r="34873" ht="15" customHeight="1" x14ac:dyDescent="0.3"/>
    <row r="34874" ht="15" customHeight="1" x14ac:dyDescent="0.3"/>
    <row r="34875" ht="15" customHeight="1" x14ac:dyDescent="0.3"/>
    <row r="34876" ht="15" customHeight="1" x14ac:dyDescent="0.3"/>
    <row r="34877" ht="15" customHeight="1" x14ac:dyDescent="0.3"/>
    <row r="34878" ht="15" customHeight="1" x14ac:dyDescent="0.3"/>
    <row r="34879" ht="15" customHeight="1" x14ac:dyDescent="0.3"/>
    <row r="34880" ht="15" customHeight="1" x14ac:dyDescent="0.3"/>
    <row r="34881" ht="15" customHeight="1" x14ac:dyDescent="0.3"/>
    <row r="34882" ht="15" customHeight="1" x14ac:dyDescent="0.3"/>
    <row r="34883" ht="15" customHeight="1" x14ac:dyDescent="0.3"/>
    <row r="34884" ht="15" customHeight="1" x14ac:dyDescent="0.3"/>
    <row r="34885" ht="15" customHeight="1" x14ac:dyDescent="0.3"/>
    <row r="34886" ht="15" customHeight="1" x14ac:dyDescent="0.3"/>
    <row r="34887" ht="15" customHeight="1" x14ac:dyDescent="0.3"/>
    <row r="34888" ht="15" customHeight="1" x14ac:dyDescent="0.3"/>
    <row r="34889" ht="15" customHeight="1" x14ac:dyDescent="0.3"/>
    <row r="34890" ht="15" customHeight="1" x14ac:dyDescent="0.3"/>
    <row r="34891" ht="15" customHeight="1" x14ac:dyDescent="0.3"/>
    <row r="34892" ht="15" customHeight="1" x14ac:dyDescent="0.3"/>
    <row r="34893" ht="15" customHeight="1" x14ac:dyDescent="0.3"/>
    <row r="34894" ht="15" customHeight="1" x14ac:dyDescent="0.3"/>
    <row r="34895" ht="15" customHeight="1" x14ac:dyDescent="0.3"/>
    <row r="34896" ht="15" customHeight="1" x14ac:dyDescent="0.3"/>
    <row r="34897" ht="15" customHeight="1" x14ac:dyDescent="0.3"/>
    <row r="34898" ht="15" customHeight="1" x14ac:dyDescent="0.3"/>
    <row r="34899" ht="15" customHeight="1" x14ac:dyDescent="0.3"/>
    <row r="34900" ht="15" customHeight="1" x14ac:dyDescent="0.3"/>
    <row r="34901" ht="15" customHeight="1" x14ac:dyDescent="0.3"/>
    <row r="34902" ht="15" customHeight="1" x14ac:dyDescent="0.3"/>
    <row r="34903" ht="15" customHeight="1" x14ac:dyDescent="0.3"/>
    <row r="34904" ht="15" customHeight="1" x14ac:dyDescent="0.3"/>
    <row r="34905" ht="15" customHeight="1" x14ac:dyDescent="0.3"/>
    <row r="34906" ht="15" customHeight="1" x14ac:dyDescent="0.3"/>
    <row r="34907" ht="15" customHeight="1" x14ac:dyDescent="0.3"/>
    <row r="34908" ht="15" customHeight="1" x14ac:dyDescent="0.3"/>
    <row r="34909" ht="15" customHeight="1" x14ac:dyDescent="0.3"/>
    <row r="34910" ht="15" customHeight="1" x14ac:dyDescent="0.3"/>
    <row r="34911" ht="15" customHeight="1" x14ac:dyDescent="0.3"/>
    <row r="34912" ht="15" customHeight="1" x14ac:dyDescent="0.3"/>
    <row r="34913" ht="15" customHeight="1" x14ac:dyDescent="0.3"/>
    <row r="34914" ht="15" customHeight="1" x14ac:dyDescent="0.3"/>
    <row r="34915" ht="15" customHeight="1" x14ac:dyDescent="0.3"/>
    <row r="34916" ht="15" customHeight="1" x14ac:dyDescent="0.3"/>
    <row r="34917" ht="15" customHeight="1" x14ac:dyDescent="0.3"/>
    <row r="34918" ht="15" customHeight="1" x14ac:dyDescent="0.3"/>
    <row r="34919" ht="15" customHeight="1" x14ac:dyDescent="0.3"/>
    <row r="34920" ht="15" customHeight="1" x14ac:dyDescent="0.3"/>
    <row r="34921" ht="15" customHeight="1" x14ac:dyDescent="0.3"/>
    <row r="34922" ht="15" customHeight="1" x14ac:dyDescent="0.3"/>
    <row r="34923" ht="15" customHeight="1" x14ac:dyDescent="0.3"/>
    <row r="34924" ht="15" customHeight="1" x14ac:dyDescent="0.3"/>
    <row r="34925" ht="15" customHeight="1" x14ac:dyDescent="0.3"/>
    <row r="34926" ht="15" customHeight="1" x14ac:dyDescent="0.3"/>
    <row r="34927" ht="15" customHeight="1" x14ac:dyDescent="0.3"/>
    <row r="34928" ht="15" customHeight="1" x14ac:dyDescent="0.3"/>
    <row r="34929" ht="15" customHeight="1" x14ac:dyDescent="0.3"/>
    <row r="34930" ht="15" customHeight="1" x14ac:dyDescent="0.3"/>
    <row r="34931" ht="15" customHeight="1" x14ac:dyDescent="0.3"/>
    <row r="34932" ht="15" customHeight="1" x14ac:dyDescent="0.3"/>
    <row r="34933" ht="15" customHeight="1" x14ac:dyDescent="0.3"/>
    <row r="34934" ht="15" customHeight="1" x14ac:dyDescent="0.3"/>
    <row r="34935" ht="15" customHeight="1" x14ac:dyDescent="0.3"/>
    <row r="34936" ht="15" customHeight="1" x14ac:dyDescent="0.3"/>
    <row r="34937" ht="15" customHeight="1" x14ac:dyDescent="0.3"/>
    <row r="34938" ht="15" customHeight="1" x14ac:dyDescent="0.3"/>
    <row r="34939" ht="15" customHeight="1" x14ac:dyDescent="0.3"/>
    <row r="34940" ht="15" customHeight="1" x14ac:dyDescent="0.3"/>
    <row r="34941" ht="15" customHeight="1" x14ac:dyDescent="0.3"/>
    <row r="34942" ht="15" customHeight="1" x14ac:dyDescent="0.3"/>
    <row r="34943" ht="15" customHeight="1" x14ac:dyDescent="0.3"/>
    <row r="34944" ht="15" customHeight="1" x14ac:dyDescent="0.3"/>
    <row r="34945" ht="15" customHeight="1" x14ac:dyDescent="0.3"/>
    <row r="34946" ht="15" customHeight="1" x14ac:dyDescent="0.3"/>
    <row r="34947" ht="15" customHeight="1" x14ac:dyDescent="0.3"/>
    <row r="34948" ht="15" customHeight="1" x14ac:dyDescent="0.3"/>
    <row r="34949" ht="15" customHeight="1" x14ac:dyDescent="0.3"/>
    <row r="34950" ht="15" customHeight="1" x14ac:dyDescent="0.3"/>
    <row r="34951" ht="15" customHeight="1" x14ac:dyDescent="0.3"/>
    <row r="34952" ht="15" customHeight="1" x14ac:dyDescent="0.3"/>
    <row r="34953" ht="15" customHeight="1" x14ac:dyDescent="0.3"/>
    <row r="34954" ht="15" customHeight="1" x14ac:dyDescent="0.3"/>
    <row r="34955" ht="15" customHeight="1" x14ac:dyDescent="0.3"/>
    <row r="34956" ht="15" customHeight="1" x14ac:dyDescent="0.3"/>
    <row r="34957" ht="15" customHeight="1" x14ac:dyDescent="0.3"/>
    <row r="34958" ht="15" customHeight="1" x14ac:dyDescent="0.3"/>
    <row r="34959" ht="15" customHeight="1" x14ac:dyDescent="0.3"/>
    <row r="34960" ht="15" customHeight="1" x14ac:dyDescent="0.3"/>
    <row r="34961" ht="15" customHeight="1" x14ac:dyDescent="0.3"/>
    <row r="34962" ht="15" customHeight="1" x14ac:dyDescent="0.3"/>
    <row r="34963" ht="15" customHeight="1" x14ac:dyDescent="0.3"/>
    <row r="34964" ht="15" customHeight="1" x14ac:dyDescent="0.3"/>
    <row r="34965" ht="15" customHeight="1" x14ac:dyDescent="0.3"/>
    <row r="34966" ht="15" customHeight="1" x14ac:dyDescent="0.3"/>
    <row r="34967" ht="15" customHeight="1" x14ac:dyDescent="0.3"/>
    <row r="34968" ht="15" customHeight="1" x14ac:dyDescent="0.3"/>
    <row r="34969" ht="15" customHeight="1" x14ac:dyDescent="0.3"/>
    <row r="34970" ht="15" customHeight="1" x14ac:dyDescent="0.3"/>
    <row r="34971" ht="15" customHeight="1" x14ac:dyDescent="0.3"/>
    <row r="34972" ht="15" customHeight="1" x14ac:dyDescent="0.3"/>
    <row r="34973" ht="15" customHeight="1" x14ac:dyDescent="0.3"/>
    <row r="34974" ht="15" customHeight="1" x14ac:dyDescent="0.3"/>
    <row r="34975" ht="15" customHeight="1" x14ac:dyDescent="0.3"/>
    <row r="34976" ht="15" customHeight="1" x14ac:dyDescent="0.3"/>
    <row r="34977" ht="15" customHeight="1" x14ac:dyDescent="0.3"/>
    <row r="34978" ht="15" customHeight="1" x14ac:dyDescent="0.3"/>
    <row r="34979" ht="15" customHeight="1" x14ac:dyDescent="0.3"/>
    <row r="34980" ht="15" customHeight="1" x14ac:dyDescent="0.3"/>
    <row r="34981" ht="15" customHeight="1" x14ac:dyDescent="0.3"/>
    <row r="34982" ht="15" customHeight="1" x14ac:dyDescent="0.3"/>
    <row r="34983" ht="15" customHeight="1" x14ac:dyDescent="0.3"/>
    <row r="34984" ht="15" customHeight="1" x14ac:dyDescent="0.3"/>
    <row r="34985" ht="15" customHeight="1" x14ac:dyDescent="0.3"/>
    <row r="34986" ht="15" customHeight="1" x14ac:dyDescent="0.3"/>
    <row r="34987" ht="15" customHeight="1" x14ac:dyDescent="0.3"/>
    <row r="34988" ht="15" customHeight="1" x14ac:dyDescent="0.3"/>
    <row r="34989" ht="15" customHeight="1" x14ac:dyDescent="0.3"/>
    <row r="34990" ht="15" customHeight="1" x14ac:dyDescent="0.3"/>
    <row r="34991" ht="15" customHeight="1" x14ac:dyDescent="0.3"/>
    <row r="34992" ht="15" customHeight="1" x14ac:dyDescent="0.3"/>
    <row r="34993" ht="15" customHeight="1" x14ac:dyDescent="0.3"/>
    <row r="34994" ht="15" customHeight="1" x14ac:dyDescent="0.3"/>
    <row r="34995" ht="15" customHeight="1" x14ac:dyDescent="0.3"/>
    <row r="34996" ht="15" customHeight="1" x14ac:dyDescent="0.3"/>
    <row r="34997" ht="15" customHeight="1" x14ac:dyDescent="0.3"/>
    <row r="34998" ht="15" customHeight="1" x14ac:dyDescent="0.3"/>
    <row r="34999" ht="15" customHeight="1" x14ac:dyDescent="0.3"/>
    <row r="35000" ht="15" customHeight="1" x14ac:dyDescent="0.3"/>
    <row r="35001" ht="15" customHeight="1" x14ac:dyDescent="0.3"/>
    <row r="35002" ht="15" customHeight="1" x14ac:dyDescent="0.3"/>
    <row r="35003" ht="15" customHeight="1" x14ac:dyDescent="0.3"/>
    <row r="35004" ht="15" customHeight="1" x14ac:dyDescent="0.3"/>
    <row r="35005" ht="15" customHeight="1" x14ac:dyDescent="0.3"/>
    <row r="35006" ht="15" customHeight="1" x14ac:dyDescent="0.3"/>
    <row r="35007" ht="15" customHeight="1" x14ac:dyDescent="0.3"/>
    <row r="35008" ht="15" customHeight="1" x14ac:dyDescent="0.3"/>
    <row r="35009" ht="15" customHeight="1" x14ac:dyDescent="0.3"/>
    <row r="35010" ht="15" customHeight="1" x14ac:dyDescent="0.3"/>
    <row r="35011" ht="15" customHeight="1" x14ac:dyDescent="0.3"/>
    <row r="35012" ht="15" customHeight="1" x14ac:dyDescent="0.3"/>
    <row r="35013" ht="15" customHeight="1" x14ac:dyDescent="0.3"/>
    <row r="35014" ht="15" customHeight="1" x14ac:dyDescent="0.3"/>
    <row r="35015" ht="15" customHeight="1" x14ac:dyDescent="0.3"/>
    <row r="35016" ht="15" customHeight="1" x14ac:dyDescent="0.3"/>
    <row r="35017" ht="15" customHeight="1" x14ac:dyDescent="0.3"/>
    <row r="35018" ht="15" customHeight="1" x14ac:dyDescent="0.3"/>
    <row r="35019" ht="15" customHeight="1" x14ac:dyDescent="0.3"/>
    <row r="35020" ht="15" customHeight="1" x14ac:dyDescent="0.3"/>
    <row r="35021" ht="15" customHeight="1" x14ac:dyDescent="0.3"/>
    <row r="35022" ht="15" customHeight="1" x14ac:dyDescent="0.3"/>
    <row r="35023" ht="15" customHeight="1" x14ac:dyDescent="0.3"/>
    <row r="35024" ht="15" customHeight="1" x14ac:dyDescent="0.3"/>
    <row r="35025" ht="15" customHeight="1" x14ac:dyDescent="0.3"/>
    <row r="35026" ht="15" customHeight="1" x14ac:dyDescent="0.3"/>
    <row r="35027" ht="15" customHeight="1" x14ac:dyDescent="0.3"/>
    <row r="35028" ht="15" customHeight="1" x14ac:dyDescent="0.3"/>
    <row r="35029" ht="15" customHeight="1" x14ac:dyDescent="0.3"/>
    <row r="35030" ht="15" customHeight="1" x14ac:dyDescent="0.3"/>
    <row r="35031" ht="15" customHeight="1" x14ac:dyDescent="0.3"/>
    <row r="35032" ht="15" customHeight="1" x14ac:dyDescent="0.3"/>
    <row r="35033" ht="15" customHeight="1" x14ac:dyDescent="0.3"/>
    <row r="35034" ht="15" customHeight="1" x14ac:dyDescent="0.3"/>
    <row r="35035" ht="15" customHeight="1" x14ac:dyDescent="0.3"/>
    <row r="35036" ht="15" customHeight="1" x14ac:dyDescent="0.3"/>
    <row r="35037" ht="15" customHeight="1" x14ac:dyDescent="0.3"/>
    <row r="35038" ht="15" customHeight="1" x14ac:dyDescent="0.3"/>
    <row r="35039" ht="15" customHeight="1" x14ac:dyDescent="0.3"/>
    <row r="35040" ht="15" customHeight="1" x14ac:dyDescent="0.3"/>
    <row r="35041" ht="15" customHeight="1" x14ac:dyDescent="0.3"/>
    <row r="35042" ht="15" customHeight="1" x14ac:dyDescent="0.3"/>
    <row r="35043" ht="15" customHeight="1" x14ac:dyDescent="0.3"/>
    <row r="35044" ht="15" customHeight="1" x14ac:dyDescent="0.3"/>
    <row r="35045" ht="15" customHeight="1" x14ac:dyDescent="0.3"/>
    <row r="35046" ht="15" customHeight="1" x14ac:dyDescent="0.3"/>
    <row r="35047" ht="15" customHeight="1" x14ac:dyDescent="0.3"/>
    <row r="35048" ht="15" customHeight="1" x14ac:dyDescent="0.3"/>
    <row r="35049" ht="15" customHeight="1" x14ac:dyDescent="0.3"/>
    <row r="35050" ht="15" customHeight="1" x14ac:dyDescent="0.3"/>
    <row r="35051" ht="15" customHeight="1" x14ac:dyDescent="0.3"/>
    <row r="35052" ht="15" customHeight="1" x14ac:dyDescent="0.3"/>
    <row r="35053" ht="15" customHeight="1" x14ac:dyDescent="0.3"/>
    <row r="35054" ht="15" customHeight="1" x14ac:dyDescent="0.3"/>
    <row r="35055" ht="15" customHeight="1" x14ac:dyDescent="0.3"/>
    <row r="35056" ht="15" customHeight="1" x14ac:dyDescent="0.3"/>
    <row r="35057" ht="15" customHeight="1" x14ac:dyDescent="0.3"/>
    <row r="35058" ht="15" customHeight="1" x14ac:dyDescent="0.3"/>
    <row r="35059" ht="15" customHeight="1" x14ac:dyDescent="0.3"/>
    <row r="35060" ht="15" customHeight="1" x14ac:dyDescent="0.3"/>
    <row r="35061" ht="15" customHeight="1" x14ac:dyDescent="0.3"/>
    <row r="35062" ht="15" customHeight="1" x14ac:dyDescent="0.3"/>
    <row r="35063" ht="15" customHeight="1" x14ac:dyDescent="0.3"/>
    <row r="35064" ht="15" customHeight="1" x14ac:dyDescent="0.3"/>
    <row r="35065" ht="15" customHeight="1" x14ac:dyDescent="0.3"/>
    <row r="35066" ht="15" customHeight="1" x14ac:dyDescent="0.3"/>
    <row r="35067" ht="15" customHeight="1" x14ac:dyDescent="0.3"/>
    <row r="35068" ht="15" customHeight="1" x14ac:dyDescent="0.3"/>
    <row r="35069" ht="15" customHeight="1" x14ac:dyDescent="0.3"/>
    <row r="35070" ht="15" customHeight="1" x14ac:dyDescent="0.3"/>
    <row r="35071" ht="15" customHeight="1" x14ac:dyDescent="0.3"/>
    <row r="35072" ht="15" customHeight="1" x14ac:dyDescent="0.3"/>
    <row r="35073" ht="15" customHeight="1" x14ac:dyDescent="0.3"/>
    <row r="35074" ht="15" customHeight="1" x14ac:dyDescent="0.3"/>
    <row r="35075" ht="15" customHeight="1" x14ac:dyDescent="0.3"/>
    <row r="35076" ht="15" customHeight="1" x14ac:dyDescent="0.3"/>
    <row r="35077" ht="15" customHeight="1" x14ac:dyDescent="0.3"/>
    <row r="35078" ht="15" customHeight="1" x14ac:dyDescent="0.3"/>
    <row r="35079" ht="15" customHeight="1" x14ac:dyDescent="0.3"/>
    <row r="35080" ht="15" customHeight="1" x14ac:dyDescent="0.3"/>
    <row r="35081" ht="15" customHeight="1" x14ac:dyDescent="0.3"/>
    <row r="35082" ht="15" customHeight="1" x14ac:dyDescent="0.3"/>
    <row r="35083" ht="15" customHeight="1" x14ac:dyDescent="0.3"/>
    <row r="35084" ht="15" customHeight="1" x14ac:dyDescent="0.3"/>
    <row r="35085" ht="15" customHeight="1" x14ac:dyDescent="0.3"/>
    <row r="35086" ht="15" customHeight="1" x14ac:dyDescent="0.3"/>
    <row r="35087" ht="15" customHeight="1" x14ac:dyDescent="0.3"/>
    <row r="35088" ht="15" customHeight="1" x14ac:dyDescent="0.3"/>
    <row r="35089" ht="15" customHeight="1" x14ac:dyDescent="0.3"/>
    <row r="35090" ht="15" customHeight="1" x14ac:dyDescent="0.3"/>
    <row r="35091" ht="15" customHeight="1" x14ac:dyDescent="0.3"/>
    <row r="35092" ht="15" customHeight="1" x14ac:dyDescent="0.3"/>
    <row r="35093" ht="15" customHeight="1" x14ac:dyDescent="0.3"/>
    <row r="35094" ht="15" customHeight="1" x14ac:dyDescent="0.3"/>
    <row r="35095" ht="15" customHeight="1" x14ac:dyDescent="0.3"/>
    <row r="35096" ht="15" customHeight="1" x14ac:dyDescent="0.3"/>
    <row r="35097" ht="15" customHeight="1" x14ac:dyDescent="0.3"/>
    <row r="35098" ht="15" customHeight="1" x14ac:dyDescent="0.3"/>
    <row r="35099" ht="15" customHeight="1" x14ac:dyDescent="0.3"/>
    <row r="35100" ht="15" customHeight="1" x14ac:dyDescent="0.3"/>
    <row r="35101" ht="15" customHeight="1" x14ac:dyDescent="0.3"/>
    <row r="35102" ht="15" customHeight="1" x14ac:dyDescent="0.3"/>
    <row r="35103" ht="15" customHeight="1" x14ac:dyDescent="0.3"/>
    <row r="35104" ht="15" customHeight="1" x14ac:dyDescent="0.3"/>
    <row r="35105" ht="15" customHeight="1" x14ac:dyDescent="0.3"/>
    <row r="35106" ht="15" customHeight="1" x14ac:dyDescent="0.3"/>
    <row r="35107" ht="15" customHeight="1" x14ac:dyDescent="0.3"/>
    <row r="35108" ht="15" customHeight="1" x14ac:dyDescent="0.3"/>
    <row r="35109" ht="15" customHeight="1" x14ac:dyDescent="0.3"/>
    <row r="35110" ht="15" customHeight="1" x14ac:dyDescent="0.3"/>
    <row r="35111" ht="15" customHeight="1" x14ac:dyDescent="0.3"/>
    <row r="35112" ht="15" customHeight="1" x14ac:dyDescent="0.3"/>
    <row r="35113" ht="15" customHeight="1" x14ac:dyDescent="0.3"/>
    <row r="35114" ht="15" customHeight="1" x14ac:dyDescent="0.3"/>
    <row r="35115" ht="15" customHeight="1" x14ac:dyDescent="0.3"/>
    <row r="35116" ht="15" customHeight="1" x14ac:dyDescent="0.3"/>
    <row r="35117" ht="15" customHeight="1" x14ac:dyDescent="0.3"/>
    <row r="35118" ht="15" customHeight="1" x14ac:dyDescent="0.3"/>
    <row r="35119" ht="15" customHeight="1" x14ac:dyDescent="0.3"/>
    <row r="35120" ht="15" customHeight="1" x14ac:dyDescent="0.3"/>
    <row r="35121" ht="15" customHeight="1" x14ac:dyDescent="0.3"/>
    <row r="35122" ht="15" customHeight="1" x14ac:dyDescent="0.3"/>
    <row r="35123" ht="15" customHeight="1" x14ac:dyDescent="0.3"/>
    <row r="35124" ht="15" customHeight="1" x14ac:dyDescent="0.3"/>
    <row r="35125" ht="15" customHeight="1" x14ac:dyDescent="0.3"/>
    <row r="35126" ht="15" customHeight="1" x14ac:dyDescent="0.3"/>
    <row r="35127" ht="15" customHeight="1" x14ac:dyDescent="0.3"/>
    <row r="35128" ht="15" customHeight="1" x14ac:dyDescent="0.3"/>
    <row r="35129" ht="15" customHeight="1" x14ac:dyDescent="0.3"/>
    <row r="35130" ht="15" customHeight="1" x14ac:dyDescent="0.3"/>
    <row r="35131" ht="15" customHeight="1" x14ac:dyDescent="0.3"/>
    <row r="35132" ht="15" customHeight="1" x14ac:dyDescent="0.3"/>
    <row r="35133" ht="15" customHeight="1" x14ac:dyDescent="0.3"/>
    <row r="35134" ht="15" customHeight="1" x14ac:dyDescent="0.3"/>
    <row r="35135" ht="15" customHeight="1" x14ac:dyDescent="0.3"/>
    <row r="35136" ht="15" customHeight="1" x14ac:dyDescent="0.3"/>
    <row r="35137" ht="15" customHeight="1" x14ac:dyDescent="0.3"/>
    <row r="35138" ht="15" customHeight="1" x14ac:dyDescent="0.3"/>
    <row r="35139" ht="15" customHeight="1" x14ac:dyDescent="0.3"/>
    <row r="35140" ht="15" customHeight="1" x14ac:dyDescent="0.3"/>
    <row r="35141" ht="15" customHeight="1" x14ac:dyDescent="0.3"/>
    <row r="35142" ht="15" customHeight="1" x14ac:dyDescent="0.3"/>
    <row r="35143" ht="15" customHeight="1" x14ac:dyDescent="0.3"/>
    <row r="35144" ht="15" customHeight="1" x14ac:dyDescent="0.3"/>
    <row r="35145" ht="15" customHeight="1" x14ac:dyDescent="0.3"/>
    <row r="35146" ht="15" customHeight="1" x14ac:dyDescent="0.3"/>
    <row r="35147" ht="15" customHeight="1" x14ac:dyDescent="0.3"/>
    <row r="35148" ht="15" customHeight="1" x14ac:dyDescent="0.3"/>
    <row r="35149" ht="15" customHeight="1" x14ac:dyDescent="0.3"/>
    <row r="35150" ht="15" customHeight="1" x14ac:dyDescent="0.3"/>
    <row r="35151" ht="15" customHeight="1" x14ac:dyDescent="0.3"/>
    <row r="35152" ht="15" customHeight="1" x14ac:dyDescent="0.3"/>
    <row r="35153" ht="15" customHeight="1" x14ac:dyDescent="0.3"/>
    <row r="35154" ht="15" customHeight="1" x14ac:dyDescent="0.3"/>
    <row r="35155" ht="15" customHeight="1" x14ac:dyDescent="0.3"/>
    <row r="35156" ht="15" customHeight="1" x14ac:dyDescent="0.3"/>
    <row r="35157" ht="15" customHeight="1" x14ac:dyDescent="0.3"/>
    <row r="35158" ht="15" customHeight="1" x14ac:dyDescent="0.3"/>
    <row r="35159" ht="15" customHeight="1" x14ac:dyDescent="0.3"/>
    <row r="35160" ht="15" customHeight="1" x14ac:dyDescent="0.3"/>
    <row r="35161" ht="15" customHeight="1" x14ac:dyDescent="0.3"/>
    <row r="35162" ht="15" customHeight="1" x14ac:dyDescent="0.3"/>
    <row r="35163" ht="15" customHeight="1" x14ac:dyDescent="0.3"/>
    <row r="35164" ht="15" customHeight="1" x14ac:dyDescent="0.3"/>
    <row r="35165" ht="15" customHeight="1" x14ac:dyDescent="0.3"/>
    <row r="35166" ht="15" customHeight="1" x14ac:dyDescent="0.3"/>
    <row r="35167" ht="15" customHeight="1" x14ac:dyDescent="0.3"/>
    <row r="35168" ht="15" customHeight="1" x14ac:dyDescent="0.3"/>
    <row r="35169" ht="15" customHeight="1" x14ac:dyDescent="0.3"/>
    <row r="35170" ht="15" customHeight="1" x14ac:dyDescent="0.3"/>
    <row r="35171" ht="15" customHeight="1" x14ac:dyDescent="0.3"/>
    <row r="35172" ht="15" customHeight="1" x14ac:dyDescent="0.3"/>
    <row r="35173" ht="15" customHeight="1" x14ac:dyDescent="0.3"/>
    <row r="35174" ht="15" customHeight="1" x14ac:dyDescent="0.3"/>
    <row r="35175" ht="15" customHeight="1" x14ac:dyDescent="0.3"/>
    <row r="35176" ht="15" customHeight="1" x14ac:dyDescent="0.3"/>
    <row r="35177" ht="15" customHeight="1" x14ac:dyDescent="0.3"/>
    <row r="35178" ht="15" customHeight="1" x14ac:dyDescent="0.3"/>
    <row r="35179" ht="15" customHeight="1" x14ac:dyDescent="0.3"/>
    <row r="35180" ht="15" customHeight="1" x14ac:dyDescent="0.3"/>
    <row r="35181" ht="15" customHeight="1" x14ac:dyDescent="0.3"/>
    <row r="35182" ht="15" customHeight="1" x14ac:dyDescent="0.3"/>
    <row r="35183" ht="15" customHeight="1" x14ac:dyDescent="0.3"/>
    <row r="35184" ht="15" customHeight="1" x14ac:dyDescent="0.3"/>
    <row r="35185" ht="15" customHeight="1" x14ac:dyDescent="0.3"/>
    <row r="35186" ht="15" customHeight="1" x14ac:dyDescent="0.3"/>
    <row r="35187" ht="15" customHeight="1" x14ac:dyDescent="0.3"/>
    <row r="35188" ht="15" customHeight="1" x14ac:dyDescent="0.3"/>
    <row r="35189" ht="15" customHeight="1" x14ac:dyDescent="0.3"/>
    <row r="35190" ht="15" customHeight="1" x14ac:dyDescent="0.3"/>
    <row r="35191" ht="15" customHeight="1" x14ac:dyDescent="0.3"/>
    <row r="35192" ht="15" customHeight="1" x14ac:dyDescent="0.3"/>
    <row r="35193" ht="15" customHeight="1" x14ac:dyDescent="0.3"/>
    <row r="35194" ht="15" customHeight="1" x14ac:dyDescent="0.3"/>
    <row r="35195" ht="15" customHeight="1" x14ac:dyDescent="0.3"/>
    <row r="35196" ht="15" customHeight="1" x14ac:dyDescent="0.3"/>
    <row r="35197" ht="15" customHeight="1" x14ac:dyDescent="0.3"/>
    <row r="35198" ht="15" customHeight="1" x14ac:dyDescent="0.3"/>
    <row r="35199" ht="15" customHeight="1" x14ac:dyDescent="0.3"/>
    <row r="35200" ht="15" customHeight="1" x14ac:dyDescent="0.3"/>
    <row r="35201" ht="15" customHeight="1" x14ac:dyDescent="0.3"/>
    <row r="35202" ht="15" customHeight="1" x14ac:dyDescent="0.3"/>
    <row r="35203" ht="15" customHeight="1" x14ac:dyDescent="0.3"/>
    <row r="35204" ht="15" customHeight="1" x14ac:dyDescent="0.3"/>
    <row r="35205" ht="15" customHeight="1" x14ac:dyDescent="0.3"/>
    <row r="35206" ht="15" customHeight="1" x14ac:dyDescent="0.3"/>
    <row r="35207" ht="15" customHeight="1" x14ac:dyDescent="0.3"/>
    <row r="35208" ht="15" customHeight="1" x14ac:dyDescent="0.3"/>
    <row r="35209" ht="15" customHeight="1" x14ac:dyDescent="0.3"/>
    <row r="35210" ht="15" customHeight="1" x14ac:dyDescent="0.3"/>
    <row r="35211" ht="15" customHeight="1" x14ac:dyDescent="0.3"/>
    <row r="35212" ht="15" customHeight="1" x14ac:dyDescent="0.3"/>
    <row r="35213" ht="15" customHeight="1" x14ac:dyDescent="0.3"/>
    <row r="35214" ht="15" customHeight="1" x14ac:dyDescent="0.3"/>
    <row r="35215" ht="15" customHeight="1" x14ac:dyDescent="0.3"/>
    <row r="35216" ht="15" customHeight="1" x14ac:dyDescent="0.3"/>
    <row r="35217" ht="15" customHeight="1" x14ac:dyDescent="0.3"/>
    <row r="35218" ht="15" customHeight="1" x14ac:dyDescent="0.3"/>
    <row r="35219" ht="15" customHeight="1" x14ac:dyDescent="0.3"/>
    <row r="35220" ht="15" customHeight="1" x14ac:dyDescent="0.3"/>
    <row r="35221" ht="15" customHeight="1" x14ac:dyDescent="0.3"/>
    <row r="35222" ht="15" customHeight="1" x14ac:dyDescent="0.3"/>
    <row r="35223" ht="15" customHeight="1" x14ac:dyDescent="0.3"/>
    <row r="35224" ht="15" customHeight="1" x14ac:dyDescent="0.3"/>
    <row r="35225" ht="15" customHeight="1" x14ac:dyDescent="0.3"/>
    <row r="35226" ht="15" customHeight="1" x14ac:dyDescent="0.3"/>
    <row r="35227" ht="15" customHeight="1" x14ac:dyDescent="0.3"/>
    <row r="35228" ht="15" customHeight="1" x14ac:dyDescent="0.3"/>
    <row r="35229" ht="15" customHeight="1" x14ac:dyDescent="0.3"/>
    <row r="35230" ht="15" customHeight="1" x14ac:dyDescent="0.3"/>
    <row r="35231" ht="15" customHeight="1" x14ac:dyDescent="0.3"/>
    <row r="35232" ht="15" customHeight="1" x14ac:dyDescent="0.3"/>
    <row r="35233" ht="15" customHeight="1" x14ac:dyDescent="0.3"/>
    <row r="35234" ht="15" customHeight="1" x14ac:dyDescent="0.3"/>
    <row r="35235" ht="15" customHeight="1" x14ac:dyDescent="0.3"/>
    <row r="35236" ht="15" customHeight="1" x14ac:dyDescent="0.3"/>
    <row r="35237" ht="15" customHeight="1" x14ac:dyDescent="0.3"/>
    <row r="35238" ht="15" customHeight="1" x14ac:dyDescent="0.3"/>
    <row r="35239" ht="15" customHeight="1" x14ac:dyDescent="0.3"/>
    <row r="35240" ht="15" customHeight="1" x14ac:dyDescent="0.3"/>
    <row r="35241" ht="15" customHeight="1" x14ac:dyDescent="0.3"/>
    <row r="35242" ht="15" customHeight="1" x14ac:dyDescent="0.3"/>
    <row r="35243" ht="15" customHeight="1" x14ac:dyDescent="0.3"/>
    <row r="35244" ht="15" customHeight="1" x14ac:dyDescent="0.3"/>
    <row r="35245" ht="15" customHeight="1" x14ac:dyDescent="0.3"/>
    <row r="35246" ht="15" customHeight="1" x14ac:dyDescent="0.3"/>
    <row r="35247" ht="15" customHeight="1" x14ac:dyDescent="0.3"/>
    <row r="35248" ht="15" customHeight="1" x14ac:dyDescent="0.3"/>
    <row r="35249" ht="15" customHeight="1" x14ac:dyDescent="0.3"/>
    <row r="35250" ht="15" customHeight="1" x14ac:dyDescent="0.3"/>
    <row r="35251" ht="15" customHeight="1" x14ac:dyDescent="0.3"/>
    <row r="35252" ht="15" customHeight="1" x14ac:dyDescent="0.3"/>
    <row r="35253" ht="15" customHeight="1" x14ac:dyDescent="0.3"/>
    <row r="35254" ht="15" customHeight="1" x14ac:dyDescent="0.3"/>
    <row r="35255" ht="15" customHeight="1" x14ac:dyDescent="0.3"/>
    <row r="35256" ht="15" customHeight="1" x14ac:dyDescent="0.3"/>
    <row r="35257" ht="15" customHeight="1" x14ac:dyDescent="0.3"/>
    <row r="35258" ht="15" customHeight="1" x14ac:dyDescent="0.3"/>
    <row r="35259" ht="15" customHeight="1" x14ac:dyDescent="0.3"/>
    <row r="35260" ht="15" customHeight="1" x14ac:dyDescent="0.3"/>
    <row r="35261" ht="15" customHeight="1" x14ac:dyDescent="0.3"/>
    <row r="35262" ht="15" customHeight="1" x14ac:dyDescent="0.3"/>
    <row r="35263" ht="15" customHeight="1" x14ac:dyDescent="0.3"/>
    <row r="35264" ht="15" customHeight="1" x14ac:dyDescent="0.3"/>
    <row r="35265" ht="15" customHeight="1" x14ac:dyDescent="0.3"/>
    <row r="35266" ht="15" customHeight="1" x14ac:dyDescent="0.3"/>
    <row r="35267" ht="15" customHeight="1" x14ac:dyDescent="0.3"/>
    <row r="35268" ht="15" customHeight="1" x14ac:dyDescent="0.3"/>
    <row r="35269" ht="15" customHeight="1" x14ac:dyDescent="0.3"/>
    <row r="35270" ht="15" customHeight="1" x14ac:dyDescent="0.3"/>
    <row r="35271" ht="15" customHeight="1" x14ac:dyDescent="0.3"/>
    <row r="35272" ht="15" customHeight="1" x14ac:dyDescent="0.3"/>
    <row r="35273" ht="15" customHeight="1" x14ac:dyDescent="0.3"/>
    <row r="35274" ht="15" customHeight="1" x14ac:dyDescent="0.3"/>
    <row r="35275" ht="15" customHeight="1" x14ac:dyDescent="0.3"/>
    <row r="35276" ht="15" customHeight="1" x14ac:dyDescent="0.3"/>
    <row r="35277" ht="15" customHeight="1" x14ac:dyDescent="0.3"/>
    <row r="35278" ht="15" customHeight="1" x14ac:dyDescent="0.3"/>
    <row r="35279" ht="15" customHeight="1" x14ac:dyDescent="0.3"/>
    <row r="35280" ht="15" customHeight="1" x14ac:dyDescent="0.3"/>
    <row r="35281" ht="15" customHeight="1" x14ac:dyDescent="0.3"/>
    <row r="35282" ht="15" customHeight="1" x14ac:dyDescent="0.3"/>
    <row r="35283" ht="15" customHeight="1" x14ac:dyDescent="0.3"/>
    <row r="35284" ht="15" customHeight="1" x14ac:dyDescent="0.3"/>
    <row r="35285" ht="15" customHeight="1" x14ac:dyDescent="0.3"/>
    <row r="35286" ht="15" customHeight="1" x14ac:dyDescent="0.3"/>
    <row r="35287" ht="15" customHeight="1" x14ac:dyDescent="0.3"/>
    <row r="35288" ht="15" customHeight="1" x14ac:dyDescent="0.3"/>
    <row r="35289" ht="15" customHeight="1" x14ac:dyDescent="0.3"/>
    <row r="35290" ht="15" customHeight="1" x14ac:dyDescent="0.3"/>
    <row r="35291" ht="15" customHeight="1" x14ac:dyDescent="0.3"/>
    <row r="35292" ht="15" customHeight="1" x14ac:dyDescent="0.3"/>
    <row r="35293" ht="15" customHeight="1" x14ac:dyDescent="0.3"/>
    <row r="35294" ht="15" customHeight="1" x14ac:dyDescent="0.3"/>
    <row r="35295" ht="15" customHeight="1" x14ac:dyDescent="0.3"/>
    <row r="35296" ht="15" customHeight="1" x14ac:dyDescent="0.3"/>
    <row r="35297" ht="15" customHeight="1" x14ac:dyDescent="0.3"/>
    <row r="35298" ht="15" customHeight="1" x14ac:dyDescent="0.3"/>
    <row r="35299" ht="15" customHeight="1" x14ac:dyDescent="0.3"/>
    <row r="35300" ht="15" customHeight="1" x14ac:dyDescent="0.3"/>
    <row r="35301" ht="15" customHeight="1" x14ac:dyDescent="0.3"/>
    <row r="35302" ht="15" customHeight="1" x14ac:dyDescent="0.3"/>
    <row r="35303" ht="15" customHeight="1" x14ac:dyDescent="0.3"/>
    <row r="35304" ht="15" customHeight="1" x14ac:dyDescent="0.3"/>
    <row r="35305" ht="15" customHeight="1" x14ac:dyDescent="0.3"/>
    <row r="35306" ht="15" customHeight="1" x14ac:dyDescent="0.3"/>
    <row r="35307" ht="15" customHeight="1" x14ac:dyDescent="0.3"/>
    <row r="35308" ht="15" customHeight="1" x14ac:dyDescent="0.3"/>
    <row r="35309" ht="15" customHeight="1" x14ac:dyDescent="0.3"/>
    <row r="35310" ht="15" customHeight="1" x14ac:dyDescent="0.3"/>
    <row r="35311" ht="15" customHeight="1" x14ac:dyDescent="0.3"/>
    <row r="35312" ht="15" customHeight="1" x14ac:dyDescent="0.3"/>
    <row r="35313" ht="15" customHeight="1" x14ac:dyDescent="0.3"/>
    <row r="35314" ht="15" customHeight="1" x14ac:dyDescent="0.3"/>
    <row r="35315" ht="15" customHeight="1" x14ac:dyDescent="0.3"/>
    <row r="35316" ht="15" customHeight="1" x14ac:dyDescent="0.3"/>
    <row r="35317" ht="15" customHeight="1" x14ac:dyDescent="0.3"/>
    <row r="35318" ht="15" customHeight="1" x14ac:dyDescent="0.3"/>
    <row r="35319" ht="15" customHeight="1" x14ac:dyDescent="0.3"/>
    <row r="35320" ht="15" customHeight="1" x14ac:dyDescent="0.3"/>
    <row r="35321" ht="15" customHeight="1" x14ac:dyDescent="0.3"/>
    <row r="35322" ht="15" customHeight="1" x14ac:dyDescent="0.3"/>
    <row r="35323" ht="15" customHeight="1" x14ac:dyDescent="0.3"/>
    <row r="35324" ht="15" customHeight="1" x14ac:dyDescent="0.3"/>
    <row r="35325" ht="15" customHeight="1" x14ac:dyDescent="0.3"/>
    <row r="35326" ht="15" customHeight="1" x14ac:dyDescent="0.3"/>
    <row r="35327" ht="15" customHeight="1" x14ac:dyDescent="0.3"/>
    <row r="35328" ht="15" customHeight="1" x14ac:dyDescent="0.3"/>
    <row r="35329" ht="15" customHeight="1" x14ac:dyDescent="0.3"/>
    <row r="35330" ht="15" customHeight="1" x14ac:dyDescent="0.3"/>
    <row r="35331" ht="15" customHeight="1" x14ac:dyDescent="0.3"/>
    <row r="35332" ht="15" customHeight="1" x14ac:dyDescent="0.3"/>
    <row r="35333" ht="15" customHeight="1" x14ac:dyDescent="0.3"/>
    <row r="35334" ht="15" customHeight="1" x14ac:dyDescent="0.3"/>
    <row r="35335" ht="15" customHeight="1" x14ac:dyDescent="0.3"/>
    <row r="35336" ht="15" customHeight="1" x14ac:dyDescent="0.3"/>
    <row r="35337" ht="15" customHeight="1" x14ac:dyDescent="0.3"/>
    <row r="35338" ht="15" customHeight="1" x14ac:dyDescent="0.3"/>
    <row r="35339" ht="15" customHeight="1" x14ac:dyDescent="0.3"/>
    <row r="35340" ht="15" customHeight="1" x14ac:dyDescent="0.3"/>
    <row r="35341" ht="15" customHeight="1" x14ac:dyDescent="0.3"/>
    <row r="35342" ht="15" customHeight="1" x14ac:dyDescent="0.3"/>
    <row r="35343" ht="15" customHeight="1" x14ac:dyDescent="0.3"/>
    <row r="35344" ht="15" customHeight="1" x14ac:dyDescent="0.3"/>
    <row r="35345" ht="15" customHeight="1" x14ac:dyDescent="0.3"/>
    <row r="35346" ht="15" customHeight="1" x14ac:dyDescent="0.3"/>
    <row r="35347" ht="15" customHeight="1" x14ac:dyDescent="0.3"/>
    <row r="35348" ht="15" customHeight="1" x14ac:dyDescent="0.3"/>
    <row r="35349" ht="15" customHeight="1" x14ac:dyDescent="0.3"/>
    <row r="35350" ht="15" customHeight="1" x14ac:dyDescent="0.3"/>
    <row r="35351" ht="15" customHeight="1" x14ac:dyDescent="0.3"/>
    <row r="35352" ht="15" customHeight="1" x14ac:dyDescent="0.3"/>
    <row r="35353" ht="15" customHeight="1" x14ac:dyDescent="0.3"/>
    <row r="35354" ht="15" customHeight="1" x14ac:dyDescent="0.3"/>
    <row r="35355" ht="15" customHeight="1" x14ac:dyDescent="0.3"/>
    <row r="35356" ht="15" customHeight="1" x14ac:dyDescent="0.3"/>
    <row r="35357" ht="15" customHeight="1" x14ac:dyDescent="0.3"/>
    <row r="35358" ht="15" customHeight="1" x14ac:dyDescent="0.3"/>
    <row r="35359" ht="15" customHeight="1" x14ac:dyDescent="0.3"/>
    <row r="35360" ht="15" customHeight="1" x14ac:dyDescent="0.3"/>
    <row r="35361" ht="15" customHeight="1" x14ac:dyDescent="0.3"/>
    <row r="35362" ht="15" customHeight="1" x14ac:dyDescent="0.3"/>
    <row r="35363" ht="15" customHeight="1" x14ac:dyDescent="0.3"/>
    <row r="35364" ht="15" customHeight="1" x14ac:dyDescent="0.3"/>
    <row r="35365" ht="15" customHeight="1" x14ac:dyDescent="0.3"/>
    <row r="35366" ht="15" customHeight="1" x14ac:dyDescent="0.3"/>
    <row r="35367" ht="15" customHeight="1" x14ac:dyDescent="0.3"/>
    <row r="35368" ht="15" customHeight="1" x14ac:dyDescent="0.3"/>
    <row r="35369" ht="15" customHeight="1" x14ac:dyDescent="0.3"/>
    <row r="35370" ht="15" customHeight="1" x14ac:dyDescent="0.3"/>
    <row r="35371" ht="15" customHeight="1" x14ac:dyDescent="0.3"/>
    <row r="35372" ht="15" customHeight="1" x14ac:dyDescent="0.3"/>
    <row r="35373" ht="15" customHeight="1" x14ac:dyDescent="0.3"/>
    <row r="35374" ht="15" customHeight="1" x14ac:dyDescent="0.3"/>
    <row r="35375" ht="15" customHeight="1" x14ac:dyDescent="0.3"/>
    <row r="35376" ht="15" customHeight="1" x14ac:dyDescent="0.3"/>
    <row r="35377" ht="15" customHeight="1" x14ac:dyDescent="0.3"/>
    <row r="35378" ht="15" customHeight="1" x14ac:dyDescent="0.3"/>
    <row r="35379" ht="15" customHeight="1" x14ac:dyDescent="0.3"/>
    <row r="35380" ht="15" customHeight="1" x14ac:dyDescent="0.3"/>
    <row r="35381" ht="15" customHeight="1" x14ac:dyDescent="0.3"/>
    <row r="35382" ht="15" customHeight="1" x14ac:dyDescent="0.3"/>
    <row r="35383" ht="15" customHeight="1" x14ac:dyDescent="0.3"/>
    <row r="35384" ht="15" customHeight="1" x14ac:dyDescent="0.3"/>
    <row r="35385" ht="15" customHeight="1" x14ac:dyDescent="0.3"/>
    <row r="35386" ht="15" customHeight="1" x14ac:dyDescent="0.3"/>
    <row r="35387" ht="15" customHeight="1" x14ac:dyDescent="0.3"/>
    <row r="35388" ht="15" customHeight="1" x14ac:dyDescent="0.3"/>
    <row r="35389" ht="15" customHeight="1" x14ac:dyDescent="0.3"/>
    <row r="35390" ht="15" customHeight="1" x14ac:dyDescent="0.3"/>
    <row r="35391" ht="15" customHeight="1" x14ac:dyDescent="0.3"/>
    <row r="35392" ht="15" customHeight="1" x14ac:dyDescent="0.3"/>
    <row r="35393" ht="15" customHeight="1" x14ac:dyDescent="0.3"/>
    <row r="35394" ht="15" customHeight="1" x14ac:dyDescent="0.3"/>
    <row r="35395" ht="15" customHeight="1" x14ac:dyDescent="0.3"/>
    <row r="35396" ht="15" customHeight="1" x14ac:dyDescent="0.3"/>
    <row r="35397" ht="15" customHeight="1" x14ac:dyDescent="0.3"/>
    <row r="35398" ht="15" customHeight="1" x14ac:dyDescent="0.3"/>
    <row r="35399" ht="15" customHeight="1" x14ac:dyDescent="0.3"/>
    <row r="35400" ht="15" customHeight="1" x14ac:dyDescent="0.3"/>
    <row r="35401" ht="15" customHeight="1" x14ac:dyDescent="0.3"/>
    <row r="35402" ht="15" customHeight="1" x14ac:dyDescent="0.3"/>
    <row r="35403" ht="15" customHeight="1" x14ac:dyDescent="0.3"/>
    <row r="35404" ht="15" customHeight="1" x14ac:dyDescent="0.3"/>
    <row r="35405" ht="15" customHeight="1" x14ac:dyDescent="0.3"/>
    <row r="35406" ht="15" customHeight="1" x14ac:dyDescent="0.3"/>
    <row r="35407" ht="15" customHeight="1" x14ac:dyDescent="0.3"/>
    <row r="35408" ht="15" customHeight="1" x14ac:dyDescent="0.3"/>
    <row r="35409" ht="15" customHeight="1" x14ac:dyDescent="0.3"/>
    <row r="35410" ht="15" customHeight="1" x14ac:dyDescent="0.3"/>
    <row r="35411" ht="15" customHeight="1" x14ac:dyDescent="0.3"/>
    <row r="35412" ht="15" customHeight="1" x14ac:dyDescent="0.3"/>
    <row r="35413" ht="15" customHeight="1" x14ac:dyDescent="0.3"/>
    <row r="35414" ht="15" customHeight="1" x14ac:dyDescent="0.3"/>
    <row r="35415" ht="15" customHeight="1" x14ac:dyDescent="0.3"/>
    <row r="35416" ht="15" customHeight="1" x14ac:dyDescent="0.3"/>
    <row r="35417" ht="15" customHeight="1" x14ac:dyDescent="0.3"/>
    <row r="35418" ht="15" customHeight="1" x14ac:dyDescent="0.3"/>
    <row r="35419" ht="15" customHeight="1" x14ac:dyDescent="0.3"/>
    <row r="35420" ht="15" customHeight="1" x14ac:dyDescent="0.3"/>
    <row r="35421" ht="15" customHeight="1" x14ac:dyDescent="0.3"/>
    <row r="35422" ht="15" customHeight="1" x14ac:dyDescent="0.3"/>
    <row r="35423" ht="15" customHeight="1" x14ac:dyDescent="0.3"/>
    <row r="35424" ht="15" customHeight="1" x14ac:dyDescent="0.3"/>
    <row r="35425" ht="15" customHeight="1" x14ac:dyDescent="0.3"/>
    <row r="35426" ht="15" customHeight="1" x14ac:dyDescent="0.3"/>
    <row r="35427" ht="15" customHeight="1" x14ac:dyDescent="0.3"/>
    <row r="35428" ht="15" customHeight="1" x14ac:dyDescent="0.3"/>
    <row r="35429" ht="15" customHeight="1" x14ac:dyDescent="0.3"/>
    <row r="35430" ht="15" customHeight="1" x14ac:dyDescent="0.3"/>
    <row r="35431" ht="15" customHeight="1" x14ac:dyDescent="0.3"/>
    <row r="35432" ht="15" customHeight="1" x14ac:dyDescent="0.3"/>
    <row r="35433" ht="15" customHeight="1" x14ac:dyDescent="0.3"/>
    <row r="35434" ht="15" customHeight="1" x14ac:dyDescent="0.3"/>
    <row r="35435" ht="15" customHeight="1" x14ac:dyDescent="0.3"/>
    <row r="35436" ht="15" customHeight="1" x14ac:dyDescent="0.3"/>
    <row r="35437" ht="15" customHeight="1" x14ac:dyDescent="0.3"/>
    <row r="35438" ht="15" customHeight="1" x14ac:dyDescent="0.3"/>
    <row r="35439" ht="15" customHeight="1" x14ac:dyDescent="0.3"/>
    <row r="35440" ht="15" customHeight="1" x14ac:dyDescent="0.3"/>
    <row r="35441" ht="15" customHeight="1" x14ac:dyDescent="0.3"/>
    <row r="35442" ht="15" customHeight="1" x14ac:dyDescent="0.3"/>
    <row r="35443" ht="15" customHeight="1" x14ac:dyDescent="0.3"/>
    <row r="35444" ht="15" customHeight="1" x14ac:dyDescent="0.3"/>
    <row r="35445" ht="15" customHeight="1" x14ac:dyDescent="0.3"/>
    <row r="35446" ht="15" customHeight="1" x14ac:dyDescent="0.3"/>
    <row r="35447" ht="15" customHeight="1" x14ac:dyDescent="0.3"/>
    <row r="35448" ht="15" customHeight="1" x14ac:dyDescent="0.3"/>
    <row r="35449" ht="15" customHeight="1" x14ac:dyDescent="0.3"/>
    <row r="35450" ht="15" customHeight="1" x14ac:dyDescent="0.3"/>
    <row r="35451" ht="15" customHeight="1" x14ac:dyDescent="0.3"/>
    <row r="35452" ht="15" customHeight="1" x14ac:dyDescent="0.3"/>
    <row r="35453" ht="15" customHeight="1" x14ac:dyDescent="0.3"/>
    <row r="35454" ht="15" customHeight="1" x14ac:dyDescent="0.3"/>
    <row r="35455" ht="15" customHeight="1" x14ac:dyDescent="0.3"/>
    <row r="35456" ht="15" customHeight="1" x14ac:dyDescent="0.3"/>
    <row r="35457" ht="15" customHeight="1" x14ac:dyDescent="0.3"/>
    <row r="35458" ht="15" customHeight="1" x14ac:dyDescent="0.3"/>
    <row r="35459" ht="15" customHeight="1" x14ac:dyDescent="0.3"/>
    <row r="35460" ht="15" customHeight="1" x14ac:dyDescent="0.3"/>
    <row r="35461" ht="15" customHeight="1" x14ac:dyDescent="0.3"/>
    <row r="35462" ht="15" customHeight="1" x14ac:dyDescent="0.3"/>
    <row r="35463" ht="15" customHeight="1" x14ac:dyDescent="0.3"/>
    <row r="35464" ht="15" customHeight="1" x14ac:dyDescent="0.3"/>
    <row r="35465" ht="15" customHeight="1" x14ac:dyDescent="0.3"/>
    <row r="35466" ht="15" customHeight="1" x14ac:dyDescent="0.3"/>
    <row r="35467" ht="15" customHeight="1" x14ac:dyDescent="0.3"/>
    <row r="35468" ht="15" customHeight="1" x14ac:dyDescent="0.3"/>
    <row r="35469" ht="15" customHeight="1" x14ac:dyDescent="0.3"/>
    <row r="35470" ht="15" customHeight="1" x14ac:dyDescent="0.3"/>
    <row r="35471" ht="15" customHeight="1" x14ac:dyDescent="0.3"/>
    <row r="35472" ht="15" customHeight="1" x14ac:dyDescent="0.3"/>
    <row r="35473" ht="15" customHeight="1" x14ac:dyDescent="0.3"/>
    <row r="35474" ht="15" customHeight="1" x14ac:dyDescent="0.3"/>
    <row r="35475" ht="15" customHeight="1" x14ac:dyDescent="0.3"/>
    <row r="35476" ht="15" customHeight="1" x14ac:dyDescent="0.3"/>
    <row r="35477" ht="15" customHeight="1" x14ac:dyDescent="0.3"/>
    <row r="35478" ht="15" customHeight="1" x14ac:dyDescent="0.3"/>
    <row r="35479" ht="15" customHeight="1" x14ac:dyDescent="0.3"/>
    <row r="35480" ht="15" customHeight="1" x14ac:dyDescent="0.3"/>
    <row r="35481" ht="15" customHeight="1" x14ac:dyDescent="0.3"/>
    <row r="35482" ht="15" customHeight="1" x14ac:dyDescent="0.3"/>
    <row r="35483" ht="15" customHeight="1" x14ac:dyDescent="0.3"/>
    <row r="35484" ht="15" customHeight="1" x14ac:dyDescent="0.3"/>
    <row r="35485" ht="15" customHeight="1" x14ac:dyDescent="0.3"/>
    <row r="35486" ht="15" customHeight="1" x14ac:dyDescent="0.3"/>
    <row r="35487" ht="15" customHeight="1" x14ac:dyDescent="0.3"/>
    <row r="35488" ht="15" customHeight="1" x14ac:dyDescent="0.3"/>
    <row r="35489" ht="15" customHeight="1" x14ac:dyDescent="0.3"/>
    <row r="35490" ht="15" customHeight="1" x14ac:dyDescent="0.3"/>
    <row r="35491" ht="15" customHeight="1" x14ac:dyDescent="0.3"/>
    <row r="35492" ht="15" customHeight="1" x14ac:dyDescent="0.3"/>
    <row r="35493" ht="15" customHeight="1" x14ac:dyDescent="0.3"/>
    <row r="35494" ht="15" customHeight="1" x14ac:dyDescent="0.3"/>
    <row r="35495" ht="15" customHeight="1" x14ac:dyDescent="0.3"/>
    <row r="35496" ht="15" customHeight="1" x14ac:dyDescent="0.3"/>
    <row r="35497" ht="15" customHeight="1" x14ac:dyDescent="0.3"/>
    <row r="35498" ht="15" customHeight="1" x14ac:dyDescent="0.3"/>
    <row r="35499" ht="15" customHeight="1" x14ac:dyDescent="0.3"/>
    <row r="35500" ht="15" customHeight="1" x14ac:dyDescent="0.3"/>
    <row r="35501" ht="15" customHeight="1" x14ac:dyDescent="0.3"/>
    <row r="35502" ht="15" customHeight="1" x14ac:dyDescent="0.3"/>
    <row r="35503" ht="15" customHeight="1" x14ac:dyDescent="0.3"/>
    <row r="35504" ht="15" customHeight="1" x14ac:dyDescent="0.3"/>
    <row r="35505" ht="15" customHeight="1" x14ac:dyDescent="0.3"/>
    <row r="35506" ht="15" customHeight="1" x14ac:dyDescent="0.3"/>
    <row r="35507" ht="15" customHeight="1" x14ac:dyDescent="0.3"/>
    <row r="35508" ht="15" customHeight="1" x14ac:dyDescent="0.3"/>
    <row r="35509" ht="15" customHeight="1" x14ac:dyDescent="0.3"/>
    <row r="35510" ht="15" customHeight="1" x14ac:dyDescent="0.3"/>
    <row r="35511" ht="15" customHeight="1" x14ac:dyDescent="0.3"/>
    <row r="35512" ht="15" customHeight="1" x14ac:dyDescent="0.3"/>
    <row r="35513" ht="15" customHeight="1" x14ac:dyDescent="0.3"/>
    <row r="35514" ht="15" customHeight="1" x14ac:dyDescent="0.3"/>
    <row r="35515" ht="15" customHeight="1" x14ac:dyDescent="0.3"/>
    <row r="35516" ht="15" customHeight="1" x14ac:dyDescent="0.3"/>
    <row r="35517" ht="15" customHeight="1" x14ac:dyDescent="0.3"/>
    <row r="35518" ht="15" customHeight="1" x14ac:dyDescent="0.3"/>
    <row r="35519" ht="15" customHeight="1" x14ac:dyDescent="0.3"/>
    <row r="35520" ht="15" customHeight="1" x14ac:dyDescent="0.3"/>
    <row r="35521" ht="15" customHeight="1" x14ac:dyDescent="0.3"/>
    <row r="35522" ht="15" customHeight="1" x14ac:dyDescent="0.3"/>
    <row r="35523" ht="15" customHeight="1" x14ac:dyDescent="0.3"/>
    <row r="35524" ht="15" customHeight="1" x14ac:dyDescent="0.3"/>
    <row r="35525" ht="15" customHeight="1" x14ac:dyDescent="0.3"/>
    <row r="35526" ht="15" customHeight="1" x14ac:dyDescent="0.3"/>
    <row r="35527" ht="15" customHeight="1" x14ac:dyDescent="0.3"/>
    <row r="35528" ht="15" customHeight="1" x14ac:dyDescent="0.3"/>
    <row r="35529" ht="15" customHeight="1" x14ac:dyDescent="0.3"/>
    <row r="35530" ht="15" customHeight="1" x14ac:dyDescent="0.3"/>
    <row r="35531" ht="15" customHeight="1" x14ac:dyDescent="0.3"/>
    <row r="35532" ht="15" customHeight="1" x14ac:dyDescent="0.3"/>
    <row r="35533" ht="15" customHeight="1" x14ac:dyDescent="0.3"/>
    <row r="35534" ht="15" customHeight="1" x14ac:dyDescent="0.3"/>
    <row r="35535" ht="15" customHeight="1" x14ac:dyDescent="0.3"/>
    <row r="35536" ht="15" customHeight="1" x14ac:dyDescent="0.3"/>
    <row r="35537" ht="15" customHeight="1" x14ac:dyDescent="0.3"/>
    <row r="35538" ht="15" customHeight="1" x14ac:dyDescent="0.3"/>
    <row r="35539" ht="15" customHeight="1" x14ac:dyDescent="0.3"/>
    <row r="35540" ht="15" customHeight="1" x14ac:dyDescent="0.3"/>
    <row r="35541" ht="15" customHeight="1" x14ac:dyDescent="0.3"/>
    <row r="35542" ht="15" customHeight="1" x14ac:dyDescent="0.3"/>
    <row r="35543" ht="15" customHeight="1" x14ac:dyDescent="0.3"/>
    <row r="35544" ht="15" customHeight="1" x14ac:dyDescent="0.3"/>
    <row r="35545" ht="15" customHeight="1" x14ac:dyDescent="0.3"/>
    <row r="35546" ht="15" customHeight="1" x14ac:dyDescent="0.3"/>
    <row r="35547" ht="15" customHeight="1" x14ac:dyDescent="0.3"/>
    <row r="35548" ht="15" customHeight="1" x14ac:dyDescent="0.3"/>
    <row r="35549" ht="15" customHeight="1" x14ac:dyDescent="0.3"/>
    <row r="35550" ht="15" customHeight="1" x14ac:dyDescent="0.3"/>
    <row r="35551" ht="15" customHeight="1" x14ac:dyDescent="0.3"/>
    <row r="35552" ht="15" customHeight="1" x14ac:dyDescent="0.3"/>
    <row r="35553" ht="15" customHeight="1" x14ac:dyDescent="0.3"/>
    <row r="35554" ht="15" customHeight="1" x14ac:dyDescent="0.3"/>
    <row r="35555" ht="15" customHeight="1" x14ac:dyDescent="0.3"/>
    <row r="35556" ht="15" customHeight="1" x14ac:dyDescent="0.3"/>
    <row r="35557" ht="15" customHeight="1" x14ac:dyDescent="0.3"/>
    <row r="35558" ht="15" customHeight="1" x14ac:dyDescent="0.3"/>
    <row r="35559" ht="15" customHeight="1" x14ac:dyDescent="0.3"/>
    <row r="35560" ht="15" customHeight="1" x14ac:dyDescent="0.3"/>
    <row r="35561" ht="15" customHeight="1" x14ac:dyDescent="0.3"/>
    <row r="35562" ht="15" customHeight="1" x14ac:dyDescent="0.3"/>
    <row r="35563" ht="15" customHeight="1" x14ac:dyDescent="0.3"/>
    <row r="35564" ht="15" customHeight="1" x14ac:dyDescent="0.3"/>
    <row r="35565" ht="15" customHeight="1" x14ac:dyDescent="0.3"/>
    <row r="35566" ht="15" customHeight="1" x14ac:dyDescent="0.3"/>
    <row r="35567" ht="15" customHeight="1" x14ac:dyDescent="0.3"/>
    <row r="35568" ht="15" customHeight="1" x14ac:dyDescent="0.3"/>
    <row r="35569" ht="15" customHeight="1" x14ac:dyDescent="0.3"/>
    <row r="35570" ht="15" customHeight="1" x14ac:dyDescent="0.3"/>
    <row r="35571" ht="15" customHeight="1" x14ac:dyDescent="0.3"/>
    <row r="35572" ht="15" customHeight="1" x14ac:dyDescent="0.3"/>
    <row r="35573" ht="15" customHeight="1" x14ac:dyDescent="0.3"/>
    <row r="35574" ht="15" customHeight="1" x14ac:dyDescent="0.3"/>
    <row r="35575" ht="15" customHeight="1" x14ac:dyDescent="0.3"/>
    <row r="35576" ht="15" customHeight="1" x14ac:dyDescent="0.3"/>
    <row r="35577" ht="15" customHeight="1" x14ac:dyDescent="0.3"/>
    <row r="35578" ht="15" customHeight="1" x14ac:dyDescent="0.3"/>
    <row r="35579" ht="15" customHeight="1" x14ac:dyDescent="0.3"/>
    <row r="35580" ht="15" customHeight="1" x14ac:dyDescent="0.3"/>
    <row r="35581" ht="15" customHeight="1" x14ac:dyDescent="0.3"/>
    <row r="35582" ht="15" customHeight="1" x14ac:dyDescent="0.3"/>
    <row r="35583" ht="15" customHeight="1" x14ac:dyDescent="0.3"/>
    <row r="35584" ht="15" customHeight="1" x14ac:dyDescent="0.3"/>
    <row r="35585" ht="15" customHeight="1" x14ac:dyDescent="0.3"/>
    <row r="35586" ht="15" customHeight="1" x14ac:dyDescent="0.3"/>
    <row r="35587" ht="15" customHeight="1" x14ac:dyDescent="0.3"/>
    <row r="35588" ht="15" customHeight="1" x14ac:dyDescent="0.3"/>
    <row r="35589" ht="15" customHeight="1" x14ac:dyDescent="0.3"/>
    <row r="35590" ht="15" customHeight="1" x14ac:dyDescent="0.3"/>
    <row r="35591" ht="15" customHeight="1" x14ac:dyDescent="0.3"/>
    <row r="35592" ht="15" customHeight="1" x14ac:dyDescent="0.3"/>
    <row r="35593" ht="15" customHeight="1" x14ac:dyDescent="0.3"/>
    <row r="35594" ht="15" customHeight="1" x14ac:dyDescent="0.3"/>
    <row r="35595" ht="15" customHeight="1" x14ac:dyDescent="0.3"/>
    <row r="35596" ht="15" customHeight="1" x14ac:dyDescent="0.3"/>
    <row r="35597" ht="15" customHeight="1" x14ac:dyDescent="0.3"/>
    <row r="35598" ht="15" customHeight="1" x14ac:dyDescent="0.3"/>
    <row r="35599" ht="15" customHeight="1" x14ac:dyDescent="0.3"/>
    <row r="35600" ht="15" customHeight="1" x14ac:dyDescent="0.3"/>
    <row r="35601" ht="15" customHeight="1" x14ac:dyDescent="0.3"/>
    <row r="35602" ht="15" customHeight="1" x14ac:dyDescent="0.3"/>
    <row r="35603" ht="15" customHeight="1" x14ac:dyDescent="0.3"/>
    <row r="35604" ht="15" customHeight="1" x14ac:dyDescent="0.3"/>
    <row r="35605" ht="15" customHeight="1" x14ac:dyDescent="0.3"/>
    <row r="35606" ht="15" customHeight="1" x14ac:dyDescent="0.3"/>
    <row r="35607" ht="15" customHeight="1" x14ac:dyDescent="0.3"/>
    <row r="35608" ht="15" customHeight="1" x14ac:dyDescent="0.3"/>
    <row r="35609" ht="15" customHeight="1" x14ac:dyDescent="0.3"/>
    <row r="35610" ht="15" customHeight="1" x14ac:dyDescent="0.3"/>
    <row r="35611" ht="15" customHeight="1" x14ac:dyDescent="0.3"/>
    <row r="35612" ht="15" customHeight="1" x14ac:dyDescent="0.3"/>
    <row r="35613" ht="15" customHeight="1" x14ac:dyDescent="0.3"/>
    <row r="35614" ht="15" customHeight="1" x14ac:dyDescent="0.3"/>
    <row r="35615" ht="15" customHeight="1" x14ac:dyDescent="0.3"/>
    <row r="35616" ht="15" customHeight="1" x14ac:dyDescent="0.3"/>
    <row r="35617" ht="15" customHeight="1" x14ac:dyDescent="0.3"/>
    <row r="35618" ht="15" customHeight="1" x14ac:dyDescent="0.3"/>
    <row r="35619" ht="15" customHeight="1" x14ac:dyDescent="0.3"/>
    <row r="35620" ht="15" customHeight="1" x14ac:dyDescent="0.3"/>
    <row r="35621" ht="15" customHeight="1" x14ac:dyDescent="0.3"/>
    <row r="35622" ht="15" customHeight="1" x14ac:dyDescent="0.3"/>
    <row r="35623" ht="15" customHeight="1" x14ac:dyDescent="0.3"/>
    <row r="35624" ht="15" customHeight="1" x14ac:dyDescent="0.3"/>
    <row r="35625" ht="15" customHeight="1" x14ac:dyDescent="0.3"/>
    <row r="35626" ht="15" customHeight="1" x14ac:dyDescent="0.3"/>
    <row r="35627" ht="15" customHeight="1" x14ac:dyDescent="0.3"/>
    <row r="35628" ht="15" customHeight="1" x14ac:dyDescent="0.3"/>
    <row r="35629" ht="15" customHeight="1" x14ac:dyDescent="0.3"/>
    <row r="35630" ht="15" customHeight="1" x14ac:dyDescent="0.3"/>
    <row r="35631" ht="15" customHeight="1" x14ac:dyDescent="0.3"/>
    <row r="35632" ht="15" customHeight="1" x14ac:dyDescent="0.3"/>
    <row r="35633" ht="15" customHeight="1" x14ac:dyDescent="0.3"/>
    <row r="35634" ht="15" customHeight="1" x14ac:dyDescent="0.3"/>
    <row r="35635" ht="15" customHeight="1" x14ac:dyDescent="0.3"/>
    <row r="35636" ht="15" customHeight="1" x14ac:dyDescent="0.3"/>
    <row r="35637" ht="15" customHeight="1" x14ac:dyDescent="0.3"/>
    <row r="35638" ht="15" customHeight="1" x14ac:dyDescent="0.3"/>
    <row r="35639" ht="15" customHeight="1" x14ac:dyDescent="0.3"/>
    <row r="35640" ht="15" customHeight="1" x14ac:dyDescent="0.3"/>
    <row r="35641" ht="15" customHeight="1" x14ac:dyDescent="0.3"/>
    <row r="35642" ht="15" customHeight="1" x14ac:dyDescent="0.3"/>
    <row r="35643" ht="15" customHeight="1" x14ac:dyDescent="0.3"/>
    <row r="35644" ht="15" customHeight="1" x14ac:dyDescent="0.3"/>
    <row r="35645" ht="15" customHeight="1" x14ac:dyDescent="0.3"/>
    <row r="35646" ht="15" customHeight="1" x14ac:dyDescent="0.3"/>
    <row r="35647" ht="15" customHeight="1" x14ac:dyDescent="0.3"/>
    <row r="35648" ht="15" customHeight="1" x14ac:dyDescent="0.3"/>
    <row r="35649" ht="15" customHeight="1" x14ac:dyDescent="0.3"/>
    <row r="35650" ht="15" customHeight="1" x14ac:dyDescent="0.3"/>
    <row r="35651" ht="15" customHeight="1" x14ac:dyDescent="0.3"/>
    <row r="35652" ht="15" customHeight="1" x14ac:dyDescent="0.3"/>
    <row r="35653" ht="15" customHeight="1" x14ac:dyDescent="0.3"/>
    <row r="35654" ht="15" customHeight="1" x14ac:dyDescent="0.3"/>
    <row r="35655" ht="15" customHeight="1" x14ac:dyDescent="0.3"/>
    <row r="35656" ht="15" customHeight="1" x14ac:dyDescent="0.3"/>
    <row r="35657" ht="15" customHeight="1" x14ac:dyDescent="0.3"/>
    <row r="35658" ht="15" customHeight="1" x14ac:dyDescent="0.3"/>
    <row r="35659" ht="15" customHeight="1" x14ac:dyDescent="0.3"/>
    <row r="35660" ht="15" customHeight="1" x14ac:dyDescent="0.3"/>
    <row r="35661" ht="15" customHeight="1" x14ac:dyDescent="0.3"/>
    <row r="35662" ht="15" customHeight="1" x14ac:dyDescent="0.3"/>
    <row r="35663" ht="15" customHeight="1" x14ac:dyDescent="0.3"/>
    <row r="35664" ht="15" customHeight="1" x14ac:dyDescent="0.3"/>
    <row r="35665" ht="15" customHeight="1" x14ac:dyDescent="0.3"/>
    <row r="35666" ht="15" customHeight="1" x14ac:dyDescent="0.3"/>
    <row r="35667" ht="15" customHeight="1" x14ac:dyDescent="0.3"/>
    <row r="35668" ht="15" customHeight="1" x14ac:dyDescent="0.3"/>
    <row r="35669" ht="15" customHeight="1" x14ac:dyDescent="0.3"/>
    <row r="35670" ht="15" customHeight="1" x14ac:dyDescent="0.3"/>
    <row r="35671" ht="15" customHeight="1" x14ac:dyDescent="0.3"/>
    <row r="35672" ht="15" customHeight="1" x14ac:dyDescent="0.3"/>
    <row r="35673" ht="15" customHeight="1" x14ac:dyDescent="0.3"/>
    <row r="35674" ht="15" customHeight="1" x14ac:dyDescent="0.3"/>
    <row r="35675" ht="15" customHeight="1" x14ac:dyDescent="0.3"/>
    <row r="35676" ht="15" customHeight="1" x14ac:dyDescent="0.3"/>
    <row r="35677" ht="15" customHeight="1" x14ac:dyDescent="0.3"/>
    <row r="35678" ht="15" customHeight="1" x14ac:dyDescent="0.3"/>
    <row r="35679" ht="15" customHeight="1" x14ac:dyDescent="0.3"/>
    <row r="35680" ht="15" customHeight="1" x14ac:dyDescent="0.3"/>
    <row r="35681" ht="15" customHeight="1" x14ac:dyDescent="0.3"/>
    <row r="35682" ht="15" customHeight="1" x14ac:dyDescent="0.3"/>
    <row r="35683" ht="15" customHeight="1" x14ac:dyDescent="0.3"/>
    <row r="35684" ht="15" customHeight="1" x14ac:dyDescent="0.3"/>
    <row r="35685" ht="15" customHeight="1" x14ac:dyDescent="0.3"/>
    <row r="35686" ht="15" customHeight="1" x14ac:dyDescent="0.3"/>
    <row r="35687" ht="15" customHeight="1" x14ac:dyDescent="0.3"/>
    <row r="35688" ht="15" customHeight="1" x14ac:dyDescent="0.3"/>
    <row r="35689" ht="15" customHeight="1" x14ac:dyDescent="0.3"/>
    <row r="35690" ht="15" customHeight="1" x14ac:dyDescent="0.3"/>
    <row r="35691" ht="15" customHeight="1" x14ac:dyDescent="0.3"/>
    <row r="35692" ht="15" customHeight="1" x14ac:dyDescent="0.3"/>
    <row r="35693" ht="15" customHeight="1" x14ac:dyDescent="0.3"/>
    <row r="35694" ht="15" customHeight="1" x14ac:dyDescent="0.3"/>
    <row r="35695" ht="15" customHeight="1" x14ac:dyDescent="0.3"/>
    <row r="35696" ht="15" customHeight="1" x14ac:dyDescent="0.3"/>
    <row r="35697" ht="15" customHeight="1" x14ac:dyDescent="0.3"/>
    <row r="35698" ht="15" customHeight="1" x14ac:dyDescent="0.3"/>
    <row r="35699" ht="15" customHeight="1" x14ac:dyDescent="0.3"/>
    <row r="35700" ht="15" customHeight="1" x14ac:dyDescent="0.3"/>
    <row r="35701" ht="15" customHeight="1" x14ac:dyDescent="0.3"/>
    <row r="35702" ht="15" customHeight="1" x14ac:dyDescent="0.3"/>
    <row r="35703" ht="15" customHeight="1" x14ac:dyDescent="0.3"/>
    <row r="35704" ht="15" customHeight="1" x14ac:dyDescent="0.3"/>
    <row r="35705" ht="15" customHeight="1" x14ac:dyDescent="0.3"/>
    <row r="35706" ht="15" customHeight="1" x14ac:dyDescent="0.3"/>
    <row r="35707" ht="15" customHeight="1" x14ac:dyDescent="0.3"/>
    <row r="35708" ht="15" customHeight="1" x14ac:dyDescent="0.3"/>
    <row r="35709" ht="15" customHeight="1" x14ac:dyDescent="0.3"/>
    <row r="35710" ht="15" customHeight="1" x14ac:dyDescent="0.3"/>
    <row r="35711" ht="15" customHeight="1" x14ac:dyDescent="0.3"/>
    <row r="35712" ht="15" customHeight="1" x14ac:dyDescent="0.3"/>
    <row r="35713" ht="15" customHeight="1" x14ac:dyDescent="0.3"/>
    <row r="35714" ht="15" customHeight="1" x14ac:dyDescent="0.3"/>
    <row r="35715" ht="15" customHeight="1" x14ac:dyDescent="0.3"/>
    <row r="35716" ht="15" customHeight="1" x14ac:dyDescent="0.3"/>
    <row r="35717" ht="15" customHeight="1" x14ac:dyDescent="0.3"/>
    <row r="35718" ht="15" customHeight="1" x14ac:dyDescent="0.3"/>
    <row r="35719" ht="15" customHeight="1" x14ac:dyDescent="0.3"/>
    <row r="35720" ht="15" customHeight="1" x14ac:dyDescent="0.3"/>
    <row r="35721" ht="15" customHeight="1" x14ac:dyDescent="0.3"/>
    <row r="35722" ht="15" customHeight="1" x14ac:dyDescent="0.3"/>
    <row r="35723" ht="15" customHeight="1" x14ac:dyDescent="0.3"/>
    <row r="35724" ht="15" customHeight="1" x14ac:dyDescent="0.3"/>
    <row r="35725" ht="15" customHeight="1" x14ac:dyDescent="0.3"/>
    <row r="35726" ht="15" customHeight="1" x14ac:dyDescent="0.3"/>
    <row r="35727" ht="15" customHeight="1" x14ac:dyDescent="0.3"/>
    <row r="35728" ht="15" customHeight="1" x14ac:dyDescent="0.3"/>
    <row r="35729" ht="15" customHeight="1" x14ac:dyDescent="0.3"/>
    <row r="35730" ht="15" customHeight="1" x14ac:dyDescent="0.3"/>
    <row r="35731" ht="15" customHeight="1" x14ac:dyDescent="0.3"/>
    <row r="35732" ht="15" customHeight="1" x14ac:dyDescent="0.3"/>
    <row r="35733" ht="15" customHeight="1" x14ac:dyDescent="0.3"/>
    <row r="35734" ht="15" customHeight="1" x14ac:dyDescent="0.3"/>
    <row r="35735" ht="15" customHeight="1" x14ac:dyDescent="0.3"/>
    <row r="35736" ht="15" customHeight="1" x14ac:dyDescent="0.3"/>
    <row r="35737" ht="15" customHeight="1" x14ac:dyDescent="0.3"/>
    <row r="35738" ht="15" customHeight="1" x14ac:dyDescent="0.3"/>
    <row r="35739" ht="15" customHeight="1" x14ac:dyDescent="0.3"/>
    <row r="35740" ht="15" customHeight="1" x14ac:dyDescent="0.3"/>
    <row r="35741" ht="15" customHeight="1" x14ac:dyDescent="0.3"/>
    <row r="35742" ht="15" customHeight="1" x14ac:dyDescent="0.3"/>
    <row r="35743" ht="15" customHeight="1" x14ac:dyDescent="0.3"/>
    <row r="35744" ht="15" customHeight="1" x14ac:dyDescent="0.3"/>
    <row r="35745" ht="15" customHeight="1" x14ac:dyDescent="0.3"/>
    <row r="35746" ht="15" customHeight="1" x14ac:dyDescent="0.3"/>
    <row r="35747" ht="15" customHeight="1" x14ac:dyDescent="0.3"/>
    <row r="35748" ht="15" customHeight="1" x14ac:dyDescent="0.3"/>
    <row r="35749" ht="15" customHeight="1" x14ac:dyDescent="0.3"/>
    <row r="35750" ht="15" customHeight="1" x14ac:dyDescent="0.3"/>
    <row r="35751" ht="15" customHeight="1" x14ac:dyDescent="0.3"/>
    <row r="35752" ht="15" customHeight="1" x14ac:dyDescent="0.3"/>
    <row r="35753" ht="15" customHeight="1" x14ac:dyDescent="0.3"/>
    <row r="35754" ht="15" customHeight="1" x14ac:dyDescent="0.3"/>
    <row r="35755" ht="15" customHeight="1" x14ac:dyDescent="0.3"/>
    <row r="35756" ht="15" customHeight="1" x14ac:dyDescent="0.3"/>
    <row r="35757" ht="15" customHeight="1" x14ac:dyDescent="0.3"/>
    <row r="35758" ht="15" customHeight="1" x14ac:dyDescent="0.3"/>
    <row r="35759" ht="15" customHeight="1" x14ac:dyDescent="0.3"/>
    <row r="35760" ht="15" customHeight="1" x14ac:dyDescent="0.3"/>
    <row r="35761" ht="15" customHeight="1" x14ac:dyDescent="0.3"/>
    <row r="35762" ht="15" customHeight="1" x14ac:dyDescent="0.3"/>
    <row r="35763" ht="15" customHeight="1" x14ac:dyDescent="0.3"/>
    <row r="35764" ht="15" customHeight="1" x14ac:dyDescent="0.3"/>
    <row r="35765" ht="15" customHeight="1" x14ac:dyDescent="0.3"/>
    <row r="35766" ht="15" customHeight="1" x14ac:dyDescent="0.3"/>
    <row r="35767" ht="15" customHeight="1" x14ac:dyDescent="0.3"/>
    <row r="35768" ht="15" customHeight="1" x14ac:dyDescent="0.3"/>
    <row r="35769" ht="15" customHeight="1" x14ac:dyDescent="0.3"/>
    <row r="35770" ht="15" customHeight="1" x14ac:dyDescent="0.3"/>
    <row r="35771" ht="15" customHeight="1" x14ac:dyDescent="0.3"/>
    <row r="35772" ht="15" customHeight="1" x14ac:dyDescent="0.3"/>
    <row r="35773" ht="15" customHeight="1" x14ac:dyDescent="0.3"/>
    <row r="35774" ht="15" customHeight="1" x14ac:dyDescent="0.3"/>
    <row r="35775" ht="15" customHeight="1" x14ac:dyDescent="0.3"/>
    <row r="35776" ht="15" customHeight="1" x14ac:dyDescent="0.3"/>
    <row r="35777" ht="15" customHeight="1" x14ac:dyDescent="0.3"/>
    <row r="35778" ht="15" customHeight="1" x14ac:dyDescent="0.3"/>
    <row r="35779" ht="15" customHeight="1" x14ac:dyDescent="0.3"/>
    <row r="35780" ht="15" customHeight="1" x14ac:dyDescent="0.3"/>
    <row r="35781" ht="15" customHeight="1" x14ac:dyDescent="0.3"/>
    <row r="35782" ht="15" customHeight="1" x14ac:dyDescent="0.3"/>
    <row r="35783" ht="15" customHeight="1" x14ac:dyDescent="0.3"/>
    <row r="35784" ht="15" customHeight="1" x14ac:dyDescent="0.3"/>
    <row r="35785" ht="15" customHeight="1" x14ac:dyDescent="0.3"/>
    <row r="35786" ht="15" customHeight="1" x14ac:dyDescent="0.3"/>
    <row r="35787" ht="15" customHeight="1" x14ac:dyDescent="0.3"/>
    <row r="35788" ht="15" customHeight="1" x14ac:dyDescent="0.3"/>
    <row r="35789" ht="15" customHeight="1" x14ac:dyDescent="0.3"/>
    <row r="35790" ht="15" customHeight="1" x14ac:dyDescent="0.3"/>
    <row r="35791" ht="15" customHeight="1" x14ac:dyDescent="0.3"/>
    <row r="35792" ht="15" customHeight="1" x14ac:dyDescent="0.3"/>
    <row r="35793" ht="15" customHeight="1" x14ac:dyDescent="0.3"/>
    <row r="35794" ht="15" customHeight="1" x14ac:dyDescent="0.3"/>
    <row r="35795" ht="15" customHeight="1" x14ac:dyDescent="0.3"/>
    <row r="35796" ht="15" customHeight="1" x14ac:dyDescent="0.3"/>
    <row r="35797" ht="15" customHeight="1" x14ac:dyDescent="0.3"/>
    <row r="35798" ht="15" customHeight="1" x14ac:dyDescent="0.3"/>
    <row r="35799" ht="15" customHeight="1" x14ac:dyDescent="0.3"/>
    <row r="35800" ht="15" customHeight="1" x14ac:dyDescent="0.3"/>
    <row r="35801" ht="15" customHeight="1" x14ac:dyDescent="0.3"/>
    <row r="35802" ht="15" customHeight="1" x14ac:dyDescent="0.3"/>
    <row r="35803" ht="15" customHeight="1" x14ac:dyDescent="0.3"/>
    <row r="35804" ht="15" customHeight="1" x14ac:dyDescent="0.3"/>
    <row r="35805" ht="15" customHeight="1" x14ac:dyDescent="0.3"/>
    <row r="35806" ht="15" customHeight="1" x14ac:dyDescent="0.3"/>
    <row r="35807" ht="15" customHeight="1" x14ac:dyDescent="0.3"/>
    <row r="35808" ht="15" customHeight="1" x14ac:dyDescent="0.3"/>
    <row r="35809" ht="15" customHeight="1" x14ac:dyDescent="0.3"/>
    <row r="35810" ht="15" customHeight="1" x14ac:dyDescent="0.3"/>
    <row r="35811" ht="15" customHeight="1" x14ac:dyDescent="0.3"/>
    <row r="35812" ht="15" customHeight="1" x14ac:dyDescent="0.3"/>
    <row r="35813" ht="15" customHeight="1" x14ac:dyDescent="0.3"/>
    <row r="35814" ht="15" customHeight="1" x14ac:dyDescent="0.3"/>
    <row r="35815" ht="15" customHeight="1" x14ac:dyDescent="0.3"/>
    <row r="35816" ht="15" customHeight="1" x14ac:dyDescent="0.3"/>
    <row r="35817" ht="15" customHeight="1" x14ac:dyDescent="0.3"/>
    <row r="35818" ht="15" customHeight="1" x14ac:dyDescent="0.3"/>
    <row r="35819" ht="15" customHeight="1" x14ac:dyDescent="0.3"/>
    <row r="35820" ht="15" customHeight="1" x14ac:dyDescent="0.3"/>
    <row r="35821" ht="15" customHeight="1" x14ac:dyDescent="0.3"/>
    <row r="35822" ht="15" customHeight="1" x14ac:dyDescent="0.3"/>
    <row r="35823" ht="15" customHeight="1" x14ac:dyDescent="0.3"/>
    <row r="35824" ht="15" customHeight="1" x14ac:dyDescent="0.3"/>
    <row r="35825" ht="15" customHeight="1" x14ac:dyDescent="0.3"/>
    <row r="35826" ht="15" customHeight="1" x14ac:dyDescent="0.3"/>
    <row r="35827" ht="15" customHeight="1" x14ac:dyDescent="0.3"/>
    <row r="35828" ht="15" customHeight="1" x14ac:dyDescent="0.3"/>
    <row r="35829" ht="15" customHeight="1" x14ac:dyDescent="0.3"/>
    <row r="35830" ht="15" customHeight="1" x14ac:dyDescent="0.3"/>
    <row r="35831" ht="15" customHeight="1" x14ac:dyDescent="0.3"/>
    <row r="35832" ht="15" customHeight="1" x14ac:dyDescent="0.3"/>
    <row r="35833" ht="15" customHeight="1" x14ac:dyDescent="0.3"/>
    <row r="35834" ht="15" customHeight="1" x14ac:dyDescent="0.3"/>
    <row r="35835" ht="15" customHeight="1" x14ac:dyDescent="0.3"/>
    <row r="35836" ht="15" customHeight="1" x14ac:dyDescent="0.3"/>
    <row r="35837" ht="15" customHeight="1" x14ac:dyDescent="0.3"/>
    <row r="35838" ht="15" customHeight="1" x14ac:dyDescent="0.3"/>
    <row r="35839" ht="15" customHeight="1" x14ac:dyDescent="0.3"/>
    <row r="35840" ht="15" customHeight="1" x14ac:dyDescent="0.3"/>
    <row r="35841" ht="15" customHeight="1" x14ac:dyDescent="0.3"/>
    <row r="35842" ht="15" customHeight="1" x14ac:dyDescent="0.3"/>
    <row r="35843" ht="15" customHeight="1" x14ac:dyDescent="0.3"/>
    <row r="35844" ht="15" customHeight="1" x14ac:dyDescent="0.3"/>
    <row r="35845" ht="15" customHeight="1" x14ac:dyDescent="0.3"/>
    <row r="35846" ht="15" customHeight="1" x14ac:dyDescent="0.3"/>
    <row r="35847" ht="15" customHeight="1" x14ac:dyDescent="0.3"/>
    <row r="35848" ht="15" customHeight="1" x14ac:dyDescent="0.3"/>
    <row r="35849" ht="15" customHeight="1" x14ac:dyDescent="0.3"/>
    <row r="35850" ht="15" customHeight="1" x14ac:dyDescent="0.3"/>
    <row r="35851" ht="15" customHeight="1" x14ac:dyDescent="0.3"/>
    <row r="35852" ht="15" customHeight="1" x14ac:dyDescent="0.3"/>
    <row r="35853" ht="15" customHeight="1" x14ac:dyDescent="0.3"/>
    <row r="35854" ht="15" customHeight="1" x14ac:dyDescent="0.3"/>
    <row r="35855" ht="15" customHeight="1" x14ac:dyDescent="0.3"/>
    <row r="35856" ht="15" customHeight="1" x14ac:dyDescent="0.3"/>
    <row r="35857" ht="15" customHeight="1" x14ac:dyDescent="0.3"/>
    <row r="35858" ht="15" customHeight="1" x14ac:dyDescent="0.3"/>
    <row r="35859" ht="15" customHeight="1" x14ac:dyDescent="0.3"/>
    <row r="35860" ht="15" customHeight="1" x14ac:dyDescent="0.3"/>
    <row r="35861" ht="15" customHeight="1" x14ac:dyDescent="0.3"/>
    <row r="35862" ht="15" customHeight="1" x14ac:dyDescent="0.3"/>
    <row r="35863" ht="15" customHeight="1" x14ac:dyDescent="0.3"/>
    <row r="35864" ht="15" customHeight="1" x14ac:dyDescent="0.3"/>
    <row r="35865" ht="15" customHeight="1" x14ac:dyDescent="0.3"/>
    <row r="35866" ht="15" customHeight="1" x14ac:dyDescent="0.3"/>
    <row r="35867" ht="15" customHeight="1" x14ac:dyDescent="0.3"/>
    <row r="35868" ht="15" customHeight="1" x14ac:dyDescent="0.3"/>
    <row r="35869" ht="15" customHeight="1" x14ac:dyDescent="0.3"/>
    <row r="35870" ht="15" customHeight="1" x14ac:dyDescent="0.3"/>
    <row r="35871" ht="15" customHeight="1" x14ac:dyDescent="0.3"/>
    <row r="35872" ht="15" customHeight="1" x14ac:dyDescent="0.3"/>
    <row r="35873" ht="15" customHeight="1" x14ac:dyDescent="0.3"/>
    <row r="35874" ht="15" customHeight="1" x14ac:dyDescent="0.3"/>
    <row r="35875" ht="15" customHeight="1" x14ac:dyDescent="0.3"/>
    <row r="35876" ht="15" customHeight="1" x14ac:dyDescent="0.3"/>
    <row r="35877" ht="15" customHeight="1" x14ac:dyDescent="0.3"/>
    <row r="35878" ht="15" customHeight="1" x14ac:dyDescent="0.3"/>
    <row r="35879" ht="15" customHeight="1" x14ac:dyDescent="0.3"/>
    <row r="35880" ht="15" customHeight="1" x14ac:dyDescent="0.3"/>
    <row r="35881" ht="15" customHeight="1" x14ac:dyDescent="0.3"/>
    <row r="35882" ht="15" customHeight="1" x14ac:dyDescent="0.3"/>
    <row r="35883" ht="15" customHeight="1" x14ac:dyDescent="0.3"/>
    <row r="35884" ht="15" customHeight="1" x14ac:dyDescent="0.3"/>
    <row r="35885" ht="15" customHeight="1" x14ac:dyDescent="0.3"/>
    <row r="35886" ht="15" customHeight="1" x14ac:dyDescent="0.3"/>
    <row r="35887" ht="15" customHeight="1" x14ac:dyDescent="0.3"/>
    <row r="35888" ht="15" customHeight="1" x14ac:dyDescent="0.3"/>
    <row r="35889" ht="15" customHeight="1" x14ac:dyDescent="0.3"/>
    <row r="35890" ht="15" customHeight="1" x14ac:dyDescent="0.3"/>
    <row r="35891" ht="15" customHeight="1" x14ac:dyDescent="0.3"/>
    <row r="35892" ht="15" customHeight="1" x14ac:dyDescent="0.3"/>
    <row r="35893" ht="15" customHeight="1" x14ac:dyDescent="0.3"/>
    <row r="35894" ht="15" customHeight="1" x14ac:dyDescent="0.3"/>
    <row r="35895" ht="15" customHeight="1" x14ac:dyDescent="0.3"/>
    <row r="35896" ht="15" customHeight="1" x14ac:dyDescent="0.3"/>
    <row r="35897" ht="15" customHeight="1" x14ac:dyDescent="0.3"/>
    <row r="35898" ht="15" customHeight="1" x14ac:dyDescent="0.3"/>
    <row r="35899" ht="15" customHeight="1" x14ac:dyDescent="0.3"/>
    <row r="35900" ht="15" customHeight="1" x14ac:dyDescent="0.3"/>
    <row r="35901" ht="15" customHeight="1" x14ac:dyDescent="0.3"/>
    <row r="35902" ht="15" customHeight="1" x14ac:dyDescent="0.3"/>
    <row r="35903" ht="15" customHeight="1" x14ac:dyDescent="0.3"/>
    <row r="35904" ht="15" customHeight="1" x14ac:dyDescent="0.3"/>
    <row r="35905" ht="15" customHeight="1" x14ac:dyDescent="0.3"/>
    <row r="35906" ht="15" customHeight="1" x14ac:dyDescent="0.3"/>
    <row r="35907" ht="15" customHeight="1" x14ac:dyDescent="0.3"/>
    <row r="35908" ht="15" customHeight="1" x14ac:dyDescent="0.3"/>
    <row r="35909" ht="15" customHeight="1" x14ac:dyDescent="0.3"/>
    <row r="35910" ht="15" customHeight="1" x14ac:dyDescent="0.3"/>
    <row r="35911" ht="15" customHeight="1" x14ac:dyDescent="0.3"/>
    <row r="35912" ht="15" customHeight="1" x14ac:dyDescent="0.3"/>
    <row r="35913" ht="15" customHeight="1" x14ac:dyDescent="0.3"/>
    <row r="35914" ht="15" customHeight="1" x14ac:dyDescent="0.3"/>
    <row r="35915" ht="15" customHeight="1" x14ac:dyDescent="0.3"/>
    <row r="35916" ht="15" customHeight="1" x14ac:dyDescent="0.3"/>
    <row r="35917" ht="15" customHeight="1" x14ac:dyDescent="0.3"/>
    <row r="35918" ht="15" customHeight="1" x14ac:dyDescent="0.3"/>
    <row r="35919" ht="15" customHeight="1" x14ac:dyDescent="0.3"/>
    <row r="35920" ht="15" customHeight="1" x14ac:dyDescent="0.3"/>
    <row r="35921" ht="15" customHeight="1" x14ac:dyDescent="0.3"/>
    <row r="35922" ht="15" customHeight="1" x14ac:dyDescent="0.3"/>
    <row r="35923" ht="15" customHeight="1" x14ac:dyDescent="0.3"/>
    <row r="35924" ht="15" customHeight="1" x14ac:dyDescent="0.3"/>
    <row r="35925" ht="15" customHeight="1" x14ac:dyDescent="0.3"/>
    <row r="35926" ht="15" customHeight="1" x14ac:dyDescent="0.3"/>
    <row r="35927" ht="15" customHeight="1" x14ac:dyDescent="0.3"/>
    <row r="35928" ht="15" customHeight="1" x14ac:dyDescent="0.3"/>
    <row r="35929" ht="15" customHeight="1" x14ac:dyDescent="0.3"/>
    <row r="35930" ht="15" customHeight="1" x14ac:dyDescent="0.3"/>
    <row r="35931" ht="15" customHeight="1" x14ac:dyDescent="0.3"/>
    <row r="35932" ht="15" customHeight="1" x14ac:dyDescent="0.3"/>
    <row r="35933" ht="15" customHeight="1" x14ac:dyDescent="0.3"/>
    <row r="35934" ht="15" customHeight="1" x14ac:dyDescent="0.3"/>
    <row r="35935" ht="15" customHeight="1" x14ac:dyDescent="0.3"/>
    <row r="35936" ht="15" customHeight="1" x14ac:dyDescent="0.3"/>
    <row r="35937" ht="15" customHeight="1" x14ac:dyDescent="0.3"/>
    <row r="35938" ht="15" customHeight="1" x14ac:dyDescent="0.3"/>
    <row r="35939" ht="15" customHeight="1" x14ac:dyDescent="0.3"/>
    <row r="35940" ht="15" customHeight="1" x14ac:dyDescent="0.3"/>
    <row r="35941" ht="15" customHeight="1" x14ac:dyDescent="0.3"/>
    <row r="35942" ht="15" customHeight="1" x14ac:dyDescent="0.3"/>
    <row r="35943" ht="15" customHeight="1" x14ac:dyDescent="0.3"/>
    <row r="35944" ht="15" customHeight="1" x14ac:dyDescent="0.3"/>
    <row r="35945" ht="15" customHeight="1" x14ac:dyDescent="0.3"/>
    <row r="35946" ht="15" customHeight="1" x14ac:dyDescent="0.3"/>
    <row r="35947" ht="15" customHeight="1" x14ac:dyDescent="0.3"/>
    <row r="35948" ht="15" customHeight="1" x14ac:dyDescent="0.3"/>
    <row r="35949" ht="15" customHeight="1" x14ac:dyDescent="0.3"/>
    <row r="35950" ht="15" customHeight="1" x14ac:dyDescent="0.3"/>
    <row r="35951" ht="15" customHeight="1" x14ac:dyDescent="0.3"/>
    <row r="35952" ht="15" customHeight="1" x14ac:dyDescent="0.3"/>
    <row r="35953" ht="15" customHeight="1" x14ac:dyDescent="0.3"/>
    <row r="35954" ht="15" customHeight="1" x14ac:dyDescent="0.3"/>
    <row r="35955" ht="15" customHeight="1" x14ac:dyDescent="0.3"/>
    <row r="35956" ht="15" customHeight="1" x14ac:dyDescent="0.3"/>
    <row r="35957" ht="15" customHeight="1" x14ac:dyDescent="0.3"/>
    <row r="35958" ht="15" customHeight="1" x14ac:dyDescent="0.3"/>
    <row r="35959" ht="15" customHeight="1" x14ac:dyDescent="0.3"/>
    <row r="35960" ht="15" customHeight="1" x14ac:dyDescent="0.3"/>
    <row r="35961" ht="15" customHeight="1" x14ac:dyDescent="0.3"/>
    <row r="35962" ht="15" customHeight="1" x14ac:dyDescent="0.3"/>
    <row r="35963" ht="15" customHeight="1" x14ac:dyDescent="0.3"/>
    <row r="35964" ht="15" customHeight="1" x14ac:dyDescent="0.3"/>
    <row r="35965" ht="15" customHeight="1" x14ac:dyDescent="0.3"/>
    <row r="35966" ht="15" customHeight="1" x14ac:dyDescent="0.3"/>
    <row r="35967" ht="15" customHeight="1" x14ac:dyDescent="0.3"/>
    <row r="35968" ht="15" customHeight="1" x14ac:dyDescent="0.3"/>
    <row r="35969" ht="15" customHeight="1" x14ac:dyDescent="0.3"/>
    <row r="35970" ht="15" customHeight="1" x14ac:dyDescent="0.3"/>
    <row r="35971" ht="15" customHeight="1" x14ac:dyDescent="0.3"/>
    <row r="35972" ht="15" customHeight="1" x14ac:dyDescent="0.3"/>
    <row r="35973" ht="15" customHeight="1" x14ac:dyDescent="0.3"/>
    <row r="35974" ht="15" customHeight="1" x14ac:dyDescent="0.3"/>
    <row r="35975" ht="15" customHeight="1" x14ac:dyDescent="0.3"/>
    <row r="35976" ht="15" customHeight="1" x14ac:dyDescent="0.3"/>
    <row r="35977" ht="15" customHeight="1" x14ac:dyDescent="0.3"/>
    <row r="35978" ht="15" customHeight="1" x14ac:dyDescent="0.3"/>
    <row r="35979" ht="15" customHeight="1" x14ac:dyDescent="0.3"/>
    <row r="35980" ht="15" customHeight="1" x14ac:dyDescent="0.3"/>
    <row r="35981" ht="15" customHeight="1" x14ac:dyDescent="0.3"/>
    <row r="35982" ht="15" customHeight="1" x14ac:dyDescent="0.3"/>
    <row r="35983" ht="15" customHeight="1" x14ac:dyDescent="0.3"/>
    <row r="35984" ht="15" customHeight="1" x14ac:dyDescent="0.3"/>
    <row r="35985" ht="15" customHeight="1" x14ac:dyDescent="0.3"/>
    <row r="35986" ht="15" customHeight="1" x14ac:dyDescent="0.3"/>
    <row r="35987" ht="15" customHeight="1" x14ac:dyDescent="0.3"/>
    <row r="35988" ht="15" customHeight="1" x14ac:dyDescent="0.3"/>
    <row r="35989" ht="15" customHeight="1" x14ac:dyDescent="0.3"/>
    <row r="35990" ht="15" customHeight="1" x14ac:dyDescent="0.3"/>
    <row r="35991" ht="15" customHeight="1" x14ac:dyDescent="0.3"/>
    <row r="35992" ht="15" customHeight="1" x14ac:dyDescent="0.3"/>
    <row r="35993" ht="15" customHeight="1" x14ac:dyDescent="0.3"/>
    <row r="35994" ht="15" customHeight="1" x14ac:dyDescent="0.3"/>
    <row r="35995" ht="15" customHeight="1" x14ac:dyDescent="0.3"/>
    <row r="35996" ht="15" customHeight="1" x14ac:dyDescent="0.3"/>
    <row r="35997" ht="15" customHeight="1" x14ac:dyDescent="0.3"/>
    <row r="35998" ht="15" customHeight="1" x14ac:dyDescent="0.3"/>
    <row r="35999" ht="15" customHeight="1" x14ac:dyDescent="0.3"/>
    <row r="36000" ht="15" customHeight="1" x14ac:dyDescent="0.3"/>
    <row r="36001" ht="15" customHeight="1" x14ac:dyDescent="0.3"/>
    <row r="36002" ht="15" customHeight="1" x14ac:dyDescent="0.3"/>
    <row r="36003" ht="15" customHeight="1" x14ac:dyDescent="0.3"/>
    <row r="36004" ht="15" customHeight="1" x14ac:dyDescent="0.3"/>
    <row r="36005" ht="15" customHeight="1" x14ac:dyDescent="0.3"/>
    <row r="36006" ht="15" customHeight="1" x14ac:dyDescent="0.3"/>
    <row r="36007" ht="15" customHeight="1" x14ac:dyDescent="0.3"/>
    <row r="36008" ht="15" customHeight="1" x14ac:dyDescent="0.3"/>
    <row r="36009" ht="15" customHeight="1" x14ac:dyDescent="0.3"/>
    <row r="36010" ht="15" customHeight="1" x14ac:dyDescent="0.3"/>
    <row r="36011" ht="15" customHeight="1" x14ac:dyDescent="0.3"/>
    <row r="36012" ht="15" customHeight="1" x14ac:dyDescent="0.3"/>
    <row r="36013" ht="15" customHeight="1" x14ac:dyDescent="0.3"/>
    <row r="36014" ht="15" customHeight="1" x14ac:dyDescent="0.3"/>
    <row r="36015" ht="15" customHeight="1" x14ac:dyDescent="0.3"/>
    <row r="36016" ht="15" customHeight="1" x14ac:dyDescent="0.3"/>
    <row r="36017" ht="15" customHeight="1" x14ac:dyDescent="0.3"/>
    <row r="36018" ht="15" customHeight="1" x14ac:dyDescent="0.3"/>
    <row r="36019" ht="15" customHeight="1" x14ac:dyDescent="0.3"/>
    <row r="36020" ht="15" customHeight="1" x14ac:dyDescent="0.3"/>
    <row r="36021" ht="15" customHeight="1" x14ac:dyDescent="0.3"/>
    <row r="36022" ht="15" customHeight="1" x14ac:dyDescent="0.3"/>
    <row r="36023" ht="15" customHeight="1" x14ac:dyDescent="0.3"/>
    <row r="36024" ht="15" customHeight="1" x14ac:dyDescent="0.3"/>
    <row r="36025" ht="15" customHeight="1" x14ac:dyDescent="0.3"/>
    <row r="36026" ht="15" customHeight="1" x14ac:dyDescent="0.3"/>
    <row r="36027" ht="15" customHeight="1" x14ac:dyDescent="0.3"/>
    <row r="36028" ht="15" customHeight="1" x14ac:dyDescent="0.3"/>
    <row r="36029" ht="15" customHeight="1" x14ac:dyDescent="0.3"/>
    <row r="36030" ht="15" customHeight="1" x14ac:dyDescent="0.3"/>
    <row r="36031" ht="15" customHeight="1" x14ac:dyDescent="0.3"/>
    <row r="36032" ht="15" customHeight="1" x14ac:dyDescent="0.3"/>
    <row r="36033" ht="15" customHeight="1" x14ac:dyDescent="0.3"/>
    <row r="36034" ht="15" customHeight="1" x14ac:dyDescent="0.3"/>
    <row r="36035" ht="15" customHeight="1" x14ac:dyDescent="0.3"/>
    <row r="36036" ht="15" customHeight="1" x14ac:dyDescent="0.3"/>
    <row r="36037" ht="15" customHeight="1" x14ac:dyDescent="0.3"/>
    <row r="36038" ht="15" customHeight="1" x14ac:dyDescent="0.3"/>
    <row r="36039" ht="15" customHeight="1" x14ac:dyDescent="0.3"/>
    <row r="36040" ht="15" customHeight="1" x14ac:dyDescent="0.3"/>
    <row r="36041" ht="15" customHeight="1" x14ac:dyDescent="0.3"/>
    <row r="36042" ht="15" customHeight="1" x14ac:dyDescent="0.3"/>
    <row r="36043" ht="15" customHeight="1" x14ac:dyDescent="0.3"/>
    <row r="36044" ht="15" customHeight="1" x14ac:dyDescent="0.3"/>
    <row r="36045" ht="15" customHeight="1" x14ac:dyDescent="0.3"/>
    <row r="36046" ht="15" customHeight="1" x14ac:dyDescent="0.3"/>
    <row r="36047" ht="15" customHeight="1" x14ac:dyDescent="0.3"/>
    <row r="36048" ht="15" customHeight="1" x14ac:dyDescent="0.3"/>
    <row r="36049" ht="15" customHeight="1" x14ac:dyDescent="0.3"/>
    <row r="36050" ht="15" customHeight="1" x14ac:dyDescent="0.3"/>
    <row r="36051" ht="15" customHeight="1" x14ac:dyDescent="0.3"/>
    <row r="36052" ht="15" customHeight="1" x14ac:dyDescent="0.3"/>
    <row r="36053" ht="15" customHeight="1" x14ac:dyDescent="0.3"/>
    <row r="36054" ht="15" customHeight="1" x14ac:dyDescent="0.3"/>
    <row r="36055" ht="15" customHeight="1" x14ac:dyDescent="0.3"/>
    <row r="36056" ht="15" customHeight="1" x14ac:dyDescent="0.3"/>
    <row r="36057" ht="15" customHeight="1" x14ac:dyDescent="0.3"/>
    <row r="36058" ht="15" customHeight="1" x14ac:dyDescent="0.3"/>
    <row r="36059" ht="15" customHeight="1" x14ac:dyDescent="0.3"/>
    <row r="36060" ht="15" customHeight="1" x14ac:dyDescent="0.3"/>
    <row r="36061" ht="15" customHeight="1" x14ac:dyDescent="0.3"/>
    <row r="36062" ht="15" customHeight="1" x14ac:dyDescent="0.3"/>
    <row r="36063" ht="15" customHeight="1" x14ac:dyDescent="0.3"/>
    <row r="36064" ht="15" customHeight="1" x14ac:dyDescent="0.3"/>
    <row r="36065" ht="15" customHeight="1" x14ac:dyDescent="0.3"/>
    <row r="36066" ht="15" customHeight="1" x14ac:dyDescent="0.3"/>
    <row r="36067" ht="15" customHeight="1" x14ac:dyDescent="0.3"/>
    <row r="36068" ht="15" customHeight="1" x14ac:dyDescent="0.3"/>
    <row r="36069" ht="15" customHeight="1" x14ac:dyDescent="0.3"/>
    <row r="36070" ht="15" customHeight="1" x14ac:dyDescent="0.3"/>
    <row r="36071" ht="15" customHeight="1" x14ac:dyDescent="0.3"/>
    <row r="36072" ht="15" customHeight="1" x14ac:dyDescent="0.3"/>
    <row r="36073" ht="15" customHeight="1" x14ac:dyDescent="0.3"/>
    <row r="36074" ht="15" customHeight="1" x14ac:dyDescent="0.3"/>
    <row r="36075" ht="15" customHeight="1" x14ac:dyDescent="0.3"/>
    <row r="36076" ht="15" customHeight="1" x14ac:dyDescent="0.3"/>
    <row r="36077" ht="15" customHeight="1" x14ac:dyDescent="0.3"/>
    <row r="36078" ht="15" customHeight="1" x14ac:dyDescent="0.3"/>
    <row r="36079" ht="15" customHeight="1" x14ac:dyDescent="0.3"/>
    <row r="36080" ht="15" customHeight="1" x14ac:dyDescent="0.3"/>
    <row r="36081" ht="15" customHeight="1" x14ac:dyDescent="0.3"/>
    <row r="36082" ht="15" customHeight="1" x14ac:dyDescent="0.3"/>
    <row r="36083" ht="15" customHeight="1" x14ac:dyDescent="0.3"/>
    <row r="36084" ht="15" customHeight="1" x14ac:dyDescent="0.3"/>
    <row r="36085" ht="15" customHeight="1" x14ac:dyDescent="0.3"/>
    <row r="36086" ht="15" customHeight="1" x14ac:dyDescent="0.3"/>
    <row r="36087" ht="15" customHeight="1" x14ac:dyDescent="0.3"/>
    <row r="36088" ht="15" customHeight="1" x14ac:dyDescent="0.3"/>
    <row r="36089" ht="15" customHeight="1" x14ac:dyDescent="0.3"/>
    <row r="36090" ht="15" customHeight="1" x14ac:dyDescent="0.3"/>
    <row r="36091" ht="15" customHeight="1" x14ac:dyDescent="0.3"/>
    <row r="36092" ht="15" customHeight="1" x14ac:dyDescent="0.3"/>
    <row r="36093" ht="15" customHeight="1" x14ac:dyDescent="0.3"/>
    <row r="36094" ht="15" customHeight="1" x14ac:dyDescent="0.3"/>
    <row r="36095" ht="15" customHeight="1" x14ac:dyDescent="0.3"/>
    <row r="36096" ht="15" customHeight="1" x14ac:dyDescent="0.3"/>
    <row r="36097" ht="15" customHeight="1" x14ac:dyDescent="0.3"/>
    <row r="36098" ht="15" customHeight="1" x14ac:dyDescent="0.3"/>
    <row r="36099" ht="15" customHeight="1" x14ac:dyDescent="0.3"/>
    <row r="36100" ht="15" customHeight="1" x14ac:dyDescent="0.3"/>
    <row r="36101" ht="15" customHeight="1" x14ac:dyDescent="0.3"/>
    <row r="36102" ht="15" customHeight="1" x14ac:dyDescent="0.3"/>
    <row r="36103" ht="15" customHeight="1" x14ac:dyDescent="0.3"/>
    <row r="36104" ht="15" customHeight="1" x14ac:dyDescent="0.3"/>
    <row r="36105" ht="15" customHeight="1" x14ac:dyDescent="0.3"/>
    <row r="36106" ht="15" customHeight="1" x14ac:dyDescent="0.3"/>
    <row r="36107" ht="15" customHeight="1" x14ac:dyDescent="0.3"/>
    <row r="36108" ht="15" customHeight="1" x14ac:dyDescent="0.3"/>
    <row r="36109" ht="15" customHeight="1" x14ac:dyDescent="0.3"/>
    <row r="36110" ht="15" customHeight="1" x14ac:dyDescent="0.3"/>
    <row r="36111" ht="15" customHeight="1" x14ac:dyDescent="0.3"/>
    <row r="36112" ht="15" customHeight="1" x14ac:dyDescent="0.3"/>
    <row r="36113" ht="15" customHeight="1" x14ac:dyDescent="0.3"/>
    <row r="36114" ht="15" customHeight="1" x14ac:dyDescent="0.3"/>
    <row r="36115" ht="15" customHeight="1" x14ac:dyDescent="0.3"/>
    <row r="36116" ht="15" customHeight="1" x14ac:dyDescent="0.3"/>
    <row r="36117" ht="15" customHeight="1" x14ac:dyDescent="0.3"/>
    <row r="36118" ht="15" customHeight="1" x14ac:dyDescent="0.3"/>
    <row r="36119" ht="15" customHeight="1" x14ac:dyDescent="0.3"/>
    <row r="36120" ht="15" customHeight="1" x14ac:dyDescent="0.3"/>
    <row r="36121" ht="15" customHeight="1" x14ac:dyDescent="0.3"/>
    <row r="36122" ht="15" customHeight="1" x14ac:dyDescent="0.3"/>
    <row r="36123" ht="15" customHeight="1" x14ac:dyDescent="0.3"/>
    <row r="36124" ht="15" customHeight="1" x14ac:dyDescent="0.3"/>
    <row r="36125" ht="15" customHeight="1" x14ac:dyDescent="0.3"/>
    <row r="36126" ht="15" customHeight="1" x14ac:dyDescent="0.3"/>
    <row r="36127" ht="15" customHeight="1" x14ac:dyDescent="0.3"/>
    <row r="36128" ht="15" customHeight="1" x14ac:dyDescent="0.3"/>
    <row r="36129" ht="15" customHeight="1" x14ac:dyDescent="0.3"/>
    <row r="36130" ht="15" customHeight="1" x14ac:dyDescent="0.3"/>
    <row r="36131" ht="15" customHeight="1" x14ac:dyDescent="0.3"/>
    <row r="36132" ht="15" customHeight="1" x14ac:dyDescent="0.3"/>
    <row r="36133" ht="15" customHeight="1" x14ac:dyDescent="0.3"/>
    <row r="36134" ht="15" customHeight="1" x14ac:dyDescent="0.3"/>
    <row r="36135" ht="15" customHeight="1" x14ac:dyDescent="0.3"/>
    <row r="36136" ht="15" customHeight="1" x14ac:dyDescent="0.3"/>
    <row r="36137" ht="15" customHeight="1" x14ac:dyDescent="0.3"/>
    <row r="36138" ht="15" customHeight="1" x14ac:dyDescent="0.3"/>
    <row r="36139" ht="15" customHeight="1" x14ac:dyDescent="0.3"/>
    <row r="36140" ht="15" customHeight="1" x14ac:dyDescent="0.3"/>
    <row r="36141" ht="15" customHeight="1" x14ac:dyDescent="0.3"/>
    <row r="36142" ht="15" customHeight="1" x14ac:dyDescent="0.3"/>
    <row r="36143" ht="15" customHeight="1" x14ac:dyDescent="0.3"/>
    <row r="36144" ht="15" customHeight="1" x14ac:dyDescent="0.3"/>
    <row r="36145" ht="15" customHeight="1" x14ac:dyDescent="0.3"/>
    <row r="36146" ht="15" customHeight="1" x14ac:dyDescent="0.3"/>
    <row r="36147" ht="15" customHeight="1" x14ac:dyDescent="0.3"/>
    <row r="36148" ht="15" customHeight="1" x14ac:dyDescent="0.3"/>
    <row r="36149" ht="15" customHeight="1" x14ac:dyDescent="0.3"/>
    <row r="36150" ht="15" customHeight="1" x14ac:dyDescent="0.3"/>
    <row r="36151" ht="15" customHeight="1" x14ac:dyDescent="0.3"/>
    <row r="36152" ht="15" customHeight="1" x14ac:dyDescent="0.3"/>
    <row r="36153" ht="15" customHeight="1" x14ac:dyDescent="0.3"/>
    <row r="36154" ht="15" customHeight="1" x14ac:dyDescent="0.3"/>
    <row r="36155" ht="15" customHeight="1" x14ac:dyDescent="0.3"/>
    <row r="36156" ht="15" customHeight="1" x14ac:dyDescent="0.3"/>
    <row r="36157" ht="15" customHeight="1" x14ac:dyDescent="0.3"/>
    <row r="36158" ht="15" customHeight="1" x14ac:dyDescent="0.3"/>
    <row r="36159" ht="15" customHeight="1" x14ac:dyDescent="0.3"/>
    <row r="36160" ht="15" customHeight="1" x14ac:dyDescent="0.3"/>
    <row r="36161" ht="15" customHeight="1" x14ac:dyDescent="0.3"/>
    <row r="36162" ht="15" customHeight="1" x14ac:dyDescent="0.3"/>
    <row r="36163" ht="15" customHeight="1" x14ac:dyDescent="0.3"/>
    <row r="36164" ht="15" customHeight="1" x14ac:dyDescent="0.3"/>
    <row r="36165" ht="15" customHeight="1" x14ac:dyDescent="0.3"/>
    <row r="36166" ht="15" customHeight="1" x14ac:dyDescent="0.3"/>
    <row r="36167" ht="15" customHeight="1" x14ac:dyDescent="0.3"/>
    <row r="36168" ht="15" customHeight="1" x14ac:dyDescent="0.3"/>
    <row r="36169" ht="15" customHeight="1" x14ac:dyDescent="0.3"/>
    <row r="36170" ht="15" customHeight="1" x14ac:dyDescent="0.3"/>
    <row r="36171" ht="15" customHeight="1" x14ac:dyDescent="0.3"/>
    <row r="36172" ht="15" customHeight="1" x14ac:dyDescent="0.3"/>
    <row r="36173" ht="15" customHeight="1" x14ac:dyDescent="0.3"/>
    <row r="36174" ht="15" customHeight="1" x14ac:dyDescent="0.3"/>
    <row r="36175" ht="15" customHeight="1" x14ac:dyDescent="0.3"/>
    <row r="36176" ht="15" customHeight="1" x14ac:dyDescent="0.3"/>
    <row r="36177" ht="15" customHeight="1" x14ac:dyDescent="0.3"/>
    <row r="36178" ht="15" customHeight="1" x14ac:dyDescent="0.3"/>
    <row r="36179" ht="15" customHeight="1" x14ac:dyDescent="0.3"/>
    <row r="36180" ht="15" customHeight="1" x14ac:dyDescent="0.3"/>
    <row r="36181" ht="15" customHeight="1" x14ac:dyDescent="0.3"/>
    <row r="36182" ht="15" customHeight="1" x14ac:dyDescent="0.3"/>
    <row r="36183" ht="15" customHeight="1" x14ac:dyDescent="0.3"/>
    <row r="36184" ht="15" customHeight="1" x14ac:dyDescent="0.3"/>
    <row r="36185" ht="15" customHeight="1" x14ac:dyDescent="0.3"/>
    <row r="36186" ht="15" customHeight="1" x14ac:dyDescent="0.3"/>
    <row r="36187" ht="15" customHeight="1" x14ac:dyDescent="0.3"/>
    <row r="36188" ht="15" customHeight="1" x14ac:dyDescent="0.3"/>
    <row r="36189" ht="15" customHeight="1" x14ac:dyDescent="0.3"/>
    <row r="36190" ht="15" customHeight="1" x14ac:dyDescent="0.3"/>
    <row r="36191" ht="15" customHeight="1" x14ac:dyDescent="0.3"/>
    <row r="36192" ht="15" customHeight="1" x14ac:dyDescent="0.3"/>
    <row r="36193" ht="15" customHeight="1" x14ac:dyDescent="0.3"/>
    <row r="36194" ht="15" customHeight="1" x14ac:dyDescent="0.3"/>
    <row r="36195" ht="15" customHeight="1" x14ac:dyDescent="0.3"/>
    <row r="36196" ht="15" customHeight="1" x14ac:dyDescent="0.3"/>
    <row r="36197" ht="15" customHeight="1" x14ac:dyDescent="0.3"/>
    <row r="36198" ht="15" customHeight="1" x14ac:dyDescent="0.3"/>
    <row r="36199" ht="15" customHeight="1" x14ac:dyDescent="0.3"/>
    <row r="36200" ht="15" customHeight="1" x14ac:dyDescent="0.3"/>
    <row r="36201" ht="15" customHeight="1" x14ac:dyDescent="0.3"/>
    <row r="36202" ht="15" customHeight="1" x14ac:dyDescent="0.3"/>
    <row r="36203" ht="15" customHeight="1" x14ac:dyDescent="0.3"/>
    <row r="36204" ht="15" customHeight="1" x14ac:dyDescent="0.3"/>
    <row r="36205" ht="15" customHeight="1" x14ac:dyDescent="0.3"/>
    <row r="36206" ht="15" customHeight="1" x14ac:dyDescent="0.3"/>
    <row r="36207" ht="15" customHeight="1" x14ac:dyDescent="0.3"/>
    <row r="36208" ht="15" customHeight="1" x14ac:dyDescent="0.3"/>
    <row r="36209" ht="15" customHeight="1" x14ac:dyDescent="0.3"/>
    <row r="36210" ht="15" customHeight="1" x14ac:dyDescent="0.3"/>
    <row r="36211" ht="15" customHeight="1" x14ac:dyDescent="0.3"/>
    <row r="36212" ht="15" customHeight="1" x14ac:dyDescent="0.3"/>
    <row r="36213" ht="15" customHeight="1" x14ac:dyDescent="0.3"/>
    <row r="36214" ht="15" customHeight="1" x14ac:dyDescent="0.3"/>
    <row r="36215" ht="15" customHeight="1" x14ac:dyDescent="0.3"/>
    <row r="36216" ht="15" customHeight="1" x14ac:dyDescent="0.3"/>
    <row r="36217" ht="15" customHeight="1" x14ac:dyDescent="0.3"/>
    <row r="36218" ht="15" customHeight="1" x14ac:dyDescent="0.3"/>
    <row r="36219" ht="15" customHeight="1" x14ac:dyDescent="0.3"/>
    <row r="36220" ht="15" customHeight="1" x14ac:dyDescent="0.3"/>
    <row r="36221" ht="15" customHeight="1" x14ac:dyDescent="0.3"/>
    <row r="36222" ht="15" customHeight="1" x14ac:dyDescent="0.3"/>
    <row r="36223" ht="15" customHeight="1" x14ac:dyDescent="0.3"/>
    <row r="36224" ht="15" customHeight="1" x14ac:dyDescent="0.3"/>
    <row r="36225" ht="15" customHeight="1" x14ac:dyDescent="0.3"/>
    <row r="36226" ht="15" customHeight="1" x14ac:dyDescent="0.3"/>
    <row r="36227" ht="15" customHeight="1" x14ac:dyDescent="0.3"/>
    <row r="36228" ht="15" customHeight="1" x14ac:dyDescent="0.3"/>
    <row r="36229" ht="15" customHeight="1" x14ac:dyDescent="0.3"/>
    <row r="36230" ht="15" customHeight="1" x14ac:dyDescent="0.3"/>
    <row r="36231" ht="15" customHeight="1" x14ac:dyDescent="0.3"/>
    <row r="36232" ht="15" customHeight="1" x14ac:dyDescent="0.3"/>
    <row r="36233" ht="15" customHeight="1" x14ac:dyDescent="0.3"/>
    <row r="36234" ht="15" customHeight="1" x14ac:dyDescent="0.3"/>
    <row r="36235" ht="15" customHeight="1" x14ac:dyDescent="0.3"/>
    <row r="36236" ht="15" customHeight="1" x14ac:dyDescent="0.3"/>
    <row r="36237" ht="15" customHeight="1" x14ac:dyDescent="0.3"/>
    <row r="36238" ht="15" customHeight="1" x14ac:dyDescent="0.3"/>
    <row r="36239" ht="15" customHeight="1" x14ac:dyDescent="0.3"/>
    <row r="36240" ht="15" customHeight="1" x14ac:dyDescent="0.3"/>
    <row r="36241" ht="15" customHeight="1" x14ac:dyDescent="0.3"/>
    <row r="36242" ht="15" customHeight="1" x14ac:dyDescent="0.3"/>
    <row r="36243" ht="15" customHeight="1" x14ac:dyDescent="0.3"/>
    <row r="36244" ht="15" customHeight="1" x14ac:dyDescent="0.3"/>
    <row r="36245" ht="15" customHeight="1" x14ac:dyDescent="0.3"/>
    <row r="36246" ht="15" customHeight="1" x14ac:dyDescent="0.3"/>
    <row r="36247" ht="15" customHeight="1" x14ac:dyDescent="0.3"/>
    <row r="36248" ht="15" customHeight="1" x14ac:dyDescent="0.3"/>
    <row r="36249" ht="15" customHeight="1" x14ac:dyDescent="0.3"/>
    <row r="36250" ht="15" customHeight="1" x14ac:dyDescent="0.3"/>
    <row r="36251" ht="15" customHeight="1" x14ac:dyDescent="0.3"/>
    <row r="36252" ht="15" customHeight="1" x14ac:dyDescent="0.3"/>
    <row r="36253" ht="15" customHeight="1" x14ac:dyDescent="0.3"/>
    <row r="36254" ht="15" customHeight="1" x14ac:dyDescent="0.3"/>
    <row r="36255" ht="15" customHeight="1" x14ac:dyDescent="0.3"/>
    <row r="36256" ht="15" customHeight="1" x14ac:dyDescent="0.3"/>
    <row r="36257" ht="15" customHeight="1" x14ac:dyDescent="0.3"/>
    <row r="36258" ht="15" customHeight="1" x14ac:dyDescent="0.3"/>
    <row r="36259" ht="15" customHeight="1" x14ac:dyDescent="0.3"/>
    <row r="36260" ht="15" customHeight="1" x14ac:dyDescent="0.3"/>
    <row r="36261" ht="15" customHeight="1" x14ac:dyDescent="0.3"/>
    <row r="36262" ht="15" customHeight="1" x14ac:dyDescent="0.3"/>
    <row r="36263" ht="15" customHeight="1" x14ac:dyDescent="0.3"/>
    <row r="36264" ht="15" customHeight="1" x14ac:dyDescent="0.3"/>
    <row r="36265" ht="15" customHeight="1" x14ac:dyDescent="0.3"/>
    <row r="36266" ht="15" customHeight="1" x14ac:dyDescent="0.3"/>
    <row r="36267" ht="15" customHeight="1" x14ac:dyDescent="0.3"/>
    <row r="36268" ht="15" customHeight="1" x14ac:dyDescent="0.3"/>
    <row r="36269" ht="15" customHeight="1" x14ac:dyDescent="0.3"/>
    <row r="36270" ht="15" customHeight="1" x14ac:dyDescent="0.3"/>
    <row r="36271" ht="15" customHeight="1" x14ac:dyDescent="0.3"/>
    <row r="36272" ht="15" customHeight="1" x14ac:dyDescent="0.3"/>
    <row r="36273" ht="15" customHeight="1" x14ac:dyDescent="0.3"/>
    <row r="36274" ht="15" customHeight="1" x14ac:dyDescent="0.3"/>
    <row r="36275" ht="15" customHeight="1" x14ac:dyDescent="0.3"/>
    <row r="36276" ht="15" customHeight="1" x14ac:dyDescent="0.3"/>
    <row r="36277" ht="15" customHeight="1" x14ac:dyDescent="0.3"/>
    <row r="36278" ht="15" customHeight="1" x14ac:dyDescent="0.3"/>
    <row r="36279" ht="15" customHeight="1" x14ac:dyDescent="0.3"/>
    <row r="36280" ht="15" customHeight="1" x14ac:dyDescent="0.3"/>
    <row r="36281" ht="15" customHeight="1" x14ac:dyDescent="0.3"/>
    <row r="36282" ht="15" customHeight="1" x14ac:dyDescent="0.3"/>
    <row r="36283" ht="15" customHeight="1" x14ac:dyDescent="0.3"/>
    <row r="36284" ht="15" customHeight="1" x14ac:dyDescent="0.3"/>
    <row r="36285" ht="15" customHeight="1" x14ac:dyDescent="0.3"/>
    <row r="36286" ht="15" customHeight="1" x14ac:dyDescent="0.3"/>
    <row r="36287" ht="15" customHeight="1" x14ac:dyDescent="0.3"/>
    <row r="36288" ht="15" customHeight="1" x14ac:dyDescent="0.3"/>
    <row r="36289" ht="15" customHeight="1" x14ac:dyDescent="0.3"/>
    <row r="36290" ht="15" customHeight="1" x14ac:dyDescent="0.3"/>
    <row r="36291" ht="15" customHeight="1" x14ac:dyDescent="0.3"/>
    <row r="36292" ht="15" customHeight="1" x14ac:dyDescent="0.3"/>
    <row r="36293" ht="15" customHeight="1" x14ac:dyDescent="0.3"/>
    <row r="36294" ht="15" customHeight="1" x14ac:dyDescent="0.3"/>
    <row r="36295" ht="15" customHeight="1" x14ac:dyDescent="0.3"/>
    <row r="36296" ht="15" customHeight="1" x14ac:dyDescent="0.3"/>
    <row r="36297" ht="15" customHeight="1" x14ac:dyDescent="0.3"/>
    <row r="36298" ht="15" customHeight="1" x14ac:dyDescent="0.3"/>
    <row r="36299" ht="15" customHeight="1" x14ac:dyDescent="0.3"/>
    <row r="36300" ht="15" customHeight="1" x14ac:dyDescent="0.3"/>
    <row r="36301" ht="15" customHeight="1" x14ac:dyDescent="0.3"/>
    <row r="36302" ht="15" customHeight="1" x14ac:dyDescent="0.3"/>
    <row r="36303" ht="15" customHeight="1" x14ac:dyDescent="0.3"/>
    <row r="36304" ht="15" customHeight="1" x14ac:dyDescent="0.3"/>
    <row r="36305" ht="15" customHeight="1" x14ac:dyDescent="0.3"/>
    <row r="36306" ht="15" customHeight="1" x14ac:dyDescent="0.3"/>
    <row r="36307" ht="15" customHeight="1" x14ac:dyDescent="0.3"/>
    <row r="36308" ht="15" customHeight="1" x14ac:dyDescent="0.3"/>
    <row r="36309" ht="15" customHeight="1" x14ac:dyDescent="0.3"/>
    <row r="36310" ht="15" customHeight="1" x14ac:dyDescent="0.3"/>
    <row r="36311" ht="15" customHeight="1" x14ac:dyDescent="0.3"/>
    <row r="36312" ht="15" customHeight="1" x14ac:dyDescent="0.3"/>
    <row r="36313" ht="15" customHeight="1" x14ac:dyDescent="0.3"/>
    <row r="36314" ht="15" customHeight="1" x14ac:dyDescent="0.3"/>
    <row r="36315" ht="15" customHeight="1" x14ac:dyDescent="0.3"/>
    <row r="36316" ht="15" customHeight="1" x14ac:dyDescent="0.3"/>
    <row r="36317" ht="15" customHeight="1" x14ac:dyDescent="0.3"/>
    <row r="36318" ht="15" customHeight="1" x14ac:dyDescent="0.3"/>
    <row r="36319" ht="15" customHeight="1" x14ac:dyDescent="0.3"/>
    <row r="36320" ht="15" customHeight="1" x14ac:dyDescent="0.3"/>
    <row r="36321" ht="15" customHeight="1" x14ac:dyDescent="0.3"/>
    <row r="36322" ht="15" customHeight="1" x14ac:dyDescent="0.3"/>
    <row r="36323" ht="15" customHeight="1" x14ac:dyDescent="0.3"/>
    <row r="36324" ht="15" customHeight="1" x14ac:dyDescent="0.3"/>
    <row r="36325" ht="15" customHeight="1" x14ac:dyDescent="0.3"/>
    <row r="36326" ht="15" customHeight="1" x14ac:dyDescent="0.3"/>
    <row r="36327" ht="15" customHeight="1" x14ac:dyDescent="0.3"/>
    <row r="36328" ht="15" customHeight="1" x14ac:dyDescent="0.3"/>
    <row r="36329" ht="15" customHeight="1" x14ac:dyDescent="0.3"/>
    <row r="36330" ht="15" customHeight="1" x14ac:dyDescent="0.3"/>
    <row r="36331" ht="15" customHeight="1" x14ac:dyDescent="0.3"/>
    <row r="36332" ht="15" customHeight="1" x14ac:dyDescent="0.3"/>
    <row r="36333" ht="15" customHeight="1" x14ac:dyDescent="0.3"/>
    <row r="36334" ht="15" customHeight="1" x14ac:dyDescent="0.3"/>
    <row r="36335" ht="15" customHeight="1" x14ac:dyDescent="0.3"/>
    <row r="36336" ht="15" customHeight="1" x14ac:dyDescent="0.3"/>
    <row r="36337" ht="15" customHeight="1" x14ac:dyDescent="0.3"/>
    <row r="36338" ht="15" customHeight="1" x14ac:dyDescent="0.3"/>
    <row r="36339" ht="15" customHeight="1" x14ac:dyDescent="0.3"/>
    <row r="36340" ht="15" customHeight="1" x14ac:dyDescent="0.3"/>
    <row r="36341" ht="15" customHeight="1" x14ac:dyDescent="0.3"/>
    <row r="36342" ht="15" customHeight="1" x14ac:dyDescent="0.3"/>
    <row r="36343" ht="15" customHeight="1" x14ac:dyDescent="0.3"/>
    <row r="36344" ht="15" customHeight="1" x14ac:dyDescent="0.3"/>
    <row r="36345" ht="15" customHeight="1" x14ac:dyDescent="0.3"/>
    <row r="36346" ht="15" customHeight="1" x14ac:dyDescent="0.3"/>
    <row r="36347" ht="15" customHeight="1" x14ac:dyDescent="0.3"/>
    <row r="36348" ht="15" customHeight="1" x14ac:dyDescent="0.3"/>
    <row r="36349" ht="15" customHeight="1" x14ac:dyDescent="0.3"/>
    <row r="36350" ht="15" customHeight="1" x14ac:dyDescent="0.3"/>
    <row r="36351" ht="15" customHeight="1" x14ac:dyDescent="0.3"/>
    <row r="36352" ht="15" customHeight="1" x14ac:dyDescent="0.3"/>
    <row r="36353" ht="15" customHeight="1" x14ac:dyDescent="0.3"/>
    <row r="36354" ht="15" customHeight="1" x14ac:dyDescent="0.3"/>
    <row r="36355" ht="15" customHeight="1" x14ac:dyDescent="0.3"/>
    <row r="36356" ht="15" customHeight="1" x14ac:dyDescent="0.3"/>
    <row r="36357" ht="15" customHeight="1" x14ac:dyDescent="0.3"/>
    <row r="36358" ht="15" customHeight="1" x14ac:dyDescent="0.3"/>
    <row r="36359" ht="15" customHeight="1" x14ac:dyDescent="0.3"/>
    <row r="36360" ht="15" customHeight="1" x14ac:dyDescent="0.3"/>
    <row r="36361" ht="15" customHeight="1" x14ac:dyDescent="0.3"/>
    <row r="36362" ht="15" customHeight="1" x14ac:dyDescent="0.3"/>
    <row r="36363" ht="15" customHeight="1" x14ac:dyDescent="0.3"/>
    <row r="36364" ht="15" customHeight="1" x14ac:dyDescent="0.3"/>
    <row r="36365" ht="15" customHeight="1" x14ac:dyDescent="0.3"/>
    <row r="36366" ht="15" customHeight="1" x14ac:dyDescent="0.3"/>
    <row r="36367" ht="15" customHeight="1" x14ac:dyDescent="0.3"/>
    <row r="36368" ht="15" customHeight="1" x14ac:dyDescent="0.3"/>
    <row r="36369" ht="15" customHeight="1" x14ac:dyDescent="0.3"/>
    <row r="36370" ht="15" customHeight="1" x14ac:dyDescent="0.3"/>
    <row r="36371" ht="15" customHeight="1" x14ac:dyDescent="0.3"/>
    <row r="36372" ht="15" customHeight="1" x14ac:dyDescent="0.3"/>
    <row r="36373" ht="15" customHeight="1" x14ac:dyDescent="0.3"/>
    <row r="36374" ht="15" customHeight="1" x14ac:dyDescent="0.3"/>
    <row r="36375" ht="15" customHeight="1" x14ac:dyDescent="0.3"/>
    <row r="36376" ht="15" customHeight="1" x14ac:dyDescent="0.3"/>
    <row r="36377" ht="15" customHeight="1" x14ac:dyDescent="0.3"/>
    <row r="36378" ht="15" customHeight="1" x14ac:dyDescent="0.3"/>
    <row r="36379" ht="15" customHeight="1" x14ac:dyDescent="0.3"/>
    <row r="36380" ht="15" customHeight="1" x14ac:dyDescent="0.3"/>
    <row r="36381" ht="15" customHeight="1" x14ac:dyDescent="0.3"/>
    <row r="36382" ht="15" customHeight="1" x14ac:dyDescent="0.3"/>
    <row r="36383" ht="15" customHeight="1" x14ac:dyDescent="0.3"/>
    <row r="36384" ht="15" customHeight="1" x14ac:dyDescent="0.3"/>
    <row r="36385" ht="15" customHeight="1" x14ac:dyDescent="0.3"/>
    <row r="36386" ht="15" customHeight="1" x14ac:dyDescent="0.3"/>
    <row r="36387" ht="15" customHeight="1" x14ac:dyDescent="0.3"/>
    <row r="36388" ht="15" customHeight="1" x14ac:dyDescent="0.3"/>
    <row r="36389" ht="15" customHeight="1" x14ac:dyDescent="0.3"/>
    <row r="36390" ht="15" customHeight="1" x14ac:dyDescent="0.3"/>
    <row r="36391" ht="15" customHeight="1" x14ac:dyDescent="0.3"/>
    <row r="36392" ht="15" customHeight="1" x14ac:dyDescent="0.3"/>
    <row r="36393" ht="15" customHeight="1" x14ac:dyDescent="0.3"/>
    <row r="36394" ht="15" customHeight="1" x14ac:dyDescent="0.3"/>
    <row r="36395" ht="15" customHeight="1" x14ac:dyDescent="0.3"/>
    <row r="36396" ht="15" customHeight="1" x14ac:dyDescent="0.3"/>
    <row r="36397" ht="15" customHeight="1" x14ac:dyDescent="0.3"/>
    <row r="36398" ht="15" customHeight="1" x14ac:dyDescent="0.3"/>
    <row r="36399" ht="15" customHeight="1" x14ac:dyDescent="0.3"/>
    <row r="36400" ht="15" customHeight="1" x14ac:dyDescent="0.3"/>
    <row r="36401" ht="15" customHeight="1" x14ac:dyDescent="0.3"/>
    <row r="36402" ht="15" customHeight="1" x14ac:dyDescent="0.3"/>
    <row r="36403" ht="15" customHeight="1" x14ac:dyDescent="0.3"/>
    <row r="36404" ht="15" customHeight="1" x14ac:dyDescent="0.3"/>
    <row r="36405" ht="15" customHeight="1" x14ac:dyDescent="0.3"/>
    <row r="36406" ht="15" customHeight="1" x14ac:dyDescent="0.3"/>
    <row r="36407" ht="15" customHeight="1" x14ac:dyDescent="0.3"/>
    <row r="36408" ht="15" customHeight="1" x14ac:dyDescent="0.3"/>
    <row r="36409" ht="15" customHeight="1" x14ac:dyDescent="0.3"/>
    <row r="36410" ht="15" customHeight="1" x14ac:dyDescent="0.3"/>
    <row r="36411" ht="15" customHeight="1" x14ac:dyDescent="0.3"/>
    <row r="36412" ht="15" customHeight="1" x14ac:dyDescent="0.3"/>
    <row r="36413" ht="15" customHeight="1" x14ac:dyDescent="0.3"/>
    <row r="36414" ht="15" customHeight="1" x14ac:dyDescent="0.3"/>
    <row r="36415" ht="15" customHeight="1" x14ac:dyDescent="0.3"/>
    <row r="36416" ht="15" customHeight="1" x14ac:dyDescent="0.3"/>
    <row r="36417" ht="15" customHeight="1" x14ac:dyDescent="0.3"/>
    <row r="36418" ht="15" customHeight="1" x14ac:dyDescent="0.3"/>
    <row r="36419" ht="15" customHeight="1" x14ac:dyDescent="0.3"/>
    <row r="36420" ht="15" customHeight="1" x14ac:dyDescent="0.3"/>
    <row r="36421" ht="15" customHeight="1" x14ac:dyDescent="0.3"/>
    <row r="36422" ht="15" customHeight="1" x14ac:dyDescent="0.3"/>
    <row r="36423" ht="15" customHeight="1" x14ac:dyDescent="0.3"/>
    <row r="36424" ht="15" customHeight="1" x14ac:dyDescent="0.3"/>
    <row r="36425" ht="15" customHeight="1" x14ac:dyDescent="0.3"/>
    <row r="36426" ht="15" customHeight="1" x14ac:dyDescent="0.3"/>
    <row r="36427" ht="15" customHeight="1" x14ac:dyDescent="0.3"/>
    <row r="36428" ht="15" customHeight="1" x14ac:dyDescent="0.3"/>
    <row r="36429" ht="15" customHeight="1" x14ac:dyDescent="0.3"/>
    <row r="36430" ht="15" customHeight="1" x14ac:dyDescent="0.3"/>
    <row r="36431" ht="15" customHeight="1" x14ac:dyDescent="0.3"/>
    <row r="36432" ht="15" customHeight="1" x14ac:dyDescent="0.3"/>
    <row r="36433" ht="15" customHeight="1" x14ac:dyDescent="0.3"/>
    <row r="36434" ht="15" customHeight="1" x14ac:dyDescent="0.3"/>
    <row r="36435" ht="15" customHeight="1" x14ac:dyDescent="0.3"/>
    <row r="36436" ht="15" customHeight="1" x14ac:dyDescent="0.3"/>
    <row r="36437" ht="15" customHeight="1" x14ac:dyDescent="0.3"/>
    <row r="36438" ht="15" customHeight="1" x14ac:dyDescent="0.3"/>
    <row r="36439" ht="15" customHeight="1" x14ac:dyDescent="0.3"/>
    <row r="36440" ht="15" customHeight="1" x14ac:dyDescent="0.3"/>
    <row r="36441" ht="15" customHeight="1" x14ac:dyDescent="0.3"/>
    <row r="36442" ht="15" customHeight="1" x14ac:dyDescent="0.3"/>
    <row r="36443" ht="15" customHeight="1" x14ac:dyDescent="0.3"/>
    <row r="36444" ht="15" customHeight="1" x14ac:dyDescent="0.3"/>
    <row r="36445" ht="15" customHeight="1" x14ac:dyDescent="0.3"/>
    <row r="36446" ht="15" customHeight="1" x14ac:dyDescent="0.3"/>
    <row r="36447" ht="15" customHeight="1" x14ac:dyDescent="0.3"/>
    <row r="36448" ht="15" customHeight="1" x14ac:dyDescent="0.3"/>
    <row r="36449" ht="15" customHeight="1" x14ac:dyDescent="0.3"/>
    <row r="36450" ht="15" customHeight="1" x14ac:dyDescent="0.3"/>
    <row r="36451" ht="15" customHeight="1" x14ac:dyDescent="0.3"/>
    <row r="36452" ht="15" customHeight="1" x14ac:dyDescent="0.3"/>
    <row r="36453" ht="15" customHeight="1" x14ac:dyDescent="0.3"/>
    <row r="36454" ht="15" customHeight="1" x14ac:dyDescent="0.3"/>
    <row r="36455" ht="15" customHeight="1" x14ac:dyDescent="0.3"/>
    <row r="36456" ht="15" customHeight="1" x14ac:dyDescent="0.3"/>
    <row r="36457" ht="15" customHeight="1" x14ac:dyDescent="0.3"/>
    <row r="36458" ht="15" customHeight="1" x14ac:dyDescent="0.3"/>
    <row r="36459" ht="15" customHeight="1" x14ac:dyDescent="0.3"/>
    <row r="36460" ht="15" customHeight="1" x14ac:dyDescent="0.3"/>
    <row r="36461" ht="15" customHeight="1" x14ac:dyDescent="0.3"/>
    <row r="36462" ht="15" customHeight="1" x14ac:dyDescent="0.3"/>
    <row r="36463" ht="15" customHeight="1" x14ac:dyDescent="0.3"/>
    <row r="36464" ht="15" customHeight="1" x14ac:dyDescent="0.3"/>
    <row r="36465" ht="15" customHeight="1" x14ac:dyDescent="0.3"/>
    <row r="36466" ht="15" customHeight="1" x14ac:dyDescent="0.3"/>
    <row r="36467" ht="15" customHeight="1" x14ac:dyDescent="0.3"/>
    <row r="36468" ht="15" customHeight="1" x14ac:dyDescent="0.3"/>
    <row r="36469" ht="15" customHeight="1" x14ac:dyDescent="0.3"/>
    <row r="36470" ht="15" customHeight="1" x14ac:dyDescent="0.3"/>
    <row r="36471" ht="15" customHeight="1" x14ac:dyDescent="0.3"/>
    <row r="36472" ht="15" customHeight="1" x14ac:dyDescent="0.3"/>
    <row r="36473" ht="15" customHeight="1" x14ac:dyDescent="0.3"/>
    <row r="36474" ht="15" customHeight="1" x14ac:dyDescent="0.3"/>
    <row r="36475" ht="15" customHeight="1" x14ac:dyDescent="0.3"/>
    <row r="36476" ht="15" customHeight="1" x14ac:dyDescent="0.3"/>
    <row r="36477" ht="15" customHeight="1" x14ac:dyDescent="0.3"/>
    <row r="36478" ht="15" customHeight="1" x14ac:dyDescent="0.3"/>
    <row r="36479" ht="15" customHeight="1" x14ac:dyDescent="0.3"/>
    <row r="36480" ht="15" customHeight="1" x14ac:dyDescent="0.3"/>
    <row r="36481" ht="15" customHeight="1" x14ac:dyDescent="0.3"/>
    <row r="36482" ht="15" customHeight="1" x14ac:dyDescent="0.3"/>
    <row r="36483" ht="15" customHeight="1" x14ac:dyDescent="0.3"/>
    <row r="36484" ht="15" customHeight="1" x14ac:dyDescent="0.3"/>
    <row r="36485" ht="15" customHeight="1" x14ac:dyDescent="0.3"/>
    <row r="36486" ht="15" customHeight="1" x14ac:dyDescent="0.3"/>
    <row r="36487" ht="15" customHeight="1" x14ac:dyDescent="0.3"/>
    <row r="36488" ht="15" customHeight="1" x14ac:dyDescent="0.3"/>
    <row r="36489" ht="15" customHeight="1" x14ac:dyDescent="0.3"/>
    <row r="36490" ht="15" customHeight="1" x14ac:dyDescent="0.3"/>
    <row r="36491" ht="15" customHeight="1" x14ac:dyDescent="0.3"/>
    <row r="36492" ht="15" customHeight="1" x14ac:dyDescent="0.3"/>
    <row r="36493" ht="15" customHeight="1" x14ac:dyDescent="0.3"/>
    <row r="36494" ht="15" customHeight="1" x14ac:dyDescent="0.3"/>
    <row r="36495" ht="15" customHeight="1" x14ac:dyDescent="0.3"/>
    <row r="36496" ht="15" customHeight="1" x14ac:dyDescent="0.3"/>
    <row r="36497" ht="15" customHeight="1" x14ac:dyDescent="0.3"/>
    <row r="36498" ht="15" customHeight="1" x14ac:dyDescent="0.3"/>
    <row r="36499" ht="15" customHeight="1" x14ac:dyDescent="0.3"/>
    <row r="36500" ht="15" customHeight="1" x14ac:dyDescent="0.3"/>
    <row r="36501" ht="15" customHeight="1" x14ac:dyDescent="0.3"/>
    <row r="36502" ht="15" customHeight="1" x14ac:dyDescent="0.3"/>
    <row r="36503" ht="15" customHeight="1" x14ac:dyDescent="0.3"/>
    <row r="36504" ht="15" customHeight="1" x14ac:dyDescent="0.3"/>
    <row r="36505" ht="15" customHeight="1" x14ac:dyDescent="0.3"/>
    <row r="36506" ht="15" customHeight="1" x14ac:dyDescent="0.3"/>
    <row r="36507" ht="15" customHeight="1" x14ac:dyDescent="0.3"/>
    <row r="36508" ht="15" customHeight="1" x14ac:dyDescent="0.3"/>
    <row r="36509" ht="15" customHeight="1" x14ac:dyDescent="0.3"/>
    <row r="36510" ht="15" customHeight="1" x14ac:dyDescent="0.3"/>
    <row r="36511" ht="15" customHeight="1" x14ac:dyDescent="0.3"/>
    <row r="36512" ht="15" customHeight="1" x14ac:dyDescent="0.3"/>
    <row r="36513" ht="15" customHeight="1" x14ac:dyDescent="0.3"/>
    <row r="36514" ht="15" customHeight="1" x14ac:dyDescent="0.3"/>
    <row r="36515" ht="15" customHeight="1" x14ac:dyDescent="0.3"/>
    <row r="36516" ht="15" customHeight="1" x14ac:dyDescent="0.3"/>
    <row r="36517" ht="15" customHeight="1" x14ac:dyDescent="0.3"/>
    <row r="36518" ht="15" customHeight="1" x14ac:dyDescent="0.3"/>
    <row r="36519" ht="15" customHeight="1" x14ac:dyDescent="0.3"/>
    <row r="36520" ht="15" customHeight="1" x14ac:dyDescent="0.3"/>
    <row r="36521" ht="15" customHeight="1" x14ac:dyDescent="0.3"/>
    <row r="36522" ht="15" customHeight="1" x14ac:dyDescent="0.3"/>
    <row r="36523" ht="15" customHeight="1" x14ac:dyDescent="0.3"/>
    <row r="36524" ht="15" customHeight="1" x14ac:dyDescent="0.3"/>
    <row r="36525" ht="15" customHeight="1" x14ac:dyDescent="0.3"/>
    <row r="36526" ht="15" customHeight="1" x14ac:dyDescent="0.3"/>
    <row r="36527" ht="15" customHeight="1" x14ac:dyDescent="0.3"/>
    <row r="36528" ht="15" customHeight="1" x14ac:dyDescent="0.3"/>
    <row r="36529" ht="15" customHeight="1" x14ac:dyDescent="0.3"/>
    <row r="36530" ht="15" customHeight="1" x14ac:dyDescent="0.3"/>
    <row r="36531" ht="15" customHeight="1" x14ac:dyDescent="0.3"/>
    <row r="36532" ht="15" customHeight="1" x14ac:dyDescent="0.3"/>
    <row r="36533" ht="15" customHeight="1" x14ac:dyDescent="0.3"/>
    <row r="36534" ht="15" customHeight="1" x14ac:dyDescent="0.3"/>
    <row r="36535" ht="15" customHeight="1" x14ac:dyDescent="0.3"/>
    <row r="36536" ht="15" customHeight="1" x14ac:dyDescent="0.3"/>
    <row r="36537" ht="15" customHeight="1" x14ac:dyDescent="0.3"/>
    <row r="36538" ht="15" customHeight="1" x14ac:dyDescent="0.3"/>
    <row r="36539" ht="15" customHeight="1" x14ac:dyDescent="0.3"/>
    <row r="36540" ht="15" customHeight="1" x14ac:dyDescent="0.3"/>
    <row r="36541" ht="15" customHeight="1" x14ac:dyDescent="0.3"/>
    <row r="36542" ht="15" customHeight="1" x14ac:dyDescent="0.3"/>
    <row r="36543" ht="15" customHeight="1" x14ac:dyDescent="0.3"/>
    <row r="36544" ht="15" customHeight="1" x14ac:dyDescent="0.3"/>
    <row r="36545" ht="15" customHeight="1" x14ac:dyDescent="0.3"/>
    <row r="36546" ht="15" customHeight="1" x14ac:dyDescent="0.3"/>
    <row r="36547" ht="15" customHeight="1" x14ac:dyDescent="0.3"/>
    <row r="36548" ht="15" customHeight="1" x14ac:dyDescent="0.3"/>
    <row r="36549" ht="15" customHeight="1" x14ac:dyDescent="0.3"/>
    <row r="36550" ht="15" customHeight="1" x14ac:dyDescent="0.3"/>
    <row r="36551" ht="15" customHeight="1" x14ac:dyDescent="0.3"/>
    <row r="36552" ht="15" customHeight="1" x14ac:dyDescent="0.3"/>
    <row r="36553" ht="15" customHeight="1" x14ac:dyDescent="0.3"/>
    <row r="36554" ht="15" customHeight="1" x14ac:dyDescent="0.3"/>
    <row r="36555" ht="15" customHeight="1" x14ac:dyDescent="0.3"/>
    <row r="36556" ht="15" customHeight="1" x14ac:dyDescent="0.3"/>
    <row r="36557" ht="15" customHeight="1" x14ac:dyDescent="0.3"/>
    <row r="36558" ht="15" customHeight="1" x14ac:dyDescent="0.3"/>
    <row r="36559" ht="15" customHeight="1" x14ac:dyDescent="0.3"/>
    <row r="36560" ht="15" customHeight="1" x14ac:dyDescent="0.3"/>
    <row r="36561" ht="15" customHeight="1" x14ac:dyDescent="0.3"/>
    <row r="36562" ht="15" customHeight="1" x14ac:dyDescent="0.3"/>
    <row r="36563" ht="15" customHeight="1" x14ac:dyDescent="0.3"/>
    <row r="36564" ht="15" customHeight="1" x14ac:dyDescent="0.3"/>
    <row r="36565" ht="15" customHeight="1" x14ac:dyDescent="0.3"/>
    <row r="36566" ht="15" customHeight="1" x14ac:dyDescent="0.3"/>
    <row r="36567" ht="15" customHeight="1" x14ac:dyDescent="0.3"/>
    <row r="36568" ht="15" customHeight="1" x14ac:dyDescent="0.3"/>
    <row r="36569" ht="15" customHeight="1" x14ac:dyDescent="0.3"/>
    <row r="36570" ht="15" customHeight="1" x14ac:dyDescent="0.3"/>
    <row r="36571" ht="15" customHeight="1" x14ac:dyDescent="0.3"/>
    <row r="36572" ht="15" customHeight="1" x14ac:dyDescent="0.3"/>
    <row r="36573" ht="15" customHeight="1" x14ac:dyDescent="0.3"/>
    <row r="36574" ht="15" customHeight="1" x14ac:dyDescent="0.3"/>
    <row r="36575" ht="15" customHeight="1" x14ac:dyDescent="0.3"/>
    <row r="36576" ht="15" customHeight="1" x14ac:dyDescent="0.3"/>
    <row r="36577" ht="15" customHeight="1" x14ac:dyDescent="0.3"/>
    <row r="36578" ht="15" customHeight="1" x14ac:dyDescent="0.3"/>
    <row r="36579" ht="15" customHeight="1" x14ac:dyDescent="0.3"/>
    <row r="36580" ht="15" customHeight="1" x14ac:dyDescent="0.3"/>
    <row r="36581" ht="15" customHeight="1" x14ac:dyDescent="0.3"/>
    <row r="36582" ht="15" customHeight="1" x14ac:dyDescent="0.3"/>
    <row r="36583" ht="15" customHeight="1" x14ac:dyDescent="0.3"/>
    <row r="36584" ht="15" customHeight="1" x14ac:dyDescent="0.3"/>
    <row r="36585" ht="15" customHeight="1" x14ac:dyDescent="0.3"/>
    <row r="36586" ht="15" customHeight="1" x14ac:dyDescent="0.3"/>
    <row r="36587" ht="15" customHeight="1" x14ac:dyDescent="0.3"/>
    <row r="36588" ht="15" customHeight="1" x14ac:dyDescent="0.3"/>
    <row r="36589" ht="15" customHeight="1" x14ac:dyDescent="0.3"/>
    <row r="36590" ht="15" customHeight="1" x14ac:dyDescent="0.3"/>
    <row r="36591" ht="15" customHeight="1" x14ac:dyDescent="0.3"/>
    <row r="36592" ht="15" customHeight="1" x14ac:dyDescent="0.3"/>
    <row r="36593" ht="15" customHeight="1" x14ac:dyDescent="0.3"/>
    <row r="36594" ht="15" customHeight="1" x14ac:dyDescent="0.3"/>
    <row r="36595" ht="15" customHeight="1" x14ac:dyDescent="0.3"/>
    <row r="36596" ht="15" customHeight="1" x14ac:dyDescent="0.3"/>
    <row r="36597" ht="15" customHeight="1" x14ac:dyDescent="0.3"/>
    <row r="36598" ht="15" customHeight="1" x14ac:dyDescent="0.3"/>
    <row r="36599" ht="15" customHeight="1" x14ac:dyDescent="0.3"/>
    <row r="36600" ht="15" customHeight="1" x14ac:dyDescent="0.3"/>
    <row r="36601" ht="15" customHeight="1" x14ac:dyDescent="0.3"/>
    <row r="36602" ht="15" customHeight="1" x14ac:dyDescent="0.3"/>
    <row r="36603" ht="15" customHeight="1" x14ac:dyDescent="0.3"/>
    <row r="36604" ht="15" customHeight="1" x14ac:dyDescent="0.3"/>
    <row r="36605" ht="15" customHeight="1" x14ac:dyDescent="0.3"/>
    <row r="36606" ht="15" customHeight="1" x14ac:dyDescent="0.3"/>
    <row r="36607" ht="15" customHeight="1" x14ac:dyDescent="0.3"/>
    <row r="36608" ht="15" customHeight="1" x14ac:dyDescent="0.3"/>
    <row r="36609" ht="15" customHeight="1" x14ac:dyDescent="0.3"/>
    <row r="36610" ht="15" customHeight="1" x14ac:dyDescent="0.3"/>
    <row r="36611" ht="15" customHeight="1" x14ac:dyDescent="0.3"/>
    <row r="36612" ht="15" customHeight="1" x14ac:dyDescent="0.3"/>
    <row r="36613" ht="15" customHeight="1" x14ac:dyDescent="0.3"/>
    <row r="36614" ht="15" customHeight="1" x14ac:dyDescent="0.3"/>
    <row r="36615" ht="15" customHeight="1" x14ac:dyDescent="0.3"/>
    <row r="36616" ht="15" customHeight="1" x14ac:dyDescent="0.3"/>
    <row r="36617" ht="15" customHeight="1" x14ac:dyDescent="0.3"/>
    <row r="36618" ht="15" customHeight="1" x14ac:dyDescent="0.3"/>
    <row r="36619" ht="15" customHeight="1" x14ac:dyDescent="0.3"/>
    <row r="36620" ht="15" customHeight="1" x14ac:dyDescent="0.3"/>
    <row r="36621" ht="15" customHeight="1" x14ac:dyDescent="0.3"/>
    <row r="36622" ht="15" customHeight="1" x14ac:dyDescent="0.3"/>
    <row r="36623" ht="15" customHeight="1" x14ac:dyDescent="0.3"/>
    <row r="36624" ht="15" customHeight="1" x14ac:dyDescent="0.3"/>
    <row r="36625" ht="15" customHeight="1" x14ac:dyDescent="0.3"/>
    <row r="36626" ht="15" customHeight="1" x14ac:dyDescent="0.3"/>
    <row r="36627" ht="15" customHeight="1" x14ac:dyDescent="0.3"/>
    <row r="36628" ht="15" customHeight="1" x14ac:dyDescent="0.3"/>
    <row r="36629" ht="15" customHeight="1" x14ac:dyDescent="0.3"/>
    <row r="36630" ht="15" customHeight="1" x14ac:dyDescent="0.3"/>
    <row r="36631" ht="15" customHeight="1" x14ac:dyDescent="0.3"/>
    <row r="36632" ht="15" customHeight="1" x14ac:dyDescent="0.3"/>
    <row r="36633" ht="15" customHeight="1" x14ac:dyDescent="0.3"/>
    <row r="36634" ht="15" customHeight="1" x14ac:dyDescent="0.3"/>
    <row r="36635" ht="15" customHeight="1" x14ac:dyDescent="0.3"/>
    <row r="36636" ht="15" customHeight="1" x14ac:dyDescent="0.3"/>
    <row r="36637" ht="15" customHeight="1" x14ac:dyDescent="0.3"/>
    <row r="36638" ht="15" customHeight="1" x14ac:dyDescent="0.3"/>
    <row r="36639" ht="15" customHeight="1" x14ac:dyDescent="0.3"/>
    <row r="36640" ht="15" customHeight="1" x14ac:dyDescent="0.3"/>
    <row r="36641" ht="15" customHeight="1" x14ac:dyDescent="0.3"/>
    <row r="36642" ht="15" customHeight="1" x14ac:dyDescent="0.3"/>
    <row r="36643" ht="15" customHeight="1" x14ac:dyDescent="0.3"/>
    <row r="36644" ht="15" customHeight="1" x14ac:dyDescent="0.3"/>
    <row r="36645" ht="15" customHeight="1" x14ac:dyDescent="0.3"/>
    <row r="36646" ht="15" customHeight="1" x14ac:dyDescent="0.3"/>
    <row r="36647" ht="15" customHeight="1" x14ac:dyDescent="0.3"/>
    <row r="36648" ht="15" customHeight="1" x14ac:dyDescent="0.3"/>
    <row r="36649" ht="15" customHeight="1" x14ac:dyDescent="0.3"/>
    <row r="36650" ht="15" customHeight="1" x14ac:dyDescent="0.3"/>
    <row r="36651" ht="15" customHeight="1" x14ac:dyDescent="0.3"/>
    <row r="36652" ht="15" customHeight="1" x14ac:dyDescent="0.3"/>
    <row r="36653" ht="15" customHeight="1" x14ac:dyDescent="0.3"/>
    <row r="36654" ht="15" customHeight="1" x14ac:dyDescent="0.3"/>
    <row r="36655" ht="15" customHeight="1" x14ac:dyDescent="0.3"/>
    <row r="36656" ht="15" customHeight="1" x14ac:dyDescent="0.3"/>
    <row r="36657" ht="15" customHeight="1" x14ac:dyDescent="0.3"/>
    <row r="36658" ht="15" customHeight="1" x14ac:dyDescent="0.3"/>
    <row r="36659" ht="15" customHeight="1" x14ac:dyDescent="0.3"/>
    <row r="36660" ht="15" customHeight="1" x14ac:dyDescent="0.3"/>
    <row r="36661" ht="15" customHeight="1" x14ac:dyDescent="0.3"/>
    <row r="36662" ht="15" customHeight="1" x14ac:dyDescent="0.3"/>
    <row r="36663" ht="15" customHeight="1" x14ac:dyDescent="0.3"/>
    <row r="36664" ht="15" customHeight="1" x14ac:dyDescent="0.3"/>
    <row r="36665" ht="15" customHeight="1" x14ac:dyDescent="0.3"/>
    <row r="36666" ht="15" customHeight="1" x14ac:dyDescent="0.3"/>
    <row r="36667" ht="15" customHeight="1" x14ac:dyDescent="0.3"/>
    <row r="36668" ht="15" customHeight="1" x14ac:dyDescent="0.3"/>
    <row r="36669" ht="15" customHeight="1" x14ac:dyDescent="0.3"/>
    <row r="36670" ht="15" customHeight="1" x14ac:dyDescent="0.3"/>
    <row r="36671" ht="15" customHeight="1" x14ac:dyDescent="0.3"/>
    <row r="36672" ht="15" customHeight="1" x14ac:dyDescent="0.3"/>
    <row r="36673" ht="15" customHeight="1" x14ac:dyDescent="0.3"/>
    <row r="36674" ht="15" customHeight="1" x14ac:dyDescent="0.3"/>
    <row r="36675" ht="15" customHeight="1" x14ac:dyDescent="0.3"/>
    <row r="36676" ht="15" customHeight="1" x14ac:dyDescent="0.3"/>
    <row r="36677" ht="15" customHeight="1" x14ac:dyDescent="0.3"/>
    <row r="36678" ht="15" customHeight="1" x14ac:dyDescent="0.3"/>
    <row r="36679" ht="15" customHeight="1" x14ac:dyDescent="0.3"/>
    <row r="36680" ht="15" customHeight="1" x14ac:dyDescent="0.3"/>
    <row r="36681" ht="15" customHeight="1" x14ac:dyDescent="0.3"/>
    <row r="36682" ht="15" customHeight="1" x14ac:dyDescent="0.3"/>
    <row r="36683" ht="15" customHeight="1" x14ac:dyDescent="0.3"/>
    <row r="36684" ht="15" customHeight="1" x14ac:dyDescent="0.3"/>
    <row r="36685" ht="15" customHeight="1" x14ac:dyDescent="0.3"/>
    <row r="36686" ht="15" customHeight="1" x14ac:dyDescent="0.3"/>
    <row r="36687" ht="15" customHeight="1" x14ac:dyDescent="0.3"/>
    <row r="36688" ht="15" customHeight="1" x14ac:dyDescent="0.3"/>
    <row r="36689" ht="15" customHeight="1" x14ac:dyDescent="0.3"/>
    <row r="36690" ht="15" customHeight="1" x14ac:dyDescent="0.3"/>
    <row r="36691" ht="15" customHeight="1" x14ac:dyDescent="0.3"/>
    <row r="36692" ht="15" customHeight="1" x14ac:dyDescent="0.3"/>
    <row r="36693" ht="15" customHeight="1" x14ac:dyDescent="0.3"/>
    <row r="36694" ht="15" customHeight="1" x14ac:dyDescent="0.3"/>
    <row r="36695" ht="15" customHeight="1" x14ac:dyDescent="0.3"/>
    <row r="36696" ht="15" customHeight="1" x14ac:dyDescent="0.3"/>
    <row r="36697" ht="15" customHeight="1" x14ac:dyDescent="0.3"/>
    <row r="36698" ht="15" customHeight="1" x14ac:dyDescent="0.3"/>
    <row r="36699" ht="15" customHeight="1" x14ac:dyDescent="0.3"/>
    <row r="36700" ht="15" customHeight="1" x14ac:dyDescent="0.3"/>
    <row r="36701" ht="15" customHeight="1" x14ac:dyDescent="0.3"/>
    <row r="36702" ht="15" customHeight="1" x14ac:dyDescent="0.3"/>
    <row r="36703" ht="15" customHeight="1" x14ac:dyDescent="0.3"/>
    <row r="36704" ht="15" customHeight="1" x14ac:dyDescent="0.3"/>
    <row r="36705" ht="15" customHeight="1" x14ac:dyDescent="0.3"/>
    <row r="36706" ht="15" customHeight="1" x14ac:dyDescent="0.3"/>
    <row r="36707" ht="15" customHeight="1" x14ac:dyDescent="0.3"/>
    <row r="36708" ht="15" customHeight="1" x14ac:dyDescent="0.3"/>
    <row r="36709" ht="15" customHeight="1" x14ac:dyDescent="0.3"/>
    <row r="36710" ht="15" customHeight="1" x14ac:dyDescent="0.3"/>
    <row r="36711" ht="15" customHeight="1" x14ac:dyDescent="0.3"/>
    <row r="36712" ht="15" customHeight="1" x14ac:dyDescent="0.3"/>
    <row r="36713" ht="15" customHeight="1" x14ac:dyDescent="0.3"/>
    <row r="36714" ht="15" customHeight="1" x14ac:dyDescent="0.3"/>
    <row r="36715" ht="15" customHeight="1" x14ac:dyDescent="0.3"/>
    <row r="36716" ht="15" customHeight="1" x14ac:dyDescent="0.3"/>
    <row r="36717" ht="15" customHeight="1" x14ac:dyDescent="0.3"/>
    <row r="36718" ht="15" customHeight="1" x14ac:dyDescent="0.3"/>
    <row r="36719" ht="15" customHeight="1" x14ac:dyDescent="0.3"/>
    <row r="36720" ht="15" customHeight="1" x14ac:dyDescent="0.3"/>
    <row r="36721" ht="15" customHeight="1" x14ac:dyDescent="0.3"/>
    <row r="36722" ht="15" customHeight="1" x14ac:dyDescent="0.3"/>
    <row r="36723" ht="15" customHeight="1" x14ac:dyDescent="0.3"/>
    <row r="36724" ht="15" customHeight="1" x14ac:dyDescent="0.3"/>
    <row r="36725" ht="15" customHeight="1" x14ac:dyDescent="0.3"/>
    <row r="36726" ht="15" customHeight="1" x14ac:dyDescent="0.3"/>
    <row r="36727" ht="15" customHeight="1" x14ac:dyDescent="0.3"/>
    <row r="36728" ht="15" customHeight="1" x14ac:dyDescent="0.3"/>
    <row r="36729" ht="15" customHeight="1" x14ac:dyDescent="0.3"/>
    <row r="36730" ht="15" customHeight="1" x14ac:dyDescent="0.3"/>
    <row r="36731" ht="15" customHeight="1" x14ac:dyDescent="0.3"/>
    <row r="36732" ht="15" customHeight="1" x14ac:dyDescent="0.3"/>
    <row r="36733" ht="15" customHeight="1" x14ac:dyDescent="0.3"/>
    <row r="36734" ht="15" customHeight="1" x14ac:dyDescent="0.3"/>
    <row r="36735" ht="15" customHeight="1" x14ac:dyDescent="0.3"/>
    <row r="36736" ht="15" customHeight="1" x14ac:dyDescent="0.3"/>
    <row r="36737" ht="15" customHeight="1" x14ac:dyDescent="0.3"/>
    <row r="36738" ht="15" customHeight="1" x14ac:dyDescent="0.3"/>
    <row r="36739" ht="15" customHeight="1" x14ac:dyDescent="0.3"/>
    <row r="36740" ht="15" customHeight="1" x14ac:dyDescent="0.3"/>
    <row r="36741" ht="15" customHeight="1" x14ac:dyDescent="0.3"/>
    <row r="36742" ht="15" customHeight="1" x14ac:dyDescent="0.3"/>
    <row r="36743" ht="15" customHeight="1" x14ac:dyDescent="0.3"/>
    <row r="36744" ht="15" customHeight="1" x14ac:dyDescent="0.3"/>
    <row r="36745" ht="15" customHeight="1" x14ac:dyDescent="0.3"/>
    <row r="36746" ht="15" customHeight="1" x14ac:dyDescent="0.3"/>
    <row r="36747" ht="15" customHeight="1" x14ac:dyDescent="0.3"/>
    <row r="36748" ht="15" customHeight="1" x14ac:dyDescent="0.3"/>
    <row r="36749" ht="15" customHeight="1" x14ac:dyDescent="0.3"/>
    <row r="36750" ht="15" customHeight="1" x14ac:dyDescent="0.3"/>
    <row r="36751" ht="15" customHeight="1" x14ac:dyDescent="0.3"/>
    <row r="36752" ht="15" customHeight="1" x14ac:dyDescent="0.3"/>
    <row r="36753" ht="15" customHeight="1" x14ac:dyDescent="0.3"/>
    <row r="36754" ht="15" customHeight="1" x14ac:dyDescent="0.3"/>
    <row r="36755" ht="15" customHeight="1" x14ac:dyDescent="0.3"/>
    <row r="36756" ht="15" customHeight="1" x14ac:dyDescent="0.3"/>
    <row r="36757" ht="15" customHeight="1" x14ac:dyDescent="0.3"/>
    <row r="36758" ht="15" customHeight="1" x14ac:dyDescent="0.3"/>
    <row r="36759" ht="15" customHeight="1" x14ac:dyDescent="0.3"/>
    <row r="36760" ht="15" customHeight="1" x14ac:dyDescent="0.3"/>
    <row r="36761" ht="15" customHeight="1" x14ac:dyDescent="0.3"/>
    <row r="36762" ht="15" customHeight="1" x14ac:dyDescent="0.3"/>
    <row r="36763" ht="15" customHeight="1" x14ac:dyDescent="0.3"/>
    <row r="36764" ht="15" customHeight="1" x14ac:dyDescent="0.3"/>
    <row r="36765" ht="15" customHeight="1" x14ac:dyDescent="0.3"/>
    <row r="36766" ht="15" customHeight="1" x14ac:dyDescent="0.3"/>
    <row r="36767" ht="15" customHeight="1" x14ac:dyDescent="0.3"/>
    <row r="36768" ht="15" customHeight="1" x14ac:dyDescent="0.3"/>
    <row r="36769" ht="15" customHeight="1" x14ac:dyDescent="0.3"/>
    <row r="36770" ht="15" customHeight="1" x14ac:dyDescent="0.3"/>
    <row r="36771" ht="15" customHeight="1" x14ac:dyDescent="0.3"/>
    <row r="36772" ht="15" customHeight="1" x14ac:dyDescent="0.3"/>
    <row r="36773" ht="15" customHeight="1" x14ac:dyDescent="0.3"/>
    <row r="36774" ht="15" customHeight="1" x14ac:dyDescent="0.3"/>
    <row r="36775" ht="15" customHeight="1" x14ac:dyDescent="0.3"/>
    <row r="36776" ht="15" customHeight="1" x14ac:dyDescent="0.3"/>
    <row r="36777" ht="15" customHeight="1" x14ac:dyDescent="0.3"/>
    <row r="36778" ht="15" customHeight="1" x14ac:dyDescent="0.3"/>
    <row r="36779" ht="15" customHeight="1" x14ac:dyDescent="0.3"/>
    <row r="36780" ht="15" customHeight="1" x14ac:dyDescent="0.3"/>
    <row r="36781" ht="15" customHeight="1" x14ac:dyDescent="0.3"/>
    <row r="36782" ht="15" customHeight="1" x14ac:dyDescent="0.3"/>
    <row r="36783" ht="15" customHeight="1" x14ac:dyDescent="0.3"/>
    <row r="36784" ht="15" customHeight="1" x14ac:dyDescent="0.3"/>
    <row r="36785" ht="15" customHeight="1" x14ac:dyDescent="0.3"/>
    <row r="36786" ht="15" customHeight="1" x14ac:dyDescent="0.3"/>
    <row r="36787" ht="15" customHeight="1" x14ac:dyDescent="0.3"/>
    <row r="36788" ht="15" customHeight="1" x14ac:dyDescent="0.3"/>
    <row r="36789" ht="15" customHeight="1" x14ac:dyDescent="0.3"/>
    <row r="36790" ht="15" customHeight="1" x14ac:dyDescent="0.3"/>
    <row r="36791" ht="15" customHeight="1" x14ac:dyDescent="0.3"/>
    <row r="36792" ht="15" customHeight="1" x14ac:dyDescent="0.3"/>
    <row r="36793" ht="15" customHeight="1" x14ac:dyDescent="0.3"/>
    <row r="36794" ht="15" customHeight="1" x14ac:dyDescent="0.3"/>
    <row r="36795" ht="15" customHeight="1" x14ac:dyDescent="0.3"/>
    <row r="36796" ht="15" customHeight="1" x14ac:dyDescent="0.3"/>
    <row r="36797" ht="15" customHeight="1" x14ac:dyDescent="0.3"/>
    <row r="36798" ht="15" customHeight="1" x14ac:dyDescent="0.3"/>
    <row r="36799" ht="15" customHeight="1" x14ac:dyDescent="0.3"/>
    <row r="36800" ht="15" customHeight="1" x14ac:dyDescent="0.3"/>
    <row r="36801" ht="15" customHeight="1" x14ac:dyDescent="0.3"/>
    <row r="36802" ht="15" customHeight="1" x14ac:dyDescent="0.3"/>
    <row r="36803" ht="15" customHeight="1" x14ac:dyDescent="0.3"/>
    <row r="36804" ht="15" customHeight="1" x14ac:dyDescent="0.3"/>
    <row r="36805" ht="15" customHeight="1" x14ac:dyDescent="0.3"/>
    <row r="36806" ht="15" customHeight="1" x14ac:dyDescent="0.3"/>
    <row r="36807" ht="15" customHeight="1" x14ac:dyDescent="0.3"/>
    <row r="36808" ht="15" customHeight="1" x14ac:dyDescent="0.3"/>
    <row r="36809" ht="15" customHeight="1" x14ac:dyDescent="0.3"/>
    <row r="36810" ht="15" customHeight="1" x14ac:dyDescent="0.3"/>
    <row r="36811" ht="15" customHeight="1" x14ac:dyDescent="0.3"/>
    <row r="36812" ht="15" customHeight="1" x14ac:dyDescent="0.3"/>
    <row r="36813" ht="15" customHeight="1" x14ac:dyDescent="0.3"/>
    <row r="36814" ht="15" customHeight="1" x14ac:dyDescent="0.3"/>
    <row r="36815" ht="15" customHeight="1" x14ac:dyDescent="0.3"/>
    <row r="36816" ht="15" customHeight="1" x14ac:dyDescent="0.3"/>
    <row r="36817" ht="15" customHeight="1" x14ac:dyDescent="0.3"/>
    <row r="36818" ht="15" customHeight="1" x14ac:dyDescent="0.3"/>
    <row r="36819" ht="15" customHeight="1" x14ac:dyDescent="0.3"/>
    <row r="36820" ht="15" customHeight="1" x14ac:dyDescent="0.3"/>
    <row r="36821" ht="15" customHeight="1" x14ac:dyDescent="0.3"/>
    <row r="36822" ht="15" customHeight="1" x14ac:dyDescent="0.3"/>
    <row r="36823" ht="15" customHeight="1" x14ac:dyDescent="0.3"/>
    <row r="36824" ht="15" customHeight="1" x14ac:dyDescent="0.3"/>
    <row r="36825" ht="15" customHeight="1" x14ac:dyDescent="0.3"/>
    <row r="36826" ht="15" customHeight="1" x14ac:dyDescent="0.3"/>
    <row r="36827" ht="15" customHeight="1" x14ac:dyDescent="0.3"/>
    <row r="36828" ht="15" customHeight="1" x14ac:dyDescent="0.3"/>
    <row r="36829" ht="15" customHeight="1" x14ac:dyDescent="0.3"/>
    <row r="36830" ht="15" customHeight="1" x14ac:dyDescent="0.3"/>
    <row r="36831" ht="15" customHeight="1" x14ac:dyDescent="0.3"/>
    <row r="36832" ht="15" customHeight="1" x14ac:dyDescent="0.3"/>
    <row r="36833" ht="15" customHeight="1" x14ac:dyDescent="0.3"/>
    <row r="36834" ht="15" customHeight="1" x14ac:dyDescent="0.3"/>
    <row r="36835" ht="15" customHeight="1" x14ac:dyDescent="0.3"/>
    <row r="36836" ht="15" customHeight="1" x14ac:dyDescent="0.3"/>
    <row r="36837" ht="15" customHeight="1" x14ac:dyDescent="0.3"/>
    <row r="36838" ht="15" customHeight="1" x14ac:dyDescent="0.3"/>
    <row r="36839" ht="15" customHeight="1" x14ac:dyDescent="0.3"/>
    <row r="36840" ht="15" customHeight="1" x14ac:dyDescent="0.3"/>
    <row r="36841" ht="15" customHeight="1" x14ac:dyDescent="0.3"/>
    <row r="36842" ht="15" customHeight="1" x14ac:dyDescent="0.3"/>
    <row r="36843" ht="15" customHeight="1" x14ac:dyDescent="0.3"/>
    <row r="36844" ht="15" customHeight="1" x14ac:dyDescent="0.3"/>
    <row r="36845" ht="15" customHeight="1" x14ac:dyDescent="0.3"/>
    <row r="36846" ht="15" customHeight="1" x14ac:dyDescent="0.3"/>
    <row r="36847" ht="15" customHeight="1" x14ac:dyDescent="0.3"/>
    <row r="36848" ht="15" customHeight="1" x14ac:dyDescent="0.3"/>
    <row r="36849" ht="15" customHeight="1" x14ac:dyDescent="0.3"/>
    <row r="36850" ht="15" customHeight="1" x14ac:dyDescent="0.3"/>
    <row r="36851" ht="15" customHeight="1" x14ac:dyDescent="0.3"/>
    <row r="36852" ht="15" customHeight="1" x14ac:dyDescent="0.3"/>
    <row r="36853" ht="15" customHeight="1" x14ac:dyDescent="0.3"/>
    <row r="36854" ht="15" customHeight="1" x14ac:dyDescent="0.3"/>
    <row r="36855" ht="15" customHeight="1" x14ac:dyDescent="0.3"/>
    <row r="36856" ht="15" customHeight="1" x14ac:dyDescent="0.3"/>
    <row r="36857" ht="15" customHeight="1" x14ac:dyDescent="0.3"/>
    <row r="36858" ht="15" customHeight="1" x14ac:dyDescent="0.3"/>
    <row r="36859" ht="15" customHeight="1" x14ac:dyDescent="0.3"/>
    <row r="36860" ht="15" customHeight="1" x14ac:dyDescent="0.3"/>
    <row r="36861" ht="15" customHeight="1" x14ac:dyDescent="0.3"/>
    <row r="36862" ht="15" customHeight="1" x14ac:dyDescent="0.3"/>
    <row r="36863" ht="15" customHeight="1" x14ac:dyDescent="0.3"/>
    <row r="36864" ht="15" customHeight="1" x14ac:dyDescent="0.3"/>
    <row r="36865" ht="15" customHeight="1" x14ac:dyDescent="0.3"/>
    <row r="36866" ht="15" customHeight="1" x14ac:dyDescent="0.3"/>
    <row r="36867" ht="15" customHeight="1" x14ac:dyDescent="0.3"/>
    <row r="36868" ht="15" customHeight="1" x14ac:dyDescent="0.3"/>
    <row r="36869" ht="15" customHeight="1" x14ac:dyDescent="0.3"/>
    <row r="36870" ht="15" customHeight="1" x14ac:dyDescent="0.3"/>
    <row r="36871" ht="15" customHeight="1" x14ac:dyDescent="0.3"/>
    <row r="36872" ht="15" customHeight="1" x14ac:dyDescent="0.3"/>
    <row r="36873" ht="15" customHeight="1" x14ac:dyDescent="0.3"/>
    <row r="36874" ht="15" customHeight="1" x14ac:dyDescent="0.3"/>
    <row r="36875" ht="15" customHeight="1" x14ac:dyDescent="0.3"/>
    <row r="36876" ht="15" customHeight="1" x14ac:dyDescent="0.3"/>
    <row r="36877" ht="15" customHeight="1" x14ac:dyDescent="0.3"/>
    <row r="36878" ht="15" customHeight="1" x14ac:dyDescent="0.3"/>
    <row r="36879" ht="15" customHeight="1" x14ac:dyDescent="0.3"/>
    <row r="36880" ht="15" customHeight="1" x14ac:dyDescent="0.3"/>
    <row r="36881" ht="15" customHeight="1" x14ac:dyDescent="0.3"/>
    <row r="36882" ht="15" customHeight="1" x14ac:dyDescent="0.3"/>
    <row r="36883" ht="15" customHeight="1" x14ac:dyDescent="0.3"/>
    <row r="36884" ht="15" customHeight="1" x14ac:dyDescent="0.3"/>
    <row r="36885" ht="15" customHeight="1" x14ac:dyDescent="0.3"/>
    <row r="36886" ht="15" customHeight="1" x14ac:dyDescent="0.3"/>
    <row r="36887" ht="15" customHeight="1" x14ac:dyDescent="0.3"/>
    <row r="36888" ht="15" customHeight="1" x14ac:dyDescent="0.3"/>
    <row r="36889" ht="15" customHeight="1" x14ac:dyDescent="0.3"/>
    <row r="36890" ht="15" customHeight="1" x14ac:dyDescent="0.3"/>
    <row r="36891" ht="15" customHeight="1" x14ac:dyDescent="0.3"/>
    <row r="36892" ht="15" customHeight="1" x14ac:dyDescent="0.3"/>
    <row r="36893" ht="15" customHeight="1" x14ac:dyDescent="0.3"/>
    <row r="36894" ht="15" customHeight="1" x14ac:dyDescent="0.3"/>
    <row r="36895" ht="15" customHeight="1" x14ac:dyDescent="0.3"/>
    <row r="36896" ht="15" customHeight="1" x14ac:dyDescent="0.3"/>
    <row r="36897" ht="15" customHeight="1" x14ac:dyDescent="0.3"/>
    <row r="36898" ht="15" customHeight="1" x14ac:dyDescent="0.3"/>
    <row r="36899" ht="15" customHeight="1" x14ac:dyDescent="0.3"/>
    <row r="36900" ht="15" customHeight="1" x14ac:dyDescent="0.3"/>
    <row r="36901" ht="15" customHeight="1" x14ac:dyDescent="0.3"/>
    <row r="36902" ht="15" customHeight="1" x14ac:dyDescent="0.3"/>
    <row r="36903" ht="15" customHeight="1" x14ac:dyDescent="0.3"/>
    <row r="36904" ht="15" customHeight="1" x14ac:dyDescent="0.3"/>
    <row r="36905" ht="15" customHeight="1" x14ac:dyDescent="0.3"/>
    <row r="36906" ht="15" customHeight="1" x14ac:dyDescent="0.3"/>
    <row r="36907" ht="15" customHeight="1" x14ac:dyDescent="0.3"/>
    <row r="36908" ht="15" customHeight="1" x14ac:dyDescent="0.3"/>
    <row r="36909" ht="15" customHeight="1" x14ac:dyDescent="0.3"/>
    <row r="36910" ht="15" customHeight="1" x14ac:dyDescent="0.3"/>
    <row r="36911" ht="15" customHeight="1" x14ac:dyDescent="0.3"/>
    <row r="36912" ht="15" customHeight="1" x14ac:dyDescent="0.3"/>
    <row r="36913" ht="15" customHeight="1" x14ac:dyDescent="0.3"/>
    <row r="36914" ht="15" customHeight="1" x14ac:dyDescent="0.3"/>
    <row r="36915" ht="15" customHeight="1" x14ac:dyDescent="0.3"/>
    <row r="36916" ht="15" customHeight="1" x14ac:dyDescent="0.3"/>
    <row r="36917" ht="15" customHeight="1" x14ac:dyDescent="0.3"/>
    <row r="36918" ht="15" customHeight="1" x14ac:dyDescent="0.3"/>
    <row r="36919" ht="15" customHeight="1" x14ac:dyDescent="0.3"/>
    <row r="36920" ht="15" customHeight="1" x14ac:dyDescent="0.3"/>
    <row r="36921" ht="15" customHeight="1" x14ac:dyDescent="0.3"/>
    <row r="36922" ht="15" customHeight="1" x14ac:dyDescent="0.3"/>
    <row r="36923" ht="15" customHeight="1" x14ac:dyDescent="0.3"/>
    <row r="36924" ht="15" customHeight="1" x14ac:dyDescent="0.3"/>
    <row r="36925" ht="15" customHeight="1" x14ac:dyDescent="0.3"/>
    <row r="36926" ht="15" customHeight="1" x14ac:dyDescent="0.3"/>
    <row r="36927" ht="15" customHeight="1" x14ac:dyDescent="0.3"/>
    <row r="36928" ht="15" customHeight="1" x14ac:dyDescent="0.3"/>
    <row r="36929" ht="15" customHeight="1" x14ac:dyDescent="0.3"/>
    <row r="36930" ht="15" customHeight="1" x14ac:dyDescent="0.3"/>
    <row r="36931" ht="15" customHeight="1" x14ac:dyDescent="0.3"/>
    <row r="36932" ht="15" customHeight="1" x14ac:dyDescent="0.3"/>
    <row r="36933" ht="15" customHeight="1" x14ac:dyDescent="0.3"/>
    <row r="36934" ht="15" customHeight="1" x14ac:dyDescent="0.3"/>
    <row r="36935" ht="15" customHeight="1" x14ac:dyDescent="0.3"/>
    <row r="36936" ht="15" customHeight="1" x14ac:dyDescent="0.3"/>
    <row r="36937" ht="15" customHeight="1" x14ac:dyDescent="0.3"/>
    <row r="36938" ht="15" customHeight="1" x14ac:dyDescent="0.3"/>
    <row r="36939" ht="15" customHeight="1" x14ac:dyDescent="0.3"/>
    <row r="36940" ht="15" customHeight="1" x14ac:dyDescent="0.3"/>
    <row r="36941" ht="15" customHeight="1" x14ac:dyDescent="0.3"/>
    <row r="36942" ht="15" customHeight="1" x14ac:dyDescent="0.3"/>
    <row r="36943" ht="15" customHeight="1" x14ac:dyDescent="0.3"/>
    <row r="36944" ht="15" customHeight="1" x14ac:dyDescent="0.3"/>
    <row r="36945" ht="15" customHeight="1" x14ac:dyDescent="0.3"/>
    <row r="36946" ht="15" customHeight="1" x14ac:dyDescent="0.3"/>
    <row r="36947" ht="15" customHeight="1" x14ac:dyDescent="0.3"/>
    <row r="36948" ht="15" customHeight="1" x14ac:dyDescent="0.3"/>
    <row r="36949" ht="15" customHeight="1" x14ac:dyDescent="0.3"/>
    <row r="36950" ht="15" customHeight="1" x14ac:dyDescent="0.3"/>
    <row r="36951" ht="15" customHeight="1" x14ac:dyDescent="0.3"/>
    <row r="36952" ht="15" customHeight="1" x14ac:dyDescent="0.3"/>
    <row r="36953" ht="15" customHeight="1" x14ac:dyDescent="0.3"/>
    <row r="36954" ht="15" customHeight="1" x14ac:dyDescent="0.3"/>
    <row r="36955" ht="15" customHeight="1" x14ac:dyDescent="0.3"/>
    <row r="36956" ht="15" customHeight="1" x14ac:dyDescent="0.3"/>
    <row r="36957" ht="15" customHeight="1" x14ac:dyDescent="0.3"/>
    <row r="36958" ht="15" customHeight="1" x14ac:dyDescent="0.3"/>
    <row r="36959" ht="15" customHeight="1" x14ac:dyDescent="0.3"/>
    <row r="36960" ht="15" customHeight="1" x14ac:dyDescent="0.3"/>
    <row r="36961" ht="15" customHeight="1" x14ac:dyDescent="0.3"/>
    <row r="36962" ht="15" customHeight="1" x14ac:dyDescent="0.3"/>
    <row r="36963" ht="15" customHeight="1" x14ac:dyDescent="0.3"/>
    <row r="36964" ht="15" customHeight="1" x14ac:dyDescent="0.3"/>
    <row r="36965" ht="15" customHeight="1" x14ac:dyDescent="0.3"/>
    <row r="36966" ht="15" customHeight="1" x14ac:dyDescent="0.3"/>
    <row r="36967" ht="15" customHeight="1" x14ac:dyDescent="0.3"/>
    <row r="36968" ht="15" customHeight="1" x14ac:dyDescent="0.3"/>
    <row r="36969" ht="15" customHeight="1" x14ac:dyDescent="0.3"/>
    <row r="36970" ht="15" customHeight="1" x14ac:dyDescent="0.3"/>
    <row r="36971" ht="15" customHeight="1" x14ac:dyDescent="0.3"/>
    <row r="36972" ht="15" customHeight="1" x14ac:dyDescent="0.3"/>
    <row r="36973" ht="15" customHeight="1" x14ac:dyDescent="0.3"/>
    <row r="36974" ht="15" customHeight="1" x14ac:dyDescent="0.3"/>
    <row r="36975" ht="15" customHeight="1" x14ac:dyDescent="0.3"/>
    <row r="36976" ht="15" customHeight="1" x14ac:dyDescent="0.3"/>
    <row r="36977" ht="15" customHeight="1" x14ac:dyDescent="0.3"/>
    <row r="36978" ht="15" customHeight="1" x14ac:dyDescent="0.3"/>
    <row r="36979" ht="15" customHeight="1" x14ac:dyDescent="0.3"/>
    <row r="36980" ht="15" customHeight="1" x14ac:dyDescent="0.3"/>
    <row r="36981" ht="15" customHeight="1" x14ac:dyDescent="0.3"/>
    <row r="36982" ht="15" customHeight="1" x14ac:dyDescent="0.3"/>
    <row r="36983" ht="15" customHeight="1" x14ac:dyDescent="0.3"/>
    <row r="36984" ht="15" customHeight="1" x14ac:dyDescent="0.3"/>
    <row r="36985" ht="15" customHeight="1" x14ac:dyDescent="0.3"/>
    <row r="36986" ht="15" customHeight="1" x14ac:dyDescent="0.3"/>
    <row r="36987" ht="15" customHeight="1" x14ac:dyDescent="0.3"/>
    <row r="36988" ht="15" customHeight="1" x14ac:dyDescent="0.3"/>
    <row r="36989" ht="15" customHeight="1" x14ac:dyDescent="0.3"/>
    <row r="36990" ht="15" customHeight="1" x14ac:dyDescent="0.3"/>
    <row r="36991" ht="15" customHeight="1" x14ac:dyDescent="0.3"/>
    <row r="36992" ht="15" customHeight="1" x14ac:dyDescent="0.3"/>
    <row r="36993" ht="15" customHeight="1" x14ac:dyDescent="0.3"/>
    <row r="36994" ht="15" customHeight="1" x14ac:dyDescent="0.3"/>
    <row r="36995" ht="15" customHeight="1" x14ac:dyDescent="0.3"/>
    <row r="36996" ht="15" customHeight="1" x14ac:dyDescent="0.3"/>
    <row r="36997" ht="15" customHeight="1" x14ac:dyDescent="0.3"/>
    <row r="36998" ht="15" customHeight="1" x14ac:dyDescent="0.3"/>
    <row r="36999" ht="15" customHeight="1" x14ac:dyDescent="0.3"/>
    <row r="37000" ht="15" customHeight="1" x14ac:dyDescent="0.3"/>
    <row r="37001" ht="15" customHeight="1" x14ac:dyDescent="0.3"/>
    <row r="37002" ht="15" customHeight="1" x14ac:dyDescent="0.3"/>
    <row r="37003" ht="15" customHeight="1" x14ac:dyDescent="0.3"/>
    <row r="37004" ht="15" customHeight="1" x14ac:dyDescent="0.3"/>
    <row r="37005" ht="15" customHeight="1" x14ac:dyDescent="0.3"/>
    <row r="37006" ht="15" customHeight="1" x14ac:dyDescent="0.3"/>
    <row r="37007" ht="15" customHeight="1" x14ac:dyDescent="0.3"/>
    <row r="37008" ht="15" customHeight="1" x14ac:dyDescent="0.3"/>
    <row r="37009" ht="15" customHeight="1" x14ac:dyDescent="0.3"/>
    <row r="37010" ht="15" customHeight="1" x14ac:dyDescent="0.3"/>
    <row r="37011" ht="15" customHeight="1" x14ac:dyDescent="0.3"/>
    <row r="37012" ht="15" customHeight="1" x14ac:dyDescent="0.3"/>
    <row r="37013" ht="15" customHeight="1" x14ac:dyDescent="0.3"/>
    <row r="37014" ht="15" customHeight="1" x14ac:dyDescent="0.3"/>
    <row r="37015" ht="15" customHeight="1" x14ac:dyDescent="0.3"/>
    <row r="37016" ht="15" customHeight="1" x14ac:dyDescent="0.3"/>
    <row r="37017" ht="15" customHeight="1" x14ac:dyDescent="0.3"/>
    <row r="37018" ht="15" customHeight="1" x14ac:dyDescent="0.3"/>
    <row r="37019" ht="15" customHeight="1" x14ac:dyDescent="0.3"/>
    <row r="37020" ht="15" customHeight="1" x14ac:dyDescent="0.3"/>
    <row r="37021" ht="15" customHeight="1" x14ac:dyDescent="0.3"/>
    <row r="37022" ht="15" customHeight="1" x14ac:dyDescent="0.3"/>
    <row r="37023" ht="15" customHeight="1" x14ac:dyDescent="0.3"/>
    <row r="37024" ht="15" customHeight="1" x14ac:dyDescent="0.3"/>
    <row r="37025" ht="15" customHeight="1" x14ac:dyDescent="0.3"/>
    <row r="37026" ht="15" customHeight="1" x14ac:dyDescent="0.3"/>
    <row r="37027" ht="15" customHeight="1" x14ac:dyDescent="0.3"/>
    <row r="37028" ht="15" customHeight="1" x14ac:dyDescent="0.3"/>
    <row r="37029" ht="15" customHeight="1" x14ac:dyDescent="0.3"/>
    <row r="37030" ht="15" customHeight="1" x14ac:dyDescent="0.3"/>
    <row r="37031" ht="15" customHeight="1" x14ac:dyDescent="0.3"/>
    <row r="37032" ht="15" customHeight="1" x14ac:dyDescent="0.3"/>
    <row r="37033" ht="15" customHeight="1" x14ac:dyDescent="0.3"/>
    <row r="37034" ht="15" customHeight="1" x14ac:dyDescent="0.3"/>
    <row r="37035" ht="15" customHeight="1" x14ac:dyDescent="0.3"/>
    <row r="37036" ht="15" customHeight="1" x14ac:dyDescent="0.3"/>
    <row r="37037" ht="15" customHeight="1" x14ac:dyDescent="0.3"/>
    <row r="37038" ht="15" customHeight="1" x14ac:dyDescent="0.3"/>
    <row r="37039" ht="15" customHeight="1" x14ac:dyDescent="0.3"/>
    <row r="37040" ht="15" customHeight="1" x14ac:dyDescent="0.3"/>
    <row r="37041" ht="15" customHeight="1" x14ac:dyDescent="0.3"/>
    <row r="37042" ht="15" customHeight="1" x14ac:dyDescent="0.3"/>
    <row r="37043" ht="15" customHeight="1" x14ac:dyDescent="0.3"/>
    <row r="37044" ht="15" customHeight="1" x14ac:dyDescent="0.3"/>
    <row r="37045" ht="15" customHeight="1" x14ac:dyDescent="0.3"/>
    <row r="37046" ht="15" customHeight="1" x14ac:dyDescent="0.3"/>
    <row r="37047" ht="15" customHeight="1" x14ac:dyDescent="0.3"/>
    <row r="37048" ht="15" customHeight="1" x14ac:dyDescent="0.3"/>
    <row r="37049" ht="15" customHeight="1" x14ac:dyDescent="0.3"/>
    <row r="37050" ht="15" customHeight="1" x14ac:dyDescent="0.3"/>
    <row r="37051" ht="15" customHeight="1" x14ac:dyDescent="0.3"/>
    <row r="37052" ht="15" customHeight="1" x14ac:dyDescent="0.3"/>
    <row r="37053" ht="15" customHeight="1" x14ac:dyDescent="0.3"/>
    <row r="37054" ht="15" customHeight="1" x14ac:dyDescent="0.3"/>
    <row r="37055" ht="15" customHeight="1" x14ac:dyDescent="0.3"/>
    <row r="37056" ht="15" customHeight="1" x14ac:dyDescent="0.3"/>
    <row r="37057" ht="15" customHeight="1" x14ac:dyDescent="0.3"/>
    <row r="37058" ht="15" customHeight="1" x14ac:dyDescent="0.3"/>
    <row r="37059" ht="15" customHeight="1" x14ac:dyDescent="0.3"/>
    <row r="37060" ht="15" customHeight="1" x14ac:dyDescent="0.3"/>
    <row r="37061" ht="15" customHeight="1" x14ac:dyDescent="0.3"/>
    <row r="37062" ht="15" customHeight="1" x14ac:dyDescent="0.3"/>
    <row r="37063" ht="15" customHeight="1" x14ac:dyDescent="0.3"/>
    <row r="37064" ht="15" customHeight="1" x14ac:dyDescent="0.3"/>
    <row r="37065" ht="15" customHeight="1" x14ac:dyDescent="0.3"/>
    <row r="37066" ht="15" customHeight="1" x14ac:dyDescent="0.3"/>
    <row r="37067" ht="15" customHeight="1" x14ac:dyDescent="0.3"/>
    <row r="37068" ht="15" customHeight="1" x14ac:dyDescent="0.3"/>
    <row r="37069" ht="15" customHeight="1" x14ac:dyDescent="0.3"/>
    <row r="37070" ht="15" customHeight="1" x14ac:dyDescent="0.3"/>
    <row r="37071" ht="15" customHeight="1" x14ac:dyDescent="0.3"/>
    <row r="37072" ht="15" customHeight="1" x14ac:dyDescent="0.3"/>
    <row r="37073" ht="15" customHeight="1" x14ac:dyDescent="0.3"/>
    <row r="37074" ht="15" customHeight="1" x14ac:dyDescent="0.3"/>
    <row r="37075" ht="15" customHeight="1" x14ac:dyDescent="0.3"/>
    <row r="37076" ht="15" customHeight="1" x14ac:dyDescent="0.3"/>
    <row r="37077" ht="15" customHeight="1" x14ac:dyDescent="0.3"/>
    <row r="37078" ht="15" customHeight="1" x14ac:dyDescent="0.3"/>
    <row r="37079" ht="15" customHeight="1" x14ac:dyDescent="0.3"/>
    <row r="37080" ht="15" customHeight="1" x14ac:dyDescent="0.3"/>
    <row r="37081" ht="15" customHeight="1" x14ac:dyDescent="0.3"/>
    <row r="37082" ht="15" customHeight="1" x14ac:dyDescent="0.3"/>
    <row r="37083" ht="15" customHeight="1" x14ac:dyDescent="0.3"/>
    <row r="37084" ht="15" customHeight="1" x14ac:dyDescent="0.3"/>
    <row r="37085" ht="15" customHeight="1" x14ac:dyDescent="0.3"/>
    <row r="37086" ht="15" customHeight="1" x14ac:dyDescent="0.3"/>
    <row r="37087" ht="15" customHeight="1" x14ac:dyDescent="0.3"/>
    <row r="37088" ht="15" customHeight="1" x14ac:dyDescent="0.3"/>
    <row r="37089" ht="15" customHeight="1" x14ac:dyDescent="0.3"/>
    <row r="37090" ht="15" customHeight="1" x14ac:dyDescent="0.3"/>
    <row r="37091" ht="15" customHeight="1" x14ac:dyDescent="0.3"/>
    <row r="37092" ht="15" customHeight="1" x14ac:dyDescent="0.3"/>
    <row r="37093" ht="15" customHeight="1" x14ac:dyDescent="0.3"/>
    <row r="37094" ht="15" customHeight="1" x14ac:dyDescent="0.3"/>
    <row r="37095" ht="15" customHeight="1" x14ac:dyDescent="0.3"/>
    <row r="37096" ht="15" customHeight="1" x14ac:dyDescent="0.3"/>
    <row r="37097" ht="15" customHeight="1" x14ac:dyDescent="0.3"/>
    <row r="37098" ht="15" customHeight="1" x14ac:dyDescent="0.3"/>
    <row r="37099" ht="15" customHeight="1" x14ac:dyDescent="0.3"/>
    <row r="37100" ht="15" customHeight="1" x14ac:dyDescent="0.3"/>
    <row r="37101" ht="15" customHeight="1" x14ac:dyDescent="0.3"/>
    <row r="37102" ht="15" customHeight="1" x14ac:dyDescent="0.3"/>
    <row r="37103" ht="15" customHeight="1" x14ac:dyDescent="0.3"/>
    <row r="37104" ht="15" customHeight="1" x14ac:dyDescent="0.3"/>
    <row r="37105" ht="15" customHeight="1" x14ac:dyDescent="0.3"/>
    <row r="37106" ht="15" customHeight="1" x14ac:dyDescent="0.3"/>
    <row r="37107" ht="15" customHeight="1" x14ac:dyDescent="0.3"/>
    <row r="37108" ht="15" customHeight="1" x14ac:dyDescent="0.3"/>
    <row r="37109" ht="15" customHeight="1" x14ac:dyDescent="0.3"/>
    <row r="37110" ht="15" customHeight="1" x14ac:dyDescent="0.3"/>
    <row r="37111" ht="15" customHeight="1" x14ac:dyDescent="0.3"/>
    <row r="37112" ht="15" customHeight="1" x14ac:dyDescent="0.3"/>
    <row r="37113" ht="15" customHeight="1" x14ac:dyDescent="0.3"/>
    <row r="37114" ht="15" customHeight="1" x14ac:dyDescent="0.3"/>
    <row r="37115" ht="15" customHeight="1" x14ac:dyDescent="0.3"/>
    <row r="37116" ht="15" customHeight="1" x14ac:dyDescent="0.3"/>
    <row r="37117" ht="15" customHeight="1" x14ac:dyDescent="0.3"/>
    <row r="37118" ht="15" customHeight="1" x14ac:dyDescent="0.3"/>
    <row r="37119" ht="15" customHeight="1" x14ac:dyDescent="0.3"/>
    <row r="37120" ht="15" customHeight="1" x14ac:dyDescent="0.3"/>
    <row r="37121" ht="15" customHeight="1" x14ac:dyDescent="0.3"/>
    <row r="37122" ht="15" customHeight="1" x14ac:dyDescent="0.3"/>
    <row r="37123" ht="15" customHeight="1" x14ac:dyDescent="0.3"/>
    <row r="37124" ht="15" customHeight="1" x14ac:dyDescent="0.3"/>
    <row r="37125" ht="15" customHeight="1" x14ac:dyDescent="0.3"/>
    <row r="37126" ht="15" customHeight="1" x14ac:dyDescent="0.3"/>
    <row r="37127" ht="15" customHeight="1" x14ac:dyDescent="0.3"/>
    <row r="37128" ht="15" customHeight="1" x14ac:dyDescent="0.3"/>
    <row r="37129" ht="15" customHeight="1" x14ac:dyDescent="0.3"/>
    <row r="37130" ht="15" customHeight="1" x14ac:dyDescent="0.3"/>
    <row r="37131" ht="15" customHeight="1" x14ac:dyDescent="0.3"/>
    <row r="37132" ht="15" customHeight="1" x14ac:dyDescent="0.3"/>
    <row r="37133" ht="15" customHeight="1" x14ac:dyDescent="0.3"/>
    <row r="37134" ht="15" customHeight="1" x14ac:dyDescent="0.3"/>
    <row r="37135" ht="15" customHeight="1" x14ac:dyDescent="0.3"/>
    <row r="37136" ht="15" customHeight="1" x14ac:dyDescent="0.3"/>
    <row r="37137" ht="15" customHeight="1" x14ac:dyDescent="0.3"/>
    <row r="37138" ht="15" customHeight="1" x14ac:dyDescent="0.3"/>
    <row r="37139" ht="15" customHeight="1" x14ac:dyDescent="0.3"/>
    <row r="37140" ht="15" customHeight="1" x14ac:dyDescent="0.3"/>
    <row r="37141" ht="15" customHeight="1" x14ac:dyDescent="0.3"/>
    <row r="37142" ht="15" customHeight="1" x14ac:dyDescent="0.3"/>
    <row r="37143" ht="15" customHeight="1" x14ac:dyDescent="0.3"/>
    <row r="37144" ht="15" customHeight="1" x14ac:dyDescent="0.3"/>
    <row r="37145" ht="15" customHeight="1" x14ac:dyDescent="0.3"/>
    <row r="37146" ht="15" customHeight="1" x14ac:dyDescent="0.3"/>
    <row r="37147" ht="15" customHeight="1" x14ac:dyDescent="0.3"/>
    <row r="37148" ht="15" customHeight="1" x14ac:dyDescent="0.3"/>
    <row r="37149" ht="15" customHeight="1" x14ac:dyDescent="0.3"/>
    <row r="37150" ht="15" customHeight="1" x14ac:dyDescent="0.3"/>
    <row r="37151" ht="15" customHeight="1" x14ac:dyDescent="0.3"/>
    <row r="37152" ht="15" customHeight="1" x14ac:dyDescent="0.3"/>
    <row r="37153" ht="15" customHeight="1" x14ac:dyDescent="0.3"/>
    <row r="37154" ht="15" customHeight="1" x14ac:dyDescent="0.3"/>
    <row r="37155" ht="15" customHeight="1" x14ac:dyDescent="0.3"/>
    <row r="37156" ht="15" customHeight="1" x14ac:dyDescent="0.3"/>
    <row r="37157" ht="15" customHeight="1" x14ac:dyDescent="0.3"/>
    <row r="37158" ht="15" customHeight="1" x14ac:dyDescent="0.3"/>
    <row r="37159" ht="15" customHeight="1" x14ac:dyDescent="0.3"/>
    <row r="37160" ht="15" customHeight="1" x14ac:dyDescent="0.3"/>
    <row r="37161" ht="15" customHeight="1" x14ac:dyDescent="0.3"/>
    <row r="37162" ht="15" customHeight="1" x14ac:dyDescent="0.3"/>
    <row r="37163" ht="15" customHeight="1" x14ac:dyDescent="0.3"/>
    <row r="37164" ht="15" customHeight="1" x14ac:dyDescent="0.3"/>
    <row r="37165" ht="15" customHeight="1" x14ac:dyDescent="0.3"/>
    <row r="37166" ht="15" customHeight="1" x14ac:dyDescent="0.3"/>
    <row r="37167" ht="15" customHeight="1" x14ac:dyDescent="0.3"/>
    <row r="37168" ht="15" customHeight="1" x14ac:dyDescent="0.3"/>
    <row r="37169" ht="15" customHeight="1" x14ac:dyDescent="0.3"/>
    <row r="37170" ht="15" customHeight="1" x14ac:dyDescent="0.3"/>
    <row r="37171" ht="15" customHeight="1" x14ac:dyDescent="0.3"/>
    <row r="37172" ht="15" customHeight="1" x14ac:dyDescent="0.3"/>
    <row r="37173" ht="15" customHeight="1" x14ac:dyDescent="0.3"/>
    <row r="37174" ht="15" customHeight="1" x14ac:dyDescent="0.3"/>
    <row r="37175" ht="15" customHeight="1" x14ac:dyDescent="0.3"/>
    <row r="37176" ht="15" customHeight="1" x14ac:dyDescent="0.3"/>
    <row r="37177" ht="15" customHeight="1" x14ac:dyDescent="0.3"/>
    <row r="37178" ht="15" customHeight="1" x14ac:dyDescent="0.3"/>
    <row r="37179" ht="15" customHeight="1" x14ac:dyDescent="0.3"/>
    <row r="37180" ht="15" customHeight="1" x14ac:dyDescent="0.3"/>
    <row r="37181" ht="15" customHeight="1" x14ac:dyDescent="0.3"/>
    <row r="37182" ht="15" customHeight="1" x14ac:dyDescent="0.3"/>
    <row r="37183" ht="15" customHeight="1" x14ac:dyDescent="0.3"/>
    <row r="37184" ht="15" customHeight="1" x14ac:dyDescent="0.3"/>
    <row r="37185" ht="15" customHeight="1" x14ac:dyDescent="0.3"/>
    <row r="37186" ht="15" customHeight="1" x14ac:dyDescent="0.3"/>
    <row r="37187" ht="15" customHeight="1" x14ac:dyDescent="0.3"/>
    <row r="37188" ht="15" customHeight="1" x14ac:dyDescent="0.3"/>
    <row r="37189" ht="15" customHeight="1" x14ac:dyDescent="0.3"/>
    <row r="37190" ht="15" customHeight="1" x14ac:dyDescent="0.3"/>
    <row r="37191" ht="15" customHeight="1" x14ac:dyDescent="0.3"/>
    <row r="37192" ht="15" customHeight="1" x14ac:dyDescent="0.3"/>
    <row r="37193" ht="15" customHeight="1" x14ac:dyDescent="0.3"/>
    <row r="37194" ht="15" customHeight="1" x14ac:dyDescent="0.3"/>
    <row r="37195" ht="15" customHeight="1" x14ac:dyDescent="0.3"/>
    <row r="37196" ht="15" customHeight="1" x14ac:dyDescent="0.3"/>
    <row r="37197" ht="15" customHeight="1" x14ac:dyDescent="0.3"/>
    <row r="37198" ht="15" customHeight="1" x14ac:dyDescent="0.3"/>
    <row r="37199" ht="15" customHeight="1" x14ac:dyDescent="0.3"/>
    <row r="37200" ht="15" customHeight="1" x14ac:dyDescent="0.3"/>
    <row r="37201" ht="15" customHeight="1" x14ac:dyDescent="0.3"/>
    <row r="37202" ht="15" customHeight="1" x14ac:dyDescent="0.3"/>
    <row r="37203" ht="15" customHeight="1" x14ac:dyDescent="0.3"/>
    <row r="37204" ht="15" customHeight="1" x14ac:dyDescent="0.3"/>
    <row r="37205" ht="15" customHeight="1" x14ac:dyDescent="0.3"/>
    <row r="37206" ht="15" customHeight="1" x14ac:dyDescent="0.3"/>
    <row r="37207" ht="15" customHeight="1" x14ac:dyDescent="0.3"/>
    <row r="37208" ht="15" customHeight="1" x14ac:dyDescent="0.3"/>
    <row r="37209" ht="15" customHeight="1" x14ac:dyDescent="0.3"/>
    <row r="37210" ht="15" customHeight="1" x14ac:dyDescent="0.3"/>
    <row r="37211" ht="15" customHeight="1" x14ac:dyDescent="0.3"/>
    <row r="37212" ht="15" customHeight="1" x14ac:dyDescent="0.3"/>
    <row r="37213" ht="15" customHeight="1" x14ac:dyDescent="0.3"/>
    <row r="37214" ht="15" customHeight="1" x14ac:dyDescent="0.3"/>
    <row r="37215" ht="15" customHeight="1" x14ac:dyDescent="0.3"/>
    <row r="37216" ht="15" customHeight="1" x14ac:dyDescent="0.3"/>
    <row r="37217" ht="15" customHeight="1" x14ac:dyDescent="0.3"/>
    <row r="37218" ht="15" customHeight="1" x14ac:dyDescent="0.3"/>
    <row r="37219" ht="15" customHeight="1" x14ac:dyDescent="0.3"/>
    <row r="37220" ht="15" customHeight="1" x14ac:dyDescent="0.3"/>
    <row r="37221" ht="15" customHeight="1" x14ac:dyDescent="0.3"/>
    <row r="37222" ht="15" customHeight="1" x14ac:dyDescent="0.3"/>
    <row r="37223" ht="15" customHeight="1" x14ac:dyDescent="0.3"/>
    <row r="37224" ht="15" customHeight="1" x14ac:dyDescent="0.3"/>
    <row r="37225" ht="15" customHeight="1" x14ac:dyDescent="0.3"/>
    <row r="37226" ht="15" customHeight="1" x14ac:dyDescent="0.3"/>
    <row r="37227" ht="15" customHeight="1" x14ac:dyDescent="0.3"/>
    <row r="37228" ht="15" customHeight="1" x14ac:dyDescent="0.3"/>
    <row r="37229" ht="15" customHeight="1" x14ac:dyDescent="0.3"/>
    <row r="37230" ht="15" customHeight="1" x14ac:dyDescent="0.3"/>
    <row r="37231" ht="15" customHeight="1" x14ac:dyDescent="0.3"/>
    <row r="37232" ht="15" customHeight="1" x14ac:dyDescent="0.3"/>
    <row r="37233" ht="15" customHeight="1" x14ac:dyDescent="0.3"/>
    <row r="37234" ht="15" customHeight="1" x14ac:dyDescent="0.3"/>
    <row r="37235" ht="15" customHeight="1" x14ac:dyDescent="0.3"/>
    <row r="37236" ht="15" customHeight="1" x14ac:dyDescent="0.3"/>
    <row r="37237" ht="15" customHeight="1" x14ac:dyDescent="0.3"/>
    <row r="37238" ht="15" customHeight="1" x14ac:dyDescent="0.3"/>
    <row r="37239" ht="15" customHeight="1" x14ac:dyDescent="0.3"/>
    <row r="37240" ht="15" customHeight="1" x14ac:dyDescent="0.3"/>
    <row r="37241" ht="15" customHeight="1" x14ac:dyDescent="0.3"/>
    <row r="37242" ht="15" customHeight="1" x14ac:dyDescent="0.3"/>
    <row r="37243" ht="15" customHeight="1" x14ac:dyDescent="0.3"/>
    <row r="37244" ht="15" customHeight="1" x14ac:dyDescent="0.3"/>
    <row r="37245" ht="15" customHeight="1" x14ac:dyDescent="0.3"/>
    <row r="37246" ht="15" customHeight="1" x14ac:dyDescent="0.3"/>
    <row r="37247" ht="15" customHeight="1" x14ac:dyDescent="0.3"/>
    <row r="37248" ht="15" customHeight="1" x14ac:dyDescent="0.3"/>
    <row r="37249" ht="15" customHeight="1" x14ac:dyDescent="0.3"/>
    <row r="37250" ht="15" customHeight="1" x14ac:dyDescent="0.3"/>
    <row r="37251" ht="15" customHeight="1" x14ac:dyDescent="0.3"/>
    <row r="37252" ht="15" customHeight="1" x14ac:dyDescent="0.3"/>
    <row r="37253" ht="15" customHeight="1" x14ac:dyDescent="0.3"/>
    <row r="37254" ht="15" customHeight="1" x14ac:dyDescent="0.3"/>
    <row r="37255" ht="15" customHeight="1" x14ac:dyDescent="0.3"/>
    <row r="37256" ht="15" customHeight="1" x14ac:dyDescent="0.3"/>
    <row r="37257" ht="15" customHeight="1" x14ac:dyDescent="0.3"/>
    <row r="37258" ht="15" customHeight="1" x14ac:dyDescent="0.3"/>
    <row r="37259" ht="15" customHeight="1" x14ac:dyDescent="0.3"/>
    <row r="37260" ht="15" customHeight="1" x14ac:dyDescent="0.3"/>
    <row r="37261" ht="15" customHeight="1" x14ac:dyDescent="0.3"/>
    <row r="37262" ht="15" customHeight="1" x14ac:dyDescent="0.3"/>
    <row r="37263" ht="15" customHeight="1" x14ac:dyDescent="0.3"/>
    <row r="37264" ht="15" customHeight="1" x14ac:dyDescent="0.3"/>
    <row r="37265" ht="15" customHeight="1" x14ac:dyDescent="0.3"/>
    <row r="37266" ht="15" customHeight="1" x14ac:dyDescent="0.3"/>
    <row r="37267" ht="15" customHeight="1" x14ac:dyDescent="0.3"/>
    <row r="37268" ht="15" customHeight="1" x14ac:dyDescent="0.3"/>
    <row r="37269" ht="15" customHeight="1" x14ac:dyDescent="0.3"/>
    <row r="37270" ht="15" customHeight="1" x14ac:dyDescent="0.3"/>
    <row r="37271" ht="15" customHeight="1" x14ac:dyDescent="0.3"/>
    <row r="37272" ht="15" customHeight="1" x14ac:dyDescent="0.3"/>
    <row r="37273" ht="15" customHeight="1" x14ac:dyDescent="0.3"/>
    <row r="37274" ht="15" customHeight="1" x14ac:dyDescent="0.3"/>
    <row r="37275" ht="15" customHeight="1" x14ac:dyDescent="0.3"/>
    <row r="37276" ht="15" customHeight="1" x14ac:dyDescent="0.3"/>
    <row r="37277" ht="15" customHeight="1" x14ac:dyDescent="0.3"/>
    <row r="37278" ht="15" customHeight="1" x14ac:dyDescent="0.3"/>
    <row r="37279" ht="15" customHeight="1" x14ac:dyDescent="0.3"/>
    <row r="37280" ht="15" customHeight="1" x14ac:dyDescent="0.3"/>
    <row r="37281" ht="15" customHeight="1" x14ac:dyDescent="0.3"/>
    <row r="37282" ht="15" customHeight="1" x14ac:dyDescent="0.3"/>
    <row r="37283" ht="15" customHeight="1" x14ac:dyDescent="0.3"/>
    <row r="37284" ht="15" customHeight="1" x14ac:dyDescent="0.3"/>
    <row r="37285" ht="15" customHeight="1" x14ac:dyDescent="0.3"/>
    <row r="37286" ht="15" customHeight="1" x14ac:dyDescent="0.3"/>
    <row r="37287" ht="15" customHeight="1" x14ac:dyDescent="0.3"/>
    <row r="37288" ht="15" customHeight="1" x14ac:dyDescent="0.3"/>
    <row r="37289" ht="15" customHeight="1" x14ac:dyDescent="0.3"/>
    <row r="37290" ht="15" customHeight="1" x14ac:dyDescent="0.3"/>
    <row r="37291" ht="15" customHeight="1" x14ac:dyDescent="0.3"/>
    <row r="37292" ht="15" customHeight="1" x14ac:dyDescent="0.3"/>
    <row r="37293" ht="15" customHeight="1" x14ac:dyDescent="0.3"/>
    <row r="37294" ht="15" customHeight="1" x14ac:dyDescent="0.3"/>
    <row r="37295" ht="15" customHeight="1" x14ac:dyDescent="0.3"/>
    <row r="37296" ht="15" customHeight="1" x14ac:dyDescent="0.3"/>
    <row r="37297" ht="15" customHeight="1" x14ac:dyDescent="0.3"/>
    <row r="37298" ht="15" customHeight="1" x14ac:dyDescent="0.3"/>
    <row r="37299" ht="15" customHeight="1" x14ac:dyDescent="0.3"/>
    <row r="37300" ht="15" customHeight="1" x14ac:dyDescent="0.3"/>
    <row r="37301" ht="15" customHeight="1" x14ac:dyDescent="0.3"/>
    <row r="37302" ht="15" customHeight="1" x14ac:dyDescent="0.3"/>
    <row r="37303" ht="15" customHeight="1" x14ac:dyDescent="0.3"/>
    <row r="37304" ht="15" customHeight="1" x14ac:dyDescent="0.3"/>
    <row r="37305" ht="15" customHeight="1" x14ac:dyDescent="0.3"/>
    <row r="37306" ht="15" customHeight="1" x14ac:dyDescent="0.3"/>
    <row r="37307" ht="15" customHeight="1" x14ac:dyDescent="0.3"/>
    <row r="37308" ht="15" customHeight="1" x14ac:dyDescent="0.3"/>
    <row r="37309" ht="15" customHeight="1" x14ac:dyDescent="0.3"/>
    <row r="37310" ht="15" customHeight="1" x14ac:dyDescent="0.3"/>
    <row r="37311" ht="15" customHeight="1" x14ac:dyDescent="0.3"/>
    <row r="37312" ht="15" customHeight="1" x14ac:dyDescent="0.3"/>
    <row r="37313" ht="15" customHeight="1" x14ac:dyDescent="0.3"/>
    <row r="37314" ht="15" customHeight="1" x14ac:dyDescent="0.3"/>
    <row r="37315" ht="15" customHeight="1" x14ac:dyDescent="0.3"/>
    <row r="37316" ht="15" customHeight="1" x14ac:dyDescent="0.3"/>
    <row r="37317" ht="15" customHeight="1" x14ac:dyDescent="0.3"/>
    <row r="37318" ht="15" customHeight="1" x14ac:dyDescent="0.3"/>
    <row r="37319" ht="15" customHeight="1" x14ac:dyDescent="0.3"/>
    <row r="37320" ht="15" customHeight="1" x14ac:dyDescent="0.3"/>
    <row r="37321" ht="15" customHeight="1" x14ac:dyDescent="0.3"/>
    <row r="37322" ht="15" customHeight="1" x14ac:dyDescent="0.3"/>
    <row r="37323" ht="15" customHeight="1" x14ac:dyDescent="0.3"/>
    <row r="37324" ht="15" customHeight="1" x14ac:dyDescent="0.3"/>
    <row r="37325" ht="15" customHeight="1" x14ac:dyDescent="0.3"/>
    <row r="37326" ht="15" customHeight="1" x14ac:dyDescent="0.3"/>
    <row r="37327" ht="15" customHeight="1" x14ac:dyDescent="0.3"/>
    <row r="37328" ht="15" customHeight="1" x14ac:dyDescent="0.3"/>
    <row r="37329" ht="15" customHeight="1" x14ac:dyDescent="0.3"/>
    <row r="37330" ht="15" customHeight="1" x14ac:dyDescent="0.3"/>
    <row r="37331" ht="15" customHeight="1" x14ac:dyDescent="0.3"/>
    <row r="37332" ht="15" customHeight="1" x14ac:dyDescent="0.3"/>
    <row r="37333" ht="15" customHeight="1" x14ac:dyDescent="0.3"/>
    <row r="37334" ht="15" customHeight="1" x14ac:dyDescent="0.3"/>
    <row r="37335" ht="15" customHeight="1" x14ac:dyDescent="0.3"/>
    <row r="37336" ht="15" customHeight="1" x14ac:dyDescent="0.3"/>
    <row r="37337" ht="15" customHeight="1" x14ac:dyDescent="0.3"/>
    <row r="37338" ht="15" customHeight="1" x14ac:dyDescent="0.3"/>
    <row r="37339" ht="15" customHeight="1" x14ac:dyDescent="0.3"/>
    <row r="37340" ht="15" customHeight="1" x14ac:dyDescent="0.3"/>
    <row r="37341" ht="15" customHeight="1" x14ac:dyDescent="0.3"/>
    <row r="37342" ht="15" customHeight="1" x14ac:dyDescent="0.3"/>
    <row r="37343" ht="15" customHeight="1" x14ac:dyDescent="0.3"/>
    <row r="37344" ht="15" customHeight="1" x14ac:dyDescent="0.3"/>
    <row r="37345" ht="15" customHeight="1" x14ac:dyDescent="0.3"/>
    <row r="37346" ht="15" customHeight="1" x14ac:dyDescent="0.3"/>
    <row r="37347" ht="15" customHeight="1" x14ac:dyDescent="0.3"/>
    <row r="37348" ht="15" customHeight="1" x14ac:dyDescent="0.3"/>
    <row r="37349" ht="15" customHeight="1" x14ac:dyDescent="0.3"/>
    <row r="37350" ht="15" customHeight="1" x14ac:dyDescent="0.3"/>
    <row r="37351" ht="15" customHeight="1" x14ac:dyDescent="0.3"/>
    <row r="37352" ht="15" customHeight="1" x14ac:dyDescent="0.3"/>
    <row r="37353" ht="15" customHeight="1" x14ac:dyDescent="0.3"/>
    <row r="37354" ht="15" customHeight="1" x14ac:dyDescent="0.3"/>
    <row r="37355" ht="15" customHeight="1" x14ac:dyDescent="0.3"/>
    <row r="37356" ht="15" customHeight="1" x14ac:dyDescent="0.3"/>
    <row r="37357" ht="15" customHeight="1" x14ac:dyDescent="0.3"/>
    <row r="37358" ht="15" customHeight="1" x14ac:dyDescent="0.3"/>
    <row r="37359" ht="15" customHeight="1" x14ac:dyDescent="0.3"/>
    <row r="37360" ht="15" customHeight="1" x14ac:dyDescent="0.3"/>
    <row r="37361" ht="15" customHeight="1" x14ac:dyDescent="0.3"/>
    <row r="37362" ht="15" customHeight="1" x14ac:dyDescent="0.3"/>
    <row r="37363" ht="15" customHeight="1" x14ac:dyDescent="0.3"/>
    <row r="37364" ht="15" customHeight="1" x14ac:dyDescent="0.3"/>
    <row r="37365" ht="15" customHeight="1" x14ac:dyDescent="0.3"/>
    <row r="37366" ht="15" customHeight="1" x14ac:dyDescent="0.3"/>
    <row r="37367" ht="15" customHeight="1" x14ac:dyDescent="0.3"/>
    <row r="37368" ht="15" customHeight="1" x14ac:dyDescent="0.3"/>
    <row r="37369" ht="15" customHeight="1" x14ac:dyDescent="0.3"/>
    <row r="37370" ht="15" customHeight="1" x14ac:dyDescent="0.3"/>
    <row r="37371" ht="15" customHeight="1" x14ac:dyDescent="0.3"/>
    <row r="37372" ht="15" customHeight="1" x14ac:dyDescent="0.3"/>
    <row r="37373" ht="15" customHeight="1" x14ac:dyDescent="0.3"/>
    <row r="37374" ht="15" customHeight="1" x14ac:dyDescent="0.3"/>
    <row r="37375" ht="15" customHeight="1" x14ac:dyDescent="0.3"/>
    <row r="37376" ht="15" customHeight="1" x14ac:dyDescent="0.3"/>
    <row r="37377" ht="15" customHeight="1" x14ac:dyDescent="0.3"/>
    <row r="37378" ht="15" customHeight="1" x14ac:dyDescent="0.3"/>
    <row r="37379" ht="15" customHeight="1" x14ac:dyDescent="0.3"/>
    <row r="37380" ht="15" customHeight="1" x14ac:dyDescent="0.3"/>
    <row r="37381" ht="15" customHeight="1" x14ac:dyDescent="0.3"/>
    <row r="37382" ht="15" customHeight="1" x14ac:dyDescent="0.3"/>
    <row r="37383" ht="15" customHeight="1" x14ac:dyDescent="0.3"/>
    <row r="37384" ht="15" customHeight="1" x14ac:dyDescent="0.3"/>
    <row r="37385" ht="15" customHeight="1" x14ac:dyDescent="0.3"/>
    <row r="37386" ht="15" customHeight="1" x14ac:dyDescent="0.3"/>
    <row r="37387" ht="15" customHeight="1" x14ac:dyDescent="0.3"/>
    <row r="37388" ht="15" customHeight="1" x14ac:dyDescent="0.3"/>
    <row r="37389" ht="15" customHeight="1" x14ac:dyDescent="0.3"/>
    <row r="37390" ht="15" customHeight="1" x14ac:dyDescent="0.3"/>
    <row r="37391" ht="15" customHeight="1" x14ac:dyDescent="0.3"/>
    <row r="37392" ht="15" customHeight="1" x14ac:dyDescent="0.3"/>
    <row r="37393" ht="15" customHeight="1" x14ac:dyDescent="0.3"/>
    <row r="37394" ht="15" customHeight="1" x14ac:dyDescent="0.3"/>
    <row r="37395" ht="15" customHeight="1" x14ac:dyDescent="0.3"/>
    <row r="37396" ht="15" customHeight="1" x14ac:dyDescent="0.3"/>
    <row r="37397" ht="15" customHeight="1" x14ac:dyDescent="0.3"/>
    <row r="37398" ht="15" customHeight="1" x14ac:dyDescent="0.3"/>
    <row r="37399" ht="15" customHeight="1" x14ac:dyDescent="0.3"/>
    <row r="37400" ht="15" customHeight="1" x14ac:dyDescent="0.3"/>
    <row r="37401" ht="15" customHeight="1" x14ac:dyDescent="0.3"/>
    <row r="37402" ht="15" customHeight="1" x14ac:dyDescent="0.3"/>
    <row r="37403" ht="15" customHeight="1" x14ac:dyDescent="0.3"/>
    <row r="37404" ht="15" customHeight="1" x14ac:dyDescent="0.3"/>
    <row r="37405" ht="15" customHeight="1" x14ac:dyDescent="0.3"/>
    <row r="37406" ht="15" customHeight="1" x14ac:dyDescent="0.3"/>
    <row r="37407" ht="15" customHeight="1" x14ac:dyDescent="0.3"/>
    <row r="37408" ht="15" customHeight="1" x14ac:dyDescent="0.3"/>
    <row r="37409" ht="15" customHeight="1" x14ac:dyDescent="0.3"/>
    <row r="37410" ht="15" customHeight="1" x14ac:dyDescent="0.3"/>
    <row r="37411" ht="15" customHeight="1" x14ac:dyDescent="0.3"/>
    <row r="37412" ht="15" customHeight="1" x14ac:dyDescent="0.3"/>
    <row r="37413" ht="15" customHeight="1" x14ac:dyDescent="0.3"/>
    <row r="37414" ht="15" customHeight="1" x14ac:dyDescent="0.3"/>
    <row r="37415" ht="15" customHeight="1" x14ac:dyDescent="0.3"/>
    <row r="37416" ht="15" customHeight="1" x14ac:dyDescent="0.3"/>
    <row r="37417" ht="15" customHeight="1" x14ac:dyDescent="0.3"/>
    <row r="37418" ht="15" customHeight="1" x14ac:dyDescent="0.3"/>
    <row r="37419" ht="15" customHeight="1" x14ac:dyDescent="0.3"/>
    <row r="37420" ht="15" customHeight="1" x14ac:dyDescent="0.3"/>
    <row r="37421" ht="15" customHeight="1" x14ac:dyDescent="0.3"/>
    <row r="37422" ht="15" customHeight="1" x14ac:dyDescent="0.3"/>
    <row r="37423" ht="15" customHeight="1" x14ac:dyDescent="0.3"/>
    <row r="37424" ht="15" customHeight="1" x14ac:dyDescent="0.3"/>
    <row r="37425" ht="15" customHeight="1" x14ac:dyDescent="0.3"/>
    <row r="37426" ht="15" customHeight="1" x14ac:dyDescent="0.3"/>
    <row r="37427" ht="15" customHeight="1" x14ac:dyDescent="0.3"/>
    <row r="37428" ht="15" customHeight="1" x14ac:dyDescent="0.3"/>
    <row r="37429" ht="15" customHeight="1" x14ac:dyDescent="0.3"/>
    <row r="37430" ht="15" customHeight="1" x14ac:dyDescent="0.3"/>
    <row r="37431" ht="15" customHeight="1" x14ac:dyDescent="0.3"/>
    <row r="37432" ht="15" customHeight="1" x14ac:dyDescent="0.3"/>
    <row r="37433" ht="15" customHeight="1" x14ac:dyDescent="0.3"/>
    <row r="37434" ht="15" customHeight="1" x14ac:dyDescent="0.3"/>
    <row r="37435" ht="15" customHeight="1" x14ac:dyDescent="0.3"/>
    <row r="37436" ht="15" customHeight="1" x14ac:dyDescent="0.3"/>
    <row r="37437" ht="15" customHeight="1" x14ac:dyDescent="0.3"/>
    <row r="37438" ht="15" customHeight="1" x14ac:dyDescent="0.3"/>
    <row r="37439" ht="15" customHeight="1" x14ac:dyDescent="0.3"/>
    <row r="37440" ht="15" customHeight="1" x14ac:dyDescent="0.3"/>
    <row r="37441" ht="15" customHeight="1" x14ac:dyDescent="0.3"/>
    <row r="37442" ht="15" customHeight="1" x14ac:dyDescent="0.3"/>
    <row r="37443" ht="15" customHeight="1" x14ac:dyDescent="0.3"/>
    <row r="37444" ht="15" customHeight="1" x14ac:dyDescent="0.3"/>
    <row r="37445" ht="15" customHeight="1" x14ac:dyDescent="0.3"/>
    <row r="37446" ht="15" customHeight="1" x14ac:dyDescent="0.3"/>
    <row r="37447" ht="15" customHeight="1" x14ac:dyDescent="0.3"/>
    <row r="37448" ht="15" customHeight="1" x14ac:dyDescent="0.3"/>
    <row r="37449" ht="15" customHeight="1" x14ac:dyDescent="0.3"/>
    <row r="37450" ht="15" customHeight="1" x14ac:dyDescent="0.3"/>
    <row r="37451" ht="15" customHeight="1" x14ac:dyDescent="0.3"/>
    <row r="37452" ht="15" customHeight="1" x14ac:dyDescent="0.3"/>
    <row r="37453" ht="15" customHeight="1" x14ac:dyDescent="0.3"/>
    <row r="37454" ht="15" customHeight="1" x14ac:dyDescent="0.3"/>
    <row r="37455" ht="15" customHeight="1" x14ac:dyDescent="0.3"/>
    <row r="37456" ht="15" customHeight="1" x14ac:dyDescent="0.3"/>
    <row r="37457" ht="15" customHeight="1" x14ac:dyDescent="0.3"/>
    <row r="37458" ht="15" customHeight="1" x14ac:dyDescent="0.3"/>
    <row r="37459" ht="15" customHeight="1" x14ac:dyDescent="0.3"/>
    <row r="37460" ht="15" customHeight="1" x14ac:dyDescent="0.3"/>
    <row r="37461" ht="15" customHeight="1" x14ac:dyDescent="0.3"/>
    <row r="37462" ht="15" customHeight="1" x14ac:dyDescent="0.3"/>
    <row r="37463" ht="15" customHeight="1" x14ac:dyDescent="0.3"/>
    <row r="37464" ht="15" customHeight="1" x14ac:dyDescent="0.3"/>
    <row r="37465" ht="15" customHeight="1" x14ac:dyDescent="0.3"/>
    <row r="37466" ht="15" customHeight="1" x14ac:dyDescent="0.3"/>
    <row r="37467" ht="15" customHeight="1" x14ac:dyDescent="0.3"/>
    <row r="37468" ht="15" customHeight="1" x14ac:dyDescent="0.3"/>
    <row r="37469" ht="15" customHeight="1" x14ac:dyDescent="0.3"/>
    <row r="37470" ht="15" customHeight="1" x14ac:dyDescent="0.3"/>
    <row r="37471" ht="15" customHeight="1" x14ac:dyDescent="0.3"/>
    <row r="37472" ht="15" customHeight="1" x14ac:dyDescent="0.3"/>
    <row r="37473" ht="15" customHeight="1" x14ac:dyDescent="0.3"/>
    <row r="37474" ht="15" customHeight="1" x14ac:dyDescent="0.3"/>
    <row r="37475" ht="15" customHeight="1" x14ac:dyDescent="0.3"/>
    <row r="37476" ht="15" customHeight="1" x14ac:dyDescent="0.3"/>
    <row r="37477" ht="15" customHeight="1" x14ac:dyDescent="0.3"/>
    <row r="37478" ht="15" customHeight="1" x14ac:dyDescent="0.3"/>
    <row r="37479" ht="15" customHeight="1" x14ac:dyDescent="0.3"/>
    <row r="37480" ht="15" customHeight="1" x14ac:dyDescent="0.3"/>
    <row r="37481" ht="15" customHeight="1" x14ac:dyDescent="0.3"/>
    <row r="37482" ht="15" customHeight="1" x14ac:dyDescent="0.3"/>
    <row r="37483" ht="15" customHeight="1" x14ac:dyDescent="0.3"/>
    <row r="37484" ht="15" customHeight="1" x14ac:dyDescent="0.3"/>
    <row r="37485" ht="15" customHeight="1" x14ac:dyDescent="0.3"/>
    <row r="37486" ht="15" customHeight="1" x14ac:dyDescent="0.3"/>
    <row r="37487" ht="15" customHeight="1" x14ac:dyDescent="0.3"/>
    <row r="37488" ht="15" customHeight="1" x14ac:dyDescent="0.3"/>
    <row r="37489" ht="15" customHeight="1" x14ac:dyDescent="0.3"/>
    <row r="37490" ht="15" customHeight="1" x14ac:dyDescent="0.3"/>
    <row r="37491" ht="15" customHeight="1" x14ac:dyDescent="0.3"/>
    <row r="37492" ht="15" customHeight="1" x14ac:dyDescent="0.3"/>
    <row r="37493" ht="15" customHeight="1" x14ac:dyDescent="0.3"/>
    <row r="37494" ht="15" customHeight="1" x14ac:dyDescent="0.3"/>
    <row r="37495" ht="15" customHeight="1" x14ac:dyDescent="0.3"/>
    <row r="37496" ht="15" customHeight="1" x14ac:dyDescent="0.3"/>
    <row r="37497" ht="15" customHeight="1" x14ac:dyDescent="0.3"/>
    <row r="37498" ht="15" customHeight="1" x14ac:dyDescent="0.3"/>
    <row r="37499" ht="15" customHeight="1" x14ac:dyDescent="0.3"/>
    <row r="37500" ht="15" customHeight="1" x14ac:dyDescent="0.3"/>
    <row r="37501" ht="15" customHeight="1" x14ac:dyDescent="0.3"/>
    <row r="37502" ht="15" customHeight="1" x14ac:dyDescent="0.3"/>
    <row r="37503" ht="15" customHeight="1" x14ac:dyDescent="0.3"/>
    <row r="37504" ht="15" customHeight="1" x14ac:dyDescent="0.3"/>
    <row r="37505" ht="15" customHeight="1" x14ac:dyDescent="0.3"/>
    <row r="37506" ht="15" customHeight="1" x14ac:dyDescent="0.3"/>
    <row r="37507" ht="15" customHeight="1" x14ac:dyDescent="0.3"/>
    <row r="37508" ht="15" customHeight="1" x14ac:dyDescent="0.3"/>
    <row r="37509" ht="15" customHeight="1" x14ac:dyDescent="0.3"/>
    <row r="37510" ht="15" customHeight="1" x14ac:dyDescent="0.3"/>
    <row r="37511" ht="15" customHeight="1" x14ac:dyDescent="0.3"/>
    <row r="37512" ht="15" customHeight="1" x14ac:dyDescent="0.3"/>
    <row r="37513" ht="15" customHeight="1" x14ac:dyDescent="0.3"/>
    <row r="37514" ht="15" customHeight="1" x14ac:dyDescent="0.3"/>
    <row r="37515" ht="15" customHeight="1" x14ac:dyDescent="0.3"/>
    <row r="37516" ht="15" customHeight="1" x14ac:dyDescent="0.3"/>
    <row r="37517" ht="15" customHeight="1" x14ac:dyDescent="0.3"/>
    <row r="37518" ht="15" customHeight="1" x14ac:dyDescent="0.3"/>
    <row r="37519" ht="15" customHeight="1" x14ac:dyDescent="0.3"/>
    <row r="37520" ht="15" customHeight="1" x14ac:dyDescent="0.3"/>
    <row r="37521" ht="15" customHeight="1" x14ac:dyDescent="0.3"/>
    <row r="37522" ht="15" customHeight="1" x14ac:dyDescent="0.3"/>
    <row r="37523" ht="15" customHeight="1" x14ac:dyDescent="0.3"/>
    <row r="37524" ht="15" customHeight="1" x14ac:dyDescent="0.3"/>
    <row r="37525" ht="15" customHeight="1" x14ac:dyDescent="0.3"/>
    <row r="37526" ht="15" customHeight="1" x14ac:dyDescent="0.3"/>
    <row r="37527" ht="15" customHeight="1" x14ac:dyDescent="0.3"/>
    <row r="37528" ht="15" customHeight="1" x14ac:dyDescent="0.3"/>
    <row r="37529" ht="15" customHeight="1" x14ac:dyDescent="0.3"/>
    <row r="37530" ht="15" customHeight="1" x14ac:dyDescent="0.3"/>
    <row r="37531" ht="15" customHeight="1" x14ac:dyDescent="0.3"/>
    <row r="37532" ht="15" customHeight="1" x14ac:dyDescent="0.3"/>
    <row r="37533" ht="15" customHeight="1" x14ac:dyDescent="0.3"/>
    <row r="37534" ht="15" customHeight="1" x14ac:dyDescent="0.3"/>
    <row r="37535" ht="15" customHeight="1" x14ac:dyDescent="0.3"/>
    <row r="37536" ht="15" customHeight="1" x14ac:dyDescent="0.3"/>
    <row r="37537" ht="15" customHeight="1" x14ac:dyDescent="0.3"/>
    <row r="37538" ht="15" customHeight="1" x14ac:dyDescent="0.3"/>
    <row r="37539" ht="15" customHeight="1" x14ac:dyDescent="0.3"/>
    <row r="37540" ht="15" customHeight="1" x14ac:dyDescent="0.3"/>
    <row r="37541" ht="15" customHeight="1" x14ac:dyDescent="0.3"/>
    <row r="37542" ht="15" customHeight="1" x14ac:dyDescent="0.3"/>
    <row r="37543" ht="15" customHeight="1" x14ac:dyDescent="0.3"/>
    <row r="37544" ht="15" customHeight="1" x14ac:dyDescent="0.3"/>
    <row r="37545" ht="15" customHeight="1" x14ac:dyDescent="0.3"/>
    <row r="37546" ht="15" customHeight="1" x14ac:dyDescent="0.3"/>
    <row r="37547" ht="15" customHeight="1" x14ac:dyDescent="0.3"/>
    <row r="37548" ht="15" customHeight="1" x14ac:dyDescent="0.3"/>
    <row r="37549" ht="15" customHeight="1" x14ac:dyDescent="0.3"/>
    <row r="37550" ht="15" customHeight="1" x14ac:dyDescent="0.3"/>
    <row r="37551" ht="15" customHeight="1" x14ac:dyDescent="0.3"/>
    <row r="37552" ht="15" customHeight="1" x14ac:dyDescent="0.3"/>
    <row r="37553" ht="15" customHeight="1" x14ac:dyDescent="0.3"/>
    <row r="37554" ht="15" customHeight="1" x14ac:dyDescent="0.3"/>
    <row r="37555" ht="15" customHeight="1" x14ac:dyDescent="0.3"/>
    <row r="37556" ht="15" customHeight="1" x14ac:dyDescent="0.3"/>
    <row r="37557" ht="15" customHeight="1" x14ac:dyDescent="0.3"/>
    <row r="37558" ht="15" customHeight="1" x14ac:dyDescent="0.3"/>
    <row r="37559" ht="15" customHeight="1" x14ac:dyDescent="0.3"/>
    <row r="37560" ht="15" customHeight="1" x14ac:dyDescent="0.3"/>
    <row r="37561" ht="15" customHeight="1" x14ac:dyDescent="0.3"/>
    <row r="37562" ht="15" customHeight="1" x14ac:dyDescent="0.3"/>
    <row r="37563" ht="15" customHeight="1" x14ac:dyDescent="0.3"/>
    <row r="37564" ht="15" customHeight="1" x14ac:dyDescent="0.3"/>
    <row r="37565" ht="15" customHeight="1" x14ac:dyDescent="0.3"/>
    <row r="37566" ht="15" customHeight="1" x14ac:dyDescent="0.3"/>
    <row r="37567" ht="15" customHeight="1" x14ac:dyDescent="0.3"/>
    <row r="37568" ht="15" customHeight="1" x14ac:dyDescent="0.3"/>
    <row r="37569" ht="15" customHeight="1" x14ac:dyDescent="0.3"/>
    <row r="37570" ht="15" customHeight="1" x14ac:dyDescent="0.3"/>
    <row r="37571" ht="15" customHeight="1" x14ac:dyDescent="0.3"/>
    <row r="37572" ht="15" customHeight="1" x14ac:dyDescent="0.3"/>
    <row r="37573" ht="15" customHeight="1" x14ac:dyDescent="0.3"/>
    <row r="37574" ht="15" customHeight="1" x14ac:dyDescent="0.3"/>
    <row r="37575" ht="15" customHeight="1" x14ac:dyDescent="0.3"/>
    <row r="37576" ht="15" customHeight="1" x14ac:dyDescent="0.3"/>
    <row r="37577" ht="15" customHeight="1" x14ac:dyDescent="0.3"/>
    <row r="37578" ht="15" customHeight="1" x14ac:dyDescent="0.3"/>
    <row r="37579" ht="15" customHeight="1" x14ac:dyDescent="0.3"/>
    <row r="37580" ht="15" customHeight="1" x14ac:dyDescent="0.3"/>
    <row r="37581" ht="15" customHeight="1" x14ac:dyDescent="0.3"/>
    <row r="37582" ht="15" customHeight="1" x14ac:dyDescent="0.3"/>
    <row r="37583" ht="15" customHeight="1" x14ac:dyDescent="0.3"/>
    <row r="37584" ht="15" customHeight="1" x14ac:dyDescent="0.3"/>
    <row r="37585" ht="15" customHeight="1" x14ac:dyDescent="0.3"/>
    <row r="37586" ht="15" customHeight="1" x14ac:dyDescent="0.3"/>
    <row r="37587" ht="15" customHeight="1" x14ac:dyDescent="0.3"/>
    <row r="37588" ht="15" customHeight="1" x14ac:dyDescent="0.3"/>
    <row r="37589" ht="15" customHeight="1" x14ac:dyDescent="0.3"/>
    <row r="37590" ht="15" customHeight="1" x14ac:dyDescent="0.3"/>
    <row r="37591" ht="15" customHeight="1" x14ac:dyDescent="0.3"/>
    <row r="37592" ht="15" customHeight="1" x14ac:dyDescent="0.3"/>
    <row r="37593" ht="15" customHeight="1" x14ac:dyDescent="0.3"/>
    <row r="37594" ht="15" customHeight="1" x14ac:dyDescent="0.3"/>
    <row r="37595" ht="15" customHeight="1" x14ac:dyDescent="0.3"/>
    <row r="37596" ht="15" customHeight="1" x14ac:dyDescent="0.3"/>
    <row r="37597" ht="15" customHeight="1" x14ac:dyDescent="0.3"/>
    <row r="37598" ht="15" customHeight="1" x14ac:dyDescent="0.3"/>
    <row r="37599" ht="15" customHeight="1" x14ac:dyDescent="0.3"/>
    <row r="37600" ht="15" customHeight="1" x14ac:dyDescent="0.3"/>
    <row r="37601" ht="15" customHeight="1" x14ac:dyDescent="0.3"/>
    <row r="37602" ht="15" customHeight="1" x14ac:dyDescent="0.3"/>
    <row r="37603" ht="15" customHeight="1" x14ac:dyDescent="0.3"/>
    <row r="37604" ht="15" customHeight="1" x14ac:dyDescent="0.3"/>
    <row r="37605" ht="15" customHeight="1" x14ac:dyDescent="0.3"/>
    <row r="37606" ht="15" customHeight="1" x14ac:dyDescent="0.3"/>
    <row r="37607" ht="15" customHeight="1" x14ac:dyDescent="0.3"/>
    <row r="37608" ht="15" customHeight="1" x14ac:dyDescent="0.3"/>
    <row r="37609" ht="15" customHeight="1" x14ac:dyDescent="0.3"/>
    <row r="37610" ht="15" customHeight="1" x14ac:dyDescent="0.3"/>
    <row r="37611" ht="15" customHeight="1" x14ac:dyDescent="0.3"/>
    <row r="37612" ht="15" customHeight="1" x14ac:dyDescent="0.3"/>
    <row r="37613" ht="15" customHeight="1" x14ac:dyDescent="0.3"/>
    <row r="37614" ht="15" customHeight="1" x14ac:dyDescent="0.3"/>
    <row r="37615" ht="15" customHeight="1" x14ac:dyDescent="0.3"/>
    <row r="37616" ht="15" customHeight="1" x14ac:dyDescent="0.3"/>
    <row r="37617" ht="15" customHeight="1" x14ac:dyDescent="0.3"/>
    <row r="37618" ht="15" customHeight="1" x14ac:dyDescent="0.3"/>
    <row r="37619" ht="15" customHeight="1" x14ac:dyDescent="0.3"/>
    <row r="37620" ht="15" customHeight="1" x14ac:dyDescent="0.3"/>
    <row r="37621" ht="15" customHeight="1" x14ac:dyDescent="0.3"/>
    <row r="37622" ht="15" customHeight="1" x14ac:dyDescent="0.3"/>
    <row r="37623" ht="15" customHeight="1" x14ac:dyDescent="0.3"/>
    <row r="37624" ht="15" customHeight="1" x14ac:dyDescent="0.3"/>
    <row r="37625" ht="15" customHeight="1" x14ac:dyDescent="0.3"/>
    <row r="37626" ht="15" customHeight="1" x14ac:dyDescent="0.3"/>
    <row r="37627" ht="15" customHeight="1" x14ac:dyDescent="0.3"/>
    <row r="37628" ht="15" customHeight="1" x14ac:dyDescent="0.3"/>
    <row r="37629" ht="15" customHeight="1" x14ac:dyDescent="0.3"/>
    <row r="37630" ht="15" customHeight="1" x14ac:dyDescent="0.3"/>
    <row r="37631" ht="15" customHeight="1" x14ac:dyDescent="0.3"/>
    <row r="37632" ht="15" customHeight="1" x14ac:dyDescent="0.3"/>
    <row r="37633" ht="15" customHeight="1" x14ac:dyDescent="0.3"/>
    <row r="37634" ht="15" customHeight="1" x14ac:dyDescent="0.3"/>
    <row r="37635" ht="15" customHeight="1" x14ac:dyDescent="0.3"/>
    <row r="37636" ht="15" customHeight="1" x14ac:dyDescent="0.3"/>
    <row r="37637" ht="15" customHeight="1" x14ac:dyDescent="0.3"/>
    <row r="37638" ht="15" customHeight="1" x14ac:dyDescent="0.3"/>
    <row r="37639" ht="15" customHeight="1" x14ac:dyDescent="0.3"/>
    <row r="37640" ht="15" customHeight="1" x14ac:dyDescent="0.3"/>
    <row r="37641" ht="15" customHeight="1" x14ac:dyDescent="0.3"/>
    <row r="37642" ht="15" customHeight="1" x14ac:dyDescent="0.3"/>
    <row r="37643" ht="15" customHeight="1" x14ac:dyDescent="0.3"/>
    <row r="37644" ht="15" customHeight="1" x14ac:dyDescent="0.3"/>
    <row r="37645" ht="15" customHeight="1" x14ac:dyDescent="0.3"/>
    <row r="37646" ht="15" customHeight="1" x14ac:dyDescent="0.3"/>
    <row r="37647" ht="15" customHeight="1" x14ac:dyDescent="0.3"/>
    <row r="37648" ht="15" customHeight="1" x14ac:dyDescent="0.3"/>
    <row r="37649" ht="15" customHeight="1" x14ac:dyDescent="0.3"/>
    <row r="37650" ht="15" customHeight="1" x14ac:dyDescent="0.3"/>
    <row r="37651" ht="15" customHeight="1" x14ac:dyDescent="0.3"/>
    <row r="37652" ht="15" customHeight="1" x14ac:dyDescent="0.3"/>
    <row r="37653" ht="15" customHeight="1" x14ac:dyDescent="0.3"/>
    <row r="37654" ht="15" customHeight="1" x14ac:dyDescent="0.3"/>
    <row r="37655" ht="15" customHeight="1" x14ac:dyDescent="0.3"/>
    <row r="37656" ht="15" customHeight="1" x14ac:dyDescent="0.3"/>
    <row r="37657" ht="15" customHeight="1" x14ac:dyDescent="0.3"/>
    <row r="37658" ht="15" customHeight="1" x14ac:dyDescent="0.3"/>
    <row r="37659" ht="15" customHeight="1" x14ac:dyDescent="0.3"/>
    <row r="37660" ht="15" customHeight="1" x14ac:dyDescent="0.3"/>
    <row r="37661" ht="15" customHeight="1" x14ac:dyDescent="0.3"/>
    <row r="37662" ht="15" customHeight="1" x14ac:dyDescent="0.3"/>
    <row r="37663" ht="15" customHeight="1" x14ac:dyDescent="0.3"/>
    <row r="37664" ht="15" customHeight="1" x14ac:dyDescent="0.3"/>
    <row r="37665" ht="15" customHeight="1" x14ac:dyDescent="0.3"/>
    <row r="37666" ht="15" customHeight="1" x14ac:dyDescent="0.3"/>
    <row r="37667" ht="15" customHeight="1" x14ac:dyDescent="0.3"/>
    <row r="37668" ht="15" customHeight="1" x14ac:dyDescent="0.3"/>
    <row r="37669" ht="15" customHeight="1" x14ac:dyDescent="0.3"/>
    <row r="37670" ht="15" customHeight="1" x14ac:dyDescent="0.3"/>
    <row r="37671" ht="15" customHeight="1" x14ac:dyDescent="0.3"/>
    <row r="37672" ht="15" customHeight="1" x14ac:dyDescent="0.3"/>
    <row r="37673" ht="15" customHeight="1" x14ac:dyDescent="0.3"/>
    <row r="37674" ht="15" customHeight="1" x14ac:dyDescent="0.3"/>
    <row r="37675" ht="15" customHeight="1" x14ac:dyDescent="0.3"/>
    <row r="37676" ht="15" customHeight="1" x14ac:dyDescent="0.3"/>
    <row r="37677" ht="15" customHeight="1" x14ac:dyDescent="0.3"/>
    <row r="37678" ht="15" customHeight="1" x14ac:dyDescent="0.3"/>
    <row r="37679" ht="15" customHeight="1" x14ac:dyDescent="0.3"/>
    <row r="37680" ht="15" customHeight="1" x14ac:dyDescent="0.3"/>
    <row r="37681" ht="15" customHeight="1" x14ac:dyDescent="0.3"/>
    <row r="37682" ht="15" customHeight="1" x14ac:dyDescent="0.3"/>
    <row r="37683" ht="15" customHeight="1" x14ac:dyDescent="0.3"/>
    <row r="37684" ht="15" customHeight="1" x14ac:dyDescent="0.3"/>
    <row r="37685" ht="15" customHeight="1" x14ac:dyDescent="0.3"/>
    <row r="37686" ht="15" customHeight="1" x14ac:dyDescent="0.3"/>
    <row r="37687" ht="15" customHeight="1" x14ac:dyDescent="0.3"/>
    <row r="37688" ht="15" customHeight="1" x14ac:dyDescent="0.3"/>
    <row r="37689" ht="15" customHeight="1" x14ac:dyDescent="0.3"/>
    <row r="37690" ht="15" customHeight="1" x14ac:dyDescent="0.3"/>
    <row r="37691" ht="15" customHeight="1" x14ac:dyDescent="0.3"/>
    <row r="37692" ht="15" customHeight="1" x14ac:dyDescent="0.3"/>
    <row r="37693" ht="15" customHeight="1" x14ac:dyDescent="0.3"/>
    <row r="37694" ht="15" customHeight="1" x14ac:dyDescent="0.3"/>
    <row r="37695" ht="15" customHeight="1" x14ac:dyDescent="0.3"/>
    <row r="37696" ht="15" customHeight="1" x14ac:dyDescent="0.3"/>
    <row r="37697" ht="15" customHeight="1" x14ac:dyDescent="0.3"/>
    <row r="37698" ht="15" customHeight="1" x14ac:dyDescent="0.3"/>
    <row r="37699" ht="15" customHeight="1" x14ac:dyDescent="0.3"/>
    <row r="37700" ht="15" customHeight="1" x14ac:dyDescent="0.3"/>
    <row r="37701" ht="15" customHeight="1" x14ac:dyDescent="0.3"/>
    <row r="37702" ht="15" customHeight="1" x14ac:dyDescent="0.3"/>
    <row r="37703" ht="15" customHeight="1" x14ac:dyDescent="0.3"/>
    <row r="37704" ht="15" customHeight="1" x14ac:dyDescent="0.3"/>
    <row r="37705" ht="15" customHeight="1" x14ac:dyDescent="0.3"/>
    <row r="37706" ht="15" customHeight="1" x14ac:dyDescent="0.3"/>
    <row r="37707" ht="15" customHeight="1" x14ac:dyDescent="0.3"/>
    <row r="37708" ht="15" customHeight="1" x14ac:dyDescent="0.3"/>
    <row r="37709" ht="15" customHeight="1" x14ac:dyDescent="0.3"/>
    <row r="37710" ht="15" customHeight="1" x14ac:dyDescent="0.3"/>
    <row r="37711" ht="15" customHeight="1" x14ac:dyDescent="0.3"/>
    <row r="37712" ht="15" customHeight="1" x14ac:dyDescent="0.3"/>
    <row r="37713" ht="15" customHeight="1" x14ac:dyDescent="0.3"/>
    <row r="37714" ht="15" customHeight="1" x14ac:dyDescent="0.3"/>
    <row r="37715" ht="15" customHeight="1" x14ac:dyDescent="0.3"/>
    <row r="37716" ht="15" customHeight="1" x14ac:dyDescent="0.3"/>
    <row r="37717" ht="15" customHeight="1" x14ac:dyDescent="0.3"/>
    <row r="37718" ht="15" customHeight="1" x14ac:dyDescent="0.3"/>
    <row r="37719" ht="15" customHeight="1" x14ac:dyDescent="0.3"/>
    <row r="37720" ht="15" customHeight="1" x14ac:dyDescent="0.3"/>
    <row r="37721" ht="15" customHeight="1" x14ac:dyDescent="0.3"/>
    <row r="37722" ht="15" customHeight="1" x14ac:dyDescent="0.3"/>
    <row r="37723" ht="15" customHeight="1" x14ac:dyDescent="0.3"/>
    <row r="37724" ht="15" customHeight="1" x14ac:dyDescent="0.3"/>
    <row r="37725" ht="15" customHeight="1" x14ac:dyDescent="0.3"/>
    <row r="37726" ht="15" customHeight="1" x14ac:dyDescent="0.3"/>
    <row r="37727" ht="15" customHeight="1" x14ac:dyDescent="0.3"/>
    <row r="37728" ht="15" customHeight="1" x14ac:dyDescent="0.3"/>
    <row r="37729" ht="15" customHeight="1" x14ac:dyDescent="0.3"/>
    <row r="37730" ht="15" customHeight="1" x14ac:dyDescent="0.3"/>
    <row r="37731" ht="15" customHeight="1" x14ac:dyDescent="0.3"/>
    <row r="37732" ht="15" customHeight="1" x14ac:dyDescent="0.3"/>
    <row r="37733" ht="15" customHeight="1" x14ac:dyDescent="0.3"/>
    <row r="37734" ht="15" customHeight="1" x14ac:dyDescent="0.3"/>
    <row r="37735" ht="15" customHeight="1" x14ac:dyDescent="0.3"/>
    <row r="37736" ht="15" customHeight="1" x14ac:dyDescent="0.3"/>
    <row r="37737" ht="15" customHeight="1" x14ac:dyDescent="0.3"/>
    <row r="37738" ht="15" customHeight="1" x14ac:dyDescent="0.3"/>
    <row r="37739" ht="15" customHeight="1" x14ac:dyDescent="0.3"/>
    <row r="37740" ht="15" customHeight="1" x14ac:dyDescent="0.3"/>
    <row r="37741" ht="15" customHeight="1" x14ac:dyDescent="0.3"/>
    <row r="37742" ht="15" customHeight="1" x14ac:dyDescent="0.3"/>
    <row r="37743" ht="15" customHeight="1" x14ac:dyDescent="0.3"/>
    <row r="37744" ht="15" customHeight="1" x14ac:dyDescent="0.3"/>
    <row r="37745" ht="15" customHeight="1" x14ac:dyDescent="0.3"/>
    <row r="37746" ht="15" customHeight="1" x14ac:dyDescent="0.3"/>
    <row r="37747" ht="15" customHeight="1" x14ac:dyDescent="0.3"/>
    <row r="37748" ht="15" customHeight="1" x14ac:dyDescent="0.3"/>
    <row r="37749" ht="15" customHeight="1" x14ac:dyDescent="0.3"/>
    <row r="37750" ht="15" customHeight="1" x14ac:dyDescent="0.3"/>
    <row r="37751" ht="15" customHeight="1" x14ac:dyDescent="0.3"/>
    <row r="37752" ht="15" customHeight="1" x14ac:dyDescent="0.3"/>
    <row r="37753" ht="15" customHeight="1" x14ac:dyDescent="0.3"/>
    <row r="37754" ht="15" customHeight="1" x14ac:dyDescent="0.3"/>
    <row r="37755" ht="15" customHeight="1" x14ac:dyDescent="0.3"/>
    <row r="37756" ht="15" customHeight="1" x14ac:dyDescent="0.3"/>
    <row r="37757" ht="15" customHeight="1" x14ac:dyDescent="0.3"/>
    <row r="37758" ht="15" customHeight="1" x14ac:dyDescent="0.3"/>
    <row r="37759" ht="15" customHeight="1" x14ac:dyDescent="0.3"/>
    <row r="37760" ht="15" customHeight="1" x14ac:dyDescent="0.3"/>
    <row r="37761" ht="15" customHeight="1" x14ac:dyDescent="0.3"/>
    <row r="37762" ht="15" customHeight="1" x14ac:dyDescent="0.3"/>
    <row r="37763" ht="15" customHeight="1" x14ac:dyDescent="0.3"/>
    <row r="37764" ht="15" customHeight="1" x14ac:dyDescent="0.3"/>
    <row r="37765" ht="15" customHeight="1" x14ac:dyDescent="0.3"/>
    <row r="37766" ht="15" customHeight="1" x14ac:dyDescent="0.3"/>
    <row r="37767" ht="15" customHeight="1" x14ac:dyDescent="0.3"/>
    <row r="37768" ht="15" customHeight="1" x14ac:dyDescent="0.3"/>
    <row r="37769" ht="15" customHeight="1" x14ac:dyDescent="0.3"/>
    <row r="37770" ht="15" customHeight="1" x14ac:dyDescent="0.3"/>
    <row r="37771" ht="15" customHeight="1" x14ac:dyDescent="0.3"/>
    <row r="37772" ht="15" customHeight="1" x14ac:dyDescent="0.3"/>
    <row r="37773" ht="15" customHeight="1" x14ac:dyDescent="0.3"/>
    <row r="37774" ht="15" customHeight="1" x14ac:dyDescent="0.3"/>
    <row r="37775" ht="15" customHeight="1" x14ac:dyDescent="0.3"/>
    <row r="37776" ht="15" customHeight="1" x14ac:dyDescent="0.3"/>
    <row r="37777" ht="15" customHeight="1" x14ac:dyDescent="0.3"/>
    <row r="37778" ht="15" customHeight="1" x14ac:dyDescent="0.3"/>
    <row r="37779" ht="15" customHeight="1" x14ac:dyDescent="0.3"/>
    <row r="37780" ht="15" customHeight="1" x14ac:dyDescent="0.3"/>
    <row r="37781" ht="15" customHeight="1" x14ac:dyDescent="0.3"/>
    <row r="37782" ht="15" customHeight="1" x14ac:dyDescent="0.3"/>
    <row r="37783" ht="15" customHeight="1" x14ac:dyDescent="0.3"/>
    <row r="37784" ht="15" customHeight="1" x14ac:dyDescent="0.3"/>
    <row r="37785" ht="15" customHeight="1" x14ac:dyDescent="0.3"/>
    <row r="37786" ht="15" customHeight="1" x14ac:dyDescent="0.3"/>
    <row r="37787" ht="15" customHeight="1" x14ac:dyDescent="0.3"/>
    <row r="37788" ht="15" customHeight="1" x14ac:dyDescent="0.3"/>
    <row r="37789" ht="15" customHeight="1" x14ac:dyDescent="0.3"/>
    <row r="37790" ht="15" customHeight="1" x14ac:dyDescent="0.3"/>
    <row r="37791" ht="15" customHeight="1" x14ac:dyDescent="0.3"/>
    <row r="37792" ht="15" customHeight="1" x14ac:dyDescent="0.3"/>
    <row r="37793" ht="15" customHeight="1" x14ac:dyDescent="0.3"/>
    <row r="37794" ht="15" customHeight="1" x14ac:dyDescent="0.3"/>
    <row r="37795" ht="15" customHeight="1" x14ac:dyDescent="0.3"/>
    <row r="37796" ht="15" customHeight="1" x14ac:dyDescent="0.3"/>
    <row r="37797" ht="15" customHeight="1" x14ac:dyDescent="0.3"/>
    <row r="37798" ht="15" customHeight="1" x14ac:dyDescent="0.3"/>
    <row r="37799" ht="15" customHeight="1" x14ac:dyDescent="0.3"/>
    <row r="37800" ht="15" customHeight="1" x14ac:dyDescent="0.3"/>
    <row r="37801" ht="15" customHeight="1" x14ac:dyDescent="0.3"/>
    <row r="37802" ht="15" customHeight="1" x14ac:dyDescent="0.3"/>
    <row r="37803" ht="15" customHeight="1" x14ac:dyDescent="0.3"/>
    <row r="37804" ht="15" customHeight="1" x14ac:dyDescent="0.3"/>
    <row r="37805" ht="15" customHeight="1" x14ac:dyDescent="0.3"/>
    <row r="37806" ht="15" customHeight="1" x14ac:dyDescent="0.3"/>
    <row r="37807" ht="15" customHeight="1" x14ac:dyDescent="0.3"/>
    <row r="37808" ht="15" customHeight="1" x14ac:dyDescent="0.3"/>
    <row r="37809" ht="15" customHeight="1" x14ac:dyDescent="0.3"/>
    <row r="37810" ht="15" customHeight="1" x14ac:dyDescent="0.3"/>
    <row r="37811" ht="15" customHeight="1" x14ac:dyDescent="0.3"/>
    <row r="37812" ht="15" customHeight="1" x14ac:dyDescent="0.3"/>
    <row r="37813" ht="15" customHeight="1" x14ac:dyDescent="0.3"/>
    <row r="37814" ht="15" customHeight="1" x14ac:dyDescent="0.3"/>
    <row r="37815" ht="15" customHeight="1" x14ac:dyDescent="0.3"/>
    <row r="37816" ht="15" customHeight="1" x14ac:dyDescent="0.3"/>
    <row r="37817" ht="15" customHeight="1" x14ac:dyDescent="0.3"/>
    <row r="37818" ht="15" customHeight="1" x14ac:dyDescent="0.3"/>
    <row r="37819" ht="15" customHeight="1" x14ac:dyDescent="0.3"/>
    <row r="37820" ht="15" customHeight="1" x14ac:dyDescent="0.3"/>
    <row r="37821" ht="15" customHeight="1" x14ac:dyDescent="0.3"/>
    <row r="37822" ht="15" customHeight="1" x14ac:dyDescent="0.3"/>
    <row r="37823" ht="15" customHeight="1" x14ac:dyDescent="0.3"/>
    <row r="37824" ht="15" customHeight="1" x14ac:dyDescent="0.3"/>
    <row r="37825" ht="15" customHeight="1" x14ac:dyDescent="0.3"/>
    <row r="37826" ht="15" customHeight="1" x14ac:dyDescent="0.3"/>
    <row r="37827" ht="15" customHeight="1" x14ac:dyDescent="0.3"/>
    <row r="37828" ht="15" customHeight="1" x14ac:dyDescent="0.3"/>
    <row r="37829" ht="15" customHeight="1" x14ac:dyDescent="0.3"/>
    <row r="37830" ht="15" customHeight="1" x14ac:dyDescent="0.3"/>
    <row r="37831" ht="15" customHeight="1" x14ac:dyDescent="0.3"/>
    <row r="37832" ht="15" customHeight="1" x14ac:dyDescent="0.3"/>
    <row r="37833" ht="15" customHeight="1" x14ac:dyDescent="0.3"/>
    <row r="37834" ht="15" customHeight="1" x14ac:dyDescent="0.3"/>
    <row r="37835" ht="15" customHeight="1" x14ac:dyDescent="0.3"/>
    <row r="37836" ht="15" customHeight="1" x14ac:dyDescent="0.3"/>
    <row r="37837" ht="15" customHeight="1" x14ac:dyDescent="0.3"/>
    <row r="37838" ht="15" customHeight="1" x14ac:dyDescent="0.3"/>
    <row r="37839" ht="15" customHeight="1" x14ac:dyDescent="0.3"/>
    <row r="37840" ht="15" customHeight="1" x14ac:dyDescent="0.3"/>
    <row r="37841" ht="15" customHeight="1" x14ac:dyDescent="0.3"/>
    <row r="37842" ht="15" customHeight="1" x14ac:dyDescent="0.3"/>
    <row r="37843" ht="15" customHeight="1" x14ac:dyDescent="0.3"/>
    <row r="37844" ht="15" customHeight="1" x14ac:dyDescent="0.3"/>
    <row r="37845" ht="15" customHeight="1" x14ac:dyDescent="0.3"/>
    <row r="37846" ht="15" customHeight="1" x14ac:dyDescent="0.3"/>
    <row r="37847" ht="15" customHeight="1" x14ac:dyDescent="0.3"/>
    <row r="37848" ht="15" customHeight="1" x14ac:dyDescent="0.3"/>
    <row r="37849" ht="15" customHeight="1" x14ac:dyDescent="0.3"/>
    <row r="37850" ht="15" customHeight="1" x14ac:dyDescent="0.3"/>
    <row r="37851" ht="15" customHeight="1" x14ac:dyDescent="0.3"/>
    <row r="37852" ht="15" customHeight="1" x14ac:dyDescent="0.3"/>
    <row r="37853" ht="15" customHeight="1" x14ac:dyDescent="0.3"/>
    <row r="37854" ht="15" customHeight="1" x14ac:dyDescent="0.3"/>
    <row r="37855" ht="15" customHeight="1" x14ac:dyDescent="0.3"/>
    <row r="37856" ht="15" customHeight="1" x14ac:dyDescent="0.3"/>
    <row r="37857" ht="15" customHeight="1" x14ac:dyDescent="0.3"/>
    <row r="37858" ht="15" customHeight="1" x14ac:dyDescent="0.3"/>
    <row r="37859" ht="15" customHeight="1" x14ac:dyDescent="0.3"/>
    <row r="37860" ht="15" customHeight="1" x14ac:dyDescent="0.3"/>
    <row r="37861" ht="15" customHeight="1" x14ac:dyDescent="0.3"/>
    <row r="37862" ht="15" customHeight="1" x14ac:dyDescent="0.3"/>
    <row r="37863" ht="15" customHeight="1" x14ac:dyDescent="0.3"/>
    <row r="37864" ht="15" customHeight="1" x14ac:dyDescent="0.3"/>
    <row r="37865" ht="15" customHeight="1" x14ac:dyDescent="0.3"/>
    <row r="37866" ht="15" customHeight="1" x14ac:dyDescent="0.3"/>
    <row r="37867" ht="15" customHeight="1" x14ac:dyDescent="0.3"/>
    <row r="37868" ht="15" customHeight="1" x14ac:dyDescent="0.3"/>
    <row r="37869" ht="15" customHeight="1" x14ac:dyDescent="0.3"/>
    <row r="37870" ht="15" customHeight="1" x14ac:dyDescent="0.3"/>
    <row r="37871" ht="15" customHeight="1" x14ac:dyDescent="0.3"/>
    <row r="37872" ht="15" customHeight="1" x14ac:dyDescent="0.3"/>
    <row r="37873" ht="15" customHeight="1" x14ac:dyDescent="0.3"/>
    <row r="37874" ht="15" customHeight="1" x14ac:dyDescent="0.3"/>
    <row r="37875" ht="15" customHeight="1" x14ac:dyDescent="0.3"/>
    <row r="37876" ht="15" customHeight="1" x14ac:dyDescent="0.3"/>
    <row r="37877" ht="15" customHeight="1" x14ac:dyDescent="0.3"/>
    <row r="37878" ht="15" customHeight="1" x14ac:dyDescent="0.3"/>
    <row r="37879" ht="15" customHeight="1" x14ac:dyDescent="0.3"/>
    <row r="37880" ht="15" customHeight="1" x14ac:dyDescent="0.3"/>
    <row r="37881" ht="15" customHeight="1" x14ac:dyDescent="0.3"/>
    <row r="37882" ht="15" customHeight="1" x14ac:dyDescent="0.3"/>
    <row r="37883" ht="15" customHeight="1" x14ac:dyDescent="0.3"/>
    <row r="37884" ht="15" customHeight="1" x14ac:dyDescent="0.3"/>
    <row r="37885" ht="15" customHeight="1" x14ac:dyDescent="0.3"/>
    <row r="37886" ht="15" customHeight="1" x14ac:dyDescent="0.3"/>
    <row r="37887" ht="15" customHeight="1" x14ac:dyDescent="0.3"/>
    <row r="37888" ht="15" customHeight="1" x14ac:dyDescent="0.3"/>
    <row r="37889" ht="15" customHeight="1" x14ac:dyDescent="0.3"/>
    <row r="37890" ht="15" customHeight="1" x14ac:dyDescent="0.3"/>
    <row r="37891" ht="15" customHeight="1" x14ac:dyDescent="0.3"/>
    <row r="37892" ht="15" customHeight="1" x14ac:dyDescent="0.3"/>
    <row r="37893" ht="15" customHeight="1" x14ac:dyDescent="0.3"/>
    <row r="37894" ht="15" customHeight="1" x14ac:dyDescent="0.3"/>
    <row r="37895" ht="15" customHeight="1" x14ac:dyDescent="0.3"/>
    <row r="37896" ht="15" customHeight="1" x14ac:dyDescent="0.3"/>
    <row r="37897" ht="15" customHeight="1" x14ac:dyDescent="0.3"/>
    <row r="37898" ht="15" customHeight="1" x14ac:dyDescent="0.3"/>
    <row r="37899" ht="15" customHeight="1" x14ac:dyDescent="0.3"/>
    <row r="37900" ht="15" customHeight="1" x14ac:dyDescent="0.3"/>
    <row r="37901" ht="15" customHeight="1" x14ac:dyDescent="0.3"/>
    <row r="37902" ht="15" customHeight="1" x14ac:dyDescent="0.3"/>
    <row r="37903" ht="15" customHeight="1" x14ac:dyDescent="0.3"/>
    <row r="37904" ht="15" customHeight="1" x14ac:dyDescent="0.3"/>
    <row r="37905" ht="15" customHeight="1" x14ac:dyDescent="0.3"/>
    <row r="37906" ht="15" customHeight="1" x14ac:dyDescent="0.3"/>
    <row r="37907" ht="15" customHeight="1" x14ac:dyDescent="0.3"/>
    <row r="37908" ht="15" customHeight="1" x14ac:dyDescent="0.3"/>
    <row r="37909" ht="15" customHeight="1" x14ac:dyDescent="0.3"/>
    <row r="37910" ht="15" customHeight="1" x14ac:dyDescent="0.3"/>
    <row r="37911" ht="15" customHeight="1" x14ac:dyDescent="0.3"/>
    <row r="37912" ht="15" customHeight="1" x14ac:dyDescent="0.3"/>
    <row r="37913" ht="15" customHeight="1" x14ac:dyDescent="0.3"/>
    <row r="37914" ht="15" customHeight="1" x14ac:dyDescent="0.3"/>
    <row r="37915" ht="15" customHeight="1" x14ac:dyDescent="0.3"/>
    <row r="37916" ht="15" customHeight="1" x14ac:dyDescent="0.3"/>
    <row r="37917" ht="15" customHeight="1" x14ac:dyDescent="0.3"/>
    <row r="37918" ht="15" customHeight="1" x14ac:dyDescent="0.3"/>
    <row r="37919" ht="15" customHeight="1" x14ac:dyDescent="0.3"/>
    <row r="37920" ht="15" customHeight="1" x14ac:dyDescent="0.3"/>
    <row r="37921" ht="15" customHeight="1" x14ac:dyDescent="0.3"/>
    <row r="37922" ht="15" customHeight="1" x14ac:dyDescent="0.3"/>
    <row r="37923" ht="15" customHeight="1" x14ac:dyDescent="0.3"/>
    <row r="37924" ht="15" customHeight="1" x14ac:dyDescent="0.3"/>
    <row r="37925" ht="15" customHeight="1" x14ac:dyDescent="0.3"/>
    <row r="37926" ht="15" customHeight="1" x14ac:dyDescent="0.3"/>
    <row r="37927" ht="15" customHeight="1" x14ac:dyDescent="0.3"/>
    <row r="37928" ht="15" customHeight="1" x14ac:dyDescent="0.3"/>
    <row r="37929" ht="15" customHeight="1" x14ac:dyDescent="0.3"/>
    <row r="37930" ht="15" customHeight="1" x14ac:dyDescent="0.3"/>
    <row r="37931" ht="15" customHeight="1" x14ac:dyDescent="0.3"/>
    <row r="37932" ht="15" customHeight="1" x14ac:dyDescent="0.3"/>
    <row r="37933" ht="15" customHeight="1" x14ac:dyDescent="0.3"/>
    <row r="37934" ht="15" customHeight="1" x14ac:dyDescent="0.3"/>
    <row r="37935" ht="15" customHeight="1" x14ac:dyDescent="0.3"/>
    <row r="37936" ht="15" customHeight="1" x14ac:dyDescent="0.3"/>
    <row r="37937" ht="15" customHeight="1" x14ac:dyDescent="0.3"/>
    <row r="37938" ht="15" customHeight="1" x14ac:dyDescent="0.3"/>
    <row r="37939" ht="15" customHeight="1" x14ac:dyDescent="0.3"/>
    <row r="37940" ht="15" customHeight="1" x14ac:dyDescent="0.3"/>
    <row r="37941" ht="15" customHeight="1" x14ac:dyDescent="0.3"/>
    <row r="37942" ht="15" customHeight="1" x14ac:dyDescent="0.3"/>
    <row r="37943" ht="15" customHeight="1" x14ac:dyDescent="0.3"/>
    <row r="37944" ht="15" customHeight="1" x14ac:dyDescent="0.3"/>
    <row r="37945" ht="15" customHeight="1" x14ac:dyDescent="0.3"/>
    <row r="37946" ht="15" customHeight="1" x14ac:dyDescent="0.3"/>
    <row r="37947" ht="15" customHeight="1" x14ac:dyDescent="0.3"/>
    <row r="37948" ht="15" customHeight="1" x14ac:dyDescent="0.3"/>
    <row r="37949" ht="15" customHeight="1" x14ac:dyDescent="0.3"/>
    <row r="37950" ht="15" customHeight="1" x14ac:dyDescent="0.3"/>
    <row r="37951" ht="15" customHeight="1" x14ac:dyDescent="0.3"/>
    <row r="37952" ht="15" customHeight="1" x14ac:dyDescent="0.3"/>
    <row r="37953" ht="15" customHeight="1" x14ac:dyDescent="0.3"/>
    <row r="37954" ht="15" customHeight="1" x14ac:dyDescent="0.3"/>
    <row r="37955" ht="15" customHeight="1" x14ac:dyDescent="0.3"/>
    <row r="37956" ht="15" customHeight="1" x14ac:dyDescent="0.3"/>
    <row r="37957" ht="15" customHeight="1" x14ac:dyDescent="0.3"/>
    <row r="37958" ht="15" customHeight="1" x14ac:dyDescent="0.3"/>
    <row r="37959" ht="15" customHeight="1" x14ac:dyDescent="0.3"/>
    <row r="37960" ht="15" customHeight="1" x14ac:dyDescent="0.3"/>
    <row r="37961" ht="15" customHeight="1" x14ac:dyDescent="0.3"/>
    <row r="37962" ht="15" customHeight="1" x14ac:dyDescent="0.3"/>
    <row r="37963" ht="15" customHeight="1" x14ac:dyDescent="0.3"/>
    <row r="37964" ht="15" customHeight="1" x14ac:dyDescent="0.3"/>
    <row r="37965" ht="15" customHeight="1" x14ac:dyDescent="0.3"/>
    <row r="37966" ht="15" customHeight="1" x14ac:dyDescent="0.3"/>
    <row r="37967" ht="15" customHeight="1" x14ac:dyDescent="0.3"/>
    <row r="37968" ht="15" customHeight="1" x14ac:dyDescent="0.3"/>
    <row r="37969" ht="15" customHeight="1" x14ac:dyDescent="0.3"/>
    <row r="37970" ht="15" customHeight="1" x14ac:dyDescent="0.3"/>
    <row r="37971" ht="15" customHeight="1" x14ac:dyDescent="0.3"/>
    <row r="37972" ht="15" customHeight="1" x14ac:dyDescent="0.3"/>
    <row r="37973" ht="15" customHeight="1" x14ac:dyDescent="0.3"/>
    <row r="37974" ht="15" customHeight="1" x14ac:dyDescent="0.3"/>
    <row r="37975" ht="15" customHeight="1" x14ac:dyDescent="0.3"/>
    <row r="37976" ht="15" customHeight="1" x14ac:dyDescent="0.3"/>
    <row r="37977" ht="15" customHeight="1" x14ac:dyDescent="0.3"/>
    <row r="37978" ht="15" customHeight="1" x14ac:dyDescent="0.3"/>
    <row r="37979" ht="15" customHeight="1" x14ac:dyDescent="0.3"/>
    <row r="37980" ht="15" customHeight="1" x14ac:dyDescent="0.3"/>
    <row r="37981" ht="15" customHeight="1" x14ac:dyDescent="0.3"/>
    <row r="37982" ht="15" customHeight="1" x14ac:dyDescent="0.3"/>
    <row r="37983" ht="15" customHeight="1" x14ac:dyDescent="0.3"/>
    <row r="37984" ht="15" customHeight="1" x14ac:dyDescent="0.3"/>
    <row r="37985" ht="15" customHeight="1" x14ac:dyDescent="0.3"/>
    <row r="37986" ht="15" customHeight="1" x14ac:dyDescent="0.3"/>
    <row r="37987" ht="15" customHeight="1" x14ac:dyDescent="0.3"/>
    <row r="37988" ht="15" customHeight="1" x14ac:dyDescent="0.3"/>
    <row r="37989" ht="15" customHeight="1" x14ac:dyDescent="0.3"/>
    <row r="37990" ht="15" customHeight="1" x14ac:dyDescent="0.3"/>
    <row r="37991" ht="15" customHeight="1" x14ac:dyDescent="0.3"/>
    <row r="37992" ht="15" customHeight="1" x14ac:dyDescent="0.3"/>
    <row r="37993" ht="15" customHeight="1" x14ac:dyDescent="0.3"/>
    <row r="37994" ht="15" customHeight="1" x14ac:dyDescent="0.3"/>
    <row r="37995" ht="15" customHeight="1" x14ac:dyDescent="0.3"/>
    <row r="37996" ht="15" customHeight="1" x14ac:dyDescent="0.3"/>
    <row r="37997" ht="15" customHeight="1" x14ac:dyDescent="0.3"/>
    <row r="37998" ht="15" customHeight="1" x14ac:dyDescent="0.3"/>
    <row r="37999" ht="15" customHeight="1" x14ac:dyDescent="0.3"/>
    <row r="38000" ht="15" customHeight="1" x14ac:dyDescent="0.3"/>
    <row r="38001" ht="15" customHeight="1" x14ac:dyDescent="0.3"/>
    <row r="38002" ht="15" customHeight="1" x14ac:dyDescent="0.3"/>
    <row r="38003" ht="15" customHeight="1" x14ac:dyDescent="0.3"/>
    <row r="38004" ht="15" customHeight="1" x14ac:dyDescent="0.3"/>
    <row r="38005" ht="15" customHeight="1" x14ac:dyDescent="0.3"/>
    <row r="38006" ht="15" customHeight="1" x14ac:dyDescent="0.3"/>
    <row r="38007" ht="15" customHeight="1" x14ac:dyDescent="0.3"/>
    <row r="38008" ht="15" customHeight="1" x14ac:dyDescent="0.3"/>
    <row r="38009" ht="15" customHeight="1" x14ac:dyDescent="0.3"/>
    <row r="38010" ht="15" customHeight="1" x14ac:dyDescent="0.3"/>
    <row r="38011" ht="15" customHeight="1" x14ac:dyDescent="0.3"/>
    <row r="38012" ht="15" customHeight="1" x14ac:dyDescent="0.3"/>
    <row r="38013" ht="15" customHeight="1" x14ac:dyDescent="0.3"/>
    <row r="38014" ht="15" customHeight="1" x14ac:dyDescent="0.3"/>
    <row r="38015" ht="15" customHeight="1" x14ac:dyDescent="0.3"/>
    <row r="38016" ht="15" customHeight="1" x14ac:dyDescent="0.3"/>
    <row r="38017" ht="15" customHeight="1" x14ac:dyDescent="0.3"/>
    <row r="38018" ht="15" customHeight="1" x14ac:dyDescent="0.3"/>
    <row r="38019" ht="15" customHeight="1" x14ac:dyDescent="0.3"/>
    <row r="38020" ht="15" customHeight="1" x14ac:dyDescent="0.3"/>
    <row r="38021" ht="15" customHeight="1" x14ac:dyDescent="0.3"/>
    <row r="38022" ht="15" customHeight="1" x14ac:dyDescent="0.3"/>
    <row r="38023" ht="15" customHeight="1" x14ac:dyDescent="0.3"/>
    <row r="38024" ht="15" customHeight="1" x14ac:dyDescent="0.3"/>
    <row r="38025" ht="15" customHeight="1" x14ac:dyDescent="0.3"/>
    <row r="38026" ht="15" customHeight="1" x14ac:dyDescent="0.3"/>
    <row r="38027" ht="15" customHeight="1" x14ac:dyDescent="0.3"/>
    <row r="38028" ht="15" customHeight="1" x14ac:dyDescent="0.3"/>
    <row r="38029" ht="15" customHeight="1" x14ac:dyDescent="0.3"/>
    <row r="38030" ht="15" customHeight="1" x14ac:dyDescent="0.3"/>
    <row r="38031" ht="15" customHeight="1" x14ac:dyDescent="0.3"/>
    <row r="38032" ht="15" customHeight="1" x14ac:dyDescent="0.3"/>
    <row r="38033" ht="15" customHeight="1" x14ac:dyDescent="0.3"/>
    <row r="38034" ht="15" customHeight="1" x14ac:dyDescent="0.3"/>
    <row r="38035" ht="15" customHeight="1" x14ac:dyDescent="0.3"/>
    <row r="38036" ht="15" customHeight="1" x14ac:dyDescent="0.3"/>
    <row r="38037" ht="15" customHeight="1" x14ac:dyDescent="0.3"/>
    <row r="38038" ht="15" customHeight="1" x14ac:dyDescent="0.3"/>
    <row r="38039" ht="15" customHeight="1" x14ac:dyDescent="0.3"/>
    <row r="38040" ht="15" customHeight="1" x14ac:dyDescent="0.3"/>
    <row r="38041" ht="15" customHeight="1" x14ac:dyDescent="0.3"/>
    <row r="38042" ht="15" customHeight="1" x14ac:dyDescent="0.3"/>
    <row r="38043" ht="15" customHeight="1" x14ac:dyDescent="0.3"/>
    <row r="38044" ht="15" customHeight="1" x14ac:dyDescent="0.3"/>
    <row r="38045" ht="15" customHeight="1" x14ac:dyDescent="0.3"/>
    <row r="38046" ht="15" customHeight="1" x14ac:dyDescent="0.3"/>
    <row r="38047" ht="15" customHeight="1" x14ac:dyDescent="0.3"/>
    <row r="38048" ht="15" customHeight="1" x14ac:dyDescent="0.3"/>
    <row r="38049" ht="15" customHeight="1" x14ac:dyDescent="0.3"/>
    <row r="38050" ht="15" customHeight="1" x14ac:dyDescent="0.3"/>
    <row r="38051" ht="15" customHeight="1" x14ac:dyDescent="0.3"/>
    <row r="38052" ht="15" customHeight="1" x14ac:dyDescent="0.3"/>
    <row r="38053" ht="15" customHeight="1" x14ac:dyDescent="0.3"/>
    <row r="38054" ht="15" customHeight="1" x14ac:dyDescent="0.3"/>
    <row r="38055" ht="15" customHeight="1" x14ac:dyDescent="0.3"/>
    <row r="38056" ht="15" customHeight="1" x14ac:dyDescent="0.3"/>
    <row r="38057" ht="15" customHeight="1" x14ac:dyDescent="0.3"/>
    <row r="38058" ht="15" customHeight="1" x14ac:dyDescent="0.3"/>
    <row r="38059" ht="15" customHeight="1" x14ac:dyDescent="0.3"/>
    <row r="38060" ht="15" customHeight="1" x14ac:dyDescent="0.3"/>
    <row r="38061" ht="15" customHeight="1" x14ac:dyDescent="0.3"/>
    <row r="38062" ht="15" customHeight="1" x14ac:dyDescent="0.3"/>
    <row r="38063" ht="15" customHeight="1" x14ac:dyDescent="0.3"/>
    <row r="38064" ht="15" customHeight="1" x14ac:dyDescent="0.3"/>
    <row r="38065" ht="15" customHeight="1" x14ac:dyDescent="0.3"/>
    <row r="38066" ht="15" customHeight="1" x14ac:dyDescent="0.3"/>
    <row r="38067" ht="15" customHeight="1" x14ac:dyDescent="0.3"/>
    <row r="38068" ht="15" customHeight="1" x14ac:dyDescent="0.3"/>
    <row r="38069" ht="15" customHeight="1" x14ac:dyDescent="0.3"/>
    <row r="38070" ht="15" customHeight="1" x14ac:dyDescent="0.3"/>
    <row r="38071" ht="15" customHeight="1" x14ac:dyDescent="0.3"/>
    <row r="38072" ht="15" customHeight="1" x14ac:dyDescent="0.3"/>
    <row r="38073" ht="15" customHeight="1" x14ac:dyDescent="0.3"/>
    <row r="38074" ht="15" customHeight="1" x14ac:dyDescent="0.3"/>
    <row r="38075" ht="15" customHeight="1" x14ac:dyDescent="0.3"/>
    <row r="38076" ht="15" customHeight="1" x14ac:dyDescent="0.3"/>
    <row r="38077" ht="15" customHeight="1" x14ac:dyDescent="0.3"/>
    <row r="38078" ht="15" customHeight="1" x14ac:dyDescent="0.3"/>
    <row r="38079" ht="15" customHeight="1" x14ac:dyDescent="0.3"/>
    <row r="38080" ht="15" customHeight="1" x14ac:dyDescent="0.3"/>
    <row r="38081" ht="15" customHeight="1" x14ac:dyDescent="0.3"/>
    <row r="38082" ht="15" customHeight="1" x14ac:dyDescent="0.3"/>
    <row r="38083" ht="15" customHeight="1" x14ac:dyDescent="0.3"/>
    <row r="38084" ht="15" customHeight="1" x14ac:dyDescent="0.3"/>
    <row r="38085" ht="15" customHeight="1" x14ac:dyDescent="0.3"/>
    <row r="38086" ht="15" customHeight="1" x14ac:dyDescent="0.3"/>
    <row r="38087" ht="15" customHeight="1" x14ac:dyDescent="0.3"/>
    <row r="38088" ht="15" customHeight="1" x14ac:dyDescent="0.3"/>
    <row r="38089" ht="15" customHeight="1" x14ac:dyDescent="0.3"/>
    <row r="38090" ht="15" customHeight="1" x14ac:dyDescent="0.3"/>
    <row r="38091" ht="15" customHeight="1" x14ac:dyDescent="0.3"/>
    <row r="38092" ht="15" customHeight="1" x14ac:dyDescent="0.3"/>
    <row r="38093" ht="15" customHeight="1" x14ac:dyDescent="0.3"/>
    <row r="38094" ht="15" customHeight="1" x14ac:dyDescent="0.3"/>
    <row r="38095" ht="15" customHeight="1" x14ac:dyDescent="0.3"/>
    <row r="38096" ht="15" customHeight="1" x14ac:dyDescent="0.3"/>
    <row r="38097" ht="15" customHeight="1" x14ac:dyDescent="0.3"/>
    <row r="38098" ht="15" customHeight="1" x14ac:dyDescent="0.3"/>
    <row r="38099" ht="15" customHeight="1" x14ac:dyDescent="0.3"/>
    <row r="38100" ht="15" customHeight="1" x14ac:dyDescent="0.3"/>
    <row r="38101" ht="15" customHeight="1" x14ac:dyDescent="0.3"/>
    <row r="38102" ht="15" customHeight="1" x14ac:dyDescent="0.3"/>
    <row r="38103" ht="15" customHeight="1" x14ac:dyDescent="0.3"/>
    <row r="38104" ht="15" customHeight="1" x14ac:dyDescent="0.3"/>
    <row r="38105" ht="15" customHeight="1" x14ac:dyDescent="0.3"/>
    <row r="38106" ht="15" customHeight="1" x14ac:dyDescent="0.3"/>
    <row r="38107" ht="15" customHeight="1" x14ac:dyDescent="0.3"/>
    <row r="38108" ht="15" customHeight="1" x14ac:dyDescent="0.3"/>
    <row r="38109" ht="15" customHeight="1" x14ac:dyDescent="0.3"/>
    <row r="38110" ht="15" customHeight="1" x14ac:dyDescent="0.3"/>
    <row r="38111" ht="15" customHeight="1" x14ac:dyDescent="0.3"/>
    <row r="38112" ht="15" customHeight="1" x14ac:dyDescent="0.3"/>
    <row r="38113" ht="15" customHeight="1" x14ac:dyDescent="0.3"/>
    <row r="38114" ht="15" customHeight="1" x14ac:dyDescent="0.3"/>
    <row r="38115" ht="15" customHeight="1" x14ac:dyDescent="0.3"/>
    <row r="38116" ht="15" customHeight="1" x14ac:dyDescent="0.3"/>
    <row r="38117" ht="15" customHeight="1" x14ac:dyDescent="0.3"/>
    <row r="38118" ht="15" customHeight="1" x14ac:dyDescent="0.3"/>
    <row r="38119" ht="15" customHeight="1" x14ac:dyDescent="0.3"/>
    <row r="38120" ht="15" customHeight="1" x14ac:dyDescent="0.3"/>
    <row r="38121" ht="15" customHeight="1" x14ac:dyDescent="0.3"/>
    <row r="38122" ht="15" customHeight="1" x14ac:dyDescent="0.3"/>
    <row r="38123" ht="15" customHeight="1" x14ac:dyDescent="0.3"/>
    <row r="38124" ht="15" customHeight="1" x14ac:dyDescent="0.3"/>
    <row r="38125" ht="15" customHeight="1" x14ac:dyDescent="0.3"/>
    <row r="38126" ht="15" customHeight="1" x14ac:dyDescent="0.3"/>
    <row r="38127" ht="15" customHeight="1" x14ac:dyDescent="0.3"/>
    <row r="38128" ht="15" customHeight="1" x14ac:dyDescent="0.3"/>
    <row r="38129" ht="15" customHeight="1" x14ac:dyDescent="0.3"/>
    <row r="38130" ht="15" customHeight="1" x14ac:dyDescent="0.3"/>
    <row r="38131" ht="15" customHeight="1" x14ac:dyDescent="0.3"/>
    <row r="38132" ht="15" customHeight="1" x14ac:dyDescent="0.3"/>
    <row r="38133" ht="15" customHeight="1" x14ac:dyDescent="0.3"/>
    <row r="38134" ht="15" customHeight="1" x14ac:dyDescent="0.3"/>
    <row r="38135" ht="15" customHeight="1" x14ac:dyDescent="0.3"/>
    <row r="38136" ht="15" customHeight="1" x14ac:dyDescent="0.3"/>
    <row r="38137" ht="15" customHeight="1" x14ac:dyDescent="0.3"/>
    <row r="38138" ht="15" customHeight="1" x14ac:dyDescent="0.3"/>
    <row r="38139" ht="15" customHeight="1" x14ac:dyDescent="0.3"/>
    <row r="38140" ht="15" customHeight="1" x14ac:dyDescent="0.3"/>
    <row r="38141" ht="15" customHeight="1" x14ac:dyDescent="0.3"/>
    <row r="38142" ht="15" customHeight="1" x14ac:dyDescent="0.3"/>
    <row r="38143" ht="15" customHeight="1" x14ac:dyDescent="0.3"/>
    <row r="38144" ht="15" customHeight="1" x14ac:dyDescent="0.3"/>
    <row r="38145" ht="15" customHeight="1" x14ac:dyDescent="0.3"/>
    <row r="38146" ht="15" customHeight="1" x14ac:dyDescent="0.3"/>
    <row r="38147" ht="15" customHeight="1" x14ac:dyDescent="0.3"/>
    <row r="38148" ht="15" customHeight="1" x14ac:dyDescent="0.3"/>
    <row r="38149" ht="15" customHeight="1" x14ac:dyDescent="0.3"/>
    <row r="38150" ht="15" customHeight="1" x14ac:dyDescent="0.3"/>
    <row r="38151" ht="15" customHeight="1" x14ac:dyDescent="0.3"/>
    <row r="38152" ht="15" customHeight="1" x14ac:dyDescent="0.3"/>
    <row r="38153" ht="15" customHeight="1" x14ac:dyDescent="0.3"/>
    <row r="38154" ht="15" customHeight="1" x14ac:dyDescent="0.3"/>
    <row r="38155" ht="15" customHeight="1" x14ac:dyDescent="0.3"/>
    <row r="38156" ht="15" customHeight="1" x14ac:dyDescent="0.3"/>
    <row r="38157" ht="15" customHeight="1" x14ac:dyDescent="0.3"/>
    <row r="38158" ht="15" customHeight="1" x14ac:dyDescent="0.3"/>
    <row r="38159" ht="15" customHeight="1" x14ac:dyDescent="0.3"/>
    <row r="38160" ht="15" customHeight="1" x14ac:dyDescent="0.3"/>
    <row r="38161" ht="15" customHeight="1" x14ac:dyDescent="0.3"/>
    <row r="38162" ht="15" customHeight="1" x14ac:dyDescent="0.3"/>
    <row r="38163" ht="15" customHeight="1" x14ac:dyDescent="0.3"/>
    <row r="38164" ht="15" customHeight="1" x14ac:dyDescent="0.3"/>
    <row r="38165" ht="15" customHeight="1" x14ac:dyDescent="0.3"/>
    <row r="38166" ht="15" customHeight="1" x14ac:dyDescent="0.3"/>
    <row r="38167" ht="15" customHeight="1" x14ac:dyDescent="0.3"/>
    <row r="38168" ht="15" customHeight="1" x14ac:dyDescent="0.3"/>
    <row r="38169" ht="15" customHeight="1" x14ac:dyDescent="0.3"/>
    <row r="38170" ht="15" customHeight="1" x14ac:dyDescent="0.3"/>
    <row r="38171" ht="15" customHeight="1" x14ac:dyDescent="0.3"/>
    <row r="38172" ht="15" customHeight="1" x14ac:dyDescent="0.3"/>
    <row r="38173" ht="15" customHeight="1" x14ac:dyDescent="0.3"/>
    <row r="38174" ht="15" customHeight="1" x14ac:dyDescent="0.3"/>
    <row r="38175" ht="15" customHeight="1" x14ac:dyDescent="0.3"/>
    <row r="38176" ht="15" customHeight="1" x14ac:dyDescent="0.3"/>
    <row r="38177" ht="15" customHeight="1" x14ac:dyDescent="0.3"/>
    <row r="38178" ht="15" customHeight="1" x14ac:dyDescent="0.3"/>
    <row r="38179" ht="15" customHeight="1" x14ac:dyDescent="0.3"/>
    <row r="38180" ht="15" customHeight="1" x14ac:dyDescent="0.3"/>
    <row r="38181" ht="15" customHeight="1" x14ac:dyDescent="0.3"/>
    <row r="38182" ht="15" customHeight="1" x14ac:dyDescent="0.3"/>
    <row r="38183" ht="15" customHeight="1" x14ac:dyDescent="0.3"/>
    <row r="38184" ht="15" customHeight="1" x14ac:dyDescent="0.3"/>
    <row r="38185" ht="15" customHeight="1" x14ac:dyDescent="0.3"/>
    <row r="38186" ht="15" customHeight="1" x14ac:dyDescent="0.3"/>
    <row r="38187" ht="15" customHeight="1" x14ac:dyDescent="0.3"/>
    <row r="38188" ht="15" customHeight="1" x14ac:dyDescent="0.3"/>
    <row r="38189" ht="15" customHeight="1" x14ac:dyDescent="0.3"/>
    <row r="38190" ht="15" customHeight="1" x14ac:dyDescent="0.3"/>
    <row r="38191" ht="15" customHeight="1" x14ac:dyDescent="0.3"/>
    <row r="38192" ht="15" customHeight="1" x14ac:dyDescent="0.3"/>
    <row r="38193" ht="15" customHeight="1" x14ac:dyDescent="0.3"/>
    <row r="38194" ht="15" customHeight="1" x14ac:dyDescent="0.3"/>
    <row r="38195" ht="15" customHeight="1" x14ac:dyDescent="0.3"/>
    <row r="38196" ht="15" customHeight="1" x14ac:dyDescent="0.3"/>
    <row r="38197" ht="15" customHeight="1" x14ac:dyDescent="0.3"/>
    <row r="38198" ht="15" customHeight="1" x14ac:dyDescent="0.3"/>
    <row r="38199" ht="15" customHeight="1" x14ac:dyDescent="0.3"/>
    <row r="38200" ht="15" customHeight="1" x14ac:dyDescent="0.3"/>
    <row r="38201" ht="15" customHeight="1" x14ac:dyDescent="0.3"/>
    <row r="38202" ht="15" customHeight="1" x14ac:dyDescent="0.3"/>
    <row r="38203" ht="15" customHeight="1" x14ac:dyDescent="0.3"/>
    <row r="38204" ht="15" customHeight="1" x14ac:dyDescent="0.3"/>
    <row r="38205" ht="15" customHeight="1" x14ac:dyDescent="0.3"/>
    <row r="38206" ht="15" customHeight="1" x14ac:dyDescent="0.3"/>
    <row r="38207" ht="15" customHeight="1" x14ac:dyDescent="0.3"/>
    <row r="38208" ht="15" customHeight="1" x14ac:dyDescent="0.3"/>
    <row r="38209" ht="15" customHeight="1" x14ac:dyDescent="0.3"/>
    <row r="38210" ht="15" customHeight="1" x14ac:dyDescent="0.3"/>
    <row r="38211" ht="15" customHeight="1" x14ac:dyDescent="0.3"/>
    <row r="38212" ht="15" customHeight="1" x14ac:dyDescent="0.3"/>
    <row r="38213" ht="15" customHeight="1" x14ac:dyDescent="0.3"/>
    <row r="38214" ht="15" customHeight="1" x14ac:dyDescent="0.3"/>
    <row r="38215" ht="15" customHeight="1" x14ac:dyDescent="0.3"/>
    <row r="38216" ht="15" customHeight="1" x14ac:dyDescent="0.3"/>
    <row r="38217" ht="15" customHeight="1" x14ac:dyDescent="0.3"/>
    <row r="38218" ht="15" customHeight="1" x14ac:dyDescent="0.3"/>
    <row r="38219" ht="15" customHeight="1" x14ac:dyDescent="0.3"/>
    <row r="38220" ht="15" customHeight="1" x14ac:dyDescent="0.3"/>
    <row r="38221" ht="15" customHeight="1" x14ac:dyDescent="0.3"/>
    <row r="38222" ht="15" customHeight="1" x14ac:dyDescent="0.3"/>
    <row r="38223" ht="15" customHeight="1" x14ac:dyDescent="0.3"/>
    <row r="38224" ht="15" customHeight="1" x14ac:dyDescent="0.3"/>
    <row r="38225" ht="15" customHeight="1" x14ac:dyDescent="0.3"/>
    <row r="38226" ht="15" customHeight="1" x14ac:dyDescent="0.3"/>
    <row r="38227" ht="15" customHeight="1" x14ac:dyDescent="0.3"/>
    <row r="38228" ht="15" customHeight="1" x14ac:dyDescent="0.3"/>
    <row r="38229" ht="15" customHeight="1" x14ac:dyDescent="0.3"/>
    <row r="38230" ht="15" customHeight="1" x14ac:dyDescent="0.3"/>
    <row r="38231" ht="15" customHeight="1" x14ac:dyDescent="0.3"/>
    <row r="38232" ht="15" customHeight="1" x14ac:dyDescent="0.3"/>
    <row r="38233" ht="15" customHeight="1" x14ac:dyDescent="0.3"/>
    <row r="38234" ht="15" customHeight="1" x14ac:dyDescent="0.3"/>
    <row r="38235" ht="15" customHeight="1" x14ac:dyDescent="0.3"/>
    <row r="38236" ht="15" customHeight="1" x14ac:dyDescent="0.3"/>
    <row r="38237" ht="15" customHeight="1" x14ac:dyDescent="0.3"/>
    <row r="38238" ht="15" customHeight="1" x14ac:dyDescent="0.3"/>
    <row r="38239" ht="15" customHeight="1" x14ac:dyDescent="0.3"/>
    <row r="38240" ht="15" customHeight="1" x14ac:dyDescent="0.3"/>
    <row r="38241" ht="15" customHeight="1" x14ac:dyDescent="0.3"/>
    <row r="38242" ht="15" customHeight="1" x14ac:dyDescent="0.3"/>
    <row r="38243" ht="15" customHeight="1" x14ac:dyDescent="0.3"/>
    <row r="38244" ht="15" customHeight="1" x14ac:dyDescent="0.3"/>
    <row r="38245" ht="15" customHeight="1" x14ac:dyDescent="0.3"/>
    <row r="38246" ht="15" customHeight="1" x14ac:dyDescent="0.3"/>
    <row r="38247" ht="15" customHeight="1" x14ac:dyDescent="0.3"/>
    <row r="38248" ht="15" customHeight="1" x14ac:dyDescent="0.3"/>
    <row r="38249" ht="15" customHeight="1" x14ac:dyDescent="0.3"/>
    <row r="38250" ht="15" customHeight="1" x14ac:dyDescent="0.3"/>
    <row r="38251" ht="15" customHeight="1" x14ac:dyDescent="0.3"/>
    <row r="38252" ht="15" customHeight="1" x14ac:dyDescent="0.3"/>
    <row r="38253" ht="15" customHeight="1" x14ac:dyDescent="0.3"/>
    <row r="38254" ht="15" customHeight="1" x14ac:dyDescent="0.3"/>
    <row r="38255" ht="15" customHeight="1" x14ac:dyDescent="0.3"/>
    <row r="38256" ht="15" customHeight="1" x14ac:dyDescent="0.3"/>
    <row r="38257" ht="15" customHeight="1" x14ac:dyDescent="0.3"/>
    <row r="38258" ht="15" customHeight="1" x14ac:dyDescent="0.3"/>
    <row r="38259" ht="15" customHeight="1" x14ac:dyDescent="0.3"/>
    <row r="38260" ht="15" customHeight="1" x14ac:dyDescent="0.3"/>
    <row r="38261" ht="15" customHeight="1" x14ac:dyDescent="0.3"/>
    <row r="38262" ht="15" customHeight="1" x14ac:dyDescent="0.3"/>
    <row r="38263" ht="15" customHeight="1" x14ac:dyDescent="0.3"/>
    <row r="38264" ht="15" customHeight="1" x14ac:dyDescent="0.3"/>
    <row r="38265" ht="15" customHeight="1" x14ac:dyDescent="0.3"/>
    <row r="38266" ht="15" customHeight="1" x14ac:dyDescent="0.3"/>
    <row r="38267" ht="15" customHeight="1" x14ac:dyDescent="0.3"/>
    <row r="38268" ht="15" customHeight="1" x14ac:dyDescent="0.3"/>
    <row r="38269" ht="15" customHeight="1" x14ac:dyDescent="0.3"/>
    <row r="38270" ht="15" customHeight="1" x14ac:dyDescent="0.3"/>
    <row r="38271" ht="15" customHeight="1" x14ac:dyDescent="0.3"/>
    <row r="38272" ht="15" customHeight="1" x14ac:dyDescent="0.3"/>
    <row r="38273" ht="15" customHeight="1" x14ac:dyDescent="0.3"/>
    <row r="38274" ht="15" customHeight="1" x14ac:dyDescent="0.3"/>
    <row r="38275" ht="15" customHeight="1" x14ac:dyDescent="0.3"/>
    <row r="38276" ht="15" customHeight="1" x14ac:dyDescent="0.3"/>
    <row r="38277" ht="15" customHeight="1" x14ac:dyDescent="0.3"/>
    <row r="38278" ht="15" customHeight="1" x14ac:dyDescent="0.3"/>
    <row r="38279" ht="15" customHeight="1" x14ac:dyDescent="0.3"/>
    <row r="38280" ht="15" customHeight="1" x14ac:dyDescent="0.3"/>
    <row r="38281" ht="15" customHeight="1" x14ac:dyDescent="0.3"/>
    <row r="38282" ht="15" customHeight="1" x14ac:dyDescent="0.3"/>
    <row r="38283" ht="15" customHeight="1" x14ac:dyDescent="0.3"/>
    <row r="38284" ht="15" customHeight="1" x14ac:dyDescent="0.3"/>
    <row r="38285" ht="15" customHeight="1" x14ac:dyDescent="0.3"/>
    <row r="38286" ht="15" customHeight="1" x14ac:dyDescent="0.3"/>
    <row r="38287" ht="15" customHeight="1" x14ac:dyDescent="0.3"/>
    <row r="38288" ht="15" customHeight="1" x14ac:dyDescent="0.3"/>
    <row r="38289" ht="15" customHeight="1" x14ac:dyDescent="0.3"/>
    <row r="38290" ht="15" customHeight="1" x14ac:dyDescent="0.3"/>
    <row r="38291" ht="15" customHeight="1" x14ac:dyDescent="0.3"/>
    <row r="38292" ht="15" customHeight="1" x14ac:dyDescent="0.3"/>
    <row r="38293" ht="15" customHeight="1" x14ac:dyDescent="0.3"/>
    <row r="38294" ht="15" customHeight="1" x14ac:dyDescent="0.3"/>
    <row r="38295" ht="15" customHeight="1" x14ac:dyDescent="0.3"/>
    <row r="38296" ht="15" customHeight="1" x14ac:dyDescent="0.3"/>
    <row r="38297" ht="15" customHeight="1" x14ac:dyDescent="0.3"/>
    <row r="38298" ht="15" customHeight="1" x14ac:dyDescent="0.3"/>
    <row r="38299" ht="15" customHeight="1" x14ac:dyDescent="0.3"/>
    <row r="38300" ht="15" customHeight="1" x14ac:dyDescent="0.3"/>
    <row r="38301" ht="15" customHeight="1" x14ac:dyDescent="0.3"/>
    <row r="38302" ht="15" customHeight="1" x14ac:dyDescent="0.3"/>
    <row r="38303" ht="15" customHeight="1" x14ac:dyDescent="0.3"/>
    <row r="38304" ht="15" customHeight="1" x14ac:dyDescent="0.3"/>
    <row r="38305" ht="15" customHeight="1" x14ac:dyDescent="0.3"/>
    <row r="38306" ht="15" customHeight="1" x14ac:dyDescent="0.3"/>
    <row r="38307" ht="15" customHeight="1" x14ac:dyDescent="0.3"/>
    <row r="38308" ht="15" customHeight="1" x14ac:dyDescent="0.3"/>
    <row r="38309" ht="15" customHeight="1" x14ac:dyDescent="0.3"/>
    <row r="38310" ht="15" customHeight="1" x14ac:dyDescent="0.3"/>
    <row r="38311" ht="15" customHeight="1" x14ac:dyDescent="0.3"/>
    <row r="38312" ht="15" customHeight="1" x14ac:dyDescent="0.3"/>
    <row r="38313" ht="15" customHeight="1" x14ac:dyDescent="0.3"/>
    <row r="38314" ht="15" customHeight="1" x14ac:dyDescent="0.3"/>
    <row r="38315" ht="15" customHeight="1" x14ac:dyDescent="0.3"/>
    <row r="38316" ht="15" customHeight="1" x14ac:dyDescent="0.3"/>
    <row r="38317" ht="15" customHeight="1" x14ac:dyDescent="0.3"/>
    <row r="38318" ht="15" customHeight="1" x14ac:dyDescent="0.3"/>
    <row r="38319" ht="15" customHeight="1" x14ac:dyDescent="0.3"/>
    <row r="38320" ht="15" customHeight="1" x14ac:dyDescent="0.3"/>
    <row r="38321" ht="15" customHeight="1" x14ac:dyDescent="0.3"/>
    <row r="38322" ht="15" customHeight="1" x14ac:dyDescent="0.3"/>
    <row r="38323" ht="15" customHeight="1" x14ac:dyDescent="0.3"/>
    <row r="38324" ht="15" customHeight="1" x14ac:dyDescent="0.3"/>
    <row r="38325" ht="15" customHeight="1" x14ac:dyDescent="0.3"/>
    <row r="38326" ht="15" customHeight="1" x14ac:dyDescent="0.3"/>
    <row r="38327" ht="15" customHeight="1" x14ac:dyDescent="0.3"/>
    <row r="38328" ht="15" customHeight="1" x14ac:dyDescent="0.3"/>
    <row r="38329" ht="15" customHeight="1" x14ac:dyDescent="0.3"/>
    <row r="38330" ht="15" customHeight="1" x14ac:dyDescent="0.3"/>
    <row r="38331" ht="15" customHeight="1" x14ac:dyDescent="0.3"/>
    <row r="38332" ht="15" customHeight="1" x14ac:dyDescent="0.3"/>
    <row r="38333" ht="15" customHeight="1" x14ac:dyDescent="0.3"/>
    <row r="38334" ht="15" customHeight="1" x14ac:dyDescent="0.3"/>
    <row r="38335" ht="15" customHeight="1" x14ac:dyDescent="0.3"/>
    <row r="38336" ht="15" customHeight="1" x14ac:dyDescent="0.3"/>
    <row r="38337" ht="15" customHeight="1" x14ac:dyDescent="0.3"/>
    <row r="38338" ht="15" customHeight="1" x14ac:dyDescent="0.3"/>
    <row r="38339" ht="15" customHeight="1" x14ac:dyDescent="0.3"/>
    <row r="38340" ht="15" customHeight="1" x14ac:dyDescent="0.3"/>
    <row r="38341" ht="15" customHeight="1" x14ac:dyDescent="0.3"/>
    <row r="38342" ht="15" customHeight="1" x14ac:dyDescent="0.3"/>
    <row r="38343" ht="15" customHeight="1" x14ac:dyDescent="0.3"/>
    <row r="38344" ht="15" customHeight="1" x14ac:dyDescent="0.3"/>
    <row r="38345" ht="15" customHeight="1" x14ac:dyDescent="0.3"/>
    <row r="38346" ht="15" customHeight="1" x14ac:dyDescent="0.3"/>
    <row r="38347" ht="15" customHeight="1" x14ac:dyDescent="0.3"/>
    <row r="38348" ht="15" customHeight="1" x14ac:dyDescent="0.3"/>
    <row r="38349" ht="15" customHeight="1" x14ac:dyDescent="0.3"/>
    <row r="38350" ht="15" customHeight="1" x14ac:dyDescent="0.3"/>
    <row r="38351" ht="15" customHeight="1" x14ac:dyDescent="0.3"/>
    <row r="38352" ht="15" customHeight="1" x14ac:dyDescent="0.3"/>
    <row r="38353" ht="15" customHeight="1" x14ac:dyDescent="0.3"/>
    <row r="38354" ht="15" customHeight="1" x14ac:dyDescent="0.3"/>
    <row r="38355" ht="15" customHeight="1" x14ac:dyDescent="0.3"/>
    <row r="38356" ht="15" customHeight="1" x14ac:dyDescent="0.3"/>
    <row r="38357" ht="15" customHeight="1" x14ac:dyDescent="0.3"/>
    <row r="38358" ht="15" customHeight="1" x14ac:dyDescent="0.3"/>
    <row r="38359" ht="15" customHeight="1" x14ac:dyDescent="0.3"/>
    <row r="38360" ht="15" customHeight="1" x14ac:dyDescent="0.3"/>
    <row r="38361" ht="15" customHeight="1" x14ac:dyDescent="0.3"/>
    <row r="38362" ht="15" customHeight="1" x14ac:dyDescent="0.3"/>
    <row r="38363" ht="15" customHeight="1" x14ac:dyDescent="0.3"/>
    <row r="38364" ht="15" customHeight="1" x14ac:dyDescent="0.3"/>
    <row r="38365" ht="15" customHeight="1" x14ac:dyDescent="0.3"/>
    <row r="38366" ht="15" customHeight="1" x14ac:dyDescent="0.3"/>
    <row r="38367" ht="15" customHeight="1" x14ac:dyDescent="0.3"/>
    <row r="38368" ht="15" customHeight="1" x14ac:dyDescent="0.3"/>
    <row r="38369" ht="15" customHeight="1" x14ac:dyDescent="0.3"/>
    <row r="38370" ht="15" customHeight="1" x14ac:dyDescent="0.3"/>
    <row r="38371" ht="15" customHeight="1" x14ac:dyDescent="0.3"/>
    <row r="38372" ht="15" customHeight="1" x14ac:dyDescent="0.3"/>
    <row r="38373" ht="15" customHeight="1" x14ac:dyDescent="0.3"/>
    <row r="38374" ht="15" customHeight="1" x14ac:dyDescent="0.3"/>
    <row r="38375" ht="15" customHeight="1" x14ac:dyDescent="0.3"/>
    <row r="38376" ht="15" customHeight="1" x14ac:dyDescent="0.3"/>
    <row r="38377" ht="15" customHeight="1" x14ac:dyDescent="0.3"/>
    <row r="38378" ht="15" customHeight="1" x14ac:dyDescent="0.3"/>
    <row r="38379" ht="15" customHeight="1" x14ac:dyDescent="0.3"/>
    <row r="38380" ht="15" customHeight="1" x14ac:dyDescent="0.3"/>
    <row r="38381" ht="15" customHeight="1" x14ac:dyDescent="0.3"/>
    <row r="38382" ht="15" customHeight="1" x14ac:dyDescent="0.3"/>
    <row r="38383" ht="15" customHeight="1" x14ac:dyDescent="0.3"/>
    <row r="38384" ht="15" customHeight="1" x14ac:dyDescent="0.3"/>
    <row r="38385" ht="15" customHeight="1" x14ac:dyDescent="0.3"/>
    <row r="38386" ht="15" customHeight="1" x14ac:dyDescent="0.3"/>
    <row r="38387" ht="15" customHeight="1" x14ac:dyDescent="0.3"/>
    <row r="38388" ht="15" customHeight="1" x14ac:dyDescent="0.3"/>
    <row r="38389" ht="15" customHeight="1" x14ac:dyDescent="0.3"/>
    <row r="38390" ht="15" customHeight="1" x14ac:dyDescent="0.3"/>
    <row r="38391" ht="15" customHeight="1" x14ac:dyDescent="0.3"/>
    <row r="38392" ht="15" customHeight="1" x14ac:dyDescent="0.3"/>
    <row r="38393" ht="15" customHeight="1" x14ac:dyDescent="0.3"/>
    <row r="38394" ht="15" customHeight="1" x14ac:dyDescent="0.3"/>
    <row r="38395" ht="15" customHeight="1" x14ac:dyDescent="0.3"/>
    <row r="38396" ht="15" customHeight="1" x14ac:dyDescent="0.3"/>
    <row r="38397" ht="15" customHeight="1" x14ac:dyDescent="0.3"/>
    <row r="38398" ht="15" customHeight="1" x14ac:dyDescent="0.3"/>
    <row r="38399" ht="15" customHeight="1" x14ac:dyDescent="0.3"/>
    <row r="38400" ht="15" customHeight="1" x14ac:dyDescent="0.3"/>
    <row r="38401" ht="15" customHeight="1" x14ac:dyDescent="0.3"/>
    <row r="38402" ht="15" customHeight="1" x14ac:dyDescent="0.3"/>
    <row r="38403" ht="15" customHeight="1" x14ac:dyDescent="0.3"/>
    <row r="38404" ht="15" customHeight="1" x14ac:dyDescent="0.3"/>
    <row r="38405" ht="15" customHeight="1" x14ac:dyDescent="0.3"/>
    <row r="38406" ht="15" customHeight="1" x14ac:dyDescent="0.3"/>
    <row r="38407" ht="15" customHeight="1" x14ac:dyDescent="0.3"/>
    <row r="38408" ht="15" customHeight="1" x14ac:dyDescent="0.3"/>
    <row r="38409" ht="15" customHeight="1" x14ac:dyDescent="0.3"/>
    <row r="38410" ht="15" customHeight="1" x14ac:dyDescent="0.3"/>
    <row r="38411" ht="15" customHeight="1" x14ac:dyDescent="0.3"/>
    <row r="38412" ht="15" customHeight="1" x14ac:dyDescent="0.3"/>
    <row r="38413" ht="15" customHeight="1" x14ac:dyDescent="0.3"/>
    <row r="38414" ht="15" customHeight="1" x14ac:dyDescent="0.3"/>
    <row r="38415" ht="15" customHeight="1" x14ac:dyDescent="0.3"/>
    <row r="38416" ht="15" customHeight="1" x14ac:dyDescent="0.3"/>
    <row r="38417" ht="15" customHeight="1" x14ac:dyDescent="0.3"/>
    <row r="38418" ht="15" customHeight="1" x14ac:dyDescent="0.3"/>
    <row r="38419" ht="15" customHeight="1" x14ac:dyDescent="0.3"/>
    <row r="38420" ht="15" customHeight="1" x14ac:dyDescent="0.3"/>
    <row r="38421" ht="15" customHeight="1" x14ac:dyDescent="0.3"/>
    <row r="38422" ht="15" customHeight="1" x14ac:dyDescent="0.3"/>
    <row r="38423" ht="15" customHeight="1" x14ac:dyDescent="0.3"/>
    <row r="38424" ht="15" customHeight="1" x14ac:dyDescent="0.3"/>
    <row r="38425" ht="15" customHeight="1" x14ac:dyDescent="0.3"/>
    <row r="38426" ht="15" customHeight="1" x14ac:dyDescent="0.3"/>
    <row r="38427" ht="15" customHeight="1" x14ac:dyDescent="0.3"/>
    <row r="38428" ht="15" customHeight="1" x14ac:dyDescent="0.3"/>
    <row r="38429" ht="15" customHeight="1" x14ac:dyDescent="0.3"/>
    <row r="38430" ht="15" customHeight="1" x14ac:dyDescent="0.3"/>
    <row r="38431" ht="15" customHeight="1" x14ac:dyDescent="0.3"/>
    <row r="38432" ht="15" customHeight="1" x14ac:dyDescent="0.3"/>
    <row r="38433" ht="15" customHeight="1" x14ac:dyDescent="0.3"/>
    <row r="38434" ht="15" customHeight="1" x14ac:dyDescent="0.3"/>
    <row r="38435" ht="15" customHeight="1" x14ac:dyDescent="0.3"/>
    <row r="38436" ht="15" customHeight="1" x14ac:dyDescent="0.3"/>
    <row r="38437" ht="15" customHeight="1" x14ac:dyDescent="0.3"/>
    <row r="38438" ht="15" customHeight="1" x14ac:dyDescent="0.3"/>
    <row r="38439" ht="15" customHeight="1" x14ac:dyDescent="0.3"/>
    <row r="38440" ht="15" customHeight="1" x14ac:dyDescent="0.3"/>
    <row r="38441" ht="15" customHeight="1" x14ac:dyDescent="0.3"/>
    <row r="38442" ht="15" customHeight="1" x14ac:dyDescent="0.3"/>
    <row r="38443" ht="15" customHeight="1" x14ac:dyDescent="0.3"/>
    <row r="38444" ht="15" customHeight="1" x14ac:dyDescent="0.3"/>
    <row r="38445" ht="15" customHeight="1" x14ac:dyDescent="0.3"/>
    <row r="38446" ht="15" customHeight="1" x14ac:dyDescent="0.3"/>
    <row r="38447" ht="15" customHeight="1" x14ac:dyDescent="0.3"/>
    <row r="38448" ht="15" customHeight="1" x14ac:dyDescent="0.3"/>
    <row r="38449" ht="15" customHeight="1" x14ac:dyDescent="0.3"/>
    <row r="38450" ht="15" customHeight="1" x14ac:dyDescent="0.3"/>
    <row r="38451" ht="15" customHeight="1" x14ac:dyDescent="0.3"/>
    <row r="38452" ht="15" customHeight="1" x14ac:dyDescent="0.3"/>
    <row r="38453" ht="15" customHeight="1" x14ac:dyDescent="0.3"/>
    <row r="38454" ht="15" customHeight="1" x14ac:dyDescent="0.3"/>
    <row r="38455" ht="15" customHeight="1" x14ac:dyDescent="0.3"/>
    <row r="38456" ht="15" customHeight="1" x14ac:dyDescent="0.3"/>
    <row r="38457" ht="15" customHeight="1" x14ac:dyDescent="0.3"/>
    <row r="38458" ht="15" customHeight="1" x14ac:dyDescent="0.3"/>
    <row r="38459" ht="15" customHeight="1" x14ac:dyDescent="0.3"/>
    <row r="38460" ht="15" customHeight="1" x14ac:dyDescent="0.3"/>
    <row r="38461" ht="15" customHeight="1" x14ac:dyDescent="0.3"/>
    <row r="38462" ht="15" customHeight="1" x14ac:dyDescent="0.3"/>
    <row r="38463" ht="15" customHeight="1" x14ac:dyDescent="0.3"/>
    <row r="38464" ht="15" customHeight="1" x14ac:dyDescent="0.3"/>
    <row r="38465" ht="15" customHeight="1" x14ac:dyDescent="0.3"/>
    <row r="38466" ht="15" customHeight="1" x14ac:dyDescent="0.3"/>
    <row r="38467" ht="15" customHeight="1" x14ac:dyDescent="0.3"/>
    <row r="38468" ht="15" customHeight="1" x14ac:dyDescent="0.3"/>
    <row r="38469" ht="15" customHeight="1" x14ac:dyDescent="0.3"/>
    <row r="38470" ht="15" customHeight="1" x14ac:dyDescent="0.3"/>
    <row r="38471" ht="15" customHeight="1" x14ac:dyDescent="0.3"/>
    <row r="38472" ht="15" customHeight="1" x14ac:dyDescent="0.3"/>
    <row r="38473" ht="15" customHeight="1" x14ac:dyDescent="0.3"/>
    <row r="38474" ht="15" customHeight="1" x14ac:dyDescent="0.3"/>
    <row r="38475" ht="15" customHeight="1" x14ac:dyDescent="0.3"/>
    <row r="38476" ht="15" customHeight="1" x14ac:dyDescent="0.3"/>
    <row r="38477" ht="15" customHeight="1" x14ac:dyDescent="0.3"/>
    <row r="38478" ht="15" customHeight="1" x14ac:dyDescent="0.3"/>
    <row r="38479" ht="15" customHeight="1" x14ac:dyDescent="0.3"/>
    <row r="38480" ht="15" customHeight="1" x14ac:dyDescent="0.3"/>
    <row r="38481" ht="15" customHeight="1" x14ac:dyDescent="0.3"/>
    <row r="38482" ht="15" customHeight="1" x14ac:dyDescent="0.3"/>
    <row r="38483" ht="15" customHeight="1" x14ac:dyDescent="0.3"/>
    <row r="38484" ht="15" customHeight="1" x14ac:dyDescent="0.3"/>
    <row r="38485" ht="15" customHeight="1" x14ac:dyDescent="0.3"/>
    <row r="38486" ht="15" customHeight="1" x14ac:dyDescent="0.3"/>
    <row r="38487" ht="15" customHeight="1" x14ac:dyDescent="0.3"/>
    <row r="38488" ht="15" customHeight="1" x14ac:dyDescent="0.3"/>
    <row r="38489" ht="15" customHeight="1" x14ac:dyDescent="0.3"/>
    <row r="38490" ht="15" customHeight="1" x14ac:dyDescent="0.3"/>
    <row r="38491" ht="15" customHeight="1" x14ac:dyDescent="0.3"/>
    <row r="38492" ht="15" customHeight="1" x14ac:dyDescent="0.3"/>
    <row r="38493" ht="15" customHeight="1" x14ac:dyDescent="0.3"/>
    <row r="38494" ht="15" customHeight="1" x14ac:dyDescent="0.3"/>
    <row r="38495" ht="15" customHeight="1" x14ac:dyDescent="0.3"/>
    <row r="38496" ht="15" customHeight="1" x14ac:dyDescent="0.3"/>
    <row r="38497" ht="15" customHeight="1" x14ac:dyDescent="0.3"/>
    <row r="38498" ht="15" customHeight="1" x14ac:dyDescent="0.3"/>
    <row r="38499" ht="15" customHeight="1" x14ac:dyDescent="0.3"/>
    <row r="38500" ht="15" customHeight="1" x14ac:dyDescent="0.3"/>
    <row r="38501" ht="15" customHeight="1" x14ac:dyDescent="0.3"/>
    <row r="38502" ht="15" customHeight="1" x14ac:dyDescent="0.3"/>
    <row r="38503" ht="15" customHeight="1" x14ac:dyDescent="0.3"/>
    <row r="38504" ht="15" customHeight="1" x14ac:dyDescent="0.3"/>
    <row r="38505" ht="15" customHeight="1" x14ac:dyDescent="0.3"/>
    <row r="38506" ht="15" customHeight="1" x14ac:dyDescent="0.3"/>
    <row r="38507" ht="15" customHeight="1" x14ac:dyDescent="0.3"/>
    <row r="38508" ht="15" customHeight="1" x14ac:dyDescent="0.3"/>
    <row r="38509" ht="15" customHeight="1" x14ac:dyDescent="0.3"/>
    <row r="38510" ht="15" customHeight="1" x14ac:dyDescent="0.3"/>
    <row r="38511" ht="15" customHeight="1" x14ac:dyDescent="0.3"/>
    <row r="38512" ht="15" customHeight="1" x14ac:dyDescent="0.3"/>
    <row r="38513" ht="15" customHeight="1" x14ac:dyDescent="0.3"/>
    <row r="38514" ht="15" customHeight="1" x14ac:dyDescent="0.3"/>
    <row r="38515" ht="15" customHeight="1" x14ac:dyDescent="0.3"/>
    <row r="38516" ht="15" customHeight="1" x14ac:dyDescent="0.3"/>
    <row r="38517" ht="15" customHeight="1" x14ac:dyDescent="0.3"/>
    <row r="38518" ht="15" customHeight="1" x14ac:dyDescent="0.3"/>
    <row r="38519" ht="15" customHeight="1" x14ac:dyDescent="0.3"/>
    <row r="38520" ht="15" customHeight="1" x14ac:dyDescent="0.3"/>
    <row r="38521" ht="15" customHeight="1" x14ac:dyDescent="0.3"/>
    <row r="38522" ht="15" customHeight="1" x14ac:dyDescent="0.3"/>
    <row r="38523" ht="15" customHeight="1" x14ac:dyDescent="0.3"/>
    <row r="38524" ht="15" customHeight="1" x14ac:dyDescent="0.3"/>
    <row r="38525" ht="15" customHeight="1" x14ac:dyDescent="0.3"/>
    <row r="38526" ht="15" customHeight="1" x14ac:dyDescent="0.3"/>
    <row r="38527" ht="15" customHeight="1" x14ac:dyDescent="0.3"/>
    <row r="38528" ht="15" customHeight="1" x14ac:dyDescent="0.3"/>
    <row r="38529" ht="15" customHeight="1" x14ac:dyDescent="0.3"/>
    <row r="38530" ht="15" customHeight="1" x14ac:dyDescent="0.3"/>
    <row r="38531" ht="15" customHeight="1" x14ac:dyDescent="0.3"/>
    <row r="38532" ht="15" customHeight="1" x14ac:dyDescent="0.3"/>
    <row r="38533" ht="15" customHeight="1" x14ac:dyDescent="0.3"/>
    <row r="38534" ht="15" customHeight="1" x14ac:dyDescent="0.3"/>
    <row r="38535" ht="15" customHeight="1" x14ac:dyDescent="0.3"/>
    <row r="38536" ht="15" customHeight="1" x14ac:dyDescent="0.3"/>
    <row r="38537" ht="15" customHeight="1" x14ac:dyDescent="0.3"/>
    <row r="38538" ht="15" customHeight="1" x14ac:dyDescent="0.3"/>
    <row r="38539" ht="15" customHeight="1" x14ac:dyDescent="0.3"/>
    <row r="38540" ht="15" customHeight="1" x14ac:dyDescent="0.3"/>
    <row r="38541" ht="15" customHeight="1" x14ac:dyDescent="0.3"/>
    <row r="38542" ht="15" customHeight="1" x14ac:dyDescent="0.3"/>
    <row r="38543" ht="15" customHeight="1" x14ac:dyDescent="0.3"/>
    <row r="38544" ht="15" customHeight="1" x14ac:dyDescent="0.3"/>
    <row r="38545" ht="15" customHeight="1" x14ac:dyDescent="0.3"/>
    <row r="38546" ht="15" customHeight="1" x14ac:dyDescent="0.3"/>
    <row r="38547" ht="15" customHeight="1" x14ac:dyDescent="0.3"/>
    <row r="38548" ht="15" customHeight="1" x14ac:dyDescent="0.3"/>
    <row r="38549" ht="15" customHeight="1" x14ac:dyDescent="0.3"/>
    <row r="38550" ht="15" customHeight="1" x14ac:dyDescent="0.3"/>
    <row r="38551" ht="15" customHeight="1" x14ac:dyDescent="0.3"/>
    <row r="38552" ht="15" customHeight="1" x14ac:dyDescent="0.3"/>
    <row r="38553" ht="15" customHeight="1" x14ac:dyDescent="0.3"/>
    <row r="38554" ht="15" customHeight="1" x14ac:dyDescent="0.3"/>
    <row r="38555" ht="15" customHeight="1" x14ac:dyDescent="0.3"/>
    <row r="38556" ht="15" customHeight="1" x14ac:dyDescent="0.3"/>
    <row r="38557" ht="15" customHeight="1" x14ac:dyDescent="0.3"/>
    <row r="38558" ht="15" customHeight="1" x14ac:dyDescent="0.3"/>
    <row r="38559" ht="15" customHeight="1" x14ac:dyDescent="0.3"/>
    <row r="38560" ht="15" customHeight="1" x14ac:dyDescent="0.3"/>
    <row r="38561" ht="15" customHeight="1" x14ac:dyDescent="0.3"/>
    <row r="38562" ht="15" customHeight="1" x14ac:dyDescent="0.3"/>
    <row r="38563" ht="15" customHeight="1" x14ac:dyDescent="0.3"/>
    <row r="38564" ht="15" customHeight="1" x14ac:dyDescent="0.3"/>
    <row r="38565" ht="15" customHeight="1" x14ac:dyDescent="0.3"/>
    <row r="38566" ht="15" customHeight="1" x14ac:dyDescent="0.3"/>
    <row r="38567" ht="15" customHeight="1" x14ac:dyDescent="0.3"/>
    <row r="38568" ht="15" customHeight="1" x14ac:dyDescent="0.3"/>
    <row r="38569" ht="15" customHeight="1" x14ac:dyDescent="0.3"/>
    <row r="38570" ht="15" customHeight="1" x14ac:dyDescent="0.3"/>
    <row r="38571" ht="15" customHeight="1" x14ac:dyDescent="0.3"/>
    <row r="38572" ht="15" customHeight="1" x14ac:dyDescent="0.3"/>
    <row r="38573" ht="15" customHeight="1" x14ac:dyDescent="0.3"/>
    <row r="38574" ht="15" customHeight="1" x14ac:dyDescent="0.3"/>
    <row r="38575" ht="15" customHeight="1" x14ac:dyDescent="0.3"/>
    <row r="38576" ht="15" customHeight="1" x14ac:dyDescent="0.3"/>
    <row r="38577" ht="15" customHeight="1" x14ac:dyDescent="0.3"/>
    <row r="38578" ht="15" customHeight="1" x14ac:dyDescent="0.3"/>
    <row r="38579" ht="15" customHeight="1" x14ac:dyDescent="0.3"/>
    <row r="38580" ht="15" customHeight="1" x14ac:dyDescent="0.3"/>
    <row r="38581" ht="15" customHeight="1" x14ac:dyDescent="0.3"/>
    <row r="38582" ht="15" customHeight="1" x14ac:dyDescent="0.3"/>
    <row r="38583" ht="15" customHeight="1" x14ac:dyDescent="0.3"/>
    <row r="38584" ht="15" customHeight="1" x14ac:dyDescent="0.3"/>
    <row r="38585" ht="15" customHeight="1" x14ac:dyDescent="0.3"/>
    <row r="38586" ht="15" customHeight="1" x14ac:dyDescent="0.3"/>
    <row r="38587" ht="15" customHeight="1" x14ac:dyDescent="0.3"/>
    <row r="38588" ht="15" customHeight="1" x14ac:dyDescent="0.3"/>
    <row r="38589" ht="15" customHeight="1" x14ac:dyDescent="0.3"/>
    <row r="38590" ht="15" customHeight="1" x14ac:dyDescent="0.3"/>
    <row r="38591" ht="15" customHeight="1" x14ac:dyDescent="0.3"/>
    <row r="38592" ht="15" customHeight="1" x14ac:dyDescent="0.3"/>
    <row r="38593" ht="15" customHeight="1" x14ac:dyDescent="0.3"/>
    <row r="38594" ht="15" customHeight="1" x14ac:dyDescent="0.3"/>
    <row r="38595" ht="15" customHeight="1" x14ac:dyDescent="0.3"/>
    <row r="38596" ht="15" customHeight="1" x14ac:dyDescent="0.3"/>
    <row r="38597" ht="15" customHeight="1" x14ac:dyDescent="0.3"/>
    <row r="38598" ht="15" customHeight="1" x14ac:dyDescent="0.3"/>
    <row r="38599" ht="15" customHeight="1" x14ac:dyDescent="0.3"/>
    <row r="38600" ht="15" customHeight="1" x14ac:dyDescent="0.3"/>
    <row r="38601" ht="15" customHeight="1" x14ac:dyDescent="0.3"/>
    <row r="38602" ht="15" customHeight="1" x14ac:dyDescent="0.3"/>
    <row r="38603" ht="15" customHeight="1" x14ac:dyDescent="0.3"/>
    <row r="38604" ht="15" customHeight="1" x14ac:dyDescent="0.3"/>
    <row r="38605" ht="15" customHeight="1" x14ac:dyDescent="0.3"/>
    <row r="38606" ht="15" customHeight="1" x14ac:dyDescent="0.3"/>
    <row r="38607" ht="15" customHeight="1" x14ac:dyDescent="0.3"/>
    <row r="38608" ht="15" customHeight="1" x14ac:dyDescent="0.3"/>
    <row r="38609" ht="15" customHeight="1" x14ac:dyDescent="0.3"/>
    <row r="38610" ht="15" customHeight="1" x14ac:dyDescent="0.3"/>
    <row r="38611" ht="15" customHeight="1" x14ac:dyDescent="0.3"/>
    <row r="38612" ht="15" customHeight="1" x14ac:dyDescent="0.3"/>
    <row r="38613" ht="15" customHeight="1" x14ac:dyDescent="0.3"/>
    <row r="38614" ht="15" customHeight="1" x14ac:dyDescent="0.3"/>
    <row r="38615" ht="15" customHeight="1" x14ac:dyDescent="0.3"/>
    <row r="38616" ht="15" customHeight="1" x14ac:dyDescent="0.3"/>
    <row r="38617" ht="15" customHeight="1" x14ac:dyDescent="0.3"/>
    <row r="38618" ht="15" customHeight="1" x14ac:dyDescent="0.3"/>
    <row r="38619" ht="15" customHeight="1" x14ac:dyDescent="0.3"/>
    <row r="38620" ht="15" customHeight="1" x14ac:dyDescent="0.3"/>
    <row r="38621" ht="15" customHeight="1" x14ac:dyDescent="0.3"/>
    <row r="38622" ht="15" customHeight="1" x14ac:dyDescent="0.3"/>
    <row r="38623" ht="15" customHeight="1" x14ac:dyDescent="0.3"/>
    <row r="38624" ht="15" customHeight="1" x14ac:dyDescent="0.3"/>
    <row r="38625" ht="15" customHeight="1" x14ac:dyDescent="0.3"/>
    <row r="38626" ht="15" customHeight="1" x14ac:dyDescent="0.3"/>
    <row r="38627" ht="15" customHeight="1" x14ac:dyDescent="0.3"/>
    <row r="38628" ht="15" customHeight="1" x14ac:dyDescent="0.3"/>
    <row r="38629" ht="15" customHeight="1" x14ac:dyDescent="0.3"/>
    <row r="38630" ht="15" customHeight="1" x14ac:dyDescent="0.3"/>
    <row r="38631" ht="15" customHeight="1" x14ac:dyDescent="0.3"/>
    <row r="38632" ht="15" customHeight="1" x14ac:dyDescent="0.3"/>
    <row r="38633" ht="15" customHeight="1" x14ac:dyDescent="0.3"/>
    <row r="38634" ht="15" customHeight="1" x14ac:dyDescent="0.3"/>
    <row r="38635" ht="15" customHeight="1" x14ac:dyDescent="0.3"/>
    <row r="38636" ht="15" customHeight="1" x14ac:dyDescent="0.3"/>
    <row r="38637" ht="15" customHeight="1" x14ac:dyDescent="0.3"/>
    <row r="38638" ht="15" customHeight="1" x14ac:dyDescent="0.3"/>
    <row r="38639" ht="15" customHeight="1" x14ac:dyDescent="0.3"/>
    <row r="38640" ht="15" customHeight="1" x14ac:dyDescent="0.3"/>
    <row r="38641" ht="15" customHeight="1" x14ac:dyDescent="0.3"/>
    <row r="38642" ht="15" customHeight="1" x14ac:dyDescent="0.3"/>
    <row r="38643" ht="15" customHeight="1" x14ac:dyDescent="0.3"/>
    <row r="38644" ht="15" customHeight="1" x14ac:dyDescent="0.3"/>
    <row r="38645" ht="15" customHeight="1" x14ac:dyDescent="0.3"/>
    <row r="38646" ht="15" customHeight="1" x14ac:dyDescent="0.3"/>
    <row r="38647" ht="15" customHeight="1" x14ac:dyDescent="0.3"/>
    <row r="38648" ht="15" customHeight="1" x14ac:dyDescent="0.3"/>
    <row r="38649" ht="15" customHeight="1" x14ac:dyDescent="0.3"/>
    <row r="38650" ht="15" customHeight="1" x14ac:dyDescent="0.3"/>
    <row r="38651" ht="15" customHeight="1" x14ac:dyDescent="0.3"/>
    <row r="38652" ht="15" customHeight="1" x14ac:dyDescent="0.3"/>
    <row r="38653" ht="15" customHeight="1" x14ac:dyDescent="0.3"/>
    <row r="38654" ht="15" customHeight="1" x14ac:dyDescent="0.3"/>
    <row r="38655" ht="15" customHeight="1" x14ac:dyDescent="0.3"/>
    <row r="38656" ht="15" customHeight="1" x14ac:dyDescent="0.3"/>
    <row r="38657" ht="15" customHeight="1" x14ac:dyDescent="0.3"/>
    <row r="38658" ht="15" customHeight="1" x14ac:dyDescent="0.3"/>
    <row r="38659" ht="15" customHeight="1" x14ac:dyDescent="0.3"/>
    <row r="38660" ht="15" customHeight="1" x14ac:dyDescent="0.3"/>
    <row r="38661" ht="15" customHeight="1" x14ac:dyDescent="0.3"/>
    <row r="38662" ht="15" customHeight="1" x14ac:dyDescent="0.3"/>
    <row r="38663" ht="15" customHeight="1" x14ac:dyDescent="0.3"/>
    <row r="38664" ht="15" customHeight="1" x14ac:dyDescent="0.3"/>
    <row r="38665" ht="15" customHeight="1" x14ac:dyDescent="0.3"/>
    <row r="38666" ht="15" customHeight="1" x14ac:dyDescent="0.3"/>
    <row r="38667" ht="15" customHeight="1" x14ac:dyDescent="0.3"/>
    <row r="38668" ht="15" customHeight="1" x14ac:dyDescent="0.3"/>
    <row r="38669" ht="15" customHeight="1" x14ac:dyDescent="0.3"/>
    <row r="38670" ht="15" customHeight="1" x14ac:dyDescent="0.3"/>
    <row r="38671" ht="15" customHeight="1" x14ac:dyDescent="0.3"/>
    <row r="38672" ht="15" customHeight="1" x14ac:dyDescent="0.3"/>
    <row r="38673" ht="15" customHeight="1" x14ac:dyDescent="0.3"/>
    <row r="38674" ht="15" customHeight="1" x14ac:dyDescent="0.3"/>
    <row r="38675" ht="15" customHeight="1" x14ac:dyDescent="0.3"/>
    <row r="38676" ht="15" customHeight="1" x14ac:dyDescent="0.3"/>
    <row r="38677" ht="15" customHeight="1" x14ac:dyDescent="0.3"/>
    <row r="38678" ht="15" customHeight="1" x14ac:dyDescent="0.3"/>
    <row r="38679" ht="15" customHeight="1" x14ac:dyDescent="0.3"/>
    <row r="38680" ht="15" customHeight="1" x14ac:dyDescent="0.3"/>
    <row r="38681" ht="15" customHeight="1" x14ac:dyDescent="0.3"/>
    <row r="38682" ht="15" customHeight="1" x14ac:dyDescent="0.3"/>
    <row r="38683" ht="15" customHeight="1" x14ac:dyDescent="0.3"/>
    <row r="38684" ht="15" customHeight="1" x14ac:dyDescent="0.3"/>
    <row r="38685" ht="15" customHeight="1" x14ac:dyDescent="0.3"/>
    <row r="38686" ht="15" customHeight="1" x14ac:dyDescent="0.3"/>
    <row r="38687" ht="15" customHeight="1" x14ac:dyDescent="0.3"/>
    <row r="38688" ht="15" customHeight="1" x14ac:dyDescent="0.3"/>
    <row r="38689" ht="15" customHeight="1" x14ac:dyDescent="0.3"/>
    <row r="38690" ht="15" customHeight="1" x14ac:dyDescent="0.3"/>
    <row r="38691" ht="15" customHeight="1" x14ac:dyDescent="0.3"/>
    <row r="38692" ht="15" customHeight="1" x14ac:dyDescent="0.3"/>
    <row r="38693" ht="15" customHeight="1" x14ac:dyDescent="0.3"/>
    <row r="38694" ht="15" customHeight="1" x14ac:dyDescent="0.3"/>
    <row r="38695" ht="15" customHeight="1" x14ac:dyDescent="0.3"/>
    <row r="38696" ht="15" customHeight="1" x14ac:dyDescent="0.3"/>
    <row r="38697" ht="15" customHeight="1" x14ac:dyDescent="0.3"/>
    <row r="38698" ht="15" customHeight="1" x14ac:dyDescent="0.3"/>
    <row r="38699" ht="15" customHeight="1" x14ac:dyDescent="0.3"/>
    <row r="38700" ht="15" customHeight="1" x14ac:dyDescent="0.3"/>
    <row r="38701" ht="15" customHeight="1" x14ac:dyDescent="0.3"/>
    <row r="38702" ht="15" customHeight="1" x14ac:dyDescent="0.3"/>
    <row r="38703" ht="15" customHeight="1" x14ac:dyDescent="0.3"/>
    <row r="38704" ht="15" customHeight="1" x14ac:dyDescent="0.3"/>
    <row r="38705" ht="15" customHeight="1" x14ac:dyDescent="0.3"/>
    <row r="38706" ht="15" customHeight="1" x14ac:dyDescent="0.3"/>
    <row r="38707" ht="15" customHeight="1" x14ac:dyDescent="0.3"/>
    <row r="38708" ht="15" customHeight="1" x14ac:dyDescent="0.3"/>
    <row r="38709" ht="15" customHeight="1" x14ac:dyDescent="0.3"/>
    <row r="38710" ht="15" customHeight="1" x14ac:dyDescent="0.3"/>
    <row r="38711" ht="15" customHeight="1" x14ac:dyDescent="0.3"/>
    <row r="38712" ht="15" customHeight="1" x14ac:dyDescent="0.3"/>
    <row r="38713" ht="15" customHeight="1" x14ac:dyDescent="0.3"/>
    <row r="38714" ht="15" customHeight="1" x14ac:dyDescent="0.3"/>
    <row r="38715" ht="15" customHeight="1" x14ac:dyDescent="0.3"/>
    <row r="38716" ht="15" customHeight="1" x14ac:dyDescent="0.3"/>
    <row r="38717" ht="15" customHeight="1" x14ac:dyDescent="0.3"/>
    <row r="38718" ht="15" customHeight="1" x14ac:dyDescent="0.3"/>
    <row r="38719" ht="15" customHeight="1" x14ac:dyDescent="0.3"/>
    <row r="38720" ht="15" customHeight="1" x14ac:dyDescent="0.3"/>
    <row r="38721" ht="15" customHeight="1" x14ac:dyDescent="0.3"/>
    <row r="38722" ht="15" customHeight="1" x14ac:dyDescent="0.3"/>
    <row r="38723" ht="15" customHeight="1" x14ac:dyDescent="0.3"/>
    <row r="38724" ht="15" customHeight="1" x14ac:dyDescent="0.3"/>
    <row r="38725" ht="15" customHeight="1" x14ac:dyDescent="0.3"/>
    <row r="38726" ht="15" customHeight="1" x14ac:dyDescent="0.3"/>
    <row r="38727" ht="15" customHeight="1" x14ac:dyDescent="0.3"/>
    <row r="38728" ht="15" customHeight="1" x14ac:dyDescent="0.3"/>
    <row r="38729" ht="15" customHeight="1" x14ac:dyDescent="0.3"/>
    <row r="38730" ht="15" customHeight="1" x14ac:dyDescent="0.3"/>
    <row r="38731" ht="15" customHeight="1" x14ac:dyDescent="0.3"/>
    <row r="38732" ht="15" customHeight="1" x14ac:dyDescent="0.3"/>
    <row r="38733" ht="15" customHeight="1" x14ac:dyDescent="0.3"/>
    <row r="38734" ht="15" customHeight="1" x14ac:dyDescent="0.3"/>
    <row r="38735" ht="15" customHeight="1" x14ac:dyDescent="0.3"/>
    <row r="38736" ht="15" customHeight="1" x14ac:dyDescent="0.3"/>
    <row r="38737" ht="15" customHeight="1" x14ac:dyDescent="0.3"/>
    <row r="38738" ht="15" customHeight="1" x14ac:dyDescent="0.3"/>
    <row r="38739" ht="15" customHeight="1" x14ac:dyDescent="0.3"/>
    <row r="38740" ht="15" customHeight="1" x14ac:dyDescent="0.3"/>
    <row r="38741" ht="15" customHeight="1" x14ac:dyDescent="0.3"/>
    <row r="38742" ht="15" customHeight="1" x14ac:dyDescent="0.3"/>
    <row r="38743" ht="15" customHeight="1" x14ac:dyDescent="0.3"/>
    <row r="38744" ht="15" customHeight="1" x14ac:dyDescent="0.3"/>
    <row r="38745" ht="15" customHeight="1" x14ac:dyDescent="0.3"/>
    <row r="38746" ht="15" customHeight="1" x14ac:dyDescent="0.3"/>
    <row r="38747" ht="15" customHeight="1" x14ac:dyDescent="0.3"/>
    <row r="38748" ht="15" customHeight="1" x14ac:dyDescent="0.3"/>
    <row r="38749" ht="15" customHeight="1" x14ac:dyDescent="0.3"/>
    <row r="38750" ht="15" customHeight="1" x14ac:dyDescent="0.3"/>
    <row r="38751" ht="15" customHeight="1" x14ac:dyDescent="0.3"/>
    <row r="38752" ht="15" customHeight="1" x14ac:dyDescent="0.3"/>
    <row r="38753" ht="15" customHeight="1" x14ac:dyDescent="0.3"/>
    <row r="38754" ht="15" customHeight="1" x14ac:dyDescent="0.3"/>
    <row r="38755" ht="15" customHeight="1" x14ac:dyDescent="0.3"/>
    <row r="38756" ht="15" customHeight="1" x14ac:dyDescent="0.3"/>
    <row r="38757" ht="15" customHeight="1" x14ac:dyDescent="0.3"/>
    <row r="38758" ht="15" customHeight="1" x14ac:dyDescent="0.3"/>
    <row r="38759" ht="15" customHeight="1" x14ac:dyDescent="0.3"/>
    <row r="38760" ht="15" customHeight="1" x14ac:dyDescent="0.3"/>
    <row r="38761" ht="15" customHeight="1" x14ac:dyDescent="0.3"/>
    <row r="38762" ht="15" customHeight="1" x14ac:dyDescent="0.3"/>
    <row r="38763" ht="15" customHeight="1" x14ac:dyDescent="0.3"/>
    <row r="38764" ht="15" customHeight="1" x14ac:dyDescent="0.3"/>
    <row r="38765" ht="15" customHeight="1" x14ac:dyDescent="0.3"/>
    <row r="38766" ht="15" customHeight="1" x14ac:dyDescent="0.3"/>
    <row r="38767" ht="15" customHeight="1" x14ac:dyDescent="0.3"/>
    <row r="38768" ht="15" customHeight="1" x14ac:dyDescent="0.3"/>
    <row r="38769" ht="15" customHeight="1" x14ac:dyDescent="0.3"/>
    <row r="38770" ht="15" customHeight="1" x14ac:dyDescent="0.3"/>
    <row r="38771" ht="15" customHeight="1" x14ac:dyDescent="0.3"/>
    <row r="38772" ht="15" customHeight="1" x14ac:dyDescent="0.3"/>
    <row r="38773" ht="15" customHeight="1" x14ac:dyDescent="0.3"/>
    <row r="38774" ht="15" customHeight="1" x14ac:dyDescent="0.3"/>
    <row r="38775" ht="15" customHeight="1" x14ac:dyDescent="0.3"/>
    <row r="38776" ht="15" customHeight="1" x14ac:dyDescent="0.3"/>
    <row r="38777" ht="15" customHeight="1" x14ac:dyDescent="0.3"/>
    <row r="38778" ht="15" customHeight="1" x14ac:dyDescent="0.3"/>
    <row r="38779" ht="15" customHeight="1" x14ac:dyDescent="0.3"/>
    <row r="38780" ht="15" customHeight="1" x14ac:dyDescent="0.3"/>
    <row r="38781" ht="15" customHeight="1" x14ac:dyDescent="0.3"/>
    <row r="38782" ht="15" customHeight="1" x14ac:dyDescent="0.3"/>
    <row r="38783" ht="15" customHeight="1" x14ac:dyDescent="0.3"/>
    <row r="38784" ht="15" customHeight="1" x14ac:dyDescent="0.3"/>
    <row r="38785" ht="15" customHeight="1" x14ac:dyDescent="0.3"/>
    <row r="38786" ht="15" customHeight="1" x14ac:dyDescent="0.3"/>
    <row r="38787" ht="15" customHeight="1" x14ac:dyDescent="0.3"/>
    <row r="38788" ht="15" customHeight="1" x14ac:dyDescent="0.3"/>
    <row r="38789" ht="15" customHeight="1" x14ac:dyDescent="0.3"/>
    <row r="38790" ht="15" customHeight="1" x14ac:dyDescent="0.3"/>
    <row r="38791" ht="15" customHeight="1" x14ac:dyDescent="0.3"/>
    <row r="38792" ht="15" customHeight="1" x14ac:dyDescent="0.3"/>
    <row r="38793" ht="15" customHeight="1" x14ac:dyDescent="0.3"/>
    <row r="38794" ht="15" customHeight="1" x14ac:dyDescent="0.3"/>
    <row r="38795" ht="15" customHeight="1" x14ac:dyDescent="0.3"/>
    <row r="38796" ht="15" customHeight="1" x14ac:dyDescent="0.3"/>
    <row r="38797" ht="15" customHeight="1" x14ac:dyDescent="0.3"/>
    <row r="38798" ht="15" customHeight="1" x14ac:dyDescent="0.3"/>
    <row r="38799" ht="15" customHeight="1" x14ac:dyDescent="0.3"/>
    <row r="38800" ht="15" customHeight="1" x14ac:dyDescent="0.3"/>
    <row r="38801" ht="15" customHeight="1" x14ac:dyDescent="0.3"/>
    <row r="38802" ht="15" customHeight="1" x14ac:dyDescent="0.3"/>
    <row r="38803" ht="15" customHeight="1" x14ac:dyDescent="0.3"/>
    <row r="38804" ht="15" customHeight="1" x14ac:dyDescent="0.3"/>
    <row r="38805" ht="15" customHeight="1" x14ac:dyDescent="0.3"/>
    <row r="38806" ht="15" customHeight="1" x14ac:dyDescent="0.3"/>
    <row r="38807" ht="15" customHeight="1" x14ac:dyDescent="0.3"/>
    <row r="38808" ht="15" customHeight="1" x14ac:dyDescent="0.3"/>
    <row r="38809" ht="15" customHeight="1" x14ac:dyDescent="0.3"/>
    <row r="38810" ht="15" customHeight="1" x14ac:dyDescent="0.3"/>
    <row r="38811" ht="15" customHeight="1" x14ac:dyDescent="0.3"/>
    <row r="38812" ht="15" customHeight="1" x14ac:dyDescent="0.3"/>
    <row r="38813" ht="15" customHeight="1" x14ac:dyDescent="0.3"/>
    <row r="38814" ht="15" customHeight="1" x14ac:dyDescent="0.3"/>
    <row r="38815" ht="15" customHeight="1" x14ac:dyDescent="0.3"/>
    <row r="38816" ht="15" customHeight="1" x14ac:dyDescent="0.3"/>
    <row r="38817" ht="15" customHeight="1" x14ac:dyDescent="0.3"/>
    <row r="38818" ht="15" customHeight="1" x14ac:dyDescent="0.3"/>
    <row r="38819" ht="15" customHeight="1" x14ac:dyDescent="0.3"/>
    <row r="38820" ht="15" customHeight="1" x14ac:dyDescent="0.3"/>
    <row r="38821" ht="15" customHeight="1" x14ac:dyDescent="0.3"/>
    <row r="38822" ht="15" customHeight="1" x14ac:dyDescent="0.3"/>
    <row r="38823" ht="15" customHeight="1" x14ac:dyDescent="0.3"/>
    <row r="38824" ht="15" customHeight="1" x14ac:dyDescent="0.3"/>
    <row r="38825" ht="15" customHeight="1" x14ac:dyDescent="0.3"/>
    <row r="38826" ht="15" customHeight="1" x14ac:dyDescent="0.3"/>
    <row r="38827" ht="15" customHeight="1" x14ac:dyDescent="0.3"/>
    <row r="38828" ht="15" customHeight="1" x14ac:dyDescent="0.3"/>
    <row r="38829" ht="15" customHeight="1" x14ac:dyDescent="0.3"/>
    <row r="38830" ht="15" customHeight="1" x14ac:dyDescent="0.3"/>
    <row r="38831" ht="15" customHeight="1" x14ac:dyDescent="0.3"/>
    <row r="38832" ht="15" customHeight="1" x14ac:dyDescent="0.3"/>
    <row r="38833" ht="15" customHeight="1" x14ac:dyDescent="0.3"/>
    <row r="38834" ht="15" customHeight="1" x14ac:dyDescent="0.3"/>
    <row r="38835" ht="15" customHeight="1" x14ac:dyDescent="0.3"/>
    <row r="38836" ht="15" customHeight="1" x14ac:dyDescent="0.3"/>
    <row r="38837" ht="15" customHeight="1" x14ac:dyDescent="0.3"/>
    <row r="38838" ht="15" customHeight="1" x14ac:dyDescent="0.3"/>
    <row r="38839" ht="15" customHeight="1" x14ac:dyDescent="0.3"/>
    <row r="38840" ht="15" customHeight="1" x14ac:dyDescent="0.3"/>
    <row r="38841" ht="15" customHeight="1" x14ac:dyDescent="0.3"/>
    <row r="38842" ht="15" customHeight="1" x14ac:dyDescent="0.3"/>
    <row r="38843" ht="15" customHeight="1" x14ac:dyDescent="0.3"/>
    <row r="38844" ht="15" customHeight="1" x14ac:dyDescent="0.3"/>
    <row r="38845" ht="15" customHeight="1" x14ac:dyDescent="0.3"/>
    <row r="38846" ht="15" customHeight="1" x14ac:dyDescent="0.3"/>
    <row r="38847" ht="15" customHeight="1" x14ac:dyDescent="0.3"/>
    <row r="38848" ht="15" customHeight="1" x14ac:dyDescent="0.3"/>
    <row r="38849" ht="15" customHeight="1" x14ac:dyDescent="0.3"/>
    <row r="38850" ht="15" customHeight="1" x14ac:dyDescent="0.3"/>
    <row r="38851" ht="15" customHeight="1" x14ac:dyDescent="0.3"/>
    <row r="38852" ht="15" customHeight="1" x14ac:dyDescent="0.3"/>
    <row r="38853" ht="15" customHeight="1" x14ac:dyDescent="0.3"/>
    <row r="38854" ht="15" customHeight="1" x14ac:dyDescent="0.3"/>
    <row r="38855" ht="15" customHeight="1" x14ac:dyDescent="0.3"/>
    <row r="38856" ht="15" customHeight="1" x14ac:dyDescent="0.3"/>
    <row r="38857" ht="15" customHeight="1" x14ac:dyDescent="0.3"/>
    <row r="38858" ht="15" customHeight="1" x14ac:dyDescent="0.3"/>
    <row r="38859" ht="15" customHeight="1" x14ac:dyDescent="0.3"/>
    <row r="38860" ht="15" customHeight="1" x14ac:dyDescent="0.3"/>
    <row r="38861" ht="15" customHeight="1" x14ac:dyDescent="0.3"/>
    <row r="38862" ht="15" customHeight="1" x14ac:dyDescent="0.3"/>
    <row r="38863" ht="15" customHeight="1" x14ac:dyDescent="0.3"/>
    <row r="38864" ht="15" customHeight="1" x14ac:dyDescent="0.3"/>
    <row r="38865" ht="15" customHeight="1" x14ac:dyDescent="0.3"/>
    <row r="38866" ht="15" customHeight="1" x14ac:dyDescent="0.3"/>
    <row r="38867" ht="15" customHeight="1" x14ac:dyDescent="0.3"/>
    <row r="38868" ht="15" customHeight="1" x14ac:dyDescent="0.3"/>
    <row r="38869" ht="15" customHeight="1" x14ac:dyDescent="0.3"/>
    <row r="38870" ht="15" customHeight="1" x14ac:dyDescent="0.3"/>
    <row r="38871" ht="15" customHeight="1" x14ac:dyDescent="0.3"/>
    <row r="38872" ht="15" customHeight="1" x14ac:dyDescent="0.3"/>
    <row r="38873" ht="15" customHeight="1" x14ac:dyDescent="0.3"/>
    <row r="38874" ht="15" customHeight="1" x14ac:dyDescent="0.3"/>
    <row r="38875" ht="15" customHeight="1" x14ac:dyDescent="0.3"/>
    <row r="38876" ht="15" customHeight="1" x14ac:dyDescent="0.3"/>
    <row r="38877" ht="15" customHeight="1" x14ac:dyDescent="0.3"/>
    <row r="38878" ht="15" customHeight="1" x14ac:dyDescent="0.3"/>
    <row r="38879" ht="15" customHeight="1" x14ac:dyDescent="0.3"/>
    <row r="38880" ht="15" customHeight="1" x14ac:dyDescent="0.3"/>
    <row r="38881" ht="15" customHeight="1" x14ac:dyDescent="0.3"/>
    <row r="38882" ht="15" customHeight="1" x14ac:dyDescent="0.3"/>
    <row r="38883" ht="15" customHeight="1" x14ac:dyDescent="0.3"/>
    <row r="38884" ht="15" customHeight="1" x14ac:dyDescent="0.3"/>
    <row r="38885" ht="15" customHeight="1" x14ac:dyDescent="0.3"/>
    <row r="38886" ht="15" customHeight="1" x14ac:dyDescent="0.3"/>
    <row r="38887" ht="15" customHeight="1" x14ac:dyDescent="0.3"/>
    <row r="38888" ht="15" customHeight="1" x14ac:dyDescent="0.3"/>
    <row r="38889" ht="15" customHeight="1" x14ac:dyDescent="0.3"/>
    <row r="38890" ht="15" customHeight="1" x14ac:dyDescent="0.3"/>
    <row r="38891" ht="15" customHeight="1" x14ac:dyDescent="0.3"/>
    <row r="38892" ht="15" customHeight="1" x14ac:dyDescent="0.3"/>
    <row r="38893" ht="15" customHeight="1" x14ac:dyDescent="0.3"/>
    <row r="38894" ht="15" customHeight="1" x14ac:dyDescent="0.3"/>
    <row r="38895" ht="15" customHeight="1" x14ac:dyDescent="0.3"/>
    <row r="38896" ht="15" customHeight="1" x14ac:dyDescent="0.3"/>
    <row r="38897" ht="15" customHeight="1" x14ac:dyDescent="0.3"/>
    <row r="38898" ht="15" customHeight="1" x14ac:dyDescent="0.3"/>
    <row r="38899" ht="15" customHeight="1" x14ac:dyDescent="0.3"/>
    <row r="38900" ht="15" customHeight="1" x14ac:dyDescent="0.3"/>
    <row r="38901" ht="15" customHeight="1" x14ac:dyDescent="0.3"/>
    <row r="38902" ht="15" customHeight="1" x14ac:dyDescent="0.3"/>
    <row r="38903" ht="15" customHeight="1" x14ac:dyDescent="0.3"/>
    <row r="38904" ht="15" customHeight="1" x14ac:dyDescent="0.3"/>
    <row r="38905" ht="15" customHeight="1" x14ac:dyDescent="0.3"/>
    <row r="38906" ht="15" customHeight="1" x14ac:dyDescent="0.3"/>
    <row r="38907" ht="15" customHeight="1" x14ac:dyDescent="0.3"/>
    <row r="38908" ht="15" customHeight="1" x14ac:dyDescent="0.3"/>
    <row r="38909" ht="15" customHeight="1" x14ac:dyDescent="0.3"/>
    <row r="38910" ht="15" customHeight="1" x14ac:dyDescent="0.3"/>
    <row r="38911" ht="15" customHeight="1" x14ac:dyDescent="0.3"/>
    <row r="38912" ht="15" customHeight="1" x14ac:dyDescent="0.3"/>
    <row r="38913" ht="15" customHeight="1" x14ac:dyDescent="0.3"/>
    <row r="38914" ht="15" customHeight="1" x14ac:dyDescent="0.3"/>
    <row r="38915" ht="15" customHeight="1" x14ac:dyDescent="0.3"/>
    <row r="38916" ht="15" customHeight="1" x14ac:dyDescent="0.3"/>
    <row r="38917" ht="15" customHeight="1" x14ac:dyDescent="0.3"/>
    <row r="38918" ht="15" customHeight="1" x14ac:dyDescent="0.3"/>
    <row r="38919" ht="15" customHeight="1" x14ac:dyDescent="0.3"/>
    <row r="38920" ht="15" customHeight="1" x14ac:dyDescent="0.3"/>
    <row r="38921" ht="15" customHeight="1" x14ac:dyDescent="0.3"/>
    <row r="38922" ht="15" customHeight="1" x14ac:dyDescent="0.3"/>
    <row r="38923" ht="15" customHeight="1" x14ac:dyDescent="0.3"/>
    <row r="38924" ht="15" customHeight="1" x14ac:dyDescent="0.3"/>
    <row r="38925" ht="15" customHeight="1" x14ac:dyDescent="0.3"/>
    <row r="38926" ht="15" customHeight="1" x14ac:dyDescent="0.3"/>
    <row r="38927" ht="15" customHeight="1" x14ac:dyDescent="0.3"/>
    <row r="38928" ht="15" customHeight="1" x14ac:dyDescent="0.3"/>
    <row r="38929" ht="15" customHeight="1" x14ac:dyDescent="0.3"/>
    <row r="38930" ht="15" customHeight="1" x14ac:dyDescent="0.3"/>
    <row r="38931" ht="15" customHeight="1" x14ac:dyDescent="0.3"/>
    <row r="38932" ht="15" customHeight="1" x14ac:dyDescent="0.3"/>
    <row r="38933" ht="15" customHeight="1" x14ac:dyDescent="0.3"/>
    <row r="38934" ht="15" customHeight="1" x14ac:dyDescent="0.3"/>
    <row r="38935" ht="15" customHeight="1" x14ac:dyDescent="0.3"/>
    <row r="38936" ht="15" customHeight="1" x14ac:dyDescent="0.3"/>
    <row r="38937" ht="15" customHeight="1" x14ac:dyDescent="0.3"/>
    <row r="38938" ht="15" customHeight="1" x14ac:dyDescent="0.3"/>
    <row r="38939" ht="15" customHeight="1" x14ac:dyDescent="0.3"/>
    <row r="38940" ht="15" customHeight="1" x14ac:dyDescent="0.3"/>
    <row r="38941" ht="15" customHeight="1" x14ac:dyDescent="0.3"/>
    <row r="38942" ht="15" customHeight="1" x14ac:dyDescent="0.3"/>
    <row r="38943" ht="15" customHeight="1" x14ac:dyDescent="0.3"/>
    <row r="38944" ht="15" customHeight="1" x14ac:dyDescent="0.3"/>
    <row r="38945" ht="15" customHeight="1" x14ac:dyDescent="0.3"/>
    <row r="38946" ht="15" customHeight="1" x14ac:dyDescent="0.3"/>
    <row r="38947" ht="15" customHeight="1" x14ac:dyDescent="0.3"/>
    <row r="38948" ht="15" customHeight="1" x14ac:dyDescent="0.3"/>
    <row r="38949" ht="15" customHeight="1" x14ac:dyDescent="0.3"/>
    <row r="38950" ht="15" customHeight="1" x14ac:dyDescent="0.3"/>
    <row r="38951" ht="15" customHeight="1" x14ac:dyDescent="0.3"/>
    <row r="38952" ht="15" customHeight="1" x14ac:dyDescent="0.3"/>
    <row r="38953" ht="15" customHeight="1" x14ac:dyDescent="0.3"/>
    <row r="38954" ht="15" customHeight="1" x14ac:dyDescent="0.3"/>
    <row r="38955" ht="15" customHeight="1" x14ac:dyDescent="0.3"/>
    <row r="38956" ht="15" customHeight="1" x14ac:dyDescent="0.3"/>
    <row r="38957" ht="15" customHeight="1" x14ac:dyDescent="0.3"/>
    <row r="38958" ht="15" customHeight="1" x14ac:dyDescent="0.3"/>
    <row r="38959" ht="15" customHeight="1" x14ac:dyDescent="0.3"/>
    <row r="38960" ht="15" customHeight="1" x14ac:dyDescent="0.3"/>
    <row r="38961" ht="15" customHeight="1" x14ac:dyDescent="0.3"/>
    <row r="38962" ht="15" customHeight="1" x14ac:dyDescent="0.3"/>
    <row r="38963" ht="15" customHeight="1" x14ac:dyDescent="0.3"/>
    <row r="38964" ht="15" customHeight="1" x14ac:dyDescent="0.3"/>
    <row r="38965" ht="15" customHeight="1" x14ac:dyDescent="0.3"/>
    <row r="38966" ht="15" customHeight="1" x14ac:dyDescent="0.3"/>
    <row r="38967" ht="15" customHeight="1" x14ac:dyDescent="0.3"/>
    <row r="38968" ht="15" customHeight="1" x14ac:dyDescent="0.3"/>
    <row r="38969" ht="15" customHeight="1" x14ac:dyDescent="0.3"/>
    <row r="38970" ht="15" customHeight="1" x14ac:dyDescent="0.3"/>
    <row r="38971" ht="15" customHeight="1" x14ac:dyDescent="0.3"/>
    <row r="38972" ht="15" customHeight="1" x14ac:dyDescent="0.3"/>
    <row r="38973" ht="15" customHeight="1" x14ac:dyDescent="0.3"/>
    <row r="38974" ht="15" customHeight="1" x14ac:dyDescent="0.3"/>
    <row r="38975" ht="15" customHeight="1" x14ac:dyDescent="0.3"/>
    <row r="38976" ht="15" customHeight="1" x14ac:dyDescent="0.3"/>
    <row r="38977" ht="15" customHeight="1" x14ac:dyDescent="0.3"/>
    <row r="38978" ht="15" customHeight="1" x14ac:dyDescent="0.3"/>
    <row r="38979" ht="15" customHeight="1" x14ac:dyDescent="0.3"/>
    <row r="38980" ht="15" customHeight="1" x14ac:dyDescent="0.3"/>
    <row r="38981" ht="15" customHeight="1" x14ac:dyDescent="0.3"/>
    <row r="38982" ht="15" customHeight="1" x14ac:dyDescent="0.3"/>
    <row r="38983" ht="15" customHeight="1" x14ac:dyDescent="0.3"/>
    <row r="38984" ht="15" customHeight="1" x14ac:dyDescent="0.3"/>
    <row r="38985" ht="15" customHeight="1" x14ac:dyDescent="0.3"/>
    <row r="38986" ht="15" customHeight="1" x14ac:dyDescent="0.3"/>
    <row r="38987" ht="15" customHeight="1" x14ac:dyDescent="0.3"/>
    <row r="38988" ht="15" customHeight="1" x14ac:dyDescent="0.3"/>
    <row r="38989" ht="15" customHeight="1" x14ac:dyDescent="0.3"/>
    <row r="38990" ht="15" customHeight="1" x14ac:dyDescent="0.3"/>
    <row r="38991" ht="15" customHeight="1" x14ac:dyDescent="0.3"/>
    <row r="38992" ht="15" customHeight="1" x14ac:dyDescent="0.3"/>
    <row r="38993" ht="15" customHeight="1" x14ac:dyDescent="0.3"/>
    <row r="38994" ht="15" customHeight="1" x14ac:dyDescent="0.3"/>
    <row r="38995" ht="15" customHeight="1" x14ac:dyDescent="0.3"/>
    <row r="38996" ht="15" customHeight="1" x14ac:dyDescent="0.3"/>
    <row r="38997" ht="15" customHeight="1" x14ac:dyDescent="0.3"/>
    <row r="38998" ht="15" customHeight="1" x14ac:dyDescent="0.3"/>
    <row r="38999" ht="15" customHeight="1" x14ac:dyDescent="0.3"/>
    <row r="39000" ht="15" customHeight="1" x14ac:dyDescent="0.3"/>
    <row r="39001" ht="15" customHeight="1" x14ac:dyDescent="0.3"/>
    <row r="39002" ht="15" customHeight="1" x14ac:dyDescent="0.3"/>
    <row r="39003" ht="15" customHeight="1" x14ac:dyDescent="0.3"/>
    <row r="39004" ht="15" customHeight="1" x14ac:dyDescent="0.3"/>
    <row r="39005" ht="15" customHeight="1" x14ac:dyDescent="0.3"/>
    <row r="39006" ht="15" customHeight="1" x14ac:dyDescent="0.3"/>
    <row r="39007" ht="15" customHeight="1" x14ac:dyDescent="0.3"/>
    <row r="39008" ht="15" customHeight="1" x14ac:dyDescent="0.3"/>
    <row r="39009" ht="15" customHeight="1" x14ac:dyDescent="0.3"/>
    <row r="39010" ht="15" customHeight="1" x14ac:dyDescent="0.3"/>
    <row r="39011" ht="15" customHeight="1" x14ac:dyDescent="0.3"/>
    <row r="39012" ht="15" customHeight="1" x14ac:dyDescent="0.3"/>
    <row r="39013" ht="15" customHeight="1" x14ac:dyDescent="0.3"/>
    <row r="39014" ht="15" customHeight="1" x14ac:dyDescent="0.3"/>
    <row r="39015" ht="15" customHeight="1" x14ac:dyDescent="0.3"/>
    <row r="39016" ht="15" customHeight="1" x14ac:dyDescent="0.3"/>
    <row r="39017" ht="15" customHeight="1" x14ac:dyDescent="0.3"/>
    <row r="39018" ht="15" customHeight="1" x14ac:dyDescent="0.3"/>
    <row r="39019" ht="15" customHeight="1" x14ac:dyDescent="0.3"/>
    <row r="39020" ht="15" customHeight="1" x14ac:dyDescent="0.3"/>
    <row r="39021" ht="15" customHeight="1" x14ac:dyDescent="0.3"/>
    <row r="39022" ht="15" customHeight="1" x14ac:dyDescent="0.3"/>
    <row r="39023" ht="15" customHeight="1" x14ac:dyDescent="0.3"/>
    <row r="39024" ht="15" customHeight="1" x14ac:dyDescent="0.3"/>
    <row r="39025" ht="15" customHeight="1" x14ac:dyDescent="0.3"/>
    <row r="39026" ht="15" customHeight="1" x14ac:dyDescent="0.3"/>
    <row r="39027" ht="15" customHeight="1" x14ac:dyDescent="0.3"/>
    <row r="39028" ht="15" customHeight="1" x14ac:dyDescent="0.3"/>
    <row r="39029" ht="15" customHeight="1" x14ac:dyDescent="0.3"/>
    <row r="39030" ht="15" customHeight="1" x14ac:dyDescent="0.3"/>
    <row r="39031" ht="15" customHeight="1" x14ac:dyDescent="0.3"/>
    <row r="39032" ht="15" customHeight="1" x14ac:dyDescent="0.3"/>
    <row r="39033" ht="15" customHeight="1" x14ac:dyDescent="0.3"/>
    <row r="39034" ht="15" customHeight="1" x14ac:dyDescent="0.3"/>
    <row r="39035" ht="15" customHeight="1" x14ac:dyDescent="0.3"/>
    <row r="39036" ht="15" customHeight="1" x14ac:dyDescent="0.3"/>
    <row r="39037" ht="15" customHeight="1" x14ac:dyDescent="0.3"/>
    <row r="39038" ht="15" customHeight="1" x14ac:dyDescent="0.3"/>
    <row r="39039" ht="15" customHeight="1" x14ac:dyDescent="0.3"/>
    <row r="39040" ht="15" customHeight="1" x14ac:dyDescent="0.3"/>
    <row r="39041" ht="15" customHeight="1" x14ac:dyDescent="0.3"/>
    <row r="39042" ht="15" customHeight="1" x14ac:dyDescent="0.3"/>
    <row r="39043" ht="15" customHeight="1" x14ac:dyDescent="0.3"/>
    <row r="39044" ht="15" customHeight="1" x14ac:dyDescent="0.3"/>
    <row r="39045" ht="15" customHeight="1" x14ac:dyDescent="0.3"/>
    <row r="39046" ht="15" customHeight="1" x14ac:dyDescent="0.3"/>
    <row r="39047" ht="15" customHeight="1" x14ac:dyDescent="0.3"/>
    <row r="39048" ht="15" customHeight="1" x14ac:dyDescent="0.3"/>
    <row r="39049" ht="15" customHeight="1" x14ac:dyDescent="0.3"/>
    <row r="39050" ht="15" customHeight="1" x14ac:dyDescent="0.3"/>
    <row r="39051" ht="15" customHeight="1" x14ac:dyDescent="0.3"/>
    <row r="39052" ht="15" customHeight="1" x14ac:dyDescent="0.3"/>
    <row r="39053" ht="15" customHeight="1" x14ac:dyDescent="0.3"/>
    <row r="39054" ht="15" customHeight="1" x14ac:dyDescent="0.3"/>
    <row r="39055" ht="15" customHeight="1" x14ac:dyDescent="0.3"/>
    <row r="39056" ht="15" customHeight="1" x14ac:dyDescent="0.3"/>
    <row r="39057" ht="15" customHeight="1" x14ac:dyDescent="0.3"/>
    <row r="39058" ht="15" customHeight="1" x14ac:dyDescent="0.3"/>
    <row r="39059" ht="15" customHeight="1" x14ac:dyDescent="0.3"/>
    <row r="39060" ht="15" customHeight="1" x14ac:dyDescent="0.3"/>
    <row r="39061" ht="15" customHeight="1" x14ac:dyDescent="0.3"/>
    <row r="39062" ht="15" customHeight="1" x14ac:dyDescent="0.3"/>
    <row r="39063" ht="15" customHeight="1" x14ac:dyDescent="0.3"/>
    <row r="39064" ht="15" customHeight="1" x14ac:dyDescent="0.3"/>
    <row r="39065" ht="15" customHeight="1" x14ac:dyDescent="0.3"/>
    <row r="39066" ht="15" customHeight="1" x14ac:dyDescent="0.3"/>
    <row r="39067" ht="15" customHeight="1" x14ac:dyDescent="0.3"/>
    <row r="39068" ht="15" customHeight="1" x14ac:dyDescent="0.3"/>
    <row r="39069" ht="15" customHeight="1" x14ac:dyDescent="0.3"/>
    <row r="39070" ht="15" customHeight="1" x14ac:dyDescent="0.3"/>
    <row r="39071" ht="15" customHeight="1" x14ac:dyDescent="0.3"/>
    <row r="39072" ht="15" customHeight="1" x14ac:dyDescent="0.3"/>
    <row r="39073" ht="15" customHeight="1" x14ac:dyDescent="0.3"/>
    <row r="39074" ht="15" customHeight="1" x14ac:dyDescent="0.3"/>
    <row r="39075" ht="15" customHeight="1" x14ac:dyDescent="0.3"/>
    <row r="39076" ht="15" customHeight="1" x14ac:dyDescent="0.3"/>
    <row r="39077" ht="15" customHeight="1" x14ac:dyDescent="0.3"/>
    <row r="39078" ht="15" customHeight="1" x14ac:dyDescent="0.3"/>
    <row r="39079" ht="15" customHeight="1" x14ac:dyDescent="0.3"/>
    <row r="39080" ht="15" customHeight="1" x14ac:dyDescent="0.3"/>
    <row r="39081" ht="15" customHeight="1" x14ac:dyDescent="0.3"/>
    <row r="39082" ht="15" customHeight="1" x14ac:dyDescent="0.3"/>
    <row r="39083" ht="15" customHeight="1" x14ac:dyDescent="0.3"/>
    <row r="39084" ht="15" customHeight="1" x14ac:dyDescent="0.3"/>
    <row r="39085" ht="15" customHeight="1" x14ac:dyDescent="0.3"/>
    <row r="39086" ht="15" customHeight="1" x14ac:dyDescent="0.3"/>
    <row r="39087" ht="15" customHeight="1" x14ac:dyDescent="0.3"/>
    <row r="39088" ht="15" customHeight="1" x14ac:dyDescent="0.3"/>
    <row r="39089" ht="15" customHeight="1" x14ac:dyDescent="0.3"/>
    <row r="39090" ht="15" customHeight="1" x14ac:dyDescent="0.3"/>
    <row r="39091" ht="15" customHeight="1" x14ac:dyDescent="0.3"/>
    <row r="39092" ht="15" customHeight="1" x14ac:dyDescent="0.3"/>
    <row r="39093" ht="15" customHeight="1" x14ac:dyDescent="0.3"/>
    <row r="39094" ht="15" customHeight="1" x14ac:dyDescent="0.3"/>
    <row r="39095" ht="15" customHeight="1" x14ac:dyDescent="0.3"/>
    <row r="39096" ht="15" customHeight="1" x14ac:dyDescent="0.3"/>
    <row r="39097" ht="15" customHeight="1" x14ac:dyDescent="0.3"/>
    <row r="39098" ht="15" customHeight="1" x14ac:dyDescent="0.3"/>
    <row r="39099" ht="15" customHeight="1" x14ac:dyDescent="0.3"/>
    <row r="39100" ht="15" customHeight="1" x14ac:dyDescent="0.3"/>
    <row r="39101" ht="15" customHeight="1" x14ac:dyDescent="0.3"/>
    <row r="39102" ht="15" customHeight="1" x14ac:dyDescent="0.3"/>
    <row r="39103" ht="15" customHeight="1" x14ac:dyDescent="0.3"/>
    <row r="39104" ht="15" customHeight="1" x14ac:dyDescent="0.3"/>
    <row r="39105" ht="15" customHeight="1" x14ac:dyDescent="0.3"/>
    <row r="39106" ht="15" customHeight="1" x14ac:dyDescent="0.3"/>
    <row r="39107" ht="15" customHeight="1" x14ac:dyDescent="0.3"/>
    <row r="39108" ht="15" customHeight="1" x14ac:dyDescent="0.3"/>
    <row r="39109" ht="15" customHeight="1" x14ac:dyDescent="0.3"/>
    <row r="39110" ht="15" customHeight="1" x14ac:dyDescent="0.3"/>
    <row r="39111" ht="15" customHeight="1" x14ac:dyDescent="0.3"/>
    <row r="39112" ht="15" customHeight="1" x14ac:dyDescent="0.3"/>
    <row r="39113" ht="15" customHeight="1" x14ac:dyDescent="0.3"/>
    <row r="39114" ht="15" customHeight="1" x14ac:dyDescent="0.3"/>
    <row r="39115" ht="15" customHeight="1" x14ac:dyDescent="0.3"/>
    <row r="39116" ht="15" customHeight="1" x14ac:dyDescent="0.3"/>
    <row r="39117" ht="15" customHeight="1" x14ac:dyDescent="0.3"/>
    <row r="39118" ht="15" customHeight="1" x14ac:dyDescent="0.3"/>
    <row r="39119" ht="15" customHeight="1" x14ac:dyDescent="0.3"/>
    <row r="39120" ht="15" customHeight="1" x14ac:dyDescent="0.3"/>
    <row r="39121" ht="15" customHeight="1" x14ac:dyDescent="0.3"/>
    <row r="39122" ht="15" customHeight="1" x14ac:dyDescent="0.3"/>
    <row r="39123" ht="15" customHeight="1" x14ac:dyDescent="0.3"/>
    <row r="39124" ht="15" customHeight="1" x14ac:dyDescent="0.3"/>
    <row r="39125" ht="15" customHeight="1" x14ac:dyDescent="0.3"/>
    <row r="39126" ht="15" customHeight="1" x14ac:dyDescent="0.3"/>
    <row r="39127" ht="15" customHeight="1" x14ac:dyDescent="0.3"/>
    <row r="39128" ht="15" customHeight="1" x14ac:dyDescent="0.3"/>
    <row r="39129" ht="15" customHeight="1" x14ac:dyDescent="0.3"/>
    <row r="39130" ht="15" customHeight="1" x14ac:dyDescent="0.3"/>
    <row r="39131" ht="15" customHeight="1" x14ac:dyDescent="0.3"/>
    <row r="39132" ht="15" customHeight="1" x14ac:dyDescent="0.3"/>
    <row r="39133" ht="15" customHeight="1" x14ac:dyDescent="0.3"/>
    <row r="39134" ht="15" customHeight="1" x14ac:dyDescent="0.3"/>
    <row r="39135" ht="15" customHeight="1" x14ac:dyDescent="0.3"/>
    <row r="39136" ht="15" customHeight="1" x14ac:dyDescent="0.3"/>
    <row r="39137" ht="15" customHeight="1" x14ac:dyDescent="0.3"/>
    <row r="39138" ht="15" customHeight="1" x14ac:dyDescent="0.3"/>
    <row r="39139" ht="15" customHeight="1" x14ac:dyDescent="0.3"/>
    <row r="39140" ht="15" customHeight="1" x14ac:dyDescent="0.3"/>
    <row r="39141" ht="15" customHeight="1" x14ac:dyDescent="0.3"/>
    <row r="39142" ht="15" customHeight="1" x14ac:dyDescent="0.3"/>
    <row r="39143" ht="15" customHeight="1" x14ac:dyDescent="0.3"/>
    <row r="39144" ht="15" customHeight="1" x14ac:dyDescent="0.3"/>
    <row r="39145" ht="15" customHeight="1" x14ac:dyDescent="0.3"/>
    <row r="39146" ht="15" customHeight="1" x14ac:dyDescent="0.3"/>
    <row r="39147" ht="15" customHeight="1" x14ac:dyDescent="0.3"/>
    <row r="39148" ht="15" customHeight="1" x14ac:dyDescent="0.3"/>
    <row r="39149" ht="15" customHeight="1" x14ac:dyDescent="0.3"/>
    <row r="39150" ht="15" customHeight="1" x14ac:dyDescent="0.3"/>
    <row r="39151" ht="15" customHeight="1" x14ac:dyDescent="0.3"/>
    <row r="39152" ht="15" customHeight="1" x14ac:dyDescent="0.3"/>
    <row r="39153" ht="15" customHeight="1" x14ac:dyDescent="0.3"/>
    <row r="39154" ht="15" customHeight="1" x14ac:dyDescent="0.3"/>
    <row r="39155" ht="15" customHeight="1" x14ac:dyDescent="0.3"/>
    <row r="39156" ht="15" customHeight="1" x14ac:dyDescent="0.3"/>
    <row r="39157" ht="15" customHeight="1" x14ac:dyDescent="0.3"/>
    <row r="39158" ht="15" customHeight="1" x14ac:dyDescent="0.3"/>
    <row r="39159" ht="15" customHeight="1" x14ac:dyDescent="0.3"/>
    <row r="39160" ht="15" customHeight="1" x14ac:dyDescent="0.3"/>
    <row r="39161" ht="15" customHeight="1" x14ac:dyDescent="0.3"/>
    <row r="39162" ht="15" customHeight="1" x14ac:dyDescent="0.3"/>
    <row r="39163" ht="15" customHeight="1" x14ac:dyDescent="0.3"/>
    <row r="39164" ht="15" customHeight="1" x14ac:dyDescent="0.3"/>
    <row r="39165" ht="15" customHeight="1" x14ac:dyDescent="0.3"/>
    <row r="39166" ht="15" customHeight="1" x14ac:dyDescent="0.3"/>
    <row r="39167" ht="15" customHeight="1" x14ac:dyDescent="0.3"/>
    <row r="39168" ht="15" customHeight="1" x14ac:dyDescent="0.3"/>
    <row r="39169" ht="15" customHeight="1" x14ac:dyDescent="0.3"/>
    <row r="39170" ht="15" customHeight="1" x14ac:dyDescent="0.3"/>
    <row r="39171" ht="15" customHeight="1" x14ac:dyDescent="0.3"/>
    <row r="39172" ht="15" customHeight="1" x14ac:dyDescent="0.3"/>
    <row r="39173" ht="15" customHeight="1" x14ac:dyDescent="0.3"/>
    <row r="39174" ht="15" customHeight="1" x14ac:dyDescent="0.3"/>
    <row r="39175" ht="15" customHeight="1" x14ac:dyDescent="0.3"/>
    <row r="39176" ht="15" customHeight="1" x14ac:dyDescent="0.3"/>
    <row r="39177" ht="15" customHeight="1" x14ac:dyDescent="0.3"/>
    <row r="39178" ht="15" customHeight="1" x14ac:dyDescent="0.3"/>
    <row r="39179" ht="15" customHeight="1" x14ac:dyDescent="0.3"/>
    <row r="39180" ht="15" customHeight="1" x14ac:dyDescent="0.3"/>
    <row r="39181" ht="15" customHeight="1" x14ac:dyDescent="0.3"/>
    <row r="39182" ht="15" customHeight="1" x14ac:dyDescent="0.3"/>
    <row r="39183" ht="15" customHeight="1" x14ac:dyDescent="0.3"/>
    <row r="39184" ht="15" customHeight="1" x14ac:dyDescent="0.3"/>
    <row r="39185" ht="15" customHeight="1" x14ac:dyDescent="0.3"/>
    <row r="39186" ht="15" customHeight="1" x14ac:dyDescent="0.3"/>
    <row r="39187" ht="15" customHeight="1" x14ac:dyDescent="0.3"/>
    <row r="39188" ht="15" customHeight="1" x14ac:dyDescent="0.3"/>
    <row r="39189" ht="15" customHeight="1" x14ac:dyDescent="0.3"/>
    <row r="39190" ht="15" customHeight="1" x14ac:dyDescent="0.3"/>
    <row r="39191" ht="15" customHeight="1" x14ac:dyDescent="0.3"/>
    <row r="39192" ht="15" customHeight="1" x14ac:dyDescent="0.3"/>
    <row r="39193" ht="15" customHeight="1" x14ac:dyDescent="0.3"/>
    <row r="39194" ht="15" customHeight="1" x14ac:dyDescent="0.3"/>
    <row r="39195" ht="15" customHeight="1" x14ac:dyDescent="0.3"/>
    <row r="39196" ht="15" customHeight="1" x14ac:dyDescent="0.3"/>
    <row r="39197" ht="15" customHeight="1" x14ac:dyDescent="0.3"/>
    <row r="39198" ht="15" customHeight="1" x14ac:dyDescent="0.3"/>
    <row r="39199" ht="15" customHeight="1" x14ac:dyDescent="0.3"/>
    <row r="39200" ht="15" customHeight="1" x14ac:dyDescent="0.3"/>
    <row r="39201" ht="15" customHeight="1" x14ac:dyDescent="0.3"/>
    <row r="39202" ht="15" customHeight="1" x14ac:dyDescent="0.3"/>
    <row r="39203" ht="15" customHeight="1" x14ac:dyDescent="0.3"/>
    <row r="39204" ht="15" customHeight="1" x14ac:dyDescent="0.3"/>
    <row r="39205" ht="15" customHeight="1" x14ac:dyDescent="0.3"/>
    <row r="39206" ht="15" customHeight="1" x14ac:dyDescent="0.3"/>
    <row r="39207" ht="15" customHeight="1" x14ac:dyDescent="0.3"/>
    <row r="39208" ht="15" customHeight="1" x14ac:dyDescent="0.3"/>
    <row r="39209" ht="15" customHeight="1" x14ac:dyDescent="0.3"/>
    <row r="39210" ht="15" customHeight="1" x14ac:dyDescent="0.3"/>
    <row r="39211" ht="15" customHeight="1" x14ac:dyDescent="0.3"/>
    <row r="39212" ht="15" customHeight="1" x14ac:dyDescent="0.3"/>
    <row r="39213" ht="15" customHeight="1" x14ac:dyDescent="0.3"/>
    <row r="39214" ht="15" customHeight="1" x14ac:dyDescent="0.3"/>
    <row r="39215" ht="15" customHeight="1" x14ac:dyDescent="0.3"/>
    <row r="39216" ht="15" customHeight="1" x14ac:dyDescent="0.3"/>
    <row r="39217" ht="15" customHeight="1" x14ac:dyDescent="0.3"/>
    <row r="39218" ht="15" customHeight="1" x14ac:dyDescent="0.3"/>
    <row r="39219" ht="15" customHeight="1" x14ac:dyDescent="0.3"/>
    <row r="39220" ht="15" customHeight="1" x14ac:dyDescent="0.3"/>
    <row r="39221" ht="15" customHeight="1" x14ac:dyDescent="0.3"/>
    <row r="39222" ht="15" customHeight="1" x14ac:dyDescent="0.3"/>
    <row r="39223" ht="15" customHeight="1" x14ac:dyDescent="0.3"/>
    <row r="39224" ht="15" customHeight="1" x14ac:dyDescent="0.3"/>
    <row r="39225" ht="15" customHeight="1" x14ac:dyDescent="0.3"/>
    <row r="39226" ht="15" customHeight="1" x14ac:dyDescent="0.3"/>
    <row r="39227" ht="15" customHeight="1" x14ac:dyDescent="0.3"/>
    <row r="39228" ht="15" customHeight="1" x14ac:dyDescent="0.3"/>
    <row r="39229" ht="15" customHeight="1" x14ac:dyDescent="0.3"/>
    <row r="39230" ht="15" customHeight="1" x14ac:dyDescent="0.3"/>
    <row r="39231" ht="15" customHeight="1" x14ac:dyDescent="0.3"/>
    <row r="39232" ht="15" customHeight="1" x14ac:dyDescent="0.3"/>
    <row r="39233" ht="15" customHeight="1" x14ac:dyDescent="0.3"/>
    <row r="39234" ht="15" customHeight="1" x14ac:dyDescent="0.3"/>
    <row r="39235" ht="15" customHeight="1" x14ac:dyDescent="0.3"/>
    <row r="39236" ht="15" customHeight="1" x14ac:dyDescent="0.3"/>
    <row r="39237" ht="15" customHeight="1" x14ac:dyDescent="0.3"/>
    <row r="39238" ht="15" customHeight="1" x14ac:dyDescent="0.3"/>
    <row r="39239" ht="15" customHeight="1" x14ac:dyDescent="0.3"/>
    <row r="39240" ht="15" customHeight="1" x14ac:dyDescent="0.3"/>
    <row r="39241" ht="15" customHeight="1" x14ac:dyDescent="0.3"/>
    <row r="39242" ht="15" customHeight="1" x14ac:dyDescent="0.3"/>
    <row r="39243" ht="15" customHeight="1" x14ac:dyDescent="0.3"/>
    <row r="39244" ht="15" customHeight="1" x14ac:dyDescent="0.3"/>
    <row r="39245" ht="15" customHeight="1" x14ac:dyDescent="0.3"/>
    <row r="39246" ht="15" customHeight="1" x14ac:dyDescent="0.3"/>
    <row r="39247" ht="15" customHeight="1" x14ac:dyDescent="0.3"/>
    <row r="39248" ht="15" customHeight="1" x14ac:dyDescent="0.3"/>
    <row r="39249" ht="15" customHeight="1" x14ac:dyDescent="0.3"/>
    <row r="39250" ht="15" customHeight="1" x14ac:dyDescent="0.3"/>
    <row r="39251" ht="15" customHeight="1" x14ac:dyDescent="0.3"/>
    <row r="39252" ht="15" customHeight="1" x14ac:dyDescent="0.3"/>
    <row r="39253" ht="15" customHeight="1" x14ac:dyDescent="0.3"/>
    <row r="39254" ht="15" customHeight="1" x14ac:dyDescent="0.3"/>
    <row r="39255" ht="15" customHeight="1" x14ac:dyDescent="0.3"/>
    <row r="39256" ht="15" customHeight="1" x14ac:dyDescent="0.3"/>
    <row r="39257" ht="15" customHeight="1" x14ac:dyDescent="0.3"/>
    <row r="39258" ht="15" customHeight="1" x14ac:dyDescent="0.3"/>
    <row r="39259" ht="15" customHeight="1" x14ac:dyDescent="0.3"/>
    <row r="39260" ht="15" customHeight="1" x14ac:dyDescent="0.3"/>
    <row r="39261" ht="15" customHeight="1" x14ac:dyDescent="0.3"/>
    <row r="39262" ht="15" customHeight="1" x14ac:dyDescent="0.3"/>
    <row r="39263" ht="15" customHeight="1" x14ac:dyDescent="0.3"/>
    <row r="39264" ht="15" customHeight="1" x14ac:dyDescent="0.3"/>
    <row r="39265" ht="15" customHeight="1" x14ac:dyDescent="0.3"/>
    <row r="39266" ht="15" customHeight="1" x14ac:dyDescent="0.3"/>
    <row r="39267" ht="15" customHeight="1" x14ac:dyDescent="0.3"/>
    <row r="39268" ht="15" customHeight="1" x14ac:dyDescent="0.3"/>
    <row r="39269" ht="15" customHeight="1" x14ac:dyDescent="0.3"/>
    <row r="39270" ht="15" customHeight="1" x14ac:dyDescent="0.3"/>
    <row r="39271" ht="15" customHeight="1" x14ac:dyDescent="0.3"/>
    <row r="39272" ht="15" customHeight="1" x14ac:dyDescent="0.3"/>
    <row r="39273" ht="15" customHeight="1" x14ac:dyDescent="0.3"/>
    <row r="39274" ht="15" customHeight="1" x14ac:dyDescent="0.3"/>
    <row r="39275" ht="15" customHeight="1" x14ac:dyDescent="0.3"/>
    <row r="39276" ht="15" customHeight="1" x14ac:dyDescent="0.3"/>
    <row r="39277" ht="15" customHeight="1" x14ac:dyDescent="0.3"/>
    <row r="39278" ht="15" customHeight="1" x14ac:dyDescent="0.3"/>
    <row r="39279" ht="15" customHeight="1" x14ac:dyDescent="0.3"/>
    <row r="39280" ht="15" customHeight="1" x14ac:dyDescent="0.3"/>
    <row r="39281" ht="15" customHeight="1" x14ac:dyDescent="0.3"/>
    <row r="39282" ht="15" customHeight="1" x14ac:dyDescent="0.3"/>
    <row r="39283" ht="15" customHeight="1" x14ac:dyDescent="0.3"/>
    <row r="39284" ht="15" customHeight="1" x14ac:dyDescent="0.3"/>
    <row r="39285" ht="15" customHeight="1" x14ac:dyDescent="0.3"/>
    <row r="39286" ht="15" customHeight="1" x14ac:dyDescent="0.3"/>
    <row r="39287" ht="15" customHeight="1" x14ac:dyDescent="0.3"/>
    <row r="39288" ht="15" customHeight="1" x14ac:dyDescent="0.3"/>
    <row r="39289" ht="15" customHeight="1" x14ac:dyDescent="0.3"/>
    <row r="39290" ht="15" customHeight="1" x14ac:dyDescent="0.3"/>
    <row r="39291" ht="15" customHeight="1" x14ac:dyDescent="0.3"/>
    <row r="39292" ht="15" customHeight="1" x14ac:dyDescent="0.3"/>
    <row r="39293" ht="15" customHeight="1" x14ac:dyDescent="0.3"/>
    <row r="39294" ht="15" customHeight="1" x14ac:dyDescent="0.3"/>
    <row r="39295" ht="15" customHeight="1" x14ac:dyDescent="0.3"/>
    <row r="39296" ht="15" customHeight="1" x14ac:dyDescent="0.3"/>
    <row r="39297" ht="15" customHeight="1" x14ac:dyDescent="0.3"/>
    <row r="39298" ht="15" customHeight="1" x14ac:dyDescent="0.3"/>
    <row r="39299" ht="15" customHeight="1" x14ac:dyDescent="0.3"/>
    <row r="39300" ht="15" customHeight="1" x14ac:dyDescent="0.3"/>
    <row r="39301" ht="15" customHeight="1" x14ac:dyDescent="0.3"/>
    <row r="39302" ht="15" customHeight="1" x14ac:dyDescent="0.3"/>
    <row r="39303" ht="15" customHeight="1" x14ac:dyDescent="0.3"/>
    <row r="39304" ht="15" customHeight="1" x14ac:dyDescent="0.3"/>
    <row r="39305" ht="15" customHeight="1" x14ac:dyDescent="0.3"/>
    <row r="39306" ht="15" customHeight="1" x14ac:dyDescent="0.3"/>
    <row r="39307" ht="15" customHeight="1" x14ac:dyDescent="0.3"/>
    <row r="39308" ht="15" customHeight="1" x14ac:dyDescent="0.3"/>
    <row r="39309" ht="15" customHeight="1" x14ac:dyDescent="0.3"/>
    <row r="39310" ht="15" customHeight="1" x14ac:dyDescent="0.3"/>
    <row r="39311" ht="15" customHeight="1" x14ac:dyDescent="0.3"/>
    <row r="39312" ht="15" customHeight="1" x14ac:dyDescent="0.3"/>
    <row r="39313" ht="15" customHeight="1" x14ac:dyDescent="0.3"/>
    <row r="39314" ht="15" customHeight="1" x14ac:dyDescent="0.3"/>
    <row r="39315" ht="15" customHeight="1" x14ac:dyDescent="0.3"/>
    <row r="39316" ht="15" customHeight="1" x14ac:dyDescent="0.3"/>
    <row r="39317" ht="15" customHeight="1" x14ac:dyDescent="0.3"/>
    <row r="39318" ht="15" customHeight="1" x14ac:dyDescent="0.3"/>
    <row r="39319" ht="15" customHeight="1" x14ac:dyDescent="0.3"/>
    <row r="39320" ht="15" customHeight="1" x14ac:dyDescent="0.3"/>
    <row r="39321" ht="15" customHeight="1" x14ac:dyDescent="0.3"/>
    <row r="39322" ht="15" customHeight="1" x14ac:dyDescent="0.3"/>
    <row r="39323" ht="15" customHeight="1" x14ac:dyDescent="0.3"/>
    <row r="39324" ht="15" customHeight="1" x14ac:dyDescent="0.3"/>
    <row r="39325" ht="15" customHeight="1" x14ac:dyDescent="0.3"/>
    <row r="39326" ht="15" customHeight="1" x14ac:dyDescent="0.3"/>
    <row r="39327" ht="15" customHeight="1" x14ac:dyDescent="0.3"/>
    <row r="39328" ht="15" customHeight="1" x14ac:dyDescent="0.3"/>
    <row r="39329" ht="15" customHeight="1" x14ac:dyDescent="0.3"/>
    <row r="39330" ht="15" customHeight="1" x14ac:dyDescent="0.3"/>
    <row r="39331" ht="15" customHeight="1" x14ac:dyDescent="0.3"/>
    <row r="39332" ht="15" customHeight="1" x14ac:dyDescent="0.3"/>
    <row r="39333" ht="15" customHeight="1" x14ac:dyDescent="0.3"/>
    <row r="39334" ht="15" customHeight="1" x14ac:dyDescent="0.3"/>
    <row r="39335" ht="15" customHeight="1" x14ac:dyDescent="0.3"/>
    <row r="39336" ht="15" customHeight="1" x14ac:dyDescent="0.3"/>
    <row r="39337" ht="15" customHeight="1" x14ac:dyDescent="0.3"/>
    <row r="39338" ht="15" customHeight="1" x14ac:dyDescent="0.3"/>
    <row r="39339" ht="15" customHeight="1" x14ac:dyDescent="0.3"/>
    <row r="39340" ht="15" customHeight="1" x14ac:dyDescent="0.3"/>
    <row r="39341" ht="15" customHeight="1" x14ac:dyDescent="0.3"/>
    <row r="39342" ht="15" customHeight="1" x14ac:dyDescent="0.3"/>
    <row r="39343" ht="15" customHeight="1" x14ac:dyDescent="0.3"/>
    <row r="39344" ht="15" customHeight="1" x14ac:dyDescent="0.3"/>
    <row r="39345" ht="15" customHeight="1" x14ac:dyDescent="0.3"/>
    <row r="39346" ht="15" customHeight="1" x14ac:dyDescent="0.3"/>
    <row r="39347" ht="15" customHeight="1" x14ac:dyDescent="0.3"/>
    <row r="39348" ht="15" customHeight="1" x14ac:dyDescent="0.3"/>
    <row r="39349" ht="15" customHeight="1" x14ac:dyDescent="0.3"/>
    <row r="39350" ht="15" customHeight="1" x14ac:dyDescent="0.3"/>
    <row r="39351" ht="15" customHeight="1" x14ac:dyDescent="0.3"/>
    <row r="39352" ht="15" customHeight="1" x14ac:dyDescent="0.3"/>
    <row r="39353" ht="15" customHeight="1" x14ac:dyDescent="0.3"/>
    <row r="39354" ht="15" customHeight="1" x14ac:dyDescent="0.3"/>
    <row r="39355" ht="15" customHeight="1" x14ac:dyDescent="0.3"/>
    <row r="39356" ht="15" customHeight="1" x14ac:dyDescent="0.3"/>
    <row r="39357" ht="15" customHeight="1" x14ac:dyDescent="0.3"/>
    <row r="39358" ht="15" customHeight="1" x14ac:dyDescent="0.3"/>
    <row r="39359" ht="15" customHeight="1" x14ac:dyDescent="0.3"/>
    <row r="39360" ht="15" customHeight="1" x14ac:dyDescent="0.3"/>
    <row r="39361" ht="15" customHeight="1" x14ac:dyDescent="0.3"/>
    <row r="39362" ht="15" customHeight="1" x14ac:dyDescent="0.3"/>
    <row r="39363" ht="15" customHeight="1" x14ac:dyDescent="0.3"/>
    <row r="39364" ht="15" customHeight="1" x14ac:dyDescent="0.3"/>
    <row r="39365" ht="15" customHeight="1" x14ac:dyDescent="0.3"/>
    <row r="39366" ht="15" customHeight="1" x14ac:dyDescent="0.3"/>
    <row r="39367" ht="15" customHeight="1" x14ac:dyDescent="0.3"/>
    <row r="39368" ht="15" customHeight="1" x14ac:dyDescent="0.3"/>
    <row r="39369" ht="15" customHeight="1" x14ac:dyDescent="0.3"/>
    <row r="39370" ht="15" customHeight="1" x14ac:dyDescent="0.3"/>
    <row r="39371" ht="15" customHeight="1" x14ac:dyDescent="0.3"/>
    <row r="39372" ht="15" customHeight="1" x14ac:dyDescent="0.3"/>
    <row r="39373" ht="15" customHeight="1" x14ac:dyDescent="0.3"/>
    <row r="39374" ht="15" customHeight="1" x14ac:dyDescent="0.3"/>
    <row r="39375" ht="15" customHeight="1" x14ac:dyDescent="0.3"/>
    <row r="39376" ht="15" customHeight="1" x14ac:dyDescent="0.3"/>
    <row r="39377" ht="15" customHeight="1" x14ac:dyDescent="0.3"/>
    <row r="39378" ht="15" customHeight="1" x14ac:dyDescent="0.3"/>
    <row r="39379" ht="15" customHeight="1" x14ac:dyDescent="0.3"/>
    <row r="39380" ht="15" customHeight="1" x14ac:dyDescent="0.3"/>
    <row r="39381" ht="15" customHeight="1" x14ac:dyDescent="0.3"/>
    <row r="39382" ht="15" customHeight="1" x14ac:dyDescent="0.3"/>
    <row r="39383" ht="15" customHeight="1" x14ac:dyDescent="0.3"/>
    <row r="39384" ht="15" customHeight="1" x14ac:dyDescent="0.3"/>
    <row r="39385" ht="15" customHeight="1" x14ac:dyDescent="0.3"/>
    <row r="39386" ht="15" customHeight="1" x14ac:dyDescent="0.3"/>
    <row r="39387" ht="15" customHeight="1" x14ac:dyDescent="0.3"/>
    <row r="39388" ht="15" customHeight="1" x14ac:dyDescent="0.3"/>
    <row r="39389" ht="15" customHeight="1" x14ac:dyDescent="0.3"/>
    <row r="39390" ht="15" customHeight="1" x14ac:dyDescent="0.3"/>
    <row r="39391" ht="15" customHeight="1" x14ac:dyDescent="0.3"/>
    <row r="39392" ht="15" customHeight="1" x14ac:dyDescent="0.3"/>
    <row r="39393" ht="15" customHeight="1" x14ac:dyDescent="0.3"/>
    <row r="39394" ht="15" customHeight="1" x14ac:dyDescent="0.3"/>
    <row r="39395" ht="15" customHeight="1" x14ac:dyDescent="0.3"/>
    <row r="39396" ht="15" customHeight="1" x14ac:dyDescent="0.3"/>
    <row r="39397" ht="15" customHeight="1" x14ac:dyDescent="0.3"/>
    <row r="39398" ht="15" customHeight="1" x14ac:dyDescent="0.3"/>
    <row r="39399" ht="15" customHeight="1" x14ac:dyDescent="0.3"/>
    <row r="39400" ht="15" customHeight="1" x14ac:dyDescent="0.3"/>
    <row r="39401" ht="15" customHeight="1" x14ac:dyDescent="0.3"/>
    <row r="39402" ht="15" customHeight="1" x14ac:dyDescent="0.3"/>
    <row r="39403" ht="15" customHeight="1" x14ac:dyDescent="0.3"/>
    <row r="39404" ht="15" customHeight="1" x14ac:dyDescent="0.3"/>
    <row r="39405" ht="15" customHeight="1" x14ac:dyDescent="0.3"/>
    <row r="39406" ht="15" customHeight="1" x14ac:dyDescent="0.3"/>
    <row r="39407" ht="15" customHeight="1" x14ac:dyDescent="0.3"/>
    <row r="39408" ht="15" customHeight="1" x14ac:dyDescent="0.3"/>
    <row r="39409" ht="15" customHeight="1" x14ac:dyDescent="0.3"/>
    <row r="39410" ht="15" customHeight="1" x14ac:dyDescent="0.3"/>
    <row r="39411" ht="15" customHeight="1" x14ac:dyDescent="0.3"/>
    <row r="39412" ht="15" customHeight="1" x14ac:dyDescent="0.3"/>
    <row r="39413" ht="15" customHeight="1" x14ac:dyDescent="0.3"/>
    <row r="39414" ht="15" customHeight="1" x14ac:dyDescent="0.3"/>
    <row r="39415" ht="15" customHeight="1" x14ac:dyDescent="0.3"/>
    <row r="39416" ht="15" customHeight="1" x14ac:dyDescent="0.3"/>
    <row r="39417" ht="15" customHeight="1" x14ac:dyDescent="0.3"/>
    <row r="39418" ht="15" customHeight="1" x14ac:dyDescent="0.3"/>
    <row r="39419" ht="15" customHeight="1" x14ac:dyDescent="0.3"/>
    <row r="39420" ht="15" customHeight="1" x14ac:dyDescent="0.3"/>
    <row r="39421" ht="15" customHeight="1" x14ac:dyDescent="0.3"/>
    <row r="39422" ht="15" customHeight="1" x14ac:dyDescent="0.3"/>
    <row r="39423" ht="15" customHeight="1" x14ac:dyDescent="0.3"/>
    <row r="39424" ht="15" customHeight="1" x14ac:dyDescent="0.3"/>
    <row r="39425" ht="15" customHeight="1" x14ac:dyDescent="0.3"/>
    <row r="39426" ht="15" customHeight="1" x14ac:dyDescent="0.3"/>
    <row r="39427" ht="15" customHeight="1" x14ac:dyDescent="0.3"/>
    <row r="39428" ht="15" customHeight="1" x14ac:dyDescent="0.3"/>
    <row r="39429" ht="15" customHeight="1" x14ac:dyDescent="0.3"/>
    <row r="39430" ht="15" customHeight="1" x14ac:dyDescent="0.3"/>
    <row r="39431" ht="15" customHeight="1" x14ac:dyDescent="0.3"/>
    <row r="39432" ht="15" customHeight="1" x14ac:dyDescent="0.3"/>
    <row r="39433" ht="15" customHeight="1" x14ac:dyDescent="0.3"/>
    <row r="39434" ht="15" customHeight="1" x14ac:dyDescent="0.3"/>
    <row r="39435" ht="15" customHeight="1" x14ac:dyDescent="0.3"/>
    <row r="39436" ht="15" customHeight="1" x14ac:dyDescent="0.3"/>
    <row r="39437" ht="15" customHeight="1" x14ac:dyDescent="0.3"/>
    <row r="39438" ht="15" customHeight="1" x14ac:dyDescent="0.3"/>
    <row r="39439" ht="15" customHeight="1" x14ac:dyDescent="0.3"/>
    <row r="39440" ht="15" customHeight="1" x14ac:dyDescent="0.3"/>
    <row r="39441" ht="15" customHeight="1" x14ac:dyDescent="0.3"/>
    <row r="39442" ht="15" customHeight="1" x14ac:dyDescent="0.3"/>
    <row r="39443" ht="15" customHeight="1" x14ac:dyDescent="0.3"/>
    <row r="39444" ht="15" customHeight="1" x14ac:dyDescent="0.3"/>
    <row r="39445" ht="15" customHeight="1" x14ac:dyDescent="0.3"/>
    <row r="39446" ht="15" customHeight="1" x14ac:dyDescent="0.3"/>
    <row r="39447" ht="15" customHeight="1" x14ac:dyDescent="0.3"/>
    <row r="39448" ht="15" customHeight="1" x14ac:dyDescent="0.3"/>
    <row r="39449" ht="15" customHeight="1" x14ac:dyDescent="0.3"/>
    <row r="39450" ht="15" customHeight="1" x14ac:dyDescent="0.3"/>
    <row r="39451" ht="15" customHeight="1" x14ac:dyDescent="0.3"/>
    <row r="39452" ht="15" customHeight="1" x14ac:dyDescent="0.3"/>
    <row r="39453" ht="15" customHeight="1" x14ac:dyDescent="0.3"/>
    <row r="39454" ht="15" customHeight="1" x14ac:dyDescent="0.3"/>
    <row r="39455" ht="15" customHeight="1" x14ac:dyDescent="0.3"/>
    <row r="39456" ht="15" customHeight="1" x14ac:dyDescent="0.3"/>
    <row r="39457" ht="15" customHeight="1" x14ac:dyDescent="0.3"/>
    <row r="39458" ht="15" customHeight="1" x14ac:dyDescent="0.3"/>
    <row r="39459" ht="15" customHeight="1" x14ac:dyDescent="0.3"/>
    <row r="39460" ht="15" customHeight="1" x14ac:dyDescent="0.3"/>
    <row r="39461" ht="15" customHeight="1" x14ac:dyDescent="0.3"/>
    <row r="39462" ht="15" customHeight="1" x14ac:dyDescent="0.3"/>
    <row r="39463" ht="15" customHeight="1" x14ac:dyDescent="0.3"/>
    <row r="39464" ht="15" customHeight="1" x14ac:dyDescent="0.3"/>
    <row r="39465" ht="15" customHeight="1" x14ac:dyDescent="0.3"/>
    <row r="39466" ht="15" customHeight="1" x14ac:dyDescent="0.3"/>
    <row r="39467" ht="15" customHeight="1" x14ac:dyDescent="0.3"/>
    <row r="39468" ht="15" customHeight="1" x14ac:dyDescent="0.3"/>
    <row r="39469" ht="15" customHeight="1" x14ac:dyDescent="0.3"/>
    <row r="39470" ht="15" customHeight="1" x14ac:dyDescent="0.3"/>
    <row r="39471" ht="15" customHeight="1" x14ac:dyDescent="0.3"/>
    <row r="39472" ht="15" customHeight="1" x14ac:dyDescent="0.3"/>
    <row r="39473" ht="15" customHeight="1" x14ac:dyDescent="0.3"/>
    <row r="39474" ht="15" customHeight="1" x14ac:dyDescent="0.3"/>
    <row r="39475" ht="15" customHeight="1" x14ac:dyDescent="0.3"/>
    <row r="39476" ht="15" customHeight="1" x14ac:dyDescent="0.3"/>
    <row r="39477" ht="15" customHeight="1" x14ac:dyDescent="0.3"/>
    <row r="39478" ht="15" customHeight="1" x14ac:dyDescent="0.3"/>
    <row r="39479" ht="15" customHeight="1" x14ac:dyDescent="0.3"/>
    <row r="39480" ht="15" customHeight="1" x14ac:dyDescent="0.3"/>
    <row r="39481" ht="15" customHeight="1" x14ac:dyDescent="0.3"/>
    <row r="39482" ht="15" customHeight="1" x14ac:dyDescent="0.3"/>
    <row r="39483" ht="15" customHeight="1" x14ac:dyDescent="0.3"/>
    <row r="39484" ht="15" customHeight="1" x14ac:dyDescent="0.3"/>
    <row r="39485" ht="15" customHeight="1" x14ac:dyDescent="0.3"/>
    <row r="39486" ht="15" customHeight="1" x14ac:dyDescent="0.3"/>
    <row r="39487" ht="15" customHeight="1" x14ac:dyDescent="0.3"/>
    <row r="39488" ht="15" customHeight="1" x14ac:dyDescent="0.3"/>
    <row r="39489" ht="15" customHeight="1" x14ac:dyDescent="0.3"/>
    <row r="39490" ht="15" customHeight="1" x14ac:dyDescent="0.3"/>
    <row r="39491" ht="15" customHeight="1" x14ac:dyDescent="0.3"/>
    <row r="39492" ht="15" customHeight="1" x14ac:dyDescent="0.3"/>
    <row r="39493" ht="15" customHeight="1" x14ac:dyDescent="0.3"/>
    <row r="39494" ht="15" customHeight="1" x14ac:dyDescent="0.3"/>
    <row r="39495" ht="15" customHeight="1" x14ac:dyDescent="0.3"/>
    <row r="39496" ht="15" customHeight="1" x14ac:dyDescent="0.3"/>
    <row r="39497" ht="15" customHeight="1" x14ac:dyDescent="0.3"/>
    <row r="39498" ht="15" customHeight="1" x14ac:dyDescent="0.3"/>
    <row r="39499" ht="15" customHeight="1" x14ac:dyDescent="0.3"/>
    <row r="39500" ht="15" customHeight="1" x14ac:dyDescent="0.3"/>
    <row r="39501" ht="15" customHeight="1" x14ac:dyDescent="0.3"/>
    <row r="39502" ht="15" customHeight="1" x14ac:dyDescent="0.3"/>
    <row r="39503" ht="15" customHeight="1" x14ac:dyDescent="0.3"/>
    <row r="39504" ht="15" customHeight="1" x14ac:dyDescent="0.3"/>
    <row r="39505" ht="15" customHeight="1" x14ac:dyDescent="0.3"/>
    <row r="39506" ht="15" customHeight="1" x14ac:dyDescent="0.3"/>
    <row r="39507" ht="15" customHeight="1" x14ac:dyDescent="0.3"/>
    <row r="39508" ht="15" customHeight="1" x14ac:dyDescent="0.3"/>
    <row r="39509" ht="15" customHeight="1" x14ac:dyDescent="0.3"/>
    <row r="39510" ht="15" customHeight="1" x14ac:dyDescent="0.3"/>
    <row r="39511" ht="15" customHeight="1" x14ac:dyDescent="0.3"/>
    <row r="39512" ht="15" customHeight="1" x14ac:dyDescent="0.3"/>
    <row r="39513" ht="15" customHeight="1" x14ac:dyDescent="0.3"/>
    <row r="39514" ht="15" customHeight="1" x14ac:dyDescent="0.3"/>
    <row r="39515" ht="15" customHeight="1" x14ac:dyDescent="0.3"/>
    <row r="39516" ht="15" customHeight="1" x14ac:dyDescent="0.3"/>
    <row r="39517" ht="15" customHeight="1" x14ac:dyDescent="0.3"/>
    <row r="39518" ht="15" customHeight="1" x14ac:dyDescent="0.3"/>
    <row r="39519" ht="15" customHeight="1" x14ac:dyDescent="0.3"/>
    <row r="39520" ht="15" customHeight="1" x14ac:dyDescent="0.3"/>
    <row r="39521" ht="15" customHeight="1" x14ac:dyDescent="0.3"/>
    <row r="39522" ht="15" customHeight="1" x14ac:dyDescent="0.3"/>
    <row r="39523" ht="15" customHeight="1" x14ac:dyDescent="0.3"/>
    <row r="39524" ht="15" customHeight="1" x14ac:dyDescent="0.3"/>
    <row r="39525" ht="15" customHeight="1" x14ac:dyDescent="0.3"/>
    <row r="39526" ht="15" customHeight="1" x14ac:dyDescent="0.3"/>
    <row r="39527" ht="15" customHeight="1" x14ac:dyDescent="0.3"/>
    <row r="39528" ht="15" customHeight="1" x14ac:dyDescent="0.3"/>
    <row r="39529" ht="15" customHeight="1" x14ac:dyDescent="0.3"/>
    <row r="39530" ht="15" customHeight="1" x14ac:dyDescent="0.3"/>
    <row r="39531" ht="15" customHeight="1" x14ac:dyDescent="0.3"/>
    <row r="39532" ht="15" customHeight="1" x14ac:dyDescent="0.3"/>
    <row r="39533" ht="15" customHeight="1" x14ac:dyDescent="0.3"/>
    <row r="39534" ht="15" customHeight="1" x14ac:dyDescent="0.3"/>
    <row r="39535" ht="15" customHeight="1" x14ac:dyDescent="0.3"/>
    <row r="39536" ht="15" customHeight="1" x14ac:dyDescent="0.3"/>
    <row r="39537" ht="15" customHeight="1" x14ac:dyDescent="0.3"/>
    <row r="39538" ht="15" customHeight="1" x14ac:dyDescent="0.3"/>
    <row r="39539" ht="15" customHeight="1" x14ac:dyDescent="0.3"/>
    <row r="39540" ht="15" customHeight="1" x14ac:dyDescent="0.3"/>
    <row r="39541" ht="15" customHeight="1" x14ac:dyDescent="0.3"/>
    <row r="39542" ht="15" customHeight="1" x14ac:dyDescent="0.3"/>
    <row r="39543" ht="15" customHeight="1" x14ac:dyDescent="0.3"/>
    <row r="39544" ht="15" customHeight="1" x14ac:dyDescent="0.3"/>
    <row r="39545" ht="15" customHeight="1" x14ac:dyDescent="0.3"/>
    <row r="39546" ht="15" customHeight="1" x14ac:dyDescent="0.3"/>
    <row r="39547" ht="15" customHeight="1" x14ac:dyDescent="0.3"/>
    <row r="39548" ht="15" customHeight="1" x14ac:dyDescent="0.3"/>
    <row r="39549" ht="15" customHeight="1" x14ac:dyDescent="0.3"/>
    <row r="39550" ht="15" customHeight="1" x14ac:dyDescent="0.3"/>
    <row r="39551" ht="15" customHeight="1" x14ac:dyDescent="0.3"/>
    <row r="39552" ht="15" customHeight="1" x14ac:dyDescent="0.3"/>
    <row r="39553" ht="15" customHeight="1" x14ac:dyDescent="0.3"/>
    <row r="39554" ht="15" customHeight="1" x14ac:dyDescent="0.3"/>
    <row r="39555" ht="15" customHeight="1" x14ac:dyDescent="0.3"/>
    <row r="39556" ht="15" customHeight="1" x14ac:dyDescent="0.3"/>
    <row r="39557" ht="15" customHeight="1" x14ac:dyDescent="0.3"/>
    <row r="39558" ht="15" customHeight="1" x14ac:dyDescent="0.3"/>
    <row r="39559" ht="15" customHeight="1" x14ac:dyDescent="0.3"/>
    <row r="39560" ht="15" customHeight="1" x14ac:dyDescent="0.3"/>
    <row r="39561" ht="15" customHeight="1" x14ac:dyDescent="0.3"/>
    <row r="39562" ht="15" customHeight="1" x14ac:dyDescent="0.3"/>
    <row r="39563" ht="15" customHeight="1" x14ac:dyDescent="0.3"/>
    <row r="39564" ht="15" customHeight="1" x14ac:dyDescent="0.3"/>
    <row r="39565" ht="15" customHeight="1" x14ac:dyDescent="0.3"/>
    <row r="39566" ht="15" customHeight="1" x14ac:dyDescent="0.3"/>
    <row r="39567" ht="15" customHeight="1" x14ac:dyDescent="0.3"/>
    <row r="39568" ht="15" customHeight="1" x14ac:dyDescent="0.3"/>
    <row r="39569" ht="15" customHeight="1" x14ac:dyDescent="0.3"/>
    <row r="39570" ht="15" customHeight="1" x14ac:dyDescent="0.3"/>
    <row r="39571" ht="15" customHeight="1" x14ac:dyDescent="0.3"/>
    <row r="39572" ht="15" customHeight="1" x14ac:dyDescent="0.3"/>
    <row r="39573" ht="15" customHeight="1" x14ac:dyDescent="0.3"/>
    <row r="39574" ht="15" customHeight="1" x14ac:dyDescent="0.3"/>
    <row r="39575" ht="15" customHeight="1" x14ac:dyDescent="0.3"/>
    <row r="39576" ht="15" customHeight="1" x14ac:dyDescent="0.3"/>
    <row r="39577" ht="15" customHeight="1" x14ac:dyDescent="0.3"/>
    <row r="39578" ht="15" customHeight="1" x14ac:dyDescent="0.3"/>
    <row r="39579" ht="15" customHeight="1" x14ac:dyDescent="0.3"/>
    <row r="39580" ht="15" customHeight="1" x14ac:dyDescent="0.3"/>
    <row r="39581" ht="15" customHeight="1" x14ac:dyDescent="0.3"/>
    <row r="39582" ht="15" customHeight="1" x14ac:dyDescent="0.3"/>
    <row r="39583" ht="15" customHeight="1" x14ac:dyDescent="0.3"/>
    <row r="39584" ht="15" customHeight="1" x14ac:dyDescent="0.3"/>
    <row r="39585" ht="15" customHeight="1" x14ac:dyDescent="0.3"/>
    <row r="39586" ht="15" customHeight="1" x14ac:dyDescent="0.3"/>
    <row r="39587" ht="15" customHeight="1" x14ac:dyDescent="0.3"/>
    <row r="39588" ht="15" customHeight="1" x14ac:dyDescent="0.3"/>
    <row r="39589" ht="15" customHeight="1" x14ac:dyDescent="0.3"/>
    <row r="39590" ht="15" customHeight="1" x14ac:dyDescent="0.3"/>
    <row r="39591" ht="15" customHeight="1" x14ac:dyDescent="0.3"/>
    <row r="39592" ht="15" customHeight="1" x14ac:dyDescent="0.3"/>
    <row r="39593" ht="15" customHeight="1" x14ac:dyDescent="0.3"/>
    <row r="39594" ht="15" customHeight="1" x14ac:dyDescent="0.3"/>
    <row r="39595" ht="15" customHeight="1" x14ac:dyDescent="0.3"/>
    <row r="39596" ht="15" customHeight="1" x14ac:dyDescent="0.3"/>
    <row r="39597" ht="15" customHeight="1" x14ac:dyDescent="0.3"/>
    <row r="39598" ht="15" customHeight="1" x14ac:dyDescent="0.3"/>
    <row r="39599" ht="15" customHeight="1" x14ac:dyDescent="0.3"/>
    <row r="39600" ht="15" customHeight="1" x14ac:dyDescent="0.3"/>
    <row r="39601" ht="15" customHeight="1" x14ac:dyDescent="0.3"/>
    <row r="39602" ht="15" customHeight="1" x14ac:dyDescent="0.3"/>
    <row r="39603" ht="15" customHeight="1" x14ac:dyDescent="0.3"/>
    <row r="39604" ht="15" customHeight="1" x14ac:dyDescent="0.3"/>
    <row r="39605" ht="15" customHeight="1" x14ac:dyDescent="0.3"/>
    <row r="39606" ht="15" customHeight="1" x14ac:dyDescent="0.3"/>
    <row r="39607" ht="15" customHeight="1" x14ac:dyDescent="0.3"/>
    <row r="39608" ht="15" customHeight="1" x14ac:dyDescent="0.3"/>
    <row r="39609" ht="15" customHeight="1" x14ac:dyDescent="0.3"/>
    <row r="39610" ht="15" customHeight="1" x14ac:dyDescent="0.3"/>
    <row r="39611" ht="15" customHeight="1" x14ac:dyDescent="0.3"/>
    <row r="39612" ht="15" customHeight="1" x14ac:dyDescent="0.3"/>
    <row r="39613" ht="15" customHeight="1" x14ac:dyDescent="0.3"/>
    <row r="39614" ht="15" customHeight="1" x14ac:dyDescent="0.3"/>
    <row r="39615" ht="15" customHeight="1" x14ac:dyDescent="0.3"/>
    <row r="39616" ht="15" customHeight="1" x14ac:dyDescent="0.3"/>
    <row r="39617" ht="15" customHeight="1" x14ac:dyDescent="0.3"/>
    <row r="39618" ht="15" customHeight="1" x14ac:dyDescent="0.3"/>
    <row r="39619" ht="15" customHeight="1" x14ac:dyDescent="0.3"/>
    <row r="39620" ht="15" customHeight="1" x14ac:dyDescent="0.3"/>
    <row r="39621" ht="15" customHeight="1" x14ac:dyDescent="0.3"/>
    <row r="39622" ht="15" customHeight="1" x14ac:dyDescent="0.3"/>
    <row r="39623" ht="15" customHeight="1" x14ac:dyDescent="0.3"/>
    <row r="39624" ht="15" customHeight="1" x14ac:dyDescent="0.3"/>
    <row r="39625" ht="15" customHeight="1" x14ac:dyDescent="0.3"/>
    <row r="39626" ht="15" customHeight="1" x14ac:dyDescent="0.3"/>
    <row r="39627" ht="15" customHeight="1" x14ac:dyDescent="0.3"/>
    <row r="39628" ht="15" customHeight="1" x14ac:dyDescent="0.3"/>
    <row r="39629" ht="15" customHeight="1" x14ac:dyDescent="0.3"/>
    <row r="39630" ht="15" customHeight="1" x14ac:dyDescent="0.3"/>
    <row r="39631" ht="15" customHeight="1" x14ac:dyDescent="0.3"/>
    <row r="39632" ht="15" customHeight="1" x14ac:dyDescent="0.3"/>
    <row r="39633" ht="15" customHeight="1" x14ac:dyDescent="0.3"/>
    <row r="39634" ht="15" customHeight="1" x14ac:dyDescent="0.3"/>
    <row r="39635" ht="15" customHeight="1" x14ac:dyDescent="0.3"/>
    <row r="39636" ht="15" customHeight="1" x14ac:dyDescent="0.3"/>
    <row r="39637" ht="15" customHeight="1" x14ac:dyDescent="0.3"/>
    <row r="39638" ht="15" customHeight="1" x14ac:dyDescent="0.3"/>
    <row r="39639" ht="15" customHeight="1" x14ac:dyDescent="0.3"/>
    <row r="39640" ht="15" customHeight="1" x14ac:dyDescent="0.3"/>
    <row r="39641" ht="15" customHeight="1" x14ac:dyDescent="0.3"/>
    <row r="39642" ht="15" customHeight="1" x14ac:dyDescent="0.3"/>
    <row r="39643" ht="15" customHeight="1" x14ac:dyDescent="0.3"/>
    <row r="39644" ht="15" customHeight="1" x14ac:dyDescent="0.3"/>
    <row r="39645" ht="15" customHeight="1" x14ac:dyDescent="0.3"/>
    <row r="39646" ht="15" customHeight="1" x14ac:dyDescent="0.3"/>
    <row r="39647" ht="15" customHeight="1" x14ac:dyDescent="0.3"/>
    <row r="39648" ht="15" customHeight="1" x14ac:dyDescent="0.3"/>
    <row r="39649" ht="15" customHeight="1" x14ac:dyDescent="0.3"/>
    <row r="39650" ht="15" customHeight="1" x14ac:dyDescent="0.3"/>
    <row r="39651" ht="15" customHeight="1" x14ac:dyDescent="0.3"/>
    <row r="39652" ht="15" customHeight="1" x14ac:dyDescent="0.3"/>
    <row r="39653" ht="15" customHeight="1" x14ac:dyDescent="0.3"/>
    <row r="39654" ht="15" customHeight="1" x14ac:dyDescent="0.3"/>
    <row r="39655" ht="15" customHeight="1" x14ac:dyDescent="0.3"/>
    <row r="39656" ht="15" customHeight="1" x14ac:dyDescent="0.3"/>
    <row r="39657" ht="15" customHeight="1" x14ac:dyDescent="0.3"/>
    <row r="39658" ht="15" customHeight="1" x14ac:dyDescent="0.3"/>
    <row r="39659" ht="15" customHeight="1" x14ac:dyDescent="0.3"/>
    <row r="39660" ht="15" customHeight="1" x14ac:dyDescent="0.3"/>
    <row r="39661" ht="15" customHeight="1" x14ac:dyDescent="0.3"/>
    <row r="39662" ht="15" customHeight="1" x14ac:dyDescent="0.3"/>
    <row r="39663" ht="15" customHeight="1" x14ac:dyDescent="0.3"/>
    <row r="39664" ht="15" customHeight="1" x14ac:dyDescent="0.3"/>
    <row r="39665" ht="15" customHeight="1" x14ac:dyDescent="0.3"/>
    <row r="39666" ht="15" customHeight="1" x14ac:dyDescent="0.3"/>
    <row r="39667" ht="15" customHeight="1" x14ac:dyDescent="0.3"/>
    <row r="39668" ht="15" customHeight="1" x14ac:dyDescent="0.3"/>
    <row r="39669" ht="15" customHeight="1" x14ac:dyDescent="0.3"/>
    <row r="39670" ht="15" customHeight="1" x14ac:dyDescent="0.3"/>
    <row r="39671" ht="15" customHeight="1" x14ac:dyDescent="0.3"/>
    <row r="39672" ht="15" customHeight="1" x14ac:dyDescent="0.3"/>
    <row r="39673" ht="15" customHeight="1" x14ac:dyDescent="0.3"/>
    <row r="39674" ht="15" customHeight="1" x14ac:dyDescent="0.3"/>
    <row r="39675" ht="15" customHeight="1" x14ac:dyDescent="0.3"/>
    <row r="39676" ht="15" customHeight="1" x14ac:dyDescent="0.3"/>
    <row r="39677" ht="15" customHeight="1" x14ac:dyDescent="0.3"/>
    <row r="39678" ht="15" customHeight="1" x14ac:dyDescent="0.3"/>
    <row r="39679" ht="15" customHeight="1" x14ac:dyDescent="0.3"/>
    <row r="39680" ht="15" customHeight="1" x14ac:dyDescent="0.3"/>
    <row r="39681" ht="15" customHeight="1" x14ac:dyDescent="0.3"/>
    <row r="39682" ht="15" customHeight="1" x14ac:dyDescent="0.3"/>
    <row r="39683" ht="15" customHeight="1" x14ac:dyDescent="0.3"/>
    <row r="39684" ht="15" customHeight="1" x14ac:dyDescent="0.3"/>
    <row r="39685" ht="15" customHeight="1" x14ac:dyDescent="0.3"/>
    <row r="39686" ht="15" customHeight="1" x14ac:dyDescent="0.3"/>
    <row r="39687" ht="15" customHeight="1" x14ac:dyDescent="0.3"/>
    <row r="39688" ht="15" customHeight="1" x14ac:dyDescent="0.3"/>
    <row r="39689" ht="15" customHeight="1" x14ac:dyDescent="0.3"/>
    <row r="39690" ht="15" customHeight="1" x14ac:dyDescent="0.3"/>
    <row r="39691" ht="15" customHeight="1" x14ac:dyDescent="0.3"/>
    <row r="39692" ht="15" customHeight="1" x14ac:dyDescent="0.3"/>
    <row r="39693" ht="15" customHeight="1" x14ac:dyDescent="0.3"/>
    <row r="39694" ht="15" customHeight="1" x14ac:dyDescent="0.3"/>
    <row r="39695" ht="15" customHeight="1" x14ac:dyDescent="0.3"/>
    <row r="39696" ht="15" customHeight="1" x14ac:dyDescent="0.3"/>
    <row r="39697" ht="15" customHeight="1" x14ac:dyDescent="0.3"/>
    <row r="39698" ht="15" customHeight="1" x14ac:dyDescent="0.3"/>
    <row r="39699" ht="15" customHeight="1" x14ac:dyDescent="0.3"/>
    <row r="39700" ht="15" customHeight="1" x14ac:dyDescent="0.3"/>
    <row r="39701" ht="15" customHeight="1" x14ac:dyDescent="0.3"/>
    <row r="39702" ht="15" customHeight="1" x14ac:dyDescent="0.3"/>
    <row r="39703" ht="15" customHeight="1" x14ac:dyDescent="0.3"/>
    <row r="39704" ht="15" customHeight="1" x14ac:dyDescent="0.3"/>
    <row r="39705" ht="15" customHeight="1" x14ac:dyDescent="0.3"/>
    <row r="39706" ht="15" customHeight="1" x14ac:dyDescent="0.3"/>
    <row r="39707" ht="15" customHeight="1" x14ac:dyDescent="0.3"/>
    <row r="39708" ht="15" customHeight="1" x14ac:dyDescent="0.3"/>
    <row r="39709" ht="15" customHeight="1" x14ac:dyDescent="0.3"/>
    <row r="39710" ht="15" customHeight="1" x14ac:dyDescent="0.3"/>
    <row r="39711" ht="15" customHeight="1" x14ac:dyDescent="0.3"/>
    <row r="39712" ht="15" customHeight="1" x14ac:dyDescent="0.3"/>
    <row r="39713" ht="15" customHeight="1" x14ac:dyDescent="0.3"/>
    <row r="39714" ht="15" customHeight="1" x14ac:dyDescent="0.3"/>
    <row r="39715" ht="15" customHeight="1" x14ac:dyDescent="0.3"/>
    <row r="39716" ht="15" customHeight="1" x14ac:dyDescent="0.3"/>
    <row r="39717" ht="15" customHeight="1" x14ac:dyDescent="0.3"/>
    <row r="39718" ht="15" customHeight="1" x14ac:dyDescent="0.3"/>
    <row r="39719" ht="15" customHeight="1" x14ac:dyDescent="0.3"/>
    <row r="39720" ht="15" customHeight="1" x14ac:dyDescent="0.3"/>
    <row r="39721" ht="15" customHeight="1" x14ac:dyDescent="0.3"/>
    <row r="39722" ht="15" customHeight="1" x14ac:dyDescent="0.3"/>
    <row r="39723" ht="15" customHeight="1" x14ac:dyDescent="0.3"/>
    <row r="39724" ht="15" customHeight="1" x14ac:dyDescent="0.3"/>
    <row r="39725" ht="15" customHeight="1" x14ac:dyDescent="0.3"/>
    <row r="39726" ht="15" customHeight="1" x14ac:dyDescent="0.3"/>
    <row r="39727" ht="15" customHeight="1" x14ac:dyDescent="0.3"/>
    <row r="39728" ht="15" customHeight="1" x14ac:dyDescent="0.3"/>
    <row r="39729" ht="15" customHeight="1" x14ac:dyDescent="0.3"/>
    <row r="39730" ht="15" customHeight="1" x14ac:dyDescent="0.3"/>
    <row r="39731" ht="15" customHeight="1" x14ac:dyDescent="0.3"/>
    <row r="39732" ht="15" customHeight="1" x14ac:dyDescent="0.3"/>
    <row r="39733" ht="15" customHeight="1" x14ac:dyDescent="0.3"/>
    <row r="39734" ht="15" customHeight="1" x14ac:dyDescent="0.3"/>
    <row r="39735" ht="15" customHeight="1" x14ac:dyDescent="0.3"/>
    <row r="39736" ht="15" customHeight="1" x14ac:dyDescent="0.3"/>
    <row r="39737" ht="15" customHeight="1" x14ac:dyDescent="0.3"/>
    <row r="39738" ht="15" customHeight="1" x14ac:dyDescent="0.3"/>
    <row r="39739" ht="15" customHeight="1" x14ac:dyDescent="0.3"/>
    <row r="39740" ht="15" customHeight="1" x14ac:dyDescent="0.3"/>
    <row r="39741" ht="15" customHeight="1" x14ac:dyDescent="0.3"/>
    <row r="39742" ht="15" customHeight="1" x14ac:dyDescent="0.3"/>
    <row r="39743" ht="15" customHeight="1" x14ac:dyDescent="0.3"/>
    <row r="39744" ht="15" customHeight="1" x14ac:dyDescent="0.3"/>
    <row r="39745" ht="15" customHeight="1" x14ac:dyDescent="0.3"/>
    <row r="39746" ht="15" customHeight="1" x14ac:dyDescent="0.3"/>
    <row r="39747" ht="15" customHeight="1" x14ac:dyDescent="0.3"/>
    <row r="39748" ht="15" customHeight="1" x14ac:dyDescent="0.3"/>
    <row r="39749" ht="15" customHeight="1" x14ac:dyDescent="0.3"/>
    <row r="39750" ht="15" customHeight="1" x14ac:dyDescent="0.3"/>
    <row r="39751" ht="15" customHeight="1" x14ac:dyDescent="0.3"/>
    <row r="39752" ht="15" customHeight="1" x14ac:dyDescent="0.3"/>
    <row r="39753" ht="15" customHeight="1" x14ac:dyDescent="0.3"/>
    <row r="39754" ht="15" customHeight="1" x14ac:dyDescent="0.3"/>
    <row r="39755" ht="15" customHeight="1" x14ac:dyDescent="0.3"/>
    <row r="39756" ht="15" customHeight="1" x14ac:dyDescent="0.3"/>
    <row r="39757" ht="15" customHeight="1" x14ac:dyDescent="0.3"/>
    <row r="39758" ht="15" customHeight="1" x14ac:dyDescent="0.3"/>
    <row r="39759" ht="15" customHeight="1" x14ac:dyDescent="0.3"/>
    <row r="39760" ht="15" customHeight="1" x14ac:dyDescent="0.3"/>
    <row r="39761" ht="15" customHeight="1" x14ac:dyDescent="0.3"/>
    <row r="39762" ht="15" customHeight="1" x14ac:dyDescent="0.3"/>
    <row r="39763" ht="15" customHeight="1" x14ac:dyDescent="0.3"/>
    <row r="39764" ht="15" customHeight="1" x14ac:dyDescent="0.3"/>
    <row r="39765" ht="15" customHeight="1" x14ac:dyDescent="0.3"/>
    <row r="39766" ht="15" customHeight="1" x14ac:dyDescent="0.3"/>
    <row r="39767" ht="15" customHeight="1" x14ac:dyDescent="0.3"/>
    <row r="39768" ht="15" customHeight="1" x14ac:dyDescent="0.3"/>
    <row r="39769" ht="15" customHeight="1" x14ac:dyDescent="0.3"/>
    <row r="39770" ht="15" customHeight="1" x14ac:dyDescent="0.3"/>
    <row r="39771" ht="15" customHeight="1" x14ac:dyDescent="0.3"/>
    <row r="39772" ht="15" customHeight="1" x14ac:dyDescent="0.3"/>
    <row r="39773" ht="15" customHeight="1" x14ac:dyDescent="0.3"/>
    <row r="39774" ht="15" customHeight="1" x14ac:dyDescent="0.3"/>
    <row r="39775" ht="15" customHeight="1" x14ac:dyDescent="0.3"/>
    <row r="39776" ht="15" customHeight="1" x14ac:dyDescent="0.3"/>
    <row r="39777" ht="15" customHeight="1" x14ac:dyDescent="0.3"/>
    <row r="39778" ht="15" customHeight="1" x14ac:dyDescent="0.3"/>
    <row r="39779" ht="15" customHeight="1" x14ac:dyDescent="0.3"/>
    <row r="39780" ht="15" customHeight="1" x14ac:dyDescent="0.3"/>
    <row r="39781" ht="15" customHeight="1" x14ac:dyDescent="0.3"/>
    <row r="39782" ht="15" customHeight="1" x14ac:dyDescent="0.3"/>
    <row r="39783" ht="15" customHeight="1" x14ac:dyDescent="0.3"/>
    <row r="39784" ht="15" customHeight="1" x14ac:dyDescent="0.3"/>
    <row r="39785" ht="15" customHeight="1" x14ac:dyDescent="0.3"/>
    <row r="39786" ht="15" customHeight="1" x14ac:dyDescent="0.3"/>
    <row r="39787" ht="15" customHeight="1" x14ac:dyDescent="0.3"/>
    <row r="39788" ht="15" customHeight="1" x14ac:dyDescent="0.3"/>
    <row r="39789" ht="15" customHeight="1" x14ac:dyDescent="0.3"/>
    <row r="39790" ht="15" customHeight="1" x14ac:dyDescent="0.3"/>
    <row r="39791" ht="15" customHeight="1" x14ac:dyDescent="0.3"/>
    <row r="39792" ht="15" customHeight="1" x14ac:dyDescent="0.3"/>
    <row r="39793" ht="15" customHeight="1" x14ac:dyDescent="0.3"/>
    <row r="39794" ht="15" customHeight="1" x14ac:dyDescent="0.3"/>
    <row r="39795" ht="15" customHeight="1" x14ac:dyDescent="0.3"/>
    <row r="39796" ht="15" customHeight="1" x14ac:dyDescent="0.3"/>
    <row r="39797" ht="15" customHeight="1" x14ac:dyDescent="0.3"/>
    <row r="39798" ht="15" customHeight="1" x14ac:dyDescent="0.3"/>
    <row r="39799" ht="15" customHeight="1" x14ac:dyDescent="0.3"/>
    <row r="39800" ht="15" customHeight="1" x14ac:dyDescent="0.3"/>
    <row r="39801" ht="15" customHeight="1" x14ac:dyDescent="0.3"/>
    <row r="39802" ht="15" customHeight="1" x14ac:dyDescent="0.3"/>
    <row r="39803" ht="15" customHeight="1" x14ac:dyDescent="0.3"/>
    <row r="39804" ht="15" customHeight="1" x14ac:dyDescent="0.3"/>
    <row r="39805" ht="15" customHeight="1" x14ac:dyDescent="0.3"/>
    <row r="39806" ht="15" customHeight="1" x14ac:dyDescent="0.3"/>
    <row r="39807" ht="15" customHeight="1" x14ac:dyDescent="0.3"/>
    <row r="39808" ht="15" customHeight="1" x14ac:dyDescent="0.3"/>
    <row r="39809" ht="15" customHeight="1" x14ac:dyDescent="0.3"/>
    <row r="39810" ht="15" customHeight="1" x14ac:dyDescent="0.3"/>
    <row r="39811" ht="15" customHeight="1" x14ac:dyDescent="0.3"/>
    <row r="39812" ht="15" customHeight="1" x14ac:dyDescent="0.3"/>
    <row r="39813" ht="15" customHeight="1" x14ac:dyDescent="0.3"/>
    <row r="39814" ht="15" customHeight="1" x14ac:dyDescent="0.3"/>
    <row r="39815" ht="15" customHeight="1" x14ac:dyDescent="0.3"/>
    <row r="39816" ht="15" customHeight="1" x14ac:dyDescent="0.3"/>
    <row r="39817" ht="15" customHeight="1" x14ac:dyDescent="0.3"/>
    <row r="39818" ht="15" customHeight="1" x14ac:dyDescent="0.3"/>
    <row r="39819" ht="15" customHeight="1" x14ac:dyDescent="0.3"/>
    <row r="39820" ht="15" customHeight="1" x14ac:dyDescent="0.3"/>
    <row r="39821" ht="15" customHeight="1" x14ac:dyDescent="0.3"/>
    <row r="39822" ht="15" customHeight="1" x14ac:dyDescent="0.3"/>
    <row r="39823" ht="15" customHeight="1" x14ac:dyDescent="0.3"/>
    <row r="39824" ht="15" customHeight="1" x14ac:dyDescent="0.3"/>
    <row r="39825" ht="15" customHeight="1" x14ac:dyDescent="0.3"/>
    <row r="39826" ht="15" customHeight="1" x14ac:dyDescent="0.3"/>
    <row r="39827" ht="15" customHeight="1" x14ac:dyDescent="0.3"/>
    <row r="39828" ht="15" customHeight="1" x14ac:dyDescent="0.3"/>
    <row r="39829" ht="15" customHeight="1" x14ac:dyDescent="0.3"/>
    <row r="39830" ht="15" customHeight="1" x14ac:dyDescent="0.3"/>
    <row r="39831" ht="15" customHeight="1" x14ac:dyDescent="0.3"/>
    <row r="39832" ht="15" customHeight="1" x14ac:dyDescent="0.3"/>
    <row r="39833" ht="15" customHeight="1" x14ac:dyDescent="0.3"/>
    <row r="39834" ht="15" customHeight="1" x14ac:dyDescent="0.3"/>
    <row r="39835" ht="15" customHeight="1" x14ac:dyDescent="0.3"/>
    <row r="39836" ht="15" customHeight="1" x14ac:dyDescent="0.3"/>
    <row r="39837" ht="15" customHeight="1" x14ac:dyDescent="0.3"/>
    <row r="39838" ht="15" customHeight="1" x14ac:dyDescent="0.3"/>
    <row r="39839" ht="15" customHeight="1" x14ac:dyDescent="0.3"/>
    <row r="39840" ht="15" customHeight="1" x14ac:dyDescent="0.3"/>
    <row r="39841" ht="15" customHeight="1" x14ac:dyDescent="0.3"/>
    <row r="39842" ht="15" customHeight="1" x14ac:dyDescent="0.3"/>
    <row r="39843" ht="15" customHeight="1" x14ac:dyDescent="0.3"/>
    <row r="39844" ht="15" customHeight="1" x14ac:dyDescent="0.3"/>
    <row r="39845" ht="15" customHeight="1" x14ac:dyDescent="0.3"/>
    <row r="39846" ht="15" customHeight="1" x14ac:dyDescent="0.3"/>
    <row r="39847" ht="15" customHeight="1" x14ac:dyDescent="0.3"/>
    <row r="39848" ht="15" customHeight="1" x14ac:dyDescent="0.3"/>
    <row r="39849" ht="15" customHeight="1" x14ac:dyDescent="0.3"/>
    <row r="39850" ht="15" customHeight="1" x14ac:dyDescent="0.3"/>
    <row r="39851" ht="15" customHeight="1" x14ac:dyDescent="0.3"/>
    <row r="39852" ht="15" customHeight="1" x14ac:dyDescent="0.3"/>
    <row r="39853" ht="15" customHeight="1" x14ac:dyDescent="0.3"/>
    <row r="39854" ht="15" customHeight="1" x14ac:dyDescent="0.3"/>
    <row r="39855" ht="15" customHeight="1" x14ac:dyDescent="0.3"/>
    <row r="39856" ht="15" customHeight="1" x14ac:dyDescent="0.3"/>
    <row r="39857" ht="15" customHeight="1" x14ac:dyDescent="0.3"/>
    <row r="39858" ht="15" customHeight="1" x14ac:dyDescent="0.3"/>
    <row r="39859" ht="15" customHeight="1" x14ac:dyDescent="0.3"/>
    <row r="39860" ht="15" customHeight="1" x14ac:dyDescent="0.3"/>
    <row r="39861" ht="15" customHeight="1" x14ac:dyDescent="0.3"/>
    <row r="39862" ht="15" customHeight="1" x14ac:dyDescent="0.3"/>
    <row r="39863" ht="15" customHeight="1" x14ac:dyDescent="0.3"/>
    <row r="39864" ht="15" customHeight="1" x14ac:dyDescent="0.3"/>
    <row r="39865" ht="15" customHeight="1" x14ac:dyDescent="0.3"/>
    <row r="39866" ht="15" customHeight="1" x14ac:dyDescent="0.3"/>
    <row r="39867" ht="15" customHeight="1" x14ac:dyDescent="0.3"/>
    <row r="39868" ht="15" customHeight="1" x14ac:dyDescent="0.3"/>
    <row r="39869" ht="15" customHeight="1" x14ac:dyDescent="0.3"/>
    <row r="39870" ht="15" customHeight="1" x14ac:dyDescent="0.3"/>
    <row r="39871" ht="15" customHeight="1" x14ac:dyDescent="0.3"/>
    <row r="39872" ht="15" customHeight="1" x14ac:dyDescent="0.3"/>
    <row r="39873" ht="15" customHeight="1" x14ac:dyDescent="0.3"/>
    <row r="39874" ht="15" customHeight="1" x14ac:dyDescent="0.3"/>
    <row r="39875" ht="15" customHeight="1" x14ac:dyDescent="0.3"/>
    <row r="39876" ht="15" customHeight="1" x14ac:dyDescent="0.3"/>
    <row r="39877" ht="15" customHeight="1" x14ac:dyDescent="0.3"/>
    <row r="39878" ht="15" customHeight="1" x14ac:dyDescent="0.3"/>
    <row r="39879" ht="15" customHeight="1" x14ac:dyDescent="0.3"/>
    <row r="39880" ht="15" customHeight="1" x14ac:dyDescent="0.3"/>
    <row r="39881" ht="15" customHeight="1" x14ac:dyDescent="0.3"/>
    <row r="39882" ht="15" customHeight="1" x14ac:dyDescent="0.3"/>
    <row r="39883" ht="15" customHeight="1" x14ac:dyDescent="0.3"/>
    <row r="39884" ht="15" customHeight="1" x14ac:dyDescent="0.3"/>
    <row r="39885" ht="15" customHeight="1" x14ac:dyDescent="0.3"/>
    <row r="39886" ht="15" customHeight="1" x14ac:dyDescent="0.3"/>
    <row r="39887" ht="15" customHeight="1" x14ac:dyDescent="0.3"/>
    <row r="39888" ht="15" customHeight="1" x14ac:dyDescent="0.3"/>
    <row r="39889" ht="15" customHeight="1" x14ac:dyDescent="0.3"/>
    <row r="39890" ht="15" customHeight="1" x14ac:dyDescent="0.3"/>
    <row r="39891" ht="15" customHeight="1" x14ac:dyDescent="0.3"/>
    <row r="39892" ht="15" customHeight="1" x14ac:dyDescent="0.3"/>
    <row r="39893" ht="15" customHeight="1" x14ac:dyDescent="0.3"/>
    <row r="39894" ht="15" customHeight="1" x14ac:dyDescent="0.3"/>
    <row r="39895" ht="15" customHeight="1" x14ac:dyDescent="0.3"/>
    <row r="39896" ht="15" customHeight="1" x14ac:dyDescent="0.3"/>
    <row r="39897" ht="15" customHeight="1" x14ac:dyDescent="0.3"/>
    <row r="39898" ht="15" customHeight="1" x14ac:dyDescent="0.3"/>
    <row r="39899" ht="15" customHeight="1" x14ac:dyDescent="0.3"/>
    <row r="39900" ht="15" customHeight="1" x14ac:dyDescent="0.3"/>
    <row r="39901" ht="15" customHeight="1" x14ac:dyDescent="0.3"/>
    <row r="39902" ht="15" customHeight="1" x14ac:dyDescent="0.3"/>
    <row r="39903" ht="15" customHeight="1" x14ac:dyDescent="0.3"/>
    <row r="39904" ht="15" customHeight="1" x14ac:dyDescent="0.3"/>
    <row r="39905" ht="15" customHeight="1" x14ac:dyDescent="0.3"/>
    <row r="39906" ht="15" customHeight="1" x14ac:dyDescent="0.3"/>
    <row r="39907" ht="15" customHeight="1" x14ac:dyDescent="0.3"/>
    <row r="39908" ht="15" customHeight="1" x14ac:dyDescent="0.3"/>
    <row r="39909" ht="15" customHeight="1" x14ac:dyDescent="0.3"/>
    <row r="39910" ht="15" customHeight="1" x14ac:dyDescent="0.3"/>
    <row r="39911" ht="15" customHeight="1" x14ac:dyDescent="0.3"/>
    <row r="39912" ht="15" customHeight="1" x14ac:dyDescent="0.3"/>
    <row r="39913" ht="15" customHeight="1" x14ac:dyDescent="0.3"/>
    <row r="39914" ht="15" customHeight="1" x14ac:dyDescent="0.3"/>
    <row r="39915" ht="15" customHeight="1" x14ac:dyDescent="0.3"/>
    <row r="39916" ht="15" customHeight="1" x14ac:dyDescent="0.3"/>
    <row r="39917" ht="15" customHeight="1" x14ac:dyDescent="0.3"/>
    <row r="39918" ht="15" customHeight="1" x14ac:dyDescent="0.3"/>
    <row r="39919" ht="15" customHeight="1" x14ac:dyDescent="0.3"/>
    <row r="39920" ht="15" customHeight="1" x14ac:dyDescent="0.3"/>
    <row r="39921" ht="15" customHeight="1" x14ac:dyDescent="0.3"/>
    <row r="39922" ht="15" customHeight="1" x14ac:dyDescent="0.3"/>
    <row r="39923" ht="15" customHeight="1" x14ac:dyDescent="0.3"/>
    <row r="39924" ht="15" customHeight="1" x14ac:dyDescent="0.3"/>
    <row r="39925" ht="15" customHeight="1" x14ac:dyDescent="0.3"/>
    <row r="39926" ht="15" customHeight="1" x14ac:dyDescent="0.3"/>
    <row r="39927" ht="15" customHeight="1" x14ac:dyDescent="0.3"/>
    <row r="39928" ht="15" customHeight="1" x14ac:dyDescent="0.3"/>
    <row r="39929" ht="15" customHeight="1" x14ac:dyDescent="0.3"/>
    <row r="39930" ht="15" customHeight="1" x14ac:dyDescent="0.3"/>
    <row r="39931" ht="15" customHeight="1" x14ac:dyDescent="0.3"/>
    <row r="39932" ht="15" customHeight="1" x14ac:dyDescent="0.3"/>
    <row r="39933" ht="15" customHeight="1" x14ac:dyDescent="0.3"/>
    <row r="39934" ht="15" customHeight="1" x14ac:dyDescent="0.3"/>
    <row r="39935" ht="15" customHeight="1" x14ac:dyDescent="0.3"/>
    <row r="39936" ht="15" customHeight="1" x14ac:dyDescent="0.3"/>
    <row r="39937" ht="15" customHeight="1" x14ac:dyDescent="0.3"/>
    <row r="39938" ht="15" customHeight="1" x14ac:dyDescent="0.3"/>
    <row r="39939" ht="15" customHeight="1" x14ac:dyDescent="0.3"/>
    <row r="39940" ht="15" customHeight="1" x14ac:dyDescent="0.3"/>
    <row r="39941" ht="15" customHeight="1" x14ac:dyDescent="0.3"/>
    <row r="39942" ht="15" customHeight="1" x14ac:dyDescent="0.3"/>
    <row r="39943" ht="15" customHeight="1" x14ac:dyDescent="0.3"/>
    <row r="39944" ht="15" customHeight="1" x14ac:dyDescent="0.3"/>
    <row r="39945" ht="15" customHeight="1" x14ac:dyDescent="0.3"/>
    <row r="39946" ht="15" customHeight="1" x14ac:dyDescent="0.3"/>
    <row r="39947" ht="15" customHeight="1" x14ac:dyDescent="0.3"/>
    <row r="39948" ht="15" customHeight="1" x14ac:dyDescent="0.3"/>
    <row r="39949" ht="15" customHeight="1" x14ac:dyDescent="0.3"/>
    <row r="39950" ht="15" customHeight="1" x14ac:dyDescent="0.3"/>
    <row r="39951" ht="15" customHeight="1" x14ac:dyDescent="0.3"/>
    <row r="39952" ht="15" customHeight="1" x14ac:dyDescent="0.3"/>
    <row r="39953" ht="15" customHeight="1" x14ac:dyDescent="0.3"/>
    <row r="39954" ht="15" customHeight="1" x14ac:dyDescent="0.3"/>
    <row r="39955" ht="15" customHeight="1" x14ac:dyDescent="0.3"/>
    <row r="39956" ht="15" customHeight="1" x14ac:dyDescent="0.3"/>
    <row r="39957" ht="15" customHeight="1" x14ac:dyDescent="0.3"/>
    <row r="39958" ht="15" customHeight="1" x14ac:dyDescent="0.3"/>
    <row r="39959" ht="15" customHeight="1" x14ac:dyDescent="0.3"/>
    <row r="39960" ht="15" customHeight="1" x14ac:dyDescent="0.3"/>
    <row r="39961" ht="15" customHeight="1" x14ac:dyDescent="0.3"/>
    <row r="39962" ht="15" customHeight="1" x14ac:dyDescent="0.3"/>
    <row r="39963" ht="15" customHeight="1" x14ac:dyDescent="0.3"/>
    <row r="39964" ht="15" customHeight="1" x14ac:dyDescent="0.3"/>
    <row r="39965" ht="15" customHeight="1" x14ac:dyDescent="0.3"/>
    <row r="39966" ht="15" customHeight="1" x14ac:dyDescent="0.3"/>
    <row r="39967" ht="15" customHeight="1" x14ac:dyDescent="0.3"/>
    <row r="39968" ht="15" customHeight="1" x14ac:dyDescent="0.3"/>
    <row r="39969" ht="15" customHeight="1" x14ac:dyDescent="0.3"/>
    <row r="39970" ht="15" customHeight="1" x14ac:dyDescent="0.3"/>
    <row r="39971" ht="15" customHeight="1" x14ac:dyDescent="0.3"/>
    <row r="39972" ht="15" customHeight="1" x14ac:dyDescent="0.3"/>
    <row r="39973" ht="15" customHeight="1" x14ac:dyDescent="0.3"/>
    <row r="39974" ht="15" customHeight="1" x14ac:dyDescent="0.3"/>
    <row r="39975" ht="15" customHeight="1" x14ac:dyDescent="0.3"/>
    <row r="39976" ht="15" customHeight="1" x14ac:dyDescent="0.3"/>
    <row r="39977" ht="15" customHeight="1" x14ac:dyDescent="0.3"/>
    <row r="39978" ht="15" customHeight="1" x14ac:dyDescent="0.3"/>
    <row r="39979" ht="15" customHeight="1" x14ac:dyDescent="0.3"/>
    <row r="39980" ht="15" customHeight="1" x14ac:dyDescent="0.3"/>
    <row r="39981" ht="15" customHeight="1" x14ac:dyDescent="0.3"/>
    <row r="39982" ht="15" customHeight="1" x14ac:dyDescent="0.3"/>
    <row r="39983" ht="15" customHeight="1" x14ac:dyDescent="0.3"/>
    <row r="39984" ht="15" customHeight="1" x14ac:dyDescent="0.3"/>
    <row r="39985" ht="15" customHeight="1" x14ac:dyDescent="0.3"/>
    <row r="39986" ht="15" customHeight="1" x14ac:dyDescent="0.3"/>
    <row r="39987" ht="15" customHeight="1" x14ac:dyDescent="0.3"/>
    <row r="39988" ht="15" customHeight="1" x14ac:dyDescent="0.3"/>
    <row r="39989" ht="15" customHeight="1" x14ac:dyDescent="0.3"/>
    <row r="39990" ht="15" customHeight="1" x14ac:dyDescent="0.3"/>
    <row r="39991" ht="15" customHeight="1" x14ac:dyDescent="0.3"/>
    <row r="39992" ht="15" customHeight="1" x14ac:dyDescent="0.3"/>
    <row r="39993" ht="15" customHeight="1" x14ac:dyDescent="0.3"/>
    <row r="39994" ht="15" customHeight="1" x14ac:dyDescent="0.3"/>
    <row r="39995" ht="15" customHeight="1" x14ac:dyDescent="0.3"/>
    <row r="39996" ht="15" customHeight="1" x14ac:dyDescent="0.3"/>
    <row r="39997" ht="15" customHeight="1" x14ac:dyDescent="0.3"/>
    <row r="39998" ht="15" customHeight="1" x14ac:dyDescent="0.3"/>
    <row r="39999" ht="15" customHeight="1" x14ac:dyDescent="0.3"/>
    <row r="40000" ht="15" customHeight="1" x14ac:dyDescent="0.3"/>
    <row r="40001" ht="15" customHeight="1" x14ac:dyDescent="0.3"/>
    <row r="40002" ht="15" customHeight="1" x14ac:dyDescent="0.3"/>
    <row r="40003" ht="15" customHeight="1" x14ac:dyDescent="0.3"/>
    <row r="40004" ht="15" customHeight="1" x14ac:dyDescent="0.3"/>
    <row r="40005" ht="15" customHeight="1" x14ac:dyDescent="0.3"/>
    <row r="40006" ht="15" customHeight="1" x14ac:dyDescent="0.3"/>
    <row r="40007" ht="15" customHeight="1" x14ac:dyDescent="0.3"/>
    <row r="40008" ht="15" customHeight="1" x14ac:dyDescent="0.3"/>
    <row r="40009" ht="15" customHeight="1" x14ac:dyDescent="0.3"/>
    <row r="40010" ht="15" customHeight="1" x14ac:dyDescent="0.3"/>
    <row r="40011" ht="15" customHeight="1" x14ac:dyDescent="0.3"/>
    <row r="40012" ht="15" customHeight="1" x14ac:dyDescent="0.3"/>
    <row r="40013" ht="15" customHeight="1" x14ac:dyDescent="0.3"/>
    <row r="40014" ht="15" customHeight="1" x14ac:dyDescent="0.3"/>
    <row r="40015" ht="15" customHeight="1" x14ac:dyDescent="0.3"/>
    <row r="40016" ht="15" customHeight="1" x14ac:dyDescent="0.3"/>
    <row r="40017" ht="15" customHeight="1" x14ac:dyDescent="0.3"/>
    <row r="40018" ht="15" customHeight="1" x14ac:dyDescent="0.3"/>
    <row r="40019" ht="15" customHeight="1" x14ac:dyDescent="0.3"/>
    <row r="40020" ht="15" customHeight="1" x14ac:dyDescent="0.3"/>
    <row r="40021" ht="15" customHeight="1" x14ac:dyDescent="0.3"/>
    <row r="40022" ht="15" customHeight="1" x14ac:dyDescent="0.3"/>
    <row r="40023" ht="15" customHeight="1" x14ac:dyDescent="0.3"/>
    <row r="40024" ht="15" customHeight="1" x14ac:dyDescent="0.3"/>
    <row r="40025" ht="15" customHeight="1" x14ac:dyDescent="0.3"/>
    <row r="40026" ht="15" customHeight="1" x14ac:dyDescent="0.3"/>
    <row r="40027" ht="15" customHeight="1" x14ac:dyDescent="0.3"/>
    <row r="40028" ht="15" customHeight="1" x14ac:dyDescent="0.3"/>
    <row r="40029" ht="15" customHeight="1" x14ac:dyDescent="0.3"/>
    <row r="40030" ht="15" customHeight="1" x14ac:dyDescent="0.3"/>
    <row r="40031" ht="15" customHeight="1" x14ac:dyDescent="0.3"/>
    <row r="40032" ht="15" customHeight="1" x14ac:dyDescent="0.3"/>
    <row r="40033" ht="15" customHeight="1" x14ac:dyDescent="0.3"/>
    <row r="40034" ht="15" customHeight="1" x14ac:dyDescent="0.3"/>
    <row r="40035" ht="15" customHeight="1" x14ac:dyDescent="0.3"/>
    <row r="40036" ht="15" customHeight="1" x14ac:dyDescent="0.3"/>
    <row r="40037" ht="15" customHeight="1" x14ac:dyDescent="0.3"/>
    <row r="40038" ht="15" customHeight="1" x14ac:dyDescent="0.3"/>
    <row r="40039" ht="15" customHeight="1" x14ac:dyDescent="0.3"/>
    <row r="40040" ht="15" customHeight="1" x14ac:dyDescent="0.3"/>
    <row r="40041" ht="15" customHeight="1" x14ac:dyDescent="0.3"/>
    <row r="40042" ht="15" customHeight="1" x14ac:dyDescent="0.3"/>
    <row r="40043" ht="15" customHeight="1" x14ac:dyDescent="0.3"/>
    <row r="40044" ht="15" customHeight="1" x14ac:dyDescent="0.3"/>
    <row r="40045" ht="15" customHeight="1" x14ac:dyDescent="0.3"/>
    <row r="40046" ht="15" customHeight="1" x14ac:dyDescent="0.3"/>
    <row r="40047" ht="15" customHeight="1" x14ac:dyDescent="0.3"/>
    <row r="40048" ht="15" customHeight="1" x14ac:dyDescent="0.3"/>
    <row r="40049" ht="15" customHeight="1" x14ac:dyDescent="0.3"/>
    <row r="40050" ht="15" customHeight="1" x14ac:dyDescent="0.3"/>
    <row r="40051" ht="15" customHeight="1" x14ac:dyDescent="0.3"/>
    <row r="40052" ht="15" customHeight="1" x14ac:dyDescent="0.3"/>
    <row r="40053" ht="15" customHeight="1" x14ac:dyDescent="0.3"/>
    <row r="40054" ht="15" customHeight="1" x14ac:dyDescent="0.3"/>
    <row r="40055" ht="15" customHeight="1" x14ac:dyDescent="0.3"/>
    <row r="40056" ht="15" customHeight="1" x14ac:dyDescent="0.3"/>
    <row r="40057" ht="15" customHeight="1" x14ac:dyDescent="0.3"/>
    <row r="40058" ht="15" customHeight="1" x14ac:dyDescent="0.3"/>
    <row r="40059" ht="15" customHeight="1" x14ac:dyDescent="0.3"/>
    <row r="40060" ht="15" customHeight="1" x14ac:dyDescent="0.3"/>
    <row r="40061" ht="15" customHeight="1" x14ac:dyDescent="0.3"/>
    <row r="40062" ht="15" customHeight="1" x14ac:dyDescent="0.3"/>
    <row r="40063" ht="15" customHeight="1" x14ac:dyDescent="0.3"/>
    <row r="40064" ht="15" customHeight="1" x14ac:dyDescent="0.3"/>
    <row r="40065" ht="15" customHeight="1" x14ac:dyDescent="0.3"/>
    <row r="40066" ht="15" customHeight="1" x14ac:dyDescent="0.3"/>
    <row r="40067" ht="15" customHeight="1" x14ac:dyDescent="0.3"/>
    <row r="40068" ht="15" customHeight="1" x14ac:dyDescent="0.3"/>
    <row r="40069" ht="15" customHeight="1" x14ac:dyDescent="0.3"/>
    <row r="40070" ht="15" customHeight="1" x14ac:dyDescent="0.3"/>
    <row r="40071" ht="15" customHeight="1" x14ac:dyDescent="0.3"/>
    <row r="40072" ht="15" customHeight="1" x14ac:dyDescent="0.3"/>
    <row r="40073" ht="15" customHeight="1" x14ac:dyDescent="0.3"/>
    <row r="40074" ht="15" customHeight="1" x14ac:dyDescent="0.3"/>
    <row r="40075" ht="15" customHeight="1" x14ac:dyDescent="0.3"/>
    <row r="40076" ht="15" customHeight="1" x14ac:dyDescent="0.3"/>
    <row r="40077" ht="15" customHeight="1" x14ac:dyDescent="0.3"/>
    <row r="40078" ht="15" customHeight="1" x14ac:dyDescent="0.3"/>
    <row r="40079" ht="15" customHeight="1" x14ac:dyDescent="0.3"/>
    <row r="40080" ht="15" customHeight="1" x14ac:dyDescent="0.3"/>
    <row r="40081" ht="15" customHeight="1" x14ac:dyDescent="0.3"/>
    <row r="40082" ht="15" customHeight="1" x14ac:dyDescent="0.3"/>
    <row r="40083" ht="15" customHeight="1" x14ac:dyDescent="0.3"/>
    <row r="40084" ht="15" customHeight="1" x14ac:dyDescent="0.3"/>
    <row r="40085" ht="15" customHeight="1" x14ac:dyDescent="0.3"/>
    <row r="40086" ht="15" customHeight="1" x14ac:dyDescent="0.3"/>
    <row r="40087" ht="15" customHeight="1" x14ac:dyDescent="0.3"/>
    <row r="40088" ht="15" customHeight="1" x14ac:dyDescent="0.3"/>
    <row r="40089" ht="15" customHeight="1" x14ac:dyDescent="0.3"/>
    <row r="40090" ht="15" customHeight="1" x14ac:dyDescent="0.3"/>
    <row r="40091" ht="15" customHeight="1" x14ac:dyDescent="0.3"/>
    <row r="40092" ht="15" customHeight="1" x14ac:dyDescent="0.3"/>
    <row r="40093" ht="15" customHeight="1" x14ac:dyDescent="0.3"/>
    <row r="40094" ht="15" customHeight="1" x14ac:dyDescent="0.3"/>
    <row r="40095" ht="15" customHeight="1" x14ac:dyDescent="0.3"/>
    <row r="40096" ht="15" customHeight="1" x14ac:dyDescent="0.3"/>
    <row r="40097" ht="15" customHeight="1" x14ac:dyDescent="0.3"/>
    <row r="40098" ht="15" customHeight="1" x14ac:dyDescent="0.3"/>
    <row r="40099" ht="15" customHeight="1" x14ac:dyDescent="0.3"/>
    <row r="40100" ht="15" customHeight="1" x14ac:dyDescent="0.3"/>
    <row r="40101" ht="15" customHeight="1" x14ac:dyDescent="0.3"/>
    <row r="40102" ht="15" customHeight="1" x14ac:dyDescent="0.3"/>
    <row r="40103" ht="15" customHeight="1" x14ac:dyDescent="0.3"/>
    <row r="40104" ht="15" customHeight="1" x14ac:dyDescent="0.3"/>
    <row r="40105" ht="15" customHeight="1" x14ac:dyDescent="0.3"/>
    <row r="40106" ht="15" customHeight="1" x14ac:dyDescent="0.3"/>
    <row r="40107" ht="15" customHeight="1" x14ac:dyDescent="0.3"/>
    <row r="40108" ht="15" customHeight="1" x14ac:dyDescent="0.3"/>
    <row r="40109" ht="15" customHeight="1" x14ac:dyDescent="0.3"/>
    <row r="40110" ht="15" customHeight="1" x14ac:dyDescent="0.3"/>
    <row r="40111" ht="15" customHeight="1" x14ac:dyDescent="0.3"/>
    <row r="40112" ht="15" customHeight="1" x14ac:dyDescent="0.3"/>
    <row r="40113" ht="15" customHeight="1" x14ac:dyDescent="0.3"/>
    <row r="40114" ht="15" customHeight="1" x14ac:dyDescent="0.3"/>
    <row r="40115" ht="15" customHeight="1" x14ac:dyDescent="0.3"/>
    <row r="40116" ht="15" customHeight="1" x14ac:dyDescent="0.3"/>
    <row r="40117" ht="15" customHeight="1" x14ac:dyDescent="0.3"/>
    <row r="40118" ht="15" customHeight="1" x14ac:dyDescent="0.3"/>
    <row r="40119" ht="15" customHeight="1" x14ac:dyDescent="0.3"/>
    <row r="40120" ht="15" customHeight="1" x14ac:dyDescent="0.3"/>
    <row r="40121" ht="15" customHeight="1" x14ac:dyDescent="0.3"/>
    <row r="40122" ht="15" customHeight="1" x14ac:dyDescent="0.3"/>
    <row r="40123" ht="15" customHeight="1" x14ac:dyDescent="0.3"/>
    <row r="40124" ht="15" customHeight="1" x14ac:dyDescent="0.3"/>
    <row r="40125" ht="15" customHeight="1" x14ac:dyDescent="0.3"/>
    <row r="40126" ht="15" customHeight="1" x14ac:dyDescent="0.3"/>
    <row r="40127" ht="15" customHeight="1" x14ac:dyDescent="0.3"/>
    <row r="40128" ht="15" customHeight="1" x14ac:dyDescent="0.3"/>
    <row r="40129" ht="15" customHeight="1" x14ac:dyDescent="0.3"/>
    <row r="40130" ht="15" customHeight="1" x14ac:dyDescent="0.3"/>
    <row r="40131" ht="15" customHeight="1" x14ac:dyDescent="0.3"/>
    <row r="40132" ht="15" customHeight="1" x14ac:dyDescent="0.3"/>
    <row r="40133" ht="15" customHeight="1" x14ac:dyDescent="0.3"/>
    <row r="40134" ht="15" customHeight="1" x14ac:dyDescent="0.3"/>
    <row r="40135" ht="15" customHeight="1" x14ac:dyDescent="0.3"/>
    <row r="40136" ht="15" customHeight="1" x14ac:dyDescent="0.3"/>
    <row r="40137" ht="15" customHeight="1" x14ac:dyDescent="0.3"/>
    <row r="40138" ht="15" customHeight="1" x14ac:dyDescent="0.3"/>
    <row r="40139" ht="15" customHeight="1" x14ac:dyDescent="0.3"/>
    <row r="40140" ht="15" customHeight="1" x14ac:dyDescent="0.3"/>
    <row r="40141" ht="15" customHeight="1" x14ac:dyDescent="0.3"/>
    <row r="40142" ht="15" customHeight="1" x14ac:dyDescent="0.3"/>
    <row r="40143" ht="15" customHeight="1" x14ac:dyDescent="0.3"/>
    <row r="40144" ht="15" customHeight="1" x14ac:dyDescent="0.3"/>
    <row r="40145" ht="15" customHeight="1" x14ac:dyDescent="0.3"/>
    <row r="40146" ht="15" customHeight="1" x14ac:dyDescent="0.3"/>
    <row r="40147" ht="15" customHeight="1" x14ac:dyDescent="0.3"/>
    <row r="40148" ht="15" customHeight="1" x14ac:dyDescent="0.3"/>
    <row r="40149" ht="15" customHeight="1" x14ac:dyDescent="0.3"/>
    <row r="40150" ht="15" customHeight="1" x14ac:dyDescent="0.3"/>
    <row r="40151" ht="15" customHeight="1" x14ac:dyDescent="0.3"/>
    <row r="40152" ht="15" customHeight="1" x14ac:dyDescent="0.3"/>
    <row r="40153" ht="15" customHeight="1" x14ac:dyDescent="0.3"/>
    <row r="40154" ht="15" customHeight="1" x14ac:dyDescent="0.3"/>
    <row r="40155" ht="15" customHeight="1" x14ac:dyDescent="0.3"/>
    <row r="40156" ht="15" customHeight="1" x14ac:dyDescent="0.3"/>
    <row r="40157" ht="15" customHeight="1" x14ac:dyDescent="0.3"/>
    <row r="40158" ht="15" customHeight="1" x14ac:dyDescent="0.3"/>
    <row r="40159" ht="15" customHeight="1" x14ac:dyDescent="0.3"/>
    <row r="40160" ht="15" customHeight="1" x14ac:dyDescent="0.3"/>
    <row r="40161" ht="15" customHeight="1" x14ac:dyDescent="0.3"/>
    <row r="40162" ht="15" customHeight="1" x14ac:dyDescent="0.3"/>
    <row r="40163" ht="15" customHeight="1" x14ac:dyDescent="0.3"/>
    <row r="40164" ht="15" customHeight="1" x14ac:dyDescent="0.3"/>
    <row r="40165" ht="15" customHeight="1" x14ac:dyDescent="0.3"/>
    <row r="40166" ht="15" customHeight="1" x14ac:dyDescent="0.3"/>
    <row r="40167" ht="15" customHeight="1" x14ac:dyDescent="0.3"/>
    <row r="40168" ht="15" customHeight="1" x14ac:dyDescent="0.3"/>
    <row r="40169" ht="15" customHeight="1" x14ac:dyDescent="0.3"/>
    <row r="40170" ht="15" customHeight="1" x14ac:dyDescent="0.3"/>
    <row r="40171" ht="15" customHeight="1" x14ac:dyDescent="0.3"/>
    <row r="40172" ht="15" customHeight="1" x14ac:dyDescent="0.3"/>
    <row r="40173" ht="15" customHeight="1" x14ac:dyDescent="0.3"/>
    <row r="40174" ht="15" customHeight="1" x14ac:dyDescent="0.3"/>
    <row r="40175" ht="15" customHeight="1" x14ac:dyDescent="0.3"/>
    <row r="40176" ht="15" customHeight="1" x14ac:dyDescent="0.3"/>
    <row r="40177" ht="15" customHeight="1" x14ac:dyDescent="0.3"/>
    <row r="40178" ht="15" customHeight="1" x14ac:dyDescent="0.3"/>
    <row r="40179" ht="15" customHeight="1" x14ac:dyDescent="0.3"/>
    <row r="40180" ht="15" customHeight="1" x14ac:dyDescent="0.3"/>
    <row r="40181" ht="15" customHeight="1" x14ac:dyDescent="0.3"/>
    <row r="40182" ht="15" customHeight="1" x14ac:dyDescent="0.3"/>
    <row r="40183" ht="15" customHeight="1" x14ac:dyDescent="0.3"/>
    <row r="40184" ht="15" customHeight="1" x14ac:dyDescent="0.3"/>
    <row r="40185" ht="15" customHeight="1" x14ac:dyDescent="0.3"/>
    <row r="40186" ht="15" customHeight="1" x14ac:dyDescent="0.3"/>
    <row r="40187" ht="15" customHeight="1" x14ac:dyDescent="0.3"/>
    <row r="40188" ht="15" customHeight="1" x14ac:dyDescent="0.3"/>
    <row r="40189" ht="15" customHeight="1" x14ac:dyDescent="0.3"/>
    <row r="40190" ht="15" customHeight="1" x14ac:dyDescent="0.3"/>
    <row r="40191" ht="15" customHeight="1" x14ac:dyDescent="0.3"/>
    <row r="40192" ht="15" customHeight="1" x14ac:dyDescent="0.3"/>
    <row r="40193" ht="15" customHeight="1" x14ac:dyDescent="0.3"/>
    <row r="40194" ht="15" customHeight="1" x14ac:dyDescent="0.3"/>
    <row r="40195" ht="15" customHeight="1" x14ac:dyDescent="0.3"/>
    <row r="40196" ht="15" customHeight="1" x14ac:dyDescent="0.3"/>
    <row r="40197" ht="15" customHeight="1" x14ac:dyDescent="0.3"/>
    <row r="40198" ht="15" customHeight="1" x14ac:dyDescent="0.3"/>
    <row r="40199" ht="15" customHeight="1" x14ac:dyDescent="0.3"/>
    <row r="40200" ht="15" customHeight="1" x14ac:dyDescent="0.3"/>
    <row r="40201" ht="15" customHeight="1" x14ac:dyDescent="0.3"/>
    <row r="40202" ht="15" customHeight="1" x14ac:dyDescent="0.3"/>
    <row r="40203" ht="15" customHeight="1" x14ac:dyDescent="0.3"/>
    <row r="40204" ht="15" customHeight="1" x14ac:dyDescent="0.3"/>
    <row r="40205" ht="15" customHeight="1" x14ac:dyDescent="0.3"/>
    <row r="40206" ht="15" customHeight="1" x14ac:dyDescent="0.3"/>
    <row r="40207" ht="15" customHeight="1" x14ac:dyDescent="0.3"/>
    <row r="40208" ht="15" customHeight="1" x14ac:dyDescent="0.3"/>
    <row r="40209" ht="15" customHeight="1" x14ac:dyDescent="0.3"/>
    <row r="40210" ht="15" customHeight="1" x14ac:dyDescent="0.3"/>
    <row r="40211" ht="15" customHeight="1" x14ac:dyDescent="0.3"/>
    <row r="40212" ht="15" customHeight="1" x14ac:dyDescent="0.3"/>
    <row r="40213" ht="15" customHeight="1" x14ac:dyDescent="0.3"/>
    <row r="40214" ht="15" customHeight="1" x14ac:dyDescent="0.3"/>
    <row r="40215" ht="15" customHeight="1" x14ac:dyDescent="0.3"/>
    <row r="40216" ht="15" customHeight="1" x14ac:dyDescent="0.3"/>
    <row r="40217" ht="15" customHeight="1" x14ac:dyDescent="0.3"/>
    <row r="40218" ht="15" customHeight="1" x14ac:dyDescent="0.3"/>
    <row r="40219" ht="15" customHeight="1" x14ac:dyDescent="0.3"/>
    <row r="40220" ht="15" customHeight="1" x14ac:dyDescent="0.3"/>
    <row r="40221" ht="15" customHeight="1" x14ac:dyDescent="0.3"/>
    <row r="40222" ht="15" customHeight="1" x14ac:dyDescent="0.3"/>
    <row r="40223" ht="15" customHeight="1" x14ac:dyDescent="0.3"/>
    <row r="40224" ht="15" customHeight="1" x14ac:dyDescent="0.3"/>
    <row r="40225" ht="15" customHeight="1" x14ac:dyDescent="0.3"/>
    <row r="40226" ht="15" customHeight="1" x14ac:dyDescent="0.3"/>
    <row r="40227" ht="15" customHeight="1" x14ac:dyDescent="0.3"/>
    <row r="40228" ht="15" customHeight="1" x14ac:dyDescent="0.3"/>
    <row r="40229" ht="15" customHeight="1" x14ac:dyDescent="0.3"/>
    <row r="40230" ht="15" customHeight="1" x14ac:dyDescent="0.3"/>
    <row r="40231" ht="15" customHeight="1" x14ac:dyDescent="0.3"/>
    <row r="40232" ht="15" customHeight="1" x14ac:dyDescent="0.3"/>
    <row r="40233" ht="15" customHeight="1" x14ac:dyDescent="0.3"/>
    <row r="40234" ht="15" customHeight="1" x14ac:dyDescent="0.3"/>
    <row r="40235" ht="15" customHeight="1" x14ac:dyDescent="0.3"/>
    <row r="40236" ht="15" customHeight="1" x14ac:dyDescent="0.3"/>
    <row r="40237" ht="15" customHeight="1" x14ac:dyDescent="0.3"/>
    <row r="40238" ht="15" customHeight="1" x14ac:dyDescent="0.3"/>
    <row r="40239" ht="15" customHeight="1" x14ac:dyDescent="0.3"/>
    <row r="40240" ht="15" customHeight="1" x14ac:dyDescent="0.3"/>
    <row r="40241" ht="15" customHeight="1" x14ac:dyDescent="0.3"/>
    <row r="40242" ht="15" customHeight="1" x14ac:dyDescent="0.3"/>
    <row r="40243" ht="15" customHeight="1" x14ac:dyDescent="0.3"/>
    <row r="40244" ht="15" customHeight="1" x14ac:dyDescent="0.3"/>
    <row r="40245" ht="15" customHeight="1" x14ac:dyDescent="0.3"/>
    <row r="40246" ht="15" customHeight="1" x14ac:dyDescent="0.3"/>
    <row r="40247" ht="15" customHeight="1" x14ac:dyDescent="0.3"/>
    <row r="40248" ht="15" customHeight="1" x14ac:dyDescent="0.3"/>
    <row r="40249" ht="15" customHeight="1" x14ac:dyDescent="0.3"/>
    <row r="40250" ht="15" customHeight="1" x14ac:dyDescent="0.3"/>
    <row r="40251" ht="15" customHeight="1" x14ac:dyDescent="0.3"/>
    <row r="40252" ht="15" customHeight="1" x14ac:dyDescent="0.3"/>
    <row r="40253" ht="15" customHeight="1" x14ac:dyDescent="0.3"/>
    <row r="40254" ht="15" customHeight="1" x14ac:dyDescent="0.3"/>
    <row r="40255" ht="15" customHeight="1" x14ac:dyDescent="0.3"/>
    <row r="40256" ht="15" customHeight="1" x14ac:dyDescent="0.3"/>
    <row r="40257" ht="15" customHeight="1" x14ac:dyDescent="0.3"/>
    <row r="40258" ht="15" customHeight="1" x14ac:dyDescent="0.3"/>
    <row r="40259" ht="15" customHeight="1" x14ac:dyDescent="0.3"/>
    <row r="40260" ht="15" customHeight="1" x14ac:dyDescent="0.3"/>
    <row r="40261" ht="15" customHeight="1" x14ac:dyDescent="0.3"/>
    <row r="40262" ht="15" customHeight="1" x14ac:dyDescent="0.3"/>
    <row r="40263" ht="15" customHeight="1" x14ac:dyDescent="0.3"/>
    <row r="40264" ht="15" customHeight="1" x14ac:dyDescent="0.3"/>
    <row r="40265" ht="15" customHeight="1" x14ac:dyDescent="0.3"/>
    <row r="40266" ht="15" customHeight="1" x14ac:dyDescent="0.3"/>
    <row r="40267" ht="15" customHeight="1" x14ac:dyDescent="0.3"/>
    <row r="40268" ht="15" customHeight="1" x14ac:dyDescent="0.3"/>
    <row r="40269" ht="15" customHeight="1" x14ac:dyDescent="0.3"/>
    <row r="40270" ht="15" customHeight="1" x14ac:dyDescent="0.3"/>
    <row r="40271" ht="15" customHeight="1" x14ac:dyDescent="0.3"/>
    <row r="40272" ht="15" customHeight="1" x14ac:dyDescent="0.3"/>
    <row r="40273" ht="15" customHeight="1" x14ac:dyDescent="0.3"/>
    <row r="40274" ht="15" customHeight="1" x14ac:dyDescent="0.3"/>
    <row r="40275" ht="15" customHeight="1" x14ac:dyDescent="0.3"/>
    <row r="40276" ht="15" customHeight="1" x14ac:dyDescent="0.3"/>
    <row r="40277" ht="15" customHeight="1" x14ac:dyDescent="0.3"/>
    <row r="40278" ht="15" customHeight="1" x14ac:dyDescent="0.3"/>
    <row r="40279" ht="15" customHeight="1" x14ac:dyDescent="0.3"/>
    <row r="40280" ht="15" customHeight="1" x14ac:dyDescent="0.3"/>
    <row r="40281" ht="15" customHeight="1" x14ac:dyDescent="0.3"/>
    <row r="40282" ht="15" customHeight="1" x14ac:dyDescent="0.3"/>
    <row r="40283" ht="15" customHeight="1" x14ac:dyDescent="0.3"/>
    <row r="40284" ht="15" customHeight="1" x14ac:dyDescent="0.3"/>
    <row r="40285" ht="15" customHeight="1" x14ac:dyDescent="0.3"/>
    <row r="40286" ht="15" customHeight="1" x14ac:dyDescent="0.3"/>
    <row r="40287" ht="15" customHeight="1" x14ac:dyDescent="0.3"/>
    <row r="40288" ht="15" customHeight="1" x14ac:dyDescent="0.3"/>
    <row r="40289" ht="15" customHeight="1" x14ac:dyDescent="0.3"/>
    <row r="40290" ht="15" customHeight="1" x14ac:dyDescent="0.3"/>
    <row r="40291" ht="15" customHeight="1" x14ac:dyDescent="0.3"/>
    <row r="40292" ht="15" customHeight="1" x14ac:dyDescent="0.3"/>
    <row r="40293" ht="15" customHeight="1" x14ac:dyDescent="0.3"/>
    <row r="40294" ht="15" customHeight="1" x14ac:dyDescent="0.3"/>
    <row r="40295" ht="15" customHeight="1" x14ac:dyDescent="0.3"/>
    <row r="40296" ht="15" customHeight="1" x14ac:dyDescent="0.3"/>
    <row r="40297" ht="15" customHeight="1" x14ac:dyDescent="0.3"/>
    <row r="40298" ht="15" customHeight="1" x14ac:dyDescent="0.3"/>
    <row r="40299" ht="15" customHeight="1" x14ac:dyDescent="0.3"/>
    <row r="40300" ht="15" customHeight="1" x14ac:dyDescent="0.3"/>
    <row r="40301" ht="15" customHeight="1" x14ac:dyDescent="0.3"/>
    <row r="40302" ht="15" customHeight="1" x14ac:dyDescent="0.3"/>
    <row r="40303" ht="15" customHeight="1" x14ac:dyDescent="0.3"/>
    <row r="40304" ht="15" customHeight="1" x14ac:dyDescent="0.3"/>
    <row r="40305" ht="15" customHeight="1" x14ac:dyDescent="0.3"/>
    <row r="40306" ht="15" customHeight="1" x14ac:dyDescent="0.3"/>
    <row r="40307" ht="15" customHeight="1" x14ac:dyDescent="0.3"/>
    <row r="40308" ht="15" customHeight="1" x14ac:dyDescent="0.3"/>
    <row r="40309" ht="15" customHeight="1" x14ac:dyDescent="0.3"/>
    <row r="40310" ht="15" customHeight="1" x14ac:dyDescent="0.3"/>
    <row r="40311" ht="15" customHeight="1" x14ac:dyDescent="0.3"/>
    <row r="40312" ht="15" customHeight="1" x14ac:dyDescent="0.3"/>
    <row r="40313" ht="15" customHeight="1" x14ac:dyDescent="0.3"/>
    <row r="40314" ht="15" customHeight="1" x14ac:dyDescent="0.3"/>
    <row r="40315" ht="15" customHeight="1" x14ac:dyDescent="0.3"/>
    <row r="40316" ht="15" customHeight="1" x14ac:dyDescent="0.3"/>
    <row r="40317" ht="15" customHeight="1" x14ac:dyDescent="0.3"/>
    <row r="40318" ht="15" customHeight="1" x14ac:dyDescent="0.3"/>
    <row r="40319" ht="15" customHeight="1" x14ac:dyDescent="0.3"/>
    <row r="40320" ht="15" customHeight="1" x14ac:dyDescent="0.3"/>
    <row r="40321" ht="15" customHeight="1" x14ac:dyDescent="0.3"/>
    <row r="40322" ht="15" customHeight="1" x14ac:dyDescent="0.3"/>
    <row r="40323" ht="15" customHeight="1" x14ac:dyDescent="0.3"/>
    <row r="40324" ht="15" customHeight="1" x14ac:dyDescent="0.3"/>
    <row r="40325" ht="15" customHeight="1" x14ac:dyDescent="0.3"/>
    <row r="40326" ht="15" customHeight="1" x14ac:dyDescent="0.3"/>
    <row r="40327" ht="15" customHeight="1" x14ac:dyDescent="0.3"/>
    <row r="40328" ht="15" customHeight="1" x14ac:dyDescent="0.3"/>
    <row r="40329" ht="15" customHeight="1" x14ac:dyDescent="0.3"/>
    <row r="40330" ht="15" customHeight="1" x14ac:dyDescent="0.3"/>
    <row r="40331" ht="15" customHeight="1" x14ac:dyDescent="0.3"/>
    <row r="40332" ht="15" customHeight="1" x14ac:dyDescent="0.3"/>
    <row r="40333" ht="15" customHeight="1" x14ac:dyDescent="0.3"/>
    <row r="40334" ht="15" customHeight="1" x14ac:dyDescent="0.3"/>
    <row r="40335" ht="15" customHeight="1" x14ac:dyDescent="0.3"/>
    <row r="40336" ht="15" customHeight="1" x14ac:dyDescent="0.3"/>
    <row r="40337" ht="15" customHeight="1" x14ac:dyDescent="0.3"/>
    <row r="40338" ht="15" customHeight="1" x14ac:dyDescent="0.3"/>
    <row r="40339" ht="15" customHeight="1" x14ac:dyDescent="0.3"/>
    <row r="40340" ht="15" customHeight="1" x14ac:dyDescent="0.3"/>
    <row r="40341" ht="15" customHeight="1" x14ac:dyDescent="0.3"/>
    <row r="40342" ht="15" customHeight="1" x14ac:dyDescent="0.3"/>
    <row r="40343" ht="15" customHeight="1" x14ac:dyDescent="0.3"/>
    <row r="40344" ht="15" customHeight="1" x14ac:dyDescent="0.3"/>
    <row r="40345" ht="15" customHeight="1" x14ac:dyDescent="0.3"/>
    <row r="40346" ht="15" customHeight="1" x14ac:dyDescent="0.3"/>
    <row r="40347" ht="15" customHeight="1" x14ac:dyDescent="0.3"/>
    <row r="40348" ht="15" customHeight="1" x14ac:dyDescent="0.3"/>
    <row r="40349" ht="15" customHeight="1" x14ac:dyDescent="0.3"/>
    <row r="40350" ht="15" customHeight="1" x14ac:dyDescent="0.3"/>
    <row r="40351" ht="15" customHeight="1" x14ac:dyDescent="0.3"/>
    <row r="40352" ht="15" customHeight="1" x14ac:dyDescent="0.3"/>
    <row r="40353" ht="15" customHeight="1" x14ac:dyDescent="0.3"/>
    <row r="40354" ht="15" customHeight="1" x14ac:dyDescent="0.3"/>
    <row r="40355" ht="15" customHeight="1" x14ac:dyDescent="0.3"/>
    <row r="40356" ht="15" customHeight="1" x14ac:dyDescent="0.3"/>
    <row r="40357" ht="15" customHeight="1" x14ac:dyDescent="0.3"/>
    <row r="40358" ht="15" customHeight="1" x14ac:dyDescent="0.3"/>
    <row r="40359" ht="15" customHeight="1" x14ac:dyDescent="0.3"/>
    <row r="40360" ht="15" customHeight="1" x14ac:dyDescent="0.3"/>
    <row r="40361" ht="15" customHeight="1" x14ac:dyDescent="0.3"/>
    <row r="40362" ht="15" customHeight="1" x14ac:dyDescent="0.3"/>
    <row r="40363" ht="15" customHeight="1" x14ac:dyDescent="0.3"/>
    <row r="40364" ht="15" customHeight="1" x14ac:dyDescent="0.3"/>
    <row r="40365" ht="15" customHeight="1" x14ac:dyDescent="0.3"/>
    <row r="40366" ht="15" customHeight="1" x14ac:dyDescent="0.3"/>
    <row r="40367" ht="15" customHeight="1" x14ac:dyDescent="0.3"/>
    <row r="40368" ht="15" customHeight="1" x14ac:dyDescent="0.3"/>
    <row r="40369" ht="15" customHeight="1" x14ac:dyDescent="0.3"/>
    <row r="40370" ht="15" customHeight="1" x14ac:dyDescent="0.3"/>
    <row r="40371" ht="15" customHeight="1" x14ac:dyDescent="0.3"/>
    <row r="40372" ht="15" customHeight="1" x14ac:dyDescent="0.3"/>
    <row r="40373" ht="15" customHeight="1" x14ac:dyDescent="0.3"/>
    <row r="40374" ht="15" customHeight="1" x14ac:dyDescent="0.3"/>
    <row r="40375" ht="15" customHeight="1" x14ac:dyDescent="0.3"/>
    <row r="40376" ht="15" customHeight="1" x14ac:dyDescent="0.3"/>
    <row r="40377" ht="15" customHeight="1" x14ac:dyDescent="0.3"/>
    <row r="40378" ht="15" customHeight="1" x14ac:dyDescent="0.3"/>
    <row r="40379" ht="15" customHeight="1" x14ac:dyDescent="0.3"/>
    <row r="40380" ht="15" customHeight="1" x14ac:dyDescent="0.3"/>
    <row r="40381" ht="15" customHeight="1" x14ac:dyDescent="0.3"/>
    <row r="40382" ht="15" customHeight="1" x14ac:dyDescent="0.3"/>
    <row r="40383" ht="15" customHeight="1" x14ac:dyDescent="0.3"/>
    <row r="40384" ht="15" customHeight="1" x14ac:dyDescent="0.3"/>
    <row r="40385" ht="15" customHeight="1" x14ac:dyDescent="0.3"/>
    <row r="40386" ht="15" customHeight="1" x14ac:dyDescent="0.3"/>
    <row r="40387" ht="15" customHeight="1" x14ac:dyDescent="0.3"/>
    <row r="40388" ht="15" customHeight="1" x14ac:dyDescent="0.3"/>
    <row r="40389" ht="15" customHeight="1" x14ac:dyDescent="0.3"/>
    <row r="40390" ht="15" customHeight="1" x14ac:dyDescent="0.3"/>
    <row r="40391" ht="15" customHeight="1" x14ac:dyDescent="0.3"/>
    <row r="40392" ht="15" customHeight="1" x14ac:dyDescent="0.3"/>
    <row r="40393" ht="15" customHeight="1" x14ac:dyDescent="0.3"/>
    <row r="40394" ht="15" customHeight="1" x14ac:dyDescent="0.3"/>
    <row r="40395" ht="15" customHeight="1" x14ac:dyDescent="0.3"/>
    <row r="40396" ht="15" customHeight="1" x14ac:dyDescent="0.3"/>
    <row r="40397" ht="15" customHeight="1" x14ac:dyDescent="0.3"/>
    <row r="40398" ht="15" customHeight="1" x14ac:dyDescent="0.3"/>
    <row r="40399" ht="15" customHeight="1" x14ac:dyDescent="0.3"/>
    <row r="40400" ht="15" customHeight="1" x14ac:dyDescent="0.3"/>
    <row r="40401" ht="15" customHeight="1" x14ac:dyDescent="0.3"/>
    <row r="40402" ht="15" customHeight="1" x14ac:dyDescent="0.3"/>
    <row r="40403" ht="15" customHeight="1" x14ac:dyDescent="0.3"/>
    <row r="40404" ht="15" customHeight="1" x14ac:dyDescent="0.3"/>
    <row r="40405" ht="15" customHeight="1" x14ac:dyDescent="0.3"/>
    <row r="40406" ht="15" customHeight="1" x14ac:dyDescent="0.3"/>
    <row r="40407" ht="15" customHeight="1" x14ac:dyDescent="0.3"/>
    <row r="40408" ht="15" customHeight="1" x14ac:dyDescent="0.3"/>
    <row r="40409" ht="15" customHeight="1" x14ac:dyDescent="0.3"/>
    <row r="40410" ht="15" customHeight="1" x14ac:dyDescent="0.3"/>
    <row r="40411" ht="15" customHeight="1" x14ac:dyDescent="0.3"/>
    <row r="40412" ht="15" customHeight="1" x14ac:dyDescent="0.3"/>
    <row r="40413" ht="15" customHeight="1" x14ac:dyDescent="0.3"/>
    <row r="40414" ht="15" customHeight="1" x14ac:dyDescent="0.3"/>
    <row r="40415" ht="15" customHeight="1" x14ac:dyDescent="0.3"/>
    <row r="40416" ht="15" customHeight="1" x14ac:dyDescent="0.3"/>
    <row r="40417" ht="15" customHeight="1" x14ac:dyDescent="0.3"/>
    <row r="40418" ht="15" customHeight="1" x14ac:dyDescent="0.3"/>
    <row r="40419" ht="15" customHeight="1" x14ac:dyDescent="0.3"/>
    <row r="40420" ht="15" customHeight="1" x14ac:dyDescent="0.3"/>
    <row r="40421" ht="15" customHeight="1" x14ac:dyDescent="0.3"/>
    <row r="40422" ht="15" customHeight="1" x14ac:dyDescent="0.3"/>
    <row r="40423" ht="15" customHeight="1" x14ac:dyDescent="0.3"/>
    <row r="40424" ht="15" customHeight="1" x14ac:dyDescent="0.3"/>
    <row r="40425" ht="15" customHeight="1" x14ac:dyDescent="0.3"/>
    <row r="40426" ht="15" customHeight="1" x14ac:dyDescent="0.3"/>
    <row r="40427" ht="15" customHeight="1" x14ac:dyDescent="0.3"/>
    <row r="40428" ht="15" customHeight="1" x14ac:dyDescent="0.3"/>
    <row r="40429" ht="15" customHeight="1" x14ac:dyDescent="0.3"/>
    <row r="40430" ht="15" customHeight="1" x14ac:dyDescent="0.3"/>
    <row r="40431" ht="15" customHeight="1" x14ac:dyDescent="0.3"/>
    <row r="40432" ht="15" customHeight="1" x14ac:dyDescent="0.3"/>
    <row r="40433" ht="15" customHeight="1" x14ac:dyDescent="0.3"/>
    <row r="40434" ht="15" customHeight="1" x14ac:dyDescent="0.3"/>
    <row r="40435" ht="15" customHeight="1" x14ac:dyDescent="0.3"/>
    <row r="40436" ht="15" customHeight="1" x14ac:dyDescent="0.3"/>
    <row r="40437" ht="15" customHeight="1" x14ac:dyDescent="0.3"/>
    <row r="40438" ht="15" customHeight="1" x14ac:dyDescent="0.3"/>
    <row r="40439" ht="15" customHeight="1" x14ac:dyDescent="0.3"/>
    <row r="40440" ht="15" customHeight="1" x14ac:dyDescent="0.3"/>
    <row r="40441" ht="15" customHeight="1" x14ac:dyDescent="0.3"/>
    <row r="40442" ht="15" customHeight="1" x14ac:dyDescent="0.3"/>
    <row r="40443" ht="15" customHeight="1" x14ac:dyDescent="0.3"/>
    <row r="40444" ht="15" customHeight="1" x14ac:dyDescent="0.3"/>
    <row r="40445" ht="15" customHeight="1" x14ac:dyDescent="0.3"/>
    <row r="40446" ht="15" customHeight="1" x14ac:dyDescent="0.3"/>
    <row r="40447" ht="15" customHeight="1" x14ac:dyDescent="0.3"/>
    <row r="40448" ht="15" customHeight="1" x14ac:dyDescent="0.3"/>
    <row r="40449" ht="15" customHeight="1" x14ac:dyDescent="0.3"/>
    <row r="40450" ht="15" customHeight="1" x14ac:dyDescent="0.3"/>
    <row r="40451" ht="15" customHeight="1" x14ac:dyDescent="0.3"/>
    <row r="40452" ht="15" customHeight="1" x14ac:dyDescent="0.3"/>
    <row r="40453" ht="15" customHeight="1" x14ac:dyDescent="0.3"/>
    <row r="40454" ht="15" customHeight="1" x14ac:dyDescent="0.3"/>
    <row r="40455" ht="15" customHeight="1" x14ac:dyDescent="0.3"/>
    <row r="40456" ht="15" customHeight="1" x14ac:dyDescent="0.3"/>
    <row r="40457" ht="15" customHeight="1" x14ac:dyDescent="0.3"/>
    <row r="40458" ht="15" customHeight="1" x14ac:dyDescent="0.3"/>
    <row r="40459" ht="15" customHeight="1" x14ac:dyDescent="0.3"/>
    <row r="40460" ht="15" customHeight="1" x14ac:dyDescent="0.3"/>
    <row r="40461" ht="15" customHeight="1" x14ac:dyDescent="0.3"/>
    <row r="40462" ht="15" customHeight="1" x14ac:dyDescent="0.3"/>
    <row r="40463" ht="15" customHeight="1" x14ac:dyDescent="0.3"/>
    <row r="40464" ht="15" customHeight="1" x14ac:dyDescent="0.3"/>
    <row r="40465" ht="15" customHeight="1" x14ac:dyDescent="0.3"/>
    <row r="40466" ht="15" customHeight="1" x14ac:dyDescent="0.3"/>
    <row r="40467" ht="15" customHeight="1" x14ac:dyDescent="0.3"/>
    <row r="40468" ht="15" customHeight="1" x14ac:dyDescent="0.3"/>
    <row r="40469" ht="15" customHeight="1" x14ac:dyDescent="0.3"/>
    <row r="40470" ht="15" customHeight="1" x14ac:dyDescent="0.3"/>
    <row r="40471" ht="15" customHeight="1" x14ac:dyDescent="0.3"/>
    <row r="40472" ht="15" customHeight="1" x14ac:dyDescent="0.3"/>
    <row r="40473" ht="15" customHeight="1" x14ac:dyDescent="0.3"/>
    <row r="40474" ht="15" customHeight="1" x14ac:dyDescent="0.3"/>
    <row r="40475" ht="15" customHeight="1" x14ac:dyDescent="0.3"/>
    <row r="40476" ht="15" customHeight="1" x14ac:dyDescent="0.3"/>
    <row r="40477" ht="15" customHeight="1" x14ac:dyDescent="0.3"/>
    <row r="40478" ht="15" customHeight="1" x14ac:dyDescent="0.3"/>
    <row r="40479" ht="15" customHeight="1" x14ac:dyDescent="0.3"/>
    <row r="40480" ht="15" customHeight="1" x14ac:dyDescent="0.3"/>
    <row r="40481" ht="15" customHeight="1" x14ac:dyDescent="0.3"/>
    <row r="40482" ht="15" customHeight="1" x14ac:dyDescent="0.3"/>
    <row r="40483" ht="15" customHeight="1" x14ac:dyDescent="0.3"/>
    <row r="40484" ht="15" customHeight="1" x14ac:dyDescent="0.3"/>
    <row r="40485" ht="15" customHeight="1" x14ac:dyDescent="0.3"/>
    <row r="40486" ht="15" customHeight="1" x14ac:dyDescent="0.3"/>
    <row r="40487" ht="15" customHeight="1" x14ac:dyDescent="0.3"/>
    <row r="40488" ht="15" customHeight="1" x14ac:dyDescent="0.3"/>
    <row r="40489" ht="15" customHeight="1" x14ac:dyDescent="0.3"/>
    <row r="40490" ht="15" customHeight="1" x14ac:dyDescent="0.3"/>
    <row r="40491" ht="15" customHeight="1" x14ac:dyDescent="0.3"/>
    <row r="40492" ht="15" customHeight="1" x14ac:dyDescent="0.3"/>
    <row r="40493" ht="15" customHeight="1" x14ac:dyDescent="0.3"/>
    <row r="40494" ht="15" customHeight="1" x14ac:dyDescent="0.3"/>
    <row r="40495" ht="15" customHeight="1" x14ac:dyDescent="0.3"/>
    <row r="40496" ht="15" customHeight="1" x14ac:dyDescent="0.3"/>
    <row r="40497" ht="15" customHeight="1" x14ac:dyDescent="0.3"/>
    <row r="40498" ht="15" customHeight="1" x14ac:dyDescent="0.3"/>
    <row r="40499" ht="15" customHeight="1" x14ac:dyDescent="0.3"/>
    <row r="40500" ht="15" customHeight="1" x14ac:dyDescent="0.3"/>
    <row r="40501" ht="15" customHeight="1" x14ac:dyDescent="0.3"/>
    <row r="40502" ht="15" customHeight="1" x14ac:dyDescent="0.3"/>
    <row r="40503" ht="15" customHeight="1" x14ac:dyDescent="0.3"/>
    <row r="40504" ht="15" customHeight="1" x14ac:dyDescent="0.3"/>
    <row r="40505" ht="15" customHeight="1" x14ac:dyDescent="0.3"/>
    <row r="40506" ht="15" customHeight="1" x14ac:dyDescent="0.3"/>
    <row r="40507" ht="15" customHeight="1" x14ac:dyDescent="0.3"/>
    <row r="40508" ht="15" customHeight="1" x14ac:dyDescent="0.3"/>
    <row r="40509" ht="15" customHeight="1" x14ac:dyDescent="0.3"/>
    <row r="40510" ht="15" customHeight="1" x14ac:dyDescent="0.3"/>
    <row r="40511" ht="15" customHeight="1" x14ac:dyDescent="0.3"/>
    <row r="40512" ht="15" customHeight="1" x14ac:dyDescent="0.3"/>
    <row r="40513" ht="15" customHeight="1" x14ac:dyDescent="0.3"/>
    <row r="40514" ht="15" customHeight="1" x14ac:dyDescent="0.3"/>
    <row r="40515" ht="15" customHeight="1" x14ac:dyDescent="0.3"/>
    <row r="40516" ht="15" customHeight="1" x14ac:dyDescent="0.3"/>
    <row r="40517" ht="15" customHeight="1" x14ac:dyDescent="0.3"/>
    <row r="40518" ht="15" customHeight="1" x14ac:dyDescent="0.3"/>
    <row r="40519" ht="15" customHeight="1" x14ac:dyDescent="0.3"/>
    <row r="40520" ht="15" customHeight="1" x14ac:dyDescent="0.3"/>
    <row r="40521" ht="15" customHeight="1" x14ac:dyDescent="0.3"/>
    <row r="40522" ht="15" customHeight="1" x14ac:dyDescent="0.3"/>
    <row r="40523" ht="15" customHeight="1" x14ac:dyDescent="0.3"/>
    <row r="40524" ht="15" customHeight="1" x14ac:dyDescent="0.3"/>
    <row r="40525" ht="15" customHeight="1" x14ac:dyDescent="0.3"/>
    <row r="40526" ht="15" customHeight="1" x14ac:dyDescent="0.3"/>
    <row r="40527" ht="15" customHeight="1" x14ac:dyDescent="0.3"/>
    <row r="40528" ht="15" customHeight="1" x14ac:dyDescent="0.3"/>
    <row r="40529" ht="15" customHeight="1" x14ac:dyDescent="0.3"/>
    <row r="40530" ht="15" customHeight="1" x14ac:dyDescent="0.3"/>
    <row r="40531" ht="15" customHeight="1" x14ac:dyDescent="0.3"/>
    <row r="40532" ht="15" customHeight="1" x14ac:dyDescent="0.3"/>
    <row r="40533" ht="15" customHeight="1" x14ac:dyDescent="0.3"/>
    <row r="40534" ht="15" customHeight="1" x14ac:dyDescent="0.3"/>
    <row r="40535" ht="15" customHeight="1" x14ac:dyDescent="0.3"/>
    <row r="40536" ht="15" customHeight="1" x14ac:dyDescent="0.3"/>
    <row r="40537" ht="15" customHeight="1" x14ac:dyDescent="0.3"/>
    <row r="40538" ht="15" customHeight="1" x14ac:dyDescent="0.3"/>
    <row r="40539" ht="15" customHeight="1" x14ac:dyDescent="0.3"/>
    <row r="40540" ht="15" customHeight="1" x14ac:dyDescent="0.3"/>
    <row r="40541" ht="15" customHeight="1" x14ac:dyDescent="0.3"/>
    <row r="40542" ht="15" customHeight="1" x14ac:dyDescent="0.3"/>
    <row r="40543" ht="15" customHeight="1" x14ac:dyDescent="0.3"/>
    <row r="40544" ht="15" customHeight="1" x14ac:dyDescent="0.3"/>
    <row r="40545" ht="15" customHeight="1" x14ac:dyDescent="0.3"/>
    <row r="40546" ht="15" customHeight="1" x14ac:dyDescent="0.3"/>
    <row r="40547" ht="15" customHeight="1" x14ac:dyDescent="0.3"/>
    <row r="40548" ht="15" customHeight="1" x14ac:dyDescent="0.3"/>
    <row r="40549" ht="15" customHeight="1" x14ac:dyDescent="0.3"/>
    <row r="40550" ht="15" customHeight="1" x14ac:dyDescent="0.3"/>
    <row r="40551" ht="15" customHeight="1" x14ac:dyDescent="0.3"/>
    <row r="40552" ht="15" customHeight="1" x14ac:dyDescent="0.3"/>
    <row r="40553" ht="15" customHeight="1" x14ac:dyDescent="0.3"/>
    <row r="40554" ht="15" customHeight="1" x14ac:dyDescent="0.3"/>
    <row r="40555" ht="15" customHeight="1" x14ac:dyDescent="0.3"/>
    <row r="40556" ht="15" customHeight="1" x14ac:dyDescent="0.3"/>
    <row r="40557" ht="15" customHeight="1" x14ac:dyDescent="0.3"/>
    <row r="40558" ht="15" customHeight="1" x14ac:dyDescent="0.3"/>
    <row r="40559" ht="15" customHeight="1" x14ac:dyDescent="0.3"/>
    <row r="40560" ht="15" customHeight="1" x14ac:dyDescent="0.3"/>
    <row r="40561" ht="15" customHeight="1" x14ac:dyDescent="0.3"/>
    <row r="40562" ht="15" customHeight="1" x14ac:dyDescent="0.3"/>
    <row r="40563" ht="15" customHeight="1" x14ac:dyDescent="0.3"/>
    <row r="40564" ht="15" customHeight="1" x14ac:dyDescent="0.3"/>
    <row r="40565" ht="15" customHeight="1" x14ac:dyDescent="0.3"/>
    <row r="40566" ht="15" customHeight="1" x14ac:dyDescent="0.3"/>
    <row r="40567" ht="15" customHeight="1" x14ac:dyDescent="0.3"/>
    <row r="40568" ht="15" customHeight="1" x14ac:dyDescent="0.3"/>
    <row r="40569" ht="15" customHeight="1" x14ac:dyDescent="0.3"/>
    <row r="40570" ht="15" customHeight="1" x14ac:dyDescent="0.3"/>
    <row r="40571" ht="15" customHeight="1" x14ac:dyDescent="0.3"/>
    <row r="40572" ht="15" customHeight="1" x14ac:dyDescent="0.3"/>
    <row r="40573" ht="15" customHeight="1" x14ac:dyDescent="0.3"/>
    <row r="40574" ht="15" customHeight="1" x14ac:dyDescent="0.3"/>
    <row r="40575" ht="15" customHeight="1" x14ac:dyDescent="0.3"/>
    <row r="40576" ht="15" customHeight="1" x14ac:dyDescent="0.3"/>
    <row r="40577" ht="15" customHeight="1" x14ac:dyDescent="0.3"/>
    <row r="40578" ht="15" customHeight="1" x14ac:dyDescent="0.3"/>
    <row r="40579" ht="15" customHeight="1" x14ac:dyDescent="0.3"/>
    <row r="40580" ht="15" customHeight="1" x14ac:dyDescent="0.3"/>
    <row r="40581" ht="15" customHeight="1" x14ac:dyDescent="0.3"/>
    <row r="40582" ht="15" customHeight="1" x14ac:dyDescent="0.3"/>
    <row r="40583" ht="15" customHeight="1" x14ac:dyDescent="0.3"/>
    <row r="40584" ht="15" customHeight="1" x14ac:dyDescent="0.3"/>
    <row r="40585" ht="15" customHeight="1" x14ac:dyDescent="0.3"/>
    <row r="40586" ht="15" customHeight="1" x14ac:dyDescent="0.3"/>
    <row r="40587" ht="15" customHeight="1" x14ac:dyDescent="0.3"/>
    <row r="40588" ht="15" customHeight="1" x14ac:dyDescent="0.3"/>
    <row r="40589" ht="15" customHeight="1" x14ac:dyDescent="0.3"/>
    <row r="40590" ht="15" customHeight="1" x14ac:dyDescent="0.3"/>
    <row r="40591" ht="15" customHeight="1" x14ac:dyDescent="0.3"/>
    <row r="40592" ht="15" customHeight="1" x14ac:dyDescent="0.3"/>
    <row r="40593" ht="15" customHeight="1" x14ac:dyDescent="0.3"/>
    <row r="40594" ht="15" customHeight="1" x14ac:dyDescent="0.3"/>
    <row r="40595" ht="15" customHeight="1" x14ac:dyDescent="0.3"/>
    <row r="40596" ht="15" customHeight="1" x14ac:dyDescent="0.3"/>
    <row r="40597" ht="15" customHeight="1" x14ac:dyDescent="0.3"/>
    <row r="40598" ht="15" customHeight="1" x14ac:dyDescent="0.3"/>
    <row r="40599" ht="15" customHeight="1" x14ac:dyDescent="0.3"/>
    <row r="40600" ht="15" customHeight="1" x14ac:dyDescent="0.3"/>
    <row r="40601" ht="15" customHeight="1" x14ac:dyDescent="0.3"/>
    <row r="40602" ht="15" customHeight="1" x14ac:dyDescent="0.3"/>
    <row r="40603" ht="15" customHeight="1" x14ac:dyDescent="0.3"/>
    <row r="40604" ht="15" customHeight="1" x14ac:dyDescent="0.3"/>
    <row r="40605" ht="15" customHeight="1" x14ac:dyDescent="0.3"/>
    <row r="40606" ht="15" customHeight="1" x14ac:dyDescent="0.3"/>
    <row r="40607" ht="15" customHeight="1" x14ac:dyDescent="0.3"/>
    <row r="40608" ht="15" customHeight="1" x14ac:dyDescent="0.3"/>
    <row r="40609" ht="15" customHeight="1" x14ac:dyDescent="0.3"/>
    <row r="40610" ht="15" customHeight="1" x14ac:dyDescent="0.3"/>
    <row r="40611" ht="15" customHeight="1" x14ac:dyDescent="0.3"/>
    <row r="40612" ht="15" customHeight="1" x14ac:dyDescent="0.3"/>
    <row r="40613" ht="15" customHeight="1" x14ac:dyDescent="0.3"/>
    <row r="40614" ht="15" customHeight="1" x14ac:dyDescent="0.3"/>
    <row r="40615" ht="15" customHeight="1" x14ac:dyDescent="0.3"/>
    <row r="40616" ht="15" customHeight="1" x14ac:dyDescent="0.3"/>
    <row r="40617" ht="15" customHeight="1" x14ac:dyDescent="0.3"/>
    <row r="40618" ht="15" customHeight="1" x14ac:dyDescent="0.3"/>
    <row r="40619" ht="15" customHeight="1" x14ac:dyDescent="0.3"/>
    <row r="40620" ht="15" customHeight="1" x14ac:dyDescent="0.3"/>
    <row r="40621" ht="15" customHeight="1" x14ac:dyDescent="0.3"/>
    <row r="40622" ht="15" customHeight="1" x14ac:dyDescent="0.3"/>
    <row r="40623" ht="15" customHeight="1" x14ac:dyDescent="0.3"/>
    <row r="40624" ht="15" customHeight="1" x14ac:dyDescent="0.3"/>
    <row r="40625" ht="15" customHeight="1" x14ac:dyDescent="0.3"/>
    <row r="40626" ht="15" customHeight="1" x14ac:dyDescent="0.3"/>
    <row r="40627" ht="15" customHeight="1" x14ac:dyDescent="0.3"/>
    <row r="40628" ht="15" customHeight="1" x14ac:dyDescent="0.3"/>
    <row r="40629" ht="15" customHeight="1" x14ac:dyDescent="0.3"/>
    <row r="40630" ht="15" customHeight="1" x14ac:dyDescent="0.3"/>
    <row r="40631" ht="15" customHeight="1" x14ac:dyDescent="0.3"/>
    <row r="40632" ht="15" customHeight="1" x14ac:dyDescent="0.3"/>
    <row r="40633" ht="15" customHeight="1" x14ac:dyDescent="0.3"/>
    <row r="40634" ht="15" customHeight="1" x14ac:dyDescent="0.3"/>
    <row r="40635" ht="15" customHeight="1" x14ac:dyDescent="0.3"/>
    <row r="40636" ht="15" customHeight="1" x14ac:dyDescent="0.3"/>
    <row r="40637" ht="15" customHeight="1" x14ac:dyDescent="0.3"/>
    <row r="40638" ht="15" customHeight="1" x14ac:dyDescent="0.3"/>
    <row r="40639" ht="15" customHeight="1" x14ac:dyDescent="0.3"/>
    <row r="40640" ht="15" customHeight="1" x14ac:dyDescent="0.3"/>
    <row r="40641" ht="15" customHeight="1" x14ac:dyDescent="0.3"/>
    <row r="40642" ht="15" customHeight="1" x14ac:dyDescent="0.3"/>
    <row r="40643" ht="15" customHeight="1" x14ac:dyDescent="0.3"/>
    <row r="40644" ht="15" customHeight="1" x14ac:dyDescent="0.3"/>
    <row r="40645" ht="15" customHeight="1" x14ac:dyDescent="0.3"/>
    <row r="40646" ht="15" customHeight="1" x14ac:dyDescent="0.3"/>
    <row r="40647" ht="15" customHeight="1" x14ac:dyDescent="0.3"/>
    <row r="40648" ht="15" customHeight="1" x14ac:dyDescent="0.3"/>
    <row r="40649" ht="15" customHeight="1" x14ac:dyDescent="0.3"/>
    <row r="40650" ht="15" customHeight="1" x14ac:dyDescent="0.3"/>
    <row r="40651" ht="15" customHeight="1" x14ac:dyDescent="0.3"/>
    <row r="40652" ht="15" customHeight="1" x14ac:dyDescent="0.3"/>
    <row r="40653" ht="15" customHeight="1" x14ac:dyDescent="0.3"/>
    <row r="40654" ht="15" customHeight="1" x14ac:dyDescent="0.3"/>
    <row r="40655" ht="15" customHeight="1" x14ac:dyDescent="0.3"/>
    <row r="40656" ht="15" customHeight="1" x14ac:dyDescent="0.3"/>
    <row r="40657" ht="15" customHeight="1" x14ac:dyDescent="0.3"/>
    <row r="40658" ht="15" customHeight="1" x14ac:dyDescent="0.3"/>
    <row r="40659" ht="15" customHeight="1" x14ac:dyDescent="0.3"/>
    <row r="40660" ht="15" customHeight="1" x14ac:dyDescent="0.3"/>
    <row r="40661" ht="15" customHeight="1" x14ac:dyDescent="0.3"/>
    <row r="40662" ht="15" customHeight="1" x14ac:dyDescent="0.3"/>
    <row r="40663" ht="15" customHeight="1" x14ac:dyDescent="0.3"/>
    <row r="40664" ht="15" customHeight="1" x14ac:dyDescent="0.3"/>
    <row r="40665" ht="15" customHeight="1" x14ac:dyDescent="0.3"/>
    <row r="40666" ht="15" customHeight="1" x14ac:dyDescent="0.3"/>
    <row r="40667" ht="15" customHeight="1" x14ac:dyDescent="0.3"/>
    <row r="40668" ht="15" customHeight="1" x14ac:dyDescent="0.3"/>
    <row r="40669" ht="15" customHeight="1" x14ac:dyDescent="0.3"/>
    <row r="40670" ht="15" customHeight="1" x14ac:dyDescent="0.3"/>
    <row r="40671" ht="15" customHeight="1" x14ac:dyDescent="0.3"/>
    <row r="40672" ht="15" customHeight="1" x14ac:dyDescent="0.3"/>
    <row r="40673" ht="15" customHeight="1" x14ac:dyDescent="0.3"/>
    <row r="40674" ht="15" customHeight="1" x14ac:dyDescent="0.3"/>
    <row r="40675" ht="15" customHeight="1" x14ac:dyDescent="0.3"/>
    <row r="40676" ht="15" customHeight="1" x14ac:dyDescent="0.3"/>
    <row r="40677" ht="15" customHeight="1" x14ac:dyDescent="0.3"/>
    <row r="40678" ht="15" customHeight="1" x14ac:dyDescent="0.3"/>
    <row r="40679" ht="15" customHeight="1" x14ac:dyDescent="0.3"/>
    <row r="40680" ht="15" customHeight="1" x14ac:dyDescent="0.3"/>
    <row r="40681" ht="15" customHeight="1" x14ac:dyDescent="0.3"/>
    <row r="40682" ht="15" customHeight="1" x14ac:dyDescent="0.3"/>
    <row r="40683" ht="15" customHeight="1" x14ac:dyDescent="0.3"/>
    <row r="40684" ht="15" customHeight="1" x14ac:dyDescent="0.3"/>
    <row r="40685" ht="15" customHeight="1" x14ac:dyDescent="0.3"/>
    <row r="40686" ht="15" customHeight="1" x14ac:dyDescent="0.3"/>
    <row r="40687" ht="15" customHeight="1" x14ac:dyDescent="0.3"/>
    <row r="40688" ht="15" customHeight="1" x14ac:dyDescent="0.3"/>
    <row r="40689" ht="15" customHeight="1" x14ac:dyDescent="0.3"/>
    <row r="40690" ht="15" customHeight="1" x14ac:dyDescent="0.3"/>
    <row r="40691" ht="15" customHeight="1" x14ac:dyDescent="0.3"/>
    <row r="40692" ht="15" customHeight="1" x14ac:dyDescent="0.3"/>
    <row r="40693" ht="15" customHeight="1" x14ac:dyDescent="0.3"/>
    <row r="40694" ht="15" customHeight="1" x14ac:dyDescent="0.3"/>
    <row r="40695" ht="15" customHeight="1" x14ac:dyDescent="0.3"/>
    <row r="40696" ht="15" customHeight="1" x14ac:dyDescent="0.3"/>
    <row r="40697" ht="15" customHeight="1" x14ac:dyDescent="0.3"/>
    <row r="40698" ht="15" customHeight="1" x14ac:dyDescent="0.3"/>
    <row r="40699" ht="15" customHeight="1" x14ac:dyDescent="0.3"/>
    <row r="40700" ht="15" customHeight="1" x14ac:dyDescent="0.3"/>
    <row r="40701" ht="15" customHeight="1" x14ac:dyDescent="0.3"/>
    <row r="40702" ht="15" customHeight="1" x14ac:dyDescent="0.3"/>
    <row r="40703" ht="15" customHeight="1" x14ac:dyDescent="0.3"/>
    <row r="40704" ht="15" customHeight="1" x14ac:dyDescent="0.3"/>
    <row r="40705" ht="15" customHeight="1" x14ac:dyDescent="0.3"/>
    <row r="40706" ht="15" customHeight="1" x14ac:dyDescent="0.3"/>
    <row r="40707" ht="15" customHeight="1" x14ac:dyDescent="0.3"/>
    <row r="40708" ht="15" customHeight="1" x14ac:dyDescent="0.3"/>
    <row r="40709" ht="15" customHeight="1" x14ac:dyDescent="0.3"/>
    <row r="40710" ht="15" customHeight="1" x14ac:dyDescent="0.3"/>
    <row r="40711" ht="15" customHeight="1" x14ac:dyDescent="0.3"/>
    <row r="40712" ht="15" customHeight="1" x14ac:dyDescent="0.3"/>
    <row r="40713" ht="15" customHeight="1" x14ac:dyDescent="0.3"/>
    <row r="40714" ht="15" customHeight="1" x14ac:dyDescent="0.3"/>
    <row r="40715" ht="15" customHeight="1" x14ac:dyDescent="0.3"/>
    <row r="40716" ht="15" customHeight="1" x14ac:dyDescent="0.3"/>
    <row r="40717" ht="15" customHeight="1" x14ac:dyDescent="0.3"/>
    <row r="40718" ht="15" customHeight="1" x14ac:dyDescent="0.3"/>
    <row r="40719" ht="15" customHeight="1" x14ac:dyDescent="0.3"/>
    <row r="40720" ht="15" customHeight="1" x14ac:dyDescent="0.3"/>
    <row r="40721" ht="15" customHeight="1" x14ac:dyDescent="0.3"/>
    <row r="40722" ht="15" customHeight="1" x14ac:dyDescent="0.3"/>
    <row r="40723" ht="15" customHeight="1" x14ac:dyDescent="0.3"/>
    <row r="40724" ht="15" customHeight="1" x14ac:dyDescent="0.3"/>
    <row r="40725" ht="15" customHeight="1" x14ac:dyDescent="0.3"/>
    <row r="40726" ht="15" customHeight="1" x14ac:dyDescent="0.3"/>
    <row r="40727" ht="15" customHeight="1" x14ac:dyDescent="0.3"/>
    <row r="40728" ht="15" customHeight="1" x14ac:dyDescent="0.3"/>
    <row r="40729" ht="15" customHeight="1" x14ac:dyDescent="0.3"/>
    <row r="40730" ht="15" customHeight="1" x14ac:dyDescent="0.3"/>
    <row r="40731" ht="15" customHeight="1" x14ac:dyDescent="0.3"/>
    <row r="40732" ht="15" customHeight="1" x14ac:dyDescent="0.3"/>
    <row r="40733" ht="15" customHeight="1" x14ac:dyDescent="0.3"/>
    <row r="40734" ht="15" customHeight="1" x14ac:dyDescent="0.3"/>
    <row r="40735" ht="15" customHeight="1" x14ac:dyDescent="0.3"/>
    <row r="40736" ht="15" customHeight="1" x14ac:dyDescent="0.3"/>
    <row r="40737" ht="15" customHeight="1" x14ac:dyDescent="0.3"/>
    <row r="40738" ht="15" customHeight="1" x14ac:dyDescent="0.3"/>
    <row r="40739" ht="15" customHeight="1" x14ac:dyDescent="0.3"/>
    <row r="40740" ht="15" customHeight="1" x14ac:dyDescent="0.3"/>
    <row r="40741" ht="15" customHeight="1" x14ac:dyDescent="0.3"/>
    <row r="40742" ht="15" customHeight="1" x14ac:dyDescent="0.3"/>
    <row r="40743" ht="15" customHeight="1" x14ac:dyDescent="0.3"/>
    <row r="40744" ht="15" customHeight="1" x14ac:dyDescent="0.3"/>
    <row r="40745" ht="15" customHeight="1" x14ac:dyDescent="0.3"/>
    <row r="40746" ht="15" customHeight="1" x14ac:dyDescent="0.3"/>
    <row r="40747" ht="15" customHeight="1" x14ac:dyDescent="0.3"/>
    <row r="40748" ht="15" customHeight="1" x14ac:dyDescent="0.3"/>
    <row r="40749" ht="15" customHeight="1" x14ac:dyDescent="0.3"/>
    <row r="40750" ht="15" customHeight="1" x14ac:dyDescent="0.3"/>
    <row r="40751" ht="15" customHeight="1" x14ac:dyDescent="0.3"/>
    <row r="40752" ht="15" customHeight="1" x14ac:dyDescent="0.3"/>
    <row r="40753" ht="15" customHeight="1" x14ac:dyDescent="0.3"/>
    <row r="40754" ht="15" customHeight="1" x14ac:dyDescent="0.3"/>
    <row r="40755" ht="15" customHeight="1" x14ac:dyDescent="0.3"/>
    <row r="40756" ht="15" customHeight="1" x14ac:dyDescent="0.3"/>
    <row r="40757" ht="15" customHeight="1" x14ac:dyDescent="0.3"/>
    <row r="40758" ht="15" customHeight="1" x14ac:dyDescent="0.3"/>
    <row r="40759" ht="15" customHeight="1" x14ac:dyDescent="0.3"/>
    <row r="40760" ht="15" customHeight="1" x14ac:dyDescent="0.3"/>
    <row r="40761" ht="15" customHeight="1" x14ac:dyDescent="0.3"/>
    <row r="40762" ht="15" customHeight="1" x14ac:dyDescent="0.3"/>
    <row r="40763" ht="15" customHeight="1" x14ac:dyDescent="0.3"/>
    <row r="40764" ht="15" customHeight="1" x14ac:dyDescent="0.3"/>
    <row r="40765" ht="15" customHeight="1" x14ac:dyDescent="0.3"/>
    <row r="40766" ht="15" customHeight="1" x14ac:dyDescent="0.3"/>
    <row r="40767" ht="15" customHeight="1" x14ac:dyDescent="0.3"/>
    <row r="40768" ht="15" customHeight="1" x14ac:dyDescent="0.3"/>
    <row r="40769" ht="15" customHeight="1" x14ac:dyDescent="0.3"/>
    <row r="40770" ht="15" customHeight="1" x14ac:dyDescent="0.3"/>
    <row r="40771" ht="15" customHeight="1" x14ac:dyDescent="0.3"/>
    <row r="40772" ht="15" customHeight="1" x14ac:dyDescent="0.3"/>
    <row r="40773" ht="15" customHeight="1" x14ac:dyDescent="0.3"/>
    <row r="40774" ht="15" customHeight="1" x14ac:dyDescent="0.3"/>
    <row r="40775" ht="15" customHeight="1" x14ac:dyDescent="0.3"/>
    <row r="40776" ht="15" customHeight="1" x14ac:dyDescent="0.3"/>
    <row r="40777" ht="15" customHeight="1" x14ac:dyDescent="0.3"/>
    <row r="40778" ht="15" customHeight="1" x14ac:dyDescent="0.3"/>
    <row r="40779" ht="15" customHeight="1" x14ac:dyDescent="0.3"/>
    <row r="40780" ht="15" customHeight="1" x14ac:dyDescent="0.3"/>
    <row r="40781" ht="15" customHeight="1" x14ac:dyDescent="0.3"/>
    <row r="40782" ht="15" customHeight="1" x14ac:dyDescent="0.3"/>
    <row r="40783" ht="15" customHeight="1" x14ac:dyDescent="0.3"/>
    <row r="40784" ht="15" customHeight="1" x14ac:dyDescent="0.3"/>
    <row r="40785" ht="15" customHeight="1" x14ac:dyDescent="0.3"/>
    <row r="40786" ht="15" customHeight="1" x14ac:dyDescent="0.3"/>
    <row r="40787" ht="15" customHeight="1" x14ac:dyDescent="0.3"/>
    <row r="40788" ht="15" customHeight="1" x14ac:dyDescent="0.3"/>
    <row r="40789" ht="15" customHeight="1" x14ac:dyDescent="0.3"/>
    <row r="40790" ht="15" customHeight="1" x14ac:dyDescent="0.3"/>
    <row r="40791" ht="15" customHeight="1" x14ac:dyDescent="0.3"/>
    <row r="40792" ht="15" customHeight="1" x14ac:dyDescent="0.3"/>
    <row r="40793" ht="15" customHeight="1" x14ac:dyDescent="0.3"/>
    <row r="40794" ht="15" customHeight="1" x14ac:dyDescent="0.3"/>
    <row r="40795" ht="15" customHeight="1" x14ac:dyDescent="0.3"/>
    <row r="40796" ht="15" customHeight="1" x14ac:dyDescent="0.3"/>
    <row r="40797" ht="15" customHeight="1" x14ac:dyDescent="0.3"/>
    <row r="40798" ht="15" customHeight="1" x14ac:dyDescent="0.3"/>
    <row r="40799" ht="15" customHeight="1" x14ac:dyDescent="0.3"/>
    <row r="40800" ht="15" customHeight="1" x14ac:dyDescent="0.3"/>
    <row r="40801" ht="15" customHeight="1" x14ac:dyDescent="0.3"/>
    <row r="40802" ht="15" customHeight="1" x14ac:dyDescent="0.3"/>
    <row r="40803" ht="15" customHeight="1" x14ac:dyDescent="0.3"/>
    <row r="40804" ht="15" customHeight="1" x14ac:dyDescent="0.3"/>
    <row r="40805" ht="15" customHeight="1" x14ac:dyDescent="0.3"/>
    <row r="40806" ht="15" customHeight="1" x14ac:dyDescent="0.3"/>
    <row r="40807" ht="15" customHeight="1" x14ac:dyDescent="0.3"/>
    <row r="40808" ht="15" customHeight="1" x14ac:dyDescent="0.3"/>
    <row r="40809" ht="15" customHeight="1" x14ac:dyDescent="0.3"/>
    <row r="40810" ht="15" customHeight="1" x14ac:dyDescent="0.3"/>
    <row r="40811" ht="15" customHeight="1" x14ac:dyDescent="0.3"/>
    <row r="40812" ht="15" customHeight="1" x14ac:dyDescent="0.3"/>
    <row r="40813" ht="15" customHeight="1" x14ac:dyDescent="0.3"/>
    <row r="40814" ht="15" customHeight="1" x14ac:dyDescent="0.3"/>
    <row r="40815" ht="15" customHeight="1" x14ac:dyDescent="0.3"/>
    <row r="40816" ht="15" customHeight="1" x14ac:dyDescent="0.3"/>
    <row r="40817" ht="15" customHeight="1" x14ac:dyDescent="0.3"/>
    <row r="40818" ht="15" customHeight="1" x14ac:dyDescent="0.3"/>
    <row r="40819" ht="15" customHeight="1" x14ac:dyDescent="0.3"/>
    <row r="40820" ht="15" customHeight="1" x14ac:dyDescent="0.3"/>
    <row r="40821" ht="15" customHeight="1" x14ac:dyDescent="0.3"/>
    <row r="40822" ht="15" customHeight="1" x14ac:dyDescent="0.3"/>
    <row r="40823" ht="15" customHeight="1" x14ac:dyDescent="0.3"/>
    <row r="40824" ht="15" customHeight="1" x14ac:dyDescent="0.3"/>
    <row r="40825" ht="15" customHeight="1" x14ac:dyDescent="0.3"/>
    <row r="40826" ht="15" customHeight="1" x14ac:dyDescent="0.3"/>
    <row r="40827" ht="15" customHeight="1" x14ac:dyDescent="0.3"/>
    <row r="40828" ht="15" customHeight="1" x14ac:dyDescent="0.3"/>
    <row r="40829" ht="15" customHeight="1" x14ac:dyDescent="0.3"/>
    <row r="40830" ht="15" customHeight="1" x14ac:dyDescent="0.3"/>
    <row r="40831" ht="15" customHeight="1" x14ac:dyDescent="0.3"/>
    <row r="40832" ht="15" customHeight="1" x14ac:dyDescent="0.3"/>
    <row r="40833" ht="15" customHeight="1" x14ac:dyDescent="0.3"/>
    <row r="40834" ht="15" customHeight="1" x14ac:dyDescent="0.3"/>
    <row r="40835" ht="15" customHeight="1" x14ac:dyDescent="0.3"/>
    <row r="40836" ht="15" customHeight="1" x14ac:dyDescent="0.3"/>
    <row r="40837" ht="15" customHeight="1" x14ac:dyDescent="0.3"/>
    <row r="40838" ht="15" customHeight="1" x14ac:dyDescent="0.3"/>
    <row r="40839" ht="15" customHeight="1" x14ac:dyDescent="0.3"/>
    <row r="40840" ht="15" customHeight="1" x14ac:dyDescent="0.3"/>
    <row r="40841" ht="15" customHeight="1" x14ac:dyDescent="0.3"/>
    <row r="40842" ht="15" customHeight="1" x14ac:dyDescent="0.3"/>
    <row r="40843" ht="15" customHeight="1" x14ac:dyDescent="0.3"/>
    <row r="40844" ht="15" customHeight="1" x14ac:dyDescent="0.3"/>
    <row r="40845" ht="15" customHeight="1" x14ac:dyDescent="0.3"/>
    <row r="40846" ht="15" customHeight="1" x14ac:dyDescent="0.3"/>
    <row r="40847" ht="15" customHeight="1" x14ac:dyDescent="0.3"/>
    <row r="40848" ht="15" customHeight="1" x14ac:dyDescent="0.3"/>
    <row r="40849" ht="15" customHeight="1" x14ac:dyDescent="0.3"/>
    <row r="40850" ht="15" customHeight="1" x14ac:dyDescent="0.3"/>
    <row r="40851" ht="15" customHeight="1" x14ac:dyDescent="0.3"/>
    <row r="40852" ht="15" customHeight="1" x14ac:dyDescent="0.3"/>
    <row r="40853" ht="15" customHeight="1" x14ac:dyDescent="0.3"/>
    <row r="40854" ht="15" customHeight="1" x14ac:dyDescent="0.3"/>
    <row r="40855" ht="15" customHeight="1" x14ac:dyDescent="0.3"/>
    <row r="40856" ht="15" customHeight="1" x14ac:dyDescent="0.3"/>
    <row r="40857" ht="15" customHeight="1" x14ac:dyDescent="0.3"/>
    <row r="40858" ht="15" customHeight="1" x14ac:dyDescent="0.3"/>
    <row r="40859" ht="15" customHeight="1" x14ac:dyDescent="0.3"/>
    <row r="40860" ht="15" customHeight="1" x14ac:dyDescent="0.3"/>
    <row r="40861" ht="15" customHeight="1" x14ac:dyDescent="0.3"/>
    <row r="40862" ht="15" customHeight="1" x14ac:dyDescent="0.3"/>
    <row r="40863" ht="15" customHeight="1" x14ac:dyDescent="0.3"/>
    <row r="40864" ht="15" customHeight="1" x14ac:dyDescent="0.3"/>
    <row r="40865" ht="15" customHeight="1" x14ac:dyDescent="0.3"/>
    <row r="40866" ht="15" customHeight="1" x14ac:dyDescent="0.3"/>
    <row r="40867" ht="15" customHeight="1" x14ac:dyDescent="0.3"/>
    <row r="40868" ht="15" customHeight="1" x14ac:dyDescent="0.3"/>
    <row r="40869" ht="15" customHeight="1" x14ac:dyDescent="0.3"/>
    <row r="40870" ht="15" customHeight="1" x14ac:dyDescent="0.3"/>
    <row r="40871" ht="15" customHeight="1" x14ac:dyDescent="0.3"/>
    <row r="40872" ht="15" customHeight="1" x14ac:dyDescent="0.3"/>
    <row r="40873" ht="15" customHeight="1" x14ac:dyDescent="0.3"/>
    <row r="40874" ht="15" customHeight="1" x14ac:dyDescent="0.3"/>
    <row r="40875" ht="15" customHeight="1" x14ac:dyDescent="0.3"/>
    <row r="40876" ht="15" customHeight="1" x14ac:dyDescent="0.3"/>
    <row r="40877" ht="15" customHeight="1" x14ac:dyDescent="0.3"/>
    <row r="40878" ht="15" customHeight="1" x14ac:dyDescent="0.3"/>
    <row r="40879" ht="15" customHeight="1" x14ac:dyDescent="0.3"/>
    <row r="40880" ht="15" customHeight="1" x14ac:dyDescent="0.3"/>
    <row r="40881" ht="15" customHeight="1" x14ac:dyDescent="0.3"/>
    <row r="40882" ht="15" customHeight="1" x14ac:dyDescent="0.3"/>
    <row r="40883" ht="15" customHeight="1" x14ac:dyDescent="0.3"/>
    <row r="40884" ht="15" customHeight="1" x14ac:dyDescent="0.3"/>
    <row r="40885" ht="15" customHeight="1" x14ac:dyDescent="0.3"/>
    <row r="40886" ht="15" customHeight="1" x14ac:dyDescent="0.3"/>
    <row r="40887" ht="15" customHeight="1" x14ac:dyDescent="0.3"/>
    <row r="40888" ht="15" customHeight="1" x14ac:dyDescent="0.3"/>
    <row r="40889" ht="15" customHeight="1" x14ac:dyDescent="0.3"/>
    <row r="40890" ht="15" customHeight="1" x14ac:dyDescent="0.3"/>
    <row r="40891" ht="15" customHeight="1" x14ac:dyDescent="0.3"/>
    <row r="40892" ht="15" customHeight="1" x14ac:dyDescent="0.3"/>
    <row r="40893" ht="15" customHeight="1" x14ac:dyDescent="0.3"/>
    <row r="40894" ht="15" customHeight="1" x14ac:dyDescent="0.3"/>
    <row r="40895" ht="15" customHeight="1" x14ac:dyDescent="0.3"/>
    <row r="40896" ht="15" customHeight="1" x14ac:dyDescent="0.3"/>
    <row r="40897" ht="15" customHeight="1" x14ac:dyDescent="0.3"/>
    <row r="40898" ht="15" customHeight="1" x14ac:dyDescent="0.3"/>
    <row r="40899" ht="15" customHeight="1" x14ac:dyDescent="0.3"/>
    <row r="40900" ht="15" customHeight="1" x14ac:dyDescent="0.3"/>
    <row r="40901" ht="15" customHeight="1" x14ac:dyDescent="0.3"/>
    <row r="40902" ht="15" customHeight="1" x14ac:dyDescent="0.3"/>
    <row r="40903" ht="15" customHeight="1" x14ac:dyDescent="0.3"/>
    <row r="40904" ht="15" customHeight="1" x14ac:dyDescent="0.3"/>
    <row r="40905" ht="15" customHeight="1" x14ac:dyDescent="0.3"/>
    <row r="40906" ht="15" customHeight="1" x14ac:dyDescent="0.3"/>
    <row r="40907" ht="15" customHeight="1" x14ac:dyDescent="0.3"/>
    <row r="40908" ht="15" customHeight="1" x14ac:dyDescent="0.3"/>
    <row r="40909" ht="15" customHeight="1" x14ac:dyDescent="0.3"/>
    <row r="40910" ht="15" customHeight="1" x14ac:dyDescent="0.3"/>
    <row r="40911" ht="15" customHeight="1" x14ac:dyDescent="0.3"/>
    <row r="40912" ht="15" customHeight="1" x14ac:dyDescent="0.3"/>
    <row r="40913" ht="15" customHeight="1" x14ac:dyDescent="0.3"/>
    <row r="40914" ht="15" customHeight="1" x14ac:dyDescent="0.3"/>
    <row r="40915" ht="15" customHeight="1" x14ac:dyDescent="0.3"/>
    <row r="40916" ht="15" customHeight="1" x14ac:dyDescent="0.3"/>
    <row r="40917" ht="15" customHeight="1" x14ac:dyDescent="0.3"/>
    <row r="40918" ht="15" customHeight="1" x14ac:dyDescent="0.3"/>
    <row r="40919" ht="15" customHeight="1" x14ac:dyDescent="0.3"/>
    <row r="40920" ht="15" customHeight="1" x14ac:dyDescent="0.3"/>
    <row r="40921" ht="15" customHeight="1" x14ac:dyDescent="0.3"/>
    <row r="40922" ht="15" customHeight="1" x14ac:dyDescent="0.3"/>
    <row r="40923" ht="15" customHeight="1" x14ac:dyDescent="0.3"/>
    <row r="40924" ht="15" customHeight="1" x14ac:dyDescent="0.3"/>
    <row r="40925" ht="15" customHeight="1" x14ac:dyDescent="0.3"/>
    <row r="40926" ht="15" customHeight="1" x14ac:dyDescent="0.3"/>
    <row r="40927" ht="15" customHeight="1" x14ac:dyDescent="0.3"/>
    <row r="40928" ht="15" customHeight="1" x14ac:dyDescent="0.3"/>
    <row r="40929" ht="15" customHeight="1" x14ac:dyDescent="0.3"/>
    <row r="40930" ht="15" customHeight="1" x14ac:dyDescent="0.3"/>
    <row r="40931" ht="15" customHeight="1" x14ac:dyDescent="0.3"/>
    <row r="40932" ht="15" customHeight="1" x14ac:dyDescent="0.3"/>
    <row r="40933" ht="15" customHeight="1" x14ac:dyDescent="0.3"/>
    <row r="40934" ht="15" customHeight="1" x14ac:dyDescent="0.3"/>
    <row r="40935" ht="15" customHeight="1" x14ac:dyDescent="0.3"/>
    <row r="40936" ht="15" customHeight="1" x14ac:dyDescent="0.3"/>
    <row r="40937" ht="15" customHeight="1" x14ac:dyDescent="0.3"/>
    <row r="40938" ht="15" customHeight="1" x14ac:dyDescent="0.3"/>
    <row r="40939" ht="15" customHeight="1" x14ac:dyDescent="0.3"/>
    <row r="40940" ht="15" customHeight="1" x14ac:dyDescent="0.3"/>
    <row r="40941" ht="15" customHeight="1" x14ac:dyDescent="0.3"/>
    <row r="40942" ht="15" customHeight="1" x14ac:dyDescent="0.3"/>
    <row r="40943" ht="15" customHeight="1" x14ac:dyDescent="0.3"/>
    <row r="40944" ht="15" customHeight="1" x14ac:dyDescent="0.3"/>
    <row r="40945" ht="15" customHeight="1" x14ac:dyDescent="0.3"/>
    <row r="40946" ht="15" customHeight="1" x14ac:dyDescent="0.3"/>
    <row r="40947" ht="15" customHeight="1" x14ac:dyDescent="0.3"/>
    <row r="40948" ht="15" customHeight="1" x14ac:dyDescent="0.3"/>
    <row r="40949" ht="15" customHeight="1" x14ac:dyDescent="0.3"/>
    <row r="40950" ht="15" customHeight="1" x14ac:dyDescent="0.3"/>
    <row r="40951" ht="15" customHeight="1" x14ac:dyDescent="0.3"/>
    <row r="40952" ht="15" customHeight="1" x14ac:dyDescent="0.3"/>
    <row r="40953" ht="15" customHeight="1" x14ac:dyDescent="0.3"/>
    <row r="40954" ht="15" customHeight="1" x14ac:dyDescent="0.3"/>
    <row r="40955" ht="15" customHeight="1" x14ac:dyDescent="0.3"/>
    <row r="40956" ht="15" customHeight="1" x14ac:dyDescent="0.3"/>
    <row r="40957" ht="15" customHeight="1" x14ac:dyDescent="0.3"/>
    <row r="40958" ht="15" customHeight="1" x14ac:dyDescent="0.3"/>
    <row r="40959" ht="15" customHeight="1" x14ac:dyDescent="0.3"/>
    <row r="40960" ht="15" customHeight="1" x14ac:dyDescent="0.3"/>
    <row r="40961" ht="15" customHeight="1" x14ac:dyDescent="0.3"/>
    <row r="40962" ht="15" customHeight="1" x14ac:dyDescent="0.3"/>
    <row r="40963" ht="15" customHeight="1" x14ac:dyDescent="0.3"/>
    <row r="40964" ht="15" customHeight="1" x14ac:dyDescent="0.3"/>
    <row r="40965" ht="15" customHeight="1" x14ac:dyDescent="0.3"/>
    <row r="40966" ht="15" customHeight="1" x14ac:dyDescent="0.3"/>
    <row r="40967" ht="15" customHeight="1" x14ac:dyDescent="0.3"/>
    <row r="40968" ht="15" customHeight="1" x14ac:dyDescent="0.3"/>
    <row r="40969" ht="15" customHeight="1" x14ac:dyDescent="0.3"/>
    <row r="40970" ht="15" customHeight="1" x14ac:dyDescent="0.3"/>
    <row r="40971" ht="15" customHeight="1" x14ac:dyDescent="0.3"/>
    <row r="40972" ht="15" customHeight="1" x14ac:dyDescent="0.3"/>
    <row r="40973" ht="15" customHeight="1" x14ac:dyDescent="0.3"/>
    <row r="40974" ht="15" customHeight="1" x14ac:dyDescent="0.3"/>
    <row r="40975" ht="15" customHeight="1" x14ac:dyDescent="0.3"/>
    <row r="40976" ht="15" customHeight="1" x14ac:dyDescent="0.3"/>
    <row r="40977" ht="15" customHeight="1" x14ac:dyDescent="0.3"/>
    <row r="40978" ht="15" customHeight="1" x14ac:dyDescent="0.3"/>
    <row r="40979" ht="15" customHeight="1" x14ac:dyDescent="0.3"/>
    <row r="40980" ht="15" customHeight="1" x14ac:dyDescent="0.3"/>
    <row r="40981" ht="15" customHeight="1" x14ac:dyDescent="0.3"/>
    <row r="40982" ht="15" customHeight="1" x14ac:dyDescent="0.3"/>
    <row r="40983" ht="15" customHeight="1" x14ac:dyDescent="0.3"/>
    <row r="40984" ht="15" customHeight="1" x14ac:dyDescent="0.3"/>
    <row r="40985" ht="15" customHeight="1" x14ac:dyDescent="0.3"/>
    <row r="40986" ht="15" customHeight="1" x14ac:dyDescent="0.3"/>
    <row r="40987" ht="15" customHeight="1" x14ac:dyDescent="0.3"/>
    <row r="40988" ht="15" customHeight="1" x14ac:dyDescent="0.3"/>
    <row r="40989" ht="15" customHeight="1" x14ac:dyDescent="0.3"/>
    <row r="40990" ht="15" customHeight="1" x14ac:dyDescent="0.3"/>
    <row r="40991" ht="15" customHeight="1" x14ac:dyDescent="0.3"/>
    <row r="40992" ht="15" customHeight="1" x14ac:dyDescent="0.3"/>
    <row r="40993" ht="15" customHeight="1" x14ac:dyDescent="0.3"/>
    <row r="40994" ht="15" customHeight="1" x14ac:dyDescent="0.3"/>
    <row r="40995" ht="15" customHeight="1" x14ac:dyDescent="0.3"/>
    <row r="40996" ht="15" customHeight="1" x14ac:dyDescent="0.3"/>
    <row r="40997" ht="15" customHeight="1" x14ac:dyDescent="0.3"/>
    <row r="40998" ht="15" customHeight="1" x14ac:dyDescent="0.3"/>
    <row r="40999" ht="15" customHeight="1" x14ac:dyDescent="0.3"/>
    <row r="41000" ht="15" customHeight="1" x14ac:dyDescent="0.3"/>
    <row r="41001" ht="15" customHeight="1" x14ac:dyDescent="0.3"/>
    <row r="41002" ht="15" customHeight="1" x14ac:dyDescent="0.3"/>
    <row r="41003" ht="15" customHeight="1" x14ac:dyDescent="0.3"/>
    <row r="41004" ht="15" customHeight="1" x14ac:dyDescent="0.3"/>
    <row r="41005" ht="15" customHeight="1" x14ac:dyDescent="0.3"/>
    <row r="41006" ht="15" customHeight="1" x14ac:dyDescent="0.3"/>
    <row r="41007" ht="15" customHeight="1" x14ac:dyDescent="0.3"/>
    <row r="41008" ht="15" customHeight="1" x14ac:dyDescent="0.3"/>
    <row r="41009" ht="15" customHeight="1" x14ac:dyDescent="0.3"/>
    <row r="41010" ht="15" customHeight="1" x14ac:dyDescent="0.3"/>
    <row r="41011" ht="15" customHeight="1" x14ac:dyDescent="0.3"/>
    <row r="41012" ht="15" customHeight="1" x14ac:dyDescent="0.3"/>
    <row r="41013" ht="15" customHeight="1" x14ac:dyDescent="0.3"/>
    <row r="41014" ht="15" customHeight="1" x14ac:dyDescent="0.3"/>
    <row r="41015" ht="15" customHeight="1" x14ac:dyDescent="0.3"/>
    <row r="41016" ht="15" customHeight="1" x14ac:dyDescent="0.3"/>
    <row r="41017" ht="15" customHeight="1" x14ac:dyDescent="0.3"/>
    <row r="41018" ht="15" customHeight="1" x14ac:dyDescent="0.3"/>
    <row r="41019" ht="15" customHeight="1" x14ac:dyDescent="0.3"/>
    <row r="41020" ht="15" customHeight="1" x14ac:dyDescent="0.3"/>
    <row r="41021" ht="15" customHeight="1" x14ac:dyDescent="0.3"/>
    <row r="41022" ht="15" customHeight="1" x14ac:dyDescent="0.3"/>
    <row r="41023" ht="15" customHeight="1" x14ac:dyDescent="0.3"/>
    <row r="41024" ht="15" customHeight="1" x14ac:dyDescent="0.3"/>
    <row r="41025" ht="15" customHeight="1" x14ac:dyDescent="0.3"/>
    <row r="41026" ht="15" customHeight="1" x14ac:dyDescent="0.3"/>
    <row r="41027" ht="15" customHeight="1" x14ac:dyDescent="0.3"/>
    <row r="41028" ht="15" customHeight="1" x14ac:dyDescent="0.3"/>
    <row r="41029" ht="15" customHeight="1" x14ac:dyDescent="0.3"/>
    <row r="41030" ht="15" customHeight="1" x14ac:dyDescent="0.3"/>
    <row r="41031" ht="15" customHeight="1" x14ac:dyDescent="0.3"/>
    <row r="41032" ht="15" customHeight="1" x14ac:dyDescent="0.3"/>
    <row r="41033" ht="15" customHeight="1" x14ac:dyDescent="0.3"/>
    <row r="41034" ht="15" customHeight="1" x14ac:dyDescent="0.3"/>
    <row r="41035" ht="15" customHeight="1" x14ac:dyDescent="0.3"/>
    <row r="41036" ht="15" customHeight="1" x14ac:dyDescent="0.3"/>
    <row r="41037" ht="15" customHeight="1" x14ac:dyDescent="0.3"/>
    <row r="41038" ht="15" customHeight="1" x14ac:dyDescent="0.3"/>
    <row r="41039" ht="15" customHeight="1" x14ac:dyDescent="0.3"/>
    <row r="41040" ht="15" customHeight="1" x14ac:dyDescent="0.3"/>
    <row r="41041" ht="15" customHeight="1" x14ac:dyDescent="0.3"/>
    <row r="41042" ht="15" customHeight="1" x14ac:dyDescent="0.3"/>
    <row r="41043" ht="15" customHeight="1" x14ac:dyDescent="0.3"/>
    <row r="41044" ht="15" customHeight="1" x14ac:dyDescent="0.3"/>
    <row r="41045" ht="15" customHeight="1" x14ac:dyDescent="0.3"/>
    <row r="41046" ht="15" customHeight="1" x14ac:dyDescent="0.3"/>
    <row r="41047" ht="15" customHeight="1" x14ac:dyDescent="0.3"/>
    <row r="41048" ht="15" customHeight="1" x14ac:dyDescent="0.3"/>
    <row r="41049" ht="15" customHeight="1" x14ac:dyDescent="0.3"/>
    <row r="41050" ht="15" customHeight="1" x14ac:dyDescent="0.3"/>
    <row r="41051" ht="15" customHeight="1" x14ac:dyDescent="0.3"/>
    <row r="41052" ht="15" customHeight="1" x14ac:dyDescent="0.3"/>
    <row r="41053" ht="15" customHeight="1" x14ac:dyDescent="0.3"/>
    <row r="41054" ht="15" customHeight="1" x14ac:dyDescent="0.3"/>
    <row r="41055" ht="15" customHeight="1" x14ac:dyDescent="0.3"/>
    <row r="41056" ht="15" customHeight="1" x14ac:dyDescent="0.3"/>
    <row r="41057" ht="15" customHeight="1" x14ac:dyDescent="0.3"/>
    <row r="41058" ht="15" customHeight="1" x14ac:dyDescent="0.3"/>
    <row r="41059" ht="15" customHeight="1" x14ac:dyDescent="0.3"/>
    <row r="41060" ht="15" customHeight="1" x14ac:dyDescent="0.3"/>
    <row r="41061" ht="15" customHeight="1" x14ac:dyDescent="0.3"/>
    <row r="41062" ht="15" customHeight="1" x14ac:dyDescent="0.3"/>
    <row r="41063" ht="15" customHeight="1" x14ac:dyDescent="0.3"/>
    <row r="41064" ht="15" customHeight="1" x14ac:dyDescent="0.3"/>
    <row r="41065" ht="15" customHeight="1" x14ac:dyDescent="0.3"/>
    <row r="41066" ht="15" customHeight="1" x14ac:dyDescent="0.3"/>
    <row r="41067" ht="15" customHeight="1" x14ac:dyDescent="0.3"/>
    <row r="41068" ht="15" customHeight="1" x14ac:dyDescent="0.3"/>
    <row r="41069" ht="15" customHeight="1" x14ac:dyDescent="0.3"/>
    <row r="41070" ht="15" customHeight="1" x14ac:dyDescent="0.3"/>
    <row r="41071" ht="15" customHeight="1" x14ac:dyDescent="0.3"/>
    <row r="41072" ht="15" customHeight="1" x14ac:dyDescent="0.3"/>
    <row r="41073" ht="15" customHeight="1" x14ac:dyDescent="0.3"/>
    <row r="41074" ht="15" customHeight="1" x14ac:dyDescent="0.3"/>
    <row r="41075" ht="15" customHeight="1" x14ac:dyDescent="0.3"/>
    <row r="41076" ht="15" customHeight="1" x14ac:dyDescent="0.3"/>
    <row r="41077" ht="15" customHeight="1" x14ac:dyDescent="0.3"/>
    <row r="41078" ht="15" customHeight="1" x14ac:dyDescent="0.3"/>
    <row r="41079" ht="15" customHeight="1" x14ac:dyDescent="0.3"/>
    <row r="41080" ht="15" customHeight="1" x14ac:dyDescent="0.3"/>
    <row r="41081" ht="15" customHeight="1" x14ac:dyDescent="0.3"/>
    <row r="41082" ht="15" customHeight="1" x14ac:dyDescent="0.3"/>
    <row r="41083" ht="15" customHeight="1" x14ac:dyDescent="0.3"/>
    <row r="41084" ht="15" customHeight="1" x14ac:dyDescent="0.3"/>
    <row r="41085" ht="15" customHeight="1" x14ac:dyDescent="0.3"/>
    <row r="41086" ht="15" customHeight="1" x14ac:dyDescent="0.3"/>
    <row r="41087" ht="15" customHeight="1" x14ac:dyDescent="0.3"/>
    <row r="41088" ht="15" customHeight="1" x14ac:dyDescent="0.3"/>
    <row r="41089" ht="15" customHeight="1" x14ac:dyDescent="0.3"/>
    <row r="41090" ht="15" customHeight="1" x14ac:dyDescent="0.3"/>
    <row r="41091" ht="15" customHeight="1" x14ac:dyDescent="0.3"/>
    <row r="41092" ht="15" customHeight="1" x14ac:dyDescent="0.3"/>
    <row r="41093" ht="15" customHeight="1" x14ac:dyDescent="0.3"/>
    <row r="41094" ht="15" customHeight="1" x14ac:dyDescent="0.3"/>
    <row r="41095" ht="15" customHeight="1" x14ac:dyDescent="0.3"/>
    <row r="41096" ht="15" customHeight="1" x14ac:dyDescent="0.3"/>
    <row r="41097" ht="15" customHeight="1" x14ac:dyDescent="0.3"/>
    <row r="41098" ht="15" customHeight="1" x14ac:dyDescent="0.3"/>
    <row r="41099" ht="15" customHeight="1" x14ac:dyDescent="0.3"/>
    <row r="41100" ht="15" customHeight="1" x14ac:dyDescent="0.3"/>
    <row r="41101" ht="15" customHeight="1" x14ac:dyDescent="0.3"/>
    <row r="41102" ht="15" customHeight="1" x14ac:dyDescent="0.3"/>
    <row r="41103" ht="15" customHeight="1" x14ac:dyDescent="0.3"/>
    <row r="41104" ht="15" customHeight="1" x14ac:dyDescent="0.3"/>
    <row r="41105" ht="15" customHeight="1" x14ac:dyDescent="0.3"/>
    <row r="41106" ht="15" customHeight="1" x14ac:dyDescent="0.3"/>
    <row r="41107" ht="15" customHeight="1" x14ac:dyDescent="0.3"/>
    <row r="41108" ht="15" customHeight="1" x14ac:dyDescent="0.3"/>
    <row r="41109" ht="15" customHeight="1" x14ac:dyDescent="0.3"/>
    <row r="41110" ht="15" customHeight="1" x14ac:dyDescent="0.3"/>
    <row r="41111" ht="15" customHeight="1" x14ac:dyDescent="0.3"/>
    <row r="41112" ht="15" customHeight="1" x14ac:dyDescent="0.3"/>
    <row r="41113" ht="15" customHeight="1" x14ac:dyDescent="0.3"/>
    <row r="41114" ht="15" customHeight="1" x14ac:dyDescent="0.3"/>
    <row r="41115" ht="15" customHeight="1" x14ac:dyDescent="0.3"/>
    <row r="41116" ht="15" customHeight="1" x14ac:dyDescent="0.3"/>
    <row r="41117" ht="15" customHeight="1" x14ac:dyDescent="0.3"/>
    <row r="41118" ht="15" customHeight="1" x14ac:dyDescent="0.3"/>
    <row r="41119" ht="15" customHeight="1" x14ac:dyDescent="0.3"/>
    <row r="41120" ht="15" customHeight="1" x14ac:dyDescent="0.3"/>
    <row r="41121" ht="15" customHeight="1" x14ac:dyDescent="0.3"/>
    <row r="41122" ht="15" customHeight="1" x14ac:dyDescent="0.3"/>
    <row r="41123" ht="15" customHeight="1" x14ac:dyDescent="0.3"/>
    <row r="41124" ht="15" customHeight="1" x14ac:dyDescent="0.3"/>
    <row r="41125" ht="15" customHeight="1" x14ac:dyDescent="0.3"/>
    <row r="41126" ht="15" customHeight="1" x14ac:dyDescent="0.3"/>
    <row r="41127" ht="15" customHeight="1" x14ac:dyDescent="0.3"/>
    <row r="41128" ht="15" customHeight="1" x14ac:dyDescent="0.3"/>
    <row r="41129" ht="15" customHeight="1" x14ac:dyDescent="0.3"/>
    <row r="41130" ht="15" customHeight="1" x14ac:dyDescent="0.3"/>
    <row r="41131" ht="15" customHeight="1" x14ac:dyDescent="0.3"/>
    <row r="41132" ht="15" customHeight="1" x14ac:dyDescent="0.3"/>
    <row r="41133" ht="15" customHeight="1" x14ac:dyDescent="0.3"/>
    <row r="41134" ht="15" customHeight="1" x14ac:dyDescent="0.3"/>
    <row r="41135" ht="15" customHeight="1" x14ac:dyDescent="0.3"/>
    <row r="41136" ht="15" customHeight="1" x14ac:dyDescent="0.3"/>
    <row r="41137" ht="15" customHeight="1" x14ac:dyDescent="0.3"/>
    <row r="41138" ht="15" customHeight="1" x14ac:dyDescent="0.3"/>
    <row r="41139" ht="15" customHeight="1" x14ac:dyDescent="0.3"/>
    <row r="41140" ht="15" customHeight="1" x14ac:dyDescent="0.3"/>
    <row r="41141" ht="15" customHeight="1" x14ac:dyDescent="0.3"/>
    <row r="41142" ht="15" customHeight="1" x14ac:dyDescent="0.3"/>
    <row r="41143" ht="15" customHeight="1" x14ac:dyDescent="0.3"/>
    <row r="41144" ht="15" customHeight="1" x14ac:dyDescent="0.3"/>
    <row r="41145" ht="15" customHeight="1" x14ac:dyDescent="0.3"/>
    <row r="41146" ht="15" customHeight="1" x14ac:dyDescent="0.3"/>
    <row r="41147" ht="15" customHeight="1" x14ac:dyDescent="0.3"/>
    <row r="41148" ht="15" customHeight="1" x14ac:dyDescent="0.3"/>
    <row r="41149" ht="15" customHeight="1" x14ac:dyDescent="0.3"/>
    <row r="41150" ht="15" customHeight="1" x14ac:dyDescent="0.3"/>
    <row r="41151" ht="15" customHeight="1" x14ac:dyDescent="0.3"/>
    <row r="41152" ht="15" customHeight="1" x14ac:dyDescent="0.3"/>
    <row r="41153" ht="15" customHeight="1" x14ac:dyDescent="0.3"/>
    <row r="41154" ht="15" customHeight="1" x14ac:dyDescent="0.3"/>
    <row r="41155" ht="15" customHeight="1" x14ac:dyDescent="0.3"/>
    <row r="41156" ht="15" customHeight="1" x14ac:dyDescent="0.3"/>
    <row r="41157" ht="15" customHeight="1" x14ac:dyDescent="0.3"/>
    <row r="41158" ht="15" customHeight="1" x14ac:dyDescent="0.3"/>
    <row r="41159" ht="15" customHeight="1" x14ac:dyDescent="0.3"/>
    <row r="41160" ht="15" customHeight="1" x14ac:dyDescent="0.3"/>
    <row r="41161" ht="15" customHeight="1" x14ac:dyDescent="0.3"/>
    <row r="41162" ht="15" customHeight="1" x14ac:dyDescent="0.3"/>
    <row r="41163" ht="15" customHeight="1" x14ac:dyDescent="0.3"/>
    <row r="41164" ht="15" customHeight="1" x14ac:dyDescent="0.3"/>
    <row r="41165" ht="15" customHeight="1" x14ac:dyDescent="0.3"/>
    <row r="41166" ht="15" customHeight="1" x14ac:dyDescent="0.3"/>
    <row r="41167" ht="15" customHeight="1" x14ac:dyDescent="0.3"/>
    <row r="41168" ht="15" customHeight="1" x14ac:dyDescent="0.3"/>
    <row r="41169" ht="15" customHeight="1" x14ac:dyDescent="0.3"/>
    <row r="41170" ht="15" customHeight="1" x14ac:dyDescent="0.3"/>
    <row r="41171" ht="15" customHeight="1" x14ac:dyDescent="0.3"/>
    <row r="41172" ht="15" customHeight="1" x14ac:dyDescent="0.3"/>
    <row r="41173" ht="15" customHeight="1" x14ac:dyDescent="0.3"/>
    <row r="41174" ht="15" customHeight="1" x14ac:dyDescent="0.3"/>
    <row r="41175" ht="15" customHeight="1" x14ac:dyDescent="0.3"/>
    <row r="41176" ht="15" customHeight="1" x14ac:dyDescent="0.3"/>
    <row r="41177" ht="15" customHeight="1" x14ac:dyDescent="0.3"/>
    <row r="41178" ht="15" customHeight="1" x14ac:dyDescent="0.3"/>
    <row r="41179" ht="15" customHeight="1" x14ac:dyDescent="0.3"/>
    <row r="41180" ht="15" customHeight="1" x14ac:dyDescent="0.3"/>
    <row r="41181" ht="15" customHeight="1" x14ac:dyDescent="0.3"/>
    <row r="41182" ht="15" customHeight="1" x14ac:dyDescent="0.3"/>
    <row r="41183" ht="15" customHeight="1" x14ac:dyDescent="0.3"/>
    <row r="41184" ht="15" customHeight="1" x14ac:dyDescent="0.3"/>
    <row r="41185" ht="15" customHeight="1" x14ac:dyDescent="0.3"/>
    <row r="41186" ht="15" customHeight="1" x14ac:dyDescent="0.3"/>
    <row r="41187" ht="15" customHeight="1" x14ac:dyDescent="0.3"/>
    <row r="41188" ht="15" customHeight="1" x14ac:dyDescent="0.3"/>
    <row r="41189" ht="15" customHeight="1" x14ac:dyDescent="0.3"/>
    <row r="41190" ht="15" customHeight="1" x14ac:dyDescent="0.3"/>
    <row r="41191" ht="15" customHeight="1" x14ac:dyDescent="0.3"/>
    <row r="41192" ht="15" customHeight="1" x14ac:dyDescent="0.3"/>
    <row r="41193" ht="15" customHeight="1" x14ac:dyDescent="0.3"/>
    <row r="41194" ht="15" customHeight="1" x14ac:dyDescent="0.3"/>
    <row r="41195" ht="15" customHeight="1" x14ac:dyDescent="0.3"/>
    <row r="41196" ht="15" customHeight="1" x14ac:dyDescent="0.3"/>
    <row r="41197" ht="15" customHeight="1" x14ac:dyDescent="0.3"/>
    <row r="41198" ht="15" customHeight="1" x14ac:dyDescent="0.3"/>
    <row r="41199" ht="15" customHeight="1" x14ac:dyDescent="0.3"/>
    <row r="41200" ht="15" customHeight="1" x14ac:dyDescent="0.3"/>
    <row r="41201" ht="15" customHeight="1" x14ac:dyDescent="0.3"/>
    <row r="41202" ht="15" customHeight="1" x14ac:dyDescent="0.3"/>
    <row r="41203" ht="15" customHeight="1" x14ac:dyDescent="0.3"/>
    <row r="41204" ht="15" customHeight="1" x14ac:dyDescent="0.3"/>
    <row r="41205" ht="15" customHeight="1" x14ac:dyDescent="0.3"/>
    <row r="41206" ht="15" customHeight="1" x14ac:dyDescent="0.3"/>
    <row r="41207" ht="15" customHeight="1" x14ac:dyDescent="0.3"/>
    <row r="41208" ht="15" customHeight="1" x14ac:dyDescent="0.3"/>
    <row r="41209" ht="15" customHeight="1" x14ac:dyDescent="0.3"/>
    <row r="41210" ht="15" customHeight="1" x14ac:dyDescent="0.3"/>
    <row r="41211" ht="15" customHeight="1" x14ac:dyDescent="0.3"/>
    <row r="41212" ht="15" customHeight="1" x14ac:dyDescent="0.3"/>
    <row r="41213" ht="15" customHeight="1" x14ac:dyDescent="0.3"/>
    <row r="41214" ht="15" customHeight="1" x14ac:dyDescent="0.3"/>
    <row r="41215" ht="15" customHeight="1" x14ac:dyDescent="0.3"/>
    <row r="41216" ht="15" customHeight="1" x14ac:dyDescent="0.3"/>
    <row r="41217" ht="15" customHeight="1" x14ac:dyDescent="0.3"/>
    <row r="41218" ht="15" customHeight="1" x14ac:dyDescent="0.3"/>
    <row r="41219" ht="15" customHeight="1" x14ac:dyDescent="0.3"/>
    <row r="41220" ht="15" customHeight="1" x14ac:dyDescent="0.3"/>
    <row r="41221" ht="15" customHeight="1" x14ac:dyDescent="0.3"/>
    <row r="41222" ht="15" customHeight="1" x14ac:dyDescent="0.3"/>
    <row r="41223" ht="15" customHeight="1" x14ac:dyDescent="0.3"/>
    <row r="41224" ht="15" customHeight="1" x14ac:dyDescent="0.3"/>
    <row r="41225" ht="15" customHeight="1" x14ac:dyDescent="0.3"/>
    <row r="41226" ht="15" customHeight="1" x14ac:dyDescent="0.3"/>
    <row r="41227" ht="15" customHeight="1" x14ac:dyDescent="0.3"/>
    <row r="41228" ht="15" customHeight="1" x14ac:dyDescent="0.3"/>
    <row r="41229" ht="15" customHeight="1" x14ac:dyDescent="0.3"/>
    <row r="41230" ht="15" customHeight="1" x14ac:dyDescent="0.3"/>
    <row r="41231" ht="15" customHeight="1" x14ac:dyDescent="0.3"/>
    <row r="41232" ht="15" customHeight="1" x14ac:dyDescent="0.3"/>
    <row r="41233" ht="15" customHeight="1" x14ac:dyDescent="0.3"/>
    <row r="41234" ht="15" customHeight="1" x14ac:dyDescent="0.3"/>
    <row r="41235" ht="15" customHeight="1" x14ac:dyDescent="0.3"/>
    <row r="41236" ht="15" customHeight="1" x14ac:dyDescent="0.3"/>
    <row r="41237" ht="15" customHeight="1" x14ac:dyDescent="0.3"/>
    <row r="41238" ht="15" customHeight="1" x14ac:dyDescent="0.3"/>
    <row r="41239" ht="15" customHeight="1" x14ac:dyDescent="0.3"/>
    <row r="41240" ht="15" customHeight="1" x14ac:dyDescent="0.3"/>
    <row r="41241" ht="15" customHeight="1" x14ac:dyDescent="0.3"/>
    <row r="41242" ht="15" customHeight="1" x14ac:dyDescent="0.3"/>
    <row r="41243" ht="15" customHeight="1" x14ac:dyDescent="0.3"/>
    <row r="41244" ht="15" customHeight="1" x14ac:dyDescent="0.3"/>
    <row r="41245" ht="15" customHeight="1" x14ac:dyDescent="0.3"/>
    <row r="41246" ht="15" customHeight="1" x14ac:dyDescent="0.3"/>
    <row r="41247" ht="15" customHeight="1" x14ac:dyDescent="0.3"/>
    <row r="41248" ht="15" customHeight="1" x14ac:dyDescent="0.3"/>
    <row r="41249" ht="15" customHeight="1" x14ac:dyDescent="0.3"/>
    <row r="41250" ht="15" customHeight="1" x14ac:dyDescent="0.3"/>
    <row r="41251" ht="15" customHeight="1" x14ac:dyDescent="0.3"/>
    <row r="41252" ht="15" customHeight="1" x14ac:dyDescent="0.3"/>
    <row r="41253" ht="15" customHeight="1" x14ac:dyDescent="0.3"/>
    <row r="41254" ht="15" customHeight="1" x14ac:dyDescent="0.3"/>
    <row r="41255" ht="15" customHeight="1" x14ac:dyDescent="0.3"/>
    <row r="41256" ht="15" customHeight="1" x14ac:dyDescent="0.3"/>
    <row r="41257" ht="15" customHeight="1" x14ac:dyDescent="0.3"/>
    <row r="41258" ht="15" customHeight="1" x14ac:dyDescent="0.3"/>
    <row r="41259" ht="15" customHeight="1" x14ac:dyDescent="0.3"/>
    <row r="41260" ht="15" customHeight="1" x14ac:dyDescent="0.3"/>
    <row r="41261" ht="15" customHeight="1" x14ac:dyDescent="0.3"/>
    <row r="41262" ht="15" customHeight="1" x14ac:dyDescent="0.3"/>
    <row r="41263" ht="15" customHeight="1" x14ac:dyDescent="0.3"/>
    <row r="41264" ht="15" customHeight="1" x14ac:dyDescent="0.3"/>
    <row r="41265" ht="15" customHeight="1" x14ac:dyDescent="0.3"/>
    <row r="41266" ht="15" customHeight="1" x14ac:dyDescent="0.3"/>
    <row r="41267" ht="15" customHeight="1" x14ac:dyDescent="0.3"/>
    <row r="41268" ht="15" customHeight="1" x14ac:dyDescent="0.3"/>
    <row r="41269" ht="15" customHeight="1" x14ac:dyDescent="0.3"/>
    <row r="41270" ht="15" customHeight="1" x14ac:dyDescent="0.3"/>
    <row r="41271" ht="15" customHeight="1" x14ac:dyDescent="0.3"/>
    <row r="41272" ht="15" customHeight="1" x14ac:dyDescent="0.3"/>
    <row r="41273" ht="15" customHeight="1" x14ac:dyDescent="0.3"/>
    <row r="41274" ht="15" customHeight="1" x14ac:dyDescent="0.3"/>
    <row r="41275" ht="15" customHeight="1" x14ac:dyDescent="0.3"/>
    <row r="41276" ht="15" customHeight="1" x14ac:dyDescent="0.3"/>
    <row r="41277" ht="15" customHeight="1" x14ac:dyDescent="0.3"/>
    <row r="41278" ht="15" customHeight="1" x14ac:dyDescent="0.3"/>
    <row r="41279" ht="15" customHeight="1" x14ac:dyDescent="0.3"/>
    <row r="41280" ht="15" customHeight="1" x14ac:dyDescent="0.3"/>
    <row r="41281" ht="15" customHeight="1" x14ac:dyDescent="0.3"/>
    <row r="41282" ht="15" customHeight="1" x14ac:dyDescent="0.3"/>
    <row r="41283" ht="15" customHeight="1" x14ac:dyDescent="0.3"/>
    <row r="41284" ht="15" customHeight="1" x14ac:dyDescent="0.3"/>
    <row r="41285" ht="15" customHeight="1" x14ac:dyDescent="0.3"/>
    <row r="41286" ht="15" customHeight="1" x14ac:dyDescent="0.3"/>
    <row r="41287" ht="15" customHeight="1" x14ac:dyDescent="0.3"/>
    <row r="41288" ht="15" customHeight="1" x14ac:dyDescent="0.3"/>
    <row r="41289" ht="15" customHeight="1" x14ac:dyDescent="0.3"/>
    <row r="41290" ht="15" customHeight="1" x14ac:dyDescent="0.3"/>
    <row r="41291" ht="15" customHeight="1" x14ac:dyDescent="0.3"/>
    <row r="41292" ht="15" customHeight="1" x14ac:dyDescent="0.3"/>
    <row r="41293" ht="15" customHeight="1" x14ac:dyDescent="0.3"/>
    <row r="41294" ht="15" customHeight="1" x14ac:dyDescent="0.3"/>
    <row r="41295" ht="15" customHeight="1" x14ac:dyDescent="0.3"/>
    <row r="41296" ht="15" customHeight="1" x14ac:dyDescent="0.3"/>
    <row r="41297" ht="15" customHeight="1" x14ac:dyDescent="0.3"/>
    <row r="41298" ht="15" customHeight="1" x14ac:dyDescent="0.3"/>
    <row r="41299" ht="15" customHeight="1" x14ac:dyDescent="0.3"/>
    <row r="41300" ht="15" customHeight="1" x14ac:dyDescent="0.3"/>
    <row r="41301" ht="15" customHeight="1" x14ac:dyDescent="0.3"/>
    <row r="41302" ht="15" customHeight="1" x14ac:dyDescent="0.3"/>
    <row r="41303" ht="15" customHeight="1" x14ac:dyDescent="0.3"/>
    <row r="41304" ht="15" customHeight="1" x14ac:dyDescent="0.3"/>
    <row r="41305" ht="15" customHeight="1" x14ac:dyDescent="0.3"/>
    <row r="41306" ht="15" customHeight="1" x14ac:dyDescent="0.3"/>
    <row r="41307" ht="15" customHeight="1" x14ac:dyDescent="0.3"/>
    <row r="41308" ht="15" customHeight="1" x14ac:dyDescent="0.3"/>
    <row r="41309" ht="15" customHeight="1" x14ac:dyDescent="0.3"/>
    <row r="41310" ht="15" customHeight="1" x14ac:dyDescent="0.3"/>
    <row r="41311" ht="15" customHeight="1" x14ac:dyDescent="0.3"/>
    <row r="41312" ht="15" customHeight="1" x14ac:dyDescent="0.3"/>
    <row r="41313" ht="15" customHeight="1" x14ac:dyDescent="0.3"/>
    <row r="41314" ht="15" customHeight="1" x14ac:dyDescent="0.3"/>
    <row r="41315" ht="15" customHeight="1" x14ac:dyDescent="0.3"/>
    <row r="41316" ht="15" customHeight="1" x14ac:dyDescent="0.3"/>
    <row r="41317" ht="15" customHeight="1" x14ac:dyDescent="0.3"/>
    <row r="41318" ht="15" customHeight="1" x14ac:dyDescent="0.3"/>
    <row r="41319" ht="15" customHeight="1" x14ac:dyDescent="0.3"/>
    <row r="41320" ht="15" customHeight="1" x14ac:dyDescent="0.3"/>
    <row r="41321" ht="15" customHeight="1" x14ac:dyDescent="0.3"/>
    <row r="41322" ht="15" customHeight="1" x14ac:dyDescent="0.3"/>
    <row r="41323" ht="15" customHeight="1" x14ac:dyDescent="0.3"/>
    <row r="41324" ht="15" customHeight="1" x14ac:dyDescent="0.3"/>
    <row r="41325" ht="15" customHeight="1" x14ac:dyDescent="0.3"/>
    <row r="41326" ht="15" customHeight="1" x14ac:dyDescent="0.3"/>
    <row r="41327" ht="15" customHeight="1" x14ac:dyDescent="0.3"/>
    <row r="41328" ht="15" customHeight="1" x14ac:dyDescent="0.3"/>
    <row r="41329" ht="15" customHeight="1" x14ac:dyDescent="0.3"/>
    <row r="41330" ht="15" customHeight="1" x14ac:dyDescent="0.3"/>
    <row r="41331" ht="15" customHeight="1" x14ac:dyDescent="0.3"/>
    <row r="41332" ht="15" customHeight="1" x14ac:dyDescent="0.3"/>
    <row r="41333" ht="15" customHeight="1" x14ac:dyDescent="0.3"/>
    <row r="41334" ht="15" customHeight="1" x14ac:dyDescent="0.3"/>
    <row r="41335" ht="15" customHeight="1" x14ac:dyDescent="0.3"/>
    <row r="41336" ht="15" customHeight="1" x14ac:dyDescent="0.3"/>
    <row r="41337" ht="15" customHeight="1" x14ac:dyDescent="0.3"/>
    <row r="41338" ht="15" customHeight="1" x14ac:dyDescent="0.3"/>
    <row r="41339" ht="15" customHeight="1" x14ac:dyDescent="0.3"/>
    <row r="41340" ht="15" customHeight="1" x14ac:dyDescent="0.3"/>
    <row r="41341" ht="15" customHeight="1" x14ac:dyDescent="0.3"/>
    <row r="41342" ht="15" customHeight="1" x14ac:dyDescent="0.3"/>
    <row r="41343" ht="15" customHeight="1" x14ac:dyDescent="0.3"/>
    <row r="41344" ht="15" customHeight="1" x14ac:dyDescent="0.3"/>
    <row r="41345" ht="15" customHeight="1" x14ac:dyDescent="0.3"/>
    <row r="41346" ht="15" customHeight="1" x14ac:dyDescent="0.3"/>
    <row r="41347" ht="15" customHeight="1" x14ac:dyDescent="0.3"/>
    <row r="41348" ht="15" customHeight="1" x14ac:dyDescent="0.3"/>
    <row r="41349" ht="15" customHeight="1" x14ac:dyDescent="0.3"/>
    <row r="41350" ht="15" customHeight="1" x14ac:dyDescent="0.3"/>
    <row r="41351" ht="15" customHeight="1" x14ac:dyDescent="0.3"/>
    <row r="41352" ht="15" customHeight="1" x14ac:dyDescent="0.3"/>
    <row r="41353" ht="15" customHeight="1" x14ac:dyDescent="0.3"/>
    <row r="41354" ht="15" customHeight="1" x14ac:dyDescent="0.3"/>
    <row r="41355" ht="15" customHeight="1" x14ac:dyDescent="0.3"/>
    <row r="41356" ht="15" customHeight="1" x14ac:dyDescent="0.3"/>
    <row r="41357" ht="15" customHeight="1" x14ac:dyDescent="0.3"/>
    <row r="41358" ht="15" customHeight="1" x14ac:dyDescent="0.3"/>
    <row r="41359" ht="15" customHeight="1" x14ac:dyDescent="0.3"/>
    <row r="41360" ht="15" customHeight="1" x14ac:dyDescent="0.3"/>
    <row r="41361" ht="15" customHeight="1" x14ac:dyDescent="0.3"/>
    <row r="41362" ht="15" customHeight="1" x14ac:dyDescent="0.3"/>
    <row r="41363" ht="15" customHeight="1" x14ac:dyDescent="0.3"/>
    <row r="41364" ht="15" customHeight="1" x14ac:dyDescent="0.3"/>
    <row r="41365" ht="15" customHeight="1" x14ac:dyDescent="0.3"/>
    <row r="41366" ht="15" customHeight="1" x14ac:dyDescent="0.3"/>
    <row r="41367" ht="15" customHeight="1" x14ac:dyDescent="0.3"/>
    <row r="41368" ht="15" customHeight="1" x14ac:dyDescent="0.3"/>
    <row r="41369" ht="15" customHeight="1" x14ac:dyDescent="0.3"/>
    <row r="41370" ht="15" customHeight="1" x14ac:dyDescent="0.3"/>
    <row r="41371" ht="15" customHeight="1" x14ac:dyDescent="0.3"/>
    <row r="41372" ht="15" customHeight="1" x14ac:dyDescent="0.3"/>
    <row r="41373" ht="15" customHeight="1" x14ac:dyDescent="0.3"/>
    <row r="41374" ht="15" customHeight="1" x14ac:dyDescent="0.3"/>
    <row r="41375" ht="15" customHeight="1" x14ac:dyDescent="0.3"/>
    <row r="41376" ht="15" customHeight="1" x14ac:dyDescent="0.3"/>
    <row r="41377" ht="15" customHeight="1" x14ac:dyDescent="0.3"/>
    <row r="41378" ht="15" customHeight="1" x14ac:dyDescent="0.3"/>
    <row r="41379" ht="15" customHeight="1" x14ac:dyDescent="0.3"/>
    <row r="41380" ht="15" customHeight="1" x14ac:dyDescent="0.3"/>
    <row r="41381" ht="15" customHeight="1" x14ac:dyDescent="0.3"/>
    <row r="41382" ht="15" customHeight="1" x14ac:dyDescent="0.3"/>
    <row r="41383" ht="15" customHeight="1" x14ac:dyDescent="0.3"/>
    <row r="41384" ht="15" customHeight="1" x14ac:dyDescent="0.3"/>
    <row r="41385" ht="15" customHeight="1" x14ac:dyDescent="0.3"/>
    <row r="41386" ht="15" customHeight="1" x14ac:dyDescent="0.3"/>
    <row r="41387" ht="15" customHeight="1" x14ac:dyDescent="0.3"/>
    <row r="41388" ht="15" customHeight="1" x14ac:dyDescent="0.3"/>
    <row r="41389" ht="15" customHeight="1" x14ac:dyDescent="0.3"/>
    <row r="41390" ht="15" customHeight="1" x14ac:dyDescent="0.3"/>
    <row r="41391" ht="15" customHeight="1" x14ac:dyDescent="0.3"/>
    <row r="41392" ht="15" customHeight="1" x14ac:dyDescent="0.3"/>
    <row r="41393" ht="15" customHeight="1" x14ac:dyDescent="0.3"/>
    <row r="41394" ht="15" customHeight="1" x14ac:dyDescent="0.3"/>
    <row r="41395" ht="15" customHeight="1" x14ac:dyDescent="0.3"/>
    <row r="41396" ht="15" customHeight="1" x14ac:dyDescent="0.3"/>
    <row r="41397" ht="15" customHeight="1" x14ac:dyDescent="0.3"/>
    <row r="41398" ht="15" customHeight="1" x14ac:dyDescent="0.3"/>
    <row r="41399" ht="15" customHeight="1" x14ac:dyDescent="0.3"/>
    <row r="41400" ht="15" customHeight="1" x14ac:dyDescent="0.3"/>
    <row r="41401" ht="15" customHeight="1" x14ac:dyDescent="0.3"/>
    <row r="41402" ht="15" customHeight="1" x14ac:dyDescent="0.3"/>
    <row r="41403" ht="15" customHeight="1" x14ac:dyDescent="0.3"/>
    <row r="41404" ht="15" customHeight="1" x14ac:dyDescent="0.3"/>
    <row r="41405" ht="15" customHeight="1" x14ac:dyDescent="0.3"/>
    <row r="41406" ht="15" customHeight="1" x14ac:dyDescent="0.3"/>
    <row r="41407" ht="15" customHeight="1" x14ac:dyDescent="0.3"/>
    <row r="41408" ht="15" customHeight="1" x14ac:dyDescent="0.3"/>
    <row r="41409" ht="15" customHeight="1" x14ac:dyDescent="0.3"/>
    <row r="41410" ht="15" customHeight="1" x14ac:dyDescent="0.3"/>
    <row r="41411" ht="15" customHeight="1" x14ac:dyDescent="0.3"/>
    <row r="41412" ht="15" customHeight="1" x14ac:dyDescent="0.3"/>
    <row r="41413" ht="15" customHeight="1" x14ac:dyDescent="0.3"/>
    <row r="41414" ht="15" customHeight="1" x14ac:dyDescent="0.3"/>
    <row r="41415" ht="15" customHeight="1" x14ac:dyDescent="0.3"/>
    <row r="41416" ht="15" customHeight="1" x14ac:dyDescent="0.3"/>
    <row r="41417" ht="15" customHeight="1" x14ac:dyDescent="0.3"/>
    <row r="41418" ht="15" customHeight="1" x14ac:dyDescent="0.3"/>
    <row r="41419" ht="15" customHeight="1" x14ac:dyDescent="0.3"/>
    <row r="41420" ht="15" customHeight="1" x14ac:dyDescent="0.3"/>
    <row r="41421" ht="15" customHeight="1" x14ac:dyDescent="0.3"/>
    <row r="41422" ht="15" customHeight="1" x14ac:dyDescent="0.3"/>
    <row r="41423" ht="15" customHeight="1" x14ac:dyDescent="0.3"/>
    <row r="41424" ht="15" customHeight="1" x14ac:dyDescent="0.3"/>
    <row r="41425" ht="15" customHeight="1" x14ac:dyDescent="0.3"/>
    <row r="41426" ht="15" customHeight="1" x14ac:dyDescent="0.3"/>
    <row r="41427" ht="15" customHeight="1" x14ac:dyDescent="0.3"/>
    <row r="41428" ht="15" customHeight="1" x14ac:dyDescent="0.3"/>
    <row r="41429" ht="15" customHeight="1" x14ac:dyDescent="0.3"/>
    <row r="41430" ht="15" customHeight="1" x14ac:dyDescent="0.3"/>
    <row r="41431" ht="15" customHeight="1" x14ac:dyDescent="0.3"/>
    <row r="41432" ht="15" customHeight="1" x14ac:dyDescent="0.3"/>
    <row r="41433" ht="15" customHeight="1" x14ac:dyDescent="0.3"/>
    <row r="41434" ht="15" customHeight="1" x14ac:dyDescent="0.3"/>
    <row r="41435" ht="15" customHeight="1" x14ac:dyDescent="0.3"/>
    <row r="41436" ht="15" customHeight="1" x14ac:dyDescent="0.3"/>
    <row r="41437" ht="15" customHeight="1" x14ac:dyDescent="0.3"/>
    <row r="41438" ht="15" customHeight="1" x14ac:dyDescent="0.3"/>
    <row r="41439" ht="15" customHeight="1" x14ac:dyDescent="0.3"/>
    <row r="41440" ht="15" customHeight="1" x14ac:dyDescent="0.3"/>
    <row r="41441" ht="15" customHeight="1" x14ac:dyDescent="0.3"/>
    <row r="41442" ht="15" customHeight="1" x14ac:dyDescent="0.3"/>
    <row r="41443" ht="15" customHeight="1" x14ac:dyDescent="0.3"/>
    <row r="41444" ht="15" customHeight="1" x14ac:dyDescent="0.3"/>
    <row r="41445" ht="15" customHeight="1" x14ac:dyDescent="0.3"/>
    <row r="41446" ht="15" customHeight="1" x14ac:dyDescent="0.3"/>
    <row r="41447" ht="15" customHeight="1" x14ac:dyDescent="0.3"/>
    <row r="41448" ht="15" customHeight="1" x14ac:dyDescent="0.3"/>
    <row r="41449" ht="15" customHeight="1" x14ac:dyDescent="0.3"/>
    <row r="41450" ht="15" customHeight="1" x14ac:dyDescent="0.3"/>
    <row r="41451" ht="15" customHeight="1" x14ac:dyDescent="0.3"/>
    <row r="41452" ht="15" customHeight="1" x14ac:dyDescent="0.3"/>
    <row r="41453" ht="15" customHeight="1" x14ac:dyDescent="0.3"/>
    <row r="41454" ht="15" customHeight="1" x14ac:dyDescent="0.3"/>
    <row r="41455" ht="15" customHeight="1" x14ac:dyDescent="0.3"/>
    <row r="41456" ht="15" customHeight="1" x14ac:dyDescent="0.3"/>
    <row r="41457" ht="15" customHeight="1" x14ac:dyDescent="0.3"/>
    <row r="41458" ht="15" customHeight="1" x14ac:dyDescent="0.3"/>
    <row r="41459" ht="15" customHeight="1" x14ac:dyDescent="0.3"/>
    <row r="41460" ht="15" customHeight="1" x14ac:dyDescent="0.3"/>
    <row r="41461" ht="15" customHeight="1" x14ac:dyDescent="0.3"/>
    <row r="41462" ht="15" customHeight="1" x14ac:dyDescent="0.3"/>
    <row r="41463" ht="15" customHeight="1" x14ac:dyDescent="0.3"/>
    <row r="41464" ht="15" customHeight="1" x14ac:dyDescent="0.3"/>
    <row r="41465" ht="15" customHeight="1" x14ac:dyDescent="0.3"/>
    <row r="41466" ht="15" customHeight="1" x14ac:dyDescent="0.3"/>
    <row r="41467" ht="15" customHeight="1" x14ac:dyDescent="0.3"/>
    <row r="41468" ht="15" customHeight="1" x14ac:dyDescent="0.3"/>
    <row r="41469" ht="15" customHeight="1" x14ac:dyDescent="0.3"/>
    <row r="41470" ht="15" customHeight="1" x14ac:dyDescent="0.3"/>
    <row r="41471" ht="15" customHeight="1" x14ac:dyDescent="0.3"/>
    <row r="41472" ht="15" customHeight="1" x14ac:dyDescent="0.3"/>
    <row r="41473" ht="15" customHeight="1" x14ac:dyDescent="0.3"/>
    <row r="41474" ht="15" customHeight="1" x14ac:dyDescent="0.3"/>
    <row r="41475" ht="15" customHeight="1" x14ac:dyDescent="0.3"/>
    <row r="41476" ht="15" customHeight="1" x14ac:dyDescent="0.3"/>
    <row r="41477" ht="15" customHeight="1" x14ac:dyDescent="0.3"/>
    <row r="41478" ht="15" customHeight="1" x14ac:dyDescent="0.3"/>
    <row r="41479" ht="15" customHeight="1" x14ac:dyDescent="0.3"/>
    <row r="41480" ht="15" customHeight="1" x14ac:dyDescent="0.3"/>
    <row r="41481" ht="15" customHeight="1" x14ac:dyDescent="0.3"/>
    <row r="41482" ht="15" customHeight="1" x14ac:dyDescent="0.3"/>
    <row r="41483" ht="15" customHeight="1" x14ac:dyDescent="0.3"/>
    <row r="41484" ht="15" customHeight="1" x14ac:dyDescent="0.3"/>
    <row r="41485" ht="15" customHeight="1" x14ac:dyDescent="0.3"/>
    <row r="41486" ht="15" customHeight="1" x14ac:dyDescent="0.3"/>
    <row r="41487" ht="15" customHeight="1" x14ac:dyDescent="0.3"/>
    <row r="41488" ht="15" customHeight="1" x14ac:dyDescent="0.3"/>
    <row r="41489" ht="15" customHeight="1" x14ac:dyDescent="0.3"/>
    <row r="41490" ht="15" customHeight="1" x14ac:dyDescent="0.3"/>
    <row r="41491" ht="15" customHeight="1" x14ac:dyDescent="0.3"/>
    <row r="41492" ht="15" customHeight="1" x14ac:dyDescent="0.3"/>
    <row r="41493" ht="15" customHeight="1" x14ac:dyDescent="0.3"/>
    <row r="41494" ht="15" customHeight="1" x14ac:dyDescent="0.3"/>
    <row r="41495" ht="15" customHeight="1" x14ac:dyDescent="0.3"/>
    <row r="41496" ht="15" customHeight="1" x14ac:dyDescent="0.3"/>
    <row r="41497" ht="15" customHeight="1" x14ac:dyDescent="0.3"/>
    <row r="41498" ht="15" customHeight="1" x14ac:dyDescent="0.3"/>
    <row r="41499" ht="15" customHeight="1" x14ac:dyDescent="0.3"/>
    <row r="41500" ht="15" customHeight="1" x14ac:dyDescent="0.3"/>
    <row r="41501" ht="15" customHeight="1" x14ac:dyDescent="0.3"/>
    <row r="41502" ht="15" customHeight="1" x14ac:dyDescent="0.3"/>
    <row r="41503" ht="15" customHeight="1" x14ac:dyDescent="0.3"/>
    <row r="41504" ht="15" customHeight="1" x14ac:dyDescent="0.3"/>
    <row r="41505" ht="15" customHeight="1" x14ac:dyDescent="0.3"/>
    <row r="41506" ht="15" customHeight="1" x14ac:dyDescent="0.3"/>
    <row r="41507" ht="15" customHeight="1" x14ac:dyDescent="0.3"/>
    <row r="41508" ht="15" customHeight="1" x14ac:dyDescent="0.3"/>
    <row r="41509" ht="15" customHeight="1" x14ac:dyDescent="0.3"/>
    <row r="41510" ht="15" customHeight="1" x14ac:dyDescent="0.3"/>
    <row r="41511" ht="15" customHeight="1" x14ac:dyDescent="0.3"/>
    <row r="41512" ht="15" customHeight="1" x14ac:dyDescent="0.3"/>
    <row r="41513" ht="15" customHeight="1" x14ac:dyDescent="0.3"/>
    <row r="41514" ht="15" customHeight="1" x14ac:dyDescent="0.3"/>
    <row r="41515" ht="15" customHeight="1" x14ac:dyDescent="0.3"/>
    <row r="41516" ht="15" customHeight="1" x14ac:dyDescent="0.3"/>
    <row r="41517" ht="15" customHeight="1" x14ac:dyDescent="0.3"/>
    <row r="41518" ht="15" customHeight="1" x14ac:dyDescent="0.3"/>
    <row r="41519" ht="15" customHeight="1" x14ac:dyDescent="0.3"/>
    <row r="41520" ht="15" customHeight="1" x14ac:dyDescent="0.3"/>
    <row r="41521" ht="15" customHeight="1" x14ac:dyDescent="0.3"/>
    <row r="41522" ht="15" customHeight="1" x14ac:dyDescent="0.3"/>
    <row r="41523" ht="15" customHeight="1" x14ac:dyDescent="0.3"/>
    <row r="41524" ht="15" customHeight="1" x14ac:dyDescent="0.3"/>
    <row r="41525" ht="15" customHeight="1" x14ac:dyDescent="0.3"/>
    <row r="41526" ht="15" customHeight="1" x14ac:dyDescent="0.3"/>
    <row r="41527" ht="15" customHeight="1" x14ac:dyDescent="0.3"/>
    <row r="41528" ht="15" customHeight="1" x14ac:dyDescent="0.3"/>
    <row r="41529" ht="15" customHeight="1" x14ac:dyDescent="0.3"/>
    <row r="41530" ht="15" customHeight="1" x14ac:dyDescent="0.3"/>
    <row r="41531" ht="15" customHeight="1" x14ac:dyDescent="0.3"/>
    <row r="41532" ht="15" customHeight="1" x14ac:dyDescent="0.3"/>
    <row r="41533" ht="15" customHeight="1" x14ac:dyDescent="0.3"/>
    <row r="41534" ht="15" customHeight="1" x14ac:dyDescent="0.3"/>
    <row r="41535" ht="15" customHeight="1" x14ac:dyDescent="0.3"/>
    <row r="41536" ht="15" customHeight="1" x14ac:dyDescent="0.3"/>
    <row r="41537" ht="15" customHeight="1" x14ac:dyDescent="0.3"/>
    <row r="41538" ht="15" customHeight="1" x14ac:dyDescent="0.3"/>
    <row r="41539" ht="15" customHeight="1" x14ac:dyDescent="0.3"/>
    <row r="41540" ht="15" customHeight="1" x14ac:dyDescent="0.3"/>
    <row r="41541" ht="15" customHeight="1" x14ac:dyDescent="0.3"/>
    <row r="41542" ht="15" customHeight="1" x14ac:dyDescent="0.3"/>
    <row r="41543" ht="15" customHeight="1" x14ac:dyDescent="0.3"/>
    <row r="41544" ht="15" customHeight="1" x14ac:dyDescent="0.3"/>
    <row r="41545" ht="15" customHeight="1" x14ac:dyDescent="0.3"/>
    <row r="41546" ht="15" customHeight="1" x14ac:dyDescent="0.3"/>
    <row r="41547" ht="15" customHeight="1" x14ac:dyDescent="0.3"/>
    <row r="41548" ht="15" customHeight="1" x14ac:dyDescent="0.3"/>
    <row r="41549" ht="15" customHeight="1" x14ac:dyDescent="0.3"/>
    <row r="41550" ht="15" customHeight="1" x14ac:dyDescent="0.3"/>
    <row r="41551" ht="15" customHeight="1" x14ac:dyDescent="0.3"/>
    <row r="41552" ht="15" customHeight="1" x14ac:dyDescent="0.3"/>
    <row r="41553" ht="15" customHeight="1" x14ac:dyDescent="0.3"/>
    <row r="41554" ht="15" customHeight="1" x14ac:dyDescent="0.3"/>
    <row r="41555" ht="15" customHeight="1" x14ac:dyDescent="0.3"/>
    <row r="41556" ht="15" customHeight="1" x14ac:dyDescent="0.3"/>
    <row r="41557" ht="15" customHeight="1" x14ac:dyDescent="0.3"/>
    <row r="41558" ht="15" customHeight="1" x14ac:dyDescent="0.3"/>
    <row r="41559" ht="15" customHeight="1" x14ac:dyDescent="0.3"/>
    <row r="41560" ht="15" customHeight="1" x14ac:dyDescent="0.3"/>
    <row r="41561" ht="15" customHeight="1" x14ac:dyDescent="0.3"/>
    <row r="41562" ht="15" customHeight="1" x14ac:dyDescent="0.3"/>
    <row r="41563" ht="15" customHeight="1" x14ac:dyDescent="0.3"/>
    <row r="41564" ht="15" customHeight="1" x14ac:dyDescent="0.3"/>
    <row r="41565" ht="15" customHeight="1" x14ac:dyDescent="0.3"/>
    <row r="41566" ht="15" customHeight="1" x14ac:dyDescent="0.3"/>
    <row r="41567" ht="15" customHeight="1" x14ac:dyDescent="0.3"/>
    <row r="41568" ht="15" customHeight="1" x14ac:dyDescent="0.3"/>
    <row r="41569" ht="15" customHeight="1" x14ac:dyDescent="0.3"/>
    <row r="41570" ht="15" customHeight="1" x14ac:dyDescent="0.3"/>
    <row r="41571" ht="15" customHeight="1" x14ac:dyDescent="0.3"/>
    <row r="41572" ht="15" customHeight="1" x14ac:dyDescent="0.3"/>
    <row r="41573" ht="15" customHeight="1" x14ac:dyDescent="0.3"/>
    <row r="41574" ht="15" customHeight="1" x14ac:dyDescent="0.3"/>
    <row r="41575" ht="15" customHeight="1" x14ac:dyDescent="0.3"/>
    <row r="41576" ht="15" customHeight="1" x14ac:dyDescent="0.3"/>
    <row r="41577" ht="15" customHeight="1" x14ac:dyDescent="0.3"/>
    <row r="41578" ht="15" customHeight="1" x14ac:dyDescent="0.3"/>
    <row r="41579" ht="15" customHeight="1" x14ac:dyDescent="0.3"/>
    <row r="41580" ht="15" customHeight="1" x14ac:dyDescent="0.3"/>
    <row r="41581" ht="15" customHeight="1" x14ac:dyDescent="0.3"/>
    <row r="41582" ht="15" customHeight="1" x14ac:dyDescent="0.3"/>
    <row r="41583" ht="15" customHeight="1" x14ac:dyDescent="0.3"/>
    <row r="41584" ht="15" customHeight="1" x14ac:dyDescent="0.3"/>
    <row r="41585" ht="15" customHeight="1" x14ac:dyDescent="0.3"/>
    <row r="41586" ht="15" customHeight="1" x14ac:dyDescent="0.3"/>
    <row r="41587" ht="15" customHeight="1" x14ac:dyDescent="0.3"/>
    <row r="41588" ht="15" customHeight="1" x14ac:dyDescent="0.3"/>
    <row r="41589" ht="15" customHeight="1" x14ac:dyDescent="0.3"/>
    <row r="41590" ht="15" customHeight="1" x14ac:dyDescent="0.3"/>
    <row r="41591" ht="15" customHeight="1" x14ac:dyDescent="0.3"/>
    <row r="41592" ht="15" customHeight="1" x14ac:dyDescent="0.3"/>
    <row r="41593" ht="15" customHeight="1" x14ac:dyDescent="0.3"/>
    <row r="41594" ht="15" customHeight="1" x14ac:dyDescent="0.3"/>
    <row r="41595" ht="15" customHeight="1" x14ac:dyDescent="0.3"/>
    <row r="41596" ht="15" customHeight="1" x14ac:dyDescent="0.3"/>
    <row r="41597" ht="15" customHeight="1" x14ac:dyDescent="0.3"/>
    <row r="41598" ht="15" customHeight="1" x14ac:dyDescent="0.3"/>
    <row r="41599" ht="15" customHeight="1" x14ac:dyDescent="0.3"/>
    <row r="41600" ht="15" customHeight="1" x14ac:dyDescent="0.3"/>
    <row r="41601" ht="15" customHeight="1" x14ac:dyDescent="0.3"/>
    <row r="41602" ht="15" customHeight="1" x14ac:dyDescent="0.3"/>
    <row r="41603" ht="15" customHeight="1" x14ac:dyDescent="0.3"/>
    <row r="41604" ht="15" customHeight="1" x14ac:dyDescent="0.3"/>
    <row r="41605" ht="15" customHeight="1" x14ac:dyDescent="0.3"/>
    <row r="41606" ht="15" customHeight="1" x14ac:dyDescent="0.3"/>
    <row r="41607" ht="15" customHeight="1" x14ac:dyDescent="0.3"/>
    <row r="41608" ht="15" customHeight="1" x14ac:dyDescent="0.3"/>
    <row r="41609" ht="15" customHeight="1" x14ac:dyDescent="0.3"/>
    <row r="41610" ht="15" customHeight="1" x14ac:dyDescent="0.3"/>
    <row r="41611" ht="15" customHeight="1" x14ac:dyDescent="0.3"/>
    <row r="41612" ht="15" customHeight="1" x14ac:dyDescent="0.3"/>
    <row r="41613" ht="15" customHeight="1" x14ac:dyDescent="0.3"/>
    <row r="41614" ht="15" customHeight="1" x14ac:dyDescent="0.3"/>
    <row r="41615" ht="15" customHeight="1" x14ac:dyDescent="0.3"/>
    <row r="41616" ht="15" customHeight="1" x14ac:dyDescent="0.3"/>
    <row r="41617" ht="15" customHeight="1" x14ac:dyDescent="0.3"/>
    <row r="41618" ht="15" customHeight="1" x14ac:dyDescent="0.3"/>
    <row r="41619" ht="15" customHeight="1" x14ac:dyDescent="0.3"/>
    <row r="41620" ht="15" customHeight="1" x14ac:dyDescent="0.3"/>
    <row r="41621" ht="15" customHeight="1" x14ac:dyDescent="0.3"/>
    <row r="41622" ht="15" customHeight="1" x14ac:dyDescent="0.3"/>
    <row r="41623" ht="15" customHeight="1" x14ac:dyDescent="0.3"/>
    <row r="41624" ht="15" customHeight="1" x14ac:dyDescent="0.3"/>
    <row r="41625" ht="15" customHeight="1" x14ac:dyDescent="0.3"/>
    <row r="41626" ht="15" customHeight="1" x14ac:dyDescent="0.3"/>
    <row r="41627" ht="15" customHeight="1" x14ac:dyDescent="0.3"/>
    <row r="41628" ht="15" customHeight="1" x14ac:dyDescent="0.3"/>
    <row r="41629" ht="15" customHeight="1" x14ac:dyDescent="0.3"/>
    <row r="41630" ht="15" customHeight="1" x14ac:dyDescent="0.3"/>
    <row r="41631" ht="15" customHeight="1" x14ac:dyDescent="0.3"/>
    <row r="41632" ht="15" customHeight="1" x14ac:dyDescent="0.3"/>
    <row r="41633" ht="15" customHeight="1" x14ac:dyDescent="0.3"/>
    <row r="41634" ht="15" customHeight="1" x14ac:dyDescent="0.3"/>
    <row r="41635" ht="15" customHeight="1" x14ac:dyDescent="0.3"/>
    <row r="41636" ht="15" customHeight="1" x14ac:dyDescent="0.3"/>
    <row r="41637" ht="15" customHeight="1" x14ac:dyDescent="0.3"/>
    <row r="41638" ht="15" customHeight="1" x14ac:dyDescent="0.3"/>
    <row r="41639" ht="15" customHeight="1" x14ac:dyDescent="0.3"/>
    <row r="41640" ht="15" customHeight="1" x14ac:dyDescent="0.3"/>
    <row r="41641" ht="15" customHeight="1" x14ac:dyDescent="0.3"/>
    <row r="41642" ht="15" customHeight="1" x14ac:dyDescent="0.3"/>
    <row r="41643" ht="15" customHeight="1" x14ac:dyDescent="0.3"/>
    <row r="41644" ht="15" customHeight="1" x14ac:dyDescent="0.3"/>
    <row r="41645" ht="15" customHeight="1" x14ac:dyDescent="0.3"/>
    <row r="41646" ht="15" customHeight="1" x14ac:dyDescent="0.3"/>
    <row r="41647" ht="15" customHeight="1" x14ac:dyDescent="0.3"/>
    <row r="41648" ht="15" customHeight="1" x14ac:dyDescent="0.3"/>
    <row r="41649" ht="15" customHeight="1" x14ac:dyDescent="0.3"/>
    <row r="41650" ht="15" customHeight="1" x14ac:dyDescent="0.3"/>
    <row r="41651" ht="15" customHeight="1" x14ac:dyDescent="0.3"/>
    <row r="41652" ht="15" customHeight="1" x14ac:dyDescent="0.3"/>
    <row r="41653" ht="15" customHeight="1" x14ac:dyDescent="0.3"/>
    <row r="41654" ht="15" customHeight="1" x14ac:dyDescent="0.3"/>
    <row r="41655" ht="15" customHeight="1" x14ac:dyDescent="0.3"/>
    <row r="41656" ht="15" customHeight="1" x14ac:dyDescent="0.3"/>
    <row r="41657" ht="15" customHeight="1" x14ac:dyDescent="0.3"/>
    <row r="41658" ht="15" customHeight="1" x14ac:dyDescent="0.3"/>
    <row r="41659" ht="15" customHeight="1" x14ac:dyDescent="0.3"/>
    <row r="41660" ht="15" customHeight="1" x14ac:dyDescent="0.3"/>
    <row r="41661" ht="15" customHeight="1" x14ac:dyDescent="0.3"/>
    <row r="41662" ht="15" customHeight="1" x14ac:dyDescent="0.3"/>
    <row r="41663" ht="15" customHeight="1" x14ac:dyDescent="0.3"/>
    <row r="41664" ht="15" customHeight="1" x14ac:dyDescent="0.3"/>
    <row r="41665" ht="15" customHeight="1" x14ac:dyDescent="0.3"/>
    <row r="41666" ht="15" customHeight="1" x14ac:dyDescent="0.3"/>
    <row r="41667" ht="15" customHeight="1" x14ac:dyDescent="0.3"/>
    <row r="41668" ht="15" customHeight="1" x14ac:dyDescent="0.3"/>
    <row r="41669" ht="15" customHeight="1" x14ac:dyDescent="0.3"/>
    <row r="41670" ht="15" customHeight="1" x14ac:dyDescent="0.3"/>
    <row r="41671" ht="15" customHeight="1" x14ac:dyDescent="0.3"/>
    <row r="41672" ht="15" customHeight="1" x14ac:dyDescent="0.3"/>
    <row r="41673" ht="15" customHeight="1" x14ac:dyDescent="0.3"/>
    <row r="41674" ht="15" customHeight="1" x14ac:dyDescent="0.3"/>
    <row r="41675" ht="15" customHeight="1" x14ac:dyDescent="0.3"/>
    <row r="41676" ht="15" customHeight="1" x14ac:dyDescent="0.3"/>
    <row r="41677" ht="15" customHeight="1" x14ac:dyDescent="0.3"/>
    <row r="41678" ht="15" customHeight="1" x14ac:dyDescent="0.3"/>
    <row r="41679" ht="15" customHeight="1" x14ac:dyDescent="0.3"/>
    <row r="41680" ht="15" customHeight="1" x14ac:dyDescent="0.3"/>
    <row r="41681" ht="15" customHeight="1" x14ac:dyDescent="0.3"/>
    <row r="41682" ht="15" customHeight="1" x14ac:dyDescent="0.3"/>
    <row r="41683" ht="15" customHeight="1" x14ac:dyDescent="0.3"/>
    <row r="41684" ht="15" customHeight="1" x14ac:dyDescent="0.3"/>
    <row r="41685" ht="15" customHeight="1" x14ac:dyDescent="0.3"/>
    <row r="41686" ht="15" customHeight="1" x14ac:dyDescent="0.3"/>
    <row r="41687" ht="15" customHeight="1" x14ac:dyDescent="0.3"/>
    <row r="41688" ht="15" customHeight="1" x14ac:dyDescent="0.3"/>
    <row r="41689" ht="15" customHeight="1" x14ac:dyDescent="0.3"/>
    <row r="41690" ht="15" customHeight="1" x14ac:dyDescent="0.3"/>
    <row r="41691" ht="15" customHeight="1" x14ac:dyDescent="0.3"/>
    <row r="41692" ht="15" customHeight="1" x14ac:dyDescent="0.3"/>
    <row r="41693" ht="15" customHeight="1" x14ac:dyDescent="0.3"/>
    <row r="41694" ht="15" customHeight="1" x14ac:dyDescent="0.3"/>
    <row r="41695" ht="15" customHeight="1" x14ac:dyDescent="0.3"/>
    <row r="41696" ht="15" customHeight="1" x14ac:dyDescent="0.3"/>
    <row r="41697" ht="15" customHeight="1" x14ac:dyDescent="0.3"/>
    <row r="41698" ht="15" customHeight="1" x14ac:dyDescent="0.3"/>
    <row r="41699" ht="15" customHeight="1" x14ac:dyDescent="0.3"/>
    <row r="41700" ht="15" customHeight="1" x14ac:dyDescent="0.3"/>
    <row r="41701" ht="15" customHeight="1" x14ac:dyDescent="0.3"/>
    <row r="41702" ht="15" customHeight="1" x14ac:dyDescent="0.3"/>
    <row r="41703" ht="15" customHeight="1" x14ac:dyDescent="0.3"/>
    <row r="41704" ht="15" customHeight="1" x14ac:dyDescent="0.3"/>
    <row r="41705" ht="15" customHeight="1" x14ac:dyDescent="0.3"/>
    <row r="41706" ht="15" customHeight="1" x14ac:dyDescent="0.3"/>
    <row r="41707" ht="15" customHeight="1" x14ac:dyDescent="0.3"/>
    <row r="41708" ht="15" customHeight="1" x14ac:dyDescent="0.3"/>
    <row r="41709" ht="15" customHeight="1" x14ac:dyDescent="0.3"/>
    <row r="41710" ht="15" customHeight="1" x14ac:dyDescent="0.3"/>
    <row r="41711" ht="15" customHeight="1" x14ac:dyDescent="0.3"/>
    <row r="41712" ht="15" customHeight="1" x14ac:dyDescent="0.3"/>
    <row r="41713" ht="15" customHeight="1" x14ac:dyDescent="0.3"/>
    <row r="41714" ht="15" customHeight="1" x14ac:dyDescent="0.3"/>
    <row r="41715" ht="15" customHeight="1" x14ac:dyDescent="0.3"/>
    <row r="41716" ht="15" customHeight="1" x14ac:dyDescent="0.3"/>
    <row r="41717" ht="15" customHeight="1" x14ac:dyDescent="0.3"/>
    <row r="41718" ht="15" customHeight="1" x14ac:dyDescent="0.3"/>
    <row r="41719" ht="15" customHeight="1" x14ac:dyDescent="0.3"/>
    <row r="41720" ht="15" customHeight="1" x14ac:dyDescent="0.3"/>
    <row r="41721" ht="15" customHeight="1" x14ac:dyDescent="0.3"/>
    <row r="41722" ht="15" customHeight="1" x14ac:dyDescent="0.3"/>
    <row r="41723" ht="15" customHeight="1" x14ac:dyDescent="0.3"/>
    <row r="41724" ht="15" customHeight="1" x14ac:dyDescent="0.3"/>
    <row r="41725" ht="15" customHeight="1" x14ac:dyDescent="0.3"/>
    <row r="41726" ht="15" customHeight="1" x14ac:dyDescent="0.3"/>
    <row r="41727" ht="15" customHeight="1" x14ac:dyDescent="0.3"/>
    <row r="41728" ht="15" customHeight="1" x14ac:dyDescent="0.3"/>
    <row r="41729" ht="15" customHeight="1" x14ac:dyDescent="0.3"/>
    <row r="41730" ht="15" customHeight="1" x14ac:dyDescent="0.3"/>
    <row r="41731" ht="15" customHeight="1" x14ac:dyDescent="0.3"/>
    <row r="41732" ht="15" customHeight="1" x14ac:dyDescent="0.3"/>
    <row r="41733" ht="15" customHeight="1" x14ac:dyDescent="0.3"/>
    <row r="41734" ht="15" customHeight="1" x14ac:dyDescent="0.3"/>
    <row r="41735" ht="15" customHeight="1" x14ac:dyDescent="0.3"/>
    <row r="41736" ht="15" customHeight="1" x14ac:dyDescent="0.3"/>
    <row r="41737" ht="15" customHeight="1" x14ac:dyDescent="0.3"/>
    <row r="41738" ht="15" customHeight="1" x14ac:dyDescent="0.3"/>
    <row r="41739" ht="15" customHeight="1" x14ac:dyDescent="0.3"/>
    <row r="41740" ht="15" customHeight="1" x14ac:dyDescent="0.3"/>
    <row r="41741" ht="15" customHeight="1" x14ac:dyDescent="0.3"/>
    <row r="41742" ht="15" customHeight="1" x14ac:dyDescent="0.3"/>
    <row r="41743" ht="15" customHeight="1" x14ac:dyDescent="0.3"/>
    <row r="41744" ht="15" customHeight="1" x14ac:dyDescent="0.3"/>
    <row r="41745" ht="15" customHeight="1" x14ac:dyDescent="0.3"/>
    <row r="41746" ht="15" customHeight="1" x14ac:dyDescent="0.3"/>
    <row r="41747" ht="15" customHeight="1" x14ac:dyDescent="0.3"/>
    <row r="41748" ht="15" customHeight="1" x14ac:dyDescent="0.3"/>
    <row r="41749" ht="15" customHeight="1" x14ac:dyDescent="0.3"/>
    <row r="41750" ht="15" customHeight="1" x14ac:dyDescent="0.3"/>
    <row r="41751" ht="15" customHeight="1" x14ac:dyDescent="0.3"/>
    <row r="41752" ht="15" customHeight="1" x14ac:dyDescent="0.3"/>
    <row r="41753" ht="15" customHeight="1" x14ac:dyDescent="0.3"/>
    <row r="41754" ht="15" customHeight="1" x14ac:dyDescent="0.3"/>
    <row r="41755" ht="15" customHeight="1" x14ac:dyDescent="0.3"/>
    <row r="41756" ht="15" customHeight="1" x14ac:dyDescent="0.3"/>
    <row r="41757" ht="15" customHeight="1" x14ac:dyDescent="0.3"/>
    <row r="41758" ht="15" customHeight="1" x14ac:dyDescent="0.3"/>
    <row r="41759" ht="15" customHeight="1" x14ac:dyDescent="0.3"/>
    <row r="41760" ht="15" customHeight="1" x14ac:dyDescent="0.3"/>
    <row r="41761" ht="15" customHeight="1" x14ac:dyDescent="0.3"/>
    <row r="41762" ht="15" customHeight="1" x14ac:dyDescent="0.3"/>
    <row r="41763" ht="15" customHeight="1" x14ac:dyDescent="0.3"/>
    <row r="41764" ht="15" customHeight="1" x14ac:dyDescent="0.3"/>
    <row r="41765" ht="15" customHeight="1" x14ac:dyDescent="0.3"/>
    <row r="41766" ht="15" customHeight="1" x14ac:dyDescent="0.3"/>
    <row r="41767" ht="15" customHeight="1" x14ac:dyDescent="0.3"/>
    <row r="41768" ht="15" customHeight="1" x14ac:dyDescent="0.3"/>
    <row r="41769" ht="15" customHeight="1" x14ac:dyDescent="0.3"/>
    <row r="41770" ht="15" customHeight="1" x14ac:dyDescent="0.3"/>
    <row r="41771" ht="15" customHeight="1" x14ac:dyDescent="0.3"/>
    <row r="41772" ht="15" customHeight="1" x14ac:dyDescent="0.3"/>
    <row r="41773" ht="15" customHeight="1" x14ac:dyDescent="0.3"/>
    <row r="41774" ht="15" customHeight="1" x14ac:dyDescent="0.3"/>
    <row r="41775" ht="15" customHeight="1" x14ac:dyDescent="0.3"/>
    <row r="41776" ht="15" customHeight="1" x14ac:dyDescent="0.3"/>
    <row r="41777" ht="15" customHeight="1" x14ac:dyDescent="0.3"/>
    <row r="41778" ht="15" customHeight="1" x14ac:dyDescent="0.3"/>
    <row r="41779" ht="15" customHeight="1" x14ac:dyDescent="0.3"/>
    <row r="41780" ht="15" customHeight="1" x14ac:dyDescent="0.3"/>
    <row r="41781" ht="15" customHeight="1" x14ac:dyDescent="0.3"/>
    <row r="41782" ht="15" customHeight="1" x14ac:dyDescent="0.3"/>
    <row r="41783" ht="15" customHeight="1" x14ac:dyDescent="0.3"/>
    <row r="41784" ht="15" customHeight="1" x14ac:dyDescent="0.3"/>
    <row r="41785" ht="15" customHeight="1" x14ac:dyDescent="0.3"/>
    <row r="41786" ht="15" customHeight="1" x14ac:dyDescent="0.3"/>
    <row r="41787" ht="15" customHeight="1" x14ac:dyDescent="0.3"/>
    <row r="41788" ht="15" customHeight="1" x14ac:dyDescent="0.3"/>
    <row r="41789" ht="15" customHeight="1" x14ac:dyDescent="0.3"/>
    <row r="41790" ht="15" customHeight="1" x14ac:dyDescent="0.3"/>
    <row r="41791" ht="15" customHeight="1" x14ac:dyDescent="0.3"/>
    <row r="41792" ht="15" customHeight="1" x14ac:dyDescent="0.3"/>
    <row r="41793" ht="15" customHeight="1" x14ac:dyDescent="0.3"/>
    <row r="41794" ht="15" customHeight="1" x14ac:dyDescent="0.3"/>
    <row r="41795" ht="15" customHeight="1" x14ac:dyDescent="0.3"/>
    <row r="41796" ht="15" customHeight="1" x14ac:dyDescent="0.3"/>
    <row r="41797" ht="15" customHeight="1" x14ac:dyDescent="0.3"/>
    <row r="41798" ht="15" customHeight="1" x14ac:dyDescent="0.3"/>
    <row r="41799" ht="15" customHeight="1" x14ac:dyDescent="0.3"/>
    <row r="41800" ht="15" customHeight="1" x14ac:dyDescent="0.3"/>
    <row r="41801" ht="15" customHeight="1" x14ac:dyDescent="0.3"/>
    <row r="41802" ht="15" customHeight="1" x14ac:dyDescent="0.3"/>
    <row r="41803" ht="15" customHeight="1" x14ac:dyDescent="0.3"/>
    <row r="41804" ht="15" customHeight="1" x14ac:dyDescent="0.3"/>
    <row r="41805" ht="15" customHeight="1" x14ac:dyDescent="0.3"/>
    <row r="41806" ht="15" customHeight="1" x14ac:dyDescent="0.3"/>
    <row r="41807" ht="15" customHeight="1" x14ac:dyDescent="0.3"/>
    <row r="41808" ht="15" customHeight="1" x14ac:dyDescent="0.3"/>
    <row r="41809" ht="15" customHeight="1" x14ac:dyDescent="0.3"/>
    <row r="41810" ht="15" customHeight="1" x14ac:dyDescent="0.3"/>
    <row r="41811" ht="15" customHeight="1" x14ac:dyDescent="0.3"/>
    <row r="41812" ht="15" customHeight="1" x14ac:dyDescent="0.3"/>
    <row r="41813" ht="15" customHeight="1" x14ac:dyDescent="0.3"/>
    <row r="41814" ht="15" customHeight="1" x14ac:dyDescent="0.3"/>
    <row r="41815" ht="15" customHeight="1" x14ac:dyDescent="0.3"/>
    <row r="41816" ht="15" customHeight="1" x14ac:dyDescent="0.3"/>
    <row r="41817" ht="15" customHeight="1" x14ac:dyDescent="0.3"/>
    <row r="41818" ht="15" customHeight="1" x14ac:dyDescent="0.3"/>
    <row r="41819" ht="15" customHeight="1" x14ac:dyDescent="0.3"/>
    <row r="41820" ht="15" customHeight="1" x14ac:dyDescent="0.3"/>
    <row r="41821" ht="15" customHeight="1" x14ac:dyDescent="0.3"/>
    <row r="41822" ht="15" customHeight="1" x14ac:dyDescent="0.3"/>
    <row r="41823" ht="15" customHeight="1" x14ac:dyDescent="0.3"/>
    <row r="41824" ht="15" customHeight="1" x14ac:dyDescent="0.3"/>
    <row r="41825" ht="15" customHeight="1" x14ac:dyDescent="0.3"/>
    <row r="41826" ht="15" customHeight="1" x14ac:dyDescent="0.3"/>
    <row r="41827" ht="15" customHeight="1" x14ac:dyDescent="0.3"/>
    <row r="41828" ht="15" customHeight="1" x14ac:dyDescent="0.3"/>
    <row r="41829" ht="15" customHeight="1" x14ac:dyDescent="0.3"/>
    <row r="41830" ht="15" customHeight="1" x14ac:dyDescent="0.3"/>
    <row r="41831" ht="15" customHeight="1" x14ac:dyDescent="0.3"/>
    <row r="41832" ht="15" customHeight="1" x14ac:dyDescent="0.3"/>
    <row r="41833" ht="15" customHeight="1" x14ac:dyDescent="0.3"/>
    <row r="41834" ht="15" customHeight="1" x14ac:dyDescent="0.3"/>
    <row r="41835" ht="15" customHeight="1" x14ac:dyDescent="0.3"/>
    <row r="41836" ht="15" customHeight="1" x14ac:dyDescent="0.3"/>
    <row r="41837" ht="15" customHeight="1" x14ac:dyDescent="0.3"/>
    <row r="41838" ht="15" customHeight="1" x14ac:dyDescent="0.3"/>
    <row r="41839" ht="15" customHeight="1" x14ac:dyDescent="0.3"/>
    <row r="41840" ht="15" customHeight="1" x14ac:dyDescent="0.3"/>
    <row r="41841" ht="15" customHeight="1" x14ac:dyDescent="0.3"/>
    <row r="41842" ht="15" customHeight="1" x14ac:dyDescent="0.3"/>
    <row r="41843" ht="15" customHeight="1" x14ac:dyDescent="0.3"/>
    <row r="41844" ht="15" customHeight="1" x14ac:dyDescent="0.3"/>
    <row r="41845" ht="15" customHeight="1" x14ac:dyDescent="0.3"/>
    <row r="41846" ht="15" customHeight="1" x14ac:dyDescent="0.3"/>
    <row r="41847" ht="15" customHeight="1" x14ac:dyDescent="0.3"/>
    <row r="41848" ht="15" customHeight="1" x14ac:dyDescent="0.3"/>
    <row r="41849" ht="15" customHeight="1" x14ac:dyDescent="0.3"/>
    <row r="41850" ht="15" customHeight="1" x14ac:dyDescent="0.3"/>
    <row r="41851" ht="15" customHeight="1" x14ac:dyDescent="0.3"/>
    <row r="41852" ht="15" customHeight="1" x14ac:dyDescent="0.3"/>
    <row r="41853" ht="15" customHeight="1" x14ac:dyDescent="0.3"/>
    <row r="41854" ht="15" customHeight="1" x14ac:dyDescent="0.3"/>
    <row r="41855" ht="15" customHeight="1" x14ac:dyDescent="0.3"/>
    <row r="41856" ht="15" customHeight="1" x14ac:dyDescent="0.3"/>
    <row r="41857" ht="15" customHeight="1" x14ac:dyDescent="0.3"/>
    <row r="41858" ht="15" customHeight="1" x14ac:dyDescent="0.3"/>
    <row r="41859" ht="15" customHeight="1" x14ac:dyDescent="0.3"/>
    <row r="41860" ht="15" customHeight="1" x14ac:dyDescent="0.3"/>
    <row r="41861" ht="15" customHeight="1" x14ac:dyDescent="0.3"/>
    <row r="41862" ht="15" customHeight="1" x14ac:dyDescent="0.3"/>
    <row r="41863" ht="15" customHeight="1" x14ac:dyDescent="0.3"/>
    <row r="41864" ht="15" customHeight="1" x14ac:dyDescent="0.3"/>
    <row r="41865" ht="15" customHeight="1" x14ac:dyDescent="0.3"/>
    <row r="41866" ht="15" customHeight="1" x14ac:dyDescent="0.3"/>
    <row r="41867" ht="15" customHeight="1" x14ac:dyDescent="0.3"/>
    <row r="41868" ht="15" customHeight="1" x14ac:dyDescent="0.3"/>
    <row r="41869" ht="15" customHeight="1" x14ac:dyDescent="0.3"/>
    <row r="41870" ht="15" customHeight="1" x14ac:dyDescent="0.3"/>
    <row r="41871" ht="15" customHeight="1" x14ac:dyDescent="0.3"/>
    <row r="41872" ht="15" customHeight="1" x14ac:dyDescent="0.3"/>
    <row r="41873" ht="15" customHeight="1" x14ac:dyDescent="0.3"/>
    <row r="41874" ht="15" customHeight="1" x14ac:dyDescent="0.3"/>
    <row r="41875" ht="15" customHeight="1" x14ac:dyDescent="0.3"/>
    <row r="41876" ht="15" customHeight="1" x14ac:dyDescent="0.3"/>
    <row r="41877" ht="15" customHeight="1" x14ac:dyDescent="0.3"/>
    <row r="41878" ht="15" customHeight="1" x14ac:dyDescent="0.3"/>
    <row r="41879" ht="15" customHeight="1" x14ac:dyDescent="0.3"/>
    <row r="41880" ht="15" customHeight="1" x14ac:dyDescent="0.3"/>
    <row r="41881" ht="15" customHeight="1" x14ac:dyDescent="0.3"/>
    <row r="41882" ht="15" customHeight="1" x14ac:dyDescent="0.3"/>
    <row r="41883" ht="15" customHeight="1" x14ac:dyDescent="0.3"/>
    <row r="41884" ht="15" customHeight="1" x14ac:dyDescent="0.3"/>
    <row r="41885" ht="15" customHeight="1" x14ac:dyDescent="0.3"/>
    <row r="41886" ht="15" customHeight="1" x14ac:dyDescent="0.3"/>
    <row r="41887" ht="15" customHeight="1" x14ac:dyDescent="0.3"/>
    <row r="41888" ht="15" customHeight="1" x14ac:dyDescent="0.3"/>
    <row r="41889" ht="15" customHeight="1" x14ac:dyDescent="0.3"/>
    <row r="41890" ht="15" customHeight="1" x14ac:dyDescent="0.3"/>
    <row r="41891" ht="15" customHeight="1" x14ac:dyDescent="0.3"/>
    <row r="41892" ht="15" customHeight="1" x14ac:dyDescent="0.3"/>
    <row r="41893" ht="15" customHeight="1" x14ac:dyDescent="0.3"/>
    <row r="41894" ht="15" customHeight="1" x14ac:dyDescent="0.3"/>
    <row r="41895" ht="15" customHeight="1" x14ac:dyDescent="0.3"/>
    <row r="41896" ht="15" customHeight="1" x14ac:dyDescent="0.3"/>
    <row r="41897" ht="15" customHeight="1" x14ac:dyDescent="0.3"/>
    <row r="41898" ht="15" customHeight="1" x14ac:dyDescent="0.3"/>
    <row r="41899" ht="15" customHeight="1" x14ac:dyDescent="0.3"/>
    <row r="41900" ht="15" customHeight="1" x14ac:dyDescent="0.3"/>
    <row r="41901" ht="15" customHeight="1" x14ac:dyDescent="0.3"/>
    <row r="41902" ht="15" customHeight="1" x14ac:dyDescent="0.3"/>
    <row r="41903" ht="15" customHeight="1" x14ac:dyDescent="0.3"/>
    <row r="41904" ht="15" customHeight="1" x14ac:dyDescent="0.3"/>
    <row r="41905" ht="15" customHeight="1" x14ac:dyDescent="0.3"/>
    <row r="41906" ht="15" customHeight="1" x14ac:dyDescent="0.3"/>
    <row r="41907" ht="15" customHeight="1" x14ac:dyDescent="0.3"/>
    <row r="41908" ht="15" customHeight="1" x14ac:dyDescent="0.3"/>
    <row r="41909" ht="15" customHeight="1" x14ac:dyDescent="0.3"/>
    <row r="41910" ht="15" customHeight="1" x14ac:dyDescent="0.3"/>
    <row r="41911" ht="15" customHeight="1" x14ac:dyDescent="0.3"/>
    <row r="41912" ht="15" customHeight="1" x14ac:dyDescent="0.3"/>
    <row r="41913" ht="15" customHeight="1" x14ac:dyDescent="0.3"/>
    <row r="41914" ht="15" customHeight="1" x14ac:dyDescent="0.3"/>
    <row r="41915" ht="15" customHeight="1" x14ac:dyDescent="0.3"/>
    <row r="41916" ht="15" customHeight="1" x14ac:dyDescent="0.3"/>
    <row r="41917" ht="15" customHeight="1" x14ac:dyDescent="0.3"/>
    <row r="41918" ht="15" customHeight="1" x14ac:dyDescent="0.3"/>
    <row r="41919" ht="15" customHeight="1" x14ac:dyDescent="0.3"/>
    <row r="41920" ht="15" customHeight="1" x14ac:dyDescent="0.3"/>
    <row r="41921" ht="15" customHeight="1" x14ac:dyDescent="0.3"/>
    <row r="41922" ht="15" customHeight="1" x14ac:dyDescent="0.3"/>
    <row r="41923" ht="15" customHeight="1" x14ac:dyDescent="0.3"/>
    <row r="41924" ht="15" customHeight="1" x14ac:dyDescent="0.3"/>
    <row r="41925" ht="15" customHeight="1" x14ac:dyDescent="0.3"/>
    <row r="41926" ht="15" customHeight="1" x14ac:dyDescent="0.3"/>
    <row r="41927" ht="15" customHeight="1" x14ac:dyDescent="0.3"/>
    <row r="41928" ht="15" customHeight="1" x14ac:dyDescent="0.3"/>
    <row r="41929" ht="15" customHeight="1" x14ac:dyDescent="0.3"/>
    <row r="41930" ht="15" customHeight="1" x14ac:dyDescent="0.3"/>
    <row r="41931" ht="15" customHeight="1" x14ac:dyDescent="0.3"/>
    <row r="41932" ht="15" customHeight="1" x14ac:dyDescent="0.3"/>
    <row r="41933" ht="15" customHeight="1" x14ac:dyDescent="0.3"/>
    <row r="41934" ht="15" customHeight="1" x14ac:dyDescent="0.3"/>
    <row r="41935" ht="15" customHeight="1" x14ac:dyDescent="0.3"/>
    <row r="41936" ht="15" customHeight="1" x14ac:dyDescent="0.3"/>
    <row r="41937" ht="15" customHeight="1" x14ac:dyDescent="0.3"/>
    <row r="41938" ht="15" customHeight="1" x14ac:dyDescent="0.3"/>
    <row r="41939" ht="15" customHeight="1" x14ac:dyDescent="0.3"/>
    <row r="41940" ht="15" customHeight="1" x14ac:dyDescent="0.3"/>
    <row r="41941" ht="15" customHeight="1" x14ac:dyDescent="0.3"/>
    <row r="41942" ht="15" customHeight="1" x14ac:dyDescent="0.3"/>
    <row r="41943" ht="15" customHeight="1" x14ac:dyDescent="0.3"/>
    <row r="41944" ht="15" customHeight="1" x14ac:dyDescent="0.3"/>
    <row r="41945" ht="15" customHeight="1" x14ac:dyDescent="0.3"/>
    <row r="41946" ht="15" customHeight="1" x14ac:dyDescent="0.3"/>
    <row r="41947" ht="15" customHeight="1" x14ac:dyDescent="0.3"/>
    <row r="41948" ht="15" customHeight="1" x14ac:dyDescent="0.3"/>
    <row r="41949" ht="15" customHeight="1" x14ac:dyDescent="0.3"/>
    <row r="41950" ht="15" customHeight="1" x14ac:dyDescent="0.3"/>
    <row r="41951" ht="15" customHeight="1" x14ac:dyDescent="0.3"/>
    <row r="41952" ht="15" customHeight="1" x14ac:dyDescent="0.3"/>
    <row r="41953" ht="15" customHeight="1" x14ac:dyDescent="0.3"/>
    <row r="41954" ht="15" customHeight="1" x14ac:dyDescent="0.3"/>
    <row r="41955" ht="15" customHeight="1" x14ac:dyDescent="0.3"/>
    <row r="41956" ht="15" customHeight="1" x14ac:dyDescent="0.3"/>
    <row r="41957" ht="15" customHeight="1" x14ac:dyDescent="0.3"/>
    <row r="41958" ht="15" customHeight="1" x14ac:dyDescent="0.3"/>
    <row r="41959" ht="15" customHeight="1" x14ac:dyDescent="0.3"/>
    <row r="41960" ht="15" customHeight="1" x14ac:dyDescent="0.3"/>
    <row r="41961" ht="15" customHeight="1" x14ac:dyDescent="0.3"/>
    <row r="41962" ht="15" customHeight="1" x14ac:dyDescent="0.3"/>
    <row r="41963" ht="15" customHeight="1" x14ac:dyDescent="0.3"/>
    <row r="41964" ht="15" customHeight="1" x14ac:dyDescent="0.3"/>
    <row r="41965" ht="15" customHeight="1" x14ac:dyDescent="0.3"/>
    <row r="41966" ht="15" customHeight="1" x14ac:dyDescent="0.3"/>
    <row r="41967" ht="15" customHeight="1" x14ac:dyDescent="0.3"/>
    <row r="41968" ht="15" customHeight="1" x14ac:dyDescent="0.3"/>
    <row r="41969" ht="15" customHeight="1" x14ac:dyDescent="0.3"/>
    <row r="41970" ht="15" customHeight="1" x14ac:dyDescent="0.3"/>
    <row r="41971" ht="15" customHeight="1" x14ac:dyDescent="0.3"/>
    <row r="41972" ht="15" customHeight="1" x14ac:dyDescent="0.3"/>
    <row r="41973" ht="15" customHeight="1" x14ac:dyDescent="0.3"/>
    <row r="41974" ht="15" customHeight="1" x14ac:dyDescent="0.3"/>
    <row r="41975" ht="15" customHeight="1" x14ac:dyDescent="0.3"/>
    <row r="41976" ht="15" customHeight="1" x14ac:dyDescent="0.3"/>
    <row r="41977" ht="15" customHeight="1" x14ac:dyDescent="0.3"/>
    <row r="41978" ht="15" customHeight="1" x14ac:dyDescent="0.3"/>
    <row r="41979" ht="15" customHeight="1" x14ac:dyDescent="0.3"/>
    <row r="41980" ht="15" customHeight="1" x14ac:dyDescent="0.3"/>
    <row r="41981" ht="15" customHeight="1" x14ac:dyDescent="0.3"/>
    <row r="41982" ht="15" customHeight="1" x14ac:dyDescent="0.3"/>
    <row r="41983" ht="15" customHeight="1" x14ac:dyDescent="0.3"/>
    <row r="41984" ht="15" customHeight="1" x14ac:dyDescent="0.3"/>
    <row r="41985" ht="15" customHeight="1" x14ac:dyDescent="0.3"/>
    <row r="41986" ht="15" customHeight="1" x14ac:dyDescent="0.3"/>
    <row r="41987" ht="15" customHeight="1" x14ac:dyDescent="0.3"/>
    <row r="41988" ht="15" customHeight="1" x14ac:dyDescent="0.3"/>
    <row r="41989" ht="15" customHeight="1" x14ac:dyDescent="0.3"/>
    <row r="41990" ht="15" customHeight="1" x14ac:dyDescent="0.3"/>
    <row r="41991" ht="15" customHeight="1" x14ac:dyDescent="0.3"/>
    <row r="41992" ht="15" customHeight="1" x14ac:dyDescent="0.3"/>
    <row r="41993" ht="15" customHeight="1" x14ac:dyDescent="0.3"/>
    <row r="41994" ht="15" customHeight="1" x14ac:dyDescent="0.3"/>
    <row r="41995" ht="15" customHeight="1" x14ac:dyDescent="0.3"/>
    <row r="41996" ht="15" customHeight="1" x14ac:dyDescent="0.3"/>
    <row r="41997" ht="15" customHeight="1" x14ac:dyDescent="0.3"/>
    <row r="41998" ht="15" customHeight="1" x14ac:dyDescent="0.3"/>
    <row r="41999" ht="15" customHeight="1" x14ac:dyDescent="0.3"/>
    <row r="42000" ht="15" customHeight="1" x14ac:dyDescent="0.3"/>
    <row r="42001" ht="15" customHeight="1" x14ac:dyDescent="0.3"/>
    <row r="42002" ht="15" customHeight="1" x14ac:dyDescent="0.3"/>
    <row r="42003" ht="15" customHeight="1" x14ac:dyDescent="0.3"/>
    <row r="42004" ht="15" customHeight="1" x14ac:dyDescent="0.3"/>
    <row r="42005" ht="15" customHeight="1" x14ac:dyDescent="0.3"/>
    <row r="42006" ht="15" customHeight="1" x14ac:dyDescent="0.3"/>
    <row r="42007" ht="15" customHeight="1" x14ac:dyDescent="0.3"/>
    <row r="42008" ht="15" customHeight="1" x14ac:dyDescent="0.3"/>
    <row r="42009" ht="15" customHeight="1" x14ac:dyDescent="0.3"/>
    <row r="42010" ht="15" customHeight="1" x14ac:dyDescent="0.3"/>
    <row r="42011" ht="15" customHeight="1" x14ac:dyDescent="0.3"/>
    <row r="42012" ht="15" customHeight="1" x14ac:dyDescent="0.3"/>
    <row r="42013" ht="15" customHeight="1" x14ac:dyDescent="0.3"/>
    <row r="42014" ht="15" customHeight="1" x14ac:dyDescent="0.3"/>
    <row r="42015" ht="15" customHeight="1" x14ac:dyDescent="0.3"/>
    <row r="42016" ht="15" customHeight="1" x14ac:dyDescent="0.3"/>
    <row r="42017" ht="15" customHeight="1" x14ac:dyDescent="0.3"/>
    <row r="42018" ht="15" customHeight="1" x14ac:dyDescent="0.3"/>
    <row r="42019" ht="15" customHeight="1" x14ac:dyDescent="0.3"/>
    <row r="42020" ht="15" customHeight="1" x14ac:dyDescent="0.3"/>
    <row r="42021" ht="15" customHeight="1" x14ac:dyDescent="0.3"/>
    <row r="42022" ht="15" customHeight="1" x14ac:dyDescent="0.3"/>
    <row r="42023" ht="15" customHeight="1" x14ac:dyDescent="0.3"/>
    <row r="42024" ht="15" customHeight="1" x14ac:dyDescent="0.3"/>
    <row r="42025" ht="15" customHeight="1" x14ac:dyDescent="0.3"/>
    <row r="42026" ht="15" customHeight="1" x14ac:dyDescent="0.3"/>
    <row r="42027" ht="15" customHeight="1" x14ac:dyDescent="0.3"/>
    <row r="42028" ht="15" customHeight="1" x14ac:dyDescent="0.3"/>
    <row r="42029" ht="15" customHeight="1" x14ac:dyDescent="0.3"/>
    <row r="42030" ht="15" customHeight="1" x14ac:dyDescent="0.3"/>
    <row r="42031" ht="15" customHeight="1" x14ac:dyDescent="0.3"/>
    <row r="42032" ht="15" customHeight="1" x14ac:dyDescent="0.3"/>
    <row r="42033" ht="15" customHeight="1" x14ac:dyDescent="0.3"/>
    <row r="42034" ht="15" customHeight="1" x14ac:dyDescent="0.3"/>
    <row r="42035" ht="15" customHeight="1" x14ac:dyDescent="0.3"/>
    <row r="42036" ht="15" customHeight="1" x14ac:dyDescent="0.3"/>
    <row r="42037" ht="15" customHeight="1" x14ac:dyDescent="0.3"/>
    <row r="42038" ht="15" customHeight="1" x14ac:dyDescent="0.3"/>
    <row r="42039" ht="15" customHeight="1" x14ac:dyDescent="0.3"/>
    <row r="42040" ht="15" customHeight="1" x14ac:dyDescent="0.3"/>
    <row r="42041" ht="15" customHeight="1" x14ac:dyDescent="0.3"/>
    <row r="42042" ht="15" customHeight="1" x14ac:dyDescent="0.3"/>
    <row r="42043" ht="15" customHeight="1" x14ac:dyDescent="0.3"/>
    <row r="42044" ht="15" customHeight="1" x14ac:dyDescent="0.3"/>
    <row r="42045" ht="15" customHeight="1" x14ac:dyDescent="0.3"/>
    <row r="42046" ht="15" customHeight="1" x14ac:dyDescent="0.3"/>
    <row r="42047" ht="15" customHeight="1" x14ac:dyDescent="0.3"/>
    <row r="42048" ht="15" customHeight="1" x14ac:dyDescent="0.3"/>
    <row r="42049" ht="15" customHeight="1" x14ac:dyDescent="0.3"/>
    <row r="42050" ht="15" customHeight="1" x14ac:dyDescent="0.3"/>
    <row r="42051" ht="15" customHeight="1" x14ac:dyDescent="0.3"/>
    <row r="42052" ht="15" customHeight="1" x14ac:dyDescent="0.3"/>
    <row r="42053" ht="15" customHeight="1" x14ac:dyDescent="0.3"/>
    <row r="42054" ht="15" customHeight="1" x14ac:dyDescent="0.3"/>
    <row r="42055" ht="15" customHeight="1" x14ac:dyDescent="0.3"/>
    <row r="42056" ht="15" customHeight="1" x14ac:dyDescent="0.3"/>
    <row r="42057" ht="15" customHeight="1" x14ac:dyDescent="0.3"/>
    <row r="42058" ht="15" customHeight="1" x14ac:dyDescent="0.3"/>
    <row r="42059" ht="15" customHeight="1" x14ac:dyDescent="0.3"/>
    <row r="42060" ht="15" customHeight="1" x14ac:dyDescent="0.3"/>
    <row r="42061" ht="15" customHeight="1" x14ac:dyDescent="0.3"/>
    <row r="42062" ht="15" customHeight="1" x14ac:dyDescent="0.3"/>
    <row r="42063" ht="15" customHeight="1" x14ac:dyDescent="0.3"/>
    <row r="42064" ht="15" customHeight="1" x14ac:dyDescent="0.3"/>
    <row r="42065" ht="15" customHeight="1" x14ac:dyDescent="0.3"/>
    <row r="42066" ht="15" customHeight="1" x14ac:dyDescent="0.3"/>
    <row r="42067" ht="15" customHeight="1" x14ac:dyDescent="0.3"/>
    <row r="42068" ht="15" customHeight="1" x14ac:dyDescent="0.3"/>
    <row r="42069" ht="15" customHeight="1" x14ac:dyDescent="0.3"/>
    <row r="42070" ht="15" customHeight="1" x14ac:dyDescent="0.3"/>
    <row r="42071" ht="15" customHeight="1" x14ac:dyDescent="0.3"/>
    <row r="42072" ht="15" customHeight="1" x14ac:dyDescent="0.3"/>
    <row r="42073" ht="15" customHeight="1" x14ac:dyDescent="0.3"/>
    <row r="42074" ht="15" customHeight="1" x14ac:dyDescent="0.3"/>
    <row r="42075" ht="15" customHeight="1" x14ac:dyDescent="0.3"/>
    <row r="42076" ht="15" customHeight="1" x14ac:dyDescent="0.3"/>
    <row r="42077" ht="15" customHeight="1" x14ac:dyDescent="0.3"/>
    <row r="42078" ht="15" customHeight="1" x14ac:dyDescent="0.3"/>
    <row r="42079" ht="15" customHeight="1" x14ac:dyDescent="0.3"/>
    <row r="42080" ht="15" customHeight="1" x14ac:dyDescent="0.3"/>
    <row r="42081" ht="15" customHeight="1" x14ac:dyDescent="0.3"/>
    <row r="42082" ht="15" customHeight="1" x14ac:dyDescent="0.3"/>
    <row r="42083" ht="15" customHeight="1" x14ac:dyDescent="0.3"/>
    <row r="42084" ht="15" customHeight="1" x14ac:dyDescent="0.3"/>
    <row r="42085" ht="15" customHeight="1" x14ac:dyDescent="0.3"/>
    <row r="42086" ht="15" customHeight="1" x14ac:dyDescent="0.3"/>
    <row r="42087" ht="15" customHeight="1" x14ac:dyDescent="0.3"/>
    <row r="42088" ht="15" customHeight="1" x14ac:dyDescent="0.3"/>
    <row r="42089" ht="15" customHeight="1" x14ac:dyDescent="0.3"/>
    <row r="42090" ht="15" customHeight="1" x14ac:dyDescent="0.3"/>
    <row r="42091" ht="15" customHeight="1" x14ac:dyDescent="0.3"/>
    <row r="42092" ht="15" customHeight="1" x14ac:dyDescent="0.3"/>
    <row r="42093" ht="15" customHeight="1" x14ac:dyDescent="0.3"/>
    <row r="42094" ht="15" customHeight="1" x14ac:dyDescent="0.3"/>
    <row r="42095" ht="15" customHeight="1" x14ac:dyDescent="0.3"/>
    <row r="42096" ht="15" customHeight="1" x14ac:dyDescent="0.3"/>
    <row r="42097" ht="15" customHeight="1" x14ac:dyDescent="0.3"/>
    <row r="42098" ht="15" customHeight="1" x14ac:dyDescent="0.3"/>
    <row r="42099" ht="15" customHeight="1" x14ac:dyDescent="0.3"/>
    <row r="42100" ht="15" customHeight="1" x14ac:dyDescent="0.3"/>
    <row r="42101" ht="15" customHeight="1" x14ac:dyDescent="0.3"/>
    <row r="42102" ht="15" customHeight="1" x14ac:dyDescent="0.3"/>
    <row r="42103" ht="15" customHeight="1" x14ac:dyDescent="0.3"/>
    <row r="42104" ht="15" customHeight="1" x14ac:dyDescent="0.3"/>
    <row r="42105" ht="15" customHeight="1" x14ac:dyDescent="0.3"/>
    <row r="42106" ht="15" customHeight="1" x14ac:dyDescent="0.3"/>
    <row r="42107" ht="15" customHeight="1" x14ac:dyDescent="0.3"/>
    <row r="42108" ht="15" customHeight="1" x14ac:dyDescent="0.3"/>
    <row r="42109" ht="15" customHeight="1" x14ac:dyDescent="0.3"/>
    <row r="42110" ht="15" customHeight="1" x14ac:dyDescent="0.3"/>
    <row r="42111" ht="15" customHeight="1" x14ac:dyDescent="0.3"/>
    <row r="42112" ht="15" customHeight="1" x14ac:dyDescent="0.3"/>
    <row r="42113" ht="15" customHeight="1" x14ac:dyDescent="0.3"/>
    <row r="42114" ht="15" customHeight="1" x14ac:dyDescent="0.3"/>
    <row r="42115" ht="15" customHeight="1" x14ac:dyDescent="0.3"/>
    <row r="42116" ht="15" customHeight="1" x14ac:dyDescent="0.3"/>
    <row r="42117" ht="15" customHeight="1" x14ac:dyDescent="0.3"/>
    <row r="42118" ht="15" customHeight="1" x14ac:dyDescent="0.3"/>
    <row r="42119" ht="15" customHeight="1" x14ac:dyDescent="0.3"/>
    <row r="42120" ht="15" customHeight="1" x14ac:dyDescent="0.3"/>
    <row r="42121" ht="15" customHeight="1" x14ac:dyDescent="0.3"/>
    <row r="42122" ht="15" customHeight="1" x14ac:dyDescent="0.3"/>
    <row r="42123" ht="15" customHeight="1" x14ac:dyDescent="0.3"/>
    <row r="42124" ht="15" customHeight="1" x14ac:dyDescent="0.3"/>
    <row r="42125" ht="15" customHeight="1" x14ac:dyDescent="0.3"/>
    <row r="42126" ht="15" customHeight="1" x14ac:dyDescent="0.3"/>
    <row r="42127" ht="15" customHeight="1" x14ac:dyDescent="0.3"/>
    <row r="42128" ht="15" customHeight="1" x14ac:dyDescent="0.3"/>
    <row r="42129" ht="15" customHeight="1" x14ac:dyDescent="0.3"/>
    <row r="42130" ht="15" customHeight="1" x14ac:dyDescent="0.3"/>
    <row r="42131" ht="15" customHeight="1" x14ac:dyDescent="0.3"/>
    <row r="42132" ht="15" customHeight="1" x14ac:dyDescent="0.3"/>
    <row r="42133" ht="15" customHeight="1" x14ac:dyDescent="0.3"/>
    <row r="42134" ht="15" customHeight="1" x14ac:dyDescent="0.3"/>
    <row r="42135" ht="15" customHeight="1" x14ac:dyDescent="0.3"/>
    <row r="42136" ht="15" customHeight="1" x14ac:dyDescent="0.3"/>
    <row r="42137" ht="15" customHeight="1" x14ac:dyDescent="0.3"/>
    <row r="42138" ht="15" customHeight="1" x14ac:dyDescent="0.3"/>
    <row r="42139" ht="15" customHeight="1" x14ac:dyDescent="0.3"/>
    <row r="42140" ht="15" customHeight="1" x14ac:dyDescent="0.3"/>
    <row r="42141" ht="15" customHeight="1" x14ac:dyDescent="0.3"/>
    <row r="42142" ht="15" customHeight="1" x14ac:dyDescent="0.3"/>
    <row r="42143" ht="15" customHeight="1" x14ac:dyDescent="0.3"/>
    <row r="42144" ht="15" customHeight="1" x14ac:dyDescent="0.3"/>
    <row r="42145" ht="15" customHeight="1" x14ac:dyDescent="0.3"/>
    <row r="42146" ht="15" customHeight="1" x14ac:dyDescent="0.3"/>
    <row r="42147" ht="15" customHeight="1" x14ac:dyDescent="0.3"/>
    <row r="42148" ht="15" customHeight="1" x14ac:dyDescent="0.3"/>
    <row r="42149" ht="15" customHeight="1" x14ac:dyDescent="0.3"/>
    <row r="42150" ht="15" customHeight="1" x14ac:dyDescent="0.3"/>
    <row r="42151" ht="15" customHeight="1" x14ac:dyDescent="0.3"/>
    <row r="42152" ht="15" customHeight="1" x14ac:dyDescent="0.3"/>
    <row r="42153" ht="15" customHeight="1" x14ac:dyDescent="0.3"/>
    <row r="42154" ht="15" customHeight="1" x14ac:dyDescent="0.3"/>
    <row r="42155" ht="15" customHeight="1" x14ac:dyDescent="0.3"/>
    <row r="42156" ht="15" customHeight="1" x14ac:dyDescent="0.3"/>
    <row r="42157" ht="15" customHeight="1" x14ac:dyDescent="0.3"/>
    <row r="42158" ht="15" customHeight="1" x14ac:dyDescent="0.3"/>
    <row r="42159" ht="15" customHeight="1" x14ac:dyDescent="0.3"/>
    <row r="42160" ht="15" customHeight="1" x14ac:dyDescent="0.3"/>
    <row r="42161" ht="15" customHeight="1" x14ac:dyDescent="0.3"/>
    <row r="42162" ht="15" customHeight="1" x14ac:dyDescent="0.3"/>
    <row r="42163" ht="15" customHeight="1" x14ac:dyDescent="0.3"/>
    <row r="42164" ht="15" customHeight="1" x14ac:dyDescent="0.3"/>
    <row r="42165" ht="15" customHeight="1" x14ac:dyDescent="0.3"/>
    <row r="42166" ht="15" customHeight="1" x14ac:dyDescent="0.3"/>
    <row r="42167" ht="15" customHeight="1" x14ac:dyDescent="0.3"/>
    <row r="42168" ht="15" customHeight="1" x14ac:dyDescent="0.3"/>
    <row r="42169" ht="15" customHeight="1" x14ac:dyDescent="0.3"/>
    <row r="42170" ht="15" customHeight="1" x14ac:dyDescent="0.3"/>
    <row r="42171" ht="15" customHeight="1" x14ac:dyDescent="0.3"/>
    <row r="42172" ht="15" customHeight="1" x14ac:dyDescent="0.3"/>
    <row r="42173" ht="15" customHeight="1" x14ac:dyDescent="0.3"/>
    <row r="42174" ht="15" customHeight="1" x14ac:dyDescent="0.3"/>
    <row r="42175" ht="15" customHeight="1" x14ac:dyDescent="0.3"/>
    <row r="42176" ht="15" customHeight="1" x14ac:dyDescent="0.3"/>
    <row r="42177" ht="15" customHeight="1" x14ac:dyDescent="0.3"/>
    <row r="42178" ht="15" customHeight="1" x14ac:dyDescent="0.3"/>
    <row r="42179" ht="15" customHeight="1" x14ac:dyDescent="0.3"/>
    <row r="42180" ht="15" customHeight="1" x14ac:dyDescent="0.3"/>
    <row r="42181" ht="15" customHeight="1" x14ac:dyDescent="0.3"/>
    <row r="42182" ht="15" customHeight="1" x14ac:dyDescent="0.3"/>
    <row r="42183" ht="15" customHeight="1" x14ac:dyDescent="0.3"/>
    <row r="42184" ht="15" customHeight="1" x14ac:dyDescent="0.3"/>
    <row r="42185" ht="15" customHeight="1" x14ac:dyDescent="0.3"/>
    <row r="42186" ht="15" customHeight="1" x14ac:dyDescent="0.3"/>
    <row r="42187" ht="15" customHeight="1" x14ac:dyDescent="0.3"/>
    <row r="42188" ht="15" customHeight="1" x14ac:dyDescent="0.3"/>
    <row r="42189" ht="15" customHeight="1" x14ac:dyDescent="0.3"/>
    <row r="42190" ht="15" customHeight="1" x14ac:dyDescent="0.3"/>
    <row r="42191" ht="15" customHeight="1" x14ac:dyDescent="0.3"/>
    <row r="42192" ht="15" customHeight="1" x14ac:dyDescent="0.3"/>
    <row r="42193" ht="15" customHeight="1" x14ac:dyDescent="0.3"/>
    <row r="42194" ht="15" customHeight="1" x14ac:dyDescent="0.3"/>
    <row r="42195" ht="15" customHeight="1" x14ac:dyDescent="0.3"/>
    <row r="42196" ht="15" customHeight="1" x14ac:dyDescent="0.3"/>
    <row r="42197" ht="15" customHeight="1" x14ac:dyDescent="0.3"/>
    <row r="42198" ht="15" customHeight="1" x14ac:dyDescent="0.3"/>
    <row r="42199" ht="15" customHeight="1" x14ac:dyDescent="0.3"/>
    <row r="42200" ht="15" customHeight="1" x14ac:dyDescent="0.3"/>
    <row r="42201" ht="15" customHeight="1" x14ac:dyDescent="0.3"/>
    <row r="42202" ht="15" customHeight="1" x14ac:dyDescent="0.3"/>
    <row r="42203" ht="15" customHeight="1" x14ac:dyDescent="0.3"/>
    <row r="42204" ht="15" customHeight="1" x14ac:dyDescent="0.3"/>
    <row r="42205" ht="15" customHeight="1" x14ac:dyDescent="0.3"/>
    <row r="42206" ht="15" customHeight="1" x14ac:dyDescent="0.3"/>
    <row r="42207" ht="15" customHeight="1" x14ac:dyDescent="0.3"/>
    <row r="42208" ht="15" customHeight="1" x14ac:dyDescent="0.3"/>
    <row r="42209" ht="15" customHeight="1" x14ac:dyDescent="0.3"/>
    <row r="42210" ht="15" customHeight="1" x14ac:dyDescent="0.3"/>
    <row r="42211" ht="15" customHeight="1" x14ac:dyDescent="0.3"/>
    <row r="42212" ht="15" customHeight="1" x14ac:dyDescent="0.3"/>
    <row r="42213" ht="15" customHeight="1" x14ac:dyDescent="0.3"/>
    <row r="42214" ht="15" customHeight="1" x14ac:dyDescent="0.3"/>
    <row r="42215" ht="15" customHeight="1" x14ac:dyDescent="0.3"/>
    <row r="42216" ht="15" customHeight="1" x14ac:dyDescent="0.3"/>
    <row r="42217" ht="15" customHeight="1" x14ac:dyDescent="0.3"/>
    <row r="42218" ht="15" customHeight="1" x14ac:dyDescent="0.3"/>
    <row r="42219" ht="15" customHeight="1" x14ac:dyDescent="0.3"/>
    <row r="42220" ht="15" customHeight="1" x14ac:dyDescent="0.3"/>
    <row r="42221" ht="15" customHeight="1" x14ac:dyDescent="0.3"/>
    <row r="42222" ht="15" customHeight="1" x14ac:dyDescent="0.3"/>
    <row r="42223" ht="15" customHeight="1" x14ac:dyDescent="0.3"/>
    <row r="42224" ht="15" customHeight="1" x14ac:dyDescent="0.3"/>
    <row r="42225" ht="15" customHeight="1" x14ac:dyDescent="0.3"/>
    <row r="42226" ht="15" customHeight="1" x14ac:dyDescent="0.3"/>
    <row r="42227" ht="15" customHeight="1" x14ac:dyDescent="0.3"/>
    <row r="42228" ht="15" customHeight="1" x14ac:dyDescent="0.3"/>
    <row r="42229" ht="15" customHeight="1" x14ac:dyDescent="0.3"/>
    <row r="42230" ht="15" customHeight="1" x14ac:dyDescent="0.3"/>
    <row r="42231" ht="15" customHeight="1" x14ac:dyDescent="0.3"/>
    <row r="42232" ht="15" customHeight="1" x14ac:dyDescent="0.3"/>
    <row r="42233" ht="15" customHeight="1" x14ac:dyDescent="0.3"/>
    <row r="42234" ht="15" customHeight="1" x14ac:dyDescent="0.3"/>
    <row r="42235" ht="15" customHeight="1" x14ac:dyDescent="0.3"/>
    <row r="42236" ht="15" customHeight="1" x14ac:dyDescent="0.3"/>
    <row r="42237" ht="15" customHeight="1" x14ac:dyDescent="0.3"/>
    <row r="42238" ht="15" customHeight="1" x14ac:dyDescent="0.3"/>
    <row r="42239" ht="15" customHeight="1" x14ac:dyDescent="0.3"/>
    <row r="42240" ht="15" customHeight="1" x14ac:dyDescent="0.3"/>
    <row r="42241" ht="15" customHeight="1" x14ac:dyDescent="0.3"/>
    <row r="42242" ht="15" customHeight="1" x14ac:dyDescent="0.3"/>
    <row r="42243" ht="15" customHeight="1" x14ac:dyDescent="0.3"/>
    <row r="42244" ht="15" customHeight="1" x14ac:dyDescent="0.3"/>
    <row r="42245" ht="15" customHeight="1" x14ac:dyDescent="0.3"/>
    <row r="42246" ht="15" customHeight="1" x14ac:dyDescent="0.3"/>
    <row r="42247" ht="15" customHeight="1" x14ac:dyDescent="0.3"/>
    <row r="42248" ht="15" customHeight="1" x14ac:dyDescent="0.3"/>
    <row r="42249" ht="15" customHeight="1" x14ac:dyDescent="0.3"/>
    <row r="42250" ht="15" customHeight="1" x14ac:dyDescent="0.3"/>
    <row r="42251" ht="15" customHeight="1" x14ac:dyDescent="0.3"/>
    <row r="42252" ht="15" customHeight="1" x14ac:dyDescent="0.3"/>
    <row r="42253" ht="15" customHeight="1" x14ac:dyDescent="0.3"/>
    <row r="42254" ht="15" customHeight="1" x14ac:dyDescent="0.3"/>
    <row r="42255" ht="15" customHeight="1" x14ac:dyDescent="0.3"/>
    <row r="42256" ht="15" customHeight="1" x14ac:dyDescent="0.3"/>
    <row r="42257" ht="15" customHeight="1" x14ac:dyDescent="0.3"/>
    <row r="42258" ht="15" customHeight="1" x14ac:dyDescent="0.3"/>
    <row r="42259" ht="15" customHeight="1" x14ac:dyDescent="0.3"/>
    <row r="42260" ht="15" customHeight="1" x14ac:dyDescent="0.3"/>
    <row r="42261" ht="15" customHeight="1" x14ac:dyDescent="0.3"/>
    <row r="42262" ht="15" customHeight="1" x14ac:dyDescent="0.3"/>
    <row r="42263" ht="15" customHeight="1" x14ac:dyDescent="0.3"/>
    <row r="42264" ht="15" customHeight="1" x14ac:dyDescent="0.3"/>
    <row r="42265" ht="15" customHeight="1" x14ac:dyDescent="0.3"/>
    <row r="42266" ht="15" customHeight="1" x14ac:dyDescent="0.3"/>
    <row r="42267" ht="15" customHeight="1" x14ac:dyDescent="0.3"/>
    <row r="42268" ht="15" customHeight="1" x14ac:dyDescent="0.3"/>
    <row r="42269" ht="15" customHeight="1" x14ac:dyDescent="0.3"/>
    <row r="42270" ht="15" customHeight="1" x14ac:dyDescent="0.3"/>
    <row r="42271" ht="15" customHeight="1" x14ac:dyDescent="0.3"/>
    <row r="42272" ht="15" customHeight="1" x14ac:dyDescent="0.3"/>
    <row r="42273" ht="15" customHeight="1" x14ac:dyDescent="0.3"/>
    <row r="42274" ht="15" customHeight="1" x14ac:dyDescent="0.3"/>
    <row r="42275" ht="15" customHeight="1" x14ac:dyDescent="0.3"/>
    <row r="42276" ht="15" customHeight="1" x14ac:dyDescent="0.3"/>
    <row r="42277" ht="15" customHeight="1" x14ac:dyDescent="0.3"/>
    <row r="42278" ht="15" customHeight="1" x14ac:dyDescent="0.3"/>
    <row r="42279" ht="15" customHeight="1" x14ac:dyDescent="0.3"/>
    <row r="42280" ht="15" customHeight="1" x14ac:dyDescent="0.3"/>
    <row r="42281" ht="15" customHeight="1" x14ac:dyDescent="0.3"/>
    <row r="42282" ht="15" customHeight="1" x14ac:dyDescent="0.3"/>
    <row r="42283" ht="15" customHeight="1" x14ac:dyDescent="0.3"/>
    <row r="42284" ht="15" customHeight="1" x14ac:dyDescent="0.3"/>
    <row r="42285" ht="15" customHeight="1" x14ac:dyDescent="0.3"/>
    <row r="42286" ht="15" customHeight="1" x14ac:dyDescent="0.3"/>
    <row r="42287" ht="15" customHeight="1" x14ac:dyDescent="0.3"/>
    <row r="42288" ht="15" customHeight="1" x14ac:dyDescent="0.3"/>
    <row r="42289" ht="15" customHeight="1" x14ac:dyDescent="0.3"/>
    <row r="42290" ht="15" customHeight="1" x14ac:dyDescent="0.3"/>
    <row r="42291" ht="15" customHeight="1" x14ac:dyDescent="0.3"/>
    <row r="42292" ht="15" customHeight="1" x14ac:dyDescent="0.3"/>
    <row r="42293" ht="15" customHeight="1" x14ac:dyDescent="0.3"/>
    <row r="42294" ht="15" customHeight="1" x14ac:dyDescent="0.3"/>
    <row r="42295" ht="15" customHeight="1" x14ac:dyDescent="0.3"/>
    <row r="42296" ht="15" customHeight="1" x14ac:dyDescent="0.3"/>
    <row r="42297" ht="15" customHeight="1" x14ac:dyDescent="0.3"/>
    <row r="42298" ht="15" customHeight="1" x14ac:dyDescent="0.3"/>
    <row r="42299" ht="15" customHeight="1" x14ac:dyDescent="0.3"/>
    <row r="42300" ht="15" customHeight="1" x14ac:dyDescent="0.3"/>
    <row r="42301" ht="15" customHeight="1" x14ac:dyDescent="0.3"/>
    <row r="42302" ht="15" customHeight="1" x14ac:dyDescent="0.3"/>
    <row r="42303" ht="15" customHeight="1" x14ac:dyDescent="0.3"/>
    <row r="42304" ht="15" customHeight="1" x14ac:dyDescent="0.3"/>
    <row r="42305" ht="15" customHeight="1" x14ac:dyDescent="0.3"/>
    <row r="42306" ht="15" customHeight="1" x14ac:dyDescent="0.3"/>
    <row r="42307" ht="15" customHeight="1" x14ac:dyDescent="0.3"/>
    <row r="42308" ht="15" customHeight="1" x14ac:dyDescent="0.3"/>
    <row r="42309" ht="15" customHeight="1" x14ac:dyDescent="0.3"/>
    <row r="42310" ht="15" customHeight="1" x14ac:dyDescent="0.3"/>
    <row r="42311" ht="15" customHeight="1" x14ac:dyDescent="0.3"/>
    <row r="42312" ht="15" customHeight="1" x14ac:dyDescent="0.3"/>
    <row r="42313" ht="15" customHeight="1" x14ac:dyDescent="0.3"/>
    <row r="42314" ht="15" customHeight="1" x14ac:dyDescent="0.3"/>
    <row r="42315" ht="15" customHeight="1" x14ac:dyDescent="0.3"/>
    <row r="42316" ht="15" customHeight="1" x14ac:dyDescent="0.3"/>
    <row r="42317" ht="15" customHeight="1" x14ac:dyDescent="0.3"/>
    <row r="42318" ht="15" customHeight="1" x14ac:dyDescent="0.3"/>
    <row r="42319" ht="15" customHeight="1" x14ac:dyDescent="0.3"/>
    <row r="42320" ht="15" customHeight="1" x14ac:dyDescent="0.3"/>
    <row r="42321" ht="15" customHeight="1" x14ac:dyDescent="0.3"/>
    <row r="42322" ht="15" customHeight="1" x14ac:dyDescent="0.3"/>
    <row r="42323" ht="15" customHeight="1" x14ac:dyDescent="0.3"/>
    <row r="42324" ht="15" customHeight="1" x14ac:dyDescent="0.3"/>
    <row r="42325" ht="15" customHeight="1" x14ac:dyDescent="0.3"/>
    <row r="42326" ht="15" customHeight="1" x14ac:dyDescent="0.3"/>
    <row r="42327" ht="15" customHeight="1" x14ac:dyDescent="0.3"/>
    <row r="42328" ht="15" customHeight="1" x14ac:dyDescent="0.3"/>
    <row r="42329" ht="15" customHeight="1" x14ac:dyDescent="0.3"/>
    <row r="42330" ht="15" customHeight="1" x14ac:dyDescent="0.3"/>
    <row r="42331" ht="15" customHeight="1" x14ac:dyDescent="0.3"/>
    <row r="42332" ht="15" customHeight="1" x14ac:dyDescent="0.3"/>
    <row r="42333" ht="15" customHeight="1" x14ac:dyDescent="0.3"/>
    <row r="42334" ht="15" customHeight="1" x14ac:dyDescent="0.3"/>
    <row r="42335" ht="15" customHeight="1" x14ac:dyDescent="0.3"/>
    <row r="42336" ht="15" customHeight="1" x14ac:dyDescent="0.3"/>
    <row r="42337" ht="15" customHeight="1" x14ac:dyDescent="0.3"/>
    <row r="42338" ht="15" customHeight="1" x14ac:dyDescent="0.3"/>
    <row r="42339" ht="15" customHeight="1" x14ac:dyDescent="0.3"/>
    <row r="42340" ht="15" customHeight="1" x14ac:dyDescent="0.3"/>
    <row r="42341" ht="15" customHeight="1" x14ac:dyDescent="0.3"/>
    <row r="42342" ht="15" customHeight="1" x14ac:dyDescent="0.3"/>
    <row r="42343" ht="15" customHeight="1" x14ac:dyDescent="0.3"/>
    <row r="42344" ht="15" customHeight="1" x14ac:dyDescent="0.3"/>
    <row r="42345" ht="15" customHeight="1" x14ac:dyDescent="0.3"/>
    <row r="42346" ht="15" customHeight="1" x14ac:dyDescent="0.3"/>
    <row r="42347" ht="15" customHeight="1" x14ac:dyDescent="0.3"/>
    <row r="42348" ht="15" customHeight="1" x14ac:dyDescent="0.3"/>
    <row r="42349" ht="15" customHeight="1" x14ac:dyDescent="0.3"/>
    <row r="42350" ht="15" customHeight="1" x14ac:dyDescent="0.3"/>
    <row r="42351" ht="15" customHeight="1" x14ac:dyDescent="0.3"/>
    <row r="42352" ht="15" customHeight="1" x14ac:dyDescent="0.3"/>
    <row r="42353" ht="15" customHeight="1" x14ac:dyDescent="0.3"/>
    <row r="42354" ht="15" customHeight="1" x14ac:dyDescent="0.3"/>
    <row r="42355" ht="15" customHeight="1" x14ac:dyDescent="0.3"/>
    <row r="42356" ht="15" customHeight="1" x14ac:dyDescent="0.3"/>
    <row r="42357" ht="15" customHeight="1" x14ac:dyDescent="0.3"/>
    <row r="42358" ht="15" customHeight="1" x14ac:dyDescent="0.3"/>
    <row r="42359" ht="15" customHeight="1" x14ac:dyDescent="0.3"/>
    <row r="42360" ht="15" customHeight="1" x14ac:dyDescent="0.3"/>
    <row r="42361" ht="15" customHeight="1" x14ac:dyDescent="0.3"/>
    <row r="42362" ht="15" customHeight="1" x14ac:dyDescent="0.3"/>
    <row r="42363" ht="15" customHeight="1" x14ac:dyDescent="0.3"/>
    <row r="42364" ht="15" customHeight="1" x14ac:dyDescent="0.3"/>
    <row r="42365" ht="15" customHeight="1" x14ac:dyDescent="0.3"/>
    <row r="42366" ht="15" customHeight="1" x14ac:dyDescent="0.3"/>
    <row r="42367" ht="15" customHeight="1" x14ac:dyDescent="0.3"/>
    <row r="42368" ht="15" customHeight="1" x14ac:dyDescent="0.3"/>
    <row r="42369" ht="15" customHeight="1" x14ac:dyDescent="0.3"/>
    <row r="42370" ht="15" customHeight="1" x14ac:dyDescent="0.3"/>
    <row r="42371" ht="15" customHeight="1" x14ac:dyDescent="0.3"/>
    <row r="42372" ht="15" customHeight="1" x14ac:dyDescent="0.3"/>
    <row r="42373" ht="15" customHeight="1" x14ac:dyDescent="0.3"/>
    <row r="42374" ht="15" customHeight="1" x14ac:dyDescent="0.3"/>
    <row r="42375" ht="15" customHeight="1" x14ac:dyDescent="0.3"/>
    <row r="42376" ht="15" customHeight="1" x14ac:dyDescent="0.3"/>
    <row r="42377" ht="15" customHeight="1" x14ac:dyDescent="0.3"/>
    <row r="42378" ht="15" customHeight="1" x14ac:dyDescent="0.3"/>
    <row r="42379" ht="15" customHeight="1" x14ac:dyDescent="0.3"/>
    <row r="42380" ht="15" customHeight="1" x14ac:dyDescent="0.3"/>
    <row r="42381" ht="15" customHeight="1" x14ac:dyDescent="0.3"/>
    <row r="42382" ht="15" customHeight="1" x14ac:dyDescent="0.3"/>
    <row r="42383" ht="15" customHeight="1" x14ac:dyDescent="0.3"/>
    <row r="42384" ht="15" customHeight="1" x14ac:dyDescent="0.3"/>
    <row r="42385" ht="15" customHeight="1" x14ac:dyDescent="0.3"/>
    <row r="42386" ht="15" customHeight="1" x14ac:dyDescent="0.3"/>
    <row r="42387" ht="15" customHeight="1" x14ac:dyDescent="0.3"/>
    <row r="42388" ht="15" customHeight="1" x14ac:dyDescent="0.3"/>
    <row r="42389" ht="15" customHeight="1" x14ac:dyDescent="0.3"/>
    <row r="42390" ht="15" customHeight="1" x14ac:dyDescent="0.3"/>
    <row r="42391" ht="15" customHeight="1" x14ac:dyDescent="0.3"/>
    <row r="42392" ht="15" customHeight="1" x14ac:dyDescent="0.3"/>
    <row r="42393" ht="15" customHeight="1" x14ac:dyDescent="0.3"/>
    <row r="42394" ht="15" customHeight="1" x14ac:dyDescent="0.3"/>
    <row r="42395" ht="15" customHeight="1" x14ac:dyDescent="0.3"/>
    <row r="42396" ht="15" customHeight="1" x14ac:dyDescent="0.3"/>
    <row r="42397" ht="15" customHeight="1" x14ac:dyDescent="0.3"/>
    <row r="42398" ht="15" customHeight="1" x14ac:dyDescent="0.3"/>
    <row r="42399" ht="15" customHeight="1" x14ac:dyDescent="0.3"/>
    <row r="42400" ht="15" customHeight="1" x14ac:dyDescent="0.3"/>
    <row r="42401" ht="15" customHeight="1" x14ac:dyDescent="0.3"/>
    <row r="42402" ht="15" customHeight="1" x14ac:dyDescent="0.3"/>
    <row r="42403" ht="15" customHeight="1" x14ac:dyDescent="0.3"/>
    <row r="42404" ht="15" customHeight="1" x14ac:dyDescent="0.3"/>
    <row r="42405" ht="15" customHeight="1" x14ac:dyDescent="0.3"/>
    <row r="42406" ht="15" customHeight="1" x14ac:dyDescent="0.3"/>
    <row r="42407" ht="15" customHeight="1" x14ac:dyDescent="0.3"/>
    <row r="42408" ht="15" customHeight="1" x14ac:dyDescent="0.3"/>
    <row r="42409" ht="15" customHeight="1" x14ac:dyDescent="0.3"/>
    <row r="42410" ht="15" customHeight="1" x14ac:dyDescent="0.3"/>
    <row r="42411" ht="15" customHeight="1" x14ac:dyDescent="0.3"/>
    <row r="42412" ht="15" customHeight="1" x14ac:dyDescent="0.3"/>
    <row r="42413" ht="15" customHeight="1" x14ac:dyDescent="0.3"/>
    <row r="42414" ht="15" customHeight="1" x14ac:dyDescent="0.3"/>
    <row r="42415" ht="15" customHeight="1" x14ac:dyDescent="0.3"/>
    <row r="42416" ht="15" customHeight="1" x14ac:dyDescent="0.3"/>
    <row r="42417" ht="15" customHeight="1" x14ac:dyDescent="0.3"/>
    <row r="42418" ht="15" customHeight="1" x14ac:dyDescent="0.3"/>
    <row r="42419" ht="15" customHeight="1" x14ac:dyDescent="0.3"/>
    <row r="42420" ht="15" customHeight="1" x14ac:dyDescent="0.3"/>
    <row r="42421" ht="15" customHeight="1" x14ac:dyDescent="0.3"/>
    <row r="42422" ht="15" customHeight="1" x14ac:dyDescent="0.3"/>
    <row r="42423" ht="15" customHeight="1" x14ac:dyDescent="0.3"/>
    <row r="42424" ht="15" customHeight="1" x14ac:dyDescent="0.3"/>
    <row r="42425" ht="15" customHeight="1" x14ac:dyDescent="0.3"/>
    <row r="42426" ht="15" customHeight="1" x14ac:dyDescent="0.3"/>
    <row r="42427" ht="15" customHeight="1" x14ac:dyDescent="0.3"/>
    <row r="42428" ht="15" customHeight="1" x14ac:dyDescent="0.3"/>
    <row r="42429" ht="15" customHeight="1" x14ac:dyDescent="0.3"/>
    <row r="42430" ht="15" customHeight="1" x14ac:dyDescent="0.3"/>
    <row r="42431" ht="15" customHeight="1" x14ac:dyDescent="0.3"/>
    <row r="42432" ht="15" customHeight="1" x14ac:dyDescent="0.3"/>
    <row r="42433" ht="15" customHeight="1" x14ac:dyDescent="0.3"/>
    <row r="42434" ht="15" customHeight="1" x14ac:dyDescent="0.3"/>
    <row r="42435" ht="15" customHeight="1" x14ac:dyDescent="0.3"/>
    <row r="42436" ht="15" customHeight="1" x14ac:dyDescent="0.3"/>
    <row r="42437" ht="15" customHeight="1" x14ac:dyDescent="0.3"/>
    <row r="42438" ht="15" customHeight="1" x14ac:dyDescent="0.3"/>
    <row r="42439" ht="15" customHeight="1" x14ac:dyDescent="0.3"/>
    <row r="42440" ht="15" customHeight="1" x14ac:dyDescent="0.3"/>
    <row r="42441" ht="15" customHeight="1" x14ac:dyDescent="0.3"/>
    <row r="42442" ht="15" customHeight="1" x14ac:dyDescent="0.3"/>
    <row r="42443" ht="15" customHeight="1" x14ac:dyDescent="0.3"/>
    <row r="42444" ht="15" customHeight="1" x14ac:dyDescent="0.3"/>
    <row r="42445" ht="15" customHeight="1" x14ac:dyDescent="0.3"/>
    <row r="42446" ht="15" customHeight="1" x14ac:dyDescent="0.3"/>
    <row r="42447" ht="15" customHeight="1" x14ac:dyDescent="0.3"/>
    <row r="42448" ht="15" customHeight="1" x14ac:dyDescent="0.3"/>
    <row r="42449" ht="15" customHeight="1" x14ac:dyDescent="0.3"/>
    <row r="42450" ht="15" customHeight="1" x14ac:dyDescent="0.3"/>
    <row r="42451" ht="15" customHeight="1" x14ac:dyDescent="0.3"/>
    <row r="42452" ht="15" customHeight="1" x14ac:dyDescent="0.3"/>
    <row r="42453" ht="15" customHeight="1" x14ac:dyDescent="0.3"/>
    <row r="42454" ht="15" customHeight="1" x14ac:dyDescent="0.3"/>
    <row r="42455" ht="15" customHeight="1" x14ac:dyDescent="0.3"/>
    <row r="42456" ht="15" customHeight="1" x14ac:dyDescent="0.3"/>
    <row r="42457" ht="15" customHeight="1" x14ac:dyDescent="0.3"/>
    <row r="42458" ht="15" customHeight="1" x14ac:dyDescent="0.3"/>
    <row r="42459" ht="15" customHeight="1" x14ac:dyDescent="0.3"/>
    <row r="42460" ht="15" customHeight="1" x14ac:dyDescent="0.3"/>
    <row r="42461" ht="15" customHeight="1" x14ac:dyDescent="0.3"/>
    <row r="42462" ht="15" customHeight="1" x14ac:dyDescent="0.3"/>
    <row r="42463" ht="15" customHeight="1" x14ac:dyDescent="0.3"/>
    <row r="42464" ht="15" customHeight="1" x14ac:dyDescent="0.3"/>
    <row r="42465" ht="15" customHeight="1" x14ac:dyDescent="0.3"/>
    <row r="42466" ht="15" customHeight="1" x14ac:dyDescent="0.3"/>
    <row r="42467" ht="15" customHeight="1" x14ac:dyDescent="0.3"/>
    <row r="42468" ht="15" customHeight="1" x14ac:dyDescent="0.3"/>
    <row r="42469" ht="15" customHeight="1" x14ac:dyDescent="0.3"/>
    <row r="42470" ht="15" customHeight="1" x14ac:dyDescent="0.3"/>
    <row r="42471" ht="15" customHeight="1" x14ac:dyDescent="0.3"/>
    <row r="42472" ht="15" customHeight="1" x14ac:dyDescent="0.3"/>
    <row r="42473" ht="15" customHeight="1" x14ac:dyDescent="0.3"/>
    <row r="42474" ht="15" customHeight="1" x14ac:dyDescent="0.3"/>
    <row r="42475" ht="15" customHeight="1" x14ac:dyDescent="0.3"/>
    <row r="42476" ht="15" customHeight="1" x14ac:dyDescent="0.3"/>
    <row r="42477" ht="15" customHeight="1" x14ac:dyDescent="0.3"/>
    <row r="42478" ht="15" customHeight="1" x14ac:dyDescent="0.3"/>
    <row r="42479" ht="15" customHeight="1" x14ac:dyDescent="0.3"/>
    <row r="42480" ht="15" customHeight="1" x14ac:dyDescent="0.3"/>
    <row r="42481" ht="15" customHeight="1" x14ac:dyDescent="0.3"/>
    <row r="42482" ht="15" customHeight="1" x14ac:dyDescent="0.3"/>
    <row r="42483" ht="15" customHeight="1" x14ac:dyDescent="0.3"/>
    <row r="42484" ht="15" customHeight="1" x14ac:dyDescent="0.3"/>
    <row r="42485" ht="15" customHeight="1" x14ac:dyDescent="0.3"/>
    <row r="42486" ht="15" customHeight="1" x14ac:dyDescent="0.3"/>
    <row r="42487" ht="15" customHeight="1" x14ac:dyDescent="0.3"/>
    <row r="42488" ht="15" customHeight="1" x14ac:dyDescent="0.3"/>
    <row r="42489" ht="15" customHeight="1" x14ac:dyDescent="0.3"/>
    <row r="42490" ht="15" customHeight="1" x14ac:dyDescent="0.3"/>
    <row r="42491" ht="15" customHeight="1" x14ac:dyDescent="0.3"/>
    <row r="42492" ht="15" customHeight="1" x14ac:dyDescent="0.3"/>
    <row r="42493" ht="15" customHeight="1" x14ac:dyDescent="0.3"/>
    <row r="42494" ht="15" customHeight="1" x14ac:dyDescent="0.3"/>
    <row r="42495" ht="15" customHeight="1" x14ac:dyDescent="0.3"/>
    <row r="42496" ht="15" customHeight="1" x14ac:dyDescent="0.3"/>
    <row r="42497" ht="15" customHeight="1" x14ac:dyDescent="0.3"/>
    <row r="42498" ht="15" customHeight="1" x14ac:dyDescent="0.3"/>
    <row r="42499" ht="15" customHeight="1" x14ac:dyDescent="0.3"/>
    <row r="42500" ht="15" customHeight="1" x14ac:dyDescent="0.3"/>
    <row r="42501" ht="15" customHeight="1" x14ac:dyDescent="0.3"/>
    <row r="42502" ht="15" customHeight="1" x14ac:dyDescent="0.3"/>
    <row r="42503" ht="15" customHeight="1" x14ac:dyDescent="0.3"/>
    <row r="42504" ht="15" customHeight="1" x14ac:dyDescent="0.3"/>
    <row r="42505" ht="15" customHeight="1" x14ac:dyDescent="0.3"/>
    <row r="42506" ht="15" customHeight="1" x14ac:dyDescent="0.3"/>
    <row r="42507" ht="15" customHeight="1" x14ac:dyDescent="0.3"/>
    <row r="42508" ht="15" customHeight="1" x14ac:dyDescent="0.3"/>
    <row r="42509" ht="15" customHeight="1" x14ac:dyDescent="0.3"/>
    <row r="42510" ht="15" customHeight="1" x14ac:dyDescent="0.3"/>
    <row r="42511" ht="15" customHeight="1" x14ac:dyDescent="0.3"/>
    <row r="42512" ht="15" customHeight="1" x14ac:dyDescent="0.3"/>
    <row r="42513" ht="15" customHeight="1" x14ac:dyDescent="0.3"/>
    <row r="42514" ht="15" customHeight="1" x14ac:dyDescent="0.3"/>
    <row r="42515" ht="15" customHeight="1" x14ac:dyDescent="0.3"/>
    <row r="42516" ht="15" customHeight="1" x14ac:dyDescent="0.3"/>
    <row r="42517" ht="15" customHeight="1" x14ac:dyDescent="0.3"/>
    <row r="42518" ht="15" customHeight="1" x14ac:dyDescent="0.3"/>
    <row r="42519" ht="15" customHeight="1" x14ac:dyDescent="0.3"/>
    <row r="42520" ht="15" customHeight="1" x14ac:dyDescent="0.3"/>
    <row r="42521" ht="15" customHeight="1" x14ac:dyDescent="0.3"/>
    <row r="42522" ht="15" customHeight="1" x14ac:dyDescent="0.3"/>
    <row r="42523" ht="15" customHeight="1" x14ac:dyDescent="0.3"/>
    <row r="42524" ht="15" customHeight="1" x14ac:dyDescent="0.3"/>
    <row r="42525" ht="15" customHeight="1" x14ac:dyDescent="0.3"/>
    <row r="42526" ht="15" customHeight="1" x14ac:dyDescent="0.3"/>
    <row r="42527" ht="15" customHeight="1" x14ac:dyDescent="0.3"/>
    <row r="42528" ht="15" customHeight="1" x14ac:dyDescent="0.3"/>
    <row r="42529" ht="15" customHeight="1" x14ac:dyDescent="0.3"/>
    <row r="42530" ht="15" customHeight="1" x14ac:dyDescent="0.3"/>
    <row r="42531" ht="15" customHeight="1" x14ac:dyDescent="0.3"/>
    <row r="42532" ht="15" customHeight="1" x14ac:dyDescent="0.3"/>
    <row r="42533" ht="15" customHeight="1" x14ac:dyDescent="0.3"/>
    <row r="42534" ht="15" customHeight="1" x14ac:dyDescent="0.3"/>
    <row r="42535" ht="15" customHeight="1" x14ac:dyDescent="0.3"/>
    <row r="42536" ht="15" customHeight="1" x14ac:dyDescent="0.3"/>
    <row r="42537" ht="15" customHeight="1" x14ac:dyDescent="0.3"/>
    <row r="42538" ht="15" customHeight="1" x14ac:dyDescent="0.3"/>
    <row r="42539" ht="15" customHeight="1" x14ac:dyDescent="0.3"/>
    <row r="42540" ht="15" customHeight="1" x14ac:dyDescent="0.3"/>
    <row r="42541" ht="15" customHeight="1" x14ac:dyDescent="0.3"/>
    <row r="42542" ht="15" customHeight="1" x14ac:dyDescent="0.3"/>
    <row r="42543" ht="15" customHeight="1" x14ac:dyDescent="0.3"/>
    <row r="42544" ht="15" customHeight="1" x14ac:dyDescent="0.3"/>
    <row r="42545" ht="15" customHeight="1" x14ac:dyDescent="0.3"/>
    <row r="42546" ht="15" customHeight="1" x14ac:dyDescent="0.3"/>
    <row r="42547" ht="15" customHeight="1" x14ac:dyDescent="0.3"/>
    <row r="42548" ht="15" customHeight="1" x14ac:dyDescent="0.3"/>
    <row r="42549" ht="15" customHeight="1" x14ac:dyDescent="0.3"/>
    <row r="42550" ht="15" customHeight="1" x14ac:dyDescent="0.3"/>
    <row r="42551" ht="15" customHeight="1" x14ac:dyDescent="0.3"/>
    <row r="42552" ht="15" customHeight="1" x14ac:dyDescent="0.3"/>
    <row r="42553" ht="15" customHeight="1" x14ac:dyDescent="0.3"/>
    <row r="42554" ht="15" customHeight="1" x14ac:dyDescent="0.3"/>
    <row r="42555" ht="15" customHeight="1" x14ac:dyDescent="0.3"/>
    <row r="42556" ht="15" customHeight="1" x14ac:dyDescent="0.3"/>
    <row r="42557" ht="15" customHeight="1" x14ac:dyDescent="0.3"/>
    <row r="42558" ht="15" customHeight="1" x14ac:dyDescent="0.3"/>
    <row r="42559" ht="15" customHeight="1" x14ac:dyDescent="0.3"/>
    <row r="42560" ht="15" customHeight="1" x14ac:dyDescent="0.3"/>
    <row r="42561" ht="15" customHeight="1" x14ac:dyDescent="0.3"/>
    <row r="42562" ht="15" customHeight="1" x14ac:dyDescent="0.3"/>
    <row r="42563" ht="15" customHeight="1" x14ac:dyDescent="0.3"/>
    <row r="42564" ht="15" customHeight="1" x14ac:dyDescent="0.3"/>
    <row r="42565" ht="15" customHeight="1" x14ac:dyDescent="0.3"/>
    <row r="42566" ht="15" customHeight="1" x14ac:dyDescent="0.3"/>
    <row r="42567" ht="15" customHeight="1" x14ac:dyDescent="0.3"/>
    <row r="42568" ht="15" customHeight="1" x14ac:dyDescent="0.3"/>
    <row r="42569" ht="15" customHeight="1" x14ac:dyDescent="0.3"/>
    <row r="42570" ht="15" customHeight="1" x14ac:dyDescent="0.3"/>
    <row r="42571" ht="15" customHeight="1" x14ac:dyDescent="0.3"/>
    <row r="42572" ht="15" customHeight="1" x14ac:dyDescent="0.3"/>
    <row r="42573" ht="15" customHeight="1" x14ac:dyDescent="0.3"/>
    <row r="42574" ht="15" customHeight="1" x14ac:dyDescent="0.3"/>
    <row r="42575" ht="15" customHeight="1" x14ac:dyDescent="0.3"/>
    <row r="42576" ht="15" customHeight="1" x14ac:dyDescent="0.3"/>
    <row r="42577" ht="15" customHeight="1" x14ac:dyDescent="0.3"/>
    <row r="42578" ht="15" customHeight="1" x14ac:dyDescent="0.3"/>
    <row r="42579" ht="15" customHeight="1" x14ac:dyDescent="0.3"/>
    <row r="42580" ht="15" customHeight="1" x14ac:dyDescent="0.3"/>
    <row r="42581" ht="15" customHeight="1" x14ac:dyDescent="0.3"/>
    <row r="42582" ht="15" customHeight="1" x14ac:dyDescent="0.3"/>
    <row r="42583" ht="15" customHeight="1" x14ac:dyDescent="0.3"/>
    <row r="42584" ht="15" customHeight="1" x14ac:dyDescent="0.3"/>
    <row r="42585" ht="15" customHeight="1" x14ac:dyDescent="0.3"/>
    <row r="42586" ht="15" customHeight="1" x14ac:dyDescent="0.3"/>
    <row r="42587" ht="15" customHeight="1" x14ac:dyDescent="0.3"/>
    <row r="42588" ht="15" customHeight="1" x14ac:dyDescent="0.3"/>
    <row r="42589" ht="15" customHeight="1" x14ac:dyDescent="0.3"/>
    <row r="42590" ht="15" customHeight="1" x14ac:dyDescent="0.3"/>
    <row r="42591" ht="15" customHeight="1" x14ac:dyDescent="0.3"/>
    <row r="42592" ht="15" customHeight="1" x14ac:dyDescent="0.3"/>
    <row r="42593" ht="15" customHeight="1" x14ac:dyDescent="0.3"/>
    <row r="42594" ht="15" customHeight="1" x14ac:dyDescent="0.3"/>
    <row r="42595" ht="15" customHeight="1" x14ac:dyDescent="0.3"/>
    <row r="42596" ht="15" customHeight="1" x14ac:dyDescent="0.3"/>
    <row r="42597" ht="15" customHeight="1" x14ac:dyDescent="0.3"/>
    <row r="42598" ht="15" customHeight="1" x14ac:dyDescent="0.3"/>
    <row r="42599" ht="15" customHeight="1" x14ac:dyDescent="0.3"/>
    <row r="42600" ht="15" customHeight="1" x14ac:dyDescent="0.3"/>
    <row r="42601" ht="15" customHeight="1" x14ac:dyDescent="0.3"/>
    <row r="42602" ht="15" customHeight="1" x14ac:dyDescent="0.3"/>
    <row r="42603" ht="15" customHeight="1" x14ac:dyDescent="0.3"/>
    <row r="42604" ht="15" customHeight="1" x14ac:dyDescent="0.3"/>
    <row r="42605" ht="15" customHeight="1" x14ac:dyDescent="0.3"/>
    <row r="42606" ht="15" customHeight="1" x14ac:dyDescent="0.3"/>
    <row r="42607" ht="15" customHeight="1" x14ac:dyDescent="0.3"/>
    <row r="42608" ht="15" customHeight="1" x14ac:dyDescent="0.3"/>
    <row r="42609" ht="15" customHeight="1" x14ac:dyDescent="0.3"/>
    <row r="42610" ht="15" customHeight="1" x14ac:dyDescent="0.3"/>
    <row r="42611" ht="15" customHeight="1" x14ac:dyDescent="0.3"/>
    <row r="42612" ht="15" customHeight="1" x14ac:dyDescent="0.3"/>
    <row r="42613" ht="15" customHeight="1" x14ac:dyDescent="0.3"/>
    <row r="42614" ht="15" customHeight="1" x14ac:dyDescent="0.3"/>
    <row r="42615" ht="15" customHeight="1" x14ac:dyDescent="0.3"/>
    <row r="42616" ht="15" customHeight="1" x14ac:dyDescent="0.3"/>
    <row r="42617" ht="15" customHeight="1" x14ac:dyDescent="0.3"/>
    <row r="42618" ht="15" customHeight="1" x14ac:dyDescent="0.3"/>
    <row r="42619" ht="15" customHeight="1" x14ac:dyDescent="0.3"/>
    <row r="42620" ht="15" customHeight="1" x14ac:dyDescent="0.3"/>
    <row r="42621" ht="15" customHeight="1" x14ac:dyDescent="0.3"/>
    <row r="42622" ht="15" customHeight="1" x14ac:dyDescent="0.3"/>
    <row r="42623" ht="15" customHeight="1" x14ac:dyDescent="0.3"/>
    <row r="42624" ht="15" customHeight="1" x14ac:dyDescent="0.3"/>
    <row r="42625" ht="15" customHeight="1" x14ac:dyDescent="0.3"/>
    <row r="42626" ht="15" customHeight="1" x14ac:dyDescent="0.3"/>
    <row r="42627" ht="15" customHeight="1" x14ac:dyDescent="0.3"/>
    <row r="42628" ht="15" customHeight="1" x14ac:dyDescent="0.3"/>
    <row r="42629" ht="15" customHeight="1" x14ac:dyDescent="0.3"/>
    <row r="42630" ht="15" customHeight="1" x14ac:dyDescent="0.3"/>
    <row r="42631" ht="15" customHeight="1" x14ac:dyDescent="0.3"/>
    <row r="42632" ht="15" customHeight="1" x14ac:dyDescent="0.3"/>
    <row r="42633" ht="15" customHeight="1" x14ac:dyDescent="0.3"/>
    <row r="42634" ht="15" customHeight="1" x14ac:dyDescent="0.3"/>
    <row r="42635" ht="15" customHeight="1" x14ac:dyDescent="0.3"/>
    <row r="42636" ht="15" customHeight="1" x14ac:dyDescent="0.3"/>
    <row r="42637" ht="15" customHeight="1" x14ac:dyDescent="0.3"/>
    <row r="42638" ht="15" customHeight="1" x14ac:dyDescent="0.3"/>
    <row r="42639" ht="15" customHeight="1" x14ac:dyDescent="0.3"/>
    <row r="42640" ht="15" customHeight="1" x14ac:dyDescent="0.3"/>
    <row r="42641" ht="15" customHeight="1" x14ac:dyDescent="0.3"/>
    <row r="42642" ht="15" customHeight="1" x14ac:dyDescent="0.3"/>
    <row r="42643" ht="15" customHeight="1" x14ac:dyDescent="0.3"/>
    <row r="42644" ht="15" customHeight="1" x14ac:dyDescent="0.3"/>
    <row r="42645" ht="15" customHeight="1" x14ac:dyDescent="0.3"/>
    <row r="42646" ht="15" customHeight="1" x14ac:dyDescent="0.3"/>
    <row r="42647" ht="15" customHeight="1" x14ac:dyDescent="0.3"/>
    <row r="42648" ht="15" customHeight="1" x14ac:dyDescent="0.3"/>
    <row r="42649" ht="15" customHeight="1" x14ac:dyDescent="0.3"/>
    <row r="42650" ht="15" customHeight="1" x14ac:dyDescent="0.3"/>
    <row r="42651" ht="15" customHeight="1" x14ac:dyDescent="0.3"/>
    <row r="42652" ht="15" customHeight="1" x14ac:dyDescent="0.3"/>
    <row r="42653" ht="15" customHeight="1" x14ac:dyDescent="0.3"/>
    <row r="42654" ht="15" customHeight="1" x14ac:dyDescent="0.3"/>
    <row r="42655" ht="15" customHeight="1" x14ac:dyDescent="0.3"/>
    <row r="42656" ht="15" customHeight="1" x14ac:dyDescent="0.3"/>
    <row r="42657" ht="15" customHeight="1" x14ac:dyDescent="0.3"/>
    <row r="42658" ht="15" customHeight="1" x14ac:dyDescent="0.3"/>
    <row r="42659" ht="15" customHeight="1" x14ac:dyDescent="0.3"/>
    <row r="42660" ht="15" customHeight="1" x14ac:dyDescent="0.3"/>
    <row r="42661" ht="15" customHeight="1" x14ac:dyDescent="0.3"/>
    <row r="42662" ht="15" customHeight="1" x14ac:dyDescent="0.3"/>
    <row r="42663" ht="15" customHeight="1" x14ac:dyDescent="0.3"/>
    <row r="42664" ht="15" customHeight="1" x14ac:dyDescent="0.3"/>
    <row r="42665" ht="15" customHeight="1" x14ac:dyDescent="0.3"/>
    <row r="42666" ht="15" customHeight="1" x14ac:dyDescent="0.3"/>
    <row r="42667" ht="15" customHeight="1" x14ac:dyDescent="0.3"/>
    <row r="42668" ht="15" customHeight="1" x14ac:dyDescent="0.3"/>
    <row r="42669" ht="15" customHeight="1" x14ac:dyDescent="0.3"/>
    <row r="42670" ht="15" customHeight="1" x14ac:dyDescent="0.3"/>
    <row r="42671" ht="15" customHeight="1" x14ac:dyDescent="0.3"/>
    <row r="42672" ht="15" customHeight="1" x14ac:dyDescent="0.3"/>
    <row r="42673" ht="15" customHeight="1" x14ac:dyDescent="0.3"/>
    <row r="42674" ht="15" customHeight="1" x14ac:dyDescent="0.3"/>
    <row r="42675" ht="15" customHeight="1" x14ac:dyDescent="0.3"/>
    <row r="42676" ht="15" customHeight="1" x14ac:dyDescent="0.3"/>
    <row r="42677" ht="15" customHeight="1" x14ac:dyDescent="0.3"/>
    <row r="42678" ht="15" customHeight="1" x14ac:dyDescent="0.3"/>
    <row r="42679" ht="15" customHeight="1" x14ac:dyDescent="0.3"/>
    <row r="42680" ht="15" customHeight="1" x14ac:dyDescent="0.3"/>
    <row r="42681" ht="15" customHeight="1" x14ac:dyDescent="0.3"/>
    <row r="42682" ht="15" customHeight="1" x14ac:dyDescent="0.3"/>
    <row r="42683" ht="15" customHeight="1" x14ac:dyDescent="0.3"/>
    <row r="42684" ht="15" customHeight="1" x14ac:dyDescent="0.3"/>
    <row r="42685" ht="15" customHeight="1" x14ac:dyDescent="0.3"/>
    <row r="42686" ht="15" customHeight="1" x14ac:dyDescent="0.3"/>
    <row r="42687" ht="15" customHeight="1" x14ac:dyDescent="0.3"/>
    <row r="42688" ht="15" customHeight="1" x14ac:dyDescent="0.3"/>
    <row r="42689" ht="15" customHeight="1" x14ac:dyDescent="0.3"/>
    <row r="42690" ht="15" customHeight="1" x14ac:dyDescent="0.3"/>
    <row r="42691" ht="15" customHeight="1" x14ac:dyDescent="0.3"/>
    <row r="42692" ht="15" customHeight="1" x14ac:dyDescent="0.3"/>
    <row r="42693" ht="15" customHeight="1" x14ac:dyDescent="0.3"/>
    <row r="42694" ht="15" customHeight="1" x14ac:dyDescent="0.3"/>
    <row r="42695" ht="15" customHeight="1" x14ac:dyDescent="0.3"/>
    <row r="42696" ht="15" customHeight="1" x14ac:dyDescent="0.3"/>
    <row r="42697" ht="15" customHeight="1" x14ac:dyDescent="0.3"/>
    <row r="42698" ht="15" customHeight="1" x14ac:dyDescent="0.3"/>
    <row r="42699" ht="15" customHeight="1" x14ac:dyDescent="0.3"/>
    <row r="42700" ht="15" customHeight="1" x14ac:dyDescent="0.3"/>
    <row r="42701" ht="15" customHeight="1" x14ac:dyDescent="0.3"/>
    <row r="42702" ht="15" customHeight="1" x14ac:dyDescent="0.3"/>
    <row r="42703" ht="15" customHeight="1" x14ac:dyDescent="0.3"/>
    <row r="42704" ht="15" customHeight="1" x14ac:dyDescent="0.3"/>
    <row r="42705" ht="15" customHeight="1" x14ac:dyDescent="0.3"/>
    <row r="42706" ht="15" customHeight="1" x14ac:dyDescent="0.3"/>
    <row r="42707" ht="15" customHeight="1" x14ac:dyDescent="0.3"/>
    <row r="42708" ht="15" customHeight="1" x14ac:dyDescent="0.3"/>
    <row r="42709" ht="15" customHeight="1" x14ac:dyDescent="0.3"/>
    <row r="42710" ht="15" customHeight="1" x14ac:dyDescent="0.3"/>
    <row r="42711" ht="15" customHeight="1" x14ac:dyDescent="0.3"/>
    <row r="42712" ht="15" customHeight="1" x14ac:dyDescent="0.3"/>
    <row r="42713" ht="15" customHeight="1" x14ac:dyDescent="0.3"/>
    <row r="42714" ht="15" customHeight="1" x14ac:dyDescent="0.3"/>
    <row r="42715" ht="15" customHeight="1" x14ac:dyDescent="0.3"/>
    <row r="42716" ht="15" customHeight="1" x14ac:dyDescent="0.3"/>
    <row r="42717" ht="15" customHeight="1" x14ac:dyDescent="0.3"/>
    <row r="42718" ht="15" customHeight="1" x14ac:dyDescent="0.3"/>
    <row r="42719" ht="15" customHeight="1" x14ac:dyDescent="0.3"/>
    <row r="42720" ht="15" customHeight="1" x14ac:dyDescent="0.3"/>
    <row r="42721" ht="15" customHeight="1" x14ac:dyDescent="0.3"/>
    <row r="42722" ht="15" customHeight="1" x14ac:dyDescent="0.3"/>
    <row r="42723" ht="15" customHeight="1" x14ac:dyDescent="0.3"/>
    <row r="42724" ht="15" customHeight="1" x14ac:dyDescent="0.3"/>
    <row r="42725" ht="15" customHeight="1" x14ac:dyDescent="0.3"/>
    <row r="42726" ht="15" customHeight="1" x14ac:dyDescent="0.3"/>
    <row r="42727" ht="15" customHeight="1" x14ac:dyDescent="0.3"/>
    <row r="42728" ht="15" customHeight="1" x14ac:dyDescent="0.3"/>
    <row r="42729" ht="15" customHeight="1" x14ac:dyDescent="0.3"/>
    <row r="42730" ht="15" customHeight="1" x14ac:dyDescent="0.3"/>
    <row r="42731" ht="15" customHeight="1" x14ac:dyDescent="0.3"/>
    <row r="42732" ht="15" customHeight="1" x14ac:dyDescent="0.3"/>
    <row r="42733" ht="15" customHeight="1" x14ac:dyDescent="0.3"/>
    <row r="42734" ht="15" customHeight="1" x14ac:dyDescent="0.3"/>
    <row r="42735" ht="15" customHeight="1" x14ac:dyDescent="0.3"/>
    <row r="42736" ht="15" customHeight="1" x14ac:dyDescent="0.3"/>
    <row r="42737" ht="15" customHeight="1" x14ac:dyDescent="0.3"/>
    <row r="42738" ht="15" customHeight="1" x14ac:dyDescent="0.3"/>
    <row r="42739" ht="15" customHeight="1" x14ac:dyDescent="0.3"/>
    <row r="42740" ht="15" customHeight="1" x14ac:dyDescent="0.3"/>
    <row r="42741" ht="15" customHeight="1" x14ac:dyDescent="0.3"/>
    <row r="42742" ht="15" customHeight="1" x14ac:dyDescent="0.3"/>
    <row r="42743" ht="15" customHeight="1" x14ac:dyDescent="0.3"/>
    <row r="42744" ht="15" customHeight="1" x14ac:dyDescent="0.3"/>
    <row r="42745" ht="15" customHeight="1" x14ac:dyDescent="0.3"/>
    <row r="42746" ht="15" customHeight="1" x14ac:dyDescent="0.3"/>
    <row r="42747" ht="15" customHeight="1" x14ac:dyDescent="0.3"/>
    <row r="42748" ht="15" customHeight="1" x14ac:dyDescent="0.3"/>
    <row r="42749" ht="15" customHeight="1" x14ac:dyDescent="0.3"/>
    <row r="42750" ht="15" customHeight="1" x14ac:dyDescent="0.3"/>
    <row r="42751" ht="15" customHeight="1" x14ac:dyDescent="0.3"/>
    <row r="42752" ht="15" customHeight="1" x14ac:dyDescent="0.3"/>
    <row r="42753" ht="15" customHeight="1" x14ac:dyDescent="0.3"/>
    <row r="42754" ht="15" customHeight="1" x14ac:dyDescent="0.3"/>
    <row r="42755" ht="15" customHeight="1" x14ac:dyDescent="0.3"/>
    <row r="42756" ht="15" customHeight="1" x14ac:dyDescent="0.3"/>
    <row r="42757" ht="15" customHeight="1" x14ac:dyDescent="0.3"/>
    <row r="42758" ht="15" customHeight="1" x14ac:dyDescent="0.3"/>
    <row r="42759" ht="15" customHeight="1" x14ac:dyDescent="0.3"/>
    <row r="42760" ht="15" customHeight="1" x14ac:dyDescent="0.3"/>
    <row r="42761" ht="15" customHeight="1" x14ac:dyDescent="0.3"/>
    <row r="42762" ht="15" customHeight="1" x14ac:dyDescent="0.3"/>
    <row r="42763" ht="15" customHeight="1" x14ac:dyDescent="0.3"/>
    <row r="42764" ht="15" customHeight="1" x14ac:dyDescent="0.3"/>
    <row r="42765" ht="15" customHeight="1" x14ac:dyDescent="0.3"/>
    <row r="42766" ht="15" customHeight="1" x14ac:dyDescent="0.3"/>
    <row r="42767" ht="15" customHeight="1" x14ac:dyDescent="0.3"/>
    <row r="42768" ht="15" customHeight="1" x14ac:dyDescent="0.3"/>
    <row r="42769" ht="15" customHeight="1" x14ac:dyDescent="0.3"/>
    <row r="42770" ht="15" customHeight="1" x14ac:dyDescent="0.3"/>
    <row r="42771" ht="15" customHeight="1" x14ac:dyDescent="0.3"/>
    <row r="42772" ht="15" customHeight="1" x14ac:dyDescent="0.3"/>
    <row r="42773" ht="15" customHeight="1" x14ac:dyDescent="0.3"/>
    <row r="42774" ht="15" customHeight="1" x14ac:dyDescent="0.3"/>
    <row r="42775" ht="15" customHeight="1" x14ac:dyDescent="0.3"/>
    <row r="42776" ht="15" customHeight="1" x14ac:dyDescent="0.3"/>
    <row r="42777" ht="15" customHeight="1" x14ac:dyDescent="0.3"/>
    <row r="42778" ht="15" customHeight="1" x14ac:dyDescent="0.3"/>
    <row r="42779" ht="15" customHeight="1" x14ac:dyDescent="0.3"/>
    <row r="42780" ht="15" customHeight="1" x14ac:dyDescent="0.3"/>
    <row r="42781" ht="15" customHeight="1" x14ac:dyDescent="0.3"/>
    <row r="42782" ht="15" customHeight="1" x14ac:dyDescent="0.3"/>
    <row r="42783" ht="15" customHeight="1" x14ac:dyDescent="0.3"/>
    <row r="42784" ht="15" customHeight="1" x14ac:dyDescent="0.3"/>
    <row r="42785" ht="15" customHeight="1" x14ac:dyDescent="0.3"/>
    <row r="42786" ht="15" customHeight="1" x14ac:dyDescent="0.3"/>
    <row r="42787" ht="15" customHeight="1" x14ac:dyDescent="0.3"/>
    <row r="42788" ht="15" customHeight="1" x14ac:dyDescent="0.3"/>
    <row r="42789" ht="15" customHeight="1" x14ac:dyDescent="0.3"/>
    <row r="42790" ht="15" customHeight="1" x14ac:dyDescent="0.3"/>
    <row r="42791" ht="15" customHeight="1" x14ac:dyDescent="0.3"/>
    <row r="42792" ht="15" customHeight="1" x14ac:dyDescent="0.3"/>
    <row r="42793" ht="15" customHeight="1" x14ac:dyDescent="0.3"/>
    <row r="42794" ht="15" customHeight="1" x14ac:dyDescent="0.3"/>
    <row r="42795" ht="15" customHeight="1" x14ac:dyDescent="0.3"/>
    <row r="42796" ht="15" customHeight="1" x14ac:dyDescent="0.3"/>
    <row r="42797" ht="15" customHeight="1" x14ac:dyDescent="0.3"/>
    <row r="42798" ht="15" customHeight="1" x14ac:dyDescent="0.3"/>
    <row r="42799" ht="15" customHeight="1" x14ac:dyDescent="0.3"/>
    <row r="42800" ht="15" customHeight="1" x14ac:dyDescent="0.3"/>
    <row r="42801" ht="15" customHeight="1" x14ac:dyDescent="0.3"/>
    <row r="42802" ht="15" customHeight="1" x14ac:dyDescent="0.3"/>
    <row r="42803" ht="15" customHeight="1" x14ac:dyDescent="0.3"/>
    <row r="42804" ht="15" customHeight="1" x14ac:dyDescent="0.3"/>
    <row r="42805" ht="15" customHeight="1" x14ac:dyDescent="0.3"/>
    <row r="42806" ht="15" customHeight="1" x14ac:dyDescent="0.3"/>
    <row r="42807" ht="15" customHeight="1" x14ac:dyDescent="0.3"/>
    <row r="42808" ht="15" customHeight="1" x14ac:dyDescent="0.3"/>
    <row r="42809" ht="15" customHeight="1" x14ac:dyDescent="0.3"/>
    <row r="42810" ht="15" customHeight="1" x14ac:dyDescent="0.3"/>
    <row r="42811" ht="15" customHeight="1" x14ac:dyDescent="0.3"/>
    <row r="42812" ht="15" customHeight="1" x14ac:dyDescent="0.3"/>
    <row r="42813" ht="15" customHeight="1" x14ac:dyDescent="0.3"/>
    <row r="42814" ht="15" customHeight="1" x14ac:dyDescent="0.3"/>
    <row r="42815" ht="15" customHeight="1" x14ac:dyDescent="0.3"/>
    <row r="42816" ht="15" customHeight="1" x14ac:dyDescent="0.3"/>
    <row r="42817" ht="15" customHeight="1" x14ac:dyDescent="0.3"/>
    <row r="42818" ht="15" customHeight="1" x14ac:dyDescent="0.3"/>
    <row r="42819" ht="15" customHeight="1" x14ac:dyDescent="0.3"/>
    <row r="42820" ht="15" customHeight="1" x14ac:dyDescent="0.3"/>
    <row r="42821" ht="15" customHeight="1" x14ac:dyDescent="0.3"/>
    <row r="42822" ht="15" customHeight="1" x14ac:dyDescent="0.3"/>
    <row r="42823" ht="15" customHeight="1" x14ac:dyDescent="0.3"/>
    <row r="42824" ht="15" customHeight="1" x14ac:dyDescent="0.3"/>
    <row r="42825" ht="15" customHeight="1" x14ac:dyDescent="0.3"/>
    <row r="42826" ht="15" customHeight="1" x14ac:dyDescent="0.3"/>
    <row r="42827" ht="15" customHeight="1" x14ac:dyDescent="0.3"/>
    <row r="42828" ht="15" customHeight="1" x14ac:dyDescent="0.3"/>
    <row r="42829" ht="15" customHeight="1" x14ac:dyDescent="0.3"/>
    <row r="42830" ht="15" customHeight="1" x14ac:dyDescent="0.3"/>
    <row r="42831" ht="15" customHeight="1" x14ac:dyDescent="0.3"/>
    <row r="42832" ht="15" customHeight="1" x14ac:dyDescent="0.3"/>
    <row r="42833" ht="15" customHeight="1" x14ac:dyDescent="0.3"/>
    <row r="42834" ht="15" customHeight="1" x14ac:dyDescent="0.3"/>
    <row r="42835" ht="15" customHeight="1" x14ac:dyDescent="0.3"/>
    <row r="42836" ht="15" customHeight="1" x14ac:dyDescent="0.3"/>
    <row r="42837" ht="15" customHeight="1" x14ac:dyDescent="0.3"/>
    <row r="42838" ht="15" customHeight="1" x14ac:dyDescent="0.3"/>
    <row r="42839" ht="15" customHeight="1" x14ac:dyDescent="0.3"/>
    <row r="42840" ht="15" customHeight="1" x14ac:dyDescent="0.3"/>
    <row r="42841" ht="15" customHeight="1" x14ac:dyDescent="0.3"/>
    <row r="42842" ht="15" customHeight="1" x14ac:dyDescent="0.3"/>
    <row r="42843" ht="15" customHeight="1" x14ac:dyDescent="0.3"/>
    <row r="42844" ht="15" customHeight="1" x14ac:dyDescent="0.3"/>
    <row r="42845" ht="15" customHeight="1" x14ac:dyDescent="0.3"/>
    <row r="42846" ht="15" customHeight="1" x14ac:dyDescent="0.3"/>
    <row r="42847" ht="15" customHeight="1" x14ac:dyDescent="0.3"/>
    <row r="42848" ht="15" customHeight="1" x14ac:dyDescent="0.3"/>
    <row r="42849" ht="15" customHeight="1" x14ac:dyDescent="0.3"/>
    <row r="42850" ht="15" customHeight="1" x14ac:dyDescent="0.3"/>
    <row r="42851" ht="15" customHeight="1" x14ac:dyDescent="0.3"/>
    <row r="42852" ht="15" customHeight="1" x14ac:dyDescent="0.3"/>
    <row r="42853" ht="15" customHeight="1" x14ac:dyDescent="0.3"/>
    <row r="42854" ht="15" customHeight="1" x14ac:dyDescent="0.3"/>
    <row r="42855" ht="15" customHeight="1" x14ac:dyDescent="0.3"/>
    <row r="42856" ht="15" customHeight="1" x14ac:dyDescent="0.3"/>
    <row r="42857" ht="15" customHeight="1" x14ac:dyDescent="0.3"/>
    <row r="42858" ht="15" customHeight="1" x14ac:dyDescent="0.3"/>
    <row r="42859" ht="15" customHeight="1" x14ac:dyDescent="0.3"/>
    <row r="42860" ht="15" customHeight="1" x14ac:dyDescent="0.3"/>
    <row r="42861" ht="15" customHeight="1" x14ac:dyDescent="0.3"/>
    <row r="42862" ht="15" customHeight="1" x14ac:dyDescent="0.3"/>
    <row r="42863" ht="15" customHeight="1" x14ac:dyDescent="0.3"/>
    <row r="42864" ht="15" customHeight="1" x14ac:dyDescent="0.3"/>
    <row r="42865" ht="15" customHeight="1" x14ac:dyDescent="0.3"/>
    <row r="42866" ht="15" customHeight="1" x14ac:dyDescent="0.3"/>
    <row r="42867" ht="15" customHeight="1" x14ac:dyDescent="0.3"/>
    <row r="42868" ht="15" customHeight="1" x14ac:dyDescent="0.3"/>
    <row r="42869" ht="15" customHeight="1" x14ac:dyDescent="0.3"/>
    <row r="42870" ht="15" customHeight="1" x14ac:dyDescent="0.3"/>
    <row r="42871" ht="15" customHeight="1" x14ac:dyDescent="0.3"/>
    <row r="42872" ht="15" customHeight="1" x14ac:dyDescent="0.3"/>
    <row r="42873" ht="15" customHeight="1" x14ac:dyDescent="0.3"/>
    <row r="42874" ht="15" customHeight="1" x14ac:dyDescent="0.3"/>
    <row r="42875" ht="15" customHeight="1" x14ac:dyDescent="0.3"/>
    <row r="42876" ht="15" customHeight="1" x14ac:dyDescent="0.3"/>
    <row r="42877" ht="15" customHeight="1" x14ac:dyDescent="0.3"/>
    <row r="42878" ht="15" customHeight="1" x14ac:dyDescent="0.3"/>
    <row r="42879" ht="15" customHeight="1" x14ac:dyDescent="0.3"/>
    <row r="42880" ht="15" customHeight="1" x14ac:dyDescent="0.3"/>
    <row r="42881" ht="15" customHeight="1" x14ac:dyDescent="0.3"/>
    <row r="42882" ht="15" customHeight="1" x14ac:dyDescent="0.3"/>
    <row r="42883" ht="15" customHeight="1" x14ac:dyDescent="0.3"/>
    <row r="42884" ht="15" customHeight="1" x14ac:dyDescent="0.3"/>
    <row r="42885" ht="15" customHeight="1" x14ac:dyDescent="0.3"/>
    <row r="42886" ht="15" customHeight="1" x14ac:dyDescent="0.3"/>
    <row r="42887" ht="15" customHeight="1" x14ac:dyDescent="0.3"/>
    <row r="42888" ht="15" customHeight="1" x14ac:dyDescent="0.3"/>
    <row r="42889" ht="15" customHeight="1" x14ac:dyDescent="0.3"/>
    <row r="42890" ht="15" customHeight="1" x14ac:dyDescent="0.3"/>
    <row r="42891" ht="15" customHeight="1" x14ac:dyDescent="0.3"/>
    <row r="42892" ht="15" customHeight="1" x14ac:dyDescent="0.3"/>
    <row r="42893" ht="15" customHeight="1" x14ac:dyDescent="0.3"/>
    <row r="42894" ht="15" customHeight="1" x14ac:dyDescent="0.3"/>
    <row r="42895" ht="15" customHeight="1" x14ac:dyDescent="0.3"/>
    <row r="42896" ht="15" customHeight="1" x14ac:dyDescent="0.3"/>
    <row r="42897" ht="15" customHeight="1" x14ac:dyDescent="0.3"/>
    <row r="42898" ht="15" customHeight="1" x14ac:dyDescent="0.3"/>
    <row r="42899" ht="15" customHeight="1" x14ac:dyDescent="0.3"/>
    <row r="42900" ht="15" customHeight="1" x14ac:dyDescent="0.3"/>
    <row r="42901" ht="15" customHeight="1" x14ac:dyDescent="0.3"/>
    <row r="42902" ht="15" customHeight="1" x14ac:dyDescent="0.3"/>
    <row r="42903" ht="15" customHeight="1" x14ac:dyDescent="0.3"/>
    <row r="42904" ht="15" customHeight="1" x14ac:dyDescent="0.3"/>
    <row r="42905" ht="15" customHeight="1" x14ac:dyDescent="0.3"/>
    <row r="42906" ht="15" customHeight="1" x14ac:dyDescent="0.3"/>
    <row r="42907" ht="15" customHeight="1" x14ac:dyDescent="0.3"/>
    <row r="42908" ht="15" customHeight="1" x14ac:dyDescent="0.3"/>
    <row r="42909" ht="15" customHeight="1" x14ac:dyDescent="0.3"/>
    <row r="42910" ht="15" customHeight="1" x14ac:dyDescent="0.3"/>
    <row r="42911" ht="15" customHeight="1" x14ac:dyDescent="0.3"/>
    <row r="42912" ht="15" customHeight="1" x14ac:dyDescent="0.3"/>
    <row r="42913" ht="15" customHeight="1" x14ac:dyDescent="0.3"/>
    <row r="42914" ht="15" customHeight="1" x14ac:dyDescent="0.3"/>
    <row r="42915" ht="15" customHeight="1" x14ac:dyDescent="0.3"/>
    <row r="42916" ht="15" customHeight="1" x14ac:dyDescent="0.3"/>
    <row r="42917" ht="15" customHeight="1" x14ac:dyDescent="0.3"/>
    <row r="42918" ht="15" customHeight="1" x14ac:dyDescent="0.3"/>
    <row r="42919" ht="15" customHeight="1" x14ac:dyDescent="0.3"/>
    <row r="42920" ht="15" customHeight="1" x14ac:dyDescent="0.3"/>
    <row r="42921" ht="15" customHeight="1" x14ac:dyDescent="0.3"/>
    <row r="42922" ht="15" customHeight="1" x14ac:dyDescent="0.3"/>
    <row r="42923" ht="15" customHeight="1" x14ac:dyDescent="0.3"/>
    <row r="42924" ht="15" customHeight="1" x14ac:dyDescent="0.3"/>
    <row r="42925" ht="15" customHeight="1" x14ac:dyDescent="0.3"/>
    <row r="42926" ht="15" customHeight="1" x14ac:dyDescent="0.3"/>
    <row r="42927" ht="15" customHeight="1" x14ac:dyDescent="0.3"/>
    <row r="42928" ht="15" customHeight="1" x14ac:dyDescent="0.3"/>
    <row r="42929" ht="15" customHeight="1" x14ac:dyDescent="0.3"/>
    <row r="42930" ht="15" customHeight="1" x14ac:dyDescent="0.3"/>
    <row r="42931" ht="15" customHeight="1" x14ac:dyDescent="0.3"/>
    <row r="42932" ht="15" customHeight="1" x14ac:dyDescent="0.3"/>
    <row r="42933" ht="15" customHeight="1" x14ac:dyDescent="0.3"/>
    <row r="42934" ht="15" customHeight="1" x14ac:dyDescent="0.3"/>
    <row r="42935" ht="15" customHeight="1" x14ac:dyDescent="0.3"/>
    <row r="42936" ht="15" customHeight="1" x14ac:dyDescent="0.3"/>
    <row r="42937" ht="15" customHeight="1" x14ac:dyDescent="0.3"/>
    <row r="42938" ht="15" customHeight="1" x14ac:dyDescent="0.3"/>
    <row r="42939" ht="15" customHeight="1" x14ac:dyDescent="0.3"/>
    <row r="42940" ht="15" customHeight="1" x14ac:dyDescent="0.3"/>
    <row r="42941" ht="15" customHeight="1" x14ac:dyDescent="0.3"/>
    <row r="42942" ht="15" customHeight="1" x14ac:dyDescent="0.3"/>
    <row r="42943" ht="15" customHeight="1" x14ac:dyDescent="0.3"/>
    <row r="42944" ht="15" customHeight="1" x14ac:dyDescent="0.3"/>
    <row r="42945" ht="15" customHeight="1" x14ac:dyDescent="0.3"/>
    <row r="42946" ht="15" customHeight="1" x14ac:dyDescent="0.3"/>
    <row r="42947" ht="15" customHeight="1" x14ac:dyDescent="0.3"/>
    <row r="42948" ht="15" customHeight="1" x14ac:dyDescent="0.3"/>
    <row r="42949" ht="15" customHeight="1" x14ac:dyDescent="0.3"/>
    <row r="42950" ht="15" customHeight="1" x14ac:dyDescent="0.3"/>
    <row r="42951" ht="15" customHeight="1" x14ac:dyDescent="0.3"/>
    <row r="42952" ht="15" customHeight="1" x14ac:dyDescent="0.3"/>
    <row r="42953" ht="15" customHeight="1" x14ac:dyDescent="0.3"/>
    <row r="42954" ht="15" customHeight="1" x14ac:dyDescent="0.3"/>
    <row r="42955" ht="15" customHeight="1" x14ac:dyDescent="0.3"/>
    <row r="42956" ht="15" customHeight="1" x14ac:dyDescent="0.3"/>
    <row r="42957" ht="15" customHeight="1" x14ac:dyDescent="0.3"/>
    <row r="42958" ht="15" customHeight="1" x14ac:dyDescent="0.3"/>
    <row r="42959" ht="15" customHeight="1" x14ac:dyDescent="0.3"/>
    <row r="42960" ht="15" customHeight="1" x14ac:dyDescent="0.3"/>
    <row r="42961" ht="15" customHeight="1" x14ac:dyDescent="0.3"/>
    <row r="42962" ht="15" customHeight="1" x14ac:dyDescent="0.3"/>
    <row r="42963" ht="15" customHeight="1" x14ac:dyDescent="0.3"/>
    <row r="42964" ht="15" customHeight="1" x14ac:dyDescent="0.3"/>
    <row r="42965" ht="15" customHeight="1" x14ac:dyDescent="0.3"/>
    <row r="42966" ht="15" customHeight="1" x14ac:dyDescent="0.3"/>
    <row r="42967" ht="15" customHeight="1" x14ac:dyDescent="0.3"/>
    <row r="42968" ht="15" customHeight="1" x14ac:dyDescent="0.3"/>
    <row r="42969" ht="15" customHeight="1" x14ac:dyDescent="0.3"/>
    <row r="42970" ht="15" customHeight="1" x14ac:dyDescent="0.3"/>
    <row r="42971" ht="15" customHeight="1" x14ac:dyDescent="0.3"/>
    <row r="42972" ht="15" customHeight="1" x14ac:dyDescent="0.3"/>
    <row r="42973" ht="15" customHeight="1" x14ac:dyDescent="0.3"/>
    <row r="42974" ht="15" customHeight="1" x14ac:dyDescent="0.3"/>
    <row r="42975" ht="15" customHeight="1" x14ac:dyDescent="0.3"/>
    <row r="42976" ht="15" customHeight="1" x14ac:dyDescent="0.3"/>
    <row r="42977" ht="15" customHeight="1" x14ac:dyDescent="0.3"/>
    <row r="42978" ht="15" customHeight="1" x14ac:dyDescent="0.3"/>
    <row r="42979" ht="15" customHeight="1" x14ac:dyDescent="0.3"/>
    <row r="42980" ht="15" customHeight="1" x14ac:dyDescent="0.3"/>
    <row r="42981" ht="15" customHeight="1" x14ac:dyDescent="0.3"/>
    <row r="42982" ht="15" customHeight="1" x14ac:dyDescent="0.3"/>
    <row r="42983" ht="15" customHeight="1" x14ac:dyDescent="0.3"/>
    <row r="42984" ht="15" customHeight="1" x14ac:dyDescent="0.3"/>
    <row r="42985" ht="15" customHeight="1" x14ac:dyDescent="0.3"/>
    <row r="42986" ht="15" customHeight="1" x14ac:dyDescent="0.3"/>
    <row r="42987" ht="15" customHeight="1" x14ac:dyDescent="0.3"/>
    <row r="42988" ht="15" customHeight="1" x14ac:dyDescent="0.3"/>
    <row r="42989" ht="15" customHeight="1" x14ac:dyDescent="0.3"/>
    <row r="42990" ht="15" customHeight="1" x14ac:dyDescent="0.3"/>
    <row r="42991" ht="15" customHeight="1" x14ac:dyDescent="0.3"/>
    <row r="42992" ht="15" customHeight="1" x14ac:dyDescent="0.3"/>
    <row r="42993" ht="15" customHeight="1" x14ac:dyDescent="0.3"/>
    <row r="42994" ht="15" customHeight="1" x14ac:dyDescent="0.3"/>
    <row r="42995" ht="15" customHeight="1" x14ac:dyDescent="0.3"/>
    <row r="42996" ht="15" customHeight="1" x14ac:dyDescent="0.3"/>
    <row r="42997" ht="15" customHeight="1" x14ac:dyDescent="0.3"/>
    <row r="42998" ht="15" customHeight="1" x14ac:dyDescent="0.3"/>
    <row r="42999" ht="15" customHeight="1" x14ac:dyDescent="0.3"/>
    <row r="43000" ht="15" customHeight="1" x14ac:dyDescent="0.3"/>
    <row r="43001" ht="15" customHeight="1" x14ac:dyDescent="0.3"/>
    <row r="43002" ht="15" customHeight="1" x14ac:dyDescent="0.3"/>
    <row r="43003" ht="15" customHeight="1" x14ac:dyDescent="0.3"/>
    <row r="43004" ht="15" customHeight="1" x14ac:dyDescent="0.3"/>
    <row r="43005" ht="15" customHeight="1" x14ac:dyDescent="0.3"/>
    <row r="43006" ht="15" customHeight="1" x14ac:dyDescent="0.3"/>
    <row r="43007" ht="15" customHeight="1" x14ac:dyDescent="0.3"/>
    <row r="43008" ht="15" customHeight="1" x14ac:dyDescent="0.3"/>
    <row r="43009" ht="15" customHeight="1" x14ac:dyDescent="0.3"/>
    <row r="43010" ht="15" customHeight="1" x14ac:dyDescent="0.3"/>
    <row r="43011" ht="15" customHeight="1" x14ac:dyDescent="0.3"/>
    <row r="43012" ht="15" customHeight="1" x14ac:dyDescent="0.3"/>
    <row r="43013" ht="15" customHeight="1" x14ac:dyDescent="0.3"/>
    <row r="43014" ht="15" customHeight="1" x14ac:dyDescent="0.3"/>
    <row r="43015" ht="15" customHeight="1" x14ac:dyDescent="0.3"/>
    <row r="43016" ht="15" customHeight="1" x14ac:dyDescent="0.3"/>
    <row r="43017" ht="15" customHeight="1" x14ac:dyDescent="0.3"/>
    <row r="43018" ht="15" customHeight="1" x14ac:dyDescent="0.3"/>
    <row r="43019" ht="15" customHeight="1" x14ac:dyDescent="0.3"/>
    <row r="43020" ht="15" customHeight="1" x14ac:dyDescent="0.3"/>
    <row r="43021" ht="15" customHeight="1" x14ac:dyDescent="0.3"/>
    <row r="43022" ht="15" customHeight="1" x14ac:dyDescent="0.3"/>
    <row r="43023" ht="15" customHeight="1" x14ac:dyDescent="0.3"/>
    <row r="43024" ht="15" customHeight="1" x14ac:dyDescent="0.3"/>
    <row r="43025" ht="15" customHeight="1" x14ac:dyDescent="0.3"/>
    <row r="43026" ht="15" customHeight="1" x14ac:dyDescent="0.3"/>
    <row r="43027" ht="15" customHeight="1" x14ac:dyDescent="0.3"/>
    <row r="43028" ht="15" customHeight="1" x14ac:dyDescent="0.3"/>
    <row r="43029" ht="15" customHeight="1" x14ac:dyDescent="0.3"/>
    <row r="43030" ht="15" customHeight="1" x14ac:dyDescent="0.3"/>
    <row r="43031" ht="15" customHeight="1" x14ac:dyDescent="0.3"/>
    <row r="43032" ht="15" customHeight="1" x14ac:dyDescent="0.3"/>
    <row r="43033" ht="15" customHeight="1" x14ac:dyDescent="0.3"/>
    <row r="43034" ht="15" customHeight="1" x14ac:dyDescent="0.3"/>
    <row r="43035" ht="15" customHeight="1" x14ac:dyDescent="0.3"/>
    <row r="43036" ht="15" customHeight="1" x14ac:dyDescent="0.3"/>
    <row r="43037" ht="15" customHeight="1" x14ac:dyDescent="0.3"/>
    <row r="43038" ht="15" customHeight="1" x14ac:dyDescent="0.3"/>
    <row r="43039" ht="15" customHeight="1" x14ac:dyDescent="0.3"/>
    <row r="43040" ht="15" customHeight="1" x14ac:dyDescent="0.3"/>
    <row r="43041" ht="15" customHeight="1" x14ac:dyDescent="0.3"/>
    <row r="43042" ht="15" customHeight="1" x14ac:dyDescent="0.3"/>
    <row r="43043" ht="15" customHeight="1" x14ac:dyDescent="0.3"/>
    <row r="43044" ht="15" customHeight="1" x14ac:dyDescent="0.3"/>
    <row r="43045" ht="15" customHeight="1" x14ac:dyDescent="0.3"/>
    <row r="43046" ht="15" customHeight="1" x14ac:dyDescent="0.3"/>
    <row r="43047" ht="15" customHeight="1" x14ac:dyDescent="0.3"/>
    <row r="43048" ht="15" customHeight="1" x14ac:dyDescent="0.3"/>
    <row r="43049" ht="15" customHeight="1" x14ac:dyDescent="0.3"/>
    <row r="43050" ht="15" customHeight="1" x14ac:dyDescent="0.3"/>
    <row r="43051" ht="15" customHeight="1" x14ac:dyDescent="0.3"/>
    <row r="43052" ht="15" customHeight="1" x14ac:dyDescent="0.3"/>
    <row r="43053" ht="15" customHeight="1" x14ac:dyDescent="0.3"/>
    <row r="43054" ht="15" customHeight="1" x14ac:dyDescent="0.3"/>
    <row r="43055" ht="15" customHeight="1" x14ac:dyDescent="0.3"/>
    <row r="43056" ht="15" customHeight="1" x14ac:dyDescent="0.3"/>
    <row r="43057" ht="15" customHeight="1" x14ac:dyDescent="0.3"/>
    <row r="43058" ht="15" customHeight="1" x14ac:dyDescent="0.3"/>
    <row r="43059" ht="15" customHeight="1" x14ac:dyDescent="0.3"/>
    <row r="43060" ht="15" customHeight="1" x14ac:dyDescent="0.3"/>
    <row r="43061" ht="15" customHeight="1" x14ac:dyDescent="0.3"/>
    <row r="43062" ht="15" customHeight="1" x14ac:dyDescent="0.3"/>
    <row r="43063" ht="15" customHeight="1" x14ac:dyDescent="0.3"/>
    <row r="43064" ht="15" customHeight="1" x14ac:dyDescent="0.3"/>
    <row r="43065" ht="15" customHeight="1" x14ac:dyDescent="0.3"/>
    <row r="43066" ht="15" customHeight="1" x14ac:dyDescent="0.3"/>
    <row r="43067" ht="15" customHeight="1" x14ac:dyDescent="0.3"/>
    <row r="43068" ht="15" customHeight="1" x14ac:dyDescent="0.3"/>
    <row r="43069" ht="15" customHeight="1" x14ac:dyDescent="0.3"/>
    <row r="43070" ht="15" customHeight="1" x14ac:dyDescent="0.3"/>
    <row r="43071" ht="15" customHeight="1" x14ac:dyDescent="0.3"/>
    <row r="43072" ht="15" customHeight="1" x14ac:dyDescent="0.3"/>
    <row r="43073" ht="15" customHeight="1" x14ac:dyDescent="0.3"/>
    <row r="43074" ht="15" customHeight="1" x14ac:dyDescent="0.3"/>
    <row r="43075" ht="15" customHeight="1" x14ac:dyDescent="0.3"/>
    <row r="43076" ht="15" customHeight="1" x14ac:dyDescent="0.3"/>
    <row r="43077" ht="15" customHeight="1" x14ac:dyDescent="0.3"/>
    <row r="43078" ht="15" customHeight="1" x14ac:dyDescent="0.3"/>
    <row r="43079" ht="15" customHeight="1" x14ac:dyDescent="0.3"/>
    <row r="43080" ht="15" customHeight="1" x14ac:dyDescent="0.3"/>
    <row r="43081" ht="15" customHeight="1" x14ac:dyDescent="0.3"/>
    <row r="43082" ht="15" customHeight="1" x14ac:dyDescent="0.3"/>
    <row r="43083" ht="15" customHeight="1" x14ac:dyDescent="0.3"/>
    <row r="43084" ht="15" customHeight="1" x14ac:dyDescent="0.3"/>
    <row r="43085" ht="15" customHeight="1" x14ac:dyDescent="0.3"/>
    <row r="43086" ht="15" customHeight="1" x14ac:dyDescent="0.3"/>
    <row r="43087" ht="15" customHeight="1" x14ac:dyDescent="0.3"/>
    <row r="43088" ht="15" customHeight="1" x14ac:dyDescent="0.3"/>
    <row r="43089" ht="15" customHeight="1" x14ac:dyDescent="0.3"/>
    <row r="43090" ht="15" customHeight="1" x14ac:dyDescent="0.3"/>
    <row r="43091" ht="15" customHeight="1" x14ac:dyDescent="0.3"/>
    <row r="43092" ht="15" customHeight="1" x14ac:dyDescent="0.3"/>
    <row r="43093" ht="15" customHeight="1" x14ac:dyDescent="0.3"/>
    <row r="43094" ht="15" customHeight="1" x14ac:dyDescent="0.3"/>
    <row r="43095" ht="15" customHeight="1" x14ac:dyDescent="0.3"/>
    <row r="43096" ht="15" customHeight="1" x14ac:dyDescent="0.3"/>
    <row r="43097" ht="15" customHeight="1" x14ac:dyDescent="0.3"/>
    <row r="43098" ht="15" customHeight="1" x14ac:dyDescent="0.3"/>
    <row r="43099" ht="15" customHeight="1" x14ac:dyDescent="0.3"/>
    <row r="43100" ht="15" customHeight="1" x14ac:dyDescent="0.3"/>
    <row r="43101" ht="15" customHeight="1" x14ac:dyDescent="0.3"/>
    <row r="43102" ht="15" customHeight="1" x14ac:dyDescent="0.3"/>
    <row r="43103" ht="15" customHeight="1" x14ac:dyDescent="0.3"/>
    <row r="43104" ht="15" customHeight="1" x14ac:dyDescent="0.3"/>
    <row r="43105" ht="15" customHeight="1" x14ac:dyDescent="0.3"/>
    <row r="43106" ht="15" customHeight="1" x14ac:dyDescent="0.3"/>
    <row r="43107" ht="15" customHeight="1" x14ac:dyDescent="0.3"/>
    <row r="43108" ht="15" customHeight="1" x14ac:dyDescent="0.3"/>
    <row r="43109" ht="15" customHeight="1" x14ac:dyDescent="0.3"/>
    <row r="43110" ht="15" customHeight="1" x14ac:dyDescent="0.3"/>
    <row r="43111" ht="15" customHeight="1" x14ac:dyDescent="0.3"/>
    <row r="43112" ht="15" customHeight="1" x14ac:dyDescent="0.3"/>
    <row r="43113" ht="15" customHeight="1" x14ac:dyDescent="0.3"/>
    <row r="43114" ht="15" customHeight="1" x14ac:dyDescent="0.3"/>
    <row r="43115" ht="15" customHeight="1" x14ac:dyDescent="0.3"/>
    <row r="43116" ht="15" customHeight="1" x14ac:dyDescent="0.3"/>
    <row r="43117" ht="15" customHeight="1" x14ac:dyDescent="0.3"/>
    <row r="43118" ht="15" customHeight="1" x14ac:dyDescent="0.3"/>
    <row r="43119" ht="15" customHeight="1" x14ac:dyDescent="0.3"/>
    <row r="43120" ht="15" customHeight="1" x14ac:dyDescent="0.3"/>
    <row r="43121" ht="15" customHeight="1" x14ac:dyDescent="0.3"/>
    <row r="43122" ht="15" customHeight="1" x14ac:dyDescent="0.3"/>
    <row r="43123" ht="15" customHeight="1" x14ac:dyDescent="0.3"/>
    <row r="43124" ht="15" customHeight="1" x14ac:dyDescent="0.3"/>
    <row r="43125" ht="15" customHeight="1" x14ac:dyDescent="0.3"/>
    <row r="43126" ht="15" customHeight="1" x14ac:dyDescent="0.3"/>
    <row r="43127" ht="15" customHeight="1" x14ac:dyDescent="0.3"/>
    <row r="43128" ht="15" customHeight="1" x14ac:dyDescent="0.3"/>
    <row r="43129" ht="15" customHeight="1" x14ac:dyDescent="0.3"/>
    <row r="43130" ht="15" customHeight="1" x14ac:dyDescent="0.3"/>
    <row r="43131" ht="15" customHeight="1" x14ac:dyDescent="0.3"/>
    <row r="43132" ht="15" customHeight="1" x14ac:dyDescent="0.3"/>
    <row r="43133" ht="15" customHeight="1" x14ac:dyDescent="0.3"/>
    <row r="43134" ht="15" customHeight="1" x14ac:dyDescent="0.3"/>
    <row r="43135" ht="15" customHeight="1" x14ac:dyDescent="0.3"/>
    <row r="43136" ht="15" customHeight="1" x14ac:dyDescent="0.3"/>
    <row r="43137" ht="15" customHeight="1" x14ac:dyDescent="0.3"/>
    <row r="43138" ht="15" customHeight="1" x14ac:dyDescent="0.3"/>
    <row r="43139" ht="15" customHeight="1" x14ac:dyDescent="0.3"/>
    <row r="43140" ht="15" customHeight="1" x14ac:dyDescent="0.3"/>
    <row r="43141" ht="15" customHeight="1" x14ac:dyDescent="0.3"/>
    <row r="43142" ht="15" customHeight="1" x14ac:dyDescent="0.3"/>
    <row r="43143" ht="15" customHeight="1" x14ac:dyDescent="0.3"/>
    <row r="43144" ht="15" customHeight="1" x14ac:dyDescent="0.3"/>
    <row r="43145" ht="15" customHeight="1" x14ac:dyDescent="0.3"/>
    <row r="43146" ht="15" customHeight="1" x14ac:dyDescent="0.3"/>
    <row r="43147" ht="15" customHeight="1" x14ac:dyDescent="0.3"/>
    <row r="43148" ht="15" customHeight="1" x14ac:dyDescent="0.3"/>
    <row r="43149" ht="15" customHeight="1" x14ac:dyDescent="0.3"/>
    <row r="43150" ht="15" customHeight="1" x14ac:dyDescent="0.3"/>
    <row r="43151" ht="15" customHeight="1" x14ac:dyDescent="0.3"/>
    <row r="43152" ht="15" customHeight="1" x14ac:dyDescent="0.3"/>
    <row r="43153" ht="15" customHeight="1" x14ac:dyDescent="0.3"/>
    <row r="43154" ht="15" customHeight="1" x14ac:dyDescent="0.3"/>
    <row r="43155" ht="15" customHeight="1" x14ac:dyDescent="0.3"/>
    <row r="43156" ht="15" customHeight="1" x14ac:dyDescent="0.3"/>
    <row r="43157" ht="15" customHeight="1" x14ac:dyDescent="0.3"/>
    <row r="43158" ht="15" customHeight="1" x14ac:dyDescent="0.3"/>
    <row r="43159" ht="15" customHeight="1" x14ac:dyDescent="0.3"/>
    <row r="43160" ht="15" customHeight="1" x14ac:dyDescent="0.3"/>
    <row r="43161" ht="15" customHeight="1" x14ac:dyDescent="0.3"/>
    <row r="43162" ht="15" customHeight="1" x14ac:dyDescent="0.3"/>
    <row r="43163" ht="15" customHeight="1" x14ac:dyDescent="0.3"/>
    <row r="43164" ht="15" customHeight="1" x14ac:dyDescent="0.3"/>
    <row r="43165" ht="15" customHeight="1" x14ac:dyDescent="0.3"/>
    <row r="43166" ht="15" customHeight="1" x14ac:dyDescent="0.3"/>
    <row r="43167" ht="15" customHeight="1" x14ac:dyDescent="0.3"/>
    <row r="43168" ht="15" customHeight="1" x14ac:dyDescent="0.3"/>
    <row r="43169" ht="15" customHeight="1" x14ac:dyDescent="0.3"/>
    <row r="43170" ht="15" customHeight="1" x14ac:dyDescent="0.3"/>
    <row r="43171" ht="15" customHeight="1" x14ac:dyDescent="0.3"/>
    <row r="43172" ht="15" customHeight="1" x14ac:dyDescent="0.3"/>
    <row r="43173" ht="15" customHeight="1" x14ac:dyDescent="0.3"/>
    <row r="43174" ht="15" customHeight="1" x14ac:dyDescent="0.3"/>
    <row r="43175" ht="15" customHeight="1" x14ac:dyDescent="0.3"/>
    <row r="43176" ht="15" customHeight="1" x14ac:dyDescent="0.3"/>
    <row r="43177" ht="15" customHeight="1" x14ac:dyDescent="0.3"/>
    <row r="43178" ht="15" customHeight="1" x14ac:dyDescent="0.3"/>
    <row r="43179" ht="15" customHeight="1" x14ac:dyDescent="0.3"/>
    <row r="43180" ht="15" customHeight="1" x14ac:dyDescent="0.3"/>
    <row r="43181" ht="15" customHeight="1" x14ac:dyDescent="0.3"/>
    <row r="43182" ht="15" customHeight="1" x14ac:dyDescent="0.3"/>
    <row r="43183" ht="15" customHeight="1" x14ac:dyDescent="0.3"/>
    <row r="43184" ht="15" customHeight="1" x14ac:dyDescent="0.3"/>
    <row r="43185" ht="15" customHeight="1" x14ac:dyDescent="0.3"/>
    <row r="43186" ht="15" customHeight="1" x14ac:dyDescent="0.3"/>
    <row r="43187" ht="15" customHeight="1" x14ac:dyDescent="0.3"/>
    <row r="43188" ht="15" customHeight="1" x14ac:dyDescent="0.3"/>
    <row r="43189" ht="15" customHeight="1" x14ac:dyDescent="0.3"/>
    <row r="43190" ht="15" customHeight="1" x14ac:dyDescent="0.3"/>
    <row r="43191" ht="15" customHeight="1" x14ac:dyDescent="0.3"/>
    <row r="43192" ht="15" customHeight="1" x14ac:dyDescent="0.3"/>
    <row r="43193" ht="15" customHeight="1" x14ac:dyDescent="0.3"/>
    <row r="43194" ht="15" customHeight="1" x14ac:dyDescent="0.3"/>
    <row r="43195" ht="15" customHeight="1" x14ac:dyDescent="0.3"/>
    <row r="43196" ht="15" customHeight="1" x14ac:dyDescent="0.3"/>
    <row r="43197" ht="15" customHeight="1" x14ac:dyDescent="0.3"/>
    <row r="43198" ht="15" customHeight="1" x14ac:dyDescent="0.3"/>
    <row r="43199" ht="15" customHeight="1" x14ac:dyDescent="0.3"/>
    <row r="43200" ht="15" customHeight="1" x14ac:dyDescent="0.3"/>
    <row r="43201" ht="15" customHeight="1" x14ac:dyDescent="0.3"/>
    <row r="43202" ht="15" customHeight="1" x14ac:dyDescent="0.3"/>
    <row r="43203" ht="15" customHeight="1" x14ac:dyDescent="0.3"/>
    <row r="43204" ht="15" customHeight="1" x14ac:dyDescent="0.3"/>
    <row r="43205" ht="15" customHeight="1" x14ac:dyDescent="0.3"/>
    <row r="43206" ht="15" customHeight="1" x14ac:dyDescent="0.3"/>
    <row r="43207" ht="15" customHeight="1" x14ac:dyDescent="0.3"/>
    <row r="43208" ht="15" customHeight="1" x14ac:dyDescent="0.3"/>
    <row r="43209" ht="15" customHeight="1" x14ac:dyDescent="0.3"/>
    <row r="43210" ht="15" customHeight="1" x14ac:dyDescent="0.3"/>
    <row r="43211" ht="15" customHeight="1" x14ac:dyDescent="0.3"/>
    <row r="43212" ht="15" customHeight="1" x14ac:dyDescent="0.3"/>
    <row r="43213" ht="15" customHeight="1" x14ac:dyDescent="0.3"/>
    <row r="43214" ht="15" customHeight="1" x14ac:dyDescent="0.3"/>
    <row r="43215" ht="15" customHeight="1" x14ac:dyDescent="0.3"/>
    <row r="43216" ht="15" customHeight="1" x14ac:dyDescent="0.3"/>
    <row r="43217" ht="15" customHeight="1" x14ac:dyDescent="0.3"/>
    <row r="43218" ht="15" customHeight="1" x14ac:dyDescent="0.3"/>
    <row r="43219" ht="15" customHeight="1" x14ac:dyDescent="0.3"/>
    <row r="43220" ht="15" customHeight="1" x14ac:dyDescent="0.3"/>
    <row r="43221" ht="15" customHeight="1" x14ac:dyDescent="0.3"/>
    <row r="43222" ht="15" customHeight="1" x14ac:dyDescent="0.3"/>
    <row r="43223" ht="15" customHeight="1" x14ac:dyDescent="0.3"/>
    <row r="43224" ht="15" customHeight="1" x14ac:dyDescent="0.3"/>
    <row r="43225" ht="15" customHeight="1" x14ac:dyDescent="0.3"/>
    <row r="43226" ht="15" customHeight="1" x14ac:dyDescent="0.3"/>
    <row r="43227" ht="15" customHeight="1" x14ac:dyDescent="0.3"/>
    <row r="43228" ht="15" customHeight="1" x14ac:dyDescent="0.3"/>
    <row r="43229" ht="15" customHeight="1" x14ac:dyDescent="0.3"/>
    <row r="43230" ht="15" customHeight="1" x14ac:dyDescent="0.3"/>
    <row r="43231" ht="15" customHeight="1" x14ac:dyDescent="0.3"/>
    <row r="43232" ht="15" customHeight="1" x14ac:dyDescent="0.3"/>
    <row r="43233" ht="15" customHeight="1" x14ac:dyDescent="0.3"/>
    <row r="43234" ht="15" customHeight="1" x14ac:dyDescent="0.3"/>
    <row r="43235" ht="15" customHeight="1" x14ac:dyDescent="0.3"/>
    <row r="43236" ht="15" customHeight="1" x14ac:dyDescent="0.3"/>
    <row r="43237" ht="15" customHeight="1" x14ac:dyDescent="0.3"/>
    <row r="43238" ht="15" customHeight="1" x14ac:dyDescent="0.3"/>
    <row r="43239" ht="15" customHeight="1" x14ac:dyDescent="0.3"/>
    <row r="43240" ht="15" customHeight="1" x14ac:dyDescent="0.3"/>
    <row r="43241" ht="15" customHeight="1" x14ac:dyDescent="0.3"/>
    <row r="43242" ht="15" customHeight="1" x14ac:dyDescent="0.3"/>
    <row r="43243" ht="15" customHeight="1" x14ac:dyDescent="0.3"/>
    <row r="43244" ht="15" customHeight="1" x14ac:dyDescent="0.3"/>
    <row r="43245" ht="15" customHeight="1" x14ac:dyDescent="0.3"/>
    <row r="43246" ht="15" customHeight="1" x14ac:dyDescent="0.3"/>
    <row r="43247" ht="15" customHeight="1" x14ac:dyDescent="0.3"/>
    <row r="43248" ht="15" customHeight="1" x14ac:dyDescent="0.3"/>
    <row r="43249" ht="15" customHeight="1" x14ac:dyDescent="0.3"/>
    <row r="43250" ht="15" customHeight="1" x14ac:dyDescent="0.3"/>
    <row r="43251" ht="15" customHeight="1" x14ac:dyDescent="0.3"/>
    <row r="43252" ht="15" customHeight="1" x14ac:dyDescent="0.3"/>
    <row r="43253" ht="15" customHeight="1" x14ac:dyDescent="0.3"/>
    <row r="43254" ht="15" customHeight="1" x14ac:dyDescent="0.3"/>
    <row r="43255" ht="15" customHeight="1" x14ac:dyDescent="0.3"/>
    <row r="43256" ht="15" customHeight="1" x14ac:dyDescent="0.3"/>
    <row r="43257" ht="15" customHeight="1" x14ac:dyDescent="0.3"/>
    <row r="43258" ht="15" customHeight="1" x14ac:dyDescent="0.3"/>
    <row r="43259" ht="15" customHeight="1" x14ac:dyDescent="0.3"/>
    <row r="43260" ht="15" customHeight="1" x14ac:dyDescent="0.3"/>
    <row r="43261" ht="15" customHeight="1" x14ac:dyDescent="0.3"/>
    <row r="43262" ht="15" customHeight="1" x14ac:dyDescent="0.3"/>
    <row r="43263" ht="15" customHeight="1" x14ac:dyDescent="0.3"/>
    <row r="43264" ht="15" customHeight="1" x14ac:dyDescent="0.3"/>
    <row r="43265" ht="15" customHeight="1" x14ac:dyDescent="0.3"/>
    <row r="43266" ht="15" customHeight="1" x14ac:dyDescent="0.3"/>
    <row r="43267" ht="15" customHeight="1" x14ac:dyDescent="0.3"/>
    <row r="43268" ht="15" customHeight="1" x14ac:dyDescent="0.3"/>
    <row r="43269" ht="15" customHeight="1" x14ac:dyDescent="0.3"/>
    <row r="43270" ht="15" customHeight="1" x14ac:dyDescent="0.3"/>
    <row r="43271" ht="15" customHeight="1" x14ac:dyDescent="0.3"/>
    <row r="43272" ht="15" customHeight="1" x14ac:dyDescent="0.3"/>
    <row r="43273" ht="15" customHeight="1" x14ac:dyDescent="0.3"/>
    <row r="43274" ht="15" customHeight="1" x14ac:dyDescent="0.3"/>
    <row r="43275" ht="15" customHeight="1" x14ac:dyDescent="0.3"/>
    <row r="43276" ht="15" customHeight="1" x14ac:dyDescent="0.3"/>
    <row r="43277" ht="15" customHeight="1" x14ac:dyDescent="0.3"/>
    <row r="43278" ht="15" customHeight="1" x14ac:dyDescent="0.3"/>
    <row r="43279" ht="15" customHeight="1" x14ac:dyDescent="0.3"/>
    <row r="43280" ht="15" customHeight="1" x14ac:dyDescent="0.3"/>
    <row r="43281" ht="15" customHeight="1" x14ac:dyDescent="0.3"/>
    <row r="43282" ht="15" customHeight="1" x14ac:dyDescent="0.3"/>
    <row r="43283" ht="15" customHeight="1" x14ac:dyDescent="0.3"/>
    <row r="43284" ht="15" customHeight="1" x14ac:dyDescent="0.3"/>
    <row r="43285" ht="15" customHeight="1" x14ac:dyDescent="0.3"/>
    <row r="43286" ht="15" customHeight="1" x14ac:dyDescent="0.3"/>
    <row r="43287" ht="15" customHeight="1" x14ac:dyDescent="0.3"/>
    <row r="43288" ht="15" customHeight="1" x14ac:dyDescent="0.3"/>
    <row r="43289" ht="15" customHeight="1" x14ac:dyDescent="0.3"/>
    <row r="43290" ht="15" customHeight="1" x14ac:dyDescent="0.3"/>
    <row r="43291" ht="15" customHeight="1" x14ac:dyDescent="0.3"/>
    <row r="43292" ht="15" customHeight="1" x14ac:dyDescent="0.3"/>
    <row r="43293" ht="15" customHeight="1" x14ac:dyDescent="0.3"/>
    <row r="43294" ht="15" customHeight="1" x14ac:dyDescent="0.3"/>
    <row r="43295" ht="15" customHeight="1" x14ac:dyDescent="0.3"/>
    <row r="43296" ht="15" customHeight="1" x14ac:dyDescent="0.3"/>
    <row r="43297" ht="15" customHeight="1" x14ac:dyDescent="0.3"/>
    <row r="43298" ht="15" customHeight="1" x14ac:dyDescent="0.3"/>
    <row r="43299" ht="15" customHeight="1" x14ac:dyDescent="0.3"/>
    <row r="43300" ht="15" customHeight="1" x14ac:dyDescent="0.3"/>
    <row r="43301" ht="15" customHeight="1" x14ac:dyDescent="0.3"/>
    <row r="43302" ht="15" customHeight="1" x14ac:dyDescent="0.3"/>
    <row r="43303" ht="15" customHeight="1" x14ac:dyDescent="0.3"/>
    <row r="43304" ht="15" customHeight="1" x14ac:dyDescent="0.3"/>
    <row r="43305" ht="15" customHeight="1" x14ac:dyDescent="0.3"/>
    <row r="43306" ht="15" customHeight="1" x14ac:dyDescent="0.3"/>
    <row r="43307" ht="15" customHeight="1" x14ac:dyDescent="0.3"/>
    <row r="43308" ht="15" customHeight="1" x14ac:dyDescent="0.3"/>
    <row r="43309" ht="15" customHeight="1" x14ac:dyDescent="0.3"/>
    <row r="43310" ht="15" customHeight="1" x14ac:dyDescent="0.3"/>
    <row r="43311" ht="15" customHeight="1" x14ac:dyDescent="0.3"/>
    <row r="43312" ht="15" customHeight="1" x14ac:dyDescent="0.3"/>
    <row r="43313" ht="15" customHeight="1" x14ac:dyDescent="0.3"/>
    <row r="43314" ht="15" customHeight="1" x14ac:dyDescent="0.3"/>
    <row r="43315" ht="15" customHeight="1" x14ac:dyDescent="0.3"/>
    <row r="43316" ht="15" customHeight="1" x14ac:dyDescent="0.3"/>
    <row r="43317" ht="15" customHeight="1" x14ac:dyDescent="0.3"/>
    <row r="43318" ht="15" customHeight="1" x14ac:dyDescent="0.3"/>
    <row r="43319" ht="15" customHeight="1" x14ac:dyDescent="0.3"/>
    <row r="43320" ht="15" customHeight="1" x14ac:dyDescent="0.3"/>
    <row r="43321" ht="15" customHeight="1" x14ac:dyDescent="0.3"/>
    <row r="43322" ht="15" customHeight="1" x14ac:dyDescent="0.3"/>
    <row r="43323" ht="15" customHeight="1" x14ac:dyDescent="0.3"/>
    <row r="43324" ht="15" customHeight="1" x14ac:dyDescent="0.3"/>
    <row r="43325" ht="15" customHeight="1" x14ac:dyDescent="0.3"/>
    <row r="43326" ht="15" customHeight="1" x14ac:dyDescent="0.3"/>
    <row r="43327" ht="15" customHeight="1" x14ac:dyDescent="0.3"/>
    <row r="43328" ht="15" customHeight="1" x14ac:dyDescent="0.3"/>
    <row r="43329" ht="15" customHeight="1" x14ac:dyDescent="0.3"/>
    <row r="43330" ht="15" customHeight="1" x14ac:dyDescent="0.3"/>
    <row r="43331" ht="15" customHeight="1" x14ac:dyDescent="0.3"/>
    <row r="43332" ht="15" customHeight="1" x14ac:dyDescent="0.3"/>
    <row r="43333" ht="15" customHeight="1" x14ac:dyDescent="0.3"/>
    <row r="43334" ht="15" customHeight="1" x14ac:dyDescent="0.3"/>
    <row r="43335" ht="15" customHeight="1" x14ac:dyDescent="0.3"/>
    <row r="43336" ht="15" customHeight="1" x14ac:dyDescent="0.3"/>
    <row r="43337" ht="15" customHeight="1" x14ac:dyDescent="0.3"/>
    <row r="43338" ht="15" customHeight="1" x14ac:dyDescent="0.3"/>
    <row r="43339" ht="15" customHeight="1" x14ac:dyDescent="0.3"/>
    <row r="43340" ht="15" customHeight="1" x14ac:dyDescent="0.3"/>
    <row r="43341" ht="15" customHeight="1" x14ac:dyDescent="0.3"/>
    <row r="43342" ht="15" customHeight="1" x14ac:dyDescent="0.3"/>
    <row r="43343" ht="15" customHeight="1" x14ac:dyDescent="0.3"/>
    <row r="43344" ht="15" customHeight="1" x14ac:dyDescent="0.3"/>
    <row r="43345" ht="15" customHeight="1" x14ac:dyDescent="0.3"/>
    <row r="43346" ht="15" customHeight="1" x14ac:dyDescent="0.3"/>
    <row r="43347" ht="15" customHeight="1" x14ac:dyDescent="0.3"/>
    <row r="43348" ht="15" customHeight="1" x14ac:dyDescent="0.3"/>
    <row r="43349" ht="15" customHeight="1" x14ac:dyDescent="0.3"/>
    <row r="43350" ht="15" customHeight="1" x14ac:dyDescent="0.3"/>
    <row r="43351" ht="15" customHeight="1" x14ac:dyDescent="0.3"/>
    <row r="43352" ht="15" customHeight="1" x14ac:dyDescent="0.3"/>
    <row r="43353" ht="15" customHeight="1" x14ac:dyDescent="0.3"/>
    <row r="43354" ht="15" customHeight="1" x14ac:dyDescent="0.3"/>
    <row r="43355" ht="15" customHeight="1" x14ac:dyDescent="0.3"/>
    <row r="43356" ht="15" customHeight="1" x14ac:dyDescent="0.3"/>
    <row r="43357" ht="15" customHeight="1" x14ac:dyDescent="0.3"/>
    <row r="43358" ht="15" customHeight="1" x14ac:dyDescent="0.3"/>
    <row r="43359" ht="15" customHeight="1" x14ac:dyDescent="0.3"/>
    <row r="43360" ht="15" customHeight="1" x14ac:dyDescent="0.3"/>
    <row r="43361" ht="15" customHeight="1" x14ac:dyDescent="0.3"/>
    <row r="43362" ht="15" customHeight="1" x14ac:dyDescent="0.3"/>
    <row r="43363" ht="15" customHeight="1" x14ac:dyDescent="0.3"/>
    <row r="43364" ht="15" customHeight="1" x14ac:dyDescent="0.3"/>
    <row r="43365" ht="15" customHeight="1" x14ac:dyDescent="0.3"/>
    <row r="43366" ht="15" customHeight="1" x14ac:dyDescent="0.3"/>
    <row r="43367" ht="15" customHeight="1" x14ac:dyDescent="0.3"/>
    <row r="43368" ht="15" customHeight="1" x14ac:dyDescent="0.3"/>
    <row r="43369" ht="15" customHeight="1" x14ac:dyDescent="0.3"/>
    <row r="43370" ht="15" customHeight="1" x14ac:dyDescent="0.3"/>
    <row r="43371" ht="15" customHeight="1" x14ac:dyDescent="0.3"/>
    <row r="43372" ht="15" customHeight="1" x14ac:dyDescent="0.3"/>
    <row r="43373" ht="15" customHeight="1" x14ac:dyDescent="0.3"/>
    <row r="43374" ht="15" customHeight="1" x14ac:dyDescent="0.3"/>
    <row r="43375" ht="15" customHeight="1" x14ac:dyDescent="0.3"/>
    <row r="43376" ht="15" customHeight="1" x14ac:dyDescent="0.3"/>
    <row r="43377" ht="15" customHeight="1" x14ac:dyDescent="0.3"/>
    <row r="43378" ht="15" customHeight="1" x14ac:dyDescent="0.3"/>
    <row r="43379" ht="15" customHeight="1" x14ac:dyDescent="0.3"/>
    <row r="43380" ht="15" customHeight="1" x14ac:dyDescent="0.3"/>
    <row r="43381" ht="15" customHeight="1" x14ac:dyDescent="0.3"/>
    <row r="43382" ht="15" customHeight="1" x14ac:dyDescent="0.3"/>
    <row r="43383" ht="15" customHeight="1" x14ac:dyDescent="0.3"/>
    <row r="43384" ht="15" customHeight="1" x14ac:dyDescent="0.3"/>
    <row r="43385" ht="15" customHeight="1" x14ac:dyDescent="0.3"/>
    <row r="43386" ht="15" customHeight="1" x14ac:dyDescent="0.3"/>
    <row r="43387" ht="15" customHeight="1" x14ac:dyDescent="0.3"/>
    <row r="43388" ht="15" customHeight="1" x14ac:dyDescent="0.3"/>
    <row r="43389" ht="15" customHeight="1" x14ac:dyDescent="0.3"/>
    <row r="43390" ht="15" customHeight="1" x14ac:dyDescent="0.3"/>
    <row r="43391" ht="15" customHeight="1" x14ac:dyDescent="0.3"/>
    <row r="43392" ht="15" customHeight="1" x14ac:dyDescent="0.3"/>
    <row r="43393" ht="15" customHeight="1" x14ac:dyDescent="0.3"/>
    <row r="43394" ht="15" customHeight="1" x14ac:dyDescent="0.3"/>
    <row r="43395" ht="15" customHeight="1" x14ac:dyDescent="0.3"/>
    <row r="43396" ht="15" customHeight="1" x14ac:dyDescent="0.3"/>
    <row r="43397" ht="15" customHeight="1" x14ac:dyDescent="0.3"/>
    <row r="43398" ht="15" customHeight="1" x14ac:dyDescent="0.3"/>
    <row r="43399" ht="15" customHeight="1" x14ac:dyDescent="0.3"/>
    <row r="43400" ht="15" customHeight="1" x14ac:dyDescent="0.3"/>
    <row r="43401" ht="15" customHeight="1" x14ac:dyDescent="0.3"/>
    <row r="43402" ht="15" customHeight="1" x14ac:dyDescent="0.3"/>
    <row r="43403" ht="15" customHeight="1" x14ac:dyDescent="0.3"/>
    <row r="43404" ht="15" customHeight="1" x14ac:dyDescent="0.3"/>
    <row r="43405" ht="15" customHeight="1" x14ac:dyDescent="0.3"/>
    <row r="43406" ht="15" customHeight="1" x14ac:dyDescent="0.3"/>
    <row r="43407" ht="15" customHeight="1" x14ac:dyDescent="0.3"/>
    <row r="43408" ht="15" customHeight="1" x14ac:dyDescent="0.3"/>
    <row r="43409" ht="15" customHeight="1" x14ac:dyDescent="0.3"/>
    <row r="43410" ht="15" customHeight="1" x14ac:dyDescent="0.3"/>
    <row r="43411" ht="15" customHeight="1" x14ac:dyDescent="0.3"/>
    <row r="43412" ht="15" customHeight="1" x14ac:dyDescent="0.3"/>
    <row r="43413" ht="15" customHeight="1" x14ac:dyDescent="0.3"/>
    <row r="43414" ht="15" customHeight="1" x14ac:dyDescent="0.3"/>
    <row r="43415" ht="15" customHeight="1" x14ac:dyDescent="0.3"/>
    <row r="43416" ht="15" customHeight="1" x14ac:dyDescent="0.3"/>
    <row r="43417" ht="15" customHeight="1" x14ac:dyDescent="0.3"/>
    <row r="43418" ht="15" customHeight="1" x14ac:dyDescent="0.3"/>
    <row r="43419" ht="15" customHeight="1" x14ac:dyDescent="0.3"/>
    <row r="43420" ht="15" customHeight="1" x14ac:dyDescent="0.3"/>
    <row r="43421" ht="15" customHeight="1" x14ac:dyDescent="0.3"/>
    <row r="43422" ht="15" customHeight="1" x14ac:dyDescent="0.3"/>
    <row r="43423" ht="15" customHeight="1" x14ac:dyDescent="0.3"/>
    <row r="43424" ht="15" customHeight="1" x14ac:dyDescent="0.3"/>
    <row r="43425" ht="15" customHeight="1" x14ac:dyDescent="0.3"/>
    <row r="43426" ht="15" customHeight="1" x14ac:dyDescent="0.3"/>
    <row r="43427" ht="15" customHeight="1" x14ac:dyDescent="0.3"/>
    <row r="43428" ht="15" customHeight="1" x14ac:dyDescent="0.3"/>
    <row r="43429" ht="15" customHeight="1" x14ac:dyDescent="0.3"/>
    <row r="43430" ht="15" customHeight="1" x14ac:dyDescent="0.3"/>
    <row r="43431" ht="15" customHeight="1" x14ac:dyDescent="0.3"/>
    <row r="43432" ht="15" customHeight="1" x14ac:dyDescent="0.3"/>
    <row r="43433" ht="15" customHeight="1" x14ac:dyDescent="0.3"/>
    <row r="43434" ht="15" customHeight="1" x14ac:dyDescent="0.3"/>
    <row r="43435" ht="15" customHeight="1" x14ac:dyDescent="0.3"/>
    <row r="43436" ht="15" customHeight="1" x14ac:dyDescent="0.3"/>
    <row r="43437" ht="15" customHeight="1" x14ac:dyDescent="0.3"/>
    <row r="43438" ht="15" customHeight="1" x14ac:dyDescent="0.3"/>
    <row r="43439" ht="15" customHeight="1" x14ac:dyDescent="0.3"/>
    <row r="43440" ht="15" customHeight="1" x14ac:dyDescent="0.3"/>
    <row r="43441" ht="15" customHeight="1" x14ac:dyDescent="0.3"/>
    <row r="43442" ht="15" customHeight="1" x14ac:dyDescent="0.3"/>
    <row r="43443" ht="15" customHeight="1" x14ac:dyDescent="0.3"/>
    <row r="43444" ht="15" customHeight="1" x14ac:dyDescent="0.3"/>
    <row r="43445" ht="15" customHeight="1" x14ac:dyDescent="0.3"/>
    <row r="43446" ht="15" customHeight="1" x14ac:dyDescent="0.3"/>
    <row r="43447" ht="15" customHeight="1" x14ac:dyDescent="0.3"/>
    <row r="43448" ht="15" customHeight="1" x14ac:dyDescent="0.3"/>
    <row r="43449" ht="15" customHeight="1" x14ac:dyDescent="0.3"/>
    <row r="43450" ht="15" customHeight="1" x14ac:dyDescent="0.3"/>
    <row r="43451" ht="15" customHeight="1" x14ac:dyDescent="0.3"/>
    <row r="43452" ht="15" customHeight="1" x14ac:dyDescent="0.3"/>
    <row r="43453" ht="15" customHeight="1" x14ac:dyDescent="0.3"/>
    <row r="43454" ht="15" customHeight="1" x14ac:dyDescent="0.3"/>
    <row r="43455" ht="15" customHeight="1" x14ac:dyDescent="0.3"/>
    <row r="43456" ht="15" customHeight="1" x14ac:dyDescent="0.3"/>
    <row r="43457" ht="15" customHeight="1" x14ac:dyDescent="0.3"/>
    <row r="43458" ht="15" customHeight="1" x14ac:dyDescent="0.3"/>
    <row r="43459" ht="15" customHeight="1" x14ac:dyDescent="0.3"/>
    <row r="43460" ht="15" customHeight="1" x14ac:dyDescent="0.3"/>
    <row r="43461" ht="15" customHeight="1" x14ac:dyDescent="0.3"/>
    <row r="43462" ht="15" customHeight="1" x14ac:dyDescent="0.3"/>
    <row r="43463" ht="15" customHeight="1" x14ac:dyDescent="0.3"/>
    <row r="43464" ht="15" customHeight="1" x14ac:dyDescent="0.3"/>
    <row r="43465" ht="15" customHeight="1" x14ac:dyDescent="0.3"/>
    <row r="43466" ht="15" customHeight="1" x14ac:dyDescent="0.3"/>
    <row r="43467" ht="15" customHeight="1" x14ac:dyDescent="0.3"/>
    <row r="43468" ht="15" customHeight="1" x14ac:dyDescent="0.3"/>
    <row r="43469" ht="15" customHeight="1" x14ac:dyDescent="0.3"/>
    <row r="43470" ht="15" customHeight="1" x14ac:dyDescent="0.3"/>
    <row r="43471" ht="15" customHeight="1" x14ac:dyDescent="0.3"/>
    <row r="43472" ht="15" customHeight="1" x14ac:dyDescent="0.3"/>
    <row r="43473" ht="15" customHeight="1" x14ac:dyDescent="0.3"/>
    <row r="43474" ht="15" customHeight="1" x14ac:dyDescent="0.3"/>
    <row r="43475" ht="15" customHeight="1" x14ac:dyDescent="0.3"/>
    <row r="43476" ht="15" customHeight="1" x14ac:dyDescent="0.3"/>
    <row r="43477" ht="15" customHeight="1" x14ac:dyDescent="0.3"/>
    <row r="43478" ht="15" customHeight="1" x14ac:dyDescent="0.3"/>
    <row r="43479" ht="15" customHeight="1" x14ac:dyDescent="0.3"/>
    <row r="43480" ht="15" customHeight="1" x14ac:dyDescent="0.3"/>
    <row r="43481" ht="15" customHeight="1" x14ac:dyDescent="0.3"/>
    <row r="43482" ht="15" customHeight="1" x14ac:dyDescent="0.3"/>
    <row r="43483" ht="15" customHeight="1" x14ac:dyDescent="0.3"/>
    <row r="43484" ht="15" customHeight="1" x14ac:dyDescent="0.3"/>
    <row r="43485" ht="15" customHeight="1" x14ac:dyDescent="0.3"/>
    <row r="43486" ht="15" customHeight="1" x14ac:dyDescent="0.3"/>
    <row r="43487" ht="15" customHeight="1" x14ac:dyDescent="0.3"/>
    <row r="43488" ht="15" customHeight="1" x14ac:dyDescent="0.3"/>
    <row r="43489" ht="15" customHeight="1" x14ac:dyDescent="0.3"/>
    <row r="43490" ht="15" customHeight="1" x14ac:dyDescent="0.3"/>
    <row r="43491" ht="15" customHeight="1" x14ac:dyDescent="0.3"/>
    <row r="43492" ht="15" customHeight="1" x14ac:dyDescent="0.3"/>
    <row r="43493" ht="15" customHeight="1" x14ac:dyDescent="0.3"/>
    <row r="43494" ht="15" customHeight="1" x14ac:dyDescent="0.3"/>
    <row r="43495" ht="15" customHeight="1" x14ac:dyDescent="0.3"/>
    <row r="43496" ht="15" customHeight="1" x14ac:dyDescent="0.3"/>
    <row r="43497" ht="15" customHeight="1" x14ac:dyDescent="0.3"/>
    <row r="43498" ht="15" customHeight="1" x14ac:dyDescent="0.3"/>
    <row r="43499" ht="15" customHeight="1" x14ac:dyDescent="0.3"/>
    <row r="43500" ht="15" customHeight="1" x14ac:dyDescent="0.3"/>
    <row r="43501" ht="15" customHeight="1" x14ac:dyDescent="0.3"/>
    <row r="43502" ht="15" customHeight="1" x14ac:dyDescent="0.3"/>
    <row r="43503" ht="15" customHeight="1" x14ac:dyDescent="0.3"/>
    <row r="43504" ht="15" customHeight="1" x14ac:dyDescent="0.3"/>
    <row r="43505" ht="15" customHeight="1" x14ac:dyDescent="0.3"/>
    <row r="43506" ht="15" customHeight="1" x14ac:dyDescent="0.3"/>
    <row r="43507" ht="15" customHeight="1" x14ac:dyDescent="0.3"/>
    <row r="43508" ht="15" customHeight="1" x14ac:dyDescent="0.3"/>
    <row r="43509" ht="15" customHeight="1" x14ac:dyDescent="0.3"/>
    <row r="43510" ht="15" customHeight="1" x14ac:dyDescent="0.3"/>
    <row r="43511" ht="15" customHeight="1" x14ac:dyDescent="0.3"/>
    <row r="43512" ht="15" customHeight="1" x14ac:dyDescent="0.3"/>
    <row r="43513" ht="15" customHeight="1" x14ac:dyDescent="0.3"/>
    <row r="43514" ht="15" customHeight="1" x14ac:dyDescent="0.3"/>
    <row r="43515" ht="15" customHeight="1" x14ac:dyDescent="0.3"/>
    <row r="43516" ht="15" customHeight="1" x14ac:dyDescent="0.3"/>
    <row r="43517" ht="15" customHeight="1" x14ac:dyDescent="0.3"/>
    <row r="43518" ht="15" customHeight="1" x14ac:dyDescent="0.3"/>
    <row r="43519" ht="15" customHeight="1" x14ac:dyDescent="0.3"/>
    <row r="43520" ht="15" customHeight="1" x14ac:dyDescent="0.3"/>
    <row r="43521" ht="15" customHeight="1" x14ac:dyDescent="0.3"/>
    <row r="43522" ht="15" customHeight="1" x14ac:dyDescent="0.3"/>
    <row r="43523" ht="15" customHeight="1" x14ac:dyDescent="0.3"/>
    <row r="43524" ht="15" customHeight="1" x14ac:dyDescent="0.3"/>
    <row r="43525" ht="15" customHeight="1" x14ac:dyDescent="0.3"/>
    <row r="43526" ht="15" customHeight="1" x14ac:dyDescent="0.3"/>
    <row r="43527" ht="15" customHeight="1" x14ac:dyDescent="0.3"/>
    <row r="43528" ht="15" customHeight="1" x14ac:dyDescent="0.3"/>
    <row r="43529" ht="15" customHeight="1" x14ac:dyDescent="0.3"/>
    <row r="43530" ht="15" customHeight="1" x14ac:dyDescent="0.3"/>
    <row r="43531" ht="15" customHeight="1" x14ac:dyDescent="0.3"/>
    <row r="43532" ht="15" customHeight="1" x14ac:dyDescent="0.3"/>
    <row r="43533" ht="15" customHeight="1" x14ac:dyDescent="0.3"/>
    <row r="43534" ht="15" customHeight="1" x14ac:dyDescent="0.3"/>
    <row r="43535" ht="15" customHeight="1" x14ac:dyDescent="0.3"/>
    <row r="43536" ht="15" customHeight="1" x14ac:dyDescent="0.3"/>
    <row r="43537" ht="15" customHeight="1" x14ac:dyDescent="0.3"/>
    <row r="43538" ht="15" customHeight="1" x14ac:dyDescent="0.3"/>
    <row r="43539" ht="15" customHeight="1" x14ac:dyDescent="0.3"/>
    <row r="43540" ht="15" customHeight="1" x14ac:dyDescent="0.3"/>
    <row r="43541" ht="15" customHeight="1" x14ac:dyDescent="0.3"/>
    <row r="43542" ht="15" customHeight="1" x14ac:dyDescent="0.3"/>
    <row r="43543" ht="15" customHeight="1" x14ac:dyDescent="0.3"/>
    <row r="43544" ht="15" customHeight="1" x14ac:dyDescent="0.3"/>
    <row r="43545" ht="15" customHeight="1" x14ac:dyDescent="0.3"/>
    <row r="43546" ht="15" customHeight="1" x14ac:dyDescent="0.3"/>
    <row r="43547" ht="15" customHeight="1" x14ac:dyDescent="0.3"/>
    <row r="43548" ht="15" customHeight="1" x14ac:dyDescent="0.3"/>
    <row r="43549" ht="15" customHeight="1" x14ac:dyDescent="0.3"/>
    <row r="43550" ht="15" customHeight="1" x14ac:dyDescent="0.3"/>
    <row r="43551" ht="15" customHeight="1" x14ac:dyDescent="0.3"/>
    <row r="43552" ht="15" customHeight="1" x14ac:dyDescent="0.3"/>
    <row r="43553" ht="15" customHeight="1" x14ac:dyDescent="0.3"/>
    <row r="43554" ht="15" customHeight="1" x14ac:dyDescent="0.3"/>
    <row r="43555" ht="15" customHeight="1" x14ac:dyDescent="0.3"/>
    <row r="43556" ht="15" customHeight="1" x14ac:dyDescent="0.3"/>
    <row r="43557" ht="15" customHeight="1" x14ac:dyDescent="0.3"/>
    <row r="43558" ht="15" customHeight="1" x14ac:dyDescent="0.3"/>
    <row r="43559" ht="15" customHeight="1" x14ac:dyDescent="0.3"/>
    <row r="43560" ht="15" customHeight="1" x14ac:dyDescent="0.3"/>
    <row r="43561" ht="15" customHeight="1" x14ac:dyDescent="0.3"/>
    <row r="43562" ht="15" customHeight="1" x14ac:dyDescent="0.3"/>
    <row r="43563" ht="15" customHeight="1" x14ac:dyDescent="0.3"/>
    <row r="43564" ht="15" customHeight="1" x14ac:dyDescent="0.3"/>
    <row r="43565" ht="15" customHeight="1" x14ac:dyDescent="0.3"/>
    <row r="43566" ht="15" customHeight="1" x14ac:dyDescent="0.3"/>
    <row r="43567" ht="15" customHeight="1" x14ac:dyDescent="0.3"/>
    <row r="43568" ht="15" customHeight="1" x14ac:dyDescent="0.3"/>
    <row r="43569" ht="15" customHeight="1" x14ac:dyDescent="0.3"/>
    <row r="43570" ht="15" customHeight="1" x14ac:dyDescent="0.3"/>
    <row r="43571" ht="15" customHeight="1" x14ac:dyDescent="0.3"/>
    <row r="43572" ht="15" customHeight="1" x14ac:dyDescent="0.3"/>
    <row r="43573" ht="15" customHeight="1" x14ac:dyDescent="0.3"/>
    <row r="43574" ht="15" customHeight="1" x14ac:dyDescent="0.3"/>
    <row r="43575" ht="15" customHeight="1" x14ac:dyDescent="0.3"/>
    <row r="43576" ht="15" customHeight="1" x14ac:dyDescent="0.3"/>
    <row r="43577" ht="15" customHeight="1" x14ac:dyDescent="0.3"/>
    <row r="43578" ht="15" customHeight="1" x14ac:dyDescent="0.3"/>
    <row r="43579" ht="15" customHeight="1" x14ac:dyDescent="0.3"/>
    <row r="43580" ht="15" customHeight="1" x14ac:dyDescent="0.3"/>
    <row r="43581" ht="15" customHeight="1" x14ac:dyDescent="0.3"/>
    <row r="43582" ht="15" customHeight="1" x14ac:dyDescent="0.3"/>
    <row r="43583" ht="15" customHeight="1" x14ac:dyDescent="0.3"/>
    <row r="43584" ht="15" customHeight="1" x14ac:dyDescent="0.3"/>
    <row r="43585" ht="15" customHeight="1" x14ac:dyDescent="0.3"/>
    <row r="43586" ht="15" customHeight="1" x14ac:dyDescent="0.3"/>
    <row r="43587" ht="15" customHeight="1" x14ac:dyDescent="0.3"/>
    <row r="43588" ht="15" customHeight="1" x14ac:dyDescent="0.3"/>
    <row r="43589" ht="15" customHeight="1" x14ac:dyDescent="0.3"/>
    <row r="43590" ht="15" customHeight="1" x14ac:dyDescent="0.3"/>
    <row r="43591" ht="15" customHeight="1" x14ac:dyDescent="0.3"/>
    <row r="43592" ht="15" customHeight="1" x14ac:dyDescent="0.3"/>
    <row r="43593" ht="15" customHeight="1" x14ac:dyDescent="0.3"/>
    <row r="43594" ht="15" customHeight="1" x14ac:dyDescent="0.3"/>
    <row r="43595" ht="15" customHeight="1" x14ac:dyDescent="0.3"/>
    <row r="43596" ht="15" customHeight="1" x14ac:dyDescent="0.3"/>
    <row r="43597" ht="15" customHeight="1" x14ac:dyDescent="0.3"/>
    <row r="43598" ht="15" customHeight="1" x14ac:dyDescent="0.3"/>
    <row r="43599" ht="15" customHeight="1" x14ac:dyDescent="0.3"/>
    <row r="43600" ht="15" customHeight="1" x14ac:dyDescent="0.3"/>
    <row r="43601" ht="15" customHeight="1" x14ac:dyDescent="0.3"/>
    <row r="43602" ht="15" customHeight="1" x14ac:dyDescent="0.3"/>
    <row r="43603" ht="15" customHeight="1" x14ac:dyDescent="0.3"/>
    <row r="43604" ht="15" customHeight="1" x14ac:dyDescent="0.3"/>
    <row r="43605" ht="15" customHeight="1" x14ac:dyDescent="0.3"/>
    <row r="43606" ht="15" customHeight="1" x14ac:dyDescent="0.3"/>
    <row r="43607" ht="15" customHeight="1" x14ac:dyDescent="0.3"/>
    <row r="43608" ht="15" customHeight="1" x14ac:dyDescent="0.3"/>
    <row r="43609" ht="15" customHeight="1" x14ac:dyDescent="0.3"/>
    <row r="43610" ht="15" customHeight="1" x14ac:dyDescent="0.3"/>
    <row r="43611" ht="15" customHeight="1" x14ac:dyDescent="0.3"/>
    <row r="43612" ht="15" customHeight="1" x14ac:dyDescent="0.3"/>
    <row r="43613" ht="15" customHeight="1" x14ac:dyDescent="0.3"/>
    <row r="43614" ht="15" customHeight="1" x14ac:dyDescent="0.3"/>
    <row r="43615" ht="15" customHeight="1" x14ac:dyDescent="0.3"/>
    <row r="43616" ht="15" customHeight="1" x14ac:dyDescent="0.3"/>
    <row r="43617" ht="15" customHeight="1" x14ac:dyDescent="0.3"/>
    <row r="43618" ht="15" customHeight="1" x14ac:dyDescent="0.3"/>
    <row r="43619" ht="15" customHeight="1" x14ac:dyDescent="0.3"/>
    <row r="43620" ht="15" customHeight="1" x14ac:dyDescent="0.3"/>
    <row r="43621" ht="15" customHeight="1" x14ac:dyDescent="0.3"/>
    <row r="43622" ht="15" customHeight="1" x14ac:dyDescent="0.3"/>
    <row r="43623" ht="15" customHeight="1" x14ac:dyDescent="0.3"/>
    <row r="43624" ht="15" customHeight="1" x14ac:dyDescent="0.3"/>
    <row r="43625" ht="15" customHeight="1" x14ac:dyDescent="0.3"/>
    <row r="43626" ht="15" customHeight="1" x14ac:dyDescent="0.3"/>
    <row r="43627" ht="15" customHeight="1" x14ac:dyDescent="0.3"/>
    <row r="43628" ht="15" customHeight="1" x14ac:dyDescent="0.3"/>
    <row r="43629" ht="15" customHeight="1" x14ac:dyDescent="0.3"/>
    <row r="43630" ht="15" customHeight="1" x14ac:dyDescent="0.3"/>
    <row r="43631" ht="15" customHeight="1" x14ac:dyDescent="0.3"/>
    <row r="43632" ht="15" customHeight="1" x14ac:dyDescent="0.3"/>
    <row r="43633" ht="15" customHeight="1" x14ac:dyDescent="0.3"/>
    <row r="43634" ht="15" customHeight="1" x14ac:dyDescent="0.3"/>
    <row r="43635" ht="15" customHeight="1" x14ac:dyDescent="0.3"/>
    <row r="43636" ht="15" customHeight="1" x14ac:dyDescent="0.3"/>
    <row r="43637" ht="15" customHeight="1" x14ac:dyDescent="0.3"/>
    <row r="43638" ht="15" customHeight="1" x14ac:dyDescent="0.3"/>
    <row r="43639" ht="15" customHeight="1" x14ac:dyDescent="0.3"/>
    <row r="43640" ht="15" customHeight="1" x14ac:dyDescent="0.3"/>
    <row r="43641" ht="15" customHeight="1" x14ac:dyDescent="0.3"/>
    <row r="43642" ht="15" customHeight="1" x14ac:dyDescent="0.3"/>
    <row r="43643" ht="15" customHeight="1" x14ac:dyDescent="0.3"/>
    <row r="43644" ht="15" customHeight="1" x14ac:dyDescent="0.3"/>
    <row r="43645" ht="15" customHeight="1" x14ac:dyDescent="0.3"/>
    <row r="43646" ht="15" customHeight="1" x14ac:dyDescent="0.3"/>
    <row r="43647" ht="15" customHeight="1" x14ac:dyDescent="0.3"/>
    <row r="43648" ht="15" customHeight="1" x14ac:dyDescent="0.3"/>
    <row r="43649" ht="15" customHeight="1" x14ac:dyDescent="0.3"/>
    <row r="43650" ht="15" customHeight="1" x14ac:dyDescent="0.3"/>
    <row r="43651" ht="15" customHeight="1" x14ac:dyDescent="0.3"/>
    <row r="43652" ht="15" customHeight="1" x14ac:dyDescent="0.3"/>
    <row r="43653" ht="15" customHeight="1" x14ac:dyDescent="0.3"/>
    <row r="43654" ht="15" customHeight="1" x14ac:dyDescent="0.3"/>
    <row r="43655" ht="15" customHeight="1" x14ac:dyDescent="0.3"/>
    <row r="43656" ht="15" customHeight="1" x14ac:dyDescent="0.3"/>
    <row r="43657" ht="15" customHeight="1" x14ac:dyDescent="0.3"/>
    <row r="43658" ht="15" customHeight="1" x14ac:dyDescent="0.3"/>
    <row r="43659" ht="15" customHeight="1" x14ac:dyDescent="0.3"/>
    <row r="43660" ht="15" customHeight="1" x14ac:dyDescent="0.3"/>
    <row r="43661" ht="15" customHeight="1" x14ac:dyDescent="0.3"/>
    <row r="43662" ht="15" customHeight="1" x14ac:dyDescent="0.3"/>
    <row r="43663" ht="15" customHeight="1" x14ac:dyDescent="0.3"/>
    <row r="43664" ht="15" customHeight="1" x14ac:dyDescent="0.3"/>
    <row r="43665" ht="15" customHeight="1" x14ac:dyDescent="0.3"/>
    <row r="43666" ht="15" customHeight="1" x14ac:dyDescent="0.3"/>
    <row r="43667" ht="15" customHeight="1" x14ac:dyDescent="0.3"/>
    <row r="43668" ht="15" customHeight="1" x14ac:dyDescent="0.3"/>
    <row r="43669" ht="15" customHeight="1" x14ac:dyDescent="0.3"/>
    <row r="43670" ht="15" customHeight="1" x14ac:dyDescent="0.3"/>
    <row r="43671" ht="15" customHeight="1" x14ac:dyDescent="0.3"/>
    <row r="43672" ht="15" customHeight="1" x14ac:dyDescent="0.3"/>
    <row r="43673" ht="15" customHeight="1" x14ac:dyDescent="0.3"/>
    <row r="43674" ht="15" customHeight="1" x14ac:dyDescent="0.3"/>
    <row r="43675" ht="15" customHeight="1" x14ac:dyDescent="0.3"/>
    <row r="43676" ht="15" customHeight="1" x14ac:dyDescent="0.3"/>
    <row r="43677" ht="15" customHeight="1" x14ac:dyDescent="0.3"/>
    <row r="43678" ht="15" customHeight="1" x14ac:dyDescent="0.3"/>
    <row r="43679" ht="15" customHeight="1" x14ac:dyDescent="0.3"/>
    <row r="43680" ht="15" customHeight="1" x14ac:dyDescent="0.3"/>
    <row r="43681" ht="15" customHeight="1" x14ac:dyDescent="0.3"/>
    <row r="43682" ht="15" customHeight="1" x14ac:dyDescent="0.3"/>
    <row r="43683" ht="15" customHeight="1" x14ac:dyDescent="0.3"/>
    <row r="43684" ht="15" customHeight="1" x14ac:dyDescent="0.3"/>
    <row r="43685" ht="15" customHeight="1" x14ac:dyDescent="0.3"/>
    <row r="43686" ht="15" customHeight="1" x14ac:dyDescent="0.3"/>
    <row r="43687" ht="15" customHeight="1" x14ac:dyDescent="0.3"/>
    <row r="43688" ht="15" customHeight="1" x14ac:dyDescent="0.3"/>
    <row r="43689" ht="15" customHeight="1" x14ac:dyDescent="0.3"/>
    <row r="43690" ht="15" customHeight="1" x14ac:dyDescent="0.3"/>
    <row r="43691" ht="15" customHeight="1" x14ac:dyDescent="0.3"/>
    <row r="43692" ht="15" customHeight="1" x14ac:dyDescent="0.3"/>
    <row r="43693" ht="15" customHeight="1" x14ac:dyDescent="0.3"/>
    <row r="43694" ht="15" customHeight="1" x14ac:dyDescent="0.3"/>
    <row r="43695" ht="15" customHeight="1" x14ac:dyDescent="0.3"/>
    <row r="43696" ht="15" customHeight="1" x14ac:dyDescent="0.3"/>
    <row r="43697" ht="15" customHeight="1" x14ac:dyDescent="0.3"/>
    <row r="43698" ht="15" customHeight="1" x14ac:dyDescent="0.3"/>
    <row r="43699" ht="15" customHeight="1" x14ac:dyDescent="0.3"/>
    <row r="43700" ht="15" customHeight="1" x14ac:dyDescent="0.3"/>
    <row r="43701" ht="15" customHeight="1" x14ac:dyDescent="0.3"/>
    <row r="43702" ht="15" customHeight="1" x14ac:dyDescent="0.3"/>
    <row r="43703" ht="15" customHeight="1" x14ac:dyDescent="0.3"/>
    <row r="43704" ht="15" customHeight="1" x14ac:dyDescent="0.3"/>
    <row r="43705" ht="15" customHeight="1" x14ac:dyDescent="0.3"/>
    <row r="43706" ht="15" customHeight="1" x14ac:dyDescent="0.3"/>
    <row r="43707" ht="15" customHeight="1" x14ac:dyDescent="0.3"/>
    <row r="43708" ht="15" customHeight="1" x14ac:dyDescent="0.3"/>
    <row r="43709" ht="15" customHeight="1" x14ac:dyDescent="0.3"/>
    <row r="43710" ht="15" customHeight="1" x14ac:dyDescent="0.3"/>
    <row r="43711" ht="15" customHeight="1" x14ac:dyDescent="0.3"/>
    <row r="43712" ht="15" customHeight="1" x14ac:dyDescent="0.3"/>
    <row r="43713" ht="15" customHeight="1" x14ac:dyDescent="0.3"/>
    <row r="43714" ht="15" customHeight="1" x14ac:dyDescent="0.3"/>
    <row r="43715" ht="15" customHeight="1" x14ac:dyDescent="0.3"/>
    <row r="43716" ht="15" customHeight="1" x14ac:dyDescent="0.3"/>
    <row r="43717" ht="15" customHeight="1" x14ac:dyDescent="0.3"/>
    <row r="43718" ht="15" customHeight="1" x14ac:dyDescent="0.3"/>
    <row r="43719" ht="15" customHeight="1" x14ac:dyDescent="0.3"/>
    <row r="43720" ht="15" customHeight="1" x14ac:dyDescent="0.3"/>
    <row r="43721" ht="15" customHeight="1" x14ac:dyDescent="0.3"/>
    <row r="43722" ht="15" customHeight="1" x14ac:dyDescent="0.3"/>
    <row r="43723" ht="15" customHeight="1" x14ac:dyDescent="0.3"/>
    <row r="43724" ht="15" customHeight="1" x14ac:dyDescent="0.3"/>
    <row r="43725" ht="15" customHeight="1" x14ac:dyDescent="0.3"/>
    <row r="43726" ht="15" customHeight="1" x14ac:dyDescent="0.3"/>
    <row r="43727" ht="15" customHeight="1" x14ac:dyDescent="0.3"/>
    <row r="43728" ht="15" customHeight="1" x14ac:dyDescent="0.3"/>
    <row r="43729" ht="15" customHeight="1" x14ac:dyDescent="0.3"/>
    <row r="43730" ht="15" customHeight="1" x14ac:dyDescent="0.3"/>
    <row r="43731" ht="15" customHeight="1" x14ac:dyDescent="0.3"/>
    <row r="43732" ht="15" customHeight="1" x14ac:dyDescent="0.3"/>
    <row r="43733" ht="15" customHeight="1" x14ac:dyDescent="0.3"/>
    <row r="43734" ht="15" customHeight="1" x14ac:dyDescent="0.3"/>
    <row r="43735" ht="15" customHeight="1" x14ac:dyDescent="0.3"/>
    <row r="43736" ht="15" customHeight="1" x14ac:dyDescent="0.3"/>
    <row r="43737" ht="15" customHeight="1" x14ac:dyDescent="0.3"/>
    <row r="43738" ht="15" customHeight="1" x14ac:dyDescent="0.3"/>
    <row r="43739" ht="15" customHeight="1" x14ac:dyDescent="0.3"/>
    <row r="43740" ht="15" customHeight="1" x14ac:dyDescent="0.3"/>
    <row r="43741" ht="15" customHeight="1" x14ac:dyDescent="0.3"/>
    <row r="43742" ht="15" customHeight="1" x14ac:dyDescent="0.3"/>
    <row r="43743" ht="15" customHeight="1" x14ac:dyDescent="0.3"/>
    <row r="43744" ht="15" customHeight="1" x14ac:dyDescent="0.3"/>
    <row r="43745" ht="15" customHeight="1" x14ac:dyDescent="0.3"/>
    <row r="43746" ht="15" customHeight="1" x14ac:dyDescent="0.3"/>
    <row r="43747" ht="15" customHeight="1" x14ac:dyDescent="0.3"/>
    <row r="43748" ht="15" customHeight="1" x14ac:dyDescent="0.3"/>
    <row r="43749" ht="15" customHeight="1" x14ac:dyDescent="0.3"/>
    <row r="43750" ht="15" customHeight="1" x14ac:dyDescent="0.3"/>
    <row r="43751" ht="15" customHeight="1" x14ac:dyDescent="0.3"/>
    <row r="43752" ht="15" customHeight="1" x14ac:dyDescent="0.3"/>
    <row r="43753" ht="15" customHeight="1" x14ac:dyDescent="0.3"/>
    <row r="43754" ht="15" customHeight="1" x14ac:dyDescent="0.3"/>
    <row r="43755" ht="15" customHeight="1" x14ac:dyDescent="0.3"/>
    <row r="43756" ht="15" customHeight="1" x14ac:dyDescent="0.3"/>
    <row r="43757" ht="15" customHeight="1" x14ac:dyDescent="0.3"/>
    <row r="43758" ht="15" customHeight="1" x14ac:dyDescent="0.3"/>
    <row r="43759" ht="15" customHeight="1" x14ac:dyDescent="0.3"/>
    <row r="43760" ht="15" customHeight="1" x14ac:dyDescent="0.3"/>
    <row r="43761" ht="15" customHeight="1" x14ac:dyDescent="0.3"/>
    <row r="43762" ht="15" customHeight="1" x14ac:dyDescent="0.3"/>
    <row r="43763" ht="15" customHeight="1" x14ac:dyDescent="0.3"/>
    <row r="43764" ht="15" customHeight="1" x14ac:dyDescent="0.3"/>
    <row r="43765" ht="15" customHeight="1" x14ac:dyDescent="0.3"/>
    <row r="43766" ht="15" customHeight="1" x14ac:dyDescent="0.3"/>
    <row r="43767" ht="15" customHeight="1" x14ac:dyDescent="0.3"/>
    <row r="43768" ht="15" customHeight="1" x14ac:dyDescent="0.3"/>
    <row r="43769" ht="15" customHeight="1" x14ac:dyDescent="0.3"/>
    <row r="43770" ht="15" customHeight="1" x14ac:dyDescent="0.3"/>
    <row r="43771" ht="15" customHeight="1" x14ac:dyDescent="0.3"/>
    <row r="43772" ht="15" customHeight="1" x14ac:dyDescent="0.3"/>
    <row r="43773" ht="15" customHeight="1" x14ac:dyDescent="0.3"/>
    <row r="43774" ht="15" customHeight="1" x14ac:dyDescent="0.3"/>
    <row r="43775" ht="15" customHeight="1" x14ac:dyDescent="0.3"/>
    <row r="43776" ht="15" customHeight="1" x14ac:dyDescent="0.3"/>
    <row r="43777" ht="15" customHeight="1" x14ac:dyDescent="0.3"/>
    <row r="43778" ht="15" customHeight="1" x14ac:dyDescent="0.3"/>
    <row r="43779" ht="15" customHeight="1" x14ac:dyDescent="0.3"/>
    <row r="43780" ht="15" customHeight="1" x14ac:dyDescent="0.3"/>
    <row r="43781" ht="15" customHeight="1" x14ac:dyDescent="0.3"/>
    <row r="43782" ht="15" customHeight="1" x14ac:dyDescent="0.3"/>
    <row r="43783" ht="15" customHeight="1" x14ac:dyDescent="0.3"/>
    <row r="43784" ht="15" customHeight="1" x14ac:dyDescent="0.3"/>
    <row r="43785" ht="15" customHeight="1" x14ac:dyDescent="0.3"/>
    <row r="43786" ht="15" customHeight="1" x14ac:dyDescent="0.3"/>
    <row r="43787" ht="15" customHeight="1" x14ac:dyDescent="0.3"/>
    <row r="43788" ht="15" customHeight="1" x14ac:dyDescent="0.3"/>
    <row r="43789" ht="15" customHeight="1" x14ac:dyDescent="0.3"/>
    <row r="43790" ht="15" customHeight="1" x14ac:dyDescent="0.3"/>
    <row r="43791" ht="15" customHeight="1" x14ac:dyDescent="0.3"/>
    <row r="43792" ht="15" customHeight="1" x14ac:dyDescent="0.3"/>
    <row r="43793" ht="15" customHeight="1" x14ac:dyDescent="0.3"/>
    <row r="43794" ht="15" customHeight="1" x14ac:dyDescent="0.3"/>
    <row r="43795" ht="15" customHeight="1" x14ac:dyDescent="0.3"/>
    <row r="43796" ht="15" customHeight="1" x14ac:dyDescent="0.3"/>
    <row r="43797" ht="15" customHeight="1" x14ac:dyDescent="0.3"/>
    <row r="43798" ht="15" customHeight="1" x14ac:dyDescent="0.3"/>
    <row r="43799" ht="15" customHeight="1" x14ac:dyDescent="0.3"/>
    <row r="43800" ht="15" customHeight="1" x14ac:dyDescent="0.3"/>
    <row r="43801" ht="15" customHeight="1" x14ac:dyDescent="0.3"/>
    <row r="43802" ht="15" customHeight="1" x14ac:dyDescent="0.3"/>
    <row r="43803" ht="15" customHeight="1" x14ac:dyDescent="0.3"/>
    <row r="43804" ht="15" customHeight="1" x14ac:dyDescent="0.3"/>
    <row r="43805" ht="15" customHeight="1" x14ac:dyDescent="0.3"/>
    <row r="43806" ht="15" customHeight="1" x14ac:dyDescent="0.3"/>
    <row r="43807" ht="15" customHeight="1" x14ac:dyDescent="0.3"/>
    <row r="43808" ht="15" customHeight="1" x14ac:dyDescent="0.3"/>
    <row r="43809" ht="15" customHeight="1" x14ac:dyDescent="0.3"/>
    <row r="43810" ht="15" customHeight="1" x14ac:dyDescent="0.3"/>
    <row r="43811" ht="15" customHeight="1" x14ac:dyDescent="0.3"/>
    <row r="43812" ht="15" customHeight="1" x14ac:dyDescent="0.3"/>
    <row r="43813" ht="15" customHeight="1" x14ac:dyDescent="0.3"/>
    <row r="43814" ht="15" customHeight="1" x14ac:dyDescent="0.3"/>
    <row r="43815" ht="15" customHeight="1" x14ac:dyDescent="0.3"/>
    <row r="43816" ht="15" customHeight="1" x14ac:dyDescent="0.3"/>
    <row r="43817" ht="15" customHeight="1" x14ac:dyDescent="0.3"/>
    <row r="43818" ht="15" customHeight="1" x14ac:dyDescent="0.3"/>
    <row r="43819" ht="15" customHeight="1" x14ac:dyDescent="0.3"/>
    <row r="43820" ht="15" customHeight="1" x14ac:dyDescent="0.3"/>
    <row r="43821" ht="15" customHeight="1" x14ac:dyDescent="0.3"/>
    <row r="43822" ht="15" customHeight="1" x14ac:dyDescent="0.3"/>
    <row r="43823" ht="15" customHeight="1" x14ac:dyDescent="0.3"/>
    <row r="43824" ht="15" customHeight="1" x14ac:dyDescent="0.3"/>
    <row r="43825" ht="15" customHeight="1" x14ac:dyDescent="0.3"/>
    <row r="43826" ht="15" customHeight="1" x14ac:dyDescent="0.3"/>
    <row r="43827" ht="15" customHeight="1" x14ac:dyDescent="0.3"/>
    <row r="43828" ht="15" customHeight="1" x14ac:dyDescent="0.3"/>
    <row r="43829" ht="15" customHeight="1" x14ac:dyDescent="0.3"/>
    <row r="43830" ht="15" customHeight="1" x14ac:dyDescent="0.3"/>
    <row r="43831" ht="15" customHeight="1" x14ac:dyDescent="0.3"/>
    <row r="43832" ht="15" customHeight="1" x14ac:dyDescent="0.3"/>
    <row r="43833" ht="15" customHeight="1" x14ac:dyDescent="0.3"/>
    <row r="43834" ht="15" customHeight="1" x14ac:dyDescent="0.3"/>
    <row r="43835" ht="15" customHeight="1" x14ac:dyDescent="0.3"/>
    <row r="43836" ht="15" customHeight="1" x14ac:dyDescent="0.3"/>
    <row r="43837" ht="15" customHeight="1" x14ac:dyDescent="0.3"/>
    <row r="43838" ht="15" customHeight="1" x14ac:dyDescent="0.3"/>
    <row r="43839" ht="15" customHeight="1" x14ac:dyDescent="0.3"/>
    <row r="43840" ht="15" customHeight="1" x14ac:dyDescent="0.3"/>
    <row r="43841" ht="15" customHeight="1" x14ac:dyDescent="0.3"/>
    <row r="43842" ht="15" customHeight="1" x14ac:dyDescent="0.3"/>
    <row r="43843" ht="15" customHeight="1" x14ac:dyDescent="0.3"/>
    <row r="43844" ht="15" customHeight="1" x14ac:dyDescent="0.3"/>
    <row r="43845" ht="15" customHeight="1" x14ac:dyDescent="0.3"/>
    <row r="43846" ht="15" customHeight="1" x14ac:dyDescent="0.3"/>
    <row r="43847" ht="15" customHeight="1" x14ac:dyDescent="0.3"/>
    <row r="43848" ht="15" customHeight="1" x14ac:dyDescent="0.3"/>
    <row r="43849" ht="15" customHeight="1" x14ac:dyDescent="0.3"/>
    <row r="43850" ht="15" customHeight="1" x14ac:dyDescent="0.3"/>
    <row r="43851" ht="15" customHeight="1" x14ac:dyDescent="0.3"/>
    <row r="43852" ht="15" customHeight="1" x14ac:dyDescent="0.3"/>
    <row r="43853" ht="15" customHeight="1" x14ac:dyDescent="0.3"/>
    <row r="43854" ht="15" customHeight="1" x14ac:dyDescent="0.3"/>
    <row r="43855" ht="15" customHeight="1" x14ac:dyDescent="0.3"/>
    <row r="43856" ht="15" customHeight="1" x14ac:dyDescent="0.3"/>
    <row r="43857" ht="15" customHeight="1" x14ac:dyDescent="0.3"/>
    <row r="43858" ht="15" customHeight="1" x14ac:dyDescent="0.3"/>
    <row r="43859" ht="15" customHeight="1" x14ac:dyDescent="0.3"/>
    <row r="43860" ht="15" customHeight="1" x14ac:dyDescent="0.3"/>
    <row r="43861" ht="15" customHeight="1" x14ac:dyDescent="0.3"/>
    <row r="43862" ht="15" customHeight="1" x14ac:dyDescent="0.3"/>
    <row r="43863" ht="15" customHeight="1" x14ac:dyDescent="0.3"/>
    <row r="43864" ht="15" customHeight="1" x14ac:dyDescent="0.3"/>
    <row r="43865" ht="15" customHeight="1" x14ac:dyDescent="0.3"/>
    <row r="43866" ht="15" customHeight="1" x14ac:dyDescent="0.3"/>
    <row r="43867" ht="15" customHeight="1" x14ac:dyDescent="0.3"/>
    <row r="43868" ht="15" customHeight="1" x14ac:dyDescent="0.3"/>
    <row r="43869" ht="15" customHeight="1" x14ac:dyDescent="0.3"/>
    <row r="43870" ht="15" customHeight="1" x14ac:dyDescent="0.3"/>
    <row r="43871" ht="15" customHeight="1" x14ac:dyDescent="0.3"/>
    <row r="43872" ht="15" customHeight="1" x14ac:dyDescent="0.3"/>
    <row r="43873" ht="15" customHeight="1" x14ac:dyDescent="0.3"/>
    <row r="43874" ht="15" customHeight="1" x14ac:dyDescent="0.3"/>
    <row r="43875" ht="15" customHeight="1" x14ac:dyDescent="0.3"/>
    <row r="43876" ht="15" customHeight="1" x14ac:dyDescent="0.3"/>
    <row r="43877" ht="15" customHeight="1" x14ac:dyDescent="0.3"/>
    <row r="43878" ht="15" customHeight="1" x14ac:dyDescent="0.3"/>
    <row r="43879" ht="15" customHeight="1" x14ac:dyDescent="0.3"/>
    <row r="43880" ht="15" customHeight="1" x14ac:dyDescent="0.3"/>
    <row r="43881" ht="15" customHeight="1" x14ac:dyDescent="0.3"/>
    <row r="43882" ht="15" customHeight="1" x14ac:dyDescent="0.3"/>
    <row r="43883" ht="15" customHeight="1" x14ac:dyDescent="0.3"/>
    <row r="43884" ht="15" customHeight="1" x14ac:dyDescent="0.3"/>
    <row r="43885" ht="15" customHeight="1" x14ac:dyDescent="0.3"/>
    <row r="43886" ht="15" customHeight="1" x14ac:dyDescent="0.3"/>
    <row r="43887" ht="15" customHeight="1" x14ac:dyDescent="0.3"/>
    <row r="43888" ht="15" customHeight="1" x14ac:dyDescent="0.3"/>
    <row r="43889" ht="15" customHeight="1" x14ac:dyDescent="0.3"/>
    <row r="43890" ht="15" customHeight="1" x14ac:dyDescent="0.3"/>
    <row r="43891" ht="15" customHeight="1" x14ac:dyDescent="0.3"/>
    <row r="43892" ht="15" customHeight="1" x14ac:dyDescent="0.3"/>
    <row r="43893" ht="15" customHeight="1" x14ac:dyDescent="0.3"/>
    <row r="43894" ht="15" customHeight="1" x14ac:dyDescent="0.3"/>
    <row r="43895" ht="15" customHeight="1" x14ac:dyDescent="0.3"/>
    <row r="43896" ht="15" customHeight="1" x14ac:dyDescent="0.3"/>
    <row r="43897" ht="15" customHeight="1" x14ac:dyDescent="0.3"/>
    <row r="43898" ht="15" customHeight="1" x14ac:dyDescent="0.3"/>
    <row r="43899" ht="15" customHeight="1" x14ac:dyDescent="0.3"/>
    <row r="43900" ht="15" customHeight="1" x14ac:dyDescent="0.3"/>
    <row r="43901" ht="15" customHeight="1" x14ac:dyDescent="0.3"/>
    <row r="43902" ht="15" customHeight="1" x14ac:dyDescent="0.3"/>
    <row r="43903" ht="15" customHeight="1" x14ac:dyDescent="0.3"/>
    <row r="43904" ht="15" customHeight="1" x14ac:dyDescent="0.3"/>
    <row r="43905" ht="15" customHeight="1" x14ac:dyDescent="0.3"/>
    <row r="43906" ht="15" customHeight="1" x14ac:dyDescent="0.3"/>
    <row r="43907" ht="15" customHeight="1" x14ac:dyDescent="0.3"/>
    <row r="43908" ht="15" customHeight="1" x14ac:dyDescent="0.3"/>
    <row r="43909" ht="15" customHeight="1" x14ac:dyDescent="0.3"/>
    <row r="43910" ht="15" customHeight="1" x14ac:dyDescent="0.3"/>
    <row r="43911" ht="15" customHeight="1" x14ac:dyDescent="0.3"/>
    <row r="43912" ht="15" customHeight="1" x14ac:dyDescent="0.3"/>
    <row r="43913" ht="15" customHeight="1" x14ac:dyDescent="0.3"/>
    <row r="43914" ht="15" customHeight="1" x14ac:dyDescent="0.3"/>
    <row r="43915" ht="15" customHeight="1" x14ac:dyDescent="0.3"/>
    <row r="43916" ht="15" customHeight="1" x14ac:dyDescent="0.3"/>
    <row r="43917" ht="15" customHeight="1" x14ac:dyDescent="0.3"/>
    <row r="43918" ht="15" customHeight="1" x14ac:dyDescent="0.3"/>
    <row r="43919" ht="15" customHeight="1" x14ac:dyDescent="0.3"/>
    <row r="43920" ht="15" customHeight="1" x14ac:dyDescent="0.3"/>
    <row r="43921" ht="15" customHeight="1" x14ac:dyDescent="0.3"/>
    <row r="43922" ht="15" customHeight="1" x14ac:dyDescent="0.3"/>
    <row r="43923" ht="15" customHeight="1" x14ac:dyDescent="0.3"/>
    <row r="43924" ht="15" customHeight="1" x14ac:dyDescent="0.3"/>
    <row r="43925" ht="15" customHeight="1" x14ac:dyDescent="0.3"/>
    <row r="43926" ht="15" customHeight="1" x14ac:dyDescent="0.3"/>
    <row r="43927" ht="15" customHeight="1" x14ac:dyDescent="0.3"/>
    <row r="43928" ht="15" customHeight="1" x14ac:dyDescent="0.3"/>
    <row r="43929" ht="15" customHeight="1" x14ac:dyDescent="0.3"/>
    <row r="43930" ht="15" customHeight="1" x14ac:dyDescent="0.3"/>
    <row r="43931" ht="15" customHeight="1" x14ac:dyDescent="0.3"/>
    <row r="43932" ht="15" customHeight="1" x14ac:dyDescent="0.3"/>
    <row r="43933" ht="15" customHeight="1" x14ac:dyDescent="0.3"/>
    <row r="43934" ht="15" customHeight="1" x14ac:dyDescent="0.3"/>
    <row r="43935" ht="15" customHeight="1" x14ac:dyDescent="0.3"/>
    <row r="43936" ht="15" customHeight="1" x14ac:dyDescent="0.3"/>
    <row r="43937" ht="15" customHeight="1" x14ac:dyDescent="0.3"/>
    <row r="43938" ht="15" customHeight="1" x14ac:dyDescent="0.3"/>
    <row r="43939" ht="15" customHeight="1" x14ac:dyDescent="0.3"/>
    <row r="43940" ht="15" customHeight="1" x14ac:dyDescent="0.3"/>
    <row r="43941" ht="15" customHeight="1" x14ac:dyDescent="0.3"/>
    <row r="43942" ht="15" customHeight="1" x14ac:dyDescent="0.3"/>
    <row r="43943" ht="15" customHeight="1" x14ac:dyDescent="0.3"/>
    <row r="43944" ht="15" customHeight="1" x14ac:dyDescent="0.3"/>
    <row r="43945" ht="15" customHeight="1" x14ac:dyDescent="0.3"/>
    <row r="43946" ht="15" customHeight="1" x14ac:dyDescent="0.3"/>
    <row r="43947" ht="15" customHeight="1" x14ac:dyDescent="0.3"/>
    <row r="43948" ht="15" customHeight="1" x14ac:dyDescent="0.3"/>
    <row r="43949" ht="15" customHeight="1" x14ac:dyDescent="0.3"/>
    <row r="43950" ht="15" customHeight="1" x14ac:dyDescent="0.3"/>
    <row r="43951" ht="15" customHeight="1" x14ac:dyDescent="0.3"/>
    <row r="43952" ht="15" customHeight="1" x14ac:dyDescent="0.3"/>
    <row r="43953" ht="15" customHeight="1" x14ac:dyDescent="0.3"/>
    <row r="43954" ht="15" customHeight="1" x14ac:dyDescent="0.3"/>
    <row r="43955" ht="15" customHeight="1" x14ac:dyDescent="0.3"/>
    <row r="43956" ht="15" customHeight="1" x14ac:dyDescent="0.3"/>
    <row r="43957" ht="15" customHeight="1" x14ac:dyDescent="0.3"/>
    <row r="43958" ht="15" customHeight="1" x14ac:dyDescent="0.3"/>
    <row r="43959" ht="15" customHeight="1" x14ac:dyDescent="0.3"/>
    <row r="43960" ht="15" customHeight="1" x14ac:dyDescent="0.3"/>
    <row r="43961" ht="15" customHeight="1" x14ac:dyDescent="0.3"/>
    <row r="43962" ht="15" customHeight="1" x14ac:dyDescent="0.3"/>
    <row r="43963" ht="15" customHeight="1" x14ac:dyDescent="0.3"/>
    <row r="43964" ht="15" customHeight="1" x14ac:dyDescent="0.3"/>
    <row r="43965" ht="15" customHeight="1" x14ac:dyDescent="0.3"/>
    <row r="43966" ht="15" customHeight="1" x14ac:dyDescent="0.3"/>
    <row r="43967" ht="15" customHeight="1" x14ac:dyDescent="0.3"/>
    <row r="43968" ht="15" customHeight="1" x14ac:dyDescent="0.3"/>
    <row r="43969" ht="15" customHeight="1" x14ac:dyDescent="0.3"/>
    <row r="43970" ht="15" customHeight="1" x14ac:dyDescent="0.3"/>
    <row r="43971" ht="15" customHeight="1" x14ac:dyDescent="0.3"/>
    <row r="43972" ht="15" customHeight="1" x14ac:dyDescent="0.3"/>
    <row r="43973" ht="15" customHeight="1" x14ac:dyDescent="0.3"/>
    <row r="43974" ht="15" customHeight="1" x14ac:dyDescent="0.3"/>
    <row r="43975" ht="15" customHeight="1" x14ac:dyDescent="0.3"/>
    <row r="43976" ht="15" customHeight="1" x14ac:dyDescent="0.3"/>
    <row r="43977" ht="15" customHeight="1" x14ac:dyDescent="0.3"/>
    <row r="43978" ht="15" customHeight="1" x14ac:dyDescent="0.3"/>
    <row r="43979" ht="15" customHeight="1" x14ac:dyDescent="0.3"/>
    <row r="43980" ht="15" customHeight="1" x14ac:dyDescent="0.3"/>
    <row r="43981" ht="15" customHeight="1" x14ac:dyDescent="0.3"/>
    <row r="43982" ht="15" customHeight="1" x14ac:dyDescent="0.3"/>
    <row r="43983" ht="15" customHeight="1" x14ac:dyDescent="0.3"/>
    <row r="43984" ht="15" customHeight="1" x14ac:dyDescent="0.3"/>
    <row r="43985" ht="15" customHeight="1" x14ac:dyDescent="0.3"/>
    <row r="43986" ht="15" customHeight="1" x14ac:dyDescent="0.3"/>
    <row r="43987" ht="15" customHeight="1" x14ac:dyDescent="0.3"/>
    <row r="43988" ht="15" customHeight="1" x14ac:dyDescent="0.3"/>
    <row r="43989" ht="15" customHeight="1" x14ac:dyDescent="0.3"/>
    <row r="43990" ht="15" customHeight="1" x14ac:dyDescent="0.3"/>
    <row r="43991" ht="15" customHeight="1" x14ac:dyDescent="0.3"/>
    <row r="43992" ht="15" customHeight="1" x14ac:dyDescent="0.3"/>
    <row r="43993" ht="15" customHeight="1" x14ac:dyDescent="0.3"/>
    <row r="43994" ht="15" customHeight="1" x14ac:dyDescent="0.3"/>
    <row r="43995" ht="15" customHeight="1" x14ac:dyDescent="0.3"/>
    <row r="43996" ht="15" customHeight="1" x14ac:dyDescent="0.3"/>
    <row r="43997" ht="15" customHeight="1" x14ac:dyDescent="0.3"/>
    <row r="43998" ht="15" customHeight="1" x14ac:dyDescent="0.3"/>
    <row r="43999" ht="15" customHeight="1" x14ac:dyDescent="0.3"/>
    <row r="44000" ht="15" customHeight="1" x14ac:dyDescent="0.3"/>
    <row r="44001" ht="15" customHeight="1" x14ac:dyDescent="0.3"/>
    <row r="44002" ht="15" customHeight="1" x14ac:dyDescent="0.3"/>
    <row r="44003" ht="15" customHeight="1" x14ac:dyDescent="0.3"/>
    <row r="44004" ht="15" customHeight="1" x14ac:dyDescent="0.3"/>
    <row r="44005" ht="15" customHeight="1" x14ac:dyDescent="0.3"/>
    <row r="44006" ht="15" customHeight="1" x14ac:dyDescent="0.3"/>
    <row r="44007" ht="15" customHeight="1" x14ac:dyDescent="0.3"/>
    <row r="44008" ht="15" customHeight="1" x14ac:dyDescent="0.3"/>
    <row r="44009" ht="15" customHeight="1" x14ac:dyDescent="0.3"/>
    <row r="44010" ht="15" customHeight="1" x14ac:dyDescent="0.3"/>
    <row r="44011" ht="15" customHeight="1" x14ac:dyDescent="0.3"/>
    <row r="44012" ht="15" customHeight="1" x14ac:dyDescent="0.3"/>
    <row r="44013" ht="15" customHeight="1" x14ac:dyDescent="0.3"/>
    <row r="44014" ht="15" customHeight="1" x14ac:dyDescent="0.3"/>
    <row r="44015" ht="15" customHeight="1" x14ac:dyDescent="0.3"/>
    <row r="44016" ht="15" customHeight="1" x14ac:dyDescent="0.3"/>
    <row r="44017" ht="15" customHeight="1" x14ac:dyDescent="0.3"/>
    <row r="44018" ht="15" customHeight="1" x14ac:dyDescent="0.3"/>
    <row r="44019" ht="15" customHeight="1" x14ac:dyDescent="0.3"/>
    <row r="44020" ht="15" customHeight="1" x14ac:dyDescent="0.3"/>
    <row r="44021" ht="15" customHeight="1" x14ac:dyDescent="0.3"/>
    <row r="44022" ht="15" customHeight="1" x14ac:dyDescent="0.3"/>
    <row r="44023" ht="15" customHeight="1" x14ac:dyDescent="0.3"/>
    <row r="44024" ht="15" customHeight="1" x14ac:dyDescent="0.3"/>
    <row r="44025" ht="15" customHeight="1" x14ac:dyDescent="0.3"/>
    <row r="44026" ht="15" customHeight="1" x14ac:dyDescent="0.3"/>
    <row r="44027" ht="15" customHeight="1" x14ac:dyDescent="0.3"/>
    <row r="44028" ht="15" customHeight="1" x14ac:dyDescent="0.3"/>
    <row r="44029" ht="15" customHeight="1" x14ac:dyDescent="0.3"/>
    <row r="44030" ht="15" customHeight="1" x14ac:dyDescent="0.3"/>
    <row r="44031" ht="15" customHeight="1" x14ac:dyDescent="0.3"/>
    <row r="44032" ht="15" customHeight="1" x14ac:dyDescent="0.3"/>
    <row r="44033" ht="15" customHeight="1" x14ac:dyDescent="0.3"/>
    <row r="44034" ht="15" customHeight="1" x14ac:dyDescent="0.3"/>
    <row r="44035" ht="15" customHeight="1" x14ac:dyDescent="0.3"/>
    <row r="44036" ht="15" customHeight="1" x14ac:dyDescent="0.3"/>
    <row r="44037" ht="15" customHeight="1" x14ac:dyDescent="0.3"/>
    <row r="44038" ht="15" customHeight="1" x14ac:dyDescent="0.3"/>
    <row r="44039" ht="15" customHeight="1" x14ac:dyDescent="0.3"/>
    <row r="44040" ht="15" customHeight="1" x14ac:dyDescent="0.3"/>
    <row r="44041" ht="15" customHeight="1" x14ac:dyDescent="0.3"/>
    <row r="44042" ht="15" customHeight="1" x14ac:dyDescent="0.3"/>
    <row r="44043" ht="15" customHeight="1" x14ac:dyDescent="0.3"/>
    <row r="44044" ht="15" customHeight="1" x14ac:dyDescent="0.3"/>
    <row r="44045" ht="15" customHeight="1" x14ac:dyDescent="0.3"/>
    <row r="44046" ht="15" customHeight="1" x14ac:dyDescent="0.3"/>
    <row r="44047" ht="15" customHeight="1" x14ac:dyDescent="0.3"/>
    <row r="44048" ht="15" customHeight="1" x14ac:dyDescent="0.3"/>
    <row r="44049" ht="15" customHeight="1" x14ac:dyDescent="0.3"/>
    <row r="44050" ht="15" customHeight="1" x14ac:dyDescent="0.3"/>
    <row r="44051" ht="15" customHeight="1" x14ac:dyDescent="0.3"/>
    <row r="44052" ht="15" customHeight="1" x14ac:dyDescent="0.3"/>
    <row r="44053" ht="15" customHeight="1" x14ac:dyDescent="0.3"/>
    <row r="44054" ht="15" customHeight="1" x14ac:dyDescent="0.3"/>
    <row r="44055" ht="15" customHeight="1" x14ac:dyDescent="0.3"/>
    <row r="44056" ht="15" customHeight="1" x14ac:dyDescent="0.3"/>
    <row r="44057" ht="15" customHeight="1" x14ac:dyDescent="0.3"/>
    <row r="44058" ht="15" customHeight="1" x14ac:dyDescent="0.3"/>
    <row r="44059" ht="15" customHeight="1" x14ac:dyDescent="0.3"/>
    <row r="44060" ht="15" customHeight="1" x14ac:dyDescent="0.3"/>
    <row r="44061" ht="15" customHeight="1" x14ac:dyDescent="0.3"/>
    <row r="44062" ht="15" customHeight="1" x14ac:dyDescent="0.3"/>
    <row r="44063" ht="15" customHeight="1" x14ac:dyDescent="0.3"/>
    <row r="44064" ht="15" customHeight="1" x14ac:dyDescent="0.3"/>
    <row r="44065" ht="15" customHeight="1" x14ac:dyDescent="0.3"/>
    <row r="44066" ht="15" customHeight="1" x14ac:dyDescent="0.3"/>
    <row r="44067" ht="15" customHeight="1" x14ac:dyDescent="0.3"/>
    <row r="44068" ht="15" customHeight="1" x14ac:dyDescent="0.3"/>
    <row r="44069" ht="15" customHeight="1" x14ac:dyDescent="0.3"/>
    <row r="44070" ht="15" customHeight="1" x14ac:dyDescent="0.3"/>
    <row r="44071" ht="15" customHeight="1" x14ac:dyDescent="0.3"/>
    <row r="44072" ht="15" customHeight="1" x14ac:dyDescent="0.3"/>
    <row r="44073" ht="15" customHeight="1" x14ac:dyDescent="0.3"/>
    <row r="44074" ht="15" customHeight="1" x14ac:dyDescent="0.3"/>
    <row r="44075" ht="15" customHeight="1" x14ac:dyDescent="0.3"/>
    <row r="44076" ht="15" customHeight="1" x14ac:dyDescent="0.3"/>
    <row r="44077" ht="15" customHeight="1" x14ac:dyDescent="0.3"/>
    <row r="44078" ht="15" customHeight="1" x14ac:dyDescent="0.3"/>
    <row r="44079" ht="15" customHeight="1" x14ac:dyDescent="0.3"/>
    <row r="44080" ht="15" customHeight="1" x14ac:dyDescent="0.3"/>
    <row r="44081" ht="15" customHeight="1" x14ac:dyDescent="0.3"/>
    <row r="44082" ht="15" customHeight="1" x14ac:dyDescent="0.3"/>
    <row r="44083" ht="15" customHeight="1" x14ac:dyDescent="0.3"/>
    <row r="44084" ht="15" customHeight="1" x14ac:dyDescent="0.3"/>
    <row r="44085" ht="15" customHeight="1" x14ac:dyDescent="0.3"/>
    <row r="44086" ht="15" customHeight="1" x14ac:dyDescent="0.3"/>
    <row r="44087" ht="15" customHeight="1" x14ac:dyDescent="0.3"/>
    <row r="44088" ht="15" customHeight="1" x14ac:dyDescent="0.3"/>
    <row r="44089" ht="15" customHeight="1" x14ac:dyDescent="0.3"/>
    <row r="44090" ht="15" customHeight="1" x14ac:dyDescent="0.3"/>
    <row r="44091" ht="15" customHeight="1" x14ac:dyDescent="0.3"/>
    <row r="44092" ht="15" customHeight="1" x14ac:dyDescent="0.3"/>
    <row r="44093" ht="15" customHeight="1" x14ac:dyDescent="0.3"/>
    <row r="44094" ht="15" customHeight="1" x14ac:dyDescent="0.3"/>
    <row r="44095" ht="15" customHeight="1" x14ac:dyDescent="0.3"/>
    <row r="44096" ht="15" customHeight="1" x14ac:dyDescent="0.3"/>
    <row r="44097" ht="15" customHeight="1" x14ac:dyDescent="0.3"/>
    <row r="44098" ht="15" customHeight="1" x14ac:dyDescent="0.3"/>
    <row r="44099" ht="15" customHeight="1" x14ac:dyDescent="0.3"/>
    <row r="44100" ht="15" customHeight="1" x14ac:dyDescent="0.3"/>
    <row r="44101" ht="15" customHeight="1" x14ac:dyDescent="0.3"/>
    <row r="44102" ht="15" customHeight="1" x14ac:dyDescent="0.3"/>
    <row r="44103" ht="15" customHeight="1" x14ac:dyDescent="0.3"/>
    <row r="44104" ht="15" customHeight="1" x14ac:dyDescent="0.3"/>
    <row r="44105" ht="15" customHeight="1" x14ac:dyDescent="0.3"/>
    <row r="44106" ht="15" customHeight="1" x14ac:dyDescent="0.3"/>
    <row r="44107" ht="15" customHeight="1" x14ac:dyDescent="0.3"/>
    <row r="44108" ht="15" customHeight="1" x14ac:dyDescent="0.3"/>
    <row r="44109" ht="15" customHeight="1" x14ac:dyDescent="0.3"/>
    <row r="44110" ht="15" customHeight="1" x14ac:dyDescent="0.3"/>
    <row r="44111" ht="15" customHeight="1" x14ac:dyDescent="0.3"/>
    <row r="44112" ht="15" customHeight="1" x14ac:dyDescent="0.3"/>
    <row r="44113" ht="15" customHeight="1" x14ac:dyDescent="0.3"/>
    <row r="44114" ht="15" customHeight="1" x14ac:dyDescent="0.3"/>
    <row r="44115" ht="15" customHeight="1" x14ac:dyDescent="0.3"/>
    <row r="44116" ht="15" customHeight="1" x14ac:dyDescent="0.3"/>
    <row r="44117" ht="15" customHeight="1" x14ac:dyDescent="0.3"/>
    <row r="44118" ht="15" customHeight="1" x14ac:dyDescent="0.3"/>
    <row r="44119" ht="15" customHeight="1" x14ac:dyDescent="0.3"/>
    <row r="44120" ht="15" customHeight="1" x14ac:dyDescent="0.3"/>
    <row r="44121" ht="15" customHeight="1" x14ac:dyDescent="0.3"/>
    <row r="44122" ht="15" customHeight="1" x14ac:dyDescent="0.3"/>
    <row r="44123" ht="15" customHeight="1" x14ac:dyDescent="0.3"/>
    <row r="44124" ht="15" customHeight="1" x14ac:dyDescent="0.3"/>
    <row r="44125" ht="15" customHeight="1" x14ac:dyDescent="0.3"/>
    <row r="44126" ht="15" customHeight="1" x14ac:dyDescent="0.3"/>
    <row r="44127" ht="15" customHeight="1" x14ac:dyDescent="0.3"/>
    <row r="44128" ht="15" customHeight="1" x14ac:dyDescent="0.3"/>
    <row r="44129" ht="15" customHeight="1" x14ac:dyDescent="0.3"/>
    <row r="44130" ht="15" customHeight="1" x14ac:dyDescent="0.3"/>
    <row r="44131" ht="15" customHeight="1" x14ac:dyDescent="0.3"/>
    <row r="44132" ht="15" customHeight="1" x14ac:dyDescent="0.3"/>
    <row r="44133" ht="15" customHeight="1" x14ac:dyDescent="0.3"/>
    <row r="44134" ht="15" customHeight="1" x14ac:dyDescent="0.3"/>
    <row r="44135" ht="15" customHeight="1" x14ac:dyDescent="0.3"/>
    <row r="44136" ht="15" customHeight="1" x14ac:dyDescent="0.3"/>
    <row r="44137" ht="15" customHeight="1" x14ac:dyDescent="0.3"/>
    <row r="44138" ht="15" customHeight="1" x14ac:dyDescent="0.3"/>
    <row r="44139" ht="15" customHeight="1" x14ac:dyDescent="0.3"/>
    <row r="44140" ht="15" customHeight="1" x14ac:dyDescent="0.3"/>
    <row r="44141" ht="15" customHeight="1" x14ac:dyDescent="0.3"/>
    <row r="44142" ht="15" customHeight="1" x14ac:dyDescent="0.3"/>
    <row r="44143" ht="15" customHeight="1" x14ac:dyDescent="0.3"/>
    <row r="44144" ht="15" customHeight="1" x14ac:dyDescent="0.3"/>
    <row r="44145" ht="15" customHeight="1" x14ac:dyDescent="0.3"/>
    <row r="44146" ht="15" customHeight="1" x14ac:dyDescent="0.3"/>
    <row r="44147" ht="15" customHeight="1" x14ac:dyDescent="0.3"/>
    <row r="44148" ht="15" customHeight="1" x14ac:dyDescent="0.3"/>
    <row r="44149" ht="15" customHeight="1" x14ac:dyDescent="0.3"/>
    <row r="44150" ht="15" customHeight="1" x14ac:dyDescent="0.3"/>
    <row r="44151" ht="15" customHeight="1" x14ac:dyDescent="0.3"/>
    <row r="44152" ht="15" customHeight="1" x14ac:dyDescent="0.3"/>
    <row r="44153" ht="15" customHeight="1" x14ac:dyDescent="0.3"/>
    <row r="44154" ht="15" customHeight="1" x14ac:dyDescent="0.3"/>
    <row r="44155" ht="15" customHeight="1" x14ac:dyDescent="0.3"/>
    <row r="44156" ht="15" customHeight="1" x14ac:dyDescent="0.3"/>
    <row r="44157" ht="15" customHeight="1" x14ac:dyDescent="0.3"/>
    <row r="44158" ht="15" customHeight="1" x14ac:dyDescent="0.3"/>
    <row r="44159" ht="15" customHeight="1" x14ac:dyDescent="0.3"/>
    <row r="44160" ht="15" customHeight="1" x14ac:dyDescent="0.3"/>
    <row r="44161" ht="15" customHeight="1" x14ac:dyDescent="0.3"/>
    <row r="44162" ht="15" customHeight="1" x14ac:dyDescent="0.3"/>
    <row r="44163" ht="15" customHeight="1" x14ac:dyDescent="0.3"/>
    <row r="44164" ht="15" customHeight="1" x14ac:dyDescent="0.3"/>
    <row r="44165" ht="15" customHeight="1" x14ac:dyDescent="0.3"/>
    <row r="44166" ht="15" customHeight="1" x14ac:dyDescent="0.3"/>
    <row r="44167" ht="15" customHeight="1" x14ac:dyDescent="0.3"/>
    <row r="44168" ht="15" customHeight="1" x14ac:dyDescent="0.3"/>
    <row r="44169" ht="15" customHeight="1" x14ac:dyDescent="0.3"/>
    <row r="44170" ht="15" customHeight="1" x14ac:dyDescent="0.3"/>
    <row r="44171" ht="15" customHeight="1" x14ac:dyDescent="0.3"/>
    <row r="44172" ht="15" customHeight="1" x14ac:dyDescent="0.3"/>
    <row r="44173" ht="15" customHeight="1" x14ac:dyDescent="0.3"/>
    <row r="44174" ht="15" customHeight="1" x14ac:dyDescent="0.3"/>
    <row r="44175" ht="15" customHeight="1" x14ac:dyDescent="0.3"/>
    <row r="44176" ht="15" customHeight="1" x14ac:dyDescent="0.3"/>
    <row r="44177" ht="15" customHeight="1" x14ac:dyDescent="0.3"/>
    <row r="44178" ht="15" customHeight="1" x14ac:dyDescent="0.3"/>
    <row r="44179" ht="15" customHeight="1" x14ac:dyDescent="0.3"/>
    <row r="44180" ht="15" customHeight="1" x14ac:dyDescent="0.3"/>
    <row r="44181" ht="15" customHeight="1" x14ac:dyDescent="0.3"/>
    <row r="44182" ht="15" customHeight="1" x14ac:dyDescent="0.3"/>
    <row r="44183" ht="15" customHeight="1" x14ac:dyDescent="0.3"/>
    <row r="44184" ht="15" customHeight="1" x14ac:dyDescent="0.3"/>
    <row r="44185" ht="15" customHeight="1" x14ac:dyDescent="0.3"/>
    <row r="44186" ht="15" customHeight="1" x14ac:dyDescent="0.3"/>
    <row r="44187" ht="15" customHeight="1" x14ac:dyDescent="0.3"/>
    <row r="44188" ht="15" customHeight="1" x14ac:dyDescent="0.3"/>
    <row r="44189" ht="15" customHeight="1" x14ac:dyDescent="0.3"/>
    <row r="44190" ht="15" customHeight="1" x14ac:dyDescent="0.3"/>
    <row r="44191" ht="15" customHeight="1" x14ac:dyDescent="0.3"/>
    <row r="44192" ht="15" customHeight="1" x14ac:dyDescent="0.3"/>
    <row r="44193" ht="15" customHeight="1" x14ac:dyDescent="0.3"/>
    <row r="44194" ht="15" customHeight="1" x14ac:dyDescent="0.3"/>
    <row r="44195" ht="15" customHeight="1" x14ac:dyDescent="0.3"/>
    <row r="44196" ht="15" customHeight="1" x14ac:dyDescent="0.3"/>
    <row r="44197" ht="15" customHeight="1" x14ac:dyDescent="0.3"/>
    <row r="44198" ht="15" customHeight="1" x14ac:dyDescent="0.3"/>
    <row r="44199" ht="15" customHeight="1" x14ac:dyDescent="0.3"/>
    <row r="44200" ht="15" customHeight="1" x14ac:dyDescent="0.3"/>
    <row r="44201" ht="15" customHeight="1" x14ac:dyDescent="0.3"/>
    <row r="44202" ht="15" customHeight="1" x14ac:dyDescent="0.3"/>
    <row r="44203" ht="15" customHeight="1" x14ac:dyDescent="0.3"/>
    <row r="44204" ht="15" customHeight="1" x14ac:dyDescent="0.3"/>
    <row r="44205" ht="15" customHeight="1" x14ac:dyDescent="0.3"/>
    <row r="44206" ht="15" customHeight="1" x14ac:dyDescent="0.3"/>
    <row r="44207" ht="15" customHeight="1" x14ac:dyDescent="0.3"/>
    <row r="44208" ht="15" customHeight="1" x14ac:dyDescent="0.3"/>
    <row r="44209" ht="15" customHeight="1" x14ac:dyDescent="0.3"/>
    <row r="44210" ht="15" customHeight="1" x14ac:dyDescent="0.3"/>
    <row r="44211" ht="15" customHeight="1" x14ac:dyDescent="0.3"/>
    <row r="44212" ht="15" customHeight="1" x14ac:dyDescent="0.3"/>
    <row r="44213" ht="15" customHeight="1" x14ac:dyDescent="0.3"/>
    <row r="44214" ht="15" customHeight="1" x14ac:dyDescent="0.3"/>
    <row r="44215" ht="15" customHeight="1" x14ac:dyDescent="0.3"/>
    <row r="44216" ht="15" customHeight="1" x14ac:dyDescent="0.3"/>
    <row r="44217" ht="15" customHeight="1" x14ac:dyDescent="0.3"/>
    <row r="44218" ht="15" customHeight="1" x14ac:dyDescent="0.3"/>
    <row r="44219" ht="15" customHeight="1" x14ac:dyDescent="0.3"/>
    <row r="44220" ht="15" customHeight="1" x14ac:dyDescent="0.3"/>
    <row r="44221" ht="15" customHeight="1" x14ac:dyDescent="0.3"/>
    <row r="44222" ht="15" customHeight="1" x14ac:dyDescent="0.3"/>
    <row r="44223" ht="15" customHeight="1" x14ac:dyDescent="0.3"/>
    <row r="44224" ht="15" customHeight="1" x14ac:dyDescent="0.3"/>
    <row r="44225" ht="15" customHeight="1" x14ac:dyDescent="0.3"/>
    <row r="44226" ht="15" customHeight="1" x14ac:dyDescent="0.3"/>
    <row r="44227" ht="15" customHeight="1" x14ac:dyDescent="0.3"/>
    <row r="44228" ht="15" customHeight="1" x14ac:dyDescent="0.3"/>
    <row r="44229" ht="15" customHeight="1" x14ac:dyDescent="0.3"/>
    <row r="44230" ht="15" customHeight="1" x14ac:dyDescent="0.3"/>
    <row r="44231" ht="15" customHeight="1" x14ac:dyDescent="0.3"/>
    <row r="44232" ht="15" customHeight="1" x14ac:dyDescent="0.3"/>
    <row r="44233" ht="15" customHeight="1" x14ac:dyDescent="0.3"/>
    <row r="44234" ht="15" customHeight="1" x14ac:dyDescent="0.3"/>
    <row r="44235" ht="15" customHeight="1" x14ac:dyDescent="0.3"/>
    <row r="44236" ht="15" customHeight="1" x14ac:dyDescent="0.3"/>
    <row r="44237" ht="15" customHeight="1" x14ac:dyDescent="0.3"/>
    <row r="44238" ht="15" customHeight="1" x14ac:dyDescent="0.3"/>
    <row r="44239" ht="15" customHeight="1" x14ac:dyDescent="0.3"/>
    <row r="44240" ht="15" customHeight="1" x14ac:dyDescent="0.3"/>
    <row r="44241" ht="15" customHeight="1" x14ac:dyDescent="0.3"/>
    <row r="44242" ht="15" customHeight="1" x14ac:dyDescent="0.3"/>
    <row r="44243" ht="15" customHeight="1" x14ac:dyDescent="0.3"/>
    <row r="44244" ht="15" customHeight="1" x14ac:dyDescent="0.3"/>
    <row r="44245" ht="15" customHeight="1" x14ac:dyDescent="0.3"/>
    <row r="44246" ht="15" customHeight="1" x14ac:dyDescent="0.3"/>
    <row r="44247" ht="15" customHeight="1" x14ac:dyDescent="0.3"/>
    <row r="44248" ht="15" customHeight="1" x14ac:dyDescent="0.3"/>
    <row r="44249" ht="15" customHeight="1" x14ac:dyDescent="0.3"/>
    <row r="44250" ht="15" customHeight="1" x14ac:dyDescent="0.3"/>
    <row r="44251" ht="15" customHeight="1" x14ac:dyDescent="0.3"/>
    <row r="44252" ht="15" customHeight="1" x14ac:dyDescent="0.3"/>
    <row r="44253" ht="15" customHeight="1" x14ac:dyDescent="0.3"/>
    <row r="44254" ht="15" customHeight="1" x14ac:dyDescent="0.3"/>
    <row r="44255" ht="15" customHeight="1" x14ac:dyDescent="0.3"/>
    <row r="44256" ht="15" customHeight="1" x14ac:dyDescent="0.3"/>
    <row r="44257" ht="15" customHeight="1" x14ac:dyDescent="0.3"/>
    <row r="44258" ht="15" customHeight="1" x14ac:dyDescent="0.3"/>
    <row r="44259" ht="15" customHeight="1" x14ac:dyDescent="0.3"/>
    <row r="44260" ht="15" customHeight="1" x14ac:dyDescent="0.3"/>
    <row r="44261" ht="15" customHeight="1" x14ac:dyDescent="0.3"/>
    <row r="44262" ht="15" customHeight="1" x14ac:dyDescent="0.3"/>
    <row r="44263" ht="15" customHeight="1" x14ac:dyDescent="0.3"/>
    <row r="44264" ht="15" customHeight="1" x14ac:dyDescent="0.3"/>
    <row r="44265" ht="15" customHeight="1" x14ac:dyDescent="0.3"/>
    <row r="44266" ht="15" customHeight="1" x14ac:dyDescent="0.3"/>
    <row r="44267" ht="15" customHeight="1" x14ac:dyDescent="0.3"/>
    <row r="44268" ht="15" customHeight="1" x14ac:dyDescent="0.3"/>
    <row r="44269" ht="15" customHeight="1" x14ac:dyDescent="0.3"/>
    <row r="44270" ht="15" customHeight="1" x14ac:dyDescent="0.3"/>
    <row r="44271" ht="15" customHeight="1" x14ac:dyDescent="0.3"/>
    <row r="44272" ht="15" customHeight="1" x14ac:dyDescent="0.3"/>
    <row r="44273" ht="15" customHeight="1" x14ac:dyDescent="0.3"/>
    <row r="44274" ht="15" customHeight="1" x14ac:dyDescent="0.3"/>
    <row r="44275" ht="15" customHeight="1" x14ac:dyDescent="0.3"/>
    <row r="44276" ht="15" customHeight="1" x14ac:dyDescent="0.3"/>
    <row r="44277" ht="15" customHeight="1" x14ac:dyDescent="0.3"/>
    <row r="44278" ht="15" customHeight="1" x14ac:dyDescent="0.3"/>
    <row r="44279" ht="15" customHeight="1" x14ac:dyDescent="0.3"/>
    <row r="44280" ht="15" customHeight="1" x14ac:dyDescent="0.3"/>
    <row r="44281" ht="15" customHeight="1" x14ac:dyDescent="0.3"/>
    <row r="44282" ht="15" customHeight="1" x14ac:dyDescent="0.3"/>
    <row r="44283" ht="15" customHeight="1" x14ac:dyDescent="0.3"/>
    <row r="44284" ht="15" customHeight="1" x14ac:dyDescent="0.3"/>
    <row r="44285" ht="15" customHeight="1" x14ac:dyDescent="0.3"/>
    <row r="44286" ht="15" customHeight="1" x14ac:dyDescent="0.3"/>
    <row r="44287" ht="15" customHeight="1" x14ac:dyDescent="0.3"/>
    <row r="44288" ht="15" customHeight="1" x14ac:dyDescent="0.3"/>
    <row r="44289" ht="15" customHeight="1" x14ac:dyDescent="0.3"/>
    <row r="44290" ht="15" customHeight="1" x14ac:dyDescent="0.3"/>
    <row r="44291" ht="15" customHeight="1" x14ac:dyDescent="0.3"/>
    <row r="44292" ht="15" customHeight="1" x14ac:dyDescent="0.3"/>
    <row r="44293" ht="15" customHeight="1" x14ac:dyDescent="0.3"/>
    <row r="44294" ht="15" customHeight="1" x14ac:dyDescent="0.3"/>
    <row r="44295" ht="15" customHeight="1" x14ac:dyDescent="0.3"/>
    <row r="44296" ht="15" customHeight="1" x14ac:dyDescent="0.3"/>
    <row r="44297" ht="15" customHeight="1" x14ac:dyDescent="0.3"/>
    <row r="44298" ht="15" customHeight="1" x14ac:dyDescent="0.3"/>
    <row r="44299" ht="15" customHeight="1" x14ac:dyDescent="0.3"/>
    <row r="44300" ht="15" customHeight="1" x14ac:dyDescent="0.3"/>
    <row r="44301" ht="15" customHeight="1" x14ac:dyDescent="0.3"/>
    <row r="44302" ht="15" customHeight="1" x14ac:dyDescent="0.3"/>
    <row r="44303" ht="15" customHeight="1" x14ac:dyDescent="0.3"/>
    <row r="44304" ht="15" customHeight="1" x14ac:dyDescent="0.3"/>
    <row r="44305" ht="15" customHeight="1" x14ac:dyDescent="0.3"/>
    <row r="44306" ht="15" customHeight="1" x14ac:dyDescent="0.3"/>
    <row r="44307" ht="15" customHeight="1" x14ac:dyDescent="0.3"/>
    <row r="44308" ht="15" customHeight="1" x14ac:dyDescent="0.3"/>
    <row r="44309" ht="15" customHeight="1" x14ac:dyDescent="0.3"/>
    <row r="44310" ht="15" customHeight="1" x14ac:dyDescent="0.3"/>
    <row r="44311" ht="15" customHeight="1" x14ac:dyDescent="0.3"/>
    <row r="44312" ht="15" customHeight="1" x14ac:dyDescent="0.3"/>
    <row r="44313" ht="15" customHeight="1" x14ac:dyDescent="0.3"/>
    <row r="44314" ht="15" customHeight="1" x14ac:dyDescent="0.3"/>
    <row r="44315" ht="15" customHeight="1" x14ac:dyDescent="0.3"/>
    <row r="44316" ht="15" customHeight="1" x14ac:dyDescent="0.3"/>
    <row r="44317" ht="15" customHeight="1" x14ac:dyDescent="0.3"/>
    <row r="44318" ht="15" customHeight="1" x14ac:dyDescent="0.3"/>
    <row r="44319" ht="15" customHeight="1" x14ac:dyDescent="0.3"/>
    <row r="44320" ht="15" customHeight="1" x14ac:dyDescent="0.3"/>
    <row r="44321" ht="15" customHeight="1" x14ac:dyDescent="0.3"/>
    <row r="44322" ht="15" customHeight="1" x14ac:dyDescent="0.3"/>
    <row r="44323" ht="15" customHeight="1" x14ac:dyDescent="0.3"/>
    <row r="44324" ht="15" customHeight="1" x14ac:dyDescent="0.3"/>
    <row r="44325" ht="15" customHeight="1" x14ac:dyDescent="0.3"/>
    <row r="44326" ht="15" customHeight="1" x14ac:dyDescent="0.3"/>
    <row r="44327" ht="15" customHeight="1" x14ac:dyDescent="0.3"/>
    <row r="44328" ht="15" customHeight="1" x14ac:dyDescent="0.3"/>
    <row r="44329" ht="15" customHeight="1" x14ac:dyDescent="0.3"/>
    <row r="44330" ht="15" customHeight="1" x14ac:dyDescent="0.3"/>
    <row r="44331" ht="15" customHeight="1" x14ac:dyDescent="0.3"/>
    <row r="44332" ht="15" customHeight="1" x14ac:dyDescent="0.3"/>
    <row r="44333" ht="15" customHeight="1" x14ac:dyDescent="0.3"/>
    <row r="44334" ht="15" customHeight="1" x14ac:dyDescent="0.3"/>
    <row r="44335" ht="15" customHeight="1" x14ac:dyDescent="0.3"/>
    <row r="44336" ht="15" customHeight="1" x14ac:dyDescent="0.3"/>
    <row r="44337" ht="15" customHeight="1" x14ac:dyDescent="0.3"/>
    <row r="44338" ht="15" customHeight="1" x14ac:dyDescent="0.3"/>
    <row r="44339" ht="15" customHeight="1" x14ac:dyDescent="0.3"/>
    <row r="44340" ht="15" customHeight="1" x14ac:dyDescent="0.3"/>
    <row r="44341" ht="15" customHeight="1" x14ac:dyDescent="0.3"/>
    <row r="44342" ht="15" customHeight="1" x14ac:dyDescent="0.3"/>
    <row r="44343" ht="15" customHeight="1" x14ac:dyDescent="0.3"/>
    <row r="44344" ht="15" customHeight="1" x14ac:dyDescent="0.3"/>
    <row r="44345" ht="15" customHeight="1" x14ac:dyDescent="0.3"/>
    <row r="44346" ht="15" customHeight="1" x14ac:dyDescent="0.3"/>
    <row r="44347" ht="15" customHeight="1" x14ac:dyDescent="0.3"/>
    <row r="44348" ht="15" customHeight="1" x14ac:dyDescent="0.3"/>
    <row r="44349" ht="15" customHeight="1" x14ac:dyDescent="0.3"/>
    <row r="44350" ht="15" customHeight="1" x14ac:dyDescent="0.3"/>
    <row r="44351" ht="15" customHeight="1" x14ac:dyDescent="0.3"/>
    <row r="44352" ht="15" customHeight="1" x14ac:dyDescent="0.3"/>
    <row r="44353" ht="15" customHeight="1" x14ac:dyDescent="0.3"/>
    <row r="44354" ht="15" customHeight="1" x14ac:dyDescent="0.3"/>
    <row r="44355" ht="15" customHeight="1" x14ac:dyDescent="0.3"/>
    <row r="44356" ht="15" customHeight="1" x14ac:dyDescent="0.3"/>
    <row r="44357" ht="15" customHeight="1" x14ac:dyDescent="0.3"/>
    <row r="44358" ht="15" customHeight="1" x14ac:dyDescent="0.3"/>
    <row r="44359" ht="15" customHeight="1" x14ac:dyDescent="0.3"/>
    <row r="44360" ht="15" customHeight="1" x14ac:dyDescent="0.3"/>
    <row r="44361" ht="15" customHeight="1" x14ac:dyDescent="0.3"/>
    <row r="44362" ht="15" customHeight="1" x14ac:dyDescent="0.3"/>
    <row r="44363" ht="15" customHeight="1" x14ac:dyDescent="0.3"/>
    <row r="44364" ht="15" customHeight="1" x14ac:dyDescent="0.3"/>
    <row r="44365" ht="15" customHeight="1" x14ac:dyDescent="0.3"/>
    <row r="44366" ht="15" customHeight="1" x14ac:dyDescent="0.3"/>
    <row r="44367" ht="15" customHeight="1" x14ac:dyDescent="0.3"/>
    <row r="44368" ht="15" customHeight="1" x14ac:dyDescent="0.3"/>
    <row r="44369" ht="15" customHeight="1" x14ac:dyDescent="0.3"/>
    <row r="44370" ht="15" customHeight="1" x14ac:dyDescent="0.3"/>
    <row r="44371" ht="15" customHeight="1" x14ac:dyDescent="0.3"/>
    <row r="44372" ht="15" customHeight="1" x14ac:dyDescent="0.3"/>
    <row r="44373" ht="15" customHeight="1" x14ac:dyDescent="0.3"/>
    <row r="44374" ht="15" customHeight="1" x14ac:dyDescent="0.3"/>
    <row r="44375" ht="15" customHeight="1" x14ac:dyDescent="0.3"/>
    <row r="44376" ht="15" customHeight="1" x14ac:dyDescent="0.3"/>
    <row r="44377" ht="15" customHeight="1" x14ac:dyDescent="0.3"/>
    <row r="44378" ht="15" customHeight="1" x14ac:dyDescent="0.3"/>
    <row r="44379" ht="15" customHeight="1" x14ac:dyDescent="0.3"/>
    <row r="44380" ht="15" customHeight="1" x14ac:dyDescent="0.3"/>
    <row r="44381" ht="15" customHeight="1" x14ac:dyDescent="0.3"/>
    <row r="44382" ht="15" customHeight="1" x14ac:dyDescent="0.3"/>
    <row r="44383" ht="15" customHeight="1" x14ac:dyDescent="0.3"/>
    <row r="44384" ht="15" customHeight="1" x14ac:dyDescent="0.3"/>
    <row r="44385" ht="15" customHeight="1" x14ac:dyDescent="0.3"/>
    <row r="44386" ht="15" customHeight="1" x14ac:dyDescent="0.3"/>
    <row r="44387" ht="15" customHeight="1" x14ac:dyDescent="0.3"/>
    <row r="44388" ht="15" customHeight="1" x14ac:dyDescent="0.3"/>
    <row r="44389" ht="15" customHeight="1" x14ac:dyDescent="0.3"/>
    <row r="44390" ht="15" customHeight="1" x14ac:dyDescent="0.3"/>
    <row r="44391" ht="15" customHeight="1" x14ac:dyDescent="0.3"/>
    <row r="44392" ht="15" customHeight="1" x14ac:dyDescent="0.3"/>
    <row r="44393" ht="15" customHeight="1" x14ac:dyDescent="0.3"/>
    <row r="44394" ht="15" customHeight="1" x14ac:dyDescent="0.3"/>
    <row r="44395" ht="15" customHeight="1" x14ac:dyDescent="0.3"/>
    <row r="44396" ht="15" customHeight="1" x14ac:dyDescent="0.3"/>
    <row r="44397" ht="15" customHeight="1" x14ac:dyDescent="0.3"/>
    <row r="44398" ht="15" customHeight="1" x14ac:dyDescent="0.3"/>
    <row r="44399" ht="15" customHeight="1" x14ac:dyDescent="0.3"/>
    <row r="44400" ht="15" customHeight="1" x14ac:dyDescent="0.3"/>
    <row r="44401" ht="15" customHeight="1" x14ac:dyDescent="0.3"/>
    <row r="44402" ht="15" customHeight="1" x14ac:dyDescent="0.3"/>
    <row r="44403" ht="15" customHeight="1" x14ac:dyDescent="0.3"/>
    <row r="44404" ht="15" customHeight="1" x14ac:dyDescent="0.3"/>
    <row r="44405" ht="15" customHeight="1" x14ac:dyDescent="0.3"/>
    <row r="44406" ht="15" customHeight="1" x14ac:dyDescent="0.3"/>
    <row r="44407" ht="15" customHeight="1" x14ac:dyDescent="0.3"/>
    <row r="44408" ht="15" customHeight="1" x14ac:dyDescent="0.3"/>
    <row r="44409" ht="15" customHeight="1" x14ac:dyDescent="0.3"/>
    <row r="44410" ht="15" customHeight="1" x14ac:dyDescent="0.3"/>
    <row r="44411" ht="15" customHeight="1" x14ac:dyDescent="0.3"/>
    <row r="44412" ht="15" customHeight="1" x14ac:dyDescent="0.3"/>
    <row r="44413" ht="15" customHeight="1" x14ac:dyDescent="0.3"/>
    <row r="44414" ht="15" customHeight="1" x14ac:dyDescent="0.3"/>
    <row r="44415" ht="15" customHeight="1" x14ac:dyDescent="0.3"/>
    <row r="44416" ht="15" customHeight="1" x14ac:dyDescent="0.3"/>
    <row r="44417" ht="15" customHeight="1" x14ac:dyDescent="0.3"/>
    <row r="44418" ht="15" customHeight="1" x14ac:dyDescent="0.3"/>
    <row r="44419" ht="15" customHeight="1" x14ac:dyDescent="0.3"/>
    <row r="44420" ht="15" customHeight="1" x14ac:dyDescent="0.3"/>
    <row r="44421" ht="15" customHeight="1" x14ac:dyDescent="0.3"/>
    <row r="44422" ht="15" customHeight="1" x14ac:dyDescent="0.3"/>
    <row r="44423" ht="15" customHeight="1" x14ac:dyDescent="0.3"/>
    <row r="44424" ht="15" customHeight="1" x14ac:dyDescent="0.3"/>
    <row r="44425" ht="15" customHeight="1" x14ac:dyDescent="0.3"/>
    <row r="44426" ht="15" customHeight="1" x14ac:dyDescent="0.3"/>
    <row r="44427" ht="15" customHeight="1" x14ac:dyDescent="0.3"/>
    <row r="44428" ht="15" customHeight="1" x14ac:dyDescent="0.3"/>
    <row r="44429" ht="15" customHeight="1" x14ac:dyDescent="0.3"/>
    <row r="44430" ht="15" customHeight="1" x14ac:dyDescent="0.3"/>
    <row r="44431" ht="15" customHeight="1" x14ac:dyDescent="0.3"/>
    <row r="44432" ht="15" customHeight="1" x14ac:dyDescent="0.3"/>
    <row r="44433" ht="15" customHeight="1" x14ac:dyDescent="0.3"/>
    <row r="44434" ht="15" customHeight="1" x14ac:dyDescent="0.3"/>
    <row r="44435" ht="15" customHeight="1" x14ac:dyDescent="0.3"/>
    <row r="44436" ht="15" customHeight="1" x14ac:dyDescent="0.3"/>
    <row r="44437" ht="15" customHeight="1" x14ac:dyDescent="0.3"/>
    <row r="44438" ht="15" customHeight="1" x14ac:dyDescent="0.3"/>
    <row r="44439" ht="15" customHeight="1" x14ac:dyDescent="0.3"/>
    <row r="44440" ht="15" customHeight="1" x14ac:dyDescent="0.3"/>
    <row r="44441" ht="15" customHeight="1" x14ac:dyDescent="0.3"/>
    <row r="44442" ht="15" customHeight="1" x14ac:dyDescent="0.3"/>
    <row r="44443" ht="15" customHeight="1" x14ac:dyDescent="0.3"/>
    <row r="44444" ht="15" customHeight="1" x14ac:dyDescent="0.3"/>
    <row r="44445" ht="15" customHeight="1" x14ac:dyDescent="0.3"/>
    <row r="44446" ht="15" customHeight="1" x14ac:dyDescent="0.3"/>
    <row r="44447" ht="15" customHeight="1" x14ac:dyDescent="0.3"/>
    <row r="44448" ht="15" customHeight="1" x14ac:dyDescent="0.3"/>
    <row r="44449" ht="15" customHeight="1" x14ac:dyDescent="0.3"/>
    <row r="44450" ht="15" customHeight="1" x14ac:dyDescent="0.3"/>
    <row r="44451" ht="15" customHeight="1" x14ac:dyDescent="0.3"/>
    <row r="44452" ht="15" customHeight="1" x14ac:dyDescent="0.3"/>
    <row r="44453" ht="15" customHeight="1" x14ac:dyDescent="0.3"/>
    <row r="44454" ht="15" customHeight="1" x14ac:dyDescent="0.3"/>
    <row r="44455" ht="15" customHeight="1" x14ac:dyDescent="0.3"/>
    <row r="44456" ht="15" customHeight="1" x14ac:dyDescent="0.3"/>
    <row r="44457" ht="15" customHeight="1" x14ac:dyDescent="0.3"/>
    <row r="44458" ht="15" customHeight="1" x14ac:dyDescent="0.3"/>
    <row r="44459" ht="15" customHeight="1" x14ac:dyDescent="0.3"/>
    <row r="44460" ht="15" customHeight="1" x14ac:dyDescent="0.3"/>
    <row r="44461" ht="15" customHeight="1" x14ac:dyDescent="0.3"/>
    <row r="44462" ht="15" customHeight="1" x14ac:dyDescent="0.3"/>
    <row r="44463" ht="15" customHeight="1" x14ac:dyDescent="0.3"/>
    <row r="44464" ht="15" customHeight="1" x14ac:dyDescent="0.3"/>
    <row r="44465" ht="15" customHeight="1" x14ac:dyDescent="0.3"/>
    <row r="44466" ht="15" customHeight="1" x14ac:dyDescent="0.3"/>
    <row r="44467" ht="15" customHeight="1" x14ac:dyDescent="0.3"/>
    <row r="44468" ht="15" customHeight="1" x14ac:dyDescent="0.3"/>
    <row r="44469" ht="15" customHeight="1" x14ac:dyDescent="0.3"/>
    <row r="44470" ht="15" customHeight="1" x14ac:dyDescent="0.3"/>
    <row r="44471" ht="15" customHeight="1" x14ac:dyDescent="0.3"/>
    <row r="44472" ht="15" customHeight="1" x14ac:dyDescent="0.3"/>
    <row r="44473" ht="15" customHeight="1" x14ac:dyDescent="0.3"/>
    <row r="44474" ht="15" customHeight="1" x14ac:dyDescent="0.3"/>
    <row r="44475" ht="15" customHeight="1" x14ac:dyDescent="0.3"/>
    <row r="44476" ht="15" customHeight="1" x14ac:dyDescent="0.3"/>
    <row r="44477" ht="15" customHeight="1" x14ac:dyDescent="0.3"/>
    <row r="44478" ht="15" customHeight="1" x14ac:dyDescent="0.3"/>
    <row r="44479" ht="15" customHeight="1" x14ac:dyDescent="0.3"/>
    <row r="44480" ht="15" customHeight="1" x14ac:dyDescent="0.3"/>
    <row r="44481" ht="15" customHeight="1" x14ac:dyDescent="0.3"/>
    <row r="44482" ht="15" customHeight="1" x14ac:dyDescent="0.3"/>
    <row r="44483" ht="15" customHeight="1" x14ac:dyDescent="0.3"/>
    <row r="44484" ht="15" customHeight="1" x14ac:dyDescent="0.3"/>
    <row r="44485" ht="15" customHeight="1" x14ac:dyDescent="0.3"/>
    <row r="44486" ht="15" customHeight="1" x14ac:dyDescent="0.3"/>
    <row r="44487" ht="15" customHeight="1" x14ac:dyDescent="0.3"/>
    <row r="44488" ht="15" customHeight="1" x14ac:dyDescent="0.3"/>
    <row r="44489" ht="15" customHeight="1" x14ac:dyDescent="0.3"/>
    <row r="44490" ht="15" customHeight="1" x14ac:dyDescent="0.3"/>
    <row r="44491" ht="15" customHeight="1" x14ac:dyDescent="0.3"/>
    <row r="44492" ht="15" customHeight="1" x14ac:dyDescent="0.3"/>
    <row r="44493" ht="15" customHeight="1" x14ac:dyDescent="0.3"/>
    <row r="44494" ht="15" customHeight="1" x14ac:dyDescent="0.3"/>
    <row r="44495" ht="15" customHeight="1" x14ac:dyDescent="0.3"/>
    <row r="44496" ht="15" customHeight="1" x14ac:dyDescent="0.3"/>
    <row r="44497" ht="15" customHeight="1" x14ac:dyDescent="0.3"/>
    <row r="44498" ht="15" customHeight="1" x14ac:dyDescent="0.3"/>
    <row r="44499" ht="15" customHeight="1" x14ac:dyDescent="0.3"/>
    <row r="44500" ht="15" customHeight="1" x14ac:dyDescent="0.3"/>
    <row r="44501" ht="15" customHeight="1" x14ac:dyDescent="0.3"/>
    <row r="44502" ht="15" customHeight="1" x14ac:dyDescent="0.3"/>
    <row r="44503" ht="15" customHeight="1" x14ac:dyDescent="0.3"/>
    <row r="44504" ht="15" customHeight="1" x14ac:dyDescent="0.3"/>
    <row r="44505" ht="15" customHeight="1" x14ac:dyDescent="0.3"/>
    <row r="44506" ht="15" customHeight="1" x14ac:dyDescent="0.3"/>
    <row r="44507" ht="15" customHeight="1" x14ac:dyDescent="0.3"/>
    <row r="44508" ht="15" customHeight="1" x14ac:dyDescent="0.3"/>
    <row r="44509" ht="15" customHeight="1" x14ac:dyDescent="0.3"/>
    <row r="44510" ht="15" customHeight="1" x14ac:dyDescent="0.3"/>
    <row r="44511" ht="15" customHeight="1" x14ac:dyDescent="0.3"/>
    <row r="44512" ht="15" customHeight="1" x14ac:dyDescent="0.3"/>
    <row r="44513" ht="15" customHeight="1" x14ac:dyDescent="0.3"/>
    <row r="44514" ht="15" customHeight="1" x14ac:dyDescent="0.3"/>
    <row r="44515" ht="15" customHeight="1" x14ac:dyDescent="0.3"/>
    <row r="44516" ht="15" customHeight="1" x14ac:dyDescent="0.3"/>
    <row r="44517" ht="15" customHeight="1" x14ac:dyDescent="0.3"/>
    <row r="44518" ht="15" customHeight="1" x14ac:dyDescent="0.3"/>
    <row r="44519" ht="15" customHeight="1" x14ac:dyDescent="0.3"/>
    <row r="44520" ht="15" customHeight="1" x14ac:dyDescent="0.3"/>
    <row r="44521" ht="15" customHeight="1" x14ac:dyDescent="0.3"/>
    <row r="44522" ht="15" customHeight="1" x14ac:dyDescent="0.3"/>
    <row r="44523" ht="15" customHeight="1" x14ac:dyDescent="0.3"/>
    <row r="44524" ht="15" customHeight="1" x14ac:dyDescent="0.3"/>
    <row r="44525" ht="15" customHeight="1" x14ac:dyDescent="0.3"/>
    <row r="44526" ht="15" customHeight="1" x14ac:dyDescent="0.3"/>
    <row r="44527" ht="15" customHeight="1" x14ac:dyDescent="0.3"/>
    <row r="44528" ht="15" customHeight="1" x14ac:dyDescent="0.3"/>
    <row r="44529" ht="15" customHeight="1" x14ac:dyDescent="0.3"/>
    <row r="44530" ht="15" customHeight="1" x14ac:dyDescent="0.3"/>
    <row r="44531" ht="15" customHeight="1" x14ac:dyDescent="0.3"/>
    <row r="44532" ht="15" customHeight="1" x14ac:dyDescent="0.3"/>
    <row r="44533" ht="15" customHeight="1" x14ac:dyDescent="0.3"/>
    <row r="44534" ht="15" customHeight="1" x14ac:dyDescent="0.3"/>
    <row r="44535" ht="15" customHeight="1" x14ac:dyDescent="0.3"/>
    <row r="44536" ht="15" customHeight="1" x14ac:dyDescent="0.3"/>
    <row r="44537" ht="15" customHeight="1" x14ac:dyDescent="0.3"/>
    <row r="44538" ht="15" customHeight="1" x14ac:dyDescent="0.3"/>
    <row r="44539" ht="15" customHeight="1" x14ac:dyDescent="0.3"/>
    <row r="44540" ht="15" customHeight="1" x14ac:dyDescent="0.3"/>
    <row r="44541" ht="15" customHeight="1" x14ac:dyDescent="0.3"/>
    <row r="44542" ht="15" customHeight="1" x14ac:dyDescent="0.3"/>
    <row r="44543" ht="15" customHeight="1" x14ac:dyDescent="0.3"/>
    <row r="44544" ht="15" customHeight="1" x14ac:dyDescent="0.3"/>
    <row r="44545" ht="15" customHeight="1" x14ac:dyDescent="0.3"/>
    <row r="44546" ht="15" customHeight="1" x14ac:dyDescent="0.3"/>
    <row r="44547" ht="15" customHeight="1" x14ac:dyDescent="0.3"/>
    <row r="44548" ht="15" customHeight="1" x14ac:dyDescent="0.3"/>
    <row r="44549" ht="15" customHeight="1" x14ac:dyDescent="0.3"/>
    <row r="44550" ht="15" customHeight="1" x14ac:dyDescent="0.3"/>
    <row r="44551" ht="15" customHeight="1" x14ac:dyDescent="0.3"/>
    <row r="44552" ht="15" customHeight="1" x14ac:dyDescent="0.3"/>
    <row r="44553" ht="15" customHeight="1" x14ac:dyDescent="0.3"/>
    <row r="44554" ht="15" customHeight="1" x14ac:dyDescent="0.3"/>
    <row r="44555" ht="15" customHeight="1" x14ac:dyDescent="0.3"/>
    <row r="44556" ht="15" customHeight="1" x14ac:dyDescent="0.3"/>
    <row r="44557" ht="15" customHeight="1" x14ac:dyDescent="0.3"/>
    <row r="44558" ht="15" customHeight="1" x14ac:dyDescent="0.3"/>
    <row r="44559" ht="15" customHeight="1" x14ac:dyDescent="0.3"/>
    <row r="44560" ht="15" customHeight="1" x14ac:dyDescent="0.3"/>
    <row r="44561" ht="15" customHeight="1" x14ac:dyDescent="0.3"/>
    <row r="44562" ht="15" customHeight="1" x14ac:dyDescent="0.3"/>
    <row r="44563" ht="15" customHeight="1" x14ac:dyDescent="0.3"/>
    <row r="44564" ht="15" customHeight="1" x14ac:dyDescent="0.3"/>
    <row r="44565" ht="15" customHeight="1" x14ac:dyDescent="0.3"/>
    <row r="44566" ht="15" customHeight="1" x14ac:dyDescent="0.3"/>
    <row r="44567" ht="15" customHeight="1" x14ac:dyDescent="0.3"/>
    <row r="44568" ht="15" customHeight="1" x14ac:dyDescent="0.3"/>
    <row r="44569" ht="15" customHeight="1" x14ac:dyDescent="0.3"/>
    <row r="44570" ht="15" customHeight="1" x14ac:dyDescent="0.3"/>
    <row r="44571" ht="15" customHeight="1" x14ac:dyDescent="0.3"/>
    <row r="44572" ht="15" customHeight="1" x14ac:dyDescent="0.3"/>
    <row r="44573" ht="15" customHeight="1" x14ac:dyDescent="0.3"/>
    <row r="44574" ht="15" customHeight="1" x14ac:dyDescent="0.3"/>
    <row r="44575" ht="15" customHeight="1" x14ac:dyDescent="0.3"/>
    <row r="44576" ht="15" customHeight="1" x14ac:dyDescent="0.3"/>
    <row r="44577" ht="15" customHeight="1" x14ac:dyDescent="0.3"/>
    <row r="44578" ht="15" customHeight="1" x14ac:dyDescent="0.3"/>
    <row r="44579" ht="15" customHeight="1" x14ac:dyDescent="0.3"/>
    <row r="44580" ht="15" customHeight="1" x14ac:dyDescent="0.3"/>
    <row r="44581" ht="15" customHeight="1" x14ac:dyDescent="0.3"/>
    <row r="44582" ht="15" customHeight="1" x14ac:dyDescent="0.3"/>
    <row r="44583" ht="15" customHeight="1" x14ac:dyDescent="0.3"/>
    <row r="44584" ht="15" customHeight="1" x14ac:dyDescent="0.3"/>
    <row r="44585" ht="15" customHeight="1" x14ac:dyDescent="0.3"/>
    <row r="44586" ht="15" customHeight="1" x14ac:dyDescent="0.3"/>
    <row r="44587" ht="15" customHeight="1" x14ac:dyDescent="0.3"/>
    <row r="44588" ht="15" customHeight="1" x14ac:dyDescent="0.3"/>
    <row r="44589" ht="15" customHeight="1" x14ac:dyDescent="0.3"/>
    <row r="44590" ht="15" customHeight="1" x14ac:dyDescent="0.3"/>
    <row r="44591" ht="15" customHeight="1" x14ac:dyDescent="0.3"/>
    <row r="44592" ht="15" customHeight="1" x14ac:dyDescent="0.3"/>
    <row r="44593" ht="15" customHeight="1" x14ac:dyDescent="0.3"/>
    <row r="44594" ht="15" customHeight="1" x14ac:dyDescent="0.3"/>
    <row r="44595" ht="15" customHeight="1" x14ac:dyDescent="0.3"/>
    <row r="44596" ht="15" customHeight="1" x14ac:dyDescent="0.3"/>
    <row r="44597" ht="15" customHeight="1" x14ac:dyDescent="0.3"/>
    <row r="44598" ht="15" customHeight="1" x14ac:dyDescent="0.3"/>
    <row r="44599" ht="15" customHeight="1" x14ac:dyDescent="0.3"/>
    <row r="44600" ht="15" customHeight="1" x14ac:dyDescent="0.3"/>
    <row r="44601" ht="15" customHeight="1" x14ac:dyDescent="0.3"/>
    <row r="44602" ht="15" customHeight="1" x14ac:dyDescent="0.3"/>
    <row r="44603" ht="15" customHeight="1" x14ac:dyDescent="0.3"/>
    <row r="44604" ht="15" customHeight="1" x14ac:dyDescent="0.3"/>
    <row r="44605" ht="15" customHeight="1" x14ac:dyDescent="0.3"/>
    <row r="44606" ht="15" customHeight="1" x14ac:dyDescent="0.3"/>
    <row r="44607" ht="15" customHeight="1" x14ac:dyDescent="0.3"/>
    <row r="44608" ht="15" customHeight="1" x14ac:dyDescent="0.3"/>
    <row r="44609" ht="15" customHeight="1" x14ac:dyDescent="0.3"/>
    <row r="44610" ht="15" customHeight="1" x14ac:dyDescent="0.3"/>
    <row r="44611" ht="15" customHeight="1" x14ac:dyDescent="0.3"/>
    <row r="44612" ht="15" customHeight="1" x14ac:dyDescent="0.3"/>
    <row r="44613" ht="15" customHeight="1" x14ac:dyDescent="0.3"/>
    <row r="44614" ht="15" customHeight="1" x14ac:dyDescent="0.3"/>
    <row r="44615" ht="15" customHeight="1" x14ac:dyDescent="0.3"/>
    <row r="44616" ht="15" customHeight="1" x14ac:dyDescent="0.3"/>
    <row r="44617" ht="15" customHeight="1" x14ac:dyDescent="0.3"/>
    <row r="44618" ht="15" customHeight="1" x14ac:dyDescent="0.3"/>
    <row r="44619" ht="15" customHeight="1" x14ac:dyDescent="0.3"/>
    <row r="44620" ht="15" customHeight="1" x14ac:dyDescent="0.3"/>
    <row r="44621" ht="15" customHeight="1" x14ac:dyDescent="0.3"/>
    <row r="44622" ht="15" customHeight="1" x14ac:dyDescent="0.3"/>
    <row r="44623" ht="15" customHeight="1" x14ac:dyDescent="0.3"/>
    <row r="44624" ht="15" customHeight="1" x14ac:dyDescent="0.3"/>
    <row r="44625" ht="15" customHeight="1" x14ac:dyDescent="0.3"/>
    <row r="44626" ht="15" customHeight="1" x14ac:dyDescent="0.3"/>
    <row r="44627" ht="15" customHeight="1" x14ac:dyDescent="0.3"/>
    <row r="44628" ht="15" customHeight="1" x14ac:dyDescent="0.3"/>
    <row r="44629" ht="15" customHeight="1" x14ac:dyDescent="0.3"/>
    <row r="44630" ht="15" customHeight="1" x14ac:dyDescent="0.3"/>
    <row r="44631" ht="15" customHeight="1" x14ac:dyDescent="0.3"/>
    <row r="44632" ht="15" customHeight="1" x14ac:dyDescent="0.3"/>
    <row r="44633" ht="15" customHeight="1" x14ac:dyDescent="0.3"/>
    <row r="44634" ht="15" customHeight="1" x14ac:dyDescent="0.3"/>
    <row r="44635" ht="15" customHeight="1" x14ac:dyDescent="0.3"/>
    <row r="44636" ht="15" customHeight="1" x14ac:dyDescent="0.3"/>
    <row r="44637" ht="15" customHeight="1" x14ac:dyDescent="0.3"/>
    <row r="44638" ht="15" customHeight="1" x14ac:dyDescent="0.3"/>
    <row r="44639" ht="15" customHeight="1" x14ac:dyDescent="0.3"/>
    <row r="44640" ht="15" customHeight="1" x14ac:dyDescent="0.3"/>
    <row r="44641" ht="15" customHeight="1" x14ac:dyDescent="0.3"/>
    <row r="44642" ht="15" customHeight="1" x14ac:dyDescent="0.3"/>
    <row r="44643" ht="15" customHeight="1" x14ac:dyDescent="0.3"/>
    <row r="44644" ht="15" customHeight="1" x14ac:dyDescent="0.3"/>
    <row r="44645" ht="15" customHeight="1" x14ac:dyDescent="0.3"/>
    <row r="44646" ht="15" customHeight="1" x14ac:dyDescent="0.3"/>
    <row r="44647" ht="15" customHeight="1" x14ac:dyDescent="0.3"/>
    <row r="44648" ht="15" customHeight="1" x14ac:dyDescent="0.3"/>
    <row r="44649" ht="15" customHeight="1" x14ac:dyDescent="0.3"/>
    <row r="44650" ht="15" customHeight="1" x14ac:dyDescent="0.3"/>
    <row r="44651" ht="15" customHeight="1" x14ac:dyDescent="0.3"/>
    <row r="44652" ht="15" customHeight="1" x14ac:dyDescent="0.3"/>
    <row r="44653" ht="15" customHeight="1" x14ac:dyDescent="0.3"/>
    <row r="44654" ht="15" customHeight="1" x14ac:dyDescent="0.3"/>
    <row r="44655" ht="15" customHeight="1" x14ac:dyDescent="0.3"/>
    <row r="44656" ht="15" customHeight="1" x14ac:dyDescent="0.3"/>
    <row r="44657" ht="15" customHeight="1" x14ac:dyDescent="0.3"/>
    <row r="44658" ht="15" customHeight="1" x14ac:dyDescent="0.3"/>
    <row r="44659" ht="15" customHeight="1" x14ac:dyDescent="0.3"/>
    <row r="44660" ht="15" customHeight="1" x14ac:dyDescent="0.3"/>
    <row r="44661" ht="15" customHeight="1" x14ac:dyDescent="0.3"/>
    <row r="44662" ht="15" customHeight="1" x14ac:dyDescent="0.3"/>
    <row r="44663" ht="15" customHeight="1" x14ac:dyDescent="0.3"/>
    <row r="44664" ht="15" customHeight="1" x14ac:dyDescent="0.3"/>
    <row r="44665" ht="15" customHeight="1" x14ac:dyDescent="0.3"/>
    <row r="44666" ht="15" customHeight="1" x14ac:dyDescent="0.3"/>
    <row r="44667" ht="15" customHeight="1" x14ac:dyDescent="0.3"/>
    <row r="44668" ht="15" customHeight="1" x14ac:dyDescent="0.3"/>
    <row r="44669" ht="15" customHeight="1" x14ac:dyDescent="0.3"/>
    <row r="44670" ht="15" customHeight="1" x14ac:dyDescent="0.3"/>
    <row r="44671" ht="15" customHeight="1" x14ac:dyDescent="0.3"/>
    <row r="44672" ht="15" customHeight="1" x14ac:dyDescent="0.3"/>
    <row r="44673" ht="15" customHeight="1" x14ac:dyDescent="0.3"/>
    <row r="44674" ht="15" customHeight="1" x14ac:dyDescent="0.3"/>
    <row r="44675" ht="15" customHeight="1" x14ac:dyDescent="0.3"/>
    <row r="44676" ht="15" customHeight="1" x14ac:dyDescent="0.3"/>
    <row r="44677" ht="15" customHeight="1" x14ac:dyDescent="0.3"/>
    <row r="44678" ht="15" customHeight="1" x14ac:dyDescent="0.3"/>
    <row r="44679" ht="15" customHeight="1" x14ac:dyDescent="0.3"/>
    <row r="44680" ht="15" customHeight="1" x14ac:dyDescent="0.3"/>
    <row r="44681" ht="15" customHeight="1" x14ac:dyDescent="0.3"/>
    <row r="44682" ht="15" customHeight="1" x14ac:dyDescent="0.3"/>
    <row r="44683" ht="15" customHeight="1" x14ac:dyDescent="0.3"/>
    <row r="44684" ht="15" customHeight="1" x14ac:dyDescent="0.3"/>
    <row r="44685" ht="15" customHeight="1" x14ac:dyDescent="0.3"/>
    <row r="44686" ht="15" customHeight="1" x14ac:dyDescent="0.3"/>
    <row r="44687" ht="15" customHeight="1" x14ac:dyDescent="0.3"/>
    <row r="44688" ht="15" customHeight="1" x14ac:dyDescent="0.3"/>
    <row r="44689" ht="15" customHeight="1" x14ac:dyDescent="0.3"/>
    <row r="44690" ht="15" customHeight="1" x14ac:dyDescent="0.3"/>
    <row r="44691" ht="15" customHeight="1" x14ac:dyDescent="0.3"/>
    <row r="44692" ht="15" customHeight="1" x14ac:dyDescent="0.3"/>
    <row r="44693" ht="15" customHeight="1" x14ac:dyDescent="0.3"/>
    <row r="44694" ht="15" customHeight="1" x14ac:dyDescent="0.3"/>
    <row r="44695" ht="15" customHeight="1" x14ac:dyDescent="0.3"/>
    <row r="44696" ht="15" customHeight="1" x14ac:dyDescent="0.3"/>
    <row r="44697" ht="15" customHeight="1" x14ac:dyDescent="0.3"/>
    <row r="44698" ht="15" customHeight="1" x14ac:dyDescent="0.3"/>
    <row r="44699" ht="15" customHeight="1" x14ac:dyDescent="0.3"/>
    <row r="44700" ht="15" customHeight="1" x14ac:dyDescent="0.3"/>
    <row r="44701" ht="15" customHeight="1" x14ac:dyDescent="0.3"/>
    <row r="44702" ht="15" customHeight="1" x14ac:dyDescent="0.3"/>
    <row r="44703" ht="15" customHeight="1" x14ac:dyDescent="0.3"/>
    <row r="44704" ht="15" customHeight="1" x14ac:dyDescent="0.3"/>
    <row r="44705" ht="15" customHeight="1" x14ac:dyDescent="0.3"/>
    <row r="44706" ht="15" customHeight="1" x14ac:dyDescent="0.3"/>
    <row r="44707" ht="15" customHeight="1" x14ac:dyDescent="0.3"/>
    <row r="44708" ht="15" customHeight="1" x14ac:dyDescent="0.3"/>
    <row r="44709" ht="15" customHeight="1" x14ac:dyDescent="0.3"/>
    <row r="44710" ht="15" customHeight="1" x14ac:dyDescent="0.3"/>
    <row r="44711" ht="15" customHeight="1" x14ac:dyDescent="0.3"/>
    <row r="44712" ht="15" customHeight="1" x14ac:dyDescent="0.3"/>
    <row r="44713" ht="15" customHeight="1" x14ac:dyDescent="0.3"/>
    <row r="44714" ht="15" customHeight="1" x14ac:dyDescent="0.3"/>
    <row r="44715" ht="15" customHeight="1" x14ac:dyDescent="0.3"/>
    <row r="44716" ht="15" customHeight="1" x14ac:dyDescent="0.3"/>
    <row r="44717" ht="15" customHeight="1" x14ac:dyDescent="0.3"/>
    <row r="44718" ht="15" customHeight="1" x14ac:dyDescent="0.3"/>
    <row r="44719" ht="15" customHeight="1" x14ac:dyDescent="0.3"/>
    <row r="44720" ht="15" customHeight="1" x14ac:dyDescent="0.3"/>
    <row r="44721" ht="15" customHeight="1" x14ac:dyDescent="0.3"/>
    <row r="44722" ht="15" customHeight="1" x14ac:dyDescent="0.3"/>
    <row r="44723" ht="15" customHeight="1" x14ac:dyDescent="0.3"/>
    <row r="44724" ht="15" customHeight="1" x14ac:dyDescent="0.3"/>
    <row r="44725" ht="15" customHeight="1" x14ac:dyDescent="0.3"/>
    <row r="44726" ht="15" customHeight="1" x14ac:dyDescent="0.3"/>
    <row r="44727" ht="15" customHeight="1" x14ac:dyDescent="0.3"/>
    <row r="44728" ht="15" customHeight="1" x14ac:dyDescent="0.3"/>
    <row r="44729" ht="15" customHeight="1" x14ac:dyDescent="0.3"/>
    <row r="44730" ht="15" customHeight="1" x14ac:dyDescent="0.3"/>
    <row r="44731" ht="15" customHeight="1" x14ac:dyDescent="0.3"/>
    <row r="44732" ht="15" customHeight="1" x14ac:dyDescent="0.3"/>
    <row r="44733" ht="15" customHeight="1" x14ac:dyDescent="0.3"/>
    <row r="44734" ht="15" customHeight="1" x14ac:dyDescent="0.3"/>
    <row r="44735" ht="15" customHeight="1" x14ac:dyDescent="0.3"/>
    <row r="44736" ht="15" customHeight="1" x14ac:dyDescent="0.3"/>
    <row r="44737" ht="15" customHeight="1" x14ac:dyDescent="0.3"/>
    <row r="44738" ht="15" customHeight="1" x14ac:dyDescent="0.3"/>
    <row r="44739" ht="15" customHeight="1" x14ac:dyDescent="0.3"/>
    <row r="44740" ht="15" customHeight="1" x14ac:dyDescent="0.3"/>
    <row r="44741" ht="15" customHeight="1" x14ac:dyDescent="0.3"/>
    <row r="44742" ht="15" customHeight="1" x14ac:dyDescent="0.3"/>
    <row r="44743" ht="15" customHeight="1" x14ac:dyDescent="0.3"/>
    <row r="44744" ht="15" customHeight="1" x14ac:dyDescent="0.3"/>
    <row r="44745" ht="15" customHeight="1" x14ac:dyDescent="0.3"/>
    <row r="44746" ht="15" customHeight="1" x14ac:dyDescent="0.3"/>
    <row r="44747" ht="15" customHeight="1" x14ac:dyDescent="0.3"/>
    <row r="44748" ht="15" customHeight="1" x14ac:dyDescent="0.3"/>
    <row r="44749" ht="15" customHeight="1" x14ac:dyDescent="0.3"/>
    <row r="44750" ht="15" customHeight="1" x14ac:dyDescent="0.3"/>
    <row r="44751" ht="15" customHeight="1" x14ac:dyDescent="0.3"/>
    <row r="44752" ht="15" customHeight="1" x14ac:dyDescent="0.3"/>
    <row r="44753" ht="15" customHeight="1" x14ac:dyDescent="0.3"/>
    <row r="44754" ht="15" customHeight="1" x14ac:dyDescent="0.3"/>
    <row r="44755" ht="15" customHeight="1" x14ac:dyDescent="0.3"/>
    <row r="44756" ht="15" customHeight="1" x14ac:dyDescent="0.3"/>
    <row r="44757" ht="15" customHeight="1" x14ac:dyDescent="0.3"/>
    <row r="44758" ht="15" customHeight="1" x14ac:dyDescent="0.3"/>
    <row r="44759" ht="15" customHeight="1" x14ac:dyDescent="0.3"/>
    <row r="44760" ht="15" customHeight="1" x14ac:dyDescent="0.3"/>
    <row r="44761" ht="15" customHeight="1" x14ac:dyDescent="0.3"/>
    <row r="44762" ht="15" customHeight="1" x14ac:dyDescent="0.3"/>
    <row r="44763" ht="15" customHeight="1" x14ac:dyDescent="0.3"/>
    <row r="44764" ht="15" customHeight="1" x14ac:dyDescent="0.3"/>
    <row r="44765" ht="15" customHeight="1" x14ac:dyDescent="0.3"/>
    <row r="44766" ht="15" customHeight="1" x14ac:dyDescent="0.3"/>
    <row r="44767" ht="15" customHeight="1" x14ac:dyDescent="0.3"/>
    <row r="44768" ht="15" customHeight="1" x14ac:dyDescent="0.3"/>
    <row r="44769" ht="15" customHeight="1" x14ac:dyDescent="0.3"/>
    <row r="44770" ht="15" customHeight="1" x14ac:dyDescent="0.3"/>
    <row r="44771" ht="15" customHeight="1" x14ac:dyDescent="0.3"/>
    <row r="44772" ht="15" customHeight="1" x14ac:dyDescent="0.3"/>
    <row r="44773" ht="15" customHeight="1" x14ac:dyDescent="0.3"/>
    <row r="44774" ht="15" customHeight="1" x14ac:dyDescent="0.3"/>
    <row r="44775" ht="15" customHeight="1" x14ac:dyDescent="0.3"/>
    <row r="44776" ht="15" customHeight="1" x14ac:dyDescent="0.3"/>
    <row r="44777" ht="15" customHeight="1" x14ac:dyDescent="0.3"/>
    <row r="44778" ht="15" customHeight="1" x14ac:dyDescent="0.3"/>
    <row r="44779" ht="15" customHeight="1" x14ac:dyDescent="0.3"/>
    <row r="44780" ht="15" customHeight="1" x14ac:dyDescent="0.3"/>
    <row r="44781" ht="15" customHeight="1" x14ac:dyDescent="0.3"/>
    <row r="44782" ht="15" customHeight="1" x14ac:dyDescent="0.3"/>
    <row r="44783" ht="15" customHeight="1" x14ac:dyDescent="0.3"/>
    <row r="44784" ht="15" customHeight="1" x14ac:dyDescent="0.3"/>
    <row r="44785" ht="15" customHeight="1" x14ac:dyDescent="0.3"/>
    <row r="44786" ht="15" customHeight="1" x14ac:dyDescent="0.3"/>
    <row r="44787" ht="15" customHeight="1" x14ac:dyDescent="0.3"/>
    <row r="44788" ht="15" customHeight="1" x14ac:dyDescent="0.3"/>
    <row r="44789" ht="15" customHeight="1" x14ac:dyDescent="0.3"/>
    <row r="44790" ht="15" customHeight="1" x14ac:dyDescent="0.3"/>
    <row r="44791" ht="15" customHeight="1" x14ac:dyDescent="0.3"/>
    <row r="44792" ht="15" customHeight="1" x14ac:dyDescent="0.3"/>
    <row r="44793" ht="15" customHeight="1" x14ac:dyDescent="0.3"/>
    <row r="44794" ht="15" customHeight="1" x14ac:dyDescent="0.3"/>
    <row r="44795" ht="15" customHeight="1" x14ac:dyDescent="0.3"/>
    <row r="44796" ht="15" customHeight="1" x14ac:dyDescent="0.3"/>
    <row r="44797" ht="15" customHeight="1" x14ac:dyDescent="0.3"/>
    <row r="44798" ht="15" customHeight="1" x14ac:dyDescent="0.3"/>
    <row r="44799" ht="15" customHeight="1" x14ac:dyDescent="0.3"/>
    <row r="44800" ht="15" customHeight="1" x14ac:dyDescent="0.3"/>
    <row r="44801" ht="15" customHeight="1" x14ac:dyDescent="0.3"/>
    <row r="44802" ht="15" customHeight="1" x14ac:dyDescent="0.3"/>
    <row r="44803" ht="15" customHeight="1" x14ac:dyDescent="0.3"/>
    <row r="44804" ht="15" customHeight="1" x14ac:dyDescent="0.3"/>
    <row r="44805" ht="15" customHeight="1" x14ac:dyDescent="0.3"/>
    <row r="44806" ht="15" customHeight="1" x14ac:dyDescent="0.3"/>
    <row r="44807" ht="15" customHeight="1" x14ac:dyDescent="0.3"/>
    <row r="44808" ht="15" customHeight="1" x14ac:dyDescent="0.3"/>
    <row r="44809" ht="15" customHeight="1" x14ac:dyDescent="0.3"/>
    <row r="44810" ht="15" customHeight="1" x14ac:dyDescent="0.3"/>
    <row r="44811" ht="15" customHeight="1" x14ac:dyDescent="0.3"/>
    <row r="44812" ht="15" customHeight="1" x14ac:dyDescent="0.3"/>
    <row r="44813" ht="15" customHeight="1" x14ac:dyDescent="0.3"/>
    <row r="44814" ht="15" customHeight="1" x14ac:dyDescent="0.3"/>
    <row r="44815" ht="15" customHeight="1" x14ac:dyDescent="0.3"/>
    <row r="44816" ht="15" customHeight="1" x14ac:dyDescent="0.3"/>
    <row r="44817" ht="15" customHeight="1" x14ac:dyDescent="0.3"/>
    <row r="44818" ht="15" customHeight="1" x14ac:dyDescent="0.3"/>
    <row r="44819" ht="15" customHeight="1" x14ac:dyDescent="0.3"/>
    <row r="44820" ht="15" customHeight="1" x14ac:dyDescent="0.3"/>
    <row r="44821" ht="15" customHeight="1" x14ac:dyDescent="0.3"/>
    <row r="44822" ht="15" customHeight="1" x14ac:dyDescent="0.3"/>
    <row r="44823" ht="15" customHeight="1" x14ac:dyDescent="0.3"/>
    <row r="44824" ht="15" customHeight="1" x14ac:dyDescent="0.3"/>
    <row r="44825" ht="15" customHeight="1" x14ac:dyDescent="0.3"/>
    <row r="44826" ht="15" customHeight="1" x14ac:dyDescent="0.3"/>
    <row r="44827" ht="15" customHeight="1" x14ac:dyDescent="0.3"/>
    <row r="44828" ht="15" customHeight="1" x14ac:dyDescent="0.3"/>
    <row r="44829" ht="15" customHeight="1" x14ac:dyDescent="0.3"/>
    <row r="44830" ht="15" customHeight="1" x14ac:dyDescent="0.3"/>
    <row r="44831" ht="15" customHeight="1" x14ac:dyDescent="0.3"/>
    <row r="44832" ht="15" customHeight="1" x14ac:dyDescent="0.3"/>
    <row r="44833" ht="15" customHeight="1" x14ac:dyDescent="0.3"/>
    <row r="44834" ht="15" customHeight="1" x14ac:dyDescent="0.3"/>
    <row r="44835" ht="15" customHeight="1" x14ac:dyDescent="0.3"/>
    <row r="44836" ht="15" customHeight="1" x14ac:dyDescent="0.3"/>
    <row r="44837" ht="15" customHeight="1" x14ac:dyDescent="0.3"/>
    <row r="44838" ht="15" customHeight="1" x14ac:dyDescent="0.3"/>
    <row r="44839" ht="15" customHeight="1" x14ac:dyDescent="0.3"/>
    <row r="44840" ht="15" customHeight="1" x14ac:dyDescent="0.3"/>
    <row r="44841" ht="15" customHeight="1" x14ac:dyDescent="0.3"/>
    <row r="44842" ht="15" customHeight="1" x14ac:dyDescent="0.3"/>
    <row r="44843" ht="15" customHeight="1" x14ac:dyDescent="0.3"/>
    <row r="44844" ht="15" customHeight="1" x14ac:dyDescent="0.3"/>
    <row r="44845" ht="15" customHeight="1" x14ac:dyDescent="0.3"/>
    <row r="44846" ht="15" customHeight="1" x14ac:dyDescent="0.3"/>
    <row r="44847" ht="15" customHeight="1" x14ac:dyDescent="0.3"/>
    <row r="44848" ht="15" customHeight="1" x14ac:dyDescent="0.3"/>
    <row r="44849" ht="15" customHeight="1" x14ac:dyDescent="0.3"/>
    <row r="44850" ht="15" customHeight="1" x14ac:dyDescent="0.3"/>
    <row r="44851" ht="15" customHeight="1" x14ac:dyDescent="0.3"/>
    <row r="44852" ht="15" customHeight="1" x14ac:dyDescent="0.3"/>
    <row r="44853" ht="15" customHeight="1" x14ac:dyDescent="0.3"/>
    <row r="44854" ht="15" customHeight="1" x14ac:dyDescent="0.3"/>
    <row r="44855" ht="15" customHeight="1" x14ac:dyDescent="0.3"/>
    <row r="44856" ht="15" customHeight="1" x14ac:dyDescent="0.3"/>
    <row r="44857" ht="15" customHeight="1" x14ac:dyDescent="0.3"/>
    <row r="44858" ht="15" customHeight="1" x14ac:dyDescent="0.3"/>
    <row r="44859" ht="15" customHeight="1" x14ac:dyDescent="0.3"/>
    <row r="44860" ht="15" customHeight="1" x14ac:dyDescent="0.3"/>
    <row r="44861" ht="15" customHeight="1" x14ac:dyDescent="0.3"/>
    <row r="44862" ht="15" customHeight="1" x14ac:dyDescent="0.3"/>
    <row r="44863" ht="15" customHeight="1" x14ac:dyDescent="0.3"/>
    <row r="44864" ht="15" customHeight="1" x14ac:dyDescent="0.3"/>
    <row r="44865" ht="15" customHeight="1" x14ac:dyDescent="0.3"/>
    <row r="44866" ht="15" customHeight="1" x14ac:dyDescent="0.3"/>
    <row r="44867" ht="15" customHeight="1" x14ac:dyDescent="0.3"/>
    <row r="44868" ht="15" customHeight="1" x14ac:dyDescent="0.3"/>
    <row r="44869" ht="15" customHeight="1" x14ac:dyDescent="0.3"/>
    <row r="44870" ht="15" customHeight="1" x14ac:dyDescent="0.3"/>
    <row r="44871" ht="15" customHeight="1" x14ac:dyDescent="0.3"/>
    <row r="44872" ht="15" customHeight="1" x14ac:dyDescent="0.3"/>
    <row r="44873" ht="15" customHeight="1" x14ac:dyDescent="0.3"/>
    <row r="44874" ht="15" customHeight="1" x14ac:dyDescent="0.3"/>
    <row r="44875" ht="15" customHeight="1" x14ac:dyDescent="0.3"/>
    <row r="44876" ht="15" customHeight="1" x14ac:dyDescent="0.3"/>
    <row r="44877" ht="15" customHeight="1" x14ac:dyDescent="0.3"/>
    <row r="44878" ht="15" customHeight="1" x14ac:dyDescent="0.3"/>
    <row r="44879" ht="15" customHeight="1" x14ac:dyDescent="0.3"/>
    <row r="44880" ht="15" customHeight="1" x14ac:dyDescent="0.3"/>
    <row r="44881" ht="15" customHeight="1" x14ac:dyDescent="0.3"/>
    <row r="44882" ht="15" customHeight="1" x14ac:dyDescent="0.3"/>
    <row r="44883" ht="15" customHeight="1" x14ac:dyDescent="0.3"/>
    <row r="44884" ht="15" customHeight="1" x14ac:dyDescent="0.3"/>
    <row r="44885" ht="15" customHeight="1" x14ac:dyDescent="0.3"/>
    <row r="44886" ht="15" customHeight="1" x14ac:dyDescent="0.3"/>
    <row r="44887" ht="15" customHeight="1" x14ac:dyDescent="0.3"/>
    <row r="44888" ht="15" customHeight="1" x14ac:dyDescent="0.3"/>
    <row r="44889" ht="15" customHeight="1" x14ac:dyDescent="0.3"/>
    <row r="44890" ht="15" customHeight="1" x14ac:dyDescent="0.3"/>
    <row r="44891" ht="15" customHeight="1" x14ac:dyDescent="0.3"/>
    <row r="44892" ht="15" customHeight="1" x14ac:dyDescent="0.3"/>
    <row r="44893" ht="15" customHeight="1" x14ac:dyDescent="0.3"/>
    <row r="44894" ht="15" customHeight="1" x14ac:dyDescent="0.3"/>
    <row r="44895" ht="15" customHeight="1" x14ac:dyDescent="0.3"/>
    <row r="44896" ht="15" customHeight="1" x14ac:dyDescent="0.3"/>
    <row r="44897" ht="15" customHeight="1" x14ac:dyDescent="0.3"/>
    <row r="44898" ht="15" customHeight="1" x14ac:dyDescent="0.3"/>
    <row r="44899" ht="15" customHeight="1" x14ac:dyDescent="0.3"/>
    <row r="44900" ht="15" customHeight="1" x14ac:dyDescent="0.3"/>
    <row r="44901" ht="15" customHeight="1" x14ac:dyDescent="0.3"/>
    <row r="44902" ht="15" customHeight="1" x14ac:dyDescent="0.3"/>
    <row r="44903" ht="15" customHeight="1" x14ac:dyDescent="0.3"/>
    <row r="44904" ht="15" customHeight="1" x14ac:dyDescent="0.3"/>
    <row r="44905" ht="15" customHeight="1" x14ac:dyDescent="0.3"/>
    <row r="44906" ht="15" customHeight="1" x14ac:dyDescent="0.3"/>
    <row r="44907" ht="15" customHeight="1" x14ac:dyDescent="0.3"/>
    <row r="44908" ht="15" customHeight="1" x14ac:dyDescent="0.3"/>
    <row r="44909" ht="15" customHeight="1" x14ac:dyDescent="0.3"/>
    <row r="44910" ht="15" customHeight="1" x14ac:dyDescent="0.3"/>
    <row r="44911" ht="15" customHeight="1" x14ac:dyDescent="0.3"/>
    <row r="44912" ht="15" customHeight="1" x14ac:dyDescent="0.3"/>
    <row r="44913" ht="15" customHeight="1" x14ac:dyDescent="0.3"/>
    <row r="44914" ht="15" customHeight="1" x14ac:dyDescent="0.3"/>
    <row r="44915" ht="15" customHeight="1" x14ac:dyDescent="0.3"/>
    <row r="44916" ht="15" customHeight="1" x14ac:dyDescent="0.3"/>
    <row r="44917" ht="15" customHeight="1" x14ac:dyDescent="0.3"/>
    <row r="44918" ht="15" customHeight="1" x14ac:dyDescent="0.3"/>
    <row r="44919" ht="15" customHeight="1" x14ac:dyDescent="0.3"/>
    <row r="44920" ht="15" customHeight="1" x14ac:dyDescent="0.3"/>
    <row r="44921" ht="15" customHeight="1" x14ac:dyDescent="0.3"/>
    <row r="44922" ht="15" customHeight="1" x14ac:dyDescent="0.3"/>
    <row r="44923" ht="15" customHeight="1" x14ac:dyDescent="0.3"/>
    <row r="44924" ht="15" customHeight="1" x14ac:dyDescent="0.3"/>
    <row r="44925" ht="15" customHeight="1" x14ac:dyDescent="0.3"/>
    <row r="44926" ht="15" customHeight="1" x14ac:dyDescent="0.3"/>
    <row r="44927" ht="15" customHeight="1" x14ac:dyDescent="0.3"/>
    <row r="44928" ht="15" customHeight="1" x14ac:dyDescent="0.3"/>
    <row r="44929" ht="15" customHeight="1" x14ac:dyDescent="0.3"/>
    <row r="44930" ht="15" customHeight="1" x14ac:dyDescent="0.3"/>
    <row r="44931" ht="15" customHeight="1" x14ac:dyDescent="0.3"/>
    <row r="44932" ht="15" customHeight="1" x14ac:dyDescent="0.3"/>
    <row r="44933" ht="15" customHeight="1" x14ac:dyDescent="0.3"/>
    <row r="44934" ht="15" customHeight="1" x14ac:dyDescent="0.3"/>
    <row r="44935" ht="15" customHeight="1" x14ac:dyDescent="0.3"/>
    <row r="44936" ht="15" customHeight="1" x14ac:dyDescent="0.3"/>
    <row r="44937" ht="15" customHeight="1" x14ac:dyDescent="0.3"/>
    <row r="44938" ht="15" customHeight="1" x14ac:dyDescent="0.3"/>
    <row r="44939" ht="15" customHeight="1" x14ac:dyDescent="0.3"/>
    <row r="44940" ht="15" customHeight="1" x14ac:dyDescent="0.3"/>
    <row r="44941" ht="15" customHeight="1" x14ac:dyDescent="0.3"/>
    <row r="44942" ht="15" customHeight="1" x14ac:dyDescent="0.3"/>
    <row r="44943" ht="15" customHeight="1" x14ac:dyDescent="0.3"/>
    <row r="44944" ht="15" customHeight="1" x14ac:dyDescent="0.3"/>
    <row r="44945" ht="15" customHeight="1" x14ac:dyDescent="0.3"/>
    <row r="44946" ht="15" customHeight="1" x14ac:dyDescent="0.3"/>
    <row r="44947" ht="15" customHeight="1" x14ac:dyDescent="0.3"/>
    <row r="44948" ht="15" customHeight="1" x14ac:dyDescent="0.3"/>
    <row r="44949" ht="15" customHeight="1" x14ac:dyDescent="0.3"/>
    <row r="44950" ht="15" customHeight="1" x14ac:dyDescent="0.3"/>
    <row r="44951" ht="15" customHeight="1" x14ac:dyDescent="0.3"/>
    <row r="44952" ht="15" customHeight="1" x14ac:dyDescent="0.3"/>
    <row r="44953" ht="15" customHeight="1" x14ac:dyDescent="0.3"/>
    <row r="44954" ht="15" customHeight="1" x14ac:dyDescent="0.3"/>
    <row r="44955" ht="15" customHeight="1" x14ac:dyDescent="0.3"/>
    <row r="44956" ht="15" customHeight="1" x14ac:dyDescent="0.3"/>
    <row r="44957" ht="15" customHeight="1" x14ac:dyDescent="0.3"/>
    <row r="44958" ht="15" customHeight="1" x14ac:dyDescent="0.3"/>
    <row r="44959" ht="15" customHeight="1" x14ac:dyDescent="0.3"/>
    <row r="44960" ht="15" customHeight="1" x14ac:dyDescent="0.3"/>
    <row r="44961" ht="15" customHeight="1" x14ac:dyDescent="0.3"/>
    <row r="44962" ht="15" customHeight="1" x14ac:dyDescent="0.3"/>
    <row r="44963" ht="15" customHeight="1" x14ac:dyDescent="0.3"/>
    <row r="44964" ht="15" customHeight="1" x14ac:dyDescent="0.3"/>
    <row r="44965" ht="15" customHeight="1" x14ac:dyDescent="0.3"/>
    <row r="44966" ht="15" customHeight="1" x14ac:dyDescent="0.3"/>
    <row r="44967" ht="15" customHeight="1" x14ac:dyDescent="0.3"/>
    <row r="44968" ht="15" customHeight="1" x14ac:dyDescent="0.3"/>
    <row r="44969" ht="15" customHeight="1" x14ac:dyDescent="0.3"/>
    <row r="44970" ht="15" customHeight="1" x14ac:dyDescent="0.3"/>
    <row r="44971" ht="15" customHeight="1" x14ac:dyDescent="0.3"/>
    <row r="44972" ht="15" customHeight="1" x14ac:dyDescent="0.3"/>
    <row r="44973" ht="15" customHeight="1" x14ac:dyDescent="0.3"/>
    <row r="44974" ht="15" customHeight="1" x14ac:dyDescent="0.3"/>
    <row r="44975" ht="15" customHeight="1" x14ac:dyDescent="0.3"/>
    <row r="44976" ht="15" customHeight="1" x14ac:dyDescent="0.3"/>
    <row r="44977" ht="15" customHeight="1" x14ac:dyDescent="0.3"/>
    <row r="44978" ht="15" customHeight="1" x14ac:dyDescent="0.3"/>
    <row r="44979" ht="15" customHeight="1" x14ac:dyDescent="0.3"/>
    <row r="44980" ht="15" customHeight="1" x14ac:dyDescent="0.3"/>
    <row r="44981" ht="15" customHeight="1" x14ac:dyDescent="0.3"/>
    <row r="44982" ht="15" customHeight="1" x14ac:dyDescent="0.3"/>
    <row r="44983" ht="15" customHeight="1" x14ac:dyDescent="0.3"/>
    <row r="44984" ht="15" customHeight="1" x14ac:dyDescent="0.3"/>
    <row r="44985" ht="15" customHeight="1" x14ac:dyDescent="0.3"/>
    <row r="44986" ht="15" customHeight="1" x14ac:dyDescent="0.3"/>
    <row r="44987" ht="15" customHeight="1" x14ac:dyDescent="0.3"/>
    <row r="44988" ht="15" customHeight="1" x14ac:dyDescent="0.3"/>
    <row r="44989" ht="15" customHeight="1" x14ac:dyDescent="0.3"/>
    <row r="44990" ht="15" customHeight="1" x14ac:dyDescent="0.3"/>
    <row r="44991" ht="15" customHeight="1" x14ac:dyDescent="0.3"/>
    <row r="44992" ht="15" customHeight="1" x14ac:dyDescent="0.3"/>
    <row r="44993" ht="15" customHeight="1" x14ac:dyDescent="0.3"/>
    <row r="44994" ht="15" customHeight="1" x14ac:dyDescent="0.3"/>
    <row r="44995" ht="15" customHeight="1" x14ac:dyDescent="0.3"/>
    <row r="44996" ht="15" customHeight="1" x14ac:dyDescent="0.3"/>
    <row r="44997" ht="15" customHeight="1" x14ac:dyDescent="0.3"/>
    <row r="44998" ht="15" customHeight="1" x14ac:dyDescent="0.3"/>
    <row r="44999" ht="15" customHeight="1" x14ac:dyDescent="0.3"/>
    <row r="45000" ht="15" customHeight="1" x14ac:dyDescent="0.3"/>
    <row r="45001" ht="15" customHeight="1" x14ac:dyDescent="0.3"/>
    <row r="45002" ht="15" customHeight="1" x14ac:dyDescent="0.3"/>
    <row r="45003" ht="15" customHeight="1" x14ac:dyDescent="0.3"/>
    <row r="45004" ht="15" customHeight="1" x14ac:dyDescent="0.3"/>
    <row r="45005" ht="15" customHeight="1" x14ac:dyDescent="0.3"/>
    <row r="45006" ht="15" customHeight="1" x14ac:dyDescent="0.3"/>
    <row r="45007" ht="15" customHeight="1" x14ac:dyDescent="0.3"/>
    <row r="45008" ht="15" customHeight="1" x14ac:dyDescent="0.3"/>
    <row r="45009" ht="15" customHeight="1" x14ac:dyDescent="0.3"/>
    <row r="45010" ht="15" customHeight="1" x14ac:dyDescent="0.3"/>
    <row r="45011" ht="15" customHeight="1" x14ac:dyDescent="0.3"/>
    <row r="45012" ht="15" customHeight="1" x14ac:dyDescent="0.3"/>
    <row r="45013" ht="15" customHeight="1" x14ac:dyDescent="0.3"/>
    <row r="45014" ht="15" customHeight="1" x14ac:dyDescent="0.3"/>
    <row r="45015" ht="15" customHeight="1" x14ac:dyDescent="0.3"/>
    <row r="45016" ht="15" customHeight="1" x14ac:dyDescent="0.3"/>
    <row r="45017" ht="15" customHeight="1" x14ac:dyDescent="0.3"/>
    <row r="45018" ht="15" customHeight="1" x14ac:dyDescent="0.3"/>
    <row r="45019" ht="15" customHeight="1" x14ac:dyDescent="0.3"/>
    <row r="45020" ht="15" customHeight="1" x14ac:dyDescent="0.3"/>
    <row r="45021" ht="15" customHeight="1" x14ac:dyDescent="0.3"/>
    <row r="45022" ht="15" customHeight="1" x14ac:dyDescent="0.3"/>
    <row r="45023" ht="15" customHeight="1" x14ac:dyDescent="0.3"/>
    <row r="45024" ht="15" customHeight="1" x14ac:dyDescent="0.3"/>
    <row r="45025" ht="15" customHeight="1" x14ac:dyDescent="0.3"/>
    <row r="45026" ht="15" customHeight="1" x14ac:dyDescent="0.3"/>
    <row r="45027" ht="15" customHeight="1" x14ac:dyDescent="0.3"/>
    <row r="45028" ht="15" customHeight="1" x14ac:dyDescent="0.3"/>
    <row r="45029" ht="15" customHeight="1" x14ac:dyDescent="0.3"/>
    <row r="45030" ht="15" customHeight="1" x14ac:dyDescent="0.3"/>
    <row r="45031" ht="15" customHeight="1" x14ac:dyDescent="0.3"/>
    <row r="45032" ht="15" customHeight="1" x14ac:dyDescent="0.3"/>
    <row r="45033" ht="15" customHeight="1" x14ac:dyDescent="0.3"/>
    <row r="45034" ht="15" customHeight="1" x14ac:dyDescent="0.3"/>
    <row r="45035" ht="15" customHeight="1" x14ac:dyDescent="0.3"/>
    <row r="45036" ht="15" customHeight="1" x14ac:dyDescent="0.3"/>
    <row r="45037" ht="15" customHeight="1" x14ac:dyDescent="0.3"/>
    <row r="45038" ht="15" customHeight="1" x14ac:dyDescent="0.3"/>
    <row r="45039" ht="15" customHeight="1" x14ac:dyDescent="0.3"/>
    <row r="45040" ht="15" customHeight="1" x14ac:dyDescent="0.3"/>
    <row r="45041" ht="15" customHeight="1" x14ac:dyDescent="0.3"/>
    <row r="45042" ht="15" customHeight="1" x14ac:dyDescent="0.3"/>
    <row r="45043" ht="15" customHeight="1" x14ac:dyDescent="0.3"/>
    <row r="45044" ht="15" customHeight="1" x14ac:dyDescent="0.3"/>
    <row r="45045" ht="15" customHeight="1" x14ac:dyDescent="0.3"/>
    <row r="45046" ht="15" customHeight="1" x14ac:dyDescent="0.3"/>
    <row r="45047" ht="15" customHeight="1" x14ac:dyDescent="0.3"/>
    <row r="45048" ht="15" customHeight="1" x14ac:dyDescent="0.3"/>
    <row r="45049" ht="15" customHeight="1" x14ac:dyDescent="0.3"/>
    <row r="45050" ht="15" customHeight="1" x14ac:dyDescent="0.3"/>
    <row r="45051" ht="15" customHeight="1" x14ac:dyDescent="0.3"/>
    <row r="45052" ht="15" customHeight="1" x14ac:dyDescent="0.3"/>
    <row r="45053" ht="15" customHeight="1" x14ac:dyDescent="0.3"/>
    <row r="45054" ht="15" customHeight="1" x14ac:dyDescent="0.3"/>
    <row r="45055" ht="15" customHeight="1" x14ac:dyDescent="0.3"/>
    <row r="45056" ht="15" customHeight="1" x14ac:dyDescent="0.3"/>
    <row r="45057" ht="15" customHeight="1" x14ac:dyDescent="0.3"/>
    <row r="45058" ht="15" customHeight="1" x14ac:dyDescent="0.3"/>
    <row r="45059" ht="15" customHeight="1" x14ac:dyDescent="0.3"/>
    <row r="45060" ht="15" customHeight="1" x14ac:dyDescent="0.3"/>
    <row r="45061" ht="15" customHeight="1" x14ac:dyDescent="0.3"/>
    <row r="45062" ht="15" customHeight="1" x14ac:dyDescent="0.3"/>
    <row r="45063" ht="15" customHeight="1" x14ac:dyDescent="0.3"/>
    <row r="45064" ht="15" customHeight="1" x14ac:dyDescent="0.3"/>
    <row r="45065" ht="15" customHeight="1" x14ac:dyDescent="0.3"/>
    <row r="45066" ht="15" customHeight="1" x14ac:dyDescent="0.3"/>
    <row r="45067" ht="15" customHeight="1" x14ac:dyDescent="0.3"/>
    <row r="45068" ht="15" customHeight="1" x14ac:dyDescent="0.3"/>
    <row r="45069" ht="15" customHeight="1" x14ac:dyDescent="0.3"/>
    <row r="45070" ht="15" customHeight="1" x14ac:dyDescent="0.3"/>
    <row r="45071" ht="15" customHeight="1" x14ac:dyDescent="0.3"/>
    <row r="45072" ht="15" customHeight="1" x14ac:dyDescent="0.3"/>
    <row r="45073" ht="15" customHeight="1" x14ac:dyDescent="0.3"/>
    <row r="45074" ht="15" customHeight="1" x14ac:dyDescent="0.3"/>
    <row r="45075" ht="15" customHeight="1" x14ac:dyDescent="0.3"/>
    <row r="45076" ht="15" customHeight="1" x14ac:dyDescent="0.3"/>
    <row r="45077" ht="15" customHeight="1" x14ac:dyDescent="0.3"/>
    <row r="45078" ht="15" customHeight="1" x14ac:dyDescent="0.3"/>
    <row r="45079" ht="15" customHeight="1" x14ac:dyDescent="0.3"/>
    <row r="45080" ht="15" customHeight="1" x14ac:dyDescent="0.3"/>
    <row r="45081" ht="15" customHeight="1" x14ac:dyDescent="0.3"/>
    <row r="45082" ht="15" customHeight="1" x14ac:dyDescent="0.3"/>
    <row r="45083" ht="15" customHeight="1" x14ac:dyDescent="0.3"/>
    <row r="45084" ht="15" customHeight="1" x14ac:dyDescent="0.3"/>
    <row r="45085" ht="15" customHeight="1" x14ac:dyDescent="0.3"/>
    <row r="45086" ht="15" customHeight="1" x14ac:dyDescent="0.3"/>
    <row r="45087" ht="15" customHeight="1" x14ac:dyDescent="0.3"/>
    <row r="45088" ht="15" customHeight="1" x14ac:dyDescent="0.3"/>
    <row r="45089" ht="15" customHeight="1" x14ac:dyDescent="0.3"/>
    <row r="45090" ht="15" customHeight="1" x14ac:dyDescent="0.3"/>
    <row r="45091" ht="15" customHeight="1" x14ac:dyDescent="0.3"/>
    <row r="45092" ht="15" customHeight="1" x14ac:dyDescent="0.3"/>
    <row r="45093" ht="15" customHeight="1" x14ac:dyDescent="0.3"/>
    <row r="45094" ht="15" customHeight="1" x14ac:dyDescent="0.3"/>
    <row r="45095" ht="15" customHeight="1" x14ac:dyDescent="0.3"/>
    <row r="45096" ht="15" customHeight="1" x14ac:dyDescent="0.3"/>
    <row r="45097" ht="15" customHeight="1" x14ac:dyDescent="0.3"/>
    <row r="45098" ht="15" customHeight="1" x14ac:dyDescent="0.3"/>
    <row r="45099" ht="15" customHeight="1" x14ac:dyDescent="0.3"/>
    <row r="45100" ht="15" customHeight="1" x14ac:dyDescent="0.3"/>
    <row r="45101" ht="15" customHeight="1" x14ac:dyDescent="0.3"/>
    <row r="45102" ht="15" customHeight="1" x14ac:dyDescent="0.3"/>
    <row r="45103" ht="15" customHeight="1" x14ac:dyDescent="0.3"/>
    <row r="45104" ht="15" customHeight="1" x14ac:dyDescent="0.3"/>
    <row r="45105" ht="15" customHeight="1" x14ac:dyDescent="0.3"/>
    <row r="45106" ht="15" customHeight="1" x14ac:dyDescent="0.3"/>
    <row r="45107" ht="15" customHeight="1" x14ac:dyDescent="0.3"/>
    <row r="45108" ht="15" customHeight="1" x14ac:dyDescent="0.3"/>
    <row r="45109" ht="15" customHeight="1" x14ac:dyDescent="0.3"/>
    <row r="45110" ht="15" customHeight="1" x14ac:dyDescent="0.3"/>
    <row r="45111" ht="15" customHeight="1" x14ac:dyDescent="0.3"/>
    <row r="45112" ht="15" customHeight="1" x14ac:dyDescent="0.3"/>
    <row r="45113" ht="15" customHeight="1" x14ac:dyDescent="0.3"/>
    <row r="45114" ht="15" customHeight="1" x14ac:dyDescent="0.3"/>
    <row r="45115" ht="15" customHeight="1" x14ac:dyDescent="0.3"/>
    <row r="45116" ht="15" customHeight="1" x14ac:dyDescent="0.3"/>
    <row r="45117" ht="15" customHeight="1" x14ac:dyDescent="0.3"/>
    <row r="45118" ht="15" customHeight="1" x14ac:dyDescent="0.3"/>
    <row r="45119" ht="15" customHeight="1" x14ac:dyDescent="0.3"/>
    <row r="45120" ht="15" customHeight="1" x14ac:dyDescent="0.3"/>
    <row r="45121" ht="15" customHeight="1" x14ac:dyDescent="0.3"/>
    <row r="45122" ht="15" customHeight="1" x14ac:dyDescent="0.3"/>
    <row r="45123" ht="15" customHeight="1" x14ac:dyDescent="0.3"/>
    <row r="45124" ht="15" customHeight="1" x14ac:dyDescent="0.3"/>
    <row r="45125" ht="15" customHeight="1" x14ac:dyDescent="0.3"/>
    <row r="45126" ht="15" customHeight="1" x14ac:dyDescent="0.3"/>
    <row r="45127" ht="15" customHeight="1" x14ac:dyDescent="0.3"/>
    <row r="45128" ht="15" customHeight="1" x14ac:dyDescent="0.3"/>
    <row r="45129" ht="15" customHeight="1" x14ac:dyDescent="0.3"/>
    <row r="45130" ht="15" customHeight="1" x14ac:dyDescent="0.3"/>
    <row r="45131" ht="15" customHeight="1" x14ac:dyDescent="0.3"/>
    <row r="45132" ht="15" customHeight="1" x14ac:dyDescent="0.3"/>
    <row r="45133" ht="15" customHeight="1" x14ac:dyDescent="0.3"/>
    <row r="45134" ht="15" customHeight="1" x14ac:dyDescent="0.3"/>
    <row r="45135" ht="15" customHeight="1" x14ac:dyDescent="0.3"/>
    <row r="45136" ht="15" customHeight="1" x14ac:dyDescent="0.3"/>
    <row r="45137" ht="15" customHeight="1" x14ac:dyDescent="0.3"/>
    <row r="45138" ht="15" customHeight="1" x14ac:dyDescent="0.3"/>
    <row r="45139" ht="15" customHeight="1" x14ac:dyDescent="0.3"/>
    <row r="45140" ht="15" customHeight="1" x14ac:dyDescent="0.3"/>
    <row r="45141" ht="15" customHeight="1" x14ac:dyDescent="0.3"/>
    <row r="45142" ht="15" customHeight="1" x14ac:dyDescent="0.3"/>
    <row r="45143" ht="15" customHeight="1" x14ac:dyDescent="0.3"/>
    <row r="45144" ht="15" customHeight="1" x14ac:dyDescent="0.3"/>
    <row r="45145" ht="15" customHeight="1" x14ac:dyDescent="0.3"/>
    <row r="45146" ht="15" customHeight="1" x14ac:dyDescent="0.3"/>
    <row r="45147" ht="15" customHeight="1" x14ac:dyDescent="0.3"/>
    <row r="45148" ht="15" customHeight="1" x14ac:dyDescent="0.3"/>
    <row r="45149" ht="15" customHeight="1" x14ac:dyDescent="0.3"/>
    <row r="45150" ht="15" customHeight="1" x14ac:dyDescent="0.3"/>
    <row r="45151" ht="15" customHeight="1" x14ac:dyDescent="0.3"/>
    <row r="45152" ht="15" customHeight="1" x14ac:dyDescent="0.3"/>
    <row r="45153" ht="15" customHeight="1" x14ac:dyDescent="0.3"/>
    <row r="45154" ht="15" customHeight="1" x14ac:dyDescent="0.3"/>
    <row r="45155" ht="15" customHeight="1" x14ac:dyDescent="0.3"/>
    <row r="45156" ht="15" customHeight="1" x14ac:dyDescent="0.3"/>
    <row r="45157" ht="15" customHeight="1" x14ac:dyDescent="0.3"/>
    <row r="45158" ht="15" customHeight="1" x14ac:dyDescent="0.3"/>
    <row r="45159" ht="15" customHeight="1" x14ac:dyDescent="0.3"/>
    <row r="45160" ht="15" customHeight="1" x14ac:dyDescent="0.3"/>
    <row r="45161" ht="15" customHeight="1" x14ac:dyDescent="0.3"/>
    <row r="45162" ht="15" customHeight="1" x14ac:dyDescent="0.3"/>
    <row r="45163" ht="15" customHeight="1" x14ac:dyDescent="0.3"/>
    <row r="45164" ht="15" customHeight="1" x14ac:dyDescent="0.3"/>
    <row r="45165" ht="15" customHeight="1" x14ac:dyDescent="0.3"/>
    <row r="45166" ht="15" customHeight="1" x14ac:dyDescent="0.3"/>
    <row r="45167" ht="15" customHeight="1" x14ac:dyDescent="0.3"/>
    <row r="45168" ht="15" customHeight="1" x14ac:dyDescent="0.3"/>
    <row r="45169" ht="15" customHeight="1" x14ac:dyDescent="0.3"/>
    <row r="45170" ht="15" customHeight="1" x14ac:dyDescent="0.3"/>
    <row r="45171" ht="15" customHeight="1" x14ac:dyDescent="0.3"/>
    <row r="45172" ht="15" customHeight="1" x14ac:dyDescent="0.3"/>
    <row r="45173" ht="15" customHeight="1" x14ac:dyDescent="0.3"/>
    <row r="45174" ht="15" customHeight="1" x14ac:dyDescent="0.3"/>
    <row r="45175" ht="15" customHeight="1" x14ac:dyDescent="0.3"/>
    <row r="45176" ht="15" customHeight="1" x14ac:dyDescent="0.3"/>
    <row r="45177" ht="15" customHeight="1" x14ac:dyDescent="0.3"/>
    <row r="45178" ht="15" customHeight="1" x14ac:dyDescent="0.3"/>
    <row r="45179" ht="15" customHeight="1" x14ac:dyDescent="0.3"/>
    <row r="45180" ht="15" customHeight="1" x14ac:dyDescent="0.3"/>
    <row r="45181" ht="15" customHeight="1" x14ac:dyDescent="0.3"/>
    <row r="45182" ht="15" customHeight="1" x14ac:dyDescent="0.3"/>
    <row r="45183" ht="15" customHeight="1" x14ac:dyDescent="0.3"/>
    <row r="45184" ht="15" customHeight="1" x14ac:dyDescent="0.3"/>
    <row r="45185" ht="15" customHeight="1" x14ac:dyDescent="0.3"/>
    <row r="45186" ht="15" customHeight="1" x14ac:dyDescent="0.3"/>
    <row r="45187" ht="15" customHeight="1" x14ac:dyDescent="0.3"/>
    <row r="45188" ht="15" customHeight="1" x14ac:dyDescent="0.3"/>
    <row r="45189" ht="15" customHeight="1" x14ac:dyDescent="0.3"/>
    <row r="45190" ht="15" customHeight="1" x14ac:dyDescent="0.3"/>
    <row r="45191" ht="15" customHeight="1" x14ac:dyDescent="0.3"/>
    <row r="45192" ht="15" customHeight="1" x14ac:dyDescent="0.3"/>
    <row r="45193" ht="15" customHeight="1" x14ac:dyDescent="0.3"/>
    <row r="45194" ht="15" customHeight="1" x14ac:dyDescent="0.3"/>
    <row r="45195" ht="15" customHeight="1" x14ac:dyDescent="0.3"/>
    <row r="45196" ht="15" customHeight="1" x14ac:dyDescent="0.3"/>
    <row r="45197" ht="15" customHeight="1" x14ac:dyDescent="0.3"/>
    <row r="45198" ht="15" customHeight="1" x14ac:dyDescent="0.3"/>
    <row r="45199" ht="15" customHeight="1" x14ac:dyDescent="0.3"/>
    <row r="45200" ht="15" customHeight="1" x14ac:dyDescent="0.3"/>
    <row r="45201" ht="15" customHeight="1" x14ac:dyDescent="0.3"/>
    <row r="45202" ht="15" customHeight="1" x14ac:dyDescent="0.3"/>
    <row r="45203" ht="15" customHeight="1" x14ac:dyDescent="0.3"/>
    <row r="45204" ht="15" customHeight="1" x14ac:dyDescent="0.3"/>
    <row r="45205" ht="15" customHeight="1" x14ac:dyDescent="0.3"/>
    <row r="45206" ht="15" customHeight="1" x14ac:dyDescent="0.3"/>
    <row r="45207" ht="15" customHeight="1" x14ac:dyDescent="0.3"/>
    <row r="45208" ht="15" customHeight="1" x14ac:dyDescent="0.3"/>
    <row r="45209" ht="15" customHeight="1" x14ac:dyDescent="0.3"/>
    <row r="45210" ht="15" customHeight="1" x14ac:dyDescent="0.3"/>
    <row r="45211" ht="15" customHeight="1" x14ac:dyDescent="0.3"/>
    <row r="45212" ht="15" customHeight="1" x14ac:dyDescent="0.3"/>
    <row r="45213" ht="15" customHeight="1" x14ac:dyDescent="0.3"/>
    <row r="45214" ht="15" customHeight="1" x14ac:dyDescent="0.3"/>
    <row r="45215" ht="15" customHeight="1" x14ac:dyDescent="0.3"/>
    <row r="45216" ht="15" customHeight="1" x14ac:dyDescent="0.3"/>
    <row r="45217" ht="15" customHeight="1" x14ac:dyDescent="0.3"/>
    <row r="45218" ht="15" customHeight="1" x14ac:dyDescent="0.3"/>
    <row r="45219" ht="15" customHeight="1" x14ac:dyDescent="0.3"/>
    <row r="45220" ht="15" customHeight="1" x14ac:dyDescent="0.3"/>
    <row r="45221" ht="15" customHeight="1" x14ac:dyDescent="0.3"/>
    <row r="45222" ht="15" customHeight="1" x14ac:dyDescent="0.3"/>
    <row r="45223" ht="15" customHeight="1" x14ac:dyDescent="0.3"/>
    <row r="45224" ht="15" customHeight="1" x14ac:dyDescent="0.3"/>
    <row r="45225" ht="15" customHeight="1" x14ac:dyDescent="0.3"/>
    <row r="45226" ht="15" customHeight="1" x14ac:dyDescent="0.3"/>
    <row r="45227" ht="15" customHeight="1" x14ac:dyDescent="0.3"/>
    <row r="45228" ht="15" customHeight="1" x14ac:dyDescent="0.3"/>
    <row r="45229" ht="15" customHeight="1" x14ac:dyDescent="0.3"/>
    <row r="45230" ht="15" customHeight="1" x14ac:dyDescent="0.3"/>
    <row r="45231" ht="15" customHeight="1" x14ac:dyDescent="0.3"/>
    <row r="45232" ht="15" customHeight="1" x14ac:dyDescent="0.3"/>
    <row r="45233" ht="15" customHeight="1" x14ac:dyDescent="0.3"/>
    <row r="45234" ht="15" customHeight="1" x14ac:dyDescent="0.3"/>
    <row r="45235" ht="15" customHeight="1" x14ac:dyDescent="0.3"/>
    <row r="45236" ht="15" customHeight="1" x14ac:dyDescent="0.3"/>
    <row r="45237" ht="15" customHeight="1" x14ac:dyDescent="0.3"/>
    <row r="45238" ht="15" customHeight="1" x14ac:dyDescent="0.3"/>
    <row r="45239" ht="15" customHeight="1" x14ac:dyDescent="0.3"/>
    <row r="45240" ht="15" customHeight="1" x14ac:dyDescent="0.3"/>
    <row r="45241" ht="15" customHeight="1" x14ac:dyDescent="0.3"/>
    <row r="45242" ht="15" customHeight="1" x14ac:dyDescent="0.3"/>
    <row r="45243" ht="15" customHeight="1" x14ac:dyDescent="0.3"/>
    <row r="45244" ht="15" customHeight="1" x14ac:dyDescent="0.3"/>
    <row r="45245" ht="15" customHeight="1" x14ac:dyDescent="0.3"/>
    <row r="45246" ht="15" customHeight="1" x14ac:dyDescent="0.3"/>
    <row r="45247" ht="15" customHeight="1" x14ac:dyDescent="0.3"/>
    <row r="45248" ht="15" customHeight="1" x14ac:dyDescent="0.3"/>
    <row r="45249" ht="15" customHeight="1" x14ac:dyDescent="0.3"/>
    <row r="45250" ht="15" customHeight="1" x14ac:dyDescent="0.3"/>
    <row r="45251" ht="15" customHeight="1" x14ac:dyDescent="0.3"/>
    <row r="45252" ht="15" customHeight="1" x14ac:dyDescent="0.3"/>
    <row r="45253" ht="15" customHeight="1" x14ac:dyDescent="0.3"/>
    <row r="45254" ht="15" customHeight="1" x14ac:dyDescent="0.3"/>
    <row r="45255" ht="15" customHeight="1" x14ac:dyDescent="0.3"/>
    <row r="45256" ht="15" customHeight="1" x14ac:dyDescent="0.3"/>
    <row r="45257" ht="15" customHeight="1" x14ac:dyDescent="0.3"/>
    <row r="45258" ht="15" customHeight="1" x14ac:dyDescent="0.3"/>
    <row r="45259" ht="15" customHeight="1" x14ac:dyDescent="0.3"/>
    <row r="45260" ht="15" customHeight="1" x14ac:dyDescent="0.3"/>
    <row r="45261" ht="15" customHeight="1" x14ac:dyDescent="0.3"/>
    <row r="45262" ht="15" customHeight="1" x14ac:dyDescent="0.3"/>
    <row r="45263" ht="15" customHeight="1" x14ac:dyDescent="0.3"/>
    <row r="45264" ht="15" customHeight="1" x14ac:dyDescent="0.3"/>
    <row r="45265" ht="15" customHeight="1" x14ac:dyDescent="0.3"/>
    <row r="45266" ht="15" customHeight="1" x14ac:dyDescent="0.3"/>
    <row r="45267" ht="15" customHeight="1" x14ac:dyDescent="0.3"/>
    <row r="45268" ht="15" customHeight="1" x14ac:dyDescent="0.3"/>
    <row r="45269" ht="15" customHeight="1" x14ac:dyDescent="0.3"/>
    <row r="45270" ht="15" customHeight="1" x14ac:dyDescent="0.3"/>
    <row r="45271" ht="15" customHeight="1" x14ac:dyDescent="0.3"/>
    <row r="45272" ht="15" customHeight="1" x14ac:dyDescent="0.3"/>
    <row r="45273" ht="15" customHeight="1" x14ac:dyDescent="0.3"/>
    <row r="45274" ht="15" customHeight="1" x14ac:dyDescent="0.3"/>
    <row r="45275" ht="15" customHeight="1" x14ac:dyDescent="0.3"/>
    <row r="45276" ht="15" customHeight="1" x14ac:dyDescent="0.3"/>
    <row r="45277" ht="15" customHeight="1" x14ac:dyDescent="0.3"/>
    <row r="45278" ht="15" customHeight="1" x14ac:dyDescent="0.3"/>
    <row r="45279" ht="15" customHeight="1" x14ac:dyDescent="0.3"/>
    <row r="45280" ht="15" customHeight="1" x14ac:dyDescent="0.3"/>
    <row r="45281" ht="15" customHeight="1" x14ac:dyDescent="0.3"/>
    <row r="45282" ht="15" customHeight="1" x14ac:dyDescent="0.3"/>
    <row r="45283" ht="15" customHeight="1" x14ac:dyDescent="0.3"/>
    <row r="45284" ht="15" customHeight="1" x14ac:dyDescent="0.3"/>
    <row r="45285" ht="15" customHeight="1" x14ac:dyDescent="0.3"/>
    <row r="45286" ht="15" customHeight="1" x14ac:dyDescent="0.3"/>
    <row r="45287" ht="15" customHeight="1" x14ac:dyDescent="0.3"/>
    <row r="45288" ht="15" customHeight="1" x14ac:dyDescent="0.3"/>
    <row r="45289" ht="15" customHeight="1" x14ac:dyDescent="0.3"/>
    <row r="45290" ht="15" customHeight="1" x14ac:dyDescent="0.3"/>
    <row r="45291" ht="15" customHeight="1" x14ac:dyDescent="0.3"/>
    <row r="45292" ht="15" customHeight="1" x14ac:dyDescent="0.3"/>
    <row r="45293" ht="15" customHeight="1" x14ac:dyDescent="0.3"/>
    <row r="45294" ht="15" customHeight="1" x14ac:dyDescent="0.3"/>
    <row r="45295" ht="15" customHeight="1" x14ac:dyDescent="0.3"/>
    <row r="45296" ht="15" customHeight="1" x14ac:dyDescent="0.3"/>
    <row r="45297" ht="15" customHeight="1" x14ac:dyDescent="0.3"/>
    <row r="45298" ht="15" customHeight="1" x14ac:dyDescent="0.3"/>
    <row r="45299" ht="15" customHeight="1" x14ac:dyDescent="0.3"/>
    <row r="45300" ht="15" customHeight="1" x14ac:dyDescent="0.3"/>
    <row r="45301" ht="15" customHeight="1" x14ac:dyDescent="0.3"/>
    <row r="45302" ht="15" customHeight="1" x14ac:dyDescent="0.3"/>
    <row r="45303" ht="15" customHeight="1" x14ac:dyDescent="0.3"/>
    <row r="45304" ht="15" customHeight="1" x14ac:dyDescent="0.3"/>
    <row r="45305" ht="15" customHeight="1" x14ac:dyDescent="0.3"/>
    <row r="45306" ht="15" customHeight="1" x14ac:dyDescent="0.3"/>
    <row r="45307" ht="15" customHeight="1" x14ac:dyDescent="0.3"/>
    <row r="45308" ht="15" customHeight="1" x14ac:dyDescent="0.3"/>
    <row r="45309" ht="15" customHeight="1" x14ac:dyDescent="0.3"/>
    <row r="45310" ht="15" customHeight="1" x14ac:dyDescent="0.3"/>
    <row r="45311" ht="15" customHeight="1" x14ac:dyDescent="0.3"/>
    <row r="45312" ht="15" customHeight="1" x14ac:dyDescent="0.3"/>
    <row r="45313" ht="15" customHeight="1" x14ac:dyDescent="0.3"/>
    <row r="45314" ht="15" customHeight="1" x14ac:dyDescent="0.3"/>
    <row r="45315" ht="15" customHeight="1" x14ac:dyDescent="0.3"/>
    <row r="45316" ht="15" customHeight="1" x14ac:dyDescent="0.3"/>
    <row r="45317" ht="15" customHeight="1" x14ac:dyDescent="0.3"/>
    <row r="45318" ht="15" customHeight="1" x14ac:dyDescent="0.3"/>
    <row r="45319" ht="15" customHeight="1" x14ac:dyDescent="0.3"/>
    <row r="45320" ht="15" customHeight="1" x14ac:dyDescent="0.3"/>
    <row r="45321" ht="15" customHeight="1" x14ac:dyDescent="0.3"/>
    <row r="45322" ht="15" customHeight="1" x14ac:dyDescent="0.3"/>
    <row r="45323" ht="15" customHeight="1" x14ac:dyDescent="0.3"/>
    <row r="45324" ht="15" customHeight="1" x14ac:dyDescent="0.3"/>
    <row r="45325" ht="15" customHeight="1" x14ac:dyDescent="0.3"/>
    <row r="45326" ht="15" customHeight="1" x14ac:dyDescent="0.3"/>
    <row r="45327" ht="15" customHeight="1" x14ac:dyDescent="0.3"/>
    <row r="45328" ht="15" customHeight="1" x14ac:dyDescent="0.3"/>
    <row r="45329" ht="15" customHeight="1" x14ac:dyDescent="0.3"/>
    <row r="45330" ht="15" customHeight="1" x14ac:dyDescent="0.3"/>
    <row r="45331" ht="15" customHeight="1" x14ac:dyDescent="0.3"/>
    <row r="45332" ht="15" customHeight="1" x14ac:dyDescent="0.3"/>
    <row r="45333" ht="15" customHeight="1" x14ac:dyDescent="0.3"/>
    <row r="45334" ht="15" customHeight="1" x14ac:dyDescent="0.3"/>
    <row r="45335" ht="15" customHeight="1" x14ac:dyDescent="0.3"/>
    <row r="45336" ht="15" customHeight="1" x14ac:dyDescent="0.3"/>
    <row r="45337" ht="15" customHeight="1" x14ac:dyDescent="0.3"/>
    <row r="45338" ht="15" customHeight="1" x14ac:dyDescent="0.3"/>
    <row r="45339" ht="15" customHeight="1" x14ac:dyDescent="0.3"/>
    <row r="45340" ht="15" customHeight="1" x14ac:dyDescent="0.3"/>
    <row r="45341" ht="15" customHeight="1" x14ac:dyDescent="0.3"/>
    <row r="45342" ht="15" customHeight="1" x14ac:dyDescent="0.3"/>
    <row r="45343" ht="15" customHeight="1" x14ac:dyDescent="0.3"/>
    <row r="45344" ht="15" customHeight="1" x14ac:dyDescent="0.3"/>
    <row r="45345" ht="15" customHeight="1" x14ac:dyDescent="0.3"/>
    <row r="45346" ht="15" customHeight="1" x14ac:dyDescent="0.3"/>
    <row r="45347" ht="15" customHeight="1" x14ac:dyDescent="0.3"/>
    <row r="45348" ht="15" customHeight="1" x14ac:dyDescent="0.3"/>
    <row r="45349" ht="15" customHeight="1" x14ac:dyDescent="0.3"/>
    <row r="45350" ht="15" customHeight="1" x14ac:dyDescent="0.3"/>
    <row r="45351" ht="15" customHeight="1" x14ac:dyDescent="0.3"/>
    <row r="45352" ht="15" customHeight="1" x14ac:dyDescent="0.3"/>
    <row r="45353" ht="15" customHeight="1" x14ac:dyDescent="0.3"/>
    <row r="45354" ht="15" customHeight="1" x14ac:dyDescent="0.3"/>
    <row r="45355" ht="15" customHeight="1" x14ac:dyDescent="0.3"/>
    <row r="45356" ht="15" customHeight="1" x14ac:dyDescent="0.3"/>
    <row r="45357" ht="15" customHeight="1" x14ac:dyDescent="0.3"/>
    <row r="45358" ht="15" customHeight="1" x14ac:dyDescent="0.3"/>
    <row r="45359" ht="15" customHeight="1" x14ac:dyDescent="0.3"/>
    <row r="45360" ht="15" customHeight="1" x14ac:dyDescent="0.3"/>
    <row r="45361" ht="15" customHeight="1" x14ac:dyDescent="0.3"/>
    <row r="45362" ht="15" customHeight="1" x14ac:dyDescent="0.3"/>
    <row r="45363" ht="15" customHeight="1" x14ac:dyDescent="0.3"/>
    <row r="45364" ht="15" customHeight="1" x14ac:dyDescent="0.3"/>
    <row r="45365" ht="15" customHeight="1" x14ac:dyDescent="0.3"/>
    <row r="45366" ht="15" customHeight="1" x14ac:dyDescent="0.3"/>
    <row r="45367" ht="15" customHeight="1" x14ac:dyDescent="0.3"/>
    <row r="45368" ht="15" customHeight="1" x14ac:dyDescent="0.3"/>
    <row r="45369" ht="15" customHeight="1" x14ac:dyDescent="0.3"/>
    <row r="45370" ht="15" customHeight="1" x14ac:dyDescent="0.3"/>
    <row r="45371" ht="15" customHeight="1" x14ac:dyDescent="0.3"/>
    <row r="45372" ht="15" customHeight="1" x14ac:dyDescent="0.3"/>
    <row r="45373" ht="15" customHeight="1" x14ac:dyDescent="0.3"/>
    <row r="45374" ht="15" customHeight="1" x14ac:dyDescent="0.3"/>
    <row r="45375" ht="15" customHeight="1" x14ac:dyDescent="0.3"/>
    <row r="45376" ht="15" customHeight="1" x14ac:dyDescent="0.3"/>
    <row r="45377" ht="15" customHeight="1" x14ac:dyDescent="0.3"/>
    <row r="45378" ht="15" customHeight="1" x14ac:dyDescent="0.3"/>
    <row r="45379" ht="15" customHeight="1" x14ac:dyDescent="0.3"/>
    <row r="45380" ht="15" customHeight="1" x14ac:dyDescent="0.3"/>
    <row r="45381" ht="15" customHeight="1" x14ac:dyDescent="0.3"/>
    <row r="45382" ht="15" customHeight="1" x14ac:dyDescent="0.3"/>
    <row r="45383" ht="15" customHeight="1" x14ac:dyDescent="0.3"/>
    <row r="45384" ht="15" customHeight="1" x14ac:dyDescent="0.3"/>
    <row r="45385" ht="15" customHeight="1" x14ac:dyDescent="0.3"/>
    <row r="45386" ht="15" customHeight="1" x14ac:dyDescent="0.3"/>
    <row r="45387" ht="15" customHeight="1" x14ac:dyDescent="0.3"/>
    <row r="45388" ht="15" customHeight="1" x14ac:dyDescent="0.3"/>
    <row r="45389" ht="15" customHeight="1" x14ac:dyDescent="0.3"/>
    <row r="45390" ht="15" customHeight="1" x14ac:dyDescent="0.3"/>
    <row r="45391" ht="15" customHeight="1" x14ac:dyDescent="0.3"/>
    <row r="45392" ht="15" customHeight="1" x14ac:dyDescent="0.3"/>
    <row r="45393" ht="15" customHeight="1" x14ac:dyDescent="0.3"/>
    <row r="45394" ht="15" customHeight="1" x14ac:dyDescent="0.3"/>
    <row r="45395" ht="15" customHeight="1" x14ac:dyDescent="0.3"/>
    <row r="45396" ht="15" customHeight="1" x14ac:dyDescent="0.3"/>
    <row r="45397" ht="15" customHeight="1" x14ac:dyDescent="0.3"/>
    <row r="45398" ht="15" customHeight="1" x14ac:dyDescent="0.3"/>
    <row r="45399" ht="15" customHeight="1" x14ac:dyDescent="0.3"/>
    <row r="45400" ht="15" customHeight="1" x14ac:dyDescent="0.3"/>
    <row r="45401" ht="15" customHeight="1" x14ac:dyDescent="0.3"/>
    <row r="45402" ht="15" customHeight="1" x14ac:dyDescent="0.3"/>
    <row r="45403" ht="15" customHeight="1" x14ac:dyDescent="0.3"/>
    <row r="45404" ht="15" customHeight="1" x14ac:dyDescent="0.3"/>
    <row r="45405" ht="15" customHeight="1" x14ac:dyDescent="0.3"/>
    <row r="45406" ht="15" customHeight="1" x14ac:dyDescent="0.3"/>
    <row r="45407" ht="15" customHeight="1" x14ac:dyDescent="0.3"/>
    <row r="45408" ht="15" customHeight="1" x14ac:dyDescent="0.3"/>
    <row r="45409" ht="15" customHeight="1" x14ac:dyDescent="0.3"/>
    <row r="45410" ht="15" customHeight="1" x14ac:dyDescent="0.3"/>
    <row r="45411" ht="15" customHeight="1" x14ac:dyDescent="0.3"/>
    <row r="45412" ht="15" customHeight="1" x14ac:dyDescent="0.3"/>
    <row r="45413" ht="15" customHeight="1" x14ac:dyDescent="0.3"/>
    <row r="45414" ht="15" customHeight="1" x14ac:dyDescent="0.3"/>
    <row r="45415" ht="15" customHeight="1" x14ac:dyDescent="0.3"/>
    <row r="45416" ht="15" customHeight="1" x14ac:dyDescent="0.3"/>
    <row r="45417" ht="15" customHeight="1" x14ac:dyDescent="0.3"/>
    <row r="45418" ht="15" customHeight="1" x14ac:dyDescent="0.3"/>
    <row r="45419" ht="15" customHeight="1" x14ac:dyDescent="0.3"/>
    <row r="45420" ht="15" customHeight="1" x14ac:dyDescent="0.3"/>
    <row r="45421" ht="15" customHeight="1" x14ac:dyDescent="0.3"/>
    <row r="45422" ht="15" customHeight="1" x14ac:dyDescent="0.3"/>
    <row r="45423" ht="15" customHeight="1" x14ac:dyDescent="0.3"/>
    <row r="45424" ht="15" customHeight="1" x14ac:dyDescent="0.3"/>
    <row r="45425" ht="15" customHeight="1" x14ac:dyDescent="0.3"/>
    <row r="45426" ht="15" customHeight="1" x14ac:dyDescent="0.3"/>
    <row r="45427" ht="15" customHeight="1" x14ac:dyDescent="0.3"/>
    <row r="45428" ht="15" customHeight="1" x14ac:dyDescent="0.3"/>
    <row r="45429" ht="15" customHeight="1" x14ac:dyDescent="0.3"/>
    <row r="45430" ht="15" customHeight="1" x14ac:dyDescent="0.3"/>
    <row r="45431" ht="15" customHeight="1" x14ac:dyDescent="0.3"/>
    <row r="45432" ht="15" customHeight="1" x14ac:dyDescent="0.3"/>
    <row r="45433" ht="15" customHeight="1" x14ac:dyDescent="0.3"/>
    <row r="45434" ht="15" customHeight="1" x14ac:dyDescent="0.3"/>
    <row r="45435" ht="15" customHeight="1" x14ac:dyDescent="0.3"/>
    <row r="45436" ht="15" customHeight="1" x14ac:dyDescent="0.3"/>
    <row r="45437" ht="15" customHeight="1" x14ac:dyDescent="0.3"/>
    <row r="45438" ht="15" customHeight="1" x14ac:dyDescent="0.3"/>
    <row r="45439" ht="15" customHeight="1" x14ac:dyDescent="0.3"/>
    <row r="45440" ht="15" customHeight="1" x14ac:dyDescent="0.3"/>
    <row r="45441" ht="15" customHeight="1" x14ac:dyDescent="0.3"/>
    <row r="45442" ht="15" customHeight="1" x14ac:dyDescent="0.3"/>
    <row r="45443" ht="15" customHeight="1" x14ac:dyDescent="0.3"/>
    <row r="45444" ht="15" customHeight="1" x14ac:dyDescent="0.3"/>
    <row r="45445" ht="15" customHeight="1" x14ac:dyDescent="0.3"/>
    <row r="45446" ht="15" customHeight="1" x14ac:dyDescent="0.3"/>
    <row r="45447" ht="15" customHeight="1" x14ac:dyDescent="0.3"/>
    <row r="45448" ht="15" customHeight="1" x14ac:dyDescent="0.3"/>
    <row r="45449" ht="15" customHeight="1" x14ac:dyDescent="0.3"/>
    <row r="45450" ht="15" customHeight="1" x14ac:dyDescent="0.3"/>
    <row r="45451" ht="15" customHeight="1" x14ac:dyDescent="0.3"/>
    <row r="45452" ht="15" customHeight="1" x14ac:dyDescent="0.3"/>
    <row r="45453" ht="15" customHeight="1" x14ac:dyDescent="0.3"/>
    <row r="45454" ht="15" customHeight="1" x14ac:dyDescent="0.3"/>
    <row r="45455" ht="15" customHeight="1" x14ac:dyDescent="0.3"/>
    <row r="45456" ht="15" customHeight="1" x14ac:dyDescent="0.3"/>
    <row r="45457" ht="15" customHeight="1" x14ac:dyDescent="0.3"/>
    <row r="45458" ht="15" customHeight="1" x14ac:dyDescent="0.3"/>
    <row r="45459" ht="15" customHeight="1" x14ac:dyDescent="0.3"/>
    <row r="45460" ht="15" customHeight="1" x14ac:dyDescent="0.3"/>
    <row r="45461" ht="15" customHeight="1" x14ac:dyDescent="0.3"/>
    <row r="45462" ht="15" customHeight="1" x14ac:dyDescent="0.3"/>
    <row r="45463" ht="15" customHeight="1" x14ac:dyDescent="0.3"/>
    <row r="45464" ht="15" customHeight="1" x14ac:dyDescent="0.3"/>
    <row r="45465" ht="15" customHeight="1" x14ac:dyDescent="0.3"/>
    <row r="45466" ht="15" customHeight="1" x14ac:dyDescent="0.3"/>
    <row r="45467" ht="15" customHeight="1" x14ac:dyDescent="0.3"/>
    <row r="45468" ht="15" customHeight="1" x14ac:dyDescent="0.3"/>
    <row r="45469" ht="15" customHeight="1" x14ac:dyDescent="0.3"/>
    <row r="45470" ht="15" customHeight="1" x14ac:dyDescent="0.3"/>
    <row r="45471" ht="15" customHeight="1" x14ac:dyDescent="0.3"/>
    <row r="45472" ht="15" customHeight="1" x14ac:dyDescent="0.3"/>
    <row r="45473" ht="15" customHeight="1" x14ac:dyDescent="0.3"/>
    <row r="45474" ht="15" customHeight="1" x14ac:dyDescent="0.3"/>
    <row r="45475" ht="15" customHeight="1" x14ac:dyDescent="0.3"/>
    <row r="45476" ht="15" customHeight="1" x14ac:dyDescent="0.3"/>
    <row r="45477" ht="15" customHeight="1" x14ac:dyDescent="0.3"/>
    <row r="45478" ht="15" customHeight="1" x14ac:dyDescent="0.3"/>
    <row r="45479" ht="15" customHeight="1" x14ac:dyDescent="0.3"/>
    <row r="45480" ht="15" customHeight="1" x14ac:dyDescent="0.3"/>
    <row r="45481" ht="15" customHeight="1" x14ac:dyDescent="0.3"/>
    <row r="45482" ht="15" customHeight="1" x14ac:dyDescent="0.3"/>
    <row r="45483" ht="15" customHeight="1" x14ac:dyDescent="0.3"/>
    <row r="45484" ht="15" customHeight="1" x14ac:dyDescent="0.3"/>
    <row r="45485" ht="15" customHeight="1" x14ac:dyDescent="0.3"/>
    <row r="45486" ht="15" customHeight="1" x14ac:dyDescent="0.3"/>
    <row r="45487" ht="15" customHeight="1" x14ac:dyDescent="0.3"/>
    <row r="45488" ht="15" customHeight="1" x14ac:dyDescent="0.3"/>
    <row r="45489" ht="15" customHeight="1" x14ac:dyDescent="0.3"/>
    <row r="45490" ht="15" customHeight="1" x14ac:dyDescent="0.3"/>
    <row r="45491" ht="15" customHeight="1" x14ac:dyDescent="0.3"/>
    <row r="45492" ht="15" customHeight="1" x14ac:dyDescent="0.3"/>
    <row r="45493" ht="15" customHeight="1" x14ac:dyDescent="0.3"/>
    <row r="45494" ht="15" customHeight="1" x14ac:dyDescent="0.3"/>
    <row r="45495" ht="15" customHeight="1" x14ac:dyDescent="0.3"/>
    <row r="45496" ht="15" customHeight="1" x14ac:dyDescent="0.3"/>
    <row r="45497" ht="15" customHeight="1" x14ac:dyDescent="0.3"/>
    <row r="45498" ht="15" customHeight="1" x14ac:dyDescent="0.3"/>
    <row r="45499" ht="15" customHeight="1" x14ac:dyDescent="0.3"/>
    <row r="45500" ht="15" customHeight="1" x14ac:dyDescent="0.3"/>
    <row r="45501" ht="15" customHeight="1" x14ac:dyDescent="0.3"/>
    <row r="45502" ht="15" customHeight="1" x14ac:dyDescent="0.3"/>
    <row r="45503" ht="15" customHeight="1" x14ac:dyDescent="0.3"/>
    <row r="45504" ht="15" customHeight="1" x14ac:dyDescent="0.3"/>
    <row r="45505" ht="15" customHeight="1" x14ac:dyDescent="0.3"/>
    <row r="45506" ht="15" customHeight="1" x14ac:dyDescent="0.3"/>
    <row r="45507" ht="15" customHeight="1" x14ac:dyDescent="0.3"/>
    <row r="45508" ht="15" customHeight="1" x14ac:dyDescent="0.3"/>
    <row r="45509" ht="15" customHeight="1" x14ac:dyDescent="0.3"/>
    <row r="45510" ht="15" customHeight="1" x14ac:dyDescent="0.3"/>
    <row r="45511" ht="15" customHeight="1" x14ac:dyDescent="0.3"/>
    <row r="45512" ht="15" customHeight="1" x14ac:dyDescent="0.3"/>
    <row r="45513" ht="15" customHeight="1" x14ac:dyDescent="0.3"/>
    <row r="45514" ht="15" customHeight="1" x14ac:dyDescent="0.3"/>
    <row r="45515" ht="15" customHeight="1" x14ac:dyDescent="0.3"/>
    <row r="45516" ht="15" customHeight="1" x14ac:dyDescent="0.3"/>
    <row r="45517" ht="15" customHeight="1" x14ac:dyDescent="0.3"/>
    <row r="45518" ht="15" customHeight="1" x14ac:dyDescent="0.3"/>
    <row r="45519" ht="15" customHeight="1" x14ac:dyDescent="0.3"/>
    <row r="45520" ht="15" customHeight="1" x14ac:dyDescent="0.3"/>
    <row r="45521" ht="15" customHeight="1" x14ac:dyDescent="0.3"/>
    <row r="45522" ht="15" customHeight="1" x14ac:dyDescent="0.3"/>
    <row r="45523" ht="15" customHeight="1" x14ac:dyDescent="0.3"/>
    <row r="45524" ht="15" customHeight="1" x14ac:dyDescent="0.3"/>
    <row r="45525" ht="15" customHeight="1" x14ac:dyDescent="0.3"/>
    <row r="45526" ht="15" customHeight="1" x14ac:dyDescent="0.3"/>
    <row r="45527" ht="15" customHeight="1" x14ac:dyDescent="0.3"/>
    <row r="45528" ht="15" customHeight="1" x14ac:dyDescent="0.3"/>
    <row r="45529" ht="15" customHeight="1" x14ac:dyDescent="0.3"/>
    <row r="45530" ht="15" customHeight="1" x14ac:dyDescent="0.3"/>
    <row r="45531" ht="15" customHeight="1" x14ac:dyDescent="0.3"/>
    <row r="45532" ht="15" customHeight="1" x14ac:dyDescent="0.3"/>
    <row r="45533" ht="15" customHeight="1" x14ac:dyDescent="0.3"/>
    <row r="45534" ht="15" customHeight="1" x14ac:dyDescent="0.3"/>
    <row r="45535" ht="15" customHeight="1" x14ac:dyDescent="0.3"/>
    <row r="45536" ht="15" customHeight="1" x14ac:dyDescent="0.3"/>
    <row r="45537" ht="15" customHeight="1" x14ac:dyDescent="0.3"/>
    <row r="45538" ht="15" customHeight="1" x14ac:dyDescent="0.3"/>
    <row r="45539" ht="15" customHeight="1" x14ac:dyDescent="0.3"/>
    <row r="45540" ht="15" customHeight="1" x14ac:dyDescent="0.3"/>
    <row r="45541" ht="15" customHeight="1" x14ac:dyDescent="0.3"/>
    <row r="45542" ht="15" customHeight="1" x14ac:dyDescent="0.3"/>
    <row r="45543" ht="15" customHeight="1" x14ac:dyDescent="0.3"/>
    <row r="45544" ht="15" customHeight="1" x14ac:dyDescent="0.3"/>
    <row r="45545" ht="15" customHeight="1" x14ac:dyDescent="0.3"/>
    <row r="45546" ht="15" customHeight="1" x14ac:dyDescent="0.3"/>
    <row r="45547" ht="15" customHeight="1" x14ac:dyDescent="0.3"/>
    <row r="45548" ht="15" customHeight="1" x14ac:dyDescent="0.3"/>
    <row r="45549" ht="15" customHeight="1" x14ac:dyDescent="0.3"/>
    <row r="45550" ht="15" customHeight="1" x14ac:dyDescent="0.3"/>
    <row r="45551" ht="15" customHeight="1" x14ac:dyDescent="0.3"/>
    <row r="45552" ht="15" customHeight="1" x14ac:dyDescent="0.3"/>
    <row r="45553" ht="15" customHeight="1" x14ac:dyDescent="0.3"/>
    <row r="45554" ht="15" customHeight="1" x14ac:dyDescent="0.3"/>
    <row r="45555" ht="15" customHeight="1" x14ac:dyDescent="0.3"/>
    <row r="45556" ht="15" customHeight="1" x14ac:dyDescent="0.3"/>
    <row r="45557" ht="15" customHeight="1" x14ac:dyDescent="0.3"/>
    <row r="45558" ht="15" customHeight="1" x14ac:dyDescent="0.3"/>
    <row r="45559" ht="15" customHeight="1" x14ac:dyDescent="0.3"/>
    <row r="45560" ht="15" customHeight="1" x14ac:dyDescent="0.3"/>
    <row r="45561" ht="15" customHeight="1" x14ac:dyDescent="0.3"/>
    <row r="45562" ht="15" customHeight="1" x14ac:dyDescent="0.3"/>
    <row r="45563" ht="15" customHeight="1" x14ac:dyDescent="0.3"/>
    <row r="45564" ht="15" customHeight="1" x14ac:dyDescent="0.3"/>
    <row r="45565" ht="15" customHeight="1" x14ac:dyDescent="0.3"/>
    <row r="45566" ht="15" customHeight="1" x14ac:dyDescent="0.3"/>
    <row r="45567" ht="15" customHeight="1" x14ac:dyDescent="0.3"/>
    <row r="45568" ht="15" customHeight="1" x14ac:dyDescent="0.3"/>
    <row r="45569" ht="15" customHeight="1" x14ac:dyDescent="0.3"/>
    <row r="45570" ht="15" customHeight="1" x14ac:dyDescent="0.3"/>
    <row r="45571" ht="15" customHeight="1" x14ac:dyDescent="0.3"/>
    <row r="45572" ht="15" customHeight="1" x14ac:dyDescent="0.3"/>
    <row r="45573" ht="15" customHeight="1" x14ac:dyDescent="0.3"/>
    <row r="45574" ht="15" customHeight="1" x14ac:dyDescent="0.3"/>
    <row r="45575" ht="15" customHeight="1" x14ac:dyDescent="0.3"/>
    <row r="45576" ht="15" customHeight="1" x14ac:dyDescent="0.3"/>
    <row r="45577" ht="15" customHeight="1" x14ac:dyDescent="0.3"/>
    <row r="45578" ht="15" customHeight="1" x14ac:dyDescent="0.3"/>
    <row r="45579" ht="15" customHeight="1" x14ac:dyDescent="0.3"/>
    <row r="45580" ht="15" customHeight="1" x14ac:dyDescent="0.3"/>
    <row r="45581" ht="15" customHeight="1" x14ac:dyDescent="0.3"/>
    <row r="45582" ht="15" customHeight="1" x14ac:dyDescent="0.3"/>
    <row r="45583" ht="15" customHeight="1" x14ac:dyDescent="0.3"/>
    <row r="45584" ht="15" customHeight="1" x14ac:dyDescent="0.3"/>
    <row r="45585" ht="15" customHeight="1" x14ac:dyDescent="0.3"/>
    <row r="45586" ht="15" customHeight="1" x14ac:dyDescent="0.3"/>
    <row r="45587" ht="15" customHeight="1" x14ac:dyDescent="0.3"/>
    <row r="45588" ht="15" customHeight="1" x14ac:dyDescent="0.3"/>
    <row r="45589" ht="15" customHeight="1" x14ac:dyDescent="0.3"/>
    <row r="45590" ht="15" customHeight="1" x14ac:dyDescent="0.3"/>
    <row r="45591" ht="15" customHeight="1" x14ac:dyDescent="0.3"/>
    <row r="45592" ht="15" customHeight="1" x14ac:dyDescent="0.3"/>
    <row r="45593" ht="15" customHeight="1" x14ac:dyDescent="0.3"/>
    <row r="45594" ht="15" customHeight="1" x14ac:dyDescent="0.3"/>
    <row r="45595" ht="15" customHeight="1" x14ac:dyDescent="0.3"/>
    <row r="45596" ht="15" customHeight="1" x14ac:dyDescent="0.3"/>
    <row r="45597" ht="15" customHeight="1" x14ac:dyDescent="0.3"/>
    <row r="45598" ht="15" customHeight="1" x14ac:dyDescent="0.3"/>
    <row r="45599" ht="15" customHeight="1" x14ac:dyDescent="0.3"/>
    <row r="45600" ht="15" customHeight="1" x14ac:dyDescent="0.3"/>
    <row r="45601" ht="15" customHeight="1" x14ac:dyDescent="0.3"/>
    <row r="45602" ht="15" customHeight="1" x14ac:dyDescent="0.3"/>
    <row r="45603" ht="15" customHeight="1" x14ac:dyDescent="0.3"/>
    <row r="45604" ht="15" customHeight="1" x14ac:dyDescent="0.3"/>
    <row r="45605" ht="15" customHeight="1" x14ac:dyDescent="0.3"/>
    <row r="45606" ht="15" customHeight="1" x14ac:dyDescent="0.3"/>
    <row r="45607" ht="15" customHeight="1" x14ac:dyDescent="0.3"/>
    <row r="45608" ht="15" customHeight="1" x14ac:dyDescent="0.3"/>
    <row r="45609" ht="15" customHeight="1" x14ac:dyDescent="0.3"/>
    <row r="45610" ht="15" customHeight="1" x14ac:dyDescent="0.3"/>
    <row r="45611" ht="15" customHeight="1" x14ac:dyDescent="0.3"/>
    <row r="45612" ht="15" customHeight="1" x14ac:dyDescent="0.3"/>
    <row r="45613" ht="15" customHeight="1" x14ac:dyDescent="0.3"/>
    <row r="45614" ht="15" customHeight="1" x14ac:dyDescent="0.3"/>
    <row r="45615" ht="15" customHeight="1" x14ac:dyDescent="0.3"/>
    <row r="45616" ht="15" customHeight="1" x14ac:dyDescent="0.3"/>
    <row r="45617" ht="15" customHeight="1" x14ac:dyDescent="0.3"/>
    <row r="45618" ht="15" customHeight="1" x14ac:dyDescent="0.3"/>
    <row r="45619" ht="15" customHeight="1" x14ac:dyDescent="0.3"/>
    <row r="45620" ht="15" customHeight="1" x14ac:dyDescent="0.3"/>
    <row r="45621" ht="15" customHeight="1" x14ac:dyDescent="0.3"/>
    <row r="45622" ht="15" customHeight="1" x14ac:dyDescent="0.3"/>
    <row r="45623" ht="15" customHeight="1" x14ac:dyDescent="0.3"/>
    <row r="45624" ht="15" customHeight="1" x14ac:dyDescent="0.3"/>
    <row r="45625" ht="15" customHeight="1" x14ac:dyDescent="0.3"/>
    <row r="45626" ht="15" customHeight="1" x14ac:dyDescent="0.3"/>
    <row r="45627" ht="15" customHeight="1" x14ac:dyDescent="0.3"/>
    <row r="45628" ht="15" customHeight="1" x14ac:dyDescent="0.3"/>
    <row r="45629" ht="15" customHeight="1" x14ac:dyDescent="0.3"/>
    <row r="45630" ht="15" customHeight="1" x14ac:dyDescent="0.3"/>
    <row r="45631" ht="15" customHeight="1" x14ac:dyDescent="0.3"/>
    <row r="45632" ht="15" customHeight="1" x14ac:dyDescent="0.3"/>
    <row r="45633" ht="15" customHeight="1" x14ac:dyDescent="0.3"/>
    <row r="45634" ht="15" customHeight="1" x14ac:dyDescent="0.3"/>
    <row r="45635" ht="15" customHeight="1" x14ac:dyDescent="0.3"/>
    <row r="45636" ht="15" customHeight="1" x14ac:dyDescent="0.3"/>
    <row r="45637" ht="15" customHeight="1" x14ac:dyDescent="0.3"/>
    <row r="45638" ht="15" customHeight="1" x14ac:dyDescent="0.3"/>
    <row r="45639" ht="15" customHeight="1" x14ac:dyDescent="0.3"/>
    <row r="45640" ht="15" customHeight="1" x14ac:dyDescent="0.3"/>
    <row r="45641" ht="15" customHeight="1" x14ac:dyDescent="0.3"/>
    <row r="45642" ht="15" customHeight="1" x14ac:dyDescent="0.3"/>
    <row r="45643" ht="15" customHeight="1" x14ac:dyDescent="0.3"/>
    <row r="45644" ht="15" customHeight="1" x14ac:dyDescent="0.3"/>
    <row r="45645" ht="15" customHeight="1" x14ac:dyDescent="0.3"/>
    <row r="45646" ht="15" customHeight="1" x14ac:dyDescent="0.3"/>
    <row r="45647" ht="15" customHeight="1" x14ac:dyDescent="0.3"/>
    <row r="45648" ht="15" customHeight="1" x14ac:dyDescent="0.3"/>
    <row r="45649" ht="15" customHeight="1" x14ac:dyDescent="0.3"/>
    <row r="45650" ht="15" customHeight="1" x14ac:dyDescent="0.3"/>
    <row r="45651" ht="15" customHeight="1" x14ac:dyDescent="0.3"/>
    <row r="45652" ht="15" customHeight="1" x14ac:dyDescent="0.3"/>
    <row r="45653" ht="15" customHeight="1" x14ac:dyDescent="0.3"/>
    <row r="45654" ht="15" customHeight="1" x14ac:dyDescent="0.3"/>
    <row r="45655" ht="15" customHeight="1" x14ac:dyDescent="0.3"/>
    <row r="45656" ht="15" customHeight="1" x14ac:dyDescent="0.3"/>
    <row r="45657" ht="15" customHeight="1" x14ac:dyDescent="0.3"/>
    <row r="45658" ht="15" customHeight="1" x14ac:dyDescent="0.3"/>
    <row r="45659" ht="15" customHeight="1" x14ac:dyDescent="0.3"/>
    <row r="45660" ht="15" customHeight="1" x14ac:dyDescent="0.3"/>
    <row r="45661" ht="15" customHeight="1" x14ac:dyDescent="0.3"/>
    <row r="45662" ht="15" customHeight="1" x14ac:dyDescent="0.3"/>
    <row r="45663" ht="15" customHeight="1" x14ac:dyDescent="0.3"/>
    <row r="45664" ht="15" customHeight="1" x14ac:dyDescent="0.3"/>
    <row r="45665" ht="15" customHeight="1" x14ac:dyDescent="0.3"/>
    <row r="45666" ht="15" customHeight="1" x14ac:dyDescent="0.3"/>
    <row r="45667" ht="15" customHeight="1" x14ac:dyDescent="0.3"/>
    <row r="45668" ht="15" customHeight="1" x14ac:dyDescent="0.3"/>
    <row r="45669" ht="15" customHeight="1" x14ac:dyDescent="0.3"/>
    <row r="45670" ht="15" customHeight="1" x14ac:dyDescent="0.3"/>
    <row r="45671" ht="15" customHeight="1" x14ac:dyDescent="0.3"/>
    <row r="45672" ht="15" customHeight="1" x14ac:dyDescent="0.3"/>
    <row r="45673" ht="15" customHeight="1" x14ac:dyDescent="0.3"/>
    <row r="45674" ht="15" customHeight="1" x14ac:dyDescent="0.3"/>
    <row r="45675" ht="15" customHeight="1" x14ac:dyDescent="0.3"/>
    <row r="45676" ht="15" customHeight="1" x14ac:dyDescent="0.3"/>
    <row r="45677" ht="15" customHeight="1" x14ac:dyDescent="0.3"/>
    <row r="45678" ht="15" customHeight="1" x14ac:dyDescent="0.3"/>
    <row r="45679" ht="15" customHeight="1" x14ac:dyDescent="0.3"/>
    <row r="45680" ht="15" customHeight="1" x14ac:dyDescent="0.3"/>
    <row r="45681" ht="15" customHeight="1" x14ac:dyDescent="0.3"/>
    <row r="45682" ht="15" customHeight="1" x14ac:dyDescent="0.3"/>
    <row r="45683" ht="15" customHeight="1" x14ac:dyDescent="0.3"/>
    <row r="45684" ht="15" customHeight="1" x14ac:dyDescent="0.3"/>
    <row r="45685" ht="15" customHeight="1" x14ac:dyDescent="0.3"/>
    <row r="45686" ht="15" customHeight="1" x14ac:dyDescent="0.3"/>
    <row r="45687" ht="15" customHeight="1" x14ac:dyDescent="0.3"/>
    <row r="45688" ht="15" customHeight="1" x14ac:dyDescent="0.3"/>
    <row r="45689" ht="15" customHeight="1" x14ac:dyDescent="0.3"/>
    <row r="45690" ht="15" customHeight="1" x14ac:dyDescent="0.3"/>
    <row r="45691" ht="15" customHeight="1" x14ac:dyDescent="0.3"/>
    <row r="45692" ht="15" customHeight="1" x14ac:dyDescent="0.3"/>
    <row r="45693" ht="15" customHeight="1" x14ac:dyDescent="0.3"/>
    <row r="45694" ht="15" customHeight="1" x14ac:dyDescent="0.3"/>
    <row r="45695" ht="15" customHeight="1" x14ac:dyDescent="0.3"/>
    <row r="45696" ht="15" customHeight="1" x14ac:dyDescent="0.3"/>
    <row r="45697" ht="15" customHeight="1" x14ac:dyDescent="0.3"/>
    <row r="45698" ht="15" customHeight="1" x14ac:dyDescent="0.3"/>
    <row r="45699" ht="15" customHeight="1" x14ac:dyDescent="0.3"/>
    <row r="45700" ht="15" customHeight="1" x14ac:dyDescent="0.3"/>
    <row r="45701" ht="15" customHeight="1" x14ac:dyDescent="0.3"/>
    <row r="45702" ht="15" customHeight="1" x14ac:dyDescent="0.3"/>
    <row r="45703" ht="15" customHeight="1" x14ac:dyDescent="0.3"/>
    <row r="45704" ht="15" customHeight="1" x14ac:dyDescent="0.3"/>
    <row r="45705" ht="15" customHeight="1" x14ac:dyDescent="0.3"/>
    <row r="45706" ht="15" customHeight="1" x14ac:dyDescent="0.3"/>
    <row r="45707" ht="15" customHeight="1" x14ac:dyDescent="0.3"/>
    <row r="45708" ht="15" customHeight="1" x14ac:dyDescent="0.3"/>
    <row r="45709" ht="15" customHeight="1" x14ac:dyDescent="0.3"/>
    <row r="45710" ht="15" customHeight="1" x14ac:dyDescent="0.3"/>
    <row r="45711" ht="15" customHeight="1" x14ac:dyDescent="0.3"/>
    <row r="45712" ht="15" customHeight="1" x14ac:dyDescent="0.3"/>
    <row r="45713" ht="15" customHeight="1" x14ac:dyDescent="0.3"/>
    <row r="45714" ht="15" customHeight="1" x14ac:dyDescent="0.3"/>
    <row r="45715" ht="15" customHeight="1" x14ac:dyDescent="0.3"/>
    <row r="45716" ht="15" customHeight="1" x14ac:dyDescent="0.3"/>
    <row r="45717" ht="15" customHeight="1" x14ac:dyDescent="0.3"/>
    <row r="45718" ht="15" customHeight="1" x14ac:dyDescent="0.3"/>
    <row r="45719" ht="15" customHeight="1" x14ac:dyDescent="0.3"/>
    <row r="45720" ht="15" customHeight="1" x14ac:dyDescent="0.3"/>
    <row r="45721" ht="15" customHeight="1" x14ac:dyDescent="0.3"/>
    <row r="45722" ht="15" customHeight="1" x14ac:dyDescent="0.3"/>
    <row r="45723" ht="15" customHeight="1" x14ac:dyDescent="0.3"/>
    <row r="45724" ht="15" customHeight="1" x14ac:dyDescent="0.3"/>
    <row r="45725" ht="15" customHeight="1" x14ac:dyDescent="0.3"/>
    <row r="45726" ht="15" customHeight="1" x14ac:dyDescent="0.3"/>
    <row r="45727" ht="15" customHeight="1" x14ac:dyDescent="0.3"/>
    <row r="45728" ht="15" customHeight="1" x14ac:dyDescent="0.3"/>
    <row r="45729" ht="15" customHeight="1" x14ac:dyDescent="0.3"/>
    <row r="45730" ht="15" customHeight="1" x14ac:dyDescent="0.3"/>
    <row r="45731" ht="15" customHeight="1" x14ac:dyDescent="0.3"/>
    <row r="45732" ht="15" customHeight="1" x14ac:dyDescent="0.3"/>
    <row r="45733" ht="15" customHeight="1" x14ac:dyDescent="0.3"/>
    <row r="45734" ht="15" customHeight="1" x14ac:dyDescent="0.3"/>
    <row r="45735" ht="15" customHeight="1" x14ac:dyDescent="0.3"/>
    <row r="45736" ht="15" customHeight="1" x14ac:dyDescent="0.3"/>
    <row r="45737" ht="15" customHeight="1" x14ac:dyDescent="0.3"/>
    <row r="45738" ht="15" customHeight="1" x14ac:dyDescent="0.3"/>
    <row r="45739" ht="15" customHeight="1" x14ac:dyDescent="0.3"/>
    <row r="45740" ht="15" customHeight="1" x14ac:dyDescent="0.3"/>
    <row r="45741" ht="15" customHeight="1" x14ac:dyDescent="0.3"/>
    <row r="45742" ht="15" customHeight="1" x14ac:dyDescent="0.3"/>
    <row r="45743" ht="15" customHeight="1" x14ac:dyDescent="0.3"/>
    <row r="45744" ht="15" customHeight="1" x14ac:dyDescent="0.3"/>
    <row r="45745" ht="15" customHeight="1" x14ac:dyDescent="0.3"/>
    <row r="45746" ht="15" customHeight="1" x14ac:dyDescent="0.3"/>
    <row r="45747" ht="15" customHeight="1" x14ac:dyDescent="0.3"/>
    <row r="45748" ht="15" customHeight="1" x14ac:dyDescent="0.3"/>
    <row r="45749" ht="15" customHeight="1" x14ac:dyDescent="0.3"/>
    <row r="45750" ht="15" customHeight="1" x14ac:dyDescent="0.3"/>
    <row r="45751" ht="15" customHeight="1" x14ac:dyDescent="0.3"/>
    <row r="45752" ht="15" customHeight="1" x14ac:dyDescent="0.3"/>
    <row r="45753" ht="15" customHeight="1" x14ac:dyDescent="0.3"/>
    <row r="45754" ht="15" customHeight="1" x14ac:dyDescent="0.3"/>
    <row r="45755" ht="15" customHeight="1" x14ac:dyDescent="0.3"/>
    <row r="45756" ht="15" customHeight="1" x14ac:dyDescent="0.3"/>
    <row r="45757" ht="15" customHeight="1" x14ac:dyDescent="0.3"/>
    <row r="45758" ht="15" customHeight="1" x14ac:dyDescent="0.3"/>
    <row r="45759" ht="15" customHeight="1" x14ac:dyDescent="0.3"/>
    <row r="45760" ht="15" customHeight="1" x14ac:dyDescent="0.3"/>
    <row r="45761" ht="15" customHeight="1" x14ac:dyDescent="0.3"/>
    <row r="45762" ht="15" customHeight="1" x14ac:dyDescent="0.3"/>
    <row r="45763" ht="15" customHeight="1" x14ac:dyDescent="0.3"/>
    <row r="45764" ht="15" customHeight="1" x14ac:dyDescent="0.3"/>
    <row r="45765" ht="15" customHeight="1" x14ac:dyDescent="0.3"/>
    <row r="45766" ht="15" customHeight="1" x14ac:dyDescent="0.3"/>
    <row r="45767" ht="15" customHeight="1" x14ac:dyDescent="0.3"/>
    <row r="45768" ht="15" customHeight="1" x14ac:dyDescent="0.3"/>
    <row r="45769" ht="15" customHeight="1" x14ac:dyDescent="0.3"/>
    <row r="45770" ht="15" customHeight="1" x14ac:dyDescent="0.3"/>
    <row r="45771" ht="15" customHeight="1" x14ac:dyDescent="0.3"/>
    <row r="45772" ht="15" customHeight="1" x14ac:dyDescent="0.3"/>
    <row r="45773" ht="15" customHeight="1" x14ac:dyDescent="0.3"/>
    <row r="45774" ht="15" customHeight="1" x14ac:dyDescent="0.3"/>
    <row r="45775" ht="15" customHeight="1" x14ac:dyDescent="0.3"/>
    <row r="45776" ht="15" customHeight="1" x14ac:dyDescent="0.3"/>
    <row r="45777" ht="15" customHeight="1" x14ac:dyDescent="0.3"/>
    <row r="45778" ht="15" customHeight="1" x14ac:dyDescent="0.3"/>
    <row r="45779" ht="15" customHeight="1" x14ac:dyDescent="0.3"/>
    <row r="45780" ht="15" customHeight="1" x14ac:dyDescent="0.3"/>
    <row r="45781" ht="15" customHeight="1" x14ac:dyDescent="0.3"/>
    <row r="45782" ht="15" customHeight="1" x14ac:dyDescent="0.3"/>
    <row r="45783" ht="15" customHeight="1" x14ac:dyDescent="0.3"/>
    <row r="45784" ht="15" customHeight="1" x14ac:dyDescent="0.3"/>
    <row r="45785" ht="15" customHeight="1" x14ac:dyDescent="0.3"/>
    <row r="45786" ht="15" customHeight="1" x14ac:dyDescent="0.3"/>
    <row r="45787" ht="15" customHeight="1" x14ac:dyDescent="0.3"/>
    <row r="45788" ht="15" customHeight="1" x14ac:dyDescent="0.3"/>
    <row r="45789" ht="15" customHeight="1" x14ac:dyDescent="0.3"/>
    <row r="45790" ht="15" customHeight="1" x14ac:dyDescent="0.3"/>
    <row r="45791" ht="15" customHeight="1" x14ac:dyDescent="0.3"/>
    <row r="45792" ht="15" customHeight="1" x14ac:dyDescent="0.3"/>
    <row r="45793" ht="15" customHeight="1" x14ac:dyDescent="0.3"/>
    <row r="45794" ht="15" customHeight="1" x14ac:dyDescent="0.3"/>
    <row r="45795" ht="15" customHeight="1" x14ac:dyDescent="0.3"/>
    <row r="45796" ht="15" customHeight="1" x14ac:dyDescent="0.3"/>
    <row r="45797" ht="15" customHeight="1" x14ac:dyDescent="0.3"/>
    <row r="45798" ht="15" customHeight="1" x14ac:dyDescent="0.3"/>
    <row r="45799" ht="15" customHeight="1" x14ac:dyDescent="0.3"/>
    <row r="45800" ht="15" customHeight="1" x14ac:dyDescent="0.3"/>
    <row r="45801" ht="15" customHeight="1" x14ac:dyDescent="0.3"/>
    <row r="45802" ht="15" customHeight="1" x14ac:dyDescent="0.3"/>
    <row r="45803" ht="15" customHeight="1" x14ac:dyDescent="0.3"/>
    <row r="45804" ht="15" customHeight="1" x14ac:dyDescent="0.3"/>
    <row r="45805" ht="15" customHeight="1" x14ac:dyDescent="0.3"/>
    <row r="45806" ht="15" customHeight="1" x14ac:dyDescent="0.3"/>
    <row r="45807" ht="15" customHeight="1" x14ac:dyDescent="0.3"/>
    <row r="45808" ht="15" customHeight="1" x14ac:dyDescent="0.3"/>
    <row r="45809" ht="15" customHeight="1" x14ac:dyDescent="0.3"/>
    <row r="45810" ht="15" customHeight="1" x14ac:dyDescent="0.3"/>
    <row r="45811" ht="15" customHeight="1" x14ac:dyDescent="0.3"/>
    <row r="45812" ht="15" customHeight="1" x14ac:dyDescent="0.3"/>
    <row r="45813" ht="15" customHeight="1" x14ac:dyDescent="0.3"/>
    <row r="45814" ht="15" customHeight="1" x14ac:dyDescent="0.3"/>
    <row r="45815" ht="15" customHeight="1" x14ac:dyDescent="0.3"/>
    <row r="45816" ht="15" customHeight="1" x14ac:dyDescent="0.3"/>
    <row r="45817" ht="15" customHeight="1" x14ac:dyDescent="0.3"/>
    <row r="45818" ht="15" customHeight="1" x14ac:dyDescent="0.3"/>
    <row r="45819" ht="15" customHeight="1" x14ac:dyDescent="0.3"/>
    <row r="45820" ht="15" customHeight="1" x14ac:dyDescent="0.3"/>
    <row r="45821" ht="15" customHeight="1" x14ac:dyDescent="0.3"/>
    <row r="45822" ht="15" customHeight="1" x14ac:dyDescent="0.3"/>
    <row r="45823" ht="15" customHeight="1" x14ac:dyDescent="0.3"/>
    <row r="45824" ht="15" customHeight="1" x14ac:dyDescent="0.3"/>
    <row r="45825" ht="15" customHeight="1" x14ac:dyDescent="0.3"/>
    <row r="45826" ht="15" customHeight="1" x14ac:dyDescent="0.3"/>
    <row r="45827" ht="15" customHeight="1" x14ac:dyDescent="0.3"/>
    <row r="45828" ht="15" customHeight="1" x14ac:dyDescent="0.3"/>
    <row r="45829" ht="15" customHeight="1" x14ac:dyDescent="0.3"/>
    <row r="45830" ht="15" customHeight="1" x14ac:dyDescent="0.3"/>
    <row r="45831" ht="15" customHeight="1" x14ac:dyDescent="0.3"/>
    <row r="45832" ht="15" customHeight="1" x14ac:dyDescent="0.3"/>
    <row r="45833" ht="15" customHeight="1" x14ac:dyDescent="0.3"/>
    <row r="45834" ht="15" customHeight="1" x14ac:dyDescent="0.3"/>
    <row r="45835" ht="15" customHeight="1" x14ac:dyDescent="0.3"/>
    <row r="45836" ht="15" customHeight="1" x14ac:dyDescent="0.3"/>
    <row r="45837" ht="15" customHeight="1" x14ac:dyDescent="0.3"/>
    <row r="45838" ht="15" customHeight="1" x14ac:dyDescent="0.3"/>
    <row r="45839" ht="15" customHeight="1" x14ac:dyDescent="0.3"/>
    <row r="45840" ht="15" customHeight="1" x14ac:dyDescent="0.3"/>
    <row r="45841" ht="15" customHeight="1" x14ac:dyDescent="0.3"/>
    <row r="45842" ht="15" customHeight="1" x14ac:dyDescent="0.3"/>
    <row r="45843" ht="15" customHeight="1" x14ac:dyDescent="0.3"/>
    <row r="45844" ht="15" customHeight="1" x14ac:dyDescent="0.3"/>
    <row r="45845" ht="15" customHeight="1" x14ac:dyDescent="0.3"/>
    <row r="45846" ht="15" customHeight="1" x14ac:dyDescent="0.3"/>
    <row r="45847" ht="15" customHeight="1" x14ac:dyDescent="0.3"/>
    <row r="45848" ht="15" customHeight="1" x14ac:dyDescent="0.3"/>
    <row r="45849" ht="15" customHeight="1" x14ac:dyDescent="0.3"/>
    <row r="45850" ht="15" customHeight="1" x14ac:dyDescent="0.3"/>
    <row r="45851" ht="15" customHeight="1" x14ac:dyDescent="0.3"/>
    <row r="45852" ht="15" customHeight="1" x14ac:dyDescent="0.3"/>
    <row r="45853" ht="15" customHeight="1" x14ac:dyDescent="0.3"/>
    <row r="45854" ht="15" customHeight="1" x14ac:dyDescent="0.3"/>
    <row r="45855" ht="15" customHeight="1" x14ac:dyDescent="0.3"/>
    <row r="45856" ht="15" customHeight="1" x14ac:dyDescent="0.3"/>
    <row r="45857" ht="15" customHeight="1" x14ac:dyDescent="0.3"/>
    <row r="45858" ht="15" customHeight="1" x14ac:dyDescent="0.3"/>
    <row r="45859" ht="15" customHeight="1" x14ac:dyDescent="0.3"/>
    <row r="45860" ht="15" customHeight="1" x14ac:dyDescent="0.3"/>
    <row r="45861" ht="15" customHeight="1" x14ac:dyDescent="0.3"/>
    <row r="45862" ht="15" customHeight="1" x14ac:dyDescent="0.3"/>
    <row r="45863" ht="15" customHeight="1" x14ac:dyDescent="0.3"/>
    <row r="45864" ht="15" customHeight="1" x14ac:dyDescent="0.3"/>
    <row r="45865" ht="15" customHeight="1" x14ac:dyDescent="0.3"/>
    <row r="45866" ht="15" customHeight="1" x14ac:dyDescent="0.3"/>
    <row r="45867" ht="15" customHeight="1" x14ac:dyDescent="0.3"/>
    <row r="45868" ht="15" customHeight="1" x14ac:dyDescent="0.3"/>
    <row r="45869" ht="15" customHeight="1" x14ac:dyDescent="0.3"/>
    <row r="45870" ht="15" customHeight="1" x14ac:dyDescent="0.3"/>
    <row r="45871" ht="15" customHeight="1" x14ac:dyDescent="0.3"/>
    <row r="45872" ht="15" customHeight="1" x14ac:dyDescent="0.3"/>
    <row r="45873" ht="15" customHeight="1" x14ac:dyDescent="0.3"/>
    <row r="45874" ht="15" customHeight="1" x14ac:dyDescent="0.3"/>
    <row r="45875" ht="15" customHeight="1" x14ac:dyDescent="0.3"/>
    <row r="45876" ht="15" customHeight="1" x14ac:dyDescent="0.3"/>
    <row r="45877" ht="15" customHeight="1" x14ac:dyDescent="0.3"/>
    <row r="45878" ht="15" customHeight="1" x14ac:dyDescent="0.3"/>
    <row r="45879" ht="15" customHeight="1" x14ac:dyDescent="0.3"/>
    <row r="45880" ht="15" customHeight="1" x14ac:dyDescent="0.3"/>
    <row r="45881" ht="15" customHeight="1" x14ac:dyDescent="0.3"/>
    <row r="45882" ht="15" customHeight="1" x14ac:dyDescent="0.3"/>
    <row r="45883" ht="15" customHeight="1" x14ac:dyDescent="0.3"/>
    <row r="45884" ht="15" customHeight="1" x14ac:dyDescent="0.3"/>
    <row r="45885" ht="15" customHeight="1" x14ac:dyDescent="0.3"/>
    <row r="45886" ht="15" customHeight="1" x14ac:dyDescent="0.3"/>
    <row r="45887" ht="15" customHeight="1" x14ac:dyDescent="0.3"/>
    <row r="45888" ht="15" customHeight="1" x14ac:dyDescent="0.3"/>
    <row r="45889" ht="15" customHeight="1" x14ac:dyDescent="0.3"/>
    <row r="45890" ht="15" customHeight="1" x14ac:dyDescent="0.3"/>
    <row r="45891" ht="15" customHeight="1" x14ac:dyDescent="0.3"/>
    <row r="45892" ht="15" customHeight="1" x14ac:dyDescent="0.3"/>
    <row r="45893" ht="15" customHeight="1" x14ac:dyDescent="0.3"/>
    <row r="45894" ht="15" customHeight="1" x14ac:dyDescent="0.3"/>
    <row r="45895" ht="15" customHeight="1" x14ac:dyDescent="0.3"/>
    <row r="45896" ht="15" customHeight="1" x14ac:dyDescent="0.3"/>
    <row r="45897" ht="15" customHeight="1" x14ac:dyDescent="0.3"/>
    <row r="45898" ht="15" customHeight="1" x14ac:dyDescent="0.3"/>
    <row r="45899" ht="15" customHeight="1" x14ac:dyDescent="0.3"/>
    <row r="45900" ht="15" customHeight="1" x14ac:dyDescent="0.3"/>
    <row r="45901" ht="15" customHeight="1" x14ac:dyDescent="0.3"/>
    <row r="45902" ht="15" customHeight="1" x14ac:dyDescent="0.3"/>
    <row r="45903" ht="15" customHeight="1" x14ac:dyDescent="0.3"/>
    <row r="45904" ht="15" customHeight="1" x14ac:dyDescent="0.3"/>
    <row r="45905" ht="15" customHeight="1" x14ac:dyDescent="0.3"/>
    <row r="45906" ht="15" customHeight="1" x14ac:dyDescent="0.3"/>
    <row r="45907" ht="15" customHeight="1" x14ac:dyDescent="0.3"/>
    <row r="45908" ht="15" customHeight="1" x14ac:dyDescent="0.3"/>
    <row r="45909" ht="15" customHeight="1" x14ac:dyDescent="0.3"/>
    <row r="45910" ht="15" customHeight="1" x14ac:dyDescent="0.3"/>
    <row r="45911" ht="15" customHeight="1" x14ac:dyDescent="0.3"/>
    <row r="45912" ht="15" customHeight="1" x14ac:dyDescent="0.3"/>
    <row r="45913" ht="15" customHeight="1" x14ac:dyDescent="0.3"/>
    <row r="45914" ht="15" customHeight="1" x14ac:dyDescent="0.3"/>
    <row r="45915" ht="15" customHeight="1" x14ac:dyDescent="0.3"/>
    <row r="45916" ht="15" customHeight="1" x14ac:dyDescent="0.3"/>
    <row r="45917" ht="15" customHeight="1" x14ac:dyDescent="0.3"/>
    <row r="45918" ht="15" customHeight="1" x14ac:dyDescent="0.3"/>
    <row r="45919" ht="15" customHeight="1" x14ac:dyDescent="0.3"/>
    <row r="45920" ht="15" customHeight="1" x14ac:dyDescent="0.3"/>
    <row r="45921" ht="15" customHeight="1" x14ac:dyDescent="0.3"/>
    <row r="45922" ht="15" customHeight="1" x14ac:dyDescent="0.3"/>
    <row r="45923" ht="15" customHeight="1" x14ac:dyDescent="0.3"/>
    <row r="45924" ht="15" customHeight="1" x14ac:dyDescent="0.3"/>
    <row r="45925" ht="15" customHeight="1" x14ac:dyDescent="0.3"/>
    <row r="45926" ht="15" customHeight="1" x14ac:dyDescent="0.3"/>
    <row r="45927" ht="15" customHeight="1" x14ac:dyDescent="0.3"/>
    <row r="45928" ht="15" customHeight="1" x14ac:dyDescent="0.3"/>
    <row r="45929" ht="15" customHeight="1" x14ac:dyDescent="0.3"/>
    <row r="45930" ht="15" customHeight="1" x14ac:dyDescent="0.3"/>
    <row r="45931" ht="15" customHeight="1" x14ac:dyDescent="0.3"/>
    <row r="45932" ht="15" customHeight="1" x14ac:dyDescent="0.3"/>
    <row r="45933" ht="15" customHeight="1" x14ac:dyDescent="0.3"/>
    <row r="45934" ht="15" customHeight="1" x14ac:dyDescent="0.3"/>
    <row r="45935" ht="15" customHeight="1" x14ac:dyDescent="0.3"/>
    <row r="45936" ht="15" customHeight="1" x14ac:dyDescent="0.3"/>
    <row r="45937" ht="15" customHeight="1" x14ac:dyDescent="0.3"/>
    <row r="45938" ht="15" customHeight="1" x14ac:dyDescent="0.3"/>
    <row r="45939" ht="15" customHeight="1" x14ac:dyDescent="0.3"/>
    <row r="45940" ht="15" customHeight="1" x14ac:dyDescent="0.3"/>
    <row r="45941" ht="15" customHeight="1" x14ac:dyDescent="0.3"/>
    <row r="45942" ht="15" customHeight="1" x14ac:dyDescent="0.3"/>
    <row r="45943" ht="15" customHeight="1" x14ac:dyDescent="0.3"/>
    <row r="45944" ht="15" customHeight="1" x14ac:dyDescent="0.3"/>
    <row r="45945" ht="15" customHeight="1" x14ac:dyDescent="0.3"/>
    <row r="45946" ht="15" customHeight="1" x14ac:dyDescent="0.3"/>
    <row r="45947" ht="15" customHeight="1" x14ac:dyDescent="0.3"/>
    <row r="45948" ht="15" customHeight="1" x14ac:dyDescent="0.3"/>
    <row r="45949" ht="15" customHeight="1" x14ac:dyDescent="0.3"/>
    <row r="45950" ht="15" customHeight="1" x14ac:dyDescent="0.3"/>
    <row r="45951" ht="15" customHeight="1" x14ac:dyDescent="0.3"/>
    <row r="45952" ht="15" customHeight="1" x14ac:dyDescent="0.3"/>
    <row r="45953" ht="15" customHeight="1" x14ac:dyDescent="0.3"/>
    <row r="45954" ht="15" customHeight="1" x14ac:dyDescent="0.3"/>
    <row r="45955" ht="15" customHeight="1" x14ac:dyDescent="0.3"/>
    <row r="45956" ht="15" customHeight="1" x14ac:dyDescent="0.3"/>
    <row r="45957" ht="15" customHeight="1" x14ac:dyDescent="0.3"/>
    <row r="45958" ht="15" customHeight="1" x14ac:dyDescent="0.3"/>
    <row r="45959" ht="15" customHeight="1" x14ac:dyDescent="0.3"/>
    <row r="45960" ht="15" customHeight="1" x14ac:dyDescent="0.3"/>
    <row r="45961" ht="15" customHeight="1" x14ac:dyDescent="0.3"/>
    <row r="45962" ht="15" customHeight="1" x14ac:dyDescent="0.3"/>
    <row r="45963" ht="15" customHeight="1" x14ac:dyDescent="0.3"/>
    <row r="45964" ht="15" customHeight="1" x14ac:dyDescent="0.3"/>
    <row r="45965" ht="15" customHeight="1" x14ac:dyDescent="0.3"/>
    <row r="45966" ht="15" customHeight="1" x14ac:dyDescent="0.3"/>
    <row r="45967" ht="15" customHeight="1" x14ac:dyDescent="0.3"/>
    <row r="45968" ht="15" customHeight="1" x14ac:dyDescent="0.3"/>
    <row r="45969" ht="15" customHeight="1" x14ac:dyDescent="0.3"/>
    <row r="45970" ht="15" customHeight="1" x14ac:dyDescent="0.3"/>
    <row r="45971" ht="15" customHeight="1" x14ac:dyDescent="0.3"/>
    <row r="45972" ht="15" customHeight="1" x14ac:dyDescent="0.3"/>
    <row r="45973" ht="15" customHeight="1" x14ac:dyDescent="0.3"/>
    <row r="45974" ht="15" customHeight="1" x14ac:dyDescent="0.3"/>
    <row r="45975" ht="15" customHeight="1" x14ac:dyDescent="0.3"/>
    <row r="45976" ht="15" customHeight="1" x14ac:dyDescent="0.3"/>
    <row r="45977" ht="15" customHeight="1" x14ac:dyDescent="0.3"/>
    <row r="45978" ht="15" customHeight="1" x14ac:dyDescent="0.3"/>
    <row r="45979" ht="15" customHeight="1" x14ac:dyDescent="0.3"/>
    <row r="45980" ht="15" customHeight="1" x14ac:dyDescent="0.3"/>
    <row r="45981" ht="15" customHeight="1" x14ac:dyDescent="0.3"/>
    <row r="45982" ht="15" customHeight="1" x14ac:dyDescent="0.3"/>
    <row r="45983" ht="15" customHeight="1" x14ac:dyDescent="0.3"/>
    <row r="45984" ht="15" customHeight="1" x14ac:dyDescent="0.3"/>
    <row r="45985" ht="15" customHeight="1" x14ac:dyDescent="0.3"/>
    <row r="45986" ht="15" customHeight="1" x14ac:dyDescent="0.3"/>
    <row r="45987" ht="15" customHeight="1" x14ac:dyDescent="0.3"/>
    <row r="45988" ht="15" customHeight="1" x14ac:dyDescent="0.3"/>
    <row r="45989" ht="15" customHeight="1" x14ac:dyDescent="0.3"/>
    <row r="45990" ht="15" customHeight="1" x14ac:dyDescent="0.3"/>
    <row r="45991" ht="15" customHeight="1" x14ac:dyDescent="0.3"/>
    <row r="45992" ht="15" customHeight="1" x14ac:dyDescent="0.3"/>
    <row r="45993" ht="15" customHeight="1" x14ac:dyDescent="0.3"/>
    <row r="45994" ht="15" customHeight="1" x14ac:dyDescent="0.3"/>
    <row r="45995" ht="15" customHeight="1" x14ac:dyDescent="0.3"/>
    <row r="45996" ht="15" customHeight="1" x14ac:dyDescent="0.3"/>
    <row r="45997" ht="15" customHeight="1" x14ac:dyDescent="0.3"/>
    <row r="45998" ht="15" customHeight="1" x14ac:dyDescent="0.3"/>
    <row r="45999" ht="15" customHeight="1" x14ac:dyDescent="0.3"/>
    <row r="46000" ht="15" customHeight="1" x14ac:dyDescent="0.3"/>
    <row r="46001" ht="15" customHeight="1" x14ac:dyDescent="0.3"/>
    <row r="46002" ht="15" customHeight="1" x14ac:dyDescent="0.3"/>
    <row r="46003" ht="15" customHeight="1" x14ac:dyDescent="0.3"/>
    <row r="46004" ht="15" customHeight="1" x14ac:dyDescent="0.3"/>
    <row r="46005" ht="15" customHeight="1" x14ac:dyDescent="0.3"/>
    <row r="46006" ht="15" customHeight="1" x14ac:dyDescent="0.3"/>
    <row r="46007" ht="15" customHeight="1" x14ac:dyDescent="0.3"/>
    <row r="46008" ht="15" customHeight="1" x14ac:dyDescent="0.3"/>
    <row r="46009" ht="15" customHeight="1" x14ac:dyDescent="0.3"/>
    <row r="46010" ht="15" customHeight="1" x14ac:dyDescent="0.3"/>
    <row r="46011" ht="15" customHeight="1" x14ac:dyDescent="0.3"/>
    <row r="46012" ht="15" customHeight="1" x14ac:dyDescent="0.3"/>
    <row r="46013" ht="15" customHeight="1" x14ac:dyDescent="0.3"/>
    <row r="46014" ht="15" customHeight="1" x14ac:dyDescent="0.3"/>
    <row r="46015" ht="15" customHeight="1" x14ac:dyDescent="0.3"/>
    <row r="46016" ht="15" customHeight="1" x14ac:dyDescent="0.3"/>
    <row r="46017" ht="15" customHeight="1" x14ac:dyDescent="0.3"/>
    <row r="46018" ht="15" customHeight="1" x14ac:dyDescent="0.3"/>
    <row r="46019" ht="15" customHeight="1" x14ac:dyDescent="0.3"/>
    <row r="46020" ht="15" customHeight="1" x14ac:dyDescent="0.3"/>
    <row r="46021" ht="15" customHeight="1" x14ac:dyDescent="0.3"/>
    <row r="46022" ht="15" customHeight="1" x14ac:dyDescent="0.3"/>
    <row r="46023" ht="15" customHeight="1" x14ac:dyDescent="0.3"/>
    <row r="46024" ht="15" customHeight="1" x14ac:dyDescent="0.3"/>
    <row r="46025" ht="15" customHeight="1" x14ac:dyDescent="0.3"/>
    <row r="46026" ht="15" customHeight="1" x14ac:dyDescent="0.3"/>
    <row r="46027" ht="15" customHeight="1" x14ac:dyDescent="0.3"/>
    <row r="46028" ht="15" customHeight="1" x14ac:dyDescent="0.3"/>
    <row r="46029" ht="15" customHeight="1" x14ac:dyDescent="0.3"/>
    <row r="46030" ht="15" customHeight="1" x14ac:dyDescent="0.3"/>
    <row r="46031" ht="15" customHeight="1" x14ac:dyDescent="0.3"/>
    <row r="46032" ht="15" customHeight="1" x14ac:dyDescent="0.3"/>
    <row r="46033" ht="15" customHeight="1" x14ac:dyDescent="0.3"/>
    <row r="46034" ht="15" customHeight="1" x14ac:dyDescent="0.3"/>
    <row r="46035" ht="15" customHeight="1" x14ac:dyDescent="0.3"/>
    <row r="46036" ht="15" customHeight="1" x14ac:dyDescent="0.3"/>
    <row r="46037" ht="15" customHeight="1" x14ac:dyDescent="0.3"/>
    <row r="46038" ht="15" customHeight="1" x14ac:dyDescent="0.3"/>
    <row r="46039" ht="15" customHeight="1" x14ac:dyDescent="0.3"/>
    <row r="46040" ht="15" customHeight="1" x14ac:dyDescent="0.3"/>
    <row r="46041" ht="15" customHeight="1" x14ac:dyDescent="0.3"/>
    <row r="46042" ht="15" customHeight="1" x14ac:dyDescent="0.3"/>
    <row r="46043" ht="15" customHeight="1" x14ac:dyDescent="0.3"/>
    <row r="46044" ht="15" customHeight="1" x14ac:dyDescent="0.3"/>
    <row r="46045" ht="15" customHeight="1" x14ac:dyDescent="0.3"/>
    <row r="46046" ht="15" customHeight="1" x14ac:dyDescent="0.3"/>
    <row r="46047" ht="15" customHeight="1" x14ac:dyDescent="0.3"/>
    <row r="46048" ht="15" customHeight="1" x14ac:dyDescent="0.3"/>
    <row r="46049" ht="15" customHeight="1" x14ac:dyDescent="0.3"/>
    <row r="46050" ht="15" customHeight="1" x14ac:dyDescent="0.3"/>
    <row r="46051" ht="15" customHeight="1" x14ac:dyDescent="0.3"/>
    <row r="46052" ht="15" customHeight="1" x14ac:dyDescent="0.3"/>
    <row r="46053" ht="15" customHeight="1" x14ac:dyDescent="0.3"/>
    <row r="46054" ht="15" customHeight="1" x14ac:dyDescent="0.3"/>
    <row r="46055" ht="15" customHeight="1" x14ac:dyDescent="0.3"/>
    <row r="46056" ht="15" customHeight="1" x14ac:dyDescent="0.3"/>
    <row r="46057" ht="15" customHeight="1" x14ac:dyDescent="0.3"/>
    <row r="46058" ht="15" customHeight="1" x14ac:dyDescent="0.3"/>
    <row r="46059" ht="15" customHeight="1" x14ac:dyDescent="0.3"/>
    <row r="46060" ht="15" customHeight="1" x14ac:dyDescent="0.3"/>
    <row r="46061" ht="15" customHeight="1" x14ac:dyDescent="0.3"/>
    <row r="46062" ht="15" customHeight="1" x14ac:dyDescent="0.3"/>
    <row r="46063" ht="15" customHeight="1" x14ac:dyDescent="0.3"/>
    <row r="46064" ht="15" customHeight="1" x14ac:dyDescent="0.3"/>
    <row r="46065" ht="15" customHeight="1" x14ac:dyDescent="0.3"/>
    <row r="46066" ht="15" customHeight="1" x14ac:dyDescent="0.3"/>
    <row r="46067" ht="15" customHeight="1" x14ac:dyDescent="0.3"/>
    <row r="46068" ht="15" customHeight="1" x14ac:dyDescent="0.3"/>
    <row r="46069" ht="15" customHeight="1" x14ac:dyDescent="0.3"/>
    <row r="46070" ht="15" customHeight="1" x14ac:dyDescent="0.3"/>
    <row r="46071" ht="15" customHeight="1" x14ac:dyDescent="0.3"/>
    <row r="46072" ht="15" customHeight="1" x14ac:dyDescent="0.3"/>
    <row r="46073" ht="15" customHeight="1" x14ac:dyDescent="0.3"/>
    <row r="46074" ht="15" customHeight="1" x14ac:dyDescent="0.3"/>
    <row r="46075" ht="15" customHeight="1" x14ac:dyDescent="0.3"/>
    <row r="46076" ht="15" customHeight="1" x14ac:dyDescent="0.3"/>
    <row r="46077" ht="15" customHeight="1" x14ac:dyDescent="0.3"/>
    <row r="46078" ht="15" customHeight="1" x14ac:dyDescent="0.3"/>
    <row r="46079" ht="15" customHeight="1" x14ac:dyDescent="0.3"/>
    <row r="46080" ht="15" customHeight="1" x14ac:dyDescent="0.3"/>
    <row r="46081" ht="15" customHeight="1" x14ac:dyDescent="0.3"/>
    <row r="46082" ht="15" customHeight="1" x14ac:dyDescent="0.3"/>
    <row r="46083" ht="15" customHeight="1" x14ac:dyDescent="0.3"/>
    <row r="46084" ht="15" customHeight="1" x14ac:dyDescent="0.3"/>
    <row r="46085" ht="15" customHeight="1" x14ac:dyDescent="0.3"/>
    <row r="46086" ht="15" customHeight="1" x14ac:dyDescent="0.3"/>
    <row r="46087" ht="15" customHeight="1" x14ac:dyDescent="0.3"/>
    <row r="46088" ht="15" customHeight="1" x14ac:dyDescent="0.3"/>
    <row r="46089" ht="15" customHeight="1" x14ac:dyDescent="0.3"/>
    <row r="46090" ht="15" customHeight="1" x14ac:dyDescent="0.3"/>
    <row r="46091" ht="15" customHeight="1" x14ac:dyDescent="0.3"/>
    <row r="46092" ht="15" customHeight="1" x14ac:dyDescent="0.3"/>
    <row r="46093" ht="15" customHeight="1" x14ac:dyDescent="0.3"/>
    <row r="46094" ht="15" customHeight="1" x14ac:dyDescent="0.3"/>
    <row r="46095" ht="15" customHeight="1" x14ac:dyDescent="0.3"/>
    <row r="46096" ht="15" customHeight="1" x14ac:dyDescent="0.3"/>
    <row r="46097" ht="15" customHeight="1" x14ac:dyDescent="0.3"/>
    <row r="46098" ht="15" customHeight="1" x14ac:dyDescent="0.3"/>
    <row r="46099" ht="15" customHeight="1" x14ac:dyDescent="0.3"/>
    <row r="46100" ht="15" customHeight="1" x14ac:dyDescent="0.3"/>
    <row r="46101" ht="15" customHeight="1" x14ac:dyDescent="0.3"/>
    <row r="46102" ht="15" customHeight="1" x14ac:dyDescent="0.3"/>
    <row r="46103" ht="15" customHeight="1" x14ac:dyDescent="0.3"/>
    <row r="46104" ht="15" customHeight="1" x14ac:dyDescent="0.3"/>
    <row r="46105" ht="15" customHeight="1" x14ac:dyDescent="0.3"/>
    <row r="46106" ht="15" customHeight="1" x14ac:dyDescent="0.3"/>
    <row r="46107" ht="15" customHeight="1" x14ac:dyDescent="0.3"/>
    <row r="46108" ht="15" customHeight="1" x14ac:dyDescent="0.3"/>
    <row r="46109" ht="15" customHeight="1" x14ac:dyDescent="0.3"/>
    <row r="46110" ht="15" customHeight="1" x14ac:dyDescent="0.3"/>
    <row r="46111" ht="15" customHeight="1" x14ac:dyDescent="0.3"/>
    <row r="46112" ht="15" customHeight="1" x14ac:dyDescent="0.3"/>
    <row r="46113" ht="15" customHeight="1" x14ac:dyDescent="0.3"/>
    <row r="46114" ht="15" customHeight="1" x14ac:dyDescent="0.3"/>
    <row r="46115" ht="15" customHeight="1" x14ac:dyDescent="0.3"/>
    <row r="46116" ht="15" customHeight="1" x14ac:dyDescent="0.3"/>
    <row r="46117" ht="15" customHeight="1" x14ac:dyDescent="0.3"/>
    <row r="46118" ht="15" customHeight="1" x14ac:dyDescent="0.3"/>
    <row r="46119" ht="15" customHeight="1" x14ac:dyDescent="0.3"/>
    <row r="46120" ht="15" customHeight="1" x14ac:dyDescent="0.3"/>
    <row r="46121" ht="15" customHeight="1" x14ac:dyDescent="0.3"/>
    <row r="46122" ht="15" customHeight="1" x14ac:dyDescent="0.3"/>
    <row r="46123" ht="15" customHeight="1" x14ac:dyDescent="0.3"/>
    <row r="46124" ht="15" customHeight="1" x14ac:dyDescent="0.3"/>
    <row r="46125" ht="15" customHeight="1" x14ac:dyDescent="0.3"/>
    <row r="46126" ht="15" customHeight="1" x14ac:dyDescent="0.3"/>
    <row r="46127" ht="15" customHeight="1" x14ac:dyDescent="0.3"/>
    <row r="46128" ht="15" customHeight="1" x14ac:dyDescent="0.3"/>
    <row r="46129" ht="15" customHeight="1" x14ac:dyDescent="0.3"/>
    <row r="46130" ht="15" customHeight="1" x14ac:dyDescent="0.3"/>
    <row r="46131" ht="15" customHeight="1" x14ac:dyDescent="0.3"/>
    <row r="46132" ht="15" customHeight="1" x14ac:dyDescent="0.3"/>
    <row r="46133" ht="15" customHeight="1" x14ac:dyDescent="0.3"/>
    <row r="46134" ht="15" customHeight="1" x14ac:dyDescent="0.3"/>
    <row r="46135" ht="15" customHeight="1" x14ac:dyDescent="0.3"/>
    <row r="46136" ht="15" customHeight="1" x14ac:dyDescent="0.3"/>
    <row r="46137" ht="15" customHeight="1" x14ac:dyDescent="0.3"/>
    <row r="46138" ht="15" customHeight="1" x14ac:dyDescent="0.3"/>
    <row r="46139" ht="15" customHeight="1" x14ac:dyDescent="0.3"/>
    <row r="46140" ht="15" customHeight="1" x14ac:dyDescent="0.3"/>
    <row r="46141" ht="15" customHeight="1" x14ac:dyDescent="0.3"/>
    <row r="46142" ht="15" customHeight="1" x14ac:dyDescent="0.3"/>
    <row r="46143" ht="15" customHeight="1" x14ac:dyDescent="0.3"/>
    <row r="46144" ht="15" customHeight="1" x14ac:dyDescent="0.3"/>
    <row r="46145" ht="15" customHeight="1" x14ac:dyDescent="0.3"/>
    <row r="46146" ht="15" customHeight="1" x14ac:dyDescent="0.3"/>
    <row r="46147" ht="15" customHeight="1" x14ac:dyDescent="0.3"/>
    <row r="46148" ht="15" customHeight="1" x14ac:dyDescent="0.3"/>
    <row r="46149" ht="15" customHeight="1" x14ac:dyDescent="0.3"/>
    <row r="46150" ht="15" customHeight="1" x14ac:dyDescent="0.3"/>
    <row r="46151" ht="15" customHeight="1" x14ac:dyDescent="0.3"/>
    <row r="46152" ht="15" customHeight="1" x14ac:dyDescent="0.3"/>
    <row r="46153" ht="15" customHeight="1" x14ac:dyDescent="0.3"/>
    <row r="46154" ht="15" customHeight="1" x14ac:dyDescent="0.3"/>
    <row r="46155" ht="15" customHeight="1" x14ac:dyDescent="0.3"/>
    <row r="46156" ht="15" customHeight="1" x14ac:dyDescent="0.3"/>
    <row r="46157" ht="15" customHeight="1" x14ac:dyDescent="0.3"/>
    <row r="46158" ht="15" customHeight="1" x14ac:dyDescent="0.3"/>
    <row r="46159" ht="15" customHeight="1" x14ac:dyDescent="0.3"/>
    <row r="46160" ht="15" customHeight="1" x14ac:dyDescent="0.3"/>
    <row r="46161" ht="15" customHeight="1" x14ac:dyDescent="0.3"/>
    <row r="46162" ht="15" customHeight="1" x14ac:dyDescent="0.3"/>
    <row r="46163" ht="15" customHeight="1" x14ac:dyDescent="0.3"/>
    <row r="46164" ht="15" customHeight="1" x14ac:dyDescent="0.3"/>
    <row r="46165" ht="15" customHeight="1" x14ac:dyDescent="0.3"/>
    <row r="46166" ht="15" customHeight="1" x14ac:dyDescent="0.3"/>
    <row r="46167" ht="15" customHeight="1" x14ac:dyDescent="0.3"/>
    <row r="46168" ht="15" customHeight="1" x14ac:dyDescent="0.3"/>
    <row r="46169" ht="15" customHeight="1" x14ac:dyDescent="0.3"/>
    <row r="46170" ht="15" customHeight="1" x14ac:dyDescent="0.3"/>
    <row r="46171" ht="15" customHeight="1" x14ac:dyDescent="0.3"/>
    <row r="46172" ht="15" customHeight="1" x14ac:dyDescent="0.3"/>
    <row r="46173" ht="15" customHeight="1" x14ac:dyDescent="0.3"/>
    <row r="46174" ht="15" customHeight="1" x14ac:dyDescent="0.3"/>
    <row r="46175" ht="15" customHeight="1" x14ac:dyDescent="0.3"/>
    <row r="46176" ht="15" customHeight="1" x14ac:dyDescent="0.3"/>
    <row r="46177" ht="15" customHeight="1" x14ac:dyDescent="0.3"/>
    <row r="46178" ht="15" customHeight="1" x14ac:dyDescent="0.3"/>
    <row r="46179" ht="15" customHeight="1" x14ac:dyDescent="0.3"/>
    <row r="46180" ht="15" customHeight="1" x14ac:dyDescent="0.3"/>
    <row r="46181" ht="15" customHeight="1" x14ac:dyDescent="0.3"/>
    <row r="46182" ht="15" customHeight="1" x14ac:dyDescent="0.3"/>
    <row r="46183" ht="15" customHeight="1" x14ac:dyDescent="0.3"/>
    <row r="46184" ht="15" customHeight="1" x14ac:dyDescent="0.3"/>
    <row r="46185" ht="15" customHeight="1" x14ac:dyDescent="0.3"/>
    <row r="46186" ht="15" customHeight="1" x14ac:dyDescent="0.3"/>
    <row r="46187" ht="15" customHeight="1" x14ac:dyDescent="0.3"/>
    <row r="46188" ht="15" customHeight="1" x14ac:dyDescent="0.3"/>
    <row r="46189" ht="15" customHeight="1" x14ac:dyDescent="0.3"/>
    <row r="46190" ht="15" customHeight="1" x14ac:dyDescent="0.3"/>
    <row r="46191" ht="15" customHeight="1" x14ac:dyDescent="0.3"/>
    <row r="46192" ht="15" customHeight="1" x14ac:dyDescent="0.3"/>
    <row r="46193" ht="15" customHeight="1" x14ac:dyDescent="0.3"/>
    <row r="46194" ht="15" customHeight="1" x14ac:dyDescent="0.3"/>
    <row r="46195" ht="15" customHeight="1" x14ac:dyDescent="0.3"/>
    <row r="46196" ht="15" customHeight="1" x14ac:dyDescent="0.3"/>
    <row r="46197" ht="15" customHeight="1" x14ac:dyDescent="0.3"/>
    <row r="46198" ht="15" customHeight="1" x14ac:dyDescent="0.3"/>
    <row r="46199" ht="15" customHeight="1" x14ac:dyDescent="0.3"/>
    <row r="46200" ht="15" customHeight="1" x14ac:dyDescent="0.3"/>
    <row r="46201" ht="15" customHeight="1" x14ac:dyDescent="0.3"/>
    <row r="46202" ht="15" customHeight="1" x14ac:dyDescent="0.3"/>
    <row r="46203" ht="15" customHeight="1" x14ac:dyDescent="0.3"/>
    <row r="46204" ht="15" customHeight="1" x14ac:dyDescent="0.3"/>
    <row r="46205" ht="15" customHeight="1" x14ac:dyDescent="0.3"/>
    <row r="46206" ht="15" customHeight="1" x14ac:dyDescent="0.3"/>
    <row r="46207" ht="15" customHeight="1" x14ac:dyDescent="0.3"/>
    <row r="46208" ht="15" customHeight="1" x14ac:dyDescent="0.3"/>
    <row r="46209" ht="15" customHeight="1" x14ac:dyDescent="0.3"/>
    <row r="46210" ht="15" customHeight="1" x14ac:dyDescent="0.3"/>
    <row r="46211" ht="15" customHeight="1" x14ac:dyDescent="0.3"/>
    <row r="46212" ht="15" customHeight="1" x14ac:dyDescent="0.3"/>
    <row r="46213" ht="15" customHeight="1" x14ac:dyDescent="0.3"/>
    <row r="46214" ht="15" customHeight="1" x14ac:dyDescent="0.3"/>
    <row r="46215" ht="15" customHeight="1" x14ac:dyDescent="0.3"/>
    <row r="46216" ht="15" customHeight="1" x14ac:dyDescent="0.3"/>
    <row r="46217" ht="15" customHeight="1" x14ac:dyDescent="0.3"/>
    <row r="46218" ht="15" customHeight="1" x14ac:dyDescent="0.3"/>
    <row r="46219" ht="15" customHeight="1" x14ac:dyDescent="0.3"/>
    <row r="46220" ht="15" customHeight="1" x14ac:dyDescent="0.3"/>
    <row r="46221" ht="15" customHeight="1" x14ac:dyDescent="0.3"/>
    <row r="46222" ht="15" customHeight="1" x14ac:dyDescent="0.3"/>
    <row r="46223" ht="15" customHeight="1" x14ac:dyDescent="0.3"/>
    <row r="46224" ht="15" customHeight="1" x14ac:dyDescent="0.3"/>
    <row r="46225" ht="15" customHeight="1" x14ac:dyDescent="0.3"/>
    <row r="46226" ht="15" customHeight="1" x14ac:dyDescent="0.3"/>
    <row r="46227" ht="15" customHeight="1" x14ac:dyDescent="0.3"/>
    <row r="46228" ht="15" customHeight="1" x14ac:dyDescent="0.3"/>
    <row r="46229" ht="15" customHeight="1" x14ac:dyDescent="0.3"/>
    <row r="46230" ht="15" customHeight="1" x14ac:dyDescent="0.3"/>
    <row r="46231" ht="15" customHeight="1" x14ac:dyDescent="0.3"/>
    <row r="46232" ht="15" customHeight="1" x14ac:dyDescent="0.3"/>
    <row r="46233" ht="15" customHeight="1" x14ac:dyDescent="0.3"/>
    <row r="46234" ht="15" customHeight="1" x14ac:dyDescent="0.3"/>
    <row r="46235" ht="15" customHeight="1" x14ac:dyDescent="0.3"/>
    <row r="46236" ht="15" customHeight="1" x14ac:dyDescent="0.3"/>
    <row r="46237" ht="15" customHeight="1" x14ac:dyDescent="0.3"/>
    <row r="46238" ht="15" customHeight="1" x14ac:dyDescent="0.3"/>
    <row r="46239" ht="15" customHeight="1" x14ac:dyDescent="0.3"/>
    <row r="46240" ht="15" customHeight="1" x14ac:dyDescent="0.3"/>
    <row r="46241" ht="15" customHeight="1" x14ac:dyDescent="0.3"/>
    <row r="46242" ht="15" customHeight="1" x14ac:dyDescent="0.3"/>
    <row r="46243" ht="15" customHeight="1" x14ac:dyDescent="0.3"/>
    <row r="46244" ht="15" customHeight="1" x14ac:dyDescent="0.3"/>
    <row r="46245" ht="15" customHeight="1" x14ac:dyDescent="0.3"/>
    <row r="46246" ht="15" customHeight="1" x14ac:dyDescent="0.3"/>
    <row r="46247" ht="15" customHeight="1" x14ac:dyDescent="0.3"/>
    <row r="46248" ht="15" customHeight="1" x14ac:dyDescent="0.3"/>
    <row r="46249" ht="15" customHeight="1" x14ac:dyDescent="0.3"/>
    <row r="46250" ht="15" customHeight="1" x14ac:dyDescent="0.3"/>
    <row r="46251" ht="15" customHeight="1" x14ac:dyDescent="0.3"/>
    <row r="46252" ht="15" customHeight="1" x14ac:dyDescent="0.3"/>
    <row r="46253" ht="15" customHeight="1" x14ac:dyDescent="0.3"/>
    <row r="46254" ht="15" customHeight="1" x14ac:dyDescent="0.3"/>
    <row r="46255" ht="15" customHeight="1" x14ac:dyDescent="0.3"/>
    <row r="46256" ht="15" customHeight="1" x14ac:dyDescent="0.3"/>
    <row r="46257" ht="15" customHeight="1" x14ac:dyDescent="0.3"/>
    <row r="46258" ht="15" customHeight="1" x14ac:dyDescent="0.3"/>
    <row r="46259" ht="15" customHeight="1" x14ac:dyDescent="0.3"/>
    <row r="46260" ht="15" customHeight="1" x14ac:dyDescent="0.3"/>
    <row r="46261" ht="15" customHeight="1" x14ac:dyDescent="0.3"/>
    <row r="46262" ht="15" customHeight="1" x14ac:dyDescent="0.3"/>
    <row r="46263" ht="15" customHeight="1" x14ac:dyDescent="0.3"/>
    <row r="46264" ht="15" customHeight="1" x14ac:dyDescent="0.3"/>
    <row r="46265" ht="15" customHeight="1" x14ac:dyDescent="0.3"/>
    <row r="46266" ht="15" customHeight="1" x14ac:dyDescent="0.3"/>
    <row r="46267" ht="15" customHeight="1" x14ac:dyDescent="0.3"/>
    <row r="46268" ht="15" customHeight="1" x14ac:dyDescent="0.3"/>
    <row r="46269" ht="15" customHeight="1" x14ac:dyDescent="0.3"/>
    <row r="46270" ht="15" customHeight="1" x14ac:dyDescent="0.3"/>
    <row r="46271" ht="15" customHeight="1" x14ac:dyDescent="0.3"/>
    <row r="46272" ht="15" customHeight="1" x14ac:dyDescent="0.3"/>
    <row r="46273" ht="15" customHeight="1" x14ac:dyDescent="0.3"/>
    <row r="46274" ht="15" customHeight="1" x14ac:dyDescent="0.3"/>
    <row r="46275" ht="15" customHeight="1" x14ac:dyDescent="0.3"/>
    <row r="46276" ht="15" customHeight="1" x14ac:dyDescent="0.3"/>
    <row r="46277" ht="15" customHeight="1" x14ac:dyDescent="0.3"/>
    <row r="46278" ht="15" customHeight="1" x14ac:dyDescent="0.3"/>
    <row r="46279" ht="15" customHeight="1" x14ac:dyDescent="0.3"/>
    <row r="46280" ht="15" customHeight="1" x14ac:dyDescent="0.3"/>
    <row r="46281" ht="15" customHeight="1" x14ac:dyDescent="0.3"/>
    <row r="46282" ht="15" customHeight="1" x14ac:dyDescent="0.3"/>
    <row r="46283" ht="15" customHeight="1" x14ac:dyDescent="0.3"/>
    <row r="46284" ht="15" customHeight="1" x14ac:dyDescent="0.3"/>
    <row r="46285" ht="15" customHeight="1" x14ac:dyDescent="0.3"/>
    <row r="46286" ht="15" customHeight="1" x14ac:dyDescent="0.3"/>
    <row r="46287" ht="15" customHeight="1" x14ac:dyDescent="0.3"/>
    <row r="46288" ht="15" customHeight="1" x14ac:dyDescent="0.3"/>
    <row r="46289" ht="15" customHeight="1" x14ac:dyDescent="0.3"/>
    <row r="46290" ht="15" customHeight="1" x14ac:dyDescent="0.3"/>
    <row r="46291" ht="15" customHeight="1" x14ac:dyDescent="0.3"/>
    <row r="46292" ht="15" customHeight="1" x14ac:dyDescent="0.3"/>
    <row r="46293" ht="15" customHeight="1" x14ac:dyDescent="0.3"/>
    <row r="46294" ht="15" customHeight="1" x14ac:dyDescent="0.3"/>
    <row r="46295" ht="15" customHeight="1" x14ac:dyDescent="0.3"/>
    <row r="46296" ht="15" customHeight="1" x14ac:dyDescent="0.3"/>
    <row r="46297" ht="15" customHeight="1" x14ac:dyDescent="0.3"/>
    <row r="46298" ht="15" customHeight="1" x14ac:dyDescent="0.3"/>
    <row r="46299" ht="15" customHeight="1" x14ac:dyDescent="0.3"/>
    <row r="46300" ht="15" customHeight="1" x14ac:dyDescent="0.3"/>
    <row r="46301" ht="15" customHeight="1" x14ac:dyDescent="0.3"/>
    <row r="46302" ht="15" customHeight="1" x14ac:dyDescent="0.3"/>
    <row r="46303" ht="15" customHeight="1" x14ac:dyDescent="0.3"/>
    <row r="46304" ht="15" customHeight="1" x14ac:dyDescent="0.3"/>
    <row r="46305" ht="15" customHeight="1" x14ac:dyDescent="0.3"/>
    <row r="46306" ht="15" customHeight="1" x14ac:dyDescent="0.3"/>
    <row r="46307" ht="15" customHeight="1" x14ac:dyDescent="0.3"/>
    <row r="46308" ht="15" customHeight="1" x14ac:dyDescent="0.3"/>
    <row r="46309" ht="15" customHeight="1" x14ac:dyDescent="0.3"/>
    <row r="46310" ht="15" customHeight="1" x14ac:dyDescent="0.3"/>
    <row r="46311" ht="15" customHeight="1" x14ac:dyDescent="0.3"/>
    <row r="46312" ht="15" customHeight="1" x14ac:dyDescent="0.3"/>
    <row r="46313" ht="15" customHeight="1" x14ac:dyDescent="0.3"/>
    <row r="46314" ht="15" customHeight="1" x14ac:dyDescent="0.3"/>
    <row r="46315" ht="15" customHeight="1" x14ac:dyDescent="0.3"/>
    <row r="46316" ht="15" customHeight="1" x14ac:dyDescent="0.3"/>
    <row r="46317" ht="15" customHeight="1" x14ac:dyDescent="0.3"/>
    <row r="46318" ht="15" customHeight="1" x14ac:dyDescent="0.3"/>
    <row r="46319" ht="15" customHeight="1" x14ac:dyDescent="0.3"/>
    <row r="46320" ht="15" customHeight="1" x14ac:dyDescent="0.3"/>
    <row r="46321" ht="15" customHeight="1" x14ac:dyDescent="0.3"/>
    <row r="46322" ht="15" customHeight="1" x14ac:dyDescent="0.3"/>
    <row r="46323" ht="15" customHeight="1" x14ac:dyDescent="0.3"/>
    <row r="46324" ht="15" customHeight="1" x14ac:dyDescent="0.3"/>
    <row r="46325" ht="15" customHeight="1" x14ac:dyDescent="0.3"/>
    <row r="46326" ht="15" customHeight="1" x14ac:dyDescent="0.3"/>
    <row r="46327" ht="15" customHeight="1" x14ac:dyDescent="0.3"/>
    <row r="46328" ht="15" customHeight="1" x14ac:dyDescent="0.3"/>
    <row r="46329" ht="15" customHeight="1" x14ac:dyDescent="0.3"/>
    <row r="46330" ht="15" customHeight="1" x14ac:dyDescent="0.3"/>
    <row r="46331" ht="15" customHeight="1" x14ac:dyDescent="0.3"/>
    <row r="46332" ht="15" customHeight="1" x14ac:dyDescent="0.3"/>
    <row r="46333" ht="15" customHeight="1" x14ac:dyDescent="0.3"/>
    <row r="46334" ht="15" customHeight="1" x14ac:dyDescent="0.3"/>
    <row r="46335" ht="15" customHeight="1" x14ac:dyDescent="0.3"/>
    <row r="46336" ht="15" customHeight="1" x14ac:dyDescent="0.3"/>
    <row r="46337" ht="15" customHeight="1" x14ac:dyDescent="0.3"/>
    <row r="46338" ht="15" customHeight="1" x14ac:dyDescent="0.3"/>
    <row r="46339" ht="15" customHeight="1" x14ac:dyDescent="0.3"/>
    <row r="46340" ht="15" customHeight="1" x14ac:dyDescent="0.3"/>
    <row r="46341" ht="15" customHeight="1" x14ac:dyDescent="0.3"/>
    <row r="46342" ht="15" customHeight="1" x14ac:dyDescent="0.3"/>
    <row r="46343" ht="15" customHeight="1" x14ac:dyDescent="0.3"/>
    <row r="46344" ht="15" customHeight="1" x14ac:dyDescent="0.3"/>
    <row r="46345" ht="15" customHeight="1" x14ac:dyDescent="0.3"/>
    <row r="46346" ht="15" customHeight="1" x14ac:dyDescent="0.3"/>
    <row r="46347" ht="15" customHeight="1" x14ac:dyDescent="0.3"/>
    <row r="46348" ht="15" customHeight="1" x14ac:dyDescent="0.3"/>
    <row r="46349" ht="15" customHeight="1" x14ac:dyDescent="0.3"/>
    <row r="46350" ht="15" customHeight="1" x14ac:dyDescent="0.3"/>
    <row r="46351" ht="15" customHeight="1" x14ac:dyDescent="0.3"/>
    <row r="46352" ht="15" customHeight="1" x14ac:dyDescent="0.3"/>
    <row r="46353" ht="15" customHeight="1" x14ac:dyDescent="0.3"/>
    <row r="46354" ht="15" customHeight="1" x14ac:dyDescent="0.3"/>
    <row r="46355" ht="15" customHeight="1" x14ac:dyDescent="0.3"/>
    <row r="46356" ht="15" customHeight="1" x14ac:dyDescent="0.3"/>
    <row r="46357" ht="15" customHeight="1" x14ac:dyDescent="0.3"/>
    <row r="46358" ht="15" customHeight="1" x14ac:dyDescent="0.3"/>
    <row r="46359" ht="15" customHeight="1" x14ac:dyDescent="0.3"/>
    <row r="46360" ht="15" customHeight="1" x14ac:dyDescent="0.3"/>
    <row r="46361" ht="15" customHeight="1" x14ac:dyDescent="0.3"/>
    <row r="46362" ht="15" customHeight="1" x14ac:dyDescent="0.3"/>
    <row r="46363" ht="15" customHeight="1" x14ac:dyDescent="0.3"/>
    <row r="46364" ht="15" customHeight="1" x14ac:dyDescent="0.3"/>
    <row r="46365" ht="15" customHeight="1" x14ac:dyDescent="0.3"/>
    <row r="46366" ht="15" customHeight="1" x14ac:dyDescent="0.3"/>
    <row r="46367" ht="15" customHeight="1" x14ac:dyDescent="0.3"/>
    <row r="46368" ht="15" customHeight="1" x14ac:dyDescent="0.3"/>
    <row r="46369" ht="15" customHeight="1" x14ac:dyDescent="0.3"/>
    <row r="46370" ht="15" customHeight="1" x14ac:dyDescent="0.3"/>
    <row r="46371" ht="15" customHeight="1" x14ac:dyDescent="0.3"/>
    <row r="46372" ht="15" customHeight="1" x14ac:dyDescent="0.3"/>
    <row r="46373" ht="15" customHeight="1" x14ac:dyDescent="0.3"/>
    <row r="46374" ht="15" customHeight="1" x14ac:dyDescent="0.3"/>
    <row r="46375" ht="15" customHeight="1" x14ac:dyDescent="0.3"/>
    <row r="46376" ht="15" customHeight="1" x14ac:dyDescent="0.3"/>
    <row r="46377" ht="15" customHeight="1" x14ac:dyDescent="0.3"/>
    <row r="46378" ht="15" customHeight="1" x14ac:dyDescent="0.3"/>
    <row r="46379" ht="15" customHeight="1" x14ac:dyDescent="0.3"/>
    <row r="46380" ht="15" customHeight="1" x14ac:dyDescent="0.3"/>
    <row r="46381" ht="15" customHeight="1" x14ac:dyDescent="0.3"/>
    <row r="46382" ht="15" customHeight="1" x14ac:dyDescent="0.3"/>
    <row r="46383" ht="15" customHeight="1" x14ac:dyDescent="0.3"/>
    <row r="46384" ht="15" customHeight="1" x14ac:dyDescent="0.3"/>
    <row r="46385" ht="15" customHeight="1" x14ac:dyDescent="0.3"/>
    <row r="46386" ht="15" customHeight="1" x14ac:dyDescent="0.3"/>
    <row r="46387" ht="15" customHeight="1" x14ac:dyDescent="0.3"/>
    <row r="46388" ht="15" customHeight="1" x14ac:dyDescent="0.3"/>
    <row r="46389" ht="15" customHeight="1" x14ac:dyDescent="0.3"/>
    <row r="46390" ht="15" customHeight="1" x14ac:dyDescent="0.3"/>
    <row r="46391" ht="15" customHeight="1" x14ac:dyDescent="0.3"/>
    <row r="46392" ht="15" customHeight="1" x14ac:dyDescent="0.3"/>
    <row r="46393" ht="15" customHeight="1" x14ac:dyDescent="0.3"/>
    <row r="46394" ht="15" customHeight="1" x14ac:dyDescent="0.3"/>
    <row r="46395" ht="15" customHeight="1" x14ac:dyDescent="0.3"/>
    <row r="46396" ht="15" customHeight="1" x14ac:dyDescent="0.3"/>
    <row r="46397" ht="15" customHeight="1" x14ac:dyDescent="0.3"/>
    <row r="46398" ht="15" customHeight="1" x14ac:dyDescent="0.3"/>
    <row r="46399" ht="15" customHeight="1" x14ac:dyDescent="0.3"/>
    <row r="46400" ht="15" customHeight="1" x14ac:dyDescent="0.3"/>
    <row r="46401" ht="15" customHeight="1" x14ac:dyDescent="0.3"/>
    <row r="46402" ht="15" customHeight="1" x14ac:dyDescent="0.3"/>
    <row r="46403" ht="15" customHeight="1" x14ac:dyDescent="0.3"/>
    <row r="46404" ht="15" customHeight="1" x14ac:dyDescent="0.3"/>
    <row r="46405" ht="15" customHeight="1" x14ac:dyDescent="0.3"/>
    <row r="46406" ht="15" customHeight="1" x14ac:dyDescent="0.3"/>
    <row r="46407" ht="15" customHeight="1" x14ac:dyDescent="0.3"/>
    <row r="46408" ht="15" customHeight="1" x14ac:dyDescent="0.3"/>
    <row r="46409" ht="15" customHeight="1" x14ac:dyDescent="0.3"/>
    <row r="46410" ht="15" customHeight="1" x14ac:dyDescent="0.3"/>
    <row r="46411" ht="15" customHeight="1" x14ac:dyDescent="0.3"/>
    <row r="46412" ht="15" customHeight="1" x14ac:dyDescent="0.3"/>
    <row r="46413" ht="15" customHeight="1" x14ac:dyDescent="0.3"/>
    <row r="46414" ht="15" customHeight="1" x14ac:dyDescent="0.3"/>
    <row r="46415" ht="15" customHeight="1" x14ac:dyDescent="0.3"/>
    <row r="46416" ht="15" customHeight="1" x14ac:dyDescent="0.3"/>
    <row r="46417" ht="15" customHeight="1" x14ac:dyDescent="0.3"/>
    <row r="46418" ht="15" customHeight="1" x14ac:dyDescent="0.3"/>
    <row r="46419" ht="15" customHeight="1" x14ac:dyDescent="0.3"/>
    <row r="46420" ht="15" customHeight="1" x14ac:dyDescent="0.3"/>
    <row r="46421" ht="15" customHeight="1" x14ac:dyDescent="0.3"/>
    <row r="46422" ht="15" customHeight="1" x14ac:dyDescent="0.3"/>
    <row r="46423" ht="15" customHeight="1" x14ac:dyDescent="0.3"/>
    <row r="46424" ht="15" customHeight="1" x14ac:dyDescent="0.3"/>
    <row r="46425" ht="15" customHeight="1" x14ac:dyDescent="0.3"/>
    <row r="46426" ht="15" customHeight="1" x14ac:dyDescent="0.3"/>
    <row r="46427" ht="15" customHeight="1" x14ac:dyDescent="0.3"/>
    <row r="46428" ht="15" customHeight="1" x14ac:dyDescent="0.3"/>
    <row r="46429" ht="15" customHeight="1" x14ac:dyDescent="0.3"/>
    <row r="46430" ht="15" customHeight="1" x14ac:dyDescent="0.3"/>
    <row r="46431" ht="15" customHeight="1" x14ac:dyDescent="0.3"/>
    <row r="46432" ht="15" customHeight="1" x14ac:dyDescent="0.3"/>
    <row r="46433" ht="15" customHeight="1" x14ac:dyDescent="0.3"/>
    <row r="46434" ht="15" customHeight="1" x14ac:dyDescent="0.3"/>
    <row r="46435" ht="15" customHeight="1" x14ac:dyDescent="0.3"/>
    <row r="46436" ht="15" customHeight="1" x14ac:dyDescent="0.3"/>
    <row r="46437" ht="15" customHeight="1" x14ac:dyDescent="0.3"/>
    <row r="46438" ht="15" customHeight="1" x14ac:dyDescent="0.3"/>
    <row r="46439" ht="15" customHeight="1" x14ac:dyDescent="0.3"/>
    <row r="46440" ht="15" customHeight="1" x14ac:dyDescent="0.3"/>
    <row r="46441" ht="15" customHeight="1" x14ac:dyDescent="0.3"/>
    <row r="46442" ht="15" customHeight="1" x14ac:dyDescent="0.3"/>
    <row r="46443" ht="15" customHeight="1" x14ac:dyDescent="0.3"/>
    <row r="46444" ht="15" customHeight="1" x14ac:dyDescent="0.3"/>
    <row r="46445" ht="15" customHeight="1" x14ac:dyDescent="0.3"/>
    <row r="46446" ht="15" customHeight="1" x14ac:dyDescent="0.3"/>
    <row r="46447" ht="15" customHeight="1" x14ac:dyDescent="0.3"/>
    <row r="46448" ht="15" customHeight="1" x14ac:dyDescent="0.3"/>
    <row r="46449" ht="15" customHeight="1" x14ac:dyDescent="0.3"/>
    <row r="46450" ht="15" customHeight="1" x14ac:dyDescent="0.3"/>
    <row r="46451" ht="15" customHeight="1" x14ac:dyDescent="0.3"/>
    <row r="46452" ht="15" customHeight="1" x14ac:dyDescent="0.3"/>
    <row r="46453" ht="15" customHeight="1" x14ac:dyDescent="0.3"/>
    <row r="46454" ht="15" customHeight="1" x14ac:dyDescent="0.3"/>
    <row r="46455" ht="15" customHeight="1" x14ac:dyDescent="0.3"/>
    <row r="46456" ht="15" customHeight="1" x14ac:dyDescent="0.3"/>
    <row r="46457" ht="15" customHeight="1" x14ac:dyDescent="0.3"/>
    <row r="46458" ht="15" customHeight="1" x14ac:dyDescent="0.3"/>
    <row r="46459" ht="15" customHeight="1" x14ac:dyDescent="0.3"/>
    <row r="46460" ht="15" customHeight="1" x14ac:dyDescent="0.3"/>
    <row r="46461" ht="15" customHeight="1" x14ac:dyDescent="0.3"/>
    <row r="46462" ht="15" customHeight="1" x14ac:dyDescent="0.3"/>
    <row r="46463" ht="15" customHeight="1" x14ac:dyDescent="0.3"/>
    <row r="46464" ht="15" customHeight="1" x14ac:dyDescent="0.3"/>
    <row r="46465" ht="15" customHeight="1" x14ac:dyDescent="0.3"/>
    <row r="46466" ht="15" customHeight="1" x14ac:dyDescent="0.3"/>
    <row r="46467" ht="15" customHeight="1" x14ac:dyDescent="0.3"/>
    <row r="46468" ht="15" customHeight="1" x14ac:dyDescent="0.3"/>
    <row r="46469" ht="15" customHeight="1" x14ac:dyDescent="0.3"/>
    <row r="46470" ht="15" customHeight="1" x14ac:dyDescent="0.3"/>
    <row r="46471" ht="15" customHeight="1" x14ac:dyDescent="0.3"/>
    <row r="46472" ht="15" customHeight="1" x14ac:dyDescent="0.3"/>
    <row r="46473" ht="15" customHeight="1" x14ac:dyDescent="0.3"/>
    <row r="46474" ht="15" customHeight="1" x14ac:dyDescent="0.3"/>
    <row r="46475" ht="15" customHeight="1" x14ac:dyDescent="0.3"/>
    <row r="46476" ht="15" customHeight="1" x14ac:dyDescent="0.3"/>
    <row r="46477" ht="15" customHeight="1" x14ac:dyDescent="0.3"/>
    <row r="46478" ht="15" customHeight="1" x14ac:dyDescent="0.3"/>
    <row r="46479" ht="15" customHeight="1" x14ac:dyDescent="0.3"/>
    <row r="46480" ht="15" customHeight="1" x14ac:dyDescent="0.3"/>
    <row r="46481" ht="15" customHeight="1" x14ac:dyDescent="0.3"/>
    <row r="46482" ht="15" customHeight="1" x14ac:dyDescent="0.3"/>
    <row r="46483" ht="15" customHeight="1" x14ac:dyDescent="0.3"/>
    <row r="46484" ht="15" customHeight="1" x14ac:dyDescent="0.3"/>
    <row r="46485" ht="15" customHeight="1" x14ac:dyDescent="0.3"/>
    <row r="46486" ht="15" customHeight="1" x14ac:dyDescent="0.3"/>
    <row r="46487" ht="15" customHeight="1" x14ac:dyDescent="0.3"/>
    <row r="46488" ht="15" customHeight="1" x14ac:dyDescent="0.3"/>
    <row r="46489" ht="15" customHeight="1" x14ac:dyDescent="0.3"/>
    <row r="46490" ht="15" customHeight="1" x14ac:dyDescent="0.3"/>
    <row r="46491" ht="15" customHeight="1" x14ac:dyDescent="0.3"/>
    <row r="46492" ht="15" customHeight="1" x14ac:dyDescent="0.3"/>
    <row r="46493" ht="15" customHeight="1" x14ac:dyDescent="0.3"/>
    <row r="46494" ht="15" customHeight="1" x14ac:dyDescent="0.3"/>
    <row r="46495" ht="15" customHeight="1" x14ac:dyDescent="0.3"/>
    <row r="46496" ht="15" customHeight="1" x14ac:dyDescent="0.3"/>
    <row r="46497" ht="15" customHeight="1" x14ac:dyDescent="0.3"/>
    <row r="46498" ht="15" customHeight="1" x14ac:dyDescent="0.3"/>
    <row r="46499" ht="15" customHeight="1" x14ac:dyDescent="0.3"/>
    <row r="46500" ht="15" customHeight="1" x14ac:dyDescent="0.3"/>
    <row r="46501" ht="15" customHeight="1" x14ac:dyDescent="0.3"/>
    <row r="46502" ht="15" customHeight="1" x14ac:dyDescent="0.3"/>
    <row r="46503" ht="15" customHeight="1" x14ac:dyDescent="0.3"/>
    <row r="46504" ht="15" customHeight="1" x14ac:dyDescent="0.3"/>
    <row r="46505" ht="15" customHeight="1" x14ac:dyDescent="0.3"/>
    <row r="46506" ht="15" customHeight="1" x14ac:dyDescent="0.3"/>
    <row r="46507" ht="15" customHeight="1" x14ac:dyDescent="0.3"/>
    <row r="46508" ht="15" customHeight="1" x14ac:dyDescent="0.3"/>
    <row r="46509" ht="15" customHeight="1" x14ac:dyDescent="0.3"/>
    <row r="46510" ht="15" customHeight="1" x14ac:dyDescent="0.3"/>
    <row r="46511" ht="15" customHeight="1" x14ac:dyDescent="0.3"/>
    <row r="46512" ht="15" customHeight="1" x14ac:dyDescent="0.3"/>
    <row r="46513" ht="15" customHeight="1" x14ac:dyDescent="0.3"/>
    <row r="46514" ht="15" customHeight="1" x14ac:dyDescent="0.3"/>
    <row r="46515" ht="15" customHeight="1" x14ac:dyDescent="0.3"/>
    <row r="46516" ht="15" customHeight="1" x14ac:dyDescent="0.3"/>
    <row r="46517" ht="15" customHeight="1" x14ac:dyDescent="0.3"/>
    <row r="46518" ht="15" customHeight="1" x14ac:dyDescent="0.3"/>
    <row r="46519" ht="15" customHeight="1" x14ac:dyDescent="0.3"/>
    <row r="46520" ht="15" customHeight="1" x14ac:dyDescent="0.3"/>
    <row r="46521" ht="15" customHeight="1" x14ac:dyDescent="0.3"/>
    <row r="46522" ht="15" customHeight="1" x14ac:dyDescent="0.3"/>
    <row r="46523" ht="15" customHeight="1" x14ac:dyDescent="0.3"/>
    <row r="46524" ht="15" customHeight="1" x14ac:dyDescent="0.3"/>
    <row r="46525" ht="15" customHeight="1" x14ac:dyDescent="0.3"/>
    <row r="46526" ht="15" customHeight="1" x14ac:dyDescent="0.3"/>
    <row r="46527" ht="15" customHeight="1" x14ac:dyDescent="0.3"/>
    <row r="46528" ht="15" customHeight="1" x14ac:dyDescent="0.3"/>
    <row r="46529" ht="15" customHeight="1" x14ac:dyDescent="0.3"/>
    <row r="46530" ht="15" customHeight="1" x14ac:dyDescent="0.3"/>
    <row r="46531" ht="15" customHeight="1" x14ac:dyDescent="0.3"/>
    <row r="46532" ht="15" customHeight="1" x14ac:dyDescent="0.3"/>
    <row r="46533" ht="15" customHeight="1" x14ac:dyDescent="0.3"/>
    <row r="46534" ht="15" customHeight="1" x14ac:dyDescent="0.3"/>
    <row r="46535" ht="15" customHeight="1" x14ac:dyDescent="0.3"/>
    <row r="46536" ht="15" customHeight="1" x14ac:dyDescent="0.3"/>
    <row r="46537" ht="15" customHeight="1" x14ac:dyDescent="0.3"/>
    <row r="46538" ht="15" customHeight="1" x14ac:dyDescent="0.3"/>
    <row r="46539" ht="15" customHeight="1" x14ac:dyDescent="0.3"/>
    <row r="46540" ht="15" customHeight="1" x14ac:dyDescent="0.3"/>
    <row r="46541" ht="15" customHeight="1" x14ac:dyDescent="0.3"/>
    <row r="46542" ht="15" customHeight="1" x14ac:dyDescent="0.3"/>
    <row r="46543" ht="15" customHeight="1" x14ac:dyDescent="0.3"/>
    <row r="46544" ht="15" customHeight="1" x14ac:dyDescent="0.3"/>
    <row r="46545" ht="15" customHeight="1" x14ac:dyDescent="0.3"/>
    <row r="46546" ht="15" customHeight="1" x14ac:dyDescent="0.3"/>
    <row r="46547" ht="15" customHeight="1" x14ac:dyDescent="0.3"/>
    <row r="46548" ht="15" customHeight="1" x14ac:dyDescent="0.3"/>
    <row r="46549" ht="15" customHeight="1" x14ac:dyDescent="0.3"/>
    <row r="46550" ht="15" customHeight="1" x14ac:dyDescent="0.3"/>
    <row r="46551" ht="15" customHeight="1" x14ac:dyDescent="0.3"/>
    <row r="46552" ht="15" customHeight="1" x14ac:dyDescent="0.3"/>
    <row r="46553" ht="15" customHeight="1" x14ac:dyDescent="0.3"/>
    <row r="46554" ht="15" customHeight="1" x14ac:dyDescent="0.3"/>
    <row r="46555" ht="15" customHeight="1" x14ac:dyDescent="0.3"/>
    <row r="46556" ht="15" customHeight="1" x14ac:dyDescent="0.3"/>
    <row r="46557" ht="15" customHeight="1" x14ac:dyDescent="0.3"/>
    <row r="46558" ht="15" customHeight="1" x14ac:dyDescent="0.3"/>
    <row r="46559" ht="15" customHeight="1" x14ac:dyDescent="0.3"/>
    <row r="46560" ht="15" customHeight="1" x14ac:dyDescent="0.3"/>
    <row r="46561" ht="15" customHeight="1" x14ac:dyDescent="0.3"/>
    <row r="46562" ht="15" customHeight="1" x14ac:dyDescent="0.3"/>
    <row r="46563" ht="15" customHeight="1" x14ac:dyDescent="0.3"/>
    <row r="46564" ht="15" customHeight="1" x14ac:dyDescent="0.3"/>
    <row r="46565" ht="15" customHeight="1" x14ac:dyDescent="0.3"/>
    <row r="46566" ht="15" customHeight="1" x14ac:dyDescent="0.3"/>
    <row r="46567" ht="15" customHeight="1" x14ac:dyDescent="0.3"/>
    <row r="46568" ht="15" customHeight="1" x14ac:dyDescent="0.3"/>
    <row r="46569" ht="15" customHeight="1" x14ac:dyDescent="0.3"/>
    <row r="46570" ht="15" customHeight="1" x14ac:dyDescent="0.3"/>
    <row r="46571" ht="15" customHeight="1" x14ac:dyDescent="0.3"/>
    <row r="46572" ht="15" customHeight="1" x14ac:dyDescent="0.3"/>
    <row r="46573" ht="15" customHeight="1" x14ac:dyDescent="0.3"/>
    <row r="46574" ht="15" customHeight="1" x14ac:dyDescent="0.3"/>
    <row r="46575" ht="15" customHeight="1" x14ac:dyDescent="0.3"/>
    <row r="46576" ht="15" customHeight="1" x14ac:dyDescent="0.3"/>
    <row r="46577" ht="15" customHeight="1" x14ac:dyDescent="0.3"/>
    <row r="46578" ht="15" customHeight="1" x14ac:dyDescent="0.3"/>
    <row r="46579" ht="15" customHeight="1" x14ac:dyDescent="0.3"/>
    <row r="46580" ht="15" customHeight="1" x14ac:dyDescent="0.3"/>
    <row r="46581" ht="15" customHeight="1" x14ac:dyDescent="0.3"/>
    <row r="46582" ht="15" customHeight="1" x14ac:dyDescent="0.3"/>
    <row r="46583" ht="15" customHeight="1" x14ac:dyDescent="0.3"/>
    <row r="46584" ht="15" customHeight="1" x14ac:dyDescent="0.3"/>
    <row r="46585" ht="15" customHeight="1" x14ac:dyDescent="0.3"/>
    <row r="46586" ht="15" customHeight="1" x14ac:dyDescent="0.3"/>
    <row r="46587" ht="15" customHeight="1" x14ac:dyDescent="0.3"/>
    <row r="46588" ht="15" customHeight="1" x14ac:dyDescent="0.3"/>
    <row r="46589" ht="15" customHeight="1" x14ac:dyDescent="0.3"/>
    <row r="46590" ht="15" customHeight="1" x14ac:dyDescent="0.3"/>
    <row r="46591" ht="15" customHeight="1" x14ac:dyDescent="0.3"/>
    <row r="46592" ht="15" customHeight="1" x14ac:dyDescent="0.3"/>
    <row r="46593" ht="15" customHeight="1" x14ac:dyDescent="0.3"/>
    <row r="46594" ht="15" customHeight="1" x14ac:dyDescent="0.3"/>
    <row r="46595" ht="15" customHeight="1" x14ac:dyDescent="0.3"/>
    <row r="46596" ht="15" customHeight="1" x14ac:dyDescent="0.3"/>
    <row r="46597" ht="15" customHeight="1" x14ac:dyDescent="0.3"/>
    <row r="46598" ht="15" customHeight="1" x14ac:dyDescent="0.3"/>
    <row r="46599" ht="15" customHeight="1" x14ac:dyDescent="0.3"/>
    <row r="46600" ht="15" customHeight="1" x14ac:dyDescent="0.3"/>
    <row r="46601" ht="15" customHeight="1" x14ac:dyDescent="0.3"/>
    <row r="46602" ht="15" customHeight="1" x14ac:dyDescent="0.3"/>
    <row r="46603" ht="15" customHeight="1" x14ac:dyDescent="0.3"/>
    <row r="46604" ht="15" customHeight="1" x14ac:dyDescent="0.3"/>
    <row r="46605" ht="15" customHeight="1" x14ac:dyDescent="0.3"/>
    <row r="46606" ht="15" customHeight="1" x14ac:dyDescent="0.3"/>
    <row r="46607" ht="15" customHeight="1" x14ac:dyDescent="0.3"/>
    <row r="46608" ht="15" customHeight="1" x14ac:dyDescent="0.3"/>
    <row r="46609" ht="15" customHeight="1" x14ac:dyDescent="0.3"/>
    <row r="46610" ht="15" customHeight="1" x14ac:dyDescent="0.3"/>
    <row r="46611" ht="15" customHeight="1" x14ac:dyDescent="0.3"/>
    <row r="46612" ht="15" customHeight="1" x14ac:dyDescent="0.3"/>
    <row r="46613" ht="15" customHeight="1" x14ac:dyDescent="0.3"/>
    <row r="46614" ht="15" customHeight="1" x14ac:dyDescent="0.3"/>
    <row r="46615" ht="15" customHeight="1" x14ac:dyDescent="0.3"/>
    <row r="46616" ht="15" customHeight="1" x14ac:dyDescent="0.3"/>
    <row r="46617" ht="15" customHeight="1" x14ac:dyDescent="0.3"/>
    <row r="46618" ht="15" customHeight="1" x14ac:dyDescent="0.3"/>
    <row r="46619" ht="15" customHeight="1" x14ac:dyDescent="0.3"/>
    <row r="46620" ht="15" customHeight="1" x14ac:dyDescent="0.3"/>
    <row r="46621" ht="15" customHeight="1" x14ac:dyDescent="0.3"/>
    <row r="46622" ht="15" customHeight="1" x14ac:dyDescent="0.3"/>
    <row r="46623" ht="15" customHeight="1" x14ac:dyDescent="0.3"/>
    <row r="46624" ht="15" customHeight="1" x14ac:dyDescent="0.3"/>
    <row r="46625" ht="15" customHeight="1" x14ac:dyDescent="0.3"/>
    <row r="46626" ht="15" customHeight="1" x14ac:dyDescent="0.3"/>
    <row r="46627" ht="15" customHeight="1" x14ac:dyDescent="0.3"/>
    <row r="46628" ht="15" customHeight="1" x14ac:dyDescent="0.3"/>
    <row r="46629" ht="15" customHeight="1" x14ac:dyDescent="0.3"/>
    <row r="46630" ht="15" customHeight="1" x14ac:dyDescent="0.3"/>
    <row r="46631" ht="15" customHeight="1" x14ac:dyDescent="0.3"/>
    <row r="46632" ht="15" customHeight="1" x14ac:dyDescent="0.3"/>
    <row r="46633" ht="15" customHeight="1" x14ac:dyDescent="0.3"/>
    <row r="46634" ht="15" customHeight="1" x14ac:dyDescent="0.3"/>
    <row r="46635" ht="15" customHeight="1" x14ac:dyDescent="0.3"/>
    <row r="46636" ht="15" customHeight="1" x14ac:dyDescent="0.3"/>
    <row r="46637" ht="15" customHeight="1" x14ac:dyDescent="0.3"/>
    <row r="46638" ht="15" customHeight="1" x14ac:dyDescent="0.3"/>
    <row r="46639" ht="15" customHeight="1" x14ac:dyDescent="0.3"/>
    <row r="46640" ht="15" customHeight="1" x14ac:dyDescent="0.3"/>
    <row r="46641" ht="15" customHeight="1" x14ac:dyDescent="0.3"/>
    <row r="46642" ht="15" customHeight="1" x14ac:dyDescent="0.3"/>
    <row r="46643" ht="15" customHeight="1" x14ac:dyDescent="0.3"/>
    <row r="46644" ht="15" customHeight="1" x14ac:dyDescent="0.3"/>
    <row r="46645" ht="15" customHeight="1" x14ac:dyDescent="0.3"/>
    <row r="46646" ht="15" customHeight="1" x14ac:dyDescent="0.3"/>
    <row r="46647" ht="15" customHeight="1" x14ac:dyDescent="0.3"/>
    <row r="46648" ht="15" customHeight="1" x14ac:dyDescent="0.3"/>
    <row r="46649" ht="15" customHeight="1" x14ac:dyDescent="0.3"/>
    <row r="46650" ht="15" customHeight="1" x14ac:dyDescent="0.3"/>
    <row r="46651" ht="15" customHeight="1" x14ac:dyDescent="0.3"/>
    <row r="46652" ht="15" customHeight="1" x14ac:dyDescent="0.3"/>
    <row r="46653" ht="15" customHeight="1" x14ac:dyDescent="0.3"/>
    <row r="46654" ht="15" customHeight="1" x14ac:dyDescent="0.3"/>
    <row r="46655" ht="15" customHeight="1" x14ac:dyDescent="0.3"/>
    <row r="46656" ht="15" customHeight="1" x14ac:dyDescent="0.3"/>
    <row r="46657" ht="15" customHeight="1" x14ac:dyDescent="0.3"/>
    <row r="46658" ht="15" customHeight="1" x14ac:dyDescent="0.3"/>
    <row r="46659" ht="15" customHeight="1" x14ac:dyDescent="0.3"/>
    <row r="46660" ht="15" customHeight="1" x14ac:dyDescent="0.3"/>
    <row r="46661" ht="15" customHeight="1" x14ac:dyDescent="0.3"/>
    <row r="46662" ht="15" customHeight="1" x14ac:dyDescent="0.3"/>
    <row r="46663" ht="15" customHeight="1" x14ac:dyDescent="0.3"/>
    <row r="46664" ht="15" customHeight="1" x14ac:dyDescent="0.3"/>
    <row r="46665" ht="15" customHeight="1" x14ac:dyDescent="0.3"/>
    <row r="46666" ht="15" customHeight="1" x14ac:dyDescent="0.3"/>
    <row r="46667" ht="15" customHeight="1" x14ac:dyDescent="0.3"/>
    <row r="46668" ht="15" customHeight="1" x14ac:dyDescent="0.3"/>
    <row r="46669" ht="15" customHeight="1" x14ac:dyDescent="0.3"/>
    <row r="46670" ht="15" customHeight="1" x14ac:dyDescent="0.3"/>
    <row r="46671" ht="15" customHeight="1" x14ac:dyDescent="0.3"/>
    <row r="46672" ht="15" customHeight="1" x14ac:dyDescent="0.3"/>
    <row r="46673" ht="15" customHeight="1" x14ac:dyDescent="0.3"/>
    <row r="46674" ht="15" customHeight="1" x14ac:dyDescent="0.3"/>
    <row r="46675" ht="15" customHeight="1" x14ac:dyDescent="0.3"/>
    <row r="46676" ht="15" customHeight="1" x14ac:dyDescent="0.3"/>
    <row r="46677" ht="15" customHeight="1" x14ac:dyDescent="0.3"/>
    <row r="46678" ht="15" customHeight="1" x14ac:dyDescent="0.3"/>
    <row r="46679" ht="15" customHeight="1" x14ac:dyDescent="0.3"/>
    <row r="46680" ht="15" customHeight="1" x14ac:dyDescent="0.3"/>
    <row r="46681" ht="15" customHeight="1" x14ac:dyDescent="0.3"/>
    <row r="46682" ht="15" customHeight="1" x14ac:dyDescent="0.3"/>
    <row r="46683" ht="15" customHeight="1" x14ac:dyDescent="0.3"/>
    <row r="46684" ht="15" customHeight="1" x14ac:dyDescent="0.3"/>
    <row r="46685" ht="15" customHeight="1" x14ac:dyDescent="0.3"/>
    <row r="46686" ht="15" customHeight="1" x14ac:dyDescent="0.3"/>
    <row r="46687" ht="15" customHeight="1" x14ac:dyDescent="0.3"/>
    <row r="46688" ht="15" customHeight="1" x14ac:dyDescent="0.3"/>
    <row r="46689" ht="15" customHeight="1" x14ac:dyDescent="0.3"/>
    <row r="46690" ht="15" customHeight="1" x14ac:dyDescent="0.3"/>
    <row r="46691" ht="15" customHeight="1" x14ac:dyDescent="0.3"/>
    <row r="46692" ht="15" customHeight="1" x14ac:dyDescent="0.3"/>
    <row r="46693" ht="15" customHeight="1" x14ac:dyDescent="0.3"/>
    <row r="46694" ht="15" customHeight="1" x14ac:dyDescent="0.3"/>
    <row r="46695" ht="15" customHeight="1" x14ac:dyDescent="0.3"/>
    <row r="46696" ht="15" customHeight="1" x14ac:dyDescent="0.3"/>
    <row r="46697" ht="15" customHeight="1" x14ac:dyDescent="0.3"/>
    <row r="46698" ht="15" customHeight="1" x14ac:dyDescent="0.3"/>
    <row r="46699" ht="15" customHeight="1" x14ac:dyDescent="0.3"/>
    <row r="46700" ht="15" customHeight="1" x14ac:dyDescent="0.3"/>
    <row r="46701" ht="15" customHeight="1" x14ac:dyDescent="0.3"/>
    <row r="46702" ht="15" customHeight="1" x14ac:dyDescent="0.3"/>
    <row r="46703" ht="15" customHeight="1" x14ac:dyDescent="0.3"/>
    <row r="46704" ht="15" customHeight="1" x14ac:dyDescent="0.3"/>
    <row r="46705" ht="15" customHeight="1" x14ac:dyDescent="0.3"/>
    <row r="46706" ht="15" customHeight="1" x14ac:dyDescent="0.3"/>
    <row r="46707" ht="15" customHeight="1" x14ac:dyDescent="0.3"/>
    <row r="46708" ht="15" customHeight="1" x14ac:dyDescent="0.3"/>
    <row r="46709" ht="15" customHeight="1" x14ac:dyDescent="0.3"/>
    <row r="46710" ht="15" customHeight="1" x14ac:dyDescent="0.3"/>
    <row r="46711" ht="15" customHeight="1" x14ac:dyDescent="0.3"/>
    <row r="46712" ht="15" customHeight="1" x14ac:dyDescent="0.3"/>
    <row r="46713" ht="15" customHeight="1" x14ac:dyDescent="0.3"/>
    <row r="46714" ht="15" customHeight="1" x14ac:dyDescent="0.3"/>
    <row r="46715" ht="15" customHeight="1" x14ac:dyDescent="0.3"/>
    <row r="46716" ht="15" customHeight="1" x14ac:dyDescent="0.3"/>
    <row r="46717" ht="15" customHeight="1" x14ac:dyDescent="0.3"/>
    <row r="46718" ht="15" customHeight="1" x14ac:dyDescent="0.3"/>
    <row r="46719" ht="15" customHeight="1" x14ac:dyDescent="0.3"/>
    <row r="46720" ht="15" customHeight="1" x14ac:dyDescent="0.3"/>
    <row r="46721" ht="15" customHeight="1" x14ac:dyDescent="0.3"/>
    <row r="46722" ht="15" customHeight="1" x14ac:dyDescent="0.3"/>
    <row r="46723" ht="15" customHeight="1" x14ac:dyDescent="0.3"/>
    <row r="46724" ht="15" customHeight="1" x14ac:dyDescent="0.3"/>
    <row r="46725" ht="15" customHeight="1" x14ac:dyDescent="0.3"/>
    <row r="46726" ht="15" customHeight="1" x14ac:dyDescent="0.3"/>
    <row r="46727" ht="15" customHeight="1" x14ac:dyDescent="0.3"/>
    <row r="46728" ht="15" customHeight="1" x14ac:dyDescent="0.3"/>
    <row r="46729" ht="15" customHeight="1" x14ac:dyDescent="0.3"/>
    <row r="46730" ht="15" customHeight="1" x14ac:dyDescent="0.3"/>
    <row r="46731" ht="15" customHeight="1" x14ac:dyDescent="0.3"/>
    <row r="46732" ht="15" customHeight="1" x14ac:dyDescent="0.3"/>
    <row r="46733" ht="15" customHeight="1" x14ac:dyDescent="0.3"/>
    <row r="46734" ht="15" customHeight="1" x14ac:dyDescent="0.3"/>
    <row r="46735" ht="15" customHeight="1" x14ac:dyDescent="0.3"/>
    <row r="46736" ht="15" customHeight="1" x14ac:dyDescent="0.3"/>
    <row r="46737" ht="15" customHeight="1" x14ac:dyDescent="0.3"/>
    <row r="46738" ht="15" customHeight="1" x14ac:dyDescent="0.3"/>
    <row r="46739" ht="15" customHeight="1" x14ac:dyDescent="0.3"/>
    <row r="46740" ht="15" customHeight="1" x14ac:dyDescent="0.3"/>
    <row r="46741" ht="15" customHeight="1" x14ac:dyDescent="0.3"/>
    <row r="46742" ht="15" customHeight="1" x14ac:dyDescent="0.3"/>
    <row r="46743" ht="15" customHeight="1" x14ac:dyDescent="0.3"/>
    <row r="46744" ht="15" customHeight="1" x14ac:dyDescent="0.3"/>
    <row r="46745" ht="15" customHeight="1" x14ac:dyDescent="0.3"/>
    <row r="46746" ht="15" customHeight="1" x14ac:dyDescent="0.3"/>
    <row r="46747" ht="15" customHeight="1" x14ac:dyDescent="0.3"/>
    <row r="46748" ht="15" customHeight="1" x14ac:dyDescent="0.3"/>
    <row r="46749" ht="15" customHeight="1" x14ac:dyDescent="0.3"/>
    <row r="46750" ht="15" customHeight="1" x14ac:dyDescent="0.3"/>
    <row r="46751" ht="15" customHeight="1" x14ac:dyDescent="0.3"/>
    <row r="46752" ht="15" customHeight="1" x14ac:dyDescent="0.3"/>
    <row r="46753" ht="15" customHeight="1" x14ac:dyDescent="0.3"/>
    <row r="46754" ht="15" customHeight="1" x14ac:dyDescent="0.3"/>
    <row r="46755" ht="15" customHeight="1" x14ac:dyDescent="0.3"/>
    <row r="46756" ht="15" customHeight="1" x14ac:dyDescent="0.3"/>
    <row r="46757" ht="15" customHeight="1" x14ac:dyDescent="0.3"/>
    <row r="46758" ht="15" customHeight="1" x14ac:dyDescent="0.3"/>
    <row r="46759" ht="15" customHeight="1" x14ac:dyDescent="0.3"/>
    <row r="46760" ht="15" customHeight="1" x14ac:dyDescent="0.3"/>
    <row r="46761" ht="15" customHeight="1" x14ac:dyDescent="0.3"/>
    <row r="46762" ht="15" customHeight="1" x14ac:dyDescent="0.3"/>
    <row r="46763" ht="15" customHeight="1" x14ac:dyDescent="0.3"/>
    <row r="46764" ht="15" customHeight="1" x14ac:dyDescent="0.3"/>
    <row r="46765" ht="15" customHeight="1" x14ac:dyDescent="0.3"/>
    <row r="46766" ht="15" customHeight="1" x14ac:dyDescent="0.3"/>
    <row r="46767" ht="15" customHeight="1" x14ac:dyDescent="0.3"/>
    <row r="46768" ht="15" customHeight="1" x14ac:dyDescent="0.3"/>
    <row r="46769" ht="15" customHeight="1" x14ac:dyDescent="0.3"/>
    <row r="46770" ht="15" customHeight="1" x14ac:dyDescent="0.3"/>
    <row r="46771" ht="15" customHeight="1" x14ac:dyDescent="0.3"/>
    <row r="46772" ht="15" customHeight="1" x14ac:dyDescent="0.3"/>
    <row r="46773" ht="15" customHeight="1" x14ac:dyDescent="0.3"/>
    <row r="46774" ht="15" customHeight="1" x14ac:dyDescent="0.3"/>
    <row r="46775" ht="15" customHeight="1" x14ac:dyDescent="0.3"/>
    <row r="46776" ht="15" customHeight="1" x14ac:dyDescent="0.3"/>
    <row r="46777" ht="15" customHeight="1" x14ac:dyDescent="0.3"/>
    <row r="46778" ht="15" customHeight="1" x14ac:dyDescent="0.3"/>
    <row r="46779" ht="15" customHeight="1" x14ac:dyDescent="0.3"/>
    <row r="46780" ht="15" customHeight="1" x14ac:dyDescent="0.3"/>
    <row r="46781" ht="15" customHeight="1" x14ac:dyDescent="0.3"/>
    <row r="46782" ht="15" customHeight="1" x14ac:dyDescent="0.3"/>
    <row r="46783" ht="15" customHeight="1" x14ac:dyDescent="0.3"/>
    <row r="46784" ht="15" customHeight="1" x14ac:dyDescent="0.3"/>
    <row r="46785" ht="15" customHeight="1" x14ac:dyDescent="0.3"/>
    <row r="46786" ht="15" customHeight="1" x14ac:dyDescent="0.3"/>
    <row r="46787" ht="15" customHeight="1" x14ac:dyDescent="0.3"/>
    <row r="46788" ht="15" customHeight="1" x14ac:dyDescent="0.3"/>
    <row r="46789" ht="15" customHeight="1" x14ac:dyDescent="0.3"/>
    <row r="46790" ht="15" customHeight="1" x14ac:dyDescent="0.3"/>
    <row r="46791" ht="15" customHeight="1" x14ac:dyDescent="0.3"/>
    <row r="46792" ht="15" customHeight="1" x14ac:dyDescent="0.3"/>
    <row r="46793" ht="15" customHeight="1" x14ac:dyDescent="0.3"/>
    <row r="46794" ht="15" customHeight="1" x14ac:dyDescent="0.3"/>
    <row r="46795" ht="15" customHeight="1" x14ac:dyDescent="0.3"/>
    <row r="46796" ht="15" customHeight="1" x14ac:dyDescent="0.3"/>
    <row r="46797" ht="15" customHeight="1" x14ac:dyDescent="0.3"/>
    <row r="46798" ht="15" customHeight="1" x14ac:dyDescent="0.3"/>
    <row r="46799" ht="15" customHeight="1" x14ac:dyDescent="0.3"/>
    <row r="46800" ht="15" customHeight="1" x14ac:dyDescent="0.3"/>
    <row r="46801" ht="15" customHeight="1" x14ac:dyDescent="0.3"/>
    <row r="46802" ht="15" customHeight="1" x14ac:dyDescent="0.3"/>
    <row r="46803" ht="15" customHeight="1" x14ac:dyDescent="0.3"/>
    <row r="46804" ht="15" customHeight="1" x14ac:dyDescent="0.3"/>
    <row r="46805" ht="15" customHeight="1" x14ac:dyDescent="0.3"/>
    <row r="46806" ht="15" customHeight="1" x14ac:dyDescent="0.3"/>
    <row r="46807" ht="15" customHeight="1" x14ac:dyDescent="0.3"/>
    <row r="46808" ht="15" customHeight="1" x14ac:dyDescent="0.3"/>
    <row r="46809" ht="15" customHeight="1" x14ac:dyDescent="0.3"/>
    <row r="46810" ht="15" customHeight="1" x14ac:dyDescent="0.3"/>
    <row r="46811" ht="15" customHeight="1" x14ac:dyDescent="0.3"/>
    <row r="46812" ht="15" customHeight="1" x14ac:dyDescent="0.3"/>
    <row r="46813" ht="15" customHeight="1" x14ac:dyDescent="0.3"/>
    <row r="46814" ht="15" customHeight="1" x14ac:dyDescent="0.3"/>
    <row r="46815" ht="15" customHeight="1" x14ac:dyDescent="0.3"/>
    <row r="46816" ht="15" customHeight="1" x14ac:dyDescent="0.3"/>
    <row r="46817" ht="15" customHeight="1" x14ac:dyDescent="0.3"/>
    <row r="46818" ht="15" customHeight="1" x14ac:dyDescent="0.3"/>
    <row r="46819" ht="15" customHeight="1" x14ac:dyDescent="0.3"/>
    <row r="46820" ht="15" customHeight="1" x14ac:dyDescent="0.3"/>
    <row r="46821" ht="15" customHeight="1" x14ac:dyDescent="0.3"/>
    <row r="46822" ht="15" customHeight="1" x14ac:dyDescent="0.3"/>
    <row r="46823" ht="15" customHeight="1" x14ac:dyDescent="0.3"/>
    <row r="46824" ht="15" customHeight="1" x14ac:dyDescent="0.3"/>
    <row r="46825" ht="15" customHeight="1" x14ac:dyDescent="0.3"/>
    <row r="46826" ht="15" customHeight="1" x14ac:dyDescent="0.3"/>
    <row r="46827" ht="15" customHeight="1" x14ac:dyDescent="0.3"/>
    <row r="46828" ht="15" customHeight="1" x14ac:dyDescent="0.3"/>
    <row r="46829" ht="15" customHeight="1" x14ac:dyDescent="0.3"/>
    <row r="46830" ht="15" customHeight="1" x14ac:dyDescent="0.3"/>
    <row r="46831" ht="15" customHeight="1" x14ac:dyDescent="0.3"/>
    <row r="46832" ht="15" customHeight="1" x14ac:dyDescent="0.3"/>
    <row r="46833" ht="15" customHeight="1" x14ac:dyDescent="0.3"/>
    <row r="46834" ht="15" customHeight="1" x14ac:dyDescent="0.3"/>
    <row r="46835" ht="15" customHeight="1" x14ac:dyDescent="0.3"/>
    <row r="46836" ht="15" customHeight="1" x14ac:dyDescent="0.3"/>
    <row r="46837" ht="15" customHeight="1" x14ac:dyDescent="0.3"/>
    <row r="46838" ht="15" customHeight="1" x14ac:dyDescent="0.3"/>
    <row r="46839" ht="15" customHeight="1" x14ac:dyDescent="0.3"/>
    <row r="46840" ht="15" customHeight="1" x14ac:dyDescent="0.3"/>
    <row r="46841" ht="15" customHeight="1" x14ac:dyDescent="0.3"/>
    <row r="46842" ht="15" customHeight="1" x14ac:dyDescent="0.3"/>
    <row r="46843" ht="15" customHeight="1" x14ac:dyDescent="0.3"/>
    <row r="46844" ht="15" customHeight="1" x14ac:dyDescent="0.3"/>
    <row r="46845" ht="15" customHeight="1" x14ac:dyDescent="0.3"/>
    <row r="46846" ht="15" customHeight="1" x14ac:dyDescent="0.3"/>
    <row r="46847" ht="15" customHeight="1" x14ac:dyDescent="0.3"/>
    <row r="46848" ht="15" customHeight="1" x14ac:dyDescent="0.3"/>
    <row r="46849" ht="15" customHeight="1" x14ac:dyDescent="0.3"/>
    <row r="46850" ht="15" customHeight="1" x14ac:dyDescent="0.3"/>
    <row r="46851" ht="15" customHeight="1" x14ac:dyDescent="0.3"/>
    <row r="46852" ht="15" customHeight="1" x14ac:dyDescent="0.3"/>
    <row r="46853" ht="15" customHeight="1" x14ac:dyDescent="0.3"/>
    <row r="46854" ht="15" customHeight="1" x14ac:dyDescent="0.3"/>
    <row r="46855" ht="15" customHeight="1" x14ac:dyDescent="0.3"/>
    <row r="46856" ht="15" customHeight="1" x14ac:dyDescent="0.3"/>
    <row r="46857" ht="15" customHeight="1" x14ac:dyDescent="0.3"/>
    <row r="46858" ht="15" customHeight="1" x14ac:dyDescent="0.3"/>
    <row r="46859" ht="15" customHeight="1" x14ac:dyDescent="0.3"/>
    <row r="46860" ht="15" customHeight="1" x14ac:dyDescent="0.3"/>
    <row r="46861" ht="15" customHeight="1" x14ac:dyDescent="0.3"/>
    <row r="46862" ht="15" customHeight="1" x14ac:dyDescent="0.3"/>
    <row r="46863" ht="15" customHeight="1" x14ac:dyDescent="0.3"/>
    <row r="46864" ht="15" customHeight="1" x14ac:dyDescent="0.3"/>
    <row r="46865" ht="15" customHeight="1" x14ac:dyDescent="0.3"/>
    <row r="46866" ht="15" customHeight="1" x14ac:dyDescent="0.3"/>
    <row r="46867" ht="15" customHeight="1" x14ac:dyDescent="0.3"/>
    <row r="46868" ht="15" customHeight="1" x14ac:dyDescent="0.3"/>
    <row r="46869" ht="15" customHeight="1" x14ac:dyDescent="0.3"/>
    <row r="46870" ht="15" customHeight="1" x14ac:dyDescent="0.3"/>
    <row r="46871" ht="15" customHeight="1" x14ac:dyDescent="0.3"/>
    <row r="46872" ht="15" customHeight="1" x14ac:dyDescent="0.3"/>
    <row r="46873" ht="15" customHeight="1" x14ac:dyDescent="0.3"/>
    <row r="46874" ht="15" customHeight="1" x14ac:dyDescent="0.3"/>
    <row r="46875" ht="15" customHeight="1" x14ac:dyDescent="0.3"/>
    <row r="46876" ht="15" customHeight="1" x14ac:dyDescent="0.3"/>
    <row r="46877" ht="15" customHeight="1" x14ac:dyDescent="0.3"/>
    <row r="46878" ht="15" customHeight="1" x14ac:dyDescent="0.3"/>
    <row r="46879" ht="15" customHeight="1" x14ac:dyDescent="0.3"/>
    <row r="46880" ht="15" customHeight="1" x14ac:dyDescent="0.3"/>
    <row r="46881" ht="15" customHeight="1" x14ac:dyDescent="0.3"/>
    <row r="46882" ht="15" customHeight="1" x14ac:dyDescent="0.3"/>
    <row r="46883" ht="15" customHeight="1" x14ac:dyDescent="0.3"/>
    <row r="46884" ht="15" customHeight="1" x14ac:dyDescent="0.3"/>
    <row r="46885" ht="15" customHeight="1" x14ac:dyDescent="0.3"/>
    <row r="46886" ht="15" customHeight="1" x14ac:dyDescent="0.3"/>
    <row r="46887" ht="15" customHeight="1" x14ac:dyDescent="0.3"/>
    <row r="46888" ht="15" customHeight="1" x14ac:dyDescent="0.3"/>
    <row r="46889" ht="15" customHeight="1" x14ac:dyDescent="0.3"/>
    <row r="46890" ht="15" customHeight="1" x14ac:dyDescent="0.3"/>
    <row r="46891" ht="15" customHeight="1" x14ac:dyDescent="0.3"/>
    <row r="46892" ht="15" customHeight="1" x14ac:dyDescent="0.3"/>
    <row r="46893" ht="15" customHeight="1" x14ac:dyDescent="0.3"/>
    <row r="46894" ht="15" customHeight="1" x14ac:dyDescent="0.3"/>
    <row r="46895" ht="15" customHeight="1" x14ac:dyDescent="0.3"/>
    <row r="46896" ht="15" customHeight="1" x14ac:dyDescent="0.3"/>
    <row r="46897" ht="15" customHeight="1" x14ac:dyDescent="0.3"/>
    <row r="46898" ht="15" customHeight="1" x14ac:dyDescent="0.3"/>
    <row r="46899" ht="15" customHeight="1" x14ac:dyDescent="0.3"/>
    <row r="46900" ht="15" customHeight="1" x14ac:dyDescent="0.3"/>
    <row r="46901" ht="15" customHeight="1" x14ac:dyDescent="0.3"/>
    <row r="46902" ht="15" customHeight="1" x14ac:dyDescent="0.3"/>
    <row r="46903" ht="15" customHeight="1" x14ac:dyDescent="0.3"/>
    <row r="46904" ht="15" customHeight="1" x14ac:dyDescent="0.3"/>
    <row r="46905" ht="15" customHeight="1" x14ac:dyDescent="0.3"/>
    <row r="46906" ht="15" customHeight="1" x14ac:dyDescent="0.3"/>
    <row r="46907" ht="15" customHeight="1" x14ac:dyDescent="0.3"/>
    <row r="46908" ht="15" customHeight="1" x14ac:dyDescent="0.3"/>
    <row r="46909" ht="15" customHeight="1" x14ac:dyDescent="0.3"/>
    <row r="46910" ht="15" customHeight="1" x14ac:dyDescent="0.3"/>
    <row r="46911" ht="15" customHeight="1" x14ac:dyDescent="0.3"/>
    <row r="46912" ht="15" customHeight="1" x14ac:dyDescent="0.3"/>
    <row r="46913" ht="15" customHeight="1" x14ac:dyDescent="0.3"/>
    <row r="46914" ht="15" customHeight="1" x14ac:dyDescent="0.3"/>
    <row r="46915" ht="15" customHeight="1" x14ac:dyDescent="0.3"/>
    <row r="46916" ht="15" customHeight="1" x14ac:dyDescent="0.3"/>
    <row r="46917" ht="15" customHeight="1" x14ac:dyDescent="0.3"/>
    <row r="46918" ht="15" customHeight="1" x14ac:dyDescent="0.3"/>
    <row r="46919" ht="15" customHeight="1" x14ac:dyDescent="0.3"/>
    <row r="46920" ht="15" customHeight="1" x14ac:dyDescent="0.3"/>
    <row r="46921" ht="15" customHeight="1" x14ac:dyDescent="0.3"/>
    <row r="46922" ht="15" customHeight="1" x14ac:dyDescent="0.3"/>
    <row r="46923" ht="15" customHeight="1" x14ac:dyDescent="0.3"/>
    <row r="46924" ht="15" customHeight="1" x14ac:dyDescent="0.3"/>
    <row r="46925" ht="15" customHeight="1" x14ac:dyDescent="0.3"/>
    <row r="46926" ht="15" customHeight="1" x14ac:dyDescent="0.3"/>
    <row r="46927" ht="15" customHeight="1" x14ac:dyDescent="0.3"/>
    <row r="46928" ht="15" customHeight="1" x14ac:dyDescent="0.3"/>
    <row r="46929" ht="15" customHeight="1" x14ac:dyDescent="0.3"/>
    <row r="46930" ht="15" customHeight="1" x14ac:dyDescent="0.3"/>
    <row r="46931" ht="15" customHeight="1" x14ac:dyDescent="0.3"/>
    <row r="46932" ht="15" customHeight="1" x14ac:dyDescent="0.3"/>
    <row r="46933" ht="15" customHeight="1" x14ac:dyDescent="0.3"/>
    <row r="46934" ht="15" customHeight="1" x14ac:dyDescent="0.3"/>
    <row r="46935" ht="15" customHeight="1" x14ac:dyDescent="0.3"/>
    <row r="46936" ht="15" customHeight="1" x14ac:dyDescent="0.3"/>
    <row r="46937" ht="15" customHeight="1" x14ac:dyDescent="0.3"/>
    <row r="46938" ht="15" customHeight="1" x14ac:dyDescent="0.3"/>
    <row r="46939" ht="15" customHeight="1" x14ac:dyDescent="0.3"/>
    <row r="46940" ht="15" customHeight="1" x14ac:dyDescent="0.3"/>
    <row r="46941" ht="15" customHeight="1" x14ac:dyDescent="0.3"/>
    <row r="46942" ht="15" customHeight="1" x14ac:dyDescent="0.3"/>
    <row r="46943" ht="15" customHeight="1" x14ac:dyDescent="0.3"/>
    <row r="46944" ht="15" customHeight="1" x14ac:dyDescent="0.3"/>
    <row r="46945" ht="15" customHeight="1" x14ac:dyDescent="0.3"/>
    <row r="46946" ht="15" customHeight="1" x14ac:dyDescent="0.3"/>
    <row r="46947" ht="15" customHeight="1" x14ac:dyDescent="0.3"/>
    <row r="46948" ht="15" customHeight="1" x14ac:dyDescent="0.3"/>
    <row r="46949" ht="15" customHeight="1" x14ac:dyDescent="0.3"/>
    <row r="46950" ht="15" customHeight="1" x14ac:dyDescent="0.3"/>
    <row r="46951" ht="15" customHeight="1" x14ac:dyDescent="0.3"/>
    <row r="46952" ht="15" customHeight="1" x14ac:dyDescent="0.3"/>
    <row r="46953" ht="15" customHeight="1" x14ac:dyDescent="0.3"/>
    <row r="46954" ht="15" customHeight="1" x14ac:dyDescent="0.3"/>
    <row r="46955" ht="15" customHeight="1" x14ac:dyDescent="0.3"/>
    <row r="46956" ht="15" customHeight="1" x14ac:dyDescent="0.3"/>
    <row r="46957" ht="15" customHeight="1" x14ac:dyDescent="0.3"/>
    <row r="46958" ht="15" customHeight="1" x14ac:dyDescent="0.3"/>
    <row r="46959" ht="15" customHeight="1" x14ac:dyDescent="0.3"/>
    <row r="46960" ht="15" customHeight="1" x14ac:dyDescent="0.3"/>
    <row r="46961" ht="15" customHeight="1" x14ac:dyDescent="0.3"/>
    <row r="46962" ht="15" customHeight="1" x14ac:dyDescent="0.3"/>
    <row r="46963" ht="15" customHeight="1" x14ac:dyDescent="0.3"/>
    <row r="46964" ht="15" customHeight="1" x14ac:dyDescent="0.3"/>
    <row r="46965" ht="15" customHeight="1" x14ac:dyDescent="0.3"/>
    <row r="46966" ht="15" customHeight="1" x14ac:dyDescent="0.3"/>
    <row r="46967" ht="15" customHeight="1" x14ac:dyDescent="0.3"/>
    <row r="46968" ht="15" customHeight="1" x14ac:dyDescent="0.3"/>
    <row r="46969" ht="15" customHeight="1" x14ac:dyDescent="0.3"/>
    <row r="46970" ht="15" customHeight="1" x14ac:dyDescent="0.3"/>
    <row r="46971" ht="15" customHeight="1" x14ac:dyDescent="0.3"/>
    <row r="46972" ht="15" customHeight="1" x14ac:dyDescent="0.3"/>
    <row r="46973" ht="15" customHeight="1" x14ac:dyDescent="0.3"/>
    <row r="46974" ht="15" customHeight="1" x14ac:dyDescent="0.3"/>
    <row r="46975" ht="15" customHeight="1" x14ac:dyDescent="0.3"/>
    <row r="46976" ht="15" customHeight="1" x14ac:dyDescent="0.3"/>
    <row r="46977" ht="15" customHeight="1" x14ac:dyDescent="0.3"/>
    <row r="46978" ht="15" customHeight="1" x14ac:dyDescent="0.3"/>
    <row r="46979" ht="15" customHeight="1" x14ac:dyDescent="0.3"/>
    <row r="46980" ht="15" customHeight="1" x14ac:dyDescent="0.3"/>
    <row r="46981" ht="15" customHeight="1" x14ac:dyDescent="0.3"/>
    <row r="46982" ht="15" customHeight="1" x14ac:dyDescent="0.3"/>
    <row r="46983" ht="15" customHeight="1" x14ac:dyDescent="0.3"/>
    <row r="46984" ht="15" customHeight="1" x14ac:dyDescent="0.3"/>
    <row r="46985" ht="15" customHeight="1" x14ac:dyDescent="0.3"/>
    <row r="46986" ht="15" customHeight="1" x14ac:dyDescent="0.3"/>
    <row r="46987" ht="15" customHeight="1" x14ac:dyDescent="0.3"/>
    <row r="46988" ht="15" customHeight="1" x14ac:dyDescent="0.3"/>
    <row r="46989" ht="15" customHeight="1" x14ac:dyDescent="0.3"/>
    <row r="46990" ht="15" customHeight="1" x14ac:dyDescent="0.3"/>
    <row r="46991" ht="15" customHeight="1" x14ac:dyDescent="0.3"/>
    <row r="46992" ht="15" customHeight="1" x14ac:dyDescent="0.3"/>
    <row r="46993" ht="15" customHeight="1" x14ac:dyDescent="0.3"/>
    <row r="46994" ht="15" customHeight="1" x14ac:dyDescent="0.3"/>
    <row r="46995" ht="15" customHeight="1" x14ac:dyDescent="0.3"/>
    <row r="46996" ht="15" customHeight="1" x14ac:dyDescent="0.3"/>
    <row r="46997" ht="15" customHeight="1" x14ac:dyDescent="0.3"/>
    <row r="46998" ht="15" customHeight="1" x14ac:dyDescent="0.3"/>
    <row r="46999" ht="15" customHeight="1" x14ac:dyDescent="0.3"/>
    <row r="47000" ht="15" customHeight="1" x14ac:dyDescent="0.3"/>
    <row r="47001" ht="15" customHeight="1" x14ac:dyDescent="0.3"/>
    <row r="47002" ht="15" customHeight="1" x14ac:dyDescent="0.3"/>
    <row r="47003" ht="15" customHeight="1" x14ac:dyDescent="0.3"/>
    <row r="47004" ht="15" customHeight="1" x14ac:dyDescent="0.3"/>
    <row r="47005" ht="15" customHeight="1" x14ac:dyDescent="0.3"/>
    <row r="47006" ht="15" customHeight="1" x14ac:dyDescent="0.3"/>
    <row r="47007" ht="15" customHeight="1" x14ac:dyDescent="0.3"/>
    <row r="47008" ht="15" customHeight="1" x14ac:dyDescent="0.3"/>
    <row r="47009" ht="15" customHeight="1" x14ac:dyDescent="0.3"/>
    <row r="47010" ht="15" customHeight="1" x14ac:dyDescent="0.3"/>
    <row r="47011" ht="15" customHeight="1" x14ac:dyDescent="0.3"/>
    <row r="47012" ht="15" customHeight="1" x14ac:dyDescent="0.3"/>
    <row r="47013" ht="15" customHeight="1" x14ac:dyDescent="0.3"/>
    <row r="47014" ht="15" customHeight="1" x14ac:dyDescent="0.3"/>
    <row r="47015" ht="15" customHeight="1" x14ac:dyDescent="0.3"/>
    <row r="47016" ht="15" customHeight="1" x14ac:dyDescent="0.3"/>
    <row r="47017" ht="15" customHeight="1" x14ac:dyDescent="0.3"/>
    <row r="47018" ht="15" customHeight="1" x14ac:dyDescent="0.3"/>
    <row r="47019" ht="15" customHeight="1" x14ac:dyDescent="0.3"/>
    <row r="47020" ht="15" customHeight="1" x14ac:dyDescent="0.3"/>
    <row r="47021" ht="15" customHeight="1" x14ac:dyDescent="0.3"/>
    <row r="47022" ht="15" customHeight="1" x14ac:dyDescent="0.3"/>
    <row r="47023" ht="15" customHeight="1" x14ac:dyDescent="0.3"/>
    <row r="47024" ht="15" customHeight="1" x14ac:dyDescent="0.3"/>
    <row r="47025" ht="15" customHeight="1" x14ac:dyDescent="0.3"/>
    <row r="47026" ht="15" customHeight="1" x14ac:dyDescent="0.3"/>
    <row r="47027" ht="15" customHeight="1" x14ac:dyDescent="0.3"/>
    <row r="47028" ht="15" customHeight="1" x14ac:dyDescent="0.3"/>
    <row r="47029" ht="15" customHeight="1" x14ac:dyDescent="0.3"/>
    <row r="47030" ht="15" customHeight="1" x14ac:dyDescent="0.3"/>
    <row r="47031" ht="15" customHeight="1" x14ac:dyDescent="0.3"/>
    <row r="47032" ht="15" customHeight="1" x14ac:dyDescent="0.3"/>
    <row r="47033" ht="15" customHeight="1" x14ac:dyDescent="0.3"/>
    <row r="47034" ht="15" customHeight="1" x14ac:dyDescent="0.3"/>
    <row r="47035" ht="15" customHeight="1" x14ac:dyDescent="0.3"/>
    <row r="47036" ht="15" customHeight="1" x14ac:dyDescent="0.3"/>
    <row r="47037" ht="15" customHeight="1" x14ac:dyDescent="0.3"/>
    <row r="47038" ht="15" customHeight="1" x14ac:dyDescent="0.3"/>
    <row r="47039" ht="15" customHeight="1" x14ac:dyDescent="0.3"/>
    <row r="47040" ht="15" customHeight="1" x14ac:dyDescent="0.3"/>
    <row r="47041" ht="15" customHeight="1" x14ac:dyDescent="0.3"/>
    <row r="47042" ht="15" customHeight="1" x14ac:dyDescent="0.3"/>
    <row r="47043" ht="15" customHeight="1" x14ac:dyDescent="0.3"/>
    <row r="47044" ht="15" customHeight="1" x14ac:dyDescent="0.3"/>
    <row r="47045" ht="15" customHeight="1" x14ac:dyDescent="0.3"/>
    <row r="47046" ht="15" customHeight="1" x14ac:dyDescent="0.3"/>
    <row r="47047" ht="15" customHeight="1" x14ac:dyDescent="0.3"/>
    <row r="47048" ht="15" customHeight="1" x14ac:dyDescent="0.3"/>
    <row r="47049" ht="15" customHeight="1" x14ac:dyDescent="0.3"/>
    <row r="47050" ht="15" customHeight="1" x14ac:dyDescent="0.3"/>
    <row r="47051" ht="15" customHeight="1" x14ac:dyDescent="0.3"/>
    <row r="47052" ht="15" customHeight="1" x14ac:dyDescent="0.3"/>
    <row r="47053" ht="15" customHeight="1" x14ac:dyDescent="0.3"/>
    <row r="47054" ht="15" customHeight="1" x14ac:dyDescent="0.3"/>
    <row r="47055" ht="15" customHeight="1" x14ac:dyDescent="0.3"/>
    <row r="47056" ht="15" customHeight="1" x14ac:dyDescent="0.3"/>
    <row r="47057" ht="15" customHeight="1" x14ac:dyDescent="0.3"/>
    <row r="47058" ht="15" customHeight="1" x14ac:dyDescent="0.3"/>
    <row r="47059" ht="15" customHeight="1" x14ac:dyDescent="0.3"/>
    <row r="47060" ht="15" customHeight="1" x14ac:dyDescent="0.3"/>
    <row r="47061" ht="15" customHeight="1" x14ac:dyDescent="0.3"/>
    <row r="47062" ht="15" customHeight="1" x14ac:dyDescent="0.3"/>
    <row r="47063" ht="15" customHeight="1" x14ac:dyDescent="0.3"/>
    <row r="47064" ht="15" customHeight="1" x14ac:dyDescent="0.3"/>
    <row r="47065" ht="15" customHeight="1" x14ac:dyDescent="0.3"/>
    <row r="47066" ht="15" customHeight="1" x14ac:dyDescent="0.3"/>
    <row r="47067" ht="15" customHeight="1" x14ac:dyDescent="0.3"/>
    <row r="47068" ht="15" customHeight="1" x14ac:dyDescent="0.3"/>
    <row r="47069" ht="15" customHeight="1" x14ac:dyDescent="0.3"/>
    <row r="47070" ht="15" customHeight="1" x14ac:dyDescent="0.3"/>
    <row r="47071" ht="15" customHeight="1" x14ac:dyDescent="0.3"/>
    <row r="47072" ht="15" customHeight="1" x14ac:dyDescent="0.3"/>
    <row r="47073" ht="15" customHeight="1" x14ac:dyDescent="0.3"/>
    <row r="47074" ht="15" customHeight="1" x14ac:dyDescent="0.3"/>
    <row r="47075" ht="15" customHeight="1" x14ac:dyDescent="0.3"/>
    <row r="47076" ht="15" customHeight="1" x14ac:dyDescent="0.3"/>
    <row r="47077" ht="15" customHeight="1" x14ac:dyDescent="0.3"/>
    <row r="47078" ht="15" customHeight="1" x14ac:dyDescent="0.3"/>
    <row r="47079" ht="15" customHeight="1" x14ac:dyDescent="0.3"/>
    <row r="47080" ht="15" customHeight="1" x14ac:dyDescent="0.3"/>
    <row r="47081" ht="15" customHeight="1" x14ac:dyDescent="0.3"/>
    <row r="47082" ht="15" customHeight="1" x14ac:dyDescent="0.3"/>
    <row r="47083" ht="15" customHeight="1" x14ac:dyDescent="0.3"/>
    <row r="47084" ht="15" customHeight="1" x14ac:dyDescent="0.3"/>
    <row r="47085" ht="15" customHeight="1" x14ac:dyDescent="0.3"/>
    <row r="47086" ht="15" customHeight="1" x14ac:dyDescent="0.3"/>
    <row r="47087" ht="15" customHeight="1" x14ac:dyDescent="0.3"/>
    <row r="47088" ht="15" customHeight="1" x14ac:dyDescent="0.3"/>
    <row r="47089" ht="15" customHeight="1" x14ac:dyDescent="0.3"/>
    <row r="47090" ht="15" customHeight="1" x14ac:dyDescent="0.3"/>
    <row r="47091" ht="15" customHeight="1" x14ac:dyDescent="0.3"/>
    <row r="47092" ht="15" customHeight="1" x14ac:dyDescent="0.3"/>
    <row r="47093" ht="15" customHeight="1" x14ac:dyDescent="0.3"/>
    <row r="47094" ht="15" customHeight="1" x14ac:dyDescent="0.3"/>
    <row r="47095" ht="15" customHeight="1" x14ac:dyDescent="0.3"/>
    <row r="47096" ht="15" customHeight="1" x14ac:dyDescent="0.3"/>
    <row r="47097" ht="15" customHeight="1" x14ac:dyDescent="0.3"/>
    <row r="47098" ht="15" customHeight="1" x14ac:dyDescent="0.3"/>
    <row r="47099" ht="15" customHeight="1" x14ac:dyDescent="0.3"/>
    <row r="47100" ht="15" customHeight="1" x14ac:dyDescent="0.3"/>
    <row r="47101" ht="15" customHeight="1" x14ac:dyDescent="0.3"/>
    <row r="47102" ht="15" customHeight="1" x14ac:dyDescent="0.3"/>
    <row r="47103" ht="15" customHeight="1" x14ac:dyDescent="0.3"/>
    <row r="47104" ht="15" customHeight="1" x14ac:dyDescent="0.3"/>
    <row r="47105" ht="15" customHeight="1" x14ac:dyDescent="0.3"/>
    <row r="47106" ht="15" customHeight="1" x14ac:dyDescent="0.3"/>
    <row r="47107" ht="15" customHeight="1" x14ac:dyDescent="0.3"/>
    <row r="47108" ht="15" customHeight="1" x14ac:dyDescent="0.3"/>
    <row r="47109" ht="15" customHeight="1" x14ac:dyDescent="0.3"/>
    <row r="47110" ht="15" customHeight="1" x14ac:dyDescent="0.3"/>
    <row r="47111" ht="15" customHeight="1" x14ac:dyDescent="0.3"/>
    <row r="47112" ht="15" customHeight="1" x14ac:dyDescent="0.3"/>
    <row r="47113" ht="15" customHeight="1" x14ac:dyDescent="0.3"/>
    <row r="47114" ht="15" customHeight="1" x14ac:dyDescent="0.3"/>
    <row r="47115" ht="15" customHeight="1" x14ac:dyDescent="0.3"/>
    <row r="47116" ht="15" customHeight="1" x14ac:dyDescent="0.3"/>
    <row r="47117" ht="15" customHeight="1" x14ac:dyDescent="0.3"/>
    <row r="47118" ht="15" customHeight="1" x14ac:dyDescent="0.3"/>
    <row r="47119" ht="15" customHeight="1" x14ac:dyDescent="0.3"/>
    <row r="47120" ht="15" customHeight="1" x14ac:dyDescent="0.3"/>
    <row r="47121" ht="15" customHeight="1" x14ac:dyDescent="0.3"/>
    <row r="47122" ht="15" customHeight="1" x14ac:dyDescent="0.3"/>
    <row r="47123" ht="15" customHeight="1" x14ac:dyDescent="0.3"/>
    <row r="47124" ht="15" customHeight="1" x14ac:dyDescent="0.3"/>
    <row r="47125" ht="15" customHeight="1" x14ac:dyDescent="0.3"/>
    <row r="47126" ht="15" customHeight="1" x14ac:dyDescent="0.3"/>
    <row r="47127" ht="15" customHeight="1" x14ac:dyDescent="0.3"/>
    <row r="47128" ht="15" customHeight="1" x14ac:dyDescent="0.3"/>
    <row r="47129" ht="15" customHeight="1" x14ac:dyDescent="0.3"/>
    <row r="47130" ht="15" customHeight="1" x14ac:dyDescent="0.3"/>
    <row r="47131" ht="15" customHeight="1" x14ac:dyDescent="0.3"/>
    <row r="47132" ht="15" customHeight="1" x14ac:dyDescent="0.3"/>
    <row r="47133" ht="15" customHeight="1" x14ac:dyDescent="0.3"/>
    <row r="47134" ht="15" customHeight="1" x14ac:dyDescent="0.3"/>
    <row r="47135" ht="15" customHeight="1" x14ac:dyDescent="0.3"/>
    <row r="47136" ht="15" customHeight="1" x14ac:dyDescent="0.3"/>
    <row r="47137" ht="15" customHeight="1" x14ac:dyDescent="0.3"/>
    <row r="47138" ht="15" customHeight="1" x14ac:dyDescent="0.3"/>
    <row r="47139" ht="15" customHeight="1" x14ac:dyDescent="0.3"/>
    <row r="47140" ht="15" customHeight="1" x14ac:dyDescent="0.3"/>
    <row r="47141" ht="15" customHeight="1" x14ac:dyDescent="0.3"/>
    <row r="47142" ht="15" customHeight="1" x14ac:dyDescent="0.3"/>
    <row r="47143" ht="15" customHeight="1" x14ac:dyDescent="0.3"/>
    <row r="47144" ht="15" customHeight="1" x14ac:dyDescent="0.3"/>
    <row r="47145" ht="15" customHeight="1" x14ac:dyDescent="0.3"/>
    <row r="47146" ht="15" customHeight="1" x14ac:dyDescent="0.3"/>
    <row r="47147" ht="15" customHeight="1" x14ac:dyDescent="0.3"/>
    <row r="47148" ht="15" customHeight="1" x14ac:dyDescent="0.3"/>
    <row r="47149" ht="15" customHeight="1" x14ac:dyDescent="0.3"/>
    <row r="47150" ht="15" customHeight="1" x14ac:dyDescent="0.3"/>
    <row r="47151" ht="15" customHeight="1" x14ac:dyDescent="0.3"/>
    <row r="47152" ht="15" customHeight="1" x14ac:dyDescent="0.3"/>
    <row r="47153" ht="15" customHeight="1" x14ac:dyDescent="0.3"/>
    <row r="47154" ht="15" customHeight="1" x14ac:dyDescent="0.3"/>
    <row r="47155" ht="15" customHeight="1" x14ac:dyDescent="0.3"/>
    <row r="47156" ht="15" customHeight="1" x14ac:dyDescent="0.3"/>
    <row r="47157" ht="15" customHeight="1" x14ac:dyDescent="0.3"/>
    <row r="47158" ht="15" customHeight="1" x14ac:dyDescent="0.3"/>
    <row r="47159" ht="15" customHeight="1" x14ac:dyDescent="0.3"/>
    <row r="47160" ht="15" customHeight="1" x14ac:dyDescent="0.3"/>
    <row r="47161" ht="15" customHeight="1" x14ac:dyDescent="0.3"/>
    <row r="47162" ht="15" customHeight="1" x14ac:dyDescent="0.3"/>
    <row r="47163" ht="15" customHeight="1" x14ac:dyDescent="0.3"/>
    <row r="47164" ht="15" customHeight="1" x14ac:dyDescent="0.3"/>
    <row r="47165" ht="15" customHeight="1" x14ac:dyDescent="0.3"/>
    <row r="47166" ht="15" customHeight="1" x14ac:dyDescent="0.3"/>
    <row r="47167" ht="15" customHeight="1" x14ac:dyDescent="0.3"/>
    <row r="47168" ht="15" customHeight="1" x14ac:dyDescent="0.3"/>
    <row r="47169" ht="15" customHeight="1" x14ac:dyDescent="0.3"/>
    <row r="47170" ht="15" customHeight="1" x14ac:dyDescent="0.3"/>
    <row r="47171" ht="15" customHeight="1" x14ac:dyDescent="0.3"/>
    <row r="47172" ht="15" customHeight="1" x14ac:dyDescent="0.3"/>
    <row r="47173" ht="15" customHeight="1" x14ac:dyDescent="0.3"/>
    <row r="47174" ht="15" customHeight="1" x14ac:dyDescent="0.3"/>
    <row r="47175" ht="15" customHeight="1" x14ac:dyDescent="0.3"/>
    <row r="47176" ht="15" customHeight="1" x14ac:dyDescent="0.3"/>
    <row r="47177" ht="15" customHeight="1" x14ac:dyDescent="0.3"/>
    <row r="47178" ht="15" customHeight="1" x14ac:dyDescent="0.3"/>
    <row r="47179" ht="15" customHeight="1" x14ac:dyDescent="0.3"/>
    <row r="47180" ht="15" customHeight="1" x14ac:dyDescent="0.3"/>
    <row r="47181" ht="15" customHeight="1" x14ac:dyDescent="0.3"/>
    <row r="47182" ht="15" customHeight="1" x14ac:dyDescent="0.3"/>
    <row r="47183" ht="15" customHeight="1" x14ac:dyDescent="0.3"/>
    <row r="47184" ht="15" customHeight="1" x14ac:dyDescent="0.3"/>
    <row r="47185" ht="15" customHeight="1" x14ac:dyDescent="0.3"/>
    <row r="47186" ht="15" customHeight="1" x14ac:dyDescent="0.3"/>
    <row r="47187" ht="15" customHeight="1" x14ac:dyDescent="0.3"/>
    <row r="47188" ht="15" customHeight="1" x14ac:dyDescent="0.3"/>
    <row r="47189" ht="15" customHeight="1" x14ac:dyDescent="0.3"/>
    <row r="47190" ht="15" customHeight="1" x14ac:dyDescent="0.3"/>
    <row r="47191" ht="15" customHeight="1" x14ac:dyDescent="0.3"/>
    <row r="47192" ht="15" customHeight="1" x14ac:dyDescent="0.3"/>
    <row r="47193" ht="15" customHeight="1" x14ac:dyDescent="0.3"/>
    <row r="47194" ht="15" customHeight="1" x14ac:dyDescent="0.3"/>
    <row r="47195" ht="15" customHeight="1" x14ac:dyDescent="0.3"/>
    <row r="47196" ht="15" customHeight="1" x14ac:dyDescent="0.3"/>
    <row r="47197" ht="15" customHeight="1" x14ac:dyDescent="0.3"/>
    <row r="47198" ht="15" customHeight="1" x14ac:dyDescent="0.3"/>
    <row r="47199" ht="15" customHeight="1" x14ac:dyDescent="0.3"/>
    <row r="47200" ht="15" customHeight="1" x14ac:dyDescent="0.3"/>
    <row r="47201" ht="15" customHeight="1" x14ac:dyDescent="0.3"/>
    <row r="47202" ht="15" customHeight="1" x14ac:dyDescent="0.3"/>
    <row r="47203" ht="15" customHeight="1" x14ac:dyDescent="0.3"/>
    <row r="47204" ht="15" customHeight="1" x14ac:dyDescent="0.3"/>
    <row r="47205" ht="15" customHeight="1" x14ac:dyDescent="0.3"/>
    <row r="47206" ht="15" customHeight="1" x14ac:dyDescent="0.3"/>
    <row r="47207" ht="15" customHeight="1" x14ac:dyDescent="0.3"/>
    <row r="47208" ht="15" customHeight="1" x14ac:dyDescent="0.3"/>
    <row r="47209" ht="15" customHeight="1" x14ac:dyDescent="0.3"/>
    <row r="47210" ht="15" customHeight="1" x14ac:dyDescent="0.3"/>
    <row r="47211" ht="15" customHeight="1" x14ac:dyDescent="0.3"/>
    <row r="47212" ht="15" customHeight="1" x14ac:dyDescent="0.3"/>
    <row r="47213" ht="15" customHeight="1" x14ac:dyDescent="0.3"/>
    <row r="47214" ht="15" customHeight="1" x14ac:dyDescent="0.3"/>
    <row r="47215" ht="15" customHeight="1" x14ac:dyDescent="0.3"/>
    <row r="47216" ht="15" customHeight="1" x14ac:dyDescent="0.3"/>
    <row r="47217" ht="15" customHeight="1" x14ac:dyDescent="0.3"/>
    <row r="47218" ht="15" customHeight="1" x14ac:dyDescent="0.3"/>
    <row r="47219" ht="15" customHeight="1" x14ac:dyDescent="0.3"/>
    <row r="47220" ht="15" customHeight="1" x14ac:dyDescent="0.3"/>
    <row r="47221" ht="15" customHeight="1" x14ac:dyDescent="0.3"/>
    <row r="47222" ht="15" customHeight="1" x14ac:dyDescent="0.3"/>
    <row r="47223" ht="15" customHeight="1" x14ac:dyDescent="0.3"/>
    <row r="47224" ht="15" customHeight="1" x14ac:dyDescent="0.3"/>
    <row r="47225" ht="15" customHeight="1" x14ac:dyDescent="0.3"/>
    <row r="47226" ht="15" customHeight="1" x14ac:dyDescent="0.3"/>
    <row r="47227" ht="15" customHeight="1" x14ac:dyDescent="0.3"/>
    <row r="47228" ht="15" customHeight="1" x14ac:dyDescent="0.3"/>
    <row r="47229" ht="15" customHeight="1" x14ac:dyDescent="0.3"/>
    <row r="47230" ht="15" customHeight="1" x14ac:dyDescent="0.3"/>
    <row r="47231" ht="15" customHeight="1" x14ac:dyDescent="0.3"/>
    <row r="47232" ht="15" customHeight="1" x14ac:dyDescent="0.3"/>
    <row r="47233" ht="15" customHeight="1" x14ac:dyDescent="0.3"/>
    <row r="47234" ht="15" customHeight="1" x14ac:dyDescent="0.3"/>
    <row r="47235" ht="15" customHeight="1" x14ac:dyDescent="0.3"/>
    <row r="47236" ht="15" customHeight="1" x14ac:dyDescent="0.3"/>
    <row r="47237" ht="15" customHeight="1" x14ac:dyDescent="0.3"/>
    <row r="47238" ht="15" customHeight="1" x14ac:dyDescent="0.3"/>
    <row r="47239" ht="15" customHeight="1" x14ac:dyDescent="0.3"/>
    <row r="47240" ht="15" customHeight="1" x14ac:dyDescent="0.3"/>
    <row r="47241" ht="15" customHeight="1" x14ac:dyDescent="0.3"/>
    <row r="47242" ht="15" customHeight="1" x14ac:dyDescent="0.3"/>
    <row r="47243" ht="15" customHeight="1" x14ac:dyDescent="0.3"/>
    <row r="47244" ht="15" customHeight="1" x14ac:dyDescent="0.3"/>
    <row r="47245" ht="15" customHeight="1" x14ac:dyDescent="0.3"/>
    <row r="47246" ht="15" customHeight="1" x14ac:dyDescent="0.3"/>
    <row r="47247" ht="15" customHeight="1" x14ac:dyDescent="0.3"/>
    <row r="47248" ht="15" customHeight="1" x14ac:dyDescent="0.3"/>
    <row r="47249" ht="15" customHeight="1" x14ac:dyDescent="0.3"/>
    <row r="47250" ht="15" customHeight="1" x14ac:dyDescent="0.3"/>
    <row r="47251" ht="15" customHeight="1" x14ac:dyDescent="0.3"/>
    <row r="47252" ht="15" customHeight="1" x14ac:dyDescent="0.3"/>
    <row r="47253" ht="15" customHeight="1" x14ac:dyDescent="0.3"/>
    <row r="47254" ht="15" customHeight="1" x14ac:dyDescent="0.3"/>
    <row r="47255" ht="15" customHeight="1" x14ac:dyDescent="0.3"/>
    <row r="47256" ht="15" customHeight="1" x14ac:dyDescent="0.3"/>
    <row r="47257" ht="15" customHeight="1" x14ac:dyDescent="0.3"/>
    <row r="47258" ht="15" customHeight="1" x14ac:dyDescent="0.3"/>
    <row r="47259" ht="15" customHeight="1" x14ac:dyDescent="0.3"/>
    <row r="47260" ht="15" customHeight="1" x14ac:dyDescent="0.3"/>
    <row r="47261" ht="15" customHeight="1" x14ac:dyDescent="0.3"/>
    <row r="47262" ht="15" customHeight="1" x14ac:dyDescent="0.3"/>
    <row r="47263" ht="15" customHeight="1" x14ac:dyDescent="0.3"/>
    <row r="47264" ht="15" customHeight="1" x14ac:dyDescent="0.3"/>
    <row r="47265" ht="15" customHeight="1" x14ac:dyDescent="0.3"/>
    <row r="47266" ht="15" customHeight="1" x14ac:dyDescent="0.3"/>
    <row r="47267" ht="15" customHeight="1" x14ac:dyDescent="0.3"/>
    <row r="47268" ht="15" customHeight="1" x14ac:dyDescent="0.3"/>
    <row r="47269" ht="15" customHeight="1" x14ac:dyDescent="0.3"/>
    <row r="47270" ht="15" customHeight="1" x14ac:dyDescent="0.3"/>
    <row r="47271" ht="15" customHeight="1" x14ac:dyDescent="0.3"/>
    <row r="47272" ht="15" customHeight="1" x14ac:dyDescent="0.3"/>
    <row r="47273" ht="15" customHeight="1" x14ac:dyDescent="0.3"/>
    <row r="47274" ht="15" customHeight="1" x14ac:dyDescent="0.3"/>
    <row r="47275" ht="15" customHeight="1" x14ac:dyDescent="0.3"/>
    <row r="47276" ht="15" customHeight="1" x14ac:dyDescent="0.3"/>
    <row r="47277" ht="15" customHeight="1" x14ac:dyDescent="0.3"/>
    <row r="47278" ht="15" customHeight="1" x14ac:dyDescent="0.3"/>
    <row r="47279" ht="15" customHeight="1" x14ac:dyDescent="0.3"/>
    <row r="47280" ht="15" customHeight="1" x14ac:dyDescent="0.3"/>
    <row r="47281" ht="15" customHeight="1" x14ac:dyDescent="0.3"/>
    <row r="47282" ht="15" customHeight="1" x14ac:dyDescent="0.3"/>
    <row r="47283" ht="15" customHeight="1" x14ac:dyDescent="0.3"/>
    <row r="47284" ht="15" customHeight="1" x14ac:dyDescent="0.3"/>
    <row r="47285" ht="15" customHeight="1" x14ac:dyDescent="0.3"/>
    <row r="47286" ht="15" customHeight="1" x14ac:dyDescent="0.3"/>
    <row r="47287" ht="15" customHeight="1" x14ac:dyDescent="0.3"/>
    <row r="47288" ht="15" customHeight="1" x14ac:dyDescent="0.3"/>
    <row r="47289" ht="15" customHeight="1" x14ac:dyDescent="0.3"/>
    <row r="47290" ht="15" customHeight="1" x14ac:dyDescent="0.3"/>
    <row r="47291" ht="15" customHeight="1" x14ac:dyDescent="0.3"/>
    <row r="47292" ht="15" customHeight="1" x14ac:dyDescent="0.3"/>
    <row r="47293" ht="15" customHeight="1" x14ac:dyDescent="0.3"/>
    <row r="47294" ht="15" customHeight="1" x14ac:dyDescent="0.3"/>
    <row r="47295" ht="15" customHeight="1" x14ac:dyDescent="0.3"/>
    <row r="47296" ht="15" customHeight="1" x14ac:dyDescent="0.3"/>
    <row r="47297" ht="15" customHeight="1" x14ac:dyDescent="0.3"/>
    <row r="47298" ht="15" customHeight="1" x14ac:dyDescent="0.3"/>
    <row r="47299" ht="15" customHeight="1" x14ac:dyDescent="0.3"/>
    <row r="47300" ht="15" customHeight="1" x14ac:dyDescent="0.3"/>
    <row r="47301" ht="15" customHeight="1" x14ac:dyDescent="0.3"/>
    <row r="47302" ht="15" customHeight="1" x14ac:dyDescent="0.3"/>
    <row r="47303" ht="15" customHeight="1" x14ac:dyDescent="0.3"/>
    <row r="47304" ht="15" customHeight="1" x14ac:dyDescent="0.3"/>
    <row r="47305" ht="15" customHeight="1" x14ac:dyDescent="0.3"/>
    <row r="47306" ht="15" customHeight="1" x14ac:dyDescent="0.3"/>
    <row r="47307" ht="15" customHeight="1" x14ac:dyDescent="0.3"/>
    <row r="47308" ht="15" customHeight="1" x14ac:dyDescent="0.3"/>
    <row r="47309" ht="15" customHeight="1" x14ac:dyDescent="0.3"/>
    <row r="47310" ht="15" customHeight="1" x14ac:dyDescent="0.3"/>
    <row r="47311" ht="15" customHeight="1" x14ac:dyDescent="0.3"/>
    <row r="47312" ht="15" customHeight="1" x14ac:dyDescent="0.3"/>
    <row r="47313" ht="15" customHeight="1" x14ac:dyDescent="0.3"/>
    <row r="47314" ht="15" customHeight="1" x14ac:dyDescent="0.3"/>
    <row r="47315" ht="15" customHeight="1" x14ac:dyDescent="0.3"/>
    <row r="47316" ht="15" customHeight="1" x14ac:dyDescent="0.3"/>
    <row r="47317" ht="15" customHeight="1" x14ac:dyDescent="0.3"/>
    <row r="47318" ht="15" customHeight="1" x14ac:dyDescent="0.3"/>
    <row r="47319" ht="15" customHeight="1" x14ac:dyDescent="0.3"/>
    <row r="47320" ht="15" customHeight="1" x14ac:dyDescent="0.3"/>
    <row r="47321" ht="15" customHeight="1" x14ac:dyDescent="0.3"/>
    <row r="47322" ht="15" customHeight="1" x14ac:dyDescent="0.3"/>
    <row r="47323" ht="15" customHeight="1" x14ac:dyDescent="0.3"/>
    <row r="47324" ht="15" customHeight="1" x14ac:dyDescent="0.3"/>
    <row r="47325" ht="15" customHeight="1" x14ac:dyDescent="0.3"/>
    <row r="47326" ht="15" customHeight="1" x14ac:dyDescent="0.3"/>
    <row r="47327" ht="15" customHeight="1" x14ac:dyDescent="0.3"/>
    <row r="47328" ht="15" customHeight="1" x14ac:dyDescent="0.3"/>
    <row r="47329" ht="15" customHeight="1" x14ac:dyDescent="0.3"/>
    <row r="47330" ht="15" customHeight="1" x14ac:dyDescent="0.3"/>
    <row r="47331" ht="15" customHeight="1" x14ac:dyDescent="0.3"/>
    <row r="47332" ht="15" customHeight="1" x14ac:dyDescent="0.3"/>
    <row r="47333" ht="15" customHeight="1" x14ac:dyDescent="0.3"/>
    <row r="47334" ht="15" customHeight="1" x14ac:dyDescent="0.3"/>
    <row r="47335" ht="15" customHeight="1" x14ac:dyDescent="0.3"/>
    <row r="47336" ht="15" customHeight="1" x14ac:dyDescent="0.3"/>
    <row r="47337" ht="15" customHeight="1" x14ac:dyDescent="0.3"/>
    <row r="47338" ht="15" customHeight="1" x14ac:dyDescent="0.3"/>
    <row r="47339" ht="15" customHeight="1" x14ac:dyDescent="0.3"/>
    <row r="47340" ht="15" customHeight="1" x14ac:dyDescent="0.3"/>
    <row r="47341" ht="15" customHeight="1" x14ac:dyDescent="0.3"/>
    <row r="47342" ht="15" customHeight="1" x14ac:dyDescent="0.3"/>
    <row r="47343" ht="15" customHeight="1" x14ac:dyDescent="0.3"/>
    <row r="47344" ht="15" customHeight="1" x14ac:dyDescent="0.3"/>
    <row r="47345" ht="15" customHeight="1" x14ac:dyDescent="0.3"/>
    <row r="47346" ht="15" customHeight="1" x14ac:dyDescent="0.3"/>
    <row r="47347" ht="15" customHeight="1" x14ac:dyDescent="0.3"/>
    <row r="47348" ht="15" customHeight="1" x14ac:dyDescent="0.3"/>
    <row r="47349" ht="15" customHeight="1" x14ac:dyDescent="0.3"/>
    <row r="47350" ht="15" customHeight="1" x14ac:dyDescent="0.3"/>
    <row r="47351" ht="15" customHeight="1" x14ac:dyDescent="0.3"/>
    <row r="47352" ht="15" customHeight="1" x14ac:dyDescent="0.3"/>
    <row r="47353" ht="15" customHeight="1" x14ac:dyDescent="0.3"/>
    <row r="47354" ht="15" customHeight="1" x14ac:dyDescent="0.3"/>
    <row r="47355" ht="15" customHeight="1" x14ac:dyDescent="0.3"/>
    <row r="47356" ht="15" customHeight="1" x14ac:dyDescent="0.3"/>
    <row r="47357" ht="15" customHeight="1" x14ac:dyDescent="0.3"/>
    <row r="47358" ht="15" customHeight="1" x14ac:dyDescent="0.3"/>
    <row r="47359" ht="15" customHeight="1" x14ac:dyDescent="0.3"/>
    <row r="47360" ht="15" customHeight="1" x14ac:dyDescent="0.3"/>
    <row r="47361" ht="15" customHeight="1" x14ac:dyDescent="0.3"/>
    <row r="47362" ht="15" customHeight="1" x14ac:dyDescent="0.3"/>
    <row r="47363" ht="15" customHeight="1" x14ac:dyDescent="0.3"/>
    <row r="47364" ht="15" customHeight="1" x14ac:dyDescent="0.3"/>
    <row r="47365" ht="15" customHeight="1" x14ac:dyDescent="0.3"/>
    <row r="47366" ht="15" customHeight="1" x14ac:dyDescent="0.3"/>
    <row r="47367" ht="15" customHeight="1" x14ac:dyDescent="0.3"/>
    <row r="47368" ht="15" customHeight="1" x14ac:dyDescent="0.3"/>
    <row r="47369" ht="15" customHeight="1" x14ac:dyDescent="0.3"/>
    <row r="47370" ht="15" customHeight="1" x14ac:dyDescent="0.3"/>
    <row r="47371" ht="15" customHeight="1" x14ac:dyDescent="0.3"/>
    <row r="47372" ht="15" customHeight="1" x14ac:dyDescent="0.3"/>
    <row r="47373" ht="15" customHeight="1" x14ac:dyDescent="0.3"/>
    <row r="47374" ht="15" customHeight="1" x14ac:dyDescent="0.3"/>
    <row r="47375" ht="15" customHeight="1" x14ac:dyDescent="0.3"/>
    <row r="47376" ht="15" customHeight="1" x14ac:dyDescent="0.3"/>
    <row r="47377" ht="15" customHeight="1" x14ac:dyDescent="0.3"/>
    <row r="47378" ht="15" customHeight="1" x14ac:dyDescent="0.3"/>
    <row r="47379" ht="15" customHeight="1" x14ac:dyDescent="0.3"/>
    <row r="47380" ht="15" customHeight="1" x14ac:dyDescent="0.3"/>
    <row r="47381" ht="15" customHeight="1" x14ac:dyDescent="0.3"/>
    <row r="47382" ht="15" customHeight="1" x14ac:dyDescent="0.3"/>
    <row r="47383" ht="15" customHeight="1" x14ac:dyDescent="0.3"/>
    <row r="47384" ht="15" customHeight="1" x14ac:dyDescent="0.3"/>
    <row r="47385" ht="15" customHeight="1" x14ac:dyDescent="0.3"/>
    <row r="47386" ht="15" customHeight="1" x14ac:dyDescent="0.3"/>
    <row r="47387" ht="15" customHeight="1" x14ac:dyDescent="0.3"/>
    <row r="47388" ht="15" customHeight="1" x14ac:dyDescent="0.3"/>
    <row r="47389" ht="15" customHeight="1" x14ac:dyDescent="0.3"/>
    <row r="47390" ht="15" customHeight="1" x14ac:dyDescent="0.3"/>
    <row r="47391" ht="15" customHeight="1" x14ac:dyDescent="0.3"/>
    <row r="47392" ht="15" customHeight="1" x14ac:dyDescent="0.3"/>
    <row r="47393" ht="15" customHeight="1" x14ac:dyDescent="0.3"/>
    <row r="47394" ht="15" customHeight="1" x14ac:dyDescent="0.3"/>
    <row r="47395" ht="15" customHeight="1" x14ac:dyDescent="0.3"/>
    <row r="47396" ht="15" customHeight="1" x14ac:dyDescent="0.3"/>
    <row r="47397" ht="15" customHeight="1" x14ac:dyDescent="0.3"/>
    <row r="47398" ht="15" customHeight="1" x14ac:dyDescent="0.3"/>
    <row r="47399" ht="15" customHeight="1" x14ac:dyDescent="0.3"/>
    <row r="47400" ht="15" customHeight="1" x14ac:dyDescent="0.3"/>
    <row r="47401" ht="15" customHeight="1" x14ac:dyDescent="0.3"/>
    <row r="47402" ht="15" customHeight="1" x14ac:dyDescent="0.3"/>
    <row r="47403" ht="15" customHeight="1" x14ac:dyDescent="0.3"/>
    <row r="47404" ht="15" customHeight="1" x14ac:dyDescent="0.3"/>
    <row r="47405" ht="15" customHeight="1" x14ac:dyDescent="0.3"/>
    <row r="47406" ht="15" customHeight="1" x14ac:dyDescent="0.3"/>
    <row r="47407" ht="15" customHeight="1" x14ac:dyDescent="0.3"/>
    <row r="47408" ht="15" customHeight="1" x14ac:dyDescent="0.3"/>
    <row r="47409" ht="15" customHeight="1" x14ac:dyDescent="0.3"/>
    <row r="47410" ht="15" customHeight="1" x14ac:dyDescent="0.3"/>
    <row r="47411" ht="15" customHeight="1" x14ac:dyDescent="0.3"/>
    <row r="47412" ht="15" customHeight="1" x14ac:dyDescent="0.3"/>
    <row r="47413" ht="15" customHeight="1" x14ac:dyDescent="0.3"/>
    <row r="47414" ht="15" customHeight="1" x14ac:dyDescent="0.3"/>
    <row r="47415" ht="15" customHeight="1" x14ac:dyDescent="0.3"/>
    <row r="47416" ht="15" customHeight="1" x14ac:dyDescent="0.3"/>
    <row r="47417" ht="15" customHeight="1" x14ac:dyDescent="0.3"/>
    <row r="47418" ht="15" customHeight="1" x14ac:dyDescent="0.3"/>
    <row r="47419" ht="15" customHeight="1" x14ac:dyDescent="0.3"/>
    <row r="47420" ht="15" customHeight="1" x14ac:dyDescent="0.3"/>
    <row r="47421" ht="15" customHeight="1" x14ac:dyDescent="0.3"/>
    <row r="47422" ht="15" customHeight="1" x14ac:dyDescent="0.3"/>
    <row r="47423" ht="15" customHeight="1" x14ac:dyDescent="0.3"/>
    <row r="47424" ht="15" customHeight="1" x14ac:dyDescent="0.3"/>
    <row r="47425" ht="15" customHeight="1" x14ac:dyDescent="0.3"/>
    <row r="47426" ht="15" customHeight="1" x14ac:dyDescent="0.3"/>
    <row r="47427" ht="15" customHeight="1" x14ac:dyDescent="0.3"/>
    <row r="47428" ht="15" customHeight="1" x14ac:dyDescent="0.3"/>
    <row r="47429" ht="15" customHeight="1" x14ac:dyDescent="0.3"/>
    <row r="47430" ht="15" customHeight="1" x14ac:dyDescent="0.3"/>
    <row r="47431" ht="15" customHeight="1" x14ac:dyDescent="0.3"/>
    <row r="47432" ht="15" customHeight="1" x14ac:dyDescent="0.3"/>
    <row r="47433" ht="15" customHeight="1" x14ac:dyDescent="0.3"/>
    <row r="47434" ht="15" customHeight="1" x14ac:dyDescent="0.3"/>
    <row r="47435" ht="15" customHeight="1" x14ac:dyDescent="0.3"/>
    <row r="47436" ht="15" customHeight="1" x14ac:dyDescent="0.3"/>
    <row r="47437" ht="15" customHeight="1" x14ac:dyDescent="0.3"/>
    <row r="47438" ht="15" customHeight="1" x14ac:dyDescent="0.3"/>
    <row r="47439" ht="15" customHeight="1" x14ac:dyDescent="0.3"/>
    <row r="47440" ht="15" customHeight="1" x14ac:dyDescent="0.3"/>
    <row r="47441" ht="15" customHeight="1" x14ac:dyDescent="0.3"/>
    <row r="47442" ht="15" customHeight="1" x14ac:dyDescent="0.3"/>
    <row r="47443" ht="15" customHeight="1" x14ac:dyDescent="0.3"/>
    <row r="47444" ht="15" customHeight="1" x14ac:dyDescent="0.3"/>
    <row r="47445" ht="15" customHeight="1" x14ac:dyDescent="0.3"/>
    <row r="47446" ht="15" customHeight="1" x14ac:dyDescent="0.3"/>
    <row r="47447" ht="15" customHeight="1" x14ac:dyDescent="0.3"/>
    <row r="47448" ht="15" customHeight="1" x14ac:dyDescent="0.3"/>
    <row r="47449" ht="15" customHeight="1" x14ac:dyDescent="0.3"/>
    <row r="47450" ht="15" customHeight="1" x14ac:dyDescent="0.3"/>
    <row r="47451" ht="15" customHeight="1" x14ac:dyDescent="0.3"/>
    <row r="47452" ht="15" customHeight="1" x14ac:dyDescent="0.3"/>
    <row r="47453" ht="15" customHeight="1" x14ac:dyDescent="0.3"/>
    <row r="47454" ht="15" customHeight="1" x14ac:dyDescent="0.3"/>
    <row r="47455" ht="15" customHeight="1" x14ac:dyDescent="0.3"/>
    <row r="47456" ht="15" customHeight="1" x14ac:dyDescent="0.3"/>
    <row r="47457" ht="15" customHeight="1" x14ac:dyDescent="0.3"/>
    <row r="47458" ht="15" customHeight="1" x14ac:dyDescent="0.3"/>
    <row r="47459" ht="15" customHeight="1" x14ac:dyDescent="0.3"/>
    <row r="47460" ht="15" customHeight="1" x14ac:dyDescent="0.3"/>
    <row r="47461" ht="15" customHeight="1" x14ac:dyDescent="0.3"/>
    <row r="47462" ht="15" customHeight="1" x14ac:dyDescent="0.3"/>
    <row r="47463" ht="15" customHeight="1" x14ac:dyDescent="0.3"/>
    <row r="47464" ht="15" customHeight="1" x14ac:dyDescent="0.3"/>
    <row r="47465" ht="15" customHeight="1" x14ac:dyDescent="0.3"/>
    <row r="47466" ht="15" customHeight="1" x14ac:dyDescent="0.3"/>
    <row r="47467" ht="15" customHeight="1" x14ac:dyDescent="0.3"/>
    <row r="47468" ht="15" customHeight="1" x14ac:dyDescent="0.3"/>
    <row r="47469" ht="15" customHeight="1" x14ac:dyDescent="0.3"/>
    <row r="47470" ht="15" customHeight="1" x14ac:dyDescent="0.3"/>
    <row r="47471" ht="15" customHeight="1" x14ac:dyDescent="0.3"/>
    <row r="47472" ht="15" customHeight="1" x14ac:dyDescent="0.3"/>
    <row r="47473" ht="15" customHeight="1" x14ac:dyDescent="0.3"/>
    <row r="47474" ht="15" customHeight="1" x14ac:dyDescent="0.3"/>
    <row r="47475" ht="15" customHeight="1" x14ac:dyDescent="0.3"/>
    <row r="47476" ht="15" customHeight="1" x14ac:dyDescent="0.3"/>
    <row r="47477" ht="15" customHeight="1" x14ac:dyDescent="0.3"/>
    <row r="47478" ht="15" customHeight="1" x14ac:dyDescent="0.3"/>
    <row r="47479" ht="15" customHeight="1" x14ac:dyDescent="0.3"/>
    <row r="47480" ht="15" customHeight="1" x14ac:dyDescent="0.3"/>
    <row r="47481" ht="15" customHeight="1" x14ac:dyDescent="0.3"/>
    <row r="47482" ht="15" customHeight="1" x14ac:dyDescent="0.3"/>
    <row r="47483" ht="15" customHeight="1" x14ac:dyDescent="0.3"/>
    <row r="47484" ht="15" customHeight="1" x14ac:dyDescent="0.3"/>
    <row r="47485" ht="15" customHeight="1" x14ac:dyDescent="0.3"/>
    <row r="47486" ht="15" customHeight="1" x14ac:dyDescent="0.3"/>
    <row r="47487" ht="15" customHeight="1" x14ac:dyDescent="0.3"/>
    <row r="47488" ht="15" customHeight="1" x14ac:dyDescent="0.3"/>
    <row r="47489" ht="15" customHeight="1" x14ac:dyDescent="0.3"/>
    <row r="47490" ht="15" customHeight="1" x14ac:dyDescent="0.3"/>
    <row r="47491" ht="15" customHeight="1" x14ac:dyDescent="0.3"/>
    <row r="47492" ht="15" customHeight="1" x14ac:dyDescent="0.3"/>
    <row r="47493" ht="15" customHeight="1" x14ac:dyDescent="0.3"/>
    <row r="47494" ht="15" customHeight="1" x14ac:dyDescent="0.3"/>
    <row r="47495" ht="15" customHeight="1" x14ac:dyDescent="0.3"/>
    <row r="47496" ht="15" customHeight="1" x14ac:dyDescent="0.3"/>
    <row r="47497" ht="15" customHeight="1" x14ac:dyDescent="0.3"/>
    <row r="47498" ht="15" customHeight="1" x14ac:dyDescent="0.3"/>
    <row r="47499" ht="15" customHeight="1" x14ac:dyDescent="0.3"/>
    <row r="47500" ht="15" customHeight="1" x14ac:dyDescent="0.3"/>
    <row r="47501" ht="15" customHeight="1" x14ac:dyDescent="0.3"/>
    <row r="47502" ht="15" customHeight="1" x14ac:dyDescent="0.3"/>
    <row r="47503" ht="15" customHeight="1" x14ac:dyDescent="0.3"/>
    <row r="47504" ht="15" customHeight="1" x14ac:dyDescent="0.3"/>
    <row r="47505" ht="15" customHeight="1" x14ac:dyDescent="0.3"/>
    <row r="47506" ht="15" customHeight="1" x14ac:dyDescent="0.3"/>
    <row r="47507" ht="15" customHeight="1" x14ac:dyDescent="0.3"/>
    <row r="47508" ht="15" customHeight="1" x14ac:dyDescent="0.3"/>
    <row r="47509" ht="15" customHeight="1" x14ac:dyDescent="0.3"/>
    <row r="47510" ht="15" customHeight="1" x14ac:dyDescent="0.3"/>
    <row r="47511" ht="15" customHeight="1" x14ac:dyDescent="0.3"/>
    <row r="47512" ht="15" customHeight="1" x14ac:dyDescent="0.3"/>
    <row r="47513" ht="15" customHeight="1" x14ac:dyDescent="0.3"/>
    <row r="47514" ht="15" customHeight="1" x14ac:dyDescent="0.3"/>
    <row r="47515" ht="15" customHeight="1" x14ac:dyDescent="0.3"/>
    <row r="47516" ht="15" customHeight="1" x14ac:dyDescent="0.3"/>
    <row r="47517" ht="15" customHeight="1" x14ac:dyDescent="0.3"/>
    <row r="47518" ht="15" customHeight="1" x14ac:dyDescent="0.3"/>
    <row r="47519" ht="15" customHeight="1" x14ac:dyDescent="0.3"/>
    <row r="47520" ht="15" customHeight="1" x14ac:dyDescent="0.3"/>
    <row r="47521" ht="15" customHeight="1" x14ac:dyDescent="0.3"/>
    <row r="47522" ht="15" customHeight="1" x14ac:dyDescent="0.3"/>
    <row r="47523" ht="15" customHeight="1" x14ac:dyDescent="0.3"/>
    <row r="47524" ht="15" customHeight="1" x14ac:dyDescent="0.3"/>
    <row r="47525" ht="15" customHeight="1" x14ac:dyDescent="0.3"/>
    <row r="47526" ht="15" customHeight="1" x14ac:dyDescent="0.3"/>
    <row r="47527" ht="15" customHeight="1" x14ac:dyDescent="0.3"/>
    <row r="47528" ht="15" customHeight="1" x14ac:dyDescent="0.3"/>
    <row r="47529" ht="15" customHeight="1" x14ac:dyDescent="0.3"/>
    <row r="47530" ht="15" customHeight="1" x14ac:dyDescent="0.3"/>
    <row r="47531" ht="15" customHeight="1" x14ac:dyDescent="0.3"/>
    <row r="47532" ht="15" customHeight="1" x14ac:dyDescent="0.3"/>
    <row r="47533" ht="15" customHeight="1" x14ac:dyDescent="0.3"/>
    <row r="47534" ht="15" customHeight="1" x14ac:dyDescent="0.3"/>
    <row r="47535" ht="15" customHeight="1" x14ac:dyDescent="0.3"/>
    <row r="47536" ht="15" customHeight="1" x14ac:dyDescent="0.3"/>
    <row r="47537" ht="15" customHeight="1" x14ac:dyDescent="0.3"/>
    <row r="47538" ht="15" customHeight="1" x14ac:dyDescent="0.3"/>
    <row r="47539" ht="15" customHeight="1" x14ac:dyDescent="0.3"/>
    <row r="47540" ht="15" customHeight="1" x14ac:dyDescent="0.3"/>
    <row r="47541" ht="15" customHeight="1" x14ac:dyDescent="0.3"/>
    <row r="47542" ht="15" customHeight="1" x14ac:dyDescent="0.3"/>
    <row r="47543" ht="15" customHeight="1" x14ac:dyDescent="0.3"/>
    <row r="47544" ht="15" customHeight="1" x14ac:dyDescent="0.3"/>
    <row r="47545" ht="15" customHeight="1" x14ac:dyDescent="0.3"/>
    <row r="47546" ht="15" customHeight="1" x14ac:dyDescent="0.3"/>
    <row r="47547" ht="15" customHeight="1" x14ac:dyDescent="0.3"/>
    <row r="47548" ht="15" customHeight="1" x14ac:dyDescent="0.3"/>
    <row r="47549" ht="15" customHeight="1" x14ac:dyDescent="0.3"/>
    <row r="47550" ht="15" customHeight="1" x14ac:dyDescent="0.3"/>
    <row r="47551" ht="15" customHeight="1" x14ac:dyDescent="0.3"/>
    <row r="47552" ht="15" customHeight="1" x14ac:dyDescent="0.3"/>
    <row r="47553" ht="15" customHeight="1" x14ac:dyDescent="0.3"/>
    <row r="47554" ht="15" customHeight="1" x14ac:dyDescent="0.3"/>
    <row r="47555" ht="15" customHeight="1" x14ac:dyDescent="0.3"/>
    <row r="47556" ht="15" customHeight="1" x14ac:dyDescent="0.3"/>
    <row r="47557" ht="15" customHeight="1" x14ac:dyDescent="0.3"/>
    <row r="47558" ht="15" customHeight="1" x14ac:dyDescent="0.3"/>
    <row r="47559" ht="15" customHeight="1" x14ac:dyDescent="0.3"/>
    <row r="47560" ht="15" customHeight="1" x14ac:dyDescent="0.3"/>
    <row r="47561" ht="15" customHeight="1" x14ac:dyDescent="0.3"/>
    <row r="47562" ht="15" customHeight="1" x14ac:dyDescent="0.3"/>
    <row r="47563" ht="15" customHeight="1" x14ac:dyDescent="0.3"/>
    <row r="47564" ht="15" customHeight="1" x14ac:dyDescent="0.3"/>
    <row r="47565" ht="15" customHeight="1" x14ac:dyDescent="0.3"/>
    <row r="47566" ht="15" customHeight="1" x14ac:dyDescent="0.3"/>
    <row r="47567" ht="15" customHeight="1" x14ac:dyDescent="0.3"/>
    <row r="47568" ht="15" customHeight="1" x14ac:dyDescent="0.3"/>
    <row r="47569" ht="15" customHeight="1" x14ac:dyDescent="0.3"/>
    <row r="47570" ht="15" customHeight="1" x14ac:dyDescent="0.3"/>
    <row r="47571" ht="15" customHeight="1" x14ac:dyDescent="0.3"/>
    <row r="47572" ht="15" customHeight="1" x14ac:dyDescent="0.3"/>
    <row r="47573" ht="15" customHeight="1" x14ac:dyDescent="0.3"/>
    <row r="47574" ht="15" customHeight="1" x14ac:dyDescent="0.3"/>
    <row r="47575" ht="15" customHeight="1" x14ac:dyDescent="0.3"/>
    <row r="47576" ht="15" customHeight="1" x14ac:dyDescent="0.3"/>
    <row r="47577" ht="15" customHeight="1" x14ac:dyDescent="0.3"/>
    <row r="47578" ht="15" customHeight="1" x14ac:dyDescent="0.3"/>
    <row r="47579" ht="15" customHeight="1" x14ac:dyDescent="0.3"/>
    <row r="47580" ht="15" customHeight="1" x14ac:dyDescent="0.3"/>
    <row r="47581" ht="15" customHeight="1" x14ac:dyDescent="0.3"/>
    <row r="47582" ht="15" customHeight="1" x14ac:dyDescent="0.3"/>
    <row r="47583" ht="15" customHeight="1" x14ac:dyDescent="0.3"/>
    <row r="47584" ht="15" customHeight="1" x14ac:dyDescent="0.3"/>
    <row r="47585" ht="15" customHeight="1" x14ac:dyDescent="0.3"/>
    <row r="47586" ht="15" customHeight="1" x14ac:dyDescent="0.3"/>
    <row r="47587" ht="15" customHeight="1" x14ac:dyDescent="0.3"/>
    <row r="47588" ht="15" customHeight="1" x14ac:dyDescent="0.3"/>
    <row r="47589" ht="15" customHeight="1" x14ac:dyDescent="0.3"/>
    <row r="47590" ht="15" customHeight="1" x14ac:dyDescent="0.3"/>
    <row r="47591" ht="15" customHeight="1" x14ac:dyDescent="0.3"/>
    <row r="47592" ht="15" customHeight="1" x14ac:dyDescent="0.3"/>
    <row r="47593" ht="15" customHeight="1" x14ac:dyDescent="0.3"/>
    <row r="47594" ht="15" customHeight="1" x14ac:dyDescent="0.3"/>
    <row r="47595" ht="15" customHeight="1" x14ac:dyDescent="0.3"/>
    <row r="47596" ht="15" customHeight="1" x14ac:dyDescent="0.3"/>
    <row r="47597" ht="15" customHeight="1" x14ac:dyDescent="0.3"/>
    <row r="47598" ht="15" customHeight="1" x14ac:dyDescent="0.3"/>
    <row r="47599" ht="15" customHeight="1" x14ac:dyDescent="0.3"/>
    <row r="47600" ht="15" customHeight="1" x14ac:dyDescent="0.3"/>
    <row r="47601" ht="15" customHeight="1" x14ac:dyDescent="0.3"/>
    <row r="47602" ht="15" customHeight="1" x14ac:dyDescent="0.3"/>
    <row r="47603" ht="15" customHeight="1" x14ac:dyDescent="0.3"/>
    <row r="47604" ht="15" customHeight="1" x14ac:dyDescent="0.3"/>
    <row r="47605" ht="15" customHeight="1" x14ac:dyDescent="0.3"/>
    <row r="47606" ht="15" customHeight="1" x14ac:dyDescent="0.3"/>
    <row r="47607" ht="15" customHeight="1" x14ac:dyDescent="0.3"/>
    <row r="47608" ht="15" customHeight="1" x14ac:dyDescent="0.3"/>
    <row r="47609" ht="15" customHeight="1" x14ac:dyDescent="0.3"/>
    <row r="47610" ht="15" customHeight="1" x14ac:dyDescent="0.3"/>
    <row r="47611" ht="15" customHeight="1" x14ac:dyDescent="0.3"/>
    <row r="47612" ht="15" customHeight="1" x14ac:dyDescent="0.3"/>
    <row r="47613" ht="15" customHeight="1" x14ac:dyDescent="0.3"/>
    <row r="47614" ht="15" customHeight="1" x14ac:dyDescent="0.3"/>
    <row r="47615" ht="15" customHeight="1" x14ac:dyDescent="0.3"/>
    <row r="47616" ht="15" customHeight="1" x14ac:dyDescent="0.3"/>
    <row r="47617" ht="15" customHeight="1" x14ac:dyDescent="0.3"/>
    <row r="47618" ht="15" customHeight="1" x14ac:dyDescent="0.3"/>
    <row r="47619" ht="15" customHeight="1" x14ac:dyDescent="0.3"/>
    <row r="47620" ht="15" customHeight="1" x14ac:dyDescent="0.3"/>
    <row r="47621" ht="15" customHeight="1" x14ac:dyDescent="0.3"/>
    <row r="47622" ht="15" customHeight="1" x14ac:dyDescent="0.3"/>
    <row r="47623" ht="15" customHeight="1" x14ac:dyDescent="0.3"/>
    <row r="47624" ht="15" customHeight="1" x14ac:dyDescent="0.3"/>
    <row r="47625" ht="15" customHeight="1" x14ac:dyDescent="0.3"/>
    <row r="47626" ht="15" customHeight="1" x14ac:dyDescent="0.3"/>
    <row r="47627" ht="15" customHeight="1" x14ac:dyDescent="0.3"/>
    <row r="47628" ht="15" customHeight="1" x14ac:dyDescent="0.3"/>
    <row r="47629" ht="15" customHeight="1" x14ac:dyDescent="0.3"/>
    <row r="47630" ht="15" customHeight="1" x14ac:dyDescent="0.3"/>
    <row r="47631" ht="15" customHeight="1" x14ac:dyDescent="0.3"/>
    <row r="47632" ht="15" customHeight="1" x14ac:dyDescent="0.3"/>
    <row r="47633" ht="15" customHeight="1" x14ac:dyDescent="0.3"/>
    <row r="47634" ht="15" customHeight="1" x14ac:dyDescent="0.3"/>
    <row r="47635" ht="15" customHeight="1" x14ac:dyDescent="0.3"/>
    <row r="47636" ht="15" customHeight="1" x14ac:dyDescent="0.3"/>
    <row r="47637" ht="15" customHeight="1" x14ac:dyDescent="0.3"/>
    <row r="47638" ht="15" customHeight="1" x14ac:dyDescent="0.3"/>
    <row r="47639" ht="15" customHeight="1" x14ac:dyDescent="0.3"/>
    <row r="47640" ht="15" customHeight="1" x14ac:dyDescent="0.3"/>
    <row r="47641" ht="15" customHeight="1" x14ac:dyDescent="0.3"/>
    <row r="47642" ht="15" customHeight="1" x14ac:dyDescent="0.3"/>
    <row r="47643" ht="15" customHeight="1" x14ac:dyDescent="0.3"/>
    <row r="47644" ht="15" customHeight="1" x14ac:dyDescent="0.3"/>
    <row r="47645" ht="15" customHeight="1" x14ac:dyDescent="0.3"/>
    <row r="47646" ht="15" customHeight="1" x14ac:dyDescent="0.3"/>
    <row r="47647" ht="15" customHeight="1" x14ac:dyDescent="0.3"/>
    <row r="47648" ht="15" customHeight="1" x14ac:dyDescent="0.3"/>
    <row r="47649" ht="15" customHeight="1" x14ac:dyDescent="0.3"/>
    <row r="47650" ht="15" customHeight="1" x14ac:dyDescent="0.3"/>
    <row r="47651" ht="15" customHeight="1" x14ac:dyDescent="0.3"/>
    <row r="47652" ht="15" customHeight="1" x14ac:dyDescent="0.3"/>
    <row r="47653" ht="15" customHeight="1" x14ac:dyDescent="0.3"/>
    <row r="47654" ht="15" customHeight="1" x14ac:dyDescent="0.3"/>
    <row r="47655" ht="15" customHeight="1" x14ac:dyDescent="0.3"/>
    <row r="47656" ht="15" customHeight="1" x14ac:dyDescent="0.3"/>
    <row r="47657" ht="15" customHeight="1" x14ac:dyDescent="0.3"/>
    <row r="47658" ht="15" customHeight="1" x14ac:dyDescent="0.3"/>
    <row r="47659" ht="15" customHeight="1" x14ac:dyDescent="0.3"/>
    <row r="47660" ht="15" customHeight="1" x14ac:dyDescent="0.3"/>
    <row r="47661" ht="15" customHeight="1" x14ac:dyDescent="0.3"/>
    <row r="47662" ht="15" customHeight="1" x14ac:dyDescent="0.3"/>
    <row r="47663" ht="15" customHeight="1" x14ac:dyDescent="0.3"/>
    <row r="47664" ht="15" customHeight="1" x14ac:dyDescent="0.3"/>
    <row r="47665" ht="15" customHeight="1" x14ac:dyDescent="0.3"/>
    <row r="47666" ht="15" customHeight="1" x14ac:dyDescent="0.3"/>
    <row r="47667" ht="15" customHeight="1" x14ac:dyDescent="0.3"/>
    <row r="47668" ht="15" customHeight="1" x14ac:dyDescent="0.3"/>
    <row r="47669" ht="15" customHeight="1" x14ac:dyDescent="0.3"/>
    <row r="47670" ht="15" customHeight="1" x14ac:dyDescent="0.3"/>
    <row r="47671" ht="15" customHeight="1" x14ac:dyDescent="0.3"/>
    <row r="47672" ht="15" customHeight="1" x14ac:dyDescent="0.3"/>
    <row r="47673" ht="15" customHeight="1" x14ac:dyDescent="0.3"/>
    <row r="47674" ht="15" customHeight="1" x14ac:dyDescent="0.3"/>
    <row r="47675" ht="15" customHeight="1" x14ac:dyDescent="0.3"/>
    <row r="47676" ht="15" customHeight="1" x14ac:dyDescent="0.3"/>
    <row r="47677" ht="15" customHeight="1" x14ac:dyDescent="0.3"/>
    <row r="47678" ht="15" customHeight="1" x14ac:dyDescent="0.3"/>
    <row r="47679" ht="15" customHeight="1" x14ac:dyDescent="0.3"/>
    <row r="47680" ht="15" customHeight="1" x14ac:dyDescent="0.3"/>
    <row r="47681" ht="15" customHeight="1" x14ac:dyDescent="0.3"/>
    <row r="47682" ht="15" customHeight="1" x14ac:dyDescent="0.3"/>
    <row r="47683" ht="15" customHeight="1" x14ac:dyDescent="0.3"/>
    <row r="47684" ht="15" customHeight="1" x14ac:dyDescent="0.3"/>
    <row r="47685" ht="15" customHeight="1" x14ac:dyDescent="0.3"/>
    <row r="47686" ht="15" customHeight="1" x14ac:dyDescent="0.3"/>
    <row r="47687" ht="15" customHeight="1" x14ac:dyDescent="0.3"/>
    <row r="47688" ht="15" customHeight="1" x14ac:dyDescent="0.3"/>
    <row r="47689" ht="15" customHeight="1" x14ac:dyDescent="0.3"/>
    <row r="47690" ht="15" customHeight="1" x14ac:dyDescent="0.3"/>
    <row r="47691" ht="15" customHeight="1" x14ac:dyDescent="0.3"/>
    <row r="47692" ht="15" customHeight="1" x14ac:dyDescent="0.3"/>
    <row r="47693" ht="15" customHeight="1" x14ac:dyDescent="0.3"/>
    <row r="47694" ht="15" customHeight="1" x14ac:dyDescent="0.3"/>
    <row r="47695" ht="15" customHeight="1" x14ac:dyDescent="0.3"/>
    <row r="47696" ht="15" customHeight="1" x14ac:dyDescent="0.3"/>
    <row r="47697" ht="15" customHeight="1" x14ac:dyDescent="0.3"/>
    <row r="47698" ht="15" customHeight="1" x14ac:dyDescent="0.3"/>
    <row r="47699" ht="15" customHeight="1" x14ac:dyDescent="0.3"/>
    <row r="47700" ht="15" customHeight="1" x14ac:dyDescent="0.3"/>
    <row r="47701" ht="15" customHeight="1" x14ac:dyDescent="0.3"/>
    <row r="47702" ht="15" customHeight="1" x14ac:dyDescent="0.3"/>
    <row r="47703" ht="15" customHeight="1" x14ac:dyDescent="0.3"/>
    <row r="47704" ht="15" customHeight="1" x14ac:dyDescent="0.3"/>
    <row r="47705" ht="15" customHeight="1" x14ac:dyDescent="0.3"/>
    <row r="47706" ht="15" customHeight="1" x14ac:dyDescent="0.3"/>
    <row r="47707" ht="15" customHeight="1" x14ac:dyDescent="0.3"/>
    <row r="47708" ht="15" customHeight="1" x14ac:dyDescent="0.3"/>
    <row r="47709" ht="15" customHeight="1" x14ac:dyDescent="0.3"/>
    <row r="47710" ht="15" customHeight="1" x14ac:dyDescent="0.3"/>
    <row r="47711" ht="15" customHeight="1" x14ac:dyDescent="0.3"/>
    <row r="47712" ht="15" customHeight="1" x14ac:dyDescent="0.3"/>
    <row r="47713" ht="15" customHeight="1" x14ac:dyDescent="0.3"/>
    <row r="47714" ht="15" customHeight="1" x14ac:dyDescent="0.3"/>
    <row r="47715" ht="15" customHeight="1" x14ac:dyDescent="0.3"/>
    <row r="47716" ht="15" customHeight="1" x14ac:dyDescent="0.3"/>
    <row r="47717" ht="15" customHeight="1" x14ac:dyDescent="0.3"/>
    <row r="47718" ht="15" customHeight="1" x14ac:dyDescent="0.3"/>
    <row r="47719" ht="15" customHeight="1" x14ac:dyDescent="0.3"/>
    <row r="47720" ht="15" customHeight="1" x14ac:dyDescent="0.3"/>
    <row r="47721" ht="15" customHeight="1" x14ac:dyDescent="0.3"/>
    <row r="47722" ht="15" customHeight="1" x14ac:dyDescent="0.3"/>
    <row r="47723" ht="15" customHeight="1" x14ac:dyDescent="0.3"/>
    <row r="47724" ht="15" customHeight="1" x14ac:dyDescent="0.3"/>
    <row r="47725" ht="15" customHeight="1" x14ac:dyDescent="0.3"/>
    <row r="47726" ht="15" customHeight="1" x14ac:dyDescent="0.3"/>
    <row r="47727" ht="15" customHeight="1" x14ac:dyDescent="0.3"/>
    <row r="47728" ht="15" customHeight="1" x14ac:dyDescent="0.3"/>
    <row r="47729" ht="15" customHeight="1" x14ac:dyDescent="0.3"/>
    <row r="47730" ht="15" customHeight="1" x14ac:dyDescent="0.3"/>
    <row r="47731" ht="15" customHeight="1" x14ac:dyDescent="0.3"/>
    <row r="47732" ht="15" customHeight="1" x14ac:dyDescent="0.3"/>
    <row r="47733" ht="15" customHeight="1" x14ac:dyDescent="0.3"/>
    <row r="47734" ht="15" customHeight="1" x14ac:dyDescent="0.3"/>
    <row r="47735" ht="15" customHeight="1" x14ac:dyDescent="0.3"/>
    <row r="47736" ht="15" customHeight="1" x14ac:dyDescent="0.3"/>
    <row r="47737" ht="15" customHeight="1" x14ac:dyDescent="0.3"/>
    <row r="47738" ht="15" customHeight="1" x14ac:dyDescent="0.3"/>
    <row r="47739" ht="15" customHeight="1" x14ac:dyDescent="0.3"/>
    <row r="47740" ht="15" customHeight="1" x14ac:dyDescent="0.3"/>
    <row r="47741" ht="15" customHeight="1" x14ac:dyDescent="0.3"/>
    <row r="47742" ht="15" customHeight="1" x14ac:dyDescent="0.3"/>
    <row r="47743" ht="15" customHeight="1" x14ac:dyDescent="0.3"/>
    <row r="47744" ht="15" customHeight="1" x14ac:dyDescent="0.3"/>
    <row r="47745" ht="15" customHeight="1" x14ac:dyDescent="0.3"/>
    <row r="47746" ht="15" customHeight="1" x14ac:dyDescent="0.3"/>
    <row r="47747" ht="15" customHeight="1" x14ac:dyDescent="0.3"/>
    <row r="47748" ht="15" customHeight="1" x14ac:dyDescent="0.3"/>
    <row r="47749" ht="15" customHeight="1" x14ac:dyDescent="0.3"/>
    <row r="47750" ht="15" customHeight="1" x14ac:dyDescent="0.3"/>
    <row r="47751" ht="15" customHeight="1" x14ac:dyDescent="0.3"/>
    <row r="47752" ht="15" customHeight="1" x14ac:dyDescent="0.3"/>
    <row r="47753" ht="15" customHeight="1" x14ac:dyDescent="0.3"/>
    <row r="47754" ht="15" customHeight="1" x14ac:dyDescent="0.3"/>
    <row r="47755" ht="15" customHeight="1" x14ac:dyDescent="0.3"/>
    <row r="47756" ht="15" customHeight="1" x14ac:dyDescent="0.3"/>
    <row r="47757" ht="15" customHeight="1" x14ac:dyDescent="0.3"/>
    <row r="47758" ht="15" customHeight="1" x14ac:dyDescent="0.3"/>
    <row r="47759" ht="15" customHeight="1" x14ac:dyDescent="0.3"/>
    <row r="47760" ht="15" customHeight="1" x14ac:dyDescent="0.3"/>
    <row r="47761" ht="15" customHeight="1" x14ac:dyDescent="0.3"/>
    <row r="47762" ht="15" customHeight="1" x14ac:dyDescent="0.3"/>
    <row r="47763" ht="15" customHeight="1" x14ac:dyDescent="0.3"/>
    <row r="47764" ht="15" customHeight="1" x14ac:dyDescent="0.3"/>
    <row r="47765" ht="15" customHeight="1" x14ac:dyDescent="0.3"/>
    <row r="47766" ht="15" customHeight="1" x14ac:dyDescent="0.3"/>
    <row r="47767" ht="15" customHeight="1" x14ac:dyDescent="0.3"/>
    <row r="47768" ht="15" customHeight="1" x14ac:dyDescent="0.3"/>
    <row r="47769" ht="15" customHeight="1" x14ac:dyDescent="0.3"/>
    <row r="47770" ht="15" customHeight="1" x14ac:dyDescent="0.3"/>
    <row r="47771" ht="15" customHeight="1" x14ac:dyDescent="0.3"/>
    <row r="47772" ht="15" customHeight="1" x14ac:dyDescent="0.3"/>
    <row r="47773" ht="15" customHeight="1" x14ac:dyDescent="0.3"/>
    <row r="47774" ht="15" customHeight="1" x14ac:dyDescent="0.3"/>
    <row r="47775" ht="15" customHeight="1" x14ac:dyDescent="0.3"/>
    <row r="47776" ht="15" customHeight="1" x14ac:dyDescent="0.3"/>
    <row r="47777" ht="15" customHeight="1" x14ac:dyDescent="0.3"/>
    <row r="47778" ht="15" customHeight="1" x14ac:dyDescent="0.3"/>
    <row r="47779" ht="15" customHeight="1" x14ac:dyDescent="0.3"/>
    <row r="47780" ht="15" customHeight="1" x14ac:dyDescent="0.3"/>
    <row r="47781" ht="15" customHeight="1" x14ac:dyDescent="0.3"/>
    <row r="47782" ht="15" customHeight="1" x14ac:dyDescent="0.3"/>
    <row r="47783" ht="15" customHeight="1" x14ac:dyDescent="0.3"/>
    <row r="47784" ht="15" customHeight="1" x14ac:dyDescent="0.3"/>
    <row r="47785" ht="15" customHeight="1" x14ac:dyDescent="0.3"/>
    <row r="47786" ht="15" customHeight="1" x14ac:dyDescent="0.3"/>
    <row r="47787" ht="15" customHeight="1" x14ac:dyDescent="0.3"/>
    <row r="47788" ht="15" customHeight="1" x14ac:dyDescent="0.3"/>
    <row r="47789" ht="15" customHeight="1" x14ac:dyDescent="0.3"/>
    <row r="47790" ht="15" customHeight="1" x14ac:dyDescent="0.3"/>
    <row r="47791" ht="15" customHeight="1" x14ac:dyDescent="0.3"/>
    <row r="47792" ht="15" customHeight="1" x14ac:dyDescent="0.3"/>
    <row r="47793" ht="15" customHeight="1" x14ac:dyDescent="0.3"/>
    <row r="47794" ht="15" customHeight="1" x14ac:dyDescent="0.3"/>
    <row r="47795" ht="15" customHeight="1" x14ac:dyDescent="0.3"/>
    <row r="47796" ht="15" customHeight="1" x14ac:dyDescent="0.3"/>
    <row r="47797" ht="15" customHeight="1" x14ac:dyDescent="0.3"/>
    <row r="47798" ht="15" customHeight="1" x14ac:dyDescent="0.3"/>
    <row r="47799" ht="15" customHeight="1" x14ac:dyDescent="0.3"/>
    <row r="47800" ht="15" customHeight="1" x14ac:dyDescent="0.3"/>
    <row r="47801" ht="15" customHeight="1" x14ac:dyDescent="0.3"/>
    <row r="47802" ht="15" customHeight="1" x14ac:dyDescent="0.3"/>
    <row r="47803" ht="15" customHeight="1" x14ac:dyDescent="0.3"/>
    <row r="47804" ht="15" customHeight="1" x14ac:dyDescent="0.3"/>
    <row r="47805" ht="15" customHeight="1" x14ac:dyDescent="0.3"/>
    <row r="47806" ht="15" customHeight="1" x14ac:dyDescent="0.3"/>
    <row r="47807" ht="15" customHeight="1" x14ac:dyDescent="0.3"/>
    <row r="47808" ht="15" customHeight="1" x14ac:dyDescent="0.3"/>
    <row r="47809" ht="15" customHeight="1" x14ac:dyDescent="0.3"/>
    <row r="47810" ht="15" customHeight="1" x14ac:dyDescent="0.3"/>
    <row r="47811" ht="15" customHeight="1" x14ac:dyDescent="0.3"/>
    <row r="47812" ht="15" customHeight="1" x14ac:dyDescent="0.3"/>
    <row r="47813" ht="15" customHeight="1" x14ac:dyDescent="0.3"/>
    <row r="47814" ht="15" customHeight="1" x14ac:dyDescent="0.3"/>
    <row r="47815" ht="15" customHeight="1" x14ac:dyDescent="0.3"/>
    <row r="47816" ht="15" customHeight="1" x14ac:dyDescent="0.3"/>
    <row r="47817" ht="15" customHeight="1" x14ac:dyDescent="0.3"/>
    <row r="47818" ht="15" customHeight="1" x14ac:dyDescent="0.3"/>
    <row r="47819" ht="15" customHeight="1" x14ac:dyDescent="0.3"/>
    <row r="47820" ht="15" customHeight="1" x14ac:dyDescent="0.3"/>
    <row r="47821" ht="15" customHeight="1" x14ac:dyDescent="0.3"/>
    <row r="47822" ht="15" customHeight="1" x14ac:dyDescent="0.3"/>
    <row r="47823" ht="15" customHeight="1" x14ac:dyDescent="0.3"/>
    <row r="47824" ht="15" customHeight="1" x14ac:dyDescent="0.3"/>
    <row r="47825" ht="15" customHeight="1" x14ac:dyDescent="0.3"/>
    <row r="47826" ht="15" customHeight="1" x14ac:dyDescent="0.3"/>
    <row r="47827" ht="15" customHeight="1" x14ac:dyDescent="0.3"/>
    <row r="47828" ht="15" customHeight="1" x14ac:dyDescent="0.3"/>
    <row r="47829" ht="15" customHeight="1" x14ac:dyDescent="0.3"/>
    <row r="47830" ht="15" customHeight="1" x14ac:dyDescent="0.3"/>
    <row r="47831" ht="15" customHeight="1" x14ac:dyDescent="0.3"/>
    <row r="47832" ht="15" customHeight="1" x14ac:dyDescent="0.3"/>
    <row r="47833" ht="15" customHeight="1" x14ac:dyDescent="0.3"/>
    <row r="47834" ht="15" customHeight="1" x14ac:dyDescent="0.3"/>
    <row r="47835" ht="15" customHeight="1" x14ac:dyDescent="0.3"/>
    <row r="47836" ht="15" customHeight="1" x14ac:dyDescent="0.3"/>
    <row r="47837" ht="15" customHeight="1" x14ac:dyDescent="0.3"/>
    <row r="47838" ht="15" customHeight="1" x14ac:dyDescent="0.3"/>
    <row r="47839" ht="15" customHeight="1" x14ac:dyDescent="0.3"/>
    <row r="47840" ht="15" customHeight="1" x14ac:dyDescent="0.3"/>
    <row r="47841" ht="15" customHeight="1" x14ac:dyDescent="0.3"/>
    <row r="47842" ht="15" customHeight="1" x14ac:dyDescent="0.3"/>
    <row r="47843" ht="15" customHeight="1" x14ac:dyDescent="0.3"/>
    <row r="47844" ht="15" customHeight="1" x14ac:dyDescent="0.3"/>
    <row r="47845" ht="15" customHeight="1" x14ac:dyDescent="0.3"/>
    <row r="47846" ht="15" customHeight="1" x14ac:dyDescent="0.3"/>
    <row r="47847" ht="15" customHeight="1" x14ac:dyDescent="0.3"/>
    <row r="47848" ht="15" customHeight="1" x14ac:dyDescent="0.3"/>
    <row r="47849" ht="15" customHeight="1" x14ac:dyDescent="0.3"/>
    <row r="47850" ht="15" customHeight="1" x14ac:dyDescent="0.3"/>
    <row r="47851" ht="15" customHeight="1" x14ac:dyDescent="0.3"/>
    <row r="47852" ht="15" customHeight="1" x14ac:dyDescent="0.3"/>
    <row r="47853" ht="15" customHeight="1" x14ac:dyDescent="0.3"/>
    <row r="47854" ht="15" customHeight="1" x14ac:dyDescent="0.3"/>
    <row r="47855" ht="15" customHeight="1" x14ac:dyDescent="0.3"/>
    <row r="47856" ht="15" customHeight="1" x14ac:dyDescent="0.3"/>
    <row r="47857" ht="15" customHeight="1" x14ac:dyDescent="0.3"/>
    <row r="47858" ht="15" customHeight="1" x14ac:dyDescent="0.3"/>
    <row r="47859" ht="15" customHeight="1" x14ac:dyDescent="0.3"/>
    <row r="47860" ht="15" customHeight="1" x14ac:dyDescent="0.3"/>
    <row r="47861" ht="15" customHeight="1" x14ac:dyDescent="0.3"/>
    <row r="47862" ht="15" customHeight="1" x14ac:dyDescent="0.3"/>
    <row r="47863" ht="15" customHeight="1" x14ac:dyDescent="0.3"/>
    <row r="47864" ht="15" customHeight="1" x14ac:dyDescent="0.3"/>
    <row r="47865" ht="15" customHeight="1" x14ac:dyDescent="0.3"/>
    <row r="47866" ht="15" customHeight="1" x14ac:dyDescent="0.3"/>
    <row r="47867" ht="15" customHeight="1" x14ac:dyDescent="0.3"/>
    <row r="47868" ht="15" customHeight="1" x14ac:dyDescent="0.3"/>
    <row r="47869" ht="15" customHeight="1" x14ac:dyDescent="0.3"/>
    <row r="47870" ht="15" customHeight="1" x14ac:dyDescent="0.3"/>
    <row r="47871" ht="15" customHeight="1" x14ac:dyDescent="0.3"/>
    <row r="47872" ht="15" customHeight="1" x14ac:dyDescent="0.3"/>
    <row r="47873" ht="15" customHeight="1" x14ac:dyDescent="0.3"/>
    <row r="47874" ht="15" customHeight="1" x14ac:dyDescent="0.3"/>
    <row r="47875" ht="15" customHeight="1" x14ac:dyDescent="0.3"/>
    <row r="47876" ht="15" customHeight="1" x14ac:dyDescent="0.3"/>
    <row r="47877" ht="15" customHeight="1" x14ac:dyDescent="0.3"/>
    <row r="47878" ht="15" customHeight="1" x14ac:dyDescent="0.3"/>
    <row r="47879" ht="15" customHeight="1" x14ac:dyDescent="0.3"/>
    <row r="47880" ht="15" customHeight="1" x14ac:dyDescent="0.3"/>
    <row r="47881" ht="15" customHeight="1" x14ac:dyDescent="0.3"/>
    <row r="47882" ht="15" customHeight="1" x14ac:dyDescent="0.3"/>
    <row r="47883" ht="15" customHeight="1" x14ac:dyDescent="0.3"/>
    <row r="47884" ht="15" customHeight="1" x14ac:dyDescent="0.3"/>
    <row r="47885" ht="15" customHeight="1" x14ac:dyDescent="0.3"/>
    <row r="47886" ht="15" customHeight="1" x14ac:dyDescent="0.3"/>
    <row r="47887" ht="15" customHeight="1" x14ac:dyDescent="0.3"/>
    <row r="47888" ht="15" customHeight="1" x14ac:dyDescent="0.3"/>
    <row r="47889" ht="15" customHeight="1" x14ac:dyDescent="0.3"/>
    <row r="47890" ht="15" customHeight="1" x14ac:dyDescent="0.3"/>
    <row r="47891" ht="15" customHeight="1" x14ac:dyDescent="0.3"/>
    <row r="47892" ht="15" customHeight="1" x14ac:dyDescent="0.3"/>
    <row r="47893" ht="15" customHeight="1" x14ac:dyDescent="0.3"/>
    <row r="47894" ht="15" customHeight="1" x14ac:dyDescent="0.3"/>
    <row r="47895" ht="15" customHeight="1" x14ac:dyDescent="0.3"/>
    <row r="47896" ht="15" customHeight="1" x14ac:dyDescent="0.3"/>
    <row r="47897" ht="15" customHeight="1" x14ac:dyDescent="0.3"/>
    <row r="47898" ht="15" customHeight="1" x14ac:dyDescent="0.3"/>
    <row r="47899" ht="15" customHeight="1" x14ac:dyDescent="0.3"/>
    <row r="47900" ht="15" customHeight="1" x14ac:dyDescent="0.3"/>
    <row r="47901" ht="15" customHeight="1" x14ac:dyDescent="0.3"/>
    <row r="47902" ht="15" customHeight="1" x14ac:dyDescent="0.3"/>
    <row r="47903" ht="15" customHeight="1" x14ac:dyDescent="0.3"/>
    <row r="47904" ht="15" customHeight="1" x14ac:dyDescent="0.3"/>
    <row r="47905" ht="15" customHeight="1" x14ac:dyDescent="0.3"/>
    <row r="47906" ht="15" customHeight="1" x14ac:dyDescent="0.3"/>
    <row r="47907" ht="15" customHeight="1" x14ac:dyDescent="0.3"/>
    <row r="47908" ht="15" customHeight="1" x14ac:dyDescent="0.3"/>
    <row r="47909" ht="15" customHeight="1" x14ac:dyDescent="0.3"/>
    <row r="47910" ht="15" customHeight="1" x14ac:dyDescent="0.3"/>
    <row r="47911" ht="15" customHeight="1" x14ac:dyDescent="0.3"/>
    <row r="47912" ht="15" customHeight="1" x14ac:dyDescent="0.3"/>
    <row r="47913" ht="15" customHeight="1" x14ac:dyDescent="0.3"/>
    <row r="47914" ht="15" customHeight="1" x14ac:dyDescent="0.3"/>
    <row r="47915" ht="15" customHeight="1" x14ac:dyDescent="0.3"/>
    <row r="47916" ht="15" customHeight="1" x14ac:dyDescent="0.3"/>
    <row r="47917" ht="15" customHeight="1" x14ac:dyDescent="0.3"/>
    <row r="47918" ht="15" customHeight="1" x14ac:dyDescent="0.3"/>
    <row r="47919" ht="15" customHeight="1" x14ac:dyDescent="0.3"/>
    <row r="47920" ht="15" customHeight="1" x14ac:dyDescent="0.3"/>
    <row r="47921" ht="15" customHeight="1" x14ac:dyDescent="0.3"/>
    <row r="47922" ht="15" customHeight="1" x14ac:dyDescent="0.3"/>
    <row r="47923" ht="15" customHeight="1" x14ac:dyDescent="0.3"/>
    <row r="47924" ht="15" customHeight="1" x14ac:dyDescent="0.3"/>
    <row r="47925" ht="15" customHeight="1" x14ac:dyDescent="0.3"/>
    <row r="47926" ht="15" customHeight="1" x14ac:dyDescent="0.3"/>
    <row r="47927" ht="15" customHeight="1" x14ac:dyDescent="0.3"/>
    <row r="47928" ht="15" customHeight="1" x14ac:dyDescent="0.3"/>
    <row r="47929" ht="15" customHeight="1" x14ac:dyDescent="0.3"/>
    <row r="47930" ht="15" customHeight="1" x14ac:dyDescent="0.3"/>
    <row r="47931" ht="15" customHeight="1" x14ac:dyDescent="0.3"/>
    <row r="47932" ht="15" customHeight="1" x14ac:dyDescent="0.3"/>
    <row r="47933" ht="15" customHeight="1" x14ac:dyDescent="0.3"/>
    <row r="47934" ht="15" customHeight="1" x14ac:dyDescent="0.3"/>
    <row r="47935" ht="15" customHeight="1" x14ac:dyDescent="0.3"/>
    <row r="47936" ht="15" customHeight="1" x14ac:dyDescent="0.3"/>
    <row r="47937" ht="15" customHeight="1" x14ac:dyDescent="0.3"/>
    <row r="47938" ht="15" customHeight="1" x14ac:dyDescent="0.3"/>
    <row r="47939" ht="15" customHeight="1" x14ac:dyDescent="0.3"/>
    <row r="47940" ht="15" customHeight="1" x14ac:dyDescent="0.3"/>
    <row r="47941" ht="15" customHeight="1" x14ac:dyDescent="0.3"/>
    <row r="47942" ht="15" customHeight="1" x14ac:dyDescent="0.3"/>
    <row r="47943" ht="15" customHeight="1" x14ac:dyDescent="0.3"/>
    <row r="47944" ht="15" customHeight="1" x14ac:dyDescent="0.3"/>
    <row r="47945" ht="15" customHeight="1" x14ac:dyDescent="0.3"/>
    <row r="47946" ht="15" customHeight="1" x14ac:dyDescent="0.3"/>
    <row r="47947" ht="15" customHeight="1" x14ac:dyDescent="0.3"/>
    <row r="47948" ht="15" customHeight="1" x14ac:dyDescent="0.3"/>
    <row r="47949" ht="15" customHeight="1" x14ac:dyDescent="0.3"/>
    <row r="47950" ht="15" customHeight="1" x14ac:dyDescent="0.3"/>
    <row r="47951" ht="15" customHeight="1" x14ac:dyDescent="0.3"/>
    <row r="47952" ht="15" customHeight="1" x14ac:dyDescent="0.3"/>
    <row r="47953" ht="15" customHeight="1" x14ac:dyDescent="0.3"/>
    <row r="47954" ht="15" customHeight="1" x14ac:dyDescent="0.3"/>
    <row r="47955" ht="15" customHeight="1" x14ac:dyDescent="0.3"/>
    <row r="47956" ht="15" customHeight="1" x14ac:dyDescent="0.3"/>
    <row r="47957" ht="15" customHeight="1" x14ac:dyDescent="0.3"/>
    <row r="47958" ht="15" customHeight="1" x14ac:dyDescent="0.3"/>
    <row r="47959" ht="15" customHeight="1" x14ac:dyDescent="0.3"/>
    <row r="47960" ht="15" customHeight="1" x14ac:dyDescent="0.3"/>
    <row r="47961" ht="15" customHeight="1" x14ac:dyDescent="0.3"/>
    <row r="47962" ht="15" customHeight="1" x14ac:dyDescent="0.3"/>
    <row r="47963" ht="15" customHeight="1" x14ac:dyDescent="0.3"/>
    <row r="47964" ht="15" customHeight="1" x14ac:dyDescent="0.3"/>
    <row r="47965" ht="15" customHeight="1" x14ac:dyDescent="0.3"/>
    <row r="47966" ht="15" customHeight="1" x14ac:dyDescent="0.3"/>
    <row r="47967" ht="15" customHeight="1" x14ac:dyDescent="0.3"/>
    <row r="47968" ht="15" customHeight="1" x14ac:dyDescent="0.3"/>
    <row r="47969" ht="15" customHeight="1" x14ac:dyDescent="0.3"/>
    <row r="47970" ht="15" customHeight="1" x14ac:dyDescent="0.3"/>
    <row r="47971" ht="15" customHeight="1" x14ac:dyDescent="0.3"/>
    <row r="47972" ht="15" customHeight="1" x14ac:dyDescent="0.3"/>
    <row r="47973" ht="15" customHeight="1" x14ac:dyDescent="0.3"/>
    <row r="47974" ht="15" customHeight="1" x14ac:dyDescent="0.3"/>
    <row r="47975" ht="15" customHeight="1" x14ac:dyDescent="0.3"/>
    <row r="47976" ht="15" customHeight="1" x14ac:dyDescent="0.3"/>
    <row r="47977" ht="15" customHeight="1" x14ac:dyDescent="0.3"/>
    <row r="47978" ht="15" customHeight="1" x14ac:dyDescent="0.3"/>
    <row r="47979" ht="15" customHeight="1" x14ac:dyDescent="0.3"/>
    <row r="47980" ht="15" customHeight="1" x14ac:dyDescent="0.3"/>
    <row r="47981" ht="15" customHeight="1" x14ac:dyDescent="0.3"/>
    <row r="47982" ht="15" customHeight="1" x14ac:dyDescent="0.3"/>
    <row r="47983" ht="15" customHeight="1" x14ac:dyDescent="0.3"/>
    <row r="47984" ht="15" customHeight="1" x14ac:dyDescent="0.3"/>
    <row r="47985" ht="15" customHeight="1" x14ac:dyDescent="0.3"/>
    <row r="47986" ht="15" customHeight="1" x14ac:dyDescent="0.3"/>
    <row r="47987" ht="15" customHeight="1" x14ac:dyDescent="0.3"/>
    <row r="47988" ht="15" customHeight="1" x14ac:dyDescent="0.3"/>
    <row r="47989" ht="15" customHeight="1" x14ac:dyDescent="0.3"/>
    <row r="47990" ht="15" customHeight="1" x14ac:dyDescent="0.3"/>
    <row r="47991" ht="15" customHeight="1" x14ac:dyDescent="0.3"/>
    <row r="47992" ht="15" customHeight="1" x14ac:dyDescent="0.3"/>
    <row r="47993" ht="15" customHeight="1" x14ac:dyDescent="0.3"/>
    <row r="47994" ht="15" customHeight="1" x14ac:dyDescent="0.3"/>
    <row r="47995" ht="15" customHeight="1" x14ac:dyDescent="0.3"/>
    <row r="47996" ht="15" customHeight="1" x14ac:dyDescent="0.3"/>
    <row r="47997" ht="15" customHeight="1" x14ac:dyDescent="0.3"/>
    <row r="47998" ht="15" customHeight="1" x14ac:dyDescent="0.3"/>
    <row r="47999" ht="15" customHeight="1" x14ac:dyDescent="0.3"/>
    <row r="48000" ht="15" customHeight="1" x14ac:dyDescent="0.3"/>
    <row r="48001" ht="15" customHeight="1" x14ac:dyDescent="0.3"/>
    <row r="48002" ht="15" customHeight="1" x14ac:dyDescent="0.3"/>
    <row r="48003" ht="15" customHeight="1" x14ac:dyDescent="0.3"/>
    <row r="48004" ht="15" customHeight="1" x14ac:dyDescent="0.3"/>
    <row r="48005" ht="15" customHeight="1" x14ac:dyDescent="0.3"/>
    <row r="48006" ht="15" customHeight="1" x14ac:dyDescent="0.3"/>
    <row r="48007" ht="15" customHeight="1" x14ac:dyDescent="0.3"/>
    <row r="48008" ht="15" customHeight="1" x14ac:dyDescent="0.3"/>
    <row r="48009" ht="15" customHeight="1" x14ac:dyDescent="0.3"/>
    <row r="48010" ht="15" customHeight="1" x14ac:dyDescent="0.3"/>
    <row r="48011" ht="15" customHeight="1" x14ac:dyDescent="0.3"/>
    <row r="48012" ht="15" customHeight="1" x14ac:dyDescent="0.3"/>
    <row r="48013" ht="15" customHeight="1" x14ac:dyDescent="0.3"/>
    <row r="48014" ht="15" customHeight="1" x14ac:dyDescent="0.3"/>
    <row r="48015" ht="15" customHeight="1" x14ac:dyDescent="0.3"/>
    <row r="48016" ht="15" customHeight="1" x14ac:dyDescent="0.3"/>
    <row r="48017" ht="15" customHeight="1" x14ac:dyDescent="0.3"/>
    <row r="48018" ht="15" customHeight="1" x14ac:dyDescent="0.3"/>
    <row r="48019" ht="15" customHeight="1" x14ac:dyDescent="0.3"/>
    <row r="48020" ht="15" customHeight="1" x14ac:dyDescent="0.3"/>
    <row r="48021" ht="15" customHeight="1" x14ac:dyDescent="0.3"/>
    <row r="48022" ht="15" customHeight="1" x14ac:dyDescent="0.3"/>
    <row r="48023" ht="15" customHeight="1" x14ac:dyDescent="0.3"/>
    <row r="48024" ht="15" customHeight="1" x14ac:dyDescent="0.3"/>
    <row r="48025" ht="15" customHeight="1" x14ac:dyDescent="0.3"/>
    <row r="48026" ht="15" customHeight="1" x14ac:dyDescent="0.3"/>
    <row r="48027" ht="15" customHeight="1" x14ac:dyDescent="0.3"/>
    <row r="48028" ht="15" customHeight="1" x14ac:dyDescent="0.3"/>
    <row r="48029" ht="15" customHeight="1" x14ac:dyDescent="0.3"/>
    <row r="48030" ht="15" customHeight="1" x14ac:dyDescent="0.3"/>
    <row r="48031" ht="15" customHeight="1" x14ac:dyDescent="0.3"/>
    <row r="48032" ht="15" customHeight="1" x14ac:dyDescent="0.3"/>
    <row r="48033" ht="15" customHeight="1" x14ac:dyDescent="0.3"/>
    <row r="48034" ht="15" customHeight="1" x14ac:dyDescent="0.3"/>
    <row r="48035" ht="15" customHeight="1" x14ac:dyDescent="0.3"/>
    <row r="48036" ht="15" customHeight="1" x14ac:dyDescent="0.3"/>
    <row r="48037" ht="15" customHeight="1" x14ac:dyDescent="0.3"/>
    <row r="48038" ht="15" customHeight="1" x14ac:dyDescent="0.3"/>
    <row r="48039" ht="15" customHeight="1" x14ac:dyDescent="0.3"/>
    <row r="48040" ht="15" customHeight="1" x14ac:dyDescent="0.3"/>
    <row r="48041" ht="15" customHeight="1" x14ac:dyDescent="0.3"/>
    <row r="48042" ht="15" customHeight="1" x14ac:dyDescent="0.3"/>
    <row r="48043" ht="15" customHeight="1" x14ac:dyDescent="0.3"/>
    <row r="48044" ht="15" customHeight="1" x14ac:dyDescent="0.3"/>
    <row r="48045" ht="15" customHeight="1" x14ac:dyDescent="0.3"/>
    <row r="48046" ht="15" customHeight="1" x14ac:dyDescent="0.3"/>
    <row r="48047" ht="15" customHeight="1" x14ac:dyDescent="0.3"/>
    <row r="48048" ht="15" customHeight="1" x14ac:dyDescent="0.3"/>
    <row r="48049" ht="15" customHeight="1" x14ac:dyDescent="0.3"/>
    <row r="48050" ht="15" customHeight="1" x14ac:dyDescent="0.3"/>
    <row r="48051" ht="15" customHeight="1" x14ac:dyDescent="0.3"/>
    <row r="48052" ht="15" customHeight="1" x14ac:dyDescent="0.3"/>
    <row r="48053" ht="15" customHeight="1" x14ac:dyDescent="0.3"/>
    <row r="48054" ht="15" customHeight="1" x14ac:dyDescent="0.3"/>
    <row r="48055" ht="15" customHeight="1" x14ac:dyDescent="0.3"/>
    <row r="48056" ht="15" customHeight="1" x14ac:dyDescent="0.3"/>
    <row r="48057" ht="15" customHeight="1" x14ac:dyDescent="0.3"/>
    <row r="48058" ht="15" customHeight="1" x14ac:dyDescent="0.3"/>
    <row r="48059" ht="15" customHeight="1" x14ac:dyDescent="0.3"/>
    <row r="48060" ht="15" customHeight="1" x14ac:dyDescent="0.3"/>
    <row r="48061" ht="15" customHeight="1" x14ac:dyDescent="0.3"/>
    <row r="48062" ht="15" customHeight="1" x14ac:dyDescent="0.3"/>
    <row r="48063" ht="15" customHeight="1" x14ac:dyDescent="0.3"/>
    <row r="48064" ht="15" customHeight="1" x14ac:dyDescent="0.3"/>
    <row r="48065" ht="15" customHeight="1" x14ac:dyDescent="0.3"/>
    <row r="48066" ht="15" customHeight="1" x14ac:dyDescent="0.3"/>
    <row r="48067" ht="15" customHeight="1" x14ac:dyDescent="0.3"/>
    <row r="48068" ht="15" customHeight="1" x14ac:dyDescent="0.3"/>
    <row r="48069" ht="15" customHeight="1" x14ac:dyDescent="0.3"/>
    <row r="48070" ht="15" customHeight="1" x14ac:dyDescent="0.3"/>
    <row r="48071" ht="15" customHeight="1" x14ac:dyDescent="0.3"/>
    <row r="48072" ht="15" customHeight="1" x14ac:dyDescent="0.3"/>
    <row r="48073" ht="15" customHeight="1" x14ac:dyDescent="0.3"/>
    <row r="48074" ht="15" customHeight="1" x14ac:dyDescent="0.3"/>
    <row r="48075" ht="15" customHeight="1" x14ac:dyDescent="0.3"/>
    <row r="48076" ht="15" customHeight="1" x14ac:dyDescent="0.3"/>
    <row r="48077" ht="15" customHeight="1" x14ac:dyDescent="0.3"/>
    <row r="48078" ht="15" customHeight="1" x14ac:dyDescent="0.3"/>
    <row r="48079" ht="15" customHeight="1" x14ac:dyDescent="0.3"/>
    <row r="48080" ht="15" customHeight="1" x14ac:dyDescent="0.3"/>
    <row r="48081" ht="15" customHeight="1" x14ac:dyDescent="0.3"/>
    <row r="48082" ht="15" customHeight="1" x14ac:dyDescent="0.3"/>
    <row r="48083" ht="15" customHeight="1" x14ac:dyDescent="0.3"/>
    <row r="48084" ht="15" customHeight="1" x14ac:dyDescent="0.3"/>
    <row r="48085" ht="15" customHeight="1" x14ac:dyDescent="0.3"/>
    <row r="48086" ht="15" customHeight="1" x14ac:dyDescent="0.3"/>
    <row r="48087" ht="15" customHeight="1" x14ac:dyDescent="0.3"/>
    <row r="48088" ht="15" customHeight="1" x14ac:dyDescent="0.3"/>
    <row r="48089" ht="15" customHeight="1" x14ac:dyDescent="0.3"/>
    <row r="48090" ht="15" customHeight="1" x14ac:dyDescent="0.3"/>
    <row r="48091" ht="15" customHeight="1" x14ac:dyDescent="0.3"/>
    <row r="48092" ht="15" customHeight="1" x14ac:dyDescent="0.3"/>
    <row r="48093" ht="15" customHeight="1" x14ac:dyDescent="0.3"/>
    <row r="48094" ht="15" customHeight="1" x14ac:dyDescent="0.3"/>
    <row r="48095" ht="15" customHeight="1" x14ac:dyDescent="0.3"/>
    <row r="48096" ht="15" customHeight="1" x14ac:dyDescent="0.3"/>
    <row r="48097" ht="15" customHeight="1" x14ac:dyDescent="0.3"/>
    <row r="48098" ht="15" customHeight="1" x14ac:dyDescent="0.3"/>
    <row r="48099" ht="15" customHeight="1" x14ac:dyDescent="0.3"/>
    <row r="48100" ht="15" customHeight="1" x14ac:dyDescent="0.3"/>
    <row r="48101" ht="15" customHeight="1" x14ac:dyDescent="0.3"/>
    <row r="48102" ht="15" customHeight="1" x14ac:dyDescent="0.3"/>
    <row r="48103" ht="15" customHeight="1" x14ac:dyDescent="0.3"/>
    <row r="48104" ht="15" customHeight="1" x14ac:dyDescent="0.3"/>
    <row r="48105" ht="15" customHeight="1" x14ac:dyDescent="0.3"/>
    <row r="48106" ht="15" customHeight="1" x14ac:dyDescent="0.3"/>
    <row r="48107" ht="15" customHeight="1" x14ac:dyDescent="0.3"/>
    <row r="48108" ht="15" customHeight="1" x14ac:dyDescent="0.3"/>
    <row r="48109" ht="15" customHeight="1" x14ac:dyDescent="0.3"/>
    <row r="48110" ht="15" customHeight="1" x14ac:dyDescent="0.3"/>
    <row r="48111" ht="15" customHeight="1" x14ac:dyDescent="0.3"/>
    <row r="48112" ht="15" customHeight="1" x14ac:dyDescent="0.3"/>
    <row r="48113" ht="15" customHeight="1" x14ac:dyDescent="0.3"/>
    <row r="48114" ht="15" customHeight="1" x14ac:dyDescent="0.3"/>
    <row r="48115" ht="15" customHeight="1" x14ac:dyDescent="0.3"/>
    <row r="48116" ht="15" customHeight="1" x14ac:dyDescent="0.3"/>
    <row r="48117" ht="15" customHeight="1" x14ac:dyDescent="0.3"/>
    <row r="48118" ht="15" customHeight="1" x14ac:dyDescent="0.3"/>
    <row r="48119" ht="15" customHeight="1" x14ac:dyDescent="0.3"/>
    <row r="48120" ht="15" customHeight="1" x14ac:dyDescent="0.3"/>
    <row r="48121" ht="15" customHeight="1" x14ac:dyDescent="0.3"/>
    <row r="48122" ht="15" customHeight="1" x14ac:dyDescent="0.3"/>
    <row r="48123" ht="15" customHeight="1" x14ac:dyDescent="0.3"/>
    <row r="48124" ht="15" customHeight="1" x14ac:dyDescent="0.3"/>
    <row r="48125" ht="15" customHeight="1" x14ac:dyDescent="0.3"/>
    <row r="48126" ht="15" customHeight="1" x14ac:dyDescent="0.3"/>
    <row r="48127" ht="15" customHeight="1" x14ac:dyDescent="0.3"/>
    <row r="48128" ht="15" customHeight="1" x14ac:dyDescent="0.3"/>
    <row r="48129" ht="15" customHeight="1" x14ac:dyDescent="0.3"/>
    <row r="48130" ht="15" customHeight="1" x14ac:dyDescent="0.3"/>
    <row r="48131" ht="15" customHeight="1" x14ac:dyDescent="0.3"/>
    <row r="48132" ht="15" customHeight="1" x14ac:dyDescent="0.3"/>
    <row r="48133" ht="15" customHeight="1" x14ac:dyDescent="0.3"/>
    <row r="48134" ht="15" customHeight="1" x14ac:dyDescent="0.3"/>
    <row r="48135" ht="15" customHeight="1" x14ac:dyDescent="0.3"/>
    <row r="48136" ht="15" customHeight="1" x14ac:dyDescent="0.3"/>
    <row r="48137" ht="15" customHeight="1" x14ac:dyDescent="0.3"/>
    <row r="48138" ht="15" customHeight="1" x14ac:dyDescent="0.3"/>
    <row r="48139" ht="15" customHeight="1" x14ac:dyDescent="0.3"/>
    <row r="48140" ht="15" customHeight="1" x14ac:dyDescent="0.3"/>
    <row r="48141" ht="15" customHeight="1" x14ac:dyDescent="0.3"/>
    <row r="48142" ht="15" customHeight="1" x14ac:dyDescent="0.3"/>
    <row r="48143" ht="15" customHeight="1" x14ac:dyDescent="0.3"/>
    <row r="48144" ht="15" customHeight="1" x14ac:dyDescent="0.3"/>
    <row r="48145" ht="15" customHeight="1" x14ac:dyDescent="0.3"/>
    <row r="48146" ht="15" customHeight="1" x14ac:dyDescent="0.3"/>
    <row r="48147" ht="15" customHeight="1" x14ac:dyDescent="0.3"/>
    <row r="48148" ht="15" customHeight="1" x14ac:dyDescent="0.3"/>
    <row r="48149" ht="15" customHeight="1" x14ac:dyDescent="0.3"/>
    <row r="48150" ht="15" customHeight="1" x14ac:dyDescent="0.3"/>
    <row r="48151" ht="15" customHeight="1" x14ac:dyDescent="0.3"/>
    <row r="48152" ht="15" customHeight="1" x14ac:dyDescent="0.3"/>
    <row r="48153" ht="15" customHeight="1" x14ac:dyDescent="0.3"/>
    <row r="48154" ht="15" customHeight="1" x14ac:dyDescent="0.3"/>
    <row r="48155" ht="15" customHeight="1" x14ac:dyDescent="0.3"/>
    <row r="48156" ht="15" customHeight="1" x14ac:dyDescent="0.3"/>
    <row r="48157" ht="15" customHeight="1" x14ac:dyDescent="0.3"/>
    <row r="48158" ht="15" customHeight="1" x14ac:dyDescent="0.3"/>
    <row r="48159" ht="15" customHeight="1" x14ac:dyDescent="0.3"/>
    <row r="48160" ht="15" customHeight="1" x14ac:dyDescent="0.3"/>
    <row r="48161" ht="15" customHeight="1" x14ac:dyDescent="0.3"/>
    <row r="48162" ht="15" customHeight="1" x14ac:dyDescent="0.3"/>
    <row r="48163" ht="15" customHeight="1" x14ac:dyDescent="0.3"/>
    <row r="48164" ht="15" customHeight="1" x14ac:dyDescent="0.3"/>
    <row r="48165" ht="15" customHeight="1" x14ac:dyDescent="0.3"/>
    <row r="48166" ht="15" customHeight="1" x14ac:dyDescent="0.3"/>
    <row r="48167" ht="15" customHeight="1" x14ac:dyDescent="0.3"/>
    <row r="48168" ht="15" customHeight="1" x14ac:dyDescent="0.3"/>
    <row r="48169" ht="15" customHeight="1" x14ac:dyDescent="0.3"/>
    <row r="48170" ht="15" customHeight="1" x14ac:dyDescent="0.3"/>
    <row r="48171" ht="15" customHeight="1" x14ac:dyDescent="0.3"/>
    <row r="48172" ht="15" customHeight="1" x14ac:dyDescent="0.3"/>
    <row r="48173" ht="15" customHeight="1" x14ac:dyDescent="0.3"/>
    <row r="48174" ht="15" customHeight="1" x14ac:dyDescent="0.3"/>
    <row r="48175" ht="15" customHeight="1" x14ac:dyDescent="0.3"/>
    <row r="48176" ht="15" customHeight="1" x14ac:dyDescent="0.3"/>
    <row r="48177" ht="15" customHeight="1" x14ac:dyDescent="0.3"/>
    <row r="48178" ht="15" customHeight="1" x14ac:dyDescent="0.3"/>
    <row r="48179" ht="15" customHeight="1" x14ac:dyDescent="0.3"/>
    <row r="48180" ht="15" customHeight="1" x14ac:dyDescent="0.3"/>
    <row r="48181" ht="15" customHeight="1" x14ac:dyDescent="0.3"/>
    <row r="48182" ht="15" customHeight="1" x14ac:dyDescent="0.3"/>
    <row r="48183" ht="15" customHeight="1" x14ac:dyDescent="0.3"/>
    <row r="48184" ht="15" customHeight="1" x14ac:dyDescent="0.3"/>
    <row r="48185" ht="15" customHeight="1" x14ac:dyDescent="0.3"/>
    <row r="48186" ht="15" customHeight="1" x14ac:dyDescent="0.3"/>
    <row r="48187" ht="15" customHeight="1" x14ac:dyDescent="0.3"/>
    <row r="48188" ht="15" customHeight="1" x14ac:dyDescent="0.3"/>
    <row r="48189" ht="15" customHeight="1" x14ac:dyDescent="0.3"/>
    <row r="48190" ht="15" customHeight="1" x14ac:dyDescent="0.3"/>
    <row r="48191" ht="15" customHeight="1" x14ac:dyDescent="0.3"/>
    <row r="48192" ht="15" customHeight="1" x14ac:dyDescent="0.3"/>
    <row r="48193" ht="15" customHeight="1" x14ac:dyDescent="0.3"/>
    <row r="48194" ht="15" customHeight="1" x14ac:dyDescent="0.3"/>
    <row r="48195" ht="15" customHeight="1" x14ac:dyDescent="0.3"/>
    <row r="48196" ht="15" customHeight="1" x14ac:dyDescent="0.3"/>
    <row r="48197" ht="15" customHeight="1" x14ac:dyDescent="0.3"/>
    <row r="48198" ht="15" customHeight="1" x14ac:dyDescent="0.3"/>
    <row r="48199" ht="15" customHeight="1" x14ac:dyDescent="0.3"/>
    <row r="48200" ht="15" customHeight="1" x14ac:dyDescent="0.3"/>
    <row r="48201" ht="15" customHeight="1" x14ac:dyDescent="0.3"/>
    <row r="48202" ht="15" customHeight="1" x14ac:dyDescent="0.3"/>
    <row r="48203" ht="15" customHeight="1" x14ac:dyDescent="0.3"/>
    <row r="48204" ht="15" customHeight="1" x14ac:dyDescent="0.3"/>
    <row r="48205" ht="15" customHeight="1" x14ac:dyDescent="0.3"/>
    <row r="48206" ht="15" customHeight="1" x14ac:dyDescent="0.3"/>
    <row r="48207" ht="15" customHeight="1" x14ac:dyDescent="0.3"/>
    <row r="48208" ht="15" customHeight="1" x14ac:dyDescent="0.3"/>
    <row r="48209" ht="15" customHeight="1" x14ac:dyDescent="0.3"/>
    <row r="48210" ht="15" customHeight="1" x14ac:dyDescent="0.3"/>
    <row r="48211" ht="15" customHeight="1" x14ac:dyDescent="0.3"/>
    <row r="48212" ht="15" customHeight="1" x14ac:dyDescent="0.3"/>
    <row r="48213" ht="15" customHeight="1" x14ac:dyDescent="0.3"/>
    <row r="48214" ht="15" customHeight="1" x14ac:dyDescent="0.3"/>
    <row r="48215" ht="15" customHeight="1" x14ac:dyDescent="0.3"/>
    <row r="48216" ht="15" customHeight="1" x14ac:dyDescent="0.3"/>
    <row r="48217" ht="15" customHeight="1" x14ac:dyDescent="0.3"/>
    <row r="48218" ht="15" customHeight="1" x14ac:dyDescent="0.3"/>
    <row r="48219" ht="15" customHeight="1" x14ac:dyDescent="0.3"/>
    <row r="48220" ht="15" customHeight="1" x14ac:dyDescent="0.3"/>
    <row r="48221" ht="15" customHeight="1" x14ac:dyDescent="0.3"/>
    <row r="48222" ht="15" customHeight="1" x14ac:dyDescent="0.3"/>
    <row r="48223" ht="15" customHeight="1" x14ac:dyDescent="0.3"/>
    <row r="48224" ht="15" customHeight="1" x14ac:dyDescent="0.3"/>
    <row r="48225" ht="15" customHeight="1" x14ac:dyDescent="0.3"/>
    <row r="48226" ht="15" customHeight="1" x14ac:dyDescent="0.3"/>
    <row r="48227" ht="15" customHeight="1" x14ac:dyDescent="0.3"/>
    <row r="48228" ht="15" customHeight="1" x14ac:dyDescent="0.3"/>
    <row r="48229" ht="15" customHeight="1" x14ac:dyDescent="0.3"/>
    <row r="48230" ht="15" customHeight="1" x14ac:dyDescent="0.3"/>
    <row r="48231" ht="15" customHeight="1" x14ac:dyDescent="0.3"/>
    <row r="48232" ht="15" customHeight="1" x14ac:dyDescent="0.3"/>
    <row r="48233" ht="15" customHeight="1" x14ac:dyDescent="0.3"/>
    <row r="48234" ht="15" customHeight="1" x14ac:dyDescent="0.3"/>
    <row r="48235" ht="15" customHeight="1" x14ac:dyDescent="0.3"/>
    <row r="48236" ht="15" customHeight="1" x14ac:dyDescent="0.3"/>
    <row r="48237" ht="15" customHeight="1" x14ac:dyDescent="0.3"/>
    <row r="48238" ht="15" customHeight="1" x14ac:dyDescent="0.3"/>
    <row r="48239" ht="15" customHeight="1" x14ac:dyDescent="0.3"/>
    <row r="48240" ht="15" customHeight="1" x14ac:dyDescent="0.3"/>
    <row r="48241" ht="15" customHeight="1" x14ac:dyDescent="0.3"/>
    <row r="48242" ht="15" customHeight="1" x14ac:dyDescent="0.3"/>
    <row r="48243" ht="15" customHeight="1" x14ac:dyDescent="0.3"/>
    <row r="48244" ht="15" customHeight="1" x14ac:dyDescent="0.3"/>
    <row r="48245" ht="15" customHeight="1" x14ac:dyDescent="0.3"/>
    <row r="48246" ht="15" customHeight="1" x14ac:dyDescent="0.3"/>
    <row r="48247" ht="15" customHeight="1" x14ac:dyDescent="0.3"/>
    <row r="48248" ht="15" customHeight="1" x14ac:dyDescent="0.3"/>
    <row r="48249" ht="15" customHeight="1" x14ac:dyDescent="0.3"/>
    <row r="48250" ht="15" customHeight="1" x14ac:dyDescent="0.3"/>
    <row r="48251" ht="15" customHeight="1" x14ac:dyDescent="0.3"/>
    <row r="48252" ht="15" customHeight="1" x14ac:dyDescent="0.3"/>
    <row r="48253" ht="15" customHeight="1" x14ac:dyDescent="0.3"/>
    <row r="48254" ht="15" customHeight="1" x14ac:dyDescent="0.3"/>
    <row r="48255" ht="15" customHeight="1" x14ac:dyDescent="0.3"/>
    <row r="48256" ht="15" customHeight="1" x14ac:dyDescent="0.3"/>
    <row r="48257" ht="15" customHeight="1" x14ac:dyDescent="0.3"/>
    <row r="48258" ht="15" customHeight="1" x14ac:dyDescent="0.3"/>
    <row r="48259" ht="15" customHeight="1" x14ac:dyDescent="0.3"/>
    <row r="48260" ht="15" customHeight="1" x14ac:dyDescent="0.3"/>
    <row r="48261" ht="15" customHeight="1" x14ac:dyDescent="0.3"/>
    <row r="48262" ht="15" customHeight="1" x14ac:dyDescent="0.3"/>
    <row r="48263" ht="15" customHeight="1" x14ac:dyDescent="0.3"/>
    <row r="48264" ht="15" customHeight="1" x14ac:dyDescent="0.3"/>
    <row r="48265" ht="15" customHeight="1" x14ac:dyDescent="0.3"/>
    <row r="48266" ht="15" customHeight="1" x14ac:dyDescent="0.3"/>
    <row r="48267" ht="15" customHeight="1" x14ac:dyDescent="0.3"/>
    <row r="48268" ht="15" customHeight="1" x14ac:dyDescent="0.3"/>
    <row r="48269" ht="15" customHeight="1" x14ac:dyDescent="0.3"/>
    <row r="48270" ht="15" customHeight="1" x14ac:dyDescent="0.3"/>
    <row r="48271" ht="15" customHeight="1" x14ac:dyDescent="0.3"/>
    <row r="48272" ht="15" customHeight="1" x14ac:dyDescent="0.3"/>
    <row r="48273" ht="15" customHeight="1" x14ac:dyDescent="0.3"/>
    <row r="48274" ht="15" customHeight="1" x14ac:dyDescent="0.3"/>
    <row r="48275" ht="15" customHeight="1" x14ac:dyDescent="0.3"/>
    <row r="48276" ht="15" customHeight="1" x14ac:dyDescent="0.3"/>
    <row r="48277" ht="15" customHeight="1" x14ac:dyDescent="0.3"/>
    <row r="48278" ht="15" customHeight="1" x14ac:dyDescent="0.3"/>
    <row r="48279" ht="15" customHeight="1" x14ac:dyDescent="0.3"/>
    <row r="48280" ht="15" customHeight="1" x14ac:dyDescent="0.3"/>
    <row r="48281" ht="15" customHeight="1" x14ac:dyDescent="0.3"/>
    <row r="48282" ht="15" customHeight="1" x14ac:dyDescent="0.3"/>
    <row r="48283" ht="15" customHeight="1" x14ac:dyDescent="0.3"/>
    <row r="48284" ht="15" customHeight="1" x14ac:dyDescent="0.3"/>
    <row r="48285" ht="15" customHeight="1" x14ac:dyDescent="0.3"/>
    <row r="48286" ht="15" customHeight="1" x14ac:dyDescent="0.3"/>
    <row r="48287" ht="15" customHeight="1" x14ac:dyDescent="0.3"/>
    <row r="48288" ht="15" customHeight="1" x14ac:dyDescent="0.3"/>
    <row r="48289" ht="15" customHeight="1" x14ac:dyDescent="0.3"/>
    <row r="48290" ht="15" customHeight="1" x14ac:dyDescent="0.3"/>
    <row r="48291" ht="15" customHeight="1" x14ac:dyDescent="0.3"/>
    <row r="48292" ht="15" customHeight="1" x14ac:dyDescent="0.3"/>
    <row r="48293" ht="15" customHeight="1" x14ac:dyDescent="0.3"/>
    <row r="48294" ht="15" customHeight="1" x14ac:dyDescent="0.3"/>
    <row r="48295" ht="15" customHeight="1" x14ac:dyDescent="0.3"/>
    <row r="48296" ht="15" customHeight="1" x14ac:dyDescent="0.3"/>
    <row r="48297" ht="15" customHeight="1" x14ac:dyDescent="0.3"/>
    <row r="48298" ht="15" customHeight="1" x14ac:dyDescent="0.3"/>
    <row r="48299" ht="15" customHeight="1" x14ac:dyDescent="0.3"/>
    <row r="48300" ht="15" customHeight="1" x14ac:dyDescent="0.3"/>
    <row r="48301" ht="15" customHeight="1" x14ac:dyDescent="0.3"/>
    <row r="48302" ht="15" customHeight="1" x14ac:dyDescent="0.3"/>
    <row r="48303" ht="15" customHeight="1" x14ac:dyDescent="0.3"/>
    <row r="48304" ht="15" customHeight="1" x14ac:dyDescent="0.3"/>
    <row r="48305" ht="15" customHeight="1" x14ac:dyDescent="0.3"/>
    <row r="48306" ht="15" customHeight="1" x14ac:dyDescent="0.3"/>
    <row r="48307" ht="15" customHeight="1" x14ac:dyDescent="0.3"/>
    <row r="48308" ht="15" customHeight="1" x14ac:dyDescent="0.3"/>
    <row r="48309" ht="15" customHeight="1" x14ac:dyDescent="0.3"/>
    <row r="48310" ht="15" customHeight="1" x14ac:dyDescent="0.3"/>
    <row r="48311" ht="15" customHeight="1" x14ac:dyDescent="0.3"/>
    <row r="48312" ht="15" customHeight="1" x14ac:dyDescent="0.3"/>
    <row r="48313" ht="15" customHeight="1" x14ac:dyDescent="0.3"/>
    <row r="48314" ht="15" customHeight="1" x14ac:dyDescent="0.3"/>
    <row r="48315" ht="15" customHeight="1" x14ac:dyDescent="0.3"/>
    <row r="48316" ht="15" customHeight="1" x14ac:dyDescent="0.3"/>
    <row r="48317" ht="15" customHeight="1" x14ac:dyDescent="0.3"/>
    <row r="48318" ht="15" customHeight="1" x14ac:dyDescent="0.3"/>
    <row r="48319" ht="15" customHeight="1" x14ac:dyDescent="0.3"/>
    <row r="48320" ht="15" customHeight="1" x14ac:dyDescent="0.3"/>
    <row r="48321" ht="15" customHeight="1" x14ac:dyDescent="0.3"/>
    <row r="48322" ht="15" customHeight="1" x14ac:dyDescent="0.3"/>
    <row r="48323" ht="15" customHeight="1" x14ac:dyDescent="0.3"/>
    <row r="48324" ht="15" customHeight="1" x14ac:dyDescent="0.3"/>
    <row r="48325" ht="15" customHeight="1" x14ac:dyDescent="0.3"/>
    <row r="48326" ht="15" customHeight="1" x14ac:dyDescent="0.3"/>
    <row r="48327" ht="15" customHeight="1" x14ac:dyDescent="0.3"/>
    <row r="48328" ht="15" customHeight="1" x14ac:dyDescent="0.3"/>
    <row r="48329" ht="15" customHeight="1" x14ac:dyDescent="0.3"/>
    <row r="48330" ht="15" customHeight="1" x14ac:dyDescent="0.3"/>
    <row r="48331" ht="15" customHeight="1" x14ac:dyDescent="0.3"/>
    <row r="48332" ht="15" customHeight="1" x14ac:dyDescent="0.3"/>
    <row r="48333" ht="15" customHeight="1" x14ac:dyDescent="0.3"/>
    <row r="48334" ht="15" customHeight="1" x14ac:dyDescent="0.3"/>
    <row r="48335" ht="15" customHeight="1" x14ac:dyDescent="0.3"/>
    <row r="48336" ht="15" customHeight="1" x14ac:dyDescent="0.3"/>
    <row r="48337" ht="15" customHeight="1" x14ac:dyDescent="0.3"/>
    <row r="48338" ht="15" customHeight="1" x14ac:dyDescent="0.3"/>
    <row r="48339" ht="15" customHeight="1" x14ac:dyDescent="0.3"/>
    <row r="48340" ht="15" customHeight="1" x14ac:dyDescent="0.3"/>
    <row r="48341" ht="15" customHeight="1" x14ac:dyDescent="0.3"/>
    <row r="48342" ht="15" customHeight="1" x14ac:dyDescent="0.3"/>
    <row r="48343" ht="15" customHeight="1" x14ac:dyDescent="0.3"/>
    <row r="48344" ht="15" customHeight="1" x14ac:dyDescent="0.3"/>
    <row r="48345" ht="15" customHeight="1" x14ac:dyDescent="0.3"/>
    <row r="48346" ht="15" customHeight="1" x14ac:dyDescent="0.3"/>
    <row r="48347" ht="15" customHeight="1" x14ac:dyDescent="0.3"/>
    <row r="48348" ht="15" customHeight="1" x14ac:dyDescent="0.3"/>
    <row r="48349" ht="15" customHeight="1" x14ac:dyDescent="0.3"/>
    <row r="48350" ht="15" customHeight="1" x14ac:dyDescent="0.3"/>
    <row r="48351" ht="15" customHeight="1" x14ac:dyDescent="0.3"/>
    <row r="48352" ht="15" customHeight="1" x14ac:dyDescent="0.3"/>
    <row r="48353" ht="15" customHeight="1" x14ac:dyDescent="0.3"/>
    <row r="48354" ht="15" customHeight="1" x14ac:dyDescent="0.3"/>
    <row r="48355" ht="15" customHeight="1" x14ac:dyDescent="0.3"/>
    <row r="48356" ht="15" customHeight="1" x14ac:dyDescent="0.3"/>
    <row r="48357" ht="15" customHeight="1" x14ac:dyDescent="0.3"/>
    <row r="48358" ht="15" customHeight="1" x14ac:dyDescent="0.3"/>
    <row r="48359" ht="15" customHeight="1" x14ac:dyDescent="0.3"/>
    <row r="48360" ht="15" customHeight="1" x14ac:dyDescent="0.3"/>
    <row r="48361" ht="15" customHeight="1" x14ac:dyDescent="0.3"/>
    <row r="48362" ht="15" customHeight="1" x14ac:dyDescent="0.3"/>
    <row r="48363" ht="15" customHeight="1" x14ac:dyDescent="0.3"/>
    <row r="48364" ht="15" customHeight="1" x14ac:dyDescent="0.3"/>
    <row r="48365" ht="15" customHeight="1" x14ac:dyDescent="0.3"/>
    <row r="48366" ht="15" customHeight="1" x14ac:dyDescent="0.3"/>
    <row r="48367" ht="15" customHeight="1" x14ac:dyDescent="0.3"/>
    <row r="48368" ht="15" customHeight="1" x14ac:dyDescent="0.3"/>
    <row r="48369" ht="15" customHeight="1" x14ac:dyDescent="0.3"/>
    <row r="48370" ht="15" customHeight="1" x14ac:dyDescent="0.3"/>
    <row r="48371" ht="15" customHeight="1" x14ac:dyDescent="0.3"/>
    <row r="48372" ht="15" customHeight="1" x14ac:dyDescent="0.3"/>
    <row r="48373" ht="15" customHeight="1" x14ac:dyDescent="0.3"/>
    <row r="48374" ht="15" customHeight="1" x14ac:dyDescent="0.3"/>
    <row r="48375" ht="15" customHeight="1" x14ac:dyDescent="0.3"/>
    <row r="48376" ht="15" customHeight="1" x14ac:dyDescent="0.3"/>
    <row r="48377" ht="15" customHeight="1" x14ac:dyDescent="0.3"/>
    <row r="48378" ht="15" customHeight="1" x14ac:dyDescent="0.3"/>
    <row r="48379" ht="15" customHeight="1" x14ac:dyDescent="0.3"/>
    <row r="48380" ht="15" customHeight="1" x14ac:dyDescent="0.3"/>
    <row r="48381" ht="15" customHeight="1" x14ac:dyDescent="0.3"/>
    <row r="48382" ht="15" customHeight="1" x14ac:dyDescent="0.3"/>
    <row r="48383" ht="15" customHeight="1" x14ac:dyDescent="0.3"/>
    <row r="48384" ht="15" customHeight="1" x14ac:dyDescent="0.3"/>
    <row r="48385" ht="15" customHeight="1" x14ac:dyDescent="0.3"/>
    <row r="48386" ht="15" customHeight="1" x14ac:dyDescent="0.3"/>
    <row r="48387" ht="15" customHeight="1" x14ac:dyDescent="0.3"/>
    <row r="48388" ht="15" customHeight="1" x14ac:dyDescent="0.3"/>
    <row r="48389" ht="15" customHeight="1" x14ac:dyDescent="0.3"/>
    <row r="48390" ht="15" customHeight="1" x14ac:dyDescent="0.3"/>
    <row r="48391" ht="15" customHeight="1" x14ac:dyDescent="0.3"/>
    <row r="48392" ht="15" customHeight="1" x14ac:dyDescent="0.3"/>
    <row r="48393" ht="15" customHeight="1" x14ac:dyDescent="0.3"/>
    <row r="48394" ht="15" customHeight="1" x14ac:dyDescent="0.3"/>
    <row r="48395" ht="15" customHeight="1" x14ac:dyDescent="0.3"/>
    <row r="48396" ht="15" customHeight="1" x14ac:dyDescent="0.3"/>
    <row r="48397" ht="15" customHeight="1" x14ac:dyDescent="0.3"/>
    <row r="48398" ht="15" customHeight="1" x14ac:dyDescent="0.3"/>
    <row r="48399" ht="15" customHeight="1" x14ac:dyDescent="0.3"/>
    <row r="48400" ht="15" customHeight="1" x14ac:dyDescent="0.3"/>
    <row r="48401" ht="15" customHeight="1" x14ac:dyDescent="0.3"/>
    <row r="48402" ht="15" customHeight="1" x14ac:dyDescent="0.3"/>
    <row r="48403" ht="15" customHeight="1" x14ac:dyDescent="0.3"/>
    <row r="48404" ht="15" customHeight="1" x14ac:dyDescent="0.3"/>
    <row r="48405" ht="15" customHeight="1" x14ac:dyDescent="0.3"/>
    <row r="48406" ht="15" customHeight="1" x14ac:dyDescent="0.3"/>
    <row r="48407" ht="15" customHeight="1" x14ac:dyDescent="0.3"/>
    <row r="48408" ht="15" customHeight="1" x14ac:dyDescent="0.3"/>
    <row r="48409" ht="15" customHeight="1" x14ac:dyDescent="0.3"/>
    <row r="48410" ht="15" customHeight="1" x14ac:dyDescent="0.3"/>
    <row r="48411" ht="15" customHeight="1" x14ac:dyDescent="0.3"/>
    <row r="48412" ht="15" customHeight="1" x14ac:dyDescent="0.3"/>
    <row r="48413" ht="15" customHeight="1" x14ac:dyDescent="0.3"/>
    <row r="48414" ht="15" customHeight="1" x14ac:dyDescent="0.3"/>
    <row r="48415" ht="15" customHeight="1" x14ac:dyDescent="0.3"/>
    <row r="48416" ht="15" customHeight="1" x14ac:dyDescent="0.3"/>
    <row r="48417" ht="15" customHeight="1" x14ac:dyDescent="0.3"/>
    <row r="48418" ht="15" customHeight="1" x14ac:dyDescent="0.3"/>
    <row r="48419" ht="15" customHeight="1" x14ac:dyDescent="0.3"/>
    <row r="48420" ht="15" customHeight="1" x14ac:dyDescent="0.3"/>
    <row r="48421" ht="15" customHeight="1" x14ac:dyDescent="0.3"/>
    <row r="48422" ht="15" customHeight="1" x14ac:dyDescent="0.3"/>
    <row r="48423" ht="15" customHeight="1" x14ac:dyDescent="0.3"/>
    <row r="48424" ht="15" customHeight="1" x14ac:dyDescent="0.3"/>
    <row r="48425" ht="15" customHeight="1" x14ac:dyDescent="0.3"/>
    <row r="48426" ht="15" customHeight="1" x14ac:dyDescent="0.3"/>
    <row r="48427" ht="15" customHeight="1" x14ac:dyDescent="0.3"/>
    <row r="48428" ht="15" customHeight="1" x14ac:dyDescent="0.3"/>
    <row r="48429" ht="15" customHeight="1" x14ac:dyDescent="0.3"/>
    <row r="48430" ht="15" customHeight="1" x14ac:dyDescent="0.3"/>
    <row r="48431" ht="15" customHeight="1" x14ac:dyDescent="0.3"/>
    <row r="48432" ht="15" customHeight="1" x14ac:dyDescent="0.3"/>
    <row r="48433" ht="15" customHeight="1" x14ac:dyDescent="0.3"/>
    <row r="48434" ht="15" customHeight="1" x14ac:dyDescent="0.3"/>
    <row r="48435" ht="15" customHeight="1" x14ac:dyDescent="0.3"/>
    <row r="48436" ht="15" customHeight="1" x14ac:dyDescent="0.3"/>
    <row r="48437" ht="15" customHeight="1" x14ac:dyDescent="0.3"/>
    <row r="48438" ht="15" customHeight="1" x14ac:dyDescent="0.3"/>
    <row r="48439" ht="15" customHeight="1" x14ac:dyDescent="0.3"/>
    <row r="48440" ht="15" customHeight="1" x14ac:dyDescent="0.3"/>
    <row r="48441" ht="15" customHeight="1" x14ac:dyDescent="0.3"/>
    <row r="48442" ht="15" customHeight="1" x14ac:dyDescent="0.3"/>
    <row r="48443" ht="15" customHeight="1" x14ac:dyDescent="0.3"/>
    <row r="48444" ht="15" customHeight="1" x14ac:dyDescent="0.3"/>
    <row r="48445" ht="15" customHeight="1" x14ac:dyDescent="0.3"/>
    <row r="48446" ht="15" customHeight="1" x14ac:dyDescent="0.3"/>
    <row r="48447" ht="15" customHeight="1" x14ac:dyDescent="0.3"/>
    <row r="48448" ht="15" customHeight="1" x14ac:dyDescent="0.3"/>
    <row r="48449" ht="15" customHeight="1" x14ac:dyDescent="0.3"/>
    <row r="48450" ht="15" customHeight="1" x14ac:dyDescent="0.3"/>
    <row r="48451" ht="15" customHeight="1" x14ac:dyDescent="0.3"/>
    <row r="48452" ht="15" customHeight="1" x14ac:dyDescent="0.3"/>
    <row r="48453" ht="15" customHeight="1" x14ac:dyDescent="0.3"/>
    <row r="48454" ht="15" customHeight="1" x14ac:dyDescent="0.3"/>
    <row r="48455" ht="15" customHeight="1" x14ac:dyDescent="0.3"/>
    <row r="48456" ht="15" customHeight="1" x14ac:dyDescent="0.3"/>
    <row r="48457" ht="15" customHeight="1" x14ac:dyDescent="0.3"/>
    <row r="48458" ht="15" customHeight="1" x14ac:dyDescent="0.3"/>
    <row r="48459" ht="15" customHeight="1" x14ac:dyDescent="0.3"/>
    <row r="48460" ht="15" customHeight="1" x14ac:dyDescent="0.3"/>
    <row r="48461" ht="15" customHeight="1" x14ac:dyDescent="0.3"/>
    <row r="48462" ht="15" customHeight="1" x14ac:dyDescent="0.3"/>
    <row r="48463" ht="15" customHeight="1" x14ac:dyDescent="0.3"/>
    <row r="48464" ht="15" customHeight="1" x14ac:dyDescent="0.3"/>
    <row r="48465" ht="15" customHeight="1" x14ac:dyDescent="0.3"/>
    <row r="48466" ht="15" customHeight="1" x14ac:dyDescent="0.3"/>
    <row r="48467" ht="15" customHeight="1" x14ac:dyDescent="0.3"/>
    <row r="48468" ht="15" customHeight="1" x14ac:dyDescent="0.3"/>
    <row r="48469" ht="15" customHeight="1" x14ac:dyDescent="0.3"/>
    <row r="48470" ht="15" customHeight="1" x14ac:dyDescent="0.3"/>
    <row r="48471" ht="15" customHeight="1" x14ac:dyDescent="0.3"/>
    <row r="48472" ht="15" customHeight="1" x14ac:dyDescent="0.3"/>
    <row r="48473" ht="15" customHeight="1" x14ac:dyDescent="0.3"/>
    <row r="48474" ht="15" customHeight="1" x14ac:dyDescent="0.3"/>
    <row r="48475" ht="15" customHeight="1" x14ac:dyDescent="0.3"/>
    <row r="48476" ht="15" customHeight="1" x14ac:dyDescent="0.3"/>
    <row r="48477" ht="15" customHeight="1" x14ac:dyDescent="0.3"/>
    <row r="48478" ht="15" customHeight="1" x14ac:dyDescent="0.3"/>
    <row r="48479" ht="15" customHeight="1" x14ac:dyDescent="0.3"/>
    <row r="48480" ht="15" customHeight="1" x14ac:dyDescent="0.3"/>
    <row r="48481" ht="15" customHeight="1" x14ac:dyDescent="0.3"/>
    <row r="48482" ht="15" customHeight="1" x14ac:dyDescent="0.3"/>
    <row r="48483" ht="15" customHeight="1" x14ac:dyDescent="0.3"/>
    <row r="48484" ht="15" customHeight="1" x14ac:dyDescent="0.3"/>
    <row r="48485" ht="15" customHeight="1" x14ac:dyDescent="0.3"/>
    <row r="48486" ht="15" customHeight="1" x14ac:dyDescent="0.3"/>
    <row r="48487" ht="15" customHeight="1" x14ac:dyDescent="0.3"/>
    <row r="48488" ht="15" customHeight="1" x14ac:dyDescent="0.3"/>
    <row r="48489" ht="15" customHeight="1" x14ac:dyDescent="0.3"/>
    <row r="48490" ht="15" customHeight="1" x14ac:dyDescent="0.3"/>
    <row r="48491" ht="15" customHeight="1" x14ac:dyDescent="0.3"/>
    <row r="48492" ht="15" customHeight="1" x14ac:dyDescent="0.3"/>
    <row r="48493" ht="15" customHeight="1" x14ac:dyDescent="0.3"/>
    <row r="48494" ht="15" customHeight="1" x14ac:dyDescent="0.3"/>
    <row r="48495" ht="15" customHeight="1" x14ac:dyDescent="0.3"/>
    <row r="48496" ht="15" customHeight="1" x14ac:dyDescent="0.3"/>
    <row r="48497" ht="15" customHeight="1" x14ac:dyDescent="0.3"/>
    <row r="48498" ht="15" customHeight="1" x14ac:dyDescent="0.3"/>
    <row r="48499" ht="15" customHeight="1" x14ac:dyDescent="0.3"/>
    <row r="48500" ht="15" customHeight="1" x14ac:dyDescent="0.3"/>
    <row r="48501" ht="15" customHeight="1" x14ac:dyDescent="0.3"/>
    <row r="48502" ht="15" customHeight="1" x14ac:dyDescent="0.3"/>
    <row r="48503" ht="15" customHeight="1" x14ac:dyDescent="0.3"/>
    <row r="48504" ht="15" customHeight="1" x14ac:dyDescent="0.3"/>
    <row r="48505" ht="15" customHeight="1" x14ac:dyDescent="0.3"/>
    <row r="48506" ht="15" customHeight="1" x14ac:dyDescent="0.3"/>
    <row r="48507" ht="15" customHeight="1" x14ac:dyDescent="0.3"/>
    <row r="48508" ht="15" customHeight="1" x14ac:dyDescent="0.3"/>
    <row r="48509" ht="15" customHeight="1" x14ac:dyDescent="0.3"/>
    <row r="48510" ht="15" customHeight="1" x14ac:dyDescent="0.3"/>
    <row r="48511" ht="15" customHeight="1" x14ac:dyDescent="0.3"/>
    <row r="48512" ht="15" customHeight="1" x14ac:dyDescent="0.3"/>
    <row r="48513" ht="15" customHeight="1" x14ac:dyDescent="0.3"/>
    <row r="48514" ht="15" customHeight="1" x14ac:dyDescent="0.3"/>
    <row r="48515" ht="15" customHeight="1" x14ac:dyDescent="0.3"/>
    <row r="48516" ht="15" customHeight="1" x14ac:dyDescent="0.3"/>
    <row r="48517" ht="15" customHeight="1" x14ac:dyDescent="0.3"/>
    <row r="48518" ht="15" customHeight="1" x14ac:dyDescent="0.3"/>
    <row r="48519" ht="15" customHeight="1" x14ac:dyDescent="0.3"/>
    <row r="48520" ht="15" customHeight="1" x14ac:dyDescent="0.3"/>
    <row r="48521" ht="15" customHeight="1" x14ac:dyDescent="0.3"/>
    <row r="48522" ht="15" customHeight="1" x14ac:dyDescent="0.3"/>
    <row r="48523" ht="15" customHeight="1" x14ac:dyDescent="0.3"/>
    <row r="48524" ht="15" customHeight="1" x14ac:dyDescent="0.3"/>
    <row r="48525" ht="15" customHeight="1" x14ac:dyDescent="0.3"/>
    <row r="48526" ht="15" customHeight="1" x14ac:dyDescent="0.3"/>
    <row r="48527" ht="15" customHeight="1" x14ac:dyDescent="0.3"/>
    <row r="48528" ht="15" customHeight="1" x14ac:dyDescent="0.3"/>
    <row r="48529" ht="15" customHeight="1" x14ac:dyDescent="0.3"/>
    <row r="48530" ht="15" customHeight="1" x14ac:dyDescent="0.3"/>
    <row r="48531" ht="15" customHeight="1" x14ac:dyDescent="0.3"/>
    <row r="48532" ht="15" customHeight="1" x14ac:dyDescent="0.3"/>
    <row r="48533" ht="15" customHeight="1" x14ac:dyDescent="0.3"/>
    <row r="48534" ht="15" customHeight="1" x14ac:dyDescent="0.3"/>
    <row r="48535" ht="15" customHeight="1" x14ac:dyDescent="0.3"/>
    <row r="48536" ht="15" customHeight="1" x14ac:dyDescent="0.3"/>
    <row r="48537" ht="15" customHeight="1" x14ac:dyDescent="0.3"/>
    <row r="48538" ht="15" customHeight="1" x14ac:dyDescent="0.3"/>
    <row r="48539" ht="15" customHeight="1" x14ac:dyDescent="0.3"/>
    <row r="48540" ht="15" customHeight="1" x14ac:dyDescent="0.3"/>
    <row r="48541" ht="15" customHeight="1" x14ac:dyDescent="0.3"/>
    <row r="48542" ht="15" customHeight="1" x14ac:dyDescent="0.3"/>
    <row r="48543" ht="15" customHeight="1" x14ac:dyDescent="0.3"/>
    <row r="48544" ht="15" customHeight="1" x14ac:dyDescent="0.3"/>
    <row r="48545" ht="15" customHeight="1" x14ac:dyDescent="0.3"/>
    <row r="48546" ht="15" customHeight="1" x14ac:dyDescent="0.3"/>
    <row r="48547" ht="15" customHeight="1" x14ac:dyDescent="0.3"/>
    <row r="48548" ht="15" customHeight="1" x14ac:dyDescent="0.3"/>
    <row r="48549" ht="15" customHeight="1" x14ac:dyDescent="0.3"/>
    <row r="48550" ht="15" customHeight="1" x14ac:dyDescent="0.3"/>
    <row r="48551" ht="15" customHeight="1" x14ac:dyDescent="0.3"/>
    <row r="48552" ht="15" customHeight="1" x14ac:dyDescent="0.3"/>
    <row r="48553" ht="15" customHeight="1" x14ac:dyDescent="0.3"/>
    <row r="48554" ht="15" customHeight="1" x14ac:dyDescent="0.3"/>
    <row r="48555" ht="15" customHeight="1" x14ac:dyDescent="0.3"/>
    <row r="48556" ht="15" customHeight="1" x14ac:dyDescent="0.3"/>
    <row r="48557" ht="15" customHeight="1" x14ac:dyDescent="0.3"/>
    <row r="48558" ht="15" customHeight="1" x14ac:dyDescent="0.3"/>
    <row r="48559" ht="15" customHeight="1" x14ac:dyDescent="0.3"/>
    <row r="48560" ht="15" customHeight="1" x14ac:dyDescent="0.3"/>
    <row r="48561" ht="15" customHeight="1" x14ac:dyDescent="0.3"/>
    <row r="48562" ht="15" customHeight="1" x14ac:dyDescent="0.3"/>
    <row r="48563" ht="15" customHeight="1" x14ac:dyDescent="0.3"/>
    <row r="48564" ht="15" customHeight="1" x14ac:dyDescent="0.3"/>
    <row r="48565" ht="15" customHeight="1" x14ac:dyDescent="0.3"/>
    <row r="48566" ht="15" customHeight="1" x14ac:dyDescent="0.3"/>
    <row r="48567" ht="15" customHeight="1" x14ac:dyDescent="0.3"/>
    <row r="48568" ht="15" customHeight="1" x14ac:dyDescent="0.3"/>
    <row r="48569" ht="15" customHeight="1" x14ac:dyDescent="0.3"/>
    <row r="48570" ht="15" customHeight="1" x14ac:dyDescent="0.3"/>
    <row r="48571" ht="15" customHeight="1" x14ac:dyDescent="0.3"/>
    <row r="48572" ht="15" customHeight="1" x14ac:dyDescent="0.3"/>
    <row r="48573" ht="15" customHeight="1" x14ac:dyDescent="0.3"/>
    <row r="48574" ht="15" customHeight="1" x14ac:dyDescent="0.3"/>
    <row r="48575" ht="15" customHeight="1" x14ac:dyDescent="0.3"/>
    <row r="48576" ht="15" customHeight="1" x14ac:dyDescent="0.3"/>
    <row r="48577" ht="15" customHeight="1" x14ac:dyDescent="0.3"/>
    <row r="48578" ht="15" customHeight="1" x14ac:dyDescent="0.3"/>
    <row r="48579" ht="15" customHeight="1" x14ac:dyDescent="0.3"/>
    <row r="48580" ht="15" customHeight="1" x14ac:dyDescent="0.3"/>
    <row r="48581" ht="15" customHeight="1" x14ac:dyDescent="0.3"/>
    <row r="48582" ht="15" customHeight="1" x14ac:dyDescent="0.3"/>
    <row r="48583" ht="15" customHeight="1" x14ac:dyDescent="0.3"/>
    <row r="48584" ht="15" customHeight="1" x14ac:dyDescent="0.3"/>
    <row r="48585" ht="15" customHeight="1" x14ac:dyDescent="0.3"/>
    <row r="48586" ht="15" customHeight="1" x14ac:dyDescent="0.3"/>
    <row r="48587" ht="15" customHeight="1" x14ac:dyDescent="0.3"/>
    <row r="48588" ht="15" customHeight="1" x14ac:dyDescent="0.3"/>
    <row r="48589" ht="15" customHeight="1" x14ac:dyDescent="0.3"/>
    <row r="48590" ht="15" customHeight="1" x14ac:dyDescent="0.3"/>
    <row r="48591" ht="15" customHeight="1" x14ac:dyDescent="0.3"/>
    <row r="48592" ht="15" customHeight="1" x14ac:dyDescent="0.3"/>
    <row r="48593" ht="15" customHeight="1" x14ac:dyDescent="0.3"/>
    <row r="48594" ht="15" customHeight="1" x14ac:dyDescent="0.3"/>
    <row r="48595" ht="15" customHeight="1" x14ac:dyDescent="0.3"/>
    <row r="48596" ht="15" customHeight="1" x14ac:dyDescent="0.3"/>
    <row r="48597" ht="15" customHeight="1" x14ac:dyDescent="0.3"/>
    <row r="48598" ht="15" customHeight="1" x14ac:dyDescent="0.3"/>
    <row r="48599" ht="15" customHeight="1" x14ac:dyDescent="0.3"/>
    <row r="48600" ht="15" customHeight="1" x14ac:dyDescent="0.3"/>
    <row r="48601" ht="15" customHeight="1" x14ac:dyDescent="0.3"/>
    <row r="48602" ht="15" customHeight="1" x14ac:dyDescent="0.3"/>
    <row r="48603" ht="15" customHeight="1" x14ac:dyDescent="0.3"/>
    <row r="48604" ht="15" customHeight="1" x14ac:dyDescent="0.3"/>
    <row r="48605" ht="15" customHeight="1" x14ac:dyDescent="0.3"/>
    <row r="48606" ht="15" customHeight="1" x14ac:dyDescent="0.3"/>
    <row r="48607" ht="15" customHeight="1" x14ac:dyDescent="0.3"/>
    <row r="48608" ht="15" customHeight="1" x14ac:dyDescent="0.3"/>
    <row r="48609" ht="15" customHeight="1" x14ac:dyDescent="0.3"/>
    <row r="48610" ht="15" customHeight="1" x14ac:dyDescent="0.3"/>
    <row r="48611" ht="15" customHeight="1" x14ac:dyDescent="0.3"/>
    <row r="48612" ht="15" customHeight="1" x14ac:dyDescent="0.3"/>
    <row r="48613" ht="15" customHeight="1" x14ac:dyDescent="0.3"/>
    <row r="48614" ht="15" customHeight="1" x14ac:dyDescent="0.3"/>
    <row r="48615" ht="15" customHeight="1" x14ac:dyDescent="0.3"/>
    <row r="48616" ht="15" customHeight="1" x14ac:dyDescent="0.3"/>
    <row r="48617" ht="15" customHeight="1" x14ac:dyDescent="0.3"/>
    <row r="48618" ht="15" customHeight="1" x14ac:dyDescent="0.3"/>
    <row r="48619" ht="15" customHeight="1" x14ac:dyDescent="0.3"/>
    <row r="48620" ht="15" customHeight="1" x14ac:dyDescent="0.3"/>
    <row r="48621" ht="15" customHeight="1" x14ac:dyDescent="0.3"/>
    <row r="48622" ht="15" customHeight="1" x14ac:dyDescent="0.3"/>
    <row r="48623" ht="15" customHeight="1" x14ac:dyDescent="0.3"/>
    <row r="48624" ht="15" customHeight="1" x14ac:dyDescent="0.3"/>
    <row r="48625" ht="15" customHeight="1" x14ac:dyDescent="0.3"/>
    <row r="48626" ht="15" customHeight="1" x14ac:dyDescent="0.3"/>
    <row r="48627" ht="15" customHeight="1" x14ac:dyDescent="0.3"/>
    <row r="48628" ht="15" customHeight="1" x14ac:dyDescent="0.3"/>
    <row r="48629" ht="15" customHeight="1" x14ac:dyDescent="0.3"/>
    <row r="48630" ht="15" customHeight="1" x14ac:dyDescent="0.3"/>
    <row r="48631" ht="15" customHeight="1" x14ac:dyDescent="0.3"/>
    <row r="48632" ht="15" customHeight="1" x14ac:dyDescent="0.3"/>
    <row r="48633" ht="15" customHeight="1" x14ac:dyDescent="0.3"/>
    <row r="48634" ht="15" customHeight="1" x14ac:dyDescent="0.3"/>
    <row r="48635" ht="15" customHeight="1" x14ac:dyDescent="0.3"/>
    <row r="48636" ht="15" customHeight="1" x14ac:dyDescent="0.3"/>
    <row r="48637" ht="15" customHeight="1" x14ac:dyDescent="0.3"/>
    <row r="48638" ht="15" customHeight="1" x14ac:dyDescent="0.3"/>
    <row r="48639" ht="15" customHeight="1" x14ac:dyDescent="0.3"/>
    <row r="48640" ht="15" customHeight="1" x14ac:dyDescent="0.3"/>
    <row r="48641" ht="15" customHeight="1" x14ac:dyDescent="0.3"/>
    <row r="48642" ht="15" customHeight="1" x14ac:dyDescent="0.3"/>
    <row r="48643" ht="15" customHeight="1" x14ac:dyDescent="0.3"/>
    <row r="48644" ht="15" customHeight="1" x14ac:dyDescent="0.3"/>
    <row r="48645" ht="15" customHeight="1" x14ac:dyDescent="0.3"/>
    <row r="48646" ht="15" customHeight="1" x14ac:dyDescent="0.3"/>
    <row r="48647" ht="15" customHeight="1" x14ac:dyDescent="0.3"/>
    <row r="48648" ht="15" customHeight="1" x14ac:dyDescent="0.3"/>
    <row r="48649" ht="15" customHeight="1" x14ac:dyDescent="0.3"/>
    <row r="48650" ht="15" customHeight="1" x14ac:dyDescent="0.3"/>
    <row r="48651" ht="15" customHeight="1" x14ac:dyDescent="0.3"/>
    <row r="48652" ht="15" customHeight="1" x14ac:dyDescent="0.3"/>
    <row r="48653" ht="15" customHeight="1" x14ac:dyDescent="0.3"/>
    <row r="48654" ht="15" customHeight="1" x14ac:dyDescent="0.3"/>
    <row r="48655" ht="15" customHeight="1" x14ac:dyDescent="0.3"/>
    <row r="48656" ht="15" customHeight="1" x14ac:dyDescent="0.3"/>
    <row r="48657" ht="15" customHeight="1" x14ac:dyDescent="0.3"/>
    <row r="48658" ht="15" customHeight="1" x14ac:dyDescent="0.3"/>
    <row r="48659" ht="15" customHeight="1" x14ac:dyDescent="0.3"/>
    <row r="48660" ht="15" customHeight="1" x14ac:dyDescent="0.3"/>
    <row r="48661" ht="15" customHeight="1" x14ac:dyDescent="0.3"/>
    <row r="48662" ht="15" customHeight="1" x14ac:dyDescent="0.3"/>
    <row r="48663" ht="15" customHeight="1" x14ac:dyDescent="0.3"/>
    <row r="48664" ht="15" customHeight="1" x14ac:dyDescent="0.3"/>
    <row r="48665" ht="15" customHeight="1" x14ac:dyDescent="0.3"/>
    <row r="48666" ht="15" customHeight="1" x14ac:dyDescent="0.3"/>
    <row r="48667" ht="15" customHeight="1" x14ac:dyDescent="0.3"/>
    <row r="48668" ht="15" customHeight="1" x14ac:dyDescent="0.3"/>
    <row r="48669" ht="15" customHeight="1" x14ac:dyDescent="0.3"/>
    <row r="48670" ht="15" customHeight="1" x14ac:dyDescent="0.3"/>
    <row r="48671" ht="15" customHeight="1" x14ac:dyDescent="0.3"/>
    <row r="48672" ht="15" customHeight="1" x14ac:dyDescent="0.3"/>
    <row r="48673" ht="15" customHeight="1" x14ac:dyDescent="0.3"/>
    <row r="48674" ht="15" customHeight="1" x14ac:dyDescent="0.3"/>
    <row r="48675" ht="15" customHeight="1" x14ac:dyDescent="0.3"/>
    <row r="48676" ht="15" customHeight="1" x14ac:dyDescent="0.3"/>
    <row r="48677" ht="15" customHeight="1" x14ac:dyDescent="0.3"/>
    <row r="48678" ht="15" customHeight="1" x14ac:dyDescent="0.3"/>
    <row r="48679" ht="15" customHeight="1" x14ac:dyDescent="0.3"/>
    <row r="48680" ht="15" customHeight="1" x14ac:dyDescent="0.3"/>
    <row r="48681" ht="15" customHeight="1" x14ac:dyDescent="0.3"/>
    <row r="48682" ht="15" customHeight="1" x14ac:dyDescent="0.3"/>
    <row r="48683" ht="15" customHeight="1" x14ac:dyDescent="0.3"/>
    <row r="48684" ht="15" customHeight="1" x14ac:dyDescent="0.3"/>
    <row r="48685" ht="15" customHeight="1" x14ac:dyDescent="0.3"/>
    <row r="48686" ht="15" customHeight="1" x14ac:dyDescent="0.3"/>
    <row r="48687" ht="15" customHeight="1" x14ac:dyDescent="0.3"/>
    <row r="48688" ht="15" customHeight="1" x14ac:dyDescent="0.3"/>
    <row r="48689" ht="15" customHeight="1" x14ac:dyDescent="0.3"/>
    <row r="48690" ht="15" customHeight="1" x14ac:dyDescent="0.3"/>
    <row r="48691" ht="15" customHeight="1" x14ac:dyDescent="0.3"/>
    <row r="48692" ht="15" customHeight="1" x14ac:dyDescent="0.3"/>
    <row r="48693" ht="15" customHeight="1" x14ac:dyDescent="0.3"/>
    <row r="48694" ht="15" customHeight="1" x14ac:dyDescent="0.3"/>
    <row r="48695" ht="15" customHeight="1" x14ac:dyDescent="0.3"/>
    <row r="48696" ht="15" customHeight="1" x14ac:dyDescent="0.3"/>
    <row r="48697" ht="15" customHeight="1" x14ac:dyDescent="0.3"/>
    <row r="48698" ht="15" customHeight="1" x14ac:dyDescent="0.3"/>
    <row r="48699" ht="15" customHeight="1" x14ac:dyDescent="0.3"/>
    <row r="48700" ht="15" customHeight="1" x14ac:dyDescent="0.3"/>
    <row r="48701" ht="15" customHeight="1" x14ac:dyDescent="0.3"/>
    <row r="48702" ht="15" customHeight="1" x14ac:dyDescent="0.3"/>
    <row r="48703" ht="15" customHeight="1" x14ac:dyDescent="0.3"/>
    <row r="48704" ht="15" customHeight="1" x14ac:dyDescent="0.3"/>
    <row r="48705" ht="15" customHeight="1" x14ac:dyDescent="0.3"/>
    <row r="48706" ht="15" customHeight="1" x14ac:dyDescent="0.3"/>
    <row r="48707" ht="15" customHeight="1" x14ac:dyDescent="0.3"/>
    <row r="48708" ht="15" customHeight="1" x14ac:dyDescent="0.3"/>
    <row r="48709" ht="15" customHeight="1" x14ac:dyDescent="0.3"/>
    <row r="48710" ht="15" customHeight="1" x14ac:dyDescent="0.3"/>
    <row r="48711" ht="15" customHeight="1" x14ac:dyDescent="0.3"/>
    <row r="48712" ht="15" customHeight="1" x14ac:dyDescent="0.3"/>
    <row r="48713" ht="15" customHeight="1" x14ac:dyDescent="0.3"/>
    <row r="48714" ht="15" customHeight="1" x14ac:dyDescent="0.3"/>
    <row r="48715" ht="15" customHeight="1" x14ac:dyDescent="0.3"/>
    <row r="48716" ht="15" customHeight="1" x14ac:dyDescent="0.3"/>
    <row r="48717" ht="15" customHeight="1" x14ac:dyDescent="0.3"/>
    <row r="48718" ht="15" customHeight="1" x14ac:dyDescent="0.3"/>
    <row r="48719" ht="15" customHeight="1" x14ac:dyDescent="0.3"/>
    <row r="48720" ht="15" customHeight="1" x14ac:dyDescent="0.3"/>
    <row r="48721" ht="15" customHeight="1" x14ac:dyDescent="0.3"/>
    <row r="48722" ht="15" customHeight="1" x14ac:dyDescent="0.3"/>
    <row r="48723" ht="15" customHeight="1" x14ac:dyDescent="0.3"/>
    <row r="48724" ht="15" customHeight="1" x14ac:dyDescent="0.3"/>
    <row r="48725" ht="15" customHeight="1" x14ac:dyDescent="0.3"/>
    <row r="48726" ht="15" customHeight="1" x14ac:dyDescent="0.3"/>
    <row r="48727" ht="15" customHeight="1" x14ac:dyDescent="0.3"/>
    <row r="48728" ht="15" customHeight="1" x14ac:dyDescent="0.3"/>
    <row r="48729" ht="15" customHeight="1" x14ac:dyDescent="0.3"/>
    <row r="48730" ht="15" customHeight="1" x14ac:dyDescent="0.3"/>
    <row r="48731" ht="15" customHeight="1" x14ac:dyDescent="0.3"/>
    <row r="48732" ht="15" customHeight="1" x14ac:dyDescent="0.3"/>
    <row r="48733" ht="15" customHeight="1" x14ac:dyDescent="0.3"/>
    <row r="48734" ht="15" customHeight="1" x14ac:dyDescent="0.3"/>
    <row r="48735" ht="15" customHeight="1" x14ac:dyDescent="0.3"/>
    <row r="48736" ht="15" customHeight="1" x14ac:dyDescent="0.3"/>
    <row r="48737" ht="15" customHeight="1" x14ac:dyDescent="0.3"/>
    <row r="48738" ht="15" customHeight="1" x14ac:dyDescent="0.3"/>
    <row r="48739" ht="15" customHeight="1" x14ac:dyDescent="0.3"/>
    <row r="48740" ht="15" customHeight="1" x14ac:dyDescent="0.3"/>
    <row r="48741" ht="15" customHeight="1" x14ac:dyDescent="0.3"/>
    <row r="48742" ht="15" customHeight="1" x14ac:dyDescent="0.3"/>
    <row r="48743" ht="15" customHeight="1" x14ac:dyDescent="0.3"/>
    <row r="48744" ht="15" customHeight="1" x14ac:dyDescent="0.3"/>
    <row r="48745" ht="15" customHeight="1" x14ac:dyDescent="0.3"/>
    <row r="48746" ht="15" customHeight="1" x14ac:dyDescent="0.3"/>
    <row r="48747" ht="15" customHeight="1" x14ac:dyDescent="0.3"/>
    <row r="48748" ht="15" customHeight="1" x14ac:dyDescent="0.3"/>
    <row r="48749" ht="15" customHeight="1" x14ac:dyDescent="0.3"/>
    <row r="48750" ht="15" customHeight="1" x14ac:dyDescent="0.3"/>
    <row r="48751" ht="15" customHeight="1" x14ac:dyDescent="0.3"/>
    <row r="48752" ht="15" customHeight="1" x14ac:dyDescent="0.3"/>
    <row r="48753" ht="15" customHeight="1" x14ac:dyDescent="0.3"/>
    <row r="48754" ht="15" customHeight="1" x14ac:dyDescent="0.3"/>
    <row r="48755" ht="15" customHeight="1" x14ac:dyDescent="0.3"/>
    <row r="48756" ht="15" customHeight="1" x14ac:dyDescent="0.3"/>
    <row r="48757" ht="15" customHeight="1" x14ac:dyDescent="0.3"/>
    <row r="48758" ht="15" customHeight="1" x14ac:dyDescent="0.3"/>
    <row r="48759" ht="15" customHeight="1" x14ac:dyDescent="0.3"/>
    <row r="48760" ht="15" customHeight="1" x14ac:dyDescent="0.3"/>
    <row r="48761" ht="15" customHeight="1" x14ac:dyDescent="0.3"/>
    <row r="48762" ht="15" customHeight="1" x14ac:dyDescent="0.3"/>
    <row r="48763" ht="15" customHeight="1" x14ac:dyDescent="0.3"/>
    <row r="48764" ht="15" customHeight="1" x14ac:dyDescent="0.3"/>
    <row r="48765" ht="15" customHeight="1" x14ac:dyDescent="0.3"/>
    <row r="48766" ht="15" customHeight="1" x14ac:dyDescent="0.3"/>
    <row r="48767" ht="15" customHeight="1" x14ac:dyDescent="0.3"/>
    <row r="48768" ht="15" customHeight="1" x14ac:dyDescent="0.3"/>
    <row r="48769" ht="15" customHeight="1" x14ac:dyDescent="0.3"/>
    <row r="48770" ht="15" customHeight="1" x14ac:dyDescent="0.3"/>
    <row r="48771" ht="15" customHeight="1" x14ac:dyDescent="0.3"/>
    <row r="48772" ht="15" customHeight="1" x14ac:dyDescent="0.3"/>
    <row r="48773" ht="15" customHeight="1" x14ac:dyDescent="0.3"/>
    <row r="48774" ht="15" customHeight="1" x14ac:dyDescent="0.3"/>
    <row r="48775" ht="15" customHeight="1" x14ac:dyDescent="0.3"/>
    <row r="48776" ht="15" customHeight="1" x14ac:dyDescent="0.3"/>
    <row r="48777" ht="15" customHeight="1" x14ac:dyDescent="0.3"/>
    <row r="48778" ht="15" customHeight="1" x14ac:dyDescent="0.3"/>
    <row r="48779" ht="15" customHeight="1" x14ac:dyDescent="0.3"/>
    <row r="48780" ht="15" customHeight="1" x14ac:dyDescent="0.3"/>
    <row r="48781" ht="15" customHeight="1" x14ac:dyDescent="0.3"/>
    <row r="48782" ht="15" customHeight="1" x14ac:dyDescent="0.3"/>
    <row r="48783" ht="15" customHeight="1" x14ac:dyDescent="0.3"/>
    <row r="48784" ht="15" customHeight="1" x14ac:dyDescent="0.3"/>
    <row r="48785" ht="15" customHeight="1" x14ac:dyDescent="0.3"/>
    <row r="48786" ht="15" customHeight="1" x14ac:dyDescent="0.3"/>
    <row r="48787" ht="15" customHeight="1" x14ac:dyDescent="0.3"/>
    <row r="48788" ht="15" customHeight="1" x14ac:dyDescent="0.3"/>
    <row r="48789" ht="15" customHeight="1" x14ac:dyDescent="0.3"/>
    <row r="48790" ht="15" customHeight="1" x14ac:dyDescent="0.3"/>
    <row r="48791" ht="15" customHeight="1" x14ac:dyDescent="0.3"/>
    <row r="48792" ht="15" customHeight="1" x14ac:dyDescent="0.3"/>
    <row r="48793" ht="15" customHeight="1" x14ac:dyDescent="0.3"/>
    <row r="48794" ht="15" customHeight="1" x14ac:dyDescent="0.3"/>
    <row r="48795" ht="15" customHeight="1" x14ac:dyDescent="0.3"/>
    <row r="48796" ht="15" customHeight="1" x14ac:dyDescent="0.3"/>
    <row r="48797" ht="15" customHeight="1" x14ac:dyDescent="0.3"/>
    <row r="48798" ht="15" customHeight="1" x14ac:dyDescent="0.3"/>
    <row r="48799" ht="15" customHeight="1" x14ac:dyDescent="0.3"/>
    <row r="48800" ht="15" customHeight="1" x14ac:dyDescent="0.3"/>
    <row r="48801" ht="15" customHeight="1" x14ac:dyDescent="0.3"/>
    <row r="48802" ht="15" customHeight="1" x14ac:dyDescent="0.3"/>
    <row r="48803" ht="15" customHeight="1" x14ac:dyDescent="0.3"/>
    <row r="48804" ht="15" customHeight="1" x14ac:dyDescent="0.3"/>
    <row r="48805" ht="15" customHeight="1" x14ac:dyDescent="0.3"/>
    <row r="48806" ht="15" customHeight="1" x14ac:dyDescent="0.3"/>
    <row r="48807" ht="15" customHeight="1" x14ac:dyDescent="0.3"/>
    <row r="48808" ht="15" customHeight="1" x14ac:dyDescent="0.3"/>
    <row r="48809" ht="15" customHeight="1" x14ac:dyDescent="0.3"/>
    <row r="48810" ht="15" customHeight="1" x14ac:dyDescent="0.3"/>
    <row r="48811" ht="15" customHeight="1" x14ac:dyDescent="0.3"/>
    <row r="48812" ht="15" customHeight="1" x14ac:dyDescent="0.3"/>
    <row r="48813" ht="15" customHeight="1" x14ac:dyDescent="0.3"/>
    <row r="48814" ht="15" customHeight="1" x14ac:dyDescent="0.3"/>
    <row r="48815" ht="15" customHeight="1" x14ac:dyDescent="0.3"/>
    <row r="48816" ht="15" customHeight="1" x14ac:dyDescent="0.3"/>
    <row r="48817" ht="15" customHeight="1" x14ac:dyDescent="0.3"/>
    <row r="48818" ht="15" customHeight="1" x14ac:dyDescent="0.3"/>
    <row r="48819" ht="15" customHeight="1" x14ac:dyDescent="0.3"/>
    <row r="48820" ht="15" customHeight="1" x14ac:dyDescent="0.3"/>
    <row r="48821" ht="15" customHeight="1" x14ac:dyDescent="0.3"/>
    <row r="48822" ht="15" customHeight="1" x14ac:dyDescent="0.3"/>
    <row r="48823" ht="15" customHeight="1" x14ac:dyDescent="0.3"/>
    <row r="48824" ht="15" customHeight="1" x14ac:dyDescent="0.3"/>
    <row r="48825" ht="15" customHeight="1" x14ac:dyDescent="0.3"/>
    <row r="48826" ht="15" customHeight="1" x14ac:dyDescent="0.3"/>
    <row r="48827" ht="15" customHeight="1" x14ac:dyDescent="0.3"/>
    <row r="48828" ht="15" customHeight="1" x14ac:dyDescent="0.3"/>
    <row r="48829" ht="15" customHeight="1" x14ac:dyDescent="0.3"/>
    <row r="48830" ht="15" customHeight="1" x14ac:dyDescent="0.3"/>
    <row r="48831" ht="15" customHeight="1" x14ac:dyDescent="0.3"/>
    <row r="48832" ht="15" customHeight="1" x14ac:dyDescent="0.3"/>
    <row r="48833" ht="15" customHeight="1" x14ac:dyDescent="0.3"/>
    <row r="48834" ht="15" customHeight="1" x14ac:dyDescent="0.3"/>
    <row r="48835" ht="15" customHeight="1" x14ac:dyDescent="0.3"/>
    <row r="48836" ht="15" customHeight="1" x14ac:dyDescent="0.3"/>
    <row r="48837" ht="15" customHeight="1" x14ac:dyDescent="0.3"/>
    <row r="48838" ht="15" customHeight="1" x14ac:dyDescent="0.3"/>
    <row r="48839" ht="15" customHeight="1" x14ac:dyDescent="0.3"/>
    <row r="48840" ht="15" customHeight="1" x14ac:dyDescent="0.3"/>
    <row r="48841" ht="15" customHeight="1" x14ac:dyDescent="0.3"/>
    <row r="48842" ht="15" customHeight="1" x14ac:dyDescent="0.3"/>
    <row r="48843" ht="15" customHeight="1" x14ac:dyDescent="0.3"/>
    <row r="48844" ht="15" customHeight="1" x14ac:dyDescent="0.3"/>
    <row r="48845" ht="15" customHeight="1" x14ac:dyDescent="0.3"/>
    <row r="48846" ht="15" customHeight="1" x14ac:dyDescent="0.3"/>
    <row r="48847" ht="15" customHeight="1" x14ac:dyDescent="0.3"/>
    <row r="48848" ht="15" customHeight="1" x14ac:dyDescent="0.3"/>
    <row r="48849" ht="15" customHeight="1" x14ac:dyDescent="0.3"/>
    <row r="48850" ht="15" customHeight="1" x14ac:dyDescent="0.3"/>
    <row r="48851" ht="15" customHeight="1" x14ac:dyDescent="0.3"/>
    <row r="48852" ht="15" customHeight="1" x14ac:dyDescent="0.3"/>
    <row r="48853" ht="15" customHeight="1" x14ac:dyDescent="0.3"/>
    <row r="48854" ht="15" customHeight="1" x14ac:dyDescent="0.3"/>
    <row r="48855" ht="15" customHeight="1" x14ac:dyDescent="0.3"/>
    <row r="48856" ht="15" customHeight="1" x14ac:dyDescent="0.3"/>
    <row r="48857" ht="15" customHeight="1" x14ac:dyDescent="0.3"/>
    <row r="48858" ht="15" customHeight="1" x14ac:dyDescent="0.3"/>
    <row r="48859" ht="15" customHeight="1" x14ac:dyDescent="0.3"/>
    <row r="48860" ht="15" customHeight="1" x14ac:dyDescent="0.3"/>
    <row r="48861" ht="15" customHeight="1" x14ac:dyDescent="0.3"/>
    <row r="48862" ht="15" customHeight="1" x14ac:dyDescent="0.3"/>
    <row r="48863" ht="15" customHeight="1" x14ac:dyDescent="0.3"/>
    <row r="48864" ht="15" customHeight="1" x14ac:dyDescent="0.3"/>
    <row r="48865" ht="15" customHeight="1" x14ac:dyDescent="0.3"/>
    <row r="48866" ht="15" customHeight="1" x14ac:dyDescent="0.3"/>
    <row r="48867" ht="15" customHeight="1" x14ac:dyDescent="0.3"/>
    <row r="48868" ht="15" customHeight="1" x14ac:dyDescent="0.3"/>
    <row r="48869" ht="15" customHeight="1" x14ac:dyDescent="0.3"/>
    <row r="48870" ht="15" customHeight="1" x14ac:dyDescent="0.3"/>
    <row r="48871" ht="15" customHeight="1" x14ac:dyDescent="0.3"/>
    <row r="48872" ht="15" customHeight="1" x14ac:dyDescent="0.3"/>
    <row r="48873" ht="15" customHeight="1" x14ac:dyDescent="0.3"/>
    <row r="48874" ht="15" customHeight="1" x14ac:dyDescent="0.3"/>
    <row r="48875" ht="15" customHeight="1" x14ac:dyDescent="0.3"/>
    <row r="48876" ht="15" customHeight="1" x14ac:dyDescent="0.3"/>
    <row r="48877" ht="15" customHeight="1" x14ac:dyDescent="0.3"/>
    <row r="48878" ht="15" customHeight="1" x14ac:dyDescent="0.3"/>
    <row r="48879" ht="15" customHeight="1" x14ac:dyDescent="0.3"/>
    <row r="48880" ht="15" customHeight="1" x14ac:dyDescent="0.3"/>
    <row r="48881" ht="15" customHeight="1" x14ac:dyDescent="0.3"/>
    <row r="48882" ht="15" customHeight="1" x14ac:dyDescent="0.3"/>
    <row r="48883" ht="15" customHeight="1" x14ac:dyDescent="0.3"/>
    <row r="48884" ht="15" customHeight="1" x14ac:dyDescent="0.3"/>
    <row r="48885" ht="15" customHeight="1" x14ac:dyDescent="0.3"/>
    <row r="48886" ht="15" customHeight="1" x14ac:dyDescent="0.3"/>
    <row r="48887" ht="15" customHeight="1" x14ac:dyDescent="0.3"/>
    <row r="48888" ht="15" customHeight="1" x14ac:dyDescent="0.3"/>
    <row r="48889" ht="15" customHeight="1" x14ac:dyDescent="0.3"/>
    <row r="48890" ht="15" customHeight="1" x14ac:dyDescent="0.3"/>
    <row r="48891" ht="15" customHeight="1" x14ac:dyDescent="0.3"/>
    <row r="48892" ht="15" customHeight="1" x14ac:dyDescent="0.3"/>
    <row r="48893" ht="15" customHeight="1" x14ac:dyDescent="0.3"/>
    <row r="48894" ht="15" customHeight="1" x14ac:dyDescent="0.3"/>
    <row r="48895" ht="15" customHeight="1" x14ac:dyDescent="0.3"/>
    <row r="48896" ht="15" customHeight="1" x14ac:dyDescent="0.3"/>
    <row r="48897" ht="15" customHeight="1" x14ac:dyDescent="0.3"/>
    <row r="48898" ht="15" customHeight="1" x14ac:dyDescent="0.3"/>
    <row r="48899" ht="15" customHeight="1" x14ac:dyDescent="0.3"/>
    <row r="48900" ht="15" customHeight="1" x14ac:dyDescent="0.3"/>
    <row r="48901" ht="15" customHeight="1" x14ac:dyDescent="0.3"/>
    <row r="48902" ht="15" customHeight="1" x14ac:dyDescent="0.3"/>
    <row r="48903" ht="15" customHeight="1" x14ac:dyDescent="0.3"/>
    <row r="48904" ht="15" customHeight="1" x14ac:dyDescent="0.3"/>
    <row r="48905" ht="15" customHeight="1" x14ac:dyDescent="0.3"/>
    <row r="48906" ht="15" customHeight="1" x14ac:dyDescent="0.3"/>
    <row r="48907" ht="15" customHeight="1" x14ac:dyDescent="0.3"/>
    <row r="48908" ht="15" customHeight="1" x14ac:dyDescent="0.3"/>
    <row r="48909" ht="15" customHeight="1" x14ac:dyDescent="0.3"/>
    <row r="48910" ht="15" customHeight="1" x14ac:dyDescent="0.3"/>
    <row r="48911" ht="15" customHeight="1" x14ac:dyDescent="0.3"/>
    <row r="48912" ht="15" customHeight="1" x14ac:dyDescent="0.3"/>
    <row r="48913" ht="15" customHeight="1" x14ac:dyDescent="0.3"/>
    <row r="48914" ht="15" customHeight="1" x14ac:dyDescent="0.3"/>
    <row r="48915" ht="15" customHeight="1" x14ac:dyDescent="0.3"/>
    <row r="48916" ht="15" customHeight="1" x14ac:dyDescent="0.3"/>
    <row r="48917" ht="15" customHeight="1" x14ac:dyDescent="0.3"/>
    <row r="48918" ht="15" customHeight="1" x14ac:dyDescent="0.3"/>
    <row r="48919" ht="15" customHeight="1" x14ac:dyDescent="0.3"/>
    <row r="48920" ht="15" customHeight="1" x14ac:dyDescent="0.3"/>
    <row r="48921" ht="15" customHeight="1" x14ac:dyDescent="0.3"/>
    <row r="48922" ht="15" customHeight="1" x14ac:dyDescent="0.3"/>
    <row r="48923" ht="15" customHeight="1" x14ac:dyDescent="0.3"/>
    <row r="48924" ht="15" customHeight="1" x14ac:dyDescent="0.3"/>
    <row r="48925" ht="15" customHeight="1" x14ac:dyDescent="0.3"/>
    <row r="48926" ht="15" customHeight="1" x14ac:dyDescent="0.3"/>
    <row r="48927" ht="15" customHeight="1" x14ac:dyDescent="0.3"/>
    <row r="48928" ht="15" customHeight="1" x14ac:dyDescent="0.3"/>
    <row r="48929" ht="15" customHeight="1" x14ac:dyDescent="0.3"/>
    <row r="48930" ht="15" customHeight="1" x14ac:dyDescent="0.3"/>
    <row r="48931" ht="15" customHeight="1" x14ac:dyDescent="0.3"/>
    <row r="48932" ht="15" customHeight="1" x14ac:dyDescent="0.3"/>
    <row r="48933" ht="15" customHeight="1" x14ac:dyDescent="0.3"/>
    <row r="48934" ht="15" customHeight="1" x14ac:dyDescent="0.3"/>
    <row r="48935" ht="15" customHeight="1" x14ac:dyDescent="0.3"/>
    <row r="48936" ht="15" customHeight="1" x14ac:dyDescent="0.3"/>
    <row r="48937" ht="15" customHeight="1" x14ac:dyDescent="0.3"/>
    <row r="48938" ht="15" customHeight="1" x14ac:dyDescent="0.3"/>
    <row r="48939" ht="15" customHeight="1" x14ac:dyDescent="0.3"/>
    <row r="48940" ht="15" customHeight="1" x14ac:dyDescent="0.3"/>
    <row r="48941" ht="15" customHeight="1" x14ac:dyDescent="0.3"/>
    <row r="48942" ht="15" customHeight="1" x14ac:dyDescent="0.3"/>
    <row r="48943" ht="15" customHeight="1" x14ac:dyDescent="0.3"/>
    <row r="48944" ht="15" customHeight="1" x14ac:dyDescent="0.3"/>
    <row r="48945" ht="15" customHeight="1" x14ac:dyDescent="0.3"/>
    <row r="48946" ht="15" customHeight="1" x14ac:dyDescent="0.3"/>
    <row r="48947" ht="15" customHeight="1" x14ac:dyDescent="0.3"/>
    <row r="48948" ht="15" customHeight="1" x14ac:dyDescent="0.3"/>
    <row r="48949" ht="15" customHeight="1" x14ac:dyDescent="0.3"/>
    <row r="48950" ht="15" customHeight="1" x14ac:dyDescent="0.3"/>
    <row r="48951" ht="15" customHeight="1" x14ac:dyDescent="0.3"/>
    <row r="48952" ht="15" customHeight="1" x14ac:dyDescent="0.3"/>
    <row r="48953" ht="15" customHeight="1" x14ac:dyDescent="0.3"/>
    <row r="48954" ht="15" customHeight="1" x14ac:dyDescent="0.3"/>
    <row r="48955" ht="15" customHeight="1" x14ac:dyDescent="0.3"/>
    <row r="48956" ht="15" customHeight="1" x14ac:dyDescent="0.3"/>
    <row r="48957" ht="15" customHeight="1" x14ac:dyDescent="0.3"/>
    <row r="48958" ht="15" customHeight="1" x14ac:dyDescent="0.3"/>
    <row r="48959" ht="15" customHeight="1" x14ac:dyDescent="0.3"/>
    <row r="48960" ht="15" customHeight="1" x14ac:dyDescent="0.3"/>
    <row r="48961" ht="15" customHeight="1" x14ac:dyDescent="0.3"/>
    <row r="48962" ht="15" customHeight="1" x14ac:dyDescent="0.3"/>
    <row r="48963" ht="15" customHeight="1" x14ac:dyDescent="0.3"/>
    <row r="48964" ht="15" customHeight="1" x14ac:dyDescent="0.3"/>
    <row r="48965" ht="15" customHeight="1" x14ac:dyDescent="0.3"/>
    <row r="48966" ht="15" customHeight="1" x14ac:dyDescent="0.3"/>
    <row r="48967" ht="15" customHeight="1" x14ac:dyDescent="0.3"/>
    <row r="48968" ht="15" customHeight="1" x14ac:dyDescent="0.3"/>
    <row r="48969" ht="15" customHeight="1" x14ac:dyDescent="0.3"/>
    <row r="48970" ht="15" customHeight="1" x14ac:dyDescent="0.3"/>
    <row r="48971" ht="15" customHeight="1" x14ac:dyDescent="0.3"/>
    <row r="48972" ht="15" customHeight="1" x14ac:dyDescent="0.3"/>
    <row r="48973" ht="15" customHeight="1" x14ac:dyDescent="0.3"/>
    <row r="48974" ht="15" customHeight="1" x14ac:dyDescent="0.3"/>
    <row r="48975" ht="15" customHeight="1" x14ac:dyDescent="0.3"/>
    <row r="48976" ht="15" customHeight="1" x14ac:dyDescent="0.3"/>
    <row r="48977" ht="15" customHeight="1" x14ac:dyDescent="0.3"/>
    <row r="48978" ht="15" customHeight="1" x14ac:dyDescent="0.3"/>
    <row r="48979" ht="15" customHeight="1" x14ac:dyDescent="0.3"/>
    <row r="48980" ht="15" customHeight="1" x14ac:dyDescent="0.3"/>
    <row r="48981" ht="15" customHeight="1" x14ac:dyDescent="0.3"/>
    <row r="48982" ht="15" customHeight="1" x14ac:dyDescent="0.3"/>
    <row r="48983" ht="15" customHeight="1" x14ac:dyDescent="0.3"/>
    <row r="48984" ht="15" customHeight="1" x14ac:dyDescent="0.3"/>
    <row r="48985" ht="15" customHeight="1" x14ac:dyDescent="0.3"/>
    <row r="48986" ht="15" customHeight="1" x14ac:dyDescent="0.3"/>
    <row r="48987" ht="15" customHeight="1" x14ac:dyDescent="0.3"/>
    <row r="48988" ht="15" customHeight="1" x14ac:dyDescent="0.3"/>
    <row r="48989" ht="15" customHeight="1" x14ac:dyDescent="0.3"/>
    <row r="48990" ht="15" customHeight="1" x14ac:dyDescent="0.3"/>
    <row r="48991" ht="15" customHeight="1" x14ac:dyDescent="0.3"/>
    <row r="48992" ht="15" customHeight="1" x14ac:dyDescent="0.3"/>
    <row r="48993" ht="15" customHeight="1" x14ac:dyDescent="0.3"/>
    <row r="48994" ht="15" customHeight="1" x14ac:dyDescent="0.3"/>
    <row r="48995" ht="15" customHeight="1" x14ac:dyDescent="0.3"/>
    <row r="48996" ht="15" customHeight="1" x14ac:dyDescent="0.3"/>
    <row r="48997" ht="15" customHeight="1" x14ac:dyDescent="0.3"/>
    <row r="48998" ht="15" customHeight="1" x14ac:dyDescent="0.3"/>
    <row r="48999" ht="15" customHeight="1" x14ac:dyDescent="0.3"/>
    <row r="49000" ht="15" customHeight="1" x14ac:dyDescent="0.3"/>
    <row r="49001" ht="15" customHeight="1" x14ac:dyDescent="0.3"/>
    <row r="49002" ht="15" customHeight="1" x14ac:dyDescent="0.3"/>
    <row r="49003" ht="15" customHeight="1" x14ac:dyDescent="0.3"/>
    <row r="49004" ht="15" customHeight="1" x14ac:dyDescent="0.3"/>
    <row r="49005" ht="15" customHeight="1" x14ac:dyDescent="0.3"/>
    <row r="49006" ht="15" customHeight="1" x14ac:dyDescent="0.3"/>
    <row r="49007" ht="15" customHeight="1" x14ac:dyDescent="0.3"/>
    <row r="49008" ht="15" customHeight="1" x14ac:dyDescent="0.3"/>
    <row r="49009" ht="15" customHeight="1" x14ac:dyDescent="0.3"/>
    <row r="49010" ht="15" customHeight="1" x14ac:dyDescent="0.3"/>
    <row r="49011" ht="15" customHeight="1" x14ac:dyDescent="0.3"/>
    <row r="49012" ht="15" customHeight="1" x14ac:dyDescent="0.3"/>
    <row r="49013" ht="15" customHeight="1" x14ac:dyDescent="0.3"/>
    <row r="49014" ht="15" customHeight="1" x14ac:dyDescent="0.3"/>
    <row r="49015" ht="15" customHeight="1" x14ac:dyDescent="0.3"/>
    <row r="49016" ht="15" customHeight="1" x14ac:dyDescent="0.3"/>
    <row r="49017" ht="15" customHeight="1" x14ac:dyDescent="0.3"/>
    <row r="49018" ht="15" customHeight="1" x14ac:dyDescent="0.3"/>
    <row r="49019" ht="15" customHeight="1" x14ac:dyDescent="0.3"/>
    <row r="49020" ht="15" customHeight="1" x14ac:dyDescent="0.3"/>
    <row r="49021" ht="15" customHeight="1" x14ac:dyDescent="0.3"/>
    <row r="49022" ht="15" customHeight="1" x14ac:dyDescent="0.3"/>
    <row r="49023" ht="15" customHeight="1" x14ac:dyDescent="0.3"/>
    <row r="49024" ht="15" customHeight="1" x14ac:dyDescent="0.3"/>
    <row r="49025" ht="15" customHeight="1" x14ac:dyDescent="0.3"/>
    <row r="49026" ht="15" customHeight="1" x14ac:dyDescent="0.3"/>
    <row r="49027" ht="15" customHeight="1" x14ac:dyDescent="0.3"/>
    <row r="49028" ht="15" customHeight="1" x14ac:dyDescent="0.3"/>
    <row r="49029" ht="15" customHeight="1" x14ac:dyDescent="0.3"/>
    <row r="49030" ht="15" customHeight="1" x14ac:dyDescent="0.3"/>
    <row r="49031" ht="15" customHeight="1" x14ac:dyDescent="0.3"/>
    <row r="49032" ht="15" customHeight="1" x14ac:dyDescent="0.3"/>
    <row r="49033" ht="15" customHeight="1" x14ac:dyDescent="0.3"/>
    <row r="49034" ht="15" customHeight="1" x14ac:dyDescent="0.3"/>
    <row r="49035" ht="15" customHeight="1" x14ac:dyDescent="0.3"/>
    <row r="49036" ht="15" customHeight="1" x14ac:dyDescent="0.3"/>
    <row r="49037" ht="15" customHeight="1" x14ac:dyDescent="0.3"/>
    <row r="49038" ht="15" customHeight="1" x14ac:dyDescent="0.3"/>
    <row r="49039" ht="15" customHeight="1" x14ac:dyDescent="0.3"/>
    <row r="49040" ht="15" customHeight="1" x14ac:dyDescent="0.3"/>
    <row r="49041" ht="15" customHeight="1" x14ac:dyDescent="0.3"/>
    <row r="49042" ht="15" customHeight="1" x14ac:dyDescent="0.3"/>
    <row r="49043" ht="15" customHeight="1" x14ac:dyDescent="0.3"/>
    <row r="49044" ht="15" customHeight="1" x14ac:dyDescent="0.3"/>
    <row r="49045" ht="15" customHeight="1" x14ac:dyDescent="0.3"/>
    <row r="49046" ht="15" customHeight="1" x14ac:dyDescent="0.3"/>
    <row r="49047" ht="15" customHeight="1" x14ac:dyDescent="0.3"/>
    <row r="49048" ht="15" customHeight="1" x14ac:dyDescent="0.3"/>
    <row r="49049" ht="15" customHeight="1" x14ac:dyDescent="0.3"/>
    <row r="49050" ht="15" customHeight="1" x14ac:dyDescent="0.3"/>
    <row r="49051" ht="15" customHeight="1" x14ac:dyDescent="0.3"/>
    <row r="49052" ht="15" customHeight="1" x14ac:dyDescent="0.3"/>
    <row r="49053" ht="15" customHeight="1" x14ac:dyDescent="0.3"/>
    <row r="49054" ht="15" customHeight="1" x14ac:dyDescent="0.3"/>
    <row r="49055" ht="15" customHeight="1" x14ac:dyDescent="0.3"/>
    <row r="49056" ht="15" customHeight="1" x14ac:dyDescent="0.3"/>
    <row r="49057" ht="15" customHeight="1" x14ac:dyDescent="0.3"/>
    <row r="49058" ht="15" customHeight="1" x14ac:dyDescent="0.3"/>
    <row r="49059" ht="15" customHeight="1" x14ac:dyDescent="0.3"/>
    <row r="49060" ht="15" customHeight="1" x14ac:dyDescent="0.3"/>
    <row r="49061" ht="15" customHeight="1" x14ac:dyDescent="0.3"/>
    <row r="49062" ht="15" customHeight="1" x14ac:dyDescent="0.3"/>
    <row r="49063" ht="15" customHeight="1" x14ac:dyDescent="0.3"/>
    <row r="49064" ht="15" customHeight="1" x14ac:dyDescent="0.3"/>
    <row r="49065" ht="15" customHeight="1" x14ac:dyDescent="0.3"/>
    <row r="49066" ht="15" customHeight="1" x14ac:dyDescent="0.3"/>
    <row r="49067" ht="15" customHeight="1" x14ac:dyDescent="0.3"/>
    <row r="49068" ht="15" customHeight="1" x14ac:dyDescent="0.3"/>
    <row r="49069" ht="15" customHeight="1" x14ac:dyDescent="0.3"/>
    <row r="49070" ht="15" customHeight="1" x14ac:dyDescent="0.3"/>
    <row r="49071" ht="15" customHeight="1" x14ac:dyDescent="0.3"/>
    <row r="49072" ht="15" customHeight="1" x14ac:dyDescent="0.3"/>
    <row r="49073" ht="15" customHeight="1" x14ac:dyDescent="0.3"/>
    <row r="49074" ht="15" customHeight="1" x14ac:dyDescent="0.3"/>
    <row r="49075" ht="15" customHeight="1" x14ac:dyDescent="0.3"/>
    <row r="49076" ht="15" customHeight="1" x14ac:dyDescent="0.3"/>
    <row r="49077" ht="15" customHeight="1" x14ac:dyDescent="0.3"/>
    <row r="49078" ht="15" customHeight="1" x14ac:dyDescent="0.3"/>
    <row r="49079" ht="15" customHeight="1" x14ac:dyDescent="0.3"/>
    <row r="49080" ht="15" customHeight="1" x14ac:dyDescent="0.3"/>
    <row r="49081" ht="15" customHeight="1" x14ac:dyDescent="0.3"/>
    <row r="49082" ht="15" customHeight="1" x14ac:dyDescent="0.3"/>
    <row r="49083" ht="15" customHeight="1" x14ac:dyDescent="0.3"/>
    <row r="49084" ht="15" customHeight="1" x14ac:dyDescent="0.3"/>
    <row r="49085" ht="15" customHeight="1" x14ac:dyDescent="0.3"/>
    <row r="49086" ht="15" customHeight="1" x14ac:dyDescent="0.3"/>
    <row r="49087" ht="15" customHeight="1" x14ac:dyDescent="0.3"/>
    <row r="49088" ht="15" customHeight="1" x14ac:dyDescent="0.3"/>
    <row r="49089" ht="15" customHeight="1" x14ac:dyDescent="0.3"/>
    <row r="49090" ht="15" customHeight="1" x14ac:dyDescent="0.3"/>
    <row r="49091" ht="15" customHeight="1" x14ac:dyDescent="0.3"/>
    <row r="49092" ht="15" customHeight="1" x14ac:dyDescent="0.3"/>
    <row r="49093" ht="15" customHeight="1" x14ac:dyDescent="0.3"/>
    <row r="49094" ht="15" customHeight="1" x14ac:dyDescent="0.3"/>
    <row r="49095" ht="15" customHeight="1" x14ac:dyDescent="0.3"/>
    <row r="49096" ht="15" customHeight="1" x14ac:dyDescent="0.3"/>
    <row r="49097" ht="15" customHeight="1" x14ac:dyDescent="0.3"/>
    <row r="49098" ht="15" customHeight="1" x14ac:dyDescent="0.3"/>
    <row r="49099" ht="15" customHeight="1" x14ac:dyDescent="0.3"/>
    <row r="49100" ht="15" customHeight="1" x14ac:dyDescent="0.3"/>
    <row r="49101" ht="15" customHeight="1" x14ac:dyDescent="0.3"/>
    <row r="49102" ht="15" customHeight="1" x14ac:dyDescent="0.3"/>
    <row r="49103" ht="15" customHeight="1" x14ac:dyDescent="0.3"/>
    <row r="49104" ht="15" customHeight="1" x14ac:dyDescent="0.3"/>
    <row r="49105" ht="15" customHeight="1" x14ac:dyDescent="0.3"/>
    <row r="49106" ht="15" customHeight="1" x14ac:dyDescent="0.3"/>
    <row r="49107" ht="15" customHeight="1" x14ac:dyDescent="0.3"/>
    <row r="49108" ht="15" customHeight="1" x14ac:dyDescent="0.3"/>
    <row r="49109" ht="15" customHeight="1" x14ac:dyDescent="0.3"/>
    <row r="49110" ht="15" customHeight="1" x14ac:dyDescent="0.3"/>
    <row r="49111" ht="15" customHeight="1" x14ac:dyDescent="0.3"/>
    <row r="49112" ht="15" customHeight="1" x14ac:dyDescent="0.3"/>
    <row r="49113" ht="15" customHeight="1" x14ac:dyDescent="0.3"/>
    <row r="49114" ht="15" customHeight="1" x14ac:dyDescent="0.3"/>
    <row r="49115" ht="15" customHeight="1" x14ac:dyDescent="0.3"/>
    <row r="49116" ht="15" customHeight="1" x14ac:dyDescent="0.3"/>
    <row r="49117" ht="15" customHeight="1" x14ac:dyDescent="0.3"/>
    <row r="49118" ht="15" customHeight="1" x14ac:dyDescent="0.3"/>
    <row r="49119" ht="15" customHeight="1" x14ac:dyDescent="0.3"/>
    <row r="49120" ht="15" customHeight="1" x14ac:dyDescent="0.3"/>
    <row r="49121" ht="15" customHeight="1" x14ac:dyDescent="0.3"/>
    <row r="49122" ht="15" customHeight="1" x14ac:dyDescent="0.3"/>
    <row r="49123" ht="15" customHeight="1" x14ac:dyDescent="0.3"/>
    <row r="49124" ht="15" customHeight="1" x14ac:dyDescent="0.3"/>
    <row r="49125" ht="15" customHeight="1" x14ac:dyDescent="0.3"/>
    <row r="49126" ht="15" customHeight="1" x14ac:dyDescent="0.3"/>
    <row r="49127" ht="15" customHeight="1" x14ac:dyDescent="0.3"/>
    <row r="49128" ht="15" customHeight="1" x14ac:dyDescent="0.3"/>
    <row r="49129" ht="15" customHeight="1" x14ac:dyDescent="0.3"/>
    <row r="49130" ht="15" customHeight="1" x14ac:dyDescent="0.3"/>
    <row r="49131" ht="15" customHeight="1" x14ac:dyDescent="0.3"/>
    <row r="49132" ht="15" customHeight="1" x14ac:dyDescent="0.3"/>
    <row r="49133" ht="15" customHeight="1" x14ac:dyDescent="0.3"/>
    <row r="49134" ht="15" customHeight="1" x14ac:dyDescent="0.3"/>
    <row r="49135" ht="15" customHeight="1" x14ac:dyDescent="0.3"/>
    <row r="49136" ht="15" customHeight="1" x14ac:dyDescent="0.3"/>
    <row r="49137" ht="15" customHeight="1" x14ac:dyDescent="0.3"/>
    <row r="49138" ht="15" customHeight="1" x14ac:dyDescent="0.3"/>
    <row r="49139" ht="15" customHeight="1" x14ac:dyDescent="0.3"/>
    <row r="49140" ht="15" customHeight="1" x14ac:dyDescent="0.3"/>
    <row r="49141" ht="15" customHeight="1" x14ac:dyDescent="0.3"/>
    <row r="49142" ht="15" customHeight="1" x14ac:dyDescent="0.3"/>
    <row r="49143" ht="15" customHeight="1" x14ac:dyDescent="0.3"/>
    <row r="49144" ht="15" customHeight="1" x14ac:dyDescent="0.3"/>
    <row r="49145" ht="15" customHeight="1" x14ac:dyDescent="0.3"/>
    <row r="49146" ht="15" customHeight="1" x14ac:dyDescent="0.3"/>
    <row r="49147" ht="15" customHeight="1" x14ac:dyDescent="0.3"/>
    <row r="49148" ht="15" customHeight="1" x14ac:dyDescent="0.3"/>
    <row r="49149" ht="15" customHeight="1" x14ac:dyDescent="0.3"/>
    <row r="49150" ht="15" customHeight="1" x14ac:dyDescent="0.3"/>
    <row r="49151" ht="15" customHeight="1" x14ac:dyDescent="0.3"/>
    <row r="49152" ht="15" customHeight="1" x14ac:dyDescent="0.3"/>
    <row r="49153" ht="15" customHeight="1" x14ac:dyDescent="0.3"/>
    <row r="49154" ht="15" customHeight="1" x14ac:dyDescent="0.3"/>
    <row r="49155" ht="15" customHeight="1" x14ac:dyDescent="0.3"/>
    <row r="49156" ht="15" customHeight="1" x14ac:dyDescent="0.3"/>
    <row r="49157" ht="15" customHeight="1" x14ac:dyDescent="0.3"/>
    <row r="49158" ht="15" customHeight="1" x14ac:dyDescent="0.3"/>
    <row r="49159" ht="15" customHeight="1" x14ac:dyDescent="0.3"/>
    <row r="49160" ht="15" customHeight="1" x14ac:dyDescent="0.3"/>
    <row r="49161" ht="15" customHeight="1" x14ac:dyDescent="0.3"/>
    <row r="49162" ht="15" customHeight="1" x14ac:dyDescent="0.3"/>
    <row r="49163" ht="15" customHeight="1" x14ac:dyDescent="0.3"/>
    <row r="49164" ht="15" customHeight="1" x14ac:dyDescent="0.3"/>
    <row r="49165" ht="15" customHeight="1" x14ac:dyDescent="0.3"/>
    <row r="49166" ht="15" customHeight="1" x14ac:dyDescent="0.3"/>
    <row r="49167" ht="15" customHeight="1" x14ac:dyDescent="0.3"/>
    <row r="49168" ht="15" customHeight="1" x14ac:dyDescent="0.3"/>
    <row r="49169" ht="15" customHeight="1" x14ac:dyDescent="0.3"/>
    <row r="49170" ht="15" customHeight="1" x14ac:dyDescent="0.3"/>
    <row r="49171" ht="15" customHeight="1" x14ac:dyDescent="0.3"/>
    <row r="49172" ht="15" customHeight="1" x14ac:dyDescent="0.3"/>
    <row r="49173" ht="15" customHeight="1" x14ac:dyDescent="0.3"/>
    <row r="49174" ht="15" customHeight="1" x14ac:dyDescent="0.3"/>
    <row r="49175" ht="15" customHeight="1" x14ac:dyDescent="0.3"/>
    <row r="49176" ht="15" customHeight="1" x14ac:dyDescent="0.3"/>
    <row r="49177" ht="15" customHeight="1" x14ac:dyDescent="0.3"/>
    <row r="49178" ht="15" customHeight="1" x14ac:dyDescent="0.3"/>
    <row r="49179" ht="15" customHeight="1" x14ac:dyDescent="0.3"/>
    <row r="49180" ht="15" customHeight="1" x14ac:dyDescent="0.3"/>
    <row r="49181" ht="15" customHeight="1" x14ac:dyDescent="0.3"/>
    <row r="49182" ht="15" customHeight="1" x14ac:dyDescent="0.3"/>
    <row r="49183" ht="15" customHeight="1" x14ac:dyDescent="0.3"/>
    <row r="49184" ht="15" customHeight="1" x14ac:dyDescent="0.3"/>
    <row r="49185" ht="15" customHeight="1" x14ac:dyDescent="0.3"/>
    <row r="49186" ht="15" customHeight="1" x14ac:dyDescent="0.3"/>
    <row r="49187" ht="15" customHeight="1" x14ac:dyDescent="0.3"/>
    <row r="49188" ht="15" customHeight="1" x14ac:dyDescent="0.3"/>
    <row r="49189" ht="15" customHeight="1" x14ac:dyDescent="0.3"/>
    <row r="49190" ht="15" customHeight="1" x14ac:dyDescent="0.3"/>
    <row r="49191" ht="15" customHeight="1" x14ac:dyDescent="0.3"/>
    <row r="49192" ht="15" customHeight="1" x14ac:dyDescent="0.3"/>
    <row r="49193" ht="15" customHeight="1" x14ac:dyDescent="0.3"/>
    <row r="49194" ht="15" customHeight="1" x14ac:dyDescent="0.3"/>
    <row r="49195" ht="15" customHeight="1" x14ac:dyDescent="0.3"/>
    <row r="49196" ht="15" customHeight="1" x14ac:dyDescent="0.3"/>
    <row r="49197" ht="15" customHeight="1" x14ac:dyDescent="0.3"/>
    <row r="49198" ht="15" customHeight="1" x14ac:dyDescent="0.3"/>
    <row r="49199" ht="15" customHeight="1" x14ac:dyDescent="0.3"/>
    <row r="49200" ht="15" customHeight="1" x14ac:dyDescent="0.3"/>
    <row r="49201" ht="15" customHeight="1" x14ac:dyDescent="0.3"/>
    <row r="49202" ht="15" customHeight="1" x14ac:dyDescent="0.3"/>
    <row r="49203" ht="15" customHeight="1" x14ac:dyDescent="0.3"/>
    <row r="49204" ht="15" customHeight="1" x14ac:dyDescent="0.3"/>
    <row r="49205" ht="15" customHeight="1" x14ac:dyDescent="0.3"/>
    <row r="49206" ht="15" customHeight="1" x14ac:dyDescent="0.3"/>
    <row r="49207" ht="15" customHeight="1" x14ac:dyDescent="0.3"/>
    <row r="49208" ht="15" customHeight="1" x14ac:dyDescent="0.3"/>
    <row r="49209" ht="15" customHeight="1" x14ac:dyDescent="0.3"/>
    <row r="49210" ht="15" customHeight="1" x14ac:dyDescent="0.3"/>
    <row r="49211" ht="15" customHeight="1" x14ac:dyDescent="0.3"/>
    <row r="49212" ht="15" customHeight="1" x14ac:dyDescent="0.3"/>
    <row r="49213" ht="15" customHeight="1" x14ac:dyDescent="0.3"/>
    <row r="49214" ht="15" customHeight="1" x14ac:dyDescent="0.3"/>
    <row r="49215" ht="15" customHeight="1" x14ac:dyDescent="0.3"/>
    <row r="49216" ht="15" customHeight="1" x14ac:dyDescent="0.3"/>
    <row r="49217" ht="15" customHeight="1" x14ac:dyDescent="0.3"/>
    <row r="49218" ht="15" customHeight="1" x14ac:dyDescent="0.3"/>
    <row r="49219" ht="15" customHeight="1" x14ac:dyDescent="0.3"/>
    <row r="49220" ht="15" customHeight="1" x14ac:dyDescent="0.3"/>
    <row r="49221" ht="15" customHeight="1" x14ac:dyDescent="0.3"/>
    <row r="49222" ht="15" customHeight="1" x14ac:dyDescent="0.3"/>
    <row r="49223" ht="15" customHeight="1" x14ac:dyDescent="0.3"/>
    <row r="49224" ht="15" customHeight="1" x14ac:dyDescent="0.3"/>
    <row r="49225" ht="15" customHeight="1" x14ac:dyDescent="0.3"/>
    <row r="49226" ht="15" customHeight="1" x14ac:dyDescent="0.3"/>
    <row r="49227" ht="15" customHeight="1" x14ac:dyDescent="0.3"/>
    <row r="49228" ht="15" customHeight="1" x14ac:dyDescent="0.3"/>
    <row r="49229" ht="15" customHeight="1" x14ac:dyDescent="0.3"/>
    <row r="49230" ht="15" customHeight="1" x14ac:dyDescent="0.3"/>
    <row r="49231" ht="15" customHeight="1" x14ac:dyDescent="0.3"/>
    <row r="49232" ht="15" customHeight="1" x14ac:dyDescent="0.3"/>
    <row r="49233" ht="15" customHeight="1" x14ac:dyDescent="0.3"/>
    <row r="49234" ht="15" customHeight="1" x14ac:dyDescent="0.3"/>
    <row r="49235" ht="15" customHeight="1" x14ac:dyDescent="0.3"/>
    <row r="49236" ht="15" customHeight="1" x14ac:dyDescent="0.3"/>
    <row r="49237" ht="15" customHeight="1" x14ac:dyDescent="0.3"/>
    <row r="49238" ht="15" customHeight="1" x14ac:dyDescent="0.3"/>
    <row r="49239" ht="15" customHeight="1" x14ac:dyDescent="0.3"/>
    <row r="49240" ht="15" customHeight="1" x14ac:dyDescent="0.3"/>
    <row r="49241" ht="15" customHeight="1" x14ac:dyDescent="0.3"/>
    <row r="49242" ht="15" customHeight="1" x14ac:dyDescent="0.3"/>
    <row r="49243" ht="15" customHeight="1" x14ac:dyDescent="0.3"/>
    <row r="49244" ht="15" customHeight="1" x14ac:dyDescent="0.3"/>
    <row r="49245" ht="15" customHeight="1" x14ac:dyDescent="0.3"/>
    <row r="49246" ht="15" customHeight="1" x14ac:dyDescent="0.3"/>
    <row r="49247" ht="15" customHeight="1" x14ac:dyDescent="0.3"/>
    <row r="49248" ht="15" customHeight="1" x14ac:dyDescent="0.3"/>
    <row r="49249" ht="15" customHeight="1" x14ac:dyDescent="0.3"/>
    <row r="49250" ht="15" customHeight="1" x14ac:dyDescent="0.3"/>
    <row r="49251" ht="15" customHeight="1" x14ac:dyDescent="0.3"/>
    <row r="49252" ht="15" customHeight="1" x14ac:dyDescent="0.3"/>
    <row r="49253" ht="15" customHeight="1" x14ac:dyDescent="0.3"/>
    <row r="49254" ht="15" customHeight="1" x14ac:dyDescent="0.3"/>
    <row r="49255" ht="15" customHeight="1" x14ac:dyDescent="0.3"/>
    <row r="49256" ht="15" customHeight="1" x14ac:dyDescent="0.3"/>
    <row r="49257" ht="15" customHeight="1" x14ac:dyDescent="0.3"/>
    <row r="49258" ht="15" customHeight="1" x14ac:dyDescent="0.3"/>
    <row r="49259" ht="15" customHeight="1" x14ac:dyDescent="0.3"/>
    <row r="49260" ht="15" customHeight="1" x14ac:dyDescent="0.3"/>
    <row r="49261" ht="15" customHeight="1" x14ac:dyDescent="0.3"/>
    <row r="49262" ht="15" customHeight="1" x14ac:dyDescent="0.3"/>
    <row r="49263" ht="15" customHeight="1" x14ac:dyDescent="0.3"/>
    <row r="49264" ht="15" customHeight="1" x14ac:dyDescent="0.3"/>
    <row r="49265" ht="15" customHeight="1" x14ac:dyDescent="0.3"/>
    <row r="49266" ht="15" customHeight="1" x14ac:dyDescent="0.3"/>
    <row r="49267" ht="15" customHeight="1" x14ac:dyDescent="0.3"/>
    <row r="49268" ht="15" customHeight="1" x14ac:dyDescent="0.3"/>
    <row r="49269" ht="15" customHeight="1" x14ac:dyDescent="0.3"/>
    <row r="49270" ht="15" customHeight="1" x14ac:dyDescent="0.3"/>
    <row r="49271" ht="15" customHeight="1" x14ac:dyDescent="0.3"/>
    <row r="49272" ht="15" customHeight="1" x14ac:dyDescent="0.3"/>
    <row r="49273" ht="15" customHeight="1" x14ac:dyDescent="0.3"/>
    <row r="49274" ht="15" customHeight="1" x14ac:dyDescent="0.3"/>
    <row r="49275" ht="15" customHeight="1" x14ac:dyDescent="0.3"/>
    <row r="49276" ht="15" customHeight="1" x14ac:dyDescent="0.3"/>
    <row r="49277" ht="15" customHeight="1" x14ac:dyDescent="0.3"/>
    <row r="49278" ht="15" customHeight="1" x14ac:dyDescent="0.3"/>
    <row r="49279" ht="15" customHeight="1" x14ac:dyDescent="0.3"/>
    <row r="49280" ht="15" customHeight="1" x14ac:dyDescent="0.3"/>
    <row r="49281" ht="15" customHeight="1" x14ac:dyDescent="0.3"/>
    <row r="49282" ht="15" customHeight="1" x14ac:dyDescent="0.3"/>
    <row r="49283" ht="15" customHeight="1" x14ac:dyDescent="0.3"/>
    <row r="49284" ht="15" customHeight="1" x14ac:dyDescent="0.3"/>
    <row r="49285" ht="15" customHeight="1" x14ac:dyDescent="0.3"/>
    <row r="49286" ht="15" customHeight="1" x14ac:dyDescent="0.3"/>
    <row r="49287" ht="15" customHeight="1" x14ac:dyDescent="0.3"/>
    <row r="49288" ht="15" customHeight="1" x14ac:dyDescent="0.3"/>
    <row r="49289" ht="15" customHeight="1" x14ac:dyDescent="0.3"/>
    <row r="49290" ht="15" customHeight="1" x14ac:dyDescent="0.3"/>
    <row r="49291" ht="15" customHeight="1" x14ac:dyDescent="0.3"/>
    <row r="49292" ht="15" customHeight="1" x14ac:dyDescent="0.3"/>
    <row r="49293" ht="15" customHeight="1" x14ac:dyDescent="0.3"/>
    <row r="49294" ht="15" customHeight="1" x14ac:dyDescent="0.3"/>
    <row r="49295" ht="15" customHeight="1" x14ac:dyDescent="0.3"/>
    <row r="49296" ht="15" customHeight="1" x14ac:dyDescent="0.3"/>
    <row r="49297" ht="15" customHeight="1" x14ac:dyDescent="0.3"/>
    <row r="49298" ht="15" customHeight="1" x14ac:dyDescent="0.3"/>
    <row r="49299" ht="15" customHeight="1" x14ac:dyDescent="0.3"/>
    <row r="49300" ht="15" customHeight="1" x14ac:dyDescent="0.3"/>
    <row r="49301" ht="15" customHeight="1" x14ac:dyDescent="0.3"/>
    <row r="49302" ht="15" customHeight="1" x14ac:dyDescent="0.3"/>
    <row r="49303" ht="15" customHeight="1" x14ac:dyDescent="0.3"/>
    <row r="49304" ht="15" customHeight="1" x14ac:dyDescent="0.3"/>
    <row r="49305" ht="15" customHeight="1" x14ac:dyDescent="0.3"/>
    <row r="49306" ht="15" customHeight="1" x14ac:dyDescent="0.3"/>
    <row r="49307" ht="15" customHeight="1" x14ac:dyDescent="0.3"/>
    <row r="49308" ht="15" customHeight="1" x14ac:dyDescent="0.3"/>
    <row r="49309" ht="15" customHeight="1" x14ac:dyDescent="0.3"/>
    <row r="49310" ht="15" customHeight="1" x14ac:dyDescent="0.3"/>
    <row r="49311" ht="15" customHeight="1" x14ac:dyDescent="0.3"/>
    <row r="49312" ht="15" customHeight="1" x14ac:dyDescent="0.3"/>
    <row r="49313" ht="15" customHeight="1" x14ac:dyDescent="0.3"/>
    <row r="49314" ht="15" customHeight="1" x14ac:dyDescent="0.3"/>
    <row r="49315" ht="15" customHeight="1" x14ac:dyDescent="0.3"/>
    <row r="49316" ht="15" customHeight="1" x14ac:dyDescent="0.3"/>
    <row r="49317" ht="15" customHeight="1" x14ac:dyDescent="0.3"/>
    <row r="49318" ht="15" customHeight="1" x14ac:dyDescent="0.3"/>
    <row r="49319" ht="15" customHeight="1" x14ac:dyDescent="0.3"/>
    <row r="49320" ht="15" customHeight="1" x14ac:dyDescent="0.3"/>
    <row r="49321" ht="15" customHeight="1" x14ac:dyDescent="0.3"/>
    <row r="49322" ht="15" customHeight="1" x14ac:dyDescent="0.3"/>
    <row r="49323" ht="15" customHeight="1" x14ac:dyDescent="0.3"/>
    <row r="49324" ht="15" customHeight="1" x14ac:dyDescent="0.3"/>
    <row r="49325" ht="15" customHeight="1" x14ac:dyDescent="0.3"/>
    <row r="49326" ht="15" customHeight="1" x14ac:dyDescent="0.3"/>
    <row r="49327" ht="15" customHeight="1" x14ac:dyDescent="0.3"/>
    <row r="49328" ht="15" customHeight="1" x14ac:dyDescent="0.3"/>
    <row r="49329" ht="15" customHeight="1" x14ac:dyDescent="0.3"/>
    <row r="49330" ht="15" customHeight="1" x14ac:dyDescent="0.3"/>
    <row r="49331" ht="15" customHeight="1" x14ac:dyDescent="0.3"/>
    <row r="49332" ht="15" customHeight="1" x14ac:dyDescent="0.3"/>
    <row r="49333" ht="15" customHeight="1" x14ac:dyDescent="0.3"/>
    <row r="49334" ht="15" customHeight="1" x14ac:dyDescent="0.3"/>
    <row r="49335" ht="15" customHeight="1" x14ac:dyDescent="0.3"/>
    <row r="49336" ht="15" customHeight="1" x14ac:dyDescent="0.3"/>
    <row r="49337" ht="15" customHeight="1" x14ac:dyDescent="0.3"/>
    <row r="49338" ht="15" customHeight="1" x14ac:dyDescent="0.3"/>
    <row r="49339" ht="15" customHeight="1" x14ac:dyDescent="0.3"/>
    <row r="49340" ht="15" customHeight="1" x14ac:dyDescent="0.3"/>
    <row r="49341" ht="15" customHeight="1" x14ac:dyDescent="0.3"/>
    <row r="49342" ht="15" customHeight="1" x14ac:dyDescent="0.3"/>
    <row r="49343" ht="15" customHeight="1" x14ac:dyDescent="0.3"/>
    <row r="49344" ht="15" customHeight="1" x14ac:dyDescent="0.3"/>
    <row r="49345" ht="15" customHeight="1" x14ac:dyDescent="0.3"/>
    <row r="49346" ht="15" customHeight="1" x14ac:dyDescent="0.3"/>
    <row r="49347" ht="15" customHeight="1" x14ac:dyDescent="0.3"/>
    <row r="49348" ht="15" customHeight="1" x14ac:dyDescent="0.3"/>
    <row r="49349" ht="15" customHeight="1" x14ac:dyDescent="0.3"/>
    <row r="49350" ht="15" customHeight="1" x14ac:dyDescent="0.3"/>
    <row r="49351" ht="15" customHeight="1" x14ac:dyDescent="0.3"/>
    <row r="49352" ht="15" customHeight="1" x14ac:dyDescent="0.3"/>
    <row r="49353" ht="15" customHeight="1" x14ac:dyDescent="0.3"/>
    <row r="49354" ht="15" customHeight="1" x14ac:dyDescent="0.3"/>
    <row r="49355" ht="15" customHeight="1" x14ac:dyDescent="0.3"/>
    <row r="49356" ht="15" customHeight="1" x14ac:dyDescent="0.3"/>
    <row r="49357" ht="15" customHeight="1" x14ac:dyDescent="0.3"/>
    <row r="49358" ht="15" customHeight="1" x14ac:dyDescent="0.3"/>
    <row r="49359" ht="15" customHeight="1" x14ac:dyDescent="0.3"/>
    <row r="49360" ht="15" customHeight="1" x14ac:dyDescent="0.3"/>
    <row r="49361" ht="15" customHeight="1" x14ac:dyDescent="0.3"/>
    <row r="49362" ht="15" customHeight="1" x14ac:dyDescent="0.3"/>
    <row r="49363" ht="15" customHeight="1" x14ac:dyDescent="0.3"/>
    <row r="49364" ht="15" customHeight="1" x14ac:dyDescent="0.3"/>
    <row r="49365" ht="15" customHeight="1" x14ac:dyDescent="0.3"/>
    <row r="49366" ht="15" customHeight="1" x14ac:dyDescent="0.3"/>
    <row r="49367" ht="15" customHeight="1" x14ac:dyDescent="0.3"/>
    <row r="49368" ht="15" customHeight="1" x14ac:dyDescent="0.3"/>
    <row r="49369" ht="15" customHeight="1" x14ac:dyDescent="0.3"/>
    <row r="49370" ht="15" customHeight="1" x14ac:dyDescent="0.3"/>
    <row r="49371" ht="15" customHeight="1" x14ac:dyDescent="0.3"/>
    <row r="49372" ht="15" customHeight="1" x14ac:dyDescent="0.3"/>
    <row r="49373" ht="15" customHeight="1" x14ac:dyDescent="0.3"/>
    <row r="49374" ht="15" customHeight="1" x14ac:dyDescent="0.3"/>
    <row r="49375" ht="15" customHeight="1" x14ac:dyDescent="0.3"/>
    <row r="49376" ht="15" customHeight="1" x14ac:dyDescent="0.3"/>
    <row r="49377" ht="15" customHeight="1" x14ac:dyDescent="0.3"/>
    <row r="49378" ht="15" customHeight="1" x14ac:dyDescent="0.3"/>
    <row r="49379" ht="15" customHeight="1" x14ac:dyDescent="0.3"/>
    <row r="49380" ht="15" customHeight="1" x14ac:dyDescent="0.3"/>
    <row r="49381" ht="15" customHeight="1" x14ac:dyDescent="0.3"/>
    <row r="49382" ht="15" customHeight="1" x14ac:dyDescent="0.3"/>
    <row r="49383" ht="15" customHeight="1" x14ac:dyDescent="0.3"/>
    <row r="49384" ht="15" customHeight="1" x14ac:dyDescent="0.3"/>
    <row r="49385" ht="15" customHeight="1" x14ac:dyDescent="0.3"/>
    <row r="49386" ht="15" customHeight="1" x14ac:dyDescent="0.3"/>
    <row r="49387" ht="15" customHeight="1" x14ac:dyDescent="0.3"/>
    <row r="49388" ht="15" customHeight="1" x14ac:dyDescent="0.3"/>
    <row r="49389" ht="15" customHeight="1" x14ac:dyDescent="0.3"/>
    <row r="49390" ht="15" customHeight="1" x14ac:dyDescent="0.3"/>
    <row r="49391" ht="15" customHeight="1" x14ac:dyDescent="0.3"/>
    <row r="49392" ht="15" customHeight="1" x14ac:dyDescent="0.3"/>
    <row r="49393" ht="15" customHeight="1" x14ac:dyDescent="0.3"/>
    <row r="49394" ht="15" customHeight="1" x14ac:dyDescent="0.3"/>
    <row r="49395" ht="15" customHeight="1" x14ac:dyDescent="0.3"/>
    <row r="49396" ht="15" customHeight="1" x14ac:dyDescent="0.3"/>
    <row r="49397" ht="15" customHeight="1" x14ac:dyDescent="0.3"/>
    <row r="49398" ht="15" customHeight="1" x14ac:dyDescent="0.3"/>
    <row r="49399" ht="15" customHeight="1" x14ac:dyDescent="0.3"/>
    <row r="49400" ht="15" customHeight="1" x14ac:dyDescent="0.3"/>
    <row r="49401" ht="15" customHeight="1" x14ac:dyDescent="0.3"/>
    <row r="49402" ht="15" customHeight="1" x14ac:dyDescent="0.3"/>
    <row r="49403" ht="15" customHeight="1" x14ac:dyDescent="0.3"/>
    <row r="49404" ht="15" customHeight="1" x14ac:dyDescent="0.3"/>
    <row r="49405" ht="15" customHeight="1" x14ac:dyDescent="0.3"/>
    <row r="49406" ht="15" customHeight="1" x14ac:dyDescent="0.3"/>
    <row r="49407" ht="15" customHeight="1" x14ac:dyDescent="0.3"/>
    <row r="49408" ht="15" customHeight="1" x14ac:dyDescent="0.3"/>
    <row r="49409" ht="15" customHeight="1" x14ac:dyDescent="0.3"/>
    <row r="49410" ht="15" customHeight="1" x14ac:dyDescent="0.3"/>
    <row r="49411" ht="15" customHeight="1" x14ac:dyDescent="0.3"/>
    <row r="49412" ht="15" customHeight="1" x14ac:dyDescent="0.3"/>
    <row r="49413" ht="15" customHeight="1" x14ac:dyDescent="0.3"/>
    <row r="49414" ht="15" customHeight="1" x14ac:dyDescent="0.3"/>
    <row r="49415" ht="15" customHeight="1" x14ac:dyDescent="0.3"/>
    <row r="49416" ht="15" customHeight="1" x14ac:dyDescent="0.3"/>
    <row r="49417" ht="15" customHeight="1" x14ac:dyDescent="0.3"/>
    <row r="49418" ht="15" customHeight="1" x14ac:dyDescent="0.3"/>
    <row r="49419" ht="15" customHeight="1" x14ac:dyDescent="0.3"/>
    <row r="49420" ht="15" customHeight="1" x14ac:dyDescent="0.3"/>
    <row r="49421" ht="15" customHeight="1" x14ac:dyDescent="0.3"/>
    <row r="49422" ht="15" customHeight="1" x14ac:dyDescent="0.3"/>
    <row r="49423" ht="15" customHeight="1" x14ac:dyDescent="0.3"/>
    <row r="49424" ht="15" customHeight="1" x14ac:dyDescent="0.3"/>
    <row r="49425" ht="15" customHeight="1" x14ac:dyDescent="0.3"/>
    <row r="49426" ht="15" customHeight="1" x14ac:dyDescent="0.3"/>
    <row r="49427" ht="15" customHeight="1" x14ac:dyDescent="0.3"/>
    <row r="49428" ht="15" customHeight="1" x14ac:dyDescent="0.3"/>
    <row r="49429" ht="15" customHeight="1" x14ac:dyDescent="0.3"/>
    <row r="49430" ht="15" customHeight="1" x14ac:dyDescent="0.3"/>
    <row r="49431" ht="15" customHeight="1" x14ac:dyDescent="0.3"/>
    <row r="49432" ht="15" customHeight="1" x14ac:dyDescent="0.3"/>
    <row r="49433" ht="15" customHeight="1" x14ac:dyDescent="0.3"/>
    <row r="49434" ht="15" customHeight="1" x14ac:dyDescent="0.3"/>
    <row r="49435" ht="15" customHeight="1" x14ac:dyDescent="0.3"/>
    <row r="49436" ht="15" customHeight="1" x14ac:dyDescent="0.3"/>
    <row r="49437" ht="15" customHeight="1" x14ac:dyDescent="0.3"/>
    <row r="49438" ht="15" customHeight="1" x14ac:dyDescent="0.3"/>
    <row r="49439" ht="15" customHeight="1" x14ac:dyDescent="0.3"/>
    <row r="49440" ht="15" customHeight="1" x14ac:dyDescent="0.3"/>
    <row r="49441" ht="15" customHeight="1" x14ac:dyDescent="0.3"/>
    <row r="49442" ht="15" customHeight="1" x14ac:dyDescent="0.3"/>
    <row r="49443" ht="15" customHeight="1" x14ac:dyDescent="0.3"/>
    <row r="49444" ht="15" customHeight="1" x14ac:dyDescent="0.3"/>
    <row r="49445" ht="15" customHeight="1" x14ac:dyDescent="0.3"/>
    <row r="49446" ht="15" customHeight="1" x14ac:dyDescent="0.3"/>
    <row r="49447" ht="15" customHeight="1" x14ac:dyDescent="0.3"/>
    <row r="49448" ht="15" customHeight="1" x14ac:dyDescent="0.3"/>
    <row r="49449" ht="15" customHeight="1" x14ac:dyDescent="0.3"/>
    <row r="49450" ht="15" customHeight="1" x14ac:dyDescent="0.3"/>
    <row r="49451" ht="15" customHeight="1" x14ac:dyDescent="0.3"/>
    <row r="49452" ht="15" customHeight="1" x14ac:dyDescent="0.3"/>
    <row r="49453" ht="15" customHeight="1" x14ac:dyDescent="0.3"/>
    <row r="49454" ht="15" customHeight="1" x14ac:dyDescent="0.3"/>
    <row r="49455" ht="15" customHeight="1" x14ac:dyDescent="0.3"/>
    <row r="49456" ht="15" customHeight="1" x14ac:dyDescent="0.3"/>
    <row r="49457" ht="15" customHeight="1" x14ac:dyDescent="0.3"/>
    <row r="49458" ht="15" customHeight="1" x14ac:dyDescent="0.3"/>
    <row r="49459" ht="15" customHeight="1" x14ac:dyDescent="0.3"/>
    <row r="49460" ht="15" customHeight="1" x14ac:dyDescent="0.3"/>
    <row r="49461" ht="15" customHeight="1" x14ac:dyDescent="0.3"/>
    <row r="49462" ht="15" customHeight="1" x14ac:dyDescent="0.3"/>
    <row r="49463" ht="15" customHeight="1" x14ac:dyDescent="0.3"/>
    <row r="49464" ht="15" customHeight="1" x14ac:dyDescent="0.3"/>
    <row r="49465" ht="15" customHeight="1" x14ac:dyDescent="0.3"/>
    <row r="49466" ht="15" customHeight="1" x14ac:dyDescent="0.3"/>
    <row r="49467" ht="15" customHeight="1" x14ac:dyDescent="0.3"/>
    <row r="49468" ht="15" customHeight="1" x14ac:dyDescent="0.3"/>
    <row r="49469" ht="15" customHeight="1" x14ac:dyDescent="0.3"/>
    <row r="49470" ht="15" customHeight="1" x14ac:dyDescent="0.3"/>
    <row r="49471" ht="15" customHeight="1" x14ac:dyDescent="0.3"/>
    <row r="49472" ht="15" customHeight="1" x14ac:dyDescent="0.3"/>
    <row r="49473" ht="15" customHeight="1" x14ac:dyDescent="0.3"/>
    <row r="49474" ht="15" customHeight="1" x14ac:dyDescent="0.3"/>
    <row r="49475" ht="15" customHeight="1" x14ac:dyDescent="0.3"/>
    <row r="49476" ht="15" customHeight="1" x14ac:dyDescent="0.3"/>
    <row r="49477" ht="15" customHeight="1" x14ac:dyDescent="0.3"/>
    <row r="49478" ht="15" customHeight="1" x14ac:dyDescent="0.3"/>
    <row r="49479" ht="15" customHeight="1" x14ac:dyDescent="0.3"/>
    <row r="49480" ht="15" customHeight="1" x14ac:dyDescent="0.3"/>
    <row r="49481" ht="15" customHeight="1" x14ac:dyDescent="0.3"/>
    <row r="49482" ht="15" customHeight="1" x14ac:dyDescent="0.3"/>
    <row r="49483" ht="15" customHeight="1" x14ac:dyDescent="0.3"/>
    <row r="49484" ht="15" customHeight="1" x14ac:dyDescent="0.3"/>
    <row r="49485" ht="15" customHeight="1" x14ac:dyDescent="0.3"/>
    <row r="49486" ht="15" customHeight="1" x14ac:dyDescent="0.3"/>
    <row r="49487" ht="15" customHeight="1" x14ac:dyDescent="0.3"/>
    <row r="49488" ht="15" customHeight="1" x14ac:dyDescent="0.3"/>
    <row r="49489" ht="15" customHeight="1" x14ac:dyDescent="0.3"/>
    <row r="49490" ht="15" customHeight="1" x14ac:dyDescent="0.3"/>
    <row r="49491" ht="15" customHeight="1" x14ac:dyDescent="0.3"/>
    <row r="49492" ht="15" customHeight="1" x14ac:dyDescent="0.3"/>
    <row r="49493" ht="15" customHeight="1" x14ac:dyDescent="0.3"/>
    <row r="49494" ht="15" customHeight="1" x14ac:dyDescent="0.3"/>
    <row r="49495" ht="15" customHeight="1" x14ac:dyDescent="0.3"/>
    <row r="49496" ht="15" customHeight="1" x14ac:dyDescent="0.3"/>
    <row r="49497" ht="15" customHeight="1" x14ac:dyDescent="0.3"/>
    <row r="49498" ht="15" customHeight="1" x14ac:dyDescent="0.3"/>
    <row r="49499" ht="15" customHeight="1" x14ac:dyDescent="0.3"/>
    <row r="49500" ht="15" customHeight="1" x14ac:dyDescent="0.3"/>
    <row r="49501" ht="15" customHeight="1" x14ac:dyDescent="0.3"/>
    <row r="49502" ht="15" customHeight="1" x14ac:dyDescent="0.3"/>
    <row r="49503" ht="15" customHeight="1" x14ac:dyDescent="0.3"/>
    <row r="49504" ht="15" customHeight="1" x14ac:dyDescent="0.3"/>
    <row r="49505" ht="15" customHeight="1" x14ac:dyDescent="0.3"/>
    <row r="49506" ht="15" customHeight="1" x14ac:dyDescent="0.3"/>
    <row r="49507" ht="15" customHeight="1" x14ac:dyDescent="0.3"/>
    <row r="49508" ht="15" customHeight="1" x14ac:dyDescent="0.3"/>
    <row r="49509" ht="15" customHeight="1" x14ac:dyDescent="0.3"/>
    <row r="49510" ht="15" customHeight="1" x14ac:dyDescent="0.3"/>
    <row r="49511" ht="15" customHeight="1" x14ac:dyDescent="0.3"/>
    <row r="49512" ht="15" customHeight="1" x14ac:dyDescent="0.3"/>
    <row r="49513" ht="15" customHeight="1" x14ac:dyDescent="0.3"/>
    <row r="49514" ht="15" customHeight="1" x14ac:dyDescent="0.3"/>
    <row r="49515" ht="15" customHeight="1" x14ac:dyDescent="0.3"/>
    <row r="49516" ht="15" customHeight="1" x14ac:dyDescent="0.3"/>
    <row r="49517" ht="15" customHeight="1" x14ac:dyDescent="0.3"/>
    <row r="49518" ht="15" customHeight="1" x14ac:dyDescent="0.3"/>
    <row r="49519" ht="15" customHeight="1" x14ac:dyDescent="0.3"/>
    <row r="49520" ht="15" customHeight="1" x14ac:dyDescent="0.3"/>
    <row r="49521" ht="15" customHeight="1" x14ac:dyDescent="0.3"/>
    <row r="49522" ht="15" customHeight="1" x14ac:dyDescent="0.3"/>
    <row r="49523" ht="15" customHeight="1" x14ac:dyDescent="0.3"/>
    <row r="49524" ht="15" customHeight="1" x14ac:dyDescent="0.3"/>
    <row r="49525" ht="15" customHeight="1" x14ac:dyDescent="0.3"/>
    <row r="49526" ht="15" customHeight="1" x14ac:dyDescent="0.3"/>
    <row r="49527" ht="15" customHeight="1" x14ac:dyDescent="0.3"/>
    <row r="49528" ht="15" customHeight="1" x14ac:dyDescent="0.3"/>
    <row r="49529" ht="15" customHeight="1" x14ac:dyDescent="0.3"/>
    <row r="49530" ht="15" customHeight="1" x14ac:dyDescent="0.3"/>
    <row r="49531" ht="15" customHeight="1" x14ac:dyDescent="0.3"/>
    <row r="49532" ht="15" customHeight="1" x14ac:dyDescent="0.3"/>
    <row r="49533" ht="15" customHeight="1" x14ac:dyDescent="0.3"/>
    <row r="49534" ht="15" customHeight="1" x14ac:dyDescent="0.3"/>
    <row r="49535" ht="15" customHeight="1" x14ac:dyDescent="0.3"/>
    <row r="49536" ht="15" customHeight="1" x14ac:dyDescent="0.3"/>
    <row r="49537" ht="15" customHeight="1" x14ac:dyDescent="0.3"/>
    <row r="49538" ht="15" customHeight="1" x14ac:dyDescent="0.3"/>
    <row r="49539" ht="15" customHeight="1" x14ac:dyDescent="0.3"/>
    <row r="49540" ht="15" customHeight="1" x14ac:dyDescent="0.3"/>
    <row r="49541" ht="15" customHeight="1" x14ac:dyDescent="0.3"/>
    <row r="49542" ht="15" customHeight="1" x14ac:dyDescent="0.3"/>
    <row r="49543" ht="15" customHeight="1" x14ac:dyDescent="0.3"/>
    <row r="49544" ht="15" customHeight="1" x14ac:dyDescent="0.3"/>
    <row r="49545" ht="15" customHeight="1" x14ac:dyDescent="0.3"/>
    <row r="49546" ht="15" customHeight="1" x14ac:dyDescent="0.3"/>
    <row r="49547" ht="15" customHeight="1" x14ac:dyDescent="0.3"/>
    <row r="49548" ht="15" customHeight="1" x14ac:dyDescent="0.3"/>
    <row r="49549" ht="15" customHeight="1" x14ac:dyDescent="0.3"/>
    <row r="49550" ht="15" customHeight="1" x14ac:dyDescent="0.3"/>
    <row r="49551" ht="15" customHeight="1" x14ac:dyDescent="0.3"/>
    <row r="49552" ht="15" customHeight="1" x14ac:dyDescent="0.3"/>
    <row r="49553" ht="15" customHeight="1" x14ac:dyDescent="0.3"/>
    <row r="49554" ht="15" customHeight="1" x14ac:dyDescent="0.3"/>
    <row r="49555" ht="15" customHeight="1" x14ac:dyDescent="0.3"/>
    <row r="49556" ht="15" customHeight="1" x14ac:dyDescent="0.3"/>
    <row r="49557" ht="15" customHeight="1" x14ac:dyDescent="0.3"/>
    <row r="49558" ht="15" customHeight="1" x14ac:dyDescent="0.3"/>
    <row r="49559" ht="15" customHeight="1" x14ac:dyDescent="0.3"/>
    <row r="49560" ht="15" customHeight="1" x14ac:dyDescent="0.3"/>
    <row r="49561" ht="15" customHeight="1" x14ac:dyDescent="0.3"/>
    <row r="49562" ht="15" customHeight="1" x14ac:dyDescent="0.3"/>
    <row r="49563" ht="15" customHeight="1" x14ac:dyDescent="0.3"/>
    <row r="49564" ht="15" customHeight="1" x14ac:dyDescent="0.3"/>
    <row r="49565" ht="15" customHeight="1" x14ac:dyDescent="0.3"/>
    <row r="49566" ht="15" customHeight="1" x14ac:dyDescent="0.3"/>
    <row r="49567" ht="15" customHeight="1" x14ac:dyDescent="0.3"/>
    <row r="49568" ht="15" customHeight="1" x14ac:dyDescent="0.3"/>
    <row r="49569" ht="15" customHeight="1" x14ac:dyDescent="0.3"/>
    <row r="49570" ht="15" customHeight="1" x14ac:dyDescent="0.3"/>
    <row r="49571" ht="15" customHeight="1" x14ac:dyDescent="0.3"/>
    <row r="49572" ht="15" customHeight="1" x14ac:dyDescent="0.3"/>
    <row r="49573" ht="15" customHeight="1" x14ac:dyDescent="0.3"/>
    <row r="49574" ht="15" customHeight="1" x14ac:dyDescent="0.3"/>
    <row r="49575" ht="15" customHeight="1" x14ac:dyDescent="0.3"/>
    <row r="49576" ht="15" customHeight="1" x14ac:dyDescent="0.3"/>
    <row r="49577" ht="15" customHeight="1" x14ac:dyDescent="0.3"/>
    <row r="49578" ht="15" customHeight="1" x14ac:dyDescent="0.3"/>
    <row r="49579" ht="15" customHeight="1" x14ac:dyDescent="0.3"/>
    <row r="49580" ht="15" customHeight="1" x14ac:dyDescent="0.3"/>
    <row r="49581" ht="15" customHeight="1" x14ac:dyDescent="0.3"/>
    <row r="49582" ht="15" customHeight="1" x14ac:dyDescent="0.3"/>
    <row r="49583" ht="15" customHeight="1" x14ac:dyDescent="0.3"/>
    <row r="49584" ht="15" customHeight="1" x14ac:dyDescent="0.3"/>
    <row r="49585" ht="15" customHeight="1" x14ac:dyDescent="0.3"/>
    <row r="49586" ht="15" customHeight="1" x14ac:dyDescent="0.3"/>
    <row r="49587" ht="15" customHeight="1" x14ac:dyDescent="0.3"/>
    <row r="49588" ht="15" customHeight="1" x14ac:dyDescent="0.3"/>
    <row r="49589" ht="15" customHeight="1" x14ac:dyDescent="0.3"/>
    <row r="49590" ht="15" customHeight="1" x14ac:dyDescent="0.3"/>
    <row r="49591" ht="15" customHeight="1" x14ac:dyDescent="0.3"/>
    <row r="49592" ht="15" customHeight="1" x14ac:dyDescent="0.3"/>
    <row r="49593" ht="15" customHeight="1" x14ac:dyDescent="0.3"/>
    <row r="49594" ht="15" customHeight="1" x14ac:dyDescent="0.3"/>
    <row r="49595" ht="15" customHeight="1" x14ac:dyDescent="0.3"/>
    <row r="49596" ht="15" customHeight="1" x14ac:dyDescent="0.3"/>
    <row r="49597" ht="15" customHeight="1" x14ac:dyDescent="0.3"/>
    <row r="49598" ht="15" customHeight="1" x14ac:dyDescent="0.3"/>
    <row r="49599" ht="15" customHeight="1" x14ac:dyDescent="0.3"/>
    <row r="49600" ht="15" customHeight="1" x14ac:dyDescent="0.3"/>
    <row r="49601" ht="15" customHeight="1" x14ac:dyDescent="0.3"/>
    <row r="49602" ht="15" customHeight="1" x14ac:dyDescent="0.3"/>
    <row r="49603" ht="15" customHeight="1" x14ac:dyDescent="0.3"/>
    <row r="49604" ht="15" customHeight="1" x14ac:dyDescent="0.3"/>
    <row r="49605" ht="15" customHeight="1" x14ac:dyDescent="0.3"/>
    <row r="49606" ht="15" customHeight="1" x14ac:dyDescent="0.3"/>
    <row r="49607" ht="15" customHeight="1" x14ac:dyDescent="0.3"/>
    <row r="49608" ht="15" customHeight="1" x14ac:dyDescent="0.3"/>
    <row r="49609" ht="15" customHeight="1" x14ac:dyDescent="0.3"/>
    <row r="49610" ht="15" customHeight="1" x14ac:dyDescent="0.3"/>
    <row r="49611" ht="15" customHeight="1" x14ac:dyDescent="0.3"/>
    <row r="49612" ht="15" customHeight="1" x14ac:dyDescent="0.3"/>
    <row r="49613" ht="15" customHeight="1" x14ac:dyDescent="0.3"/>
    <row r="49614" ht="15" customHeight="1" x14ac:dyDescent="0.3"/>
    <row r="49615" ht="15" customHeight="1" x14ac:dyDescent="0.3"/>
    <row r="49616" ht="15" customHeight="1" x14ac:dyDescent="0.3"/>
    <row r="49617" ht="15" customHeight="1" x14ac:dyDescent="0.3"/>
    <row r="49618" ht="15" customHeight="1" x14ac:dyDescent="0.3"/>
    <row r="49619" ht="15" customHeight="1" x14ac:dyDescent="0.3"/>
    <row r="49620" ht="15" customHeight="1" x14ac:dyDescent="0.3"/>
    <row r="49621" ht="15" customHeight="1" x14ac:dyDescent="0.3"/>
    <row r="49622" ht="15" customHeight="1" x14ac:dyDescent="0.3"/>
    <row r="49623" ht="15" customHeight="1" x14ac:dyDescent="0.3"/>
    <row r="49624" ht="15" customHeight="1" x14ac:dyDescent="0.3"/>
    <row r="49625" ht="15" customHeight="1" x14ac:dyDescent="0.3"/>
    <row r="49626" ht="15" customHeight="1" x14ac:dyDescent="0.3"/>
    <row r="49627" ht="15" customHeight="1" x14ac:dyDescent="0.3"/>
    <row r="49628" ht="15" customHeight="1" x14ac:dyDescent="0.3"/>
    <row r="49629" ht="15" customHeight="1" x14ac:dyDescent="0.3"/>
    <row r="49630" ht="15" customHeight="1" x14ac:dyDescent="0.3"/>
    <row r="49631" ht="15" customHeight="1" x14ac:dyDescent="0.3"/>
    <row r="49632" ht="15" customHeight="1" x14ac:dyDescent="0.3"/>
    <row r="49633" ht="15" customHeight="1" x14ac:dyDescent="0.3"/>
    <row r="49634" ht="15" customHeight="1" x14ac:dyDescent="0.3"/>
    <row r="49635" ht="15" customHeight="1" x14ac:dyDescent="0.3"/>
    <row r="49636" ht="15" customHeight="1" x14ac:dyDescent="0.3"/>
    <row r="49637" ht="15" customHeight="1" x14ac:dyDescent="0.3"/>
    <row r="49638" ht="15" customHeight="1" x14ac:dyDescent="0.3"/>
    <row r="49639" ht="15" customHeight="1" x14ac:dyDescent="0.3"/>
    <row r="49640" ht="15" customHeight="1" x14ac:dyDescent="0.3"/>
    <row r="49641" ht="15" customHeight="1" x14ac:dyDescent="0.3"/>
    <row r="49642" ht="15" customHeight="1" x14ac:dyDescent="0.3"/>
    <row r="49643" ht="15" customHeight="1" x14ac:dyDescent="0.3"/>
    <row r="49644" ht="15" customHeight="1" x14ac:dyDescent="0.3"/>
    <row r="49645" ht="15" customHeight="1" x14ac:dyDescent="0.3"/>
    <row r="49646" ht="15" customHeight="1" x14ac:dyDescent="0.3"/>
    <row r="49647" ht="15" customHeight="1" x14ac:dyDescent="0.3"/>
    <row r="49648" ht="15" customHeight="1" x14ac:dyDescent="0.3"/>
    <row r="49649" ht="15" customHeight="1" x14ac:dyDescent="0.3"/>
    <row r="49650" ht="15" customHeight="1" x14ac:dyDescent="0.3"/>
    <row r="49651" ht="15" customHeight="1" x14ac:dyDescent="0.3"/>
    <row r="49652" ht="15" customHeight="1" x14ac:dyDescent="0.3"/>
    <row r="49653" ht="15" customHeight="1" x14ac:dyDescent="0.3"/>
    <row r="49654" ht="15" customHeight="1" x14ac:dyDescent="0.3"/>
    <row r="49655" ht="15" customHeight="1" x14ac:dyDescent="0.3"/>
    <row r="49656" ht="15" customHeight="1" x14ac:dyDescent="0.3"/>
    <row r="49657" ht="15" customHeight="1" x14ac:dyDescent="0.3"/>
    <row r="49658" ht="15" customHeight="1" x14ac:dyDescent="0.3"/>
    <row r="49659" ht="15" customHeight="1" x14ac:dyDescent="0.3"/>
    <row r="49660" ht="15" customHeight="1" x14ac:dyDescent="0.3"/>
    <row r="49661" ht="15" customHeight="1" x14ac:dyDescent="0.3"/>
    <row r="49662" ht="15" customHeight="1" x14ac:dyDescent="0.3"/>
    <row r="49663" ht="15" customHeight="1" x14ac:dyDescent="0.3"/>
    <row r="49664" ht="15" customHeight="1" x14ac:dyDescent="0.3"/>
    <row r="49665" ht="15" customHeight="1" x14ac:dyDescent="0.3"/>
    <row r="49666" ht="15" customHeight="1" x14ac:dyDescent="0.3"/>
    <row r="49667" ht="15" customHeight="1" x14ac:dyDescent="0.3"/>
    <row r="49668" ht="15" customHeight="1" x14ac:dyDescent="0.3"/>
    <row r="49669" ht="15" customHeight="1" x14ac:dyDescent="0.3"/>
    <row r="49670" ht="15" customHeight="1" x14ac:dyDescent="0.3"/>
    <row r="49671" ht="15" customHeight="1" x14ac:dyDescent="0.3"/>
    <row r="49672" ht="15" customHeight="1" x14ac:dyDescent="0.3"/>
    <row r="49673" ht="15" customHeight="1" x14ac:dyDescent="0.3"/>
    <row r="49674" ht="15" customHeight="1" x14ac:dyDescent="0.3"/>
    <row r="49675" ht="15" customHeight="1" x14ac:dyDescent="0.3"/>
    <row r="49676" ht="15" customHeight="1" x14ac:dyDescent="0.3"/>
    <row r="49677" ht="15" customHeight="1" x14ac:dyDescent="0.3"/>
    <row r="49678" ht="15" customHeight="1" x14ac:dyDescent="0.3"/>
    <row r="49679" ht="15" customHeight="1" x14ac:dyDescent="0.3"/>
    <row r="49680" ht="15" customHeight="1" x14ac:dyDescent="0.3"/>
    <row r="49681" ht="15" customHeight="1" x14ac:dyDescent="0.3"/>
    <row r="49682" ht="15" customHeight="1" x14ac:dyDescent="0.3"/>
    <row r="49683" ht="15" customHeight="1" x14ac:dyDescent="0.3"/>
    <row r="49684" ht="15" customHeight="1" x14ac:dyDescent="0.3"/>
    <row r="49685" ht="15" customHeight="1" x14ac:dyDescent="0.3"/>
    <row r="49686" ht="15" customHeight="1" x14ac:dyDescent="0.3"/>
    <row r="49687" ht="15" customHeight="1" x14ac:dyDescent="0.3"/>
    <row r="49688" ht="15" customHeight="1" x14ac:dyDescent="0.3"/>
    <row r="49689" ht="15" customHeight="1" x14ac:dyDescent="0.3"/>
    <row r="49690" ht="15" customHeight="1" x14ac:dyDescent="0.3"/>
    <row r="49691" ht="15" customHeight="1" x14ac:dyDescent="0.3"/>
    <row r="49692" ht="15" customHeight="1" x14ac:dyDescent="0.3"/>
    <row r="49693" ht="15" customHeight="1" x14ac:dyDescent="0.3"/>
    <row r="49694" ht="15" customHeight="1" x14ac:dyDescent="0.3"/>
    <row r="49695" ht="15" customHeight="1" x14ac:dyDescent="0.3"/>
    <row r="49696" ht="15" customHeight="1" x14ac:dyDescent="0.3"/>
    <row r="49697" ht="15" customHeight="1" x14ac:dyDescent="0.3"/>
    <row r="49698" ht="15" customHeight="1" x14ac:dyDescent="0.3"/>
    <row r="49699" ht="15" customHeight="1" x14ac:dyDescent="0.3"/>
    <row r="49700" ht="15" customHeight="1" x14ac:dyDescent="0.3"/>
    <row r="49701" ht="15" customHeight="1" x14ac:dyDescent="0.3"/>
    <row r="49702" ht="15" customHeight="1" x14ac:dyDescent="0.3"/>
    <row r="49703" ht="15" customHeight="1" x14ac:dyDescent="0.3"/>
    <row r="49704" ht="15" customHeight="1" x14ac:dyDescent="0.3"/>
    <row r="49705" ht="15" customHeight="1" x14ac:dyDescent="0.3"/>
    <row r="49706" ht="15" customHeight="1" x14ac:dyDescent="0.3"/>
    <row r="49707" ht="15" customHeight="1" x14ac:dyDescent="0.3"/>
    <row r="49708" ht="15" customHeight="1" x14ac:dyDescent="0.3"/>
    <row r="49709" ht="15" customHeight="1" x14ac:dyDescent="0.3"/>
    <row r="49710" ht="15" customHeight="1" x14ac:dyDescent="0.3"/>
    <row r="49711" ht="15" customHeight="1" x14ac:dyDescent="0.3"/>
    <row r="49712" ht="15" customHeight="1" x14ac:dyDescent="0.3"/>
    <row r="49713" ht="15" customHeight="1" x14ac:dyDescent="0.3"/>
    <row r="49714" ht="15" customHeight="1" x14ac:dyDescent="0.3"/>
    <row r="49715" ht="15" customHeight="1" x14ac:dyDescent="0.3"/>
    <row r="49716" ht="15" customHeight="1" x14ac:dyDescent="0.3"/>
    <row r="49717" ht="15" customHeight="1" x14ac:dyDescent="0.3"/>
    <row r="49718" ht="15" customHeight="1" x14ac:dyDescent="0.3"/>
    <row r="49719" ht="15" customHeight="1" x14ac:dyDescent="0.3"/>
    <row r="49720" ht="15" customHeight="1" x14ac:dyDescent="0.3"/>
    <row r="49721" ht="15" customHeight="1" x14ac:dyDescent="0.3"/>
    <row r="49722" ht="15" customHeight="1" x14ac:dyDescent="0.3"/>
    <row r="49723" ht="15" customHeight="1" x14ac:dyDescent="0.3"/>
    <row r="49724" ht="15" customHeight="1" x14ac:dyDescent="0.3"/>
    <row r="49725" ht="15" customHeight="1" x14ac:dyDescent="0.3"/>
    <row r="49726" ht="15" customHeight="1" x14ac:dyDescent="0.3"/>
    <row r="49727" ht="15" customHeight="1" x14ac:dyDescent="0.3"/>
    <row r="49728" ht="15" customHeight="1" x14ac:dyDescent="0.3"/>
    <row r="49729" ht="15" customHeight="1" x14ac:dyDescent="0.3"/>
    <row r="49730" ht="15" customHeight="1" x14ac:dyDescent="0.3"/>
    <row r="49731" ht="15" customHeight="1" x14ac:dyDescent="0.3"/>
    <row r="49732" ht="15" customHeight="1" x14ac:dyDescent="0.3"/>
    <row r="49733" ht="15" customHeight="1" x14ac:dyDescent="0.3"/>
    <row r="49734" ht="15" customHeight="1" x14ac:dyDescent="0.3"/>
    <row r="49735" ht="15" customHeight="1" x14ac:dyDescent="0.3"/>
    <row r="49736" ht="15" customHeight="1" x14ac:dyDescent="0.3"/>
    <row r="49737" ht="15" customHeight="1" x14ac:dyDescent="0.3"/>
    <row r="49738" ht="15" customHeight="1" x14ac:dyDescent="0.3"/>
    <row r="49739" ht="15" customHeight="1" x14ac:dyDescent="0.3"/>
    <row r="49740" ht="15" customHeight="1" x14ac:dyDescent="0.3"/>
    <row r="49741" ht="15" customHeight="1" x14ac:dyDescent="0.3"/>
    <row r="49742" ht="15" customHeight="1" x14ac:dyDescent="0.3"/>
    <row r="49743" ht="15" customHeight="1" x14ac:dyDescent="0.3"/>
    <row r="49744" ht="15" customHeight="1" x14ac:dyDescent="0.3"/>
    <row r="49745" ht="15" customHeight="1" x14ac:dyDescent="0.3"/>
    <row r="49746" ht="15" customHeight="1" x14ac:dyDescent="0.3"/>
    <row r="49747" ht="15" customHeight="1" x14ac:dyDescent="0.3"/>
    <row r="49748" ht="15" customHeight="1" x14ac:dyDescent="0.3"/>
    <row r="49749" ht="15" customHeight="1" x14ac:dyDescent="0.3"/>
    <row r="49750" ht="15" customHeight="1" x14ac:dyDescent="0.3"/>
    <row r="49751" ht="15" customHeight="1" x14ac:dyDescent="0.3"/>
    <row r="49752" ht="15" customHeight="1" x14ac:dyDescent="0.3"/>
    <row r="49753" ht="15" customHeight="1" x14ac:dyDescent="0.3"/>
    <row r="49754" ht="15" customHeight="1" x14ac:dyDescent="0.3"/>
    <row r="49755" ht="15" customHeight="1" x14ac:dyDescent="0.3"/>
    <row r="49756" ht="15" customHeight="1" x14ac:dyDescent="0.3"/>
    <row r="49757" ht="15" customHeight="1" x14ac:dyDescent="0.3"/>
    <row r="49758" ht="15" customHeight="1" x14ac:dyDescent="0.3"/>
    <row r="49759" ht="15" customHeight="1" x14ac:dyDescent="0.3"/>
    <row r="49760" ht="15" customHeight="1" x14ac:dyDescent="0.3"/>
    <row r="49761" ht="15" customHeight="1" x14ac:dyDescent="0.3"/>
    <row r="49762" ht="15" customHeight="1" x14ac:dyDescent="0.3"/>
    <row r="49763" ht="15" customHeight="1" x14ac:dyDescent="0.3"/>
    <row r="49764" ht="15" customHeight="1" x14ac:dyDescent="0.3"/>
    <row r="49765" ht="15" customHeight="1" x14ac:dyDescent="0.3"/>
    <row r="49766" ht="15" customHeight="1" x14ac:dyDescent="0.3"/>
    <row r="49767" ht="15" customHeight="1" x14ac:dyDescent="0.3"/>
    <row r="49768" ht="15" customHeight="1" x14ac:dyDescent="0.3"/>
    <row r="49769" ht="15" customHeight="1" x14ac:dyDescent="0.3"/>
    <row r="49770" ht="15" customHeight="1" x14ac:dyDescent="0.3"/>
    <row r="49771" ht="15" customHeight="1" x14ac:dyDescent="0.3"/>
    <row r="49772" ht="15" customHeight="1" x14ac:dyDescent="0.3"/>
    <row r="49773" ht="15" customHeight="1" x14ac:dyDescent="0.3"/>
    <row r="49774" ht="15" customHeight="1" x14ac:dyDescent="0.3"/>
    <row r="49775" ht="15" customHeight="1" x14ac:dyDescent="0.3"/>
    <row r="49776" ht="15" customHeight="1" x14ac:dyDescent="0.3"/>
    <row r="49777" ht="15" customHeight="1" x14ac:dyDescent="0.3"/>
    <row r="49778" ht="15" customHeight="1" x14ac:dyDescent="0.3"/>
    <row r="49779" ht="15" customHeight="1" x14ac:dyDescent="0.3"/>
    <row r="49780" ht="15" customHeight="1" x14ac:dyDescent="0.3"/>
    <row r="49781" ht="15" customHeight="1" x14ac:dyDescent="0.3"/>
    <row r="49782" ht="15" customHeight="1" x14ac:dyDescent="0.3"/>
    <row r="49783" ht="15" customHeight="1" x14ac:dyDescent="0.3"/>
    <row r="49784" ht="15" customHeight="1" x14ac:dyDescent="0.3"/>
    <row r="49785" ht="15" customHeight="1" x14ac:dyDescent="0.3"/>
    <row r="49786" ht="15" customHeight="1" x14ac:dyDescent="0.3"/>
    <row r="49787" ht="15" customHeight="1" x14ac:dyDescent="0.3"/>
    <row r="49788" ht="15" customHeight="1" x14ac:dyDescent="0.3"/>
    <row r="49789" ht="15" customHeight="1" x14ac:dyDescent="0.3"/>
    <row r="49790" ht="15" customHeight="1" x14ac:dyDescent="0.3"/>
    <row r="49791" ht="15" customHeight="1" x14ac:dyDescent="0.3"/>
    <row r="49792" ht="15" customHeight="1" x14ac:dyDescent="0.3"/>
    <row r="49793" ht="15" customHeight="1" x14ac:dyDescent="0.3"/>
    <row r="49794" ht="15" customHeight="1" x14ac:dyDescent="0.3"/>
    <row r="49795" ht="15" customHeight="1" x14ac:dyDescent="0.3"/>
    <row r="49796" ht="15" customHeight="1" x14ac:dyDescent="0.3"/>
    <row r="49797" ht="15" customHeight="1" x14ac:dyDescent="0.3"/>
    <row r="49798" ht="15" customHeight="1" x14ac:dyDescent="0.3"/>
    <row r="49799" ht="15" customHeight="1" x14ac:dyDescent="0.3"/>
    <row r="49800" ht="15" customHeight="1" x14ac:dyDescent="0.3"/>
    <row r="49801" ht="15" customHeight="1" x14ac:dyDescent="0.3"/>
    <row r="49802" ht="15" customHeight="1" x14ac:dyDescent="0.3"/>
    <row r="49803" ht="15" customHeight="1" x14ac:dyDescent="0.3"/>
    <row r="49804" ht="15" customHeight="1" x14ac:dyDescent="0.3"/>
    <row r="49805" ht="15" customHeight="1" x14ac:dyDescent="0.3"/>
    <row r="49806" ht="15" customHeight="1" x14ac:dyDescent="0.3"/>
    <row r="49807" ht="15" customHeight="1" x14ac:dyDescent="0.3"/>
    <row r="49808" ht="15" customHeight="1" x14ac:dyDescent="0.3"/>
    <row r="49809" ht="15" customHeight="1" x14ac:dyDescent="0.3"/>
    <row r="49810" ht="15" customHeight="1" x14ac:dyDescent="0.3"/>
    <row r="49811" ht="15" customHeight="1" x14ac:dyDescent="0.3"/>
    <row r="49812" ht="15" customHeight="1" x14ac:dyDescent="0.3"/>
    <row r="49813" ht="15" customHeight="1" x14ac:dyDescent="0.3"/>
    <row r="49814" ht="15" customHeight="1" x14ac:dyDescent="0.3"/>
    <row r="49815" ht="15" customHeight="1" x14ac:dyDescent="0.3"/>
    <row r="49816" ht="15" customHeight="1" x14ac:dyDescent="0.3"/>
    <row r="49817" ht="15" customHeight="1" x14ac:dyDescent="0.3"/>
    <row r="49818" ht="15" customHeight="1" x14ac:dyDescent="0.3"/>
    <row r="49819" ht="15" customHeight="1" x14ac:dyDescent="0.3"/>
    <row r="49820" ht="15" customHeight="1" x14ac:dyDescent="0.3"/>
    <row r="49821" ht="15" customHeight="1" x14ac:dyDescent="0.3"/>
    <row r="49822" ht="15" customHeight="1" x14ac:dyDescent="0.3"/>
    <row r="49823" ht="15" customHeight="1" x14ac:dyDescent="0.3"/>
    <row r="49824" ht="15" customHeight="1" x14ac:dyDescent="0.3"/>
    <row r="49825" ht="15" customHeight="1" x14ac:dyDescent="0.3"/>
    <row r="49826" ht="15" customHeight="1" x14ac:dyDescent="0.3"/>
    <row r="49827" ht="15" customHeight="1" x14ac:dyDescent="0.3"/>
    <row r="49828" ht="15" customHeight="1" x14ac:dyDescent="0.3"/>
    <row r="49829" ht="15" customHeight="1" x14ac:dyDescent="0.3"/>
    <row r="49830" ht="15" customHeight="1" x14ac:dyDescent="0.3"/>
    <row r="49831" ht="15" customHeight="1" x14ac:dyDescent="0.3"/>
    <row r="49832" ht="15" customHeight="1" x14ac:dyDescent="0.3"/>
    <row r="49833" ht="15" customHeight="1" x14ac:dyDescent="0.3"/>
    <row r="49834" ht="15" customHeight="1" x14ac:dyDescent="0.3"/>
    <row r="49835" ht="15" customHeight="1" x14ac:dyDescent="0.3"/>
    <row r="49836" ht="15" customHeight="1" x14ac:dyDescent="0.3"/>
    <row r="49837" ht="15" customHeight="1" x14ac:dyDescent="0.3"/>
    <row r="49838" ht="15" customHeight="1" x14ac:dyDescent="0.3"/>
    <row r="49839" ht="15" customHeight="1" x14ac:dyDescent="0.3"/>
    <row r="49840" ht="15" customHeight="1" x14ac:dyDescent="0.3"/>
    <row r="49841" ht="15" customHeight="1" x14ac:dyDescent="0.3"/>
    <row r="49842" ht="15" customHeight="1" x14ac:dyDescent="0.3"/>
    <row r="49843" ht="15" customHeight="1" x14ac:dyDescent="0.3"/>
    <row r="49844" ht="15" customHeight="1" x14ac:dyDescent="0.3"/>
    <row r="49845" ht="15" customHeight="1" x14ac:dyDescent="0.3"/>
    <row r="49846" ht="15" customHeight="1" x14ac:dyDescent="0.3"/>
    <row r="49847" ht="15" customHeight="1" x14ac:dyDescent="0.3"/>
    <row r="49848" ht="15" customHeight="1" x14ac:dyDescent="0.3"/>
    <row r="49849" ht="15" customHeight="1" x14ac:dyDescent="0.3"/>
    <row r="49850" ht="15" customHeight="1" x14ac:dyDescent="0.3"/>
    <row r="49851" ht="15" customHeight="1" x14ac:dyDescent="0.3"/>
    <row r="49852" ht="15" customHeight="1" x14ac:dyDescent="0.3"/>
    <row r="49853" ht="15" customHeight="1" x14ac:dyDescent="0.3"/>
    <row r="49854" ht="15" customHeight="1" x14ac:dyDescent="0.3"/>
    <row r="49855" ht="15" customHeight="1" x14ac:dyDescent="0.3"/>
    <row r="49856" ht="15" customHeight="1" x14ac:dyDescent="0.3"/>
    <row r="49857" ht="15" customHeight="1" x14ac:dyDescent="0.3"/>
    <row r="49858" ht="15" customHeight="1" x14ac:dyDescent="0.3"/>
    <row r="49859" ht="15" customHeight="1" x14ac:dyDescent="0.3"/>
    <row r="49860" ht="15" customHeight="1" x14ac:dyDescent="0.3"/>
    <row r="49861" ht="15" customHeight="1" x14ac:dyDescent="0.3"/>
    <row r="49862" ht="15" customHeight="1" x14ac:dyDescent="0.3"/>
    <row r="49863" ht="15" customHeight="1" x14ac:dyDescent="0.3"/>
    <row r="49864" ht="15" customHeight="1" x14ac:dyDescent="0.3"/>
    <row r="49865" ht="15" customHeight="1" x14ac:dyDescent="0.3"/>
    <row r="49866" ht="15" customHeight="1" x14ac:dyDescent="0.3"/>
    <row r="49867" ht="15" customHeight="1" x14ac:dyDescent="0.3"/>
    <row r="49868" ht="15" customHeight="1" x14ac:dyDescent="0.3"/>
    <row r="49869" ht="15" customHeight="1" x14ac:dyDescent="0.3"/>
    <row r="49870" ht="15" customHeight="1" x14ac:dyDescent="0.3"/>
    <row r="49871" ht="15" customHeight="1" x14ac:dyDescent="0.3"/>
    <row r="49872" ht="15" customHeight="1" x14ac:dyDescent="0.3"/>
    <row r="49873" ht="15" customHeight="1" x14ac:dyDescent="0.3"/>
    <row r="49874" ht="15" customHeight="1" x14ac:dyDescent="0.3"/>
    <row r="49875" ht="15" customHeight="1" x14ac:dyDescent="0.3"/>
    <row r="49876" ht="15" customHeight="1" x14ac:dyDescent="0.3"/>
    <row r="49877" ht="15" customHeight="1" x14ac:dyDescent="0.3"/>
    <row r="49878" ht="15" customHeight="1" x14ac:dyDescent="0.3"/>
    <row r="49879" ht="15" customHeight="1" x14ac:dyDescent="0.3"/>
    <row r="49880" ht="15" customHeight="1" x14ac:dyDescent="0.3"/>
    <row r="49881" ht="15" customHeight="1" x14ac:dyDescent="0.3"/>
    <row r="49882" ht="15" customHeight="1" x14ac:dyDescent="0.3"/>
    <row r="49883" ht="15" customHeight="1" x14ac:dyDescent="0.3"/>
    <row r="49884" ht="15" customHeight="1" x14ac:dyDescent="0.3"/>
    <row r="49885" ht="15" customHeight="1" x14ac:dyDescent="0.3"/>
    <row r="49886" ht="15" customHeight="1" x14ac:dyDescent="0.3"/>
    <row r="49887" ht="15" customHeight="1" x14ac:dyDescent="0.3"/>
    <row r="49888" ht="15" customHeight="1" x14ac:dyDescent="0.3"/>
    <row r="49889" ht="15" customHeight="1" x14ac:dyDescent="0.3"/>
    <row r="49890" ht="15" customHeight="1" x14ac:dyDescent="0.3"/>
    <row r="49891" ht="15" customHeight="1" x14ac:dyDescent="0.3"/>
    <row r="49892" ht="15" customHeight="1" x14ac:dyDescent="0.3"/>
    <row r="49893" ht="15" customHeight="1" x14ac:dyDescent="0.3"/>
    <row r="49894" ht="15" customHeight="1" x14ac:dyDescent="0.3"/>
    <row r="49895" ht="15" customHeight="1" x14ac:dyDescent="0.3"/>
    <row r="49896" ht="15" customHeight="1" x14ac:dyDescent="0.3"/>
    <row r="49897" ht="15" customHeight="1" x14ac:dyDescent="0.3"/>
    <row r="49898" ht="15" customHeight="1" x14ac:dyDescent="0.3"/>
    <row r="49899" ht="15" customHeight="1" x14ac:dyDescent="0.3"/>
    <row r="49900" ht="15" customHeight="1" x14ac:dyDescent="0.3"/>
    <row r="49901" ht="15" customHeight="1" x14ac:dyDescent="0.3"/>
    <row r="49902" ht="15" customHeight="1" x14ac:dyDescent="0.3"/>
    <row r="49903" ht="15" customHeight="1" x14ac:dyDescent="0.3"/>
    <row r="49904" ht="15" customHeight="1" x14ac:dyDescent="0.3"/>
    <row r="49905" ht="15" customHeight="1" x14ac:dyDescent="0.3"/>
    <row r="49906" ht="15" customHeight="1" x14ac:dyDescent="0.3"/>
    <row r="49907" ht="15" customHeight="1" x14ac:dyDescent="0.3"/>
    <row r="49908" ht="15" customHeight="1" x14ac:dyDescent="0.3"/>
    <row r="49909" ht="15" customHeight="1" x14ac:dyDescent="0.3"/>
    <row r="49910" ht="15" customHeight="1" x14ac:dyDescent="0.3"/>
    <row r="49911" ht="15" customHeight="1" x14ac:dyDescent="0.3"/>
    <row r="49912" ht="15" customHeight="1" x14ac:dyDescent="0.3"/>
    <row r="49913" ht="15" customHeight="1" x14ac:dyDescent="0.3"/>
    <row r="49914" ht="15" customHeight="1" x14ac:dyDescent="0.3"/>
    <row r="49915" ht="15" customHeight="1" x14ac:dyDescent="0.3"/>
    <row r="49916" ht="15" customHeight="1" x14ac:dyDescent="0.3"/>
    <row r="49917" ht="15" customHeight="1" x14ac:dyDescent="0.3"/>
    <row r="49918" ht="15" customHeight="1" x14ac:dyDescent="0.3"/>
    <row r="49919" ht="15" customHeight="1" x14ac:dyDescent="0.3"/>
    <row r="49920" ht="15" customHeight="1" x14ac:dyDescent="0.3"/>
    <row r="49921" ht="15" customHeight="1" x14ac:dyDescent="0.3"/>
    <row r="49922" ht="15" customHeight="1" x14ac:dyDescent="0.3"/>
    <row r="49923" ht="15" customHeight="1" x14ac:dyDescent="0.3"/>
    <row r="49924" ht="15" customHeight="1" x14ac:dyDescent="0.3"/>
    <row r="49925" ht="15" customHeight="1" x14ac:dyDescent="0.3"/>
    <row r="49926" ht="15" customHeight="1" x14ac:dyDescent="0.3"/>
    <row r="49927" ht="15" customHeight="1" x14ac:dyDescent="0.3"/>
    <row r="49928" ht="15" customHeight="1" x14ac:dyDescent="0.3"/>
    <row r="49929" ht="15" customHeight="1" x14ac:dyDescent="0.3"/>
    <row r="49930" ht="15" customHeight="1" x14ac:dyDescent="0.3"/>
    <row r="49931" ht="15" customHeight="1" x14ac:dyDescent="0.3"/>
    <row r="49932" ht="15" customHeight="1" x14ac:dyDescent="0.3"/>
    <row r="49933" ht="15" customHeight="1" x14ac:dyDescent="0.3"/>
    <row r="49934" ht="15" customHeight="1" x14ac:dyDescent="0.3"/>
    <row r="49935" ht="15" customHeight="1" x14ac:dyDescent="0.3"/>
    <row r="49936" ht="15" customHeight="1" x14ac:dyDescent="0.3"/>
    <row r="49937" ht="15" customHeight="1" x14ac:dyDescent="0.3"/>
    <row r="49938" ht="15" customHeight="1" x14ac:dyDescent="0.3"/>
    <row r="49939" ht="15" customHeight="1" x14ac:dyDescent="0.3"/>
    <row r="49940" ht="15" customHeight="1" x14ac:dyDescent="0.3"/>
    <row r="49941" ht="15" customHeight="1" x14ac:dyDescent="0.3"/>
    <row r="49942" ht="15" customHeight="1" x14ac:dyDescent="0.3"/>
    <row r="49943" ht="15" customHeight="1" x14ac:dyDescent="0.3"/>
    <row r="49944" ht="15" customHeight="1" x14ac:dyDescent="0.3"/>
    <row r="49945" ht="15" customHeight="1" x14ac:dyDescent="0.3"/>
    <row r="49946" ht="15" customHeight="1" x14ac:dyDescent="0.3"/>
    <row r="49947" ht="15" customHeight="1" x14ac:dyDescent="0.3"/>
    <row r="49948" ht="15" customHeight="1" x14ac:dyDescent="0.3"/>
    <row r="49949" ht="15" customHeight="1" x14ac:dyDescent="0.3"/>
    <row r="49950" ht="15" customHeight="1" x14ac:dyDescent="0.3"/>
    <row r="49951" ht="15" customHeight="1" x14ac:dyDescent="0.3"/>
    <row r="49952" ht="15" customHeight="1" x14ac:dyDescent="0.3"/>
    <row r="49953" ht="15" customHeight="1" x14ac:dyDescent="0.3"/>
    <row r="49954" ht="15" customHeight="1" x14ac:dyDescent="0.3"/>
    <row r="49955" ht="15" customHeight="1" x14ac:dyDescent="0.3"/>
    <row r="49956" ht="15" customHeight="1" x14ac:dyDescent="0.3"/>
    <row r="49957" ht="15" customHeight="1" x14ac:dyDescent="0.3"/>
    <row r="49958" ht="15" customHeight="1" x14ac:dyDescent="0.3"/>
    <row r="49959" ht="15" customHeight="1" x14ac:dyDescent="0.3"/>
    <row r="49960" ht="15" customHeight="1" x14ac:dyDescent="0.3"/>
    <row r="49961" ht="15" customHeight="1" x14ac:dyDescent="0.3"/>
    <row r="49962" ht="15" customHeight="1" x14ac:dyDescent="0.3"/>
    <row r="49963" ht="15" customHeight="1" x14ac:dyDescent="0.3"/>
    <row r="49964" ht="15" customHeight="1" x14ac:dyDescent="0.3"/>
    <row r="49965" ht="15" customHeight="1" x14ac:dyDescent="0.3"/>
    <row r="49966" ht="15" customHeight="1" x14ac:dyDescent="0.3"/>
    <row r="49967" ht="15" customHeight="1" x14ac:dyDescent="0.3"/>
    <row r="49968" ht="15" customHeight="1" x14ac:dyDescent="0.3"/>
    <row r="49969" ht="15" customHeight="1" x14ac:dyDescent="0.3"/>
    <row r="49970" ht="15" customHeight="1" x14ac:dyDescent="0.3"/>
    <row r="49971" ht="15" customHeight="1" x14ac:dyDescent="0.3"/>
    <row r="49972" ht="15" customHeight="1" x14ac:dyDescent="0.3"/>
    <row r="49973" ht="15" customHeight="1" x14ac:dyDescent="0.3"/>
    <row r="49974" ht="15" customHeight="1" x14ac:dyDescent="0.3"/>
    <row r="49975" ht="15" customHeight="1" x14ac:dyDescent="0.3"/>
    <row r="49976" ht="15" customHeight="1" x14ac:dyDescent="0.3"/>
    <row r="49977" ht="15" customHeight="1" x14ac:dyDescent="0.3"/>
    <row r="49978" ht="15" customHeight="1" x14ac:dyDescent="0.3"/>
    <row r="49979" ht="15" customHeight="1" x14ac:dyDescent="0.3"/>
    <row r="49980" ht="15" customHeight="1" x14ac:dyDescent="0.3"/>
    <row r="49981" ht="15" customHeight="1" x14ac:dyDescent="0.3"/>
    <row r="49982" ht="15" customHeight="1" x14ac:dyDescent="0.3"/>
    <row r="49983" ht="15" customHeight="1" x14ac:dyDescent="0.3"/>
    <row r="49984" ht="15" customHeight="1" x14ac:dyDescent="0.3"/>
    <row r="49985" ht="15" customHeight="1" x14ac:dyDescent="0.3"/>
    <row r="49986" ht="15" customHeight="1" x14ac:dyDescent="0.3"/>
    <row r="49987" ht="15" customHeight="1" x14ac:dyDescent="0.3"/>
    <row r="49988" ht="15" customHeight="1" x14ac:dyDescent="0.3"/>
    <row r="49989" ht="15" customHeight="1" x14ac:dyDescent="0.3"/>
    <row r="49990" ht="15" customHeight="1" x14ac:dyDescent="0.3"/>
    <row r="49991" ht="15" customHeight="1" x14ac:dyDescent="0.3"/>
    <row r="49992" ht="15" customHeight="1" x14ac:dyDescent="0.3"/>
    <row r="49993" ht="15" customHeight="1" x14ac:dyDescent="0.3"/>
    <row r="49994" ht="15" customHeight="1" x14ac:dyDescent="0.3"/>
    <row r="49995" ht="15" customHeight="1" x14ac:dyDescent="0.3"/>
    <row r="49996" ht="15" customHeight="1" x14ac:dyDescent="0.3"/>
    <row r="49997" ht="15" customHeight="1" x14ac:dyDescent="0.3"/>
    <row r="49998" ht="15" customHeight="1" x14ac:dyDescent="0.3"/>
    <row r="49999" ht="15" customHeight="1" x14ac:dyDescent="0.3"/>
    <row r="50000" ht="15" customHeight="1" x14ac:dyDescent="0.3"/>
    <row r="50001" ht="15" customHeight="1" x14ac:dyDescent="0.3"/>
    <row r="50002" ht="15" customHeight="1" x14ac:dyDescent="0.3"/>
    <row r="50003" ht="15" customHeight="1" x14ac:dyDescent="0.3"/>
    <row r="50004" ht="15" customHeight="1" x14ac:dyDescent="0.3"/>
    <row r="50005" ht="15" customHeight="1" x14ac:dyDescent="0.3"/>
    <row r="50006" ht="15" customHeight="1" x14ac:dyDescent="0.3"/>
    <row r="50007" ht="15" customHeight="1" x14ac:dyDescent="0.3"/>
    <row r="50008" ht="15" customHeight="1" x14ac:dyDescent="0.3"/>
    <row r="50009" ht="15" customHeight="1" x14ac:dyDescent="0.3"/>
    <row r="50010" ht="15" customHeight="1" x14ac:dyDescent="0.3"/>
    <row r="50011" ht="15" customHeight="1" x14ac:dyDescent="0.3"/>
    <row r="50012" ht="15" customHeight="1" x14ac:dyDescent="0.3"/>
    <row r="50013" ht="15" customHeight="1" x14ac:dyDescent="0.3"/>
    <row r="50014" ht="15" customHeight="1" x14ac:dyDescent="0.3"/>
    <row r="50015" ht="15" customHeight="1" x14ac:dyDescent="0.3"/>
    <row r="50016" ht="15" customHeight="1" x14ac:dyDescent="0.3"/>
    <row r="50017" ht="15" customHeight="1" x14ac:dyDescent="0.3"/>
    <row r="50018" ht="15" customHeight="1" x14ac:dyDescent="0.3"/>
    <row r="50019" ht="15" customHeight="1" x14ac:dyDescent="0.3"/>
    <row r="50020" ht="15" customHeight="1" x14ac:dyDescent="0.3"/>
    <row r="50021" ht="15" customHeight="1" x14ac:dyDescent="0.3"/>
    <row r="50022" ht="15" customHeight="1" x14ac:dyDescent="0.3"/>
    <row r="50023" ht="15" customHeight="1" x14ac:dyDescent="0.3"/>
    <row r="50024" ht="15" customHeight="1" x14ac:dyDescent="0.3"/>
    <row r="50025" ht="15" customHeight="1" x14ac:dyDescent="0.3"/>
    <row r="50026" ht="15" customHeight="1" x14ac:dyDescent="0.3"/>
    <row r="50027" ht="15" customHeight="1" x14ac:dyDescent="0.3"/>
    <row r="50028" ht="15" customHeight="1" x14ac:dyDescent="0.3"/>
    <row r="50029" ht="15" customHeight="1" x14ac:dyDescent="0.3"/>
    <row r="50030" ht="15" customHeight="1" x14ac:dyDescent="0.3"/>
    <row r="50031" ht="15" customHeight="1" x14ac:dyDescent="0.3"/>
    <row r="50032" ht="15" customHeight="1" x14ac:dyDescent="0.3"/>
    <row r="50033" ht="15" customHeight="1" x14ac:dyDescent="0.3"/>
    <row r="50034" ht="15" customHeight="1" x14ac:dyDescent="0.3"/>
    <row r="50035" ht="15" customHeight="1" x14ac:dyDescent="0.3"/>
    <row r="50036" ht="15" customHeight="1" x14ac:dyDescent="0.3"/>
    <row r="50037" ht="15" customHeight="1" x14ac:dyDescent="0.3"/>
    <row r="50038" ht="15" customHeight="1" x14ac:dyDescent="0.3"/>
    <row r="50039" ht="15" customHeight="1" x14ac:dyDescent="0.3"/>
    <row r="50040" ht="15" customHeight="1" x14ac:dyDescent="0.3"/>
    <row r="50041" ht="15" customHeight="1" x14ac:dyDescent="0.3"/>
    <row r="50042" ht="15" customHeight="1" x14ac:dyDescent="0.3"/>
    <row r="50043" ht="15" customHeight="1" x14ac:dyDescent="0.3"/>
    <row r="50044" ht="15" customHeight="1" x14ac:dyDescent="0.3"/>
    <row r="50045" ht="15" customHeight="1" x14ac:dyDescent="0.3"/>
    <row r="50046" ht="15" customHeight="1" x14ac:dyDescent="0.3"/>
    <row r="50047" ht="15" customHeight="1" x14ac:dyDescent="0.3"/>
    <row r="50048" ht="15" customHeight="1" x14ac:dyDescent="0.3"/>
    <row r="50049" ht="15" customHeight="1" x14ac:dyDescent="0.3"/>
    <row r="50050" ht="15" customHeight="1" x14ac:dyDescent="0.3"/>
    <row r="50051" ht="15" customHeight="1" x14ac:dyDescent="0.3"/>
    <row r="50052" ht="15" customHeight="1" x14ac:dyDescent="0.3"/>
    <row r="50053" ht="15" customHeight="1" x14ac:dyDescent="0.3"/>
    <row r="50054" ht="15" customHeight="1" x14ac:dyDescent="0.3"/>
    <row r="50055" ht="15" customHeight="1" x14ac:dyDescent="0.3"/>
    <row r="50056" ht="15" customHeight="1" x14ac:dyDescent="0.3"/>
    <row r="50057" ht="15" customHeight="1" x14ac:dyDescent="0.3"/>
    <row r="50058" ht="15" customHeight="1" x14ac:dyDescent="0.3"/>
    <row r="50059" ht="15" customHeight="1" x14ac:dyDescent="0.3"/>
    <row r="50060" ht="15" customHeight="1" x14ac:dyDescent="0.3"/>
    <row r="50061" ht="15" customHeight="1" x14ac:dyDescent="0.3"/>
    <row r="50062" ht="15" customHeight="1" x14ac:dyDescent="0.3"/>
    <row r="50063" ht="15" customHeight="1" x14ac:dyDescent="0.3"/>
    <row r="50064" ht="15" customHeight="1" x14ac:dyDescent="0.3"/>
    <row r="50065" ht="15" customHeight="1" x14ac:dyDescent="0.3"/>
    <row r="50066" ht="15" customHeight="1" x14ac:dyDescent="0.3"/>
    <row r="50067" ht="15" customHeight="1" x14ac:dyDescent="0.3"/>
    <row r="50068" ht="15" customHeight="1" x14ac:dyDescent="0.3"/>
    <row r="50069" ht="15" customHeight="1" x14ac:dyDescent="0.3"/>
    <row r="50070" ht="15" customHeight="1" x14ac:dyDescent="0.3"/>
    <row r="50071" ht="15" customHeight="1" x14ac:dyDescent="0.3"/>
    <row r="50072" ht="15" customHeight="1" x14ac:dyDescent="0.3"/>
    <row r="50073" ht="15" customHeight="1" x14ac:dyDescent="0.3"/>
    <row r="50074" ht="15" customHeight="1" x14ac:dyDescent="0.3"/>
    <row r="50075" ht="15" customHeight="1" x14ac:dyDescent="0.3"/>
    <row r="50076" ht="15" customHeight="1" x14ac:dyDescent="0.3"/>
    <row r="50077" ht="15" customHeight="1" x14ac:dyDescent="0.3"/>
    <row r="50078" ht="15" customHeight="1" x14ac:dyDescent="0.3"/>
    <row r="50079" ht="15" customHeight="1" x14ac:dyDescent="0.3"/>
    <row r="50080" ht="15" customHeight="1" x14ac:dyDescent="0.3"/>
    <row r="50081" ht="15" customHeight="1" x14ac:dyDescent="0.3"/>
    <row r="50082" ht="15" customHeight="1" x14ac:dyDescent="0.3"/>
    <row r="50083" ht="15" customHeight="1" x14ac:dyDescent="0.3"/>
    <row r="50084" ht="15" customHeight="1" x14ac:dyDescent="0.3"/>
    <row r="50085" ht="15" customHeight="1" x14ac:dyDescent="0.3"/>
    <row r="50086" ht="15" customHeight="1" x14ac:dyDescent="0.3"/>
    <row r="50087" ht="15" customHeight="1" x14ac:dyDescent="0.3"/>
    <row r="50088" ht="15" customHeight="1" x14ac:dyDescent="0.3"/>
    <row r="50089" ht="15" customHeight="1" x14ac:dyDescent="0.3"/>
    <row r="50090" ht="15" customHeight="1" x14ac:dyDescent="0.3"/>
    <row r="50091" ht="15" customHeight="1" x14ac:dyDescent="0.3"/>
    <row r="50092" ht="15" customHeight="1" x14ac:dyDescent="0.3"/>
    <row r="50093" ht="15" customHeight="1" x14ac:dyDescent="0.3"/>
    <row r="50094" ht="15" customHeight="1" x14ac:dyDescent="0.3"/>
    <row r="50095" ht="15" customHeight="1" x14ac:dyDescent="0.3"/>
    <row r="50096" ht="15" customHeight="1" x14ac:dyDescent="0.3"/>
    <row r="50097" ht="15" customHeight="1" x14ac:dyDescent="0.3"/>
    <row r="50098" ht="15" customHeight="1" x14ac:dyDescent="0.3"/>
    <row r="50099" ht="15" customHeight="1" x14ac:dyDescent="0.3"/>
    <row r="50100" ht="15" customHeight="1" x14ac:dyDescent="0.3"/>
    <row r="50101" ht="15" customHeight="1" x14ac:dyDescent="0.3"/>
    <row r="50102" ht="15" customHeight="1" x14ac:dyDescent="0.3"/>
    <row r="50103" ht="15" customHeight="1" x14ac:dyDescent="0.3"/>
    <row r="50104" ht="15" customHeight="1" x14ac:dyDescent="0.3"/>
    <row r="50105" ht="15" customHeight="1" x14ac:dyDescent="0.3"/>
    <row r="50106" ht="15" customHeight="1" x14ac:dyDescent="0.3"/>
    <row r="50107" ht="15" customHeight="1" x14ac:dyDescent="0.3"/>
    <row r="50108" ht="15" customHeight="1" x14ac:dyDescent="0.3"/>
    <row r="50109" ht="15" customHeight="1" x14ac:dyDescent="0.3"/>
    <row r="50110" ht="15" customHeight="1" x14ac:dyDescent="0.3"/>
    <row r="50111" ht="15" customHeight="1" x14ac:dyDescent="0.3"/>
    <row r="50112" ht="15" customHeight="1" x14ac:dyDescent="0.3"/>
    <row r="50113" ht="15" customHeight="1" x14ac:dyDescent="0.3"/>
    <row r="50114" ht="15" customHeight="1" x14ac:dyDescent="0.3"/>
    <row r="50115" ht="15" customHeight="1" x14ac:dyDescent="0.3"/>
    <row r="50116" ht="15" customHeight="1" x14ac:dyDescent="0.3"/>
    <row r="50117" ht="15" customHeight="1" x14ac:dyDescent="0.3"/>
    <row r="50118" ht="15" customHeight="1" x14ac:dyDescent="0.3"/>
    <row r="50119" ht="15" customHeight="1" x14ac:dyDescent="0.3"/>
    <row r="50120" ht="15" customHeight="1" x14ac:dyDescent="0.3"/>
    <row r="50121" ht="15" customHeight="1" x14ac:dyDescent="0.3"/>
    <row r="50122" ht="15" customHeight="1" x14ac:dyDescent="0.3"/>
    <row r="50123" ht="15" customHeight="1" x14ac:dyDescent="0.3"/>
    <row r="50124" ht="15" customHeight="1" x14ac:dyDescent="0.3"/>
    <row r="50125" ht="15" customHeight="1" x14ac:dyDescent="0.3"/>
    <row r="50126" ht="15" customHeight="1" x14ac:dyDescent="0.3"/>
    <row r="50127" ht="15" customHeight="1" x14ac:dyDescent="0.3"/>
    <row r="50128" ht="15" customHeight="1" x14ac:dyDescent="0.3"/>
    <row r="50129" ht="15" customHeight="1" x14ac:dyDescent="0.3"/>
    <row r="50130" ht="15" customHeight="1" x14ac:dyDescent="0.3"/>
    <row r="50131" ht="15" customHeight="1" x14ac:dyDescent="0.3"/>
    <row r="50132" ht="15" customHeight="1" x14ac:dyDescent="0.3"/>
    <row r="50133" ht="15" customHeight="1" x14ac:dyDescent="0.3"/>
    <row r="50134" ht="15" customHeight="1" x14ac:dyDescent="0.3"/>
    <row r="50135" ht="15" customHeight="1" x14ac:dyDescent="0.3"/>
    <row r="50136" ht="15" customHeight="1" x14ac:dyDescent="0.3"/>
    <row r="50137" ht="15" customHeight="1" x14ac:dyDescent="0.3"/>
    <row r="50138" ht="15" customHeight="1" x14ac:dyDescent="0.3"/>
    <row r="50139" ht="15" customHeight="1" x14ac:dyDescent="0.3"/>
    <row r="50140" ht="15" customHeight="1" x14ac:dyDescent="0.3"/>
    <row r="50141" ht="15" customHeight="1" x14ac:dyDescent="0.3"/>
    <row r="50142" ht="15" customHeight="1" x14ac:dyDescent="0.3"/>
    <row r="50143" ht="15" customHeight="1" x14ac:dyDescent="0.3"/>
    <row r="50144" ht="15" customHeight="1" x14ac:dyDescent="0.3"/>
    <row r="50145" ht="15" customHeight="1" x14ac:dyDescent="0.3"/>
    <row r="50146" ht="15" customHeight="1" x14ac:dyDescent="0.3"/>
    <row r="50147" ht="15" customHeight="1" x14ac:dyDescent="0.3"/>
    <row r="50148" ht="15" customHeight="1" x14ac:dyDescent="0.3"/>
    <row r="50149" ht="15" customHeight="1" x14ac:dyDescent="0.3"/>
    <row r="50150" ht="15" customHeight="1" x14ac:dyDescent="0.3"/>
    <row r="50151" ht="15" customHeight="1" x14ac:dyDescent="0.3"/>
    <row r="50152" ht="15" customHeight="1" x14ac:dyDescent="0.3"/>
    <row r="50153" ht="15" customHeight="1" x14ac:dyDescent="0.3"/>
    <row r="50154" ht="15" customHeight="1" x14ac:dyDescent="0.3"/>
    <row r="50155" ht="15" customHeight="1" x14ac:dyDescent="0.3"/>
    <row r="50156" ht="15" customHeight="1" x14ac:dyDescent="0.3"/>
    <row r="50157" ht="15" customHeight="1" x14ac:dyDescent="0.3"/>
    <row r="50158" ht="15" customHeight="1" x14ac:dyDescent="0.3"/>
    <row r="50159" ht="15" customHeight="1" x14ac:dyDescent="0.3"/>
    <row r="50160" ht="15" customHeight="1" x14ac:dyDescent="0.3"/>
    <row r="50161" ht="15" customHeight="1" x14ac:dyDescent="0.3"/>
    <row r="50162" ht="15" customHeight="1" x14ac:dyDescent="0.3"/>
    <row r="50163" ht="15" customHeight="1" x14ac:dyDescent="0.3"/>
    <row r="50164" ht="15" customHeight="1" x14ac:dyDescent="0.3"/>
    <row r="50165" ht="15" customHeight="1" x14ac:dyDescent="0.3"/>
    <row r="50166" ht="15" customHeight="1" x14ac:dyDescent="0.3"/>
    <row r="50167" ht="15" customHeight="1" x14ac:dyDescent="0.3"/>
    <row r="50168" ht="15" customHeight="1" x14ac:dyDescent="0.3"/>
    <row r="50169" ht="15" customHeight="1" x14ac:dyDescent="0.3"/>
    <row r="50170" ht="15" customHeight="1" x14ac:dyDescent="0.3"/>
    <row r="50171" ht="15" customHeight="1" x14ac:dyDescent="0.3"/>
    <row r="50172" ht="15" customHeight="1" x14ac:dyDescent="0.3"/>
    <row r="50173" ht="15" customHeight="1" x14ac:dyDescent="0.3"/>
    <row r="50174" ht="15" customHeight="1" x14ac:dyDescent="0.3"/>
    <row r="50175" ht="15" customHeight="1" x14ac:dyDescent="0.3"/>
    <row r="50176" ht="15" customHeight="1" x14ac:dyDescent="0.3"/>
    <row r="50177" ht="15" customHeight="1" x14ac:dyDescent="0.3"/>
    <row r="50178" ht="15" customHeight="1" x14ac:dyDescent="0.3"/>
    <row r="50179" ht="15" customHeight="1" x14ac:dyDescent="0.3"/>
    <row r="50180" ht="15" customHeight="1" x14ac:dyDescent="0.3"/>
    <row r="50181" ht="15" customHeight="1" x14ac:dyDescent="0.3"/>
    <row r="50182" ht="15" customHeight="1" x14ac:dyDescent="0.3"/>
    <row r="50183" ht="15" customHeight="1" x14ac:dyDescent="0.3"/>
    <row r="50184" ht="15" customHeight="1" x14ac:dyDescent="0.3"/>
    <row r="50185" ht="15" customHeight="1" x14ac:dyDescent="0.3"/>
    <row r="50186" ht="15" customHeight="1" x14ac:dyDescent="0.3"/>
    <row r="50187" ht="15" customHeight="1" x14ac:dyDescent="0.3"/>
    <row r="50188" ht="15" customHeight="1" x14ac:dyDescent="0.3"/>
    <row r="50189" ht="15" customHeight="1" x14ac:dyDescent="0.3"/>
    <row r="50190" ht="15" customHeight="1" x14ac:dyDescent="0.3"/>
    <row r="50191" ht="15" customHeight="1" x14ac:dyDescent="0.3"/>
    <row r="50192" ht="15" customHeight="1" x14ac:dyDescent="0.3"/>
    <row r="50193" ht="15" customHeight="1" x14ac:dyDescent="0.3"/>
    <row r="50194" ht="15" customHeight="1" x14ac:dyDescent="0.3"/>
    <row r="50195" ht="15" customHeight="1" x14ac:dyDescent="0.3"/>
    <row r="50196" ht="15" customHeight="1" x14ac:dyDescent="0.3"/>
    <row r="50197" ht="15" customHeight="1" x14ac:dyDescent="0.3"/>
    <row r="50198" ht="15" customHeight="1" x14ac:dyDescent="0.3"/>
    <row r="50199" ht="15" customHeight="1" x14ac:dyDescent="0.3"/>
    <row r="50200" ht="15" customHeight="1" x14ac:dyDescent="0.3"/>
    <row r="50201" ht="15" customHeight="1" x14ac:dyDescent="0.3"/>
    <row r="50202" ht="15" customHeight="1" x14ac:dyDescent="0.3"/>
    <row r="50203" ht="15" customHeight="1" x14ac:dyDescent="0.3"/>
    <row r="50204" ht="15" customHeight="1" x14ac:dyDescent="0.3"/>
    <row r="50205" ht="15" customHeight="1" x14ac:dyDescent="0.3"/>
    <row r="50206" ht="15" customHeight="1" x14ac:dyDescent="0.3"/>
    <row r="50207" ht="15" customHeight="1" x14ac:dyDescent="0.3"/>
    <row r="50208" ht="15" customHeight="1" x14ac:dyDescent="0.3"/>
    <row r="50209" ht="15" customHeight="1" x14ac:dyDescent="0.3"/>
    <row r="50210" ht="15" customHeight="1" x14ac:dyDescent="0.3"/>
    <row r="50211" ht="15" customHeight="1" x14ac:dyDescent="0.3"/>
    <row r="50212" ht="15" customHeight="1" x14ac:dyDescent="0.3"/>
    <row r="50213" ht="15" customHeight="1" x14ac:dyDescent="0.3"/>
    <row r="50214" ht="15" customHeight="1" x14ac:dyDescent="0.3"/>
    <row r="50215" ht="15" customHeight="1" x14ac:dyDescent="0.3"/>
    <row r="50216" ht="15" customHeight="1" x14ac:dyDescent="0.3"/>
    <row r="50217" ht="15" customHeight="1" x14ac:dyDescent="0.3"/>
    <row r="50218" ht="15" customHeight="1" x14ac:dyDescent="0.3"/>
    <row r="50219" ht="15" customHeight="1" x14ac:dyDescent="0.3"/>
    <row r="50220" ht="15" customHeight="1" x14ac:dyDescent="0.3"/>
    <row r="50221" ht="15" customHeight="1" x14ac:dyDescent="0.3"/>
    <row r="50222" ht="15" customHeight="1" x14ac:dyDescent="0.3"/>
    <row r="50223" ht="15" customHeight="1" x14ac:dyDescent="0.3"/>
    <row r="50224" ht="15" customHeight="1" x14ac:dyDescent="0.3"/>
    <row r="50225" ht="15" customHeight="1" x14ac:dyDescent="0.3"/>
    <row r="50226" ht="15" customHeight="1" x14ac:dyDescent="0.3"/>
    <row r="50227" ht="15" customHeight="1" x14ac:dyDescent="0.3"/>
    <row r="50228" ht="15" customHeight="1" x14ac:dyDescent="0.3"/>
    <row r="50229" ht="15" customHeight="1" x14ac:dyDescent="0.3"/>
    <row r="50230" ht="15" customHeight="1" x14ac:dyDescent="0.3"/>
    <row r="50231" ht="15" customHeight="1" x14ac:dyDescent="0.3"/>
    <row r="50232" ht="15" customHeight="1" x14ac:dyDescent="0.3"/>
    <row r="50233" ht="15" customHeight="1" x14ac:dyDescent="0.3"/>
    <row r="50234" ht="15" customHeight="1" x14ac:dyDescent="0.3"/>
    <row r="50235" ht="15" customHeight="1" x14ac:dyDescent="0.3"/>
    <row r="50236" ht="15" customHeight="1" x14ac:dyDescent="0.3"/>
    <row r="50237" ht="15" customHeight="1" x14ac:dyDescent="0.3"/>
    <row r="50238" ht="15" customHeight="1" x14ac:dyDescent="0.3"/>
    <row r="50239" ht="15" customHeight="1" x14ac:dyDescent="0.3"/>
    <row r="50240" ht="15" customHeight="1" x14ac:dyDescent="0.3"/>
    <row r="50241" ht="15" customHeight="1" x14ac:dyDescent="0.3"/>
    <row r="50242" ht="15" customHeight="1" x14ac:dyDescent="0.3"/>
    <row r="50243" ht="15" customHeight="1" x14ac:dyDescent="0.3"/>
    <row r="50244" ht="15" customHeight="1" x14ac:dyDescent="0.3"/>
    <row r="50245" ht="15" customHeight="1" x14ac:dyDescent="0.3"/>
    <row r="50246" ht="15" customHeight="1" x14ac:dyDescent="0.3"/>
    <row r="50247" ht="15" customHeight="1" x14ac:dyDescent="0.3"/>
    <row r="50248" ht="15" customHeight="1" x14ac:dyDescent="0.3"/>
    <row r="50249" ht="15" customHeight="1" x14ac:dyDescent="0.3"/>
    <row r="50250" ht="15" customHeight="1" x14ac:dyDescent="0.3"/>
    <row r="50251" ht="15" customHeight="1" x14ac:dyDescent="0.3"/>
    <row r="50252" ht="15" customHeight="1" x14ac:dyDescent="0.3"/>
    <row r="50253" ht="15" customHeight="1" x14ac:dyDescent="0.3"/>
    <row r="50254" ht="15" customHeight="1" x14ac:dyDescent="0.3"/>
    <row r="50255" ht="15" customHeight="1" x14ac:dyDescent="0.3"/>
    <row r="50256" ht="15" customHeight="1" x14ac:dyDescent="0.3"/>
    <row r="50257" ht="15" customHeight="1" x14ac:dyDescent="0.3"/>
    <row r="50258" ht="15" customHeight="1" x14ac:dyDescent="0.3"/>
    <row r="50259" ht="15" customHeight="1" x14ac:dyDescent="0.3"/>
    <row r="50260" ht="15" customHeight="1" x14ac:dyDescent="0.3"/>
    <row r="50261" ht="15" customHeight="1" x14ac:dyDescent="0.3"/>
    <row r="50262" ht="15" customHeight="1" x14ac:dyDescent="0.3"/>
    <row r="50263" ht="15" customHeight="1" x14ac:dyDescent="0.3"/>
    <row r="50264" ht="15" customHeight="1" x14ac:dyDescent="0.3"/>
    <row r="50265" ht="15" customHeight="1" x14ac:dyDescent="0.3"/>
    <row r="50266" ht="15" customHeight="1" x14ac:dyDescent="0.3"/>
    <row r="50267" ht="15" customHeight="1" x14ac:dyDescent="0.3"/>
    <row r="50268" ht="15" customHeight="1" x14ac:dyDescent="0.3"/>
    <row r="50269" ht="15" customHeight="1" x14ac:dyDescent="0.3"/>
    <row r="50270" ht="15" customHeight="1" x14ac:dyDescent="0.3"/>
    <row r="50271" ht="15" customHeight="1" x14ac:dyDescent="0.3"/>
    <row r="50272" ht="15" customHeight="1" x14ac:dyDescent="0.3"/>
    <row r="50273" ht="15" customHeight="1" x14ac:dyDescent="0.3"/>
    <row r="50274" ht="15" customHeight="1" x14ac:dyDescent="0.3"/>
    <row r="50275" ht="15" customHeight="1" x14ac:dyDescent="0.3"/>
    <row r="50276" ht="15" customHeight="1" x14ac:dyDescent="0.3"/>
    <row r="50277" ht="15" customHeight="1" x14ac:dyDescent="0.3"/>
    <row r="50278" ht="15" customHeight="1" x14ac:dyDescent="0.3"/>
    <row r="50279" ht="15" customHeight="1" x14ac:dyDescent="0.3"/>
    <row r="50280" ht="15" customHeight="1" x14ac:dyDescent="0.3"/>
    <row r="50281" ht="15" customHeight="1" x14ac:dyDescent="0.3"/>
    <row r="50282" ht="15" customHeight="1" x14ac:dyDescent="0.3"/>
    <row r="50283" ht="15" customHeight="1" x14ac:dyDescent="0.3"/>
    <row r="50284" ht="15" customHeight="1" x14ac:dyDescent="0.3"/>
    <row r="50285" ht="15" customHeight="1" x14ac:dyDescent="0.3"/>
    <row r="50286" ht="15" customHeight="1" x14ac:dyDescent="0.3"/>
    <row r="50287" ht="15" customHeight="1" x14ac:dyDescent="0.3"/>
    <row r="50288" ht="15" customHeight="1" x14ac:dyDescent="0.3"/>
    <row r="50289" ht="15" customHeight="1" x14ac:dyDescent="0.3"/>
    <row r="50290" ht="15" customHeight="1" x14ac:dyDescent="0.3"/>
    <row r="50291" ht="15" customHeight="1" x14ac:dyDescent="0.3"/>
    <row r="50292" ht="15" customHeight="1" x14ac:dyDescent="0.3"/>
    <row r="50293" ht="15" customHeight="1" x14ac:dyDescent="0.3"/>
    <row r="50294" ht="15" customHeight="1" x14ac:dyDescent="0.3"/>
    <row r="50295" ht="15" customHeight="1" x14ac:dyDescent="0.3"/>
    <row r="50296" ht="15" customHeight="1" x14ac:dyDescent="0.3"/>
    <row r="50297" ht="15" customHeight="1" x14ac:dyDescent="0.3"/>
    <row r="50298" ht="15" customHeight="1" x14ac:dyDescent="0.3"/>
    <row r="50299" ht="15" customHeight="1" x14ac:dyDescent="0.3"/>
    <row r="50300" ht="15" customHeight="1" x14ac:dyDescent="0.3"/>
    <row r="50301" ht="15" customHeight="1" x14ac:dyDescent="0.3"/>
    <row r="50302" ht="15" customHeight="1" x14ac:dyDescent="0.3"/>
    <row r="50303" ht="15" customHeight="1" x14ac:dyDescent="0.3"/>
    <row r="50304" ht="15" customHeight="1" x14ac:dyDescent="0.3"/>
    <row r="50305" ht="15" customHeight="1" x14ac:dyDescent="0.3"/>
    <row r="50306" ht="15" customHeight="1" x14ac:dyDescent="0.3"/>
    <row r="50307" ht="15" customHeight="1" x14ac:dyDescent="0.3"/>
    <row r="50308" ht="15" customHeight="1" x14ac:dyDescent="0.3"/>
    <row r="50309" ht="15" customHeight="1" x14ac:dyDescent="0.3"/>
    <row r="50310" ht="15" customHeight="1" x14ac:dyDescent="0.3"/>
    <row r="50311" ht="15" customHeight="1" x14ac:dyDescent="0.3"/>
    <row r="50312" ht="15" customHeight="1" x14ac:dyDescent="0.3"/>
    <row r="50313" ht="15" customHeight="1" x14ac:dyDescent="0.3"/>
    <row r="50314" ht="15" customHeight="1" x14ac:dyDescent="0.3"/>
    <row r="50315" ht="15" customHeight="1" x14ac:dyDescent="0.3"/>
    <row r="50316" ht="15" customHeight="1" x14ac:dyDescent="0.3"/>
    <row r="50317" ht="15" customHeight="1" x14ac:dyDescent="0.3"/>
    <row r="50318" ht="15" customHeight="1" x14ac:dyDescent="0.3"/>
    <row r="50319" ht="15" customHeight="1" x14ac:dyDescent="0.3"/>
    <row r="50320" ht="15" customHeight="1" x14ac:dyDescent="0.3"/>
    <row r="50321" ht="15" customHeight="1" x14ac:dyDescent="0.3"/>
    <row r="50322" ht="15" customHeight="1" x14ac:dyDescent="0.3"/>
    <row r="50323" ht="15" customHeight="1" x14ac:dyDescent="0.3"/>
    <row r="50324" ht="15" customHeight="1" x14ac:dyDescent="0.3"/>
    <row r="50325" ht="15" customHeight="1" x14ac:dyDescent="0.3"/>
    <row r="50326" ht="15" customHeight="1" x14ac:dyDescent="0.3"/>
    <row r="50327" ht="15" customHeight="1" x14ac:dyDescent="0.3"/>
    <row r="50328" ht="15" customHeight="1" x14ac:dyDescent="0.3"/>
    <row r="50329" ht="15" customHeight="1" x14ac:dyDescent="0.3"/>
    <row r="50330" ht="15" customHeight="1" x14ac:dyDescent="0.3"/>
    <row r="50331" ht="15" customHeight="1" x14ac:dyDescent="0.3"/>
    <row r="50332" ht="15" customHeight="1" x14ac:dyDescent="0.3"/>
    <row r="50333" ht="15" customHeight="1" x14ac:dyDescent="0.3"/>
    <row r="50334" ht="15" customHeight="1" x14ac:dyDescent="0.3"/>
    <row r="50335" ht="15" customHeight="1" x14ac:dyDescent="0.3"/>
    <row r="50336" ht="15" customHeight="1" x14ac:dyDescent="0.3"/>
    <row r="50337" ht="15" customHeight="1" x14ac:dyDescent="0.3"/>
    <row r="50338" ht="15" customHeight="1" x14ac:dyDescent="0.3"/>
    <row r="50339" ht="15" customHeight="1" x14ac:dyDescent="0.3"/>
    <row r="50340" ht="15" customHeight="1" x14ac:dyDescent="0.3"/>
    <row r="50341" ht="15" customHeight="1" x14ac:dyDescent="0.3"/>
    <row r="50342" ht="15" customHeight="1" x14ac:dyDescent="0.3"/>
    <row r="50343" ht="15" customHeight="1" x14ac:dyDescent="0.3"/>
    <row r="50344" ht="15" customHeight="1" x14ac:dyDescent="0.3"/>
    <row r="50345" ht="15" customHeight="1" x14ac:dyDescent="0.3"/>
    <row r="50346" ht="15" customHeight="1" x14ac:dyDescent="0.3"/>
    <row r="50347" ht="15" customHeight="1" x14ac:dyDescent="0.3"/>
    <row r="50348" ht="15" customHeight="1" x14ac:dyDescent="0.3"/>
    <row r="50349" ht="15" customHeight="1" x14ac:dyDescent="0.3"/>
    <row r="50350" ht="15" customHeight="1" x14ac:dyDescent="0.3"/>
    <row r="50351" ht="15" customHeight="1" x14ac:dyDescent="0.3"/>
    <row r="50352" ht="15" customHeight="1" x14ac:dyDescent="0.3"/>
    <row r="50353" ht="15" customHeight="1" x14ac:dyDescent="0.3"/>
    <row r="50354" ht="15" customHeight="1" x14ac:dyDescent="0.3"/>
    <row r="50355" ht="15" customHeight="1" x14ac:dyDescent="0.3"/>
    <row r="50356" ht="15" customHeight="1" x14ac:dyDescent="0.3"/>
    <row r="50357" ht="15" customHeight="1" x14ac:dyDescent="0.3"/>
    <row r="50358" ht="15" customHeight="1" x14ac:dyDescent="0.3"/>
    <row r="50359" ht="15" customHeight="1" x14ac:dyDescent="0.3"/>
    <row r="50360" ht="15" customHeight="1" x14ac:dyDescent="0.3"/>
    <row r="50361" ht="15" customHeight="1" x14ac:dyDescent="0.3"/>
    <row r="50362" ht="15" customHeight="1" x14ac:dyDescent="0.3"/>
    <row r="50363" ht="15" customHeight="1" x14ac:dyDescent="0.3"/>
    <row r="50364" ht="15" customHeight="1" x14ac:dyDescent="0.3"/>
    <row r="50365" ht="15" customHeight="1" x14ac:dyDescent="0.3"/>
    <row r="50366" ht="15" customHeight="1" x14ac:dyDescent="0.3"/>
    <row r="50367" ht="15" customHeight="1" x14ac:dyDescent="0.3"/>
    <row r="50368" ht="15" customHeight="1" x14ac:dyDescent="0.3"/>
    <row r="50369" ht="15" customHeight="1" x14ac:dyDescent="0.3"/>
    <row r="50370" ht="15" customHeight="1" x14ac:dyDescent="0.3"/>
    <row r="50371" ht="15" customHeight="1" x14ac:dyDescent="0.3"/>
    <row r="50372" ht="15" customHeight="1" x14ac:dyDescent="0.3"/>
    <row r="50373" ht="15" customHeight="1" x14ac:dyDescent="0.3"/>
    <row r="50374" ht="15" customHeight="1" x14ac:dyDescent="0.3"/>
    <row r="50375" ht="15" customHeight="1" x14ac:dyDescent="0.3"/>
    <row r="50376" ht="15" customHeight="1" x14ac:dyDescent="0.3"/>
    <row r="50377" ht="15" customHeight="1" x14ac:dyDescent="0.3"/>
    <row r="50378" ht="15" customHeight="1" x14ac:dyDescent="0.3"/>
    <row r="50379" ht="15" customHeight="1" x14ac:dyDescent="0.3"/>
    <row r="50380" ht="15" customHeight="1" x14ac:dyDescent="0.3"/>
    <row r="50381" ht="15" customHeight="1" x14ac:dyDescent="0.3"/>
    <row r="50382" ht="15" customHeight="1" x14ac:dyDescent="0.3"/>
    <row r="50383" ht="15" customHeight="1" x14ac:dyDescent="0.3"/>
    <row r="50384" ht="15" customHeight="1" x14ac:dyDescent="0.3"/>
    <row r="50385" ht="15" customHeight="1" x14ac:dyDescent="0.3"/>
    <row r="50386" ht="15" customHeight="1" x14ac:dyDescent="0.3"/>
    <row r="50387" ht="15" customHeight="1" x14ac:dyDescent="0.3"/>
    <row r="50388" ht="15" customHeight="1" x14ac:dyDescent="0.3"/>
    <row r="50389" ht="15" customHeight="1" x14ac:dyDescent="0.3"/>
    <row r="50390" ht="15" customHeight="1" x14ac:dyDescent="0.3"/>
    <row r="50391" ht="15" customHeight="1" x14ac:dyDescent="0.3"/>
    <row r="50392" ht="15" customHeight="1" x14ac:dyDescent="0.3"/>
    <row r="50393" ht="15" customHeight="1" x14ac:dyDescent="0.3"/>
    <row r="50394" ht="15" customHeight="1" x14ac:dyDescent="0.3"/>
    <row r="50395" ht="15" customHeight="1" x14ac:dyDescent="0.3"/>
    <row r="50396" ht="15" customHeight="1" x14ac:dyDescent="0.3"/>
    <row r="50397" ht="15" customHeight="1" x14ac:dyDescent="0.3"/>
    <row r="50398" ht="15" customHeight="1" x14ac:dyDescent="0.3"/>
    <row r="50399" ht="15" customHeight="1" x14ac:dyDescent="0.3"/>
    <row r="50400" ht="15" customHeight="1" x14ac:dyDescent="0.3"/>
    <row r="50401" ht="15" customHeight="1" x14ac:dyDescent="0.3"/>
    <row r="50402" ht="15" customHeight="1" x14ac:dyDescent="0.3"/>
    <row r="50403" ht="15" customHeight="1" x14ac:dyDescent="0.3"/>
    <row r="50404" ht="15" customHeight="1" x14ac:dyDescent="0.3"/>
    <row r="50405" ht="15" customHeight="1" x14ac:dyDescent="0.3"/>
    <row r="50406" ht="15" customHeight="1" x14ac:dyDescent="0.3"/>
    <row r="50407" ht="15" customHeight="1" x14ac:dyDescent="0.3"/>
    <row r="50408" ht="15" customHeight="1" x14ac:dyDescent="0.3"/>
    <row r="50409" ht="15" customHeight="1" x14ac:dyDescent="0.3"/>
    <row r="50410" ht="15" customHeight="1" x14ac:dyDescent="0.3"/>
    <row r="50411" ht="15" customHeight="1" x14ac:dyDescent="0.3"/>
    <row r="50412" ht="15" customHeight="1" x14ac:dyDescent="0.3"/>
    <row r="50413" ht="15" customHeight="1" x14ac:dyDescent="0.3"/>
    <row r="50414" ht="15" customHeight="1" x14ac:dyDescent="0.3"/>
    <row r="50415" ht="15" customHeight="1" x14ac:dyDescent="0.3"/>
    <row r="50416" ht="15" customHeight="1" x14ac:dyDescent="0.3"/>
    <row r="50417" ht="15" customHeight="1" x14ac:dyDescent="0.3"/>
    <row r="50418" ht="15" customHeight="1" x14ac:dyDescent="0.3"/>
    <row r="50419" ht="15" customHeight="1" x14ac:dyDescent="0.3"/>
    <row r="50420" ht="15" customHeight="1" x14ac:dyDescent="0.3"/>
    <row r="50421" ht="15" customHeight="1" x14ac:dyDescent="0.3"/>
    <row r="50422" ht="15" customHeight="1" x14ac:dyDescent="0.3"/>
    <row r="50423" ht="15" customHeight="1" x14ac:dyDescent="0.3"/>
    <row r="50424" ht="15" customHeight="1" x14ac:dyDescent="0.3"/>
    <row r="50425" ht="15" customHeight="1" x14ac:dyDescent="0.3"/>
    <row r="50426" ht="15" customHeight="1" x14ac:dyDescent="0.3"/>
    <row r="50427" ht="15" customHeight="1" x14ac:dyDescent="0.3"/>
    <row r="50428" ht="15" customHeight="1" x14ac:dyDescent="0.3"/>
    <row r="50429" ht="15" customHeight="1" x14ac:dyDescent="0.3"/>
    <row r="50430" ht="15" customHeight="1" x14ac:dyDescent="0.3"/>
    <row r="50431" ht="15" customHeight="1" x14ac:dyDescent="0.3"/>
    <row r="50432" ht="15" customHeight="1" x14ac:dyDescent="0.3"/>
    <row r="50433" ht="15" customHeight="1" x14ac:dyDescent="0.3"/>
    <row r="50434" ht="15" customHeight="1" x14ac:dyDescent="0.3"/>
    <row r="50435" ht="15" customHeight="1" x14ac:dyDescent="0.3"/>
    <row r="50436" ht="15" customHeight="1" x14ac:dyDescent="0.3"/>
    <row r="50437" ht="15" customHeight="1" x14ac:dyDescent="0.3"/>
    <row r="50438" ht="15" customHeight="1" x14ac:dyDescent="0.3"/>
    <row r="50439" ht="15" customHeight="1" x14ac:dyDescent="0.3"/>
    <row r="50440" ht="15" customHeight="1" x14ac:dyDescent="0.3"/>
    <row r="50441" ht="15" customHeight="1" x14ac:dyDescent="0.3"/>
    <row r="50442" ht="15" customHeight="1" x14ac:dyDescent="0.3"/>
    <row r="50443" ht="15" customHeight="1" x14ac:dyDescent="0.3"/>
    <row r="50444" ht="15" customHeight="1" x14ac:dyDescent="0.3"/>
    <row r="50445" ht="15" customHeight="1" x14ac:dyDescent="0.3"/>
    <row r="50446" ht="15" customHeight="1" x14ac:dyDescent="0.3"/>
    <row r="50447" ht="15" customHeight="1" x14ac:dyDescent="0.3"/>
    <row r="50448" ht="15" customHeight="1" x14ac:dyDescent="0.3"/>
    <row r="50449" ht="15" customHeight="1" x14ac:dyDescent="0.3"/>
    <row r="50450" ht="15" customHeight="1" x14ac:dyDescent="0.3"/>
    <row r="50451" ht="15" customHeight="1" x14ac:dyDescent="0.3"/>
    <row r="50452" ht="15" customHeight="1" x14ac:dyDescent="0.3"/>
    <row r="50453" ht="15" customHeight="1" x14ac:dyDescent="0.3"/>
    <row r="50454" ht="15" customHeight="1" x14ac:dyDescent="0.3"/>
    <row r="50455" ht="15" customHeight="1" x14ac:dyDescent="0.3"/>
    <row r="50456" ht="15" customHeight="1" x14ac:dyDescent="0.3"/>
    <row r="50457" ht="15" customHeight="1" x14ac:dyDescent="0.3"/>
    <row r="50458" ht="15" customHeight="1" x14ac:dyDescent="0.3"/>
    <row r="50459" ht="15" customHeight="1" x14ac:dyDescent="0.3"/>
    <row r="50460" ht="15" customHeight="1" x14ac:dyDescent="0.3"/>
    <row r="50461" ht="15" customHeight="1" x14ac:dyDescent="0.3"/>
    <row r="50462" ht="15" customHeight="1" x14ac:dyDescent="0.3"/>
    <row r="50463" ht="15" customHeight="1" x14ac:dyDescent="0.3"/>
    <row r="50464" ht="15" customHeight="1" x14ac:dyDescent="0.3"/>
    <row r="50465" ht="15" customHeight="1" x14ac:dyDescent="0.3"/>
    <row r="50466" ht="15" customHeight="1" x14ac:dyDescent="0.3"/>
    <row r="50467" ht="15" customHeight="1" x14ac:dyDescent="0.3"/>
    <row r="50468" ht="15" customHeight="1" x14ac:dyDescent="0.3"/>
    <row r="50469" ht="15" customHeight="1" x14ac:dyDescent="0.3"/>
    <row r="50470" ht="15" customHeight="1" x14ac:dyDescent="0.3"/>
    <row r="50471" ht="15" customHeight="1" x14ac:dyDescent="0.3"/>
    <row r="50472" ht="15" customHeight="1" x14ac:dyDescent="0.3"/>
    <row r="50473" ht="15" customHeight="1" x14ac:dyDescent="0.3"/>
    <row r="50474" ht="15" customHeight="1" x14ac:dyDescent="0.3"/>
    <row r="50475" ht="15" customHeight="1" x14ac:dyDescent="0.3"/>
    <row r="50476" ht="15" customHeight="1" x14ac:dyDescent="0.3"/>
    <row r="50477" ht="15" customHeight="1" x14ac:dyDescent="0.3"/>
    <row r="50478" ht="15" customHeight="1" x14ac:dyDescent="0.3"/>
    <row r="50479" ht="15" customHeight="1" x14ac:dyDescent="0.3"/>
    <row r="50480" ht="15" customHeight="1" x14ac:dyDescent="0.3"/>
    <row r="50481" ht="15" customHeight="1" x14ac:dyDescent="0.3"/>
    <row r="50482" ht="15" customHeight="1" x14ac:dyDescent="0.3"/>
    <row r="50483" ht="15" customHeight="1" x14ac:dyDescent="0.3"/>
    <row r="50484" ht="15" customHeight="1" x14ac:dyDescent="0.3"/>
    <row r="50485" ht="15" customHeight="1" x14ac:dyDescent="0.3"/>
    <row r="50486" ht="15" customHeight="1" x14ac:dyDescent="0.3"/>
    <row r="50487" ht="15" customHeight="1" x14ac:dyDescent="0.3"/>
    <row r="50488" ht="15" customHeight="1" x14ac:dyDescent="0.3"/>
    <row r="50489" ht="15" customHeight="1" x14ac:dyDescent="0.3"/>
    <row r="50490" ht="15" customHeight="1" x14ac:dyDescent="0.3"/>
    <row r="50491" ht="15" customHeight="1" x14ac:dyDescent="0.3"/>
    <row r="50492" ht="15" customHeight="1" x14ac:dyDescent="0.3"/>
    <row r="50493" ht="15" customHeight="1" x14ac:dyDescent="0.3"/>
    <row r="50494" ht="15" customHeight="1" x14ac:dyDescent="0.3"/>
    <row r="50495" ht="15" customHeight="1" x14ac:dyDescent="0.3"/>
    <row r="50496" ht="15" customHeight="1" x14ac:dyDescent="0.3"/>
    <row r="50497" ht="15" customHeight="1" x14ac:dyDescent="0.3"/>
    <row r="50498" ht="15" customHeight="1" x14ac:dyDescent="0.3"/>
    <row r="50499" ht="15" customHeight="1" x14ac:dyDescent="0.3"/>
    <row r="50500" ht="15" customHeight="1" x14ac:dyDescent="0.3"/>
    <row r="50501" ht="15" customHeight="1" x14ac:dyDescent="0.3"/>
    <row r="50502" ht="15" customHeight="1" x14ac:dyDescent="0.3"/>
    <row r="50503" ht="15" customHeight="1" x14ac:dyDescent="0.3"/>
    <row r="50504" ht="15" customHeight="1" x14ac:dyDescent="0.3"/>
    <row r="50505" ht="15" customHeight="1" x14ac:dyDescent="0.3"/>
    <row r="50506" ht="15" customHeight="1" x14ac:dyDescent="0.3"/>
    <row r="50507" ht="15" customHeight="1" x14ac:dyDescent="0.3"/>
    <row r="50508" ht="15" customHeight="1" x14ac:dyDescent="0.3"/>
    <row r="50509" ht="15" customHeight="1" x14ac:dyDescent="0.3"/>
    <row r="50510" ht="15" customHeight="1" x14ac:dyDescent="0.3"/>
    <row r="50511" ht="15" customHeight="1" x14ac:dyDescent="0.3"/>
    <row r="50512" ht="15" customHeight="1" x14ac:dyDescent="0.3"/>
    <row r="50513" ht="15" customHeight="1" x14ac:dyDescent="0.3"/>
    <row r="50514" ht="15" customHeight="1" x14ac:dyDescent="0.3"/>
    <row r="50515" ht="15" customHeight="1" x14ac:dyDescent="0.3"/>
    <row r="50516" ht="15" customHeight="1" x14ac:dyDescent="0.3"/>
    <row r="50517" ht="15" customHeight="1" x14ac:dyDescent="0.3"/>
    <row r="50518" ht="15" customHeight="1" x14ac:dyDescent="0.3"/>
    <row r="50519" ht="15" customHeight="1" x14ac:dyDescent="0.3"/>
    <row r="50520" ht="15" customHeight="1" x14ac:dyDescent="0.3"/>
    <row r="50521" ht="15" customHeight="1" x14ac:dyDescent="0.3"/>
    <row r="50522" ht="15" customHeight="1" x14ac:dyDescent="0.3"/>
    <row r="50523" ht="15" customHeight="1" x14ac:dyDescent="0.3"/>
    <row r="50524" ht="15" customHeight="1" x14ac:dyDescent="0.3"/>
    <row r="50525" ht="15" customHeight="1" x14ac:dyDescent="0.3"/>
    <row r="50526" ht="15" customHeight="1" x14ac:dyDescent="0.3"/>
    <row r="50527" ht="15" customHeight="1" x14ac:dyDescent="0.3"/>
    <row r="50528" ht="15" customHeight="1" x14ac:dyDescent="0.3"/>
    <row r="50529" ht="15" customHeight="1" x14ac:dyDescent="0.3"/>
    <row r="50530" ht="15" customHeight="1" x14ac:dyDescent="0.3"/>
    <row r="50531" ht="15" customHeight="1" x14ac:dyDescent="0.3"/>
    <row r="50532" ht="15" customHeight="1" x14ac:dyDescent="0.3"/>
    <row r="50533" ht="15" customHeight="1" x14ac:dyDescent="0.3"/>
    <row r="50534" ht="15" customHeight="1" x14ac:dyDescent="0.3"/>
    <row r="50535" ht="15" customHeight="1" x14ac:dyDescent="0.3"/>
    <row r="50536" ht="15" customHeight="1" x14ac:dyDescent="0.3"/>
    <row r="50537" ht="15" customHeight="1" x14ac:dyDescent="0.3"/>
    <row r="50538" ht="15" customHeight="1" x14ac:dyDescent="0.3"/>
    <row r="50539" ht="15" customHeight="1" x14ac:dyDescent="0.3"/>
    <row r="50540" ht="15" customHeight="1" x14ac:dyDescent="0.3"/>
    <row r="50541" ht="15" customHeight="1" x14ac:dyDescent="0.3"/>
    <row r="50542" ht="15" customHeight="1" x14ac:dyDescent="0.3"/>
    <row r="50543" ht="15" customHeight="1" x14ac:dyDescent="0.3"/>
    <row r="50544" ht="15" customHeight="1" x14ac:dyDescent="0.3"/>
    <row r="50545" ht="15" customHeight="1" x14ac:dyDescent="0.3"/>
    <row r="50546" ht="15" customHeight="1" x14ac:dyDescent="0.3"/>
    <row r="50547" ht="15" customHeight="1" x14ac:dyDescent="0.3"/>
    <row r="50548" ht="15" customHeight="1" x14ac:dyDescent="0.3"/>
    <row r="50549" ht="15" customHeight="1" x14ac:dyDescent="0.3"/>
    <row r="50550" ht="15" customHeight="1" x14ac:dyDescent="0.3"/>
    <row r="50551" ht="15" customHeight="1" x14ac:dyDescent="0.3"/>
    <row r="50552" ht="15" customHeight="1" x14ac:dyDescent="0.3"/>
    <row r="50553" ht="15" customHeight="1" x14ac:dyDescent="0.3"/>
    <row r="50554" ht="15" customHeight="1" x14ac:dyDescent="0.3"/>
    <row r="50555" ht="15" customHeight="1" x14ac:dyDescent="0.3"/>
    <row r="50556" ht="15" customHeight="1" x14ac:dyDescent="0.3"/>
    <row r="50557" ht="15" customHeight="1" x14ac:dyDescent="0.3"/>
    <row r="50558" ht="15" customHeight="1" x14ac:dyDescent="0.3"/>
    <row r="50559" ht="15" customHeight="1" x14ac:dyDescent="0.3"/>
    <row r="50560" ht="15" customHeight="1" x14ac:dyDescent="0.3"/>
    <row r="50561" ht="15" customHeight="1" x14ac:dyDescent="0.3"/>
    <row r="50562" ht="15" customHeight="1" x14ac:dyDescent="0.3"/>
    <row r="50563" ht="15" customHeight="1" x14ac:dyDescent="0.3"/>
    <row r="50564" ht="15" customHeight="1" x14ac:dyDescent="0.3"/>
    <row r="50565" ht="15" customHeight="1" x14ac:dyDescent="0.3"/>
    <row r="50566" ht="15" customHeight="1" x14ac:dyDescent="0.3"/>
    <row r="50567" ht="15" customHeight="1" x14ac:dyDescent="0.3"/>
    <row r="50568" ht="15" customHeight="1" x14ac:dyDescent="0.3"/>
    <row r="50569" ht="15" customHeight="1" x14ac:dyDescent="0.3"/>
    <row r="50570" ht="15" customHeight="1" x14ac:dyDescent="0.3"/>
    <row r="50571" ht="15" customHeight="1" x14ac:dyDescent="0.3"/>
    <row r="50572" ht="15" customHeight="1" x14ac:dyDescent="0.3"/>
    <row r="50573" ht="15" customHeight="1" x14ac:dyDescent="0.3"/>
    <row r="50574" ht="15" customHeight="1" x14ac:dyDescent="0.3"/>
    <row r="50575" ht="15" customHeight="1" x14ac:dyDescent="0.3"/>
    <row r="50576" ht="15" customHeight="1" x14ac:dyDescent="0.3"/>
    <row r="50577" ht="15" customHeight="1" x14ac:dyDescent="0.3"/>
    <row r="50578" ht="15" customHeight="1" x14ac:dyDescent="0.3"/>
    <row r="50579" ht="15" customHeight="1" x14ac:dyDescent="0.3"/>
    <row r="50580" ht="15" customHeight="1" x14ac:dyDescent="0.3"/>
    <row r="50581" ht="15" customHeight="1" x14ac:dyDescent="0.3"/>
    <row r="50582" ht="15" customHeight="1" x14ac:dyDescent="0.3"/>
    <row r="50583" ht="15" customHeight="1" x14ac:dyDescent="0.3"/>
    <row r="50584" ht="15" customHeight="1" x14ac:dyDescent="0.3"/>
    <row r="50585" ht="15" customHeight="1" x14ac:dyDescent="0.3"/>
    <row r="50586" ht="15" customHeight="1" x14ac:dyDescent="0.3"/>
    <row r="50587" ht="15" customHeight="1" x14ac:dyDescent="0.3"/>
    <row r="50588" ht="15" customHeight="1" x14ac:dyDescent="0.3"/>
    <row r="50589" ht="15" customHeight="1" x14ac:dyDescent="0.3"/>
    <row r="50590" ht="15" customHeight="1" x14ac:dyDescent="0.3"/>
    <row r="50591" ht="15" customHeight="1" x14ac:dyDescent="0.3"/>
    <row r="50592" ht="15" customHeight="1" x14ac:dyDescent="0.3"/>
    <row r="50593" ht="15" customHeight="1" x14ac:dyDescent="0.3"/>
    <row r="50594" ht="15" customHeight="1" x14ac:dyDescent="0.3"/>
    <row r="50595" ht="15" customHeight="1" x14ac:dyDescent="0.3"/>
    <row r="50596" ht="15" customHeight="1" x14ac:dyDescent="0.3"/>
    <row r="50597" ht="15" customHeight="1" x14ac:dyDescent="0.3"/>
    <row r="50598" ht="15" customHeight="1" x14ac:dyDescent="0.3"/>
    <row r="50599" ht="15" customHeight="1" x14ac:dyDescent="0.3"/>
    <row r="50600" ht="15" customHeight="1" x14ac:dyDescent="0.3"/>
    <row r="50601" ht="15" customHeight="1" x14ac:dyDescent="0.3"/>
    <row r="50602" ht="15" customHeight="1" x14ac:dyDescent="0.3"/>
    <row r="50603" ht="15" customHeight="1" x14ac:dyDescent="0.3"/>
    <row r="50604" ht="15" customHeight="1" x14ac:dyDescent="0.3"/>
    <row r="50605" ht="15" customHeight="1" x14ac:dyDescent="0.3"/>
    <row r="50606" ht="15" customHeight="1" x14ac:dyDescent="0.3"/>
    <row r="50607" ht="15" customHeight="1" x14ac:dyDescent="0.3"/>
    <row r="50608" ht="15" customHeight="1" x14ac:dyDescent="0.3"/>
    <row r="50609" ht="15" customHeight="1" x14ac:dyDescent="0.3"/>
    <row r="50610" ht="15" customHeight="1" x14ac:dyDescent="0.3"/>
    <row r="50611" ht="15" customHeight="1" x14ac:dyDescent="0.3"/>
    <row r="50612" ht="15" customHeight="1" x14ac:dyDescent="0.3"/>
    <row r="50613" ht="15" customHeight="1" x14ac:dyDescent="0.3"/>
    <row r="50614" ht="15" customHeight="1" x14ac:dyDescent="0.3"/>
    <row r="50615" ht="15" customHeight="1" x14ac:dyDescent="0.3"/>
    <row r="50616" ht="15" customHeight="1" x14ac:dyDescent="0.3"/>
    <row r="50617" ht="15" customHeight="1" x14ac:dyDescent="0.3"/>
    <row r="50618" ht="15" customHeight="1" x14ac:dyDescent="0.3"/>
    <row r="50619" ht="15" customHeight="1" x14ac:dyDescent="0.3"/>
    <row r="50620" ht="15" customHeight="1" x14ac:dyDescent="0.3"/>
    <row r="50621" ht="15" customHeight="1" x14ac:dyDescent="0.3"/>
    <row r="50622" ht="15" customHeight="1" x14ac:dyDescent="0.3"/>
    <row r="50623" ht="15" customHeight="1" x14ac:dyDescent="0.3"/>
    <row r="50624" ht="15" customHeight="1" x14ac:dyDescent="0.3"/>
    <row r="50625" ht="15" customHeight="1" x14ac:dyDescent="0.3"/>
    <row r="50626" ht="15" customHeight="1" x14ac:dyDescent="0.3"/>
    <row r="50627" ht="15" customHeight="1" x14ac:dyDescent="0.3"/>
    <row r="50628" ht="15" customHeight="1" x14ac:dyDescent="0.3"/>
    <row r="50629" ht="15" customHeight="1" x14ac:dyDescent="0.3"/>
    <row r="50630" ht="15" customHeight="1" x14ac:dyDescent="0.3"/>
    <row r="50631" ht="15" customHeight="1" x14ac:dyDescent="0.3"/>
    <row r="50632" ht="15" customHeight="1" x14ac:dyDescent="0.3"/>
    <row r="50633" ht="15" customHeight="1" x14ac:dyDescent="0.3"/>
    <row r="50634" ht="15" customHeight="1" x14ac:dyDescent="0.3"/>
    <row r="50635" ht="15" customHeight="1" x14ac:dyDescent="0.3"/>
    <row r="50636" ht="15" customHeight="1" x14ac:dyDescent="0.3"/>
    <row r="50637" ht="15" customHeight="1" x14ac:dyDescent="0.3"/>
    <row r="50638" ht="15" customHeight="1" x14ac:dyDescent="0.3"/>
    <row r="50639" ht="15" customHeight="1" x14ac:dyDescent="0.3"/>
    <row r="50640" ht="15" customHeight="1" x14ac:dyDescent="0.3"/>
    <row r="50641" ht="15" customHeight="1" x14ac:dyDescent="0.3"/>
    <row r="50642" ht="15" customHeight="1" x14ac:dyDescent="0.3"/>
    <row r="50643" ht="15" customHeight="1" x14ac:dyDescent="0.3"/>
    <row r="50644" ht="15" customHeight="1" x14ac:dyDescent="0.3"/>
    <row r="50645" ht="15" customHeight="1" x14ac:dyDescent="0.3"/>
    <row r="50646" ht="15" customHeight="1" x14ac:dyDescent="0.3"/>
    <row r="50647" ht="15" customHeight="1" x14ac:dyDescent="0.3"/>
    <row r="50648" ht="15" customHeight="1" x14ac:dyDescent="0.3"/>
    <row r="50649" ht="15" customHeight="1" x14ac:dyDescent="0.3"/>
    <row r="50650" ht="15" customHeight="1" x14ac:dyDescent="0.3"/>
    <row r="50651" ht="15" customHeight="1" x14ac:dyDescent="0.3"/>
    <row r="50652" ht="15" customHeight="1" x14ac:dyDescent="0.3"/>
    <row r="50653" ht="15" customHeight="1" x14ac:dyDescent="0.3"/>
    <row r="50654" ht="15" customHeight="1" x14ac:dyDescent="0.3"/>
    <row r="50655" ht="15" customHeight="1" x14ac:dyDescent="0.3"/>
    <row r="50656" ht="15" customHeight="1" x14ac:dyDescent="0.3"/>
    <row r="50657" ht="15" customHeight="1" x14ac:dyDescent="0.3"/>
    <row r="50658" ht="15" customHeight="1" x14ac:dyDescent="0.3"/>
    <row r="50659" ht="15" customHeight="1" x14ac:dyDescent="0.3"/>
    <row r="50660" ht="15" customHeight="1" x14ac:dyDescent="0.3"/>
    <row r="50661" ht="15" customHeight="1" x14ac:dyDescent="0.3"/>
    <row r="50662" ht="15" customHeight="1" x14ac:dyDescent="0.3"/>
    <row r="50663" ht="15" customHeight="1" x14ac:dyDescent="0.3"/>
    <row r="50664" ht="15" customHeight="1" x14ac:dyDescent="0.3"/>
    <row r="50665" ht="15" customHeight="1" x14ac:dyDescent="0.3"/>
    <row r="50666" ht="15" customHeight="1" x14ac:dyDescent="0.3"/>
    <row r="50667" ht="15" customHeight="1" x14ac:dyDescent="0.3"/>
    <row r="50668" ht="15" customHeight="1" x14ac:dyDescent="0.3"/>
    <row r="50669" ht="15" customHeight="1" x14ac:dyDescent="0.3"/>
    <row r="50670" ht="15" customHeight="1" x14ac:dyDescent="0.3"/>
    <row r="50671" ht="15" customHeight="1" x14ac:dyDescent="0.3"/>
    <row r="50672" ht="15" customHeight="1" x14ac:dyDescent="0.3"/>
    <row r="50673" ht="15" customHeight="1" x14ac:dyDescent="0.3"/>
    <row r="50674" ht="15" customHeight="1" x14ac:dyDescent="0.3"/>
    <row r="50675" ht="15" customHeight="1" x14ac:dyDescent="0.3"/>
    <row r="50676" ht="15" customHeight="1" x14ac:dyDescent="0.3"/>
    <row r="50677" ht="15" customHeight="1" x14ac:dyDescent="0.3"/>
    <row r="50678" ht="15" customHeight="1" x14ac:dyDescent="0.3"/>
    <row r="50679" ht="15" customHeight="1" x14ac:dyDescent="0.3"/>
    <row r="50680" ht="15" customHeight="1" x14ac:dyDescent="0.3"/>
    <row r="50681" ht="15" customHeight="1" x14ac:dyDescent="0.3"/>
    <row r="50682" ht="15" customHeight="1" x14ac:dyDescent="0.3"/>
    <row r="50683" ht="15" customHeight="1" x14ac:dyDescent="0.3"/>
    <row r="50684" ht="15" customHeight="1" x14ac:dyDescent="0.3"/>
    <row r="50685" ht="15" customHeight="1" x14ac:dyDescent="0.3"/>
    <row r="50686" ht="15" customHeight="1" x14ac:dyDescent="0.3"/>
    <row r="50687" ht="15" customHeight="1" x14ac:dyDescent="0.3"/>
    <row r="50688" ht="15" customHeight="1" x14ac:dyDescent="0.3"/>
    <row r="50689" ht="15" customHeight="1" x14ac:dyDescent="0.3"/>
    <row r="50690" ht="15" customHeight="1" x14ac:dyDescent="0.3"/>
    <row r="50691" ht="15" customHeight="1" x14ac:dyDescent="0.3"/>
    <row r="50692" ht="15" customHeight="1" x14ac:dyDescent="0.3"/>
    <row r="50693" ht="15" customHeight="1" x14ac:dyDescent="0.3"/>
    <row r="50694" ht="15" customHeight="1" x14ac:dyDescent="0.3"/>
    <row r="50695" ht="15" customHeight="1" x14ac:dyDescent="0.3"/>
    <row r="50696" ht="15" customHeight="1" x14ac:dyDescent="0.3"/>
    <row r="50697" ht="15" customHeight="1" x14ac:dyDescent="0.3"/>
    <row r="50698" ht="15" customHeight="1" x14ac:dyDescent="0.3"/>
    <row r="50699" ht="15" customHeight="1" x14ac:dyDescent="0.3"/>
    <row r="50700" ht="15" customHeight="1" x14ac:dyDescent="0.3"/>
    <row r="50701" ht="15" customHeight="1" x14ac:dyDescent="0.3"/>
    <row r="50702" ht="15" customHeight="1" x14ac:dyDescent="0.3"/>
    <row r="50703" ht="15" customHeight="1" x14ac:dyDescent="0.3"/>
    <row r="50704" ht="15" customHeight="1" x14ac:dyDescent="0.3"/>
    <row r="50705" ht="15" customHeight="1" x14ac:dyDescent="0.3"/>
    <row r="50706" ht="15" customHeight="1" x14ac:dyDescent="0.3"/>
    <row r="50707" ht="15" customHeight="1" x14ac:dyDescent="0.3"/>
    <row r="50708" ht="15" customHeight="1" x14ac:dyDescent="0.3"/>
    <row r="50709" ht="15" customHeight="1" x14ac:dyDescent="0.3"/>
    <row r="50710" ht="15" customHeight="1" x14ac:dyDescent="0.3"/>
    <row r="50711" ht="15" customHeight="1" x14ac:dyDescent="0.3"/>
    <row r="50712" ht="15" customHeight="1" x14ac:dyDescent="0.3"/>
    <row r="50713" ht="15" customHeight="1" x14ac:dyDescent="0.3"/>
    <row r="50714" ht="15" customHeight="1" x14ac:dyDescent="0.3"/>
    <row r="50715" ht="15" customHeight="1" x14ac:dyDescent="0.3"/>
    <row r="50716" ht="15" customHeight="1" x14ac:dyDescent="0.3"/>
    <row r="50717" ht="15" customHeight="1" x14ac:dyDescent="0.3"/>
    <row r="50718" ht="15" customHeight="1" x14ac:dyDescent="0.3"/>
    <row r="50719" ht="15" customHeight="1" x14ac:dyDescent="0.3"/>
    <row r="50720" ht="15" customHeight="1" x14ac:dyDescent="0.3"/>
    <row r="50721" ht="15" customHeight="1" x14ac:dyDescent="0.3"/>
    <row r="50722" ht="15" customHeight="1" x14ac:dyDescent="0.3"/>
    <row r="50723" ht="15" customHeight="1" x14ac:dyDescent="0.3"/>
    <row r="50724" ht="15" customHeight="1" x14ac:dyDescent="0.3"/>
    <row r="50725" ht="15" customHeight="1" x14ac:dyDescent="0.3"/>
    <row r="50726" ht="15" customHeight="1" x14ac:dyDescent="0.3"/>
    <row r="50727" ht="15" customHeight="1" x14ac:dyDescent="0.3"/>
    <row r="50728" ht="15" customHeight="1" x14ac:dyDescent="0.3"/>
    <row r="50729" ht="15" customHeight="1" x14ac:dyDescent="0.3"/>
    <row r="50730" ht="15" customHeight="1" x14ac:dyDescent="0.3"/>
    <row r="50731" ht="15" customHeight="1" x14ac:dyDescent="0.3"/>
    <row r="50732" ht="15" customHeight="1" x14ac:dyDescent="0.3"/>
    <row r="50733" ht="15" customHeight="1" x14ac:dyDescent="0.3"/>
    <row r="50734" ht="15" customHeight="1" x14ac:dyDescent="0.3"/>
    <row r="50735" ht="15" customHeight="1" x14ac:dyDescent="0.3"/>
    <row r="50736" ht="15" customHeight="1" x14ac:dyDescent="0.3"/>
    <row r="50737" ht="15" customHeight="1" x14ac:dyDescent="0.3"/>
    <row r="50738" ht="15" customHeight="1" x14ac:dyDescent="0.3"/>
    <row r="50739" ht="15" customHeight="1" x14ac:dyDescent="0.3"/>
    <row r="50740" ht="15" customHeight="1" x14ac:dyDescent="0.3"/>
    <row r="50741" ht="15" customHeight="1" x14ac:dyDescent="0.3"/>
    <row r="50742" ht="15" customHeight="1" x14ac:dyDescent="0.3"/>
    <row r="50743" ht="15" customHeight="1" x14ac:dyDescent="0.3"/>
    <row r="50744" ht="15" customHeight="1" x14ac:dyDescent="0.3"/>
    <row r="50745" ht="15" customHeight="1" x14ac:dyDescent="0.3"/>
    <row r="50746" ht="15" customHeight="1" x14ac:dyDescent="0.3"/>
    <row r="50747" ht="15" customHeight="1" x14ac:dyDescent="0.3"/>
    <row r="50748" ht="15" customHeight="1" x14ac:dyDescent="0.3"/>
    <row r="50749" ht="15" customHeight="1" x14ac:dyDescent="0.3"/>
    <row r="50750" ht="15" customHeight="1" x14ac:dyDescent="0.3"/>
    <row r="50751" ht="15" customHeight="1" x14ac:dyDescent="0.3"/>
    <row r="50752" ht="15" customHeight="1" x14ac:dyDescent="0.3"/>
    <row r="50753" ht="15" customHeight="1" x14ac:dyDescent="0.3"/>
    <row r="50754" ht="15" customHeight="1" x14ac:dyDescent="0.3"/>
    <row r="50755" ht="15" customHeight="1" x14ac:dyDescent="0.3"/>
    <row r="50756" ht="15" customHeight="1" x14ac:dyDescent="0.3"/>
    <row r="50757" ht="15" customHeight="1" x14ac:dyDescent="0.3"/>
    <row r="50758" ht="15" customHeight="1" x14ac:dyDescent="0.3"/>
    <row r="50759" ht="15" customHeight="1" x14ac:dyDescent="0.3"/>
    <row r="50760" ht="15" customHeight="1" x14ac:dyDescent="0.3"/>
    <row r="50761" ht="15" customHeight="1" x14ac:dyDescent="0.3"/>
    <row r="50762" ht="15" customHeight="1" x14ac:dyDescent="0.3"/>
    <row r="50763" ht="15" customHeight="1" x14ac:dyDescent="0.3"/>
    <row r="50764" ht="15" customHeight="1" x14ac:dyDescent="0.3"/>
    <row r="50765" ht="15" customHeight="1" x14ac:dyDescent="0.3"/>
    <row r="50766" ht="15" customHeight="1" x14ac:dyDescent="0.3"/>
    <row r="50767" ht="15" customHeight="1" x14ac:dyDescent="0.3"/>
    <row r="50768" ht="15" customHeight="1" x14ac:dyDescent="0.3"/>
    <row r="50769" ht="15" customHeight="1" x14ac:dyDescent="0.3"/>
    <row r="50770" ht="15" customHeight="1" x14ac:dyDescent="0.3"/>
    <row r="50771" ht="15" customHeight="1" x14ac:dyDescent="0.3"/>
    <row r="50772" ht="15" customHeight="1" x14ac:dyDescent="0.3"/>
    <row r="50773" ht="15" customHeight="1" x14ac:dyDescent="0.3"/>
    <row r="50774" ht="15" customHeight="1" x14ac:dyDescent="0.3"/>
    <row r="50775" ht="15" customHeight="1" x14ac:dyDescent="0.3"/>
    <row r="50776" ht="15" customHeight="1" x14ac:dyDescent="0.3"/>
    <row r="50777" ht="15" customHeight="1" x14ac:dyDescent="0.3"/>
    <row r="50778" ht="15" customHeight="1" x14ac:dyDescent="0.3"/>
    <row r="50779" ht="15" customHeight="1" x14ac:dyDescent="0.3"/>
    <row r="50780" ht="15" customHeight="1" x14ac:dyDescent="0.3"/>
    <row r="50781" ht="15" customHeight="1" x14ac:dyDescent="0.3"/>
    <row r="50782" ht="15" customHeight="1" x14ac:dyDescent="0.3"/>
    <row r="50783" ht="15" customHeight="1" x14ac:dyDescent="0.3"/>
    <row r="50784" ht="15" customHeight="1" x14ac:dyDescent="0.3"/>
    <row r="50785" ht="15" customHeight="1" x14ac:dyDescent="0.3"/>
    <row r="50786" ht="15" customHeight="1" x14ac:dyDescent="0.3"/>
    <row r="50787" ht="15" customHeight="1" x14ac:dyDescent="0.3"/>
    <row r="50788" ht="15" customHeight="1" x14ac:dyDescent="0.3"/>
    <row r="50789" ht="15" customHeight="1" x14ac:dyDescent="0.3"/>
    <row r="50790" ht="15" customHeight="1" x14ac:dyDescent="0.3"/>
    <row r="50791" ht="15" customHeight="1" x14ac:dyDescent="0.3"/>
    <row r="50792" ht="15" customHeight="1" x14ac:dyDescent="0.3"/>
    <row r="50793" ht="15" customHeight="1" x14ac:dyDescent="0.3"/>
    <row r="50794" ht="15" customHeight="1" x14ac:dyDescent="0.3"/>
    <row r="50795" ht="15" customHeight="1" x14ac:dyDescent="0.3"/>
    <row r="50796" ht="15" customHeight="1" x14ac:dyDescent="0.3"/>
    <row r="50797" ht="15" customHeight="1" x14ac:dyDescent="0.3"/>
    <row r="50798" ht="15" customHeight="1" x14ac:dyDescent="0.3"/>
    <row r="50799" ht="15" customHeight="1" x14ac:dyDescent="0.3"/>
    <row r="50800" ht="15" customHeight="1" x14ac:dyDescent="0.3"/>
    <row r="50801" ht="15" customHeight="1" x14ac:dyDescent="0.3"/>
    <row r="50802" ht="15" customHeight="1" x14ac:dyDescent="0.3"/>
    <row r="50803" ht="15" customHeight="1" x14ac:dyDescent="0.3"/>
    <row r="50804" ht="15" customHeight="1" x14ac:dyDescent="0.3"/>
    <row r="50805" ht="15" customHeight="1" x14ac:dyDescent="0.3"/>
    <row r="50806" ht="15" customHeight="1" x14ac:dyDescent="0.3"/>
    <row r="50807" ht="15" customHeight="1" x14ac:dyDescent="0.3"/>
    <row r="50808" ht="15" customHeight="1" x14ac:dyDescent="0.3"/>
    <row r="50809" ht="15" customHeight="1" x14ac:dyDescent="0.3"/>
    <row r="50810" ht="15" customHeight="1" x14ac:dyDescent="0.3"/>
    <row r="50811" ht="15" customHeight="1" x14ac:dyDescent="0.3"/>
    <row r="50812" ht="15" customHeight="1" x14ac:dyDescent="0.3"/>
    <row r="50813" ht="15" customHeight="1" x14ac:dyDescent="0.3"/>
    <row r="50814" ht="15" customHeight="1" x14ac:dyDescent="0.3"/>
    <row r="50815" ht="15" customHeight="1" x14ac:dyDescent="0.3"/>
    <row r="50816" ht="15" customHeight="1" x14ac:dyDescent="0.3"/>
    <row r="50817" ht="15" customHeight="1" x14ac:dyDescent="0.3"/>
    <row r="50818" ht="15" customHeight="1" x14ac:dyDescent="0.3"/>
    <row r="50819" ht="15" customHeight="1" x14ac:dyDescent="0.3"/>
    <row r="50820" ht="15" customHeight="1" x14ac:dyDescent="0.3"/>
    <row r="50821" ht="15" customHeight="1" x14ac:dyDescent="0.3"/>
    <row r="50822" ht="15" customHeight="1" x14ac:dyDescent="0.3"/>
    <row r="50823" ht="15" customHeight="1" x14ac:dyDescent="0.3"/>
    <row r="50824" ht="15" customHeight="1" x14ac:dyDescent="0.3"/>
    <row r="50825" ht="15" customHeight="1" x14ac:dyDescent="0.3"/>
    <row r="50826" ht="15" customHeight="1" x14ac:dyDescent="0.3"/>
    <row r="50827" ht="15" customHeight="1" x14ac:dyDescent="0.3"/>
    <row r="50828" ht="15" customHeight="1" x14ac:dyDescent="0.3"/>
    <row r="50829" ht="15" customHeight="1" x14ac:dyDescent="0.3"/>
    <row r="50830" ht="15" customHeight="1" x14ac:dyDescent="0.3"/>
    <row r="50831" ht="15" customHeight="1" x14ac:dyDescent="0.3"/>
    <row r="50832" ht="15" customHeight="1" x14ac:dyDescent="0.3"/>
    <row r="50833" ht="15" customHeight="1" x14ac:dyDescent="0.3"/>
    <row r="50834" ht="15" customHeight="1" x14ac:dyDescent="0.3"/>
    <row r="50835" ht="15" customHeight="1" x14ac:dyDescent="0.3"/>
    <row r="50836" ht="15" customHeight="1" x14ac:dyDescent="0.3"/>
    <row r="50837" ht="15" customHeight="1" x14ac:dyDescent="0.3"/>
    <row r="50838" ht="15" customHeight="1" x14ac:dyDescent="0.3"/>
    <row r="50839" ht="15" customHeight="1" x14ac:dyDescent="0.3"/>
    <row r="50840" ht="15" customHeight="1" x14ac:dyDescent="0.3"/>
    <row r="50841" ht="15" customHeight="1" x14ac:dyDescent="0.3"/>
    <row r="50842" ht="15" customHeight="1" x14ac:dyDescent="0.3"/>
    <row r="50843" ht="15" customHeight="1" x14ac:dyDescent="0.3"/>
    <row r="50844" ht="15" customHeight="1" x14ac:dyDescent="0.3"/>
    <row r="50845" ht="15" customHeight="1" x14ac:dyDescent="0.3"/>
    <row r="50846" ht="15" customHeight="1" x14ac:dyDescent="0.3"/>
    <row r="50847" ht="15" customHeight="1" x14ac:dyDescent="0.3"/>
    <row r="50848" ht="15" customHeight="1" x14ac:dyDescent="0.3"/>
    <row r="50849" ht="15" customHeight="1" x14ac:dyDescent="0.3"/>
    <row r="50850" ht="15" customHeight="1" x14ac:dyDescent="0.3"/>
    <row r="50851" ht="15" customHeight="1" x14ac:dyDescent="0.3"/>
    <row r="50852" ht="15" customHeight="1" x14ac:dyDescent="0.3"/>
    <row r="50853" ht="15" customHeight="1" x14ac:dyDescent="0.3"/>
    <row r="50854" ht="15" customHeight="1" x14ac:dyDescent="0.3"/>
    <row r="50855" ht="15" customHeight="1" x14ac:dyDescent="0.3"/>
    <row r="50856" ht="15" customHeight="1" x14ac:dyDescent="0.3"/>
    <row r="50857" ht="15" customHeight="1" x14ac:dyDescent="0.3"/>
    <row r="50858" ht="15" customHeight="1" x14ac:dyDescent="0.3"/>
    <row r="50859" ht="15" customHeight="1" x14ac:dyDescent="0.3"/>
    <row r="50860" ht="15" customHeight="1" x14ac:dyDescent="0.3"/>
    <row r="50861" ht="15" customHeight="1" x14ac:dyDescent="0.3"/>
    <row r="50862" ht="15" customHeight="1" x14ac:dyDescent="0.3"/>
    <row r="50863" ht="15" customHeight="1" x14ac:dyDescent="0.3"/>
    <row r="50864" ht="15" customHeight="1" x14ac:dyDescent="0.3"/>
    <row r="50865" ht="15" customHeight="1" x14ac:dyDescent="0.3"/>
    <row r="50866" ht="15" customHeight="1" x14ac:dyDescent="0.3"/>
    <row r="50867" ht="15" customHeight="1" x14ac:dyDescent="0.3"/>
    <row r="50868" ht="15" customHeight="1" x14ac:dyDescent="0.3"/>
    <row r="50869" ht="15" customHeight="1" x14ac:dyDescent="0.3"/>
    <row r="50870" ht="15" customHeight="1" x14ac:dyDescent="0.3"/>
    <row r="50871" ht="15" customHeight="1" x14ac:dyDescent="0.3"/>
    <row r="50872" ht="15" customHeight="1" x14ac:dyDescent="0.3"/>
    <row r="50873" ht="15" customHeight="1" x14ac:dyDescent="0.3"/>
    <row r="50874" ht="15" customHeight="1" x14ac:dyDescent="0.3"/>
    <row r="50875" ht="15" customHeight="1" x14ac:dyDescent="0.3"/>
    <row r="50876" ht="15" customHeight="1" x14ac:dyDescent="0.3"/>
    <row r="50877" ht="15" customHeight="1" x14ac:dyDescent="0.3"/>
    <row r="50878" ht="15" customHeight="1" x14ac:dyDescent="0.3"/>
    <row r="50879" ht="15" customHeight="1" x14ac:dyDescent="0.3"/>
    <row r="50880" ht="15" customHeight="1" x14ac:dyDescent="0.3"/>
    <row r="50881" ht="15" customHeight="1" x14ac:dyDescent="0.3"/>
    <row r="50882" ht="15" customHeight="1" x14ac:dyDescent="0.3"/>
    <row r="50883" ht="15" customHeight="1" x14ac:dyDescent="0.3"/>
    <row r="50884" ht="15" customHeight="1" x14ac:dyDescent="0.3"/>
    <row r="50885" ht="15" customHeight="1" x14ac:dyDescent="0.3"/>
    <row r="50886" ht="15" customHeight="1" x14ac:dyDescent="0.3"/>
    <row r="50887" ht="15" customHeight="1" x14ac:dyDescent="0.3"/>
    <row r="50888" ht="15" customHeight="1" x14ac:dyDescent="0.3"/>
    <row r="50889" ht="15" customHeight="1" x14ac:dyDescent="0.3"/>
    <row r="50890" ht="15" customHeight="1" x14ac:dyDescent="0.3"/>
    <row r="50891" ht="15" customHeight="1" x14ac:dyDescent="0.3"/>
    <row r="50892" ht="15" customHeight="1" x14ac:dyDescent="0.3"/>
    <row r="50893" ht="15" customHeight="1" x14ac:dyDescent="0.3"/>
    <row r="50894" ht="15" customHeight="1" x14ac:dyDescent="0.3"/>
    <row r="50895" ht="15" customHeight="1" x14ac:dyDescent="0.3"/>
    <row r="50896" ht="15" customHeight="1" x14ac:dyDescent="0.3"/>
    <row r="50897" ht="15" customHeight="1" x14ac:dyDescent="0.3"/>
    <row r="50898" ht="15" customHeight="1" x14ac:dyDescent="0.3"/>
    <row r="50899" ht="15" customHeight="1" x14ac:dyDescent="0.3"/>
    <row r="50900" ht="15" customHeight="1" x14ac:dyDescent="0.3"/>
    <row r="50901" ht="15" customHeight="1" x14ac:dyDescent="0.3"/>
    <row r="50902" ht="15" customHeight="1" x14ac:dyDescent="0.3"/>
    <row r="50903" ht="15" customHeight="1" x14ac:dyDescent="0.3"/>
    <row r="50904" ht="15" customHeight="1" x14ac:dyDescent="0.3"/>
    <row r="50905" ht="15" customHeight="1" x14ac:dyDescent="0.3"/>
    <row r="50906" ht="15" customHeight="1" x14ac:dyDescent="0.3"/>
    <row r="50907" ht="15" customHeight="1" x14ac:dyDescent="0.3"/>
    <row r="50908" ht="15" customHeight="1" x14ac:dyDescent="0.3"/>
    <row r="50909" ht="15" customHeight="1" x14ac:dyDescent="0.3"/>
    <row r="50910" ht="15" customHeight="1" x14ac:dyDescent="0.3"/>
    <row r="50911" ht="15" customHeight="1" x14ac:dyDescent="0.3"/>
    <row r="50912" ht="15" customHeight="1" x14ac:dyDescent="0.3"/>
    <row r="50913" ht="15" customHeight="1" x14ac:dyDescent="0.3"/>
    <row r="50914" ht="15" customHeight="1" x14ac:dyDescent="0.3"/>
    <row r="50915" ht="15" customHeight="1" x14ac:dyDescent="0.3"/>
    <row r="50916" ht="15" customHeight="1" x14ac:dyDescent="0.3"/>
    <row r="50917" ht="15" customHeight="1" x14ac:dyDescent="0.3"/>
    <row r="50918" ht="15" customHeight="1" x14ac:dyDescent="0.3"/>
    <row r="50919" ht="15" customHeight="1" x14ac:dyDescent="0.3"/>
    <row r="50920" ht="15" customHeight="1" x14ac:dyDescent="0.3"/>
    <row r="50921" ht="15" customHeight="1" x14ac:dyDescent="0.3"/>
    <row r="50922" ht="15" customHeight="1" x14ac:dyDescent="0.3"/>
    <row r="50923" ht="15" customHeight="1" x14ac:dyDescent="0.3"/>
    <row r="50924" ht="15" customHeight="1" x14ac:dyDescent="0.3"/>
    <row r="50925" ht="15" customHeight="1" x14ac:dyDescent="0.3"/>
    <row r="50926" ht="15" customHeight="1" x14ac:dyDescent="0.3"/>
    <row r="50927" ht="15" customHeight="1" x14ac:dyDescent="0.3"/>
    <row r="50928" ht="15" customHeight="1" x14ac:dyDescent="0.3"/>
    <row r="50929" ht="15" customHeight="1" x14ac:dyDescent="0.3"/>
    <row r="50930" ht="15" customHeight="1" x14ac:dyDescent="0.3"/>
    <row r="50931" ht="15" customHeight="1" x14ac:dyDescent="0.3"/>
    <row r="50932" ht="15" customHeight="1" x14ac:dyDescent="0.3"/>
    <row r="50933" ht="15" customHeight="1" x14ac:dyDescent="0.3"/>
    <row r="50934" ht="15" customHeight="1" x14ac:dyDescent="0.3"/>
    <row r="50935" ht="15" customHeight="1" x14ac:dyDescent="0.3"/>
    <row r="50936" ht="15" customHeight="1" x14ac:dyDescent="0.3"/>
    <row r="50937" ht="15" customHeight="1" x14ac:dyDescent="0.3"/>
    <row r="50938" ht="15" customHeight="1" x14ac:dyDescent="0.3"/>
    <row r="50939" ht="15" customHeight="1" x14ac:dyDescent="0.3"/>
    <row r="50940" ht="15" customHeight="1" x14ac:dyDescent="0.3"/>
    <row r="50941" ht="15" customHeight="1" x14ac:dyDescent="0.3"/>
    <row r="50942" ht="15" customHeight="1" x14ac:dyDescent="0.3"/>
    <row r="50943" ht="15" customHeight="1" x14ac:dyDescent="0.3"/>
    <row r="50944" ht="15" customHeight="1" x14ac:dyDescent="0.3"/>
    <row r="50945" ht="15" customHeight="1" x14ac:dyDescent="0.3"/>
    <row r="50946" ht="15" customHeight="1" x14ac:dyDescent="0.3"/>
    <row r="50947" ht="15" customHeight="1" x14ac:dyDescent="0.3"/>
    <row r="50948" ht="15" customHeight="1" x14ac:dyDescent="0.3"/>
    <row r="50949" ht="15" customHeight="1" x14ac:dyDescent="0.3"/>
    <row r="50950" ht="15" customHeight="1" x14ac:dyDescent="0.3"/>
    <row r="50951" ht="15" customHeight="1" x14ac:dyDescent="0.3"/>
    <row r="50952" ht="15" customHeight="1" x14ac:dyDescent="0.3"/>
    <row r="50953" ht="15" customHeight="1" x14ac:dyDescent="0.3"/>
    <row r="50954" ht="15" customHeight="1" x14ac:dyDescent="0.3"/>
    <row r="50955" ht="15" customHeight="1" x14ac:dyDescent="0.3"/>
    <row r="50956" ht="15" customHeight="1" x14ac:dyDescent="0.3"/>
    <row r="50957" ht="15" customHeight="1" x14ac:dyDescent="0.3"/>
    <row r="50958" ht="15" customHeight="1" x14ac:dyDescent="0.3"/>
    <row r="50959" ht="15" customHeight="1" x14ac:dyDescent="0.3"/>
    <row r="50960" ht="15" customHeight="1" x14ac:dyDescent="0.3"/>
    <row r="50961" ht="15" customHeight="1" x14ac:dyDescent="0.3"/>
    <row r="50962" ht="15" customHeight="1" x14ac:dyDescent="0.3"/>
    <row r="50963" ht="15" customHeight="1" x14ac:dyDescent="0.3"/>
    <row r="50964" ht="15" customHeight="1" x14ac:dyDescent="0.3"/>
    <row r="50965" ht="15" customHeight="1" x14ac:dyDescent="0.3"/>
    <row r="50966" ht="15" customHeight="1" x14ac:dyDescent="0.3"/>
    <row r="50967" ht="15" customHeight="1" x14ac:dyDescent="0.3"/>
    <row r="50968" ht="15" customHeight="1" x14ac:dyDescent="0.3"/>
    <row r="50969" ht="15" customHeight="1" x14ac:dyDescent="0.3"/>
    <row r="50970" ht="15" customHeight="1" x14ac:dyDescent="0.3"/>
    <row r="50971" ht="15" customHeight="1" x14ac:dyDescent="0.3"/>
    <row r="50972" ht="15" customHeight="1" x14ac:dyDescent="0.3"/>
    <row r="50973" ht="15" customHeight="1" x14ac:dyDescent="0.3"/>
    <row r="50974" ht="15" customHeight="1" x14ac:dyDescent="0.3"/>
    <row r="50975" ht="15" customHeight="1" x14ac:dyDescent="0.3"/>
    <row r="50976" ht="15" customHeight="1" x14ac:dyDescent="0.3"/>
    <row r="50977" ht="15" customHeight="1" x14ac:dyDescent="0.3"/>
    <row r="50978" ht="15" customHeight="1" x14ac:dyDescent="0.3"/>
    <row r="50979" ht="15" customHeight="1" x14ac:dyDescent="0.3"/>
    <row r="50980" ht="15" customHeight="1" x14ac:dyDescent="0.3"/>
    <row r="50981" ht="15" customHeight="1" x14ac:dyDescent="0.3"/>
    <row r="50982" ht="15" customHeight="1" x14ac:dyDescent="0.3"/>
    <row r="50983" ht="15" customHeight="1" x14ac:dyDescent="0.3"/>
    <row r="50984" ht="15" customHeight="1" x14ac:dyDescent="0.3"/>
    <row r="50985" ht="15" customHeight="1" x14ac:dyDescent="0.3"/>
    <row r="50986" ht="15" customHeight="1" x14ac:dyDescent="0.3"/>
    <row r="50987" ht="15" customHeight="1" x14ac:dyDescent="0.3"/>
    <row r="50988" ht="15" customHeight="1" x14ac:dyDescent="0.3"/>
    <row r="50989" ht="15" customHeight="1" x14ac:dyDescent="0.3"/>
    <row r="50990" ht="15" customHeight="1" x14ac:dyDescent="0.3"/>
    <row r="50991" ht="15" customHeight="1" x14ac:dyDescent="0.3"/>
    <row r="50992" ht="15" customHeight="1" x14ac:dyDescent="0.3"/>
    <row r="50993" ht="15" customHeight="1" x14ac:dyDescent="0.3"/>
    <row r="50994" ht="15" customHeight="1" x14ac:dyDescent="0.3"/>
    <row r="50995" ht="15" customHeight="1" x14ac:dyDescent="0.3"/>
    <row r="50996" ht="15" customHeight="1" x14ac:dyDescent="0.3"/>
    <row r="50997" ht="15" customHeight="1" x14ac:dyDescent="0.3"/>
    <row r="50998" ht="15" customHeight="1" x14ac:dyDescent="0.3"/>
    <row r="50999" ht="15" customHeight="1" x14ac:dyDescent="0.3"/>
    <row r="51000" ht="15" customHeight="1" x14ac:dyDescent="0.3"/>
    <row r="51001" ht="15" customHeight="1" x14ac:dyDescent="0.3"/>
    <row r="51002" ht="15" customHeight="1" x14ac:dyDescent="0.3"/>
    <row r="51003" ht="15" customHeight="1" x14ac:dyDescent="0.3"/>
    <row r="51004" ht="15" customHeight="1" x14ac:dyDescent="0.3"/>
    <row r="51005" ht="15" customHeight="1" x14ac:dyDescent="0.3"/>
    <row r="51006" ht="15" customHeight="1" x14ac:dyDescent="0.3"/>
    <row r="51007" ht="15" customHeight="1" x14ac:dyDescent="0.3"/>
    <row r="51008" ht="15" customHeight="1" x14ac:dyDescent="0.3"/>
    <row r="51009" ht="15" customHeight="1" x14ac:dyDescent="0.3"/>
    <row r="51010" ht="15" customHeight="1" x14ac:dyDescent="0.3"/>
    <row r="51011" ht="15" customHeight="1" x14ac:dyDescent="0.3"/>
    <row r="51012" ht="15" customHeight="1" x14ac:dyDescent="0.3"/>
    <row r="51013" ht="15" customHeight="1" x14ac:dyDescent="0.3"/>
    <row r="51014" ht="15" customHeight="1" x14ac:dyDescent="0.3"/>
    <row r="51015" ht="15" customHeight="1" x14ac:dyDescent="0.3"/>
    <row r="51016" ht="15" customHeight="1" x14ac:dyDescent="0.3"/>
    <row r="51017" ht="15" customHeight="1" x14ac:dyDescent="0.3"/>
    <row r="51018" ht="15" customHeight="1" x14ac:dyDescent="0.3"/>
    <row r="51019" ht="15" customHeight="1" x14ac:dyDescent="0.3"/>
    <row r="51020" ht="15" customHeight="1" x14ac:dyDescent="0.3"/>
    <row r="51021" ht="15" customHeight="1" x14ac:dyDescent="0.3"/>
    <row r="51022" ht="15" customHeight="1" x14ac:dyDescent="0.3"/>
    <row r="51023" ht="15" customHeight="1" x14ac:dyDescent="0.3"/>
    <row r="51024" ht="15" customHeight="1" x14ac:dyDescent="0.3"/>
    <row r="51025" ht="15" customHeight="1" x14ac:dyDescent="0.3"/>
    <row r="51026" ht="15" customHeight="1" x14ac:dyDescent="0.3"/>
    <row r="51027" ht="15" customHeight="1" x14ac:dyDescent="0.3"/>
    <row r="51028" ht="15" customHeight="1" x14ac:dyDescent="0.3"/>
    <row r="51029" ht="15" customHeight="1" x14ac:dyDescent="0.3"/>
    <row r="51030" ht="15" customHeight="1" x14ac:dyDescent="0.3"/>
    <row r="51031" ht="15" customHeight="1" x14ac:dyDescent="0.3"/>
    <row r="51032" ht="15" customHeight="1" x14ac:dyDescent="0.3"/>
    <row r="51033" ht="15" customHeight="1" x14ac:dyDescent="0.3"/>
    <row r="51034" ht="15" customHeight="1" x14ac:dyDescent="0.3"/>
    <row r="51035" ht="15" customHeight="1" x14ac:dyDescent="0.3"/>
    <row r="51036" ht="15" customHeight="1" x14ac:dyDescent="0.3"/>
    <row r="51037" ht="15" customHeight="1" x14ac:dyDescent="0.3"/>
    <row r="51038" ht="15" customHeight="1" x14ac:dyDescent="0.3"/>
    <row r="51039" ht="15" customHeight="1" x14ac:dyDescent="0.3"/>
    <row r="51040" ht="15" customHeight="1" x14ac:dyDescent="0.3"/>
    <row r="51041" ht="15" customHeight="1" x14ac:dyDescent="0.3"/>
    <row r="51042" ht="15" customHeight="1" x14ac:dyDescent="0.3"/>
    <row r="51043" ht="15" customHeight="1" x14ac:dyDescent="0.3"/>
    <row r="51044" ht="15" customHeight="1" x14ac:dyDescent="0.3"/>
    <row r="51045" ht="15" customHeight="1" x14ac:dyDescent="0.3"/>
    <row r="51046" ht="15" customHeight="1" x14ac:dyDescent="0.3"/>
    <row r="51047" ht="15" customHeight="1" x14ac:dyDescent="0.3"/>
    <row r="51048" ht="15" customHeight="1" x14ac:dyDescent="0.3"/>
    <row r="51049" ht="15" customHeight="1" x14ac:dyDescent="0.3"/>
    <row r="51050" ht="15" customHeight="1" x14ac:dyDescent="0.3"/>
    <row r="51051" ht="15" customHeight="1" x14ac:dyDescent="0.3"/>
    <row r="51052" ht="15" customHeight="1" x14ac:dyDescent="0.3"/>
    <row r="51053" ht="15" customHeight="1" x14ac:dyDescent="0.3"/>
    <row r="51054" ht="15" customHeight="1" x14ac:dyDescent="0.3"/>
    <row r="51055" ht="15" customHeight="1" x14ac:dyDescent="0.3"/>
    <row r="51056" ht="15" customHeight="1" x14ac:dyDescent="0.3"/>
    <row r="51057" ht="15" customHeight="1" x14ac:dyDescent="0.3"/>
    <row r="51058" ht="15" customHeight="1" x14ac:dyDescent="0.3"/>
    <row r="51059" ht="15" customHeight="1" x14ac:dyDescent="0.3"/>
    <row r="51060" ht="15" customHeight="1" x14ac:dyDescent="0.3"/>
    <row r="51061" ht="15" customHeight="1" x14ac:dyDescent="0.3"/>
    <row r="51062" ht="15" customHeight="1" x14ac:dyDescent="0.3"/>
    <row r="51063" ht="15" customHeight="1" x14ac:dyDescent="0.3"/>
    <row r="51064" ht="15" customHeight="1" x14ac:dyDescent="0.3"/>
    <row r="51065" ht="15" customHeight="1" x14ac:dyDescent="0.3"/>
    <row r="51066" ht="15" customHeight="1" x14ac:dyDescent="0.3"/>
    <row r="51067" ht="15" customHeight="1" x14ac:dyDescent="0.3"/>
    <row r="51068" ht="15" customHeight="1" x14ac:dyDescent="0.3"/>
    <row r="51069" ht="15" customHeight="1" x14ac:dyDescent="0.3"/>
    <row r="51070" ht="15" customHeight="1" x14ac:dyDescent="0.3"/>
    <row r="51071" ht="15" customHeight="1" x14ac:dyDescent="0.3"/>
    <row r="51072" ht="15" customHeight="1" x14ac:dyDescent="0.3"/>
    <row r="51073" ht="15" customHeight="1" x14ac:dyDescent="0.3"/>
    <row r="51074" ht="15" customHeight="1" x14ac:dyDescent="0.3"/>
    <row r="51075" ht="15" customHeight="1" x14ac:dyDescent="0.3"/>
    <row r="51076" ht="15" customHeight="1" x14ac:dyDescent="0.3"/>
    <row r="51077" ht="15" customHeight="1" x14ac:dyDescent="0.3"/>
    <row r="51078" ht="15" customHeight="1" x14ac:dyDescent="0.3"/>
    <row r="51079" ht="15" customHeight="1" x14ac:dyDescent="0.3"/>
    <row r="51080" ht="15" customHeight="1" x14ac:dyDescent="0.3"/>
    <row r="51081" ht="15" customHeight="1" x14ac:dyDescent="0.3"/>
    <row r="51082" ht="15" customHeight="1" x14ac:dyDescent="0.3"/>
    <row r="51083" ht="15" customHeight="1" x14ac:dyDescent="0.3"/>
    <row r="51084" ht="15" customHeight="1" x14ac:dyDescent="0.3"/>
    <row r="51085" ht="15" customHeight="1" x14ac:dyDescent="0.3"/>
    <row r="51086" ht="15" customHeight="1" x14ac:dyDescent="0.3"/>
    <row r="51087" ht="15" customHeight="1" x14ac:dyDescent="0.3"/>
    <row r="51088" ht="15" customHeight="1" x14ac:dyDescent="0.3"/>
    <row r="51089" ht="15" customHeight="1" x14ac:dyDescent="0.3"/>
    <row r="51090" ht="15" customHeight="1" x14ac:dyDescent="0.3"/>
    <row r="51091" ht="15" customHeight="1" x14ac:dyDescent="0.3"/>
    <row r="51092" ht="15" customHeight="1" x14ac:dyDescent="0.3"/>
    <row r="51093" ht="15" customHeight="1" x14ac:dyDescent="0.3"/>
    <row r="51094" ht="15" customHeight="1" x14ac:dyDescent="0.3"/>
    <row r="51095" ht="15" customHeight="1" x14ac:dyDescent="0.3"/>
    <row r="51096" ht="15" customHeight="1" x14ac:dyDescent="0.3"/>
    <row r="51097" ht="15" customHeight="1" x14ac:dyDescent="0.3"/>
    <row r="51098" ht="15" customHeight="1" x14ac:dyDescent="0.3"/>
    <row r="51099" ht="15" customHeight="1" x14ac:dyDescent="0.3"/>
    <row r="51100" ht="15" customHeight="1" x14ac:dyDescent="0.3"/>
    <row r="51101" ht="15" customHeight="1" x14ac:dyDescent="0.3"/>
    <row r="51102" ht="15" customHeight="1" x14ac:dyDescent="0.3"/>
    <row r="51103" ht="15" customHeight="1" x14ac:dyDescent="0.3"/>
    <row r="51104" ht="15" customHeight="1" x14ac:dyDescent="0.3"/>
    <row r="51105" ht="15" customHeight="1" x14ac:dyDescent="0.3"/>
    <row r="51106" ht="15" customHeight="1" x14ac:dyDescent="0.3"/>
    <row r="51107" ht="15" customHeight="1" x14ac:dyDescent="0.3"/>
    <row r="51108" ht="15" customHeight="1" x14ac:dyDescent="0.3"/>
    <row r="51109" ht="15" customHeight="1" x14ac:dyDescent="0.3"/>
    <row r="51110" ht="15" customHeight="1" x14ac:dyDescent="0.3"/>
    <row r="51111" ht="15" customHeight="1" x14ac:dyDescent="0.3"/>
    <row r="51112" ht="15" customHeight="1" x14ac:dyDescent="0.3"/>
    <row r="51113" ht="15" customHeight="1" x14ac:dyDescent="0.3"/>
    <row r="51114" ht="15" customHeight="1" x14ac:dyDescent="0.3"/>
    <row r="51115" ht="15" customHeight="1" x14ac:dyDescent="0.3"/>
    <row r="51116" ht="15" customHeight="1" x14ac:dyDescent="0.3"/>
    <row r="51117" ht="15" customHeight="1" x14ac:dyDescent="0.3"/>
    <row r="51118" ht="15" customHeight="1" x14ac:dyDescent="0.3"/>
    <row r="51119" ht="15" customHeight="1" x14ac:dyDescent="0.3"/>
    <row r="51120" ht="15" customHeight="1" x14ac:dyDescent="0.3"/>
    <row r="51121" ht="15" customHeight="1" x14ac:dyDescent="0.3"/>
    <row r="51122" ht="15" customHeight="1" x14ac:dyDescent="0.3"/>
    <row r="51123" ht="15" customHeight="1" x14ac:dyDescent="0.3"/>
    <row r="51124" ht="15" customHeight="1" x14ac:dyDescent="0.3"/>
    <row r="51125" ht="15" customHeight="1" x14ac:dyDescent="0.3"/>
    <row r="51126" ht="15" customHeight="1" x14ac:dyDescent="0.3"/>
    <row r="51127" ht="15" customHeight="1" x14ac:dyDescent="0.3"/>
    <row r="51128" ht="15" customHeight="1" x14ac:dyDescent="0.3"/>
    <row r="51129" ht="15" customHeight="1" x14ac:dyDescent="0.3"/>
    <row r="51130" ht="15" customHeight="1" x14ac:dyDescent="0.3"/>
    <row r="51131" ht="15" customHeight="1" x14ac:dyDescent="0.3"/>
    <row r="51132" ht="15" customHeight="1" x14ac:dyDescent="0.3"/>
    <row r="51133" ht="15" customHeight="1" x14ac:dyDescent="0.3"/>
    <row r="51134" ht="15" customHeight="1" x14ac:dyDescent="0.3"/>
    <row r="51135" ht="15" customHeight="1" x14ac:dyDescent="0.3"/>
    <row r="51136" ht="15" customHeight="1" x14ac:dyDescent="0.3"/>
    <row r="51137" ht="15" customHeight="1" x14ac:dyDescent="0.3"/>
    <row r="51138" ht="15" customHeight="1" x14ac:dyDescent="0.3"/>
    <row r="51139" ht="15" customHeight="1" x14ac:dyDescent="0.3"/>
    <row r="51140" ht="15" customHeight="1" x14ac:dyDescent="0.3"/>
    <row r="51141" ht="15" customHeight="1" x14ac:dyDescent="0.3"/>
    <row r="51142" ht="15" customHeight="1" x14ac:dyDescent="0.3"/>
    <row r="51143" ht="15" customHeight="1" x14ac:dyDescent="0.3"/>
    <row r="51144" ht="15" customHeight="1" x14ac:dyDescent="0.3"/>
    <row r="51145" ht="15" customHeight="1" x14ac:dyDescent="0.3"/>
    <row r="51146" ht="15" customHeight="1" x14ac:dyDescent="0.3"/>
    <row r="51147" ht="15" customHeight="1" x14ac:dyDescent="0.3"/>
    <row r="51148" ht="15" customHeight="1" x14ac:dyDescent="0.3"/>
    <row r="51149" ht="15" customHeight="1" x14ac:dyDescent="0.3"/>
    <row r="51150" ht="15" customHeight="1" x14ac:dyDescent="0.3"/>
    <row r="51151" ht="15" customHeight="1" x14ac:dyDescent="0.3"/>
    <row r="51152" ht="15" customHeight="1" x14ac:dyDescent="0.3"/>
    <row r="51153" ht="15" customHeight="1" x14ac:dyDescent="0.3"/>
    <row r="51154" ht="15" customHeight="1" x14ac:dyDescent="0.3"/>
    <row r="51155" ht="15" customHeight="1" x14ac:dyDescent="0.3"/>
    <row r="51156" ht="15" customHeight="1" x14ac:dyDescent="0.3"/>
    <row r="51157" ht="15" customHeight="1" x14ac:dyDescent="0.3"/>
    <row r="51158" ht="15" customHeight="1" x14ac:dyDescent="0.3"/>
    <row r="51159" ht="15" customHeight="1" x14ac:dyDescent="0.3"/>
    <row r="51160" ht="15" customHeight="1" x14ac:dyDescent="0.3"/>
    <row r="51161" ht="15" customHeight="1" x14ac:dyDescent="0.3"/>
    <row r="51162" ht="15" customHeight="1" x14ac:dyDescent="0.3"/>
    <row r="51163" ht="15" customHeight="1" x14ac:dyDescent="0.3"/>
    <row r="51164" ht="15" customHeight="1" x14ac:dyDescent="0.3"/>
    <row r="51165" ht="15" customHeight="1" x14ac:dyDescent="0.3"/>
    <row r="51166" ht="15" customHeight="1" x14ac:dyDescent="0.3"/>
    <row r="51167" ht="15" customHeight="1" x14ac:dyDescent="0.3"/>
    <row r="51168" ht="15" customHeight="1" x14ac:dyDescent="0.3"/>
    <row r="51169" ht="15" customHeight="1" x14ac:dyDescent="0.3"/>
    <row r="51170" ht="15" customHeight="1" x14ac:dyDescent="0.3"/>
    <row r="51171" ht="15" customHeight="1" x14ac:dyDescent="0.3"/>
    <row r="51172" ht="15" customHeight="1" x14ac:dyDescent="0.3"/>
    <row r="51173" ht="15" customHeight="1" x14ac:dyDescent="0.3"/>
    <row r="51174" ht="15" customHeight="1" x14ac:dyDescent="0.3"/>
    <row r="51175" ht="15" customHeight="1" x14ac:dyDescent="0.3"/>
    <row r="51176" ht="15" customHeight="1" x14ac:dyDescent="0.3"/>
    <row r="51177" ht="15" customHeight="1" x14ac:dyDescent="0.3"/>
    <row r="51178" ht="15" customHeight="1" x14ac:dyDescent="0.3"/>
    <row r="51179" ht="15" customHeight="1" x14ac:dyDescent="0.3"/>
    <row r="51180" ht="15" customHeight="1" x14ac:dyDescent="0.3"/>
    <row r="51181" ht="15" customHeight="1" x14ac:dyDescent="0.3"/>
    <row r="51182" ht="15" customHeight="1" x14ac:dyDescent="0.3"/>
    <row r="51183" ht="15" customHeight="1" x14ac:dyDescent="0.3"/>
    <row r="51184" ht="15" customHeight="1" x14ac:dyDescent="0.3"/>
    <row r="51185" ht="15" customHeight="1" x14ac:dyDescent="0.3"/>
    <row r="51186" ht="15" customHeight="1" x14ac:dyDescent="0.3"/>
    <row r="51187" ht="15" customHeight="1" x14ac:dyDescent="0.3"/>
    <row r="51188" ht="15" customHeight="1" x14ac:dyDescent="0.3"/>
    <row r="51189" ht="15" customHeight="1" x14ac:dyDescent="0.3"/>
    <row r="51190" ht="15" customHeight="1" x14ac:dyDescent="0.3"/>
    <row r="51191" ht="15" customHeight="1" x14ac:dyDescent="0.3"/>
    <row r="51192" ht="15" customHeight="1" x14ac:dyDescent="0.3"/>
    <row r="51193" ht="15" customHeight="1" x14ac:dyDescent="0.3"/>
    <row r="51194" ht="15" customHeight="1" x14ac:dyDescent="0.3"/>
    <row r="51195" ht="15" customHeight="1" x14ac:dyDescent="0.3"/>
    <row r="51196" ht="15" customHeight="1" x14ac:dyDescent="0.3"/>
    <row r="51197" ht="15" customHeight="1" x14ac:dyDescent="0.3"/>
    <row r="51198" ht="15" customHeight="1" x14ac:dyDescent="0.3"/>
    <row r="51199" ht="15" customHeight="1" x14ac:dyDescent="0.3"/>
    <row r="51200" ht="15" customHeight="1" x14ac:dyDescent="0.3"/>
    <row r="51201" ht="15" customHeight="1" x14ac:dyDescent="0.3"/>
    <row r="51202" ht="15" customHeight="1" x14ac:dyDescent="0.3"/>
    <row r="51203" ht="15" customHeight="1" x14ac:dyDescent="0.3"/>
    <row r="51204" ht="15" customHeight="1" x14ac:dyDescent="0.3"/>
    <row r="51205" ht="15" customHeight="1" x14ac:dyDescent="0.3"/>
    <row r="51206" ht="15" customHeight="1" x14ac:dyDescent="0.3"/>
    <row r="51207" ht="15" customHeight="1" x14ac:dyDescent="0.3"/>
    <row r="51208" ht="15" customHeight="1" x14ac:dyDescent="0.3"/>
    <row r="51209" ht="15" customHeight="1" x14ac:dyDescent="0.3"/>
    <row r="51210" ht="15" customHeight="1" x14ac:dyDescent="0.3"/>
    <row r="51211" ht="15" customHeight="1" x14ac:dyDescent="0.3"/>
    <row r="51212" ht="15" customHeight="1" x14ac:dyDescent="0.3"/>
    <row r="51213" ht="15" customHeight="1" x14ac:dyDescent="0.3"/>
    <row r="51214" ht="15" customHeight="1" x14ac:dyDescent="0.3"/>
    <row r="51215" ht="15" customHeight="1" x14ac:dyDescent="0.3"/>
    <row r="51216" ht="15" customHeight="1" x14ac:dyDescent="0.3"/>
    <row r="51217" ht="15" customHeight="1" x14ac:dyDescent="0.3"/>
    <row r="51218" ht="15" customHeight="1" x14ac:dyDescent="0.3"/>
    <row r="51219" ht="15" customHeight="1" x14ac:dyDescent="0.3"/>
    <row r="51220" ht="15" customHeight="1" x14ac:dyDescent="0.3"/>
    <row r="51221" ht="15" customHeight="1" x14ac:dyDescent="0.3"/>
    <row r="51222" ht="15" customHeight="1" x14ac:dyDescent="0.3"/>
    <row r="51223" ht="15" customHeight="1" x14ac:dyDescent="0.3"/>
    <row r="51224" ht="15" customHeight="1" x14ac:dyDescent="0.3"/>
    <row r="51225" ht="15" customHeight="1" x14ac:dyDescent="0.3"/>
    <row r="51226" ht="15" customHeight="1" x14ac:dyDescent="0.3"/>
    <row r="51227" ht="15" customHeight="1" x14ac:dyDescent="0.3"/>
    <row r="51228" ht="15" customHeight="1" x14ac:dyDescent="0.3"/>
    <row r="51229" ht="15" customHeight="1" x14ac:dyDescent="0.3"/>
    <row r="51230" ht="15" customHeight="1" x14ac:dyDescent="0.3"/>
    <row r="51231" ht="15" customHeight="1" x14ac:dyDescent="0.3"/>
    <row r="51232" ht="15" customHeight="1" x14ac:dyDescent="0.3"/>
    <row r="51233" ht="15" customHeight="1" x14ac:dyDescent="0.3"/>
    <row r="51234" ht="15" customHeight="1" x14ac:dyDescent="0.3"/>
    <row r="51235" ht="15" customHeight="1" x14ac:dyDescent="0.3"/>
    <row r="51236" ht="15" customHeight="1" x14ac:dyDescent="0.3"/>
    <row r="51237" ht="15" customHeight="1" x14ac:dyDescent="0.3"/>
    <row r="51238" ht="15" customHeight="1" x14ac:dyDescent="0.3"/>
    <row r="51239" ht="15" customHeight="1" x14ac:dyDescent="0.3"/>
    <row r="51240" ht="15" customHeight="1" x14ac:dyDescent="0.3"/>
    <row r="51241" ht="15" customHeight="1" x14ac:dyDescent="0.3"/>
    <row r="51242" ht="15" customHeight="1" x14ac:dyDescent="0.3"/>
    <row r="51243" ht="15" customHeight="1" x14ac:dyDescent="0.3"/>
    <row r="51244" ht="15" customHeight="1" x14ac:dyDescent="0.3"/>
    <row r="51245" ht="15" customHeight="1" x14ac:dyDescent="0.3"/>
    <row r="51246" ht="15" customHeight="1" x14ac:dyDescent="0.3"/>
    <row r="51247" ht="15" customHeight="1" x14ac:dyDescent="0.3"/>
    <row r="51248" ht="15" customHeight="1" x14ac:dyDescent="0.3"/>
    <row r="51249" ht="15" customHeight="1" x14ac:dyDescent="0.3"/>
    <row r="51250" ht="15" customHeight="1" x14ac:dyDescent="0.3"/>
    <row r="51251" ht="15" customHeight="1" x14ac:dyDescent="0.3"/>
    <row r="51252" ht="15" customHeight="1" x14ac:dyDescent="0.3"/>
    <row r="51253" ht="15" customHeight="1" x14ac:dyDescent="0.3"/>
    <row r="51254" ht="15" customHeight="1" x14ac:dyDescent="0.3"/>
    <row r="51255" ht="15" customHeight="1" x14ac:dyDescent="0.3"/>
    <row r="51256" ht="15" customHeight="1" x14ac:dyDescent="0.3"/>
    <row r="51257" ht="15" customHeight="1" x14ac:dyDescent="0.3"/>
    <row r="51258" ht="15" customHeight="1" x14ac:dyDescent="0.3"/>
    <row r="51259" ht="15" customHeight="1" x14ac:dyDescent="0.3"/>
    <row r="51260" ht="15" customHeight="1" x14ac:dyDescent="0.3"/>
    <row r="51261" ht="15" customHeight="1" x14ac:dyDescent="0.3"/>
    <row r="51262" ht="15" customHeight="1" x14ac:dyDescent="0.3"/>
    <row r="51263" ht="15" customHeight="1" x14ac:dyDescent="0.3"/>
    <row r="51264" ht="15" customHeight="1" x14ac:dyDescent="0.3"/>
    <row r="51265" ht="15" customHeight="1" x14ac:dyDescent="0.3"/>
    <row r="51266" ht="15" customHeight="1" x14ac:dyDescent="0.3"/>
    <row r="51267" ht="15" customHeight="1" x14ac:dyDescent="0.3"/>
    <row r="51268" ht="15" customHeight="1" x14ac:dyDescent="0.3"/>
    <row r="51269" ht="15" customHeight="1" x14ac:dyDescent="0.3"/>
    <row r="51270" ht="15" customHeight="1" x14ac:dyDescent="0.3"/>
    <row r="51271" ht="15" customHeight="1" x14ac:dyDescent="0.3"/>
    <row r="51272" ht="15" customHeight="1" x14ac:dyDescent="0.3"/>
    <row r="51273" ht="15" customHeight="1" x14ac:dyDescent="0.3"/>
    <row r="51274" ht="15" customHeight="1" x14ac:dyDescent="0.3"/>
    <row r="51275" ht="15" customHeight="1" x14ac:dyDescent="0.3"/>
    <row r="51276" ht="15" customHeight="1" x14ac:dyDescent="0.3"/>
    <row r="51277" ht="15" customHeight="1" x14ac:dyDescent="0.3"/>
    <row r="51278" ht="15" customHeight="1" x14ac:dyDescent="0.3"/>
    <row r="51279" ht="15" customHeight="1" x14ac:dyDescent="0.3"/>
    <row r="51280" ht="15" customHeight="1" x14ac:dyDescent="0.3"/>
    <row r="51281" ht="15" customHeight="1" x14ac:dyDescent="0.3"/>
    <row r="51282" ht="15" customHeight="1" x14ac:dyDescent="0.3"/>
    <row r="51283" ht="15" customHeight="1" x14ac:dyDescent="0.3"/>
    <row r="51284" ht="15" customHeight="1" x14ac:dyDescent="0.3"/>
    <row r="51285" ht="15" customHeight="1" x14ac:dyDescent="0.3"/>
    <row r="51286" ht="15" customHeight="1" x14ac:dyDescent="0.3"/>
    <row r="51287" ht="15" customHeight="1" x14ac:dyDescent="0.3"/>
    <row r="51288" ht="15" customHeight="1" x14ac:dyDescent="0.3"/>
    <row r="51289" ht="15" customHeight="1" x14ac:dyDescent="0.3"/>
    <row r="51290" ht="15" customHeight="1" x14ac:dyDescent="0.3"/>
    <row r="51291" ht="15" customHeight="1" x14ac:dyDescent="0.3"/>
    <row r="51292" ht="15" customHeight="1" x14ac:dyDescent="0.3"/>
    <row r="51293" ht="15" customHeight="1" x14ac:dyDescent="0.3"/>
    <row r="51294" ht="15" customHeight="1" x14ac:dyDescent="0.3"/>
    <row r="51295" ht="15" customHeight="1" x14ac:dyDescent="0.3"/>
    <row r="51296" ht="15" customHeight="1" x14ac:dyDescent="0.3"/>
    <row r="51297" ht="15" customHeight="1" x14ac:dyDescent="0.3"/>
    <row r="51298" ht="15" customHeight="1" x14ac:dyDescent="0.3"/>
    <row r="51299" ht="15" customHeight="1" x14ac:dyDescent="0.3"/>
    <row r="51300" ht="15" customHeight="1" x14ac:dyDescent="0.3"/>
    <row r="51301" ht="15" customHeight="1" x14ac:dyDescent="0.3"/>
    <row r="51302" ht="15" customHeight="1" x14ac:dyDescent="0.3"/>
    <row r="51303" ht="15" customHeight="1" x14ac:dyDescent="0.3"/>
    <row r="51304" ht="15" customHeight="1" x14ac:dyDescent="0.3"/>
    <row r="51305" ht="15" customHeight="1" x14ac:dyDescent="0.3"/>
    <row r="51306" ht="15" customHeight="1" x14ac:dyDescent="0.3"/>
    <row r="51307" ht="15" customHeight="1" x14ac:dyDescent="0.3"/>
    <row r="51308" ht="15" customHeight="1" x14ac:dyDescent="0.3"/>
    <row r="51309" ht="15" customHeight="1" x14ac:dyDescent="0.3"/>
    <row r="51310" ht="15" customHeight="1" x14ac:dyDescent="0.3"/>
    <row r="51311" ht="15" customHeight="1" x14ac:dyDescent="0.3"/>
    <row r="51312" ht="15" customHeight="1" x14ac:dyDescent="0.3"/>
    <row r="51313" ht="15" customHeight="1" x14ac:dyDescent="0.3"/>
    <row r="51314" ht="15" customHeight="1" x14ac:dyDescent="0.3"/>
    <row r="51315" ht="15" customHeight="1" x14ac:dyDescent="0.3"/>
    <row r="51316" ht="15" customHeight="1" x14ac:dyDescent="0.3"/>
    <row r="51317" ht="15" customHeight="1" x14ac:dyDescent="0.3"/>
    <row r="51318" ht="15" customHeight="1" x14ac:dyDescent="0.3"/>
    <row r="51319" ht="15" customHeight="1" x14ac:dyDescent="0.3"/>
    <row r="51320" ht="15" customHeight="1" x14ac:dyDescent="0.3"/>
    <row r="51321" ht="15" customHeight="1" x14ac:dyDescent="0.3"/>
    <row r="51322" ht="15" customHeight="1" x14ac:dyDescent="0.3"/>
    <row r="51323" ht="15" customHeight="1" x14ac:dyDescent="0.3"/>
    <row r="51324" ht="15" customHeight="1" x14ac:dyDescent="0.3"/>
    <row r="51325" ht="15" customHeight="1" x14ac:dyDescent="0.3"/>
    <row r="51326" ht="15" customHeight="1" x14ac:dyDescent="0.3"/>
    <row r="51327" ht="15" customHeight="1" x14ac:dyDescent="0.3"/>
    <row r="51328" ht="15" customHeight="1" x14ac:dyDescent="0.3"/>
    <row r="51329" ht="15" customHeight="1" x14ac:dyDescent="0.3"/>
    <row r="51330" ht="15" customHeight="1" x14ac:dyDescent="0.3"/>
    <row r="51331" ht="15" customHeight="1" x14ac:dyDescent="0.3"/>
    <row r="51332" ht="15" customHeight="1" x14ac:dyDescent="0.3"/>
    <row r="51333" ht="15" customHeight="1" x14ac:dyDescent="0.3"/>
    <row r="51334" ht="15" customHeight="1" x14ac:dyDescent="0.3"/>
    <row r="51335" ht="15" customHeight="1" x14ac:dyDescent="0.3"/>
    <row r="51336" ht="15" customHeight="1" x14ac:dyDescent="0.3"/>
    <row r="51337" ht="15" customHeight="1" x14ac:dyDescent="0.3"/>
    <row r="51338" ht="15" customHeight="1" x14ac:dyDescent="0.3"/>
    <row r="51339" ht="15" customHeight="1" x14ac:dyDescent="0.3"/>
    <row r="51340" ht="15" customHeight="1" x14ac:dyDescent="0.3"/>
    <row r="51341" ht="15" customHeight="1" x14ac:dyDescent="0.3"/>
    <row r="51342" ht="15" customHeight="1" x14ac:dyDescent="0.3"/>
    <row r="51343" ht="15" customHeight="1" x14ac:dyDescent="0.3"/>
    <row r="51344" ht="15" customHeight="1" x14ac:dyDescent="0.3"/>
    <row r="51345" ht="15" customHeight="1" x14ac:dyDescent="0.3"/>
    <row r="51346" ht="15" customHeight="1" x14ac:dyDescent="0.3"/>
    <row r="51347" ht="15" customHeight="1" x14ac:dyDescent="0.3"/>
    <row r="51348" ht="15" customHeight="1" x14ac:dyDescent="0.3"/>
    <row r="51349" ht="15" customHeight="1" x14ac:dyDescent="0.3"/>
    <row r="51350" ht="15" customHeight="1" x14ac:dyDescent="0.3"/>
    <row r="51351" ht="15" customHeight="1" x14ac:dyDescent="0.3"/>
    <row r="51352" ht="15" customHeight="1" x14ac:dyDescent="0.3"/>
    <row r="51353" ht="15" customHeight="1" x14ac:dyDescent="0.3"/>
    <row r="51354" ht="15" customHeight="1" x14ac:dyDescent="0.3"/>
    <row r="51355" ht="15" customHeight="1" x14ac:dyDescent="0.3"/>
    <row r="51356" ht="15" customHeight="1" x14ac:dyDescent="0.3"/>
    <row r="51357" ht="15" customHeight="1" x14ac:dyDescent="0.3"/>
    <row r="51358" ht="15" customHeight="1" x14ac:dyDescent="0.3"/>
    <row r="51359" ht="15" customHeight="1" x14ac:dyDescent="0.3"/>
    <row r="51360" ht="15" customHeight="1" x14ac:dyDescent="0.3"/>
    <row r="51361" ht="15" customHeight="1" x14ac:dyDescent="0.3"/>
    <row r="51362" ht="15" customHeight="1" x14ac:dyDescent="0.3"/>
    <row r="51363" ht="15" customHeight="1" x14ac:dyDescent="0.3"/>
    <row r="51364" ht="15" customHeight="1" x14ac:dyDescent="0.3"/>
    <row r="51365" ht="15" customHeight="1" x14ac:dyDescent="0.3"/>
    <row r="51366" ht="15" customHeight="1" x14ac:dyDescent="0.3"/>
    <row r="51367" ht="15" customHeight="1" x14ac:dyDescent="0.3"/>
    <row r="51368" ht="15" customHeight="1" x14ac:dyDescent="0.3"/>
    <row r="51369" ht="15" customHeight="1" x14ac:dyDescent="0.3"/>
    <row r="51370" ht="15" customHeight="1" x14ac:dyDescent="0.3"/>
    <row r="51371" ht="15" customHeight="1" x14ac:dyDescent="0.3"/>
    <row r="51372" ht="15" customHeight="1" x14ac:dyDescent="0.3"/>
    <row r="51373" ht="15" customHeight="1" x14ac:dyDescent="0.3"/>
    <row r="51374" ht="15" customHeight="1" x14ac:dyDescent="0.3"/>
    <row r="51375" ht="15" customHeight="1" x14ac:dyDescent="0.3"/>
    <row r="51376" ht="15" customHeight="1" x14ac:dyDescent="0.3"/>
    <row r="51377" ht="15" customHeight="1" x14ac:dyDescent="0.3"/>
    <row r="51378" ht="15" customHeight="1" x14ac:dyDescent="0.3"/>
    <row r="51379" ht="15" customHeight="1" x14ac:dyDescent="0.3"/>
    <row r="51380" ht="15" customHeight="1" x14ac:dyDescent="0.3"/>
    <row r="51381" ht="15" customHeight="1" x14ac:dyDescent="0.3"/>
    <row r="51382" ht="15" customHeight="1" x14ac:dyDescent="0.3"/>
    <row r="51383" ht="15" customHeight="1" x14ac:dyDescent="0.3"/>
    <row r="51384" ht="15" customHeight="1" x14ac:dyDescent="0.3"/>
    <row r="51385" ht="15" customHeight="1" x14ac:dyDescent="0.3"/>
    <row r="51386" ht="15" customHeight="1" x14ac:dyDescent="0.3"/>
    <row r="51387" ht="15" customHeight="1" x14ac:dyDescent="0.3"/>
    <row r="51388" ht="15" customHeight="1" x14ac:dyDescent="0.3"/>
    <row r="51389" ht="15" customHeight="1" x14ac:dyDescent="0.3"/>
    <row r="51390" ht="15" customHeight="1" x14ac:dyDescent="0.3"/>
    <row r="51391" ht="15" customHeight="1" x14ac:dyDescent="0.3"/>
    <row r="51392" ht="15" customHeight="1" x14ac:dyDescent="0.3"/>
    <row r="51393" ht="15" customHeight="1" x14ac:dyDescent="0.3"/>
    <row r="51394" ht="15" customHeight="1" x14ac:dyDescent="0.3"/>
    <row r="51395" ht="15" customHeight="1" x14ac:dyDescent="0.3"/>
    <row r="51396" ht="15" customHeight="1" x14ac:dyDescent="0.3"/>
    <row r="51397" ht="15" customHeight="1" x14ac:dyDescent="0.3"/>
    <row r="51398" ht="15" customHeight="1" x14ac:dyDescent="0.3"/>
    <row r="51399" ht="15" customHeight="1" x14ac:dyDescent="0.3"/>
    <row r="51400" ht="15" customHeight="1" x14ac:dyDescent="0.3"/>
    <row r="51401" ht="15" customHeight="1" x14ac:dyDescent="0.3"/>
    <row r="51402" ht="15" customHeight="1" x14ac:dyDescent="0.3"/>
    <row r="51403" ht="15" customHeight="1" x14ac:dyDescent="0.3"/>
    <row r="51404" ht="15" customHeight="1" x14ac:dyDescent="0.3"/>
    <row r="51405" ht="15" customHeight="1" x14ac:dyDescent="0.3"/>
    <row r="51406" ht="15" customHeight="1" x14ac:dyDescent="0.3"/>
    <row r="51407" ht="15" customHeight="1" x14ac:dyDescent="0.3"/>
    <row r="51408" ht="15" customHeight="1" x14ac:dyDescent="0.3"/>
    <row r="51409" ht="15" customHeight="1" x14ac:dyDescent="0.3"/>
    <row r="51410" ht="15" customHeight="1" x14ac:dyDescent="0.3"/>
    <row r="51411" ht="15" customHeight="1" x14ac:dyDescent="0.3"/>
    <row r="51412" ht="15" customHeight="1" x14ac:dyDescent="0.3"/>
    <row r="51413" ht="15" customHeight="1" x14ac:dyDescent="0.3"/>
    <row r="51414" ht="15" customHeight="1" x14ac:dyDescent="0.3"/>
    <row r="51415" ht="15" customHeight="1" x14ac:dyDescent="0.3"/>
    <row r="51416" ht="15" customHeight="1" x14ac:dyDescent="0.3"/>
    <row r="51417" ht="15" customHeight="1" x14ac:dyDescent="0.3"/>
    <row r="51418" ht="15" customHeight="1" x14ac:dyDescent="0.3"/>
    <row r="51419" ht="15" customHeight="1" x14ac:dyDescent="0.3"/>
    <row r="51420" ht="15" customHeight="1" x14ac:dyDescent="0.3"/>
    <row r="51421" ht="15" customHeight="1" x14ac:dyDescent="0.3"/>
    <row r="51422" ht="15" customHeight="1" x14ac:dyDescent="0.3"/>
    <row r="51423" ht="15" customHeight="1" x14ac:dyDescent="0.3"/>
    <row r="51424" ht="15" customHeight="1" x14ac:dyDescent="0.3"/>
    <row r="51425" ht="15" customHeight="1" x14ac:dyDescent="0.3"/>
    <row r="51426" ht="15" customHeight="1" x14ac:dyDescent="0.3"/>
    <row r="51427" ht="15" customHeight="1" x14ac:dyDescent="0.3"/>
    <row r="51428" ht="15" customHeight="1" x14ac:dyDescent="0.3"/>
    <row r="51429" ht="15" customHeight="1" x14ac:dyDescent="0.3"/>
    <row r="51430" ht="15" customHeight="1" x14ac:dyDescent="0.3"/>
    <row r="51431" ht="15" customHeight="1" x14ac:dyDescent="0.3"/>
    <row r="51432" ht="15" customHeight="1" x14ac:dyDescent="0.3"/>
    <row r="51433" ht="15" customHeight="1" x14ac:dyDescent="0.3"/>
    <row r="51434" ht="15" customHeight="1" x14ac:dyDescent="0.3"/>
    <row r="51435" ht="15" customHeight="1" x14ac:dyDescent="0.3"/>
    <row r="51436" ht="15" customHeight="1" x14ac:dyDescent="0.3"/>
    <row r="51437" ht="15" customHeight="1" x14ac:dyDescent="0.3"/>
    <row r="51438" ht="15" customHeight="1" x14ac:dyDescent="0.3"/>
    <row r="51439" ht="15" customHeight="1" x14ac:dyDescent="0.3"/>
    <row r="51440" ht="15" customHeight="1" x14ac:dyDescent="0.3"/>
    <row r="51441" ht="15" customHeight="1" x14ac:dyDescent="0.3"/>
    <row r="51442" ht="15" customHeight="1" x14ac:dyDescent="0.3"/>
    <row r="51443" ht="15" customHeight="1" x14ac:dyDescent="0.3"/>
    <row r="51444" ht="15" customHeight="1" x14ac:dyDescent="0.3"/>
    <row r="51445" ht="15" customHeight="1" x14ac:dyDescent="0.3"/>
    <row r="51446" ht="15" customHeight="1" x14ac:dyDescent="0.3"/>
    <row r="51447" ht="15" customHeight="1" x14ac:dyDescent="0.3"/>
    <row r="51448" ht="15" customHeight="1" x14ac:dyDescent="0.3"/>
    <row r="51449" ht="15" customHeight="1" x14ac:dyDescent="0.3"/>
    <row r="51450" ht="15" customHeight="1" x14ac:dyDescent="0.3"/>
    <row r="51451" ht="15" customHeight="1" x14ac:dyDescent="0.3"/>
    <row r="51452" ht="15" customHeight="1" x14ac:dyDescent="0.3"/>
    <row r="51453" ht="15" customHeight="1" x14ac:dyDescent="0.3"/>
    <row r="51454" ht="15" customHeight="1" x14ac:dyDescent="0.3"/>
    <row r="51455" ht="15" customHeight="1" x14ac:dyDescent="0.3"/>
    <row r="51456" ht="15" customHeight="1" x14ac:dyDescent="0.3"/>
    <row r="51457" ht="15" customHeight="1" x14ac:dyDescent="0.3"/>
    <row r="51458" ht="15" customHeight="1" x14ac:dyDescent="0.3"/>
    <row r="51459" ht="15" customHeight="1" x14ac:dyDescent="0.3"/>
    <row r="51460" ht="15" customHeight="1" x14ac:dyDescent="0.3"/>
    <row r="51461" ht="15" customHeight="1" x14ac:dyDescent="0.3"/>
    <row r="51462" ht="15" customHeight="1" x14ac:dyDescent="0.3"/>
    <row r="51463" ht="15" customHeight="1" x14ac:dyDescent="0.3"/>
    <row r="51464" ht="15" customHeight="1" x14ac:dyDescent="0.3"/>
    <row r="51465" ht="15" customHeight="1" x14ac:dyDescent="0.3"/>
    <row r="51466" ht="15" customHeight="1" x14ac:dyDescent="0.3"/>
    <row r="51467" ht="15" customHeight="1" x14ac:dyDescent="0.3"/>
    <row r="51468" ht="15" customHeight="1" x14ac:dyDescent="0.3"/>
    <row r="51469" ht="15" customHeight="1" x14ac:dyDescent="0.3"/>
    <row r="51470" ht="15" customHeight="1" x14ac:dyDescent="0.3"/>
    <row r="51471" ht="15" customHeight="1" x14ac:dyDescent="0.3"/>
    <row r="51472" ht="15" customHeight="1" x14ac:dyDescent="0.3"/>
    <row r="51473" ht="15" customHeight="1" x14ac:dyDescent="0.3"/>
    <row r="51474" ht="15" customHeight="1" x14ac:dyDescent="0.3"/>
    <row r="51475" ht="15" customHeight="1" x14ac:dyDescent="0.3"/>
    <row r="51476" ht="15" customHeight="1" x14ac:dyDescent="0.3"/>
    <row r="51477" ht="15" customHeight="1" x14ac:dyDescent="0.3"/>
    <row r="51478" ht="15" customHeight="1" x14ac:dyDescent="0.3"/>
    <row r="51479" ht="15" customHeight="1" x14ac:dyDescent="0.3"/>
    <row r="51480" ht="15" customHeight="1" x14ac:dyDescent="0.3"/>
    <row r="51481" ht="15" customHeight="1" x14ac:dyDescent="0.3"/>
    <row r="51482" ht="15" customHeight="1" x14ac:dyDescent="0.3"/>
    <row r="51483" ht="15" customHeight="1" x14ac:dyDescent="0.3"/>
    <row r="51484" ht="15" customHeight="1" x14ac:dyDescent="0.3"/>
    <row r="51485" ht="15" customHeight="1" x14ac:dyDescent="0.3"/>
    <row r="51486" ht="15" customHeight="1" x14ac:dyDescent="0.3"/>
    <row r="51487" ht="15" customHeight="1" x14ac:dyDescent="0.3"/>
    <row r="51488" ht="15" customHeight="1" x14ac:dyDescent="0.3"/>
    <row r="51489" ht="15" customHeight="1" x14ac:dyDescent="0.3"/>
    <row r="51490" ht="15" customHeight="1" x14ac:dyDescent="0.3"/>
    <row r="51491" ht="15" customHeight="1" x14ac:dyDescent="0.3"/>
    <row r="51492" ht="15" customHeight="1" x14ac:dyDescent="0.3"/>
    <row r="51493" ht="15" customHeight="1" x14ac:dyDescent="0.3"/>
    <row r="51494" ht="15" customHeight="1" x14ac:dyDescent="0.3"/>
    <row r="51495" ht="15" customHeight="1" x14ac:dyDescent="0.3"/>
    <row r="51496" ht="15" customHeight="1" x14ac:dyDescent="0.3"/>
    <row r="51497" ht="15" customHeight="1" x14ac:dyDescent="0.3"/>
    <row r="51498" ht="15" customHeight="1" x14ac:dyDescent="0.3"/>
    <row r="51499" ht="15" customHeight="1" x14ac:dyDescent="0.3"/>
    <row r="51500" ht="15" customHeight="1" x14ac:dyDescent="0.3"/>
    <row r="51501" ht="15" customHeight="1" x14ac:dyDescent="0.3"/>
    <row r="51502" ht="15" customHeight="1" x14ac:dyDescent="0.3"/>
    <row r="51503" ht="15" customHeight="1" x14ac:dyDescent="0.3"/>
    <row r="51504" ht="15" customHeight="1" x14ac:dyDescent="0.3"/>
    <row r="51505" ht="15" customHeight="1" x14ac:dyDescent="0.3"/>
    <row r="51506" ht="15" customHeight="1" x14ac:dyDescent="0.3"/>
    <row r="51507" ht="15" customHeight="1" x14ac:dyDescent="0.3"/>
    <row r="51508" ht="15" customHeight="1" x14ac:dyDescent="0.3"/>
    <row r="51509" ht="15" customHeight="1" x14ac:dyDescent="0.3"/>
    <row r="51510" ht="15" customHeight="1" x14ac:dyDescent="0.3"/>
    <row r="51511" ht="15" customHeight="1" x14ac:dyDescent="0.3"/>
    <row r="51512" ht="15" customHeight="1" x14ac:dyDescent="0.3"/>
    <row r="51513" ht="15" customHeight="1" x14ac:dyDescent="0.3"/>
    <row r="51514" ht="15" customHeight="1" x14ac:dyDescent="0.3"/>
    <row r="51515" ht="15" customHeight="1" x14ac:dyDescent="0.3"/>
    <row r="51516" ht="15" customHeight="1" x14ac:dyDescent="0.3"/>
    <row r="51517" ht="15" customHeight="1" x14ac:dyDescent="0.3"/>
    <row r="51518" ht="15" customHeight="1" x14ac:dyDescent="0.3"/>
    <row r="51519" ht="15" customHeight="1" x14ac:dyDescent="0.3"/>
    <row r="51520" ht="15" customHeight="1" x14ac:dyDescent="0.3"/>
    <row r="51521" ht="15" customHeight="1" x14ac:dyDescent="0.3"/>
    <row r="51522" ht="15" customHeight="1" x14ac:dyDescent="0.3"/>
    <row r="51523" ht="15" customHeight="1" x14ac:dyDescent="0.3"/>
    <row r="51524" ht="15" customHeight="1" x14ac:dyDescent="0.3"/>
    <row r="51525" ht="15" customHeight="1" x14ac:dyDescent="0.3"/>
    <row r="51526" ht="15" customHeight="1" x14ac:dyDescent="0.3"/>
    <row r="51527" ht="15" customHeight="1" x14ac:dyDescent="0.3"/>
    <row r="51528" ht="15" customHeight="1" x14ac:dyDescent="0.3"/>
    <row r="51529" ht="15" customHeight="1" x14ac:dyDescent="0.3"/>
    <row r="51530" ht="15" customHeight="1" x14ac:dyDescent="0.3"/>
    <row r="51531" ht="15" customHeight="1" x14ac:dyDescent="0.3"/>
    <row r="51532" ht="15" customHeight="1" x14ac:dyDescent="0.3"/>
    <row r="51533" ht="15" customHeight="1" x14ac:dyDescent="0.3"/>
    <row r="51534" ht="15" customHeight="1" x14ac:dyDescent="0.3"/>
    <row r="51535" ht="15" customHeight="1" x14ac:dyDescent="0.3"/>
    <row r="51536" ht="15" customHeight="1" x14ac:dyDescent="0.3"/>
    <row r="51537" ht="15" customHeight="1" x14ac:dyDescent="0.3"/>
    <row r="51538" ht="15" customHeight="1" x14ac:dyDescent="0.3"/>
    <row r="51539" ht="15" customHeight="1" x14ac:dyDescent="0.3"/>
    <row r="51540" ht="15" customHeight="1" x14ac:dyDescent="0.3"/>
    <row r="51541" ht="15" customHeight="1" x14ac:dyDescent="0.3"/>
    <row r="51542" ht="15" customHeight="1" x14ac:dyDescent="0.3"/>
    <row r="51543" ht="15" customHeight="1" x14ac:dyDescent="0.3"/>
    <row r="51544" ht="15" customHeight="1" x14ac:dyDescent="0.3"/>
    <row r="51545" ht="15" customHeight="1" x14ac:dyDescent="0.3"/>
    <row r="51546" ht="15" customHeight="1" x14ac:dyDescent="0.3"/>
    <row r="51547" ht="15" customHeight="1" x14ac:dyDescent="0.3"/>
    <row r="51548" ht="15" customHeight="1" x14ac:dyDescent="0.3"/>
    <row r="51549" ht="15" customHeight="1" x14ac:dyDescent="0.3"/>
    <row r="51550" ht="15" customHeight="1" x14ac:dyDescent="0.3"/>
    <row r="51551" ht="15" customHeight="1" x14ac:dyDescent="0.3"/>
    <row r="51552" ht="15" customHeight="1" x14ac:dyDescent="0.3"/>
    <row r="51553" ht="15" customHeight="1" x14ac:dyDescent="0.3"/>
    <row r="51554" ht="15" customHeight="1" x14ac:dyDescent="0.3"/>
    <row r="51555" ht="15" customHeight="1" x14ac:dyDescent="0.3"/>
    <row r="51556" ht="15" customHeight="1" x14ac:dyDescent="0.3"/>
    <row r="51557" ht="15" customHeight="1" x14ac:dyDescent="0.3"/>
    <row r="51558" ht="15" customHeight="1" x14ac:dyDescent="0.3"/>
    <row r="51559" ht="15" customHeight="1" x14ac:dyDescent="0.3"/>
    <row r="51560" ht="15" customHeight="1" x14ac:dyDescent="0.3"/>
    <row r="51561" ht="15" customHeight="1" x14ac:dyDescent="0.3"/>
    <row r="51562" ht="15" customHeight="1" x14ac:dyDescent="0.3"/>
    <row r="51563" ht="15" customHeight="1" x14ac:dyDescent="0.3"/>
    <row r="51564" ht="15" customHeight="1" x14ac:dyDescent="0.3"/>
    <row r="51565" ht="15" customHeight="1" x14ac:dyDescent="0.3"/>
    <row r="51566" ht="15" customHeight="1" x14ac:dyDescent="0.3"/>
    <row r="51567" ht="15" customHeight="1" x14ac:dyDescent="0.3"/>
    <row r="51568" ht="15" customHeight="1" x14ac:dyDescent="0.3"/>
    <row r="51569" ht="15" customHeight="1" x14ac:dyDescent="0.3"/>
    <row r="51570" ht="15" customHeight="1" x14ac:dyDescent="0.3"/>
    <row r="51571" ht="15" customHeight="1" x14ac:dyDescent="0.3"/>
    <row r="51572" ht="15" customHeight="1" x14ac:dyDescent="0.3"/>
    <row r="51573" ht="15" customHeight="1" x14ac:dyDescent="0.3"/>
    <row r="51574" ht="15" customHeight="1" x14ac:dyDescent="0.3"/>
    <row r="51575" ht="15" customHeight="1" x14ac:dyDescent="0.3"/>
    <row r="51576" ht="15" customHeight="1" x14ac:dyDescent="0.3"/>
    <row r="51577" ht="15" customHeight="1" x14ac:dyDescent="0.3"/>
    <row r="51578" ht="15" customHeight="1" x14ac:dyDescent="0.3"/>
    <row r="51579" ht="15" customHeight="1" x14ac:dyDescent="0.3"/>
    <row r="51580" ht="15" customHeight="1" x14ac:dyDescent="0.3"/>
    <row r="51581" ht="15" customHeight="1" x14ac:dyDescent="0.3"/>
    <row r="51582" ht="15" customHeight="1" x14ac:dyDescent="0.3"/>
    <row r="51583" ht="15" customHeight="1" x14ac:dyDescent="0.3"/>
    <row r="51584" ht="15" customHeight="1" x14ac:dyDescent="0.3"/>
    <row r="51585" ht="15" customHeight="1" x14ac:dyDescent="0.3"/>
    <row r="51586" ht="15" customHeight="1" x14ac:dyDescent="0.3"/>
    <row r="51587" ht="15" customHeight="1" x14ac:dyDescent="0.3"/>
    <row r="51588" ht="15" customHeight="1" x14ac:dyDescent="0.3"/>
    <row r="51589" ht="15" customHeight="1" x14ac:dyDescent="0.3"/>
    <row r="51590" ht="15" customHeight="1" x14ac:dyDescent="0.3"/>
    <row r="51591" ht="15" customHeight="1" x14ac:dyDescent="0.3"/>
    <row r="51592" ht="15" customHeight="1" x14ac:dyDescent="0.3"/>
    <row r="51593" ht="15" customHeight="1" x14ac:dyDescent="0.3"/>
    <row r="51594" ht="15" customHeight="1" x14ac:dyDescent="0.3"/>
    <row r="51595" ht="15" customHeight="1" x14ac:dyDescent="0.3"/>
    <row r="51596" ht="15" customHeight="1" x14ac:dyDescent="0.3"/>
    <row r="51597" ht="15" customHeight="1" x14ac:dyDescent="0.3"/>
    <row r="51598" ht="15" customHeight="1" x14ac:dyDescent="0.3"/>
    <row r="51599" ht="15" customHeight="1" x14ac:dyDescent="0.3"/>
    <row r="51600" ht="15" customHeight="1" x14ac:dyDescent="0.3"/>
    <row r="51601" ht="15" customHeight="1" x14ac:dyDescent="0.3"/>
    <row r="51602" ht="15" customHeight="1" x14ac:dyDescent="0.3"/>
    <row r="51603" ht="15" customHeight="1" x14ac:dyDescent="0.3"/>
    <row r="51604" ht="15" customHeight="1" x14ac:dyDescent="0.3"/>
    <row r="51605" ht="15" customHeight="1" x14ac:dyDescent="0.3"/>
    <row r="51606" ht="15" customHeight="1" x14ac:dyDescent="0.3"/>
    <row r="51607" ht="15" customHeight="1" x14ac:dyDescent="0.3"/>
    <row r="51608" ht="15" customHeight="1" x14ac:dyDescent="0.3"/>
    <row r="51609" ht="15" customHeight="1" x14ac:dyDescent="0.3"/>
    <row r="51610" ht="15" customHeight="1" x14ac:dyDescent="0.3"/>
    <row r="51611" ht="15" customHeight="1" x14ac:dyDescent="0.3"/>
    <row r="51612" ht="15" customHeight="1" x14ac:dyDescent="0.3"/>
    <row r="51613" ht="15" customHeight="1" x14ac:dyDescent="0.3"/>
    <row r="51614" ht="15" customHeight="1" x14ac:dyDescent="0.3"/>
    <row r="51615" ht="15" customHeight="1" x14ac:dyDescent="0.3"/>
    <row r="51616" ht="15" customHeight="1" x14ac:dyDescent="0.3"/>
    <row r="51617" ht="15" customHeight="1" x14ac:dyDescent="0.3"/>
    <row r="51618" ht="15" customHeight="1" x14ac:dyDescent="0.3"/>
    <row r="51619" ht="15" customHeight="1" x14ac:dyDescent="0.3"/>
    <row r="51620" ht="15" customHeight="1" x14ac:dyDescent="0.3"/>
    <row r="51621" ht="15" customHeight="1" x14ac:dyDescent="0.3"/>
    <row r="51622" ht="15" customHeight="1" x14ac:dyDescent="0.3"/>
    <row r="51623" ht="15" customHeight="1" x14ac:dyDescent="0.3"/>
    <row r="51624" ht="15" customHeight="1" x14ac:dyDescent="0.3"/>
    <row r="51625" ht="15" customHeight="1" x14ac:dyDescent="0.3"/>
    <row r="51626" ht="15" customHeight="1" x14ac:dyDescent="0.3"/>
    <row r="51627" ht="15" customHeight="1" x14ac:dyDescent="0.3"/>
    <row r="51628" ht="15" customHeight="1" x14ac:dyDescent="0.3"/>
    <row r="51629" ht="15" customHeight="1" x14ac:dyDescent="0.3"/>
    <row r="51630" ht="15" customHeight="1" x14ac:dyDescent="0.3"/>
    <row r="51631" ht="15" customHeight="1" x14ac:dyDescent="0.3"/>
    <row r="51632" ht="15" customHeight="1" x14ac:dyDescent="0.3"/>
    <row r="51633" ht="15" customHeight="1" x14ac:dyDescent="0.3"/>
    <row r="51634" ht="15" customHeight="1" x14ac:dyDescent="0.3"/>
    <row r="51635" ht="15" customHeight="1" x14ac:dyDescent="0.3"/>
    <row r="51636" ht="15" customHeight="1" x14ac:dyDescent="0.3"/>
    <row r="51637" ht="15" customHeight="1" x14ac:dyDescent="0.3"/>
    <row r="51638" ht="15" customHeight="1" x14ac:dyDescent="0.3"/>
    <row r="51639" ht="15" customHeight="1" x14ac:dyDescent="0.3"/>
    <row r="51640" ht="15" customHeight="1" x14ac:dyDescent="0.3"/>
    <row r="51641" ht="15" customHeight="1" x14ac:dyDescent="0.3"/>
    <row r="51642" ht="15" customHeight="1" x14ac:dyDescent="0.3"/>
    <row r="51643" ht="15" customHeight="1" x14ac:dyDescent="0.3"/>
    <row r="51644" ht="15" customHeight="1" x14ac:dyDescent="0.3"/>
    <row r="51645" ht="15" customHeight="1" x14ac:dyDescent="0.3"/>
    <row r="51646" ht="15" customHeight="1" x14ac:dyDescent="0.3"/>
    <row r="51647" ht="15" customHeight="1" x14ac:dyDescent="0.3"/>
    <row r="51648" ht="15" customHeight="1" x14ac:dyDescent="0.3"/>
    <row r="51649" ht="15" customHeight="1" x14ac:dyDescent="0.3"/>
    <row r="51650" ht="15" customHeight="1" x14ac:dyDescent="0.3"/>
    <row r="51651" ht="15" customHeight="1" x14ac:dyDescent="0.3"/>
    <row r="51652" ht="15" customHeight="1" x14ac:dyDescent="0.3"/>
    <row r="51653" ht="15" customHeight="1" x14ac:dyDescent="0.3"/>
    <row r="51654" ht="15" customHeight="1" x14ac:dyDescent="0.3"/>
    <row r="51655" ht="15" customHeight="1" x14ac:dyDescent="0.3"/>
    <row r="51656" ht="15" customHeight="1" x14ac:dyDescent="0.3"/>
    <row r="51657" ht="15" customHeight="1" x14ac:dyDescent="0.3"/>
    <row r="51658" ht="15" customHeight="1" x14ac:dyDescent="0.3"/>
    <row r="51659" ht="15" customHeight="1" x14ac:dyDescent="0.3"/>
    <row r="51660" ht="15" customHeight="1" x14ac:dyDescent="0.3"/>
    <row r="51661" ht="15" customHeight="1" x14ac:dyDescent="0.3"/>
    <row r="51662" ht="15" customHeight="1" x14ac:dyDescent="0.3"/>
    <row r="51663" ht="15" customHeight="1" x14ac:dyDescent="0.3"/>
    <row r="51664" ht="15" customHeight="1" x14ac:dyDescent="0.3"/>
    <row r="51665" ht="15" customHeight="1" x14ac:dyDescent="0.3"/>
    <row r="51666" ht="15" customHeight="1" x14ac:dyDescent="0.3"/>
    <row r="51667" ht="15" customHeight="1" x14ac:dyDescent="0.3"/>
    <row r="51668" ht="15" customHeight="1" x14ac:dyDescent="0.3"/>
    <row r="51669" ht="15" customHeight="1" x14ac:dyDescent="0.3"/>
    <row r="51670" ht="15" customHeight="1" x14ac:dyDescent="0.3"/>
    <row r="51671" ht="15" customHeight="1" x14ac:dyDescent="0.3"/>
    <row r="51672" ht="15" customHeight="1" x14ac:dyDescent="0.3"/>
    <row r="51673" ht="15" customHeight="1" x14ac:dyDescent="0.3"/>
    <row r="51674" ht="15" customHeight="1" x14ac:dyDescent="0.3"/>
    <row r="51675" ht="15" customHeight="1" x14ac:dyDescent="0.3"/>
    <row r="51676" ht="15" customHeight="1" x14ac:dyDescent="0.3"/>
    <row r="51677" ht="15" customHeight="1" x14ac:dyDescent="0.3"/>
    <row r="51678" ht="15" customHeight="1" x14ac:dyDescent="0.3"/>
    <row r="51679" ht="15" customHeight="1" x14ac:dyDescent="0.3"/>
    <row r="51680" ht="15" customHeight="1" x14ac:dyDescent="0.3"/>
    <row r="51681" ht="15" customHeight="1" x14ac:dyDescent="0.3"/>
    <row r="51682" ht="15" customHeight="1" x14ac:dyDescent="0.3"/>
    <row r="51683" ht="15" customHeight="1" x14ac:dyDescent="0.3"/>
    <row r="51684" ht="15" customHeight="1" x14ac:dyDescent="0.3"/>
    <row r="51685" ht="15" customHeight="1" x14ac:dyDescent="0.3"/>
    <row r="51686" ht="15" customHeight="1" x14ac:dyDescent="0.3"/>
    <row r="51687" ht="15" customHeight="1" x14ac:dyDescent="0.3"/>
    <row r="51688" ht="15" customHeight="1" x14ac:dyDescent="0.3"/>
    <row r="51689" ht="15" customHeight="1" x14ac:dyDescent="0.3"/>
    <row r="51690" ht="15" customHeight="1" x14ac:dyDescent="0.3"/>
    <row r="51691" ht="15" customHeight="1" x14ac:dyDescent="0.3"/>
    <row r="51692" ht="15" customHeight="1" x14ac:dyDescent="0.3"/>
    <row r="51693" ht="15" customHeight="1" x14ac:dyDescent="0.3"/>
    <row r="51694" ht="15" customHeight="1" x14ac:dyDescent="0.3"/>
    <row r="51695" ht="15" customHeight="1" x14ac:dyDescent="0.3"/>
    <row r="51696" ht="15" customHeight="1" x14ac:dyDescent="0.3"/>
    <row r="51697" ht="15" customHeight="1" x14ac:dyDescent="0.3"/>
    <row r="51698" ht="15" customHeight="1" x14ac:dyDescent="0.3"/>
    <row r="51699" ht="15" customHeight="1" x14ac:dyDescent="0.3"/>
    <row r="51700" ht="15" customHeight="1" x14ac:dyDescent="0.3"/>
    <row r="51701" ht="15" customHeight="1" x14ac:dyDescent="0.3"/>
    <row r="51702" ht="15" customHeight="1" x14ac:dyDescent="0.3"/>
    <row r="51703" ht="15" customHeight="1" x14ac:dyDescent="0.3"/>
    <row r="51704" ht="15" customHeight="1" x14ac:dyDescent="0.3"/>
    <row r="51705" ht="15" customHeight="1" x14ac:dyDescent="0.3"/>
    <row r="51706" ht="15" customHeight="1" x14ac:dyDescent="0.3"/>
    <row r="51707" ht="15" customHeight="1" x14ac:dyDescent="0.3"/>
    <row r="51708" ht="15" customHeight="1" x14ac:dyDescent="0.3"/>
    <row r="51709" ht="15" customHeight="1" x14ac:dyDescent="0.3"/>
    <row r="51710" ht="15" customHeight="1" x14ac:dyDescent="0.3"/>
    <row r="51711" ht="15" customHeight="1" x14ac:dyDescent="0.3"/>
    <row r="51712" ht="15" customHeight="1" x14ac:dyDescent="0.3"/>
    <row r="51713" ht="15" customHeight="1" x14ac:dyDescent="0.3"/>
    <row r="51714" ht="15" customHeight="1" x14ac:dyDescent="0.3"/>
    <row r="51715" ht="15" customHeight="1" x14ac:dyDescent="0.3"/>
    <row r="51716" ht="15" customHeight="1" x14ac:dyDescent="0.3"/>
    <row r="51717" ht="15" customHeight="1" x14ac:dyDescent="0.3"/>
    <row r="51718" ht="15" customHeight="1" x14ac:dyDescent="0.3"/>
    <row r="51719" ht="15" customHeight="1" x14ac:dyDescent="0.3"/>
    <row r="51720" ht="15" customHeight="1" x14ac:dyDescent="0.3"/>
    <row r="51721" ht="15" customHeight="1" x14ac:dyDescent="0.3"/>
    <row r="51722" ht="15" customHeight="1" x14ac:dyDescent="0.3"/>
    <row r="51723" ht="15" customHeight="1" x14ac:dyDescent="0.3"/>
    <row r="51724" ht="15" customHeight="1" x14ac:dyDescent="0.3"/>
    <row r="51725" ht="15" customHeight="1" x14ac:dyDescent="0.3"/>
    <row r="51726" ht="15" customHeight="1" x14ac:dyDescent="0.3"/>
    <row r="51727" ht="15" customHeight="1" x14ac:dyDescent="0.3"/>
    <row r="51728" ht="15" customHeight="1" x14ac:dyDescent="0.3"/>
    <row r="51729" ht="15" customHeight="1" x14ac:dyDescent="0.3"/>
    <row r="51730" ht="15" customHeight="1" x14ac:dyDescent="0.3"/>
    <row r="51731" ht="15" customHeight="1" x14ac:dyDescent="0.3"/>
    <row r="51732" ht="15" customHeight="1" x14ac:dyDescent="0.3"/>
    <row r="51733" ht="15" customHeight="1" x14ac:dyDescent="0.3"/>
    <row r="51734" ht="15" customHeight="1" x14ac:dyDescent="0.3"/>
    <row r="51735" ht="15" customHeight="1" x14ac:dyDescent="0.3"/>
    <row r="51736" ht="15" customHeight="1" x14ac:dyDescent="0.3"/>
    <row r="51737" ht="15" customHeight="1" x14ac:dyDescent="0.3"/>
    <row r="51738" ht="15" customHeight="1" x14ac:dyDescent="0.3"/>
    <row r="51739" ht="15" customHeight="1" x14ac:dyDescent="0.3"/>
    <row r="51740" ht="15" customHeight="1" x14ac:dyDescent="0.3"/>
    <row r="51741" ht="15" customHeight="1" x14ac:dyDescent="0.3"/>
    <row r="51742" ht="15" customHeight="1" x14ac:dyDescent="0.3"/>
    <row r="51743" ht="15" customHeight="1" x14ac:dyDescent="0.3"/>
    <row r="51744" ht="15" customHeight="1" x14ac:dyDescent="0.3"/>
    <row r="51745" ht="15" customHeight="1" x14ac:dyDescent="0.3"/>
    <row r="51746" ht="15" customHeight="1" x14ac:dyDescent="0.3"/>
    <row r="51747" ht="15" customHeight="1" x14ac:dyDescent="0.3"/>
    <row r="51748" ht="15" customHeight="1" x14ac:dyDescent="0.3"/>
    <row r="51749" ht="15" customHeight="1" x14ac:dyDescent="0.3"/>
    <row r="51750" ht="15" customHeight="1" x14ac:dyDescent="0.3"/>
    <row r="51751" ht="15" customHeight="1" x14ac:dyDescent="0.3"/>
    <row r="51752" ht="15" customHeight="1" x14ac:dyDescent="0.3"/>
    <row r="51753" ht="15" customHeight="1" x14ac:dyDescent="0.3"/>
    <row r="51754" ht="15" customHeight="1" x14ac:dyDescent="0.3"/>
    <row r="51755" ht="15" customHeight="1" x14ac:dyDescent="0.3"/>
    <row r="51756" ht="15" customHeight="1" x14ac:dyDescent="0.3"/>
    <row r="51757" ht="15" customHeight="1" x14ac:dyDescent="0.3"/>
    <row r="51758" ht="15" customHeight="1" x14ac:dyDescent="0.3"/>
    <row r="51759" ht="15" customHeight="1" x14ac:dyDescent="0.3"/>
    <row r="51760" ht="15" customHeight="1" x14ac:dyDescent="0.3"/>
    <row r="51761" ht="15" customHeight="1" x14ac:dyDescent="0.3"/>
    <row r="51762" ht="15" customHeight="1" x14ac:dyDescent="0.3"/>
    <row r="51763" ht="15" customHeight="1" x14ac:dyDescent="0.3"/>
    <row r="51764" ht="15" customHeight="1" x14ac:dyDescent="0.3"/>
    <row r="51765" ht="15" customHeight="1" x14ac:dyDescent="0.3"/>
    <row r="51766" ht="15" customHeight="1" x14ac:dyDescent="0.3"/>
    <row r="51767" ht="15" customHeight="1" x14ac:dyDescent="0.3"/>
    <row r="51768" ht="15" customHeight="1" x14ac:dyDescent="0.3"/>
    <row r="51769" ht="15" customHeight="1" x14ac:dyDescent="0.3"/>
    <row r="51770" ht="15" customHeight="1" x14ac:dyDescent="0.3"/>
    <row r="51771" ht="15" customHeight="1" x14ac:dyDescent="0.3"/>
    <row r="51772" ht="15" customHeight="1" x14ac:dyDescent="0.3"/>
    <row r="51773" ht="15" customHeight="1" x14ac:dyDescent="0.3"/>
    <row r="51774" ht="15" customHeight="1" x14ac:dyDescent="0.3"/>
    <row r="51775" ht="15" customHeight="1" x14ac:dyDescent="0.3"/>
    <row r="51776" ht="15" customHeight="1" x14ac:dyDescent="0.3"/>
    <row r="51777" ht="15" customHeight="1" x14ac:dyDescent="0.3"/>
    <row r="51778" ht="15" customHeight="1" x14ac:dyDescent="0.3"/>
    <row r="51779" ht="15" customHeight="1" x14ac:dyDescent="0.3"/>
    <row r="51780" ht="15" customHeight="1" x14ac:dyDescent="0.3"/>
    <row r="51781" ht="15" customHeight="1" x14ac:dyDescent="0.3"/>
    <row r="51782" ht="15" customHeight="1" x14ac:dyDescent="0.3"/>
    <row r="51783" ht="15" customHeight="1" x14ac:dyDescent="0.3"/>
    <row r="51784" ht="15" customHeight="1" x14ac:dyDescent="0.3"/>
    <row r="51785" ht="15" customHeight="1" x14ac:dyDescent="0.3"/>
    <row r="51786" ht="15" customHeight="1" x14ac:dyDescent="0.3"/>
    <row r="51787" ht="15" customHeight="1" x14ac:dyDescent="0.3"/>
    <row r="51788" ht="15" customHeight="1" x14ac:dyDescent="0.3"/>
    <row r="51789" ht="15" customHeight="1" x14ac:dyDescent="0.3"/>
    <row r="51790" ht="15" customHeight="1" x14ac:dyDescent="0.3"/>
    <row r="51791" ht="15" customHeight="1" x14ac:dyDescent="0.3"/>
    <row r="51792" ht="15" customHeight="1" x14ac:dyDescent="0.3"/>
    <row r="51793" ht="15" customHeight="1" x14ac:dyDescent="0.3"/>
    <row r="51794" ht="15" customHeight="1" x14ac:dyDescent="0.3"/>
    <row r="51795" ht="15" customHeight="1" x14ac:dyDescent="0.3"/>
    <row r="51796" ht="15" customHeight="1" x14ac:dyDescent="0.3"/>
    <row r="51797" ht="15" customHeight="1" x14ac:dyDescent="0.3"/>
    <row r="51798" ht="15" customHeight="1" x14ac:dyDescent="0.3"/>
    <row r="51799" ht="15" customHeight="1" x14ac:dyDescent="0.3"/>
    <row r="51800" ht="15" customHeight="1" x14ac:dyDescent="0.3"/>
    <row r="51801" ht="15" customHeight="1" x14ac:dyDescent="0.3"/>
    <row r="51802" ht="15" customHeight="1" x14ac:dyDescent="0.3"/>
    <row r="51803" ht="15" customHeight="1" x14ac:dyDescent="0.3"/>
    <row r="51804" ht="15" customHeight="1" x14ac:dyDescent="0.3"/>
    <row r="51805" ht="15" customHeight="1" x14ac:dyDescent="0.3"/>
    <row r="51806" ht="15" customHeight="1" x14ac:dyDescent="0.3"/>
    <row r="51807" ht="15" customHeight="1" x14ac:dyDescent="0.3"/>
    <row r="51808" ht="15" customHeight="1" x14ac:dyDescent="0.3"/>
    <row r="51809" ht="15" customHeight="1" x14ac:dyDescent="0.3"/>
    <row r="51810" ht="15" customHeight="1" x14ac:dyDescent="0.3"/>
    <row r="51811" ht="15" customHeight="1" x14ac:dyDescent="0.3"/>
    <row r="51812" ht="15" customHeight="1" x14ac:dyDescent="0.3"/>
    <row r="51813" ht="15" customHeight="1" x14ac:dyDescent="0.3"/>
    <row r="51814" ht="15" customHeight="1" x14ac:dyDescent="0.3"/>
    <row r="51815" ht="15" customHeight="1" x14ac:dyDescent="0.3"/>
    <row r="51816" ht="15" customHeight="1" x14ac:dyDescent="0.3"/>
    <row r="51817" ht="15" customHeight="1" x14ac:dyDescent="0.3"/>
    <row r="51818" ht="15" customHeight="1" x14ac:dyDescent="0.3"/>
    <row r="51819" ht="15" customHeight="1" x14ac:dyDescent="0.3"/>
    <row r="51820" ht="15" customHeight="1" x14ac:dyDescent="0.3"/>
    <row r="51821" ht="15" customHeight="1" x14ac:dyDescent="0.3"/>
    <row r="51822" ht="15" customHeight="1" x14ac:dyDescent="0.3"/>
    <row r="51823" ht="15" customHeight="1" x14ac:dyDescent="0.3"/>
    <row r="51824" ht="15" customHeight="1" x14ac:dyDescent="0.3"/>
    <row r="51825" ht="15" customHeight="1" x14ac:dyDescent="0.3"/>
    <row r="51826" ht="15" customHeight="1" x14ac:dyDescent="0.3"/>
    <row r="51827" ht="15" customHeight="1" x14ac:dyDescent="0.3"/>
    <row r="51828" ht="15" customHeight="1" x14ac:dyDescent="0.3"/>
    <row r="51829" ht="15" customHeight="1" x14ac:dyDescent="0.3"/>
    <row r="51830" ht="15" customHeight="1" x14ac:dyDescent="0.3"/>
    <row r="51831" ht="15" customHeight="1" x14ac:dyDescent="0.3"/>
    <row r="51832" ht="15" customHeight="1" x14ac:dyDescent="0.3"/>
    <row r="51833" ht="15" customHeight="1" x14ac:dyDescent="0.3"/>
    <row r="51834" ht="15" customHeight="1" x14ac:dyDescent="0.3"/>
    <row r="51835" ht="15" customHeight="1" x14ac:dyDescent="0.3"/>
    <row r="51836" ht="15" customHeight="1" x14ac:dyDescent="0.3"/>
    <row r="51837" ht="15" customHeight="1" x14ac:dyDescent="0.3"/>
    <row r="51838" ht="15" customHeight="1" x14ac:dyDescent="0.3"/>
    <row r="51839" ht="15" customHeight="1" x14ac:dyDescent="0.3"/>
    <row r="51840" ht="15" customHeight="1" x14ac:dyDescent="0.3"/>
    <row r="51841" ht="15" customHeight="1" x14ac:dyDescent="0.3"/>
    <row r="51842" ht="15" customHeight="1" x14ac:dyDescent="0.3"/>
    <row r="51843" ht="15" customHeight="1" x14ac:dyDescent="0.3"/>
    <row r="51844" ht="15" customHeight="1" x14ac:dyDescent="0.3"/>
    <row r="51845" ht="15" customHeight="1" x14ac:dyDescent="0.3"/>
    <row r="51846" ht="15" customHeight="1" x14ac:dyDescent="0.3"/>
    <row r="51847" ht="15" customHeight="1" x14ac:dyDescent="0.3"/>
    <row r="51848" ht="15" customHeight="1" x14ac:dyDescent="0.3"/>
    <row r="51849" ht="15" customHeight="1" x14ac:dyDescent="0.3"/>
    <row r="51850" ht="15" customHeight="1" x14ac:dyDescent="0.3"/>
    <row r="51851" ht="15" customHeight="1" x14ac:dyDescent="0.3"/>
    <row r="51852" ht="15" customHeight="1" x14ac:dyDescent="0.3"/>
    <row r="51853" ht="15" customHeight="1" x14ac:dyDescent="0.3"/>
    <row r="51854" ht="15" customHeight="1" x14ac:dyDescent="0.3"/>
    <row r="51855" ht="15" customHeight="1" x14ac:dyDescent="0.3"/>
    <row r="51856" ht="15" customHeight="1" x14ac:dyDescent="0.3"/>
    <row r="51857" ht="15" customHeight="1" x14ac:dyDescent="0.3"/>
    <row r="51858" ht="15" customHeight="1" x14ac:dyDescent="0.3"/>
    <row r="51859" ht="15" customHeight="1" x14ac:dyDescent="0.3"/>
    <row r="51860" ht="15" customHeight="1" x14ac:dyDescent="0.3"/>
    <row r="51861" ht="15" customHeight="1" x14ac:dyDescent="0.3"/>
    <row r="51862" ht="15" customHeight="1" x14ac:dyDescent="0.3"/>
    <row r="51863" ht="15" customHeight="1" x14ac:dyDescent="0.3"/>
    <row r="51864" ht="15" customHeight="1" x14ac:dyDescent="0.3"/>
    <row r="51865" ht="15" customHeight="1" x14ac:dyDescent="0.3"/>
    <row r="51866" ht="15" customHeight="1" x14ac:dyDescent="0.3"/>
    <row r="51867" ht="15" customHeight="1" x14ac:dyDescent="0.3"/>
    <row r="51868" ht="15" customHeight="1" x14ac:dyDescent="0.3"/>
    <row r="51869" ht="15" customHeight="1" x14ac:dyDescent="0.3"/>
    <row r="51870" ht="15" customHeight="1" x14ac:dyDescent="0.3"/>
    <row r="51871" ht="15" customHeight="1" x14ac:dyDescent="0.3"/>
    <row r="51872" ht="15" customHeight="1" x14ac:dyDescent="0.3"/>
    <row r="51873" ht="15" customHeight="1" x14ac:dyDescent="0.3"/>
    <row r="51874" ht="15" customHeight="1" x14ac:dyDescent="0.3"/>
    <row r="51875" ht="15" customHeight="1" x14ac:dyDescent="0.3"/>
    <row r="51876" ht="15" customHeight="1" x14ac:dyDescent="0.3"/>
    <row r="51877" ht="15" customHeight="1" x14ac:dyDescent="0.3"/>
    <row r="51878" ht="15" customHeight="1" x14ac:dyDescent="0.3"/>
    <row r="51879" ht="15" customHeight="1" x14ac:dyDescent="0.3"/>
    <row r="51880" ht="15" customHeight="1" x14ac:dyDescent="0.3"/>
    <row r="51881" ht="15" customHeight="1" x14ac:dyDescent="0.3"/>
    <row r="51882" ht="15" customHeight="1" x14ac:dyDescent="0.3"/>
    <row r="51883" ht="15" customHeight="1" x14ac:dyDescent="0.3"/>
    <row r="51884" ht="15" customHeight="1" x14ac:dyDescent="0.3"/>
    <row r="51885" ht="15" customHeight="1" x14ac:dyDescent="0.3"/>
    <row r="51886" ht="15" customHeight="1" x14ac:dyDescent="0.3"/>
    <row r="51887" ht="15" customHeight="1" x14ac:dyDescent="0.3"/>
    <row r="51888" ht="15" customHeight="1" x14ac:dyDescent="0.3"/>
    <row r="51889" ht="15" customHeight="1" x14ac:dyDescent="0.3"/>
    <row r="51890" ht="15" customHeight="1" x14ac:dyDescent="0.3"/>
    <row r="51891" ht="15" customHeight="1" x14ac:dyDescent="0.3"/>
    <row r="51892" ht="15" customHeight="1" x14ac:dyDescent="0.3"/>
    <row r="51893" ht="15" customHeight="1" x14ac:dyDescent="0.3"/>
    <row r="51894" ht="15" customHeight="1" x14ac:dyDescent="0.3"/>
    <row r="51895" ht="15" customHeight="1" x14ac:dyDescent="0.3"/>
    <row r="51896" ht="15" customHeight="1" x14ac:dyDescent="0.3"/>
    <row r="51897" ht="15" customHeight="1" x14ac:dyDescent="0.3"/>
    <row r="51898" ht="15" customHeight="1" x14ac:dyDescent="0.3"/>
    <row r="51899" ht="15" customHeight="1" x14ac:dyDescent="0.3"/>
    <row r="51900" ht="15" customHeight="1" x14ac:dyDescent="0.3"/>
    <row r="51901" ht="15" customHeight="1" x14ac:dyDescent="0.3"/>
    <row r="51902" ht="15" customHeight="1" x14ac:dyDescent="0.3"/>
    <row r="51903" ht="15" customHeight="1" x14ac:dyDescent="0.3"/>
    <row r="51904" ht="15" customHeight="1" x14ac:dyDescent="0.3"/>
    <row r="51905" ht="15" customHeight="1" x14ac:dyDescent="0.3"/>
    <row r="51906" ht="15" customHeight="1" x14ac:dyDescent="0.3"/>
    <row r="51907" ht="15" customHeight="1" x14ac:dyDescent="0.3"/>
    <row r="51908" ht="15" customHeight="1" x14ac:dyDescent="0.3"/>
    <row r="51909" ht="15" customHeight="1" x14ac:dyDescent="0.3"/>
    <row r="51910" ht="15" customHeight="1" x14ac:dyDescent="0.3"/>
    <row r="51911" ht="15" customHeight="1" x14ac:dyDescent="0.3"/>
    <row r="51912" ht="15" customHeight="1" x14ac:dyDescent="0.3"/>
    <row r="51913" ht="15" customHeight="1" x14ac:dyDescent="0.3"/>
    <row r="51914" ht="15" customHeight="1" x14ac:dyDescent="0.3"/>
    <row r="51915" ht="15" customHeight="1" x14ac:dyDescent="0.3"/>
    <row r="51916" ht="15" customHeight="1" x14ac:dyDescent="0.3"/>
    <row r="51917" ht="15" customHeight="1" x14ac:dyDescent="0.3"/>
    <row r="51918" ht="15" customHeight="1" x14ac:dyDescent="0.3"/>
    <row r="51919" ht="15" customHeight="1" x14ac:dyDescent="0.3"/>
    <row r="51920" ht="15" customHeight="1" x14ac:dyDescent="0.3"/>
    <row r="51921" ht="15" customHeight="1" x14ac:dyDescent="0.3"/>
    <row r="51922" ht="15" customHeight="1" x14ac:dyDescent="0.3"/>
    <row r="51923" ht="15" customHeight="1" x14ac:dyDescent="0.3"/>
    <row r="51924" ht="15" customHeight="1" x14ac:dyDescent="0.3"/>
    <row r="51925" ht="15" customHeight="1" x14ac:dyDescent="0.3"/>
    <row r="51926" ht="15" customHeight="1" x14ac:dyDescent="0.3"/>
    <row r="51927" ht="15" customHeight="1" x14ac:dyDescent="0.3"/>
    <row r="51928" ht="15" customHeight="1" x14ac:dyDescent="0.3"/>
    <row r="51929" ht="15" customHeight="1" x14ac:dyDescent="0.3"/>
    <row r="51930" ht="15" customHeight="1" x14ac:dyDescent="0.3"/>
    <row r="51931" ht="15" customHeight="1" x14ac:dyDescent="0.3"/>
    <row r="51932" ht="15" customHeight="1" x14ac:dyDescent="0.3"/>
    <row r="51933" ht="15" customHeight="1" x14ac:dyDescent="0.3"/>
    <row r="51934" ht="15" customHeight="1" x14ac:dyDescent="0.3"/>
    <row r="51935" ht="15" customHeight="1" x14ac:dyDescent="0.3"/>
    <row r="51936" ht="15" customHeight="1" x14ac:dyDescent="0.3"/>
    <row r="51937" ht="15" customHeight="1" x14ac:dyDescent="0.3"/>
    <row r="51938" ht="15" customHeight="1" x14ac:dyDescent="0.3"/>
    <row r="51939" ht="15" customHeight="1" x14ac:dyDescent="0.3"/>
    <row r="51940" ht="15" customHeight="1" x14ac:dyDescent="0.3"/>
    <row r="51941" ht="15" customHeight="1" x14ac:dyDescent="0.3"/>
    <row r="51942" ht="15" customHeight="1" x14ac:dyDescent="0.3"/>
    <row r="51943" ht="15" customHeight="1" x14ac:dyDescent="0.3"/>
    <row r="51944" ht="15" customHeight="1" x14ac:dyDescent="0.3"/>
    <row r="51945" ht="15" customHeight="1" x14ac:dyDescent="0.3"/>
    <row r="51946" ht="15" customHeight="1" x14ac:dyDescent="0.3"/>
    <row r="51947" ht="15" customHeight="1" x14ac:dyDescent="0.3"/>
    <row r="51948" ht="15" customHeight="1" x14ac:dyDescent="0.3"/>
    <row r="51949" ht="15" customHeight="1" x14ac:dyDescent="0.3"/>
    <row r="51950" ht="15" customHeight="1" x14ac:dyDescent="0.3"/>
    <row r="51951" ht="15" customHeight="1" x14ac:dyDescent="0.3"/>
    <row r="51952" ht="15" customHeight="1" x14ac:dyDescent="0.3"/>
    <row r="51953" ht="15" customHeight="1" x14ac:dyDescent="0.3"/>
    <row r="51954" ht="15" customHeight="1" x14ac:dyDescent="0.3"/>
    <row r="51955" ht="15" customHeight="1" x14ac:dyDescent="0.3"/>
    <row r="51956" ht="15" customHeight="1" x14ac:dyDescent="0.3"/>
    <row r="51957" ht="15" customHeight="1" x14ac:dyDescent="0.3"/>
    <row r="51958" ht="15" customHeight="1" x14ac:dyDescent="0.3"/>
    <row r="51959" ht="15" customHeight="1" x14ac:dyDescent="0.3"/>
    <row r="51960" ht="15" customHeight="1" x14ac:dyDescent="0.3"/>
    <row r="51961" ht="15" customHeight="1" x14ac:dyDescent="0.3"/>
    <row r="51962" ht="15" customHeight="1" x14ac:dyDescent="0.3"/>
    <row r="51963" ht="15" customHeight="1" x14ac:dyDescent="0.3"/>
    <row r="51964" ht="15" customHeight="1" x14ac:dyDescent="0.3"/>
    <row r="51965" ht="15" customHeight="1" x14ac:dyDescent="0.3"/>
    <row r="51966" ht="15" customHeight="1" x14ac:dyDescent="0.3"/>
    <row r="51967" ht="15" customHeight="1" x14ac:dyDescent="0.3"/>
    <row r="51968" ht="15" customHeight="1" x14ac:dyDescent="0.3"/>
    <row r="51969" ht="15" customHeight="1" x14ac:dyDescent="0.3"/>
    <row r="51970" ht="15" customHeight="1" x14ac:dyDescent="0.3"/>
    <row r="51971" ht="15" customHeight="1" x14ac:dyDescent="0.3"/>
    <row r="51972" ht="15" customHeight="1" x14ac:dyDescent="0.3"/>
    <row r="51973" ht="15" customHeight="1" x14ac:dyDescent="0.3"/>
    <row r="51974" ht="15" customHeight="1" x14ac:dyDescent="0.3"/>
    <row r="51975" ht="15" customHeight="1" x14ac:dyDescent="0.3"/>
    <row r="51976" ht="15" customHeight="1" x14ac:dyDescent="0.3"/>
    <row r="51977" ht="15" customHeight="1" x14ac:dyDescent="0.3"/>
    <row r="51978" ht="15" customHeight="1" x14ac:dyDescent="0.3"/>
    <row r="51979" ht="15" customHeight="1" x14ac:dyDescent="0.3"/>
    <row r="51980" ht="15" customHeight="1" x14ac:dyDescent="0.3"/>
    <row r="51981" ht="15" customHeight="1" x14ac:dyDescent="0.3"/>
    <row r="51982" ht="15" customHeight="1" x14ac:dyDescent="0.3"/>
    <row r="51983" ht="15" customHeight="1" x14ac:dyDescent="0.3"/>
    <row r="51984" ht="15" customHeight="1" x14ac:dyDescent="0.3"/>
    <row r="51985" ht="15" customHeight="1" x14ac:dyDescent="0.3"/>
    <row r="51986" ht="15" customHeight="1" x14ac:dyDescent="0.3"/>
    <row r="51987" ht="15" customHeight="1" x14ac:dyDescent="0.3"/>
    <row r="51988" ht="15" customHeight="1" x14ac:dyDescent="0.3"/>
    <row r="51989" ht="15" customHeight="1" x14ac:dyDescent="0.3"/>
    <row r="51990" ht="15" customHeight="1" x14ac:dyDescent="0.3"/>
    <row r="51991" ht="15" customHeight="1" x14ac:dyDescent="0.3"/>
    <row r="51992" ht="15" customHeight="1" x14ac:dyDescent="0.3"/>
    <row r="51993" ht="15" customHeight="1" x14ac:dyDescent="0.3"/>
    <row r="51994" ht="15" customHeight="1" x14ac:dyDescent="0.3"/>
    <row r="51995" ht="15" customHeight="1" x14ac:dyDescent="0.3"/>
    <row r="51996" ht="15" customHeight="1" x14ac:dyDescent="0.3"/>
    <row r="51997" ht="15" customHeight="1" x14ac:dyDescent="0.3"/>
    <row r="51998" ht="15" customHeight="1" x14ac:dyDescent="0.3"/>
    <row r="51999" ht="15" customHeight="1" x14ac:dyDescent="0.3"/>
    <row r="52000" ht="15" customHeight="1" x14ac:dyDescent="0.3"/>
    <row r="52001" ht="15" customHeight="1" x14ac:dyDescent="0.3"/>
    <row r="52002" ht="15" customHeight="1" x14ac:dyDescent="0.3"/>
    <row r="52003" ht="15" customHeight="1" x14ac:dyDescent="0.3"/>
    <row r="52004" ht="15" customHeight="1" x14ac:dyDescent="0.3"/>
    <row r="52005" ht="15" customHeight="1" x14ac:dyDescent="0.3"/>
    <row r="52006" ht="15" customHeight="1" x14ac:dyDescent="0.3"/>
    <row r="52007" ht="15" customHeight="1" x14ac:dyDescent="0.3"/>
    <row r="52008" ht="15" customHeight="1" x14ac:dyDescent="0.3"/>
    <row r="52009" ht="15" customHeight="1" x14ac:dyDescent="0.3"/>
    <row r="52010" ht="15" customHeight="1" x14ac:dyDescent="0.3"/>
    <row r="52011" ht="15" customHeight="1" x14ac:dyDescent="0.3"/>
    <row r="52012" ht="15" customHeight="1" x14ac:dyDescent="0.3"/>
    <row r="52013" ht="15" customHeight="1" x14ac:dyDescent="0.3"/>
    <row r="52014" ht="15" customHeight="1" x14ac:dyDescent="0.3"/>
    <row r="52015" ht="15" customHeight="1" x14ac:dyDescent="0.3"/>
    <row r="52016" ht="15" customHeight="1" x14ac:dyDescent="0.3"/>
    <row r="52017" ht="15" customHeight="1" x14ac:dyDescent="0.3"/>
    <row r="52018" ht="15" customHeight="1" x14ac:dyDescent="0.3"/>
    <row r="52019" ht="15" customHeight="1" x14ac:dyDescent="0.3"/>
    <row r="52020" ht="15" customHeight="1" x14ac:dyDescent="0.3"/>
    <row r="52021" ht="15" customHeight="1" x14ac:dyDescent="0.3"/>
    <row r="52022" ht="15" customHeight="1" x14ac:dyDescent="0.3"/>
    <row r="52023" ht="15" customHeight="1" x14ac:dyDescent="0.3"/>
    <row r="52024" ht="15" customHeight="1" x14ac:dyDescent="0.3"/>
    <row r="52025" ht="15" customHeight="1" x14ac:dyDescent="0.3"/>
    <row r="52026" ht="15" customHeight="1" x14ac:dyDescent="0.3"/>
    <row r="52027" ht="15" customHeight="1" x14ac:dyDescent="0.3"/>
    <row r="52028" ht="15" customHeight="1" x14ac:dyDescent="0.3"/>
    <row r="52029" ht="15" customHeight="1" x14ac:dyDescent="0.3"/>
    <row r="52030" ht="15" customHeight="1" x14ac:dyDescent="0.3"/>
    <row r="52031" ht="15" customHeight="1" x14ac:dyDescent="0.3"/>
    <row r="52032" ht="15" customHeight="1" x14ac:dyDescent="0.3"/>
    <row r="52033" ht="15" customHeight="1" x14ac:dyDescent="0.3"/>
    <row r="52034" ht="15" customHeight="1" x14ac:dyDescent="0.3"/>
    <row r="52035" ht="15" customHeight="1" x14ac:dyDescent="0.3"/>
    <row r="52036" ht="15" customHeight="1" x14ac:dyDescent="0.3"/>
    <row r="52037" ht="15" customHeight="1" x14ac:dyDescent="0.3"/>
    <row r="52038" ht="15" customHeight="1" x14ac:dyDescent="0.3"/>
    <row r="52039" ht="15" customHeight="1" x14ac:dyDescent="0.3"/>
    <row r="52040" ht="15" customHeight="1" x14ac:dyDescent="0.3"/>
    <row r="52041" ht="15" customHeight="1" x14ac:dyDescent="0.3"/>
    <row r="52042" ht="15" customHeight="1" x14ac:dyDescent="0.3"/>
    <row r="52043" ht="15" customHeight="1" x14ac:dyDescent="0.3"/>
    <row r="52044" ht="15" customHeight="1" x14ac:dyDescent="0.3"/>
    <row r="52045" ht="15" customHeight="1" x14ac:dyDescent="0.3"/>
    <row r="52046" ht="15" customHeight="1" x14ac:dyDescent="0.3"/>
    <row r="52047" ht="15" customHeight="1" x14ac:dyDescent="0.3"/>
    <row r="52048" ht="15" customHeight="1" x14ac:dyDescent="0.3"/>
    <row r="52049" ht="15" customHeight="1" x14ac:dyDescent="0.3"/>
    <row r="52050" ht="15" customHeight="1" x14ac:dyDescent="0.3"/>
    <row r="52051" ht="15" customHeight="1" x14ac:dyDescent="0.3"/>
    <row r="52052" ht="15" customHeight="1" x14ac:dyDescent="0.3"/>
    <row r="52053" ht="15" customHeight="1" x14ac:dyDescent="0.3"/>
    <row r="52054" ht="15" customHeight="1" x14ac:dyDescent="0.3"/>
    <row r="52055" ht="15" customHeight="1" x14ac:dyDescent="0.3"/>
    <row r="52056" ht="15" customHeight="1" x14ac:dyDescent="0.3"/>
    <row r="52057" ht="15" customHeight="1" x14ac:dyDescent="0.3"/>
    <row r="52058" ht="15" customHeight="1" x14ac:dyDescent="0.3"/>
    <row r="52059" ht="15" customHeight="1" x14ac:dyDescent="0.3"/>
    <row r="52060" ht="15" customHeight="1" x14ac:dyDescent="0.3"/>
    <row r="52061" ht="15" customHeight="1" x14ac:dyDescent="0.3"/>
    <row r="52062" ht="15" customHeight="1" x14ac:dyDescent="0.3"/>
    <row r="52063" ht="15" customHeight="1" x14ac:dyDescent="0.3"/>
    <row r="52064" ht="15" customHeight="1" x14ac:dyDescent="0.3"/>
    <row r="52065" ht="15" customHeight="1" x14ac:dyDescent="0.3"/>
    <row r="52066" ht="15" customHeight="1" x14ac:dyDescent="0.3"/>
    <row r="52067" ht="15" customHeight="1" x14ac:dyDescent="0.3"/>
    <row r="52068" ht="15" customHeight="1" x14ac:dyDescent="0.3"/>
    <row r="52069" ht="15" customHeight="1" x14ac:dyDescent="0.3"/>
    <row r="52070" ht="15" customHeight="1" x14ac:dyDescent="0.3"/>
    <row r="52071" ht="15" customHeight="1" x14ac:dyDescent="0.3"/>
    <row r="52072" ht="15" customHeight="1" x14ac:dyDescent="0.3"/>
    <row r="52073" ht="15" customHeight="1" x14ac:dyDescent="0.3"/>
    <row r="52074" ht="15" customHeight="1" x14ac:dyDescent="0.3"/>
    <row r="52075" ht="15" customHeight="1" x14ac:dyDescent="0.3"/>
    <row r="52076" ht="15" customHeight="1" x14ac:dyDescent="0.3"/>
    <row r="52077" ht="15" customHeight="1" x14ac:dyDescent="0.3"/>
    <row r="52078" ht="15" customHeight="1" x14ac:dyDescent="0.3"/>
    <row r="52079" ht="15" customHeight="1" x14ac:dyDescent="0.3"/>
    <row r="52080" ht="15" customHeight="1" x14ac:dyDescent="0.3"/>
    <row r="52081" ht="15" customHeight="1" x14ac:dyDescent="0.3"/>
    <row r="52082" ht="15" customHeight="1" x14ac:dyDescent="0.3"/>
    <row r="52083" ht="15" customHeight="1" x14ac:dyDescent="0.3"/>
    <row r="52084" ht="15" customHeight="1" x14ac:dyDescent="0.3"/>
    <row r="52085" ht="15" customHeight="1" x14ac:dyDescent="0.3"/>
    <row r="52086" ht="15" customHeight="1" x14ac:dyDescent="0.3"/>
    <row r="52087" ht="15" customHeight="1" x14ac:dyDescent="0.3"/>
    <row r="52088" ht="15" customHeight="1" x14ac:dyDescent="0.3"/>
    <row r="52089" ht="15" customHeight="1" x14ac:dyDescent="0.3"/>
    <row r="52090" ht="15" customHeight="1" x14ac:dyDescent="0.3"/>
    <row r="52091" ht="15" customHeight="1" x14ac:dyDescent="0.3"/>
    <row r="52092" ht="15" customHeight="1" x14ac:dyDescent="0.3"/>
    <row r="52093" ht="15" customHeight="1" x14ac:dyDescent="0.3"/>
    <row r="52094" ht="15" customHeight="1" x14ac:dyDescent="0.3"/>
    <row r="52095" ht="15" customHeight="1" x14ac:dyDescent="0.3"/>
    <row r="52096" ht="15" customHeight="1" x14ac:dyDescent="0.3"/>
    <row r="52097" ht="15" customHeight="1" x14ac:dyDescent="0.3"/>
    <row r="52098" ht="15" customHeight="1" x14ac:dyDescent="0.3"/>
    <row r="52099" ht="15" customHeight="1" x14ac:dyDescent="0.3"/>
    <row r="52100" ht="15" customHeight="1" x14ac:dyDescent="0.3"/>
    <row r="52101" ht="15" customHeight="1" x14ac:dyDescent="0.3"/>
    <row r="52102" ht="15" customHeight="1" x14ac:dyDescent="0.3"/>
    <row r="52103" ht="15" customHeight="1" x14ac:dyDescent="0.3"/>
    <row r="52104" ht="15" customHeight="1" x14ac:dyDescent="0.3"/>
    <row r="52105" ht="15" customHeight="1" x14ac:dyDescent="0.3"/>
    <row r="52106" ht="15" customHeight="1" x14ac:dyDescent="0.3"/>
    <row r="52107" ht="15" customHeight="1" x14ac:dyDescent="0.3"/>
    <row r="52108" ht="15" customHeight="1" x14ac:dyDescent="0.3"/>
    <row r="52109" ht="15" customHeight="1" x14ac:dyDescent="0.3"/>
    <row r="52110" ht="15" customHeight="1" x14ac:dyDescent="0.3"/>
    <row r="52111" ht="15" customHeight="1" x14ac:dyDescent="0.3"/>
    <row r="52112" ht="15" customHeight="1" x14ac:dyDescent="0.3"/>
    <row r="52113" ht="15" customHeight="1" x14ac:dyDescent="0.3"/>
    <row r="52114" ht="15" customHeight="1" x14ac:dyDescent="0.3"/>
    <row r="52115" ht="15" customHeight="1" x14ac:dyDescent="0.3"/>
    <row r="52116" ht="15" customHeight="1" x14ac:dyDescent="0.3"/>
    <row r="52117" ht="15" customHeight="1" x14ac:dyDescent="0.3"/>
    <row r="52118" ht="15" customHeight="1" x14ac:dyDescent="0.3"/>
    <row r="52119" ht="15" customHeight="1" x14ac:dyDescent="0.3"/>
    <row r="52120" ht="15" customHeight="1" x14ac:dyDescent="0.3"/>
    <row r="52121" ht="15" customHeight="1" x14ac:dyDescent="0.3"/>
    <row r="52122" ht="15" customHeight="1" x14ac:dyDescent="0.3"/>
    <row r="52123" ht="15" customHeight="1" x14ac:dyDescent="0.3"/>
    <row r="52124" ht="15" customHeight="1" x14ac:dyDescent="0.3"/>
    <row r="52125" ht="15" customHeight="1" x14ac:dyDescent="0.3"/>
    <row r="52126" ht="15" customHeight="1" x14ac:dyDescent="0.3"/>
    <row r="52127" ht="15" customHeight="1" x14ac:dyDescent="0.3"/>
    <row r="52128" ht="15" customHeight="1" x14ac:dyDescent="0.3"/>
    <row r="52129" ht="15" customHeight="1" x14ac:dyDescent="0.3"/>
    <row r="52130" ht="15" customHeight="1" x14ac:dyDescent="0.3"/>
    <row r="52131" ht="15" customHeight="1" x14ac:dyDescent="0.3"/>
    <row r="52132" ht="15" customHeight="1" x14ac:dyDescent="0.3"/>
    <row r="52133" ht="15" customHeight="1" x14ac:dyDescent="0.3"/>
    <row r="52134" ht="15" customHeight="1" x14ac:dyDescent="0.3"/>
    <row r="52135" ht="15" customHeight="1" x14ac:dyDescent="0.3"/>
    <row r="52136" ht="15" customHeight="1" x14ac:dyDescent="0.3"/>
    <row r="52137" ht="15" customHeight="1" x14ac:dyDescent="0.3"/>
    <row r="52138" ht="15" customHeight="1" x14ac:dyDescent="0.3"/>
    <row r="52139" ht="15" customHeight="1" x14ac:dyDescent="0.3"/>
    <row r="52140" ht="15" customHeight="1" x14ac:dyDescent="0.3"/>
    <row r="52141" ht="15" customHeight="1" x14ac:dyDescent="0.3"/>
    <row r="52142" ht="15" customHeight="1" x14ac:dyDescent="0.3"/>
    <row r="52143" ht="15" customHeight="1" x14ac:dyDescent="0.3"/>
    <row r="52144" ht="15" customHeight="1" x14ac:dyDescent="0.3"/>
    <row r="52145" ht="15" customHeight="1" x14ac:dyDescent="0.3"/>
    <row r="52146" ht="15" customHeight="1" x14ac:dyDescent="0.3"/>
    <row r="52147" ht="15" customHeight="1" x14ac:dyDescent="0.3"/>
    <row r="52148" ht="15" customHeight="1" x14ac:dyDescent="0.3"/>
    <row r="52149" ht="15" customHeight="1" x14ac:dyDescent="0.3"/>
    <row r="52150" ht="15" customHeight="1" x14ac:dyDescent="0.3"/>
    <row r="52151" ht="15" customHeight="1" x14ac:dyDescent="0.3"/>
    <row r="52152" ht="15" customHeight="1" x14ac:dyDescent="0.3"/>
    <row r="52153" ht="15" customHeight="1" x14ac:dyDescent="0.3"/>
    <row r="52154" ht="15" customHeight="1" x14ac:dyDescent="0.3"/>
    <row r="52155" ht="15" customHeight="1" x14ac:dyDescent="0.3"/>
    <row r="52156" ht="15" customHeight="1" x14ac:dyDescent="0.3"/>
    <row r="52157" ht="15" customHeight="1" x14ac:dyDescent="0.3"/>
    <row r="52158" ht="15" customHeight="1" x14ac:dyDescent="0.3"/>
    <row r="52159" ht="15" customHeight="1" x14ac:dyDescent="0.3"/>
    <row r="52160" ht="15" customHeight="1" x14ac:dyDescent="0.3"/>
    <row r="52161" ht="15" customHeight="1" x14ac:dyDescent="0.3"/>
    <row r="52162" ht="15" customHeight="1" x14ac:dyDescent="0.3"/>
    <row r="52163" ht="15" customHeight="1" x14ac:dyDescent="0.3"/>
    <row r="52164" ht="15" customHeight="1" x14ac:dyDescent="0.3"/>
    <row r="52165" ht="15" customHeight="1" x14ac:dyDescent="0.3"/>
    <row r="52166" ht="15" customHeight="1" x14ac:dyDescent="0.3"/>
    <row r="52167" ht="15" customHeight="1" x14ac:dyDescent="0.3"/>
    <row r="52168" ht="15" customHeight="1" x14ac:dyDescent="0.3"/>
    <row r="52169" ht="15" customHeight="1" x14ac:dyDescent="0.3"/>
    <row r="52170" ht="15" customHeight="1" x14ac:dyDescent="0.3"/>
    <row r="52171" ht="15" customHeight="1" x14ac:dyDescent="0.3"/>
    <row r="52172" ht="15" customHeight="1" x14ac:dyDescent="0.3"/>
    <row r="52173" ht="15" customHeight="1" x14ac:dyDescent="0.3"/>
    <row r="52174" ht="15" customHeight="1" x14ac:dyDescent="0.3"/>
    <row r="52175" ht="15" customHeight="1" x14ac:dyDescent="0.3"/>
    <row r="52176" ht="15" customHeight="1" x14ac:dyDescent="0.3"/>
    <row r="52177" ht="15" customHeight="1" x14ac:dyDescent="0.3"/>
    <row r="52178" ht="15" customHeight="1" x14ac:dyDescent="0.3"/>
    <row r="52179" ht="15" customHeight="1" x14ac:dyDescent="0.3"/>
    <row r="52180" ht="15" customHeight="1" x14ac:dyDescent="0.3"/>
    <row r="52181" ht="15" customHeight="1" x14ac:dyDescent="0.3"/>
    <row r="52182" ht="15" customHeight="1" x14ac:dyDescent="0.3"/>
    <row r="52183" ht="15" customHeight="1" x14ac:dyDescent="0.3"/>
    <row r="52184" ht="15" customHeight="1" x14ac:dyDescent="0.3"/>
    <row r="52185" ht="15" customHeight="1" x14ac:dyDescent="0.3"/>
    <row r="52186" ht="15" customHeight="1" x14ac:dyDescent="0.3"/>
    <row r="52187" ht="15" customHeight="1" x14ac:dyDescent="0.3"/>
    <row r="52188" ht="15" customHeight="1" x14ac:dyDescent="0.3"/>
    <row r="52189" ht="15" customHeight="1" x14ac:dyDescent="0.3"/>
    <row r="52190" ht="15" customHeight="1" x14ac:dyDescent="0.3"/>
    <row r="52191" ht="15" customHeight="1" x14ac:dyDescent="0.3"/>
    <row r="52192" ht="15" customHeight="1" x14ac:dyDescent="0.3"/>
    <row r="52193" ht="15" customHeight="1" x14ac:dyDescent="0.3"/>
    <row r="52194" ht="15" customHeight="1" x14ac:dyDescent="0.3"/>
    <row r="52195" ht="15" customHeight="1" x14ac:dyDescent="0.3"/>
    <row r="52196" ht="15" customHeight="1" x14ac:dyDescent="0.3"/>
    <row r="52197" ht="15" customHeight="1" x14ac:dyDescent="0.3"/>
    <row r="52198" ht="15" customHeight="1" x14ac:dyDescent="0.3"/>
    <row r="52199" ht="15" customHeight="1" x14ac:dyDescent="0.3"/>
    <row r="52200" ht="15" customHeight="1" x14ac:dyDescent="0.3"/>
    <row r="52201" ht="15" customHeight="1" x14ac:dyDescent="0.3"/>
    <row r="52202" ht="15" customHeight="1" x14ac:dyDescent="0.3"/>
    <row r="52203" ht="15" customHeight="1" x14ac:dyDescent="0.3"/>
    <row r="52204" ht="15" customHeight="1" x14ac:dyDescent="0.3"/>
    <row r="52205" ht="15" customHeight="1" x14ac:dyDescent="0.3"/>
    <row r="52206" ht="15" customHeight="1" x14ac:dyDescent="0.3"/>
    <row r="52207" ht="15" customHeight="1" x14ac:dyDescent="0.3"/>
    <row r="52208" ht="15" customHeight="1" x14ac:dyDescent="0.3"/>
    <row r="52209" ht="15" customHeight="1" x14ac:dyDescent="0.3"/>
    <row r="52210" ht="15" customHeight="1" x14ac:dyDescent="0.3"/>
    <row r="52211" ht="15" customHeight="1" x14ac:dyDescent="0.3"/>
    <row r="52212" ht="15" customHeight="1" x14ac:dyDescent="0.3"/>
    <row r="52213" ht="15" customHeight="1" x14ac:dyDescent="0.3"/>
    <row r="52214" ht="15" customHeight="1" x14ac:dyDescent="0.3"/>
    <row r="52215" ht="15" customHeight="1" x14ac:dyDescent="0.3"/>
    <row r="52216" ht="15" customHeight="1" x14ac:dyDescent="0.3"/>
    <row r="52217" ht="15" customHeight="1" x14ac:dyDescent="0.3"/>
    <row r="52218" ht="15" customHeight="1" x14ac:dyDescent="0.3"/>
    <row r="52219" ht="15" customHeight="1" x14ac:dyDescent="0.3"/>
    <row r="52220" ht="15" customHeight="1" x14ac:dyDescent="0.3"/>
    <row r="52221" ht="15" customHeight="1" x14ac:dyDescent="0.3"/>
    <row r="52222" ht="15" customHeight="1" x14ac:dyDescent="0.3"/>
    <row r="52223" ht="15" customHeight="1" x14ac:dyDescent="0.3"/>
    <row r="52224" ht="15" customHeight="1" x14ac:dyDescent="0.3"/>
    <row r="52225" ht="15" customHeight="1" x14ac:dyDescent="0.3"/>
    <row r="52226" ht="15" customHeight="1" x14ac:dyDescent="0.3"/>
    <row r="52227" ht="15" customHeight="1" x14ac:dyDescent="0.3"/>
    <row r="52228" ht="15" customHeight="1" x14ac:dyDescent="0.3"/>
    <row r="52229" ht="15" customHeight="1" x14ac:dyDescent="0.3"/>
    <row r="52230" ht="15" customHeight="1" x14ac:dyDescent="0.3"/>
    <row r="52231" ht="15" customHeight="1" x14ac:dyDescent="0.3"/>
    <row r="52232" ht="15" customHeight="1" x14ac:dyDescent="0.3"/>
    <row r="52233" ht="15" customHeight="1" x14ac:dyDescent="0.3"/>
    <row r="52234" ht="15" customHeight="1" x14ac:dyDescent="0.3"/>
    <row r="52235" ht="15" customHeight="1" x14ac:dyDescent="0.3"/>
    <row r="52236" ht="15" customHeight="1" x14ac:dyDescent="0.3"/>
    <row r="52237" ht="15" customHeight="1" x14ac:dyDescent="0.3"/>
    <row r="52238" ht="15" customHeight="1" x14ac:dyDescent="0.3"/>
    <row r="52239" ht="15" customHeight="1" x14ac:dyDescent="0.3"/>
    <row r="52240" ht="15" customHeight="1" x14ac:dyDescent="0.3"/>
    <row r="52241" ht="15" customHeight="1" x14ac:dyDescent="0.3"/>
    <row r="52242" ht="15" customHeight="1" x14ac:dyDescent="0.3"/>
    <row r="52243" ht="15" customHeight="1" x14ac:dyDescent="0.3"/>
    <row r="52244" ht="15" customHeight="1" x14ac:dyDescent="0.3"/>
    <row r="52245" ht="15" customHeight="1" x14ac:dyDescent="0.3"/>
    <row r="52246" ht="15" customHeight="1" x14ac:dyDescent="0.3"/>
    <row r="52247" ht="15" customHeight="1" x14ac:dyDescent="0.3"/>
    <row r="52248" ht="15" customHeight="1" x14ac:dyDescent="0.3"/>
    <row r="52249" ht="15" customHeight="1" x14ac:dyDescent="0.3"/>
    <row r="52250" ht="15" customHeight="1" x14ac:dyDescent="0.3"/>
    <row r="52251" ht="15" customHeight="1" x14ac:dyDescent="0.3"/>
    <row r="52252" ht="15" customHeight="1" x14ac:dyDescent="0.3"/>
    <row r="52253" ht="15" customHeight="1" x14ac:dyDescent="0.3"/>
    <row r="52254" ht="15" customHeight="1" x14ac:dyDescent="0.3"/>
    <row r="52255" ht="15" customHeight="1" x14ac:dyDescent="0.3"/>
    <row r="52256" ht="15" customHeight="1" x14ac:dyDescent="0.3"/>
    <row r="52257" ht="15" customHeight="1" x14ac:dyDescent="0.3"/>
    <row r="52258" ht="15" customHeight="1" x14ac:dyDescent="0.3"/>
    <row r="52259" ht="15" customHeight="1" x14ac:dyDescent="0.3"/>
    <row r="52260" ht="15" customHeight="1" x14ac:dyDescent="0.3"/>
    <row r="52261" ht="15" customHeight="1" x14ac:dyDescent="0.3"/>
    <row r="52262" ht="15" customHeight="1" x14ac:dyDescent="0.3"/>
    <row r="52263" ht="15" customHeight="1" x14ac:dyDescent="0.3"/>
    <row r="52264" ht="15" customHeight="1" x14ac:dyDescent="0.3"/>
    <row r="52265" ht="15" customHeight="1" x14ac:dyDescent="0.3"/>
    <row r="52266" ht="15" customHeight="1" x14ac:dyDescent="0.3"/>
    <row r="52267" ht="15" customHeight="1" x14ac:dyDescent="0.3"/>
    <row r="52268" ht="15" customHeight="1" x14ac:dyDescent="0.3"/>
    <row r="52269" ht="15" customHeight="1" x14ac:dyDescent="0.3"/>
    <row r="52270" ht="15" customHeight="1" x14ac:dyDescent="0.3"/>
    <row r="52271" ht="15" customHeight="1" x14ac:dyDescent="0.3"/>
    <row r="52272" ht="15" customHeight="1" x14ac:dyDescent="0.3"/>
    <row r="52273" ht="15" customHeight="1" x14ac:dyDescent="0.3"/>
    <row r="52274" ht="15" customHeight="1" x14ac:dyDescent="0.3"/>
    <row r="52275" ht="15" customHeight="1" x14ac:dyDescent="0.3"/>
    <row r="52276" ht="15" customHeight="1" x14ac:dyDescent="0.3"/>
    <row r="52277" ht="15" customHeight="1" x14ac:dyDescent="0.3"/>
    <row r="52278" ht="15" customHeight="1" x14ac:dyDescent="0.3"/>
    <row r="52279" ht="15" customHeight="1" x14ac:dyDescent="0.3"/>
    <row r="52280" ht="15" customHeight="1" x14ac:dyDescent="0.3"/>
    <row r="52281" ht="15" customHeight="1" x14ac:dyDescent="0.3"/>
    <row r="52282" ht="15" customHeight="1" x14ac:dyDescent="0.3"/>
    <row r="52283" ht="15" customHeight="1" x14ac:dyDescent="0.3"/>
    <row r="52284" ht="15" customHeight="1" x14ac:dyDescent="0.3"/>
    <row r="52285" ht="15" customHeight="1" x14ac:dyDescent="0.3"/>
    <row r="52286" ht="15" customHeight="1" x14ac:dyDescent="0.3"/>
    <row r="52287" ht="15" customHeight="1" x14ac:dyDescent="0.3"/>
    <row r="52288" ht="15" customHeight="1" x14ac:dyDescent="0.3"/>
    <row r="52289" ht="15" customHeight="1" x14ac:dyDescent="0.3"/>
    <row r="52290" ht="15" customHeight="1" x14ac:dyDescent="0.3"/>
    <row r="52291" ht="15" customHeight="1" x14ac:dyDescent="0.3"/>
    <row r="52292" ht="15" customHeight="1" x14ac:dyDescent="0.3"/>
    <row r="52293" ht="15" customHeight="1" x14ac:dyDescent="0.3"/>
    <row r="52294" ht="15" customHeight="1" x14ac:dyDescent="0.3"/>
    <row r="52295" ht="15" customHeight="1" x14ac:dyDescent="0.3"/>
    <row r="52296" ht="15" customHeight="1" x14ac:dyDescent="0.3"/>
    <row r="52297" ht="15" customHeight="1" x14ac:dyDescent="0.3"/>
    <row r="52298" ht="15" customHeight="1" x14ac:dyDescent="0.3"/>
    <row r="52299" ht="15" customHeight="1" x14ac:dyDescent="0.3"/>
    <row r="52300" ht="15" customHeight="1" x14ac:dyDescent="0.3"/>
    <row r="52301" ht="15" customHeight="1" x14ac:dyDescent="0.3"/>
    <row r="52302" ht="15" customHeight="1" x14ac:dyDescent="0.3"/>
    <row r="52303" ht="15" customHeight="1" x14ac:dyDescent="0.3"/>
    <row r="52304" ht="15" customHeight="1" x14ac:dyDescent="0.3"/>
    <row r="52305" ht="15" customHeight="1" x14ac:dyDescent="0.3"/>
    <row r="52306" ht="15" customHeight="1" x14ac:dyDescent="0.3"/>
    <row r="52307" ht="15" customHeight="1" x14ac:dyDescent="0.3"/>
    <row r="52308" ht="15" customHeight="1" x14ac:dyDescent="0.3"/>
    <row r="52309" ht="15" customHeight="1" x14ac:dyDescent="0.3"/>
    <row r="52310" ht="15" customHeight="1" x14ac:dyDescent="0.3"/>
    <row r="52311" ht="15" customHeight="1" x14ac:dyDescent="0.3"/>
    <row r="52312" ht="15" customHeight="1" x14ac:dyDescent="0.3"/>
    <row r="52313" ht="15" customHeight="1" x14ac:dyDescent="0.3"/>
    <row r="52314" ht="15" customHeight="1" x14ac:dyDescent="0.3"/>
    <row r="52315" ht="15" customHeight="1" x14ac:dyDescent="0.3"/>
    <row r="52316" ht="15" customHeight="1" x14ac:dyDescent="0.3"/>
    <row r="52317" ht="15" customHeight="1" x14ac:dyDescent="0.3"/>
    <row r="52318" ht="15" customHeight="1" x14ac:dyDescent="0.3"/>
    <row r="52319" ht="15" customHeight="1" x14ac:dyDescent="0.3"/>
    <row r="52320" ht="15" customHeight="1" x14ac:dyDescent="0.3"/>
    <row r="52321" ht="15" customHeight="1" x14ac:dyDescent="0.3"/>
    <row r="52322" ht="15" customHeight="1" x14ac:dyDescent="0.3"/>
    <row r="52323" ht="15" customHeight="1" x14ac:dyDescent="0.3"/>
    <row r="52324" ht="15" customHeight="1" x14ac:dyDescent="0.3"/>
    <row r="52325" ht="15" customHeight="1" x14ac:dyDescent="0.3"/>
    <row r="52326" ht="15" customHeight="1" x14ac:dyDescent="0.3"/>
    <row r="52327" ht="15" customHeight="1" x14ac:dyDescent="0.3"/>
    <row r="52328" ht="15" customHeight="1" x14ac:dyDescent="0.3"/>
    <row r="52329" ht="15" customHeight="1" x14ac:dyDescent="0.3"/>
    <row r="52330" ht="15" customHeight="1" x14ac:dyDescent="0.3"/>
    <row r="52331" ht="15" customHeight="1" x14ac:dyDescent="0.3"/>
    <row r="52332" ht="15" customHeight="1" x14ac:dyDescent="0.3"/>
    <row r="52333" ht="15" customHeight="1" x14ac:dyDescent="0.3"/>
    <row r="52334" ht="15" customHeight="1" x14ac:dyDescent="0.3"/>
    <row r="52335" ht="15" customHeight="1" x14ac:dyDescent="0.3"/>
    <row r="52336" ht="15" customHeight="1" x14ac:dyDescent="0.3"/>
    <row r="52337" ht="15" customHeight="1" x14ac:dyDescent="0.3"/>
    <row r="52338" ht="15" customHeight="1" x14ac:dyDescent="0.3"/>
    <row r="52339" ht="15" customHeight="1" x14ac:dyDescent="0.3"/>
    <row r="52340" ht="15" customHeight="1" x14ac:dyDescent="0.3"/>
    <row r="52341" ht="15" customHeight="1" x14ac:dyDescent="0.3"/>
    <row r="52342" ht="15" customHeight="1" x14ac:dyDescent="0.3"/>
    <row r="52343" ht="15" customHeight="1" x14ac:dyDescent="0.3"/>
    <row r="52344" ht="15" customHeight="1" x14ac:dyDescent="0.3"/>
    <row r="52345" ht="15" customHeight="1" x14ac:dyDescent="0.3"/>
    <row r="52346" ht="15" customHeight="1" x14ac:dyDescent="0.3"/>
    <row r="52347" ht="15" customHeight="1" x14ac:dyDescent="0.3"/>
    <row r="52348" ht="15" customHeight="1" x14ac:dyDescent="0.3"/>
    <row r="52349" ht="15" customHeight="1" x14ac:dyDescent="0.3"/>
    <row r="52350" ht="15" customHeight="1" x14ac:dyDescent="0.3"/>
    <row r="52351" ht="15" customHeight="1" x14ac:dyDescent="0.3"/>
    <row r="52352" ht="15" customHeight="1" x14ac:dyDescent="0.3"/>
    <row r="52353" ht="15" customHeight="1" x14ac:dyDescent="0.3"/>
    <row r="52354" ht="15" customHeight="1" x14ac:dyDescent="0.3"/>
    <row r="52355" ht="15" customHeight="1" x14ac:dyDescent="0.3"/>
    <row r="52356" ht="15" customHeight="1" x14ac:dyDescent="0.3"/>
    <row r="52357" ht="15" customHeight="1" x14ac:dyDescent="0.3"/>
    <row r="52358" ht="15" customHeight="1" x14ac:dyDescent="0.3"/>
    <row r="52359" ht="15" customHeight="1" x14ac:dyDescent="0.3"/>
    <row r="52360" ht="15" customHeight="1" x14ac:dyDescent="0.3"/>
    <row r="52361" ht="15" customHeight="1" x14ac:dyDescent="0.3"/>
    <row r="52362" ht="15" customHeight="1" x14ac:dyDescent="0.3"/>
    <row r="52363" ht="15" customHeight="1" x14ac:dyDescent="0.3"/>
    <row r="52364" ht="15" customHeight="1" x14ac:dyDescent="0.3"/>
    <row r="52365" ht="15" customHeight="1" x14ac:dyDescent="0.3"/>
    <row r="52366" ht="15" customHeight="1" x14ac:dyDescent="0.3"/>
    <row r="52367" ht="15" customHeight="1" x14ac:dyDescent="0.3"/>
    <row r="52368" ht="15" customHeight="1" x14ac:dyDescent="0.3"/>
    <row r="52369" ht="15" customHeight="1" x14ac:dyDescent="0.3"/>
    <row r="52370" ht="15" customHeight="1" x14ac:dyDescent="0.3"/>
    <row r="52371" ht="15" customHeight="1" x14ac:dyDescent="0.3"/>
    <row r="52372" ht="15" customHeight="1" x14ac:dyDescent="0.3"/>
    <row r="52373" ht="15" customHeight="1" x14ac:dyDescent="0.3"/>
    <row r="52374" ht="15" customHeight="1" x14ac:dyDescent="0.3"/>
    <row r="52375" ht="15" customHeight="1" x14ac:dyDescent="0.3"/>
    <row r="52376" ht="15" customHeight="1" x14ac:dyDescent="0.3"/>
    <row r="52377" ht="15" customHeight="1" x14ac:dyDescent="0.3"/>
    <row r="52378" ht="15" customHeight="1" x14ac:dyDescent="0.3"/>
    <row r="52379" ht="15" customHeight="1" x14ac:dyDescent="0.3"/>
    <row r="52380" ht="15" customHeight="1" x14ac:dyDescent="0.3"/>
    <row r="52381" ht="15" customHeight="1" x14ac:dyDescent="0.3"/>
    <row r="52382" ht="15" customHeight="1" x14ac:dyDescent="0.3"/>
    <row r="52383" ht="15" customHeight="1" x14ac:dyDescent="0.3"/>
    <row r="52384" ht="15" customHeight="1" x14ac:dyDescent="0.3"/>
    <row r="52385" ht="15" customHeight="1" x14ac:dyDescent="0.3"/>
    <row r="52386" ht="15" customHeight="1" x14ac:dyDescent="0.3"/>
    <row r="52387" ht="15" customHeight="1" x14ac:dyDescent="0.3"/>
    <row r="52388" ht="15" customHeight="1" x14ac:dyDescent="0.3"/>
    <row r="52389" ht="15" customHeight="1" x14ac:dyDescent="0.3"/>
    <row r="52390" ht="15" customHeight="1" x14ac:dyDescent="0.3"/>
    <row r="52391" ht="15" customHeight="1" x14ac:dyDescent="0.3"/>
    <row r="52392" ht="15" customHeight="1" x14ac:dyDescent="0.3"/>
    <row r="52393" ht="15" customHeight="1" x14ac:dyDescent="0.3"/>
    <row r="52394" ht="15" customHeight="1" x14ac:dyDescent="0.3"/>
    <row r="52395" ht="15" customHeight="1" x14ac:dyDescent="0.3"/>
    <row r="52396" ht="15" customHeight="1" x14ac:dyDescent="0.3"/>
    <row r="52397" ht="15" customHeight="1" x14ac:dyDescent="0.3"/>
    <row r="52398" ht="15" customHeight="1" x14ac:dyDescent="0.3"/>
    <row r="52399" ht="15" customHeight="1" x14ac:dyDescent="0.3"/>
    <row r="52400" ht="15" customHeight="1" x14ac:dyDescent="0.3"/>
    <row r="52401" ht="15" customHeight="1" x14ac:dyDescent="0.3"/>
    <row r="52402" ht="15" customHeight="1" x14ac:dyDescent="0.3"/>
    <row r="52403" ht="15" customHeight="1" x14ac:dyDescent="0.3"/>
    <row r="52404" ht="15" customHeight="1" x14ac:dyDescent="0.3"/>
    <row r="52405" ht="15" customHeight="1" x14ac:dyDescent="0.3"/>
    <row r="52406" ht="15" customHeight="1" x14ac:dyDescent="0.3"/>
    <row r="52407" ht="15" customHeight="1" x14ac:dyDescent="0.3"/>
    <row r="52408" ht="15" customHeight="1" x14ac:dyDescent="0.3"/>
    <row r="52409" ht="15" customHeight="1" x14ac:dyDescent="0.3"/>
    <row r="52410" ht="15" customHeight="1" x14ac:dyDescent="0.3"/>
    <row r="52411" ht="15" customHeight="1" x14ac:dyDescent="0.3"/>
    <row r="52412" ht="15" customHeight="1" x14ac:dyDescent="0.3"/>
    <row r="52413" ht="15" customHeight="1" x14ac:dyDescent="0.3"/>
    <row r="52414" ht="15" customHeight="1" x14ac:dyDescent="0.3"/>
    <row r="52415" ht="15" customHeight="1" x14ac:dyDescent="0.3"/>
    <row r="52416" ht="15" customHeight="1" x14ac:dyDescent="0.3"/>
    <row r="52417" ht="15" customHeight="1" x14ac:dyDescent="0.3"/>
    <row r="52418" ht="15" customHeight="1" x14ac:dyDescent="0.3"/>
    <row r="52419" ht="15" customHeight="1" x14ac:dyDescent="0.3"/>
    <row r="52420" ht="15" customHeight="1" x14ac:dyDescent="0.3"/>
    <row r="52421" ht="15" customHeight="1" x14ac:dyDescent="0.3"/>
    <row r="52422" ht="15" customHeight="1" x14ac:dyDescent="0.3"/>
    <row r="52423" ht="15" customHeight="1" x14ac:dyDescent="0.3"/>
    <row r="52424" ht="15" customHeight="1" x14ac:dyDescent="0.3"/>
    <row r="52425" ht="15" customHeight="1" x14ac:dyDescent="0.3"/>
    <row r="52426" ht="15" customHeight="1" x14ac:dyDescent="0.3"/>
    <row r="52427" ht="15" customHeight="1" x14ac:dyDescent="0.3"/>
    <row r="52428" ht="15" customHeight="1" x14ac:dyDescent="0.3"/>
    <row r="52429" ht="15" customHeight="1" x14ac:dyDescent="0.3"/>
    <row r="52430" ht="15" customHeight="1" x14ac:dyDescent="0.3"/>
    <row r="52431" ht="15" customHeight="1" x14ac:dyDescent="0.3"/>
    <row r="52432" ht="15" customHeight="1" x14ac:dyDescent="0.3"/>
    <row r="52433" ht="15" customHeight="1" x14ac:dyDescent="0.3"/>
    <row r="52434" ht="15" customHeight="1" x14ac:dyDescent="0.3"/>
    <row r="52435" ht="15" customHeight="1" x14ac:dyDescent="0.3"/>
    <row r="52436" ht="15" customHeight="1" x14ac:dyDescent="0.3"/>
    <row r="52437" ht="15" customHeight="1" x14ac:dyDescent="0.3"/>
    <row r="52438" ht="15" customHeight="1" x14ac:dyDescent="0.3"/>
    <row r="52439" ht="15" customHeight="1" x14ac:dyDescent="0.3"/>
    <row r="52440" ht="15" customHeight="1" x14ac:dyDescent="0.3"/>
    <row r="52441" ht="15" customHeight="1" x14ac:dyDescent="0.3"/>
    <row r="52442" ht="15" customHeight="1" x14ac:dyDescent="0.3"/>
    <row r="52443" ht="15" customHeight="1" x14ac:dyDescent="0.3"/>
    <row r="52444" ht="15" customHeight="1" x14ac:dyDescent="0.3"/>
    <row r="52445" ht="15" customHeight="1" x14ac:dyDescent="0.3"/>
    <row r="52446" ht="15" customHeight="1" x14ac:dyDescent="0.3"/>
    <row r="52447" ht="15" customHeight="1" x14ac:dyDescent="0.3"/>
    <row r="52448" ht="15" customHeight="1" x14ac:dyDescent="0.3"/>
    <row r="52449" ht="15" customHeight="1" x14ac:dyDescent="0.3"/>
    <row r="52450" ht="15" customHeight="1" x14ac:dyDescent="0.3"/>
    <row r="52451" ht="15" customHeight="1" x14ac:dyDescent="0.3"/>
    <row r="52452" ht="15" customHeight="1" x14ac:dyDescent="0.3"/>
    <row r="52453" ht="15" customHeight="1" x14ac:dyDescent="0.3"/>
    <row r="52454" ht="15" customHeight="1" x14ac:dyDescent="0.3"/>
    <row r="52455" ht="15" customHeight="1" x14ac:dyDescent="0.3"/>
    <row r="52456" ht="15" customHeight="1" x14ac:dyDescent="0.3"/>
    <row r="52457" ht="15" customHeight="1" x14ac:dyDescent="0.3"/>
    <row r="52458" ht="15" customHeight="1" x14ac:dyDescent="0.3"/>
    <row r="52459" ht="15" customHeight="1" x14ac:dyDescent="0.3"/>
    <row r="52460" ht="15" customHeight="1" x14ac:dyDescent="0.3"/>
    <row r="52461" ht="15" customHeight="1" x14ac:dyDescent="0.3"/>
    <row r="52462" ht="15" customHeight="1" x14ac:dyDescent="0.3"/>
    <row r="52463" ht="15" customHeight="1" x14ac:dyDescent="0.3"/>
    <row r="52464" ht="15" customHeight="1" x14ac:dyDescent="0.3"/>
    <row r="52465" ht="15" customHeight="1" x14ac:dyDescent="0.3"/>
    <row r="52466" ht="15" customHeight="1" x14ac:dyDescent="0.3"/>
    <row r="52467" ht="15" customHeight="1" x14ac:dyDescent="0.3"/>
    <row r="52468" ht="15" customHeight="1" x14ac:dyDescent="0.3"/>
    <row r="52469" ht="15" customHeight="1" x14ac:dyDescent="0.3"/>
    <row r="52470" ht="15" customHeight="1" x14ac:dyDescent="0.3"/>
    <row r="52471" ht="15" customHeight="1" x14ac:dyDescent="0.3"/>
    <row r="52472" ht="15" customHeight="1" x14ac:dyDescent="0.3"/>
    <row r="52473" ht="15" customHeight="1" x14ac:dyDescent="0.3"/>
    <row r="52474" ht="15" customHeight="1" x14ac:dyDescent="0.3"/>
    <row r="52475" ht="15" customHeight="1" x14ac:dyDescent="0.3"/>
    <row r="52476" ht="15" customHeight="1" x14ac:dyDescent="0.3"/>
    <row r="52477" ht="15" customHeight="1" x14ac:dyDescent="0.3"/>
    <row r="52478" ht="15" customHeight="1" x14ac:dyDescent="0.3"/>
    <row r="52479" ht="15" customHeight="1" x14ac:dyDescent="0.3"/>
    <row r="52480" ht="15" customHeight="1" x14ac:dyDescent="0.3"/>
    <row r="52481" ht="15" customHeight="1" x14ac:dyDescent="0.3"/>
    <row r="52482" ht="15" customHeight="1" x14ac:dyDescent="0.3"/>
    <row r="52483" ht="15" customHeight="1" x14ac:dyDescent="0.3"/>
    <row r="52484" ht="15" customHeight="1" x14ac:dyDescent="0.3"/>
    <row r="52485" ht="15" customHeight="1" x14ac:dyDescent="0.3"/>
    <row r="52486" ht="15" customHeight="1" x14ac:dyDescent="0.3"/>
    <row r="52487" ht="15" customHeight="1" x14ac:dyDescent="0.3"/>
    <row r="52488" ht="15" customHeight="1" x14ac:dyDescent="0.3"/>
    <row r="52489" ht="15" customHeight="1" x14ac:dyDescent="0.3"/>
    <row r="52490" ht="15" customHeight="1" x14ac:dyDescent="0.3"/>
    <row r="52491" ht="15" customHeight="1" x14ac:dyDescent="0.3"/>
    <row r="52492" ht="15" customHeight="1" x14ac:dyDescent="0.3"/>
    <row r="52493" ht="15" customHeight="1" x14ac:dyDescent="0.3"/>
    <row r="52494" ht="15" customHeight="1" x14ac:dyDescent="0.3"/>
    <row r="52495" ht="15" customHeight="1" x14ac:dyDescent="0.3"/>
    <row r="52496" ht="15" customHeight="1" x14ac:dyDescent="0.3"/>
    <row r="52497" ht="15" customHeight="1" x14ac:dyDescent="0.3"/>
    <row r="52498" ht="15" customHeight="1" x14ac:dyDescent="0.3"/>
    <row r="52499" ht="15" customHeight="1" x14ac:dyDescent="0.3"/>
    <row r="52500" ht="15" customHeight="1" x14ac:dyDescent="0.3"/>
    <row r="52501" ht="15" customHeight="1" x14ac:dyDescent="0.3"/>
    <row r="52502" ht="15" customHeight="1" x14ac:dyDescent="0.3"/>
    <row r="52503" ht="15" customHeight="1" x14ac:dyDescent="0.3"/>
    <row r="52504" ht="15" customHeight="1" x14ac:dyDescent="0.3"/>
    <row r="52505" ht="15" customHeight="1" x14ac:dyDescent="0.3"/>
    <row r="52506" ht="15" customHeight="1" x14ac:dyDescent="0.3"/>
    <row r="52507" ht="15" customHeight="1" x14ac:dyDescent="0.3"/>
    <row r="52508" ht="15" customHeight="1" x14ac:dyDescent="0.3"/>
    <row r="52509" ht="15" customHeight="1" x14ac:dyDescent="0.3"/>
    <row r="52510" ht="15" customHeight="1" x14ac:dyDescent="0.3"/>
    <row r="52511" ht="15" customHeight="1" x14ac:dyDescent="0.3"/>
    <row r="52512" ht="15" customHeight="1" x14ac:dyDescent="0.3"/>
    <row r="52513" ht="15" customHeight="1" x14ac:dyDescent="0.3"/>
    <row r="52514" ht="15" customHeight="1" x14ac:dyDescent="0.3"/>
    <row r="52515" ht="15" customHeight="1" x14ac:dyDescent="0.3"/>
    <row r="52516" ht="15" customHeight="1" x14ac:dyDescent="0.3"/>
    <row r="52517" ht="15" customHeight="1" x14ac:dyDescent="0.3"/>
    <row r="52518" ht="15" customHeight="1" x14ac:dyDescent="0.3"/>
    <row r="52519" ht="15" customHeight="1" x14ac:dyDescent="0.3"/>
    <row r="52520" ht="15" customHeight="1" x14ac:dyDescent="0.3"/>
    <row r="52521" ht="15" customHeight="1" x14ac:dyDescent="0.3"/>
    <row r="52522" ht="15" customHeight="1" x14ac:dyDescent="0.3"/>
    <row r="52523" ht="15" customHeight="1" x14ac:dyDescent="0.3"/>
    <row r="52524" ht="15" customHeight="1" x14ac:dyDescent="0.3"/>
    <row r="52525" ht="15" customHeight="1" x14ac:dyDescent="0.3"/>
    <row r="52526" ht="15" customHeight="1" x14ac:dyDescent="0.3"/>
    <row r="52527" ht="15" customHeight="1" x14ac:dyDescent="0.3"/>
    <row r="52528" ht="15" customHeight="1" x14ac:dyDescent="0.3"/>
    <row r="52529" ht="15" customHeight="1" x14ac:dyDescent="0.3"/>
    <row r="52530" ht="15" customHeight="1" x14ac:dyDescent="0.3"/>
    <row r="52531" ht="15" customHeight="1" x14ac:dyDescent="0.3"/>
    <row r="52532" ht="15" customHeight="1" x14ac:dyDescent="0.3"/>
    <row r="52533" ht="15" customHeight="1" x14ac:dyDescent="0.3"/>
    <row r="52534" ht="15" customHeight="1" x14ac:dyDescent="0.3"/>
    <row r="52535" ht="15" customHeight="1" x14ac:dyDescent="0.3"/>
    <row r="52536" ht="15" customHeight="1" x14ac:dyDescent="0.3"/>
    <row r="52537" ht="15" customHeight="1" x14ac:dyDescent="0.3"/>
    <row r="52538" ht="15" customHeight="1" x14ac:dyDescent="0.3"/>
    <row r="52539" ht="15" customHeight="1" x14ac:dyDescent="0.3"/>
    <row r="52540" ht="15" customHeight="1" x14ac:dyDescent="0.3"/>
    <row r="52541" ht="15" customHeight="1" x14ac:dyDescent="0.3"/>
    <row r="52542" ht="15" customHeight="1" x14ac:dyDescent="0.3"/>
    <row r="52543" ht="15" customHeight="1" x14ac:dyDescent="0.3"/>
    <row r="52544" ht="15" customHeight="1" x14ac:dyDescent="0.3"/>
    <row r="52545" ht="15" customHeight="1" x14ac:dyDescent="0.3"/>
    <row r="52546" ht="15" customHeight="1" x14ac:dyDescent="0.3"/>
    <row r="52547" ht="15" customHeight="1" x14ac:dyDescent="0.3"/>
    <row r="52548" ht="15" customHeight="1" x14ac:dyDescent="0.3"/>
    <row r="52549" ht="15" customHeight="1" x14ac:dyDescent="0.3"/>
    <row r="52550" ht="15" customHeight="1" x14ac:dyDescent="0.3"/>
    <row r="52551" ht="15" customHeight="1" x14ac:dyDescent="0.3"/>
    <row r="52552" ht="15" customHeight="1" x14ac:dyDescent="0.3"/>
    <row r="52553" ht="15" customHeight="1" x14ac:dyDescent="0.3"/>
    <row r="52554" ht="15" customHeight="1" x14ac:dyDescent="0.3"/>
    <row r="52555" ht="15" customHeight="1" x14ac:dyDescent="0.3"/>
    <row r="52556" ht="15" customHeight="1" x14ac:dyDescent="0.3"/>
    <row r="52557" ht="15" customHeight="1" x14ac:dyDescent="0.3"/>
    <row r="52558" ht="15" customHeight="1" x14ac:dyDescent="0.3"/>
    <row r="52559" ht="15" customHeight="1" x14ac:dyDescent="0.3"/>
    <row r="52560" ht="15" customHeight="1" x14ac:dyDescent="0.3"/>
    <row r="52561" ht="15" customHeight="1" x14ac:dyDescent="0.3"/>
    <row r="52562" ht="15" customHeight="1" x14ac:dyDescent="0.3"/>
    <row r="52563" ht="15" customHeight="1" x14ac:dyDescent="0.3"/>
    <row r="52564" ht="15" customHeight="1" x14ac:dyDescent="0.3"/>
    <row r="52565" ht="15" customHeight="1" x14ac:dyDescent="0.3"/>
    <row r="52566" ht="15" customHeight="1" x14ac:dyDescent="0.3"/>
    <row r="52567" ht="15" customHeight="1" x14ac:dyDescent="0.3"/>
    <row r="52568" ht="15" customHeight="1" x14ac:dyDescent="0.3"/>
    <row r="52569" ht="15" customHeight="1" x14ac:dyDescent="0.3"/>
    <row r="52570" ht="15" customHeight="1" x14ac:dyDescent="0.3"/>
    <row r="52571" ht="15" customHeight="1" x14ac:dyDescent="0.3"/>
    <row r="52572" ht="15" customHeight="1" x14ac:dyDescent="0.3"/>
    <row r="52573" ht="15" customHeight="1" x14ac:dyDescent="0.3"/>
    <row r="52574" ht="15" customHeight="1" x14ac:dyDescent="0.3"/>
    <row r="52575" ht="15" customHeight="1" x14ac:dyDescent="0.3"/>
    <row r="52576" ht="15" customHeight="1" x14ac:dyDescent="0.3"/>
    <row r="52577" ht="15" customHeight="1" x14ac:dyDescent="0.3"/>
    <row r="52578" ht="15" customHeight="1" x14ac:dyDescent="0.3"/>
    <row r="52579" ht="15" customHeight="1" x14ac:dyDescent="0.3"/>
    <row r="52580" ht="15" customHeight="1" x14ac:dyDescent="0.3"/>
    <row r="52581" ht="15" customHeight="1" x14ac:dyDescent="0.3"/>
    <row r="52582" ht="15" customHeight="1" x14ac:dyDescent="0.3"/>
    <row r="52583" ht="15" customHeight="1" x14ac:dyDescent="0.3"/>
    <row r="52584" ht="15" customHeight="1" x14ac:dyDescent="0.3"/>
    <row r="52585" ht="15" customHeight="1" x14ac:dyDescent="0.3"/>
    <row r="52586" ht="15" customHeight="1" x14ac:dyDescent="0.3"/>
    <row r="52587" ht="15" customHeight="1" x14ac:dyDescent="0.3"/>
    <row r="52588" ht="15" customHeight="1" x14ac:dyDescent="0.3"/>
    <row r="52589" ht="15" customHeight="1" x14ac:dyDescent="0.3"/>
    <row r="52590" ht="15" customHeight="1" x14ac:dyDescent="0.3"/>
    <row r="52591" ht="15" customHeight="1" x14ac:dyDescent="0.3"/>
    <row r="52592" ht="15" customHeight="1" x14ac:dyDescent="0.3"/>
    <row r="52593" ht="15" customHeight="1" x14ac:dyDescent="0.3"/>
    <row r="52594" ht="15" customHeight="1" x14ac:dyDescent="0.3"/>
    <row r="52595" ht="15" customHeight="1" x14ac:dyDescent="0.3"/>
    <row r="52596" ht="15" customHeight="1" x14ac:dyDescent="0.3"/>
    <row r="52597" ht="15" customHeight="1" x14ac:dyDescent="0.3"/>
    <row r="52598" ht="15" customHeight="1" x14ac:dyDescent="0.3"/>
    <row r="52599" ht="15" customHeight="1" x14ac:dyDescent="0.3"/>
    <row r="52600" ht="15" customHeight="1" x14ac:dyDescent="0.3"/>
    <row r="52601" ht="15" customHeight="1" x14ac:dyDescent="0.3"/>
    <row r="52602" ht="15" customHeight="1" x14ac:dyDescent="0.3"/>
    <row r="52603" ht="15" customHeight="1" x14ac:dyDescent="0.3"/>
    <row r="52604" ht="15" customHeight="1" x14ac:dyDescent="0.3"/>
    <row r="52605" ht="15" customHeight="1" x14ac:dyDescent="0.3"/>
    <row r="52606" ht="15" customHeight="1" x14ac:dyDescent="0.3"/>
    <row r="52607" ht="15" customHeight="1" x14ac:dyDescent="0.3"/>
    <row r="52608" ht="15" customHeight="1" x14ac:dyDescent="0.3"/>
    <row r="52609" ht="15" customHeight="1" x14ac:dyDescent="0.3"/>
    <row r="52610" ht="15" customHeight="1" x14ac:dyDescent="0.3"/>
    <row r="52611" ht="15" customHeight="1" x14ac:dyDescent="0.3"/>
    <row r="52612" ht="15" customHeight="1" x14ac:dyDescent="0.3"/>
    <row r="52613" ht="15" customHeight="1" x14ac:dyDescent="0.3"/>
    <row r="52614" ht="15" customHeight="1" x14ac:dyDescent="0.3"/>
    <row r="52615" ht="15" customHeight="1" x14ac:dyDescent="0.3"/>
    <row r="52616" ht="15" customHeight="1" x14ac:dyDescent="0.3"/>
    <row r="52617" ht="15" customHeight="1" x14ac:dyDescent="0.3"/>
    <row r="52618" ht="15" customHeight="1" x14ac:dyDescent="0.3"/>
    <row r="52619" ht="15" customHeight="1" x14ac:dyDescent="0.3"/>
    <row r="52620" ht="15" customHeight="1" x14ac:dyDescent="0.3"/>
    <row r="52621" ht="15" customHeight="1" x14ac:dyDescent="0.3"/>
    <row r="52622" ht="15" customHeight="1" x14ac:dyDescent="0.3"/>
    <row r="52623" ht="15" customHeight="1" x14ac:dyDescent="0.3"/>
    <row r="52624" ht="15" customHeight="1" x14ac:dyDescent="0.3"/>
    <row r="52625" ht="15" customHeight="1" x14ac:dyDescent="0.3"/>
    <row r="52626" ht="15" customHeight="1" x14ac:dyDescent="0.3"/>
    <row r="52627" ht="15" customHeight="1" x14ac:dyDescent="0.3"/>
    <row r="52628" ht="15" customHeight="1" x14ac:dyDescent="0.3"/>
    <row r="52629" ht="15" customHeight="1" x14ac:dyDescent="0.3"/>
    <row r="52630" ht="15" customHeight="1" x14ac:dyDescent="0.3"/>
    <row r="52631" ht="15" customHeight="1" x14ac:dyDescent="0.3"/>
    <row r="52632" ht="15" customHeight="1" x14ac:dyDescent="0.3"/>
    <row r="52633" ht="15" customHeight="1" x14ac:dyDescent="0.3"/>
    <row r="52634" ht="15" customHeight="1" x14ac:dyDescent="0.3"/>
    <row r="52635" ht="15" customHeight="1" x14ac:dyDescent="0.3"/>
    <row r="52636" ht="15" customHeight="1" x14ac:dyDescent="0.3"/>
    <row r="52637" ht="15" customHeight="1" x14ac:dyDescent="0.3"/>
    <row r="52638" ht="15" customHeight="1" x14ac:dyDescent="0.3"/>
    <row r="52639" ht="15" customHeight="1" x14ac:dyDescent="0.3"/>
    <row r="52640" ht="15" customHeight="1" x14ac:dyDescent="0.3"/>
    <row r="52641" ht="15" customHeight="1" x14ac:dyDescent="0.3"/>
    <row r="52642" ht="15" customHeight="1" x14ac:dyDescent="0.3"/>
    <row r="52643" ht="15" customHeight="1" x14ac:dyDescent="0.3"/>
    <row r="52644" ht="15" customHeight="1" x14ac:dyDescent="0.3"/>
    <row r="52645" ht="15" customHeight="1" x14ac:dyDescent="0.3"/>
    <row r="52646" ht="15" customHeight="1" x14ac:dyDescent="0.3"/>
    <row r="52647" ht="15" customHeight="1" x14ac:dyDescent="0.3"/>
    <row r="52648" ht="15" customHeight="1" x14ac:dyDescent="0.3"/>
    <row r="52649" ht="15" customHeight="1" x14ac:dyDescent="0.3"/>
    <row r="52650" ht="15" customHeight="1" x14ac:dyDescent="0.3"/>
    <row r="52651" ht="15" customHeight="1" x14ac:dyDescent="0.3"/>
    <row r="52652" ht="15" customHeight="1" x14ac:dyDescent="0.3"/>
    <row r="52653" ht="15" customHeight="1" x14ac:dyDescent="0.3"/>
    <row r="52654" ht="15" customHeight="1" x14ac:dyDescent="0.3"/>
    <row r="52655" ht="15" customHeight="1" x14ac:dyDescent="0.3"/>
    <row r="52656" ht="15" customHeight="1" x14ac:dyDescent="0.3"/>
    <row r="52657" ht="15" customHeight="1" x14ac:dyDescent="0.3"/>
    <row r="52658" ht="15" customHeight="1" x14ac:dyDescent="0.3"/>
    <row r="52659" ht="15" customHeight="1" x14ac:dyDescent="0.3"/>
    <row r="52660" ht="15" customHeight="1" x14ac:dyDescent="0.3"/>
    <row r="52661" ht="15" customHeight="1" x14ac:dyDescent="0.3"/>
    <row r="52662" ht="15" customHeight="1" x14ac:dyDescent="0.3"/>
    <row r="52663" ht="15" customHeight="1" x14ac:dyDescent="0.3"/>
    <row r="52664" ht="15" customHeight="1" x14ac:dyDescent="0.3"/>
    <row r="52665" ht="15" customHeight="1" x14ac:dyDescent="0.3"/>
    <row r="52666" ht="15" customHeight="1" x14ac:dyDescent="0.3"/>
    <row r="52667" ht="15" customHeight="1" x14ac:dyDescent="0.3"/>
    <row r="52668" ht="15" customHeight="1" x14ac:dyDescent="0.3"/>
    <row r="52669" ht="15" customHeight="1" x14ac:dyDescent="0.3"/>
    <row r="52670" ht="15" customHeight="1" x14ac:dyDescent="0.3"/>
    <row r="52671" ht="15" customHeight="1" x14ac:dyDescent="0.3"/>
    <row r="52672" ht="15" customHeight="1" x14ac:dyDescent="0.3"/>
    <row r="52673" ht="15" customHeight="1" x14ac:dyDescent="0.3"/>
    <row r="52674" ht="15" customHeight="1" x14ac:dyDescent="0.3"/>
    <row r="52675" ht="15" customHeight="1" x14ac:dyDescent="0.3"/>
    <row r="52676" ht="15" customHeight="1" x14ac:dyDescent="0.3"/>
    <row r="52677" ht="15" customHeight="1" x14ac:dyDescent="0.3"/>
    <row r="52678" ht="15" customHeight="1" x14ac:dyDescent="0.3"/>
    <row r="52679" ht="15" customHeight="1" x14ac:dyDescent="0.3"/>
    <row r="52680" ht="15" customHeight="1" x14ac:dyDescent="0.3"/>
    <row r="52681" ht="15" customHeight="1" x14ac:dyDescent="0.3"/>
    <row r="52682" ht="15" customHeight="1" x14ac:dyDescent="0.3"/>
    <row r="52683" ht="15" customHeight="1" x14ac:dyDescent="0.3"/>
    <row r="52684" ht="15" customHeight="1" x14ac:dyDescent="0.3"/>
    <row r="52685" ht="15" customHeight="1" x14ac:dyDescent="0.3"/>
    <row r="52686" ht="15" customHeight="1" x14ac:dyDescent="0.3"/>
    <row r="52687" ht="15" customHeight="1" x14ac:dyDescent="0.3"/>
    <row r="52688" ht="15" customHeight="1" x14ac:dyDescent="0.3"/>
    <row r="52689" ht="15" customHeight="1" x14ac:dyDescent="0.3"/>
    <row r="52690" ht="15" customHeight="1" x14ac:dyDescent="0.3"/>
    <row r="52691" ht="15" customHeight="1" x14ac:dyDescent="0.3"/>
    <row r="52692" ht="15" customHeight="1" x14ac:dyDescent="0.3"/>
    <row r="52693" ht="15" customHeight="1" x14ac:dyDescent="0.3"/>
    <row r="52694" ht="15" customHeight="1" x14ac:dyDescent="0.3"/>
    <row r="52695" ht="15" customHeight="1" x14ac:dyDescent="0.3"/>
    <row r="52696" ht="15" customHeight="1" x14ac:dyDescent="0.3"/>
    <row r="52697" ht="15" customHeight="1" x14ac:dyDescent="0.3"/>
    <row r="52698" ht="15" customHeight="1" x14ac:dyDescent="0.3"/>
    <row r="52699" ht="15" customHeight="1" x14ac:dyDescent="0.3"/>
    <row r="52700" ht="15" customHeight="1" x14ac:dyDescent="0.3"/>
    <row r="52701" ht="15" customHeight="1" x14ac:dyDescent="0.3"/>
    <row r="52702" ht="15" customHeight="1" x14ac:dyDescent="0.3"/>
    <row r="52703" ht="15" customHeight="1" x14ac:dyDescent="0.3"/>
    <row r="52704" ht="15" customHeight="1" x14ac:dyDescent="0.3"/>
    <row r="52705" ht="15" customHeight="1" x14ac:dyDescent="0.3"/>
    <row r="52706" ht="15" customHeight="1" x14ac:dyDescent="0.3"/>
    <row r="52707" ht="15" customHeight="1" x14ac:dyDescent="0.3"/>
    <row r="52708" ht="15" customHeight="1" x14ac:dyDescent="0.3"/>
    <row r="52709" ht="15" customHeight="1" x14ac:dyDescent="0.3"/>
    <row r="52710" ht="15" customHeight="1" x14ac:dyDescent="0.3"/>
    <row r="52711" ht="15" customHeight="1" x14ac:dyDescent="0.3"/>
    <row r="52712" ht="15" customHeight="1" x14ac:dyDescent="0.3"/>
    <row r="52713" ht="15" customHeight="1" x14ac:dyDescent="0.3"/>
    <row r="52714" ht="15" customHeight="1" x14ac:dyDescent="0.3"/>
    <row r="52715" ht="15" customHeight="1" x14ac:dyDescent="0.3"/>
    <row r="52716" ht="15" customHeight="1" x14ac:dyDescent="0.3"/>
    <row r="52717" ht="15" customHeight="1" x14ac:dyDescent="0.3"/>
    <row r="52718" ht="15" customHeight="1" x14ac:dyDescent="0.3"/>
    <row r="52719" ht="15" customHeight="1" x14ac:dyDescent="0.3"/>
    <row r="52720" ht="15" customHeight="1" x14ac:dyDescent="0.3"/>
    <row r="52721" ht="15" customHeight="1" x14ac:dyDescent="0.3"/>
    <row r="52722" ht="15" customHeight="1" x14ac:dyDescent="0.3"/>
    <row r="52723" ht="15" customHeight="1" x14ac:dyDescent="0.3"/>
    <row r="52724" ht="15" customHeight="1" x14ac:dyDescent="0.3"/>
    <row r="52725" ht="15" customHeight="1" x14ac:dyDescent="0.3"/>
    <row r="52726" ht="15" customHeight="1" x14ac:dyDescent="0.3"/>
    <row r="52727" ht="15" customHeight="1" x14ac:dyDescent="0.3"/>
    <row r="52728" ht="15" customHeight="1" x14ac:dyDescent="0.3"/>
    <row r="52729" ht="15" customHeight="1" x14ac:dyDescent="0.3"/>
    <row r="52730" ht="15" customHeight="1" x14ac:dyDescent="0.3"/>
    <row r="52731" ht="15" customHeight="1" x14ac:dyDescent="0.3"/>
    <row r="52732" ht="15" customHeight="1" x14ac:dyDescent="0.3"/>
    <row r="52733" ht="15" customHeight="1" x14ac:dyDescent="0.3"/>
    <row r="52734" ht="15" customHeight="1" x14ac:dyDescent="0.3"/>
    <row r="52735" ht="15" customHeight="1" x14ac:dyDescent="0.3"/>
    <row r="52736" ht="15" customHeight="1" x14ac:dyDescent="0.3"/>
    <row r="52737" ht="15" customHeight="1" x14ac:dyDescent="0.3"/>
    <row r="52738" ht="15" customHeight="1" x14ac:dyDescent="0.3"/>
    <row r="52739" ht="15" customHeight="1" x14ac:dyDescent="0.3"/>
    <row r="52740" ht="15" customHeight="1" x14ac:dyDescent="0.3"/>
    <row r="52741" ht="15" customHeight="1" x14ac:dyDescent="0.3"/>
    <row r="52742" ht="15" customHeight="1" x14ac:dyDescent="0.3"/>
    <row r="52743" ht="15" customHeight="1" x14ac:dyDescent="0.3"/>
    <row r="52744" ht="15" customHeight="1" x14ac:dyDescent="0.3"/>
    <row r="52745" ht="15" customHeight="1" x14ac:dyDescent="0.3"/>
    <row r="52746" ht="15" customHeight="1" x14ac:dyDescent="0.3"/>
    <row r="52747" ht="15" customHeight="1" x14ac:dyDescent="0.3"/>
    <row r="52748" ht="15" customHeight="1" x14ac:dyDescent="0.3"/>
    <row r="52749" ht="15" customHeight="1" x14ac:dyDescent="0.3"/>
    <row r="52750" ht="15" customHeight="1" x14ac:dyDescent="0.3"/>
    <row r="52751" ht="15" customHeight="1" x14ac:dyDescent="0.3"/>
    <row r="52752" ht="15" customHeight="1" x14ac:dyDescent="0.3"/>
    <row r="52753" ht="15" customHeight="1" x14ac:dyDescent="0.3"/>
    <row r="52754" ht="15" customHeight="1" x14ac:dyDescent="0.3"/>
    <row r="52755" ht="15" customHeight="1" x14ac:dyDescent="0.3"/>
    <row r="52756" ht="15" customHeight="1" x14ac:dyDescent="0.3"/>
    <row r="52757" ht="15" customHeight="1" x14ac:dyDescent="0.3"/>
    <row r="52758" ht="15" customHeight="1" x14ac:dyDescent="0.3"/>
    <row r="52759" ht="15" customHeight="1" x14ac:dyDescent="0.3"/>
    <row r="52760" ht="15" customHeight="1" x14ac:dyDescent="0.3"/>
    <row r="52761" ht="15" customHeight="1" x14ac:dyDescent="0.3"/>
    <row r="52762" ht="15" customHeight="1" x14ac:dyDescent="0.3"/>
    <row r="52763" ht="15" customHeight="1" x14ac:dyDescent="0.3"/>
    <row r="52764" ht="15" customHeight="1" x14ac:dyDescent="0.3"/>
    <row r="52765" ht="15" customHeight="1" x14ac:dyDescent="0.3"/>
    <row r="52766" ht="15" customHeight="1" x14ac:dyDescent="0.3"/>
    <row r="52767" ht="15" customHeight="1" x14ac:dyDescent="0.3"/>
    <row r="52768" ht="15" customHeight="1" x14ac:dyDescent="0.3"/>
    <row r="52769" ht="15" customHeight="1" x14ac:dyDescent="0.3"/>
    <row r="52770" ht="15" customHeight="1" x14ac:dyDescent="0.3"/>
    <row r="52771" ht="15" customHeight="1" x14ac:dyDescent="0.3"/>
    <row r="52772" ht="15" customHeight="1" x14ac:dyDescent="0.3"/>
    <row r="52773" ht="15" customHeight="1" x14ac:dyDescent="0.3"/>
    <row r="52774" ht="15" customHeight="1" x14ac:dyDescent="0.3"/>
    <row r="52775" ht="15" customHeight="1" x14ac:dyDescent="0.3"/>
    <row r="52776" ht="15" customHeight="1" x14ac:dyDescent="0.3"/>
    <row r="52777" ht="15" customHeight="1" x14ac:dyDescent="0.3"/>
    <row r="52778" ht="15" customHeight="1" x14ac:dyDescent="0.3"/>
    <row r="52779" ht="15" customHeight="1" x14ac:dyDescent="0.3"/>
    <row r="52780" ht="15" customHeight="1" x14ac:dyDescent="0.3"/>
    <row r="52781" ht="15" customHeight="1" x14ac:dyDescent="0.3"/>
    <row r="52782" ht="15" customHeight="1" x14ac:dyDescent="0.3"/>
    <row r="52783" ht="15" customHeight="1" x14ac:dyDescent="0.3"/>
    <row r="52784" ht="15" customHeight="1" x14ac:dyDescent="0.3"/>
    <row r="52785" ht="15" customHeight="1" x14ac:dyDescent="0.3"/>
    <row r="52786" ht="15" customHeight="1" x14ac:dyDescent="0.3"/>
    <row r="52787" ht="15" customHeight="1" x14ac:dyDescent="0.3"/>
    <row r="52788" ht="15" customHeight="1" x14ac:dyDescent="0.3"/>
    <row r="52789" ht="15" customHeight="1" x14ac:dyDescent="0.3"/>
    <row r="52790" ht="15" customHeight="1" x14ac:dyDescent="0.3"/>
    <row r="52791" ht="15" customHeight="1" x14ac:dyDescent="0.3"/>
    <row r="52792" ht="15" customHeight="1" x14ac:dyDescent="0.3"/>
    <row r="52793" ht="15" customHeight="1" x14ac:dyDescent="0.3"/>
    <row r="52794" ht="15" customHeight="1" x14ac:dyDescent="0.3"/>
    <row r="52795" ht="15" customHeight="1" x14ac:dyDescent="0.3"/>
    <row r="52796" ht="15" customHeight="1" x14ac:dyDescent="0.3"/>
    <row r="52797" ht="15" customHeight="1" x14ac:dyDescent="0.3"/>
    <row r="52798" ht="15" customHeight="1" x14ac:dyDescent="0.3"/>
    <row r="52799" ht="15" customHeight="1" x14ac:dyDescent="0.3"/>
    <row r="52800" ht="15" customHeight="1" x14ac:dyDescent="0.3"/>
    <row r="52801" ht="15" customHeight="1" x14ac:dyDescent="0.3"/>
    <row r="52802" ht="15" customHeight="1" x14ac:dyDescent="0.3"/>
    <row r="52803" ht="15" customHeight="1" x14ac:dyDescent="0.3"/>
    <row r="52804" ht="15" customHeight="1" x14ac:dyDescent="0.3"/>
    <row r="52805" ht="15" customHeight="1" x14ac:dyDescent="0.3"/>
    <row r="52806" ht="15" customHeight="1" x14ac:dyDescent="0.3"/>
    <row r="52807" ht="15" customHeight="1" x14ac:dyDescent="0.3"/>
    <row r="52808" ht="15" customHeight="1" x14ac:dyDescent="0.3"/>
    <row r="52809" ht="15" customHeight="1" x14ac:dyDescent="0.3"/>
    <row r="52810" ht="15" customHeight="1" x14ac:dyDescent="0.3"/>
    <row r="52811" ht="15" customHeight="1" x14ac:dyDescent="0.3"/>
    <row r="52812" ht="15" customHeight="1" x14ac:dyDescent="0.3"/>
    <row r="52813" ht="15" customHeight="1" x14ac:dyDescent="0.3"/>
    <row r="52814" ht="15" customHeight="1" x14ac:dyDescent="0.3"/>
    <row r="52815" ht="15" customHeight="1" x14ac:dyDescent="0.3"/>
    <row r="52816" ht="15" customHeight="1" x14ac:dyDescent="0.3"/>
    <row r="52817" ht="15" customHeight="1" x14ac:dyDescent="0.3"/>
    <row r="52818" ht="15" customHeight="1" x14ac:dyDescent="0.3"/>
    <row r="52819" ht="15" customHeight="1" x14ac:dyDescent="0.3"/>
    <row r="52820" ht="15" customHeight="1" x14ac:dyDescent="0.3"/>
    <row r="52821" ht="15" customHeight="1" x14ac:dyDescent="0.3"/>
    <row r="52822" ht="15" customHeight="1" x14ac:dyDescent="0.3"/>
    <row r="52823" ht="15" customHeight="1" x14ac:dyDescent="0.3"/>
    <row r="52824" ht="15" customHeight="1" x14ac:dyDescent="0.3"/>
    <row r="52825" ht="15" customHeight="1" x14ac:dyDescent="0.3"/>
    <row r="52826" ht="15" customHeight="1" x14ac:dyDescent="0.3"/>
    <row r="52827" ht="15" customHeight="1" x14ac:dyDescent="0.3"/>
    <row r="52828" ht="15" customHeight="1" x14ac:dyDescent="0.3"/>
    <row r="52829" ht="15" customHeight="1" x14ac:dyDescent="0.3"/>
    <row r="52830" ht="15" customHeight="1" x14ac:dyDescent="0.3"/>
    <row r="52831" ht="15" customHeight="1" x14ac:dyDescent="0.3"/>
    <row r="52832" ht="15" customHeight="1" x14ac:dyDescent="0.3"/>
    <row r="52833" ht="15" customHeight="1" x14ac:dyDescent="0.3"/>
    <row r="52834" ht="15" customHeight="1" x14ac:dyDescent="0.3"/>
    <row r="52835" ht="15" customHeight="1" x14ac:dyDescent="0.3"/>
    <row r="52836" ht="15" customHeight="1" x14ac:dyDescent="0.3"/>
    <row r="52837" ht="15" customHeight="1" x14ac:dyDescent="0.3"/>
    <row r="52838" ht="15" customHeight="1" x14ac:dyDescent="0.3"/>
    <row r="52839" ht="15" customHeight="1" x14ac:dyDescent="0.3"/>
    <row r="52840" ht="15" customHeight="1" x14ac:dyDescent="0.3"/>
    <row r="52841" ht="15" customHeight="1" x14ac:dyDescent="0.3"/>
    <row r="52842" ht="15" customHeight="1" x14ac:dyDescent="0.3"/>
    <row r="52843" ht="15" customHeight="1" x14ac:dyDescent="0.3"/>
    <row r="52844" ht="15" customHeight="1" x14ac:dyDescent="0.3"/>
    <row r="52845" ht="15" customHeight="1" x14ac:dyDescent="0.3"/>
    <row r="52846" ht="15" customHeight="1" x14ac:dyDescent="0.3"/>
    <row r="52847" ht="15" customHeight="1" x14ac:dyDescent="0.3"/>
    <row r="52848" ht="15" customHeight="1" x14ac:dyDescent="0.3"/>
    <row r="52849" ht="15" customHeight="1" x14ac:dyDescent="0.3"/>
    <row r="52850" ht="15" customHeight="1" x14ac:dyDescent="0.3"/>
    <row r="52851" ht="15" customHeight="1" x14ac:dyDescent="0.3"/>
    <row r="52852" ht="15" customHeight="1" x14ac:dyDescent="0.3"/>
    <row r="52853" ht="15" customHeight="1" x14ac:dyDescent="0.3"/>
    <row r="52854" ht="15" customHeight="1" x14ac:dyDescent="0.3"/>
    <row r="52855" ht="15" customHeight="1" x14ac:dyDescent="0.3"/>
    <row r="52856" ht="15" customHeight="1" x14ac:dyDescent="0.3"/>
    <row r="52857" ht="15" customHeight="1" x14ac:dyDescent="0.3"/>
    <row r="52858" ht="15" customHeight="1" x14ac:dyDescent="0.3"/>
    <row r="52859" ht="15" customHeight="1" x14ac:dyDescent="0.3"/>
    <row r="52860" ht="15" customHeight="1" x14ac:dyDescent="0.3"/>
    <row r="52861" ht="15" customHeight="1" x14ac:dyDescent="0.3"/>
    <row r="52862" ht="15" customHeight="1" x14ac:dyDescent="0.3"/>
    <row r="52863" ht="15" customHeight="1" x14ac:dyDescent="0.3"/>
    <row r="52864" ht="15" customHeight="1" x14ac:dyDescent="0.3"/>
    <row r="52865" ht="15" customHeight="1" x14ac:dyDescent="0.3"/>
    <row r="52866" ht="15" customHeight="1" x14ac:dyDescent="0.3"/>
    <row r="52867" ht="15" customHeight="1" x14ac:dyDescent="0.3"/>
    <row r="52868" ht="15" customHeight="1" x14ac:dyDescent="0.3"/>
    <row r="52869" ht="15" customHeight="1" x14ac:dyDescent="0.3"/>
    <row r="52870" ht="15" customHeight="1" x14ac:dyDescent="0.3"/>
    <row r="52871" ht="15" customHeight="1" x14ac:dyDescent="0.3"/>
    <row r="52872" ht="15" customHeight="1" x14ac:dyDescent="0.3"/>
    <row r="52873" ht="15" customHeight="1" x14ac:dyDescent="0.3"/>
    <row r="52874" ht="15" customHeight="1" x14ac:dyDescent="0.3"/>
    <row r="52875" ht="15" customHeight="1" x14ac:dyDescent="0.3"/>
    <row r="52876" ht="15" customHeight="1" x14ac:dyDescent="0.3"/>
    <row r="52877" ht="15" customHeight="1" x14ac:dyDescent="0.3"/>
    <row r="52878" ht="15" customHeight="1" x14ac:dyDescent="0.3"/>
    <row r="52879" ht="15" customHeight="1" x14ac:dyDescent="0.3"/>
    <row r="52880" ht="15" customHeight="1" x14ac:dyDescent="0.3"/>
    <row r="52881" ht="15" customHeight="1" x14ac:dyDescent="0.3"/>
    <row r="52882" ht="15" customHeight="1" x14ac:dyDescent="0.3"/>
    <row r="52883" ht="15" customHeight="1" x14ac:dyDescent="0.3"/>
    <row r="52884" ht="15" customHeight="1" x14ac:dyDescent="0.3"/>
    <row r="52885" ht="15" customHeight="1" x14ac:dyDescent="0.3"/>
    <row r="52886" ht="15" customHeight="1" x14ac:dyDescent="0.3"/>
    <row r="52887" ht="15" customHeight="1" x14ac:dyDescent="0.3"/>
    <row r="52888" ht="15" customHeight="1" x14ac:dyDescent="0.3"/>
    <row r="52889" ht="15" customHeight="1" x14ac:dyDescent="0.3"/>
    <row r="52890" ht="15" customHeight="1" x14ac:dyDescent="0.3"/>
    <row r="52891" ht="15" customHeight="1" x14ac:dyDescent="0.3"/>
    <row r="52892" ht="15" customHeight="1" x14ac:dyDescent="0.3"/>
    <row r="52893" ht="15" customHeight="1" x14ac:dyDescent="0.3"/>
    <row r="52894" ht="15" customHeight="1" x14ac:dyDescent="0.3"/>
    <row r="52895" ht="15" customHeight="1" x14ac:dyDescent="0.3"/>
    <row r="52896" ht="15" customHeight="1" x14ac:dyDescent="0.3"/>
    <row r="52897" ht="15" customHeight="1" x14ac:dyDescent="0.3"/>
    <row r="52898" ht="15" customHeight="1" x14ac:dyDescent="0.3"/>
    <row r="52899" ht="15" customHeight="1" x14ac:dyDescent="0.3"/>
    <row r="52900" ht="15" customHeight="1" x14ac:dyDescent="0.3"/>
    <row r="52901" ht="15" customHeight="1" x14ac:dyDescent="0.3"/>
    <row r="52902" ht="15" customHeight="1" x14ac:dyDescent="0.3"/>
    <row r="52903" ht="15" customHeight="1" x14ac:dyDescent="0.3"/>
    <row r="52904" ht="15" customHeight="1" x14ac:dyDescent="0.3"/>
    <row r="52905" ht="15" customHeight="1" x14ac:dyDescent="0.3"/>
    <row r="52906" ht="15" customHeight="1" x14ac:dyDescent="0.3"/>
    <row r="52907" ht="15" customHeight="1" x14ac:dyDescent="0.3"/>
    <row r="52908" ht="15" customHeight="1" x14ac:dyDescent="0.3"/>
    <row r="52909" ht="15" customHeight="1" x14ac:dyDescent="0.3"/>
    <row r="52910" ht="15" customHeight="1" x14ac:dyDescent="0.3"/>
    <row r="52911" ht="15" customHeight="1" x14ac:dyDescent="0.3"/>
    <row r="52912" ht="15" customHeight="1" x14ac:dyDescent="0.3"/>
    <row r="52913" ht="15" customHeight="1" x14ac:dyDescent="0.3"/>
    <row r="52914" ht="15" customHeight="1" x14ac:dyDescent="0.3"/>
    <row r="52915" ht="15" customHeight="1" x14ac:dyDescent="0.3"/>
    <row r="52916" ht="15" customHeight="1" x14ac:dyDescent="0.3"/>
    <row r="52917" ht="15" customHeight="1" x14ac:dyDescent="0.3"/>
    <row r="52918" ht="15" customHeight="1" x14ac:dyDescent="0.3"/>
    <row r="52919" ht="15" customHeight="1" x14ac:dyDescent="0.3"/>
    <row r="52920" ht="15" customHeight="1" x14ac:dyDescent="0.3"/>
    <row r="52921" ht="15" customHeight="1" x14ac:dyDescent="0.3"/>
    <row r="52922" ht="15" customHeight="1" x14ac:dyDescent="0.3"/>
    <row r="52923" ht="15" customHeight="1" x14ac:dyDescent="0.3"/>
    <row r="52924" ht="15" customHeight="1" x14ac:dyDescent="0.3"/>
    <row r="52925" ht="15" customHeight="1" x14ac:dyDescent="0.3"/>
    <row r="52926" ht="15" customHeight="1" x14ac:dyDescent="0.3"/>
    <row r="52927" ht="15" customHeight="1" x14ac:dyDescent="0.3"/>
    <row r="52928" ht="15" customHeight="1" x14ac:dyDescent="0.3"/>
    <row r="52929" ht="15" customHeight="1" x14ac:dyDescent="0.3"/>
    <row r="52930" ht="15" customHeight="1" x14ac:dyDescent="0.3"/>
    <row r="52931" ht="15" customHeight="1" x14ac:dyDescent="0.3"/>
    <row r="52932" ht="15" customHeight="1" x14ac:dyDescent="0.3"/>
    <row r="52933" ht="15" customHeight="1" x14ac:dyDescent="0.3"/>
    <row r="52934" ht="15" customHeight="1" x14ac:dyDescent="0.3"/>
    <row r="52935" ht="15" customHeight="1" x14ac:dyDescent="0.3"/>
    <row r="52936" ht="15" customHeight="1" x14ac:dyDescent="0.3"/>
    <row r="52937" ht="15" customHeight="1" x14ac:dyDescent="0.3"/>
    <row r="52938" ht="15" customHeight="1" x14ac:dyDescent="0.3"/>
    <row r="52939" ht="15" customHeight="1" x14ac:dyDescent="0.3"/>
    <row r="52940" ht="15" customHeight="1" x14ac:dyDescent="0.3"/>
    <row r="52941" ht="15" customHeight="1" x14ac:dyDescent="0.3"/>
    <row r="52942" ht="15" customHeight="1" x14ac:dyDescent="0.3"/>
    <row r="52943" ht="15" customHeight="1" x14ac:dyDescent="0.3"/>
    <row r="52944" ht="15" customHeight="1" x14ac:dyDescent="0.3"/>
    <row r="52945" ht="15" customHeight="1" x14ac:dyDescent="0.3"/>
    <row r="52946" ht="15" customHeight="1" x14ac:dyDescent="0.3"/>
    <row r="52947" ht="15" customHeight="1" x14ac:dyDescent="0.3"/>
    <row r="52948" ht="15" customHeight="1" x14ac:dyDescent="0.3"/>
    <row r="52949" ht="15" customHeight="1" x14ac:dyDescent="0.3"/>
    <row r="52950" ht="15" customHeight="1" x14ac:dyDescent="0.3"/>
    <row r="52951" ht="15" customHeight="1" x14ac:dyDescent="0.3"/>
    <row r="52952" ht="15" customHeight="1" x14ac:dyDescent="0.3"/>
    <row r="52953" ht="15" customHeight="1" x14ac:dyDescent="0.3"/>
    <row r="52954" ht="15" customHeight="1" x14ac:dyDescent="0.3"/>
    <row r="52955" ht="15" customHeight="1" x14ac:dyDescent="0.3"/>
    <row r="52956" ht="15" customHeight="1" x14ac:dyDescent="0.3"/>
    <row r="52957" ht="15" customHeight="1" x14ac:dyDescent="0.3"/>
    <row r="52958" ht="15" customHeight="1" x14ac:dyDescent="0.3"/>
    <row r="52959" ht="15" customHeight="1" x14ac:dyDescent="0.3"/>
    <row r="52960" ht="15" customHeight="1" x14ac:dyDescent="0.3"/>
    <row r="52961" ht="15" customHeight="1" x14ac:dyDescent="0.3"/>
    <row r="52962" ht="15" customHeight="1" x14ac:dyDescent="0.3"/>
    <row r="52963" ht="15" customHeight="1" x14ac:dyDescent="0.3"/>
    <row r="52964" ht="15" customHeight="1" x14ac:dyDescent="0.3"/>
    <row r="52965" ht="15" customHeight="1" x14ac:dyDescent="0.3"/>
    <row r="52966" ht="15" customHeight="1" x14ac:dyDescent="0.3"/>
    <row r="52967" ht="15" customHeight="1" x14ac:dyDescent="0.3"/>
    <row r="52968" ht="15" customHeight="1" x14ac:dyDescent="0.3"/>
    <row r="52969" ht="15" customHeight="1" x14ac:dyDescent="0.3"/>
    <row r="52970" ht="15" customHeight="1" x14ac:dyDescent="0.3"/>
    <row r="52971" ht="15" customHeight="1" x14ac:dyDescent="0.3"/>
    <row r="52972" ht="15" customHeight="1" x14ac:dyDescent="0.3"/>
    <row r="52973" ht="15" customHeight="1" x14ac:dyDescent="0.3"/>
    <row r="52974" ht="15" customHeight="1" x14ac:dyDescent="0.3"/>
    <row r="52975" ht="15" customHeight="1" x14ac:dyDescent="0.3"/>
    <row r="52976" ht="15" customHeight="1" x14ac:dyDescent="0.3"/>
    <row r="52977" ht="15" customHeight="1" x14ac:dyDescent="0.3"/>
    <row r="52978" ht="15" customHeight="1" x14ac:dyDescent="0.3"/>
    <row r="52979" ht="15" customHeight="1" x14ac:dyDescent="0.3"/>
    <row r="52980" ht="15" customHeight="1" x14ac:dyDescent="0.3"/>
    <row r="52981" ht="15" customHeight="1" x14ac:dyDescent="0.3"/>
    <row r="52982" ht="15" customHeight="1" x14ac:dyDescent="0.3"/>
    <row r="52983" ht="15" customHeight="1" x14ac:dyDescent="0.3"/>
    <row r="52984" ht="15" customHeight="1" x14ac:dyDescent="0.3"/>
    <row r="52985" ht="15" customHeight="1" x14ac:dyDescent="0.3"/>
    <row r="52986" ht="15" customHeight="1" x14ac:dyDescent="0.3"/>
    <row r="52987" ht="15" customHeight="1" x14ac:dyDescent="0.3"/>
    <row r="52988" ht="15" customHeight="1" x14ac:dyDescent="0.3"/>
    <row r="52989" ht="15" customHeight="1" x14ac:dyDescent="0.3"/>
    <row r="52990" ht="15" customHeight="1" x14ac:dyDescent="0.3"/>
    <row r="52991" ht="15" customHeight="1" x14ac:dyDescent="0.3"/>
    <row r="52992" ht="15" customHeight="1" x14ac:dyDescent="0.3"/>
    <row r="52993" ht="15" customHeight="1" x14ac:dyDescent="0.3"/>
    <row r="52994" ht="15" customHeight="1" x14ac:dyDescent="0.3"/>
    <row r="52995" ht="15" customHeight="1" x14ac:dyDescent="0.3"/>
    <row r="52996" ht="15" customHeight="1" x14ac:dyDescent="0.3"/>
    <row r="52997" ht="15" customHeight="1" x14ac:dyDescent="0.3"/>
    <row r="52998" ht="15" customHeight="1" x14ac:dyDescent="0.3"/>
    <row r="52999" ht="15" customHeight="1" x14ac:dyDescent="0.3"/>
    <row r="53000" ht="15" customHeight="1" x14ac:dyDescent="0.3"/>
    <row r="53001" ht="15" customHeight="1" x14ac:dyDescent="0.3"/>
    <row r="53002" ht="15" customHeight="1" x14ac:dyDescent="0.3"/>
    <row r="53003" ht="15" customHeight="1" x14ac:dyDescent="0.3"/>
    <row r="53004" ht="15" customHeight="1" x14ac:dyDescent="0.3"/>
    <row r="53005" ht="15" customHeight="1" x14ac:dyDescent="0.3"/>
    <row r="53006" ht="15" customHeight="1" x14ac:dyDescent="0.3"/>
    <row r="53007" ht="15" customHeight="1" x14ac:dyDescent="0.3"/>
    <row r="53008" ht="15" customHeight="1" x14ac:dyDescent="0.3"/>
    <row r="53009" ht="15" customHeight="1" x14ac:dyDescent="0.3"/>
    <row r="53010" ht="15" customHeight="1" x14ac:dyDescent="0.3"/>
    <row r="53011" ht="15" customHeight="1" x14ac:dyDescent="0.3"/>
    <row r="53012" ht="15" customHeight="1" x14ac:dyDescent="0.3"/>
    <row r="53013" ht="15" customHeight="1" x14ac:dyDescent="0.3"/>
    <row r="53014" ht="15" customHeight="1" x14ac:dyDescent="0.3"/>
    <row r="53015" ht="15" customHeight="1" x14ac:dyDescent="0.3"/>
    <row r="53016" ht="15" customHeight="1" x14ac:dyDescent="0.3"/>
    <row r="53017" ht="15" customHeight="1" x14ac:dyDescent="0.3"/>
    <row r="53018" ht="15" customHeight="1" x14ac:dyDescent="0.3"/>
    <row r="53019" ht="15" customHeight="1" x14ac:dyDescent="0.3"/>
    <row r="53020" ht="15" customHeight="1" x14ac:dyDescent="0.3"/>
    <row r="53021" ht="15" customHeight="1" x14ac:dyDescent="0.3"/>
    <row r="53022" ht="15" customHeight="1" x14ac:dyDescent="0.3"/>
    <row r="53023" ht="15" customHeight="1" x14ac:dyDescent="0.3"/>
    <row r="53024" ht="15" customHeight="1" x14ac:dyDescent="0.3"/>
    <row r="53025" ht="15" customHeight="1" x14ac:dyDescent="0.3"/>
    <row r="53026" ht="15" customHeight="1" x14ac:dyDescent="0.3"/>
    <row r="53027" ht="15" customHeight="1" x14ac:dyDescent="0.3"/>
    <row r="53028" ht="15" customHeight="1" x14ac:dyDescent="0.3"/>
    <row r="53029" ht="15" customHeight="1" x14ac:dyDescent="0.3"/>
    <row r="53030" ht="15" customHeight="1" x14ac:dyDescent="0.3"/>
    <row r="53031" ht="15" customHeight="1" x14ac:dyDescent="0.3"/>
    <row r="53032" ht="15" customHeight="1" x14ac:dyDescent="0.3"/>
    <row r="53033" ht="15" customHeight="1" x14ac:dyDescent="0.3"/>
    <row r="53034" ht="15" customHeight="1" x14ac:dyDescent="0.3"/>
    <row r="53035" ht="15" customHeight="1" x14ac:dyDescent="0.3"/>
    <row r="53036" ht="15" customHeight="1" x14ac:dyDescent="0.3"/>
    <row r="53037" ht="15" customHeight="1" x14ac:dyDescent="0.3"/>
    <row r="53038" ht="15" customHeight="1" x14ac:dyDescent="0.3"/>
    <row r="53039" ht="15" customHeight="1" x14ac:dyDescent="0.3"/>
    <row r="53040" ht="15" customHeight="1" x14ac:dyDescent="0.3"/>
    <row r="53041" ht="15" customHeight="1" x14ac:dyDescent="0.3"/>
    <row r="53042" ht="15" customHeight="1" x14ac:dyDescent="0.3"/>
    <row r="53043" ht="15" customHeight="1" x14ac:dyDescent="0.3"/>
    <row r="53044" ht="15" customHeight="1" x14ac:dyDescent="0.3"/>
    <row r="53045" ht="15" customHeight="1" x14ac:dyDescent="0.3"/>
    <row r="53046" ht="15" customHeight="1" x14ac:dyDescent="0.3"/>
    <row r="53047" ht="15" customHeight="1" x14ac:dyDescent="0.3"/>
    <row r="53048" ht="15" customHeight="1" x14ac:dyDescent="0.3"/>
    <row r="53049" ht="15" customHeight="1" x14ac:dyDescent="0.3"/>
    <row r="53050" ht="15" customHeight="1" x14ac:dyDescent="0.3"/>
    <row r="53051" ht="15" customHeight="1" x14ac:dyDescent="0.3"/>
    <row r="53052" ht="15" customHeight="1" x14ac:dyDescent="0.3"/>
    <row r="53053" ht="15" customHeight="1" x14ac:dyDescent="0.3"/>
    <row r="53054" ht="15" customHeight="1" x14ac:dyDescent="0.3"/>
    <row r="53055" ht="15" customHeight="1" x14ac:dyDescent="0.3"/>
    <row r="53056" ht="15" customHeight="1" x14ac:dyDescent="0.3"/>
    <row r="53057" ht="15" customHeight="1" x14ac:dyDescent="0.3"/>
    <row r="53058" ht="15" customHeight="1" x14ac:dyDescent="0.3"/>
    <row r="53059" ht="15" customHeight="1" x14ac:dyDescent="0.3"/>
    <row r="53060" ht="15" customHeight="1" x14ac:dyDescent="0.3"/>
    <row r="53061" ht="15" customHeight="1" x14ac:dyDescent="0.3"/>
    <row r="53062" ht="15" customHeight="1" x14ac:dyDescent="0.3"/>
    <row r="53063" ht="15" customHeight="1" x14ac:dyDescent="0.3"/>
    <row r="53064" ht="15" customHeight="1" x14ac:dyDescent="0.3"/>
    <row r="53065" ht="15" customHeight="1" x14ac:dyDescent="0.3"/>
    <row r="53066" ht="15" customHeight="1" x14ac:dyDescent="0.3"/>
    <row r="53067" ht="15" customHeight="1" x14ac:dyDescent="0.3"/>
    <row r="53068" ht="15" customHeight="1" x14ac:dyDescent="0.3"/>
    <row r="53069" ht="15" customHeight="1" x14ac:dyDescent="0.3"/>
    <row r="53070" ht="15" customHeight="1" x14ac:dyDescent="0.3"/>
    <row r="53071" ht="15" customHeight="1" x14ac:dyDescent="0.3"/>
    <row r="53072" ht="15" customHeight="1" x14ac:dyDescent="0.3"/>
    <row r="53073" ht="15" customHeight="1" x14ac:dyDescent="0.3"/>
    <row r="53074" ht="15" customHeight="1" x14ac:dyDescent="0.3"/>
    <row r="53075" ht="15" customHeight="1" x14ac:dyDescent="0.3"/>
    <row r="53076" ht="15" customHeight="1" x14ac:dyDescent="0.3"/>
    <row r="53077" ht="15" customHeight="1" x14ac:dyDescent="0.3"/>
    <row r="53078" ht="15" customHeight="1" x14ac:dyDescent="0.3"/>
    <row r="53079" ht="15" customHeight="1" x14ac:dyDescent="0.3"/>
    <row r="53080" ht="15" customHeight="1" x14ac:dyDescent="0.3"/>
    <row r="53081" ht="15" customHeight="1" x14ac:dyDescent="0.3"/>
    <row r="53082" ht="15" customHeight="1" x14ac:dyDescent="0.3"/>
    <row r="53083" ht="15" customHeight="1" x14ac:dyDescent="0.3"/>
    <row r="53084" ht="15" customHeight="1" x14ac:dyDescent="0.3"/>
    <row r="53085" ht="15" customHeight="1" x14ac:dyDescent="0.3"/>
    <row r="53086" ht="15" customHeight="1" x14ac:dyDescent="0.3"/>
    <row r="53087" ht="15" customHeight="1" x14ac:dyDescent="0.3"/>
    <row r="53088" ht="15" customHeight="1" x14ac:dyDescent="0.3"/>
    <row r="53089" ht="15" customHeight="1" x14ac:dyDescent="0.3"/>
    <row r="53090" ht="15" customHeight="1" x14ac:dyDescent="0.3"/>
    <row r="53091" ht="15" customHeight="1" x14ac:dyDescent="0.3"/>
    <row r="53092" ht="15" customHeight="1" x14ac:dyDescent="0.3"/>
    <row r="53093" ht="15" customHeight="1" x14ac:dyDescent="0.3"/>
    <row r="53094" ht="15" customHeight="1" x14ac:dyDescent="0.3"/>
    <row r="53095" ht="15" customHeight="1" x14ac:dyDescent="0.3"/>
    <row r="53096" ht="15" customHeight="1" x14ac:dyDescent="0.3"/>
    <row r="53097" ht="15" customHeight="1" x14ac:dyDescent="0.3"/>
    <row r="53098" ht="15" customHeight="1" x14ac:dyDescent="0.3"/>
    <row r="53099" ht="15" customHeight="1" x14ac:dyDescent="0.3"/>
    <row r="53100" ht="15" customHeight="1" x14ac:dyDescent="0.3"/>
    <row r="53101" ht="15" customHeight="1" x14ac:dyDescent="0.3"/>
    <row r="53102" ht="15" customHeight="1" x14ac:dyDescent="0.3"/>
    <row r="53103" ht="15" customHeight="1" x14ac:dyDescent="0.3"/>
    <row r="53104" ht="15" customHeight="1" x14ac:dyDescent="0.3"/>
    <row r="53105" ht="15" customHeight="1" x14ac:dyDescent="0.3"/>
    <row r="53106" ht="15" customHeight="1" x14ac:dyDescent="0.3"/>
    <row r="53107" ht="15" customHeight="1" x14ac:dyDescent="0.3"/>
    <row r="53108" ht="15" customHeight="1" x14ac:dyDescent="0.3"/>
    <row r="53109" ht="15" customHeight="1" x14ac:dyDescent="0.3"/>
    <row r="53110" ht="15" customHeight="1" x14ac:dyDescent="0.3"/>
    <row r="53111" ht="15" customHeight="1" x14ac:dyDescent="0.3"/>
    <row r="53112" ht="15" customHeight="1" x14ac:dyDescent="0.3"/>
    <row r="53113" ht="15" customHeight="1" x14ac:dyDescent="0.3"/>
    <row r="53114" ht="15" customHeight="1" x14ac:dyDescent="0.3"/>
    <row r="53115" ht="15" customHeight="1" x14ac:dyDescent="0.3"/>
    <row r="53116" ht="15" customHeight="1" x14ac:dyDescent="0.3"/>
    <row r="53117" ht="15" customHeight="1" x14ac:dyDescent="0.3"/>
    <row r="53118" ht="15" customHeight="1" x14ac:dyDescent="0.3"/>
    <row r="53119" ht="15" customHeight="1" x14ac:dyDescent="0.3"/>
    <row r="53120" ht="15" customHeight="1" x14ac:dyDescent="0.3"/>
    <row r="53121" ht="15" customHeight="1" x14ac:dyDescent="0.3"/>
    <row r="53122" ht="15" customHeight="1" x14ac:dyDescent="0.3"/>
    <row r="53123" ht="15" customHeight="1" x14ac:dyDescent="0.3"/>
    <row r="53124" ht="15" customHeight="1" x14ac:dyDescent="0.3"/>
    <row r="53125" ht="15" customHeight="1" x14ac:dyDescent="0.3"/>
    <row r="53126" ht="15" customHeight="1" x14ac:dyDescent="0.3"/>
    <row r="53127" ht="15" customHeight="1" x14ac:dyDescent="0.3"/>
    <row r="53128" ht="15" customHeight="1" x14ac:dyDescent="0.3"/>
    <row r="53129" ht="15" customHeight="1" x14ac:dyDescent="0.3"/>
    <row r="53130" ht="15" customHeight="1" x14ac:dyDescent="0.3"/>
    <row r="53131" ht="15" customHeight="1" x14ac:dyDescent="0.3"/>
    <row r="53132" ht="15" customHeight="1" x14ac:dyDescent="0.3"/>
    <row r="53133" ht="15" customHeight="1" x14ac:dyDescent="0.3"/>
    <row r="53134" ht="15" customHeight="1" x14ac:dyDescent="0.3"/>
    <row r="53135" ht="15" customHeight="1" x14ac:dyDescent="0.3"/>
    <row r="53136" ht="15" customHeight="1" x14ac:dyDescent="0.3"/>
    <row r="53137" ht="15" customHeight="1" x14ac:dyDescent="0.3"/>
    <row r="53138" ht="15" customHeight="1" x14ac:dyDescent="0.3"/>
    <row r="53139" ht="15" customHeight="1" x14ac:dyDescent="0.3"/>
    <row r="53140" ht="15" customHeight="1" x14ac:dyDescent="0.3"/>
    <row r="53141" ht="15" customHeight="1" x14ac:dyDescent="0.3"/>
    <row r="53142" ht="15" customHeight="1" x14ac:dyDescent="0.3"/>
    <row r="53143" ht="15" customHeight="1" x14ac:dyDescent="0.3"/>
    <row r="53144" ht="15" customHeight="1" x14ac:dyDescent="0.3"/>
    <row r="53145" ht="15" customHeight="1" x14ac:dyDescent="0.3"/>
    <row r="53146" ht="15" customHeight="1" x14ac:dyDescent="0.3"/>
    <row r="53147" ht="15" customHeight="1" x14ac:dyDescent="0.3"/>
    <row r="53148" ht="15" customHeight="1" x14ac:dyDescent="0.3"/>
    <row r="53149" ht="15" customHeight="1" x14ac:dyDescent="0.3"/>
    <row r="53150" ht="15" customHeight="1" x14ac:dyDescent="0.3"/>
    <row r="53151" ht="15" customHeight="1" x14ac:dyDescent="0.3"/>
    <row r="53152" ht="15" customHeight="1" x14ac:dyDescent="0.3"/>
    <row r="53153" ht="15" customHeight="1" x14ac:dyDescent="0.3"/>
    <row r="53154" ht="15" customHeight="1" x14ac:dyDescent="0.3"/>
    <row r="53155" ht="15" customHeight="1" x14ac:dyDescent="0.3"/>
    <row r="53156" ht="15" customHeight="1" x14ac:dyDescent="0.3"/>
    <row r="53157" ht="15" customHeight="1" x14ac:dyDescent="0.3"/>
    <row r="53158" ht="15" customHeight="1" x14ac:dyDescent="0.3"/>
    <row r="53159" ht="15" customHeight="1" x14ac:dyDescent="0.3"/>
    <row r="53160" ht="15" customHeight="1" x14ac:dyDescent="0.3"/>
    <row r="53161" ht="15" customHeight="1" x14ac:dyDescent="0.3"/>
    <row r="53162" ht="15" customHeight="1" x14ac:dyDescent="0.3"/>
    <row r="53163" ht="15" customHeight="1" x14ac:dyDescent="0.3"/>
    <row r="53164" ht="15" customHeight="1" x14ac:dyDescent="0.3"/>
    <row r="53165" ht="15" customHeight="1" x14ac:dyDescent="0.3"/>
    <row r="53166" ht="15" customHeight="1" x14ac:dyDescent="0.3"/>
    <row r="53167" ht="15" customHeight="1" x14ac:dyDescent="0.3"/>
    <row r="53168" ht="15" customHeight="1" x14ac:dyDescent="0.3"/>
    <row r="53169" ht="15" customHeight="1" x14ac:dyDescent="0.3"/>
    <row r="53170" ht="15" customHeight="1" x14ac:dyDescent="0.3"/>
    <row r="53171" ht="15" customHeight="1" x14ac:dyDescent="0.3"/>
    <row r="53172" ht="15" customHeight="1" x14ac:dyDescent="0.3"/>
    <row r="53173" ht="15" customHeight="1" x14ac:dyDescent="0.3"/>
    <row r="53174" ht="15" customHeight="1" x14ac:dyDescent="0.3"/>
    <row r="53175" ht="15" customHeight="1" x14ac:dyDescent="0.3"/>
    <row r="53176" ht="15" customHeight="1" x14ac:dyDescent="0.3"/>
    <row r="53177" ht="15" customHeight="1" x14ac:dyDescent="0.3"/>
    <row r="53178" ht="15" customHeight="1" x14ac:dyDescent="0.3"/>
    <row r="53179" ht="15" customHeight="1" x14ac:dyDescent="0.3"/>
    <row r="53180" ht="15" customHeight="1" x14ac:dyDescent="0.3"/>
    <row r="53181" ht="15" customHeight="1" x14ac:dyDescent="0.3"/>
    <row r="53182" ht="15" customHeight="1" x14ac:dyDescent="0.3"/>
    <row r="53183" ht="15" customHeight="1" x14ac:dyDescent="0.3"/>
    <row r="53184" ht="15" customHeight="1" x14ac:dyDescent="0.3"/>
    <row r="53185" ht="15" customHeight="1" x14ac:dyDescent="0.3"/>
    <row r="53186" ht="15" customHeight="1" x14ac:dyDescent="0.3"/>
    <row r="53187" ht="15" customHeight="1" x14ac:dyDescent="0.3"/>
    <row r="53188" ht="15" customHeight="1" x14ac:dyDescent="0.3"/>
    <row r="53189" ht="15" customHeight="1" x14ac:dyDescent="0.3"/>
    <row r="53190" ht="15" customHeight="1" x14ac:dyDescent="0.3"/>
    <row r="53191" ht="15" customHeight="1" x14ac:dyDescent="0.3"/>
    <row r="53192" ht="15" customHeight="1" x14ac:dyDescent="0.3"/>
    <row r="53193" ht="15" customHeight="1" x14ac:dyDescent="0.3"/>
    <row r="53194" ht="15" customHeight="1" x14ac:dyDescent="0.3"/>
    <row r="53195" ht="15" customHeight="1" x14ac:dyDescent="0.3"/>
    <row r="53196" ht="15" customHeight="1" x14ac:dyDescent="0.3"/>
    <row r="53197" ht="15" customHeight="1" x14ac:dyDescent="0.3"/>
    <row r="53198" ht="15" customHeight="1" x14ac:dyDescent="0.3"/>
    <row r="53199" ht="15" customHeight="1" x14ac:dyDescent="0.3"/>
    <row r="53200" ht="15" customHeight="1" x14ac:dyDescent="0.3"/>
    <row r="53201" ht="15" customHeight="1" x14ac:dyDescent="0.3"/>
    <row r="53202" ht="15" customHeight="1" x14ac:dyDescent="0.3"/>
    <row r="53203" ht="15" customHeight="1" x14ac:dyDescent="0.3"/>
    <row r="53204" ht="15" customHeight="1" x14ac:dyDescent="0.3"/>
    <row r="53205" ht="15" customHeight="1" x14ac:dyDescent="0.3"/>
    <row r="53206" ht="15" customHeight="1" x14ac:dyDescent="0.3"/>
    <row r="53207" ht="15" customHeight="1" x14ac:dyDescent="0.3"/>
    <row r="53208" ht="15" customHeight="1" x14ac:dyDescent="0.3"/>
    <row r="53209" ht="15" customHeight="1" x14ac:dyDescent="0.3"/>
    <row r="53210" ht="15" customHeight="1" x14ac:dyDescent="0.3"/>
    <row r="53211" ht="15" customHeight="1" x14ac:dyDescent="0.3"/>
    <row r="53212" ht="15" customHeight="1" x14ac:dyDescent="0.3"/>
    <row r="53213" ht="15" customHeight="1" x14ac:dyDescent="0.3"/>
    <row r="53214" ht="15" customHeight="1" x14ac:dyDescent="0.3"/>
    <row r="53215" ht="15" customHeight="1" x14ac:dyDescent="0.3"/>
    <row r="53216" ht="15" customHeight="1" x14ac:dyDescent="0.3"/>
    <row r="53217" ht="15" customHeight="1" x14ac:dyDescent="0.3"/>
    <row r="53218" ht="15" customHeight="1" x14ac:dyDescent="0.3"/>
    <row r="53219" ht="15" customHeight="1" x14ac:dyDescent="0.3"/>
    <row r="53220" ht="15" customHeight="1" x14ac:dyDescent="0.3"/>
    <row r="53221" ht="15" customHeight="1" x14ac:dyDescent="0.3"/>
    <row r="53222" ht="15" customHeight="1" x14ac:dyDescent="0.3"/>
    <row r="53223" ht="15" customHeight="1" x14ac:dyDescent="0.3"/>
    <row r="53224" ht="15" customHeight="1" x14ac:dyDescent="0.3"/>
    <row r="53225" ht="15" customHeight="1" x14ac:dyDescent="0.3"/>
    <row r="53226" ht="15" customHeight="1" x14ac:dyDescent="0.3"/>
    <row r="53227" ht="15" customHeight="1" x14ac:dyDescent="0.3"/>
    <row r="53228" ht="15" customHeight="1" x14ac:dyDescent="0.3"/>
    <row r="53229" ht="15" customHeight="1" x14ac:dyDescent="0.3"/>
    <row r="53230" ht="15" customHeight="1" x14ac:dyDescent="0.3"/>
    <row r="53231" ht="15" customHeight="1" x14ac:dyDescent="0.3"/>
    <row r="53232" ht="15" customHeight="1" x14ac:dyDescent="0.3"/>
    <row r="53233" ht="15" customHeight="1" x14ac:dyDescent="0.3"/>
    <row r="53234" ht="15" customHeight="1" x14ac:dyDescent="0.3"/>
    <row r="53235" ht="15" customHeight="1" x14ac:dyDescent="0.3"/>
    <row r="53236" ht="15" customHeight="1" x14ac:dyDescent="0.3"/>
    <row r="53237" ht="15" customHeight="1" x14ac:dyDescent="0.3"/>
    <row r="53238" ht="15" customHeight="1" x14ac:dyDescent="0.3"/>
    <row r="53239" ht="15" customHeight="1" x14ac:dyDescent="0.3"/>
    <row r="53240" ht="15" customHeight="1" x14ac:dyDescent="0.3"/>
    <row r="53241" ht="15" customHeight="1" x14ac:dyDescent="0.3"/>
    <row r="53242" ht="15" customHeight="1" x14ac:dyDescent="0.3"/>
    <row r="53243" ht="15" customHeight="1" x14ac:dyDescent="0.3"/>
    <row r="53244" ht="15" customHeight="1" x14ac:dyDescent="0.3"/>
    <row r="53245" ht="15" customHeight="1" x14ac:dyDescent="0.3"/>
    <row r="53246" ht="15" customHeight="1" x14ac:dyDescent="0.3"/>
    <row r="53247" ht="15" customHeight="1" x14ac:dyDescent="0.3"/>
    <row r="53248" ht="15" customHeight="1" x14ac:dyDescent="0.3"/>
    <row r="53249" ht="15" customHeight="1" x14ac:dyDescent="0.3"/>
    <row r="53250" ht="15" customHeight="1" x14ac:dyDescent="0.3"/>
    <row r="53251" ht="15" customHeight="1" x14ac:dyDescent="0.3"/>
    <row r="53252" ht="15" customHeight="1" x14ac:dyDescent="0.3"/>
    <row r="53253" ht="15" customHeight="1" x14ac:dyDescent="0.3"/>
    <row r="53254" ht="15" customHeight="1" x14ac:dyDescent="0.3"/>
    <row r="53255" ht="15" customHeight="1" x14ac:dyDescent="0.3"/>
    <row r="53256" ht="15" customHeight="1" x14ac:dyDescent="0.3"/>
    <row r="53257" ht="15" customHeight="1" x14ac:dyDescent="0.3"/>
    <row r="53258" ht="15" customHeight="1" x14ac:dyDescent="0.3"/>
    <row r="53259" ht="15" customHeight="1" x14ac:dyDescent="0.3"/>
    <row r="53260" ht="15" customHeight="1" x14ac:dyDescent="0.3"/>
    <row r="53261" ht="15" customHeight="1" x14ac:dyDescent="0.3"/>
    <row r="53262" ht="15" customHeight="1" x14ac:dyDescent="0.3"/>
    <row r="53263" ht="15" customHeight="1" x14ac:dyDescent="0.3"/>
    <row r="53264" ht="15" customHeight="1" x14ac:dyDescent="0.3"/>
    <row r="53265" ht="15" customHeight="1" x14ac:dyDescent="0.3"/>
    <row r="53266" ht="15" customHeight="1" x14ac:dyDescent="0.3"/>
    <row r="53267" ht="15" customHeight="1" x14ac:dyDescent="0.3"/>
    <row r="53268" ht="15" customHeight="1" x14ac:dyDescent="0.3"/>
    <row r="53269" ht="15" customHeight="1" x14ac:dyDescent="0.3"/>
    <row r="53270" ht="15" customHeight="1" x14ac:dyDescent="0.3"/>
    <row r="53271" ht="15" customHeight="1" x14ac:dyDescent="0.3"/>
    <row r="53272" ht="15" customHeight="1" x14ac:dyDescent="0.3"/>
    <row r="53273" ht="15" customHeight="1" x14ac:dyDescent="0.3"/>
    <row r="53274" ht="15" customHeight="1" x14ac:dyDescent="0.3"/>
    <row r="53275" ht="15" customHeight="1" x14ac:dyDescent="0.3"/>
    <row r="53276" ht="15" customHeight="1" x14ac:dyDescent="0.3"/>
    <row r="53277" ht="15" customHeight="1" x14ac:dyDescent="0.3"/>
    <row r="53278" ht="15" customHeight="1" x14ac:dyDescent="0.3"/>
    <row r="53279" ht="15" customHeight="1" x14ac:dyDescent="0.3"/>
    <row r="53280" ht="15" customHeight="1" x14ac:dyDescent="0.3"/>
    <row r="53281" ht="15" customHeight="1" x14ac:dyDescent="0.3"/>
    <row r="53282" ht="15" customHeight="1" x14ac:dyDescent="0.3"/>
    <row r="53283" ht="15" customHeight="1" x14ac:dyDescent="0.3"/>
    <row r="53284" ht="15" customHeight="1" x14ac:dyDescent="0.3"/>
    <row r="53285" ht="15" customHeight="1" x14ac:dyDescent="0.3"/>
    <row r="53286" ht="15" customHeight="1" x14ac:dyDescent="0.3"/>
    <row r="53287" ht="15" customHeight="1" x14ac:dyDescent="0.3"/>
    <row r="53288" ht="15" customHeight="1" x14ac:dyDescent="0.3"/>
    <row r="53289" ht="15" customHeight="1" x14ac:dyDescent="0.3"/>
    <row r="53290" ht="15" customHeight="1" x14ac:dyDescent="0.3"/>
    <row r="53291" ht="15" customHeight="1" x14ac:dyDescent="0.3"/>
    <row r="53292" ht="15" customHeight="1" x14ac:dyDescent="0.3"/>
    <row r="53293" ht="15" customHeight="1" x14ac:dyDescent="0.3"/>
    <row r="53294" ht="15" customHeight="1" x14ac:dyDescent="0.3"/>
    <row r="53295" ht="15" customHeight="1" x14ac:dyDescent="0.3"/>
    <row r="53296" ht="15" customHeight="1" x14ac:dyDescent="0.3"/>
    <row r="53297" ht="15" customHeight="1" x14ac:dyDescent="0.3"/>
    <row r="53298" ht="15" customHeight="1" x14ac:dyDescent="0.3"/>
    <row r="53299" ht="15" customHeight="1" x14ac:dyDescent="0.3"/>
    <row r="53300" ht="15" customHeight="1" x14ac:dyDescent="0.3"/>
    <row r="53301" ht="15" customHeight="1" x14ac:dyDescent="0.3"/>
    <row r="53302" ht="15" customHeight="1" x14ac:dyDescent="0.3"/>
    <row r="53303" ht="15" customHeight="1" x14ac:dyDescent="0.3"/>
    <row r="53304" ht="15" customHeight="1" x14ac:dyDescent="0.3"/>
    <row r="53305" ht="15" customHeight="1" x14ac:dyDescent="0.3"/>
    <row r="53306" ht="15" customHeight="1" x14ac:dyDescent="0.3"/>
    <row r="53307" ht="15" customHeight="1" x14ac:dyDescent="0.3"/>
    <row r="53308" ht="15" customHeight="1" x14ac:dyDescent="0.3"/>
    <row r="53309" ht="15" customHeight="1" x14ac:dyDescent="0.3"/>
    <row r="53310" ht="15" customHeight="1" x14ac:dyDescent="0.3"/>
    <row r="53311" ht="15" customHeight="1" x14ac:dyDescent="0.3"/>
    <row r="53312" ht="15" customHeight="1" x14ac:dyDescent="0.3"/>
    <row r="53313" ht="15" customHeight="1" x14ac:dyDescent="0.3"/>
    <row r="53314" ht="15" customHeight="1" x14ac:dyDescent="0.3"/>
    <row r="53315" ht="15" customHeight="1" x14ac:dyDescent="0.3"/>
    <row r="53316" ht="15" customHeight="1" x14ac:dyDescent="0.3"/>
    <row r="53317" ht="15" customHeight="1" x14ac:dyDescent="0.3"/>
    <row r="53318" ht="15" customHeight="1" x14ac:dyDescent="0.3"/>
    <row r="53319" ht="15" customHeight="1" x14ac:dyDescent="0.3"/>
    <row r="53320" ht="15" customHeight="1" x14ac:dyDescent="0.3"/>
    <row r="53321" ht="15" customHeight="1" x14ac:dyDescent="0.3"/>
    <row r="53322" ht="15" customHeight="1" x14ac:dyDescent="0.3"/>
    <row r="53323" ht="15" customHeight="1" x14ac:dyDescent="0.3"/>
    <row r="53324" ht="15" customHeight="1" x14ac:dyDescent="0.3"/>
    <row r="53325" ht="15" customHeight="1" x14ac:dyDescent="0.3"/>
    <row r="53326" ht="15" customHeight="1" x14ac:dyDescent="0.3"/>
    <row r="53327" ht="15" customHeight="1" x14ac:dyDescent="0.3"/>
    <row r="53328" ht="15" customHeight="1" x14ac:dyDescent="0.3"/>
    <row r="53329" ht="15" customHeight="1" x14ac:dyDescent="0.3"/>
    <row r="53330" ht="15" customHeight="1" x14ac:dyDescent="0.3"/>
    <row r="53331" ht="15" customHeight="1" x14ac:dyDescent="0.3"/>
    <row r="53332" ht="15" customHeight="1" x14ac:dyDescent="0.3"/>
    <row r="53333" ht="15" customHeight="1" x14ac:dyDescent="0.3"/>
    <row r="53334" ht="15" customHeight="1" x14ac:dyDescent="0.3"/>
    <row r="53335" ht="15" customHeight="1" x14ac:dyDescent="0.3"/>
    <row r="53336" ht="15" customHeight="1" x14ac:dyDescent="0.3"/>
    <row r="53337" ht="15" customHeight="1" x14ac:dyDescent="0.3"/>
    <row r="53338" ht="15" customHeight="1" x14ac:dyDescent="0.3"/>
    <row r="53339" ht="15" customHeight="1" x14ac:dyDescent="0.3"/>
    <row r="53340" ht="15" customHeight="1" x14ac:dyDescent="0.3"/>
    <row r="53341" ht="15" customHeight="1" x14ac:dyDescent="0.3"/>
    <row r="53342" ht="15" customHeight="1" x14ac:dyDescent="0.3"/>
    <row r="53343" ht="15" customHeight="1" x14ac:dyDescent="0.3"/>
    <row r="53344" ht="15" customHeight="1" x14ac:dyDescent="0.3"/>
    <row r="53345" ht="15" customHeight="1" x14ac:dyDescent="0.3"/>
    <row r="53346" ht="15" customHeight="1" x14ac:dyDescent="0.3"/>
    <row r="53347" ht="15" customHeight="1" x14ac:dyDescent="0.3"/>
    <row r="53348" ht="15" customHeight="1" x14ac:dyDescent="0.3"/>
    <row r="53349" ht="15" customHeight="1" x14ac:dyDescent="0.3"/>
    <row r="53350" ht="15" customHeight="1" x14ac:dyDescent="0.3"/>
    <row r="53351" ht="15" customHeight="1" x14ac:dyDescent="0.3"/>
    <row r="53352" ht="15" customHeight="1" x14ac:dyDescent="0.3"/>
    <row r="53353" ht="15" customHeight="1" x14ac:dyDescent="0.3"/>
    <row r="53354" ht="15" customHeight="1" x14ac:dyDescent="0.3"/>
    <row r="53355" ht="15" customHeight="1" x14ac:dyDescent="0.3"/>
    <row r="53356" ht="15" customHeight="1" x14ac:dyDescent="0.3"/>
    <row r="53357" ht="15" customHeight="1" x14ac:dyDescent="0.3"/>
    <row r="53358" ht="15" customHeight="1" x14ac:dyDescent="0.3"/>
    <row r="53359" ht="15" customHeight="1" x14ac:dyDescent="0.3"/>
    <row r="53360" ht="15" customHeight="1" x14ac:dyDescent="0.3"/>
    <row r="53361" ht="15" customHeight="1" x14ac:dyDescent="0.3"/>
    <row r="53362" ht="15" customHeight="1" x14ac:dyDescent="0.3"/>
    <row r="53363" ht="15" customHeight="1" x14ac:dyDescent="0.3"/>
    <row r="53364" ht="15" customHeight="1" x14ac:dyDescent="0.3"/>
    <row r="53365" ht="15" customHeight="1" x14ac:dyDescent="0.3"/>
    <row r="53366" ht="15" customHeight="1" x14ac:dyDescent="0.3"/>
    <row r="53367" ht="15" customHeight="1" x14ac:dyDescent="0.3"/>
    <row r="53368" ht="15" customHeight="1" x14ac:dyDescent="0.3"/>
    <row r="53369" ht="15" customHeight="1" x14ac:dyDescent="0.3"/>
    <row r="53370" ht="15" customHeight="1" x14ac:dyDescent="0.3"/>
    <row r="53371" ht="15" customHeight="1" x14ac:dyDescent="0.3"/>
    <row r="53372" ht="15" customHeight="1" x14ac:dyDescent="0.3"/>
    <row r="53373" ht="15" customHeight="1" x14ac:dyDescent="0.3"/>
    <row r="53374" ht="15" customHeight="1" x14ac:dyDescent="0.3"/>
    <row r="53375" ht="15" customHeight="1" x14ac:dyDescent="0.3"/>
    <row r="53376" ht="15" customHeight="1" x14ac:dyDescent="0.3"/>
    <row r="53377" ht="15" customHeight="1" x14ac:dyDescent="0.3"/>
    <row r="53378" ht="15" customHeight="1" x14ac:dyDescent="0.3"/>
    <row r="53379" ht="15" customHeight="1" x14ac:dyDescent="0.3"/>
    <row r="53380" ht="15" customHeight="1" x14ac:dyDescent="0.3"/>
    <row r="53381" ht="15" customHeight="1" x14ac:dyDescent="0.3"/>
    <row r="53382" ht="15" customHeight="1" x14ac:dyDescent="0.3"/>
    <row r="53383" ht="15" customHeight="1" x14ac:dyDescent="0.3"/>
    <row r="53384" ht="15" customHeight="1" x14ac:dyDescent="0.3"/>
    <row r="53385" ht="15" customHeight="1" x14ac:dyDescent="0.3"/>
    <row r="53386" ht="15" customHeight="1" x14ac:dyDescent="0.3"/>
    <row r="53387" ht="15" customHeight="1" x14ac:dyDescent="0.3"/>
    <row r="53388" ht="15" customHeight="1" x14ac:dyDescent="0.3"/>
    <row r="53389" ht="15" customHeight="1" x14ac:dyDescent="0.3"/>
    <row r="53390" ht="15" customHeight="1" x14ac:dyDescent="0.3"/>
    <row r="53391" ht="15" customHeight="1" x14ac:dyDescent="0.3"/>
    <row r="53392" ht="15" customHeight="1" x14ac:dyDescent="0.3"/>
    <row r="53393" ht="15" customHeight="1" x14ac:dyDescent="0.3"/>
    <row r="53394" ht="15" customHeight="1" x14ac:dyDescent="0.3"/>
    <row r="53395" ht="15" customHeight="1" x14ac:dyDescent="0.3"/>
    <row r="53396" ht="15" customHeight="1" x14ac:dyDescent="0.3"/>
    <row r="53397" ht="15" customHeight="1" x14ac:dyDescent="0.3"/>
    <row r="53398" ht="15" customHeight="1" x14ac:dyDescent="0.3"/>
    <row r="53399" ht="15" customHeight="1" x14ac:dyDescent="0.3"/>
    <row r="53400" ht="15" customHeight="1" x14ac:dyDescent="0.3"/>
    <row r="53401" ht="15" customHeight="1" x14ac:dyDescent="0.3"/>
    <row r="53402" ht="15" customHeight="1" x14ac:dyDescent="0.3"/>
    <row r="53403" ht="15" customHeight="1" x14ac:dyDescent="0.3"/>
    <row r="53404" ht="15" customHeight="1" x14ac:dyDescent="0.3"/>
    <row r="53405" ht="15" customHeight="1" x14ac:dyDescent="0.3"/>
    <row r="53406" ht="15" customHeight="1" x14ac:dyDescent="0.3"/>
    <row r="53407" ht="15" customHeight="1" x14ac:dyDescent="0.3"/>
    <row r="53408" ht="15" customHeight="1" x14ac:dyDescent="0.3"/>
    <row r="53409" ht="15" customHeight="1" x14ac:dyDescent="0.3"/>
    <row r="53410" ht="15" customHeight="1" x14ac:dyDescent="0.3"/>
    <row r="53411" ht="15" customHeight="1" x14ac:dyDescent="0.3"/>
    <row r="53412" ht="15" customHeight="1" x14ac:dyDescent="0.3"/>
    <row r="53413" ht="15" customHeight="1" x14ac:dyDescent="0.3"/>
    <row r="53414" ht="15" customHeight="1" x14ac:dyDescent="0.3"/>
    <row r="53415" ht="15" customHeight="1" x14ac:dyDescent="0.3"/>
    <row r="53416" ht="15" customHeight="1" x14ac:dyDescent="0.3"/>
    <row r="53417" ht="15" customHeight="1" x14ac:dyDescent="0.3"/>
    <row r="53418" ht="15" customHeight="1" x14ac:dyDescent="0.3"/>
    <row r="53419" ht="15" customHeight="1" x14ac:dyDescent="0.3"/>
    <row r="53420" ht="15" customHeight="1" x14ac:dyDescent="0.3"/>
    <row r="53421" ht="15" customHeight="1" x14ac:dyDescent="0.3"/>
    <row r="53422" ht="15" customHeight="1" x14ac:dyDescent="0.3"/>
    <row r="53423" ht="15" customHeight="1" x14ac:dyDescent="0.3"/>
    <row r="53424" ht="15" customHeight="1" x14ac:dyDescent="0.3"/>
    <row r="53425" ht="15" customHeight="1" x14ac:dyDescent="0.3"/>
    <row r="53426" ht="15" customHeight="1" x14ac:dyDescent="0.3"/>
    <row r="53427" ht="15" customHeight="1" x14ac:dyDescent="0.3"/>
    <row r="53428" ht="15" customHeight="1" x14ac:dyDescent="0.3"/>
    <row r="53429" ht="15" customHeight="1" x14ac:dyDescent="0.3"/>
    <row r="53430" ht="15" customHeight="1" x14ac:dyDescent="0.3"/>
    <row r="53431" ht="15" customHeight="1" x14ac:dyDescent="0.3"/>
    <row r="53432" ht="15" customHeight="1" x14ac:dyDescent="0.3"/>
    <row r="53433" ht="15" customHeight="1" x14ac:dyDescent="0.3"/>
    <row r="53434" ht="15" customHeight="1" x14ac:dyDescent="0.3"/>
    <row r="53435" ht="15" customHeight="1" x14ac:dyDescent="0.3"/>
    <row r="53436" ht="15" customHeight="1" x14ac:dyDescent="0.3"/>
    <row r="53437" ht="15" customHeight="1" x14ac:dyDescent="0.3"/>
    <row r="53438" ht="15" customHeight="1" x14ac:dyDescent="0.3"/>
    <row r="53439" ht="15" customHeight="1" x14ac:dyDescent="0.3"/>
    <row r="53440" ht="15" customHeight="1" x14ac:dyDescent="0.3"/>
    <row r="53441" ht="15" customHeight="1" x14ac:dyDescent="0.3"/>
    <row r="53442" ht="15" customHeight="1" x14ac:dyDescent="0.3"/>
    <row r="53443" ht="15" customHeight="1" x14ac:dyDescent="0.3"/>
    <row r="53444" ht="15" customHeight="1" x14ac:dyDescent="0.3"/>
    <row r="53445" ht="15" customHeight="1" x14ac:dyDescent="0.3"/>
    <row r="53446" ht="15" customHeight="1" x14ac:dyDescent="0.3"/>
    <row r="53447" ht="15" customHeight="1" x14ac:dyDescent="0.3"/>
    <row r="53448" ht="15" customHeight="1" x14ac:dyDescent="0.3"/>
    <row r="53449" ht="15" customHeight="1" x14ac:dyDescent="0.3"/>
    <row r="53450" ht="15" customHeight="1" x14ac:dyDescent="0.3"/>
    <row r="53451" ht="15" customHeight="1" x14ac:dyDescent="0.3"/>
    <row r="53452" ht="15" customHeight="1" x14ac:dyDescent="0.3"/>
    <row r="53453" ht="15" customHeight="1" x14ac:dyDescent="0.3"/>
    <row r="53454" ht="15" customHeight="1" x14ac:dyDescent="0.3"/>
    <row r="53455" ht="15" customHeight="1" x14ac:dyDescent="0.3"/>
    <row r="53456" ht="15" customHeight="1" x14ac:dyDescent="0.3"/>
    <row r="53457" ht="15" customHeight="1" x14ac:dyDescent="0.3"/>
    <row r="53458" ht="15" customHeight="1" x14ac:dyDescent="0.3"/>
    <row r="53459" ht="15" customHeight="1" x14ac:dyDescent="0.3"/>
    <row r="53460" ht="15" customHeight="1" x14ac:dyDescent="0.3"/>
    <row r="53461" ht="15" customHeight="1" x14ac:dyDescent="0.3"/>
    <row r="53462" ht="15" customHeight="1" x14ac:dyDescent="0.3"/>
    <row r="53463" ht="15" customHeight="1" x14ac:dyDescent="0.3"/>
    <row r="53464" ht="15" customHeight="1" x14ac:dyDescent="0.3"/>
    <row r="53465" ht="15" customHeight="1" x14ac:dyDescent="0.3"/>
    <row r="53466" ht="15" customHeight="1" x14ac:dyDescent="0.3"/>
    <row r="53467" ht="15" customHeight="1" x14ac:dyDescent="0.3"/>
    <row r="53468" ht="15" customHeight="1" x14ac:dyDescent="0.3"/>
    <row r="53469" ht="15" customHeight="1" x14ac:dyDescent="0.3"/>
    <row r="53470" ht="15" customHeight="1" x14ac:dyDescent="0.3"/>
    <row r="53471" ht="15" customHeight="1" x14ac:dyDescent="0.3"/>
    <row r="53472" ht="15" customHeight="1" x14ac:dyDescent="0.3"/>
    <row r="53473" ht="15" customHeight="1" x14ac:dyDescent="0.3"/>
    <row r="53474" ht="15" customHeight="1" x14ac:dyDescent="0.3"/>
    <row r="53475" ht="15" customHeight="1" x14ac:dyDescent="0.3"/>
    <row r="53476" ht="15" customHeight="1" x14ac:dyDescent="0.3"/>
    <row r="53477" ht="15" customHeight="1" x14ac:dyDescent="0.3"/>
    <row r="53478" ht="15" customHeight="1" x14ac:dyDescent="0.3"/>
    <row r="53479" ht="15" customHeight="1" x14ac:dyDescent="0.3"/>
    <row r="53480" ht="15" customHeight="1" x14ac:dyDescent="0.3"/>
    <row r="53481" ht="15" customHeight="1" x14ac:dyDescent="0.3"/>
    <row r="53482" ht="15" customHeight="1" x14ac:dyDescent="0.3"/>
    <row r="53483" ht="15" customHeight="1" x14ac:dyDescent="0.3"/>
    <row r="53484" ht="15" customHeight="1" x14ac:dyDescent="0.3"/>
    <row r="53485" ht="15" customHeight="1" x14ac:dyDescent="0.3"/>
    <row r="53486" ht="15" customHeight="1" x14ac:dyDescent="0.3"/>
    <row r="53487" ht="15" customHeight="1" x14ac:dyDescent="0.3"/>
    <row r="53488" ht="15" customHeight="1" x14ac:dyDescent="0.3"/>
    <row r="53489" ht="15" customHeight="1" x14ac:dyDescent="0.3"/>
    <row r="53490" ht="15" customHeight="1" x14ac:dyDescent="0.3"/>
    <row r="53491" ht="15" customHeight="1" x14ac:dyDescent="0.3"/>
    <row r="53492" ht="15" customHeight="1" x14ac:dyDescent="0.3"/>
    <row r="53493" ht="15" customHeight="1" x14ac:dyDescent="0.3"/>
    <row r="53494" ht="15" customHeight="1" x14ac:dyDescent="0.3"/>
    <row r="53495" ht="15" customHeight="1" x14ac:dyDescent="0.3"/>
    <row r="53496" ht="15" customHeight="1" x14ac:dyDescent="0.3"/>
    <row r="53497" ht="15" customHeight="1" x14ac:dyDescent="0.3"/>
    <row r="53498" ht="15" customHeight="1" x14ac:dyDescent="0.3"/>
    <row r="53499" ht="15" customHeight="1" x14ac:dyDescent="0.3"/>
    <row r="53500" ht="15" customHeight="1" x14ac:dyDescent="0.3"/>
    <row r="53501" ht="15" customHeight="1" x14ac:dyDescent="0.3"/>
    <row r="53502" ht="15" customHeight="1" x14ac:dyDescent="0.3"/>
    <row r="53503" ht="15" customHeight="1" x14ac:dyDescent="0.3"/>
    <row r="53504" ht="15" customHeight="1" x14ac:dyDescent="0.3"/>
    <row r="53505" ht="15" customHeight="1" x14ac:dyDescent="0.3"/>
    <row r="53506" ht="15" customHeight="1" x14ac:dyDescent="0.3"/>
    <row r="53507" ht="15" customHeight="1" x14ac:dyDescent="0.3"/>
    <row r="53508" ht="15" customHeight="1" x14ac:dyDescent="0.3"/>
    <row r="53509" ht="15" customHeight="1" x14ac:dyDescent="0.3"/>
    <row r="53510" ht="15" customHeight="1" x14ac:dyDescent="0.3"/>
    <row r="53511" ht="15" customHeight="1" x14ac:dyDescent="0.3"/>
    <row r="53512" ht="15" customHeight="1" x14ac:dyDescent="0.3"/>
    <row r="53513" ht="15" customHeight="1" x14ac:dyDescent="0.3"/>
    <row r="53514" ht="15" customHeight="1" x14ac:dyDescent="0.3"/>
    <row r="53515" ht="15" customHeight="1" x14ac:dyDescent="0.3"/>
    <row r="53516" ht="15" customHeight="1" x14ac:dyDescent="0.3"/>
    <row r="53517" ht="15" customHeight="1" x14ac:dyDescent="0.3"/>
    <row r="53518" ht="15" customHeight="1" x14ac:dyDescent="0.3"/>
    <row r="53519" ht="15" customHeight="1" x14ac:dyDescent="0.3"/>
    <row r="53520" ht="15" customHeight="1" x14ac:dyDescent="0.3"/>
    <row r="53521" ht="15" customHeight="1" x14ac:dyDescent="0.3"/>
    <row r="53522" ht="15" customHeight="1" x14ac:dyDescent="0.3"/>
    <row r="53523" ht="15" customHeight="1" x14ac:dyDescent="0.3"/>
    <row r="53524" ht="15" customHeight="1" x14ac:dyDescent="0.3"/>
    <row r="53525" ht="15" customHeight="1" x14ac:dyDescent="0.3"/>
    <row r="53526" ht="15" customHeight="1" x14ac:dyDescent="0.3"/>
    <row r="53527" ht="15" customHeight="1" x14ac:dyDescent="0.3"/>
    <row r="53528" ht="15" customHeight="1" x14ac:dyDescent="0.3"/>
    <row r="53529" ht="15" customHeight="1" x14ac:dyDescent="0.3"/>
    <row r="53530" ht="15" customHeight="1" x14ac:dyDescent="0.3"/>
    <row r="53531" ht="15" customHeight="1" x14ac:dyDescent="0.3"/>
    <row r="53532" ht="15" customHeight="1" x14ac:dyDescent="0.3"/>
    <row r="53533" ht="15" customHeight="1" x14ac:dyDescent="0.3"/>
    <row r="53534" ht="15" customHeight="1" x14ac:dyDescent="0.3"/>
    <row r="53535" ht="15" customHeight="1" x14ac:dyDescent="0.3"/>
    <row r="53536" ht="15" customHeight="1" x14ac:dyDescent="0.3"/>
    <row r="53537" ht="15" customHeight="1" x14ac:dyDescent="0.3"/>
    <row r="53538" ht="15" customHeight="1" x14ac:dyDescent="0.3"/>
    <row r="53539" ht="15" customHeight="1" x14ac:dyDescent="0.3"/>
    <row r="53540" ht="15" customHeight="1" x14ac:dyDescent="0.3"/>
    <row r="53541" ht="15" customHeight="1" x14ac:dyDescent="0.3"/>
    <row r="53542" ht="15" customHeight="1" x14ac:dyDescent="0.3"/>
    <row r="53543" ht="15" customHeight="1" x14ac:dyDescent="0.3"/>
    <row r="53544" ht="15" customHeight="1" x14ac:dyDescent="0.3"/>
    <row r="53545" ht="15" customHeight="1" x14ac:dyDescent="0.3"/>
    <row r="53546" ht="15" customHeight="1" x14ac:dyDescent="0.3"/>
    <row r="53547" ht="15" customHeight="1" x14ac:dyDescent="0.3"/>
    <row r="53548" ht="15" customHeight="1" x14ac:dyDescent="0.3"/>
    <row r="53549" ht="15" customHeight="1" x14ac:dyDescent="0.3"/>
    <row r="53550" ht="15" customHeight="1" x14ac:dyDescent="0.3"/>
    <row r="53551" ht="15" customHeight="1" x14ac:dyDescent="0.3"/>
    <row r="53552" ht="15" customHeight="1" x14ac:dyDescent="0.3"/>
    <row r="53553" ht="15" customHeight="1" x14ac:dyDescent="0.3"/>
    <row r="53554" ht="15" customHeight="1" x14ac:dyDescent="0.3"/>
    <row r="53555" ht="15" customHeight="1" x14ac:dyDescent="0.3"/>
    <row r="53556" ht="15" customHeight="1" x14ac:dyDescent="0.3"/>
    <row r="53557" ht="15" customHeight="1" x14ac:dyDescent="0.3"/>
    <row r="53558" ht="15" customHeight="1" x14ac:dyDescent="0.3"/>
    <row r="53559" ht="15" customHeight="1" x14ac:dyDescent="0.3"/>
    <row r="53560" ht="15" customHeight="1" x14ac:dyDescent="0.3"/>
    <row r="53561" ht="15" customHeight="1" x14ac:dyDescent="0.3"/>
    <row r="53562" ht="15" customHeight="1" x14ac:dyDescent="0.3"/>
    <row r="53563" ht="15" customHeight="1" x14ac:dyDescent="0.3"/>
    <row r="53564" ht="15" customHeight="1" x14ac:dyDescent="0.3"/>
    <row r="53565" ht="15" customHeight="1" x14ac:dyDescent="0.3"/>
    <row r="53566" ht="15" customHeight="1" x14ac:dyDescent="0.3"/>
    <row r="53567" ht="15" customHeight="1" x14ac:dyDescent="0.3"/>
    <row r="53568" ht="15" customHeight="1" x14ac:dyDescent="0.3"/>
    <row r="53569" ht="15" customHeight="1" x14ac:dyDescent="0.3"/>
    <row r="53570" ht="15" customHeight="1" x14ac:dyDescent="0.3"/>
    <row r="53571" ht="15" customHeight="1" x14ac:dyDescent="0.3"/>
    <row r="53572" ht="15" customHeight="1" x14ac:dyDescent="0.3"/>
    <row r="53573" ht="15" customHeight="1" x14ac:dyDescent="0.3"/>
    <row r="53574" ht="15" customHeight="1" x14ac:dyDescent="0.3"/>
    <row r="53575" ht="15" customHeight="1" x14ac:dyDescent="0.3"/>
    <row r="53576" ht="15" customHeight="1" x14ac:dyDescent="0.3"/>
    <row r="53577" ht="15" customHeight="1" x14ac:dyDescent="0.3"/>
    <row r="53578" ht="15" customHeight="1" x14ac:dyDescent="0.3"/>
    <row r="53579" ht="15" customHeight="1" x14ac:dyDescent="0.3"/>
    <row r="53580" ht="15" customHeight="1" x14ac:dyDescent="0.3"/>
    <row r="53581" ht="15" customHeight="1" x14ac:dyDescent="0.3"/>
    <row r="53582" ht="15" customHeight="1" x14ac:dyDescent="0.3"/>
    <row r="53583" ht="15" customHeight="1" x14ac:dyDescent="0.3"/>
    <row r="53584" ht="15" customHeight="1" x14ac:dyDescent="0.3"/>
    <row r="53585" ht="15" customHeight="1" x14ac:dyDescent="0.3"/>
    <row r="53586" ht="15" customHeight="1" x14ac:dyDescent="0.3"/>
    <row r="53587" ht="15" customHeight="1" x14ac:dyDescent="0.3"/>
    <row r="53588" ht="15" customHeight="1" x14ac:dyDescent="0.3"/>
    <row r="53589" ht="15" customHeight="1" x14ac:dyDescent="0.3"/>
    <row r="53590" ht="15" customHeight="1" x14ac:dyDescent="0.3"/>
    <row r="53591" ht="15" customHeight="1" x14ac:dyDescent="0.3"/>
    <row r="53592" ht="15" customHeight="1" x14ac:dyDescent="0.3"/>
    <row r="53593" ht="15" customHeight="1" x14ac:dyDescent="0.3"/>
    <row r="53594" ht="15" customHeight="1" x14ac:dyDescent="0.3"/>
    <row r="53595" ht="15" customHeight="1" x14ac:dyDescent="0.3"/>
    <row r="53596" ht="15" customHeight="1" x14ac:dyDescent="0.3"/>
    <row r="53597" ht="15" customHeight="1" x14ac:dyDescent="0.3"/>
    <row r="53598" ht="15" customHeight="1" x14ac:dyDescent="0.3"/>
    <row r="53599" ht="15" customHeight="1" x14ac:dyDescent="0.3"/>
    <row r="53600" ht="15" customHeight="1" x14ac:dyDescent="0.3"/>
    <row r="53601" ht="15" customHeight="1" x14ac:dyDescent="0.3"/>
    <row r="53602" ht="15" customHeight="1" x14ac:dyDescent="0.3"/>
    <row r="53603" ht="15" customHeight="1" x14ac:dyDescent="0.3"/>
    <row r="53604" ht="15" customHeight="1" x14ac:dyDescent="0.3"/>
    <row r="53605" ht="15" customHeight="1" x14ac:dyDescent="0.3"/>
    <row r="53606" ht="15" customHeight="1" x14ac:dyDescent="0.3"/>
    <row r="53607" ht="15" customHeight="1" x14ac:dyDescent="0.3"/>
    <row r="53608" ht="15" customHeight="1" x14ac:dyDescent="0.3"/>
    <row r="53609" ht="15" customHeight="1" x14ac:dyDescent="0.3"/>
    <row r="53610" ht="15" customHeight="1" x14ac:dyDescent="0.3"/>
    <row r="53611" ht="15" customHeight="1" x14ac:dyDescent="0.3"/>
    <row r="53612" ht="15" customHeight="1" x14ac:dyDescent="0.3"/>
    <row r="53613" ht="15" customHeight="1" x14ac:dyDescent="0.3"/>
    <row r="53614" ht="15" customHeight="1" x14ac:dyDescent="0.3"/>
    <row r="53615" ht="15" customHeight="1" x14ac:dyDescent="0.3"/>
    <row r="53616" ht="15" customHeight="1" x14ac:dyDescent="0.3"/>
    <row r="53617" ht="15" customHeight="1" x14ac:dyDescent="0.3"/>
    <row r="53618" ht="15" customHeight="1" x14ac:dyDescent="0.3"/>
    <row r="53619" ht="15" customHeight="1" x14ac:dyDescent="0.3"/>
    <row r="53620" ht="15" customHeight="1" x14ac:dyDescent="0.3"/>
    <row r="53621" ht="15" customHeight="1" x14ac:dyDescent="0.3"/>
    <row r="53622" ht="15" customHeight="1" x14ac:dyDescent="0.3"/>
    <row r="53623" ht="15" customHeight="1" x14ac:dyDescent="0.3"/>
    <row r="53624" ht="15" customHeight="1" x14ac:dyDescent="0.3"/>
    <row r="53625" ht="15" customHeight="1" x14ac:dyDescent="0.3"/>
    <row r="53626" ht="15" customHeight="1" x14ac:dyDescent="0.3"/>
    <row r="53627" ht="15" customHeight="1" x14ac:dyDescent="0.3"/>
    <row r="53628" ht="15" customHeight="1" x14ac:dyDescent="0.3"/>
    <row r="53629" ht="15" customHeight="1" x14ac:dyDescent="0.3"/>
    <row r="53630" ht="15" customHeight="1" x14ac:dyDescent="0.3"/>
    <row r="53631" ht="15" customHeight="1" x14ac:dyDescent="0.3"/>
    <row r="53632" ht="15" customHeight="1" x14ac:dyDescent="0.3"/>
    <row r="53633" ht="15" customHeight="1" x14ac:dyDescent="0.3"/>
    <row r="53634" ht="15" customHeight="1" x14ac:dyDescent="0.3"/>
    <row r="53635" ht="15" customHeight="1" x14ac:dyDescent="0.3"/>
    <row r="53636" ht="15" customHeight="1" x14ac:dyDescent="0.3"/>
    <row r="53637" ht="15" customHeight="1" x14ac:dyDescent="0.3"/>
    <row r="53638" ht="15" customHeight="1" x14ac:dyDescent="0.3"/>
    <row r="53639" ht="15" customHeight="1" x14ac:dyDescent="0.3"/>
    <row r="53640" ht="15" customHeight="1" x14ac:dyDescent="0.3"/>
    <row r="53641" ht="15" customHeight="1" x14ac:dyDescent="0.3"/>
    <row r="53642" ht="15" customHeight="1" x14ac:dyDescent="0.3"/>
    <row r="53643" ht="15" customHeight="1" x14ac:dyDescent="0.3"/>
    <row r="53644" ht="15" customHeight="1" x14ac:dyDescent="0.3"/>
    <row r="53645" ht="15" customHeight="1" x14ac:dyDescent="0.3"/>
    <row r="53646" ht="15" customHeight="1" x14ac:dyDescent="0.3"/>
    <row r="53647" ht="15" customHeight="1" x14ac:dyDescent="0.3"/>
    <row r="53648" ht="15" customHeight="1" x14ac:dyDescent="0.3"/>
    <row r="53649" ht="15" customHeight="1" x14ac:dyDescent="0.3"/>
    <row r="53650" ht="15" customHeight="1" x14ac:dyDescent="0.3"/>
    <row r="53651" ht="15" customHeight="1" x14ac:dyDescent="0.3"/>
    <row r="53652" ht="15" customHeight="1" x14ac:dyDescent="0.3"/>
    <row r="53653" ht="15" customHeight="1" x14ac:dyDescent="0.3"/>
    <row r="53654" ht="15" customHeight="1" x14ac:dyDescent="0.3"/>
    <row r="53655" ht="15" customHeight="1" x14ac:dyDescent="0.3"/>
    <row r="53656" ht="15" customHeight="1" x14ac:dyDescent="0.3"/>
    <row r="53657" ht="15" customHeight="1" x14ac:dyDescent="0.3"/>
    <row r="53658" ht="15" customHeight="1" x14ac:dyDescent="0.3"/>
    <row r="53659" ht="15" customHeight="1" x14ac:dyDescent="0.3"/>
    <row r="53660" ht="15" customHeight="1" x14ac:dyDescent="0.3"/>
    <row r="53661" ht="15" customHeight="1" x14ac:dyDescent="0.3"/>
    <row r="53662" ht="15" customHeight="1" x14ac:dyDescent="0.3"/>
    <row r="53663" ht="15" customHeight="1" x14ac:dyDescent="0.3"/>
    <row r="53664" ht="15" customHeight="1" x14ac:dyDescent="0.3"/>
    <row r="53665" ht="15" customHeight="1" x14ac:dyDescent="0.3"/>
    <row r="53666" ht="15" customHeight="1" x14ac:dyDescent="0.3"/>
    <row r="53667" ht="15" customHeight="1" x14ac:dyDescent="0.3"/>
    <row r="53668" ht="15" customHeight="1" x14ac:dyDescent="0.3"/>
    <row r="53669" ht="15" customHeight="1" x14ac:dyDescent="0.3"/>
    <row r="53670" ht="15" customHeight="1" x14ac:dyDescent="0.3"/>
    <row r="53671" ht="15" customHeight="1" x14ac:dyDescent="0.3"/>
    <row r="53672" ht="15" customHeight="1" x14ac:dyDescent="0.3"/>
    <row r="53673" ht="15" customHeight="1" x14ac:dyDescent="0.3"/>
    <row r="53674" ht="15" customHeight="1" x14ac:dyDescent="0.3"/>
    <row r="53675" ht="15" customHeight="1" x14ac:dyDescent="0.3"/>
    <row r="53676" ht="15" customHeight="1" x14ac:dyDescent="0.3"/>
    <row r="53677" ht="15" customHeight="1" x14ac:dyDescent="0.3"/>
    <row r="53678" ht="15" customHeight="1" x14ac:dyDescent="0.3"/>
    <row r="53679" ht="15" customHeight="1" x14ac:dyDescent="0.3"/>
    <row r="53680" ht="15" customHeight="1" x14ac:dyDescent="0.3"/>
    <row r="53681" ht="15" customHeight="1" x14ac:dyDescent="0.3"/>
    <row r="53682" ht="15" customHeight="1" x14ac:dyDescent="0.3"/>
    <row r="53683" ht="15" customHeight="1" x14ac:dyDescent="0.3"/>
    <row r="53684" ht="15" customHeight="1" x14ac:dyDescent="0.3"/>
    <row r="53685" ht="15" customHeight="1" x14ac:dyDescent="0.3"/>
    <row r="53686" ht="15" customHeight="1" x14ac:dyDescent="0.3"/>
    <row r="53687" ht="15" customHeight="1" x14ac:dyDescent="0.3"/>
    <row r="53688" ht="15" customHeight="1" x14ac:dyDescent="0.3"/>
    <row r="53689" ht="15" customHeight="1" x14ac:dyDescent="0.3"/>
    <row r="53690" ht="15" customHeight="1" x14ac:dyDescent="0.3"/>
    <row r="53691" ht="15" customHeight="1" x14ac:dyDescent="0.3"/>
    <row r="53692" ht="15" customHeight="1" x14ac:dyDescent="0.3"/>
    <row r="53693" ht="15" customHeight="1" x14ac:dyDescent="0.3"/>
    <row r="53694" ht="15" customHeight="1" x14ac:dyDescent="0.3"/>
    <row r="53695" ht="15" customHeight="1" x14ac:dyDescent="0.3"/>
    <row r="53696" ht="15" customHeight="1" x14ac:dyDescent="0.3"/>
    <row r="53697" ht="15" customHeight="1" x14ac:dyDescent="0.3"/>
    <row r="53698" ht="15" customHeight="1" x14ac:dyDescent="0.3"/>
    <row r="53699" ht="15" customHeight="1" x14ac:dyDescent="0.3"/>
    <row r="53700" ht="15" customHeight="1" x14ac:dyDescent="0.3"/>
    <row r="53701" ht="15" customHeight="1" x14ac:dyDescent="0.3"/>
    <row r="53702" ht="15" customHeight="1" x14ac:dyDescent="0.3"/>
    <row r="53703" ht="15" customHeight="1" x14ac:dyDescent="0.3"/>
    <row r="53704" ht="15" customHeight="1" x14ac:dyDescent="0.3"/>
    <row r="53705" ht="15" customHeight="1" x14ac:dyDescent="0.3"/>
    <row r="53706" ht="15" customHeight="1" x14ac:dyDescent="0.3"/>
    <row r="53707" ht="15" customHeight="1" x14ac:dyDescent="0.3"/>
    <row r="53708" ht="15" customHeight="1" x14ac:dyDescent="0.3"/>
    <row r="53709" ht="15" customHeight="1" x14ac:dyDescent="0.3"/>
    <row r="53710" ht="15" customHeight="1" x14ac:dyDescent="0.3"/>
    <row r="53711" ht="15" customHeight="1" x14ac:dyDescent="0.3"/>
    <row r="53712" ht="15" customHeight="1" x14ac:dyDescent="0.3"/>
    <row r="53713" ht="15" customHeight="1" x14ac:dyDescent="0.3"/>
    <row r="53714" ht="15" customHeight="1" x14ac:dyDescent="0.3"/>
    <row r="53715" ht="15" customHeight="1" x14ac:dyDescent="0.3"/>
    <row r="53716" ht="15" customHeight="1" x14ac:dyDescent="0.3"/>
    <row r="53717" ht="15" customHeight="1" x14ac:dyDescent="0.3"/>
    <row r="53718" ht="15" customHeight="1" x14ac:dyDescent="0.3"/>
    <row r="53719" ht="15" customHeight="1" x14ac:dyDescent="0.3"/>
    <row r="53720" ht="15" customHeight="1" x14ac:dyDescent="0.3"/>
    <row r="53721" ht="15" customHeight="1" x14ac:dyDescent="0.3"/>
    <row r="53722" ht="15" customHeight="1" x14ac:dyDescent="0.3"/>
    <row r="53723" ht="15" customHeight="1" x14ac:dyDescent="0.3"/>
    <row r="53724" ht="15" customHeight="1" x14ac:dyDescent="0.3"/>
    <row r="53725" ht="15" customHeight="1" x14ac:dyDescent="0.3"/>
    <row r="53726" ht="15" customHeight="1" x14ac:dyDescent="0.3"/>
    <row r="53727" ht="15" customHeight="1" x14ac:dyDescent="0.3"/>
    <row r="53728" ht="15" customHeight="1" x14ac:dyDescent="0.3"/>
    <row r="53729" ht="15" customHeight="1" x14ac:dyDescent="0.3"/>
    <row r="53730" ht="15" customHeight="1" x14ac:dyDescent="0.3"/>
    <row r="53731" ht="15" customHeight="1" x14ac:dyDescent="0.3"/>
    <row r="53732" ht="15" customHeight="1" x14ac:dyDescent="0.3"/>
    <row r="53733" ht="15" customHeight="1" x14ac:dyDescent="0.3"/>
    <row r="53734" ht="15" customHeight="1" x14ac:dyDescent="0.3"/>
    <row r="53735" ht="15" customHeight="1" x14ac:dyDescent="0.3"/>
    <row r="53736" ht="15" customHeight="1" x14ac:dyDescent="0.3"/>
    <row r="53737" ht="15" customHeight="1" x14ac:dyDescent="0.3"/>
    <row r="53738" ht="15" customHeight="1" x14ac:dyDescent="0.3"/>
    <row r="53739" ht="15" customHeight="1" x14ac:dyDescent="0.3"/>
    <row r="53740" ht="15" customHeight="1" x14ac:dyDescent="0.3"/>
    <row r="53741" ht="15" customHeight="1" x14ac:dyDescent="0.3"/>
    <row r="53742" ht="15" customHeight="1" x14ac:dyDescent="0.3"/>
    <row r="53743" ht="15" customHeight="1" x14ac:dyDescent="0.3"/>
    <row r="53744" ht="15" customHeight="1" x14ac:dyDescent="0.3"/>
    <row r="53745" ht="15" customHeight="1" x14ac:dyDescent="0.3"/>
    <row r="53746" ht="15" customHeight="1" x14ac:dyDescent="0.3"/>
    <row r="53747" ht="15" customHeight="1" x14ac:dyDescent="0.3"/>
    <row r="53748" ht="15" customHeight="1" x14ac:dyDescent="0.3"/>
    <row r="53749" ht="15" customHeight="1" x14ac:dyDescent="0.3"/>
    <row r="53750" ht="15" customHeight="1" x14ac:dyDescent="0.3"/>
    <row r="53751" ht="15" customHeight="1" x14ac:dyDescent="0.3"/>
    <row r="53752" ht="15" customHeight="1" x14ac:dyDescent="0.3"/>
    <row r="53753" ht="15" customHeight="1" x14ac:dyDescent="0.3"/>
    <row r="53754" ht="15" customHeight="1" x14ac:dyDescent="0.3"/>
    <row r="53755" ht="15" customHeight="1" x14ac:dyDescent="0.3"/>
    <row r="53756" ht="15" customHeight="1" x14ac:dyDescent="0.3"/>
    <row r="53757" ht="15" customHeight="1" x14ac:dyDescent="0.3"/>
    <row r="53758" ht="15" customHeight="1" x14ac:dyDescent="0.3"/>
    <row r="53759" ht="15" customHeight="1" x14ac:dyDescent="0.3"/>
    <row r="53760" ht="15" customHeight="1" x14ac:dyDescent="0.3"/>
    <row r="53761" ht="15" customHeight="1" x14ac:dyDescent="0.3"/>
    <row r="53762" ht="15" customHeight="1" x14ac:dyDescent="0.3"/>
    <row r="53763" ht="15" customHeight="1" x14ac:dyDescent="0.3"/>
    <row r="53764" ht="15" customHeight="1" x14ac:dyDescent="0.3"/>
    <row r="53765" ht="15" customHeight="1" x14ac:dyDescent="0.3"/>
    <row r="53766" ht="15" customHeight="1" x14ac:dyDescent="0.3"/>
    <row r="53767" ht="15" customHeight="1" x14ac:dyDescent="0.3"/>
    <row r="53768" ht="15" customHeight="1" x14ac:dyDescent="0.3"/>
    <row r="53769" ht="15" customHeight="1" x14ac:dyDescent="0.3"/>
    <row r="53770" ht="15" customHeight="1" x14ac:dyDescent="0.3"/>
    <row r="53771" ht="15" customHeight="1" x14ac:dyDescent="0.3"/>
    <row r="53772" ht="15" customHeight="1" x14ac:dyDescent="0.3"/>
    <row r="53773" ht="15" customHeight="1" x14ac:dyDescent="0.3"/>
    <row r="53774" ht="15" customHeight="1" x14ac:dyDescent="0.3"/>
    <row r="53775" ht="15" customHeight="1" x14ac:dyDescent="0.3"/>
    <row r="53776" ht="15" customHeight="1" x14ac:dyDescent="0.3"/>
    <row r="53777" ht="15" customHeight="1" x14ac:dyDescent="0.3"/>
    <row r="53778" ht="15" customHeight="1" x14ac:dyDescent="0.3"/>
    <row r="53779" ht="15" customHeight="1" x14ac:dyDescent="0.3"/>
    <row r="53780" ht="15" customHeight="1" x14ac:dyDescent="0.3"/>
    <row r="53781" ht="15" customHeight="1" x14ac:dyDescent="0.3"/>
    <row r="53782" ht="15" customHeight="1" x14ac:dyDescent="0.3"/>
    <row r="53783" ht="15" customHeight="1" x14ac:dyDescent="0.3"/>
    <row r="53784" ht="15" customHeight="1" x14ac:dyDescent="0.3"/>
    <row r="53785" ht="15" customHeight="1" x14ac:dyDescent="0.3"/>
    <row r="53786" ht="15" customHeight="1" x14ac:dyDescent="0.3"/>
    <row r="53787" ht="15" customHeight="1" x14ac:dyDescent="0.3"/>
    <row r="53788" ht="15" customHeight="1" x14ac:dyDescent="0.3"/>
    <row r="53789" ht="15" customHeight="1" x14ac:dyDescent="0.3"/>
    <row r="53790" ht="15" customHeight="1" x14ac:dyDescent="0.3"/>
    <row r="53791" ht="15" customHeight="1" x14ac:dyDescent="0.3"/>
    <row r="53792" ht="15" customHeight="1" x14ac:dyDescent="0.3"/>
    <row r="53793" ht="15" customHeight="1" x14ac:dyDescent="0.3"/>
    <row r="53794" ht="15" customHeight="1" x14ac:dyDescent="0.3"/>
    <row r="53795" ht="15" customHeight="1" x14ac:dyDescent="0.3"/>
    <row r="53796" ht="15" customHeight="1" x14ac:dyDescent="0.3"/>
    <row r="53797" ht="15" customHeight="1" x14ac:dyDescent="0.3"/>
    <row r="53798" ht="15" customHeight="1" x14ac:dyDescent="0.3"/>
    <row r="53799" ht="15" customHeight="1" x14ac:dyDescent="0.3"/>
    <row r="53800" ht="15" customHeight="1" x14ac:dyDescent="0.3"/>
    <row r="53801" ht="15" customHeight="1" x14ac:dyDescent="0.3"/>
    <row r="53802" ht="15" customHeight="1" x14ac:dyDescent="0.3"/>
    <row r="53803" ht="15" customHeight="1" x14ac:dyDescent="0.3"/>
    <row r="53804" ht="15" customHeight="1" x14ac:dyDescent="0.3"/>
    <row r="53805" ht="15" customHeight="1" x14ac:dyDescent="0.3"/>
    <row r="53806" ht="15" customHeight="1" x14ac:dyDescent="0.3"/>
    <row r="53807" ht="15" customHeight="1" x14ac:dyDescent="0.3"/>
    <row r="53808" ht="15" customHeight="1" x14ac:dyDescent="0.3"/>
    <row r="53809" ht="15" customHeight="1" x14ac:dyDescent="0.3"/>
    <row r="53810" ht="15" customHeight="1" x14ac:dyDescent="0.3"/>
    <row r="53811" ht="15" customHeight="1" x14ac:dyDescent="0.3"/>
    <row r="53812" ht="15" customHeight="1" x14ac:dyDescent="0.3"/>
    <row r="53813" ht="15" customHeight="1" x14ac:dyDescent="0.3"/>
    <row r="53814" ht="15" customHeight="1" x14ac:dyDescent="0.3"/>
    <row r="53815" ht="15" customHeight="1" x14ac:dyDescent="0.3"/>
    <row r="53816" ht="15" customHeight="1" x14ac:dyDescent="0.3"/>
    <row r="53817" ht="15" customHeight="1" x14ac:dyDescent="0.3"/>
    <row r="53818" ht="15" customHeight="1" x14ac:dyDescent="0.3"/>
    <row r="53819" ht="15" customHeight="1" x14ac:dyDescent="0.3"/>
    <row r="53820" ht="15" customHeight="1" x14ac:dyDescent="0.3"/>
    <row r="53821" ht="15" customHeight="1" x14ac:dyDescent="0.3"/>
    <row r="53822" ht="15" customHeight="1" x14ac:dyDescent="0.3"/>
    <row r="53823" ht="15" customHeight="1" x14ac:dyDescent="0.3"/>
    <row r="53824" ht="15" customHeight="1" x14ac:dyDescent="0.3"/>
    <row r="53825" ht="15" customHeight="1" x14ac:dyDescent="0.3"/>
    <row r="53826" ht="15" customHeight="1" x14ac:dyDescent="0.3"/>
    <row r="53827" ht="15" customHeight="1" x14ac:dyDescent="0.3"/>
    <row r="53828" ht="15" customHeight="1" x14ac:dyDescent="0.3"/>
    <row r="53829" ht="15" customHeight="1" x14ac:dyDescent="0.3"/>
    <row r="53830" ht="15" customHeight="1" x14ac:dyDescent="0.3"/>
    <row r="53831" ht="15" customHeight="1" x14ac:dyDescent="0.3"/>
    <row r="53832" ht="15" customHeight="1" x14ac:dyDescent="0.3"/>
    <row r="53833" ht="15" customHeight="1" x14ac:dyDescent="0.3"/>
    <row r="53834" ht="15" customHeight="1" x14ac:dyDescent="0.3"/>
    <row r="53835" ht="15" customHeight="1" x14ac:dyDescent="0.3"/>
    <row r="53836" ht="15" customHeight="1" x14ac:dyDescent="0.3"/>
    <row r="53837" ht="15" customHeight="1" x14ac:dyDescent="0.3"/>
    <row r="53838" ht="15" customHeight="1" x14ac:dyDescent="0.3"/>
    <row r="53839" ht="15" customHeight="1" x14ac:dyDescent="0.3"/>
    <row r="53840" ht="15" customHeight="1" x14ac:dyDescent="0.3"/>
    <row r="53841" ht="15" customHeight="1" x14ac:dyDescent="0.3"/>
    <row r="53842" ht="15" customHeight="1" x14ac:dyDescent="0.3"/>
    <row r="53843" ht="15" customHeight="1" x14ac:dyDescent="0.3"/>
    <row r="53844" ht="15" customHeight="1" x14ac:dyDescent="0.3"/>
    <row r="53845" ht="15" customHeight="1" x14ac:dyDescent="0.3"/>
    <row r="53846" ht="15" customHeight="1" x14ac:dyDescent="0.3"/>
    <row r="53847" ht="15" customHeight="1" x14ac:dyDescent="0.3"/>
    <row r="53848" ht="15" customHeight="1" x14ac:dyDescent="0.3"/>
    <row r="53849" ht="15" customHeight="1" x14ac:dyDescent="0.3"/>
    <row r="53850" ht="15" customHeight="1" x14ac:dyDescent="0.3"/>
    <row r="53851" ht="15" customHeight="1" x14ac:dyDescent="0.3"/>
    <row r="53852" ht="15" customHeight="1" x14ac:dyDescent="0.3"/>
    <row r="53853" ht="15" customHeight="1" x14ac:dyDescent="0.3"/>
    <row r="53854" ht="15" customHeight="1" x14ac:dyDescent="0.3"/>
    <row r="53855" ht="15" customHeight="1" x14ac:dyDescent="0.3"/>
    <row r="53856" ht="15" customHeight="1" x14ac:dyDescent="0.3"/>
    <row r="53857" ht="15" customHeight="1" x14ac:dyDescent="0.3"/>
    <row r="53858" ht="15" customHeight="1" x14ac:dyDescent="0.3"/>
    <row r="53859" ht="15" customHeight="1" x14ac:dyDescent="0.3"/>
    <row r="53860" ht="15" customHeight="1" x14ac:dyDescent="0.3"/>
    <row r="53861" ht="15" customHeight="1" x14ac:dyDescent="0.3"/>
    <row r="53862" ht="15" customHeight="1" x14ac:dyDescent="0.3"/>
    <row r="53863" ht="15" customHeight="1" x14ac:dyDescent="0.3"/>
    <row r="53864" ht="15" customHeight="1" x14ac:dyDescent="0.3"/>
    <row r="53865" ht="15" customHeight="1" x14ac:dyDescent="0.3"/>
    <row r="53866" ht="15" customHeight="1" x14ac:dyDescent="0.3"/>
    <row r="53867" ht="15" customHeight="1" x14ac:dyDescent="0.3"/>
    <row r="53868" ht="15" customHeight="1" x14ac:dyDescent="0.3"/>
    <row r="53869" ht="15" customHeight="1" x14ac:dyDescent="0.3"/>
    <row r="53870" ht="15" customHeight="1" x14ac:dyDescent="0.3"/>
    <row r="53871" ht="15" customHeight="1" x14ac:dyDescent="0.3"/>
    <row r="53872" ht="15" customHeight="1" x14ac:dyDescent="0.3"/>
    <row r="53873" ht="15" customHeight="1" x14ac:dyDescent="0.3"/>
    <row r="53874" ht="15" customHeight="1" x14ac:dyDescent="0.3"/>
    <row r="53875" ht="15" customHeight="1" x14ac:dyDescent="0.3"/>
    <row r="53876" ht="15" customHeight="1" x14ac:dyDescent="0.3"/>
    <row r="53877" ht="15" customHeight="1" x14ac:dyDescent="0.3"/>
    <row r="53878" ht="15" customHeight="1" x14ac:dyDescent="0.3"/>
    <row r="53879" ht="15" customHeight="1" x14ac:dyDescent="0.3"/>
    <row r="53880" ht="15" customHeight="1" x14ac:dyDescent="0.3"/>
    <row r="53881" ht="15" customHeight="1" x14ac:dyDescent="0.3"/>
    <row r="53882" ht="15" customHeight="1" x14ac:dyDescent="0.3"/>
    <row r="53883" ht="15" customHeight="1" x14ac:dyDescent="0.3"/>
    <row r="53884" ht="15" customHeight="1" x14ac:dyDescent="0.3"/>
    <row r="53885" ht="15" customHeight="1" x14ac:dyDescent="0.3"/>
    <row r="53886" ht="15" customHeight="1" x14ac:dyDescent="0.3"/>
    <row r="53887" ht="15" customHeight="1" x14ac:dyDescent="0.3"/>
    <row r="53888" ht="15" customHeight="1" x14ac:dyDescent="0.3"/>
    <row r="53889" ht="15" customHeight="1" x14ac:dyDescent="0.3"/>
    <row r="53890" ht="15" customHeight="1" x14ac:dyDescent="0.3"/>
    <row r="53891" ht="15" customHeight="1" x14ac:dyDescent="0.3"/>
    <row r="53892" ht="15" customHeight="1" x14ac:dyDescent="0.3"/>
    <row r="53893" ht="15" customHeight="1" x14ac:dyDescent="0.3"/>
    <row r="53894" ht="15" customHeight="1" x14ac:dyDescent="0.3"/>
    <row r="53895" ht="15" customHeight="1" x14ac:dyDescent="0.3"/>
    <row r="53896" ht="15" customHeight="1" x14ac:dyDescent="0.3"/>
    <row r="53897" ht="15" customHeight="1" x14ac:dyDescent="0.3"/>
    <row r="53898" ht="15" customHeight="1" x14ac:dyDescent="0.3"/>
    <row r="53899" ht="15" customHeight="1" x14ac:dyDescent="0.3"/>
    <row r="53900" ht="15" customHeight="1" x14ac:dyDescent="0.3"/>
    <row r="53901" ht="15" customHeight="1" x14ac:dyDescent="0.3"/>
    <row r="53902" ht="15" customHeight="1" x14ac:dyDescent="0.3"/>
    <row r="53903" ht="15" customHeight="1" x14ac:dyDescent="0.3"/>
    <row r="53904" ht="15" customHeight="1" x14ac:dyDescent="0.3"/>
    <row r="53905" ht="15" customHeight="1" x14ac:dyDescent="0.3"/>
    <row r="53906" ht="15" customHeight="1" x14ac:dyDescent="0.3"/>
    <row r="53907" ht="15" customHeight="1" x14ac:dyDescent="0.3"/>
    <row r="53908" ht="15" customHeight="1" x14ac:dyDescent="0.3"/>
    <row r="53909" ht="15" customHeight="1" x14ac:dyDescent="0.3"/>
    <row r="53910" ht="15" customHeight="1" x14ac:dyDescent="0.3"/>
    <row r="53911" ht="15" customHeight="1" x14ac:dyDescent="0.3"/>
    <row r="53912" ht="15" customHeight="1" x14ac:dyDescent="0.3"/>
    <row r="53913" ht="15" customHeight="1" x14ac:dyDescent="0.3"/>
    <row r="53914" ht="15" customHeight="1" x14ac:dyDescent="0.3"/>
    <row r="53915" ht="15" customHeight="1" x14ac:dyDescent="0.3"/>
    <row r="53916" ht="15" customHeight="1" x14ac:dyDescent="0.3"/>
    <row r="53917" ht="15" customHeight="1" x14ac:dyDescent="0.3"/>
    <row r="53918" ht="15" customHeight="1" x14ac:dyDescent="0.3"/>
    <row r="53919" ht="15" customHeight="1" x14ac:dyDescent="0.3"/>
    <row r="53920" ht="15" customHeight="1" x14ac:dyDescent="0.3"/>
    <row r="53921" ht="15" customHeight="1" x14ac:dyDescent="0.3"/>
    <row r="53922" ht="15" customHeight="1" x14ac:dyDescent="0.3"/>
    <row r="53923" ht="15" customHeight="1" x14ac:dyDescent="0.3"/>
    <row r="53924" ht="15" customHeight="1" x14ac:dyDescent="0.3"/>
    <row r="53925" ht="15" customHeight="1" x14ac:dyDescent="0.3"/>
    <row r="53926" ht="15" customHeight="1" x14ac:dyDescent="0.3"/>
    <row r="53927" ht="15" customHeight="1" x14ac:dyDescent="0.3"/>
    <row r="53928" ht="15" customHeight="1" x14ac:dyDescent="0.3"/>
    <row r="53929" ht="15" customHeight="1" x14ac:dyDescent="0.3"/>
    <row r="53930" ht="15" customHeight="1" x14ac:dyDescent="0.3"/>
    <row r="53931" ht="15" customHeight="1" x14ac:dyDescent="0.3"/>
    <row r="53932" ht="15" customHeight="1" x14ac:dyDescent="0.3"/>
    <row r="53933" ht="15" customHeight="1" x14ac:dyDescent="0.3"/>
    <row r="53934" ht="15" customHeight="1" x14ac:dyDescent="0.3"/>
    <row r="53935" ht="15" customHeight="1" x14ac:dyDescent="0.3"/>
    <row r="53936" ht="15" customHeight="1" x14ac:dyDescent="0.3"/>
    <row r="53937" ht="15" customHeight="1" x14ac:dyDescent="0.3"/>
    <row r="53938" ht="15" customHeight="1" x14ac:dyDescent="0.3"/>
    <row r="53939" ht="15" customHeight="1" x14ac:dyDescent="0.3"/>
    <row r="53940" ht="15" customHeight="1" x14ac:dyDescent="0.3"/>
    <row r="53941" ht="15" customHeight="1" x14ac:dyDescent="0.3"/>
    <row r="53942" ht="15" customHeight="1" x14ac:dyDescent="0.3"/>
    <row r="53943" ht="15" customHeight="1" x14ac:dyDescent="0.3"/>
    <row r="53944" ht="15" customHeight="1" x14ac:dyDescent="0.3"/>
    <row r="53945" ht="15" customHeight="1" x14ac:dyDescent="0.3"/>
    <row r="53946" ht="15" customHeight="1" x14ac:dyDescent="0.3"/>
    <row r="53947" ht="15" customHeight="1" x14ac:dyDescent="0.3"/>
    <row r="53948" ht="15" customHeight="1" x14ac:dyDescent="0.3"/>
    <row r="53949" ht="15" customHeight="1" x14ac:dyDescent="0.3"/>
    <row r="53950" ht="15" customHeight="1" x14ac:dyDescent="0.3"/>
    <row r="53951" ht="15" customHeight="1" x14ac:dyDescent="0.3"/>
    <row r="53952" ht="15" customHeight="1" x14ac:dyDescent="0.3"/>
    <row r="53953" ht="15" customHeight="1" x14ac:dyDescent="0.3"/>
    <row r="53954" ht="15" customHeight="1" x14ac:dyDescent="0.3"/>
    <row r="53955" ht="15" customHeight="1" x14ac:dyDescent="0.3"/>
    <row r="53956" ht="15" customHeight="1" x14ac:dyDescent="0.3"/>
    <row r="53957" ht="15" customHeight="1" x14ac:dyDescent="0.3"/>
    <row r="53958" ht="15" customHeight="1" x14ac:dyDescent="0.3"/>
    <row r="53959" ht="15" customHeight="1" x14ac:dyDescent="0.3"/>
    <row r="53960" ht="15" customHeight="1" x14ac:dyDescent="0.3"/>
    <row r="53961" ht="15" customHeight="1" x14ac:dyDescent="0.3"/>
    <row r="53962" ht="15" customHeight="1" x14ac:dyDescent="0.3"/>
    <row r="53963" ht="15" customHeight="1" x14ac:dyDescent="0.3"/>
    <row r="53964" ht="15" customHeight="1" x14ac:dyDescent="0.3"/>
    <row r="53965" ht="15" customHeight="1" x14ac:dyDescent="0.3"/>
    <row r="53966" ht="15" customHeight="1" x14ac:dyDescent="0.3"/>
    <row r="53967" ht="15" customHeight="1" x14ac:dyDescent="0.3"/>
    <row r="53968" ht="15" customHeight="1" x14ac:dyDescent="0.3"/>
    <row r="53969" ht="15" customHeight="1" x14ac:dyDescent="0.3"/>
    <row r="53970" ht="15" customHeight="1" x14ac:dyDescent="0.3"/>
    <row r="53971" ht="15" customHeight="1" x14ac:dyDescent="0.3"/>
    <row r="53972" ht="15" customHeight="1" x14ac:dyDescent="0.3"/>
    <row r="53973" ht="15" customHeight="1" x14ac:dyDescent="0.3"/>
    <row r="53974" ht="15" customHeight="1" x14ac:dyDescent="0.3"/>
    <row r="53975" ht="15" customHeight="1" x14ac:dyDescent="0.3"/>
    <row r="53976" ht="15" customHeight="1" x14ac:dyDescent="0.3"/>
    <row r="53977" ht="15" customHeight="1" x14ac:dyDescent="0.3"/>
    <row r="53978" ht="15" customHeight="1" x14ac:dyDescent="0.3"/>
    <row r="53979" ht="15" customHeight="1" x14ac:dyDescent="0.3"/>
    <row r="53980" ht="15" customHeight="1" x14ac:dyDescent="0.3"/>
    <row r="53981" ht="15" customHeight="1" x14ac:dyDescent="0.3"/>
    <row r="53982" ht="15" customHeight="1" x14ac:dyDescent="0.3"/>
    <row r="53983" ht="15" customHeight="1" x14ac:dyDescent="0.3"/>
    <row r="53984" ht="15" customHeight="1" x14ac:dyDescent="0.3"/>
    <row r="53985" ht="15" customHeight="1" x14ac:dyDescent="0.3"/>
    <row r="53986" ht="15" customHeight="1" x14ac:dyDescent="0.3"/>
    <row r="53987" ht="15" customHeight="1" x14ac:dyDescent="0.3"/>
    <row r="53988" ht="15" customHeight="1" x14ac:dyDescent="0.3"/>
    <row r="53989" ht="15" customHeight="1" x14ac:dyDescent="0.3"/>
    <row r="53990" ht="15" customHeight="1" x14ac:dyDescent="0.3"/>
    <row r="53991" ht="15" customHeight="1" x14ac:dyDescent="0.3"/>
    <row r="53992" ht="15" customHeight="1" x14ac:dyDescent="0.3"/>
    <row r="53993" ht="15" customHeight="1" x14ac:dyDescent="0.3"/>
    <row r="53994" ht="15" customHeight="1" x14ac:dyDescent="0.3"/>
    <row r="53995" ht="15" customHeight="1" x14ac:dyDescent="0.3"/>
    <row r="53996" ht="15" customHeight="1" x14ac:dyDescent="0.3"/>
    <row r="53997" ht="15" customHeight="1" x14ac:dyDescent="0.3"/>
    <row r="53998" ht="15" customHeight="1" x14ac:dyDescent="0.3"/>
    <row r="53999" ht="15" customHeight="1" x14ac:dyDescent="0.3"/>
    <row r="54000" ht="15" customHeight="1" x14ac:dyDescent="0.3"/>
    <row r="54001" ht="15" customHeight="1" x14ac:dyDescent="0.3"/>
    <row r="54002" ht="15" customHeight="1" x14ac:dyDescent="0.3"/>
    <row r="54003" ht="15" customHeight="1" x14ac:dyDescent="0.3"/>
    <row r="54004" ht="15" customHeight="1" x14ac:dyDescent="0.3"/>
    <row r="54005" ht="15" customHeight="1" x14ac:dyDescent="0.3"/>
    <row r="54006" ht="15" customHeight="1" x14ac:dyDescent="0.3"/>
    <row r="54007" ht="15" customHeight="1" x14ac:dyDescent="0.3"/>
    <row r="54008" ht="15" customHeight="1" x14ac:dyDescent="0.3"/>
    <row r="54009" ht="15" customHeight="1" x14ac:dyDescent="0.3"/>
    <row r="54010" ht="15" customHeight="1" x14ac:dyDescent="0.3"/>
    <row r="54011" ht="15" customHeight="1" x14ac:dyDescent="0.3"/>
    <row r="54012" ht="15" customHeight="1" x14ac:dyDescent="0.3"/>
    <row r="54013" ht="15" customHeight="1" x14ac:dyDescent="0.3"/>
    <row r="54014" ht="15" customHeight="1" x14ac:dyDescent="0.3"/>
    <row r="54015" ht="15" customHeight="1" x14ac:dyDescent="0.3"/>
    <row r="54016" ht="15" customHeight="1" x14ac:dyDescent="0.3"/>
    <row r="54017" ht="15" customHeight="1" x14ac:dyDescent="0.3"/>
    <row r="54018" ht="15" customHeight="1" x14ac:dyDescent="0.3"/>
    <row r="54019" ht="15" customHeight="1" x14ac:dyDescent="0.3"/>
    <row r="54020" ht="15" customHeight="1" x14ac:dyDescent="0.3"/>
    <row r="54021" ht="15" customHeight="1" x14ac:dyDescent="0.3"/>
    <row r="54022" ht="15" customHeight="1" x14ac:dyDescent="0.3"/>
    <row r="54023" ht="15" customHeight="1" x14ac:dyDescent="0.3"/>
    <row r="54024" ht="15" customHeight="1" x14ac:dyDescent="0.3"/>
    <row r="54025" ht="15" customHeight="1" x14ac:dyDescent="0.3"/>
    <row r="54026" ht="15" customHeight="1" x14ac:dyDescent="0.3"/>
    <row r="54027" ht="15" customHeight="1" x14ac:dyDescent="0.3"/>
    <row r="54028" ht="15" customHeight="1" x14ac:dyDescent="0.3"/>
    <row r="54029" ht="15" customHeight="1" x14ac:dyDescent="0.3"/>
    <row r="54030" ht="15" customHeight="1" x14ac:dyDescent="0.3"/>
    <row r="54031" ht="15" customHeight="1" x14ac:dyDescent="0.3"/>
    <row r="54032" ht="15" customHeight="1" x14ac:dyDescent="0.3"/>
    <row r="54033" ht="15" customHeight="1" x14ac:dyDescent="0.3"/>
    <row r="54034" ht="15" customHeight="1" x14ac:dyDescent="0.3"/>
    <row r="54035" ht="15" customHeight="1" x14ac:dyDescent="0.3"/>
    <row r="54036" ht="15" customHeight="1" x14ac:dyDescent="0.3"/>
    <row r="54037" ht="15" customHeight="1" x14ac:dyDescent="0.3"/>
    <row r="54038" ht="15" customHeight="1" x14ac:dyDescent="0.3"/>
    <row r="54039" ht="15" customHeight="1" x14ac:dyDescent="0.3"/>
    <row r="54040" ht="15" customHeight="1" x14ac:dyDescent="0.3"/>
    <row r="54041" ht="15" customHeight="1" x14ac:dyDescent="0.3"/>
    <row r="54042" ht="15" customHeight="1" x14ac:dyDescent="0.3"/>
    <row r="54043" ht="15" customHeight="1" x14ac:dyDescent="0.3"/>
    <row r="54044" ht="15" customHeight="1" x14ac:dyDescent="0.3"/>
    <row r="54045" ht="15" customHeight="1" x14ac:dyDescent="0.3"/>
    <row r="54046" ht="15" customHeight="1" x14ac:dyDescent="0.3"/>
    <row r="54047" ht="15" customHeight="1" x14ac:dyDescent="0.3"/>
    <row r="54048" ht="15" customHeight="1" x14ac:dyDescent="0.3"/>
    <row r="54049" ht="15" customHeight="1" x14ac:dyDescent="0.3"/>
    <row r="54050" ht="15" customHeight="1" x14ac:dyDescent="0.3"/>
    <row r="54051" ht="15" customHeight="1" x14ac:dyDescent="0.3"/>
    <row r="54052" ht="15" customHeight="1" x14ac:dyDescent="0.3"/>
    <row r="54053" ht="15" customHeight="1" x14ac:dyDescent="0.3"/>
    <row r="54054" ht="15" customHeight="1" x14ac:dyDescent="0.3"/>
    <row r="54055" ht="15" customHeight="1" x14ac:dyDescent="0.3"/>
    <row r="54056" ht="15" customHeight="1" x14ac:dyDescent="0.3"/>
    <row r="54057" ht="15" customHeight="1" x14ac:dyDescent="0.3"/>
    <row r="54058" ht="15" customHeight="1" x14ac:dyDescent="0.3"/>
    <row r="54059" ht="15" customHeight="1" x14ac:dyDescent="0.3"/>
    <row r="54060" ht="15" customHeight="1" x14ac:dyDescent="0.3"/>
    <row r="54061" ht="15" customHeight="1" x14ac:dyDescent="0.3"/>
    <row r="54062" ht="15" customHeight="1" x14ac:dyDescent="0.3"/>
    <row r="54063" ht="15" customHeight="1" x14ac:dyDescent="0.3"/>
    <row r="54064" ht="15" customHeight="1" x14ac:dyDescent="0.3"/>
    <row r="54065" ht="15" customHeight="1" x14ac:dyDescent="0.3"/>
    <row r="54066" ht="15" customHeight="1" x14ac:dyDescent="0.3"/>
    <row r="54067" ht="15" customHeight="1" x14ac:dyDescent="0.3"/>
    <row r="54068" ht="15" customHeight="1" x14ac:dyDescent="0.3"/>
    <row r="54069" ht="15" customHeight="1" x14ac:dyDescent="0.3"/>
    <row r="54070" ht="15" customHeight="1" x14ac:dyDescent="0.3"/>
    <row r="54071" ht="15" customHeight="1" x14ac:dyDescent="0.3"/>
    <row r="54072" ht="15" customHeight="1" x14ac:dyDescent="0.3"/>
    <row r="54073" ht="15" customHeight="1" x14ac:dyDescent="0.3"/>
    <row r="54074" ht="15" customHeight="1" x14ac:dyDescent="0.3"/>
    <row r="54075" ht="15" customHeight="1" x14ac:dyDescent="0.3"/>
    <row r="54076" ht="15" customHeight="1" x14ac:dyDescent="0.3"/>
    <row r="54077" ht="15" customHeight="1" x14ac:dyDescent="0.3"/>
    <row r="54078" ht="15" customHeight="1" x14ac:dyDescent="0.3"/>
    <row r="54079" ht="15" customHeight="1" x14ac:dyDescent="0.3"/>
    <row r="54080" ht="15" customHeight="1" x14ac:dyDescent="0.3"/>
    <row r="54081" ht="15" customHeight="1" x14ac:dyDescent="0.3"/>
    <row r="54082" ht="15" customHeight="1" x14ac:dyDescent="0.3"/>
    <row r="54083" ht="15" customHeight="1" x14ac:dyDescent="0.3"/>
    <row r="54084" ht="15" customHeight="1" x14ac:dyDescent="0.3"/>
    <row r="54085" ht="15" customHeight="1" x14ac:dyDescent="0.3"/>
    <row r="54086" ht="15" customHeight="1" x14ac:dyDescent="0.3"/>
    <row r="54087" ht="15" customHeight="1" x14ac:dyDescent="0.3"/>
    <row r="54088" ht="15" customHeight="1" x14ac:dyDescent="0.3"/>
    <row r="54089" ht="15" customHeight="1" x14ac:dyDescent="0.3"/>
    <row r="54090" ht="15" customHeight="1" x14ac:dyDescent="0.3"/>
    <row r="54091" ht="15" customHeight="1" x14ac:dyDescent="0.3"/>
    <row r="54092" ht="15" customHeight="1" x14ac:dyDescent="0.3"/>
    <row r="54093" ht="15" customHeight="1" x14ac:dyDescent="0.3"/>
    <row r="54094" ht="15" customHeight="1" x14ac:dyDescent="0.3"/>
    <row r="54095" ht="15" customHeight="1" x14ac:dyDescent="0.3"/>
    <row r="54096" ht="15" customHeight="1" x14ac:dyDescent="0.3"/>
    <row r="54097" ht="15" customHeight="1" x14ac:dyDescent="0.3"/>
    <row r="54098" ht="15" customHeight="1" x14ac:dyDescent="0.3"/>
    <row r="54099" ht="15" customHeight="1" x14ac:dyDescent="0.3"/>
    <row r="54100" ht="15" customHeight="1" x14ac:dyDescent="0.3"/>
    <row r="54101" ht="15" customHeight="1" x14ac:dyDescent="0.3"/>
    <row r="54102" ht="15" customHeight="1" x14ac:dyDescent="0.3"/>
    <row r="54103" ht="15" customHeight="1" x14ac:dyDescent="0.3"/>
    <row r="54104" ht="15" customHeight="1" x14ac:dyDescent="0.3"/>
    <row r="54105" ht="15" customHeight="1" x14ac:dyDescent="0.3"/>
    <row r="54106" ht="15" customHeight="1" x14ac:dyDescent="0.3"/>
    <row r="54107" ht="15" customHeight="1" x14ac:dyDescent="0.3"/>
    <row r="54108" ht="15" customHeight="1" x14ac:dyDescent="0.3"/>
    <row r="54109" ht="15" customHeight="1" x14ac:dyDescent="0.3"/>
    <row r="54110" ht="15" customHeight="1" x14ac:dyDescent="0.3"/>
    <row r="54111" ht="15" customHeight="1" x14ac:dyDescent="0.3"/>
    <row r="54112" ht="15" customHeight="1" x14ac:dyDescent="0.3"/>
    <row r="54113" ht="15" customHeight="1" x14ac:dyDescent="0.3"/>
    <row r="54114" ht="15" customHeight="1" x14ac:dyDescent="0.3"/>
    <row r="54115" ht="15" customHeight="1" x14ac:dyDescent="0.3"/>
    <row r="54116" ht="15" customHeight="1" x14ac:dyDescent="0.3"/>
    <row r="54117" ht="15" customHeight="1" x14ac:dyDescent="0.3"/>
    <row r="54118" ht="15" customHeight="1" x14ac:dyDescent="0.3"/>
    <row r="54119" ht="15" customHeight="1" x14ac:dyDescent="0.3"/>
    <row r="54120" ht="15" customHeight="1" x14ac:dyDescent="0.3"/>
    <row r="54121" ht="15" customHeight="1" x14ac:dyDescent="0.3"/>
    <row r="54122" ht="15" customHeight="1" x14ac:dyDescent="0.3"/>
    <row r="54123" ht="15" customHeight="1" x14ac:dyDescent="0.3"/>
    <row r="54124" ht="15" customHeight="1" x14ac:dyDescent="0.3"/>
    <row r="54125" ht="15" customHeight="1" x14ac:dyDescent="0.3"/>
    <row r="54126" ht="15" customHeight="1" x14ac:dyDescent="0.3"/>
    <row r="54127" ht="15" customHeight="1" x14ac:dyDescent="0.3"/>
    <row r="54128" ht="15" customHeight="1" x14ac:dyDescent="0.3"/>
    <row r="54129" ht="15" customHeight="1" x14ac:dyDescent="0.3"/>
    <row r="54130" ht="15" customHeight="1" x14ac:dyDescent="0.3"/>
    <row r="54131" ht="15" customHeight="1" x14ac:dyDescent="0.3"/>
    <row r="54132" ht="15" customHeight="1" x14ac:dyDescent="0.3"/>
    <row r="54133" ht="15" customHeight="1" x14ac:dyDescent="0.3"/>
    <row r="54134" ht="15" customHeight="1" x14ac:dyDescent="0.3"/>
    <row r="54135" ht="15" customHeight="1" x14ac:dyDescent="0.3"/>
    <row r="54136" ht="15" customHeight="1" x14ac:dyDescent="0.3"/>
    <row r="54137" ht="15" customHeight="1" x14ac:dyDescent="0.3"/>
    <row r="54138" ht="15" customHeight="1" x14ac:dyDescent="0.3"/>
    <row r="54139" ht="15" customHeight="1" x14ac:dyDescent="0.3"/>
    <row r="54140" ht="15" customHeight="1" x14ac:dyDescent="0.3"/>
    <row r="54141" ht="15" customHeight="1" x14ac:dyDescent="0.3"/>
    <row r="54142" ht="15" customHeight="1" x14ac:dyDescent="0.3"/>
    <row r="54143" ht="15" customHeight="1" x14ac:dyDescent="0.3"/>
    <row r="54144" ht="15" customHeight="1" x14ac:dyDescent="0.3"/>
    <row r="54145" ht="15" customHeight="1" x14ac:dyDescent="0.3"/>
    <row r="54146" ht="15" customHeight="1" x14ac:dyDescent="0.3"/>
    <row r="54147" ht="15" customHeight="1" x14ac:dyDescent="0.3"/>
    <row r="54148" ht="15" customHeight="1" x14ac:dyDescent="0.3"/>
    <row r="54149" ht="15" customHeight="1" x14ac:dyDescent="0.3"/>
    <row r="54150" ht="15" customHeight="1" x14ac:dyDescent="0.3"/>
    <row r="54151" ht="15" customHeight="1" x14ac:dyDescent="0.3"/>
    <row r="54152" ht="15" customHeight="1" x14ac:dyDescent="0.3"/>
    <row r="54153" ht="15" customHeight="1" x14ac:dyDescent="0.3"/>
    <row r="54154" ht="15" customHeight="1" x14ac:dyDescent="0.3"/>
    <row r="54155" ht="15" customHeight="1" x14ac:dyDescent="0.3"/>
    <row r="54156" ht="15" customHeight="1" x14ac:dyDescent="0.3"/>
    <row r="54157" ht="15" customHeight="1" x14ac:dyDescent="0.3"/>
    <row r="54158" ht="15" customHeight="1" x14ac:dyDescent="0.3"/>
    <row r="54159" ht="15" customHeight="1" x14ac:dyDescent="0.3"/>
    <row r="54160" ht="15" customHeight="1" x14ac:dyDescent="0.3"/>
    <row r="54161" ht="15" customHeight="1" x14ac:dyDescent="0.3"/>
    <row r="54162" ht="15" customHeight="1" x14ac:dyDescent="0.3"/>
    <row r="54163" ht="15" customHeight="1" x14ac:dyDescent="0.3"/>
    <row r="54164" ht="15" customHeight="1" x14ac:dyDescent="0.3"/>
    <row r="54165" ht="15" customHeight="1" x14ac:dyDescent="0.3"/>
    <row r="54166" ht="15" customHeight="1" x14ac:dyDescent="0.3"/>
    <row r="54167" ht="15" customHeight="1" x14ac:dyDescent="0.3"/>
    <row r="54168" ht="15" customHeight="1" x14ac:dyDescent="0.3"/>
    <row r="54169" ht="15" customHeight="1" x14ac:dyDescent="0.3"/>
    <row r="54170" ht="15" customHeight="1" x14ac:dyDescent="0.3"/>
    <row r="54171" ht="15" customHeight="1" x14ac:dyDescent="0.3"/>
    <row r="54172" ht="15" customHeight="1" x14ac:dyDescent="0.3"/>
    <row r="54173" ht="15" customHeight="1" x14ac:dyDescent="0.3"/>
    <row r="54174" ht="15" customHeight="1" x14ac:dyDescent="0.3"/>
    <row r="54175" ht="15" customHeight="1" x14ac:dyDescent="0.3"/>
    <row r="54176" ht="15" customHeight="1" x14ac:dyDescent="0.3"/>
    <row r="54177" ht="15" customHeight="1" x14ac:dyDescent="0.3"/>
    <row r="54178" ht="15" customHeight="1" x14ac:dyDescent="0.3"/>
    <row r="54179" ht="15" customHeight="1" x14ac:dyDescent="0.3"/>
    <row r="54180" ht="15" customHeight="1" x14ac:dyDescent="0.3"/>
    <row r="54181" ht="15" customHeight="1" x14ac:dyDescent="0.3"/>
    <row r="54182" ht="15" customHeight="1" x14ac:dyDescent="0.3"/>
    <row r="54183" ht="15" customHeight="1" x14ac:dyDescent="0.3"/>
    <row r="54184" ht="15" customHeight="1" x14ac:dyDescent="0.3"/>
    <row r="54185" ht="15" customHeight="1" x14ac:dyDescent="0.3"/>
    <row r="54186" ht="15" customHeight="1" x14ac:dyDescent="0.3"/>
    <row r="54187" ht="15" customHeight="1" x14ac:dyDescent="0.3"/>
    <row r="54188" ht="15" customHeight="1" x14ac:dyDescent="0.3"/>
    <row r="54189" ht="15" customHeight="1" x14ac:dyDescent="0.3"/>
    <row r="54190" ht="15" customHeight="1" x14ac:dyDescent="0.3"/>
    <row r="54191" ht="15" customHeight="1" x14ac:dyDescent="0.3"/>
    <row r="54192" ht="15" customHeight="1" x14ac:dyDescent="0.3"/>
    <row r="54193" ht="15" customHeight="1" x14ac:dyDescent="0.3"/>
    <row r="54194" ht="15" customHeight="1" x14ac:dyDescent="0.3"/>
    <row r="54195" ht="15" customHeight="1" x14ac:dyDescent="0.3"/>
    <row r="54196" ht="15" customHeight="1" x14ac:dyDescent="0.3"/>
    <row r="54197" ht="15" customHeight="1" x14ac:dyDescent="0.3"/>
    <row r="54198" ht="15" customHeight="1" x14ac:dyDescent="0.3"/>
    <row r="54199" ht="15" customHeight="1" x14ac:dyDescent="0.3"/>
    <row r="54200" ht="15" customHeight="1" x14ac:dyDescent="0.3"/>
    <row r="54201" ht="15" customHeight="1" x14ac:dyDescent="0.3"/>
    <row r="54202" ht="15" customHeight="1" x14ac:dyDescent="0.3"/>
    <row r="54203" ht="15" customHeight="1" x14ac:dyDescent="0.3"/>
    <row r="54204" ht="15" customHeight="1" x14ac:dyDescent="0.3"/>
    <row r="54205" ht="15" customHeight="1" x14ac:dyDescent="0.3"/>
    <row r="54206" ht="15" customHeight="1" x14ac:dyDescent="0.3"/>
    <row r="54207" ht="15" customHeight="1" x14ac:dyDescent="0.3"/>
    <row r="54208" ht="15" customHeight="1" x14ac:dyDescent="0.3"/>
    <row r="54209" ht="15" customHeight="1" x14ac:dyDescent="0.3"/>
    <row r="54210" ht="15" customHeight="1" x14ac:dyDescent="0.3"/>
    <row r="54211" ht="15" customHeight="1" x14ac:dyDescent="0.3"/>
    <row r="54212" ht="15" customHeight="1" x14ac:dyDescent="0.3"/>
    <row r="54213" ht="15" customHeight="1" x14ac:dyDescent="0.3"/>
    <row r="54214" ht="15" customHeight="1" x14ac:dyDescent="0.3"/>
    <row r="54215" ht="15" customHeight="1" x14ac:dyDescent="0.3"/>
    <row r="54216" ht="15" customHeight="1" x14ac:dyDescent="0.3"/>
    <row r="54217" ht="15" customHeight="1" x14ac:dyDescent="0.3"/>
    <row r="54218" ht="15" customHeight="1" x14ac:dyDescent="0.3"/>
    <row r="54219" ht="15" customHeight="1" x14ac:dyDescent="0.3"/>
    <row r="54220" ht="15" customHeight="1" x14ac:dyDescent="0.3"/>
    <row r="54221" ht="15" customHeight="1" x14ac:dyDescent="0.3"/>
    <row r="54222" ht="15" customHeight="1" x14ac:dyDescent="0.3"/>
    <row r="54223" ht="15" customHeight="1" x14ac:dyDescent="0.3"/>
    <row r="54224" ht="15" customHeight="1" x14ac:dyDescent="0.3"/>
    <row r="54225" ht="15" customHeight="1" x14ac:dyDescent="0.3"/>
    <row r="54226" ht="15" customHeight="1" x14ac:dyDescent="0.3"/>
    <row r="54227" ht="15" customHeight="1" x14ac:dyDescent="0.3"/>
    <row r="54228" ht="15" customHeight="1" x14ac:dyDescent="0.3"/>
    <row r="54229" ht="15" customHeight="1" x14ac:dyDescent="0.3"/>
    <row r="54230" ht="15" customHeight="1" x14ac:dyDescent="0.3"/>
    <row r="54231" ht="15" customHeight="1" x14ac:dyDescent="0.3"/>
    <row r="54232" ht="15" customHeight="1" x14ac:dyDescent="0.3"/>
    <row r="54233" ht="15" customHeight="1" x14ac:dyDescent="0.3"/>
    <row r="54234" ht="15" customHeight="1" x14ac:dyDescent="0.3"/>
    <row r="54235" ht="15" customHeight="1" x14ac:dyDescent="0.3"/>
    <row r="54236" ht="15" customHeight="1" x14ac:dyDescent="0.3"/>
    <row r="54237" ht="15" customHeight="1" x14ac:dyDescent="0.3"/>
    <row r="54238" ht="15" customHeight="1" x14ac:dyDescent="0.3"/>
    <row r="54239" ht="15" customHeight="1" x14ac:dyDescent="0.3"/>
    <row r="54240" ht="15" customHeight="1" x14ac:dyDescent="0.3"/>
    <row r="54241" ht="15" customHeight="1" x14ac:dyDescent="0.3"/>
    <row r="54242" ht="15" customHeight="1" x14ac:dyDescent="0.3"/>
    <row r="54243" ht="15" customHeight="1" x14ac:dyDescent="0.3"/>
    <row r="54244" ht="15" customHeight="1" x14ac:dyDescent="0.3"/>
    <row r="54245" ht="15" customHeight="1" x14ac:dyDescent="0.3"/>
    <row r="54246" ht="15" customHeight="1" x14ac:dyDescent="0.3"/>
    <row r="54247" ht="15" customHeight="1" x14ac:dyDescent="0.3"/>
    <row r="54248" ht="15" customHeight="1" x14ac:dyDescent="0.3"/>
    <row r="54249" ht="15" customHeight="1" x14ac:dyDescent="0.3"/>
    <row r="54250" ht="15" customHeight="1" x14ac:dyDescent="0.3"/>
    <row r="54251" ht="15" customHeight="1" x14ac:dyDescent="0.3"/>
    <row r="54252" ht="15" customHeight="1" x14ac:dyDescent="0.3"/>
    <row r="54253" ht="15" customHeight="1" x14ac:dyDescent="0.3"/>
    <row r="54254" ht="15" customHeight="1" x14ac:dyDescent="0.3"/>
    <row r="54255" ht="15" customHeight="1" x14ac:dyDescent="0.3"/>
    <row r="54256" ht="15" customHeight="1" x14ac:dyDescent="0.3"/>
    <row r="54257" ht="15" customHeight="1" x14ac:dyDescent="0.3"/>
    <row r="54258" ht="15" customHeight="1" x14ac:dyDescent="0.3"/>
    <row r="54259" ht="15" customHeight="1" x14ac:dyDescent="0.3"/>
    <row r="54260" ht="15" customHeight="1" x14ac:dyDescent="0.3"/>
    <row r="54261" ht="15" customHeight="1" x14ac:dyDescent="0.3"/>
    <row r="54262" ht="15" customHeight="1" x14ac:dyDescent="0.3"/>
    <row r="54263" ht="15" customHeight="1" x14ac:dyDescent="0.3"/>
    <row r="54264" ht="15" customHeight="1" x14ac:dyDescent="0.3"/>
    <row r="54265" ht="15" customHeight="1" x14ac:dyDescent="0.3"/>
    <row r="54266" ht="15" customHeight="1" x14ac:dyDescent="0.3"/>
    <row r="54267" ht="15" customHeight="1" x14ac:dyDescent="0.3"/>
    <row r="54268" ht="15" customHeight="1" x14ac:dyDescent="0.3"/>
    <row r="54269" ht="15" customHeight="1" x14ac:dyDescent="0.3"/>
    <row r="54270" ht="15" customHeight="1" x14ac:dyDescent="0.3"/>
    <row r="54271" ht="15" customHeight="1" x14ac:dyDescent="0.3"/>
    <row r="54272" ht="15" customHeight="1" x14ac:dyDescent="0.3"/>
    <row r="54273" ht="15" customHeight="1" x14ac:dyDescent="0.3"/>
    <row r="54274" ht="15" customHeight="1" x14ac:dyDescent="0.3"/>
    <row r="54275" ht="15" customHeight="1" x14ac:dyDescent="0.3"/>
    <row r="54276" ht="15" customHeight="1" x14ac:dyDescent="0.3"/>
    <row r="54277" ht="15" customHeight="1" x14ac:dyDescent="0.3"/>
    <row r="54278" ht="15" customHeight="1" x14ac:dyDescent="0.3"/>
    <row r="54279" ht="15" customHeight="1" x14ac:dyDescent="0.3"/>
    <row r="54280" ht="15" customHeight="1" x14ac:dyDescent="0.3"/>
    <row r="54281" ht="15" customHeight="1" x14ac:dyDescent="0.3"/>
    <row r="54282" ht="15" customHeight="1" x14ac:dyDescent="0.3"/>
    <row r="54283" ht="15" customHeight="1" x14ac:dyDescent="0.3"/>
    <row r="54284" ht="15" customHeight="1" x14ac:dyDescent="0.3"/>
    <row r="54285" ht="15" customHeight="1" x14ac:dyDescent="0.3"/>
    <row r="54286" ht="15" customHeight="1" x14ac:dyDescent="0.3"/>
    <row r="54287" ht="15" customHeight="1" x14ac:dyDescent="0.3"/>
    <row r="54288" ht="15" customHeight="1" x14ac:dyDescent="0.3"/>
    <row r="54289" ht="15" customHeight="1" x14ac:dyDescent="0.3"/>
    <row r="54290" ht="15" customHeight="1" x14ac:dyDescent="0.3"/>
    <row r="54291" ht="15" customHeight="1" x14ac:dyDescent="0.3"/>
    <row r="54292" ht="15" customHeight="1" x14ac:dyDescent="0.3"/>
    <row r="54293" ht="15" customHeight="1" x14ac:dyDescent="0.3"/>
    <row r="54294" ht="15" customHeight="1" x14ac:dyDescent="0.3"/>
    <row r="54295" ht="15" customHeight="1" x14ac:dyDescent="0.3"/>
    <row r="54296" ht="15" customHeight="1" x14ac:dyDescent="0.3"/>
    <row r="54297" ht="15" customHeight="1" x14ac:dyDescent="0.3"/>
    <row r="54298" ht="15" customHeight="1" x14ac:dyDescent="0.3"/>
    <row r="54299" ht="15" customHeight="1" x14ac:dyDescent="0.3"/>
    <row r="54300" ht="15" customHeight="1" x14ac:dyDescent="0.3"/>
    <row r="54301" ht="15" customHeight="1" x14ac:dyDescent="0.3"/>
    <row r="54302" ht="15" customHeight="1" x14ac:dyDescent="0.3"/>
    <row r="54303" ht="15" customHeight="1" x14ac:dyDescent="0.3"/>
    <row r="54304" ht="15" customHeight="1" x14ac:dyDescent="0.3"/>
    <row r="54305" ht="15" customHeight="1" x14ac:dyDescent="0.3"/>
    <row r="54306" ht="15" customHeight="1" x14ac:dyDescent="0.3"/>
    <row r="54307" ht="15" customHeight="1" x14ac:dyDescent="0.3"/>
    <row r="54308" ht="15" customHeight="1" x14ac:dyDescent="0.3"/>
    <row r="54309" ht="15" customHeight="1" x14ac:dyDescent="0.3"/>
    <row r="54310" ht="15" customHeight="1" x14ac:dyDescent="0.3"/>
    <row r="54311" ht="15" customHeight="1" x14ac:dyDescent="0.3"/>
    <row r="54312" ht="15" customHeight="1" x14ac:dyDescent="0.3"/>
    <row r="54313" ht="15" customHeight="1" x14ac:dyDescent="0.3"/>
    <row r="54314" ht="15" customHeight="1" x14ac:dyDescent="0.3"/>
    <row r="54315" ht="15" customHeight="1" x14ac:dyDescent="0.3"/>
    <row r="54316" ht="15" customHeight="1" x14ac:dyDescent="0.3"/>
    <row r="54317" ht="15" customHeight="1" x14ac:dyDescent="0.3"/>
    <row r="54318" ht="15" customHeight="1" x14ac:dyDescent="0.3"/>
    <row r="54319" ht="15" customHeight="1" x14ac:dyDescent="0.3"/>
    <row r="54320" ht="15" customHeight="1" x14ac:dyDescent="0.3"/>
    <row r="54321" ht="15" customHeight="1" x14ac:dyDescent="0.3"/>
    <row r="54322" ht="15" customHeight="1" x14ac:dyDescent="0.3"/>
    <row r="54323" ht="15" customHeight="1" x14ac:dyDescent="0.3"/>
    <row r="54324" ht="15" customHeight="1" x14ac:dyDescent="0.3"/>
    <row r="54325" ht="15" customHeight="1" x14ac:dyDescent="0.3"/>
    <row r="54326" ht="15" customHeight="1" x14ac:dyDescent="0.3"/>
    <row r="54327" ht="15" customHeight="1" x14ac:dyDescent="0.3"/>
    <row r="54328" ht="15" customHeight="1" x14ac:dyDescent="0.3"/>
    <row r="54329" ht="15" customHeight="1" x14ac:dyDescent="0.3"/>
    <row r="54330" ht="15" customHeight="1" x14ac:dyDescent="0.3"/>
    <row r="54331" ht="15" customHeight="1" x14ac:dyDescent="0.3"/>
    <row r="54332" ht="15" customHeight="1" x14ac:dyDescent="0.3"/>
    <row r="54333" ht="15" customHeight="1" x14ac:dyDescent="0.3"/>
    <row r="54334" ht="15" customHeight="1" x14ac:dyDescent="0.3"/>
    <row r="54335" ht="15" customHeight="1" x14ac:dyDescent="0.3"/>
    <row r="54336" ht="15" customHeight="1" x14ac:dyDescent="0.3"/>
    <row r="54337" ht="15" customHeight="1" x14ac:dyDescent="0.3"/>
    <row r="54338" ht="15" customHeight="1" x14ac:dyDescent="0.3"/>
    <row r="54339" ht="15" customHeight="1" x14ac:dyDescent="0.3"/>
    <row r="54340" ht="15" customHeight="1" x14ac:dyDescent="0.3"/>
    <row r="54341" ht="15" customHeight="1" x14ac:dyDescent="0.3"/>
    <row r="54342" ht="15" customHeight="1" x14ac:dyDescent="0.3"/>
    <row r="54343" ht="15" customHeight="1" x14ac:dyDescent="0.3"/>
    <row r="54344" ht="15" customHeight="1" x14ac:dyDescent="0.3"/>
    <row r="54345" ht="15" customHeight="1" x14ac:dyDescent="0.3"/>
    <row r="54346" ht="15" customHeight="1" x14ac:dyDescent="0.3"/>
    <row r="54347" ht="15" customHeight="1" x14ac:dyDescent="0.3"/>
    <row r="54348" ht="15" customHeight="1" x14ac:dyDescent="0.3"/>
    <row r="54349" ht="15" customHeight="1" x14ac:dyDescent="0.3"/>
    <row r="54350" ht="15" customHeight="1" x14ac:dyDescent="0.3"/>
    <row r="54351" ht="15" customHeight="1" x14ac:dyDescent="0.3"/>
    <row r="54352" ht="15" customHeight="1" x14ac:dyDescent="0.3"/>
    <row r="54353" ht="15" customHeight="1" x14ac:dyDescent="0.3"/>
    <row r="54354" ht="15" customHeight="1" x14ac:dyDescent="0.3"/>
    <row r="54355" ht="15" customHeight="1" x14ac:dyDescent="0.3"/>
    <row r="54356" ht="15" customHeight="1" x14ac:dyDescent="0.3"/>
    <row r="54357" ht="15" customHeight="1" x14ac:dyDescent="0.3"/>
    <row r="54358" ht="15" customHeight="1" x14ac:dyDescent="0.3"/>
    <row r="54359" ht="15" customHeight="1" x14ac:dyDescent="0.3"/>
    <row r="54360" ht="15" customHeight="1" x14ac:dyDescent="0.3"/>
    <row r="54361" ht="15" customHeight="1" x14ac:dyDescent="0.3"/>
    <row r="54362" ht="15" customHeight="1" x14ac:dyDescent="0.3"/>
    <row r="54363" ht="15" customHeight="1" x14ac:dyDescent="0.3"/>
    <row r="54364" ht="15" customHeight="1" x14ac:dyDescent="0.3"/>
    <row r="54365" ht="15" customHeight="1" x14ac:dyDescent="0.3"/>
    <row r="54366" ht="15" customHeight="1" x14ac:dyDescent="0.3"/>
    <row r="54367" ht="15" customHeight="1" x14ac:dyDescent="0.3"/>
    <row r="54368" ht="15" customHeight="1" x14ac:dyDescent="0.3"/>
    <row r="54369" ht="15" customHeight="1" x14ac:dyDescent="0.3"/>
    <row r="54370" ht="15" customHeight="1" x14ac:dyDescent="0.3"/>
    <row r="54371" ht="15" customHeight="1" x14ac:dyDescent="0.3"/>
    <row r="54372" ht="15" customHeight="1" x14ac:dyDescent="0.3"/>
    <row r="54373" ht="15" customHeight="1" x14ac:dyDescent="0.3"/>
    <row r="54374" ht="15" customHeight="1" x14ac:dyDescent="0.3"/>
    <row r="54375" ht="15" customHeight="1" x14ac:dyDescent="0.3"/>
    <row r="54376" ht="15" customHeight="1" x14ac:dyDescent="0.3"/>
    <row r="54377" ht="15" customHeight="1" x14ac:dyDescent="0.3"/>
    <row r="54378" ht="15" customHeight="1" x14ac:dyDescent="0.3"/>
    <row r="54379" ht="15" customHeight="1" x14ac:dyDescent="0.3"/>
    <row r="54380" ht="15" customHeight="1" x14ac:dyDescent="0.3"/>
    <row r="54381" ht="15" customHeight="1" x14ac:dyDescent="0.3"/>
    <row r="54382" ht="15" customHeight="1" x14ac:dyDescent="0.3"/>
    <row r="54383" ht="15" customHeight="1" x14ac:dyDescent="0.3"/>
    <row r="54384" ht="15" customHeight="1" x14ac:dyDescent="0.3"/>
    <row r="54385" ht="15" customHeight="1" x14ac:dyDescent="0.3"/>
    <row r="54386" ht="15" customHeight="1" x14ac:dyDescent="0.3"/>
    <row r="54387" ht="15" customHeight="1" x14ac:dyDescent="0.3"/>
    <row r="54388" ht="15" customHeight="1" x14ac:dyDescent="0.3"/>
    <row r="54389" ht="15" customHeight="1" x14ac:dyDescent="0.3"/>
    <row r="54390" ht="15" customHeight="1" x14ac:dyDescent="0.3"/>
    <row r="54391" ht="15" customHeight="1" x14ac:dyDescent="0.3"/>
    <row r="54392" ht="15" customHeight="1" x14ac:dyDescent="0.3"/>
    <row r="54393" ht="15" customHeight="1" x14ac:dyDescent="0.3"/>
    <row r="54394" ht="15" customHeight="1" x14ac:dyDescent="0.3"/>
    <row r="54395" ht="15" customHeight="1" x14ac:dyDescent="0.3"/>
    <row r="54396" ht="15" customHeight="1" x14ac:dyDescent="0.3"/>
    <row r="54397" ht="15" customHeight="1" x14ac:dyDescent="0.3"/>
    <row r="54398" ht="15" customHeight="1" x14ac:dyDescent="0.3"/>
    <row r="54399" ht="15" customHeight="1" x14ac:dyDescent="0.3"/>
    <row r="54400" ht="15" customHeight="1" x14ac:dyDescent="0.3"/>
    <row r="54401" ht="15" customHeight="1" x14ac:dyDescent="0.3"/>
    <row r="54402" ht="15" customHeight="1" x14ac:dyDescent="0.3"/>
    <row r="54403" ht="15" customHeight="1" x14ac:dyDescent="0.3"/>
    <row r="54404" ht="15" customHeight="1" x14ac:dyDescent="0.3"/>
    <row r="54405" ht="15" customHeight="1" x14ac:dyDescent="0.3"/>
    <row r="54406" ht="15" customHeight="1" x14ac:dyDescent="0.3"/>
    <row r="54407" ht="15" customHeight="1" x14ac:dyDescent="0.3"/>
    <row r="54408" ht="15" customHeight="1" x14ac:dyDescent="0.3"/>
    <row r="54409" ht="15" customHeight="1" x14ac:dyDescent="0.3"/>
    <row r="54410" ht="15" customHeight="1" x14ac:dyDescent="0.3"/>
    <row r="54411" ht="15" customHeight="1" x14ac:dyDescent="0.3"/>
    <row r="54412" ht="15" customHeight="1" x14ac:dyDescent="0.3"/>
    <row r="54413" ht="15" customHeight="1" x14ac:dyDescent="0.3"/>
    <row r="54414" ht="15" customHeight="1" x14ac:dyDescent="0.3"/>
    <row r="54415" ht="15" customHeight="1" x14ac:dyDescent="0.3"/>
    <row r="54416" ht="15" customHeight="1" x14ac:dyDescent="0.3"/>
    <row r="54417" ht="15" customHeight="1" x14ac:dyDescent="0.3"/>
    <row r="54418" ht="15" customHeight="1" x14ac:dyDescent="0.3"/>
    <row r="54419" ht="15" customHeight="1" x14ac:dyDescent="0.3"/>
    <row r="54420" ht="15" customHeight="1" x14ac:dyDescent="0.3"/>
    <row r="54421" ht="15" customHeight="1" x14ac:dyDescent="0.3"/>
    <row r="54422" ht="15" customHeight="1" x14ac:dyDescent="0.3"/>
    <row r="54423" ht="15" customHeight="1" x14ac:dyDescent="0.3"/>
    <row r="54424" ht="15" customHeight="1" x14ac:dyDescent="0.3"/>
    <row r="54425" ht="15" customHeight="1" x14ac:dyDescent="0.3"/>
    <row r="54426" ht="15" customHeight="1" x14ac:dyDescent="0.3"/>
    <row r="54427" ht="15" customHeight="1" x14ac:dyDescent="0.3"/>
    <row r="54428" ht="15" customHeight="1" x14ac:dyDescent="0.3"/>
    <row r="54429" ht="15" customHeight="1" x14ac:dyDescent="0.3"/>
    <row r="54430" ht="15" customHeight="1" x14ac:dyDescent="0.3"/>
    <row r="54431" ht="15" customHeight="1" x14ac:dyDescent="0.3"/>
    <row r="54432" ht="15" customHeight="1" x14ac:dyDescent="0.3"/>
    <row r="54433" ht="15" customHeight="1" x14ac:dyDescent="0.3"/>
    <row r="54434" ht="15" customHeight="1" x14ac:dyDescent="0.3"/>
    <row r="54435" ht="15" customHeight="1" x14ac:dyDescent="0.3"/>
    <row r="54436" ht="15" customHeight="1" x14ac:dyDescent="0.3"/>
    <row r="54437" ht="15" customHeight="1" x14ac:dyDescent="0.3"/>
    <row r="54438" ht="15" customHeight="1" x14ac:dyDescent="0.3"/>
    <row r="54439" ht="15" customHeight="1" x14ac:dyDescent="0.3"/>
    <row r="54440" ht="15" customHeight="1" x14ac:dyDescent="0.3"/>
    <row r="54441" ht="15" customHeight="1" x14ac:dyDescent="0.3"/>
    <row r="54442" ht="15" customHeight="1" x14ac:dyDescent="0.3"/>
    <row r="54443" ht="15" customHeight="1" x14ac:dyDescent="0.3"/>
    <row r="54444" ht="15" customHeight="1" x14ac:dyDescent="0.3"/>
    <row r="54445" ht="15" customHeight="1" x14ac:dyDescent="0.3"/>
    <row r="54446" ht="15" customHeight="1" x14ac:dyDescent="0.3"/>
    <row r="54447" ht="15" customHeight="1" x14ac:dyDescent="0.3"/>
    <row r="54448" ht="15" customHeight="1" x14ac:dyDescent="0.3"/>
    <row r="54449" ht="15" customHeight="1" x14ac:dyDescent="0.3"/>
    <row r="54450" ht="15" customHeight="1" x14ac:dyDescent="0.3"/>
    <row r="54451" ht="15" customHeight="1" x14ac:dyDescent="0.3"/>
    <row r="54452" ht="15" customHeight="1" x14ac:dyDescent="0.3"/>
    <row r="54453" ht="15" customHeight="1" x14ac:dyDescent="0.3"/>
    <row r="54454" ht="15" customHeight="1" x14ac:dyDescent="0.3"/>
    <row r="54455" ht="15" customHeight="1" x14ac:dyDescent="0.3"/>
    <row r="54456" ht="15" customHeight="1" x14ac:dyDescent="0.3"/>
    <row r="54457" ht="15" customHeight="1" x14ac:dyDescent="0.3"/>
    <row r="54458" ht="15" customHeight="1" x14ac:dyDescent="0.3"/>
    <row r="54459" ht="15" customHeight="1" x14ac:dyDescent="0.3"/>
    <row r="54460" ht="15" customHeight="1" x14ac:dyDescent="0.3"/>
    <row r="54461" ht="15" customHeight="1" x14ac:dyDescent="0.3"/>
    <row r="54462" ht="15" customHeight="1" x14ac:dyDescent="0.3"/>
    <row r="54463" ht="15" customHeight="1" x14ac:dyDescent="0.3"/>
    <row r="54464" ht="15" customHeight="1" x14ac:dyDescent="0.3"/>
    <row r="54465" ht="15" customHeight="1" x14ac:dyDescent="0.3"/>
    <row r="54466" ht="15" customHeight="1" x14ac:dyDescent="0.3"/>
    <row r="54467" ht="15" customHeight="1" x14ac:dyDescent="0.3"/>
    <row r="54468" ht="15" customHeight="1" x14ac:dyDescent="0.3"/>
    <row r="54469" ht="15" customHeight="1" x14ac:dyDescent="0.3"/>
    <row r="54470" ht="15" customHeight="1" x14ac:dyDescent="0.3"/>
    <row r="54471" ht="15" customHeight="1" x14ac:dyDescent="0.3"/>
    <row r="54472" ht="15" customHeight="1" x14ac:dyDescent="0.3"/>
    <row r="54473" ht="15" customHeight="1" x14ac:dyDescent="0.3"/>
    <row r="54474" ht="15" customHeight="1" x14ac:dyDescent="0.3"/>
    <row r="54475" ht="15" customHeight="1" x14ac:dyDescent="0.3"/>
    <row r="54476" ht="15" customHeight="1" x14ac:dyDescent="0.3"/>
    <row r="54477" ht="15" customHeight="1" x14ac:dyDescent="0.3"/>
    <row r="54478" ht="15" customHeight="1" x14ac:dyDescent="0.3"/>
    <row r="54479" ht="15" customHeight="1" x14ac:dyDescent="0.3"/>
    <row r="54480" ht="15" customHeight="1" x14ac:dyDescent="0.3"/>
    <row r="54481" ht="15" customHeight="1" x14ac:dyDescent="0.3"/>
    <row r="54482" ht="15" customHeight="1" x14ac:dyDescent="0.3"/>
    <row r="54483" ht="15" customHeight="1" x14ac:dyDescent="0.3"/>
    <row r="54484" ht="15" customHeight="1" x14ac:dyDescent="0.3"/>
    <row r="54485" ht="15" customHeight="1" x14ac:dyDescent="0.3"/>
    <row r="54486" ht="15" customHeight="1" x14ac:dyDescent="0.3"/>
    <row r="54487" ht="15" customHeight="1" x14ac:dyDescent="0.3"/>
    <row r="54488" ht="15" customHeight="1" x14ac:dyDescent="0.3"/>
    <row r="54489" ht="15" customHeight="1" x14ac:dyDescent="0.3"/>
    <row r="54490" ht="15" customHeight="1" x14ac:dyDescent="0.3"/>
    <row r="54491" ht="15" customHeight="1" x14ac:dyDescent="0.3"/>
    <row r="54492" ht="15" customHeight="1" x14ac:dyDescent="0.3"/>
    <row r="54493" ht="15" customHeight="1" x14ac:dyDescent="0.3"/>
    <row r="54494" ht="15" customHeight="1" x14ac:dyDescent="0.3"/>
    <row r="54495" ht="15" customHeight="1" x14ac:dyDescent="0.3"/>
    <row r="54496" ht="15" customHeight="1" x14ac:dyDescent="0.3"/>
    <row r="54497" ht="15" customHeight="1" x14ac:dyDescent="0.3"/>
    <row r="54498" ht="15" customHeight="1" x14ac:dyDescent="0.3"/>
    <row r="54499" ht="15" customHeight="1" x14ac:dyDescent="0.3"/>
    <row r="54500" ht="15" customHeight="1" x14ac:dyDescent="0.3"/>
    <row r="54501" ht="15" customHeight="1" x14ac:dyDescent="0.3"/>
    <row r="54502" ht="15" customHeight="1" x14ac:dyDescent="0.3"/>
    <row r="54503" ht="15" customHeight="1" x14ac:dyDescent="0.3"/>
    <row r="54504" ht="15" customHeight="1" x14ac:dyDescent="0.3"/>
    <row r="54505" ht="15" customHeight="1" x14ac:dyDescent="0.3"/>
    <row r="54506" ht="15" customHeight="1" x14ac:dyDescent="0.3"/>
    <row r="54507" ht="15" customHeight="1" x14ac:dyDescent="0.3"/>
    <row r="54508" ht="15" customHeight="1" x14ac:dyDescent="0.3"/>
    <row r="54509" ht="15" customHeight="1" x14ac:dyDescent="0.3"/>
    <row r="54510" ht="15" customHeight="1" x14ac:dyDescent="0.3"/>
    <row r="54511" ht="15" customHeight="1" x14ac:dyDescent="0.3"/>
    <row r="54512" ht="15" customHeight="1" x14ac:dyDescent="0.3"/>
    <row r="54513" ht="15" customHeight="1" x14ac:dyDescent="0.3"/>
    <row r="54514" ht="15" customHeight="1" x14ac:dyDescent="0.3"/>
    <row r="54515" ht="15" customHeight="1" x14ac:dyDescent="0.3"/>
    <row r="54516" ht="15" customHeight="1" x14ac:dyDescent="0.3"/>
    <row r="54517" ht="15" customHeight="1" x14ac:dyDescent="0.3"/>
    <row r="54518" ht="15" customHeight="1" x14ac:dyDescent="0.3"/>
    <row r="54519" ht="15" customHeight="1" x14ac:dyDescent="0.3"/>
    <row r="54520" ht="15" customHeight="1" x14ac:dyDescent="0.3"/>
    <row r="54521" ht="15" customHeight="1" x14ac:dyDescent="0.3"/>
    <row r="54522" ht="15" customHeight="1" x14ac:dyDescent="0.3"/>
    <row r="54523" ht="15" customHeight="1" x14ac:dyDescent="0.3"/>
    <row r="54524" ht="15" customHeight="1" x14ac:dyDescent="0.3"/>
    <row r="54525" ht="15" customHeight="1" x14ac:dyDescent="0.3"/>
    <row r="54526" ht="15" customHeight="1" x14ac:dyDescent="0.3"/>
    <row r="54527" ht="15" customHeight="1" x14ac:dyDescent="0.3"/>
    <row r="54528" ht="15" customHeight="1" x14ac:dyDescent="0.3"/>
    <row r="54529" ht="15" customHeight="1" x14ac:dyDescent="0.3"/>
    <row r="54530" ht="15" customHeight="1" x14ac:dyDescent="0.3"/>
    <row r="54531" ht="15" customHeight="1" x14ac:dyDescent="0.3"/>
    <row r="54532" ht="15" customHeight="1" x14ac:dyDescent="0.3"/>
    <row r="54533" ht="15" customHeight="1" x14ac:dyDescent="0.3"/>
    <row r="54534" ht="15" customHeight="1" x14ac:dyDescent="0.3"/>
    <row r="54535" ht="15" customHeight="1" x14ac:dyDescent="0.3"/>
    <row r="54536" ht="15" customHeight="1" x14ac:dyDescent="0.3"/>
    <row r="54537" ht="15" customHeight="1" x14ac:dyDescent="0.3"/>
    <row r="54538" ht="15" customHeight="1" x14ac:dyDescent="0.3"/>
    <row r="54539" ht="15" customHeight="1" x14ac:dyDescent="0.3"/>
    <row r="54540" ht="15" customHeight="1" x14ac:dyDescent="0.3"/>
    <row r="54541" ht="15" customHeight="1" x14ac:dyDescent="0.3"/>
    <row r="54542" ht="15" customHeight="1" x14ac:dyDescent="0.3"/>
    <row r="54543" ht="15" customHeight="1" x14ac:dyDescent="0.3"/>
    <row r="54544" ht="15" customHeight="1" x14ac:dyDescent="0.3"/>
    <row r="54545" ht="15" customHeight="1" x14ac:dyDescent="0.3"/>
    <row r="54546" ht="15" customHeight="1" x14ac:dyDescent="0.3"/>
    <row r="54547" ht="15" customHeight="1" x14ac:dyDescent="0.3"/>
    <row r="54548" ht="15" customHeight="1" x14ac:dyDescent="0.3"/>
    <row r="54549" ht="15" customHeight="1" x14ac:dyDescent="0.3"/>
    <row r="54550" ht="15" customHeight="1" x14ac:dyDescent="0.3"/>
    <row r="54551" ht="15" customHeight="1" x14ac:dyDescent="0.3"/>
    <row r="54552" ht="15" customHeight="1" x14ac:dyDescent="0.3"/>
    <row r="54553" ht="15" customHeight="1" x14ac:dyDescent="0.3"/>
    <row r="54554" ht="15" customHeight="1" x14ac:dyDescent="0.3"/>
    <row r="54555" ht="15" customHeight="1" x14ac:dyDescent="0.3"/>
    <row r="54556" ht="15" customHeight="1" x14ac:dyDescent="0.3"/>
    <row r="54557" ht="15" customHeight="1" x14ac:dyDescent="0.3"/>
    <row r="54558" ht="15" customHeight="1" x14ac:dyDescent="0.3"/>
    <row r="54559" ht="15" customHeight="1" x14ac:dyDescent="0.3"/>
    <row r="54560" ht="15" customHeight="1" x14ac:dyDescent="0.3"/>
    <row r="54561" ht="15" customHeight="1" x14ac:dyDescent="0.3"/>
    <row r="54562" ht="15" customHeight="1" x14ac:dyDescent="0.3"/>
    <row r="54563" ht="15" customHeight="1" x14ac:dyDescent="0.3"/>
    <row r="54564" ht="15" customHeight="1" x14ac:dyDescent="0.3"/>
    <row r="54565" ht="15" customHeight="1" x14ac:dyDescent="0.3"/>
    <row r="54566" ht="15" customHeight="1" x14ac:dyDescent="0.3"/>
    <row r="54567" ht="15" customHeight="1" x14ac:dyDescent="0.3"/>
    <row r="54568" ht="15" customHeight="1" x14ac:dyDescent="0.3"/>
    <row r="54569" ht="15" customHeight="1" x14ac:dyDescent="0.3"/>
    <row r="54570" ht="15" customHeight="1" x14ac:dyDescent="0.3"/>
    <row r="54571" ht="15" customHeight="1" x14ac:dyDescent="0.3"/>
    <row r="54572" ht="15" customHeight="1" x14ac:dyDescent="0.3"/>
    <row r="54573" ht="15" customHeight="1" x14ac:dyDescent="0.3"/>
    <row r="54574" ht="15" customHeight="1" x14ac:dyDescent="0.3"/>
    <row r="54575" ht="15" customHeight="1" x14ac:dyDescent="0.3"/>
    <row r="54576" ht="15" customHeight="1" x14ac:dyDescent="0.3"/>
    <row r="54577" ht="15" customHeight="1" x14ac:dyDescent="0.3"/>
    <row r="54578" ht="15" customHeight="1" x14ac:dyDescent="0.3"/>
    <row r="54579" ht="15" customHeight="1" x14ac:dyDescent="0.3"/>
    <row r="54580" ht="15" customHeight="1" x14ac:dyDescent="0.3"/>
    <row r="54581" ht="15" customHeight="1" x14ac:dyDescent="0.3"/>
    <row r="54582" ht="15" customHeight="1" x14ac:dyDescent="0.3"/>
    <row r="54583" ht="15" customHeight="1" x14ac:dyDescent="0.3"/>
    <row r="54584" ht="15" customHeight="1" x14ac:dyDescent="0.3"/>
    <row r="54585" ht="15" customHeight="1" x14ac:dyDescent="0.3"/>
    <row r="54586" ht="15" customHeight="1" x14ac:dyDescent="0.3"/>
    <row r="54587" ht="15" customHeight="1" x14ac:dyDescent="0.3"/>
    <row r="54588" ht="15" customHeight="1" x14ac:dyDescent="0.3"/>
    <row r="54589" ht="15" customHeight="1" x14ac:dyDescent="0.3"/>
    <row r="54590" ht="15" customHeight="1" x14ac:dyDescent="0.3"/>
    <row r="54591" ht="15" customHeight="1" x14ac:dyDescent="0.3"/>
    <row r="54592" ht="15" customHeight="1" x14ac:dyDescent="0.3"/>
    <row r="54593" ht="15" customHeight="1" x14ac:dyDescent="0.3"/>
    <row r="54594" ht="15" customHeight="1" x14ac:dyDescent="0.3"/>
    <row r="54595" ht="15" customHeight="1" x14ac:dyDescent="0.3"/>
    <row r="54596" ht="15" customHeight="1" x14ac:dyDescent="0.3"/>
    <row r="54597" ht="15" customHeight="1" x14ac:dyDescent="0.3"/>
    <row r="54598" ht="15" customHeight="1" x14ac:dyDescent="0.3"/>
    <row r="54599" ht="15" customHeight="1" x14ac:dyDescent="0.3"/>
    <row r="54600" ht="15" customHeight="1" x14ac:dyDescent="0.3"/>
    <row r="54601" ht="15" customHeight="1" x14ac:dyDescent="0.3"/>
    <row r="54602" ht="15" customHeight="1" x14ac:dyDescent="0.3"/>
    <row r="54603" ht="15" customHeight="1" x14ac:dyDescent="0.3"/>
    <row r="54604" ht="15" customHeight="1" x14ac:dyDescent="0.3"/>
    <row r="54605" ht="15" customHeight="1" x14ac:dyDescent="0.3"/>
    <row r="54606" ht="15" customHeight="1" x14ac:dyDescent="0.3"/>
    <row r="54607" ht="15" customHeight="1" x14ac:dyDescent="0.3"/>
    <row r="54608" ht="15" customHeight="1" x14ac:dyDescent="0.3"/>
    <row r="54609" ht="15" customHeight="1" x14ac:dyDescent="0.3"/>
    <row r="54610" ht="15" customHeight="1" x14ac:dyDescent="0.3"/>
    <row r="54611" ht="15" customHeight="1" x14ac:dyDescent="0.3"/>
    <row r="54612" ht="15" customHeight="1" x14ac:dyDescent="0.3"/>
    <row r="54613" ht="15" customHeight="1" x14ac:dyDescent="0.3"/>
    <row r="54614" ht="15" customHeight="1" x14ac:dyDescent="0.3"/>
    <row r="54615" ht="15" customHeight="1" x14ac:dyDescent="0.3"/>
    <row r="54616" ht="15" customHeight="1" x14ac:dyDescent="0.3"/>
    <row r="54617" ht="15" customHeight="1" x14ac:dyDescent="0.3"/>
    <row r="54618" ht="15" customHeight="1" x14ac:dyDescent="0.3"/>
    <row r="54619" ht="15" customHeight="1" x14ac:dyDescent="0.3"/>
    <row r="54620" ht="15" customHeight="1" x14ac:dyDescent="0.3"/>
    <row r="54621" ht="15" customHeight="1" x14ac:dyDescent="0.3"/>
    <row r="54622" ht="15" customHeight="1" x14ac:dyDescent="0.3"/>
    <row r="54623" ht="15" customHeight="1" x14ac:dyDescent="0.3"/>
    <row r="54624" ht="15" customHeight="1" x14ac:dyDescent="0.3"/>
    <row r="54625" ht="15" customHeight="1" x14ac:dyDescent="0.3"/>
    <row r="54626" ht="15" customHeight="1" x14ac:dyDescent="0.3"/>
    <row r="54627" ht="15" customHeight="1" x14ac:dyDescent="0.3"/>
    <row r="54628" ht="15" customHeight="1" x14ac:dyDescent="0.3"/>
    <row r="54629" ht="15" customHeight="1" x14ac:dyDescent="0.3"/>
    <row r="54630" ht="15" customHeight="1" x14ac:dyDescent="0.3"/>
    <row r="54631" ht="15" customHeight="1" x14ac:dyDescent="0.3"/>
    <row r="54632" ht="15" customHeight="1" x14ac:dyDescent="0.3"/>
    <row r="54633" ht="15" customHeight="1" x14ac:dyDescent="0.3"/>
    <row r="54634" ht="15" customHeight="1" x14ac:dyDescent="0.3"/>
    <row r="54635" ht="15" customHeight="1" x14ac:dyDescent="0.3"/>
    <row r="54636" ht="15" customHeight="1" x14ac:dyDescent="0.3"/>
    <row r="54637" ht="15" customHeight="1" x14ac:dyDescent="0.3"/>
    <row r="54638" ht="15" customHeight="1" x14ac:dyDescent="0.3"/>
    <row r="54639" ht="15" customHeight="1" x14ac:dyDescent="0.3"/>
    <row r="54640" ht="15" customHeight="1" x14ac:dyDescent="0.3"/>
    <row r="54641" ht="15" customHeight="1" x14ac:dyDescent="0.3"/>
    <row r="54642" ht="15" customHeight="1" x14ac:dyDescent="0.3"/>
    <row r="54643" ht="15" customHeight="1" x14ac:dyDescent="0.3"/>
    <row r="54644" ht="15" customHeight="1" x14ac:dyDescent="0.3"/>
    <row r="54645" ht="15" customHeight="1" x14ac:dyDescent="0.3"/>
    <row r="54646" ht="15" customHeight="1" x14ac:dyDescent="0.3"/>
    <row r="54647" ht="15" customHeight="1" x14ac:dyDescent="0.3"/>
    <row r="54648" ht="15" customHeight="1" x14ac:dyDescent="0.3"/>
    <row r="54649" ht="15" customHeight="1" x14ac:dyDescent="0.3"/>
    <row r="54650" ht="15" customHeight="1" x14ac:dyDescent="0.3"/>
    <row r="54651" ht="15" customHeight="1" x14ac:dyDescent="0.3"/>
    <row r="54652" ht="15" customHeight="1" x14ac:dyDescent="0.3"/>
    <row r="54653" ht="15" customHeight="1" x14ac:dyDescent="0.3"/>
    <row r="54654" ht="15" customHeight="1" x14ac:dyDescent="0.3"/>
    <row r="54655" ht="15" customHeight="1" x14ac:dyDescent="0.3"/>
    <row r="54656" ht="15" customHeight="1" x14ac:dyDescent="0.3"/>
    <row r="54657" ht="15" customHeight="1" x14ac:dyDescent="0.3"/>
    <row r="54658" ht="15" customHeight="1" x14ac:dyDescent="0.3"/>
    <row r="54659" ht="15" customHeight="1" x14ac:dyDescent="0.3"/>
    <row r="54660" ht="15" customHeight="1" x14ac:dyDescent="0.3"/>
    <row r="54661" ht="15" customHeight="1" x14ac:dyDescent="0.3"/>
    <row r="54662" ht="15" customHeight="1" x14ac:dyDescent="0.3"/>
    <row r="54663" ht="15" customHeight="1" x14ac:dyDescent="0.3"/>
    <row r="54664" ht="15" customHeight="1" x14ac:dyDescent="0.3"/>
    <row r="54665" ht="15" customHeight="1" x14ac:dyDescent="0.3"/>
    <row r="54666" ht="15" customHeight="1" x14ac:dyDescent="0.3"/>
    <row r="54667" ht="15" customHeight="1" x14ac:dyDescent="0.3"/>
    <row r="54668" ht="15" customHeight="1" x14ac:dyDescent="0.3"/>
    <row r="54669" ht="15" customHeight="1" x14ac:dyDescent="0.3"/>
    <row r="54670" ht="15" customHeight="1" x14ac:dyDescent="0.3"/>
    <row r="54671" ht="15" customHeight="1" x14ac:dyDescent="0.3"/>
    <row r="54672" ht="15" customHeight="1" x14ac:dyDescent="0.3"/>
    <row r="54673" ht="15" customHeight="1" x14ac:dyDescent="0.3"/>
    <row r="54674" ht="15" customHeight="1" x14ac:dyDescent="0.3"/>
    <row r="54675" ht="15" customHeight="1" x14ac:dyDescent="0.3"/>
    <row r="54676" ht="15" customHeight="1" x14ac:dyDescent="0.3"/>
    <row r="54677" ht="15" customHeight="1" x14ac:dyDescent="0.3"/>
    <row r="54678" ht="15" customHeight="1" x14ac:dyDescent="0.3"/>
    <row r="54679" ht="15" customHeight="1" x14ac:dyDescent="0.3"/>
    <row r="54680" ht="15" customHeight="1" x14ac:dyDescent="0.3"/>
    <row r="54681" ht="15" customHeight="1" x14ac:dyDescent="0.3"/>
    <row r="54682" ht="15" customHeight="1" x14ac:dyDescent="0.3"/>
    <row r="54683" ht="15" customHeight="1" x14ac:dyDescent="0.3"/>
    <row r="54684" ht="15" customHeight="1" x14ac:dyDescent="0.3"/>
    <row r="54685" ht="15" customHeight="1" x14ac:dyDescent="0.3"/>
    <row r="54686" ht="15" customHeight="1" x14ac:dyDescent="0.3"/>
    <row r="54687" ht="15" customHeight="1" x14ac:dyDescent="0.3"/>
    <row r="54688" ht="15" customHeight="1" x14ac:dyDescent="0.3"/>
    <row r="54689" ht="15" customHeight="1" x14ac:dyDescent="0.3"/>
    <row r="54690" ht="15" customHeight="1" x14ac:dyDescent="0.3"/>
    <row r="54691" ht="15" customHeight="1" x14ac:dyDescent="0.3"/>
    <row r="54692" ht="15" customHeight="1" x14ac:dyDescent="0.3"/>
    <row r="54693" ht="15" customHeight="1" x14ac:dyDescent="0.3"/>
    <row r="54694" ht="15" customHeight="1" x14ac:dyDescent="0.3"/>
    <row r="54695" ht="15" customHeight="1" x14ac:dyDescent="0.3"/>
    <row r="54696" ht="15" customHeight="1" x14ac:dyDescent="0.3"/>
    <row r="54697" ht="15" customHeight="1" x14ac:dyDescent="0.3"/>
    <row r="54698" ht="15" customHeight="1" x14ac:dyDescent="0.3"/>
    <row r="54699" ht="15" customHeight="1" x14ac:dyDescent="0.3"/>
    <row r="54700" ht="15" customHeight="1" x14ac:dyDescent="0.3"/>
    <row r="54701" ht="15" customHeight="1" x14ac:dyDescent="0.3"/>
    <row r="54702" ht="15" customHeight="1" x14ac:dyDescent="0.3"/>
    <row r="54703" ht="15" customHeight="1" x14ac:dyDescent="0.3"/>
    <row r="54704" ht="15" customHeight="1" x14ac:dyDescent="0.3"/>
    <row r="54705" ht="15" customHeight="1" x14ac:dyDescent="0.3"/>
    <row r="54706" ht="15" customHeight="1" x14ac:dyDescent="0.3"/>
    <row r="54707" ht="15" customHeight="1" x14ac:dyDescent="0.3"/>
    <row r="54708" ht="15" customHeight="1" x14ac:dyDescent="0.3"/>
    <row r="54709" ht="15" customHeight="1" x14ac:dyDescent="0.3"/>
    <row r="54710" ht="15" customHeight="1" x14ac:dyDescent="0.3"/>
    <row r="54711" ht="15" customHeight="1" x14ac:dyDescent="0.3"/>
    <row r="54712" ht="15" customHeight="1" x14ac:dyDescent="0.3"/>
    <row r="54713" ht="15" customHeight="1" x14ac:dyDescent="0.3"/>
    <row r="54714" ht="15" customHeight="1" x14ac:dyDescent="0.3"/>
    <row r="54715" ht="15" customHeight="1" x14ac:dyDescent="0.3"/>
    <row r="54716" ht="15" customHeight="1" x14ac:dyDescent="0.3"/>
    <row r="54717" ht="15" customHeight="1" x14ac:dyDescent="0.3"/>
    <row r="54718" ht="15" customHeight="1" x14ac:dyDescent="0.3"/>
    <row r="54719" ht="15" customHeight="1" x14ac:dyDescent="0.3"/>
    <row r="54720" ht="15" customHeight="1" x14ac:dyDescent="0.3"/>
    <row r="54721" ht="15" customHeight="1" x14ac:dyDescent="0.3"/>
    <row r="54722" ht="15" customHeight="1" x14ac:dyDescent="0.3"/>
    <row r="54723" ht="15" customHeight="1" x14ac:dyDescent="0.3"/>
    <row r="54724" ht="15" customHeight="1" x14ac:dyDescent="0.3"/>
    <row r="54725" ht="15" customHeight="1" x14ac:dyDescent="0.3"/>
    <row r="54726" ht="15" customHeight="1" x14ac:dyDescent="0.3"/>
    <row r="54727" ht="15" customHeight="1" x14ac:dyDescent="0.3"/>
    <row r="54728" ht="15" customHeight="1" x14ac:dyDescent="0.3"/>
    <row r="54729" ht="15" customHeight="1" x14ac:dyDescent="0.3"/>
    <row r="54730" ht="15" customHeight="1" x14ac:dyDescent="0.3"/>
    <row r="54731" ht="15" customHeight="1" x14ac:dyDescent="0.3"/>
    <row r="54732" ht="15" customHeight="1" x14ac:dyDescent="0.3"/>
    <row r="54733" ht="15" customHeight="1" x14ac:dyDescent="0.3"/>
    <row r="54734" ht="15" customHeight="1" x14ac:dyDescent="0.3"/>
    <row r="54735" ht="15" customHeight="1" x14ac:dyDescent="0.3"/>
    <row r="54736" ht="15" customHeight="1" x14ac:dyDescent="0.3"/>
    <row r="54737" ht="15" customHeight="1" x14ac:dyDescent="0.3"/>
    <row r="54738" ht="15" customHeight="1" x14ac:dyDescent="0.3"/>
    <row r="54739" ht="15" customHeight="1" x14ac:dyDescent="0.3"/>
    <row r="54740" ht="15" customHeight="1" x14ac:dyDescent="0.3"/>
    <row r="54741" ht="15" customHeight="1" x14ac:dyDescent="0.3"/>
    <row r="54742" ht="15" customHeight="1" x14ac:dyDescent="0.3"/>
    <row r="54743" ht="15" customHeight="1" x14ac:dyDescent="0.3"/>
    <row r="54744" ht="15" customHeight="1" x14ac:dyDescent="0.3"/>
    <row r="54745" ht="15" customHeight="1" x14ac:dyDescent="0.3"/>
    <row r="54746" ht="15" customHeight="1" x14ac:dyDescent="0.3"/>
    <row r="54747" ht="15" customHeight="1" x14ac:dyDescent="0.3"/>
    <row r="54748" ht="15" customHeight="1" x14ac:dyDescent="0.3"/>
    <row r="54749" ht="15" customHeight="1" x14ac:dyDescent="0.3"/>
    <row r="54750" ht="15" customHeight="1" x14ac:dyDescent="0.3"/>
    <row r="54751" ht="15" customHeight="1" x14ac:dyDescent="0.3"/>
    <row r="54752" ht="15" customHeight="1" x14ac:dyDescent="0.3"/>
    <row r="54753" ht="15" customHeight="1" x14ac:dyDescent="0.3"/>
    <row r="54754" ht="15" customHeight="1" x14ac:dyDescent="0.3"/>
    <row r="54755" ht="15" customHeight="1" x14ac:dyDescent="0.3"/>
    <row r="54756" ht="15" customHeight="1" x14ac:dyDescent="0.3"/>
    <row r="54757" ht="15" customHeight="1" x14ac:dyDescent="0.3"/>
    <row r="54758" ht="15" customHeight="1" x14ac:dyDescent="0.3"/>
    <row r="54759" ht="15" customHeight="1" x14ac:dyDescent="0.3"/>
    <row r="54760" ht="15" customHeight="1" x14ac:dyDescent="0.3"/>
    <row r="54761" ht="15" customHeight="1" x14ac:dyDescent="0.3"/>
    <row r="54762" ht="15" customHeight="1" x14ac:dyDescent="0.3"/>
    <row r="54763" ht="15" customHeight="1" x14ac:dyDescent="0.3"/>
    <row r="54764" ht="15" customHeight="1" x14ac:dyDescent="0.3"/>
    <row r="54765" ht="15" customHeight="1" x14ac:dyDescent="0.3"/>
    <row r="54766" ht="15" customHeight="1" x14ac:dyDescent="0.3"/>
    <row r="54767" ht="15" customHeight="1" x14ac:dyDescent="0.3"/>
    <row r="54768" ht="15" customHeight="1" x14ac:dyDescent="0.3"/>
    <row r="54769" ht="15" customHeight="1" x14ac:dyDescent="0.3"/>
    <row r="54770" ht="15" customHeight="1" x14ac:dyDescent="0.3"/>
    <row r="54771" ht="15" customHeight="1" x14ac:dyDescent="0.3"/>
    <row r="54772" ht="15" customHeight="1" x14ac:dyDescent="0.3"/>
    <row r="54773" ht="15" customHeight="1" x14ac:dyDescent="0.3"/>
    <row r="54774" ht="15" customHeight="1" x14ac:dyDescent="0.3"/>
    <row r="54775" ht="15" customHeight="1" x14ac:dyDescent="0.3"/>
    <row r="54776" ht="15" customHeight="1" x14ac:dyDescent="0.3"/>
    <row r="54777" ht="15" customHeight="1" x14ac:dyDescent="0.3"/>
    <row r="54778" ht="15" customHeight="1" x14ac:dyDescent="0.3"/>
    <row r="54779" ht="15" customHeight="1" x14ac:dyDescent="0.3"/>
    <row r="54780" ht="15" customHeight="1" x14ac:dyDescent="0.3"/>
    <row r="54781" ht="15" customHeight="1" x14ac:dyDescent="0.3"/>
    <row r="54782" ht="15" customHeight="1" x14ac:dyDescent="0.3"/>
    <row r="54783" ht="15" customHeight="1" x14ac:dyDescent="0.3"/>
    <row r="54784" ht="15" customHeight="1" x14ac:dyDescent="0.3"/>
    <row r="54785" ht="15" customHeight="1" x14ac:dyDescent="0.3"/>
    <row r="54786" ht="15" customHeight="1" x14ac:dyDescent="0.3"/>
    <row r="54787" ht="15" customHeight="1" x14ac:dyDescent="0.3"/>
    <row r="54788" ht="15" customHeight="1" x14ac:dyDescent="0.3"/>
    <row r="54789" ht="15" customHeight="1" x14ac:dyDescent="0.3"/>
    <row r="54790" ht="15" customHeight="1" x14ac:dyDescent="0.3"/>
    <row r="54791" ht="15" customHeight="1" x14ac:dyDescent="0.3"/>
    <row r="54792" ht="15" customHeight="1" x14ac:dyDescent="0.3"/>
    <row r="54793" ht="15" customHeight="1" x14ac:dyDescent="0.3"/>
    <row r="54794" ht="15" customHeight="1" x14ac:dyDescent="0.3"/>
    <row r="54795" ht="15" customHeight="1" x14ac:dyDescent="0.3"/>
    <row r="54796" ht="15" customHeight="1" x14ac:dyDescent="0.3"/>
    <row r="54797" ht="15" customHeight="1" x14ac:dyDescent="0.3"/>
    <row r="54798" ht="15" customHeight="1" x14ac:dyDescent="0.3"/>
    <row r="54799" ht="15" customHeight="1" x14ac:dyDescent="0.3"/>
    <row r="54800" ht="15" customHeight="1" x14ac:dyDescent="0.3"/>
    <row r="54801" ht="15" customHeight="1" x14ac:dyDescent="0.3"/>
    <row r="54802" ht="15" customHeight="1" x14ac:dyDescent="0.3"/>
    <row r="54803" ht="15" customHeight="1" x14ac:dyDescent="0.3"/>
    <row r="54804" ht="15" customHeight="1" x14ac:dyDescent="0.3"/>
    <row r="54805" ht="15" customHeight="1" x14ac:dyDescent="0.3"/>
    <row r="54806" ht="15" customHeight="1" x14ac:dyDescent="0.3"/>
    <row r="54807" ht="15" customHeight="1" x14ac:dyDescent="0.3"/>
    <row r="54808" ht="15" customHeight="1" x14ac:dyDescent="0.3"/>
    <row r="54809" ht="15" customHeight="1" x14ac:dyDescent="0.3"/>
    <row r="54810" ht="15" customHeight="1" x14ac:dyDescent="0.3"/>
    <row r="54811" ht="15" customHeight="1" x14ac:dyDescent="0.3"/>
    <row r="54812" ht="15" customHeight="1" x14ac:dyDescent="0.3"/>
    <row r="54813" ht="15" customHeight="1" x14ac:dyDescent="0.3"/>
    <row r="54814" ht="15" customHeight="1" x14ac:dyDescent="0.3"/>
    <row r="54815" ht="15" customHeight="1" x14ac:dyDescent="0.3"/>
    <row r="54816" ht="15" customHeight="1" x14ac:dyDescent="0.3"/>
    <row r="54817" ht="15" customHeight="1" x14ac:dyDescent="0.3"/>
    <row r="54818" ht="15" customHeight="1" x14ac:dyDescent="0.3"/>
    <row r="54819" ht="15" customHeight="1" x14ac:dyDescent="0.3"/>
    <row r="54820" ht="15" customHeight="1" x14ac:dyDescent="0.3"/>
    <row r="54821" ht="15" customHeight="1" x14ac:dyDescent="0.3"/>
    <row r="54822" ht="15" customHeight="1" x14ac:dyDescent="0.3"/>
    <row r="54823" ht="15" customHeight="1" x14ac:dyDescent="0.3"/>
    <row r="54824" ht="15" customHeight="1" x14ac:dyDescent="0.3"/>
    <row r="54825" ht="15" customHeight="1" x14ac:dyDescent="0.3"/>
    <row r="54826" ht="15" customHeight="1" x14ac:dyDescent="0.3"/>
    <row r="54827" ht="15" customHeight="1" x14ac:dyDescent="0.3"/>
    <row r="54828" ht="15" customHeight="1" x14ac:dyDescent="0.3"/>
    <row r="54829" ht="15" customHeight="1" x14ac:dyDescent="0.3"/>
    <row r="54830" ht="15" customHeight="1" x14ac:dyDescent="0.3"/>
    <row r="54831" ht="15" customHeight="1" x14ac:dyDescent="0.3"/>
    <row r="54832" ht="15" customHeight="1" x14ac:dyDescent="0.3"/>
    <row r="54833" ht="15" customHeight="1" x14ac:dyDescent="0.3"/>
    <row r="54834" ht="15" customHeight="1" x14ac:dyDescent="0.3"/>
    <row r="54835" ht="15" customHeight="1" x14ac:dyDescent="0.3"/>
    <row r="54836" ht="15" customHeight="1" x14ac:dyDescent="0.3"/>
    <row r="54837" ht="15" customHeight="1" x14ac:dyDescent="0.3"/>
    <row r="54838" ht="15" customHeight="1" x14ac:dyDescent="0.3"/>
    <row r="54839" ht="15" customHeight="1" x14ac:dyDescent="0.3"/>
    <row r="54840" ht="15" customHeight="1" x14ac:dyDescent="0.3"/>
    <row r="54841" ht="15" customHeight="1" x14ac:dyDescent="0.3"/>
    <row r="54842" ht="15" customHeight="1" x14ac:dyDescent="0.3"/>
    <row r="54843" ht="15" customHeight="1" x14ac:dyDescent="0.3"/>
    <row r="54844" ht="15" customHeight="1" x14ac:dyDescent="0.3"/>
    <row r="54845" ht="15" customHeight="1" x14ac:dyDescent="0.3"/>
    <row r="54846" ht="15" customHeight="1" x14ac:dyDescent="0.3"/>
    <row r="54847" ht="15" customHeight="1" x14ac:dyDescent="0.3"/>
    <row r="54848" ht="15" customHeight="1" x14ac:dyDescent="0.3"/>
    <row r="54849" ht="15" customHeight="1" x14ac:dyDescent="0.3"/>
    <row r="54850" ht="15" customHeight="1" x14ac:dyDescent="0.3"/>
    <row r="54851" ht="15" customHeight="1" x14ac:dyDescent="0.3"/>
    <row r="54852" ht="15" customHeight="1" x14ac:dyDescent="0.3"/>
    <row r="54853" ht="15" customHeight="1" x14ac:dyDescent="0.3"/>
    <row r="54854" ht="15" customHeight="1" x14ac:dyDescent="0.3"/>
    <row r="54855" ht="15" customHeight="1" x14ac:dyDescent="0.3"/>
    <row r="54856" ht="15" customHeight="1" x14ac:dyDescent="0.3"/>
    <row r="54857" ht="15" customHeight="1" x14ac:dyDescent="0.3"/>
    <row r="54858" ht="15" customHeight="1" x14ac:dyDescent="0.3"/>
    <row r="54859" ht="15" customHeight="1" x14ac:dyDescent="0.3"/>
    <row r="54860" ht="15" customHeight="1" x14ac:dyDescent="0.3"/>
    <row r="54861" ht="15" customHeight="1" x14ac:dyDescent="0.3"/>
    <row r="54862" ht="15" customHeight="1" x14ac:dyDescent="0.3"/>
    <row r="54863" ht="15" customHeight="1" x14ac:dyDescent="0.3"/>
    <row r="54864" ht="15" customHeight="1" x14ac:dyDescent="0.3"/>
    <row r="54865" ht="15" customHeight="1" x14ac:dyDescent="0.3"/>
    <row r="54866" ht="15" customHeight="1" x14ac:dyDescent="0.3"/>
    <row r="54867" ht="15" customHeight="1" x14ac:dyDescent="0.3"/>
    <row r="54868" ht="15" customHeight="1" x14ac:dyDescent="0.3"/>
    <row r="54869" ht="15" customHeight="1" x14ac:dyDescent="0.3"/>
    <row r="54870" ht="15" customHeight="1" x14ac:dyDescent="0.3"/>
    <row r="54871" ht="15" customHeight="1" x14ac:dyDescent="0.3"/>
    <row r="54872" ht="15" customHeight="1" x14ac:dyDescent="0.3"/>
    <row r="54873" ht="15" customHeight="1" x14ac:dyDescent="0.3"/>
    <row r="54874" ht="15" customHeight="1" x14ac:dyDescent="0.3"/>
    <row r="54875" ht="15" customHeight="1" x14ac:dyDescent="0.3"/>
    <row r="54876" ht="15" customHeight="1" x14ac:dyDescent="0.3"/>
    <row r="54877" ht="15" customHeight="1" x14ac:dyDescent="0.3"/>
    <row r="54878" ht="15" customHeight="1" x14ac:dyDescent="0.3"/>
    <row r="54879" ht="15" customHeight="1" x14ac:dyDescent="0.3"/>
    <row r="54880" ht="15" customHeight="1" x14ac:dyDescent="0.3"/>
    <row r="54881" ht="15" customHeight="1" x14ac:dyDescent="0.3"/>
    <row r="54882" ht="15" customHeight="1" x14ac:dyDescent="0.3"/>
    <row r="54883" ht="15" customHeight="1" x14ac:dyDescent="0.3"/>
    <row r="54884" ht="15" customHeight="1" x14ac:dyDescent="0.3"/>
    <row r="54885" ht="15" customHeight="1" x14ac:dyDescent="0.3"/>
    <row r="54886" ht="15" customHeight="1" x14ac:dyDescent="0.3"/>
    <row r="54887" ht="15" customHeight="1" x14ac:dyDescent="0.3"/>
    <row r="54888" ht="15" customHeight="1" x14ac:dyDescent="0.3"/>
    <row r="54889" ht="15" customHeight="1" x14ac:dyDescent="0.3"/>
    <row r="54890" ht="15" customHeight="1" x14ac:dyDescent="0.3"/>
    <row r="54891" ht="15" customHeight="1" x14ac:dyDescent="0.3"/>
    <row r="54892" ht="15" customHeight="1" x14ac:dyDescent="0.3"/>
    <row r="54893" ht="15" customHeight="1" x14ac:dyDescent="0.3"/>
    <row r="54894" ht="15" customHeight="1" x14ac:dyDescent="0.3"/>
    <row r="54895" ht="15" customHeight="1" x14ac:dyDescent="0.3"/>
    <row r="54896" ht="15" customHeight="1" x14ac:dyDescent="0.3"/>
    <row r="54897" ht="15" customHeight="1" x14ac:dyDescent="0.3"/>
    <row r="54898" ht="15" customHeight="1" x14ac:dyDescent="0.3"/>
    <row r="54899" ht="15" customHeight="1" x14ac:dyDescent="0.3"/>
    <row r="54900" ht="15" customHeight="1" x14ac:dyDescent="0.3"/>
    <row r="54901" ht="15" customHeight="1" x14ac:dyDescent="0.3"/>
    <row r="54902" ht="15" customHeight="1" x14ac:dyDescent="0.3"/>
    <row r="54903" ht="15" customHeight="1" x14ac:dyDescent="0.3"/>
    <row r="54904" ht="15" customHeight="1" x14ac:dyDescent="0.3"/>
    <row r="54905" ht="15" customHeight="1" x14ac:dyDescent="0.3"/>
    <row r="54906" ht="15" customHeight="1" x14ac:dyDescent="0.3"/>
    <row r="54907" ht="15" customHeight="1" x14ac:dyDescent="0.3"/>
    <row r="54908" ht="15" customHeight="1" x14ac:dyDescent="0.3"/>
    <row r="54909" ht="15" customHeight="1" x14ac:dyDescent="0.3"/>
    <row r="54910" ht="15" customHeight="1" x14ac:dyDescent="0.3"/>
    <row r="54911" ht="15" customHeight="1" x14ac:dyDescent="0.3"/>
    <row r="54912" ht="15" customHeight="1" x14ac:dyDescent="0.3"/>
    <row r="54913" ht="15" customHeight="1" x14ac:dyDescent="0.3"/>
    <row r="54914" ht="15" customHeight="1" x14ac:dyDescent="0.3"/>
    <row r="54915" ht="15" customHeight="1" x14ac:dyDescent="0.3"/>
    <row r="54916" ht="15" customHeight="1" x14ac:dyDescent="0.3"/>
    <row r="54917" ht="15" customHeight="1" x14ac:dyDescent="0.3"/>
    <row r="54918" ht="15" customHeight="1" x14ac:dyDescent="0.3"/>
    <row r="54919" ht="15" customHeight="1" x14ac:dyDescent="0.3"/>
    <row r="54920" ht="15" customHeight="1" x14ac:dyDescent="0.3"/>
    <row r="54921" ht="15" customHeight="1" x14ac:dyDescent="0.3"/>
    <row r="54922" ht="15" customHeight="1" x14ac:dyDescent="0.3"/>
    <row r="54923" ht="15" customHeight="1" x14ac:dyDescent="0.3"/>
    <row r="54924" ht="15" customHeight="1" x14ac:dyDescent="0.3"/>
    <row r="54925" ht="15" customHeight="1" x14ac:dyDescent="0.3"/>
    <row r="54926" ht="15" customHeight="1" x14ac:dyDescent="0.3"/>
    <row r="54927" ht="15" customHeight="1" x14ac:dyDescent="0.3"/>
    <row r="54928" ht="15" customHeight="1" x14ac:dyDescent="0.3"/>
    <row r="54929" ht="15" customHeight="1" x14ac:dyDescent="0.3"/>
    <row r="54930" ht="15" customHeight="1" x14ac:dyDescent="0.3"/>
    <row r="54931" ht="15" customHeight="1" x14ac:dyDescent="0.3"/>
    <row r="54932" ht="15" customHeight="1" x14ac:dyDescent="0.3"/>
    <row r="54933" ht="15" customHeight="1" x14ac:dyDescent="0.3"/>
    <row r="54934" ht="15" customHeight="1" x14ac:dyDescent="0.3"/>
    <row r="54935" ht="15" customHeight="1" x14ac:dyDescent="0.3"/>
    <row r="54936" ht="15" customHeight="1" x14ac:dyDescent="0.3"/>
    <row r="54937" ht="15" customHeight="1" x14ac:dyDescent="0.3"/>
    <row r="54938" ht="15" customHeight="1" x14ac:dyDescent="0.3"/>
    <row r="54939" ht="15" customHeight="1" x14ac:dyDescent="0.3"/>
    <row r="54940" ht="15" customHeight="1" x14ac:dyDescent="0.3"/>
    <row r="54941" ht="15" customHeight="1" x14ac:dyDescent="0.3"/>
    <row r="54942" ht="15" customHeight="1" x14ac:dyDescent="0.3"/>
    <row r="54943" ht="15" customHeight="1" x14ac:dyDescent="0.3"/>
    <row r="54944" ht="15" customHeight="1" x14ac:dyDescent="0.3"/>
    <row r="54945" ht="15" customHeight="1" x14ac:dyDescent="0.3"/>
    <row r="54946" ht="15" customHeight="1" x14ac:dyDescent="0.3"/>
    <row r="54947" ht="15" customHeight="1" x14ac:dyDescent="0.3"/>
    <row r="54948" ht="15" customHeight="1" x14ac:dyDescent="0.3"/>
    <row r="54949" ht="15" customHeight="1" x14ac:dyDescent="0.3"/>
    <row r="54950" ht="15" customHeight="1" x14ac:dyDescent="0.3"/>
    <row r="54951" ht="15" customHeight="1" x14ac:dyDescent="0.3"/>
    <row r="54952" ht="15" customHeight="1" x14ac:dyDescent="0.3"/>
    <row r="54953" ht="15" customHeight="1" x14ac:dyDescent="0.3"/>
    <row r="54954" ht="15" customHeight="1" x14ac:dyDescent="0.3"/>
    <row r="54955" ht="15" customHeight="1" x14ac:dyDescent="0.3"/>
    <row r="54956" ht="15" customHeight="1" x14ac:dyDescent="0.3"/>
    <row r="54957" ht="15" customHeight="1" x14ac:dyDescent="0.3"/>
    <row r="54958" ht="15" customHeight="1" x14ac:dyDescent="0.3"/>
    <row r="54959" ht="15" customHeight="1" x14ac:dyDescent="0.3"/>
    <row r="54960" ht="15" customHeight="1" x14ac:dyDescent="0.3"/>
    <row r="54961" ht="15" customHeight="1" x14ac:dyDescent="0.3"/>
    <row r="54962" ht="15" customHeight="1" x14ac:dyDescent="0.3"/>
    <row r="54963" ht="15" customHeight="1" x14ac:dyDescent="0.3"/>
    <row r="54964" ht="15" customHeight="1" x14ac:dyDescent="0.3"/>
    <row r="54965" ht="15" customHeight="1" x14ac:dyDescent="0.3"/>
    <row r="54966" ht="15" customHeight="1" x14ac:dyDescent="0.3"/>
    <row r="54967" ht="15" customHeight="1" x14ac:dyDescent="0.3"/>
    <row r="54968" ht="15" customHeight="1" x14ac:dyDescent="0.3"/>
    <row r="54969" ht="15" customHeight="1" x14ac:dyDescent="0.3"/>
    <row r="54970" ht="15" customHeight="1" x14ac:dyDescent="0.3"/>
    <row r="54971" ht="15" customHeight="1" x14ac:dyDescent="0.3"/>
    <row r="54972" ht="15" customHeight="1" x14ac:dyDescent="0.3"/>
    <row r="54973" ht="15" customHeight="1" x14ac:dyDescent="0.3"/>
    <row r="54974" ht="15" customHeight="1" x14ac:dyDescent="0.3"/>
    <row r="54975" ht="15" customHeight="1" x14ac:dyDescent="0.3"/>
    <row r="54976" ht="15" customHeight="1" x14ac:dyDescent="0.3"/>
    <row r="54977" ht="15" customHeight="1" x14ac:dyDescent="0.3"/>
    <row r="54978" ht="15" customHeight="1" x14ac:dyDescent="0.3"/>
    <row r="54979" ht="15" customHeight="1" x14ac:dyDescent="0.3"/>
    <row r="54980" ht="15" customHeight="1" x14ac:dyDescent="0.3"/>
    <row r="54981" ht="15" customHeight="1" x14ac:dyDescent="0.3"/>
    <row r="54982" ht="15" customHeight="1" x14ac:dyDescent="0.3"/>
    <row r="54983" ht="15" customHeight="1" x14ac:dyDescent="0.3"/>
    <row r="54984" ht="15" customHeight="1" x14ac:dyDescent="0.3"/>
    <row r="54985" ht="15" customHeight="1" x14ac:dyDescent="0.3"/>
    <row r="54986" ht="15" customHeight="1" x14ac:dyDescent="0.3"/>
    <row r="54987" ht="15" customHeight="1" x14ac:dyDescent="0.3"/>
    <row r="54988" ht="15" customHeight="1" x14ac:dyDescent="0.3"/>
    <row r="54989" ht="15" customHeight="1" x14ac:dyDescent="0.3"/>
    <row r="54990" ht="15" customHeight="1" x14ac:dyDescent="0.3"/>
    <row r="54991" ht="15" customHeight="1" x14ac:dyDescent="0.3"/>
    <row r="54992" ht="15" customHeight="1" x14ac:dyDescent="0.3"/>
    <row r="54993" ht="15" customHeight="1" x14ac:dyDescent="0.3"/>
    <row r="54994" ht="15" customHeight="1" x14ac:dyDescent="0.3"/>
    <row r="54995" ht="15" customHeight="1" x14ac:dyDescent="0.3"/>
    <row r="54996" ht="15" customHeight="1" x14ac:dyDescent="0.3"/>
    <row r="54997" ht="15" customHeight="1" x14ac:dyDescent="0.3"/>
    <row r="54998" ht="15" customHeight="1" x14ac:dyDescent="0.3"/>
    <row r="54999" ht="15" customHeight="1" x14ac:dyDescent="0.3"/>
    <row r="55000" ht="15" customHeight="1" x14ac:dyDescent="0.3"/>
    <row r="55001" ht="15" customHeight="1" x14ac:dyDescent="0.3"/>
    <row r="55002" ht="15" customHeight="1" x14ac:dyDescent="0.3"/>
    <row r="55003" ht="15" customHeight="1" x14ac:dyDescent="0.3"/>
    <row r="55004" ht="15" customHeight="1" x14ac:dyDescent="0.3"/>
    <row r="55005" ht="15" customHeight="1" x14ac:dyDescent="0.3"/>
    <row r="55006" ht="15" customHeight="1" x14ac:dyDescent="0.3"/>
    <row r="55007" ht="15" customHeight="1" x14ac:dyDescent="0.3"/>
    <row r="55008" ht="15" customHeight="1" x14ac:dyDescent="0.3"/>
    <row r="55009" ht="15" customHeight="1" x14ac:dyDescent="0.3"/>
    <row r="55010" ht="15" customHeight="1" x14ac:dyDescent="0.3"/>
    <row r="55011" ht="15" customHeight="1" x14ac:dyDescent="0.3"/>
    <row r="55012" ht="15" customHeight="1" x14ac:dyDescent="0.3"/>
    <row r="55013" ht="15" customHeight="1" x14ac:dyDescent="0.3"/>
    <row r="55014" ht="15" customHeight="1" x14ac:dyDescent="0.3"/>
    <row r="55015" ht="15" customHeight="1" x14ac:dyDescent="0.3"/>
    <row r="55016" ht="15" customHeight="1" x14ac:dyDescent="0.3"/>
    <row r="55017" ht="15" customHeight="1" x14ac:dyDescent="0.3"/>
    <row r="55018" ht="15" customHeight="1" x14ac:dyDescent="0.3"/>
    <row r="55019" ht="15" customHeight="1" x14ac:dyDescent="0.3"/>
    <row r="55020" ht="15" customHeight="1" x14ac:dyDescent="0.3"/>
    <row r="55021" ht="15" customHeight="1" x14ac:dyDescent="0.3"/>
    <row r="55022" ht="15" customHeight="1" x14ac:dyDescent="0.3"/>
    <row r="55023" ht="15" customHeight="1" x14ac:dyDescent="0.3"/>
    <row r="55024" ht="15" customHeight="1" x14ac:dyDescent="0.3"/>
    <row r="55025" ht="15" customHeight="1" x14ac:dyDescent="0.3"/>
    <row r="55026" ht="15" customHeight="1" x14ac:dyDescent="0.3"/>
    <row r="55027" ht="15" customHeight="1" x14ac:dyDescent="0.3"/>
    <row r="55028" ht="15" customHeight="1" x14ac:dyDescent="0.3"/>
    <row r="55029" ht="15" customHeight="1" x14ac:dyDescent="0.3"/>
    <row r="55030" ht="15" customHeight="1" x14ac:dyDescent="0.3"/>
    <row r="55031" ht="15" customHeight="1" x14ac:dyDescent="0.3"/>
    <row r="55032" ht="15" customHeight="1" x14ac:dyDescent="0.3"/>
    <row r="55033" ht="15" customHeight="1" x14ac:dyDescent="0.3"/>
    <row r="55034" ht="15" customHeight="1" x14ac:dyDescent="0.3"/>
    <row r="55035" ht="15" customHeight="1" x14ac:dyDescent="0.3"/>
    <row r="55036" ht="15" customHeight="1" x14ac:dyDescent="0.3"/>
    <row r="55037" ht="15" customHeight="1" x14ac:dyDescent="0.3"/>
    <row r="55038" ht="15" customHeight="1" x14ac:dyDescent="0.3"/>
    <row r="55039" ht="15" customHeight="1" x14ac:dyDescent="0.3"/>
    <row r="55040" ht="15" customHeight="1" x14ac:dyDescent="0.3"/>
    <row r="55041" ht="15" customHeight="1" x14ac:dyDescent="0.3"/>
    <row r="55042" ht="15" customHeight="1" x14ac:dyDescent="0.3"/>
    <row r="55043" ht="15" customHeight="1" x14ac:dyDescent="0.3"/>
    <row r="55044" ht="15" customHeight="1" x14ac:dyDescent="0.3"/>
    <row r="55045" ht="15" customHeight="1" x14ac:dyDescent="0.3"/>
    <row r="55046" ht="15" customHeight="1" x14ac:dyDescent="0.3"/>
    <row r="55047" ht="15" customHeight="1" x14ac:dyDescent="0.3"/>
    <row r="55048" ht="15" customHeight="1" x14ac:dyDescent="0.3"/>
    <row r="55049" ht="15" customHeight="1" x14ac:dyDescent="0.3"/>
    <row r="55050" ht="15" customHeight="1" x14ac:dyDescent="0.3"/>
    <row r="55051" ht="15" customHeight="1" x14ac:dyDescent="0.3"/>
    <row r="55052" ht="15" customHeight="1" x14ac:dyDescent="0.3"/>
    <row r="55053" ht="15" customHeight="1" x14ac:dyDescent="0.3"/>
    <row r="55054" ht="15" customHeight="1" x14ac:dyDescent="0.3"/>
    <row r="55055" ht="15" customHeight="1" x14ac:dyDescent="0.3"/>
    <row r="55056" ht="15" customHeight="1" x14ac:dyDescent="0.3"/>
    <row r="55057" ht="15" customHeight="1" x14ac:dyDescent="0.3"/>
    <row r="55058" ht="15" customHeight="1" x14ac:dyDescent="0.3"/>
    <row r="55059" ht="15" customHeight="1" x14ac:dyDescent="0.3"/>
    <row r="55060" ht="15" customHeight="1" x14ac:dyDescent="0.3"/>
    <row r="55061" ht="15" customHeight="1" x14ac:dyDescent="0.3"/>
    <row r="55062" ht="15" customHeight="1" x14ac:dyDescent="0.3"/>
    <row r="55063" ht="15" customHeight="1" x14ac:dyDescent="0.3"/>
    <row r="55064" ht="15" customHeight="1" x14ac:dyDescent="0.3"/>
    <row r="55065" ht="15" customHeight="1" x14ac:dyDescent="0.3"/>
    <row r="55066" ht="15" customHeight="1" x14ac:dyDescent="0.3"/>
    <row r="55067" ht="15" customHeight="1" x14ac:dyDescent="0.3"/>
    <row r="55068" ht="15" customHeight="1" x14ac:dyDescent="0.3"/>
    <row r="55069" ht="15" customHeight="1" x14ac:dyDescent="0.3"/>
    <row r="55070" ht="15" customHeight="1" x14ac:dyDescent="0.3"/>
    <row r="55071" ht="15" customHeight="1" x14ac:dyDescent="0.3"/>
    <row r="55072" ht="15" customHeight="1" x14ac:dyDescent="0.3"/>
    <row r="55073" ht="15" customHeight="1" x14ac:dyDescent="0.3"/>
    <row r="55074" ht="15" customHeight="1" x14ac:dyDescent="0.3"/>
    <row r="55075" ht="15" customHeight="1" x14ac:dyDescent="0.3"/>
    <row r="55076" ht="15" customHeight="1" x14ac:dyDescent="0.3"/>
    <row r="55077" ht="15" customHeight="1" x14ac:dyDescent="0.3"/>
    <row r="55078" ht="15" customHeight="1" x14ac:dyDescent="0.3"/>
    <row r="55079" ht="15" customHeight="1" x14ac:dyDescent="0.3"/>
    <row r="55080" ht="15" customHeight="1" x14ac:dyDescent="0.3"/>
    <row r="55081" ht="15" customHeight="1" x14ac:dyDescent="0.3"/>
    <row r="55082" ht="15" customHeight="1" x14ac:dyDescent="0.3"/>
    <row r="55083" ht="15" customHeight="1" x14ac:dyDescent="0.3"/>
    <row r="55084" ht="15" customHeight="1" x14ac:dyDescent="0.3"/>
    <row r="55085" ht="15" customHeight="1" x14ac:dyDescent="0.3"/>
    <row r="55086" ht="15" customHeight="1" x14ac:dyDescent="0.3"/>
    <row r="55087" ht="15" customHeight="1" x14ac:dyDescent="0.3"/>
    <row r="55088" ht="15" customHeight="1" x14ac:dyDescent="0.3"/>
    <row r="55089" ht="15" customHeight="1" x14ac:dyDescent="0.3"/>
    <row r="55090" ht="15" customHeight="1" x14ac:dyDescent="0.3"/>
    <row r="55091" ht="15" customHeight="1" x14ac:dyDescent="0.3"/>
    <row r="55092" ht="15" customHeight="1" x14ac:dyDescent="0.3"/>
    <row r="55093" ht="15" customHeight="1" x14ac:dyDescent="0.3"/>
    <row r="55094" ht="15" customHeight="1" x14ac:dyDescent="0.3"/>
    <row r="55095" ht="15" customHeight="1" x14ac:dyDescent="0.3"/>
    <row r="55096" ht="15" customHeight="1" x14ac:dyDescent="0.3"/>
    <row r="55097" ht="15" customHeight="1" x14ac:dyDescent="0.3"/>
    <row r="55098" ht="15" customHeight="1" x14ac:dyDescent="0.3"/>
    <row r="55099" ht="15" customHeight="1" x14ac:dyDescent="0.3"/>
    <row r="55100" ht="15" customHeight="1" x14ac:dyDescent="0.3"/>
    <row r="55101" ht="15" customHeight="1" x14ac:dyDescent="0.3"/>
    <row r="55102" ht="15" customHeight="1" x14ac:dyDescent="0.3"/>
    <row r="55103" ht="15" customHeight="1" x14ac:dyDescent="0.3"/>
    <row r="55104" ht="15" customHeight="1" x14ac:dyDescent="0.3"/>
    <row r="55105" ht="15" customHeight="1" x14ac:dyDescent="0.3"/>
    <row r="55106" ht="15" customHeight="1" x14ac:dyDescent="0.3"/>
    <row r="55107" ht="15" customHeight="1" x14ac:dyDescent="0.3"/>
    <row r="55108" ht="15" customHeight="1" x14ac:dyDescent="0.3"/>
    <row r="55109" ht="15" customHeight="1" x14ac:dyDescent="0.3"/>
    <row r="55110" ht="15" customHeight="1" x14ac:dyDescent="0.3"/>
    <row r="55111" ht="15" customHeight="1" x14ac:dyDescent="0.3"/>
    <row r="55112" ht="15" customHeight="1" x14ac:dyDescent="0.3"/>
    <row r="55113" ht="15" customHeight="1" x14ac:dyDescent="0.3"/>
    <row r="55114" ht="15" customHeight="1" x14ac:dyDescent="0.3"/>
    <row r="55115" ht="15" customHeight="1" x14ac:dyDescent="0.3"/>
    <row r="55116" ht="15" customHeight="1" x14ac:dyDescent="0.3"/>
    <row r="55117" ht="15" customHeight="1" x14ac:dyDescent="0.3"/>
    <row r="55118" ht="15" customHeight="1" x14ac:dyDescent="0.3"/>
    <row r="55119" ht="15" customHeight="1" x14ac:dyDescent="0.3"/>
    <row r="55120" ht="15" customHeight="1" x14ac:dyDescent="0.3"/>
    <row r="55121" ht="15" customHeight="1" x14ac:dyDescent="0.3"/>
    <row r="55122" ht="15" customHeight="1" x14ac:dyDescent="0.3"/>
    <row r="55123" ht="15" customHeight="1" x14ac:dyDescent="0.3"/>
    <row r="55124" ht="15" customHeight="1" x14ac:dyDescent="0.3"/>
    <row r="55125" ht="15" customHeight="1" x14ac:dyDescent="0.3"/>
    <row r="55126" ht="15" customHeight="1" x14ac:dyDescent="0.3"/>
    <row r="55127" ht="15" customHeight="1" x14ac:dyDescent="0.3"/>
    <row r="55128" ht="15" customHeight="1" x14ac:dyDescent="0.3"/>
    <row r="55129" ht="15" customHeight="1" x14ac:dyDescent="0.3"/>
    <row r="55130" ht="15" customHeight="1" x14ac:dyDescent="0.3"/>
    <row r="55131" ht="15" customHeight="1" x14ac:dyDescent="0.3"/>
    <row r="55132" ht="15" customHeight="1" x14ac:dyDescent="0.3"/>
    <row r="55133" ht="15" customHeight="1" x14ac:dyDescent="0.3"/>
    <row r="55134" ht="15" customHeight="1" x14ac:dyDescent="0.3"/>
    <row r="55135" ht="15" customHeight="1" x14ac:dyDescent="0.3"/>
    <row r="55136" ht="15" customHeight="1" x14ac:dyDescent="0.3"/>
    <row r="55137" ht="15" customHeight="1" x14ac:dyDescent="0.3"/>
    <row r="55138" ht="15" customHeight="1" x14ac:dyDescent="0.3"/>
    <row r="55139" ht="15" customHeight="1" x14ac:dyDescent="0.3"/>
    <row r="55140" ht="15" customHeight="1" x14ac:dyDescent="0.3"/>
    <row r="55141" ht="15" customHeight="1" x14ac:dyDescent="0.3"/>
    <row r="55142" ht="15" customHeight="1" x14ac:dyDescent="0.3"/>
    <row r="55143" ht="15" customHeight="1" x14ac:dyDescent="0.3"/>
    <row r="55144" ht="15" customHeight="1" x14ac:dyDescent="0.3"/>
    <row r="55145" ht="15" customHeight="1" x14ac:dyDescent="0.3"/>
    <row r="55146" ht="15" customHeight="1" x14ac:dyDescent="0.3"/>
    <row r="55147" ht="15" customHeight="1" x14ac:dyDescent="0.3"/>
    <row r="55148" ht="15" customHeight="1" x14ac:dyDescent="0.3"/>
    <row r="55149" ht="15" customHeight="1" x14ac:dyDescent="0.3"/>
    <row r="55150" ht="15" customHeight="1" x14ac:dyDescent="0.3"/>
    <row r="55151" ht="15" customHeight="1" x14ac:dyDescent="0.3"/>
    <row r="55152" ht="15" customHeight="1" x14ac:dyDescent="0.3"/>
    <row r="55153" ht="15" customHeight="1" x14ac:dyDescent="0.3"/>
    <row r="55154" ht="15" customHeight="1" x14ac:dyDescent="0.3"/>
    <row r="55155" ht="15" customHeight="1" x14ac:dyDescent="0.3"/>
    <row r="55156" ht="15" customHeight="1" x14ac:dyDescent="0.3"/>
    <row r="55157" ht="15" customHeight="1" x14ac:dyDescent="0.3"/>
    <row r="55158" ht="15" customHeight="1" x14ac:dyDescent="0.3"/>
    <row r="55159" ht="15" customHeight="1" x14ac:dyDescent="0.3"/>
    <row r="55160" ht="15" customHeight="1" x14ac:dyDescent="0.3"/>
    <row r="55161" ht="15" customHeight="1" x14ac:dyDescent="0.3"/>
    <row r="55162" ht="15" customHeight="1" x14ac:dyDescent="0.3"/>
    <row r="55163" ht="15" customHeight="1" x14ac:dyDescent="0.3"/>
    <row r="55164" ht="15" customHeight="1" x14ac:dyDescent="0.3"/>
    <row r="55165" ht="15" customHeight="1" x14ac:dyDescent="0.3"/>
    <row r="55166" ht="15" customHeight="1" x14ac:dyDescent="0.3"/>
    <row r="55167" ht="15" customHeight="1" x14ac:dyDescent="0.3"/>
    <row r="55168" ht="15" customHeight="1" x14ac:dyDescent="0.3"/>
    <row r="55169" ht="15" customHeight="1" x14ac:dyDescent="0.3"/>
    <row r="55170" ht="15" customHeight="1" x14ac:dyDescent="0.3"/>
    <row r="55171" ht="15" customHeight="1" x14ac:dyDescent="0.3"/>
    <row r="55172" ht="15" customHeight="1" x14ac:dyDescent="0.3"/>
    <row r="55173" ht="15" customHeight="1" x14ac:dyDescent="0.3"/>
    <row r="55174" ht="15" customHeight="1" x14ac:dyDescent="0.3"/>
    <row r="55175" ht="15" customHeight="1" x14ac:dyDescent="0.3"/>
    <row r="55176" ht="15" customHeight="1" x14ac:dyDescent="0.3"/>
    <row r="55177" ht="15" customHeight="1" x14ac:dyDescent="0.3"/>
    <row r="55178" ht="15" customHeight="1" x14ac:dyDescent="0.3"/>
    <row r="55179" ht="15" customHeight="1" x14ac:dyDescent="0.3"/>
    <row r="55180" ht="15" customHeight="1" x14ac:dyDescent="0.3"/>
    <row r="55181" ht="15" customHeight="1" x14ac:dyDescent="0.3"/>
    <row r="55182" ht="15" customHeight="1" x14ac:dyDescent="0.3"/>
    <row r="55183" ht="15" customHeight="1" x14ac:dyDescent="0.3"/>
    <row r="55184" ht="15" customHeight="1" x14ac:dyDescent="0.3"/>
    <row r="55185" ht="15" customHeight="1" x14ac:dyDescent="0.3"/>
    <row r="55186" ht="15" customHeight="1" x14ac:dyDescent="0.3"/>
    <row r="55187" ht="15" customHeight="1" x14ac:dyDescent="0.3"/>
    <row r="55188" ht="15" customHeight="1" x14ac:dyDescent="0.3"/>
    <row r="55189" ht="15" customHeight="1" x14ac:dyDescent="0.3"/>
    <row r="55190" ht="15" customHeight="1" x14ac:dyDescent="0.3"/>
    <row r="55191" ht="15" customHeight="1" x14ac:dyDescent="0.3"/>
    <row r="55192" ht="15" customHeight="1" x14ac:dyDescent="0.3"/>
    <row r="55193" ht="15" customHeight="1" x14ac:dyDescent="0.3"/>
    <row r="55194" ht="15" customHeight="1" x14ac:dyDescent="0.3"/>
    <row r="55195" ht="15" customHeight="1" x14ac:dyDescent="0.3"/>
    <row r="55196" ht="15" customHeight="1" x14ac:dyDescent="0.3"/>
    <row r="55197" ht="15" customHeight="1" x14ac:dyDescent="0.3"/>
    <row r="55198" ht="15" customHeight="1" x14ac:dyDescent="0.3"/>
    <row r="55199" ht="15" customHeight="1" x14ac:dyDescent="0.3"/>
    <row r="55200" ht="15" customHeight="1" x14ac:dyDescent="0.3"/>
    <row r="55201" ht="15" customHeight="1" x14ac:dyDescent="0.3"/>
    <row r="55202" ht="15" customHeight="1" x14ac:dyDescent="0.3"/>
    <row r="55203" ht="15" customHeight="1" x14ac:dyDescent="0.3"/>
    <row r="55204" ht="15" customHeight="1" x14ac:dyDescent="0.3"/>
    <row r="55205" ht="15" customHeight="1" x14ac:dyDescent="0.3"/>
    <row r="55206" ht="15" customHeight="1" x14ac:dyDescent="0.3"/>
    <row r="55207" ht="15" customHeight="1" x14ac:dyDescent="0.3"/>
    <row r="55208" ht="15" customHeight="1" x14ac:dyDescent="0.3"/>
    <row r="55209" ht="15" customHeight="1" x14ac:dyDescent="0.3"/>
    <row r="55210" ht="15" customHeight="1" x14ac:dyDescent="0.3"/>
    <row r="55211" ht="15" customHeight="1" x14ac:dyDescent="0.3"/>
    <row r="55212" ht="15" customHeight="1" x14ac:dyDescent="0.3"/>
    <row r="55213" ht="15" customHeight="1" x14ac:dyDescent="0.3"/>
    <row r="55214" ht="15" customHeight="1" x14ac:dyDescent="0.3"/>
    <row r="55215" ht="15" customHeight="1" x14ac:dyDescent="0.3"/>
    <row r="55216" ht="15" customHeight="1" x14ac:dyDescent="0.3"/>
    <row r="55217" ht="15" customHeight="1" x14ac:dyDescent="0.3"/>
    <row r="55218" ht="15" customHeight="1" x14ac:dyDescent="0.3"/>
    <row r="55219" ht="15" customHeight="1" x14ac:dyDescent="0.3"/>
    <row r="55220" ht="15" customHeight="1" x14ac:dyDescent="0.3"/>
    <row r="55221" ht="15" customHeight="1" x14ac:dyDescent="0.3"/>
    <row r="55222" ht="15" customHeight="1" x14ac:dyDescent="0.3"/>
    <row r="55223" ht="15" customHeight="1" x14ac:dyDescent="0.3"/>
    <row r="55224" ht="15" customHeight="1" x14ac:dyDescent="0.3"/>
    <row r="55225" ht="15" customHeight="1" x14ac:dyDescent="0.3"/>
    <row r="55226" ht="15" customHeight="1" x14ac:dyDescent="0.3"/>
    <row r="55227" ht="15" customHeight="1" x14ac:dyDescent="0.3"/>
    <row r="55228" ht="15" customHeight="1" x14ac:dyDescent="0.3"/>
    <row r="55229" ht="15" customHeight="1" x14ac:dyDescent="0.3"/>
    <row r="55230" ht="15" customHeight="1" x14ac:dyDescent="0.3"/>
    <row r="55231" ht="15" customHeight="1" x14ac:dyDescent="0.3"/>
    <row r="55232" ht="15" customHeight="1" x14ac:dyDescent="0.3"/>
    <row r="55233" ht="15" customHeight="1" x14ac:dyDescent="0.3"/>
    <row r="55234" ht="15" customHeight="1" x14ac:dyDescent="0.3"/>
    <row r="55235" ht="15" customHeight="1" x14ac:dyDescent="0.3"/>
    <row r="55236" ht="15" customHeight="1" x14ac:dyDescent="0.3"/>
    <row r="55237" ht="15" customHeight="1" x14ac:dyDescent="0.3"/>
    <row r="55238" ht="15" customHeight="1" x14ac:dyDescent="0.3"/>
    <row r="55239" ht="15" customHeight="1" x14ac:dyDescent="0.3"/>
    <row r="55240" ht="15" customHeight="1" x14ac:dyDescent="0.3"/>
    <row r="55241" ht="15" customHeight="1" x14ac:dyDescent="0.3"/>
    <row r="55242" ht="15" customHeight="1" x14ac:dyDescent="0.3"/>
    <row r="55243" ht="15" customHeight="1" x14ac:dyDescent="0.3"/>
    <row r="55244" ht="15" customHeight="1" x14ac:dyDescent="0.3"/>
    <row r="55245" ht="15" customHeight="1" x14ac:dyDescent="0.3"/>
    <row r="55246" ht="15" customHeight="1" x14ac:dyDescent="0.3"/>
    <row r="55247" ht="15" customHeight="1" x14ac:dyDescent="0.3"/>
    <row r="55248" ht="15" customHeight="1" x14ac:dyDescent="0.3"/>
    <row r="55249" ht="15" customHeight="1" x14ac:dyDescent="0.3"/>
    <row r="55250" ht="15" customHeight="1" x14ac:dyDescent="0.3"/>
    <row r="55251" ht="15" customHeight="1" x14ac:dyDescent="0.3"/>
    <row r="55252" ht="15" customHeight="1" x14ac:dyDescent="0.3"/>
    <row r="55253" ht="15" customHeight="1" x14ac:dyDescent="0.3"/>
    <row r="55254" ht="15" customHeight="1" x14ac:dyDescent="0.3"/>
    <row r="55255" ht="15" customHeight="1" x14ac:dyDescent="0.3"/>
    <row r="55256" ht="15" customHeight="1" x14ac:dyDescent="0.3"/>
    <row r="55257" ht="15" customHeight="1" x14ac:dyDescent="0.3"/>
    <row r="55258" ht="15" customHeight="1" x14ac:dyDescent="0.3"/>
    <row r="55259" ht="15" customHeight="1" x14ac:dyDescent="0.3"/>
    <row r="55260" ht="15" customHeight="1" x14ac:dyDescent="0.3"/>
    <row r="55261" ht="15" customHeight="1" x14ac:dyDescent="0.3"/>
    <row r="55262" ht="15" customHeight="1" x14ac:dyDescent="0.3"/>
    <row r="55263" ht="15" customHeight="1" x14ac:dyDescent="0.3"/>
    <row r="55264" ht="15" customHeight="1" x14ac:dyDescent="0.3"/>
    <row r="55265" ht="15" customHeight="1" x14ac:dyDescent="0.3"/>
    <row r="55266" ht="15" customHeight="1" x14ac:dyDescent="0.3"/>
    <row r="55267" ht="15" customHeight="1" x14ac:dyDescent="0.3"/>
    <row r="55268" ht="15" customHeight="1" x14ac:dyDescent="0.3"/>
    <row r="55269" ht="15" customHeight="1" x14ac:dyDescent="0.3"/>
    <row r="55270" ht="15" customHeight="1" x14ac:dyDescent="0.3"/>
    <row r="55271" ht="15" customHeight="1" x14ac:dyDescent="0.3"/>
    <row r="55272" ht="15" customHeight="1" x14ac:dyDescent="0.3"/>
    <row r="55273" ht="15" customHeight="1" x14ac:dyDescent="0.3"/>
    <row r="55274" ht="15" customHeight="1" x14ac:dyDescent="0.3"/>
    <row r="55275" ht="15" customHeight="1" x14ac:dyDescent="0.3"/>
    <row r="55276" ht="15" customHeight="1" x14ac:dyDescent="0.3"/>
    <row r="55277" ht="15" customHeight="1" x14ac:dyDescent="0.3"/>
    <row r="55278" ht="15" customHeight="1" x14ac:dyDescent="0.3"/>
    <row r="55279" ht="15" customHeight="1" x14ac:dyDescent="0.3"/>
    <row r="55280" ht="15" customHeight="1" x14ac:dyDescent="0.3"/>
    <row r="55281" ht="15" customHeight="1" x14ac:dyDescent="0.3"/>
    <row r="55282" ht="15" customHeight="1" x14ac:dyDescent="0.3"/>
    <row r="55283" ht="15" customHeight="1" x14ac:dyDescent="0.3"/>
    <row r="55284" ht="15" customHeight="1" x14ac:dyDescent="0.3"/>
    <row r="55285" ht="15" customHeight="1" x14ac:dyDescent="0.3"/>
    <row r="55286" ht="15" customHeight="1" x14ac:dyDescent="0.3"/>
    <row r="55287" ht="15" customHeight="1" x14ac:dyDescent="0.3"/>
    <row r="55288" ht="15" customHeight="1" x14ac:dyDescent="0.3"/>
    <row r="55289" ht="15" customHeight="1" x14ac:dyDescent="0.3"/>
    <row r="55290" ht="15" customHeight="1" x14ac:dyDescent="0.3"/>
    <row r="55291" ht="15" customHeight="1" x14ac:dyDescent="0.3"/>
    <row r="55292" ht="15" customHeight="1" x14ac:dyDescent="0.3"/>
    <row r="55293" ht="15" customHeight="1" x14ac:dyDescent="0.3"/>
    <row r="55294" ht="15" customHeight="1" x14ac:dyDescent="0.3"/>
    <row r="55295" ht="15" customHeight="1" x14ac:dyDescent="0.3"/>
    <row r="55296" ht="15" customHeight="1" x14ac:dyDescent="0.3"/>
    <row r="55297" ht="15" customHeight="1" x14ac:dyDescent="0.3"/>
    <row r="55298" ht="15" customHeight="1" x14ac:dyDescent="0.3"/>
    <row r="55299" ht="15" customHeight="1" x14ac:dyDescent="0.3"/>
    <row r="55300" ht="15" customHeight="1" x14ac:dyDescent="0.3"/>
    <row r="55301" ht="15" customHeight="1" x14ac:dyDescent="0.3"/>
    <row r="55302" ht="15" customHeight="1" x14ac:dyDescent="0.3"/>
    <row r="55303" ht="15" customHeight="1" x14ac:dyDescent="0.3"/>
    <row r="55304" ht="15" customHeight="1" x14ac:dyDescent="0.3"/>
    <row r="55305" ht="15" customHeight="1" x14ac:dyDescent="0.3"/>
    <row r="55306" ht="15" customHeight="1" x14ac:dyDescent="0.3"/>
    <row r="55307" ht="15" customHeight="1" x14ac:dyDescent="0.3"/>
    <row r="55308" ht="15" customHeight="1" x14ac:dyDescent="0.3"/>
    <row r="55309" ht="15" customHeight="1" x14ac:dyDescent="0.3"/>
    <row r="55310" ht="15" customHeight="1" x14ac:dyDescent="0.3"/>
    <row r="55311" ht="15" customHeight="1" x14ac:dyDescent="0.3"/>
    <row r="55312" ht="15" customHeight="1" x14ac:dyDescent="0.3"/>
    <row r="55313" ht="15" customHeight="1" x14ac:dyDescent="0.3"/>
    <row r="55314" ht="15" customHeight="1" x14ac:dyDescent="0.3"/>
    <row r="55315" ht="15" customHeight="1" x14ac:dyDescent="0.3"/>
    <row r="55316" ht="15" customHeight="1" x14ac:dyDescent="0.3"/>
    <row r="55317" ht="15" customHeight="1" x14ac:dyDescent="0.3"/>
    <row r="55318" ht="15" customHeight="1" x14ac:dyDescent="0.3"/>
    <row r="55319" ht="15" customHeight="1" x14ac:dyDescent="0.3"/>
    <row r="55320" ht="15" customHeight="1" x14ac:dyDescent="0.3"/>
    <row r="55321" ht="15" customHeight="1" x14ac:dyDescent="0.3"/>
    <row r="55322" ht="15" customHeight="1" x14ac:dyDescent="0.3"/>
    <row r="55323" ht="15" customHeight="1" x14ac:dyDescent="0.3"/>
    <row r="55324" ht="15" customHeight="1" x14ac:dyDescent="0.3"/>
    <row r="55325" ht="15" customHeight="1" x14ac:dyDescent="0.3"/>
    <row r="55326" ht="15" customHeight="1" x14ac:dyDescent="0.3"/>
    <row r="55327" ht="15" customHeight="1" x14ac:dyDescent="0.3"/>
    <row r="55328" ht="15" customHeight="1" x14ac:dyDescent="0.3"/>
    <row r="55329" ht="15" customHeight="1" x14ac:dyDescent="0.3"/>
    <row r="55330" ht="15" customHeight="1" x14ac:dyDescent="0.3"/>
    <row r="55331" ht="15" customHeight="1" x14ac:dyDescent="0.3"/>
    <row r="55332" ht="15" customHeight="1" x14ac:dyDescent="0.3"/>
    <row r="55333" ht="15" customHeight="1" x14ac:dyDescent="0.3"/>
    <row r="55334" ht="15" customHeight="1" x14ac:dyDescent="0.3"/>
    <row r="55335" ht="15" customHeight="1" x14ac:dyDescent="0.3"/>
    <row r="55336" ht="15" customHeight="1" x14ac:dyDescent="0.3"/>
    <row r="55337" ht="15" customHeight="1" x14ac:dyDescent="0.3"/>
    <row r="55338" ht="15" customHeight="1" x14ac:dyDescent="0.3"/>
    <row r="55339" ht="15" customHeight="1" x14ac:dyDescent="0.3"/>
    <row r="55340" ht="15" customHeight="1" x14ac:dyDescent="0.3"/>
    <row r="55341" ht="15" customHeight="1" x14ac:dyDescent="0.3"/>
    <row r="55342" ht="15" customHeight="1" x14ac:dyDescent="0.3"/>
    <row r="55343" ht="15" customHeight="1" x14ac:dyDescent="0.3"/>
    <row r="55344" ht="15" customHeight="1" x14ac:dyDescent="0.3"/>
    <row r="55345" ht="15" customHeight="1" x14ac:dyDescent="0.3"/>
    <row r="55346" ht="15" customHeight="1" x14ac:dyDescent="0.3"/>
    <row r="55347" ht="15" customHeight="1" x14ac:dyDescent="0.3"/>
    <row r="55348" ht="15" customHeight="1" x14ac:dyDescent="0.3"/>
    <row r="55349" ht="15" customHeight="1" x14ac:dyDescent="0.3"/>
    <row r="55350" ht="15" customHeight="1" x14ac:dyDescent="0.3"/>
    <row r="55351" ht="15" customHeight="1" x14ac:dyDescent="0.3"/>
    <row r="55352" ht="15" customHeight="1" x14ac:dyDescent="0.3"/>
    <row r="55353" ht="15" customHeight="1" x14ac:dyDescent="0.3"/>
    <row r="55354" ht="15" customHeight="1" x14ac:dyDescent="0.3"/>
    <row r="55355" ht="15" customHeight="1" x14ac:dyDescent="0.3"/>
    <row r="55356" ht="15" customHeight="1" x14ac:dyDescent="0.3"/>
    <row r="55357" ht="15" customHeight="1" x14ac:dyDescent="0.3"/>
    <row r="55358" ht="15" customHeight="1" x14ac:dyDescent="0.3"/>
    <row r="55359" ht="15" customHeight="1" x14ac:dyDescent="0.3"/>
    <row r="55360" ht="15" customHeight="1" x14ac:dyDescent="0.3"/>
    <row r="55361" ht="15" customHeight="1" x14ac:dyDescent="0.3"/>
    <row r="55362" ht="15" customHeight="1" x14ac:dyDescent="0.3"/>
    <row r="55363" ht="15" customHeight="1" x14ac:dyDescent="0.3"/>
    <row r="55364" ht="15" customHeight="1" x14ac:dyDescent="0.3"/>
    <row r="55365" ht="15" customHeight="1" x14ac:dyDescent="0.3"/>
    <row r="55366" ht="15" customHeight="1" x14ac:dyDescent="0.3"/>
    <row r="55367" ht="15" customHeight="1" x14ac:dyDescent="0.3"/>
    <row r="55368" ht="15" customHeight="1" x14ac:dyDescent="0.3"/>
    <row r="55369" ht="15" customHeight="1" x14ac:dyDescent="0.3"/>
    <row r="55370" ht="15" customHeight="1" x14ac:dyDescent="0.3"/>
    <row r="55371" ht="15" customHeight="1" x14ac:dyDescent="0.3"/>
    <row r="55372" ht="15" customHeight="1" x14ac:dyDescent="0.3"/>
    <row r="55373" ht="15" customHeight="1" x14ac:dyDescent="0.3"/>
    <row r="55374" ht="15" customHeight="1" x14ac:dyDescent="0.3"/>
    <row r="55375" ht="15" customHeight="1" x14ac:dyDescent="0.3"/>
    <row r="55376" ht="15" customHeight="1" x14ac:dyDescent="0.3"/>
    <row r="55377" ht="15" customHeight="1" x14ac:dyDescent="0.3"/>
    <row r="55378" ht="15" customHeight="1" x14ac:dyDescent="0.3"/>
    <row r="55379" ht="15" customHeight="1" x14ac:dyDescent="0.3"/>
    <row r="55380" ht="15" customHeight="1" x14ac:dyDescent="0.3"/>
    <row r="55381" ht="15" customHeight="1" x14ac:dyDescent="0.3"/>
    <row r="55382" ht="15" customHeight="1" x14ac:dyDescent="0.3"/>
    <row r="55383" ht="15" customHeight="1" x14ac:dyDescent="0.3"/>
    <row r="55384" ht="15" customHeight="1" x14ac:dyDescent="0.3"/>
    <row r="55385" ht="15" customHeight="1" x14ac:dyDescent="0.3"/>
    <row r="55386" ht="15" customHeight="1" x14ac:dyDescent="0.3"/>
    <row r="55387" ht="15" customHeight="1" x14ac:dyDescent="0.3"/>
    <row r="55388" ht="15" customHeight="1" x14ac:dyDescent="0.3"/>
    <row r="55389" ht="15" customHeight="1" x14ac:dyDescent="0.3"/>
    <row r="55390" ht="15" customHeight="1" x14ac:dyDescent="0.3"/>
    <row r="55391" ht="15" customHeight="1" x14ac:dyDescent="0.3"/>
    <row r="55392" ht="15" customHeight="1" x14ac:dyDescent="0.3"/>
    <row r="55393" ht="15" customHeight="1" x14ac:dyDescent="0.3"/>
    <row r="55394" ht="15" customHeight="1" x14ac:dyDescent="0.3"/>
    <row r="55395" ht="15" customHeight="1" x14ac:dyDescent="0.3"/>
    <row r="55396" ht="15" customHeight="1" x14ac:dyDescent="0.3"/>
    <row r="55397" ht="15" customHeight="1" x14ac:dyDescent="0.3"/>
    <row r="55398" ht="15" customHeight="1" x14ac:dyDescent="0.3"/>
    <row r="55399" ht="15" customHeight="1" x14ac:dyDescent="0.3"/>
    <row r="55400" ht="15" customHeight="1" x14ac:dyDescent="0.3"/>
    <row r="55401" ht="15" customHeight="1" x14ac:dyDescent="0.3"/>
    <row r="55402" ht="15" customHeight="1" x14ac:dyDescent="0.3"/>
    <row r="55403" ht="15" customHeight="1" x14ac:dyDescent="0.3"/>
    <row r="55404" ht="15" customHeight="1" x14ac:dyDescent="0.3"/>
    <row r="55405" ht="15" customHeight="1" x14ac:dyDescent="0.3"/>
    <row r="55406" ht="15" customHeight="1" x14ac:dyDescent="0.3"/>
    <row r="55407" ht="15" customHeight="1" x14ac:dyDescent="0.3"/>
    <row r="55408" ht="15" customHeight="1" x14ac:dyDescent="0.3"/>
    <row r="55409" ht="15" customHeight="1" x14ac:dyDescent="0.3"/>
    <row r="55410" ht="15" customHeight="1" x14ac:dyDescent="0.3"/>
    <row r="55411" ht="15" customHeight="1" x14ac:dyDescent="0.3"/>
    <row r="55412" ht="15" customHeight="1" x14ac:dyDescent="0.3"/>
    <row r="55413" ht="15" customHeight="1" x14ac:dyDescent="0.3"/>
    <row r="55414" ht="15" customHeight="1" x14ac:dyDescent="0.3"/>
    <row r="55415" ht="15" customHeight="1" x14ac:dyDescent="0.3"/>
    <row r="55416" ht="15" customHeight="1" x14ac:dyDescent="0.3"/>
    <row r="55417" ht="15" customHeight="1" x14ac:dyDescent="0.3"/>
    <row r="55418" ht="15" customHeight="1" x14ac:dyDescent="0.3"/>
    <row r="55419" ht="15" customHeight="1" x14ac:dyDescent="0.3"/>
    <row r="55420" ht="15" customHeight="1" x14ac:dyDescent="0.3"/>
    <row r="55421" ht="15" customHeight="1" x14ac:dyDescent="0.3"/>
    <row r="55422" ht="15" customHeight="1" x14ac:dyDescent="0.3"/>
    <row r="55423" ht="15" customHeight="1" x14ac:dyDescent="0.3"/>
    <row r="55424" ht="15" customHeight="1" x14ac:dyDescent="0.3"/>
    <row r="55425" ht="15" customHeight="1" x14ac:dyDescent="0.3"/>
    <row r="55426" ht="15" customHeight="1" x14ac:dyDescent="0.3"/>
    <row r="55427" ht="15" customHeight="1" x14ac:dyDescent="0.3"/>
    <row r="55428" ht="15" customHeight="1" x14ac:dyDescent="0.3"/>
    <row r="55429" ht="15" customHeight="1" x14ac:dyDescent="0.3"/>
    <row r="55430" ht="15" customHeight="1" x14ac:dyDescent="0.3"/>
    <row r="55431" ht="15" customHeight="1" x14ac:dyDescent="0.3"/>
    <row r="55432" ht="15" customHeight="1" x14ac:dyDescent="0.3"/>
    <row r="55433" ht="15" customHeight="1" x14ac:dyDescent="0.3"/>
    <row r="55434" ht="15" customHeight="1" x14ac:dyDescent="0.3"/>
    <row r="55435" ht="15" customHeight="1" x14ac:dyDescent="0.3"/>
    <row r="55436" ht="15" customHeight="1" x14ac:dyDescent="0.3"/>
    <row r="55437" ht="15" customHeight="1" x14ac:dyDescent="0.3"/>
    <row r="55438" ht="15" customHeight="1" x14ac:dyDescent="0.3"/>
    <row r="55439" ht="15" customHeight="1" x14ac:dyDescent="0.3"/>
    <row r="55440" ht="15" customHeight="1" x14ac:dyDescent="0.3"/>
    <row r="55441" ht="15" customHeight="1" x14ac:dyDescent="0.3"/>
    <row r="55442" ht="15" customHeight="1" x14ac:dyDescent="0.3"/>
    <row r="55443" ht="15" customHeight="1" x14ac:dyDescent="0.3"/>
    <row r="55444" ht="15" customHeight="1" x14ac:dyDescent="0.3"/>
    <row r="55445" ht="15" customHeight="1" x14ac:dyDescent="0.3"/>
    <row r="55446" ht="15" customHeight="1" x14ac:dyDescent="0.3"/>
    <row r="55447" ht="15" customHeight="1" x14ac:dyDescent="0.3"/>
    <row r="55448" ht="15" customHeight="1" x14ac:dyDescent="0.3"/>
    <row r="55449" ht="15" customHeight="1" x14ac:dyDescent="0.3"/>
    <row r="55450" ht="15" customHeight="1" x14ac:dyDescent="0.3"/>
    <row r="55451" ht="15" customHeight="1" x14ac:dyDescent="0.3"/>
    <row r="55452" ht="15" customHeight="1" x14ac:dyDescent="0.3"/>
    <row r="55453" ht="15" customHeight="1" x14ac:dyDescent="0.3"/>
    <row r="55454" ht="15" customHeight="1" x14ac:dyDescent="0.3"/>
    <row r="55455" ht="15" customHeight="1" x14ac:dyDescent="0.3"/>
    <row r="55456" ht="15" customHeight="1" x14ac:dyDescent="0.3"/>
    <row r="55457" ht="15" customHeight="1" x14ac:dyDescent="0.3"/>
    <row r="55458" ht="15" customHeight="1" x14ac:dyDescent="0.3"/>
    <row r="55459" ht="15" customHeight="1" x14ac:dyDescent="0.3"/>
    <row r="55460" ht="15" customHeight="1" x14ac:dyDescent="0.3"/>
    <row r="55461" ht="15" customHeight="1" x14ac:dyDescent="0.3"/>
    <row r="55462" ht="15" customHeight="1" x14ac:dyDescent="0.3"/>
    <row r="55463" ht="15" customHeight="1" x14ac:dyDescent="0.3"/>
    <row r="55464" ht="15" customHeight="1" x14ac:dyDescent="0.3"/>
    <row r="55465" ht="15" customHeight="1" x14ac:dyDescent="0.3"/>
    <row r="55466" ht="15" customHeight="1" x14ac:dyDescent="0.3"/>
    <row r="55467" ht="15" customHeight="1" x14ac:dyDescent="0.3"/>
    <row r="55468" ht="15" customHeight="1" x14ac:dyDescent="0.3"/>
    <row r="55469" ht="15" customHeight="1" x14ac:dyDescent="0.3"/>
    <row r="55470" ht="15" customHeight="1" x14ac:dyDescent="0.3"/>
    <row r="55471" ht="15" customHeight="1" x14ac:dyDescent="0.3"/>
    <row r="55472" ht="15" customHeight="1" x14ac:dyDescent="0.3"/>
    <row r="55473" ht="15" customHeight="1" x14ac:dyDescent="0.3"/>
    <row r="55474" ht="15" customHeight="1" x14ac:dyDescent="0.3"/>
    <row r="55475" ht="15" customHeight="1" x14ac:dyDescent="0.3"/>
    <row r="55476" ht="15" customHeight="1" x14ac:dyDescent="0.3"/>
    <row r="55477" ht="15" customHeight="1" x14ac:dyDescent="0.3"/>
    <row r="55478" ht="15" customHeight="1" x14ac:dyDescent="0.3"/>
    <row r="55479" ht="15" customHeight="1" x14ac:dyDescent="0.3"/>
    <row r="55480" ht="15" customHeight="1" x14ac:dyDescent="0.3"/>
    <row r="55481" ht="15" customHeight="1" x14ac:dyDescent="0.3"/>
    <row r="55482" ht="15" customHeight="1" x14ac:dyDescent="0.3"/>
    <row r="55483" ht="15" customHeight="1" x14ac:dyDescent="0.3"/>
    <row r="55484" ht="15" customHeight="1" x14ac:dyDescent="0.3"/>
    <row r="55485" ht="15" customHeight="1" x14ac:dyDescent="0.3"/>
    <row r="55486" ht="15" customHeight="1" x14ac:dyDescent="0.3"/>
    <row r="55487" ht="15" customHeight="1" x14ac:dyDescent="0.3"/>
    <row r="55488" ht="15" customHeight="1" x14ac:dyDescent="0.3"/>
    <row r="55489" ht="15" customHeight="1" x14ac:dyDescent="0.3"/>
    <row r="55490" ht="15" customHeight="1" x14ac:dyDescent="0.3"/>
    <row r="55491" ht="15" customHeight="1" x14ac:dyDescent="0.3"/>
    <row r="55492" ht="15" customHeight="1" x14ac:dyDescent="0.3"/>
    <row r="55493" ht="15" customHeight="1" x14ac:dyDescent="0.3"/>
    <row r="55494" ht="15" customHeight="1" x14ac:dyDescent="0.3"/>
    <row r="55495" ht="15" customHeight="1" x14ac:dyDescent="0.3"/>
    <row r="55496" ht="15" customHeight="1" x14ac:dyDescent="0.3"/>
    <row r="55497" ht="15" customHeight="1" x14ac:dyDescent="0.3"/>
    <row r="55498" ht="15" customHeight="1" x14ac:dyDescent="0.3"/>
    <row r="55499" ht="15" customHeight="1" x14ac:dyDescent="0.3"/>
    <row r="55500" ht="15" customHeight="1" x14ac:dyDescent="0.3"/>
    <row r="55501" ht="15" customHeight="1" x14ac:dyDescent="0.3"/>
    <row r="55502" ht="15" customHeight="1" x14ac:dyDescent="0.3"/>
    <row r="55503" ht="15" customHeight="1" x14ac:dyDescent="0.3"/>
    <row r="55504" ht="15" customHeight="1" x14ac:dyDescent="0.3"/>
    <row r="55505" ht="15" customHeight="1" x14ac:dyDescent="0.3"/>
    <row r="55506" ht="15" customHeight="1" x14ac:dyDescent="0.3"/>
    <row r="55507" ht="15" customHeight="1" x14ac:dyDescent="0.3"/>
    <row r="55508" ht="15" customHeight="1" x14ac:dyDescent="0.3"/>
    <row r="55509" ht="15" customHeight="1" x14ac:dyDescent="0.3"/>
    <row r="55510" ht="15" customHeight="1" x14ac:dyDescent="0.3"/>
    <row r="55511" ht="15" customHeight="1" x14ac:dyDescent="0.3"/>
    <row r="55512" ht="15" customHeight="1" x14ac:dyDescent="0.3"/>
    <row r="55513" ht="15" customHeight="1" x14ac:dyDescent="0.3"/>
    <row r="55514" ht="15" customHeight="1" x14ac:dyDescent="0.3"/>
    <row r="55515" ht="15" customHeight="1" x14ac:dyDescent="0.3"/>
    <row r="55516" ht="15" customHeight="1" x14ac:dyDescent="0.3"/>
    <row r="55517" ht="15" customHeight="1" x14ac:dyDescent="0.3"/>
    <row r="55518" ht="15" customHeight="1" x14ac:dyDescent="0.3"/>
    <row r="55519" ht="15" customHeight="1" x14ac:dyDescent="0.3"/>
    <row r="55520" ht="15" customHeight="1" x14ac:dyDescent="0.3"/>
    <row r="55521" ht="15" customHeight="1" x14ac:dyDescent="0.3"/>
    <row r="55522" ht="15" customHeight="1" x14ac:dyDescent="0.3"/>
    <row r="55523" ht="15" customHeight="1" x14ac:dyDescent="0.3"/>
    <row r="55524" ht="15" customHeight="1" x14ac:dyDescent="0.3"/>
    <row r="55525" ht="15" customHeight="1" x14ac:dyDescent="0.3"/>
    <row r="55526" ht="15" customHeight="1" x14ac:dyDescent="0.3"/>
    <row r="55527" ht="15" customHeight="1" x14ac:dyDescent="0.3"/>
    <row r="55528" ht="15" customHeight="1" x14ac:dyDescent="0.3"/>
    <row r="55529" ht="15" customHeight="1" x14ac:dyDescent="0.3"/>
    <row r="55530" ht="15" customHeight="1" x14ac:dyDescent="0.3"/>
    <row r="55531" ht="15" customHeight="1" x14ac:dyDescent="0.3"/>
    <row r="55532" ht="15" customHeight="1" x14ac:dyDescent="0.3"/>
    <row r="55533" ht="15" customHeight="1" x14ac:dyDescent="0.3"/>
    <row r="55534" ht="15" customHeight="1" x14ac:dyDescent="0.3"/>
    <row r="55535" ht="15" customHeight="1" x14ac:dyDescent="0.3"/>
    <row r="55536" ht="15" customHeight="1" x14ac:dyDescent="0.3"/>
    <row r="55537" ht="15" customHeight="1" x14ac:dyDescent="0.3"/>
    <row r="55538" ht="15" customHeight="1" x14ac:dyDescent="0.3"/>
    <row r="55539" ht="15" customHeight="1" x14ac:dyDescent="0.3"/>
    <row r="55540" ht="15" customHeight="1" x14ac:dyDescent="0.3"/>
    <row r="55541" ht="15" customHeight="1" x14ac:dyDescent="0.3"/>
    <row r="55542" ht="15" customHeight="1" x14ac:dyDescent="0.3"/>
    <row r="55543" ht="15" customHeight="1" x14ac:dyDescent="0.3"/>
    <row r="55544" ht="15" customHeight="1" x14ac:dyDescent="0.3"/>
    <row r="55545" ht="15" customHeight="1" x14ac:dyDescent="0.3"/>
    <row r="55546" ht="15" customHeight="1" x14ac:dyDescent="0.3"/>
    <row r="55547" ht="15" customHeight="1" x14ac:dyDescent="0.3"/>
    <row r="55548" ht="15" customHeight="1" x14ac:dyDescent="0.3"/>
    <row r="55549" ht="15" customHeight="1" x14ac:dyDescent="0.3"/>
    <row r="55550" ht="15" customHeight="1" x14ac:dyDescent="0.3"/>
    <row r="55551" ht="15" customHeight="1" x14ac:dyDescent="0.3"/>
    <row r="55552" ht="15" customHeight="1" x14ac:dyDescent="0.3"/>
    <row r="55553" ht="15" customHeight="1" x14ac:dyDescent="0.3"/>
    <row r="55554" ht="15" customHeight="1" x14ac:dyDescent="0.3"/>
    <row r="55555" ht="15" customHeight="1" x14ac:dyDescent="0.3"/>
    <row r="55556" ht="15" customHeight="1" x14ac:dyDescent="0.3"/>
    <row r="55557" ht="15" customHeight="1" x14ac:dyDescent="0.3"/>
    <row r="55558" ht="15" customHeight="1" x14ac:dyDescent="0.3"/>
    <row r="55559" ht="15" customHeight="1" x14ac:dyDescent="0.3"/>
    <row r="55560" ht="15" customHeight="1" x14ac:dyDescent="0.3"/>
    <row r="55561" ht="15" customHeight="1" x14ac:dyDescent="0.3"/>
    <row r="55562" ht="15" customHeight="1" x14ac:dyDescent="0.3"/>
    <row r="55563" ht="15" customHeight="1" x14ac:dyDescent="0.3"/>
    <row r="55564" ht="15" customHeight="1" x14ac:dyDescent="0.3"/>
    <row r="55565" ht="15" customHeight="1" x14ac:dyDescent="0.3"/>
    <row r="55566" ht="15" customHeight="1" x14ac:dyDescent="0.3"/>
    <row r="55567" ht="15" customHeight="1" x14ac:dyDescent="0.3"/>
    <row r="55568" ht="15" customHeight="1" x14ac:dyDescent="0.3"/>
    <row r="55569" ht="15" customHeight="1" x14ac:dyDescent="0.3"/>
    <row r="55570" ht="15" customHeight="1" x14ac:dyDescent="0.3"/>
    <row r="55571" ht="15" customHeight="1" x14ac:dyDescent="0.3"/>
    <row r="55572" ht="15" customHeight="1" x14ac:dyDescent="0.3"/>
    <row r="55573" ht="15" customHeight="1" x14ac:dyDescent="0.3"/>
    <row r="55574" ht="15" customHeight="1" x14ac:dyDescent="0.3"/>
    <row r="55575" ht="15" customHeight="1" x14ac:dyDescent="0.3"/>
    <row r="55576" ht="15" customHeight="1" x14ac:dyDescent="0.3"/>
    <row r="55577" ht="15" customHeight="1" x14ac:dyDescent="0.3"/>
    <row r="55578" ht="15" customHeight="1" x14ac:dyDescent="0.3"/>
    <row r="55579" ht="15" customHeight="1" x14ac:dyDescent="0.3"/>
    <row r="55580" ht="15" customHeight="1" x14ac:dyDescent="0.3"/>
    <row r="55581" ht="15" customHeight="1" x14ac:dyDescent="0.3"/>
    <row r="55582" ht="15" customHeight="1" x14ac:dyDescent="0.3"/>
    <row r="55583" ht="15" customHeight="1" x14ac:dyDescent="0.3"/>
    <row r="55584" ht="15" customHeight="1" x14ac:dyDescent="0.3"/>
    <row r="55585" ht="15" customHeight="1" x14ac:dyDescent="0.3"/>
    <row r="55586" ht="15" customHeight="1" x14ac:dyDescent="0.3"/>
    <row r="55587" ht="15" customHeight="1" x14ac:dyDescent="0.3"/>
    <row r="55588" ht="15" customHeight="1" x14ac:dyDescent="0.3"/>
    <row r="55589" ht="15" customHeight="1" x14ac:dyDescent="0.3"/>
    <row r="55590" ht="15" customHeight="1" x14ac:dyDescent="0.3"/>
    <row r="55591" ht="15" customHeight="1" x14ac:dyDescent="0.3"/>
    <row r="55592" ht="15" customHeight="1" x14ac:dyDescent="0.3"/>
    <row r="55593" ht="15" customHeight="1" x14ac:dyDescent="0.3"/>
    <row r="55594" ht="15" customHeight="1" x14ac:dyDescent="0.3"/>
    <row r="55595" ht="15" customHeight="1" x14ac:dyDescent="0.3"/>
    <row r="55596" ht="15" customHeight="1" x14ac:dyDescent="0.3"/>
    <row r="55597" ht="15" customHeight="1" x14ac:dyDescent="0.3"/>
    <row r="55598" ht="15" customHeight="1" x14ac:dyDescent="0.3"/>
    <row r="55599" ht="15" customHeight="1" x14ac:dyDescent="0.3"/>
    <row r="55600" ht="15" customHeight="1" x14ac:dyDescent="0.3"/>
    <row r="55601" ht="15" customHeight="1" x14ac:dyDescent="0.3"/>
    <row r="55602" ht="15" customHeight="1" x14ac:dyDescent="0.3"/>
    <row r="55603" ht="15" customHeight="1" x14ac:dyDescent="0.3"/>
    <row r="55604" ht="15" customHeight="1" x14ac:dyDescent="0.3"/>
    <row r="55605" ht="15" customHeight="1" x14ac:dyDescent="0.3"/>
    <row r="55606" ht="15" customHeight="1" x14ac:dyDescent="0.3"/>
    <row r="55607" ht="15" customHeight="1" x14ac:dyDescent="0.3"/>
    <row r="55608" ht="15" customHeight="1" x14ac:dyDescent="0.3"/>
    <row r="55609" ht="15" customHeight="1" x14ac:dyDescent="0.3"/>
    <row r="55610" ht="15" customHeight="1" x14ac:dyDescent="0.3"/>
    <row r="55611" ht="15" customHeight="1" x14ac:dyDescent="0.3"/>
    <row r="55612" ht="15" customHeight="1" x14ac:dyDescent="0.3"/>
    <row r="55613" ht="15" customHeight="1" x14ac:dyDescent="0.3"/>
    <row r="55614" ht="15" customHeight="1" x14ac:dyDescent="0.3"/>
    <row r="55615" ht="15" customHeight="1" x14ac:dyDescent="0.3"/>
    <row r="55616" ht="15" customHeight="1" x14ac:dyDescent="0.3"/>
    <row r="55617" ht="15" customHeight="1" x14ac:dyDescent="0.3"/>
    <row r="55618" ht="15" customHeight="1" x14ac:dyDescent="0.3"/>
    <row r="55619" ht="15" customHeight="1" x14ac:dyDescent="0.3"/>
    <row r="55620" ht="15" customHeight="1" x14ac:dyDescent="0.3"/>
    <row r="55621" ht="15" customHeight="1" x14ac:dyDescent="0.3"/>
    <row r="55622" ht="15" customHeight="1" x14ac:dyDescent="0.3"/>
    <row r="55623" ht="15" customHeight="1" x14ac:dyDescent="0.3"/>
    <row r="55624" ht="15" customHeight="1" x14ac:dyDescent="0.3"/>
    <row r="55625" ht="15" customHeight="1" x14ac:dyDescent="0.3"/>
    <row r="55626" ht="15" customHeight="1" x14ac:dyDescent="0.3"/>
    <row r="55627" ht="15" customHeight="1" x14ac:dyDescent="0.3"/>
    <row r="55628" ht="15" customHeight="1" x14ac:dyDescent="0.3"/>
    <row r="55629" ht="15" customHeight="1" x14ac:dyDescent="0.3"/>
    <row r="55630" ht="15" customHeight="1" x14ac:dyDescent="0.3"/>
    <row r="55631" ht="15" customHeight="1" x14ac:dyDescent="0.3"/>
    <row r="55632" ht="15" customHeight="1" x14ac:dyDescent="0.3"/>
    <row r="55633" ht="15" customHeight="1" x14ac:dyDescent="0.3"/>
    <row r="55634" ht="15" customHeight="1" x14ac:dyDescent="0.3"/>
    <row r="55635" ht="15" customHeight="1" x14ac:dyDescent="0.3"/>
    <row r="55636" ht="15" customHeight="1" x14ac:dyDescent="0.3"/>
    <row r="55637" ht="15" customHeight="1" x14ac:dyDescent="0.3"/>
    <row r="55638" ht="15" customHeight="1" x14ac:dyDescent="0.3"/>
    <row r="55639" ht="15" customHeight="1" x14ac:dyDescent="0.3"/>
    <row r="55640" ht="15" customHeight="1" x14ac:dyDescent="0.3"/>
    <row r="55641" ht="15" customHeight="1" x14ac:dyDescent="0.3"/>
    <row r="55642" ht="15" customHeight="1" x14ac:dyDescent="0.3"/>
    <row r="55643" ht="15" customHeight="1" x14ac:dyDescent="0.3"/>
    <row r="55644" ht="15" customHeight="1" x14ac:dyDescent="0.3"/>
    <row r="55645" ht="15" customHeight="1" x14ac:dyDescent="0.3"/>
    <row r="55646" ht="15" customHeight="1" x14ac:dyDescent="0.3"/>
    <row r="55647" ht="15" customHeight="1" x14ac:dyDescent="0.3"/>
    <row r="55648" ht="15" customHeight="1" x14ac:dyDescent="0.3"/>
    <row r="55649" ht="15" customHeight="1" x14ac:dyDescent="0.3"/>
    <row r="55650" ht="15" customHeight="1" x14ac:dyDescent="0.3"/>
    <row r="55651" ht="15" customHeight="1" x14ac:dyDescent="0.3"/>
    <row r="55652" ht="15" customHeight="1" x14ac:dyDescent="0.3"/>
    <row r="55653" ht="15" customHeight="1" x14ac:dyDescent="0.3"/>
    <row r="55654" ht="15" customHeight="1" x14ac:dyDescent="0.3"/>
    <row r="55655" ht="15" customHeight="1" x14ac:dyDescent="0.3"/>
    <row r="55656" ht="15" customHeight="1" x14ac:dyDescent="0.3"/>
    <row r="55657" ht="15" customHeight="1" x14ac:dyDescent="0.3"/>
    <row r="55658" ht="15" customHeight="1" x14ac:dyDescent="0.3"/>
    <row r="55659" ht="15" customHeight="1" x14ac:dyDescent="0.3"/>
    <row r="55660" ht="15" customHeight="1" x14ac:dyDescent="0.3"/>
    <row r="55661" ht="15" customHeight="1" x14ac:dyDescent="0.3"/>
    <row r="55662" ht="15" customHeight="1" x14ac:dyDescent="0.3"/>
    <row r="55663" ht="15" customHeight="1" x14ac:dyDescent="0.3"/>
    <row r="55664" ht="15" customHeight="1" x14ac:dyDescent="0.3"/>
    <row r="55665" ht="15" customHeight="1" x14ac:dyDescent="0.3"/>
    <row r="55666" ht="15" customHeight="1" x14ac:dyDescent="0.3"/>
    <row r="55667" ht="15" customHeight="1" x14ac:dyDescent="0.3"/>
    <row r="55668" ht="15" customHeight="1" x14ac:dyDescent="0.3"/>
    <row r="55669" ht="15" customHeight="1" x14ac:dyDescent="0.3"/>
    <row r="55670" ht="15" customHeight="1" x14ac:dyDescent="0.3"/>
    <row r="55671" ht="15" customHeight="1" x14ac:dyDescent="0.3"/>
    <row r="55672" ht="15" customHeight="1" x14ac:dyDescent="0.3"/>
    <row r="55673" ht="15" customHeight="1" x14ac:dyDescent="0.3"/>
    <row r="55674" ht="15" customHeight="1" x14ac:dyDescent="0.3"/>
    <row r="55675" ht="15" customHeight="1" x14ac:dyDescent="0.3"/>
    <row r="55676" ht="15" customHeight="1" x14ac:dyDescent="0.3"/>
    <row r="55677" ht="15" customHeight="1" x14ac:dyDescent="0.3"/>
    <row r="55678" ht="15" customHeight="1" x14ac:dyDescent="0.3"/>
    <row r="55679" ht="15" customHeight="1" x14ac:dyDescent="0.3"/>
    <row r="55680" ht="15" customHeight="1" x14ac:dyDescent="0.3"/>
    <row r="55681" ht="15" customHeight="1" x14ac:dyDescent="0.3"/>
    <row r="55682" ht="15" customHeight="1" x14ac:dyDescent="0.3"/>
    <row r="55683" ht="15" customHeight="1" x14ac:dyDescent="0.3"/>
    <row r="55684" ht="15" customHeight="1" x14ac:dyDescent="0.3"/>
    <row r="55685" ht="15" customHeight="1" x14ac:dyDescent="0.3"/>
    <row r="55686" ht="15" customHeight="1" x14ac:dyDescent="0.3"/>
    <row r="55687" ht="15" customHeight="1" x14ac:dyDescent="0.3"/>
    <row r="55688" ht="15" customHeight="1" x14ac:dyDescent="0.3"/>
    <row r="55689" ht="15" customHeight="1" x14ac:dyDescent="0.3"/>
    <row r="55690" ht="15" customHeight="1" x14ac:dyDescent="0.3"/>
    <row r="55691" ht="15" customHeight="1" x14ac:dyDescent="0.3"/>
    <row r="55692" ht="15" customHeight="1" x14ac:dyDescent="0.3"/>
    <row r="55693" ht="15" customHeight="1" x14ac:dyDescent="0.3"/>
    <row r="55694" ht="15" customHeight="1" x14ac:dyDescent="0.3"/>
    <row r="55695" ht="15" customHeight="1" x14ac:dyDescent="0.3"/>
    <row r="55696" ht="15" customHeight="1" x14ac:dyDescent="0.3"/>
    <row r="55697" ht="15" customHeight="1" x14ac:dyDescent="0.3"/>
    <row r="55698" ht="15" customHeight="1" x14ac:dyDescent="0.3"/>
    <row r="55699" ht="15" customHeight="1" x14ac:dyDescent="0.3"/>
    <row r="55700" ht="15" customHeight="1" x14ac:dyDescent="0.3"/>
    <row r="55701" ht="15" customHeight="1" x14ac:dyDescent="0.3"/>
    <row r="55702" ht="15" customHeight="1" x14ac:dyDescent="0.3"/>
    <row r="55703" ht="15" customHeight="1" x14ac:dyDescent="0.3"/>
    <row r="55704" ht="15" customHeight="1" x14ac:dyDescent="0.3"/>
    <row r="55705" ht="15" customHeight="1" x14ac:dyDescent="0.3"/>
    <row r="55706" ht="15" customHeight="1" x14ac:dyDescent="0.3"/>
    <row r="55707" ht="15" customHeight="1" x14ac:dyDescent="0.3"/>
    <row r="55708" ht="15" customHeight="1" x14ac:dyDescent="0.3"/>
    <row r="55709" ht="15" customHeight="1" x14ac:dyDescent="0.3"/>
    <row r="55710" ht="15" customHeight="1" x14ac:dyDescent="0.3"/>
    <row r="55711" ht="15" customHeight="1" x14ac:dyDescent="0.3"/>
    <row r="55712" ht="15" customHeight="1" x14ac:dyDescent="0.3"/>
    <row r="55713" ht="15" customHeight="1" x14ac:dyDescent="0.3"/>
    <row r="55714" ht="15" customHeight="1" x14ac:dyDescent="0.3"/>
    <row r="55715" ht="15" customHeight="1" x14ac:dyDescent="0.3"/>
    <row r="55716" ht="15" customHeight="1" x14ac:dyDescent="0.3"/>
    <row r="55717" ht="15" customHeight="1" x14ac:dyDescent="0.3"/>
    <row r="55718" ht="15" customHeight="1" x14ac:dyDescent="0.3"/>
    <row r="55719" ht="15" customHeight="1" x14ac:dyDescent="0.3"/>
    <row r="55720" ht="15" customHeight="1" x14ac:dyDescent="0.3"/>
    <row r="55721" ht="15" customHeight="1" x14ac:dyDescent="0.3"/>
    <row r="55722" ht="15" customHeight="1" x14ac:dyDescent="0.3"/>
    <row r="55723" ht="15" customHeight="1" x14ac:dyDescent="0.3"/>
    <row r="55724" ht="15" customHeight="1" x14ac:dyDescent="0.3"/>
    <row r="55725" ht="15" customHeight="1" x14ac:dyDescent="0.3"/>
    <row r="55726" ht="15" customHeight="1" x14ac:dyDescent="0.3"/>
    <row r="55727" ht="15" customHeight="1" x14ac:dyDescent="0.3"/>
    <row r="55728" ht="15" customHeight="1" x14ac:dyDescent="0.3"/>
    <row r="55729" ht="15" customHeight="1" x14ac:dyDescent="0.3"/>
    <row r="55730" ht="15" customHeight="1" x14ac:dyDescent="0.3"/>
    <row r="55731" ht="15" customHeight="1" x14ac:dyDescent="0.3"/>
    <row r="55732" ht="15" customHeight="1" x14ac:dyDescent="0.3"/>
    <row r="55733" ht="15" customHeight="1" x14ac:dyDescent="0.3"/>
    <row r="55734" ht="15" customHeight="1" x14ac:dyDescent="0.3"/>
    <row r="55735" ht="15" customHeight="1" x14ac:dyDescent="0.3"/>
    <row r="55736" ht="15" customHeight="1" x14ac:dyDescent="0.3"/>
    <row r="55737" ht="15" customHeight="1" x14ac:dyDescent="0.3"/>
    <row r="55738" ht="15" customHeight="1" x14ac:dyDescent="0.3"/>
    <row r="55739" ht="15" customHeight="1" x14ac:dyDescent="0.3"/>
    <row r="55740" ht="15" customHeight="1" x14ac:dyDescent="0.3"/>
    <row r="55741" ht="15" customHeight="1" x14ac:dyDescent="0.3"/>
    <row r="55742" ht="15" customHeight="1" x14ac:dyDescent="0.3"/>
    <row r="55743" ht="15" customHeight="1" x14ac:dyDescent="0.3"/>
    <row r="55744" ht="15" customHeight="1" x14ac:dyDescent="0.3"/>
    <row r="55745" ht="15" customHeight="1" x14ac:dyDescent="0.3"/>
    <row r="55746" ht="15" customHeight="1" x14ac:dyDescent="0.3"/>
    <row r="55747" ht="15" customHeight="1" x14ac:dyDescent="0.3"/>
    <row r="55748" ht="15" customHeight="1" x14ac:dyDescent="0.3"/>
    <row r="55749" ht="15" customHeight="1" x14ac:dyDescent="0.3"/>
    <row r="55750" ht="15" customHeight="1" x14ac:dyDescent="0.3"/>
    <row r="55751" ht="15" customHeight="1" x14ac:dyDescent="0.3"/>
    <row r="55752" ht="15" customHeight="1" x14ac:dyDescent="0.3"/>
    <row r="55753" ht="15" customHeight="1" x14ac:dyDescent="0.3"/>
    <row r="55754" ht="15" customHeight="1" x14ac:dyDescent="0.3"/>
    <row r="55755" ht="15" customHeight="1" x14ac:dyDescent="0.3"/>
    <row r="55756" ht="15" customHeight="1" x14ac:dyDescent="0.3"/>
    <row r="55757" ht="15" customHeight="1" x14ac:dyDescent="0.3"/>
    <row r="55758" ht="15" customHeight="1" x14ac:dyDescent="0.3"/>
    <row r="55759" ht="15" customHeight="1" x14ac:dyDescent="0.3"/>
    <row r="55760" ht="15" customHeight="1" x14ac:dyDescent="0.3"/>
    <row r="55761" ht="15" customHeight="1" x14ac:dyDescent="0.3"/>
    <row r="55762" ht="15" customHeight="1" x14ac:dyDescent="0.3"/>
    <row r="55763" ht="15" customHeight="1" x14ac:dyDescent="0.3"/>
    <row r="55764" ht="15" customHeight="1" x14ac:dyDescent="0.3"/>
    <row r="55765" ht="15" customHeight="1" x14ac:dyDescent="0.3"/>
    <row r="55766" ht="15" customHeight="1" x14ac:dyDescent="0.3"/>
    <row r="55767" ht="15" customHeight="1" x14ac:dyDescent="0.3"/>
    <row r="55768" ht="15" customHeight="1" x14ac:dyDescent="0.3"/>
    <row r="55769" ht="15" customHeight="1" x14ac:dyDescent="0.3"/>
    <row r="55770" ht="15" customHeight="1" x14ac:dyDescent="0.3"/>
    <row r="55771" ht="15" customHeight="1" x14ac:dyDescent="0.3"/>
    <row r="55772" ht="15" customHeight="1" x14ac:dyDescent="0.3"/>
    <row r="55773" ht="15" customHeight="1" x14ac:dyDescent="0.3"/>
    <row r="55774" ht="15" customHeight="1" x14ac:dyDescent="0.3"/>
    <row r="55775" ht="15" customHeight="1" x14ac:dyDescent="0.3"/>
    <row r="55776" ht="15" customHeight="1" x14ac:dyDescent="0.3"/>
    <row r="55777" ht="15" customHeight="1" x14ac:dyDescent="0.3"/>
    <row r="55778" ht="15" customHeight="1" x14ac:dyDescent="0.3"/>
    <row r="55779" ht="15" customHeight="1" x14ac:dyDescent="0.3"/>
    <row r="55780" ht="15" customHeight="1" x14ac:dyDescent="0.3"/>
    <row r="55781" ht="15" customHeight="1" x14ac:dyDescent="0.3"/>
    <row r="55782" ht="15" customHeight="1" x14ac:dyDescent="0.3"/>
    <row r="55783" ht="15" customHeight="1" x14ac:dyDescent="0.3"/>
    <row r="55784" ht="15" customHeight="1" x14ac:dyDescent="0.3"/>
    <row r="55785" ht="15" customHeight="1" x14ac:dyDescent="0.3"/>
    <row r="55786" ht="15" customHeight="1" x14ac:dyDescent="0.3"/>
    <row r="55787" ht="15" customHeight="1" x14ac:dyDescent="0.3"/>
    <row r="55788" ht="15" customHeight="1" x14ac:dyDescent="0.3"/>
    <row r="55789" ht="15" customHeight="1" x14ac:dyDescent="0.3"/>
    <row r="55790" ht="15" customHeight="1" x14ac:dyDescent="0.3"/>
    <row r="55791" ht="15" customHeight="1" x14ac:dyDescent="0.3"/>
    <row r="55792" ht="15" customHeight="1" x14ac:dyDescent="0.3"/>
    <row r="55793" ht="15" customHeight="1" x14ac:dyDescent="0.3"/>
    <row r="55794" ht="15" customHeight="1" x14ac:dyDescent="0.3"/>
    <row r="55795" ht="15" customHeight="1" x14ac:dyDescent="0.3"/>
    <row r="55796" ht="15" customHeight="1" x14ac:dyDescent="0.3"/>
    <row r="55797" ht="15" customHeight="1" x14ac:dyDescent="0.3"/>
    <row r="55798" ht="15" customHeight="1" x14ac:dyDescent="0.3"/>
    <row r="55799" ht="15" customHeight="1" x14ac:dyDescent="0.3"/>
    <row r="55800" ht="15" customHeight="1" x14ac:dyDescent="0.3"/>
    <row r="55801" ht="15" customHeight="1" x14ac:dyDescent="0.3"/>
    <row r="55802" ht="15" customHeight="1" x14ac:dyDescent="0.3"/>
    <row r="55803" ht="15" customHeight="1" x14ac:dyDescent="0.3"/>
    <row r="55804" ht="15" customHeight="1" x14ac:dyDescent="0.3"/>
    <row r="55805" ht="15" customHeight="1" x14ac:dyDescent="0.3"/>
    <row r="55806" ht="15" customHeight="1" x14ac:dyDescent="0.3"/>
    <row r="55807" ht="15" customHeight="1" x14ac:dyDescent="0.3"/>
    <row r="55808" ht="15" customHeight="1" x14ac:dyDescent="0.3"/>
    <row r="55809" ht="15" customHeight="1" x14ac:dyDescent="0.3"/>
    <row r="55810" ht="15" customHeight="1" x14ac:dyDescent="0.3"/>
    <row r="55811" ht="15" customHeight="1" x14ac:dyDescent="0.3"/>
    <row r="55812" ht="15" customHeight="1" x14ac:dyDescent="0.3"/>
    <row r="55813" ht="15" customHeight="1" x14ac:dyDescent="0.3"/>
    <row r="55814" ht="15" customHeight="1" x14ac:dyDescent="0.3"/>
    <row r="55815" ht="15" customHeight="1" x14ac:dyDescent="0.3"/>
    <row r="55816" ht="15" customHeight="1" x14ac:dyDescent="0.3"/>
    <row r="55817" ht="15" customHeight="1" x14ac:dyDescent="0.3"/>
    <row r="55818" ht="15" customHeight="1" x14ac:dyDescent="0.3"/>
    <row r="55819" ht="15" customHeight="1" x14ac:dyDescent="0.3"/>
    <row r="55820" ht="15" customHeight="1" x14ac:dyDescent="0.3"/>
    <row r="55821" ht="15" customHeight="1" x14ac:dyDescent="0.3"/>
    <row r="55822" ht="15" customHeight="1" x14ac:dyDescent="0.3"/>
    <row r="55823" ht="15" customHeight="1" x14ac:dyDescent="0.3"/>
    <row r="55824" ht="15" customHeight="1" x14ac:dyDescent="0.3"/>
    <row r="55825" ht="15" customHeight="1" x14ac:dyDescent="0.3"/>
    <row r="55826" ht="15" customHeight="1" x14ac:dyDescent="0.3"/>
    <row r="55827" ht="15" customHeight="1" x14ac:dyDescent="0.3"/>
    <row r="55828" ht="15" customHeight="1" x14ac:dyDescent="0.3"/>
    <row r="55829" ht="15" customHeight="1" x14ac:dyDescent="0.3"/>
    <row r="55830" ht="15" customHeight="1" x14ac:dyDescent="0.3"/>
    <row r="55831" ht="15" customHeight="1" x14ac:dyDescent="0.3"/>
    <row r="55832" ht="15" customHeight="1" x14ac:dyDescent="0.3"/>
    <row r="55833" ht="15" customHeight="1" x14ac:dyDescent="0.3"/>
    <row r="55834" ht="15" customHeight="1" x14ac:dyDescent="0.3"/>
    <row r="55835" ht="15" customHeight="1" x14ac:dyDescent="0.3"/>
    <row r="55836" ht="15" customHeight="1" x14ac:dyDescent="0.3"/>
    <row r="55837" ht="15" customHeight="1" x14ac:dyDescent="0.3"/>
    <row r="55838" ht="15" customHeight="1" x14ac:dyDescent="0.3"/>
    <row r="55839" ht="15" customHeight="1" x14ac:dyDescent="0.3"/>
    <row r="55840" ht="15" customHeight="1" x14ac:dyDescent="0.3"/>
    <row r="55841" ht="15" customHeight="1" x14ac:dyDescent="0.3"/>
    <row r="55842" ht="15" customHeight="1" x14ac:dyDescent="0.3"/>
    <row r="55843" ht="15" customHeight="1" x14ac:dyDescent="0.3"/>
    <row r="55844" ht="15" customHeight="1" x14ac:dyDescent="0.3"/>
    <row r="55845" ht="15" customHeight="1" x14ac:dyDescent="0.3"/>
    <row r="55846" ht="15" customHeight="1" x14ac:dyDescent="0.3"/>
    <row r="55847" ht="15" customHeight="1" x14ac:dyDescent="0.3"/>
    <row r="55848" ht="15" customHeight="1" x14ac:dyDescent="0.3"/>
    <row r="55849" ht="15" customHeight="1" x14ac:dyDescent="0.3"/>
    <row r="55850" ht="15" customHeight="1" x14ac:dyDescent="0.3"/>
    <row r="55851" ht="15" customHeight="1" x14ac:dyDescent="0.3"/>
    <row r="55852" ht="15" customHeight="1" x14ac:dyDescent="0.3"/>
    <row r="55853" ht="15" customHeight="1" x14ac:dyDescent="0.3"/>
    <row r="55854" ht="15" customHeight="1" x14ac:dyDescent="0.3"/>
    <row r="55855" ht="15" customHeight="1" x14ac:dyDescent="0.3"/>
    <row r="55856" ht="15" customHeight="1" x14ac:dyDescent="0.3"/>
    <row r="55857" ht="15" customHeight="1" x14ac:dyDescent="0.3"/>
    <row r="55858" ht="15" customHeight="1" x14ac:dyDescent="0.3"/>
    <row r="55859" ht="15" customHeight="1" x14ac:dyDescent="0.3"/>
    <row r="55860" ht="15" customHeight="1" x14ac:dyDescent="0.3"/>
    <row r="55861" ht="15" customHeight="1" x14ac:dyDescent="0.3"/>
    <row r="55862" ht="15" customHeight="1" x14ac:dyDescent="0.3"/>
    <row r="55863" ht="15" customHeight="1" x14ac:dyDescent="0.3"/>
    <row r="55864" ht="15" customHeight="1" x14ac:dyDescent="0.3"/>
    <row r="55865" ht="15" customHeight="1" x14ac:dyDescent="0.3"/>
    <row r="55866" ht="15" customHeight="1" x14ac:dyDescent="0.3"/>
    <row r="55867" ht="15" customHeight="1" x14ac:dyDescent="0.3"/>
    <row r="55868" ht="15" customHeight="1" x14ac:dyDescent="0.3"/>
    <row r="55869" ht="15" customHeight="1" x14ac:dyDescent="0.3"/>
    <row r="55870" ht="15" customHeight="1" x14ac:dyDescent="0.3"/>
    <row r="55871" ht="15" customHeight="1" x14ac:dyDescent="0.3"/>
    <row r="55872" ht="15" customHeight="1" x14ac:dyDescent="0.3"/>
    <row r="55873" ht="15" customHeight="1" x14ac:dyDescent="0.3"/>
    <row r="55874" ht="15" customHeight="1" x14ac:dyDescent="0.3"/>
    <row r="55875" ht="15" customHeight="1" x14ac:dyDescent="0.3"/>
    <row r="55876" ht="15" customHeight="1" x14ac:dyDescent="0.3"/>
    <row r="55877" ht="15" customHeight="1" x14ac:dyDescent="0.3"/>
    <row r="55878" ht="15" customHeight="1" x14ac:dyDescent="0.3"/>
    <row r="55879" ht="15" customHeight="1" x14ac:dyDescent="0.3"/>
    <row r="55880" ht="15" customHeight="1" x14ac:dyDescent="0.3"/>
    <row r="55881" ht="15" customHeight="1" x14ac:dyDescent="0.3"/>
    <row r="55882" ht="15" customHeight="1" x14ac:dyDescent="0.3"/>
    <row r="55883" ht="15" customHeight="1" x14ac:dyDescent="0.3"/>
    <row r="55884" ht="15" customHeight="1" x14ac:dyDescent="0.3"/>
    <row r="55885" ht="15" customHeight="1" x14ac:dyDescent="0.3"/>
    <row r="55886" ht="15" customHeight="1" x14ac:dyDescent="0.3"/>
    <row r="55887" ht="15" customHeight="1" x14ac:dyDescent="0.3"/>
    <row r="55888" ht="15" customHeight="1" x14ac:dyDescent="0.3"/>
    <row r="55889" ht="15" customHeight="1" x14ac:dyDescent="0.3"/>
    <row r="55890" ht="15" customHeight="1" x14ac:dyDescent="0.3"/>
    <row r="55891" ht="15" customHeight="1" x14ac:dyDescent="0.3"/>
    <row r="55892" ht="15" customHeight="1" x14ac:dyDescent="0.3"/>
    <row r="55893" ht="15" customHeight="1" x14ac:dyDescent="0.3"/>
    <row r="55894" ht="15" customHeight="1" x14ac:dyDescent="0.3"/>
    <row r="55895" ht="15" customHeight="1" x14ac:dyDescent="0.3"/>
    <row r="55896" ht="15" customHeight="1" x14ac:dyDescent="0.3"/>
    <row r="55897" ht="15" customHeight="1" x14ac:dyDescent="0.3"/>
    <row r="55898" ht="15" customHeight="1" x14ac:dyDescent="0.3"/>
    <row r="55899" ht="15" customHeight="1" x14ac:dyDescent="0.3"/>
    <row r="55900" ht="15" customHeight="1" x14ac:dyDescent="0.3"/>
    <row r="55901" ht="15" customHeight="1" x14ac:dyDescent="0.3"/>
    <row r="55902" ht="15" customHeight="1" x14ac:dyDescent="0.3"/>
    <row r="55903" ht="15" customHeight="1" x14ac:dyDescent="0.3"/>
    <row r="55904" ht="15" customHeight="1" x14ac:dyDescent="0.3"/>
    <row r="55905" ht="15" customHeight="1" x14ac:dyDescent="0.3"/>
    <row r="55906" ht="15" customHeight="1" x14ac:dyDescent="0.3"/>
    <row r="55907" ht="15" customHeight="1" x14ac:dyDescent="0.3"/>
    <row r="55908" ht="15" customHeight="1" x14ac:dyDescent="0.3"/>
    <row r="55909" ht="15" customHeight="1" x14ac:dyDescent="0.3"/>
    <row r="55910" ht="15" customHeight="1" x14ac:dyDescent="0.3"/>
    <row r="55911" ht="15" customHeight="1" x14ac:dyDescent="0.3"/>
    <row r="55912" ht="15" customHeight="1" x14ac:dyDescent="0.3"/>
    <row r="55913" ht="15" customHeight="1" x14ac:dyDescent="0.3"/>
    <row r="55914" ht="15" customHeight="1" x14ac:dyDescent="0.3"/>
    <row r="55915" ht="15" customHeight="1" x14ac:dyDescent="0.3"/>
    <row r="55916" ht="15" customHeight="1" x14ac:dyDescent="0.3"/>
    <row r="55917" ht="15" customHeight="1" x14ac:dyDescent="0.3"/>
    <row r="55918" ht="15" customHeight="1" x14ac:dyDescent="0.3"/>
    <row r="55919" ht="15" customHeight="1" x14ac:dyDescent="0.3"/>
    <row r="55920" ht="15" customHeight="1" x14ac:dyDescent="0.3"/>
    <row r="55921" ht="15" customHeight="1" x14ac:dyDescent="0.3"/>
    <row r="55922" ht="15" customHeight="1" x14ac:dyDescent="0.3"/>
    <row r="55923" ht="15" customHeight="1" x14ac:dyDescent="0.3"/>
    <row r="55924" ht="15" customHeight="1" x14ac:dyDescent="0.3"/>
    <row r="55925" ht="15" customHeight="1" x14ac:dyDescent="0.3"/>
    <row r="55926" ht="15" customHeight="1" x14ac:dyDescent="0.3"/>
    <row r="55927" ht="15" customHeight="1" x14ac:dyDescent="0.3"/>
    <row r="55928" ht="15" customHeight="1" x14ac:dyDescent="0.3"/>
    <row r="55929" ht="15" customHeight="1" x14ac:dyDescent="0.3"/>
    <row r="55930" ht="15" customHeight="1" x14ac:dyDescent="0.3"/>
    <row r="55931" ht="15" customHeight="1" x14ac:dyDescent="0.3"/>
    <row r="55932" ht="15" customHeight="1" x14ac:dyDescent="0.3"/>
    <row r="55933" ht="15" customHeight="1" x14ac:dyDescent="0.3"/>
    <row r="55934" ht="15" customHeight="1" x14ac:dyDescent="0.3"/>
    <row r="55935" ht="15" customHeight="1" x14ac:dyDescent="0.3"/>
    <row r="55936" ht="15" customHeight="1" x14ac:dyDescent="0.3"/>
    <row r="55937" ht="15" customHeight="1" x14ac:dyDescent="0.3"/>
    <row r="55938" ht="15" customHeight="1" x14ac:dyDescent="0.3"/>
    <row r="55939" ht="15" customHeight="1" x14ac:dyDescent="0.3"/>
    <row r="55940" ht="15" customHeight="1" x14ac:dyDescent="0.3"/>
    <row r="55941" ht="15" customHeight="1" x14ac:dyDescent="0.3"/>
    <row r="55942" ht="15" customHeight="1" x14ac:dyDescent="0.3"/>
    <row r="55943" ht="15" customHeight="1" x14ac:dyDescent="0.3"/>
    <row r="55944" ht="15" customHeight="1" x14ac:dyDescent="0.3"/>
    <row r="55945" ht="15" customHeight="1" x14ac:dyDescent="0.3"/>
    <row r="55946" ht="15" customHeight="1" x14ac:dyDescent="0.3"/>
    <row r="55947" ht="15" customHeight="1" x14ac:dyDescent="0.3"/>
    <row r="55948" ht="15" customHeight="1" x14ac:dyDescent="0.3"/>
    <row r="55949" ht="15" customHeight="1" x14ac:dyDescent="0.3"/>
    <row r="55950" ht="15" customHeight="1" x14ac:dyDescent="0.3"/>
    <row r="55951" ht="15" customHeight="1" x14ac:dyDescent="0.3"/>
    <row r="55952" ht="15" customHeight="1" x14ac:dyDescent="0.3"/>
    <row r="55953" ht="15" customHeight="1" x14ac:dyDescent="0.3"/>
    <row r="55954" ht="15" customHeight="1" x14ac:dyDescent="0.3"/>
    <row r="55955" ht="15" customHeight="1" x14ac:dyDescent="0.3"/>
    <row r="55956" ht="15" customHeight="1" x14ac:dyDescent="0.3"/>
    <row r="55957" ht="15" customHeight="1" x14ac:dyDescent="0.3"/>
    <row r="55958" ht="15" customHeight="1" x14ac:dyDescent="0.3"/>
    <row r="55959" ht="15" customHeight="1" x14ac:dyDescent="0.3"/>
    <row r="55960" ht="15" customHeight="1" x14ac:dyDescent="0.3"/>
    <row r="55961" ht="15" customHeight="1" x14ac:dyDescent="0.3"/>
    <row r="55962" ht="15" customHeight="1" x14ac:dyDescent="0.3"/>
    <row r="55963" ht="15" customHeight="1" x14ac:dyDescent="0.3"/>
    <row r="55964" ht="15" customHeight="1" x14ac:dyDescent="0.3"/>
    <row r="55965" ht="15" customHeight="1" x14ac:dyDescent="0.3"/>
    <row r="55966" ht="15" customHeight="1" x14ac:dyDescent="0.3"/>
    <row r="55967" ht="15" customHeight="1" x14ac:dyDescent="0.3"/>
    <row r="55968" ht="15" customHeight="1" x14ac:dyDescent="0.3"/>
    <row r="55969" ht="15" customHeight="1" x14ac:dyDescent="0.3"/>
    <row r="55970" ht="15" customHeight="1" x14ac:dyDescent="0.3"/>
    <row r="55971" ht="15" customHeight="1" x14ac:dyDescent="0.3"/>
    <row r="55972" ht="15" customHeight="1" x14ac:dyDescent="0.3"/>
    <row r="55973" ht="15" customHeight="1" x14ac:dyDescent="0.3"/>
    <row r="55974" ht="15" customHeight="1" x14ac:dyDescent="0.3"/>
    <row r="55975" ht="15" customHeight="1" x14ac:dyDescent="0.3"/>
    <row r="55976" ht="15" customHeight="1" x14ac:dyDescent="0.3"/>
    <row r="55977" ht="15" customHeight="1" x14ac:dyDescent="0.3"/>
    <row r="55978" ht="15" customHeight="1" x14ac:dyDescent="0.3"/>
    <row r="55979" ht="15" customHeight="1" x14ac:dyDescent="0.3"/>
    <row r="55980" ht="15" customHeight="1" x14ac:dyDescent="0.3"/>
    <row r="55981" ht="15" customHeight="1" x14ac:dyDescent="0.3"/>
    <row r="55982" ht="15" customHeight="1" x14ac:dyDescent="0.3"/>
    <row r="55983" ht="15" customHeight="1" x14ac:dyDescent="0.3"/>
    <row r="55984" ht="15" customHeight="1" x14ac:dyDescent="0.3"/>
    <row r="55985" ht="15" customHeight="1" x14ac:dyDescent="0.3"/>
    <row r="55986" ht="15" customHeight="1" x14ac:dyDescent="0.3"/>
    <row r="55987" ht="15" customHeight="1" x14ac:dyDescent="0.3"/>
    <row r="55988" ht="15" customHeight="1" x14ac:dyDescent="0.3"/>
    <row r="55989" ht="15" customHeight="1" x14ac:dyDescent="0.3"/>
    <row r="55990" ht="15" customHeight="1" x14ac:dyDescent="0.3"/>
    <row r="55991" ht="15" customHeight="1" x14ac:dyDescent="0.3"/>
    <row r="55992" ht="15" customHeight="1" x14ac:dyDescent="0.3"/>
    <row r="55993" ht="15" customHeight="1" x14ac:dyDescent="0.3"/>
    <row r="55994" ht="15" customHeight="1" x14ac:dyDescent="0.3"/>
    <row r="55995" ht="15" customHeight="1" x14ac:dyDescent="0.3"/>
    <row r="55996" ht="15" customHeight="1" x14ac:dyDescent="0.3"/>
    <row r="55997" ht="15" customHeight="1" x14ac:dyDescent="0.3"/>
    <row r="55998" ht="15" customHeight="1" x14ac:dyDescent="0.3"/>
    <row r="55999" ht="15" customHeight="1" x14ac:dyDescent="0.3"/>
    <row r="56000" ht="15" customHeight="1" x14ac:dyDescent="0.3"/>
    <row r="56001" ht="15" customHeight="1" x14ac:dyDescent="0.3"/>
    <row r="56002" ht="15" customHeight="1" x14ac:dyDescent="0.3"/>
    <row r="56003" ht="15" customHeight="1" x14ac:dyDescent="0.3"/>
    <row r="56004" ht="15" customHeight="1" x14ac:dyDescent="0.3"/>
    <row r="56005" ht="15" customHeight="1" x14ac:dyDescent="0.3"/>
    <row r="56006" ht="15" customHeight="1" x14ac:dyDescent="0.3"/>
    <row r="56007" ht="15" customHeight="1" x14ac:dyDescent="0.3"/>
    <row r="56008" ht="15" customHeight="1" x14ac:dyDescent="0.3"/>
    <row r="56009" ht="15" customHeight="1" x14ac:dyDescent="0.3"/>
    <row r="56010" ht="15" customHeight="1" x14ac:dyDescent="0.3"/>
    <row r="56011" ht="15" customHeight="1" x14ac:dyDescent="0.3"/>
    <row r="56012" ht="15" customHeight="1" x14ac:dyDescent="0.3"/>
    <row r="56013" ht="15" customHeight="1" x14ac:dyDescent="0.3"/>
    <row r="56014" ht="15" customHeight="1" x14ac:dyDescent="0.3"/>
    <row r="56015" ht="15" customHeight="1" x14ac:dyDescent="0.3"/>
    <row r="56016" ht="15" customHeight="1" x14ac:dyDescent="0.3"/>
    <row r="56017" ht="15" customHeight="1" x14ac:dyDescent="0.3"/>
    <row r="56018" ht="15" customHeight="1" x14ac:dyDescent="0.3"/>
    <row r="56019" ht="15" customHeight="1" x14ac:dyDescent="0.3"/>
    <row r="56020" ht="15" customHeight="1" x14ac:dyDescent="0.3"/>
    <row r="56021" ht="15" customHeight="1" x14ac:dyDescent="0.3"/>
    <row r="56022" ht="15" customHeight="1" x14ac:dyDescent="0.3"/>
    <row r="56023" ht="15" customHeight="1" x14ac:dyDescent="0.3"/>
    <row r="56024" ht="15" customHeight="1" x14ac:dyDescent="0.3"/>
    <row r="56025" ht="15" customHeight="1" x14ac:dyDescent="0.3"/>
    <row r="56026" ht="15" customHeight="1" x14ac:dyDescent="0.3"/>
    <row r="56027" ht="15" customHeight="1" x14ac:dyDescent="0.3"/>
    <row r="56028" ht="15" customHeight="1" x14ac:dyDescent="0.3"/>
    <row r="56029" ht="15" customHeight="1" x14ac:dyDescent="0.3"/>
    <row r="56030" ht="15" customHeight="1" x14ac:dyDescent="0.3"/>
    <row r="56031" ht="15" customHeight="1" x14ac:dyDescent="0.3"/>
    <row r="56032" ht="15" customHeight="1" x14ac:dyDescent="0.3"/>
    <row r="56033" ht="15" customHeight="1" x14ac:dyDescent="0.3"/>
    <row r="56034" ht="15" customHeight="1" x14ac:dyDescent="0.3"/>
    <row r="56035" ht="15" customHeight="1" x14ac:dyDescent="0.3"/>
    <row r="56036" ht="15" customHeight="1" x14ac:dyDescent="0.3"/>
    <row r="56037" ht="15" customHeight="1" x14ac:dyDescent="0.3"/>
    <row r="56038" ht="15" customHeight="1" x14ac:dyDescent="0.3"/>
    <row r="56039" ht="15" customHeight="1" x14ac:dyDescent="0.3"/>
    <row r="56040" ht="15" customHeight="1" x14ac:dyDescent="0.3"/>
    <row r="56041" ht="15" customHeight="1" x14ac:dyDescent="0.3"/>
    <row r="56042" ht="15" customHeight="1" x14ac:dyDescent="0.3"/>
    <row r="56043" ht="15" customHeight="1" x14ac:dyDescent="0.3"/>
    <row r="56044" ht="15" customHeight="1" x14ac:dyDescent="0.3"/>
    <row r="56045" ht="15" customHeight="1" x14ac:dyDescent="0.3"/>
    <row r="56046" ht="15" customHeight="1" x14ac:dyDescent="0.3"/>
    <row r="56047" ht="15" customHeight="1" x14ac:dyDescent="0.3"/>
    <row r="56048" ht="15" customHeight="1" x14ac:dyDescent="0.3"/>
    <row r="56049" ht="15" customHeight="1" x14ac:dyDescent="0.3"/>
    <row r="56050" ht="15" customHeight="1" x14ac:dyDescent="0.3"/>
    <row r="56051" ht="15" customHeight="1" x14ac:dyDescent="0.3"/>
    <row r="56052" ht="15" customHeight="1" x14ac:dyDescent="0.3"/>
    <row r="56053" ht="15" customHeight="1" x14ac:dyDescent="0.3"/>
    <row r="56054" ht="15" customHeight="1" x14ac:dyDescent="0.3"/>
    <row r="56055" ht="15" customHeight="1" x14ac:dyDescent="0.3"/>
    <row r="56056" ht="15" customHeight="1" x14ac:dyDescent="0.3"/>
    <row r="56057" ht="15" customHeight="1" x14ac:dyDescent="0.3"/>
    <row r="56058" ht="15" customHeight="1" x14ac:dyDescent="0.3"/>
    <row r="56059" ht="15" customHeight="1" x14ac:dyDescent="0.3"/>
    <row r="56060" ht="15" customHeight="1" x14ac:dyDescent="0.3"/>
    <row r="56061" ht="15" customHeight="1" x14ac:dyDescent="0.3"/>
    <row r="56062" ht="15" customHeight="1" x14ac:dyDescent="0.3"/>
    <row r="56063" ht="15" customHeight="1" x14ac:dyDescent="0.3"/>
    <row r="56064" ht="15" customHeight="1" x14ac:dyDescent="0.3"/>
    <row r="56065" ht="15" customHeight="1" x14ac:dyDescent="0.3"/>
    <row r="56066" ht="15" customHeight="1" x14ac:dyDescent="0.3"/>
    <row r="56067" ht="15" customHeight="1" x14ac:dyDescent="0.3"/>
    <row r="56068" ht="15" customHeight="1" x14ac:dyDescent="0.3"/>
    <row r="56069" ht="15" customHeight="1" x14ac:dyDescent="0.3"/>
    <row r="56070" ht="15" customHeight="1" x14ac:dyDescent="0.3"/>
    <row r="56071" ht="15" customHeight="1" x14ac:dyDescent="0.3"/>
    <row r="56072" ht="15" customHeight="1" x14ac:dyDescent="0.3"/>
    <row r="56073" ht="15" customHeight="1" x14ac:dyDescent="0.3"/>
    <row r="56074" ht="15" customHeight="1" x14ac:dyDescent="0.3"/>
    <row r="56075" ht="15" customHeight="1" x14ac:dyDescent="0.3"/>
    <row r="56076" ht="15" customHeight="1" x14ac:dyDescent="0.3"/>
    <row r="56077" ht="15" customHeight="1" x14ac:dyDescent="0.3"/>
    <row r="56078" ht="15" customHeight="1" x14ac:dyDescent="0.3"/>
    <row r="56079" ht="15" customHeight="1" x14ac:dyDescent="0.3"/>
    <row r="56080" ht="15" customHeight="1" x14ac:dyDescent="0.3"/>
    <row r="56081" ht="15" customHeight="1" x14ac:dyDescent="0.3"/>
    <row r="56082" ht="15" customHeight="1" x14ac:dyDescent="0.3"/>
    <row r="56083" ht="15" customHeight="1" x14ac:dyDescent="0.3"/>
    <row r="56084" ht="15" customHeight="1" x14ac:dyDescent="0.3"/>
    <row r="56085" ht="15" customHeight="1" x14ac:dyDescent="0.3"/>
    <row r="56086" ht="15" customHeight="1" x14ac:dyDescent="0.3"/>
    <row r="56087" ht="15" customHeight="1" x14ac:dyDescent="0.3"/>
    <row r="56088" ht="15" customHeight="1" x14ac:dyDescent="0.3"/>
    <row r="56089" ht="15" customHeight="1" x14ac:dyDescent="0.3"/>
    <row r="56090" ht="15" customHeight="1" x14ac:dyDescent="0.3"/>
    <row r="56091" ht="15" customHeight="1" x14ac:dyDescent="0.3"/>
    <row r="56092" ht="15" customHeight="1" x14ac:dyDescent="0.3"/>
    <row r="56093" ht="15" customHeight="1" x14ac:dyDescent="0.3"/>
    <row r="56094" ht="15" customHeight="1" x14ac:dyDescent="0.3"/>
    <row r="56095" ht="15" customHeight="1" x14ac:dyDescent="0.3"/>
    <row r="56096" ht="15" customHeight="1" x14ac:dyDescent="0.3"/>
    <row r="56097" ht="15" customHeight="1" x14ac:dyDescent="0.3"/>
    <row r="56098" ht="15" customHeight="1" x14ac:dyDescent="0.3"/>
    <row r="56099" ht="15" customHeight="1" x14ac:dyDescent="0.3"/>
    <row r="56100" ht="15" customHeight="1" x14ac:dyDescent="0.3"/>
    <row r="56101" ht="15" customHeight="1" x14ac:dyDescent="0.3"/>
    <row r="56102" ht="15" customHeight="1" x14ac:dyDescent="0.3"/>
    <row r="56103" ht="15" customHeight="1" x14ac:dyDescent="0.3"/>
    <row r="56104" ht="15" customHeight="1" x14ac:dyDescent="0.3"/>
    <row r="56105" ht="15" customHeight="1" x14ac:dyDescent="0.3"/>
    <row r="56106" ht="15" customHeight="1" x14ac:dyDescent="0.3"/>
    <row r="56107" ht="15" customHeight="1" x14ac:dyDescent="0.3"/>
    <row r="56108" ht="15" customHeight="1" x14ac:dyDescent="0.3"/>
    <row r="56109" ht="15" customHeight="1" x14ac:dyDescent="0.3"/>
    <row r="56110" ht="15" customHeight="1" x14ac:dyDescent="0.3"/>
    <row r="56111" ht="15" customHeight="1" x14ac:dyDescent="0.3"/>
    <row r="56112" ht="15" customHeight="1" x14ac:dyDescent="0.3"/>
    <row r="56113" ht="15" customHeight="1" x14ac:dyDescent="0.3"/>
    <row r="56114" ht="15" customHeight="1" x14ac:dyDescent="0.3"/>
    <row r="56115" ht="15" customHeight="1" x14ac:dyDescent="0.3"/>
    <row r="56116" ht="15" customHeight="1" x14ac:dyDescent="0.3"/>
    <row r="56117" ht="15" customHeight="1" x14ac:dyDescent="0.3"/>
    <row r="56118" ht="15" customHeight="1" x14ac:dyDescent="0.3"/>
    <row r="56119" ht="15" customHeight="1" x14ac:dyDescent="0.3"/>
    <row r="56120" ht="15" customHeight="1" x14ac:dyDescent="0.3"/>
    <row r="56121" ht="15" customHeight="1" x14ac:dyDescent="0.3"/>
    <row r="56122" ht="15" customHeight="1" x14ac:dyDescent="0.3"/>
    <row r="56123" ht="15" customHeight="1" x14ac:dyDescent="0.3"/>
    <row r="56124" ht="15" customHeight="1" x14ac:dyDescent="0.3"/>
    <row r="56125" ht="15" customHeight="1" x14ac:dyDescent="0.3"/>
    <row r="56126" ht="15" customHeight="1" x14ac:dyDescent="0.3"/>
    <row r="56127" ht="15" customHeight="1" x14ac:dyDescent="0.3"/>
    <row r="56128" ht="15" customHeight="1" x14ac:dyDescent="0.3"/>
    <row r="56129" ht="15" customHeight="1" x14ac:dyDescent="0.3"/>
    <row r="56130" ht="15" customHeight="1" x14ac:dyDescent="0.3"/>
    <row r="56131" ht="15" customHeight="1" x14ac:dyDescent="0.3"/>
    <row r="56132" ht="15" customHeight="1" x14ac:dyDescent="0.3"/>
    <row r="56133" ht="15" customHeight="1" x14ac:dyDescent="0.3"/>
    <row r="56134" ht="15" customHeight="1" x14ac:dyDescent="0.3"/>
    <row r="56135" ht="15" customHeight="1" x14ac:dyDescent="0.3"/>
    <row r="56136" ht="15" customHeight="1" x14ac:dyDescent="0.3"/>
    <row r="56137" ht="15" customHeight="1" x14ac:dyDescent="0.3"/>
    <row r="56138" ht="15" customHeight="1" x14ac:dyDescent="0.3"/>
    <row r="56139" ht="15" customHeight="1" x14ac:dyDescent="0.3"/>
    <row r="56140" ht="15" customHeight="1" x14ac:dyDescent="0.3"/>
    <row r="56141" ht="15" customHeight="1" x14ac:dyDescent="0.3"/>
    <row r="56142" ht="15" customHeight="1" x14ac:dyDescent="0.3"/>
    <row r="56143" ht="15" customHeight="1" x14ac:dyDescent="0.3"/>
    <row r="56144" ht="15" customHeight="1" x14ac:dyDescent="0.3"/>
    <row r="56145" ht="15" customHeight="1" x14ac:dyDescent="0.3"/>
    <row r="56146" ht="15" customHeight="1" x14ac:dyDescent="0.3"/>
    <row r="56147" ht="15" customHeight="1" x14ac:dyDescent="0.3"/>
    <row r="56148" ht="15" customHeight="1" x14ac:dyDescent="0.3"/>
    <row r="56149" ht="15" customHeight="1" x14ac:dyDescent="0.3"/>
    <row r="56150" ht="15" customHeight="1" x14ac:dyDescent="0.3"/>
    <row r="56151" ht="15" customHeight="1" x14ac:dyDescent="0.3"/>
    <row r="56152" ht="15" customHeight="1" x14ac:dyDescent="0.3"/>
    <row r="56153" ht="15" customHeight="1" x14ac:dyDescent="0.3"/>
    <row r="56154" ht="15" customHeight="1" x14ac:dyDescent="0.3"/>
    <row r="56155" ht="15" customHeight="1" x14ac:dyDescent="0.3"/>
    <row r="56156" ht="15" customHeight="1" x14ac:dyDescent="0.3"/>
    <row r="56157" ht="15" customHeight="1" x14ac:dyDescent="0.3"/>
    <row r="56158" ht="15" customHeight="1" x14ac:dyDescent="0.3"/>
    <row r="56159" ht="15" customHeight="1" x14ac:dyDescent="0.3"/>
    <row r="56160" ht="15" customHeight="1" x14ac:dyDescent="0.3"/>
    <row r="56161" ht="15" customHeight="1" x14ac:dyDescent="0.3"/>
    <row r="56162" ht="15" customHeight="1" x14ac:dyDescent="0.3"/>
    <row r="56163" ht="15" customHeight="1" x14ac:dyDescent="0.3"/>
    <row r="56164" ht="15" customHeight="1" x14ac:dyDescent="0.3"/>
    <row r="56165" ht="15" customHeight="1" x14ac:dyDescent="0.3"/>
    <row r="56166" ht="15" customHeight="1" x14ac:dyDescent="0.3"/>
    <row r="56167" ht="15" customHeight="1" x14ac:dyDescent="0.3"/>
    <row r="56168" ht="15" customHeight="1" x14ac:dyDescent="0.3"/>
    <row r="56169" ht="15" customHeight="1" x14ac:dyDescent="0.3"/>
    <row r="56170" ht="15" customHeight="1" x14ac:dyDescent="0.3"/>
    <row r="56171" ht="15" customHeight="1" x14ac:dyDescent="0.3"/>
    <row r="56172" ht="15" customHeight="1" x14ac:dyDescent="0.3"/>
    <row r="56173" ht="15" customHeight="1" x14ac:dyDescent="0.3"/>
    <row r="56174" ht="15" customHeight="1" x14ac:dyDescent="0.3"/>
    <row r="56175" ht="15" customHeight="1" x14ac:dyDescent="0.3"/>
    <row r="56176" ht="15" customHeight="1" x14ac:dyDescent="0.3"/>
    <row r="56177" ht="15" customHeight="1" x14ac:dyDescent="0.3"/>
    <row r="56178" ht="15" customHeight="1" x14ac:dyDescent="0.3"/>
    <row r="56179" ht="15" customHeight="1" x14ac:dyDescent="0.3"/>
    <row r="56180" ht="15" customHeight="1" x14ac:dyDescent="0.3"/>
    <row r="56181" ht="15" customHeight="1" x14ac:dyDescent="0.3"/>
    <row r="56182" ht="15" customHeight="1" x14ac:dyDescent="0.3"/>
    <row r="56183" ht="15" customHeight="1" x14ac:dyDescent="0.3"/>
    <row r="56184" ht="15" customHeight="1" x14ac:dyDescent="0.3"/>
    <row r="56185" ht="15" customHeight="1" x14ac:dyDescent="0.3"/>
    <row r="56186" ht="15" customHeight="1" x14ac:dyDescent="0.3"/>
    <row r="56187" ht="15" customHeight="1" x14ac:dyDescent="0.3"/>
    <row r="56188" ht="15" customHeight="1" x14ac:dyDescent="0.3"/>
    <row r="56189" ht="15" customHeight="1" x14ac:dyDescent="0.3"/>
    <row r="56190" ht="15" customHeight="1" x14ac:dyDescent="0.3"/>
    <row r="56191" ht="15" customHeight="1" x14ac:dyDescent="0.3"/>
    <row r="56192" ht="15" customHeight="1" x14ac:dyDescent="0.3"/>
    <row r="56193" ht="15" customHeight="1" x14ac:dyDescent="0.3"/>
    <row r="56194" ht="15" customHeight="1" x14ac:dyDescent="0.3"/>
    <row r="56195" ht="15" customHeight="1" x14ac:dyDescent="0.3"/>
    <row r="56196" ht="15" customHeight="1" x14ac:dyDescent="0.3"/>
    <row r="56197" ht="15" customHeight="1" x14ac:dyDescent="0.3"/>
    <row r="56198" ht="15" customHeight="1" x14ac:dyDescent="0.3"/>
    <row r="56199" ht="15" customHeight="1" x14ac:dyDescent="0.3"/>
    <row r="56200" ht="15" customHeight="1" x14ac:dyDescent="0.3"/>
    <row r="56201" ht="15" customHeight="1" x14ac:dyDescent="0.3"/>
    <row r="56202" ht="15" customHeight="1" x14ac:dyDescent="0.3"/>
    <row r="56203" ht="15" customHeight="1" x14ac:dyDescent="0.3"/>
    <row r="56204" ht="15" customHeight="1" x14ac:dyDescent="0.3"/>
    <row r="56205" ht="15" customHeight="1" x14ac:dyDescent="0.3"/>
    <row r="56206" ht="15" customHeight="1" x14ac:dyDescent="0.3"/>
    <row r="56207" ht="15" customHeight="1" x14ac:dyDescent="0.3"/>
    <row r="56208" ht="15" customHeight="1" x14ac:dyDescent="0.3"/>
    <row r="56209" ht="15" customHeight="1" x14ac:dyDescent="0.3"/>
    <row r="56210" ht="15" customHeight="1" x14ac:dyDescent="0.3"/>
    <row r="56211" ht="15" customHeight="1" x14ac:dyDescent="0.3"/>
    <row r="56212" ht="15" customHeight="1" x14ac:dyDescent="0.3"/>
    <row r="56213" ht="15" customHeight="1" x14ac:dyDescent="0.3"/>
    <row r="56214" ht="15" customHeight="1" x14ac:dyDescent="0.3"/>
    <row r="56215" ht="15" customHeight="1" x14ac:dyDescent="0.3"/>
    <row r="56216" ht="15" customHeight="1" x14ac:dyDescent="0.3"/>
    <row r="56217" ht="15" customHeight="1" x14ac:dyDescent="0.3"/>
    <row r="56218" ht="15" customHeight="1" x14ac:dyDescent="0.3"/>
    <row r="56219" ht="15" customHeight="1" x14ac:dyDescent="0.3"/>
    <row r="56220" ht="15" customHeight="1" x14ac:dyDescent="0.3"/>
    <row r="56221" ht="15" customHeight="1" x14ac:dyDescent="0.3"/>
    <row r="56222" ht="15" customHeight="1" x14ac:dyDescent="0.3"/>
    <row r="56223" ht="15" customHeight="1" x14ac:dyDescent="0.3"/>
    <row r="56224" ht="15" customHeight="1" x14ac:dyDescent="0.3"/>
    <row r="56225" ht="15" customHeight="1" x14ac:dyDescent="0.3"/>
    <row r="56226" ht="15" customHeight="1" x14ac:dyDescent="0.3"/>
    <row r="56227" ht="15" customHeight="1" x14ac:dyDescent="0.3"/>
    <row r="56228" ht="15" customHeight="1" x14ac:dyDescent="0.3"/>
    <row r="56229" ht="15" customHeight="1" x14ac:dyDescent="0.3"/>
    <row r="56230" ht="15" customHeight="1" x14ac:dyDescent="0.3"/>
    <row r="56231" ht="15" customHeight="1" x14ac:dyDescent="0.3"/>
    <row r="56232" ht="15" customHeight="1" x14ac:dyDescent="0.3"/>
    <row r="56233" ht="15" customHeight="1" x14ac:dyDescent="0.3"/>
    <row r="56234" ht="15" customHeight="1" x14ac:dyDescent="0.3"/>
    <row r="56235" ht="15" customHeight="1" x14ac:dyDescent="0.3"/>
    <row r="56236" ht="15" customHeight="1" x14ac:dyDescent="0.3"/>
    <row r="56237" ht="15" customHeight="1" x14ac:dyDescent="0.3"/>
    <row r="56238" ht="15" customHeight="1" x14ac:dyDescent="0.3"/>
    <row r="56239" ht="15" customHeight="1" x14ac:dyDescent="0.3"/>
    <row r="56240" ht="15" customHeight="1" x14ac:dyDescent="0.3"/>
    <row r="56241" ht="15" customHeight="1" x14ac:dyDescent="0.3"/>
    <row r="56242" ht="15" customHeight="1" x14ac:dyDescent="0.3"/>
    <row r="56243" ht="15" customHeight="1" x14ac:dyDescent="0.3"/>
    <row r="56244" ht="15" customHeight="1" x14ac:dyDescent="0.3"/>
    <row r="56245" ht="15" customHeight="1" x14ac:dyDescent="0.3"/>
    <row r="56246" ht="15" customHeight="1" x14ac:dyDescent="0.3"/>
    <row r="56247" ht="15" customHeight="1" x14ac:dyDescent="0.3"/>
    <row r="56248" ht="15" customHeight="1" x14ac:dyDescent="0.3"/>
    <row r="56249" ht="15" customHeight="1" x14ac:dyDescent="0.3"/>
    <row r="56250" ht="15" customHeight="1" x14ac:dyDescent="0.3"/>
    <row r="56251" ht="15" customHeight="1" x14ac:dyDescent="0.3"/>
    <row r="56252" ht="15" customHeight="1" x14ac:dyDescent="0.3"/>
    <row r="56253" ht="15" customHeight="1" x14ac:dyDescent="0.3"/>
    <row r="56254" ht="15" customHeight="1" x14ac:dyDescent="0.3"/>
    <row r="56255" ht="15" customHeight="1" x14ac:dyDescent="0.3"/>
    <row r="56256" ht="15" customHeight="1" x14ac:dyDescent="0.3"/>
    <row r="56257" ht="15" customHeight="1" x14ac:dyDescent="0.3"/>
    <row r="56258" ht="15" customHeight="1" x14ac:dyDescent="0.3"/>
    <row r="56259" ht="15" customHeight="1" x14ac:dyDescent="0.3"/>
    <row r="56260" ht="15" customHeight="1" x14ac:dyDescent="0.3"/>
    <row r="56261" ht="15" customHeight="1" x14ac:dyDescent="0.3"/>
    <row r="56262" ht="15" customHeight="1" x14ac:dyDescent="0.3"/>
    <row r="56263" ht="15" customHeight="1" x14ac:dyDescent="0.3"/>
    <row r="56264" ht="15" customHeight="1" x14ac:dyDescent="0.3"/>
    <row r="56265" ht="15" customHeight="1" x14ac:dyDescent="0.3"/>
    <row r="56266" ht="15" customHeight="1" x14ac:dyDescent="0.3"/>
    <row r="56267" ht="15" customHeight="1" x14ac:dyDescent="0.3"/>
    <row r="56268" ht="15" customHeight="1" x14ac:dyDescent="0.3"/>
    <row r="56269" ht="15" customHeight="1" x14ac:dyDescent="0.3"/>
    <row r="56270" ht="15" customHeight="1" x14ac:dyDescent="0.3"/>
    <row r="56271" ht="15" customHeight="1" x14ac:dyDescent="0.3"/>
    <row r="56272" ht="15" customHeight="1" x14ac:dyDescent="0.3"/>
    <row r="56273" ht="15" customHeight="1" x14ac:dyDescent="0.3"/>
    <row r="56274" ht="15" customHeight="1" x14ac:dyDescent="0.3"/>
    <row r="56275" ht="15" customHeight="1" x14ac:dyDescent="0.3"/>
    <row r="56276" ht="15" customHeight="1" x14ac:dyDescent="0.3"/>
    <row r="56277" ht="15" customHeight="1" x14ac:dyDescent="0.3"/>
    <row r="56278" ht="15" customHeight="1" x14ac:dyDescent="0.3"/>
    <row r="56279" ht="15" customHeight="1" x14ac:dyDescent="0.3"/>
    <row r="56280" ht="15" customHeight="1" x14ac:dyDescent="0.3"/>
    <row r="56281" ht="15" customHeight="1" x14ac:dyDescent="0.3"/>
    <row r="56282" ht="15" customHeight="1" x14ac:dyDescent="0.3"/>
    <row r="56283" ht="15" customHeight="1" x14ac:dyDescent="0.3"/>
    <row r="56284" ht="15" customHeight="1" x14ac:dyDescent="0.3"/>
    <row r="56285" ht="15" customHeight="1" x14ac:dyDescent="0.3"/>
    <row r="56286" ht="15" customHeight="1" x14ac:dyDescent="0.3"/>
    <row r="56287" ht="15" customHeight="1" x14ac:dyDescent="0.3"/>
    <row r="56288" ht="15" customHeight="1" x14ac:dyDescent="0.3"/>
    <row r="56289" ht="15" customHeight="1" x14ac:dyDescent="0.3"/>
    <row r="56290" ht="15" customHeight="1" x14ac:dyDescent="0.3"/>
    <row r="56291" ht="15" customHeight="1" x14ac:dyDescent="0.3"/>
    <row r="56292" ht="15" customHeight="1" x14ac:dyDescent="0.3"/>
    <row r="56293" ht="15" customHeight="1" x14ac:dyDescent="0.3"/>
    <row r="56294" ht="15" customHeight="1" x14ac:dyDescent="0.3"/>
    <row r="56295" ht="15" customHeight="1" x14ac:dyDescent="0.3"/>
    <row r="56296" ht="15" customHeight="1" x14ac:dyDescent="0.3"/>
    <row r="56297" ht="15" customHeight="1" x14ac:dyDescent="0.3"/>
    <row r="56298" ht="15" customHeight="1" x14ac:dyDescent="0.3"/>
    <row r="56299" ht="15" customHeight="1" x14ac:dyDescent="0.3"/>
    <row r="56300" ht="15" customHeight="1" x14ac:dyDescent="0.3"/>
    <row r="56301" ht="15" customHeight="1" x14ac:dyDescent="0.3"/>
    <row r="56302" ht="15" customHeight="1" x14ac:dyDescent="0.3"/>
    <row r="56303" ht="15" customHeight="1" x14ac:dyDescent="0.3"/>
    <row r="56304" ht="15" customHeight="1" x14ac:dyDescent="0.3"/>
    <row r="56305" ht="15" customHeight="1" x14ac:dyDescent="0.3"/>
    <row r="56306" ht="15" customHeight="1" x14ac:dyDescent="0.3"/>
    <row r="56307" ht="15" customHeight="1" x14ac:dyDescent="0.3"/>
    <row r="56308" ht="15" customHeight="1" x14ac:dyDescent="0.3"/>
    <row r="56309" ht="15" customHeight="1" x14ac:dyDescent="0.3"/>
    <row r="56310" ht="15" customHeight="1" x14ac:dyDescent="0.3"/>
    <row r="56311" ht="15" customHeight="1" x14ac:dyDescent="0.3"/>
    <row r="56312" ht="15" customHeight="1" x14ac:dyDescent="0.3"/>
    <row r="56313" ht="15" customHeight="1" x14ac:dyDescent="0.3"/>
    <row r="56314" ht="15" customHeight="1" x14ac:dyDescent="0.3"/>
    <row r="56315" ht="15" customHeight="1" x14ac:dyDescent="0.3"/>
    <row r="56316" ht="15" customHeight="1" x14ac:dyDescent="0.3"/>
    <row r="56317" ht="15" customHeight="1" x14ac:dyDescent="0.3"/>
    <row r="56318" ht="15" customHeight="1" x14ac:dyDescent="0.3"/>
    <row r="56319" ht="15" customHeight="1" x14ac:dyDescent="0.3"/>
    <row r="56320" ht="15" customHeight="1" x14ac:dyDescent="0.3"/>
    <row r="56321" ht="15" customHeight="1" x14ac:dyDescent="0.3"/>
    <row r="56322" ht="15" customHeight="1" x14ac:dyDescent="0.3"/>
    <row r="56323" ht="15" customHeight="1" x14ac:dyDescent="0.3"/>
    <row r="56324" ht="15" customHeight="1" x14ac:dyDescent="0.3"/>
    <row r="56325" ht="15" customHeight="1" x14ac:dyDescent="0.3"/>
    <row r="56326" ht="15" customHeight="1" x14ac:dyDescent="0.3"/>
    <row r="56327" ht="15" customHeight="1" x14ac:dyDescent="0.3"/>
    <row r="56328" ht="15" customHeight="1" x14ac:dyDescent="0.3"/>
    <row r="56329" ht="15" customHeight="1" x14ac:dyDescent="0.3"/>
    <row r="56330" ht="15" customHeight="1" x14ac:dyDescent="0.3"/>
    <row r="56331" ht="15" customHeight="1" x14ac:dyDescent="0.3"/>
    <row r="56332" ht="15" customHeight="1" x14ac:dyDescent="0.3"/>
    <row r="56333" ht="15" customHeight="1" x14ac:dyDescent="0.3"/>
    <row r="56334" ht="15" customHeight="1" x14ac:dyDescent="0.3"/>
    <row r="56335" ht="15" customHeight="1" x14ac:dyDescent="0.3"/>
    <row r="56336" ht="15" customHeight="1" x14ac:dyDescent="0.3"/>
    <row r="56337" ht="15" customHeight="1" x14ac:dyDescent="0.3"/>
    <row r="56338" ht="15" customHeight="1" x14ac:dyDescent="0.3"/>
    <row r="56339" ht="15" customHeight="1" x14ac:dyDescent="0.3"/>
    <row r="56340" ht="15" customHeight="1" x14ac:dyDescent="0.3"/>
    <row r="56341" ht="15" customHeight="1" x14ac:dyDescent="0.3"/>
    <row r="56342" ht="15" customHeight="1" x14ac:dyDescent="0.3"/>
    <row r="56343" ht="15" customHeight="1" x14ac:dyDescent="0.3"/>
    <row r="56344" ht="15" customHeight="1" x14ac:dyDescent="0.3"/>
    <row r="56345" ht="15" customHeight="1" x14ac:dyDescent="0.3"/>
    <row r="56346" ht="15" customHeight="1" x14ac:dyDescent="0.3"/>
    <row r="56347" ht="15" customHeight="1" x14ac:dyDescent="0.3"/>
    <row r="56348" ht="15" customHeight="1" x14ac:dyDescent="0.3"/>
    <row r="56349" ht="15" customHeight="1" x14ac:dyDescent="0.3"/>
    <row r="56350" ht="15" customHeight="1" x14ac:dyDescent="0.3"/>
    <row r="56351" ht="15" customHeight="1" x14ac:dyDescent="0.3"/>
    <row r="56352" ht="15" customHeight="1" x14ac:dyDescent="0.3"/>
    <row r="56353" ht="15" customHeight="1" x14ac:dyDescent="0.3"/>
    <row r="56354" ht="15" customHeight="1" x14ac:dyDescent="0.3"/>
    <row r="56355" ht="15" customHeight="1" x14ac:dyDescent="0.3"/>
    <row r="56356" ht="15" customHeight="1" x14ac:dyDescent="0.3"/>
    <row r="56357" ht="15" customHeight="1" x14ac:dyDescent="0.3"/>
    <row r="56358" ht="15" customHeight="1" x14ac:dyDescent="0.3"/>
    <row r="56359" ht="15" customHeight="1" x14ac:dyDescent="0.3"/>
    <row r="56360" ht="15" customHeight="1" x14ac:dyDescent="0.3"/>
    <row r="56361" ht="15" customHeight="1" x14ac:dyDescent="0.3"/>
    <row r="56362" ht="15" customHeight="1" x14ac:dyDescent="0.3"/>
    <row r="56363" ht="15" customHeight="1" x14ac:dyDescent="0.3"/>
    <row r="56364" ht="15" customHeight="1" x14ac:dyDescent="0.3"/>
    <row r="56365" ht="15" customHeight="1" x14ac:dyDescent="0.3"/>
    <row r="56366" ht="15" customHeight="1" x14ac:dyDescent="0.3"/>
    <row r="56367" ht="15" customHeight="1" x14ac:dyDescent="0.3"/>
    <row r="56368" ht="15" customHeight="1" x14ac:dyDescent="0.3"/>
    <row r="56369" ht="15" customHeight="1" x14ac:dyDescent="0.3"/>
    <row r="56370" ht="15" customHeight="1" x14ac:dyDescent="0.3"/>
    <row r="56371" ht="15" customHeight="1" x14ac:dyDescent="0.3"/>
    <row r="56372" ht="15" customHeight="1" x14ac:dyDescent="0.3"/>
    <row r="56373" ht="15" customHeight="1" x14ac:dyDescent="0.3"/>
    <row r="56374" ht="15" customHeight="1" x14ac:dyDescent="0.3"/>
    <row r="56375" ht="15" customHeight="1" x14ac:dyDescent="0.3"/>
    <row r="56376" ht="15" customHeight="1" x14ac:dyDescent="0.3"/>
    <row r="56377" ht="15" customHeight="1" x14ac:dyDescent="0.3"/>
    <row r="56378" ht="15" customHeight="1" x14ac:dyDescent="0.3"/>
    <row r="56379" ht="15" customHeight="1" x14ac:dyDescent="0.3"/>
    <row r="56380" ht="15" customHeight="1" x14ac:dyDescent="0.3"/>
    <row r="56381" ht="15" customHeight="1" x14ac:dyDescent="0.3"/>
    <row r="56382" ht="15" customHeight="1" x14ac:dyDescent="0.3"/>
    <row r="56383" ht="15" customHeight="1" x14ac:dyDescent="0.3"/>
    <row r="56384" ht="15" customHeight="1" x14ac:dyDescent="0.3"/>
    <row r="56385" ht="15" customHeight="1" x14ac:dyDescent="0.3"/>
    <row r="56386" ht="15" customHeight="1" x14ac:dyDescent="0.3"/>
    <row r="56387" ht="15" customHeight="1" x14ac:dyDescent="0.3"/>
    <row r="56388" ht="15" customHeight="1" x14ac:dyDescent="0.3"/>
    <row r="56389" ht="15" customHeight="1" x14ac:dyDescent="0.3"/>
    <row r="56390" ht="15" customHeight="1" x14ac:dyDescent="0.3"/>
    <row r="56391" ht="15" customHeight="1" x14ac:dyDescent="0.3"/>
    <row r="56392" ht="15" customHeight="1" x14ac:dyDescent="0.3"/>
    <row r="56393" ht="15" customHeight="1" x14ac:dyDescent="0.3"/>
    <row r="56394" ht="15" customHeight="1" x14ac:dyDescent="0.3"/>
    <row r="56395" ht="15" customHeight="1" x14ac:dyDescent="0.3"/>
    <row r="56396" ht="15" customHeight="1" x14ac:dyDescent="0.3"/>
    <row r="56397" ht="15" customHeight="1" x14ac:dyDescent="0.3"/>
    <row r="56398" ht="15" customHeight="1" x14ac:dyDescent="0.3"/>
    <row r="56399" ht="15" customHeight="1" x14ac:dyDescent="0.3"/>
    <row r="56400" ht="15" customHeight="1" x14ac:dyDescent="0.3"/>
    <row r="56401" ht="15" customHeight="1" x14ac:dyDescent="0.3"/>
    <row r="56402" ht="15" customHeight="1" x14ac:dyDescent="0.3"/>
    <row r="56403" ht="15" customHeight="1" x14ac:dyDescent="0.3"/>
    <row r="56404" ht="15" customHeight="1" x14ac:dyDescent="0.3"/>
    <row r="56405" ht="15" customHeight="1" x14ac:dyDescent="0.3"/>
    <row r="56406" ht="15" customHeight="1" x14ac:dyDescent="0.3"/>
    <row r="56407" ht="15" customHeight="1" x14ac:dyDescent="0.3"/>
    <row r="56408" ht="15" customHeight="1" x14ac:dyDescent="0.3"/>
    <row r="56409" ht="15" customHeight="1" x14ac:dyDescent="0.3"/>
    <row r="56410" ht="15" customHeight="1" x14ac:dyDescent="0.3"/>
    <row r="56411" ht="15" customHeight="1" x14ac:dyDescent="0.3"/>
    <row r="56412" ht="15" customHeight="1" x14ac:dyDescent="0.3"/>
    <row r="56413" ht="15" customHeight="1" x14ac:dyDescent="0.3"/>
    <row r="56414" ht="15" customHeight="1" x14ac:dyDescent="0.3"/>
    <row r="56415" ht="15" customHeight="1" x14ac:dyDescent="0.3"/>
    <row r="56416" ht="15" customHeight="1" x14ac:dyDescent="0.3"/>
    <row r="56417" ht="15" customHeight="1" x14ac:dyDescent="0.3"/>
    <row r="56418" ht="15" customHeight="1" x14ac:dyDescent="0.3"/>
    <row r="56419" ht="15" customHeight="1" x14ac:dyDescent="0.3"/>
    <row r="56420" ht="15" customHeight="1" x14ac:dyDescent="0.3"/>
    <row r="56421" ht="15" customHeight="1" x14ac:dyDescent="0.3"/>
    <row r="56422" ht="15" customHeight="1" x14ac:dyDescent="0.3"/>
    <row r="56423" ht="15" customHeight="1" x14ac:dyDescent="0.3"/>
    <row r="56424" ht="15" customHeight="1" x14ac:dyDescent="0.3"/>
    <row r="56425" ht="15" customHeight="1" x14ac:dyDescent="0.3"/>
    <row r="56426" ht="15" customHeight="1" x14ac:dyDescent="0.3"/>
    <row r="56427" ht="15" customHeight="1" x14ac:dyDescent="0.3"/>
    <row r="56428" ht="15" customHeight="1" x14ac:dyDescent="0.3"/>
    <row r="56429" ht="15" customHeight="1" x14ac:dyDescent="0.3"/>
    <row r="56430" ht="15" customHeight="1" x14ac:dyDescent="0.3"/>
    <row r="56431" ht="15" customHeight="1" x14ac:dyDescent="0.3"/>
    <row r="56432" ht="15" customHeight="1" x14ac:dyDescent="0.3"/>
    <row r="56433" ht="15" customHeight="1" x14ac:dyDescent="0.3"/>
    <row r="56434" ht="15" customHeight="1" x14ac:dyDescent="0.3"/>
    <row r="56435" ht="15" customHeight="1" x14ac:dyDescent="0.3"/>
    <row r="56436" ht="15" customHeight="1" x14ac:dyDescent="0.3"/>
    <row r="56437" ht="15" customHeight="1" x14ac:dyDescent="0.3"/>
    <row r="56438" ht="15" customHeight="1" x14ac:dyDescent="0.3"/>
    <row r="56439" ht="15" customHeight="1" x14ac:dyDescent="0.3"/>
    <row r="56440" ht="15" customHeight="1" x14ac:dyDescent="0.3"/>
    <row r="56441" ht="15" customHeight="1" x14ac:dyDescent="0.3"/>
    <row r="56442" ht="15" customHeight="1" x14ac:dyDescent="0.3"/>
    <row r="56443" ht="15" customHeight="1" x14ac:dyDescent="0.3"/>
    <row r="56444" ht="15" customHeight="1" x14ac:dyDescent="0.3"/>
    <row r="56445" ht="15" customHeight="1" x14ac:dyDescent="0.3"/>
    <row r="56446" ht="15" customHeight="1" x14ac:dyDescent="0.3"/>
    <row r="56447" ht="15" customHeight="1" x14ac:dyDescent="0.3"/>
    <row r="56448" ht="15" customHeight="1" x14ac:dyDescent="0.3"/>
    <row r="56449" ht="15" customHeight="1" x14ac:dyDescent="0.3"/>
    <row r="56450" ht="15" customHeight="1" x14ac:dyDescent="0.3"/>
    <row r="56451" ht="15" customHeight="1" x14ac:dyDescent="0.3"/>
    <row r="56452" ht="15" customHeight="1" x14ac:dyDescent="0.3"/>
    <row r="56453" ht="15" customHeight="1" x14ac:dyDescent="0.3"/>
    <row r="56454" ht="15" customHeight="1" x14ac:dyDescent="0.3"/>
    <row r="56455" ht="15" customHeight="1" x14ac:dyDescent="0.3"/>
    <row r="56456" ht="15" customHeight="1" x14ac:dyDescent="0.3"/>
    <row r="56457" ht="15" customHeight="1" x14ac:dyDescent="0.3"/>
    <row r="56458" ht="15" customHeight="1" x14ac:dyDescent="0.3"/>
    <row r="56459" ht="15" customHeight="1" x14ac:dyDescent="0.3"/>
    <row r="56460" ht="15" customHeight="1" x14ac:dyDescent="0.3"/>
    <row r="56461" ht="15" customHeight="1" x14ac:dyDescent="0.3"/>
    <row r="56462" ht="15" customHeight="1" x14ac:dyDescent="0.3"/>
    <row r="56463" ht="15" customHeight="1" x14ac:dyDescent="0.3"/>
    <row r="56464" ht="15" customHeight="1" x14ac:dyDescent="0.3"/>
    <row r="56465" ht="15" customHeight="1" x14ac:dyDescent="0.3"/>
    <row r="56466" ht="15" customHeight="1" x14ac:dyDescent="0.3"/>
    <row r="56467" ht="15" customHeight="1" x14ac:dyDescent="0.3"/>
    <row r="56468" ht="15" customHeight="1" x14ac:dyDescent="0.3"/>
    <row r="56469" ht="15" customHeight="1" x14ac:dyDescent="0.3"/>
    <row r="56470" ht="15" customHeight="1" x14ac:dyDescent="0.3"/>
    <row r="56471" ht="15" customHeight="1" x14ac:dyDescent="0.3"/>
    <row r="56472" ht="15" customHeight="1" x14ac:dyDescent="0.3"/>
    <row r="56473" ht="15" customHeight="1" x14ac:dyDescent="0.3"/>
    <row r="56474" ht="15" customHeight="1" x14ac:dyDescent="0.3"/>
    <row r="56475" ht="15" customHeight="1" x14ac:dyDescent="0.3"/>
    <row r="56476" ht="15" customHeight="1" x14ac:dyDescent="0.3"/>
    <row r="56477" ht="15" customHeight="1" x14ac:dyDescent="0.3"/>
    <row r="56478" ht="15" customHeight="1" x14ac:dyDescent="0.3"/>
    <row r="56479" ht="15" customHeight="1" x14ac:dyDescent="0.3"/>
    <row r="56480" ht="15" customHeight="1" x14ac:dyDescent="0.3"/>
    <row r="56481" ht="15" customHeight="1" x14ac:dyDescent="0.3"/>
    <row r="56482" ht="15" customHeight="1" x14ac:dyDescent="0.3"/>
    <row r="56483" ht="15" customHeight="1" x14ac:dyDescent="0.3"/>
    <row r="56484" ht="15" customHeight="1" x14ac:dyDescent="0.3"/>
    <row r="56485" ht="15" customHeight="1" x14ac:dyDescent="0.3"/>
    <row r="56486" ht="15" customHeight="1" x14ac:dyDescent="0.3"/>
    <row r="56487" ht="15" customHeight="1" x14ac:dyDescent="0.3"/>
    <row r="56488" ht="15" customHeight="1" x14ac:dyDescent="0.3"/>
    <row r="56489" ht="15" customHeight="1" x14ac:dyDescent="0.3"/>
    <row r="56490" ht="15" customHeight="1" x14ac:dyDescent="0.3"/>
    <row r="56491" ht="15" customHeight="1" x14ac:dyDescent="0.3"/>
    <row r="56492" ht="15" customHeight="1" x14ac:dyDescent="0.3"/>
    <row r="56493" ht="15" customHeight="1" x14ac:dyDescent="0.3"/>
    <row r="56494" ht="15" customHeight="1" x14ac:dyDescent="0.3"/>
    <row r="56495" ht="15" customHeight="1" x14ac:dyDescent="0.3"/>
    <row r="56496" ht="15" customHeight="1" x14ac:dyDescent="0.3"/>
    <row r="56497" ht="15" customHeight="1" x14ac:dyDescent="0.3"/>
    <row r="56498" ht="15" customHeight="1" x14ac:dyDescent="0.3"/>
    <row r="56499" ht="15" customHeight="1" x14ac:dyDescent="0.3"/>
    <row r="56500" ht="15" customHeight="1" x14ac:dyDescent="0.3"/>
    <row r="56501" ht="15" customHeight="1" x14ac:dyDescent="0.3"/>
    <row r="56502" ht="15" customHeight="1" x14ac:dyDescent="0.3"/>
    <row r="56503" ht="15" customHeight="1" x14ac:dyDescent="0.3"/>
    <row r="56504" ht="15" customHeight="1" x14ac:dyDescent="0.3"/>
    <row r="56505" ht="15" customHeight="1" x14ac:dyDescent="0.3"/>
    <row r="56506" ht="15" customHeight="1" x14ac:dyDescent="0.3"/>
    <row r="56507" ht="15" customHeight="1" x14ac:dyDescent="0.3"/>
    <row r="56508" ht="15" customHeight="1" x14ac:dyDescent="0.3"/>
    <row r="56509" ht="15" customHeight="1" x14ac:dyDescent="0.3"/>
    <row r="56510" ht="15" customHeight="1" x14ac:dyDescent="0.3"/>
    <row r="56511" ht="15" customHeight="1" x14ac:dyDescent="0.3"/>
    <row r="56512" ht="15" customHeight="1" x14ac:dyDescent="0.3"/>
    <row r="56513" ht="15" customHeight="1" x14ac:dyDescent="0.3"/>
    <row r="56514" ht="15" customHeight="1" x14ac:dyDescent="0.3"/>
    <row r="56515" ht="15" customHeight="1" x14ac:dyDescent="0.3"/>
    <row r="56516" ht="15" customHeight="1" x14ac:dyDescent="0.3"/>
    <row r="56517" ht="15" customHeight="1" x14ac:dyDescent="0.3"/>
    <row r="56518" ht="15" customHeight="1" x14ac:dyDescent="0.3"/>
    <row r="56519" ht="15" customHeight="1" x14ac:dyDescent="0.3"/>
    <row r="56520" ht="15" customHeight="1" x14ac:dyDescent="0.3"/>
    <row r="56521" ht="15" customHeight="1" x14ac:dyDescent="0.3"/>
    <row r="56522" ht="15" customHeight="1" x14ac:dyDescent="0.3"/>
    <row r="56523" ht="15" customHeight="1" x14ac:dyDescent="0.3"/>
    <row r="56524" ht="15" customHeight="1" x14ac:dyDescent="0.3"/>
    <row r="56525" ht="15" customHeight="1" x14ac:dyDescent="0.3"/>
    <row r="56526" ht="15" customHeight="1" x14ac:dyDescent="0.3"/>
    <row r="56527" ht="15" customHeight="1" x14ac:dyDescent="0.3"/>
    <row r="56528" ht="15" customHeight="1" x14ac:dyDescent="0.3"/>
    <row r="56529" ht="15" customHeight="1" x14ac:dyDescent="0.3"/>
    <row r="56530" ht="15" customHeight="1" x14ac:dyDescent="0.3"/>
    <row r="56531" ht="15" customHeight="1" x14ac:dyDescent="0.3"/>
    <row r="56532" ht="15" customHeight="1" x14ac:dyDescent="0.3"/>
    <row r="56533" ht="15" customHeight="1" x14ac:dyDescent="0.3"/>
    <row r="56534" ht="15" customHeight="1" x14ac:dyDescent="0.3"/>
    <row r="56535" ht="15" customHeight="1" x14ac:dyDescent="0.3"/>
    <row r="56536" ht="15" customHeight="1" x14ac:dyDescent="0.3"/>
    <row r="56537" ht="15" customHeight="1" x14ac:dyDescent="0.3"/>
    <row r="56538" ht="15" customHeight="1" x14ac:dyDescent="0.3"/>
    <row r="56539" ht="15" customHeight="1" x14ac:dyDescent="0.3"/>
    <row r="56540" ht="15" customHeight="1" x14ac:dyDescent="0.3"/>
    <row r="56541" ht="15" customHeight="1" x14ac:dyDescent="0.3"/>
    <row r="56542" ht="15" customHeight="1" x14ac:dyDescent="0.3"/>
    <row r="56543" ht="15" customHeight="1" x14ac:dyDescent="0.3"/>
    <row r="56544" ht="15" customHeight="1" x14ac:dyDescent="0.3"/>
    <row r="56545" ht="15" customHeight="1" x14ac:dyDescent="0.3"/>
    <row r="56546" ht="15" customHeight="1" x14ac:dyDescent="0.3"/>
    <row r="56547" ht="15" customHeight="1" x14ac:dyDescent="0.3"/>
    <row r="56548" ht="15" customHeight="1" x14ac:dyDescent="0.3"/>
    <row r="56549" ht="15" customHeight="1" x14ac:dyDescent="0.3"/>
    <row r="56550" ht="15" customHeight="1" x14ac:dyDescent="0.3"/>
    <row r="56551" ht="15" customHeight="1" x14ac:dyDescent="0.3"/>
    <row r="56552" ht="15" customHeight="1" x14ac:dyDescent="0.3"/>
    <row r="56553" ht="15" customHeight="1" x14ac:dyDescent="0.3"/>
    <row r="56554" ht="15" customHeight="1" x14ac:dyDescent="0.3"/>
    <row r="56555" ht="15" customHeight="1" x14ac:dyDescent="0.3"/>
    <row r="56556" ht="15" customHeight="1" x14ac:dyDescent="0.3"/>
    <row r="56557" ht="15" customHeight="1" x14ac:dyDescent="0.3"/>
    <row r="56558" ht="15" customHeight="1" x14ac:dyDescent="0.3"/>
    <row r="56559" ht="15" customHeight="1" x14ac:dyDescent="0.3"/>
    <row r="56560" ht="15" customHeight="1" x14ac:dyDescent="0.3"/>
    <row r="56561" ht="15" customHeight="1" x14ac:dyDescent="0.3"/>
    <row r="56562" ht="15" customHeight="1" x14ac:dyDescent="0.3"/>
    <row r="56563" ht="15" customHeight="1" x14ac:dyDescent="0.3"/>
    <row r="56564" ht="15" customHeight="1" x14ac:dyDescent="0.3"/>
    <row r="56565" ht="15" customHeight="1" x14ac:dyDescent="0.3"/>
    <row r="56566" ht="15" customHeight="1" x14ac:dyDescent="0.3"/>
    <row r="56567" ht="15" customHeight="1" x14ac:dyDescent="0.3"/>
    <row r="56568" ht="15" customHeight="1" x14ac:dyDescent="0.3"/>
    <row r="56569" ht="15" customHeight="1" x14ac:dyDescent="0.3"/>
    <row r="56570" ht="15" customHeight="1" x14ac:dyDescent="0.3"/>
    <row r="56571" ht="15" customHeight="1" x14ac:dyDescent="0.3"/>
    <row r="56572" ht="15" customHeight="1" x14ac:dyDescent="0.3"/>
    <row r="56573" ht="15" customHeight="1" x14ac:dyDescent="0.3"/>
    <row r="56574" ht="15" customHeight="1" x14ac:dyDescent="0.3"/>
    <row r="56575" ht="15" customHeight="1" x14ac:dyDescent="0.3"/>
    <row r="56576" ht="15" customHeight="1" x14ac:dyDescent="0.3"/>
    <row r="56577" ht="15" customHeight="1" x14ac:dyDescent="0.3"/>
    <row r="56578" ht="15" customHeight="1" x14ac:dyDescent="0.3"/>
    <row r="56579" ht="15" customHeight="1" x14ac:dyDescent="0.3"/>
    <row r="56580" ht="15" customHeight="1" x14ac:dyDescent="0.3"/>
    <row r="56581" ht="15" customHeight="1" x14ac:dyDescent="0.3"/>
    <row r="56582" ht="15" customHeight="1" x14ac:dyDescent="0.3"/>
    <row r="56583" ht="15" customHeight="1" x14ac:dyDescent="0.3"/>
    <row r="56584" ht="15" customHeight="1" x14ac:dyDescent="0.3"/>
    <row r="56585" ht="15" customHeight="1" x14ac:dyDescent="0.3"/>
    <row r="56586" ht="15" customHeight="1" x14ac:dyDescent="0.3"/>
    <row r="56587" ht="15" customHeight="1" x14ac:dyDescent="0.3"/>
    <row r="56588" ht="15" customHeight="1" x14ac:dyDescent="0.3"/>
    <row r="56589" ht="15" customHeight="1" x14ac:dyDescent="0.3"/>
    <row r="56590" ht="15" customHeight="1" x14ac:dyDescent="0.3"/>
    <row r="56591" ht="15" customHeight="1" x14ac:dyDescent="0.3"/>
    <row r="56592" ht="15" customHeight="1" x14ac:dyDescent="0.3"/>
    <row r="56593" ht="15" customHeight="1" x14ac:dyDescent="0.3"/>
    <row r="56594" ht="15" customHeight="1" x14ac:dyDescent="0.3"/>
    <row r="56595" ht="15" customHeight="1" x14ac:dyDescent="0.3"/>
    <row r="56596" ht="15" customHeight="1" x14ac:dyDescent="0.3"/>
    <row r="56597" ht="15" customHeight="1" x14ac:dyDescent="0.3"/>
    <row r="56598" ht="15" customHeight="1" x14ac:dyDescent="0.3"/>
    <row r="56599" ht="15" customHeight="1" x14ac:dyDescent="0.3"/>
    <row r="56600" ht="15" customHeight="1" x14ac:dyDescent="0.3"/>
    <row r="56601" ht="15" customHeight="1" x14ac:dyDescent="0.3"/>
    <row r="56602" ht="15" customHeight="1" x14ac:dyDescent="0.3"/>
    <row r="56603" ht="15" customHeight="1" x14ac:dyDescent="0.3"/>
    <row r="56604" ht="15" customHeight="1" x14ac:dyDescent="0.3"/>
    <row r="56605" ht="15" customHeight="1" x14ac:dyDescent="0.3"/>
    <row r="56606" ht="15" customHeight="1" x14ac:dyDescent="0.3"/>
    <row r="56607" ht="15" customHeight="1" x14ac:dyDescent="0.3"/>
    <row r="56608" ht="15" customHeight="1" x14ac:dyDescent="0.3"/>
    <row r="56609" ht="15" customHeight="1" x14ac:dyDescent="0.3"/>
    <row r="56610" ht="15" customHeight="1" x14ac:dyDescent="0.3"/>
    <row r="56611" ht="15" customHeight="1" x14ac:dyDescent="0.3"/>
    <row r="56612" ht="15" customHeight="1" x14ac:dyDescent="0.3"/>
    <row r="56613" ht="15" customHeight="1" x14ac:dyDescent="0.3"/>
    <row r="56614" ht="15" customHeight="1" x14ac:dyDescent="0.3"/>
    <row r="56615" ht="15" customHeight="1" x14ac:dyDescent="0.3"/>
    <row r="56616" ht="15" customHeight="1" x14ac:dyDescent="0.3"/>
    <row r="56617" ht="15" customHeight="1" x14ac:dyDescent="0.3"/>
    <row r="56618" ht="15" customHeight="1" x14ac:dyDescent="0.3"/>
    <row r="56619" ht="15" customHeight="1" x14ac:dyDescent="0.3"/>
    <row r="56620" ht="15" customHeight="1" x14ac:dyDescent="0.3"/>
    <row r="56621" ht="15" customHeight="1" x14ac:dyDescent="0.3"/>
    <row r="56622" ht="15" customHeight="1" x14ac:dyDescent="0.3"/>
    <row r="56623" ht="15" customHeight="1" x14ac:dyDescent="0.3"/>
    <row r="56624" ht="15" customHeight="1" x14ac:dyDescent="0.3"/>
    <row r="56625" ht="15" customHeight="1" x14ac:dyDescent="0.3"/>
    <row r="56626" ht="15" customHeight="1" x14ac:dyDescent="0.3"/>
    <row r="56627" ht="15" customHeight="1" x14ac:dyDescent="0.3"/>
    <row r="56628" ht="15" customHeight="1" x14ac:dyDescent="0.3"/>
    <row r="56629" ht="15" customHeight="1" x14ac:dyDescent="0.3"/>
    <row r="56630" ht="15" customHeight="1" x14ac:dyDescent="0.3"/>
    <row r="56631" ht="15" customHeight="1" x14ac:dyDescent="0.3"/>
    <row r="56632" ht="15" customHeight="1" x14ac:dyDescent="0.3"/>
    <row r="56633" ht="15" customHeight="1" x14ac:dyDescent="0.3"/>
    <row r="56634" ht="15" customHeight="1" x14ac:dyDescent="0.3"/>
    <row r="56635" ht="15" customHeight="1" x14ac:dyDescent="0.3"/>
    <row r="56636" ht="15" customHeight="1" x14ac:dyDescent="0.3"/>
    <row r="56637" ht="15" customHeight="1" x14ac:dyDescent="0.3"/>
    <row r="56638" ht="15" customHeight="1" x14ac:dyDescent="0.3"/>
    <row r="56639" ht="15" customHeight="1" x14ac:dyDescent="0.3"/>
    <row r="56640" ht="15" customHeight="1" x14ac:dyDescent="0.3"/>
    <row r="56641" ht="15" customHeight="1" x14ac:dyDescent="0.3"/>
    <row r="56642" ht="15" customHeight="1" x14ac:dyDescent="0.3"/>
    <row r="56643" ht="15" customHeight="1" x14ac:dyDescent="0.3"/>
    <row r="56644" ht="15" customHeight="1" x14ac:dyDescent="0.3"/>
    <row r="56645" ht="15" customHeight="1" x14ac:dyDescent="0.3"/>
    <row r="56646" ht="15" customHeight="1" x14ac:dyDescent="0.3"/>
    <row r="56647" ht="15" customHeight="1" x14ac:dyDescent="0.3"/>
    <row r="56648" ht="15" customHeight="1" x14ac:dyDescent="0.3"/>
    <row r="56649" ht="15" customHeight="1" x14ac:dyDescent="0.3"/>
    <row r="56650" ht="15" customHeight="1" x14ac:dyDescent="0.3"/>
    <row r="56651" ht="15" customHeight="1" x14ac:dyDescent="0.3"/>
    <row r="56652" ht="15" customHeight="1" x14ac:dyDescent="0.3"/>
    <row r="56653" ht="15" customHeight="1" x14ac:dyDescent="0.3"/>
    <row r="56654" ht="15" customHeight="1" x14ac:dyDescent="0.3"/>
    <row r="56655" ht="15" customHeight="1" x14ac:dyDescent="0.3"/>
    <row r="56656" ht="15" customHeight="1" x14ac:dyDescent="0.3"/>
    <row r="56657" ht="15" customHeight="1" x14ac:dyDescent="0.3"/>
    <row r="56658" ht="15" customHeight="1" x14ac:dyDescent="0.3"/>
    <row r="56659" ht="15" customHeight="1" x14ac:dyDescent="0.3"/>
    <row r="56660" ht="15" customHeight="1" x14ac:dyDescent="0.3"/>
    <row r="56661" ht="15" customHeight="1" x14ac:dyDescent="0.3"/>
    <row r="56662" ht="15" customHeight="1" x14ac:dyDescent="0.3"/>
    <row r="56663" ht="15" customHeight="1" x14ac:dyDescent="0.3"/>
    <row r="56664" ht="15" customHeight="1" x14ac:dyDescent="0.3"/>
    <row r="56665" ht="15" customHeight="1" x14ac:dyDescent="0.3"/>
    <row r="56666" ht="15" customHeight="1" x14ac:dyDescent="0.3"/>
    <row r="56667" ht="15" customHeight="1" x14ac:dyDescent="0.3"/>
    <row r="56668" ht="15" customHeight="1" x14ac:dyDescent="0.3"/>
    <row r="56669" ht="15" customHeight="1" x14ac:dyDescent="0.3"/>
    <row r="56670" ht="15" customHeight="1" x14ac:dyDescent="0.3"/>
    <row r="56671" ht="15" customHeight="1" x14ac:dyDescent="0.3"/>
    <row r="56672" ht="15" customHeight="1" x14ac:dyDescent="0.3"/>
    <row r="56673" ht="15" customHeight="1" x14ac:dyDescent="0.3"/>
    <row r="56674" ht="15" customHeight="1" x14ac:dyDescent="0.3"/>
    <row r="56675" ht="15" customHeight="1" x14ac:dyDescent="0.3"/>
    <row r="56676" ht="15" customHeight="1" x14ac:dyDescent="0.3"/>
    <row r="56677" ht="15" customHeight="1" x14ac:dyDescent="0.3"/>
    <row r="56678" ht="15" customHeight="1" x14ac:dyDescent="0.3"/>
    <row r="56679" ht="15" customHeight="1" x14ac:dyDescent="0.3"/>
    <row r="56680" ht="15" customHeight="1" x14ac:dyDescent="0.3"/>
    <row r="56681" ht="15" customHeight="1" x14ac:dyDescent="0.3"/>
    <row r="56682" ht="15" customHeight="1" x14ac:dyDescent="0.3"/>
    <row r="56683" ht="15" customHeight="1" x14ac:dyDescent="0.3"/>
    <row r="56684" ht="15" customHeight="1" x14ac:dyDescent="0.3"/>
    <row r="56685" ht="15" customHeight="1" x14ac:dyDescent="0.3"/>
    <row r="56686" ht="15" customHeight="1" x14ac:dyDescent="0.3"/>
    <row r="56687" ht="15" customHeight="1" x14ac:dyDescent="0.3"/>
    <row r="56688" ht="15" customHeight="1" x14ac:dyDescent="0.3"/>
    <row r="56689" ht="15" customHeight="1" x14ac:dyDescent="0.3"/>
    <row r="56690" ht="15" customHeight="1" x14ac:dyDescent="0.3"/>
    <row r="56691" ht="15" customHeight="1" x14ac:dyDescent="0.3"/>
    <row r="56692" ht="15" customHeight="1" x14ac:dyDescent="0.3"/>
    <row r="56693" ht="15" customHeight="1" x14ac:dyDescent="0.3"/>
    <row r="56694" ht="15" customHeight="1" x14ac:dyDescent="0.3"/>
    <row r="56695" ht="15" customHeight="1" x14ac:dyDescent="0.3"/>
    <row r="56696" ht="15" customHeight="1" x14ac:dyDescent="0.3"/>
    <row r="56697" ht="15" customHeight="1" x14ac:dyDescent="0.3"/>
    <row r="56698" ht="15" customHeight="1" x14ac:dyDescent="0.3"/>
    <row r="56699" ht="15" customHeight="1" x14ac:dyDescent="0.3"/>
    <row r="56700" ht="15" customHeight="1" x14ac:dyDescent="0.3"/>
    <row r="56701" ht="15" customHeight="1" x14ac:dyDescent="0.3"/>
    <row r="56702" ht="15" customHeight="1" x14ac:dyDescent="0.3"/>
    <row r="56703" ht="15" customHeight="1" x14ac:dyDescent="0.3"/>
    <row r="56704" ht="15" customHeight="1" x14ac:dyDescent="0.3"/>
    <row r="56705" ht="15" customHeight="1" x14ac:dyDescent="0.3"/>
    <row r="56706" ht="15" customHeight="1" x14ac:dyDescent="0.3"/>
    <row r="56707" ht="15" customHeight="1" x14ac:dyDescent="0.3"/>
    <row r="56708" ht="15" customHeight="1" x14ac:dyDescent="0.3"/>
    <row r="56709" ht="15" customHeight="1" x14ac:dyDescent="0.3"/>
    <row r="56710" ht="15" customHeight="1" x14ac:dyDescent="0.3"/>
    <row r="56711" ht="15" customHeight="1" x14ac:dyDescent="0.3"/>
    <row r="56712" ht="15" customHeight="1" x14ac:dyDescent="0.3"/>
    <row r="56713" ht="15" customHeight="1" x14ac:dyDescent="0.3"/>
    <row r="56714" ht="15" customHeight="1" x14ac:dyDescent="0.3"/>
    <row r="56715" ht="15" customHeight="1" x14ac:dyDescent="0.3"/>
    <row r="56716" ht="15" customHeight="1" x14ac:dyDescent="0.3"/>
    <row r="56717" ht="15" customHeight="1" x14ac:dyDescent="0.3"/>
    <row r="56718" ht="15" customHeight="1" x14ac:dyDescent="0.3"/>
    <row r="56719" ht="15" customHeight="1" x14ac:dyDescent="0.3"/>
    <row r="56720" ht="15" customHeight="1" x14ac:dyDescent="0.3"/>
    <row r="56721" ht="15" customHeight="1" x14ac:dyDescent="0.3"/>
    <row r="56722" ht="15" customHeight="1" x14ac:dyDescent="0.3"/>
    <row r="56723" ht="15" customHeight="1" x14ac:dyDescent="0.3"/>
    <row r="56724" ht="15" customHeight="1" x14ac:dyDescent="0.3"/>
    <row r="56725" ht="15" customHeight="1" x14ac:dyDescent="0.3"/>
    <row r="56726" ht="15" customHeight="1" x14ac:dyDescent="0.3"/>
    <row r="56727" ht="15" customHeight="1" x14ac:dyDescent="0.3"/>
    <row r="56728" ht="15" customHeight="1" x14ac:dyDescent="0.3"/>
    <row r="56729" ht="15" customHeight="1" x14ac:dyDescent="0.3"/>
    <row r="56730" ht="15" customHeight="1" x14ac:dyDescent="0.3"/>
    <row r="56731" ht="15" customHeight="1" x14ac:dyDescent="0.3"/>
    <row r="56732" ht="15" customHeight="1" x14ac:dyDescent="0.3"/>
    <row r="56733" ht="15" customHeight="1" x14ac:dyDescent="0.3"/>
    <row r="56734" ht="15" customHeight="1" x14ac:dyDescent="0.3"/>
    <row r="56735" ht="15" customHeight="1" x14ac:dyDescent="0.3"/>
    <row r="56736" ht="15" customHeight="1" x14ac:dyDescent="0.3"/>
    <row r="56737" ht="15" customHeight="1" x14ac:dyDescent="0.3"/>
    <row r="56738" ht="15" customHeight="1" x14ac:dyDescent="0.3"/>
    <row r="56739" ht="15" customHeight="1" x14ac:dyDescent="0.3"/>
    <row r="56740" ht="15" customHeight="1" x14ac:dyDescent="0.3"/>
    <row r="56741" ht="15" customHeight="1" x14ac:dyDescent="0.3"/>
    <row r="56742" ht="15" customHeight="1" x14ac:dyDescent="0.3"/>
    <row r="56743" ht="15" customHeight="1" x14ac:dyDescent="0.3"/>
    <row r="56744" ht="15" customHeight="1" x14ac:dyDescent="0.3"/>
    <row r="56745" ht="15" customHeight="1" x14ac:dyDescent="0.3"/>
    <row r="56746" ht="15" customHeight="1" x14ac:dyDescent="0.3"/>
    <row r="56747" ht="15" customHeight="1" x14ac:dyDescent="0.3"/>
    <row r="56748" ht="15" customHeight="1" x14ac:dyDescent="0.3"/>
    <row r="56749" ht="15" customHeight="1" x14ac:dyDescent="0.3"/>
    <row r="56750" ht="15" customHeight="1" x14ac:dyDescent="0.3"/>
    <row r="56751" ht="15" customHeight="1" x14ac:dyDescent="0.3"/>
    <row r="56752" ht="15" customHeight="1" x14ac:dyDescent="0.3"/>
    <row r="56753" ht="15" customHeight="1" x14ac:dyDescent="0.3"/>
    <row r="56754" ht="15" customHeight="1" x14ac:dyDescent="0.3"/>
    <row r="56755" ht="15" customHeight="1" x14ac:dyDescent="0.3"/>
    <row r="56756" ht="15" customHeight="1" x14ac:dyDescent="0.3"/>
    <row r="56757" ht="15" customHeight="1" x14ac:dyDescent="0.3"/>
    <row r="56758" ht="15" customHeight="1" x14ac:dyDescent="0.3"/>
    <row r="56759" ht="15" customHeight="1" x14ac:dyDescent="0.3"/>
    <row r="56760" ht="15" customHeight="1" x14ac:dyDescent="0.3"/>
    <row r="56761" ht="15" customHeight="1" x14ac:dyDescent="0.3"/>
    <row r="56762" ht="15" customHeight="1" x14ac:dyDescent="0.3"/>
    <row r="56763" ht="15" customHeight="1" x14ac:dyDescent="0.3"/>
    <row r="56764" ht="15" customHeight="1" x14ac:dyDescent="0.3"/>
    <row r="56765" ht="15" customHeight="1" x14ac:dyDescent="0.3"/>
    <row r="56766" ht="15" customHeight="1" x14ac:dyDescent="0.3"/>
    <row r="56767" ht="15" customHeight="1" x14ac:dyDescent="0.3"/>
    <row r="56768" ht="15" customHeight="1" x14ac:dyDescent="0.3"/>
    <row r="56769" ht="15" customHeight="1" x14ac:dyDescent="0.3"/>
    <row r="56770" ht="15" customHeight="1" x14ac:dyDescent="0.3"/>
    <row r="56771" ht="15" customHeight="1" x14ac:dyDescent="0.3"/>
    <row r="56772" ht="15" customHeight="1" x14ac:dyDescent="0.3"/>
    <row r="56773" ht="15" customHeight="1" x14ac:dyDescent="0.3"/>
    <row r="56774" ht="15" customHeight="1" x14ac:dyDescent="0.3"/>
    <row r="56775" ht="15" customHeight="1" x14ac:dyDescent="0.3"/>
    <row r="56776" ht="15" customHeight="1" x14ac:dyDescent="0.3"/>
    <row r="56777" ht="15" customHeight="1" x14ac:dyDescent="0.3"/>
    <row r="56778" ht="15" customHeight="1" x14ac:dyDescent="0.3"/>
    <row r="56779" ht="15" customHeight="1" x14ac:dyDescent="0.3"/>
    <row r="56780" ht="15" customHeight="1" x14ac:dyDescent="0.3"/>
    <row r="56781" ht="15" customHeight="1" x14ac:dyDescent="0.3"/>
    <row r="56782" ht="15" customHeight="1" x14ac:dyDescent="0.3"/>
    <row r="56783" ht="15" customHeight="1" x14ac:dyDescent="0.3"/>
    <row r="56784" ht="15" customHeight="1" x14ac:dyDescent="0.3"/>
    <row r="56785" ht="15" customHeight="1" x14ac:dyDescent="0.3"/>
    <row r="56786" ht="15" customHeight="1" x14ac:dyDescent="0.3"/>
    <row r="56787" ht="15" customHeight="1" x14ac:dyDescent="0.3"/>
    <row r="56788" ht="15" customHeight="1" x14ac:dyDescent="0.3"/>
    <row r="56789" ht="15" customHeight="1" x14ac:dyDescent="0.3"/>
    <row r="56790" ht="15" customHeight="1" x14ac:dyDescent="0.3"/>
    <row r="56791" ht="15" customHeight="1" x14ac:dyDescent="0.3"/>
    <row r="56792" ht="15" customHeight="1" x14ac:dyDescent="0.3"/>
    <row r="56793" ht="15" customHeight="1" x14ac:dyDescent="0.3"/>
    <row r="56794" ht="15" customHeight="1" x14ac:dyDescent="0.3"/>
    <row r="56795" ht="15" customHeight="1" x14ac:dyDescent="0.3"/>
    <row r="56796" ht="15" customHeight="1" x14ac:dyDescent="0.3"/>
    <row r="56797" ht="15" customHeight="1" x14ac:dyDescent="0.3"/>
    <row r="56798" ht="15" customHeight="1" x14ac:dyDescent="0.3"/>
    <row r="56799" ht="15" customHeight="1" x14ac:dyDescent="0.3"/>
    <row r="56800" ht="15" customHeight="1" x14ac:dyDescent="0.3"/>
    <row r="56801" ht="15" customHeight="1" x14ac:dyDescent="0.3"/>
    <row r="56802" ht="15" customHeight="1" x14ac:dyDescent="0.3"/>
    <row r="56803" ht="15" customHeight="1" x14ac:dyDescent="0.3"/>
    <row r="56804" ht="15" customHeight="1" x14ac:dyDescent="0.3"/>
    <row r="56805" ht="15" customHeight="1" x14ac:dyDescent="0.3"/>
    <row r="56806" ht="15" customHeight="1" x14ac:dyDescent="0.3"/>
    <row r="56807" ht="15" customHeight="1" x14ac:dyDescent="0.3"/>
    <row r="56808" ht="15" customHeight="1" x14ac:dyDescent="0.3"/>
    <row r="56809" ht="15" customHeight="1" x14ac:dyDescent="0.3"/>
    <row r="56810" ht="15" customHeight="1" x14ac:dyDescent="0.3"/>
    <row r="56811" ht="15" customHeight="1" x14ac:dyDescent="0.3"/>
    <row r="56812" ht="15" customHeight="1" x14ac:dyDescent="0.3"/>
    <row r="56813" ht="15" customHeight="1" x14ac:dyDescent="0.3"/>
    <row r="56814" ht="15" customHeight="1" x14ac:dyDescent="0.3"/>
    <row r="56815" ht="15" customHeight="1" x14ac:dyDescent="0.3"/>
    <row r="56816" ht="15" customHeight="1" x14ac:dyDescent="0.3"/>
    <row r="56817" ht="15" customHeight="1" x14ac:dyDescent="0.3"/>
    <row r="56818" ht="15" customHeight="1" x14ac:dyDescent="0.3"/>
    <row r="56819" ht="15" customHeight="1" x14ac:dyDescent="0.3"/>
    <row r="56820" ht="15" customHeight="1" x14ac:dyDescent="0.3"/>
    <row r="56821" ht="15" customHeight="1" x14ac:dyDescent="0.3"/>
    <row r="56822" ht="15" customHeight="1" x14ac:dyDescent="0.3"/>
    <row r="56823" ht="15" customHeight="1" x14ac:dyDescent="0.3"/>
    <row r="56824" ht="15" customHeight="1" x14ac:dyDescent="0.3"/>
    <row r="56825" ht="15" customHeight="1" x14ac:dyDescent="0.3"/>
    <row r="56826" ht="15" customHeight="1" x14ac:dyDescent="0.3"/>
    <row r="56827" ht="15" customHeight="1" x14ac:dyDescent="0.3"/>
    <row r="56828" ht="15" customHeight="1" x14ac:dyDescent="0.3"/>
    <row r="56829" ht="15" customHeight="1" x14ac:dyDescent="0.3"/>
    <row r="56830" ht="15" customHeight="1" x14ac:dyDescent="0.3"/>
    <row r="56831" ht="15" customHeight="1" x14ac:dyDescent="0.3"/>
    <row r="56832" ht="15" customHeight="1" x14ac:dyDescent="0.3"/>
    <row r="56833" ht="15" customHeight="1" x14ac:dyDescent="0.3"/>
    <row r="56834" ht="15" customHeight="1" x14ac:dyDescent="0.3"/>
    <row r="56835" ht="15" customHeight="1" x14ac:dyDescent="0.3"/>
    <row r="56836" ht="15" customHeight="1" x14ac:dyDescent="0.3"/>
    <row r="56837" ht="15" customHeight="1" x14ac:dyDescent="0.3"/>
    <row r="56838" ht="15" customHeight="1" x14ac:dyDescent="0.3"/>
    <row r="56839" ht="15" customHeight="1" x14ac:dyDescent="0.3"/>
    <row r="56840" ht="15" customHeight="1" x14ac:dyDescent="0.3"/>
    <row r="56841" ht="15" customHeight="1" x14ac:dyDescent="0.3"/>
    <row r="56842" ht="15" customHeight="1" x14ac:dyDescent="0.3"/>
    <row r="56843" ht="15" customHeight="1" x14ac:dyDescent="0.3"/>
    <row r="56844" ht="15" customHeight="1" x14ac:dyDescent="0.3"/>
    <row r="56845" ht="15" customHeight="1" x14ac:dyDescent="0.3"/>
    <row r="56846" ht="15" customHeight="1" x14ac:dyDescent="0.3"/>
    <row r="56847" ht="15" customHeight="1" x14ac:dyDescent="0.3"/>
    <row r="56848" ht="15" customHeight="1" x14ac:dyDescent="0.3"/>
    <row r="56849" ht="15" customHeight="1" x14ac:dyDescent="0.3"/>
    <row r="56850" ht="15" customHeight="1" x14ac:dyDescent="0.3"/>
    <row r="56851" ht="15" customHeight="1" x14ac:dyDescent="0.3"/>
    <row r="56852" ht="15" customHeight="1" x14ac:dyDescent="0.3"/>
    <row r="56853" ht="15" customHeight="1" x14ac:dyDescent="0.3"/>
    <row r="56854" ht="15" customHeight="1" x14ac:dyDescent="0.3"/>
    <row r="56855" ht="15" customHeight="1" x14ac:dyDescent="0.3"/>
    <row r="56856" ht="15" customHeight="1" x14ac:dyDescent="0.3"/>
    <row r="56857" ht="15" customHeight="1" x14ac:dyDescent="0.3"/>
    <row r="56858" ht="15" customHeight="1" x14ac:dyDescent="0.3"/>
    <row r="56859" ht="15" customHeight="1" x14ac:dyDescent="0.3"/>
    <row r="56860" ht="15" customHeight="1" x14ac:dyDescent="0.3"/>
    <row r="56861" ht="15" customHeight="1" x14ac:dyDescent="0.3"/>
    <row r="56862" ht="15" customHeight="1" x14ac:dyDescent="0.3"/>
    <row r="56863" ht="15" customHeight="1" x14ac:dyDescent="0.3"/>
    <row r="56864" ht="15" customHeight="1" x14ac:dyDescent="0.3"/>
    <row r="56865" ht="15" customHeight="1" x14ac:dyDescent="0.3"/>
    <row r="56866" ht="15" customHeight="1" x14ac:dyDescent="0.3"/>
    <row r="56867" ht="15" customHeight="1" x14ac:dyDescent="0.3"/>
    <row r="56868" ht="15" customHeight="1" x14ac:dyDescent="0.3"/>
    <row r="56869" ht="15" customHeight="1" x14ac:dyDescent="0.3"/>
    <row r="56870" ht="15" customHeight="1" x14ac:dyDescent="0.3"/>
    <row r="56871" ht="15" customHeight="1" x14ac:dyDescent="0.3"/>
    <row r="56872" ht="15" customHeight="1" x14ac:dyDescent="0.3"/>
    <row r="56873" ht="15" customHeight="1" x14ac:dyDescent="0.3"/>
    <row r="56874" ht="15" customHeight="1" x14ac:dyDescent="0.3"/>
    <row r="56875" ht="15" customHeight="1" x14ac:dyDescent="0.3"/>
    <row r="56876" ht="15" customHeight="1" x14ac:dyDescent="0.3"/>
    <row r="56877" ht="15" customHeight="1" x14ac:dyDescent="0.3"/>
    <row r="56878" ht="15" customHeight="1" x14ac:dyDescent="0.3"/>
    <row r="56879" ht="15" customHeight="1" x14ac:dyDescent="0.3"/>
    <row r="56880" ht="15" customHeight="1" x14ac:dyDescent="0.3"/>
    <row r="56881" ht="15" customHeight="1" x14ac:dyDescent="0.3"/>
    <row r="56882" ht="15" customHeight="1" x14ac:dyDescent="0.3"/>
    <row r="56883" ht="15" customHeight="1" x14ac:dyDescent="0.3"/>
    <row r="56884" ht="15" customHeight="1" x14ac:dyDescent="0.3"/>
    <row r="56885" ht="15" customHeight="1" x14ac:dyDescent="0.3"/>
    <row r="56886" ht="15" customHeight="1" x14ac:dyDescent="0.3"/>
    <row r="56887" ht="15" customHeight="1" x14ac:dyDescent="0.3"/>
    <row r="56888" ht="15" customHeight="1" x14ac:dyDescent="0.3"/>
    <row r="56889" ht="15" customHeight="1" x14ac:dyDescent="0.3"/>
    <row r="56890" ht="15" customHeight="1" x14ac:dyDescent="0.3"/>
    <row r="56891" ht="15" customHeight="1" x14ac:dyDescent="0.3"/>
    <row r="56892" ht="15" customHeight="1" x14ac:dyDescent="0.3"/>
    <row r="56893" ht="15" customHeight="1" x14ac:dyDescent="0.3"/>
    <row r="56894" ht="15" customHeight="1" x14ac:dyDescent="0.3"/>
    <row r="56895" ht="15" customHeight="1" x14ac:dyDescent="0.3"/>
    <row r="56896" ht="15" customHeight="1" x14ac:dyDescent="0.3"/>
    <row r="56897" ht="15" customHeight="1" x14ac:dyDescent="0.3"/>
    <row r="56898" ht="15" customHeight="1" x14ac:dyDescent="0.3"/>
    <row r="56899" ht="15" customHeight="1" x14ac:dyDescent="0.3"/>
    <row r="56900" ht="15" customHeight="1" x14ac:dyDescent="0.3"/>
    <row r="56901" ht="15" customHeight="1" x14ac:dyDescent="0.3"/>
    <row r="56902" ht="15" customHeight="1" x14ac:dyDescent="0.3"/>
    <row r="56903" ht="15" customHeight="1" x14ac:dyDescent="0.3"/>
    <row r="56904" ht="15" customHeight="1" x14ac:dyDescent="0.3"/>
    <row r="56905" ht="15" customHeight="1" x14ac:dyDescent="0.3"/>
    <row r="56906" ht="15" customHeight="1" x14ac:dyDescent="0.3"/>
    <row r="56907" ht="15" customHeight="1" x14ac:dyDescent="0.3"/>
    <row r="56908" ht="15" customHeight="1" x14ac:dyDescent="0.3"/>
    <row r="56909" ht="15" customHeight="1" x14ac:dyDescent="0.3"/>
    <row r="56910" ht="15" customHeight="1" x14ac:dyDescent="0.3"/>
    <row r="56911" ht="15" customHeight="1" x14ac:dyDescent="0.3"/>
    <row r="56912" ht="15" customHeight="1" x14ac:dyDescent="0.3"/>
    <row r="56913" ht="15" customHeight="1" x14ac:dyDescent="0.3"/>
    <row r="56914" ht="15" customHeight="1" x14ac:dyDescent="0.3"/>
    <row r="56915" ht="15" customHeight="1" x14ac:dyDescent="0.3"/>
    <row r="56916" ht="15" customHeight="1" x14ac:dyDescent="0.3"/>
    <row r="56917" ht="15" customHeight="1" x14ac:dyDescent="0.3"/>
    <row r="56918" ht="15" customHeight="1" x14ac:dyDescent="0.3"/>
    <row r="56919" ht="15" customHeight="1" x14ac:dyDescent="0.3"/>
    <row r="56920" ht="15" customHeight="1" x14ac:dyDescent="0.3"/>
    <row r="56921" ht="15" customHeight="1" x14ac:dyDescent="0.3"/>
    <row r="56922" ht="15" customHeight="1" x14ac:dyDescent="0.3"/>
    <row r="56923" ht="15" customHeight="1" x14ac:dyDescent="0.3"/>
    <row r="56924" ht="15" customHeight="1" x14ac:dyDescent="0.3"/>
    <row r="56925" ht="15" customHeight="1" x14ac:dyDescent="0.3"/>
    <row r="56926" ht="15" customHeight="1" x14ac:dyDescent="0.3"/>
    <row r="56927" ht="15" customHeight="1" x14ac:dyDescent="0.3"/>
    <row r="56928" ht="15" customHeight="1" x14ac:dyDescent="0.3"/>
    <row r="56929" ht="15" customHeight="1" x14ac:dyDescent="0.3"/>
    <row r="56930" ht="15" customHeight="1" x14ac:dyDescent="0.3"/>
    <row r="56931" ht="15" customHeight="1" x14ac:dyDescent="0.3"/>
    <row r="56932" ht="15" customHeight="1" x14ac:dyDescent="0.3"/>
    <row r="56933" ht="15" customHeight="1" x14ac:dyDescent="0.3"/>
    <row r="56934" ht="15" customHeight="1" x14ac:dyDescent="0.3"/>
    <row r="56935" ht="15" customHeight="1" x14ac:dyDescent="0.3"/>
    <row r="56936" ht="15" customHeight="1" x14ac:dyDescent="0.3"/>
    <row r="56937" ht="15" customHeight="1" x14ac:dyDescent="0.3"/>
    <row r="56938" ht="15" customHeight="1" x14ac:dyDescent="0.3"/>
    <row r="56939" ht="15" customHeight="1" x14ac:dyDescent="0.3"/>
    <row r="56940" ht="15" customHeight="1" x14ac:dyDescent="0.3"/>
    <row r="56941" ht="15" customHeight="1" x14ac:dyDescent="0.3"/>
    <row r="56942" ht="15" customHeight="1" x14ac:dyDescent="0.3"/>
    <row r="56943" ht="15" customHeight="1" x14ac:dyDescent="0.3"/>
    <row r="56944" ht="15" customHeight="1" x14ac:dyDescent="0.3"/>
    <row r="56945" ht="15" customHeight="1" x14ac:dyDescent="0.3"/>
    <row r="56946" ht="15" customHeight="1" x14ac:dyDescent="0.3"/>
    <row r="56947" ht="15" customHeight="1" x14ac:dyDescent="0.3"/>
    <row r="56948" ht="15" customHeight="1" x14ac:dyDescent="0.3"/>
    <row r="56949" ht="15" customHeight="1" x14ac:dyDescent="0.3"/>
    <row r="56950" ht="15" customHeight="1" x14ac:dyDescent="0.3"/>
    <row r="56951" ht="15" customHeight="1" x14ac:dyDescent="0.3"/>
    <row r="56952" ht="15" customHeight="1" x14ac:dyDescent="0.3"/>
    <row r="56953" ht="15" customHeight="1" x14ac:dyDescent="0.3"/>
    <row r="56954" ht="15" customHeight="1" x14ac:dyDescent="0.3"/>
    <row r="56955" ht="15" customHeight="1" x14ac:dyDescent="0.3"/>
    <row r="56956" ht="15" customHeight="1" x14ac:dyDescent="0.3"/>
    <row r="56957" ht="15" customHeight="1" x14ac:dyDescent="0.3"/>
    <row r="56958" ht="15" customHeight="1" x14ac:dyDescent="0.3"/>
    <row r="56959" ht="15" customHeight="1" x14ac:dyDescent="0.3"/>
    <row r="56960" ht="15" customHeight="1" x14ac:dyDescent="0.3"/>
    <row r="56961" ht="15" customHeight="1" x14ac:dyDescent="0.3"/>
    <row r="56962" ht="15" customHeight="1" x14ac:dyDescent="0.3"/>
    <row r="56963" ht="15" customHeight="1" x14ac:dyDescent="0.3"/>
    <row r="56964" ht="15" customHeight="1" x14ac:dyDescent="0.3"/>
    <row r="56965" ht="15" customHeight="1" x14ac:dyDescent="0.3"/>
    <row r="56966" ht="15" customHeight="1" x14ac:dyDescent="0.3"/>
    <row r="56967" ht="15" customHeight="1" x14ac:dyDescent="0.3"/>
    <row r="56968" ht="15" customHeight="1" x14ac:dyDescent="0.3"/>
    <row r="56969" ht="15" customHeight="1" x14ac:dyDescent="0.3"/>
    <row r="56970" ht="15" customHeight="1" x14ac:dyDescent="0.3"/>
    <row r="56971" ht="15" customHeight="1" x14ac:dyDescent="0.3"/>
    <row r="56972" ht="15" customHeight="1" x14ac:dyDescent="0.3"/>
    <row r="56973" ht="15" customHeight="1" x14ac:dyDescent="0.3"/>
    <row r="56974" ht="15" customHeight="1" x14ac:dyDescent="0.3"/>
    <row r="56975" ht="15" customHeight="1" x14ac:dyDescent="0.3"/>
    <row r="56976" ht="15" customHeight="1" x14ac:dyDescent="0.3"/>
    <row r="56977" ht="15" customHeight="1" x14ac:dyDescent="0.3"/>
    <row r="56978" ht="15" customHeight="1" x14ac:dyDescent="0.3"/>
    <row r="56979" ht="15" customHeight="1" x14ac:dyDescent="0.3"/>
    <row r="56980" ht="15" customHeight="1" x14ac:dyDescent="0.3"/>
    <row r="56981" ht="15" customHeight="1" x14ac:dyDescent="0.3"/>
    <row r="56982" ht="15" customHeight="1" x14ac:dyDescent="0.3"/>
    <row r="56983" ht="15" customHeight="1" x14ac:dyDescent="0.3"/>
    <row r="56984" ht="15" customHeight="1" x14ac:dyDescent="0.3"/>
    <row r="56985" ht="15" customHeight="1" x14ac:dyDescent="0.3"/>
    <row r="56986" ht="15" customHeight="1" x14ac:dyDescent="0.3"/>
    <row r="56987" ht="15" customHeight="1" x14ac:dyDescent="0.3"/>
    <row r="56988" ht="15" customHeight="1" x14ac:dyDescent="0.3"/>
    <row r="56989" ht="15" customHeight="1" x14ac:dyDescent="0.3"/>
    <row r="56990" ht="15" customHeight="1" x14ac:dyDescent="0.3"/>
    <row r="56991" ht="15" customHeight="1" x14ac:dyDescent="0.3"/>
    <row r="56992" ht="15" customHeight="1" x14ac:dyDescent="0.3"/>
    <row r="56993" ht="15" customHeight="1" x14ac:dyDescent="0.3"/>
    <row r="56994" ht="15" customHeight="1" x14ac:dyDescent="0.3"/>
    <row r="56995" ht="15" customHeight="1" x14ac:dyDescent="0.3"/>
    <row r="56996" ht="15" customHeight="1" x14ac:dyDescent="0.3"/>
    <row r="56997" ht="15" customHeight="1" x14ac:dyDescent="0.3"/>
    <row r="56998" ht="15" customHeight="1" x14ac:dyDescent="0.3"/>
    <row r="56999" ht="15" customHeight="1" x14ac:dyDescent="0.3"/>
    <row r="57000" ht="15" customHeight="1" x14ac:dyDescent="0.3"/>
    <row r="57001" ht="15" customHeight="1" x14ac:dyDescent="0.3"/>
    <row r="57002" ht="15" customHeight="1" x14ac:dyDescent="0.3"/>
    <row r="57003" ht="15" customHeight="1" x14ac:dyDescent="0.3"/>
    <row r="57004" ht="15" customHeight="1" x14ac:dyDescent="0.3"/>
    <row r="57005" ht="15" customHeight="1" x14ac:dyDescent="0.3"/>
    <row r="57006" ht="15" customHeight="1" x14ac:dyDescent="0.3"/>
    <row r="57007" ht="15" customHeight="1" x14ac:dyDescent="0.3"/>
    <row r="57008" ht="15" customHeight="1" x14ac:dyDescent="0.3"/>
    <row r="57009" ht="15" customHeight="1" x14ac:dyDescent="0.3"/>
    <row r="57010" ht="15" customHeight="1" x14ac:dyDescent="0.3"/>
    <row r="57011" ht="15" customHeight="1" x14ac:dyDescent="0.3"/>
    <row r="57012" ht="15" customHeight="1" x14ac:dyDescent="0.3"/>
    <row r="57013" ht="15" customHeight="1" x14ac:dyDescent="0.3"/>
    <row r="57014" ht="15" customHeight="1" x14ac:dyDescent="0.3"/>
    <row r="57015" ht="15" customHeight="1" x14ac:dyDescent="0.3"/>
    <row r="57016" ht="15" customHeight="1" x14ac:dyDescent="0.3"/>
    <row r="57017" ht="15" customHeight="1" x14ac:dyDescent="0.3"/>
    <row r="57018" ht="15" customHeight="1" x14ac:dyDescent="0.3"/>
    <row r="57019" ht="15" customHeight="1" x14ac:dyDescent="0.3"/>
    <row r="57020" ht="15" customHeight="1" x14ac:dyDescent="0.3"/>
    <row r="57021" ht="15" customHeight="1" x14ac:dyDescent="0.3"/>
    <row r="57022" ht="15" customHeight="1" x14ac:dyDescent="0.3"/>
    <row r="57023" ht="15" customHeight="1" x14ac:dyDescent="0.3"/>
    <row r="57024" ht="15" customHeight="1" x14ac:dyDescent="0.3"/>
    <row r="57025" ht="15" customHeight="1" x14ac:dyDescent="0.3"/>
    <row r="57026" ht="15" customHeight="1" x14ac:dyDescent="0.3"/>
    <row r="57027" ht="15" customHeight="1" x14ac:dyDescent="0.3"/>
    <row r="57028" ht="15" customHeight="1" x14ac:dyDescent="0.3"/>
    <row r="57029" ht="15" customHeight="1" x14ac:dyDescent="0.3"/>
    <row r="57030" ht="15" customHeight="1" x14ac:dyDescent="0.3"/>
    <row r="57031" ht="15" customHeight="1" x14ac:dyDescent="0.3"/>
    <row r="57032" ht="15" customHeight="1" x14ac:dyDescent="0.3"/>
    <row r="57033" ht="15" customHeight="1" x14ac:dyDescent="0.3"/>
    <row r="57034" ht="15" customHeight="1" x14ac:dyDescent="0.3"/>
    <row r="57035" ht="15" customHeight="1" x14ac:dyDescent="0.3"/>
    <row r="57036" ht="15" customHeight="1" x14ac:dyDescent="0.3"/>
    <row r="57037" ht="15" customHeight="1" x14ac:dyDescent="0.3"/>
    <row r="57038" ht="15" customHeight="1" x14ac:dyDescent="0.3"/>
    <row r="57039" ht="15" customHeight="1" x14ac:dyDescent="0.3"/>
    <row r="57040" ht="15" customHeight="1" x14ac:dyDescent="0.3"/>
    <row r="57041" ht="15" customHeight="1" x14ac:dyDescent="0.3"/>
    <row r="57042" ht="15" customHeight="1" x14ac:dyDescent="0.3"/>
    <row r="57043" ht="15" customHeight="1" x14ac:dyDescent="0.3"/>
    <row r="57044" ht="15" customHeight="1" x14ac:dyDescent="0.3"/>
    <row r="57045" ht="15" customHeight="1" x14ac:dyDescent="0.3"/>
    <row r="57046" ht="15" customHeight="1" x14ac:dyDescent="0.3"/>
    <row r="57047" ht="15" customHeight="1" x14ac:dyDescent="0.3"/>
    <row r="57048" ht="15" customHeight="1" x14ac:dyDescent="0.3"/>
    <row r="57049" ht="15" customHeight="1" x14ac:dyDescent="0.3"/>
    <row r="57050" ht="15" customHeight="1" x14ac:dyDescent="0.3"/>
    <row r="57051" ht="15" customHeight="1" x14ac:dyDescent="0.3"/>
    <row r="57052" ht="15" customHeight="1" x14ac:dyDescent="0.3"/>
    <row r="57053" ht="15" customHeight="1" x14ac:dyDescent="0.3"/>
    <row r="57054" ht="15" customHeight="1" x14ac:dyDescent="0.3"/>
    <row r="57055" ht="15" customHeight="1" x14ac:dyDescent="0.3"/>
    <row r="57056" ht="15" customHeight="1" x14ac:dyDescent="0.3"/>
    <row r="57057" ht="15" customHeight="1" x14ac:dyDescent="0.3"/>
    <row r="57058" ht="15" customHeight="1" x14ac:dyDescent="0.3"/>
    <row r="57059" ht="15" customHeight="1" x14ac:dyDescent="0.3"/>
    <row r="57060" ht="15" customHeight="1" x14ac:dyDescent="0.3"/>
    <row r="57061" ht="15" customHeight="1" x14ac:dyDescent="0.3"/>
    <row r="57062" ht="15" customHeight="1" x14ac:dyDescent="0.3"/>
    <row r="57063" ht="15" customHeight="1" x14ac:dyDescent="0.3"/>
    <row r="57064" ht="15" customHeight="1" x14ac:dyDescent="0.3"/>
    <row r="57065" ht="15" customHeight="1" x14ac:dyDescent="0.3"/>
    <row r="57066" ht="15" customHeight="1" x14ac:dyDescent="0.3"/>
    <row r="57067" ht="15" customHeight="1" x14ac:dyDescent="0.3"/>
    <row r="57068" ht="15" customHeight="1" x14ac:dyDescent="0.3"/>
    <row r="57069" ht="15" customHeight="1" x14ac:dyDescent="0.3"/>
    <row r="57070" ht="15" customHeight="1" x14ac:dyDescent="0.3"/>
    <row r="57071" ht="15" customHeight="1" x14ac:dyDescent="0.3"/>
    <row r="57072" ht="15" customHeight="1" x14ac:dyDescent="0.3"/>
    <row r="57073" ht="15" customHeight="1" x14ac:dyDescent="0.3"/>
    <row r="57074" ht="15" customHeight="1" x14ac:dyDescent="0.3"/>
    <row r="57075" ht="15" customHeight="1" x14ac:dyDescent="0.3"/>
    <row r="57076" ht="15" customHeight="1" x14ac:dyDescent="0.3"/>
    <row r="57077" ht="15" customHeight="1" x14ac:dyDescent="0.3"/>
    <row r="57078" ht="15" customHeight="1" x14ac:dyDescent="0.3"/>
    <row r="57079" ht="15" customHeight="1" x14ac:dyDescent="0.3"/>
    <row r="57080" ht="15" customHeight="1" x14ac:dyDescent="0.3"/>
    <row r="57081" ht="15" customHeight="1" x14ac:dyDescent="0.3"/>
    <row r="57082" ht="15" customHeight="1" x14ac:dyDescent="0.3"/>
    <row r="57083" ht="15" customHeight="1" x14ac:dyDescent="0.3"/>
    <row r="57084" ht="15" customHeight="1" x14ac:dyDescent="0.3"/>
    <row r="57085" ht="15" customHeight="1" x14ac:dyDescent="0.3"/>
    <row r="57086" ht="15" customHeight="1" x14ac:dyDescent="0.3"/>
    <row r="57087" ht="15" customHeight="1" x14ac:dyDescent="0.3"/>
    <row r="57088" ht="15" customHeight="1" x14ac:dyDescent="0.3"/>
    <row r="57089" ht="15" customHeight="1" x14ac:dyDescent="0.3"/>
    <row r="57090" ht="15" customHeight="1" x14ac:dyDescent="0.3"/>
    <row r="57091" ht="15" customHeight="1" x14ac:dyDescent="0.3"/>
    <row r="57092" ht="15" customHeight="1" x14ac:dyDescent="0.3"/>
    <row r="57093" ht="15" customHeight="1" x14ac:dyDescent="0.3"/>
    <row r="57094" ht="15" customHeight="1" x14ac:dyDescent="0.3"/>
    <row r="57095" ht="15" customHeight="1" x14ac:dyDescent="0.3"/>
    <row r="57096" ht="15" customHeight="1" x14ac:dyDescent="0.3"/>
    <row r="57097" ht="15" customHeight="1" x14ac:dyDescent="0.3"/>
    <row r="57098" ht="15" customHeight="1" x14ac:dyDescent="0.3"/>
    <row r="57099" ht="15" customHeight="1" x14ac:dyDescent="0.3"/>
    <row r="57100" ht="15" customHeight="1" x14ac:dyDescent="0.3"/>
    <row r="57101" ht="15" customHeight="1" x14ac:dyDescent="0.3"/>
    <row r="57102" ht="15" customHeight="1" x14ac:dyDescent="0.3"/>
    <row r="57103" ht="15" customHeight="1" x14ac:dyDescent="0.3"/>
    <row r="57104" ht="15" customHeight="1" x14ac:dyDescent="0.3"/>
    <row r="57105" ht="15" customHeight="1" x14ac:dyDescent="0.3"/>
    <row r="57106" ht="15" customHeight="1" x14ac:dyDescent="0.3"/>
    <row r="57107" ht="15" customHeight="1" x14ac:dyDescent="0.3"/>
    <row r="57108" ht="15" customHeight="1" x14ac:dyDescent="0.3"/>
    <row r="57109" ht="15" customHeight="1" x14ac:dyDescent="0.3"/>
    <row r="57110" ht="15" customHeight="1" x14ac:dyDescent="0.3"/>
    <row r="57111" ht="15" customHeight="1" x14ac:dyDescent="0.3"/>
    <row r="57112" ht="15" customHeight="1" x14ac:dyDescent="0.3"/>
    <row r="57113" ht="15" customHeight="1" x14ac:dyDescent="0.3"/>
    <row r="57114" ht="15" customHeight="1" x14ac:dyDescent="0.3"/>
    <row r="57115" ht="15" customHeight="1" x14ac:dyDescent="0.3"/>
    <row r="57116" ht="15" customHeight="1" x14ac:dyDescent="0.3"/>
    <row r="57117" ht="15" customHeight="1" x14ac:dyDescent="0.3"/>
    <row r="57118" ht="15" customHeight="1" x14ac:dyDescent="0.3"/>
    <row r="57119" ht="15" customHeight="1" x14ac:dyDescent="0.3"/>
    <row r="57120" ht="15" customHeight="1" x14ac:dyDescent="0.3"/>
    <row r="57121" ht="15" customHeight="1" x14ac:dyDescent="0.3"/>
    <row r="57122" ht="15" customHeight="1" x14ac:dyDescent="0.3"/>
    <row r="57123" ht="15" customHeight="1" x14ac:dyDescent="0.3"/>
    <row r="57124" ht="15" customHeight="1" x14ac:dyDescent="0.3"/>
    <row r="57125" ht="15" customHeight="1" x14ac:dyDescent="0.3"/>
    <row r="57126" ht="15" customHeight="1" x14ac:dyDescent="0.3"/>
    <row r="57127" ht="15" customHeight="1" x14ac:dyDescent="0.3"/>
    <row r="57128" ht="15" customHeight="1" x14ac:dyDescent="0.3"/>
    <row r="57129" ht="15" customHeight="1" x14ac:dyDescent="0.3"/>
    <row r="57130" ht="15" customHeight="1" x14ac:dyDescent="0.3"/>
    <row r="57131" ht="15" customHeight="1" x14ac:dyDescent="0.3"/>
    <row r="57132" ht="15" customHeight="1" x14ac:dyDescent="0.3"/>
    <row r="57133" ht="15" customHeight="1" x14ac:dyDescent="0.3"/>
    <row r="57134" ht="15" customHeight="1" x14ac:dyDescent="0.3"/>
    <row r="57135" ht="15" customHeight="1" x14ac:dyDescent="0.3"/>
    <row r="57136" ht="15" customHeight="1" x14ac:dyDescent="0.3"/>
    <row r="57137" ht="15" customHeight="1" x14ac:dyDescent="0.3"/>
    <row r="57138" ht="15" customHeight="1" x14ac:dyDescent="0.3"/>
    <row r="57139" ht="15" customHeight="1" x14ac:dyDescent="0.3"/>
    <row r="57140" ht="15" customHeight="1" x14ac:dyDescent="0.3"/>
    <row r="57141" ht="15" customHeight="1" x14ac:dyDescent="0.3"/>
    <row r="57142" ht="15" customHeight="1" x14ac:dyDescent="0.3"/>
    <row r="57143" ht="15" customHeight="1" x14ac:dyDescent="0.3"/>
    <row r="57144" ht="15" customHeight="1" x14ac:dyDescent="0.3"/>
    <row r="57145" ht="15" customHeight="1" x14ac:dyDescent="0.3"/>
    <row r="57146" ht="15" customHeight="1" x14ac:dyDescent="0.3"/>
    <row r="57147" ht="15" customHeight="1" x14ac:dyDescent="0.3"/>
    <row r="57148" ht="15" customHeight="1" x14ac:dyDescent="0.3"/>
    <row r="57149" ht="15" customHeight="1" x14ac:dyDescent="0.3"/>
    <row r="57150" ht="15" customHeight="1" x14ac:dyDescent="0.3"/>
    <row r="57151" ht="15" customHeight="1" x14ac:dyDescent="0.3"/>
    <row r="57152" ht="15" customHeight="1" x14ac:dyDescent="0.3"/>
    <row r="57153" ht="15" customHeight="1" x14ac:dyDescent="0.3"/>
    <row r="57154" ht="15" customHeight="1" x14ac:dyDescent="0.3"/>
    <row r="57155" ht="15" customHeight="1" x14ac:dyDescent="0.3"/>
    <row r="57156" ht="15" customHeight="1" x14ac:dyDescent="0.3"/>
    <row r="57157" ht="15" customHeight="1" x14ac:dyDescent="0.3"/>
    <row r="57158" ht="15" customHeight="1" x14ac:dyDescent="0.3"/>
    <row r="57159" ht="15" customHeight="1" x14ac:dyDescent="0.3"/>
    <row r="57160" ht="15" customHeight="1" x14ac:dyDescent="0.3"/>
    <row r="57161" ht="15" customHeight="1" x14ac:dyDescent="0.3"/>
    <row r="57162" ht="15" customHeight="1" x14ac:dyDescent="0.3"/>
    <row r="57163" ht="15" customHeight="1" x14ac:dyDescent="0.3"/>
    <row r="57164" ht="15" customHeight="1" x14ac:dyDescent="0.3"/>
    <row r="57165" ht="15" customHeight="1" x14ac:dyDescent="0.3"/>
    <row r="57166" ht="15" customHeight="1" x14ac:dyDescent="0.3"/>
    <row r="57167" ht="15" customHeight="1" x14ac:dyDescent="0.3"/>
    <row r="57168" ht="15" customHeight="1" x14ac:dyDescent="0.3"/>
    <row r="57169" ht="15" customHeight="1" x14ac:dyDescent="0.3"/>
    <row r="57170" ht="15" customHeight="1" x14ac:dyDescent="0.3"/>
    <row r="57171" ht="15" customHeight="1" x14ac:dyDescent="0.3"/>
    <row r="57172" ht="15" customHeight="1" x14ac:dyDescent="0.3"/>
    <row r="57173" ht="15" customHeight="1" x14ac:dyDescent="0.3"/>
    <row r="57174" ht="15" customHeight="1" x14ac:dyDescent="0.3"/>
    <row r="57175" ht="15" customHeight="1" x14ac:dyDescent="0.3"/>
    <row r="57176" ht="15" customHeight="1" x14ac:dyDescent="0.3"/>
    <row r="57177" ht="15" customHeight="1" x14ac:dyDescent="0.3"/>
    <row r="57178" ht="15" customHeight="1" x14ac:dyDescent="0.3"/>
    <row r="57179" ht="15" customHeight="1" x14ac:dyDescent="0.3"/>
    <row r="57180" ht="15" customHeight="1" x14ac:dyDescent="0.3"/>
    <row r="57181" ht="15" customHeight="1" x14ac:dyDescent="0.3"/>
    <row r="57182" ht="15" customHeight="1" x14ac:dyDescent="0.3"/>
    <row r="57183" ht="15" customHeight="1" x14ac:dyDescent="0.3"/>
    <row r="57184" ht="15" customHeight="1" x14ac:dyDescent="0.3"/>
    <row r="57185" ht="15" customHeight="1" x14ac:dyDescent="0.3"/>
    <row r="57186" ht="15" customHeight="1" x14ac:dyDescent="0.3"/>
    <row r="57187" ht="15" customHeight="1" x14ac:dyDescent="0.3"/>
    <row r="57188" ht="15" customHeight="1" x14ac:dyDescent="0.3"/>
    <row r="57189" ht="15" customHeight="1" x14ac:dyDescent="0.3"/>
    <row r="57190" ht="15" customHeight="1" x14ac:dyDescent="0.3"/>
    <row r="57191" ht="15" customHeight="1" x14ac:dyDescent="0.3"/>
    <row r="57192" ht="15" customHeight="1" x14ac:dyDescent="0.3"/>
    <row r="57193" ht="15" customHeight="1" x14ac:dyDescent="0.3"/>
    <row r="57194" ht="15" customHeight="1" x14ac:dyDescent="0.3"/>
    <row r="57195" ht="15" customHeight="1" x14ac:dyDescent="0.3"/>
    <row r="57196" ht="15" customHeight="1" x14ac:dyDescent="0.3"/>
    <row r="57197" ht="15" customHeight="1" x14ac:dyDescent="0.3"/>
    <row r="57198" ht="15" customHeight="1" x14ac:dyDescent="0.3"/>
    <row r="57199" ht="15" customHeight="1" x14ac:dyDescent="0.3"/>
    <row r="57200" ht="15" customHeight="1" x14ac:dyDescent="0.3"/>
    <row r="57201" ht="15" customHeight="1" x14ac:dyDescent="0.3"/>
    <row r="57202" ht="15" customHeight="1" x14ac:dyDescent="0.3"/>
    <row r="57203" ht="15" customHeight="1" x14ac:dyDescent="0.3"/>
    <row r="57204" ht="15" customHeight="1" x14ac:dyDescent="0.3"/>
    <row r="57205" ht="15" customHeight="1" x14ac:dyDescent="0.3"/>
    <row r="57206" ht="15" customHeight="1" x14ac:dyDescent="0.3"/>
    <row r="57207" ht="15" customHeight="1" x14ac:dyDescent="0.3"/>
    <row r="57208" ht="15" customHeight="1" x14ac:dyDescent="0.3"/>
    <row r="57209" ht="15" customHeight="1" x14ac:dyDescent="0.3"/>
    <row r="57210" ht="15" customHeight="1" x14ac:dyDescent="0.3"/>
    <row r="57211" ht="15" customHeight="1" x14ac:dyDescent="0.3"/>
    <row r="57212" ht="15" customHeight="1" x14ac:dyDescent="0.3"/>
    <row r="57213" ht="15" customHeight="1" x14ac:dyDescent="0.3"/>
    <row r="57214" ht="15" customHeight="1" x14ac:dyDescent="0.3"/>
    <row r="57215" ht="15" customHeight="1" x14ac:dyDescent="0.3"/>
    <row r="57216" ht="15" customHeight="1" x14ac:dyDescent="0.3"/>
    <row r="57217" ht="15" customHeight="1" x14ac:dyDescent="0.3"/>
    <row r="57218" ht="15" customHeight="1" x14ac:dyDescent="0.3"/>
    <row r="57219" ht="15" customHeight="1" x14ac:dyDescent="0.3"/>
    <row r="57220" ht="15" customHeight="1" x14ac:dyDescent="0.3"/>
    <row r="57221" ht="15" customHeight="1" x14ac:dyDescent="0.3"/>
    <row r="57222" ht="15" customHeight="1" x14ac:dyDescent="0.3"/>
    <row r="57223" ht="15" customHeight="1" x14ac:dyDescent="0.3"/>
    <row r="57224" ht="15" customHeight="1" x14ac:dyDescent="0.3"/>
    <row r="57225" ht="15" customHeight="1" x14ac:dyDescent="0.3"/>
    <row r="57226" ht="15" customHeight="1" x14ac:dyDescent="0.3"/>
    <row r="57227" ht="15" customHeight="1" x14ac:dyDescent="0.3"/>
    <row r="57228" ht="15" customHeight="1" x14ac:dyDescent="0.3"/>
    <row r="57229" ht="15" customHeight="1" x14ac:dyDescent="0.3"/>
    <row r="57230" ht="15" customHeight="1" x14ac:dyDescent="0.3"/>
    <row r="57231" ht="15" customHeight="1" x14ac:dyDescent="0.3"/>
    <row r="57232" ht="15" customHeight="1" x14ac:dyDescent="0.3"/>
    <row r="57233" ht="15" customHeight="1" x14ac:dyDescent="0.3"/>
    <row r="57234" ht="15" customHeight="1" x14ac:dyDescent="0.3"/>
    <row r="57235" ht="15" customHeight="1" x14ac:dyDescent="0.3"/>
    <row r="57236" ht="15" customHeight="1" x14ac:dyDescent="0.3"/>
    <row r="57237" ht="15" customHeight="1" x14ac:dyDescent="0.3"/>
    <row r="57238" ht="15" customHeight="1" x14ac:dyDescent="0.3"/>
    <row r="57239" ht="15" customHeight="1" x14ac:dyDescent="0.3"/>
    <row r="57240" ht="15" customHeight="1" x14ac:dyDescent="0.3"/>
    <row r="57241" ht="15" customHeight="1" x14ac:dyDescent="0.3"/>
    <row r="57242" ht="15" customHeight="1" x14ac:dyDescent="0.3"/>
    <row r="57243" ht="15" customHeight="1" x14ac:dyDescent="0.3"/>
    <row r="57244" ht="15" customHeight="1" x14ac:dyDescent="0.3"/>
    <row r="57245" ht="15" customHeight="1" x14ac:dyDescent="0.3"/>
    <row r="57246" ht="15" customHeight="1" x14ac:dyDescent="0.3"/>
    <row r="57247" ht="15" customHeight="1" x14ac:dyDescent="0.3"/>
    <row r="57248" ht="15" customHeight="1" x14ac:dyDescent="0.3"/>
    <row r="57249" ht="15" customHeight="1" x14ac:dyDescent="0.3"/>
    <row r="57250" ht="15" customHeight="1" x14ac:dyDescent="0.3"/>
    <row r="57251" ht="15" customHeight="1" x14ac:dyDescent="0.3"/>
    <row r="57252" ht="15" customHeight="1" x14ac:dyDescent="0.3"/>
    <row r="57253" ht="15" customHeight="1" x14ac:dyDescent="0.3"/>
    <row r="57254" ht="15" customHeight="1" x14ac:dyDescent="0.3"/>
    <row r="57255" ht="15" customHeight="1" x14ac:dyDescent="0.3"/>
    <row r="57256" ht="15" customHeight="1" x14ac:dyDescent="0.3"/>
    <row r="57257" ht="15" customHeight="1" x14ac:dyDescent="0.3"/>
    <row r="57258" ht="15" customHeight="1" x14ac:dyDescent="0.3"/>
    <row r="57259" ht="15" customHeight="1" x14ac:dyDescent="0.3"/>
    <row r="57260" ht="15" customHeight="1" x14ac:dyDescent="0.3"/>
    <row r="57261" ht="15" customHeight="1" x14ac:dyDescent="0.3"/>
    <row r="57262" ht="15" customHeight="1" x14ac:dyDescent="0.3"/>
    <row r="57263" ht="15" customHeight="1" x14ac:dyDescent="0.3"/>
    <row r="57264" ht="15" customHeight="1" x14ac:dyDescent="0.3"/>
    <row r="57265" ht="15" customHeight="1" x14ac:dyDescent="0.3"/>
    <row r="57266" ht="15" customHeight="1" x14ac:dyDescent="0.3"/>
    <row r="57267" ht="15" customHeight="1" x14ac:dyDescent="0.3"/>
    <row r="57268" ht="15" customHeight="1" x14ac:dyDescent="0.3"/>
    <row r="57269" ht="15" customHeight="1" x14ac:dyDescent="0.3"/>
    <row r="57270" ht="15" customHeight="1" x14ac:dyDescent="0.3"/>
    <row r="57271" ht="15" customHeight="1" x14ac:dyDescent="0.3"/>
    <row r="57272" ht="15" customHeight="1" x14ac:dyDescent="0.3"/>
    <row r="57273" ht="15" customHeight="1" x14ac:dyDescent="0.3"/>
    <row r="57274" ht="15" customHeight="1" x14ac:dyDescent="0.3"/>
    <row r="57275" ht="15" customHeight="1" x14ac:dyDescent="0.3"/>
    <row r="57276" ht="15" customHeight="1" x14ac:dyDescent="0.3"/>
    <row r="57277" ht="15" customHeight="1" x14ac:dyDescent="0.3"/>
    <row r="57278" ht="15" customHeight="1" x14ac:dyDescent="0.3"/>
    <row r="57279" ht="15" customHeight="1" x14ac:dyDescent="0.3"/>
    <row r="57280" ht="15" customHeight="1" x14ac:dyDescent="0.3"/>
    <row r="57281" ht="15" customHeight="1" x14ac:dyDescent="0.3"/>
    <row r="57282" ht="15" customHeight="1" x14ac:dyDescent="0.3"/>
    <row r="57283" ht="15" customHeight="1" x14ac:dyDescent="0.3"/>
    <row r="57284" ht="15" customHeight="1" x14ac:dyDescent="0.3"/>
    <row r="57285" ht="15" customHeight="1" x14ac:dyDescent="0.3"/>
    <row r="57286" ht="15" customHeight="1" x14ac:dyDescent="0.3"/>
    <row r="57287" ht="15" customHeight="1" x14ac:dyDescent="0.3"/>
    <row r="57288" ht="15" customHeight="1" x14ac:dyDescent="0.3"/>
    <row r="57289" ht="15" customHeight="1" x14ac:dyDescent="0.3"/>
    <row r="57290" ht="15" customHeight="1" x14ac:dyDescent="0.3"/>
    <row r="57291" ht="15" customHeight="1" x14ac:dyDescent="0.3"/>
    <row r="57292" ht="15" customHeight="1" x14ac:dyDescent="0.3"/>
    <row r="57293" ht="15" customHeight="1" x14ac:dyDescent="0.3"/>
    <row r="57294" ht="15" customHeight="1" x14ac:dyDescent="0.3"/>
    <row r="57295" ht="15" customHeight="1" x14ac:dyDescent="0.3"/>
    <row r="57296" ht="15" customHeight="1" x14ac:dyDescent="0.3"/>
    <row r="57297" ht="15" customHeight="1" x14ac:dyDescent="0.3"/>
    <row r="57298" ht="15" customHeight="1" x14ac:dyDescent="0.3"/>
    <row r="57299" ht="15" customHeight="1" x14ac:dyDescent="0.3"/>
    <row r="57300" ht="15" customHeight="1" x14ac:dyDescent="0.3"/>
    <row r="57301" ht="15" customHeight="1" x14ac:dyDescent="0.3"/>
    <row r="57302" ht="15" customHeight="1" x14ac:dyDescent="0.3"/>
    <row r="57303" ht="15" customHeight="1" x14ac:dyDescent="0.3"/>
    <row r="57304" ht="15" customHeight="1" x14ac:dyDescent="0.3"/>
    <row r="57305" ht="15" customHeight="1" x14ac:dyDescent="0.3"/>
    <row r="57306" ht="15" customHeight="1" x14ac:dyDescent="0.3"/>
    <row r="57307" ht="15" customHeight="1" x14ac:dyDescent="0.3"/>
    <row r="57308" ht="15" customHeight="1" x14ac:dyDescent="0.3"/>
    <row r="57309" ht="15" customHeight="1" x14ac:dyDescent="0.3"/>
    <row r="57310" ht="15" customHeight="1" x14ac:dyDescent="0.3"/>
    <row r="57311" ht="15" customHeight="1" x14ac:dyDescent="0.3"/>
    <row r="57312" ht="15" customHeight="1" x14ac:dyDescent="0.3"/>
    <row r="57313" ht="15" customHeight="1" x14ac:dyDescent="0.3"/>
    <row r="57314" ht="15" customHeight="1" x14ac:dyDescent="0.3"/>
    <row r="57315" ht="15" customHeight="1" x14ac:dyDescent="0.3"/>
    <row r="57316" ht="15" customHeight="1" x14ac:dyDescent="0.3"/>
    <row r="57317" ht="15" customHeight="1" x14ac:dyDescent="0.3"/>
    <row r="57318" ht="15" customHeight="1" x14ac:dyDescent="0.3"/>
    <row r="57319" ht="15" customHeight="1" x14ac:dyDescent="0.3"/>
    <row r="57320" ht="15" customHeight="1" x14ac:dyDescent="0.3"/>
    <row r="57321" ht="15" customHeight="1" x14ac:dyDescent="0.3"/>
    <row r="57322" ht="15" customHeight="1" x14ac:dyDescent="0.3"/>
    <row r="57323" ht="15" customHeight="1" x14ac:dyDescent="0.3"/>
    <row r="57324" ht="15" customHeight="1" x14ac:dyDescent="0.3"/>
    <row r="57325" ht="15" customHeight="1" x14ac:dyDescent="0.3"/>
    <row r="57326" ht="15" customHeight="1" x14ac:dyDescent="0.3"/>
    <row r="57327" ht="15" customHeight="1" x14ac:dyDescent="0.3"/>
    <row r="57328" ht="15" customHeight="1" x14ac:dyDescent="0.3"/>
    <row r="57329" ht="15" customHeight="1" x14ac:dyDescent="0.3"/>
    <row r="57330" ht="15" customHeight="1" x14ac:dyDescent="0.3"/>
    <row r="57331" ht="15" customHeight="1" x14ac:dyDescent="0.3"/>
    <row r="57332" ht="15" customHeight="1" x14ac:dyDescent="0.3"/>
    <row r="57333" ht="15" customHeight="1" x14ac:dyDescent="0.3"/>
    <row r="57334" ht="15" customHeight="1" x14ac:dyDescent="0.3"/>
    <row r="57335" ht="15" customHeight="1" x14ac:dyDescent="0.3"/>
    <row r="57336" ht="15" customHeight="1" x14ac:dyDescent="0.3"/>
    <row r="57337" ht="15" customHeight="1" x14ac:dyDescent="0.3"/>
    <row r="57338" ht="15" customHeight="1" x14ac:dyDescent="0.3"/>
    <row r="57339" ht="15" customHeight="1" x14ac:dyDescent="0.3"/>
    <row r="57340" ht="15" customHeight="1" x14ac:dyDescent="0.3"/>
    <row r="57341" ht="15" customHeight="1" x14ac:dyDescent="0.3"/>
    <row r="57342" ht="15" customHeight="1" x14ac:dyDescent="0.3"/>
    <row r="57343" ht="15" customHeight="1" x14ac:dyDescent="0.3"/>
    <row r="57344" ht="15" customHeight="1" x14ac:dyDescent="0.3"/>
    <row r="57345" ht="15" customHeight="1" x14ac:dyDescent="0.3"/>
    <row r="57346" ht="15" customHeight="1" x14ac:dyDescent="0.3"/>
    <row r="57347" ht="15" customHeight="1" x14ac:dyDescent="0.3"/>
    <row r="57348" ht="15" customHeight="1" x14ac:dyDescent="0.3"/>
    <row r="57349" ht="15" customHeight="1" x14ac:dyDescent="0.3"/>
    <row r="57350" ht="15" customHeight="1" x14ac:dyDescent="0.3"/>
    <row r="57351" ht="15" customHeight="1" x14ac:dyDescent="0.3"/>
    <row r="57352" ht="15" customHeight="1" x14ac:dyDescent="0.3"/>
    <row r="57353" ht="15" customHeight="1" x14ac:dyDescent="0.3"/>
    <row r="57354" ht="15" customHeight="1" x14ac:dyDescent="0.3"/>
    <row r="57355" ht="15" customHeight="1" x14ac:dyDescent="0.3"/>
    <row r="57356" ht="15" customHeight="1" x14ac:dyDescent="0.3"/>
    <row r="57357" ht="15" customHeight="1" x14ac:dyDescent="0.3"/>
    <row r="57358" ht="15" customHeight="1" x14ac:dyDescent="0.3"/>
    <row r="57359" ht="15" customHeight="1" x14ac:dyDescent="0.3"/>
    <row r="57360" ht="15" customHeight="1" x14ac:dyDescent="0.3"/>
    <row r="57361" ht="15" customHeight="1" x14ac:dyDescent="0.3"/>
    <row r="57362" ht="15" customHeight="1" x14ac:dyDescent="0.3"/>
    <row r="57363" ht="15" customHeight="1" x14ac:dyDescent="0.3"/>
    <row r="57364" ht="15" customHeight="1" x14ac:dyDescent="0.3"/>
    <row r="57365" ht="15" customHeight="1" x14ac:dyDescent="0.3"/>
    <row r="57366" ht="15" customHeight="1" x14ac:dyDescent="0.3"/>
    <row r="57367" ht="15" customHeight="1" x14ac:dyDescent="0.3"/>
    <row r="57368" ht="15" customHeight="1" x14ac:dyDescent="0.3"/>
    <row r="57369" ht="15" customHeight="1" x14ac:dyDescent="0.3"/>
    <row r="57370" ht="15" customHeight="1" x14ac:dyDescent="0.3"/>
    <row r="57371" ht="15" customHeight="1" x14ac:dyDescent="0.3"/>
    <row r="57372" ht="15" customHeight="1" x14ac:dyDescent="0.3"/>
    <row r="57373" ht="15" customHeight="1" x14ac:dyDescent="0.3"/>
    <row r="57374" ht="15" customHeight="1" x14ac:dyDescent="0.3"/>
    <row r="57375" ht="15" customHeight="1" x14ac:dyDescent="0.3"/>
    <row r="57376" ht="15" customHeight="1" x14ac:dyDescent="0.3"/>
    <row r="57377" ht="15" customHeight="1" x14ac:dyDescent="0.3"/>
    <row r="57378" ht="15" customHeight="1" x14ac:dyDescent="0.3"/>
    <row r="57379" ht="15" customHeight="1" x14ac:dyDescent="0.3"/>
    <row r="57380" ht="15" customHeight="1" x14ac:dyDescent="0.3"/>
    <row r="57381" ht="15" customHeight="1" x14ac:dyDescent="0.3"/>
    <row r="57382" ht="15" customHeight="1" x14ac:dyDescent="0.3"/>
    <row r="57383" ht="15" customHeight="1" x14ac:dyDescent="0.3"/>
    <row r="57384" ht="15" customHeight="1" x14ac:dyDescent="0.3"/>
    <row r="57385" ht="15" customHeight="1" x14ac:dyDescent="0.3"/>
    <row r="57386" ht="15" customHeight="1" x14ac:dyDescent="0.3"/>
    <row r="57387" ht="15" customHeight="1" x14ac:dyDescent="0.3"/>
    <row r="57388" ht="15" customHeight="1" x14ac:dyDescent="0.3"/>
    <row r="57389" ht="15" customHeight="1" x14ac:dyDescent="0.3"/>
    <row r="57390" ht="15" customHeight="1" x14ac:dyDescent="0.3"/>
    <row r="57391" ht="15" customHeight="1" x14ac:dyDescent="0.3"/>
    <row r="57392" ht="15" customHeight="1" x14ac:dyDescent="0.3"/>
    <row r="57393" ht="15" customHeight="1" x14ac:dyDescent="0.3"/>
    <row r="57394" ht="15" customHeight="1" x14ac:dyDescent="0.3"/>
    <row r="57395" ht="15" customHeight="1" x14ac:dyDescent="0.3"/>
    <row r="57396" ht="15" customHeight="1" x14ac:dyDescent="0.3"/>
    <row r="57397" ht="15" customHeight="1" x14ac:dyDescent="0.3"/>
    <row r="57398" ht="15" customHeight="1" x14ac:dyDescent="0.3"/>
    <row r="57399" ht="15" customHeight="1" x14ac:dyDescent="0.3"/>
    <row r="57400" ht="15" customHeight="1" x14ac:dyDescent="0.3"/>
    <row r="57401" ht="15" customHeight="1" x14ac:dyDescent="0.3"/>
    <row r="57402" ht="15" customHeight="1" x14ac:dyDescent="0.3"/>
    <row r="57403" ht="15" customHeight="1" x14ac:dyDescent="0.3"/>
    <row r="57404" ht="15" customHeight="1" x14ac:dyDescent="0.3"/>
    <row r="57405" ht="15" customHeight="1" x14ac:dyDescent="0.3"/>
    <row r="57406" ht="15" customHeight="1" x14ac:dyDescent="0.3"/>
    <row r="57407" ht="15" customHeight="1" x14ac:dyDescent="0.3"/>
    <row r="57408" ht="15" customHeight="1" x14ac:dyDescent="0.3"/>
    <row r="57409" ht="15" customHeight="1" x14ac:dyDescent="0.3"/>
    <row r="57410" ht="15" customHeight="1" x14ac:dyDescent="0.3"/>
    <row r="57411" ht="15" customHeight="1" x14ac:dyDescent="0.3"/>
    <row r="57412" ht="15" customHeight="1" x14ac:dyDescent="0.3"/>
    <row r="57413" ht="15" customHeight="1" x14ac:dyDescent="0.3"/>
    <row r="57414" ht="15" customHeight="1" x14ac:dyDescent="0.3"/>
    <row r="57415" ht="15" customHeight="1" x14ac:dyDescent="0.3"/>
    <row r="57416" ht="15" customHeight="1" x14ac:dyDescent="0.3"/>
    <row r="57417" ht="15" customHeight="1" x14ac:dyDescent="0.3"/>
    <row r="57418" ht="15" customHeight="1" x14ac:dyDescent="0.3"/>
    <row r="57419" ht="15" customHeight="1" x14ac:dyDescent="0.3"/>
    <row r="57420" ht="15" customHeight="1" x14ac:dyDescent="0.3"/>
    <row r="57421" ht="15" customHeight="1" x14ac:dyDescent="0.3"/>
    <row r="57422" ht="15" customHeight="1" x14ac:dyDescent="0.3"/>
    <row r="57423" ht="15" customHeight="1" x14ac:dyDescent="0.3"/>
    <row r="57424" ht="15" customHeight="1" x14ac:dyDescent="0.3"/>
    <row r="57425" ht="15" customHeight="1" x14ac:dyDescent="0.3"/>
    <row r="57426" ht="15" customHeight="1" x14ac:dyDescent="0.3"/>
    <row r="57427" ht="15" customHeight="1" x14ac:dyDescent="0.3"/>
    <row r="57428" ht="15" customHeight="1" x14ac:dyDescent="0.3"/>
    <row r="57429" ht="15" customHeight="1" x14ac:dyDescent="0.3"/>
    <row r="57430" ht="15" customHeight="1" x14ac:dyDescent="0.3"/>
    <row r="57431" ht="15" customHeight="1" x14ac:dyDescent="0.3"/>
    <row r="57432" ht="15" customHeight="1" x14ac:dyDescent="0.3"/>
    <row r="57433" ht="15" customHeight="1" x14ac:dyDescent="0.3"/>
    <row r="57434" ht="15" customHeight="1" x14ac:dyDescent="0.3"/>
    <row r="57435" ht="15" customHeight="1" x14ac:dyDescent="0.3"/>
    <row r="57436" ht="15" customHeight="1" x14ac:dyDescent="0.3"/>
    <row r="57437" ht="15" customHeight="1" x14ac:dyDescent="0.3"/>
    <row r="57438" ht="15" customHeight="1" x14ac:dyDescent="0.3"/>
    <row r="57439" ht="15" customHeight="1" x14ac:dyDescent="0.3"/>
    <row r="57440" ht="15" customHeight="1" x14ac:dyDescent="0.3"/>
    <row r="57441" ht="15" customHeight="1" x14ac:dyDescent="0.3"/>
    <row r="57442" ht="15" customHeight="1" x14ac:dyDescent="0.3"/>
    <row r="57443" ht="15" customHeight="1" x14ac:dyDescent="0.3"/>
    <row r="57444" ht="15" customHeight="1" x14ac:dyDescent="0.3"/>
    <row r="57445" ht="15" customHeight="1" x14ac:dyDescent="0.3"/>
    <row r="57446" ht="15" customHeight="1" x14ac:dyDescent="0.3"/>
    <row r="57447" ht="15" customHeight="1" x14ac:dyDescent="0.3"/>
    <row r="57448" ht="15" customHeight="1" x14ac:dyDescent="0.3"/>
    <row r="57449" ht="15" customHeight="1" x14ac:dyDescent="0.3"/>
    <row r="57450" ht="15" customHeight="1" x14ac:dyDescent="0.3"/>
    <row r="57451" ht="15" customHeight="1" x14ac:dyDescent="0.3"/>
    <row r="57452" ht="15" customHeight="1" x14ac:dyDescent="0.3"/>
    <row r="57453" ht="15" customHeight="1" x14ac:dyDescent="0.3"/>
    <row r="57454" ht="15" customHeight="1" x14ac:dyDescent="0.3"/>
    <row r="57455" ht="15" customHeight="1" x14ac:dyDescent="0.3"/>
    <row r="57456" ht="15" customHeight="1" x14ac:dyDescent="0.3"/>
    <row r="57457" ht="15" customHeight="1" x14ac:dyDescent="0.3"/>
    <row r="57458" ht="15" customHeight="1" x14ac:dyDescent="0.3"/>
    <row r="57459" ht="15" customHeight="1" x14ac:dyDescent="0.3"/>
    <row r="57460" ht="15" customHeight="1" x14ac:dyDescent="0.3"/>
    <row r="57461" ht="15" customHeight="1" x14ac:dyDescent="0.3"/>
    <row r="57462" ht="15" customHeight="1" x14ac:dyDescent="0.3"/>
    <row r="57463" ht="15" customHeight="1" x14ac:dyDescent="0.3"/>
    <row r="57464" ht="15" customHeight="1" x14ac:dyDescent="0.3"/>
    <row r="57465" ht="15" customHeight="1" x14ac:dyDescent="0.3"/>
    <row r="57466" ht="15" customHeight="1" x14ac:dyDescent="0.3"/>
    <row r="57467" ht="15" customHeight="1" x14ac:dyDescent="0.3"/>
    <row r="57468" ht="15" customHeight="1" x14ac:dyDescent="0.3"/>
    <row r="57469" ht="15" customHeight="1" x14ac:dyDescent="0.3"/>
    <row r="57470" ht="15" customHeight="1" x14ac:dyDescent="0.3"/>
    <row r="57471" ht="15" customHeight="1" x14ac:dyDescent="0.3"/>
    <row r="57472" ht="15" customHeight="1" x14ac:dyDescent="0.3"/>
    <row r="57473" ht="15" customHeight="1" x14ac:dyDescent="0.3"/>
    <row r="57474" ht="15" customHeight="1" x14ac:dyDescent="0.3"/>
    <row r="57475" ht="15" customHeight="1" x14ac:dyDescent="0.3"/>
    <row r="57476" ht="15" customHeight="1" x14ac:dyDescent="0.3"/>
    <row r="57477" ht="15" customHeight="1" x14ac:dyDescent="0.3"/>
    <row r="57478" ht="15" customHeight="1" x14ac:dyDescent="0.3"/>
    <row r="57479" ht="15" customHeight="1" x14ac:dyDescent="0.3"/>
    <row r="57480" ht="15" customHeight="1" x14ac:dyDescent="0.3"/>
    <row r="57481" ht="15" customHeight="1" x14ac:dyDescent="0.3"/>
    <row r="57482" ht="15" customHeight="1" x14ac:dyDescent="0.3"/>
    <row r="57483" ht="15" customHeight="1" x14ac:dyDescent="0.3"/>
    <row r="57484" ht="15" customHeight="1" x14ac:dyDescent="0.3"/>
    <row r="57485" ht="15" customHeight="1" x14ac:dyDescent="0.3"/>
    <row r="57486" ht="15" customHeight="1" x14ac:dyDescent="0.3"/>
    <row r="57487" ht="15" customHeight="1" x14ac:dyDescent="0.3"/>
    <row r="57488" ht="15" customHeight="1" x14ac:dyDescent="0.3"/>
    <row r="57489" ht="15" customHeight="1" x14ac:dyDescent="0.3"/>
    <row r="57490" ht="15" customHeight="1" x14ac:dyDescent="0.3"/>
    <row r="57491" ht="15" customHeight="1" x14ac:dyDescent="0.3"/>
    <row r="57492" ht="15" customHeight="1" x14ac:dyDescent="0.3"/>
    <row r="57493" ht="15" customHeight="1" x14ac:dyDescent="0.3"/>
    <row r="57494" ht="15" customHeight="1" x14ac:dyDescent="0.3"/>
    <row r="57495" ht="15" customHeight="1" x14ac:dyDescent="0.3"/>
    <row r="57496" ht="15" customHeight="1" x14ac:dyDescent="0.3"/>
    <row r="57497" ht="15" customHeight="1" x14ac:dyDescent="0.3"/>
    <row r="57498" ht="15" customHeight="1" x14ac:dyDescent="0.3"/>
    <row r="57499" ht="15" customHeight="1" x14ac:dyDescent="0.3"/>
    <row r="57500" ht="15" customHeight="1" x14ac:dyDescent="0.3"/>
    <row r="57501" ht="15" customHeight="1" x14ac:dyDescent="0.3"/>
    <row r="57502" ht="15" customHeight="1" x14ac:dyDescent="0.3"/>
    <row r="57503" ht="15" customHeight="1" x14ac:dyDescent="0.3"/>
    <row r="57504" ht="15" customHeight="1" x14ac:dyDescent="0.3"/>
    <row r="57505" ht="15" customHeight="1" x14ac:dyDescent="0.3"/>
    <row r="57506" ht="15" customHeight="1" x14ac:dyDescent="0.3"/>
    <row r="57507" ht="15" customHeight="1" x14ac:dyDescent="0.3"/>
    <row r="57508" ht="15" customHeight="1" x14ac:dyDescent="0.3"/>
    <row r="57509" ht="15" customHeight="1" x14ac:dyDescent="0.3"/>
    <row r="57510" ht="15" customHeight="1" x14ac:dyDescent="0.3"/>
    <row r="57511" ht="15" customHeight="1" x14ac:dyDescent="0.3"/>
    <row r="57512" ht="15" customHeight="1" x14ac:dyDescent="0.3"/>
    <row r="57513" ht="15" customHeight="1" x14ac:dyDescent="0.3"/>
    <row r="57514" ht="15" customHeight="1" x14ac:dyDescent="0.3"/>
    <row r="57515" ht="15" customHeight="1" x14ac:dyDescent="0.3"/>
    <row r="57516" ht="15" customHeight="1" x14ac:dyDescent="0.3"/>
    <row r="57517" ht="15" customHeight="1" x14ac:dyDescent="0.3"/>
    <row r="57518" ht="15" customHeight="1" x14ac:dyDescent="0.3"/>
    <row r="57519" ht="15" customHeight="1" x14ac:dyDescent="0.3"/>
    <row r="57520" ht="15" customHeight="1" x14ac:dyDescent="0.3"/>
    <row r="57521" ht="15" customHeight="1" x14ac:dyDescent="0.3"/>
    <row r="57522" ht="15" customHeight="1" x14ac:dyDescent="0.3"/>
    <row r="57523" ht="15" customHeight="1" x14ac:dyDescent="0.3"/>
    <row r="57524" ht="15" customHeight="1" x14ac:dyDescent="0.3"/>
    <row r="57525" ht="15" customHeight="1" x14ac:dyDescent="0.3"/>
    <row r="57526" ht="15" customHeight="1" x14ac:dyDescent="0.3"/>
    <row r="57527" ht="15" customHeight="1" x14ac:dyDescent="0.3"/>
    <row r="57528" ht="15" customHeight="1" x14ac:dyDescent="0.3"/>
    <row r="57529" ht="15" customHeight="1" x14ac:dyDescent="0.3"/>
    <row r="57530" ht="15" customHeight="1" x14ac:dyDescent="0.3"/>
    <row r="57531" ht="15" customHeight="1" x14ac:dyDescent="0.3"/>
    <row r="57532" ht="15" customHeight="1" x14ac:dyDescent="0.3"/>
    <row r="57533" ht="15" customHeight="1" x14ac:dyDescent="0.3"/>
    <row r="57534" ht="15" customHeight="1" x14ac:dyDescent="0.3"/>
    <row r="57535" ht="15" customHeight="1" x14ac:dyDescent="0.3"/>
    <row r="57536" ht="15" customHeight="1" x14ac:dyDescent="0.3"/>
    <row r="57537" ht="15" customHeight="1" x14ac:dyDescent="0.3"/>
    <row r="57538" ht="15" customHeight="1" x14ac:dyDescent="0.3"/>
    <row r="57539" ht="15" customHeight="1" x14ac:dyDescent="0.3"/>
    <row r="57540" ht="15" customHeight="1" x14ac:dyDescent="0.3"/>
    <row r="57541" ht="15" customHeight="1" x14ac:dyDescent="0.3"/>
    <row r="57542" ht="15" customHeight="1" x14ac:dyDescent="0.3"/>
    <row r="57543" ht="15" customHeight="1" x14ac:dyDescent="0.3"/>
    <row r="57544" ht="15" customHeight="1" x14ac:dyDescent="0.3"/>
    <row r="57545" ht="15" customHeight="1" x14ac:dyDescent="0.3"/>
    <row r="57546" ht="15" customHeight="1" x14ac:dyDescent="0.3"/>
    <row r="57547" ht="15" customHeight="1" x14ac:dyDescent="0.3"/>
    <row r="57548" ht="15" customHeight="1" x14ac:dyDescent="0.3"/>
    <row r="57549" ht="15" customHeight="1" x14ac:dyDescent="0.3"/>
    <row r="57550" ht="15" customHeight="1" x14ac:dyDescent="0.3"/>
    <row r="57551" ht="15" customHeight="1" x14ac:dyDescent="0.3"/>
    <row r="57552" ht="15" customHeight="1" x14ac:dyDescent="0.3"/>
    <row r="57553" ht="15" customHeight="1" x14ac:dyDescent="0.3"/>
    <row r="57554" ht="15" customHeight="1" x14ac:dyDescent="0.3"/>
    <row r="57555" ht="15" customHeight="1" x14ac:dyDescent="0.3"/>
    <row r="57556" ht="15" customHeight="1" x14ac:dyDescent="0.3"/>
    <row r="57557" ht="15" customHeight="1" x14ac:dyDescent="0.3"/>
    <row r="57558" ht="15" customHeight="1" x14ac:dyDescent="0.3"/>
    <row r="57559" ht="15" customHeight="1" x14ac:dyDescent="0.3"/>
    <row r="57560" ht="15" customHeight="1" x14ac:dyDescent="0.3"/>
    <row r="57561" ht="15" customHeight="1" x14ac:dyDescent="0.3"/>
    <row r="57562" ht="15" customHeight="1" x14ac:dyDescent="0.3"/>
    <row r="57563" ht="15" customHeight="1" x14ac:dyDescent="0.3"/>
    <row r="57564" ht="15" customHeight="1" x14ac:dyDescent="0.3"/>
    <row r="57565" ht="15" customHeight="1" x14ac:dyDescent="0.3"/>
    <row r="57566" ht="15" customHeight="1" x14ac:dyDescent="0.3"/>
    <row r="57567" ht="15" customHeight="1" x14ac:dyDescent="0.3"/>
    <row r="57568" ht="15" customHeight="1" x14ac:dyDescent="0.3"/>
    <row r="57569" ht="15" customHeight="1" x14ac:dyDescent="0.3"/>
    <row r="57570" ht="15" customHeight="1" x14ac:dyDescent="0.3"/>
    <row r="57571" ht="15" customHeight="1" x14ac:dyDescent="0.3"/>
    <row r="57572" ht="15" customHeight="1" x14ac:dyDescent="0.3"/>
    <row r="57573" ht="15" customHeight="1" x14ac:dyDescent="0.3"/>
    <row r="57574" ht="15" customHeight="1" x14ac:dyDescent="0.3"/>
    <row r="57575" ht="15" customHeight="1" x14ac:dyDescent="0.3"/>
    <row r="57576" ht="15" customHeight="1" x14ac:dyDescent="0.3"/>
    <row r="57577" ht="15" customHeight="1" x14ac:dyDescent="0.3"/>
    <row r="57578" ht="15" customHeight="1" x14ac:dyDescent="0.3"/>
    <row r="57579" ht="15" customHeight="1" x14ac:dyDescent="0.3"/>
    <row r="57580" ht="15" customHeight="1" x14ac:dyDescent="0.3"/>
    <row r="57581" ht="15" customHeight="1" x14ac:dyDescent="0.3"/>
    <row r="57582" ht="15" customHeight="1" x14ac:dyDescent="0.3"/>
    <row r="57583" ht="15" customHeight="1" x14ac:dyDescent="0.3"/>
    <row r="57584" ht="15" customHeight="1" x14ac:dyDescent="0.3"/>
    <row r="57585" ht="15" customHeight="1" x14ac:dyDescent="0.3"/>
    <row r="57586" ht="15" customHeight="1" x14ac:dyDescent="0.3"/>
    <row r="57587" ht="15" customHeight="1" x14ac:dyDescent="0.3"/>
    <row r="57588" ht="15" customHeight="1" x14ac:dyDescent="0.3"/>
    <row r="57589" ht="15" customHeight="1" x14ac:dyDescent="0.3"/>
    <row r="57590" ht="15" customHeight="1" x14ac:dyDescent="0.3"/>
    <row r="57591" ht="15" customHeight="1" x14ac:dyDescent="0.3"/>
    <row r="57592" ht="15" customHeight="1" x14ac:dyDescent="0.3"/>
    <row r="57593" ht="15" customHeight="1" x14ac:dyDescent="0.3"/>
    <row r="57594" ht="15" customHeight="1" x14ac:dyDescent="0.3"/>
    <row r="57595" ht="15" customHeight="1" x14ac:dyDescent="0.3"/>
    <row r="57596" ht="15" customHeight="1" x14ac:dyDescent="0.3"/>
    <row r="57597" ht="15" customHeight="1" x14ac:dyDescent="0.3"/>
    <row r="57598" ht="15" customHeight="1" x14ac:dyDescent="0.3"/>
    <row r="57599" ht="15" customHeight="1" x14ac:dyDescent="0.3"/>
    <row r="57600" ht="15" customHeight="1" x14ac:dyDescent="0.3"/>
    <row r="57601" ht="15" customHeight="1" x14ac:dyDescent="0.3"/>
    <row r="57602" ht="15" customHeight="1" x14ac:dyDescent="0.3"/>
    <row r="57603" ht="15" customHeight="1" x14ac:dyDescent="0.3"/>
    <row r="57604" ht="15" customHeight="1" x14ac:dyDescent="0.3"/>
    <row r="57605" ht="15" customHeight="1" x14ac:dyDescent="0.3"/>
    <row r="57606" ht="15" customHeight="1" x14ac:dyDescent="0.3"/>
    <row r="57607" ht="15" customHeight="1" x14ac:dyDescent="0.3"/>
    <row r="57608" ht="15" customHeight="1" x14ac:dyDescent="0.3"/>
    <row r="57609" ht="15" customHeight="1" x14ac:dyDescent="0.3"/>
    <row r="57610" ht="15" customHeight="1" x14ac:dyDescent="0.3"/>
    <row r="57611" ht="15" customHeight="1" x14ac:dyDescent="0.3"/>
    <row r="57612" ht="15" customHeight="1" x14ac:dyDescent="0.3"/>
    <row r="57613" ht="15" customHeight="1" x14ac:dyDescent="0.3"/>
    <row r="57614" ht="15" customHeight="1" x14ac:dyDescent="0.3"/>
    <row r="57615" ht="15" customHeight="1" x14ac:dyDescent="0.3"/>
    <row r="57616" ht="15" customHeight="1" x14ac:dyDescent="0.3"/>
    <row r="57617" ht="15" customHeight="1" x14ac:dyDescent="0.3"/>
    <row r="57618" ht="15" customHeight="1" x14ac:dyDescent="0.3"/>
    <row r="57619" ht="15" customHeight="1" x14ac:dyDescent="0.3"/>
    <row r="57620" ht="15" customHeight="1" x14ac:dyDescent="0.3"/>
    <row r="57621" ht="15" customHeight="1" x14ac:dyDescent="0.3"/>
    <row r="57622" ht="15" customHeight="1" x14ac:dyDescent="0.3"/>
    <row r="57623" ht="15" customHeight="1" x14ac:dyDescent="0.3"/>
    <row r="57624" ht="15" customHeight="1" x14ac:dyDescent="0.3"/>
    <row r="57625" ht="15" customHeight="1" x14ac:dyDescent="0.3"/>
    <row r="57626" ht="15" customHeight="1" x14ac:dyDescent="0.3"/>
    <row r="57627" ht="15" customHeight="1" x14ac:dyDescent="0.3"/>
    <row r="57628" ht="15" customHeight="1" x14ac:dyDescent="0.3"/>
    <row r="57629" ht="15" customHeight="1" x14ac:dyDescent="0.3"/>
    <row r="57630" ht="15" customHeight="1" x14ac:dyDescent="0.3"/>
    <row r="57631" ht="15" customHeight="1" x14ac:dyDescent="0.3"/>
    <row r="57632" ht="15" customHeight="1" x14ac:dyDescent="0.3"/>
    <row r="57633" ht="15" customHeight="1" x14ac:dyDescent="0.3"/>
    <row r="57634" ht="15" customHeight="1" x14ac:dyDescent="0.3"/>
    <row r="57635" ht="15" customHeight="1" x14ac:dyDescent="0.3"/>
    <row r="57636" ht="15" customHeight="1" x14ac:dyDescent="0.3"/>
    <row r="57637" ht="15" customHeight="1" x14ac:dyDescent="0.3"/>
    <row r="57638" ht="15" customHeight="1" x14ac:dyDescent="0.3"/>
    <row r="57639" ht="15" customHeight="1" x14ac:dyDescent="0.3"/>
    <row r="57640" ht="15" customHeight="1" x14ac:dyDescent="0.3"/>
    <row r="57641" ht="15" customHeight="1" x14ac:dyDescent="0.3"/>
    <row r="57642" ht="15" customHeight="1" x14ac:dyDescent="0.3"/>
    <row r="57643" ht="15" customHeight="1" x14ac:dyDescent="0.3"/>
    <row r="57644" ht="15" customHeight="1" x14ac:dyDescent="0.3"/>
    <row r="57645" ht="15" customHeight="1" x14ac:dyDescent="0.3"/>
    <row r="57646" ht="15" customHeight="1" x14ac:dyDescent="0.3"/>
    <row r="57647" ht="15" customHeight="1" x14ac:dyDescent="0.3"/>
    <row r="57648" ht="15" customHeight="1" x14ac:dyDescent="0.3"/>
    <row r="57649" ht="15" customHeight="1" x14ac:dyDescent="0.3"/>
    <row r="57650" ht="15" customHeight="1" x14ac:dyDescent="0.3"/>
    <row r="57651" ht="15" customHeight="1" x14ac:dyDescent="0.3"/>
    <row r="57652" ht="15" customHeight="1" x14ac:dyDescent="0.3"/>
    <row r="57653" ht="15" customHeight="1" x14ac:dyDescent="0.3"/>
    <row r="57654" ht="15" customHeight="1" x14ac:dyDescent="0.3"/>
    <row r="57655" ht="15" customHeight="1" x14ac:dyDescent="0.3"/>
    <row r="57656" ht="15" customHeight="1" x14ac:dyDescent="0.3"/>
    <row r="57657" ht="15" customHeight="1" x14ac:dyDescent="0.3"/>
    <row r="57658" ht="15" customHeight="1" x14ac:dyDescent="0.3"/>
    <row r="57659" ht="15" customHeight="1" x14ac:dyDescent="0.3"/>
    <row r="57660" ht="15" customHeight="1" x14ac:dyDescent="0.3"/>
    <row r="57661" ht="15" customHeight="1" x14ac:dyDescent="0.3"/>
    <row r="57662" ht="15" customHeight="1" x14ac:dyDescent="0.3"/>
    <row r="57663" ht="15" customHeight="1" x14ac:dyDescent="0.3"/>
    <row r="57664" ht="15" customHeight="1" x14ac:dyDescent="0.3"/>
    <row r="57665" ht="15" customHeight="1" x14ac:dyDescent="0.3"/>
    <row r="57666" ht="15" customHeight="1" x14ac:dyDescent="0.3"/>
    <row r="57667" ht="15" customHeight="1" x14ac:dyDescent="0.3"/>
    <row r="57668" ht="15" customHeight="1" x14ac:dyDescent="0.3"/>
    <row r="57669" ht="15" customHeight="1" x14ac:dyDescent="0.3"/>
    <row r="57670" ht="15" customHeight="1" x14ac:dyDescent="0.3"/>
    <row r="57671" ht="15" customHeight="1" x14ac:dyDescent="0.3"/>
    <row r="57672" ht="15" customHeight="1" x14ac:dyDescent="0.3"/>
    <row r="57673" ht="15" customHeight="1" x14ac:dyDescent="0.3"/>
    <row r="57674" ht="15" customHeight="1" x14ac:dyDescent="0.3"/>
    <row r="57675" ht="15" customHeight="1" x14ac:dyDescent="0.3"/>
    <row r="57676" ht="15" customHeight="1" x14ac:dyDescent="0.3"/>
    <row r="57677" ht="15" customHeight="1" x14ac:dyDescent="0.3"/>
    <row r="57678" ht="15" customHeight="1" x14ac:dyDescent="0.3"/>
    <row r="57679" ht="15" customHeight="1" x14ac:dyDescent="0.3"/>
    <row r="57680" ht="15" customHeight="1" x14ac:dyDescent="0.3"/>
    <row r="57681" ht="15" customHeight="1" x14ac:dyDescent="0.3"/>
    <row r="57682" ht="15" customHeight="1" x14ac:dyDescent="0.3"/>
    <row r="57683" ht="15" customHeight="1" x14ac:dyDescent="0.3"/>
    <row r="57684" ht="15" customHeight="1" x14ac:dyDescent="0.3"/>
    <row r="57685" ht="15" customHeight="1" x14ac:dyDescent="0.3"/>
    <row r="57686" ht="15" customHeight="1" x14ac:dyDescent="0.3"/>
    <row r="57687" ht="15" customHeight="1" x14ac:dyDescent="0.3"/>
    <row r="57688" ht="15" customHeight="1" x14ac:dyDescent="0.3"/>
    <row r="57689" ht="15" customHeight="1" x14ac:dyDescent="0.3"/>
    <row r="57690" ht="15" customHeight="1" x14ac:dyDescent="0.3"/>
    <row r="57691" ht="15" customHeight="1" x14ac:dyDescent="0.3"/>
    <row r="57692" ht="15" customHeight="1" x14ac:dyDescent="0.3"/>
    <row r="57693" ht="15" customHeight="1" x14ac:dyDescent="0.3"/>
    <row r="57694" ht="15" customHeight="1" x14ac:dyDescent="0.3"/>
    <row r="57695" ht="15" customHeight="1" x14ac:dyDescent="0.3"/>
    <row r="57696" ht="15" customHeight="1" x14ac:dyDescent="0.3"/>
    <row r="57697" ht="15" customHeight="1" x14ac:dyDescent="0.3"/>
    <row r="57698" ht="15" customHeight="1" x14ac:dyDescent="0.3"/>
    <row r="57699" ht="15" customHeight="1" x14ac:dyDescent="0.3"/>
    <row r="57700" ht="15" customHeight="1" x14ac:dyDescent="0.3"/>
    <row r="57701" ht="15" customHeight="1" x14ac:dyDescent="0.3"/>
    <row r="57702" ht="15" customHeight="1" x14ac:dyDescent="0.3"/>
    <row r="57703" ht="15" customHeight="1" x14ac:dyDescent="0.3"/>
    <row r="57704" ht="15" customHeight="1" x14ac:dyDescent="0.3"/>
    <row r="57705" ht="15" customHeight="1" x14ac:dyDescent="0.3"/>
    <row r="57706" ht="15" customHeight="1" x14ac:dyDescent="0.3"/>
    <row r="57707" ht="15" customHeight="1" x14ac:dyDescent="0.3"/>
    <row r="57708" ht="15" customHeight="1" x14ac:dyDescent="0.3"/>
    <row r="57709" ht="15" customHeight="1" x14ac:dyDescent="0.3"/>
    <row r="57710" ht="15" customHeight="1" x14ac:dyDescent="0.3"/>
    <row r="57711" ht="15" customHeight="1" x14ac:dyDescent="0.3"/>
    <row r="57712" ht="15" customHeight="1" x14ac:dyDescent="0.3"/>
    <row r="57713" ht="15" customHeight="1" x14ac:dyDescent="0.3"/>
    <row r="57714" ht="15" customHeight="1" x14ac:dyDescent="0.3"/>
    <row r="57715" ht="15" customHeight="1" x14ac:dyDescent="0.3"/>
    <row r="57716" ht="15" customHeight="1" x14ac:dyDescent="0.3"/>
    <row r="57717" ht="15" customHeight="1" x14ac:dyDescent="0.3"/>
    <row r="57718" ht="15" customHeight="1" x14ac:dyDescent="0.3"/>
    <row r="57719" ht="15" customHeight="1" x14ac:dyDescent="0.3"/>
    <row r="57720" ht="15" customHeight="1" x14ac:dyDescent="0.3"/>
    <row r="57721" ht="15" customHeight="1" x14ac:dyDescent="0.3"/>
    <row r="57722" ht="15" customHeight="1" x14ac:dyDescent="0.3"/>
    <row r="57723" ht="15" customHeight="1" x14ac:dyDescent="0.3"/>
    <row r="57724" ht="15" customHeight="1" x14ac:dyDescent="0.3"/>
    <row r="57725" ht="15" customHeight="1" x14ac:dyDescent="0.3"/>
    <row r="57726" ht="15" customHeight="1" x14ac:dyDescent="0.3"/>
    <row r="57727" ht="15" customHeight="1" x14ac:dyDescent="0.3"/>
    <row r="57728" ht="15" customHeight="1" x14ac:dyDescent="0.3"/>
    <row r="57729" ht="15" customHeight="1" x14ac:dyDescent="0.3"/>
    <row r="57730" ht="15" customHeight="1" x14ac:dyDescent="0.3"/>
    <row r="57731" ht="15" customHeight="1" x14ac:dyDescent="0.3"/>
    <row r="57732" ht="15" customHeight="1" x14ac:dyDescent="0.3"/>
    <row r="57733" ht="15" customHeight="1" x14ac:dyDescent="0.3"/>
    <row r="57734" ht="15" customHeight="1" x14ac:dyDescent="0.3"/>
    <row r="57735" ht="15" customHeight="1" x14ac:dyDescent="0.3"/>
    <row r="57736" ht="15" customHeight="1" x14ac:dyDescent="0.3"/>
    <row r="57737" ht="15" customHeight="1" x14ac:dyDescent="0.3"/>
    <row r="57738" ht="15" customHeight="1" x14ac:dyDescent="0.3"/>
    <row r="57739" ht="15" customHeight="1" x14ac:dyDescent="0.3"/>
    <row r="57740" ht="15" customHeight="1" x14ac:dyDescent="0.3"/>
    <row r="57741" ht="15" customHeight="1" x14ac:dyDescent="0.3"/>
    <row r="57742" ht="15" customHeight="1" x14ac:dyDescent="0.3"/>
    <row r="57743" ht="15" customHeight="1" x14ac:dyDescent="0.3"/>
    <row r="57744" ht="15" customHeight="1" x14ac:dyDescent="0.3"/>
    <row r="57745" ht="15" customHeight="1" x14ac:dyDescent="0.3"/>
    <row r="57746" ht="15" customHeight="1" x14ac:dyDescent="0.3"/>
    <row r="57747" ht="15" customHeight="1" x14ac:dyDescent="0.3"/>
    <row r="57748" ht="15" customHeight="1" x14ac:dyDescent="0.3"/>
    <row r="57749" ht="15" customHeight="1" x14ac:dyDescent="0.3"/>
    <row r="57750" ht="15" customHeight="1" x14ac:dyDescent="0.3"/>
    <row r="57751" ht="15" customHeight="1" x14ac:dyDescent="0.3"/>
    <row r="57752" ht="15" customHeight="1" x14ac:dyDescent="0.3"/>
    <row r="57753" ht="15" customHeight="1" x14ac:dyDescent="0.3"/>
    <row r="57754" ht="15" customHeight="1" x14ac:dyDescent="0.3"/>
    <row r="57755" ht="15" customHeight="1" x14ac:dyDescent="0.3"/>
    <row r="57756" ht="15" customHeight="1" x14ac:dyDescent="0.3"/>
    <row r="57757" ht="15" customHeight="1" x14ac:dyDescent="0.3"/>
    <row r="57758" ht="15" customHeight="1" x14ac:dyDescent="0.3"/>
    <row r="57759" ht="15" customHeight="1" x14ac:dyDescent="0.3"/>
    <row r="57760" ht="15" customHeight="1" x14ac:dyDescent="0.3"/>
    <row r="57761" ht="15" customHeight="1" x14ac:dyDescent="0.3"/>
    <row r="57762" ht="15" customHeight="1" x14ac:dyDescent="0.3"/>
    <row r="57763" ht="15" customHeight="1" x14ac:dyDescent="0.3"/>
    <row r="57764" ht="15" customHeight="1" x14ac:dyDescent="0.3"/>
    <row r="57765" ht="15" customHeight="1" x14ac:dyDescent="0.3"/>
    <row r="57766" ht="15" customHeight="1" x14ac:dyDescent="0.3"/>
    <row r="57767" ht="15" customHeight="1" x14ac:dyDescent="0.3"/>
    <row r="57768" ht="15" customHeight="1" x14ac:dyDescent="0.3"/>
    <row r="57769" ht="15" customHeight="1" x14ac:dyDescent="0.3"/>
    <row r="57770" ht="15" customHeight="1" x14ac:dyDescent="0.3"/>
    <row r="57771" ht="15" customHeight="1" x14ac:dyDescent="0.3"/>
    <row r="57772" ht="15" customHeight="1" x14ac:dyDescent="0.3"/>
    <row r="57773" ht="15" customHeight="1" x14ac:dyDescent="0.3"/>
    <row r="57774" ht="15" customHeight="1" x14ac:dyDescent="0.3"/>
    <row r="57775" ht="15" customHeight="1" x14ac:dyDescent="0.3"/>
    <row r="57776" ht="15" customHeight="1" x14ac:dyDescent="0.3"/>
    <row r="57777" ht="15" customHeight="1" x14ac:dyDescent="0.3"/>
    <row r="57778" ht="15" customHeight="1" x14ac:dyDescent="0.3"/>
    <row r="57779" ht="15" customHeight="1" x14ac:dyDescent="0.3"/>
    <row r="57780" ht="15" customHeight="1" x14ac:dyDescent="0.3"/>
    <row r="57781" ht="15" customHeight="1" x14ac:dyDescent="0.3"/>
    <row r="57782" ht="15" customHeight="1" x14ac:dyDescent="0.3"/>
    <row r="57783" ht="15" customHeight="1" x14ac:dyDescent="0.3"/>
    <row r="57784" ht="15" customHeight="1" x14ac:dyDescent="0.3"/>
    <row r="57785" ht="15" customHeight="1" x14ac:dyDescent="0.3"/>
    <row r="57786" ht="15" customHeight="1" x14ac:dyDescent="0.3"/>
    <row r="57787" ht="15" customHeight="1" x14ac:dyDescent="0.3"/>
    <row r="57788" ht="15" customHeight="1" x14ac:dyDescent="0.3"/>
    <row r="57789" ht="15" customHeight="1" x14ac:dyDescent="0.3"/>
    <row r="57790" ht="15" customHeight="1" x14ac:dyDescent="0.3"/>
    <row r="57791" ht="15" customHeight="1" x14ac:dyDescent="0.3"/>
    <row r="57792" ht="15" customHeight="1" x14ac:dyDescent="0.3"/>
    <row r="57793" ht="15" customHeight="1" x14ac:dyDescent="0.3"/>
    <row r="57794" ht="15" customHeight="1" x14ac:dyDescent="0.3"/>
    <row r="57795" ht="15" customHeight="1" x14ac:dyDescent="0.3"/>
    <row r="57796" ht="15" customHeight="1" x14ac:dyDescent="0.3"/>
    <row r="57797" ht="15" customHeight="1" x14ac:dyDescent="0.3"/>
    <row r="57798" ht="15" customHeight="1" x14ac:dyDescent="0.3"/>
    <row r="57799" ht="15" customHeight="1" x14ac:dyDescent="0.3"/>
    <row r="57800" ht="15" customHeight="1" x14ac:dyDescent="0.3"/>
    <row r="57801" ht="15" customHeight="1" x14ac:dyDescent="0.3"/>
    <row r="57802" ht="15" customHeight="1" x14ac:dyDescent="0.3"/>
    <row r="57803" ht="15" customHeight="1" x14ac:dyDescent="0.3"/>
    <row r="57804" ht="15" customHeight="1" x14ac:dyDescent="0.3"/>
    <row r="57805" ht="15" customHeight="1" x14ac:dyDescent="0.3"/>
    <row r="57806" ht="15" customHeight="1" x14ac:dyDescent="0.3"/>
    <row r="57807" ht="15" customHeight="1" x14ac:dyDescent="0.3"/>
    <row r="57808" ht="15" customHeight="1" x14ac:dyDescent="0.3"/>
    <row r="57809" ht="15" customHeight="1" x14ac:dyDescent="0.3"/>
    <row r="57810" ht="15" customHeight="1" x14ac:dyDescent="0.3"/>
    <row r="57811" ht="15" customHeight="1" x14ac:dyDescent="0.3"/>
    <row r="57812" ht="15" customHeight="1" x14ac:dyDescent="0.3"/>
    <row r="57813" ht="15" customHeight="1" x14ac:dyDescent="0.3"/>
    <row r="57814" ht="15" customHeight="1" x14ac:dyDescent="0.3"/>
    <row r="57815" ht="15" customHeight="1" x14ac:dyDescent="0.3"/>
    <row r="57816" ht="15" customHeight="1" x14ac:dyDescent="0.3"/>
    <row r="57817" ht="15" customHeight="1" x14ac:dyDescent="0.3"/>
    <row r="57818" ht="15" customHeight="1" x14ac:dyDescent="0.3"/>
    <row r="57819" ht="15" customHeight="1" x14ac:dyDescent="0.3"/>
    <row r="57820" ht="15" customHeight="1" x14ac:dyDescent="0.3"/>
    <row r="57821" ht="15" customHeight="1" x14ac:dyDescent="0.3"/>
    <row r="57822" ht="15" customHeight="1" x14ac:dyDescent="0.3"/>
    <row r="57823" ht="15" customHeight="1" x14ac:dyDescent="0.3"/>
    <row r="57824" ht="15" customHeight="1" x14ac:dyDescent="0.3"/>
    <row r="57825" ht="15" customHeight="1" x14ac:dyDescent="0.3"/>
    <row r="57826" ht="15" customHeight="1" x14ac:dyDescent="0.3"/>
    <row r="57827" ht="15" customHeight="1" x14ac:dyDescent="0.3"/>
    <row r="57828" ht="15" customHeight="1" x14ac:dyDescent="0.3"/>
    <row r="57829" ht="15" customHeight="1" x14ac:dyDescent="0.3"/>
    <row r="57830" ht="15" customHeight="1" x14ac:dyDescent="0.3"/>
    <row r="57831" ht="15" customHeight="1" x14ac:dyDescent="0.3"/>
    <row r="57832" ht="15" customHeight="1" x14ac:dyDescent="0.3"/>
    <row r="57833" ht="15" customHeight="1" x14ac:dyDescent="0.3"/>
    <row r="57834" ht="15" customHeight="1" x14ac:dyDescent="0.3"/>
    <row r="57835" ht="15" customHeight="1" x14ac:dyDescent="0.3"/>
    <row r="57836" ht="15" customHeight="1" x14ac:dyDescent="0.3"/>
    <row r="57837" ht="15" customHeight="1" x14ac:dyDescent="0.3"/>
    <row r="57838" ht="15" customHeight="1" x14ac:dyDescent="0.3"/>
    <row r="57839" ht="15" customHeight="1" x14ac:dyDescent="0.3"/>
    <row r="57840" ht="15" customHeight="1" x14ac:dyDescent="0.3"/>
    <row r="57841" ht="15" customHeight="1" x14ac:dyDescent="0.3"/>
    <row r="57842" ht="15" customHeight="1" x14ac:dyDescent="0.3"/>
    <row r="57843" ht="15" customHeight="1" x14ac:dyDescent="0.3"/>
    <row r="57844" ht="15" customHeight="1" x14ac:dyDescent="0.3"/>
    <row r="57845" ht="15" customHeight="1" x14ac:dyDescent="0.3"/>
    <row r="57846" ht="15" customHeight="1" x14ac:dyDescent="0.3"/>
    <row r="57847" ht="15" customHeight="1" x14ac:dyDescent="0.3"/>
    <row r="57848" ht="15" customHeight="1" x14ac:dyDescent="0.3"/>
    <row r="57849" ht="15" customHeight="1" x14ac:dyDescent="0.3"/>
    <row r="57850" ht="15" customHeight="1" x14ac:dyDescent="0.3"/>
    <row r="57851" ht="15" customHeight="1" x14ac:dyDescent="0.3"/>
    <row r="57852" ht="15" customHeight="1" x14ac:dyDescent="0.3"/>
    <row r="57853" ht="15" customHeight="1" x14ac:dyDescent="0.3"/>
    <row r="57854" ht="15" customHeight="1" x14ac:dyDescent="0.3"/>
    <row r="57855" ht="15" customHeight="1" x14ac:dyDescent="0.3"/>
    <row r="57856" ht="15" customHeight="1" x14ac:dyDescent="0.3"/>
    <row r="57857" ht="15" customHeight="1" x14ac:dyDescent="0.3"/>
    <row r="57858" ht="15" customHeight="1" x14ac:dyDescent="0.3"/>
    <row r="57859" ht="15" customHeight="1" x14ac:dyDescent="0.3"/>
    <row r="57860" ht="15" customHeight="1" x14ac:dyDescent="0.3"/>
    <row r="57861" ht="15" customHeight="1" x14ac:dyDescent="0.3"/>
    <row r="57862" ht="15" customHeight="1" x14ac:dyDescent="0.3"/>
    <row r="57863" ht="15" customHeight="1" x14ac:dyDescent="0.3"/>
    <row r="57864" ht="15" customHeight="1" x14ac:dyDescent="0.3"/>
    <row r="57865" ht="15" customHeight="1" x14ac:dyDescent="0.3"/>
    <row r="57866" ht="15" customHeight="1" x14ac:dyDescent="0.3"/>
    <row r="57867" ht="15" customHeight="1" x14ac:dyDescent="0.3"/>
    <row r="57868" ht="15" customHeight="1" x14ac:dyDescent="0.3"/>
    <row r="57869" ht="15" customHeight="1" x14ac:dyDescent="0.3"/>
    <row r="57870" ht="15" customHeight="1" x14ac:dyDescent="0.3"/>
    <row r="57871" ht="15" customHeight="1" x14ac:dyDescent="0.3"/>
    <row r="57872" ht="15" customHeight="1" x14ac:dyDescent="0.3"/>
    <row r="57873" ht="15" customHeight="1" x14ac:dyDescent="0.3"/>
    <row r="57874" ht="15" customHeight="1" x14ac:dyDescent="0.3"/>
    <row r="57875" ht="15" customHeight="1" x14ac:dyDescent="0.3"/>
    <row r="57876" ht="15" customHeight="1" x14ac:dyDescent="0.3"/>
    <row r="57877" ht="15" customHeight="1" x14ac:dyDescent="0.3"/>
    <row r="57878" ht="15" customHeight="1" x14ac:dyDescent="0.3"/>
    <row r="57879" ht="15" customHeight="1" x14ac:dyDescent="0.3"/>
    <row r="57880" ht="15" customHeight="1" x14ac:dyDescent="0.3"/>
    <row r="57881" ht="15" customHeight="1" x14ac:dyDescent="0.3"/>
    <row r="57882" ht="15" customHeight="1" x14ac:dyDescent="0.3"/>
    <row r="57883" ht="15" customHeight="1" x14ac:dyDescent="0.3"/>
    <row r="57884" ht="15" customHeight="1" x14ac:dyDescent="0.3"/>
    <row r="57885" ht="15" customHeight="1" x14ac:dyDescent="0.3"/>
    <row r="57886" ht="15" customHeight="1" x14ac:dyDescent="0.3"/>
    <row r="57887" ht="15" customHeight="1" x14ac:dyDescent="0.3"/>
    <row r="57888" ht="15" customHeight="1" x14ac:dyDescent="0.3"/>
    <row r="57889" ht="15" customHeight="1" x14ac:dyDescent="0.3"/>
    <row r="57890" ht="15" customHeight="1" x14ac:dyDescent="0.3"/>
    <row r="57891" ht="15" customHeight="1" x14ac:dyDescent="0.3"/>
    <row r="57892" ht="15" customHeight="1" x14ac:dyDescent="0.3"/>
    <row r="57893" ht="15" customHeight="1" x14ac:dyDescent="0.3"/>
    <row r="57894" ht="15" customHeight="1" x14ac:dyDescent="0.3"/>
    <row r="57895" ht="15" customHeight="1" x14ac:dyDescent="0.3"/>
    <row r="57896" ht="15" customHeight="1" x14ac:dyDescent="0.3"/>
    <row r="57897" ht="15" customHeight="1" x14ac:dyDescent="0.3"/>
    <row r="57898" ht="15" customHeight="1" x14ac:dyDescent="0.3"/>
    <row r="57899" ht="15" customHeight="1" x14ac:dyDescent="0.3"/>
    <row r="57900" ht="15" customHeight="1" x14ac:dyDescent="0.3"/>
    <row r="57901" ht="15" customHeight="1" x14ac:dyDescent="0.3"/>
    <row r="57902" ht="15" customHeight="1" x14ac:dyDescent="0.3"/>
    <row r="57903" ht="15" customHeight="1" x14ac:dyDescent="0.3"/>
    <row r="57904" ht="15" customHeight="1" x14ac:dyDescent="0.3"/>
    <row r="57905" ht="15" customHeight="1" x14ac:dyDescent="0.3"/>
    <row r="57906" ht="15" customHeight="1" x14ac:dyDescent="0.3"/>
    <row r="57907" ht="15" customHeight="1" x14ac:dyDescent="0.3"/>
    <row r="57908" ht="15" customHeight="1" x14ac:dyDescent="0.3"/>
    <row r="57909" ht="15" customHeight="1" x14ac:dyDescent="0.3"/>
    <row r="57910" ht="15" customHeight="1" x14ac:dyDescent="0.3"/>
    <row r="57911" ht="15" customHeight="1" x14ac:dyDescent="0.3"/>
    <row r="57912" ht="15" customHeight="1" x14ac:dyDescent="0.3"/>
    <row r="57913" ht="15" customHeight="1" x14ac:dyDescent="0.3"/>
    <row r="57914" ht="15" customHeight="1" x14ac:dyDescent="0.3"/>
    <row r="57915" ht="15" customHeight="1" x14ac:dyDescent="0.3"/>
    <row r="57916" ht="15" customHeight="1" x14ac:dyDescent="0.3"/>
    <row r="57917" ht="15" customHeight="1" x14ac:dyDescent="0.3"/>
    <row r="57918" ht="15" customHeight="1" x14ac:dyDescent="0.3"/>
    <row r="57919" ht="15" customHeight="1" x14ac:dyDescent="0.3"/>
    <row r="57920" ht="15" customHeight="1" x14ac:dyDescent="0.3"/>
    <row r="57921" ht="15" customHeight="1" x14ac:dyDescent="0.3"/>
    <row r="57922" ht="15" customHeight="1" x14ac:dyDescent="0.3"/>
    <row r="57923" ht="15" customHeight="1" x14ac:dyDescent="0.3"/>
    <row r="57924" ht="15" customHeight="1" x14ac:dyDescent="0.3"/>
    <row r="57925" ht="15" customHeight="1" x14ac:dyDescent="0.3"/>
    <row r="57926" ht="15" customHeight="1" x14ac:dyDescent="0.3"/>
    <row r="57927" ht="15" customHeight="1" x14ac:dyDescent="0.3"/>
    <row r="57928" ht="15" customHeight="1" x14ac:dyDescent="0.3"/>
    <row r="57929" ht="15" customHeight="1" x14ac:dyDescent="0.3"/>
    <row r="57930" ht="15" customHeight="1" x14ac:dyDescent="0.3"/>
    <row r="57931" ht="15" customHeight="1" x14ac:dyDescent="0.3"/>
    <row r="57932" ht="15" customHeight="1" x14ac:dyDescent="0.3"/>
    <row r="57933" ht="15" customHeight="1" x14ac:dyDescent="0.3"/>
    <row r="57934" ht="15" customHeight="1" x14ac:dyDescent="0.3"/>
    <row r="57935" ht="15" customHeight="1" x14ac:dyDescent="0.3"/>
    <row r="57936" ht="15" customHeight="1" x14ac:dyDescent="0.3"/>
    <row r="57937" ht="15" customHeight="1" x14ac:dyDescent="0.3"/>
    <row r="57938" ht="15" customHeight="1" x14ac:dyDescent="0.3"/>
    <row r="57939" ht="15" customHeight="1" x14ac:dyDescent="0.3"/>
    <row r="57940" ht="15" customHeight="1" x14ac:dyDescent="0.3"/>
    <row r="57941" ht="15" customHeight="1" x14ac:dyDescent="0.3"/>
    <row r="57942" ht="15" customHeight="1" x14ac:dyDescent="0.3"/>
    <row r="57943" ht="15" customHeight="1" x14ac:dyDescent="0.3"/>
    <row r="57944" ht="15" customHeight="1" x14ac:dyDescent="0.3"/>
    <row r="57945" ht="15" customHeight="1" x14ac:dyDescent="0.3"/>
    <row r="57946" ht="15" customHeight="1" x14ac:dyDescent="0.3"/>
    <row r="57947" ht="15" customHeight="1" x14ac:dyDescent="0.3"/>
    <row r="57948" ht="15" customHeight="1" x14ac:dyDescent="0.3"/>
    <row r="57949" ht="15" customHeight="1" x14ac:dyDescent="0.3"/>
    <row r="57950" ht="15" customHeight="1" x14ac:dyDescent="0.3"/>
    <row r="57951" ht="15" customHeight="1" x14ac:dyDescent="0.3"/>
    <row r="57952" ht="15" customHeight="1" x14ac:dyDescent="0.3"/>
    <row r="57953" ht="15" customHeight="1" x14ac:dyDescent="0.3"/>
    <row r="57954" ht="15" customHeight="1" x14ac:dyDescent="0.3"/>
    <row r="57955" ht="15" customHeight="1" x14ac:dyDescent="0.3"/>
    <row r="57956" ht="15" customHeight="1" x14ac:dyDescent="0.3"/>
    <row r="57957" ht="15" customHeight="1" x14ac:dyDescent="0.3"/>
    <row r="57958" ht="15" customHeight="1" x14ac:dyDescent="0.3"/>
    <row r="57959" ht="15" customHeight="1" x14ac:dyDescent="0.3"/>
    <row r="57960" ht="15" customHeight="1" x14ac:dyDescent="0.3"/>
    <row r="57961" ht="15" customHeight="1" x14ac:dyDescent="0.3"/>
    <row r="57962" ht="15" customHeight="1" x14ac:dyDescent="0.3"/>
    <row r="57963" ht="15" customHeight="1" x14ac:dyDescent="0.3"/>
    <row r="57964" ht="15" customHeight="1" x14ac:dyDescent="0.3"/>
    <row r="57965" ht="15" customHeight="1" x14ac:dyDescent="0.3"/>
    <row r="57966" ht="15" customHeight="1" x14ac:dyDescent="0.3"/>
    <row r="57967" ht="15" customHeight="1" x14ac:dyDescent="0.3"/>
    <row r="57968" ht="15" customHeight="1" x14ac:dyDescent="0.3"/>
    <row r="57969" ht="15" customHeight="1" x14ac:dyDescent="0.3"/>
    <row r="57970" ht="15" customHeight="1" x14ac:dyDescent="0.3"/>
    <row r="57971" ht="15" customHeight="1" x14ac:dyDescent="0.3"/>
    <row r="57972" ht="15" customHeight="1" x14ac:dyDescent="0.3"/>
    <row r="57973" ht="15" customHeight="1" x14ac:dyDescent="0.3"/>
    <row r="57974" ht="15" customHeight="1" x14ac:dyDescent="0.3"/>
    <row r="57975" ht="15" customHeight="1" x14ac:dyDescent="0.3"/>
    <row r="57976" ht="15" customHeight="1" x14ac:dyDescent="0.3"/>
    <row r="57977" ht="15" customHeight="1" x14ac:dyDescent="0.3"/>
    <row r="57978" ht="15" customHeight="1" x14ac:dyDescent="0.3"/>
    <row r="57979" ht="15" customHeight="1" x14ac:dyDescent="0.3"/>
    <row r="57980" ht="15" customHeight="1" x14ac:dyDescent="0.3"/>
    <row r="57981" ht="15" customHeight="1" x14ac:dyDescent="0.3"/>
    <row r="57982" ht="15" customHeight="1" x14ac:dyDescent="0.3"/>
    <row r="57983" ht="15" customHeight="1" x14ac:dyDescent="0.3"/>
    <row r="57984" ht="15" customHeight="1" x14ac:dyDescent="0.3"/>
    <row r="57985" ht="15" customHeight="1" x14ac:dyDescent="0.3"/>
    <row r="57986" ht="15" customHeight="1" x14ac:dyDescent="0.3"/>
    <row r="57987" ht="15" customHeight="1" x14ac:dyDescent="0.3"/>
    <row r="57988" ht="15" customHeight="1" x14ac:dyDescent="0.3"/>
    <row r="57989" ht="15" customHeight="1" x14ac:dyDescent="0.3"/>
    <row r="57990" ht="15" customHeight="1" x14ac:dyDescent="0.3"/>
    <row r="57991" ht="15" customHeight="1" x14ac:dyDescent="0.3"/>
    <row r="57992" ht="15" customHeight="1" x14ac:dyDescent="0.3"/>
    <row r="57993" ht="15" customHeight="1" x14ac:dyDescent="0.3"/>
    <row r="57994" ht="15" customHeight="1" x14ac:dyDescent="0.3"/>
    <row r="57995" ht="15" customHeight="1" x14ac:dyDescent="0.3"/>
    <row r="57996" ht="15" customHeight="1" x14ac:dyDescent="0.3"/>
    <row r="57997" ht="15" customHeight="1" x14ac:dyDescent="0.3"/>
    <row r="57998" ht="15" customHeight="1" x14ac:dyDescent="0.3"/>
    <row r="57999" ht="15" customHeight="1" x14ac:dyDescent="0.3"/>
    <row r="58000" ht="15" customHeight="1" x14ac:dyDescent="0.3"/>
    <row r="58001" ht="15" customHeight="1" x14ac:dyDescent="0.3"/>
    <row r="58002" ht="15" customHeight="1" x14ac:dyDescent="0.3"/>
    <row r="58003" ht="15" customHeight="1" x14ac:dyDescent="0.3"/>
    <row r="58004" ht="15" customHeight="1" x14ac:dyDescent="0.3"/>
    <row r="58005" ht="15" customHeight="1" x14ac:dyDescent="0.3"/>
    <row r="58006" ht="15" customHeight="1" x14ac:dyDescent="0.3"/>
    <row r="58007" ht="15" customHeight="1" x14ac:dyDescent="0.3"/>
    <row r="58008" ht="15" customHeight="1" x14ac:dyDescent="0.3"/>
    <row r="58009" ht="15" customHeight="1" x14ac:dyDescent="0.3"/>
    <row r="58010" ht="15" customHeight="1" x14ac:dyDescent="0.3"/>
    <row r="58011" ht="15" customHeight="1" x14ac:dyDescent="0.3"/>
    <row r="58012" ht="15" customHeight="1" x14ac:dyDescent="0.3"/>
    <row r="58013" ht="15" customHeight="1" x14ac:dyDescent="0.3"/>
    <row r="58014" ht="15" customHeight="1" x14ac:dyDescent="0.3"/>
    <row r="58015" ht="15" customHeight="1" x14ac:dyDescent="0.3"/>
    <row r="58016" ht="15" customHeight="1" x14ac:dyDescent="0.3"/>
    <row r="58017" ht="15" customHeight="1" x14ac:dyDescent="0.3"/>
    <row r="58018" ht="15" customHeight="1" x14ac:dyDescent="0.3"/>
    <row r="58019" ht="15" customHeight="1" x14ac:dyDescent="0.3"/>
    <row r="58020" ht="15" customHeight="1" x14ac:dyDescent="0.3"/>
    <row r="58021" ht="15" customHeight="1" x14ac:dyDescent="0.3"/>
    <row r="58022" ht="15" customHeight="1" x14ac:dyDescent="0.3"/>
    <row r="58023" ht="15" customHeight="1" x14ac:dyDescent="0.3"/>
    <row r="58024" ht="15" customHeight="1" x14ac:dyDescent="0.3"/>
    <row r="58025" ht="15" customHeight="1" x14ac:dyDescent="0.3"/>
    <row r="58026" ht="15" customHeight="1" x14ac:dyDescent="0.3"/>
    <row r="58027" ht="15" customHeight="1" x14ac:dyDescent="0.3"/>
    <row r="58028" ht="15" customHeight="1" x14ac:dyDescent="0.3"/>
    <row r="58029" ht="15" customHeight="1" x14ac:dyDescent="0.3"/>
    <row r="58030" ht="15" customHeight="1" x14ac:dyDescent="0.3"/>
    <row r="58031" ht="15" customHeight="1" x14ac:dyDescent="0.3"/>
    <row r="58032" ht="15" customHeight="1" x14ac:dyDescent="0.3"/>
    <row r="58033" ht="15" customHeight="1" x14ac:dyDescent="0.3"/>
    <row r="58034" ht="15" customHeight="1" x14ac:dyDescent="0.3"/>
    <row r="58035" ht="15" customHeight="1" x14ac:dyDescent="0.3"/>
    <row r="58036" ht="15" customHeight="1" x14ac:dyDescent="0.3"/>
    <row r="58037" ht="15" customHeight="1" x14ac:dyDescent="0.3"/>
    <row r="58038" ht="15" customHeight="1" x14ac:dyDescent="0.3"/>
    <row r="58039" ht="15" customHeight="1" x14ac:dyDescent="0.3"/>
    <row r="58040" ht="15" customHeight="1" x14ac:dyDescent="0.3"/>
    <row r="58041" ht="15" customHeight="1" x14ac:dyDescent="0.3"/>
    <row r="58042" ht="15" customHeight="1" x14ac:dyDescent="0.3"/>
    <row r="58043" ht="15" customHeight="1" x14ac:dyDescent="0.3"/>
    <row r="58044" ht="15" customHeight="1" x14ac:dyDescent="0.3"/>
    <row r="58045" ht="15" customHeight="1" x14ac:dyDescent="0.3"/>
    <row r="58046" ht="15" customHeight="1" x14ac:dyDescent="0.3"/>
    <row r="58047" ht="15" customHeight="1" x14ac:dyDescent="0.3"/>
    <row r="58048" ht="15" customHeight="1" x14ac:dyDescent="0.3"/>
    <row r="58049" ht="15" customHeight="1" x14ac:dyDescent="0.3"/>
    <row r="58050" ht="15" customHeight="1" x14ac:dyDescent="0.3"/>
    <row r="58051" ht="15" customHeight="1" x14ac:dyDescent="0.3"/>
    <row r="58052" ht="15" customHeight="1" x14ac:dyDescent="0.3"/>
    <row r="58053" ht="15" customHeight="1" x14ac:dyDescent="0.3"/>
    <row r="58054" ht="15" customHeight="1" x14ac:dyDescent="0.3"/>
    <row r="58055" ht="15" customHeight="1" x14ac:dyDescent="0.3"/>
    <row r="58056" ht="15" customHeight="1" x14ac:dyDescent="0.3"/>
    <row r="58057" ht="15" customHeight="1" x14ac:dyDescent="0.3"/>
    <row r="58058" ht="15" customHeight="1" x14ac:dyDescent="0.3"/>
    <row r="58059" ht="15" customHeight="1" x14ac:dyDescent="0.3"/>
    <row r="58060" ht="15" customHeight="1" x14ac:dyDescent="0.3"/>
    <row r="58061" ht="15" customHeight="1" x14ac:dyDescent="0.3"/>
    <row r="58062" ht="15" customHeight="1" x14ac:dyDescent="0.3"/>
    <row r="58063" ht="15" customHeight="1" x14ac:dyDescent="0.3"/>
    <row r="58064" ht="15" customHeight="1" x14ac:dyDescent="0.3"/>
    <row r="58065" ht="15" customHeight="1" x14ac:dyDescent="0.3"/>
    <row r="58066" ht="15" customHeight="1" x14ac:dyDescent="0.3"/>
    <row r="58067" ht="15" customHeight="1" x14ac:dyDescent="0.3"/>
    <row r="58068" ht="15" customHeight="1" x14ac:dyDescent="0.3"/>
    <row r="58069" ht="15" customHeight="1" x14ac:dyDescent="0.3"/>
    <row r="58070" ht="15" customHeight="1" x14ac:dyDescent="0.3"/>
    <row r="58071" ht="15" customHeight="1" x14ac:dyDescent="0.3"/>
    <row r="58072" ht="15" customHeight="1" x14ac:dyDescent="0.3"/>
    <row r="58073" ht="15" customHeight="1" x14ac:dyDescent="0.3"/>
    <row r="58074" ht="15" customHeight="1" x14ac:dyDescent="0.3"/>
    <row r="58075" ht="15" customHeight="1" x14ac:dyDescent="0.3"/>
    <row r="58076" ht="15" customHeight="1" x14ac:dyDescent="0.3"/>
    <row r="58077" ht="15" customHeight="1" x14ac:dyDescent="0.3"/>
    <row r="58078" ht="15" customHeight="1" x14ac:dyDescent="0.3"/>
    <row r="58079" ht="15" customHeight="1" x14ac:dyDescent="0.3"/>
    <row r="58080" ht="15" customHeight="1" x14ac:dyDescent="0.3"/>
    <row r="58081" ht="15" customHeight="1" x14ac:dyDescent="0.3"/>
    <row r="58082" ht="15" customHeight="1" x14ac:dyDescent="0.3"/>
    <row r="58083" ht="15" customHeight="1" x14ac:dyDescent="0.3"/>
    <row r="58084" ht="15" customHeight="1" x14ac:dyDescent="0.3"/>
    <row r="58085" ht="15" customHeight="1" x14ac:dyDescent="0.3"/>
    <row r="58086" ht="15" customHeight="1" x14ac:dyDescent="0.3"/>
    <row r="58087" ht="15" customHeight="1" x14ac:dyDescent="0.3"/>
    <row r="58088" ht="15" customHeight="1" x14ac:dyDescent="0.3"/>
    <row r="58089" ht="15" customHeight="1" x14ac:dyDescent="0.3"/>
    <row r="58090" ht="15" customHeight="1" x14ac:dyDescent="0.3"/>
    <row r="58091" ht="15" customHeight="1" x14ac:dyDescent="0.3"/>
    <row r="58092" ht="15" customHeight="1" x14ac:dyDescent="0.3"/>
    <row r="58093" ht="15" customHeight="1" x14ac:dyDescent="0.3"/>
    <row r="58094" ht="15" customHeight="1" x14ac:dyDescent="0.3"/>
    <row r="58095" ht="15" customHeight="1" x14ac:dyDescent="0.3"/>
    <row r="58096" ht="15" customHeight="1" x14ac:dyDescent="0.3"/>
    <row r="58097" ht="15" customHeight="1" x14ac:dyDescent="0.3"/>
    <row r="58098" ht="15" customHeight="1" x14ac:dyDescent="0.3"/>
    <row r="58099" ht="15" customHeight="1" x14ac:dyDescent="0.3"/>
    <row r="58100" ht="15" customHeight="1" x14ac:dyDescent="0.3"/>
    <row r="58101" ht="15" customHeight="1" x14ac:dyDescent="0.3"/>
    <row r="58102" ht="15" customHeight="1" x14ac:dyDescent="0.3"/>
    <row r="58103" ht="15" customHeight="1" x14ac:dyDescent="0.3"/>
    <row r="58104" ht="15" customHeight="1" x14ac:dyDescent="0.3"/>
    <row r="58105" ht="15" customHeight="1" x14ac:dyDescent="0.3"/>
    <row r="58106" ht="15" customHeight="1" x14ac:dyDescent="0.3"/>
    <row r="58107" ht="15" customHeight="1" x14ac:dyDescent="0.3"/>
    <row r="58108" ht="15" customHeight="1" x14ac:dyDescent="0.3"/>
    <row r="58109" ht="15" customHeight="1" x14ac:dyDescent="0.3"/>
    <row r="58110" ht="15" customHeight="1" x14ac:dyDescent="0.3"/>
    <row r="58111" ht="15" customHeight="1" x14ac:dyDescent="0.3"/>
    <row r="58112" ht="15" customHeight="1" x14ac:dyDescent="0.3"/>
    <row r="58113" ht="15" customHeight="1" x14ac:dyDescent="0.3"/>
    <row r="58114" ht="15" customHeight="1" x14ac:dyDescent="0.3"/>
    <row r="58115" ht="15" customHeight="1" x14ac:dyDescent="0.3"/>
    <row r="58116" ht="15" customHeight="1" x14ac:dyDescent="0.3"/>
    <row r="58117" ht="15" customHeight="1" x14ac:dyDescent="0.3"/>
    <row r="58118" ht="15" customHeight="1" x14ac:dyDescent="0.3"/>
    <row r="58119" ht="15" customHeight="1" x14ac:dyDescent="0.3"/>
    <row r="58120" ht="15" customHeight="1" x14ac:dyDescent="0.3"/>
    <row r="58121" ht="15" customHeight="1" x14ac:dyDescent="0.3"/>
    <row r="58122" ht="15" customHeight="1" x14ac:dyDescent="0.3"/>
    <row r="58123" ht="15" customHeight="1" x14ac:dyDescent="0.3"/>
    <row r="58124" ht="15" customHeight="1" x14ac:dyDescent="0.3"/>
    <row r="58125" ht="15" customHeight="1" x14ac:dyDescent="0.3"/>
    <row r="58126" ht="15" customHeight="1" x14ac:dyDescent="0.3"/>
    <row r="58127" ht="15" customHeight="1" x14ac:dyDescent="0.3"/>
    <row r="58128" ht="15" customHeight="1" x14ac:dyDescent="0.3"/>
    <row r="58129" ht="15" customHeight="1" x14ac:dyDescent="0.3"/>
    <row r="58130" ht="15" customHeight="1" x14ac:dyDescent="0.3"/>
    <row r="58131" ht="15" customHeight="1" x14ac:dyDescent="0.3"/>
    <row r="58132" ht="15" customHeight="1" x14ac:dyDescent="0.3"/>
    <row r="58133" ht="15" customHeight="1" x14ac:dyDescent="0.3"/>
    <row r="58134" ht="15" customHeight="1" x14ac:dyDescent="0.3"/>
    <row r="58135" ht="15" customHeight="1" x14ac:dyDescent="0.3"/>
    <row r="58136" ht="15" customHeight="1" x14ac:dyDescent="0.3"/>
    <row r="58137" ht="15" customHeight="1" x14ac:dyDescent="0.3"/>
    <row r="58138" ht="15" customHeight="1" x14ac:dyDescent="0.3"/>
    <row r="58139" ht="15" customHeight="1" x14ac:dyDescent="0.3"/>
    <row r="58140" ht="15" customHeight="1" x14ac:dyDescent="0.3"/>
    <row r="58141" ht="15" customHeight="1" x14ac:dyDescent="0.3"/>
    <row r="58142" ht="15" customHeight="1" x14ac:dyDescent="0.3"/>
    <row r="58143" ht="15" customHeight="1" x14ac:dyDescent="0.3"/>
    <row r="58144" ht="15" customHeight="1" x14ac:dyDescent="0.3"/>
    <row r="58145" ht="15" customHeight="1" x14ac:dyDescent="0.3"/>
    <row r="58146" ht="15" customHeight="1" x14ac:dyDescent="0.3"/>
    <row r="58147" ht="15" customHeight="1" x14ac:dyDescent="0.3"/>
    <row r="58148" ht="15" customHeight="1" x14ac:dyDescent="0.3"/>
    <row r="58149" ht="15" customHeight="1" x14ac:dyDescent="0.3"/>
    <row r="58150" ht="15" customHeight="1" x14ac:dyDescent="0.3"/>
    <row r="58151" ht="15" customHeight="1" x14ac:dyDescent="0.3"/>
    <row r="58152" ht="15" customHeight="1" x14ac:dyDescent="0.3"/>
    <row r="58153" ht="15" customHeight="1" x14ac:dyDescent="0.3"/>
    <row r="58154" ht="15" customHeight="1" x14ac:dyDescent="0.3"/>
    <row r="58155" ht="15" customHeight="1" x14ac:dyDescent="0.3"/>
    <row r="58156" ht="15" customHeight="1" x14ac:dyDescent="0.3"/>
    <row r="58157" ht="15" customHeight="1" x14ac:dyDescent="0.3"/>
    <row r="58158" ht="15" customHeight="1" x14ac:dyDescent="0.3"/>
    <row r="58159" ht="15" customHeight="1" x14ac:dyDescent="0.3"/>
    <row r="58160" ht="15" customHeight="1" x14ac:dyDescent="0.3"/>
    <row r="58161" ht="15" customHeight="1" x14ac:dyDescent="0.3"/>
    <row r="58162" ht="15" customHeight="1" x14ac:dyDescent="0.3"/>
    <row r="58163" ht="15" customHeight="1" x14ac:dyDescent="0.3"/>
    <row r="58164" ht="15" customHeight="1" x14ac:dyDescent="0.3"/>
    <row r="58165" ht="15" customHeight="1" x14ac:dyDescent="0.3"/>
    <row r="58166" ht="15" customHeight="1" x14ac:dyDescent="0.3"/>
    <row r="58167" ht="15" customHeight="1" x14ac:dyDescent="0.3"/>
    <row r="58168" ht="15" customHeight="1" x14ac:dyDescent="0.3"/>
    <row r="58169" ht="15" customHeight="1" x14ac:dyDescent="0.3"/>
    <row r="58170" ht="15" customHeight="1" x14ac:dyDescent="0.3"/>
    <row r="58171" ht="15" customHeight="1" x14ac:dyDescent="0.3"/>
    <row r="58172" ht="15" customHeight="1" x14ac:dyDescent="0.3"/>
    <row r="58173" ht="15" customHeight="1" x14ac:dyDescent="0.3"/>
    <row r="58174" ht="15" customHeight="1" x14ac:dyDescent="0.3"/>
    <row r="58175" ht="15" customHeight="1" x14ac:dyDescent="0.3"/>
    <row r="58176" ht="15" customHeight="1" x14ac:dyDescent="0.3"/>
    <row r="58177" ht="15" customHeight="1" x14ac:dyDescent="0.3"/>
    <row r="58178" ht="15" customHeight="1" x14ac:dyDescent="0.3"/>
    <row r="58179" ht="15" customHeight="1" x14ac:dyDescent="0.3"/>
    <row r="58180" ht="15" customHeight="1" x14ac:dyDescent="0.3"/>
    <row r="58181" ht="15" customHeight="1" x14ac:dyDescent="0.3"/>
    <row r="58182" ht="15" customHeight="1" x14ac:dyDescent="0.3"/>
    <row r="58183" ht="15" customHeight="1" x14ac:dyDescent="0.3"/>
    <row r="58184" ht="15" customHeight="1" x14ac:dyDescent="0.3"/>
    <row r="58185" ht="15" customHeight="1" x14ac:dyDescent="0.3"/>
    <row r="58186" ht="15" customHeight="1" x14ac:dyDescent="0.3"/>
    <row r="58187" ht="15" customHeight="1" x14ac:dyDescent="0.3"/>
    <row r="58188" ht="15" customHeight="1" x14ac:dyDescent="0.3"/>
    <row r="58189" ht="15" customHeight="1" x14ac:dyDescent="0.3"/>
    <row r="58190" ht="15" customHeight="1" x14ac:dyDescent="0.3"/>
    <row r="58191" ht="15" customHeight="1" x14ac:dyDescent="0.3"/>
    <row r="58192" ht="15" customHeight="1" x14ac:dyDescent="0.3"/>
    <row r="58193" ht="15" customHeight="1" x14ac:dyDescent="0.3"/>
    <row r="58194" ht="15" customHeight="1" x14ac:dyDescent="0.3"/>
    <row r="58195" ht="15" customHeight="1" x14ac:dyDescent="0.3"/>
    <row r="58196" ht="15" customHeight="1" x14ac:dyDescent="0.3"/>
    <row r="58197" ht="15" customHeight="1" x14ac:dyDescent="0.3"/>
    <row r="58198" ht="15" customHeight="1" x14ac:dyDescent="0.3"/>
    <row r="58199" ht="15" customHeight="1" x14ac:dyDescent="0.3"/>
    <row r="58200" ht="15" customHeight="1" x14ac:dyDescent="0.3"/>
    <row r="58201" ht="15" customHeight="1" x14ac:dyDescent="0.3"/>
    <row r="58202" ht="15" customHeight="1" x14ac:dyDescent="0.3"/>
    <row r="58203" ht="15" customHeight="1" x14ac:dyDescent="0.3"/>
    <row r="58204" ht="15" customHeight="1" x14ac:dyDescent="0.3"/>
    <row r="58205" ht="15" customHeight="1" x14ac:dyDescent="0.3"/>
    <row r="58206" ht="15" customHeight="1" x14ac:dyDescent="0.3"/>
    <row r="58207" ht="15" customHeight="1" x14ac:dyDescent="0.3"/>
    <row r="58208" ht="15" customHeight="1" x14ac:dyDescent="0.3"/>
    <row r="58209" ht="15" customHeight="1" x14ac:dyDescent="0.3"/>
    <row r="58210" ht="15" customHeight="1" x14ac:dyDescent="0.3"/>
    <row r="58211" ht="15" customHeight="1" x14ac:dyDescent="0.3"/>
    <row r="58212" ht="15" customHeight="1" x14ac:dyDescent="0.3"/>
    <row r="58213" ht="15" customHeight="1" x14ac:dyDescent="0.3"/>
    <row r="58214" ht="15" customHeight="1" x14ac:dyDescent="0.3"/>
    <row r="58215" ht="15" customHeight="1" x14ac:dyDescent="0.3"/>
    <row r="58216" ht="15" customHeight="1" x14ac:dyDescent="0.3"/>
    <row r="58217" ht="15" customHeight="1" x14ac:dyDescent="0.3"/>
    <row r="58218" ht="15" customHeight="1" x14ac:dyDescent="0.3"/>
    <row r="58219" ht="15" customHeight="1" x14ac:dyDescent="0.3"/>
    <row r="58220" ht="15" customHeight="1" x14ac:dyDescent="0.3"/>
    <row r="58221" ht="15" customHeight="1" x14ac:dyDescent="0.3"/>
    <row r="58222" ht="15" customHeight="1" x14ac:dyDescent="0.3"/>
    <row r="58223" ht="15" customHeight="1" x14ac:dyDescent="0.3"/>
    <row r="58224" ht="15" customHeight="1" x14ac:dyDescent="0.3"/>
    <row r="58225" ht="15" customHeight="1" x14ac:dyDescent="0.3"/>
    <row r="58226" ht="15" customHeight="1" x14ac:dyDescent="0.3"/>
    <row r="58227" ht="15" customHeight="1" x14ac:dyDescent="0.3"/>
    <row r="58228" ht="15" customHeight="1" x14ac:dyDescent="0.3"/>
    <row r="58229" ht="15" customHeight="1" x14ac:dyDescent="0.3"/>
    <row r="58230" ht="15" customHeight="1" x14ac:dyDescent="0.3"/>
    <row r="58231" ht="15" customHeight="1" x14ac:dyDescent="0.3"/>
    <row r="58232" ht="15" customHeight="1" x14ac:dyDescent="0.3"/>
    <row r="58233" ht="15" customHeight="1" x14ac:dyDescent="0.3"/>
    <row r="58234" ht="15" customHeight="1" x14ac:dyDescent="0.3"/>
    <row r="58235" ht="15" customHeight="1" x14ac:dyDescent="0.3"/>
    <row r="58236" ht="15" customHeight="1" x14ac:dyDescent="0.3"/>
    <row r="58237" ht="15" customHeight="1" x14ac:dyDescent="0.3"/>
    <row r="58238" ht="15" customHeight="1" x14ac:dyDescent="0.3"/>
    <row r="58239" ht="15" customHeight="1" x14ac:dyDescent="0.3"/>
    <row r="58240" ht="15" customHeight="1" x14ac:dyDescent="0.3"/>
    <row r="58241" ht="15" customHeight="1" x14ac:dyDescent="0.3"/>
    <row r="58242" ht="15" customHeight="1" x14ac:dyDescent="0.3"/>
    <row r="58243" ht="15" customHeight="1" x14ac:dyDescent="0.3"/>
    <row r="58244" ht="15" customHeight="1" x14ac:dyDescent="0.3"/>
    <row r="58245" ht="15" customHeight="1" x14ac:dyDescent="0.3"/>
    <row r="58246" ht="15" customHeight="1" x14ac:dyDescent="0.3"/>
    <row r="58247" ht="15" customHeight="1" x14ac:dyDescent="0.3"/>
    <row r="58248" ht="15" customHeight="1" x14ac:dyDescent="0.3"/>
    <row r="58249" ht="15" customHeight="1" x14ac:dyDescent="0.3"/>
    <row r="58250" ht="15" customHeight="1" x14ac:dyDescent="0.3"/>
    <row r="58251" ht="15" customHeight="1" x14ac:dyDescent="0.3"/>
    <row r="58252" ht="15" customHeight="1" x14ac:dyDescent="0.3"/>
    <row r="58253" ht="15" customHeight="1" x14ac:dyDescent="0.3"/>
    <row r="58254" ht="15" customHeight="1" x14ac:dyDescent="0.3"/>
    <row r="58255" ht="15" customHeight="1" x14ac:dyDescent="0.3"/>
    <row r="58256" ht="15" customHeight="1" x14ac:dyDescent="0.3"/>
    <row r="58257" ht="15" customHeight="1" x14ac:dyDescent="0.3"/>
    <row r="58258" ht="15" customHeight="1" x14ac:dyDescent="0.3"/>
    <row r="58259" ht="15" customHeight="1" x14ac:dyDescent="0.3"/>
    <row r="58260" ht="15" customHeight="1" x14ac:dyDescent="0.3"/>
    <row r="58261" ht="15" customHeight="1" x14ac:dyDescent="0.3"/>
    <row r="58262" ht="15" customHeight="1" x14ac:dyDescent="0.3"/>
    <row r="58263" ht="15" customHeight="1" x14ac:dyDescent="0.3"/>
    <row r="58264" ht="15" customHeight="1" x14ac:dyDescent="0.3"/>
    <row r="58265" ht="15" customHeight="1" x14ac:dyDescent="0.3"/>
    <row r="58266" ht="15" customHeight="1" x14ac:dyDescent="0.3"/>
    <row r="58267" ht="15" customHeight="1" x14ac:dyDescent="0.3"/>
    <row r="58268" ht="15" customHeight="1" x14ac:dyDescent="0.3"/>
    <row r="58269" ht="15" customHeight="1" x14ac:dyDescent="0.3"/>
    <row r="58270" ht="15" customHeight="1" x14ac:dyDescent="0.3"/>
    <row r="58271" ht="15" customHeight="1" x14ac:dyDescent="0.3"/>
    <row r="58272" ht="15" customHeight="1" x14ac:dyDescent="0.3"/>
    <row r="58273" ht="15" customHeight="1" x14ac:dyDescent="0.3"/>
    <row r="58274" ht="15" customHeight="1" x14ac:dyDescent="0.3"/>
    <row r="58275" ht="15" customHeight="1" x14ac:dyDescent="0.3"/>
    <row r="58276" ht="15" customHeight="1" x14ac:dyDescent="0.3"/>
    <row r="58277" ht="15" customHeight="1" x14ac:dyDescent="0.3"/>
    <row r="58278" ht="15" customHeight="1" x14ac:dyDescent="0.3"/>
    <row r="58279" ht="15" customHeight="1" x14ac:dyDescent="0.3"/>
    <row r="58280" ht="15" customHeight="1" x14ac:dyDescent="0.3"/>
    <row r="58281" ht="15" customHeight="1" x14ac:dyDescent="0.3"/>
    <row r="58282" ht="15" customHeight="1" x14ac:dyDescent="0.3"/>
    <row r="58283" ht="15" customHeight="1" x14ac:dyDescent="0.3"/>
    <row r="58284" ht="15" customHeight="1" x14ac:dyDescent="0.3"/>
    <row r="58285" ht="15" customHeight="1" x14ac:dyDescent="0.3"/>
    <row r="58286" ht="15" customHeight="1" x14ac:dyDescent="0.3"/>
    <row r="58287" ht="15" customHeight="1" x14ac:dyDescent="0.3"/>
    <row r="58288" ht="15" customHeight="1" x14ac:dyDescent="0.3"/>
    <row r="58289" ht="15" customHeight="1" x14ac:dyDescent="0.3"/>
    <row r="58290" ht="15" customHeight="1" x14ac:dyDescent="0.3"/>
    <row r="58291" ht="15" customHeight="1" x14ac:dyDescent="0.3"/>
    <row r="58292" ht="15" customHeight="1" x14ac:dyDescent="0.3"/>
    <row r="58293" ht="15" customHeight="1" x14ac:dyDescent="0.3"/>
    <row r="58294" ht="15" customHeight="1" x14ac:dyDescent="0.3"/>
    <row r="58295" ht="15" customHeight="1" x14ac:dyDescent="0.3"/>
    <row r="58296" ht="15" customHeight="1" x14ac:dyDescent="0.3"/>
    <row r="58297" ht="15" customHeight="1" x14ac:dyDescent="0.3"/>
    <row r="58298" ht="15" customHeight="1" x14ac:dyDescent="0.3"/>
    <row r="58299" ht="15" customHeight="1" x14ac:dyDescent="0.3"/>
    <row r="58300" ht="15" customHeight="1" x14ac:dyDescent="0.3"/>
    <row r="58301" ht="15" customHeight="1" x14ac:dyDescent="0.3"/>
    <row r="58302" ht="15" customHeight="1" x14ac:dyDescent="0.3"/>
    <row r="58303" ht="15" customHeight="1" x14ac:dyDescent="0.3"/>
    <row r="58304" ht="15" customHeight="1" x14ac:dyDescent="0.3"/>
    <row r="58305" ht="15" customHeight="1" x14ac:dyDescent="0.3"/>
    <row r="58306" ht="15" customHeight="1" x14ac:dyDescent="0.3"/>
    <row r="58307" ht="15" customHeight="1" x14ac:dyDescent="0.3"/>
    <row r="58308" ht="15" customHeight="1" x14ac:dyDescent="0.3"/>
    <row r="58309" ht="15" customHeight="1" x14ac:dyDescent="0.3"/>
    <row r="58310" ht="15" customHeight="1" x14ac:dyDescent="0.3"/>
    <row r="58311" ht="15" customHeight="1" x14ac:dyDescent="0.3"/>
    <row r="58312" ht="15" customHeight="1" x14ac:dyDescent="0.3"/>
    <row r="58313" ht="15" customHeight="1" x14ac:dyDescent="0.3"/>
    <row r="58314" ht="15" customHeight="1" x14ac:dyDescent="0.3"/>
    <row r="58315" ht="15" customHeight="1" x14ac:dyDescent="0.3"/>
    <row r="58316" ht="15" customHeight="1" x14ac:dyDescent="0.3"/>
    <row r="58317" ht="15" customHeight="1" x14ac:dyDescent="0.3"/>
    <row r="58318" ht="15" customHeight="1" x14ac:dyDescent="0.3"/>
    <row r="58319" ht="15" customHeight="1" x14ac:dyDescent="0.3"/>
    <row r="58320" ht="15" customHeight="1" x14ac:dyDescent="0.3"/>
    <row r="58321" ht="15" customHeight="1" x14ac:dyDescent="0.3"/>
    <row r="58322" ht="15" customHeight="1" x14ac:dyDescent="0.3"/>
    <row r="58323" ht="15" customHeight="1" x14ac:dyDescent="0.3"/>
    <row r="58324" ht="15" customHeight="1" x14ac:dyDescent="0.3"/>
    <row r="58325" ht="15" customHeight="1" x14ac:dyDescent="0.3"/>
    <row r="58326" ht="15" customHeight="1" x14ac:dyDescent="0.3"/>
    <row r="58327" ht="15" customHeight="1" x14ac:dyDescent="0.3"/>
    <row r="58328" ht="15" customHeight="1" x14ac:dyDescent="0.3"/>
    <row r="58329" ht="15" customHeight="1" x14ac:dyDescent="0.3"/>
    <row r="58330" ht="15" customHeight="1" x14ac:dyDescent="0.3"/>
    <row r="58331" ht="15" customHeight="1" x14ac:dyDescent="0.3"/>
    <row r="58332" ht="15" customHeight="1" x14ac:dyDescent="0.3"/>
    <row r="58333" ht="15" customHeight="1" x14ac:dyDescent="0.3"/>
    <row r="58334" ht="15" customHeight="1" x14ac:dyDescent="0.3"/>
    <row r="58335" ht="15" customHeight="1" x14ac:dyDescent="0.3"/>
    <row r="58336" ht="15" customHeight="1" x14ac:dyDescent="0.3"/>
    <row r="58337" ht="15" customHeight="1" x14ac:dyDescent="0.3"/>
    <row r="58338" ht="15" customHeight="1" x14ac:dyDescent="0.3"/>
    <row r="58339" ht="15" customHeight="1" x14ac:dyDescent="0.3"/>
    <row r="58340" ht="15" customHeight="1" x14ac:dyDescent="0.3"/>
    <row r="58341" ht="15" customHeight="1" x14ac:dyDescent="0.3"/>
    <row r="58342" ht="15" customHeight="1" x14ac:dyDescent="0.3"/>
    <row r="58343" ht="15" customHeight="1" x14ac:dyDescent="0.3"/>
    <row r="58344" ht="15" customHeight="1" x14ac:dyDescent="0.3"/>
    <row r="58345" ht="15" customHeight="1" x14ac:dyDescent="0.3"/>
    <row r="58346" ht="15" customHeight="1" x14ac:dyDescent="0.3"/>
    <row r="58347" ht="15" customHeight="1" x14ac:dyDescent="0.3"/>
    <row r="58348" ht="15" customHeight="1" x14ac:dyDescent="0.3"/>
    <row r="58349" ht="15" customHeight="1" x14ac:dyDescent="0.3"/>
    <row r="58350" ht="15" customHeight="1" x14ac:dyDescent="0.3"/>
    <row r="58351" ht="15" customHeight="1" x14ac:dyDescent="0.3"/>
    <row r="58352" ht="15" customHeight="1" x14ac:dyDescent="0.3"/>
    <row r="58353" ht="15" customHeight="1" x14ac:dyDescent="0.3"/>
    <row r="58354" ht="15" customHeight="1" x14ac:dyDescent="0.3"/>
    <row r="58355" ht="15" customHeight="1" x14ac:dyDescent="0.3"/>
    <row r="58356" ht="15" customHeight="1" x14ac:dyDescent="0.3"/>
    <row r="58357" ht="15" customHeight="1" x14ac:dyDescent="0.3"/>
    <row r="58358" ht="15" customHeight="1" x14ac:dyDescent="0.3"/>
    <row r="58359" ht="15" customHeight="1" x14ac:dyDescent="0.3"/>
    <row r="58360" ht="15" customHeight="1" x14ac:dyDescent="0.3"/>
    <row r="58361" ht="15" customHeight="1" x14ac:dyDescent="0.3"/>
    <row r="58362" ht="15" customHeight="1" x14ac:dyDescent="0.3"/>
    <row r="58363" ht="15" customHeight="1" x14ac:dyDescent="0.3"/>
    <row r="58364" ht="15" customHeight="1" x14ac:dyDescent="0.3"/>
    <row r="58365" ht="15" customHeight="1" x14ac:dyDescent="0.3"/>
    <row r="58366" ht="15" customHeight="1" x14ac:dyDescent="0.3"/>
    <row r="58367" ht="15" customHeight="1" x14ac:dyDescent="0.3"/>
    <row r="58368" ht="15" customHeight="1" x14ac:dyDescent="0.3"/>
    <row r="58369" ht="15" customHeight="1" x14ac:dyDescent="0.3"/>
    <row r="58370" ht="15" customHeight="1" x14ac:dyDescent="0.3"/>
    <row r="58371" ht="15" customHeight="1" x14ac:dyDescent="0.3"/>
    <row r="58372" ht="15" customHeight="1" x14ac:dyDescent="0.3"/>
    <row r="58373" ht="15" customHeight="1" x14ac:dyDescent="0.3"/>
    <row r="58374" ht="15" customHeight="1" x14ac:dyDescent="0.3"/>
    <row r="58375" ht="15" customHeight="1" x14ac:dyDescent="0.3"/>
    <row r="58376" ht="15" customHeight="1" x14ac:dyDescent="0.3"/>
    <row r="58377" ht="15" customHeight="1" x14ac:dyDescent="0.3"/>
    <row r="58378" ht="15" customHeight="1" x14ac:dyDescent="0.3"/>
    <row r="58379" ht="15" customHeight="1" x14ac:dyDescent="0.3"/>
    <row r="58380" ht="15" customHeight="1" x14ac:dyDescent="0.3"/>
    <row r="58381" ht="15" customHeight="1" x14ac:dyDescent="0.3"/>
    <row r="58382" ht="15" customHeight="1" x14ac:dyDescent="0.3"/>
    <row r="58383" ht="15" customHeight="1" x14ac:dyDescent="0.3"/>
    <row r="58384" ht="15" customHeight="1" x14ac:dyDescent="0.3"/>
    <row r="58385" ht="15" customHeight="1" x14ac:dyDescent="0.3"/>
    <row r="58386" ht="15" customHeight="1" x14ac:dyDescent="0.3"/>
    <row r="58387" ht="15" customHeight="1" x14ac:dyDescent="0.3"/>
    <row r="58388" ht="15" customHeight="1" x14ac:dyDescent="0.3"/>
    <row r="58389" ht="15" customHeight="1" x14ac:dyDescent="0.3"/>
    <row r="58390" ht="15" customHeight="1" x14ac:dyDescent="0.3"/>
    <row r="58391" ht="15" customHeight="1" x14ac:dyDescent="0.3"/>
    <row r="58392" ht="15" customHeight="1" x14ac:dyDescent="0.3"/>
    <row r="58393" ht="15" customHeight="1" x14ac:dyDescent="0.3"/>
    <row r="58394" ht="15" customHeight="1" x14ac:dyDescent="0.3"/>
    <row r="58395" ht="15" customHeight="1" x14ac:dyDescent="0.3"/>
    <row r="58396" ht="15" customHeight="1" x14ac:dyDescent="0.3"/>
    <row r="58397" ht="15" customHeight="1" x14ac:dyDescent="0.3"/>
    <row r="58398" ht="15" customHeight="1" x14ac:dyDescent="0.3"/>
    <row r="58399" ht="15" customHeight="1" x14ac:dyDescent="0.3"/>
    <row r="58400" ht="15" customHeight="1" x14ac:dyDescent="0.3"/>
    <row r="58401" ht="15" customHeight="1" x14ac:dyDescent="0.3"/>
    <row r="58402" ht="15" customHeight="1" x14ac:dyDescent="0.3"/>
    <row r="58403" ht="15" customHeight="1" x14ac:dyDescent="0.3"/>
    <row r="58404" ht="15" customHeight="1" x14ac:dyDescent="0.3"/>
    <row r="58405" ht="15" customHeight="1" x14ac:dyDescent="0.3"/>
    <row r="58406" ht="15" customHeight="1" x14ac:dyDescent="0.3"/>
    <row r="58407" ht="15" customHeight="1" x14ac:dyDescent="0.3"/>
    <row r="58408" ht="15" customHeight="1" x14ac:dyDescent="0.3"/>
    <row r="58409" ht="15" customHeight="1" x14ac:dyDescent="0.3"/>
    <row r="58410" ht="15" customHeight="1" x14ac:dyDescent="0.3"/>
    <row r="58411" ht="15" customHeight="1" x14ac:dyDescent="0.3"/>
    <row r="58412" ht="15" customHeight="1" x14ac:dyDescent="0.3"/>
    <row r="58413" ht="15" customHeight="1" x14ac:dyDescent="0.3"/>
    <row r="58414" ht="15" customHeight="1" x14ac:dyDescent="0.3"/>
    <row r="58415" ht="15" customHeight="1" x14ac:dyDescent="0.3"/>
    <row r="58416" ht="15" customHeight="1" x14ac:dyDescent="0.3"/>
    <row r="58417" ht="15" customHeight="1" x14ac:dyDescent="0.3"/>
    <row r="58418" ht="15" customHeight="1" x14ac:dyDescent="0.3"/>
    <row r="58419" ht="15" customHeight="1" x14ac:dyDescent="0.3"/>
    <row r="58420" ht="15" customHeight="1" x14ac:dyDescent="0.3"/>
    <row r="58421" ht="15" customHeight="1" x14ac:dyDescent="0.3"/>
    <row r="58422" ht="15" customHeight="1" x14ac:dyDescent="0.3"/>
    <row r="58423" ht="15" customHeight="1" x14ac:dyDescent="0.3"/>
    <row r="58424" ht="15" customHeight="1" x14ac:dyDescent="0.3"/>
    <row r="58425" ht="15" customHeight="1" x14ac:dyDescent="0.3"/>
    <row r="58426" ht="15" customHeight="1" x14ac:dyDescent="0.3"/>
    <row r="58427" ht="15" customHeight="1" x14ac:dyDescent="0.3"/>
    <row r="58428" ht="15" customHeight="1" x14ac:dyDescent="0.3"/>
    <row r="58429" ht="15" customHeight="1" x14ac:dyDescent="0.3"/>
    <row r="58430" ht="15" customHeight="1" x14ac:dyDescent="0.3"/>
    <row r="58431" ht="15" customHeight="1" x14ac:dyDescent="0.3"/>
    <row r="58432" ht="15" customHeight="1" x14ac:dyDescent="0.3"/>
    <row r="58433" ht="15" customHeight="1" x14ac:dyDescent="0.3"/>
    <row r="58434" ht="15" customHeight="1" x14ac:dyDescent="0.3"/>
    <row r="58435" ht="15" customHeight="1" x14ac:dyDescent="0.3"/>
    <row r="58436" ht="15" customHeight="1" x14ac:dyDescent="0.3"/>
    <row r="58437" ht="15" customHeight="1" x14ac:dyDescent="0.3"/>
    <row r="58438" ht="15" customHeight="1" x14ac:dyDescent="0.3"/>
    <row r="58439" ht="15" customHeight="1" x14ac:dyDescent="0.3"/>
    <row r="58440" ht="15" customHeight="1" x14ac:dyDescent="0.3"/>
    <row r="58441" ht="15" customHeight="1" x14ac:dyDescent="0.3"/>
    <row r="58442" ht="15" customHeight="1" x14ac:dyDescent="0.3"/>
    <row r="58443" ht="15" customHeight="1" x14ac:dyDescent="0.3"/>
    <row r="58444" ht="15" customHeight="1" x14ac:dyDescent="0.3"/>
    <row r="58445" ht="15" customHeight="1" x14ac:dyDescent="0.3"/>
    <row r="58446" ht="15" customHeight="1" x14ac:dyDescent="0.3"/>
    <row r="58447" ht="15" customHeight="1" x14ac:dyDescent="0.3"/>
    <row r="58448" ht="15" customHeight="1" x14ac:dyDescent="0.3"/>
    <row r="58449" ht="15" customHeight="1" x14ac:dyDescent="0.3"/>
    <row r="58450" ht="15" customHeight="1" x14ac:dyDescent="0.3"/>
    <row r="58451" ht="15" customHeight="1" x14ac:dyDescent="0.3"/>
    <row r="58452" ht="15" customHeight="1" x14ac:dyDescent="0.3"/>
    <row r="58453" ht="15" customHeight="1" x14ac:dyDescent="0.3"/>
    <row r="58454" ht="15" customHeight="1" x14ac:dyDescent="0.3"/>
    <row r="58455" ht="15" customHeight="1" x14ac:dyDescent="0.3"/>
    <row r="58456" ht="15" customHeight="1" x14ac:dyDescent="0.3"/>
    <row r="58457" ht="15" customHeight="1" x14ac:dyDescent="0.3"/>
    <row r="58458" ht="15" customHeight="1" x14ac:dyDescent="0.3"/>
    <row r="58459" ht="15" customHeight="1" x14ac:dyDescent="0.3"/>
    <row r="58460" ht="15" customHeight="1" x14ac:dyDescent="0.3"/>
    <row r="58461" ht="15" customHeight="1" x14ac:dyDescent="0.3"/>
    <row r="58462" ht="15" customHeight="1" x14ac:dyDescent="0.3"/>
    <row r="58463" ht="15" customHeight="1" x14ac:dyDescent="0.3"/>
    <row r="58464" ht="15" customHeight="1" x14ac:dyDescent="0.3"/>
    <row r="58465" ht="15" customHeight="1" x14ac:dyDescent="0.3"/>
    <row r="58466" ht="15" customHeight="1" x14ac:dyDescent="0.3"/>
    <row r="58467" ht="15" customHeight="1" x14ac:dyDescent="0.3"/>
    <row r="58468" ht="15" customHeight="1" x14ac:dyDescent="0.3"/>
    <row r="58469" ht="15" customHeight="1" x14ac:dyDescent="0.3"/>
    <row r="58470" ht="15" customHeight="1" x14ac:dyDescent="0.3"/>
    <row r="58471" ht="15" customHeight="1" x14ac:dyDescent="0.3"/>
    <row r="58472" ht="15" customHeight="1" x14ac:dyDescent="0.3"/>
    <row r="58473" ht="15" customHeight="1" x14ac:dyDescent="0.3"/>
    <row r="58474" ht="15" customHeight="1" x14ac:dyDescent="0.3"/>
    <row r="58475" ht="15" customHeight="1" x14ac:dyDescent="0.3"/>
    <row r="58476" ht="15" customHeight="1" x14ac:dyDescent="0.3"/>
    <row r="58477" ht="15" customHeight="1" x14ac:dyDescent="0.3"/>
    <row r="58478" ht="15" customHeight="1" x14ac:dyDescent="0.3"/>
    <row r="58479" ht="15" customHeight="1" x14ac:dyDescent="0.3"/>
    <row r="58480" ht="15" customHeight="1" x14ac:dyDescent="0.3"/>
    <row r="58481" ht="15" customHeight="1" x14ac:dyDescent="0.3"/>
    <row r="58482" ht="15" customHeight="1" x14ac:dyDescent="0.3"/>
    <row r="58483" ht="15" customHeight="1" x14ac:dyDescent="0.3"/>
    <row r="58484" ht="15" customHeight="1" x14ac:dyDescent="0.3"/>
    <row r="58485" ht="15" customHeight="1" x14ac:dyDescent="0.3"/>
    <row r="58486" ht="15" customHeight="1" x14ac:dyDescent="0.3"/>
    <row r="58487" ht="15" customHeight="1" x14ac:dyDescent="0.3"/>
    <row r="58488" ht="15" customHeight="1" x14ac:dyDescent="0.3"/>
    <row r="58489" ht="15" customHeight="1" x14ac:dyDescent="0.3"/>
    <row r="58490" ht="15" customHeight="1" x14ac:dyDescent="0.3"/>
    <row r="58491" ht="15" customHeight="1" x14ac:dyDescent="0.3"/>
    <row r="58492" ht="15" customHeight="1" x14ac:dyDescent="0.3"/>
    <row r="58493" ht="15" customHeight="1" x14ac:dyDescent="0.3"/>
    <row r="58494" ht="15" customHeight="1" x14ac:dyDescent="0.3"/>
    <row r="58495" ht="15" customHeight="1" x14ac:dyDescent="0.3"/>
    <row r="58496" ht="15" customHeight="1" x14ac:dyDescent="0.3"/>
    <row r="58497" ht="15" customHeight="1" x14ac:dyDescent="0.3"/>
    <row r="58498" ht="15" customHeight="1" x14ac:dyDescent="0.3"/>
    <row r="58499" ht="15" customHeight="1" x14ac:dyDescent="0.3"/>
    <row r="58500" ht="15" customHeight="1" x14ac:dyDescent="0.3"/>
    <row r="58501" ht="15" customHeight="1" x14ac:dyDescent="0.3"/>
    <row r="58502" ht="15" customHeight="1" x14ac:dyDescent="0.3"/>
    <row r="58503" ht="15" customHeight="1" x14ac:dyDescent="0.3"/>
    <row r="58504" ht="15" customHeight="1" x14ac:dyDescent="0.3"/>
    <row r="58505" ht="15" customHeight="1" x14ac:dyDescent="0.3"/>
    <row r="58506" ht="15" customHeight="1" x14ac:dyDescent="0.3"/>
    <row r="58507" ht="15" customHeight="1" x14ac:dyDescent="0.3"/>
    <row r="58508" ht="15" customHeight="1" x14ac:dyDescent="0.3"/>
    <row r="58509" ht="15" customHeight="1" x14ac:dyDescent="0.3"/>
    <row r="58510" ht="15" customHeight="1" x14ac:dyDescent="0.3"/>
    <row r="58511" ht="15" customHeight="1" x14ac:dyDescent="0.3"/>
    <row r="58512" ht="15" customHeight="1" x14ac:dyDescent="0.3"/>
    <row r="58513" ht="15" customHeight="1" x14ac:dyDescent="0.3"/>
    <row r="58514" ht="15" customHeight="1" x14ac:dyDescent="0.3"/>
    <row r="58515" ht="15" customHeight="1" x14ac:dyDescent="0.3"/>
    <row r="58516" ht="15" customHeight="1" x14ac:dyDescent="0.3"/>
    <row r="58517" ht="15" customHeight="1" x14ac:dyDescent="0.3"/>
    <row r="58518" ht="15" customHeight="1" x14ac:dyDescent="0.3"/>
    <row r="58519" ht="15" customHeight="1" x14ac:dyDescent="0.3"/>
    <row r="58520" ht="15" customHeight="1" x14ac:dyDescent="0.3"/>
    <row r="58521" ht="15" customHeight="1" x14ac:dyDescent="0.3"/>
    <row r="58522" ht="15" customHeight="1" x14ac:dyDescent="0.3"/>
    <row r="58523" ht="15" customHeight="1" x14ac:dyDescent="0.3"/>
    <row r="58524" ht="15" customHeight="1" x14ac:dyDescent="0.3"/>
    <row r="58525" ht="15" customHeight="1" x14ac:dyDescent="0.3"/>
    <row r="58526" ht="15" customHeight="1" x14ac:dyDescent="0.3"/>
    <row r="58527" ht="15" customHeight="1" x14ac:dyDescent="0.3"/>
    <row r="58528" ht="15" customHeight="1" x14ac:dyDescent="0.3"/>
    <row r="58529" ht="15" customHeight="1" x14ac:dyDescent="0.3"/>
    <row r="58530" ht="15" customHeight="1" x14ac:dyDescent="0.3"/>
    <row r="58531" ht="15" customHeight="1" x14ac:dyDescent="0.3"/>
    <row r="58532" ht="15" customHeight="1" x14ac:dyDescent="0.3"/>
    <row r="58533" ht="15" customHeight="1" x14ac:dyDescent="0.3"/>
    <row r="58534" ht="15" customHeight="1" x14ac:dyDescent="0.3"/>
    <row r="58535" ht="15" customHeight="1" x14ac:dyDescent="0.3"/>
    <row r="58536" ht="15" customHeight="1" x14ac:dyDescent="0.3"/>
    <row r="58537" ht="15" customHeight="1" x14ac:dyDescent="0.3"/>
    <row r="58538" ht="15" customHeight="1" x14ac:dyDescent="0.3"/>
    <row r="58539" ht="15" customHeight="1" x14ac:dyDescent="0.3"/>
    <row r="58540" ht="15" customHeight="1" x14ac:dyDescent="0.3"/>
    <row r="58541" ht="15" customHeight="1" x14ac:dyDescent="0.3"/>
    <row r="58542" ht="15" customHeight="1" x14ac:dyDescent="0.3"/>
    <row r="58543" ht="15" customHeight="1" x14ac:dyDescent="0.3"/>
    <row r="58544" ht="15" customHeight="1" x14ac:dyDescent="0.3"/>
    <row r="58545" ht="15" customHeight="1" x14ac:dyDescent="0.3"/>
    <row r="58546" ht="15" customHeight="1" x14ac:dyDescent="0.3"/>
    <row r="58547" ht="15" customHeight="1" x14ac:dyDescent="0.3"/>
    <row r="58548" ht="15" customHeight="1" x14ac:dyDescent="0.3"/>
    <row r="58549" ht="15" customHeight="1" x14ac:dyDescent="0.3"/>
    <row r="58550" ht="15" customHeight="1" x14ac:dyDescent="0.3"/>
    <row r="58551" ht="15" customHeight="1" x14ac:dyDescent="0.3"/>
    <row r="58552" ht="15" customHeight="1" x14ac:dyDescent="0.3"/>
    <row r="58553" ht="15" customHeight="1" x14ac:dyDescent="0.3"/>
    <row r="58554" ht="15" customHeight="1" x14ac:dyDescent="0.3"/>
    <row r="58555" ht="15" customHeight="1" x14ac:dyDescent="0.3"/>
    <row r="58556" ht="15" customHeight="1" x14ac:dyDescent="0.3"/>
    <row r="58557" ht="15" customHeight="1" x14ac:dyDescent="0.3"/>
    <row r="58558" ht="15" customHeight="1" x14ac:dyDescent="0.3"/>
    <row r="58559" ht="15" customHeight="1" x14ac:dyDescent="0.3"/>
    <row r="58560" ht="15" customHeight="1" x14ac:dyDescent="0.3"/>
    <row r="58561" ht="15" customHeight="1" x14ac:dyDescent="0.3"/>
    <row r="58562" ht="15" customHeight="1" x14ac:dyDescent="0.3"/>
    <row r="58563" ht="15" customHeight="1" x14ac:dyDescent="0.3"/>
    <row r="58564" ht="15" customHeight="1" x14ac:dyDescent="0.3"/>
    <row r="58565" ht="15" customHeight="1" x14ac:dyDescent="0.3"/>
    <row r="58566" ht="15" customHeight="1" x14ac:dyDescent="0.3"/>
    <row r="58567" ht="15" customHeight="1" x14ac:dyDescent="0.3"/>
    <row r="58568" ht="15" customHeight="1" x14ac:dyDescent="0.3"/>
    <row r="58569" ht="15" customHeight="1" x14ac:dyDescent="0.3"/>
    <row r="58570" ht="15" customHeight="1" x14ac:dyDescent="0.3"/>
    <row r="58571" ht="15" customHeight="1" x14ac:dyDescent="0.3"/>
    <row r="58572" ht="15" customHeight="1" x14ac:dyDescent="0.3"/>
    <row r="58573" ht="15" customHeight="1" x14ac:dyDescent="0.3"/>
    <row r="58574" ht="15" customHeight="1" x14ac:dyDescent="0.3"/>
    <row r="58575" ht="15" customHeight="1" x14ac:dyDescent="0.3"/>
    <row r="58576" ht="15" customHeight="1" x14ac:dyDescent="0.3"/>
    <row r="58577" ht="15" customHeight="1" x14ac:dyDescent="0.3"/>
    <row r="58578" ht="15" customHeight="1" x14ac:dyDescent="0.3"/>
    <row r="58579" ht="15" customHeight="1" x14ac:dyDescent="0.3"/>
    <row r="58580" ht="15" customHeight="1" x14ac:dyDescent="0.3"/>
    <row r="58581" ht="15" customHeight="1" x14ac:dyDescent="0.3"/>
    <row r="58582" ht="15" customHeight="1" x14ac:dyDescent="0.3"/>
    <row r="58583" ht="15" customHeight="1" x14ac:dyDescent="0.3"/>
    <row r="58584" ht="15" customHeight="1" x14ac:dyDescent="0.3"/>
    <row r="58585" ht="15" customHeight="1" x14ac:dyDescent="0.3"/>
    <row r="58586" ht="15" customHeight="1" x14ac:dyDescent="0.3"/>
    <row r="58587" ht="15" customHeight="1" x14ac:dyDescent="0.3"/>
    <row r="58588" ht="15" customHeight="1" x14ac:dyDescent="0.3"/>
    <row r="58589" ht="15" customHeight="1" x14ac:dyDescent="0.3"/>
    <row r="58590" ht="15" customHeight="1" x14ac:dyDescent="0.3"/>
    <row r="58591" ht="15" customHeight="1" x14ac:dyDescent="0.3"/>
    <row r="58592" ht="15" customHeight="1" x14ac:dyDescent="0.3"/>
    <row r="58593" ht="15" customHeight="1" x14ac:dyDescent="0.3"/>
    <row r="58594" ht="15" customHeight="1" x14ac:dyDescent="0.3"/>
    <row r="58595" ht="15" customHeight="1" x14ac:dyDescent="0.3"/>
    <row r="58596" ht="15" customHeight="1" x14ac:dyDescent="0.3"/>
    <row r="58597" ht="15" customHeight="1" x14ac:dyDescent="0.3"/>
    <row r="58598" ht="15" customHeight="1" x14ac:dyDescent="0.3"/>
    <row r="58599" ht="15" customHeight="1" x14ac:dyDescent="0.3"/>
    <row r="58600" ht="15" customHeight="1" x14ac:dyDescent="0.3"/>
    <row r="58601" ht="15" customHeight="1" x14ac:dyDescent="0.3"/>
    <row r="58602" ht="15" customHeight="1" x14ac:dyDescent="0.3"/>
    <row r="58603" ht="15" customHeight="1" x14ac:dyDescent="0.3"/>
    <row r="58604" ht="15" customHeight="1" x14ac:dyDescent="0.3"/>
    <row r="58605" ht="15" customHeight="1" x14ac:dyDescent="0.3"/>
    <row r="58606" ht="15" customHeight="1" x14ac:dyDescent="0.3"/>
    <row r="58607" ht="15" customHeight="1" x14ac:dyDescent="0.3"/>
    <row r="58608" ht="15" customHeight="1" x14ac:dyDescent="0.3"/>
    <row r="58609" ht="15" customHeight="1" x14ac:dyDescent="0.3"/>
    <row r="58610" ht="15" customHeight="1" x14ac:dyDescent="0.3"/>
    <row r="58611" ht="15" customHeight="1" x14ac:dyDescent="0.3"/>
    <row r="58612" ht="15" customHeight="1" x14ac:dyDescent="0.3"/>
    <row r="58613" ht="15" customHeight="1" x14ac:dyDescent="0.3"/>
    <row r="58614" ht="15" customHeight="1" x14ac:dyDescent="0.3"/>
    <row r="58615" ht="15" customHeight="1" x14ac:dyDescent="0.3"/>
    <row r="58616" ht="15" customHeight="1" x14ac:dyDescent="0.3"/>
    <row r="58617" ht="15" customHeight="1" x14ac:dyDescent="0.3"/>
    <row r="58618" ht="15" customHeight="1" x14ac:dyDescent="0.3"/>
    <row r="58619" ht="15" customHeight="1" x14ac:dyDescent="0.3"/>
    <row r="58620" ht="15" customHeight="1" x14ac:dyDescent="0.3"/>
    <row r="58621" ht="15" customHeight="1" x14ac:dyDescent="0.3"/>
    <row r="58622" ht="15" customHeight="1" x14ac:dyDescent="0.3"/>
    <row r="58623" ht="15" customHeight="1" x14ac:dyDescent="0.3"/>
    <row r="58624" ht="15" customHeight="1" x14ac:dyDescent="0.3"/>
    <row r="58625" ht="15" customHeight="1" x14ac:dyDescent="0.3"/>
    <row r="58626" ht="15" customHeight="1" x14ac:dyDescent="0.3"/>
    <row r="58627" ht="15" customHeight="1" x14ac:dyDescent="0.3"/>
    <row r="58628" ht="15" customHeight="1" x14ac:dyDescent="0.3"/>
    <row r="58629" ht="15" customHeight="1" x14ac:dyDescent="0.3"/>
    <row r="58630" ht="15" customHeight="1" x14ac:dyDescent="0.3"/>
    <row r="58631" ht="15" customHeight="1" x14ac:dyDescent="0.3"/>
    <row r="58632" ht="15" customHeight="1" x14ac:dyDescent="0.3"/>
    <row r="58633" ht="15" customHeight="1" x14ac:dyDescent="0.3"/>
    <row r="58634" ht="15" customHeight="1" x14ac:dyDescent="0.3"/>
    <row r="58635" ht="15" customHeight="1" x14ac:dyDescent="0.3"/>
    <row r="58636" ht="15" customHeight="1" x14ac:dyDescent="0.3"/>
    <row r="58637" ht="15" customHeight="1" x14ac:dyDescent="0.3"/>
    <row r="58638" ht="15" customHeight="1" x14ac:dyDescent="0.3"/>
    <row r="58639" ht="15" customHeight="1" x14ac:dyDescent="0.3"/>
    <row r="58640" ht="15" customHeight="1" x14ac:dyDescent="0.3"/>
    <row r="58641" ht="15" customHeight="1" x14ac:dyDescent="0.3"/>
    <row r="58642" ht="15" customHeight="1" x14ac:dyDescent="0.3"/>
    <row r="58643" ht="15" customHeight="1" x14ac:dyDescent="0.3"/>
    <row r="58644" ht="15" customHeight="1" x14ac:dyDescent="0.3"/>
    <row r="58645" ht="15" customHeight="1" x14ac:dyDescent="0.3"/>
    <row r="58646" ht="15" customHeight="1" x14ac:dyDescent="0.3"/>
    <row r="58647" ht="15" customHeight="1" x14ac:dyDescent="0.3"/>
    <row r="58648" ht="15" customHeight="1" x14ac:dyDescent="0.3"/>
    <row r="58649" ht="15" customHeight="1" x14ac:dyDescent="0.3"/>
    <row r="58650" ht="15" customHeight="1" x14ac:dyDescent="0.3"/>
    <row r="58651" ht="15" customHeight="1" x14ac:dyDescent="0.3"/>
    <row r="58652" ht="15" customHeight="1" x14ac:dyDescent="0.3"/>
    <row r="58653" ht="15" customHeight="1" x14ac:dyDescent="0.3"/>
    <row r="58654" ht="15" customHeight="1" x14ac:dyDescent="0.3"/>
    <row r="58655" ht="15" customHeight="1" x14ac:dyDescent="0.3"/>
    <row r="58656" ht="15" customHeight="1" x14ac:dyDescent="0.3"/>
    <row r="58657" ht="15" customHeight="1" x14ac:dyDescent="0.3"/>
    <row r="58658" ht="15" customHeight="1" x14ac:dyDescent="0.3"/>
    <row r="58659" ht="15" customHeight="1" x14ac:dyDescent="0.3"/>
    <row r="58660" ht="15" customHeight="1" x14ac:dyDescent="0.3"/>
    <row r="58661" ht="15" customHeight="1" x14ac:dyDescent="0.3"/>
    <row r="58662" ht="15" customHeight="1" x14ac:dyDescent="0.3"/>
    <row r="58663" ht="15" customHeight="1" x14ac:dyDescent="0.3"/>
    <row r="58664" ht="15" customHeight="1" x14ac:dyDescent="0.3"/>
    <row r="58665" ht="15" customHeight="1" x14ac:dyDescent="0.3"/>
    <row r="58666" ht="15" customHeight="1" x14ac:dyDescent="0.3"/>
    <row r="58667" ht="15" customHeight="1" x14ac:dyDescent="0.3"/>
    <row r="58668" ht="15" customHeight="1" x14ac:dyDescent="0.3"/>
    <row r="58669" ht="15" customHeight="1" x14ac:dyDescent="0.3"/>
    <row r="58670" ht="15" customHeight="1" x14ac:dyDescent="0.3"/>
    <row r="58671" ht="15" customHeight="1" x14ac:dyDescent="0.3"/>
    <row r="58672" ht="15" customHeight="1" x14ac:dyDescent="0.3"/>
    <row r="58673" ht="15" customHeight="1" x14ac:dyDescent="0.3"/>
    <row r="58674" ht="15" customHeight="1" x14ac:dyDescent="0.3"/>
    <row r="58675" ht="15" customHeight="1" x14ac:dyDescent="0.3"/>
    <row r="58676" ht="15" customHeight="1" x14ac:dyDescent="0.3"/>
    <row r="58677" ht="15" customHeight="1" x14ac:dyDescent="0.3"/>
    <row r="58678" ht="15" customHeight="1" x14ac:dyDescent="0.3"/>
    <row r="58679" ht="15" customHeight="1" x14ac:dyDescent="0.3"/>
    <row r="58680" ht="15" customHeight="1" x14ac:dyDescent="0.3"/>
    <row r="58681" ht="15" customHeight="1" x14ac:dyDescent="0.3"/>
    <row r="58682" ht="15" customHeight="1" x14ac:dyDescent="0.3"/>
    <row r="58683" ht="15" customHeight="1" x14ac:dyDescent="0.3"/>
    <row r="58684" ht="15" customHeight="1" x14ac:dyDescent="0.3"/>
    <row r="58685" ht="15" customHeight="1" x14ac:dyDescent="0.3"/>
    <row r="58686" ht="15" customHeight="1" x14ac:dyDescent="0.3"/>
    <row r="58687" ht="15" customHeight="1" x14ac:dyDescent="0.3"/>
    <row r="58688" ht="15" customHeight="1" x14ac:dyDescent="0.3"/>
    <row r="58689" ht="15" customHeight="1" x14ac:dyDescent="0.3"/>
    <row r="58690" ht="15" customHeight="1" x14ac:dyDescent="0.3"/>
    <row r="58691" ht="15" customHeight="1" x14ac:dyDescent="0.3"/>
    <row r="58692" ht="15" customHeight="1" x14ac:dyDescent="0.3"/>
    <row r="58693" ht="15" customHeight="1" x14ac:dyDescent="0.3"/>
    <row r="58694" ht="15" customHeight="1" x14ac:dyDescent="0.3"/>
    <row r="58695" ht="15" customHeight="1" x14ac:dyDescent="0.3"/>
    <row r="58696" ht="15" customHeight="1" x14ac:dyDescent="0.3"/>
    <row r="58697" ht="15" customHeight="1" x14ac:dyDescent="0.3"/>
    <row r="58698" ht="15" customHeight="1" x14ac:dyDescent="0.3"/>
    <row r="58699" ht="15" customHeight="1" x14ac:dyDescent="0.3"/>
    <row r="58700" ht="15" customHeight="1" x14ac:dyDescent="0.3"/>
    <row r="58701" ht="15" customHeight="1" x14ac:dyDescent="0.3"/>
    <row r="58702" ht="15" customHeight="1" x14ac:dyDescent="0.3"/>
    <row r="58703" ht="15" customHeight="1" x14ac:dyDescent="0.3"/>
    <row r="58704" ht="15" customHeight="1" x14ac:dyDescent="0.3"/>
    <row r="58705" ht="15" customHeight="1" x14ac:dyDescent="0.3"/>
    <row r="58706" ht="15" customHeight="1" x14ac:dyDescent="0.3"/>
    <row r="58707" ht="15" customHeight="1" x14ac:dyDescent="0.3"/>
    <row r="58708" ht="15" customHeight="1" x14ac:dyDescent="0.3"/>
    <row r="58709" ht="15" customHeight="1" x14ac:dyDescent="0.3"/>
    <row r="58710" ht="15" customHeight="1" x14ac:dyDescent="0.3"/>
    <row r="58711" ht="15" customHeight="1" x14ac:dyDescent="0.3"/>
    <row r="58712" ht="15" customHeight="1" x14ac:dyDescent="0.3"/>
    <row r="58713" ht="15" customHeight="1" x14ac:dyDescent="0.3"/>
    <row r="58714" ht="15" customHeight="1" x14ac:dyDescent="0.3"/>
    <row r="58715" ht="15" customHeight="1" x14ac:dyDescent="0.3"/>
    <row r="58716" ht="15" customHeight="1" x14ac:dyDescent="0.3"/>
    <row r="58717" ht="15" customHeight="1" x14ac:dyDescent="0.3"/>
    <row r="58718" ht="15" customHeight="1" x14ac:dyDescent="0.3"/>
    <row r="58719" ht="15" customHeight="1" x14ac:dyDescent="0.3"/>
    <row r="58720" ht="15" customHeight="1" x14ac:dyDescent="0.3"/>
    <row r="58721" ht="15" customHeight="1" x14ac:dyDescent="0.3"/>
    <row r="58722" ht="15" customHeight="1" x14ac:dyDescent="0.3"/>
    <row r="58723" ht="15" customHeight="1" x14ac:dyDescent="0.3"/>
    <row r="58724" ht="15" customHeight="1" x14ac:dyDescent="0.3"/>
    <row r="58725" ht="15" customHeight="1" x14ac:dyDescent="0.3"/>
    <row r="58726" ht="15" customHeight="1" x14ac:dyDescent="0.3"/>
    <row r="58727" ht="15" customHeight="1" x14ac:dyDescent="0.3"/>
    <row r="58728" ht="15" customHeight="1" x14ac:dyDescent="0.3"/>
    <row r="58729" ht="15" customHeight="1" x14ac:dyDescent="0.3"/>
    <row r="58730" ht="15" customHeight="1" x14ac:dyDescent="0.3"/>
    <row r="58731" ht="15" customHeight="1" x14ac:dyDescent="0.3"/>
    <row r="58732" ht="15" customHeight="1" x14ac:dyDescent="0.3"/>
    <row r="58733" ht="15" customHeight="1" x14ac:dyDescent="0.3"/>
    <row r="58734" ht="15" customHeight="1" x14ac:dyDescent="0.3"/>
    <row r="58735" ht="15" customHeight="1" x14ac:dyDescent="0.3"/>
    <row r="58736" ht="15" customHeight="1" x14ac:dyDescent="0.3"/>
    <row r="58737" ht="15" customHeight="1" x14ac:dyDescent="0.3"/>
    <row r="58738" ht="15" customHeight="1" x14ac:dyDescent="0.3"/>
    <row r="58739" ht="15" customHeight="1" x14ac:dyDescent="0.3"/>
    <row r="58740" ht="15" customHeight="1" x14ac:dyDescent="0.3"/>
    <row r="58741" ht="15" customHeight="1" x14ac:dyDescent="0.3"/>
    <row r="58742" ht="15" customHeight="1" x14ac:dyDescent="0.3"/>
    <row r="58743" ht="15" customHeight="1" x14ac:dyDescent="0.3"/>
    <row r="58744" ht="15" customHeight="1" x14ac:dyDescent="0.3"/>
    <row r="58745" ht="15" customHeight="1" x14ac:dyDescent="0.3"/>
    <row r="58746" ht="15" customHeight="1" x14ac:dyDescent="0.3"/>
    <row r="58747" ht="15" customHeight="1" x14ac:dyDescent="0.3"/>
    <row r="58748" ht="15" customHeight="1" x14ac:dyDescent="0.3"/>
    <row r="58749" ht="15" customHeight="1" x14ac:dyDescent="0.3"/>
    <row r="58750" ht="15" customHeight="1" x14ac:dyDescent="0.3"/>
    <row r="58751" ht="15" customHeight="1" x14ac:dyDescent="0.3"/>
    <row r="58752" ht="15" customHeight="1" x14ac:dyDescent="0.3"/>
    <row r="58753" ht="15" customHeight="1" x14ac:dyDescent="0.3"/>
    <row r="58754" ht="15" customHeight="1" x14ac:dyDescent="0.3"/>
    <row r="58755" ht="15" customHeight="1" x14ac:dyDescent="0.3"/>
    <row r="58756" ht="15" customHeight="1" x14ac:dyDescent="0.3"/>
    <row r="58757" ht="15" customHeight="1" x14ac:dyDescent="0.3"/>
    <row r="58758" ht="15" customHeight="1" x14ac:dyDescent="0.3"/>
    <row r="58759" ht="15" customHeight="1" x14ac:dyDescent="0.3"/>
    <row r="58760" ht="15" customHeight="1" x14ac:dyDescent="0.3"/>
    <row r="58761" ht="15" customHeight="1" x14ac:dyDescent="0.3"/>
    <row r="58762" ht="15" customHeight="1" x14ac:dyDescent="0.3"/>
    <row r="58763" ht="15" customHeight="1" x14ac:dyDescent="0.3"/>
    <row r="58764" ht="15" customHeight="1" x14ac:dyDescent="0.3"/>
    <row r="58765" ht="15" customHeight="1" x14ac:dyDescent="0.3"/>
    <row r="58766" ht="15" customHeight="1" x14ac:dyDescent="0.3"/>
    <row r="58767" ht="15" customHeight="1" x14ac:dyDescent="0.3"/>
    <row r="58768" ht="15" customHeight="1" x14ac:dyDescent="0.3"/>
    <row r="58769" ht="15" customHeight="1" x14ac:dyDescent="0.3"/>
    <row r="58770" ht="15" customHeight="1" x14ac:dyDescent="0.3"/>
    <row r="58771" ht="15" customHeight="1" x14ac:dyDescent="0.3"/>
    <row r="58772" ht="15" customHeight="1" x14ac:dyDescent="0.3"/>
    <row r="58773" ht="15" customHeight="1" x14ac:dyDescent="0.3"/>
    <row r="58774" ht="15" customHeight="1" x14ac:dyDescent="0.3"/>
    <row r="58775" ht="15" customHeight="1" x14ac:dyDescent="0.3"/>
    <row r="58776" ht="15" customHeight="1" x14ac:dyDescent="0.3"/>
    <row r="58777" ht="15" customHeight="1" x14ac:dyDescent="0.3"/>
    <row r="58778" ht="15" customHeight="1" x14ac:dyDescent="0.3"/>
    <row r="58779" ht="15" customHeight="1" x14ac:dyDescent="0.3"/>
    <row r="58780" ht="15" customHeight="1" x14ac:dyDescent="0.3"/>
    <row r="58781" ht="15" customHeight="1" x14ac:dyDescent="0.3"/>
    <row r="58782" ht="15" customHeight="1" x14ac:dyDescent="0.3"/>
    <row r="58783" ht="15" customHeight="1" x14ac:dyDescent="0.3"/>
    <row r="58784" ht="15" customHeight="1" x14ac:dyDescent="0.3"/>
    <row r="58785" ht="15" customHeight="1" x14ac:dyDescent="0.3"/>
    <row r="58786" ht="15" customHeight="1" x14ac:dyDescent="0.3"/>
    <row r="58787" ht="15" customHeight="1" x14ac:dyDescent="0.3"/>
    <row r="58788" ht="15" customHeight="1" x14ac:dyDescent="0.3"/>
    <row r="58789" ht="15" customHeight="1" x14ac:dyDescent="0.3"/>
    <row r="58790" ht="15" customHeight="1" x14ac:dyDescent="0.3"/>
    <row r="58791" ht="15" customHeight="1" x14ac:dyDescent="0.3"/>
    <row r="58792" ht="15" customHeight="1" x14ac:dyDescent="0.3"/>
    <row r="58793" ht="15" customHeight="1" x14ac:dyDescent="0.3"/>
    <row r="58794" ht="15" customHeight="1" x14ac:dyDescent="0.3"/>
    <row r="58795" ht="15" customHeight="1" x14ac:dyDescent="0.3"/>
    <row r="58796" ht="15" customHeight="1" x14ac:dyDescent="0.3"/>
    <row r="58797" ht="15" customHeight="1" x14ac:dyDescent="0.3"/>
    <row r="58798" ht="15" customHeight="1" x14ac:dyDescent="0.3"/>
    <row r="58799" ht="15" customHeight="1" x14ac:dyDescent="0.3"/>
    <row r="58800" ht="15" customHeight="1" x14ac:dyDescent="0.3"/>
    <row r="58801" ht="15" customHeight="1" x14ac:dyDescent="0.3"/>
    <row r="58802" ht="15" customHeight="1" x14ac:dyDescent="0.3"/>
    <row r="58803" ht="15" customHeight="1" x14ac:dyDescent="0.3"/>
    <row r="58804" ht="15" customHeight="1" x14ac:dyDescent="0.3"/>
    <row r="58805" ht="15" customHeight="1" x14ac:dyDescent="0.3"/>
    <row r="58806" ht="15" customHeight="1" x14ac:dyDescent="0.3"/>
    <row r="58807" ht="15" customHeight="1" x14ac:dyDescent="0.3"/>
    <row r="58808" ht="15" customHeight="1" x14ac:dyDescent="0.3"/>
    <row r="58809" ht="15" customHeight="1" x14ac:dyDescent="0.3"/>
    <row r="58810" ht="15" customHeight="1" x14ac:dyDescent="0.3"/>
    <row r="58811" ht="15" customHeight="1" x14ac:dyDescent="0.3"/>
    <row r="58812" ht="15" customHeight="1" x14ac:dyDescent="0.3"/>
    <row r="58813" ht="15" customHeight="1" x14ac:dyDescent="0.3"/>
    <row r="58814" ht="15" customHeight="1" x14ac:dyDescent="0.3"/>
    <row r="58815" ht="15" customHeight="1" x14ac:dyDescent="0.3"/>
    <row r="58816" ht="15" customHeight="1" x14ac:dyDescent="0.3"/>
    <row r="58817" ht="15" customHeight="1" x14ac:dyDescent="0.3"/>
    <row r="58818" ht="15" customHeight="1" x14ac:dyDescent="0.3"/>
    <row r="58819" ht="15" customHeight="1" x14ac:dyDescent="0.3"/>
    <row r="58820" ht="15" customHeight="1" x14ac:dyDescent="0.3"/>
    <row r="58821" ht="15" customHeight="1" x14ac:dyDescent="0.3"/>
    <row r="58822" ht="15" customHeight="1" x14ac:dyDescent="0.3"/>
    <row r="58823" ht="15" customHeight="1" x14ac:dyDescent="0.3"/>
    <row r="58824" ht="15" customHeight="1" x14ac:dyDescent="0.3"/>
    <row r="58825" ht="15" customHeight="1" x14ac:dyDescent="0.3"/>
    <row r="58826" ht="15" customHeight="1" x14ac:dyDescent="0.3"/>
    <row r="58827" ht="15" customHeight="1" x14ac:dyDescent="0.3"/>
    <row r="58828" ht="15" customHeight="1" x14ac:dyDescent="0.3"/>
    <row r="58829" ht="15" customHeight="1" x14ac:dyDescent="0.3"/>
    <row r="58830" ht="15" customHeight="1" x14ac:dyDescent="0.3"/>
    <row r="58831" ht="15" customHeight="1" x14ac:dyDescent="0.3"/>
    <row r="58832" ht="15" customHeight="1" x14ac:dyDescent="0.3"/>
    <row r="58833" ht="15" customHeight="1" x14ac:dyDescent="0.3"/>
    <row r="58834" ht="15" customHeight="1" x14ac:dyDescent="0.3"/>
    <row r="58835" ht="15" customHeight="1" x14ac:dyDescent="0.3"/>
    <row r="58836" ht="15" customHeight="1" x14ac:dyDescent="0.3"/>
    <row r="58837" ht="15" customHeight="1" x14ac:dyDescent="0.3"/>
    <row r="58838" ht="15" customHeight="1" x14ac:dyDescent="0.3"/>
    <row r="58839" ht="15" customHeight="1" x14ac:dyDescent="0.3"/>
    <row r="58840" ht="15" customHeight="1" x14ac:dyDescent="0.3"/>
    <row r="58841" ht="15" customHeight="1" x14ac:dyDescent="0.3"/>
    <row r="58842" ht="15" customHeight="1" x14ac:dyDescent="0.3"/>
    <row r="58843" ht="15" customHeight="1" x14ac:dyDescent="0.3"/>
    <row r="58844" ht="15" customHeight="1" x14ac:dyDescent="0.3"/>
    <row r="58845" ht="15" customHeight="1" x14ac:dyDescent="0.3"/>
    <row r="58846" ht="15" customHeight="1" x14ac:dyDescent="0.3"/>
    <row r="58847" ht="15" customHeight="1" x14ac:dyDescent="0.3"/>
    <row r="58848" ht="15" customHeight="1" x14ac:dyDescent="0.3"/>
    <row r="58849" ht="15" customHeight="1" x14ac:dyDescent="0.3"/>
    <row r="58850" ht="15" customHeight="1" x14ac:dyDescent="0.3"/>
    <row r="58851" ht="15" customHeight="1" x14ac:dyDescent="0.3"/>
    <row r="58852" ht="15" customHeight="1" x14ac:dyDescent="0.3"/>
    <row r="58853" ht="15" customHeight="1" x14ac:dyDescent="0.3"/>
    <row r="58854" ht="15" customHeight="1" x14ac:dyDescent="0.3"/>
    <row r="58855" ht="15" customHeight="1" x14ac:dyDescent="0.3"/>
    <row r="58856" ht="15" customHeight="1" x14ac:dyDescent="0.3"/>
    <row r="58857" ht="15" customHeight="1" x14ac:dyDescent="0.3"/>
    <row r="58858" ht="15" customHeight="1" x14ac:dyDescent="0.3"/>
    <row r="58859" ht="15" customHeight="1" x14ac:dyDescent="0.3"/>
    <row r="58860" ht="15" customHeight="1" x14ac:dyDescent="0.3"/>
    <row r="58861" ht="15" customHeight="1" x14ac:dyDescent="0.3"/>
    <row r="58862" ht="15" customHeight="1" x14ac:dyDescent="0.3"/>
    <row r="58863" ht="15" customHeight="1" x14ac:dyDescent="0.3"/>
    <row r="58864" ht="15" customHeight="1" x14ac:dyDescent="0.3"/>
    <row r="58865" ht="15" customHeight="1" x14ac:dyDescent="0.3"/>
    <row r="58866" ht="15" customHeight="1" x14ac:dyDescent="0.3"/>
    <row r="58867" ht="15" customHeight="1" x14ac:dyDescent="0.3"/>
    <row r="58868" ht="15" customHeight="1" x14ac:dyDescent="0.3"/>
    <row r="58869" ht="15" customHeight="1" x14ac:dyDescent="0.3"/>
    <row r="58870" ht="15" customHeight="1" x14ac:dyDescent="0.3"/>
    <row r="58871" ht="15" customHeight="1" x14ac:dyDescent="0.3"/>
    <row r="58872" ht="15" customHeight="1" x14ac:dyDescent="0.3"/>
    <row r="58873" ht="15" customHeight="1" x14ac:dyDescent="0.3"/>
    <row r="58874" ht="15" customHeight="1" x14ac:dyDescent="0.3"/>
    <row r="58875" ht="15" customHeight="1" x14ac:dyDescent="0.3"/>
    <row r="58876" ht="15" customHeight="1" x14ac:dyDescent="0.3"/>
    <row r="58877" ht="15" customHeight="1" x14ac:dyDescent="0.3"/>
    <row r="58878" ht="15" customHeight="1" x14ac:dyDescent="0.3"/>
    <row r="58879" ht="15" customHeight="1" x14ac:dyDescent="0.3"/>
    <row r="58880" ht="15" customHeight="1" x14ac:dyDescent="0.3"/>
    <row r="58881" ht="15" customHeight="1" x14ac:dyDescent="0.3"/>
    <row r="58882" ht="15" customHeight="1" x14ac:dyDescent="0.3"/>
    <row r="58883" ht="15" customHeight="1" x14ac:dyDescent="0.3"/>
    <row r="58884" ht="15" customHeight="1" x14ac:dyDescent="0.3"/>
    <row r="58885" ht="15" customHeight="1" x14ac:dyDescent="0.3"/>
    <row r="58886" ht="15" customHeight="1" x14ac:dyDescent="0.3"/>
    <row r="58887" ht="15" customHeight="1" x14ac:dyDescent="0.3"/>
    <row r="58888" ht="15" customHeight="1" x14ac:dyDescent="0.3"/>
    <row r="58889" ht="15" customHeight="1" x14ac:dyDescent="0.3"/>
    <row r="58890" ht="15" customHeight="1" x14ac:dyDescent="0.3"/>
    <row r="58891" ht="15" customHeight="1" x14ac:dyDescent="0.3"/>
    <row r="58892" ht="15" customHeight="1" x14ac:dyDescent="0.3"/>
    <row r="58893" ht="15" customHeight="1" x14ac:dyDescent="0.3"/>
    <row r="58894" ht="15" customHeight="1" x14ac:dyDescent="0.3"/>
    <row r="58895" ht="15" customHeight="1" x14ac:dyDescent="0.3"/>
    <row r="58896" ht="15" customHeight="1" x14ac:dyDescent="0.3"/>
    <row r="58897" ht="15" customHeight="1" x14ac:dyDescent="0.3"/>
    <row r="58898" ht="15" customHeight="1" x14ac:dyDescent="0.3"/>
    <row r="58899" ht="15" customHeight="1" x14ac:dyDescent="0.3"/>
    <row r="58900" ht="15" customHeight="1" x14ac:dyDescent="0.3"/>
    <row r="58901" ht="15" customHeight="1" x14ac:dyDescent="0.3"/>
    <row r="58902" ht="15" customHeight="1" x14ac:dyDescent="0.3"/>
    <row r="58903" ht="15" customHeight="1" x14ac:dyDescent="0.3"/>
    <row r="58904" ht="15" customHeight="1" x14ac:dyDescent="0.3"/>
    <row r="58905" ht="15" customHeight="1" x14ac:dyDescent="0.3"/>
    <row r="58906" ht="15" customHeight="1" x14ac:dyDescent="0.3"/>
    <row r="58907" ht="15" customHeight="1" x14ac:dyDescent="0.3"/>
    <row r="58908" ht="15" customHeight="1" x14ac:dyDescent="0.3"/>
    <row r="58909" ht="15" customHeight="1" x14ac:dyDescent="0.3"/>
    <row r="58910" ht="15" customHeight="1" x14ac:dyDescent="0.3"/>
    <row r="58911" ht="15" customHeight="1" x14ac:dyDescent="0.3"/>
    <row r="58912" ht="15" customHeight="1" x14ac:dyDescent="0.3"/>
    <row r="58913" ht="15" customHeight="1" x14ac:dyDescent="0.3"/>
    <row r="58914" ht="15" customHeight="1" x14ac:dyDescent="0.3"/>
    <row r="58915" ht="15" customHeight="1" x14ac:dyDescent="0.3"/>
    <row r="58916" ht="15" customHeight="1" x14ac:dyDescent="0.3"/>
    <row r="58917" ht="15" customHeight="1" x14ac:dyDescent="0.3"/>
    <row r="58918" ht="15" customHeight="1" x14ac:dyDescent="0.3"/>
    <row r="58919" ht="15" customHeight="1" x14ac:dyDescent="0.3"/>
    <row r="58920" ht="15" customHeight="1" x14ac:dyDescent="0.3"/>
    <row r="58921" ht="15" customHeight="1" x14ac:dyDescent="0.3"/>
    <row r="58922" ht="15" customHeight="1" x14ac:dyDescent="0.3"/>
    <row r="58923" ht="15" customHeight="1" x14ac:dyDescent="0.3"/>
    <row r="58924" ht="15" customHeight="1" x14ac:dyDescent="0.3"/>
    <row r="58925" ht="15" customHeight="1" x14ac:dyDescent="0.3"/>
    <row r="58926" ht="15" customHeight="1" x14ac:dyDescent="0.3"/>
    <row r="58927" ht="15" customHeight="1" x14ac:dyDescent="0.3"/>
    <row r="58928" ht="15" customHeight="1" x14ac:dyDescent="0.3"/>
    <row r="58929" ht="15" customHeight="1" x14ac:dyDescent="0.3"/>
    <row r="58930" ht="15" customHeight="1" x14ac:dyDescent="0.3"/>
    <row r="58931" ht="15" customHeight="1" x14ac:dyDescent="0.3"/>
    <row r="58932" ht="15" customHeight="1" x14ac:dyDescent="0.3"/>
    <row r="58933" ht="15" customHeight="1" x14ac:dyDescent="0.3"/>
    <row r="58934" ht="15" customHeight="1" x14ac:dyDescent="0.3"/>
    <row r="58935" ht="15" customHeight="1" x14ac:dyDescent="0.3"/>
    <row r="58936" ht="15" customHeight="1" x14ac:dyDescent="0.3"/>
    <row r="58937" ht="15" customHeight="1" x14ac:dyDescent="0.3"/>
    <row r="58938" ht="15" customHeight="1" x14ac:dyDescent="0.3"/>
    <row r="58939" ht="15" customHeight="1" x14ac:dyDescent="0.3"/>
    <row r="58940" ht="15" customHeight="1" x14ac:dyDescent="0.3"/>
    <row r="58941" ht="15" customHeight="1" x14ac:dyDescent="0.3"/>
    <row r="58942" ht="15" customHeight="1" x14ac:dyDescent="0.3"/>
    <row r="58943" ht="15" customHeight="1" x14ac:dyDescent="0.3"/>
    <row r="58944" ht="15" customHeight="1" x14ac:dyDescent="0.3"/>
    <row r="58945" ht="15" customHeight="1" x14ac:dyDescent="0.3"/>
    <row r="58946" ht="15" customHeight="1" x14ac:dyDescent="0.3"/>
    <row r="58947" ht="15" customHeight="1" x14ac:dyDescent="0.3"/>
    <row r="58948" ht="15" customHeight="1" x14ac:dyDescent="0.3"/>
    <row r="58949" ht="15" customHeight="1" x14ac:dyDescent="0.3"/>
    <row r="58950" ht="15" customHeight="1" x14ac:dyDescent="0.3"/>
    <row r="58951" ht="15" customHeight="1" x14ac:dyDescent="0.3"/>
    <row r="58952" ht="15" customHeight="1" x14ac:dyDescent="0.3"/>
    <row r="58953" ht="15" customHeight="1" x14ac:dyDescent="0.3"/>
    <row r="58954" ht="15" customHeight="1" x14ac:dyDescent="0.3"/>
    <row r="58955" ht="15" customHeight="1" x14ac:dyDescent="0.3"/>
    <row r="58956" ht="15" customHeight="1" x14ac:dyDescent="0.3"/>
    <row r="58957" ht="15" customHeight="1" x14ac:dyDescent="0.3"/>
    <row r="58958" ht="15" customHeight="1" x14ac:dyDescent="0.3"/>
    <row r="58959" ht="15" customHeight="1" x14ac:dyDescent="0.3"/>
    <row r="58960" ht="15" customHeight="1" x14ac:dyDescent="0.3"/>
    <row r="58961" ht="15" customHeight="1" x14ac:dyDescent="0.3"/>
    <row r="58962" ht="15" customHeight="1" x14ac:dyDescent="0.3"/>
    <row r="58963" ht="15" customHeight="1" x14ac:dyDescent="0.3"/>
    <row r="58964" ht="15" customHeight="1" x14ac:dyDescent="0.3"/>
    <row r="58965" ht="15" customHeight="1" x14ac:dyDescent="0.3"/>
    <row r="58966" ht="15" customHeight="1" x14ac:dyDescent="0.3"/>
    <row r="58967" ht="15" customHeight="1" x14ac:dyDescent="0.3"/>
    <row r="58968" ht="15" customHeight="1" x14ac:dyDescent="0.3"/>
    <row r="58969" ht="15" customHeight="1" x14ac:dyDescent="0.3"/>
    <row r="58970" ht="15" customHeight="1" x14ac:dyDescent="0.3"/>
    <row r="58971" ht="15" customHeight="1" x14ac:dyDescent="0.3"/>
    <row r="58972" ht="15" customHeight="1" x14ac:dyDescent="0.3"/>
    <row r="58973" ht="15" customHeight="1" x14ac:dyDescent="0.3"/>
    <row r="58974" ht="15" customHeight="1" x14ac:dyDescent="0.3"/>
    <row r="58975" ht="15" customHeight="1" x14ac:dyDescent="0.3"/>
    <row r="58976" ht="15" customHeight="1" x14ac:dyDescent="0.3"/>
    <row r="58977" ht="15" customHeight="1" x14ac:dyDescent="0.3"/>
    <row r="58978" ht="15" customHeight="1" x14ac:dyDescent="0.3"/>
    <row r="58979" ht="15" customHeight="1" x14ac:dyDescent="0.3"/>
    <row r="58980" ht="15" customHeight="1" x14ac:dyDescent="0.3"/>
    <row r="58981" ht="15" customHeight="1" x14ac:dyDescent="0.3"/>
    <row r="58982" ht="15" customHeight="1" x14ac:dyDescent="0.3"/>
    <row r="58983" ht="15" customHeight="1" x14ac:dyDescent="0.3"/>
    <row r="58984" ht="15" customHeight="1" x14ac:dyDescent="0.3"/>
    <row r="58985" ht="15" customHeight="1" x14ac:dyDescent="0.3"/>
    <row r="58986" ht="15" customHeight="1" x14ac:dyDescent="0.3"/>
    <row r="58987" ht="15" customHeight="1" x14ac:dyDescent="0.3"/>
    <row r="58988" ht="15" customHeight="1" x14ac:dyDescent="0.3"/>
    <row r="58989" ht="15" customHeight="1" x14ac:dyDescent="0.3"/>
    <row r="58990" ht="15" customHeight="1" x14ac:dyDescent="0.3"/>
    <row r="58991" ht="15" customHeight="1" x14ac:dyDescent="0.3"/>
    <row r="58992" ht="15" customHeight="1" x14ac:dyDescent="0.3"/>
    <row r="58993" ht="15" customHeight="1" x14ac:dyDescent="0.3"/>
    <row r="58994" ht="15" customHeight="1" x14ac:dyDescent="0.3"/>
    <row r="58995" ht="15" customHeight="1" x14ac:dyDescent="0.3"/>
    <row r="58996" ht="15" customHeight="1" x14ac:dyDescent="0.3"/>
    <row r="58997" ht="15" customHeight="1" x14ac:dyDescent="0.3"/>
    <row r="58998" ht="15" customHeight="1" x14ac:dyDescent="0.3"/>
    <row r="58999" ht="15" customHeight="1" x14ac:dyDescent="0.3"/>
    <row r="59000" ht="15" customHeight="1" x14ac:dyDescent="0.3"/>
    <row r="59001" ht="15" customHeight="1" x14ac:dyDescent="0.3"/>
    <row r="59002" ht="15" customHeight="1" x14ac:dyDescent="0.3"/>
    <row r="59003" ht="15" customHeight="1" x14ac:dyDescent="0.3"/>
    <row r="59004" ht="15" customHeight="1" x14ac:dyDescent="0.3"/>
    <row r="59005" ht="15" customHeight="1" x14ac:dyDescent="0.3"/>
    <row r="59006" ht="15" customHeight="1" x14ac:dyDescent="0.3"/>
    <row r="59007" ht="15" customHeight="1" x14ac:dyDescent="0.3"/>
    <row r="59008" ht="15" customHeight="1" x14ac:dyDescent="0.3"/>
    <row r="59009" ht="15" customHeight="1" x14ac:dyDescent="0.3"/>
    <row r="59010" ht="15" customHeight="1" x14ac:dyDescent="0.3"/>
    <row r="59011" ht="15" customHeight="1" x14ac:dyDescent="0.3"/>
    <row r="59012" ht="15" customHeight="1" x14ac:dyDescent="0.3"/>
    <row r="59013" ht="15" customHeight="1" x14ac:dyDescent="0.3"/>
    <row r="59014" ht="15" customHeight="1" x14ac:dyDescent="0.3"/>
    <row r="59015" ht="15" customHeight="1" x14ac:dyDescent="0.3"/>
    <row r="59016" ht="15" customHeight="1" x14ac:dyDescent="0.3"/>
    <row r="59017" ht="15" customHeight="1" x14ac:dyDescent="0.3"/>
    <row r="59018" ht="15" customHeight="1" x14ac:dyDescent="0.3"/>
    <row r="59019" ht="15" customHeight="1" x14ac:dyDescent="0.3"/>
    <row r="59020" ht="15" customHeight="1" x14ac:dyDescent="0.3"/>
    <row r="59021" ht="15" customHeight="1" x14ac:dyDescent="0.3"/>
    <row r="59022" ht="15" customHeight="1" x14ac:dyDescent="0.3"/>
    <row r="59023" ht="15" customHeight="1" x14ac:dyDescent="0.3"/>
    <row r="59024" ht="15" customHeight="1" x14ac:dyDescent="0.3"/>
    <row r="59025" ht="15" customHeight="1" x14ac:dyDescent="0.3"/>
    <row r="59026" ht="15" customHeight="1" x14ac:dyDescent="0.3"/>
    <row r="59027" ht="15" customHeight="1" x14ac:dyDescent="0.3"/>
    <row r="59028" ht="15" customHeight="1" x14ac:dyDescent="0.3"/>
    <row r="59029" ht="15" customHeight="1" x14ac:dyDescent="0.3"/>
    <row r="59030" ht="15" customHeight="1" x14ac:dyDescent="0.3"/>
    <row r="59031" ht="15" customHeight="1" x14ac:dyDescent="0.3"/>
    <row r="59032" ht="15" customHeight="1" x14ac:dyDescent="0.3"/>
    <row r="59033" ht="15" customHeight="1" x14ac:dyDescent="0.3"/>
    <row r="59034" ht="15" customHeight="1" x14ac:dyDescent="0.3"/>
    <row r="59035" ht="15" customHeight="1" x14ac:dyDescent="0.3"/>
    <row r="59036" ht="15" customHeight="1" x14ac:dyDescent="0.3"/>
    <row r="59037" ht="15" customHeight="1" x14ac:dyDescent="0.3"/>
    <row r="59038" ht="15" customHeight="1" x14ac:dyDescent="0.3"/>
    <row r="59039" ht="15" customHeight="1" x14ac:dyDescent="0.3"/>
    <row r="59040" ht="15" customHeight="1" x14ac:dyDescent="0.3"/>
    <row r="59041" ht="15" customHeight="1" x14ac:dyDescent="0.3"/>
    <row r="59042" ht="15" customHeight="1" x14ac:dyDescent="0.3"/>
    <row r="59043" ht="15" customHeight="1" x14ac:dyDescent="0.3"/>
    <row r="59044" ht="15" customHeight="1" x14ac:dyDescent="0.3"/>
    <row r="59045" ht="15" customHeight="1" x14ac:dyDescent="0.3"/>
    <row r="59046" ht="15" customHeight="1" x14ac:dyDescent="0.3"/>
    <row r="59047" ht="15" customHeight="1" x14ac:dyDescent="0.3"/>
    <row r="59048" ht="15" customHeight="1" x14ac:dyDescent="0.3"/>
    <row r="59049" ht="15" customHeight="1" x14ac:dyDescent="0.3"/>
    <row r="59050" ht="15" customHeight="1" x14ac:dyDescent="0.3"/>
    <row r="59051" ht="15" customHeight="1" x14ac:dyDescent="0.3"/>
    <row r="59052" ht="15" customHeight="1" x14ac:dyDescent="0.3"/>
    <row r="59053" ht="15" customHeight="1" x14ac:dyDescent="0.3"/>
    <row r="59054" ht="15" customHeight="1" x14ac:dyDescent="0.3"/>
    <row r="59055" ht="15" customHeight="1" x14ac:dyDescent="0.3"/>
    <row r="59056" ht="15" customHeight="1" x14ac:dyDescent="0.3"/>
    <row r="59057" ht="15" customHeight="1" x14ac:dyDescent="0.3"/>
    <row r="59058" ht="15" customHeight="1" x14ac:dyDescent="0.3"/>
    <row r="59059" ht="15" customHeight="1" x14ac:dyDescent="0.3"/>
    <row r="59060" ht="15" customHeight="1" x14ac:dyDescent="0.3"/>
    <row r="59061" ht="15" customHeight="1" x14ac:dyDescent="0.3"/>
    <row r="59062" ht="15" customHeight="1" x14ac:dyDescent="0.3"/>
    <row r="59063" ht="15" customHeight="1" x14ac:dyDescent="0.3"/>
    <row r="59064" ht="15" customHeight="1" x14ac:dyDescent="0.3"/>
    <row r="59065" ht="15" customHeight="1" x14ac:dyDescent="0.3"/>
    <row r="59066" ht="15" customHeight="1" x14ac:dyDescent="0.3"/>
    <row r="59067" ht="15" customHeight="1" x14ac:dyDescent="0.3"/>
    <row r="59068" ht="15" customHeight="1" x14ac:dyDescent="0.3"/>
    <row r="59069" ht="15" customHeight="1" x14ac:dyDescent="0.3"/>
    <row r="59070" ht="15" customHeight="1" x14ac:dyDescent="0.3"/>
    <row r="59071" ht="15" customHeight="1" x14ac:dyDescent="0.3"/>
    <row r="59072" ht="15" customHeight="1" x14ac:dyDescent="0.3"/>
    <row r="59073" ht="15" customHeight="1" x14ac:dyDescent="0.3"/>
    <row r="59074" ht="15" customHeight="1" x14ac:dyDescent="0.3"/>
    <row r="59075" ht="15" customHeight="1" x14ac:dyDescent="0.3"/>
    <row r="59076" ht="15" customHeight="1" x14ac:dyDescent="0.3"/>
    <row r="59077" ht="15" customHeight="1" x14ac:dyDescent="0.3"/>
    <row r="59078" ht="15" customHeight="1" x14ac:dyDescent="0.3"/>
    <row r="59079" ht="15" customHeight="1" x14ac:dyDescent="0.3"/>
    <row r="59080" ht="15" customHeight="1" x14ac:dyDescent="0.3"/>
    <row r="59081" ht="15" customHeight="1" x14ac:dyDescent="0.3"/>
    <row r="59082" ht="15" customHeight="1" x14ac:dyDescent="0.3"/>
    <row r="59083" ht="15" customHeight="1" x14ac:dyDescent="0.3"/>
    <row r="59084" ht="15" customHeight="1" x14ac:dyDescent="0.3"/>
    <row r="59085" ht="15" customHeight="1" x14ac:dyDescent="0.3"/>
    <row r="59086" ht="15" customHeight="1" x14ac:dyDescent="0.3"/>
    <row r="59087" ht="15" customHeight="1" x14ac:dyDescent="0.3"/>
    <row r="59088" ht="15" customHeight="1" x14ac:dyDescent="0.3"/>
    <row r="59089" ht="15" customHeight="1" x14ac:dyDescent="0.3"/>
    <row r="59090" ht="15" customHeight="1" x14ac:dyDescent="0.3"/>
    <row r="59091" ht="15" customHeight="1" x14ac:dyDescent="0.3"/>
    <row r="59092" ht="15" customHeight="1" x14ac:dyDescent="0.3"/>
    <row r="59093" ht="15" customHeight="1" x14ac:dyDescent="0.3"/>
    <row r="59094" ht="15" customHeight="1" x14ac:dyDescent="0.3"/>
    <row r="59095" ht="15" customHeight="1" x14ac:dyDescent="0.3"/>
    <row r="59096" ht="15" customHeight="1" x14ac:dyDescent="0.3"/>
    <row r="59097" ht="15" customHeight="1" x14ac:dyDescent="0.3"/>
    <row r="59098" ht="15" customHeight="1" x14ac:dyDescent="0.3"/>
    <row r="59099" ht="15" customHeight="1" x14ac:dyDescent="0.3"/>
    <row r="59100" ht="15" customHeight="1" x14ac:dyDescent="0.3"/>
    <row r="59101" ht="15" customHeight="1" x14ac:dyDescent="0.3"/>
    <row r="59102" ht="15" customHeight="1" x14ac:dyDescent="0.3"/>
    <row r="59103" ht="15" customHeight="1" x14ac:dyDescent="0.3"/>
    <row r="59104" ht="15" customHeight="1" x14ac:dyDescent="0.3"/>
    <row r="59105" ht="15" customHeight="1" x14ac:dyDescent="0.3"/>
    <row r="59106" ht="15" customHeight="1" x14ac:dyDescent="0.3"/>
    <row r="59107" ht="15" customHeight="1" x14ac:dyDescent="0.3"/>
    <row r="59108" ht="15" customHeight="1" x14ac:dyDescent="0.3"/>
    <row r="59109" ht="15" customHeight="1" x14ac:dyDescent="0.3"/>
    <row r="59110" ht="15" customHeight="1" x14ac:dyDescent="0.3"/>
    <row r="59111" ht="15" customHeight="1" x14ac:dyDescent="0.3"/>
    <row r="59112" ht="15" customHeight="1" x14ac:dyDescent="0.3"/>
    <row r="59113" ht="15" customHeight="1" x14ac:dyDescent="0.3"/>
    <row r="59114" ht="15" customHeight="1" x14ac:dyDescent="0.3"/>
    <row r="59115" ht="15" customHeight="1" x14ac:dyDescent="0.3"/>
    <row r="59116" ht="15" customHeight="1" x14ac:dyDescent="0.3"/>
    <row r="59117" ht="15" customHeight="1" x14ac:dyDescent="0.3"/>
    <row r="59118" ht="15" customHeight="1" x14ac:dyDescent="0.3"/>
    <row r="59119" ht="15" customHeight="1" x14ac:dyDescent="0.3"/>
    <row r="59120" ht="15" customHeight="1" x14ac:dyDescent="0.3"/>
    <row r="59121" ht="15" customHeight="1" x14ac:dyDescent="0.3"/>
    <row r="59122" ht="15" customHeight="1" x14ac:dyDescent="0.3"/>
    <row r="59123" ht="15" customHeight="1" x14ac:dyDescent="0.3"/>
    <row r="59124" ht="15" customHeight="1" x14ac:dyDescent="0.3"/>
    <row r="59125" ht="15" customHeight="1" x14ac:dyDescent="0.3"/>
    <row r="59126" ht="15" customHeight="1" x14ac:dyDescent="0.3"/>
    <row r="59127" ht="15" customHeight="1" x14ac:dyDescent="0.3"/>
    <row r="59128" ht="15" customHeight="1" x14ac:dyDescent="0.3"/>
    <row r="59129" ht="15" customHeight="1" x14ac:dyDescent="0.3"/>
    <row r="59130" ht="15" customHeight="1" x14ac:dyDescent="0.3"/>
    <row r="59131" ht="15" customHeight="1" x14ac:dyDescent="0.3"/>
    <row r="59132" ht="15" customHeight="1" x14ac:dyDescent="0.3"/>
    <row r="59133" ht="15" customHeight="1" x14ac:dyDescent="0.3"/>
    <row r="59134" ht="15" customHeight="1" x14ac:dyDescent="0.3"/>
    <row r="59135" ht="15" customHeight="1" x14ac:dyDescent="0.3"/>
    <row r="59136" ht="15" customHeight="1" x14ac:dyDescent="0.3"/>
    <row r="59137" ht="15" customHeight="1" x14ac:dyDescent="0.3"/>
    <row r="59138" ht="15" customHeight="1" x14ac:dyDescent="0.3"/>
    <row r="59139" ht="15" customHeight="1" x14ac:dyDescent="0.3"/>
    <row r="59140" ht="15" customHeight="1" x14ac:dyDescent="0.3"/>
    <row r="59141" ht="15" customHeight="1" x14ac:dyDescent="0.3"/>
    <row r="59142" ht="15" customHeight="1" x14ac:dyDescent="0.3"/>
    <row r="59143" ht="15" customHeight="1" x14ac:dyDescent="0.3"/>
    <row r="59144" ht="15" customHeight="1" x14ac:dyDescent="0.3"/>
    <row r="59145" ht="15" customHeight="1" x14ac:dyDescent="0.3"/>
    <row r="59146" ht="15" customHeight="1" x14ac:dyDescent="0.3"/>
    <row r="59147" ht="15" customHeight="1" x14ac:dyDescent="0.3"/>
    <row r="59148" ht="15" customHeight="1" x14ac:dyDescent="0.3"/>
    <row r="59149" ht="15" customHeight="1" x14ac:dyDescent="0.3"/>
    <row r="59150" ht="15" customHeight="1" x14ac:dyDescent="0.3"/>
    <row r="59151" ht="15" customHeight="1" x14ac:dyDescent="0.3"/>
    <row r="59152" ht="15" customHeight="1" x14ac:dyDescent="0.3"/>
    <row r="59153" ht="15" customHeight="1" x14ac:dyDescent="0.3"/>
    <row r="59154" ht="15" customHeight="1" x14ac:dyDescent="0.3"/>
    <row r="59155" ht="15" customHeight="1" x14ac:dyDescent="0.3"/>
    <row r="59156" ht="15" customHeight="1" x14ac:dyDescent="0.3"/>
    <row r="59157" ht="15" customHeight="1" x14ac:dyDescent="0.3"/>
    <row r="59158" ht="15" customHeight="1" x14ac:dyDescent="0.3"/>
    <row r="59159" ht="15" customHeight="1" x14ac:dyDescent="0.3"/>
    <row r="59160" ht="15" customHeight="1" x14ac:dyDescent="0.3"/>
    <row r="59161" ht="15" customHeight="1" x14ac:dyDescent="0.3"/>
    <row r="59162" ht="15" customHeight="1" x14ac:dyDescent="0.3"/>
    <row r="59163" ht="15" customHeight="1" x14ac:dyDescent="0.3"/>
    <row r="59164" ht="15" customHeight="1" x14ac:dyDescent="0.3"/>
    <row r="59165" ht="15" customHeight="1" x14ac:dyDescent="0.3"/>
    <row r="59166" ht="15" customHeight="1" x14ac:dyDescent="0.3"/>
    <row r="59167" ht="15" customHeight="1" x14ac:dyDescent="0.3"/>
    <row r="59168" ht="15" customHeight="1" x14ac:dyDescent="0.3"/>
    <row r="59169" ht="15" customHeight="1" x14ac:dyDescent="0.3"/>
    <row r="59170" ht="15" customHeight="1" x14ac:dyDescent="0.3"/>
    <row r="59171" ht="15" customHeight="1" x14ac:dyDescent="0.3"/>
    <row r="59172" ht="15" customHeight="1" x14ac:dyDescent="0.3"/>
    <row r="59173" ht="15" customHeight="1" x14ac:dyDescent="0.3"/>
    <row r="59174" ht="15" customHeight="1" x14ac:dyDescent="0.3"/>
    <row r="59175" ht="15" customHeight="1" x14ac:dyDescent="0.3"/>
    <row r="59176" ht="15" customHeight="1" x14ac:dyDescent="0.3"/>
    <row r="59177" ht="15" customHeight="1" x14ac:dyDescent="0.3"/>
    <row r="59178" ht="15" customHeight="1" x14ac:dyDescent="0.3"/>
    <row r="59179" ht="15" customHeight="1" x14ac:dyDescent="0.3"/>
    <row r="59180" ht="15" customHeight="1" x14ac:dyDescent="0.3"/>
    <row r="59181" ht="15" customHeight="1" x14ac:dyDescent="0.3"/>
    <row r="59182" ht="15" customHeight="1" x14ac:dyDescent="0.3"/>
    <row r="59183" ht="15" customHeight="1" x14ac:dyDescent="0.3"/>
    <row r="59184" ht="15" customHeight="1" x14ac:dyDescent="0.3"/>
    <row r="59185" ht="15" customHeight="1" x14ac:dyDescent="0.3"/>
    <row r="59186" ht="15" customHeight="1" x14ac:dyDescent="0.3"/>
    <row r="59187" ht="15" customHeight="1" x14ac:dyDescent="0.3"/>
    <row r="59188" ht="15" customHeight="1" x14ac:dyDescent="0.3"/>
    <row r="59189" ht="15" customHeight="1" x14ac:dyDescent="0.3"/>
    <row r="59190" ht="15" customHeight="1" x14ac:dyDescent="0.3"/>
    <row r="59191" ht="15" customHeight="1" x14ac:dyDescent="0.3"/>
    <row r="59192" ht="15" customHeight="1" x14ac:dyDescent="0.3"/>
    <row r="59193" ht="15" customHeight="1" x14ac:dyDescent="0.3"/>
    <row r="59194" ht="15" customHeight="1" x14ac:dyDescent="0.3"/>
    <row r="59195" ht="15" customHeight="1" x14ac:dyDescent="0.3"/>
    <row r="59196" ht="15" customHeight="1" x14ac:dyDescent="0.3"/>
    <row r="59197" ht="15" customHeight="1" x14ac:dyDescent="0.3"/>
    <row r="59198" ht="15" customHeight="1" x14ac:dyDescent="0.3"/>
    <row r="59199" ht="15" customHeight="1" x14ac:dyDescent="0.3"/>
    <row r="59200" ht="15" customHeight="1" x14ac:dyDescent="0.3"/>
    <row r="59201" ht="15" customHeight="1" x14ac:dyDescent="0.3"/>
    <row r="59202" ht="15" customHeight="1" x14ac:dyDescent="0.3"/>
    <row r="59203" ht="15" customHeight="1" x14ac:dyDescent="0.3"/>
    <row r="59204" ht="15" customHeight="1" x14ac:dyDescent="0.3"/>
    <row r="59205" ht="15" customHeight="1" x14ac:dyDescent="0.3"/>
    <row r="59206" ht="15" customHeight="1" x14ac:dyDescent="0.3"/>
    <row r="59207" ht="15" customHeight="1" x14ac:dyDescent="0.3"/>
    <row r="59208" ht="15" customHeight="1" x14ac:dyDescent="0.3"/>
    <row r="59209" ht="15" customHeight="1" x14ac:dyDescent="0.3"/>
    <row r="59210" ht="15" customHeight="1" x14ac:dyDescent="0.3"/>
    <row r="59211" ht="15" customHeight="1" x14ac:dyDescent="0.3"/>
    <row r="59212" ht="15" customHeight="1" x14ac:dyDescent="0.3"/>
    <row r="59213" ht="15" customHeight="1" x14ac:dyDescent="0.3"/>
    <row r="59214" ht="15" customHeight="1" x14ac:dyDescent="0.3"/>
    <row r="59215" ht="15" customHeight="1" x14ac:dyDescent="0.3"/>
    <row r="59216" ht="15" customHeight="1" x14ac:dyDescent="0.3"/>
    <row r="59217" ht="15" customHeight="1" x14ac:dyDescent="0.3"/>
    <row r="59218" ht="15" customHeight="1" x14ac:dyDescent="0.3"/>
    <row r="59219" ht="15" customHeight="1" x14ac:dyDescent="0.3"/>
    <row r="59220" ht="15" customHeight="1" x14ac:dyDescent="0.3"/>
    <row r="59221" ht="15" customHeight="1" x14ac:dyDescent="0.3"/>
    <row r="59222" ht="15" customHeight="1" x14ac:dyDescent="0.3"/>
    <row r="59223" ht="15" customHeight="1" x14ac:dyDescent="0.3"/>
    <row r="59224" ht="15" customHeight="1" x14ac:dyDescent="0.3"/>
    <row r="59225" ht="15" customHeight="1" x14ac:dyDescent="0.3"/>
    <row r="59226" ht="15" customHeight="1" x14ac:dyDescent="0.3"/>
    <row r="59227" ht="15" customHeight="1" x14ac:dyDescent="0.3"/>
    <row r="59228" ht="15" customHeight="1" x14ac:dyDescent="0.3"/>
    <row r="59229" ht="15" customHeight="1" x14ac:dyDescent="0.3"/>
    <row r="59230" ht="15" customHeight="1" x14ac:dyDescent="0.3"/>
    <row r="59231" ht="15" customHeight="1" x14ac:dyDescent="0.3"/>
    <row r="59232" ht="15" customHeight="1" x14ac:dyDescent="0.3"/>
    <row r="59233" ht="15" customHeight="1" x14ac:dyDescent="0.3"/>
    <row r="59234" ht="15" customHeight="1" x14ac:dyDescent="0.3"/>
    <row r="59235" ht="15" customHeight="1" x14ac:dyDescent="0.3"/>
    <row r="59236" ht="15" customHeight="1" x14ac:dyDescent="0.3"/>
    <row r="59237" ht="15" customHeight="1" x14ac:dyDescent="0.3"/>
    <row r="59238" ht="15" customHeight="1" x14ac:dyDescent="0.3"/>
    <row r="59239" ht="15" customHeight="1" x14ac:dyDescent="0.3"/>
    <row r="59240" ht="15" customHeight="1" x14ac:dyDescent="0.3"/>
    <row r="59241" ht="15" customHeight="1" x14ac:dyDescent="0.3"/>
    <row r="59242" ht="15" customHeight="1" x14ac:dyDescent="0.3"/>
    <row r="59243" ht="15" customHeight="1" x14ac:dyDescent="0.3"/>
    <row r="59244" ht="15" customHeight="1" x14ac:dyDescent="0.3"/>
    <row r="59245" ht="15" customHeight="1" x14ac:dyDescent="0.3"/>
    <row r="59246" ht="15" customHeight="1" x14ac:dyDescent="0.3"/>
    <row r="59247" ht="15" customHeight="1" x14ac:dyDescent="0.3"/>
    <row r="59248" ht="15" customHeight="1" x14ac:dyDescent="0.3"/>
    <row r="59249" ht="15" customHeight="1" x14ac:dyDescent="0.3"/>
    <row r="59250" ht="15" customHeight="1" x14ac:dyDescent="0.3"/>
    <row r="59251" ht="15" customHeight="1" x14ac:dyDescent="0.3"/>
    <row r="59252" ht="15" customHeight="1" x14ac:dyDescent="0.3"/>
    <row r="59253" ht="15" customHeight="1" x14ac:dyDescent="0.3"/>
    <row r="59254" ht="15" customHeight="1" x14ac:dyDescent="0.3"/>
    <row r="59255" ht="15" customHeight="1" x14ac:dyDescent="0.3"/>
    <row r="59256" ht="15" customHeight="1" x14ac:dyDescent="0.3"/>
    <row r="59257" ht="15" customHeight="1" x14ac:dyDescent="0.3"/>
    <row r="59258" ht="15" customHeight="1" x14ac:dyDescent="0.3"/>
    <row r="59259" ht="15" customHeight="1" x14ac:dyDescent="0.3"/>
    <row r="59260" ht="15" customHeight="1" x14ac:dyDescent="0.3"/>
    <row r="59261" ht="15" customHeight="1" x14ac:dyDescent="0.3"/>
    <row r="59262" ht="15" customHeight="1" x14ac:dyDescent="0.3"/>
    <row r="59263" ht="15" customHeight="1" x14ac:dyDescent="0.3"/>
    <row r="59264" ht="15" customHeight="1" x14ac:dyDescent="0.3"/>
    <row r="59265" ht="15" customHeight="1" x14ac:dyDescent="0.3"/>
    <row r="59266" ht="15" customHeight="1" x14ac:dyDescent="0.3"/>
    <row r="59267" ht="15" customHeight="1" x14ac:dyDescent="0.3"/>
    <row r="59268" ht="15" customHeight="1" x14ac:dyDescent="0.3"/>
    <row r="59269" ht="15" customHeight="1" x14ac:dyDescent="0.3"/>
    <row r="59270" ht="15" customHeight="1" x14ac:dyDescent="0.3"/>
    <row r="59271" ht="15" customHeight="1" x14ac:dyDescent="0.3"/>
    <row r="59272" ht="15" customHeight="1" x14ac:dyDescent="0.3"/>
    <row r="59273" ht="15" customHeight="1" x14ac:dyDescent="0.3"/>
    <row r="59274" ht="15" customHeight="1" x14ac:dyDescent="0.3"/>
    <row r="59275" ht="15" customHeight="1" x14ac:dyDescent="0.3"/>
    <row r="59276" ht="15" customHeight="1" x14ac:dyDescent="0.3"/>
    <row r="59277" ht="15" customHeight="1" x14ac:dyDescent="0.3"/>
    <row r="59278" ht="15" customHeight="1" x14ac:dyDescent="0.3"/>
    <row r="59279" ht="15" customHeight="1" x14ac:dyDescent="0.3"/>
    <row r="59280" ht="15" customHeight="1" x14ac:dyDescent="0.3"/>
    <row r="59281" ht="15" customHeight="1" x14ac:dyDescent="0.3"/>
    <row r="59282" ht="15" customHeight="1" x14ac:dyDescent="0.3"/>
    <row r="59283" ht="15" customHeight="1" x14ac:dyDescent="0.3"/>
    <row r="59284" ht="15" customHeight="1" x14ac:dyDescent="0.3"/>
    <row r="59285" ht="15" customHeight="1" x14ac:dyDescent="0.3"/>
    <row r="59286" ht="15" customHeight="1" x14ac:dyDescent="0.3"/>
    <row r="59287" ht="15" customHeight="1" x14ac:dyDescent="0.3"/>
    <row r="59288" ht="15" customHeight="1" x14ac:dyDescent="0.3"/>
    <row r="59289" ht="15" customHeight="1" x14ac:dyDescent="0.3"/>
    <row r="59290" ht="15" customHeight="1" x14ac:dyDescent="0.3"/>
    <row r="59291" ht="15" customHeight="1" x14ac:dyDescent="0.3"/>
    <row r="59292" ht="15" customHeight="1" x14ac:dyDescent="0.3"/>
    <row r="59293" ht="15" customHeight="1" x14ac:dyDescent="0.3"/>
    <row r="59294" ht="15" customHeight="1" x14ac:dyDescent="0.3"/>
    <row r="59295" ht="15" customHeight="1" x14ac:dyDescent="0.3"/>
    <row r="59296" ht="15" customHeight="1" x14ac:dyDescent="0.3"/>
    <row r="59297" ht="15" customHeight="1" x14ac:dyDescent="0.3"/>
    <row r="59298" ht="15" customHeight="1" x14ac:dyDescent="0.3"/>
    <row r="59299" ht="15" customHeight="1" x14ac:dyDescent="0.3"/>
    <row r="59300" ht="15" customHeight="1" x14ac:dyDescent="0.3"/>
    <row r="59301" ht="15" customHeight="1" x14ac:dyDescent="0.3"/>
    <row r="59302" ht="15" customHeight="1" x14ac:dyDescent="0.3"/>
    <row r="59303" ht="15" customHeight="1" x14ac:dyDescent="0.3"/>
    <row r="59304" ht="15" customHeight="1" x14ac:dyDescent="0.3"/>
    <row r="59305" ht="15" customHeight="1" x14ac:dyDescent="0.3"/>
    <row r="59306" ht="15" customHeight="1" x14ac:dyDescent="0.3"/>
    <row r="59307" ht="15" customHeight="1" x14ac:dyDescent="0.3"/>
    <row r="59308" ht="15" customHeight="1" x14ac:dyDescent="0.3"/>
    <row r="59309" ht="15" customHeight="1" x14ac:dyDescent="0.3"/>
    <row r="59310" ht="15" customHeight="1" x14ac:dyDescent="0.3"/>
    <row r="59311" ht="15" customHeight="1" x14ac:dyDescent="0.3"/>
    <row r="59312" ht="15" customHeight="1" x14ac:dyDescent="0.3"/>
    <row r="59313" ht="15" customHeight="1" x14ac:dyDescent="0.3"/>
    <row r="59314" ht="15" customHeight="1" x14ac:dyDescent="0.3"/>
    <row r="59315" ht="15" customHeight="1" x14ac:dyDescent="0.3"/>
    <row r="59316" ht="15" customHeight="1" x14ac:dyDescent="0.3"/>
    <row r="59317" ht="15" customHeight="1" x14ac:dyDescent="0.3"/>
    <row r="59318" ht="15" customHeight="1" x14ac:dyDescent="0.3"/>
    <row r="59319" ht="15" customHeight="1" x14ac:dyDescent="0.3"/>
    <row r="59320" ht="15" customHeight="1" x14ac:dyDescent="0.3"/>
    <row r="59321" ht="15" customHeight="1" x14ac:dyDescent="0.3"/>
    <row r="59322" ht="15" customHeight="1" x14ac:dyDescent="0.3"/>
    <row r="59323" ht="15" customHeight="1" x14ac:dyDescent="0.3"/>
    <row r="59324" ht="15" customHeight="1" x14ac:dyDescent="0.3"/>
    <row r="59325" ht="15" customHeight="1" x14ac:dyDescent="0.3"/>
    <row r="59326" ht="15" customHeight="1" x14ac:dyDescent="0.3"/>
    <row r="59327" ht="15" customHeight="1" x14ac:dyDescent="0.3"/>
    <row r="59328" ht="15" customHeight="1" x14ac:dyDescent="0.3"/>
    <row r="59329" ht="15" customHeight="1" x14ac:dyDescent="0.3"/>
    <row r="59330" ht="15" customHeight="1" x14ac:dyDescent="0.3"/>
    <row r="59331" ht="15" customHeight="1" x14ac:dyDescent="0.3"/>
    <row r="59332" ht="15" customHeight="1" x14ac:dyDescent="0.3"/>
    <row r="59333" ht="15" customHeight="1" x14ac:dyDescent="0.3"/>
    <row r="59334" ht="15" customHeight="1" x14ac:dyDescent="0.3"/>
    <row r="59335" ht="15" customHeight="1" x14ac:dyDescent="0.3"/>
    <row r="59336" ht="15" customHeight="1" x14ac:dyDescent="0.3"/>
    <row r="59337" ht="15" customHeight="1" x14ac:dyDescent="0.3"/>
    <row r="59338" ht="15" customHeight="1" x14ac:dyDescent="0.3"/>
    <row r="59339" ht="15" customHeight="1" x14ac:dyDescent="0.3"/>
    <row r="59340" ht="15" customHeight="1" x14ac:dyDescent="0.3"/>
    <row r="59341" ht="15" customHeight="1" x14ac:dyDescent="0.3"/>
    <row r="59342" ht="15" customHeight="1" x14ac:dyDescent="0.3"/>
    <row r="59343" ht="15" customHeight="1" x14ac:dyDescent="0.3"/>
    <row r="59344" ht="15" customHeight="1" x14ac:dyDescent="0.3"/>
    <row r="59345" ht="15" customHeight="1" x14ac:dyDescent="0.3"/>
    <row r="59346" ht="15" customHeight="1" x14ac:dyDescent="0.3"/>
    <row r="59347" ht="15" customHeight="1" x14ac:dyDescent="0.3"/>
    <row r="59348" ht="15" customHeight="1" x14ac:dyDescent="0.3"/>
    <row r="59349" ht="15" customHeight="1" x14ac:dyDescent="0.3"/>
    <row r="59350" ht="15" customHeight="1" x14ac:dyDescent="0.3"/>
    <row r="59351" ht="15" customHeight="1" x14ac:dyDescent="0.3"/>
    <row r="59352" ht="15" customHeight="1" x14ac:dyDescent="0.3"/>
    <row r="59353" ht="15" customHeight="1" x14ac:dyDescent="0.3"/>
    <row r="59354" ht="15" customHeight="1" x14ac:dyDescent="0.3"/>
    <row r="59355" ht="15" customHeight="1" x14ac:dyDescent="0.3"/>
    <row r="59356" ht="15" customHeight="1" x14ac:dyDescent="0.3"/>
    <row r="59357" ht="15" customHeight="1" x14ac:dyDescent="0.3"/>
    <row r="59358" ht="15" customHeight="1" x14ac:dyDescent="0.3"/>
    <row r="59359" ht="15" customHeight="1" x14ac:dyDescent="0.3"/>
    <row r="59360" ht="15" customHeight="1" x14ac:dyDescent="0.3"/>
    <row r="59361" ht="15" customHeight="1" x14ac:dyDescent="0.3"/>
    <row r="59362" ht="15" customHeight="1" x14ac:dyDescent="0.3"/>
    <row r="59363" ht="15" customHeight="1" x14ac:dyDescent="0.3"/>
    <row r="59364" ht="15" customHeight="1" x14ac:dyDescent="0.3"/>
    <row r="59365" ht="15" customHeight="1" x14ac:dyDescent="0.3"/>
    <row r="59366" ht="15" customHeight="1" x14ac:dyDescent="0.3"/>
    <row r="59367" ht="15" customHeight="1" x14ac:dyDescent="0.3"/>
    <row r="59368" ht="15" customHeight="1" x14ac:dyDescent="0.3"/>
    <row r="59369" ht="15" customHeight="1" x14ac:dyDescent="0.3"/>
    <row r="59370" ht="15" customHeight="1" x14ac:dyDescent="0.3"/>
    <row r="59371" ht="15" customHeight="1" x14ac:dyDescent="0.3"/>
    <row r="59372" ht="15" customHeight="1" x14ac:dyDescent="0.3"/>
    <row r="59373" ht="15" customHeight="1" x14ac:dyDescent="0.3"/>
    <row r="59374" ht="15" customHeight="1" x14ac:dyDescent="0.3"/>
    <row r="59375" ht="15" customHeight="1" x14ac:dyDescent="0.3"/>
    <row r="59376" ht="15" customHeight="1" x14ac:dyDescent="0.3"/>
    <row r="59377" ht="15" customHeight="1" x14ac:dyDescent="0.3"/>
    <row r="59378" ht="15" customHeight="1" x14ac:dyDescent="0.3"/>
    <row r="59379" ht="15" customHeight="1" x14ac:dyDescent="0.3"/>
    <row r="59380" ht="15" customHeight="1" x14ac:dyDescent="0.3"/>
    <row r="59381" ht="15" customHeight="1" x14ac:dyDescent="0.3"/>
    <row r="59382" ht="15" customHeight="1" x14ac:dyDescent="0.3"/>
    <row r="59383" ht="15" customHeight="1" x14ac:dyDescent="0.3"/>
    <row r="59384" ht="15" customHeight="1" x14ac:dyDescent="0.3"/>
    <row r="59385" ht="15" customHeight="1" x14ac:dyDescent="0.3"/>
    <row r="59386" ht="15" customHeight="1" x14ac:dyDescent="0.3"/>
    <row r="59387" ht="15" customHeight="1" x14ac:dyDescent="0.3"/>
    <row r="59388" ht="15" customHeight="1" x14ac:dyDescent="0.3"/>
    <row r="59389" ht="15" customHeight="1" x14ac:dyDescent="0.3"/>
    <row r="59390" ht="15" customHeight="1" x14ac:dyDescent="0.3"/>
    <row r="59391" ht="15" customHeight="1" x14ac:dyDescent="0.3"/>
    <row r="59392" ht="15" customHeight="1" x14ac:dyDescent="0.3"/>
    <row r="59393" ht="15" customHeight="1" x14ac:dyDescent="0.3"/>
    <row r="59394" ht="15" customHeight="1" x14ac:dyDescent="0.3"/>
    <row r="59395" ht="15" customHeight="1" x14ac:dyDescent="0.3"/>
    <row r="59396" ht="15" customHeight="1" x14ac:dyDescent="0.3"/>
    <row r="59397" ht="15" customHeight="1" x14ac:dyDescent="0.3"/>
    <row r="59398" ht="15" customHeight="1" x14ac:dyDescent="0.3"/>
    <row r="59399" ht="15" customHeight="1" x14ac:dyDescent="0.3"/>
    <row r="59400" ht="15" customHeight="1" x14ac:dyDescent="0.3"/>
    <row r="59401" ht="15" customHeight="1" x14ac:dyDescent="0.3"/>
    <row r="59402" ht="15" customHeight="1" x14ac:dyDescent="0.3"/>
    <row r="59403" ht="15" customHeight="1" x14ac:dyDescent="0.3"/>
    <row r="59404" ht="15" customHeight="1" x14ac:dyDescent="0.3"/>
    <row r="59405" ht="15" customHeight="1" x14ac:dyDescent="0.3"/>
    <row r="59406" ht="15" customHeight="1" x14ac:dyDescent="0.3"/>
    <row r="59407" ht="15" customHeight="1" x14ac:dyDescent="0.3"/>
    <row r="59408" ht="15" customHeight="1" x14ac:dyDescent="0.3"/>
    <row r="59409" ht="15" customHeight="1" x14ac:dyDescent="0.3"/>
    <row r="59410" ht="15" customHeight="1" x14ac:dyDescent="0.3"/>
    <row r="59411" ht="15" customHeight="1" x14ac:dyDescent="0.3"/>
    <row r="59412" ht="15" customHeight="1" x14ac:dyDescent="0.3"/>
    <row r="59413" ht="15" customHeight="1" x14ac:dyDescent="0.3"/>
    <row r="59414" ht="15" customHeight="1" x14ac:dyDescent="0.3"/>
    <row r="59415" ht="15" customHeight="1" x14ac:dyDescent="0.3"/>
    <row r="59416" ht="15" customHeight="1" x14ac:dyDescent="0.3"/>
    <row r="59417" ht="15" customHeight="1" x14ac:dyDescent="0.3"/>
    <row r="59418" ht="15" customHeight="1" x14ac:dyDescent="0.3"/>
    <row r="59419" ht="15" customHeight="1" x14ac:dyDescent="0.3"/>
    <row r="59420" ht="15" customHeight="1" x14ac:dyDescent="0.3"/>
    <row r="59421" ht="15" customHeight="1" x14ac:dyDescent="0.3"/>
    <row r="59422" ht="15" customHeight="1" x14ac:dyDescent="0.3"/>
    <row r="59423" ht="15" customHeight="1" x14ac:dyDescent="0.3"/>
    <row r="59424" ht="15" customHeight="1" x14ac:dyDescent="0.3"/>
    <row r="59425" ht="15" customHeight="1" x14ac:dyDescent="0.3"/>
    <row r="59426" ht="15" customHeight="1" x14ac:dyDescent="0.3"/>
    <row r="59427" ht="15" customHeight="1" x14ac:dyDescent="0.3"/>
    <row r="59428" ht="15" customHeight="1" x14ac:dyDescent="0.3"/>
    <row r="59429" ht="15" customHeight="1" x14ac:dyDescent="0.3"/>
    <row r="59430" ht="15" customHeight="1" x14ac:dyDescent="0.3"/>
    <row r="59431" ht="15" customHeight="1" x14ac:dyDescent="0.3"/>
    <row r="59432" ht="15" customHeight="1" x14ac:dyDescent="0.3"/>
    <row r="59433" ht="15" customHeight="1" x14ac:dyDescent="0.3"/>
    <row r="59434" ht="15" customHeight="1" x14ac:dyDescent="0.3"/>
    <row r="59435" ht="15" customHeight="1" x14ac:dyDescent="0.3"/>
    <row r="59436" ht="15" customHeight="1" x14ac:dyDescent="0.3"/>
    <row r="59437" ht="15" customHeight="1" x14ac:dyDescent="0.3"/>
    <row r="59438" ht="15" customHeight="1" x14ac:dyDescent="0.3"/>
    <row r="59439" ht="15" customHeight="1" x14ac:dyDescent="0.3"/>
    <row r="59440" ht="15" customHeight="1" x14ac:dyDescent="0.3"/>
    <row r="59441" ht="15" customHeight="1" x14ac:dyDescent="0.3"/>
    <row r="59442" ht="15" customHeight="1" x14ac:dyDescent="0.3"/>
    <row r="59443" ht="15" customHeight="1" x14ac:dyDescent="0.3"/>
    <row r="59444" ht="15" customHeight="1" x14ac:dyDescent="0.3"/>
    <row r="59445" ht="15" customHeight="1" x14ac:dyDescent="0.3"/>
    <row r="59446" ht="15" customHeight="1" x14ac:dyDescent="0.3"/>
    <row r="59447" ht="15" customHeight="1" x14ac:dyDescent="0.3"/>
    <row r="59448" ht="15" customHeight="1" x14ac:dyDescent="0.3"/>
    <row r="59449" ht="15" customHeight="1" x14ac:dyDescent="0.3"/>
    <row r="59450" ht="15" customHeight="1" x14ac:dyDescent="0.3"/>
    <row r="59451" ht="15" customHeight="1" x14ac:dyDescent="0.3"/>
    <row r="59452" ht="15" customHeight="1" x14ac:dyDescent="0.3"/>
    <row r="59453" ht="15" customHeight="1" x14ac:dyDescent="0.3"/>
    <row r="59454" ht="15" customHeight="1" x14ac:dyDescent="0.3"/>
    <row r="59455" ht="15" customHeight="1" x14ac:dyDescent="0.3"/>
    <row r="59456" ht="15" customHeight="1" x14ac:dyDescent="0.3"/>
    <row r="59457" ht="15" customHeight="1" x14ac:dyDescent="0.3"/>
    <row r="59458" ht="15" customHeight="1" x14ac:dyDescent="0.3"/>
    <row r="59459" ht="15" customHeight="1" x14ac:dyDescent="0.3"/>
    <row r="59460" ht="15" customHeight="1" x14ac:dyDescent="0.3"/>
    <row r="59461" ht="15" customHeight="1" x14ac:dyDescent="0.3"/>
    <row r="59462" ht="15" customHeight="1" x14ac:dyDescent="0.3"/>
    <row r="59463" ht="15" customHeight="1" x14ac:dyDescent="0.3"/>
    <row r="59464" ht="15" customHeight="1" x14ac:dyDescent="0.3"/>
    <row r="59465" ht="15" customHeight="1" x14ac:dyDescent="0.3"/>
    <row r="59466" ht="15" customHeight="1" x14ac:dyDescent="0.3"/>
    <row r="59467" ht="15" customHeight="1" x14ac:dyDescent="0.3"/>
    <row r="59468" ht="15" customHeight="1" x14ac:dyDescent="0.3"/>
    <row r="59469" ht="15" customHeight="1" x14ac:dyDescent="0.3"/>
    <row r="59470" ht="15" customHeight="1" x14ac:dyDescent="0.3"/>
    <row r="59471" ht="15" customHeight="1" x14ac:dyDescent="0.3"/>
    <row r="59472" ht="15" customHeight="1" x14ac:dyDescent="0.3"/>
    <row r="59473" ht="15" customHeight="1" x14ac:dyDescent="0.3"/>
    <row r="59474" ht="15" customHeight="1" x14ac:dyDescent="0.3"/>
    <row r="59475" ht="15" customHeight="1" x14ac:dyDescent="0.3"/>
    <row r="59476" ht="15" customHeight="1" x14ac:dyDescent="0.3"/>
    <row r="59477" ht="15" customHeight="1" x14ac:dyDescent="0.3"/>
    <row r="59478" ht="15" customHeight="1" x14ac:dyDescent="0.3"/>
    <row r="59479" ht="15" customHeight="1" x14ac:dyDescent="0.3"/>
    <row r="59480" ht="15" customHeight="1" x14ac:dyDescent="0.3"/>
    <row r="59481" ht="15" customHeight="1" x14ac:dyDescent="0.3"/>
    <row r="59482" ht="15" customHeight="1" x14ac:dyDescent="0.3"/>
    <row r="59483" ht="15" customHeight="1" x14ac:dyDescent="0.3"/>
    <row r="59484" ht="15" customHeight="1" x14ac:dyDescent="0.3"/>
    <row r="59485" ht="15" customHeight="1" x14ac:dyDescent="0.3"/>
    <row r="59486" ht="15" customHeight="1" x14ac:dyDescent="0.3"/>
    <row r="59487" ht="15" customHeight="1" x14ac:dyDescent="0.3"/>
    <row r="59488" ht="15" customHeight="1" x14ac:dyDescent="0.3"/>
    <row r="59489" ht="15" customHeight="1" x14ac:dyDescent="0.3"/>
    <row r="59490" ht="15" customHeight="1" x14ac:dyDescent="0.3"/>
    <row r="59491" ht="15" customHeight="1" x14ac:dyDescent="0.3"/>
    <row r="59492" ht="15" customHeight="1" x14ac:dyDescent="0.3"/>
    <row r="59493" ht="15" customHeight="1" x14ac:dyDescent="0.3"/>
    <row r="59494" ht="15" customHeight="1" x14ac:dyDescent="0.3"/>
    <row r="59495" ht="15" customHeight="1" x14ac:dyDescent="0.3"/>
    <row r="59496" ht="15" customHeight="1" x14ac:dyDescent="0.3"/>
    <row r="59497" ht="15" customHeight="1" x14ac:dyDescent="0.3"/>
    <row r="59498" ht="15" customHeight="1" x14ac:dyDescent="0.3"/>
    <row r="59499" ht="15" customHeight="1" x14ac:dyDescent="0.3"/>
    <row r="59500" ht="15" customHeight="1" x14ac:dyDescent="0.3"/>
    <row r="59501" ht="15" customHeight="1" x14ac:dyDescent="0.3"/>
    <row r="59502" ht="15" customHeight="1" x14ac:dyDescent="0.3"/>
    <row r="59503" ht="15" customHeight="1" x14ac:dyDescent="0.3"/>
    <row r="59504" ht="15" customHeight="1" x14ac:dyDescent="0.3"/>
    <row r="59505" ht="15" customHeight="1" x14ac:dyDescent="0.3"/>
    <row r="59506" ht="15" customHeight="1" x14ac:dyDescent="0.3"/>
    <row r="59507" ht="15" customHeight="1" x14ac:dyDescent="0.3"/>
    <row r="59508" ht="15" customHeight="1" x14ac:dyDescent="0.3"/>
    <row r="59509" ht="15" customHeight="1" x14ac:dyDescent="0.3"/>
    <row r="59510" ht="15" customHeight="1" x14ac:dyDescent="0.3"/>
    <row r="59511" ht="15" customHeight="1" x14ac:dyDescent="0.3"/>
    <row r="59512" ht="15" customHeight="1" x14ac:dyDescent="0.3"/>
    <row r="59513" ht="15" customHeight="1" x14ac:dyDescent="0.3"/>
    <row r="59514" ht="15" customHeight="1" x14ac:dyDescent="0.3"/>
    <row r="59515" ht="15" customHeight="1" x14ac:dyDescent="0.3"/>
    <row r="59516" ht="15" customHeight="1" x14ac:dyDescent="0.3"/>
    <row r="59517" ht="15" customHeight="1" x14ac:dyDescent="0.3"/>
    <row r="59518" ht="15" customHeight="1" x14ac:dyDescent="0.3"/>
    <row r="59519" ht="15" customHeight="1" x14ac:dyDescent="0.3"/>
    <row r="59520" ht="15" customHeight="1" x14ac:dyDescent="0.3"/>
    <row r="59521" ht="15" customHeight="1" x14ac:dyDescent="0.3"/>
    <row r="59522" ht="15" customHeight="1" x14ac:dyDescent="0.3"/>
    <row r="59523" ht="15" customHeight="1" x14ac:dyDescent="0.3"/>
    <row r="59524" ht="15" customHeight="1" x14ac:dyDescent="0.3"/>
    <row r="59525" ht="15" customHeight="1" x14ac:dyDescent="0.3"/>
    <row r="59526" ht="15" customHeight="1" x14ac:dyDescent="0.3"/>
    <row r="59527" ht="15" customHeight="1" x14ac:dyDescent="0.3"/>
    <row r="59528" ht="15" customHeight="1" x14ac:dyDescent="0.3"/>
    <row r="59529" ht="15" customHeight="1" x14ac:dyDescent="0.3"/>
    <row r="59530" ht="15" customHeight="1" x14ac:dyDescent="0.3"/>
    <row r="59531" ht="15" customHeight="1" x14ac:dyDescent="0.3"/>
    <row r="59532" ht="15" customHeight="1" x14ac:dyDescent="0.3"/>
    <row r="59533" ht="15" customHeight="1" x14ac:dyDescent="0.3"/>
    <row r="59534" ht="15" customHeight="1" x14ac:dyDescent="0.3"/>
    <row r="59535" ht="15" customHeight="1" x14ac:dyDescent="0.3"/>
    <row r="59536" ht="15" customHeight="1" x14ac:dyDescent="0.3"/>
    <row r="59537" ht="15" customHeight="1" x14ac:dyDescent="0.3"/>
    <row r="59538" ht="15" customHeight="1" x14ac:dyDescent="0.3"/>
    <row r="59539" ht="15" customHeight="1" x14ac:dyDescent="0.3"/>
    <row r="59540" ht="15" customHeight="1" x14ac:dyDescent="0.3"/>
    <row r="59541" ht="15" customHeight="1" x14ac:dyDescent="0.3"/>
    <row r="59542" ht="15" customHeight="1" x14ac:dyDescent="0.3"/>
    <row r="59543" ht="15" customHeight="1" x14ac:dyDescent="0.3"/>
    <row r="59544" ht="15" customHeight="1" x14ac:dyDescent="0.3"/>
    <row r="59545" ht="15" customHeight="1" x14ac:dyDescent="0.3"/>
    <row r="59546" ht="15" customHeight="1" x14ac:dyDescent="0.3"/>
    <row r="59547" ht="15" customHeight="1" x14ac:dyDescent="0.3"/>
    <row r="59548" ht="15" customHeight="1" x14ac:dyDescent="0.3"/>
    <row r="59549" ht="15" customHeight="1" x14ac:dyDescent="0.3"/>
    <row r="59550" ht="15" customHeight="1" x14ac:dyDescent="0.3"/>
    <row r="59551" ht="15" customHeight="1" x14ac:dyDescent="0.3"/>
    <row r="59552" ht="15" customHeight="1" x14ac:dyDescent="0.3"/>
    <row r="59553" ht="15" customHeight="1" x14ac:dyDescent="0.3"/>
    <row r="59554" ht="15" customHeight="1" x14ac:dyDescent="0.3"/>
    <row r="59555" ht="15" customHeight="1" x14ac:dyDescent="0.3"/>
    <row r="59556" ht="15" customHeight="1" x14ac:dyDescent="0.3"/>
    <row r="59557" ht="15" customHeight="1" x14ac:dyDescent="0.3"/>
    <row r="59558" ht="15" customHeight="1" x14ac:dyDescent="0.3"/>
    <row r="59559" ht="15" customHeight="1" x14ac:dyDescent="0.3"/>
    <row r="59560" ht="15" customHeight="1" x14ac:dyDescent="0.3"/>
    <row r="59561" ht="15" customHeight="1" x14ac:dyDescent="0.3"/>
    <row r="59562" ht="15" customHeight="1" x14ac:dyDescent="0.3"/>
    <row r="59563" ht="15" customHeight="1" x14ac:dyDescent="0.3"/>
    <row r="59564" ht="15" customHeight="1" x14ac:dyDescent="0.3"/>
    <row r="59565" ht="15" customHeight="1" x14ac:dyDescent="0.3"/>
    <row r="59566" ht="15" customHeight="1" x14ac:dyDescent="0.3"/>
    <row r="59567" ht="15" customHeight="1" x14ac:dyDescent="0.3"/>
    <row r="59568" ht="15" customHeight="1" x14ac:dyDescent="0.3"/>
    <row r="59569" ht="15" customHeight="1" x14ac:dyDescent="0.3"/>
    <row r="59570" ht="15" customHeight="1" x14ac:dyDescent="0.3"/>
    <row r="59571" ht="15" customHeight="1" x14ac:dyDescent="0.3"/>
    <row r="59572" ht="15" customHeight="1" x14ac:dyDescent="0.3"/>
    <row r="59573" ht="15" customHeight="1" x14ac:dyDescent="0.3"/>
    <row r="59574" ht="15" customHeight="1" x14ac:dyDescent="0.3"/>
    <row r="59575" ht="15" customHeight="1" x14ac:dyDescent="0.3"/>
    <row r="59576" ht="15" customHeight="1" x14ac:dyDescent="0.3"/>
    <row r="59577" ht="15" customHeight="1" x14ac:dyDescent="0.3"/>
    <row r="59578" ht="15" customHeight="1" x14ac:dyDescent="0.3"/>
    <row r="59579" ht="15" customHeight="1" x14ac:dyDescent="0.3"/>
    <row r="59580" ht="15" customHeight="1" x14ac:dyDescent="0.3"/>
    <row r="59581" ht="15" customHeight="1" x14ac:dyDescent="0.3"/>
    <row r="59582" ht="15" customHeight="1" x14ac:dyDescent="0.3"/>
    <row r="59583" ht="15" customHeight="1" x14ac:dyDescent="0.3"/>
    <row r="59584" ht="15" customHeight="1" x14ac:dyDescent="0.3"/>
    <row r="59585" ht="15" customHeight="1" x14ac:dyDescent="0.3"/>
    <row r="59586" ht="15" customHeight="1" x14ac:dyDescent="0.3"/>
    <row r="59587" ht="15" customHeight="1" x14ac:dyDescent="0.3"/>
    <row r="59588" ht="15" customHeight="1" x14ac:dyDescent="0.3"/>
    <row r="59589" ht="15" customHeight="1" x14ac:dyDescent="0.3"/>
    <row r="59590" ht="15" customHeight="1" x14ac:dyDescent="0.3"/>
    <row r="59591" ht="15" customHeight="1" x14ac:dyDescent="0.3"/>
    <row r="59592" ht="15" customHeight="1" x14ac:dyDescent="0.3"/>
    <row r="59593" ht="15" customHeight="1" x14ac:dyDescent="0.3"/>
    <row r="59594" ht="15" customHeight="1" x14ac:dyDescent="0.3"/>
    <row r="59595" ht="15" customHeight="1" x14ac:dyDescent="0.3"/>
    <row r="59596" ht="15" customHeight="1" x14ac:dyDescent="0.3"/>
    <row r="59597" ht="15" customHeight="1" x14ac:dyDescent="0.3"/>
    <row r="59598" ht="15" customHeight="1" x14ac:dyDescent="0.3"/>
    <row r="59599" ht="15" customHeight="1" x14ac:dyDescent="0.3"/>
    <row r="59600" ht="15" customHeight="1" x14ac:dyDescent="0.3"/>
    <row r="59601" ht="15" customHeight="1" x14ac:dyDescent="0.3"/>
    <row r="59602" ht="15" customHeight="1" x14ac:dyDescent="0.3"/>
    <row r="59603" ht="15" customHeight="1" x14ac:dyDescent="0.3"/>
    <row r="59604" ht="15" customHeight="1" x14ac:dyDescent="0.3"/>
    <row r="59605" ht="15" customHeight="1" x14ac:dyDescent="0.3"/>
    <row r="59606" ht="15" customHeight="1" x14ac:dyDescent="0.3"/>
    <row r="59607" ht="15" customHeight="1" x14ac:dyDescent="0.3"/>
    <row r="59608" ht="15" customHeight="1" x14ac:dyDescent="0.3"/>
    <row r="59609" ht="15" customHeight="1" x14ac:dyDescent="0.3"/>
    <row r="59610" ht="15" customHeight="1" x14ac:dyDescent="0.3"/>
    <row r="59611" ht="15" customHeight="1" x14ac:dyDescent="0.3"/>
    <row r="59612" ht="15" customHeight="1" x14ac:dyDescent="0.3"/>
    <row r="59613" ht="15" customHeight="1" x14ac:dyDescent="0.3"/>
    <row r="59614" ht="15" customHeight="1" x14ac:dyDescent="0.3"/>
    <row r="59615" ht="15" customHeight="1" x14ac:dyDescent="0.3"/>
    <row r="59616" ht="15" customHeight="1" x14ac:dyDescent="0.3"/>
    <row r="59617" ht="15" customHeight="1" x14ac:dyDescent="0.3"/>
    <row r="59618" ht="15" customHeight="1" x14ac:dyDescent="0.3"/>
    <row r="59619" ht="15" customHeight="1" x14ac:dyDescent="0.3"/>
    <row r="59620" ht="15" customHeight="1" x14ac:dyDescent="0.3"/>
    <row r="59621" ht="15" customHeight="1" x14ac:dyDescent="0.3"/>
    <row r="59622" ht="15" customHeight="1" x14ac:dyDescent="0.3"/>
    <row r="59623" ht="15" customHeight="1" x14ac:dyDescent="0.3"/>
    <row r="59624" ht="15" customHeight="1" x14ac:dyDescent="0.3"/>
    <row r="59625" ht="15" customHeight="1" x14ac:dyDescent="0.3"/>
    <row r="59626" ht="15" customHeight="1" x14ac:dyDescent="0.3"/>
    <row r="59627" ht="15" customHeight="1" x14ac:dyDescent="0.3"/>
    <row r="59628" ht="15" customHeight="1" x14ac:dyDescent="0.3"/>
    <row r="59629" ht="15" customHeight="1" x14ac:dyDescent="0.3"/>
    <row r="59630" ht="15" customHeight="1" x14ac:dyDescent="0.3"/>
    <row r="59631" ht="15" customHeight="1" x14ac:dyDescent="0.3"/>
    <row r="59632" ht="15" customHeight="1" x14ac:dyDescent="0.3"/>
    <row r="59633" ht="15" customHeight="1" x14ac:dyDescent="0.3"/>
    <row r="59634" ht="15" customHeight="1" x14ac:dyDescent="0.3"/>
    <row r="59635" ht="15" customHeight="1" x14ac:dyDescent="0.3"/>
    <row r="59636" ht="15" customHeight="1" x14ac:dyDescent="0.3"/>
    <row r="59637" ht="15" customHeight="1" x14ac:dyDescent="0.3"/>
    <row r="59638" ht="15" customHeight="1" x14ac:dyDescent="0.3"/>
    <row r="59639" ht="15" customHeight="1" x14ac:dyDescent="0.3"/>
    <row r="59640" ht="15" customHeight="1" x14ac:dyDescent="0.3"/>
    <row r="59641" ht="15" customHeight="1" x14ac:dyDescent="0.3"/>
    <row r="59642" ht="15" customHeight="1" x14ac:dyDescent="0.3"/>
    <row r="59643" ht="15" customHeight="1" x14ac:dyDescent="0.3"/>
    <row r="59644" ht="15" customHeight="1" x14ac:dyDescent="0.3"/>
    <row r="59645" ht="15" customHeight="1" x14ac:dyDescent="0.3"/>
    <row r="59646" ht="15" customHeight="1" x14ac:dyDescent="0.3"/>
    <row r="59647" ht="15" customHeight="1" x14ac:dyDescent="0.3"/>
    <row r="59648" ht="15" customHeight="1" x14ac:dyDescent="0.3"/>
    <row r="59649" ht="15" customHeight="1" x14ac:dyDescent="0.3"/>
    <row r="59650" ht="15" customHeight="1" x14ac:dyDescent="0.3"/>
    <row r="59651" ht="15" customHeight="1" x14ac:dyDescent="0.3"/>
    <row r="59652" ht="15" customHeight="1" x14ac:dyDescent="0.3"/>
    <row r="59653" ht="15" customHeight="1" x14ac:dyDescent="0.3"/>
    <row r="59654" ht="15" customHeight="1" x14ac:dyDescent="0.3"/>
    <row r="59655" ht="15" customHeight="1" x14ac:dyDescent="0.3"/>
    <row r="59656" ht="15" customHeight="1" x14ac:dyDescent="0.3"/>
    <row r="59657" ht="15" customHeight="1" x14ac:dyDescent="0.3"/>
    <row r="59658" ht="15" customHeight="1" x14ac:dyDescent="0.3"/>
    <row r="59659" ht="15" customHeight="1" x14ac:dyDescent="0.3"/>
    <row r="59660" ht="15" customHeight="1" x14ac:dyDescent="0.3"/>
    <row r="59661" ht="15" customHeight="1" x14ac:dyDescent="0.3"/>
    <row r="59662" ht="15" customHeight="1" x14ac:dyDescent="0.3"/>
    <row r="59663" ht="15" customHeight="1" x14ac:dyDescent="0.3"/>
    <row r="59664" ht="15" customHeight="1" x14ac:dyDescent="0.3"/>
    <row r="59665" ht="15" customHeight="1" x14ac:dyDescent="0.3"/>
    <row r="59666" ht="15" customHeight="1" x14ac:dyDescent="0.3"/>
    <row r="59667" ht="15" customHeight="1" x14ac:dyDescent="0.3"/>
    <row r="59668" ht="15" customHeight="1" x14ac:dyDescent="0.3"/>
    <row r="59669" ht="15" customHeight="1" x14ac:dyDescent="0.3"/>
    <row r="59670" ht="15" customHeight="1" x14ac:dyDescent="0.3"/>
    <row r="59671" ht="15" customHeight="1" x14ac:dyDescent="0.3"/>
    <row r="59672" ht="15" customHeight="1" x14ac:dyDescent="0.3"/>
    <row r="59673" ht="15" customHeight="1" x14ac:dyDescent="0.3"/>
    <row r="59674" ht="15" customHeight="1" x14ac:dyDescent="0.3"/>
    <row r="59675" ht="15" customHeight="1" x14ac:dyDescent="0.3"/>
    <row r="59676" ht="15" customHeight="1" x14ac:dyDescent="0.3"/>
    <row r="59677" ht="15" customHeight="1" x14ac:dyDescent="0.3"/>
    <row r="59678" ht="15" customHeight="1" x14ac:dyDescent="0.3"/>
    <row r="59679" ht="15" customHeight="1" x14ac:dyDescent="0.3"/>
    <row r="59680" ht="15" customHeight="1" x14ac:dyDescent="0.3"/>
    <row r="59681" ht="15" customHeight="1" x14ac:dyDescent="0.3"/>
    <row r="59682" ht="15" customHeight="1" x14ac:dyDescent="0.3"/>
    <row r="59683" ht="15" customHeight="1" x14ac:dyDescent="0.3"/>
    <row r="59684" ht="15" customHeight="1" x14ac:dyDescent="0.3"/>
    <row r="59685" ht="15" customHeight="1" x14ac:dyDescent="0.3"/>
    <row r="59686" ht="15" customHeight="1" x14ac:dyDescent="0.3"/>
    <row r="59687" ht="15" customHeight="1" x14ac:dyDescent="0.3"/>
    <row r="59688" ht="15" customHeight="1" x14ac:dyDescent="0.3"/>
    <row r="59689" ht="15" customHeight="1" x14ac:dyDescent="0.3"/>
    <row r="59690" ht="15" customHeight="1" x14ac:dyDescent="0.3"/>
    <row r="59691" ht="15" customHeight="1" x14ac:dyDescent="0.3"/>
    <row r="59692" ht="15" customHeight="1" x14ac:dyDescent="0.3"/>
    <row r="59693" ht="15" customHeight="1" x14ac:dyDescent="0.3"/>
    <row r="59694" ht="15" customHeight="1" x14ac:dyDescent="0.3"/>
    <row r="59695" ht="15" customHeight="1" x14ac:dyDescent="0.3"/>
    <row r="59696" ht="15" customHeight="1" x14ac:dyDescent="0.3"/>
    <row r="59697" ht="15" customHeight="1" x14ac:dyDescent="0.3"/>
    <row r="59698" ht="15" customHeight="1" x14ac:dyDescent="0.3"/>
    <row r="59699" ht="15" customHeight="1" x14ac:dyDescent="0.3"/>
    <row r="59700" ht="15" customHeight="1" x14ac:dyDescent="0.3"/>
    <row r="59701" ht="15" customHeight="1" x14ac:dyDescent="0.3"/>
    <row r="59702" ht="15" customHeight="1" x14ac:dyDescent="0.3"/>
    <row r="59703" ht="15" customHeight="1" x14ac:dyDescent="0.3"/>
    <row r="59704" ht="15" customHeight="1" x14ac:dyDescent="0.3"/>
    <row r="59705" ht="15" customHeight="1" x14ac:dyDescent="0.3"/>
    <row r="59706" ht="15" customHeight="1" x14ac:dyDescent="0.3"/>
    <row r="59707" ht="15" customHeight="1" x14ac:dyDescent="0.3"/>
    <row r="59708" ht="15" customHeight="1" x14ac:dyDescent="0.3"/>
    <row r="59709" ht="15" customHeight="1" x14ac:dyDescent="0.3"/>
    <row r="59710" ht="15" customHeight="1" x14ac:dyDescent="0.3"/>
    <row r="59711" ht="15" customHeight="1" x14ac:dyDescent="0.3"/>
    <row r="59712" ht="15" customHeight="1" x14ac:dyDescent="0.3"/>
    <row r="59713" ht="15" customHeight="1" x14ac:dyDescent="0.3"/>
    <row r="59714" ht="15" customHeight="1" x14ac:dyDescent="0.3"/>
    <row r="59715" ht="15" customHeight="1" x14ac:dyDescent="0.3"/>
    <row r="59716" ht="15" customHeight="1" x14ac:dyDescent="0.3"/>
    <row r="59717" ht="15" customHeight="1" x14ac:dyDescent="0.3"/>
    <row r="59718" ht="15" customHeight="1" x14ac:dyDescent="0.3"/>
    <row r="59719" ht="15" customHeight="1" x14ac:dyDescent="0.3"/>
    <row r="59720" ht="15" customHeight="1" x14ac:dyDescent="0.3"/>
    <row r="59721" ht="15" customHeight="1" x14ac:dyDescent="0.3"/>
    <row r="59722" ht="15" customHeight="1" x14ac:dyDescent="0.3"/>
    <row r="59723" ht="15" customHeight="1" x14ac:dyDescent="0.3"/>
    <row r="59724" ht="15" customHeight="1" x14ac:dyDescent="0.3"/>
    <row r="59725" ht="15" customHeight="1" x14ac:dyDescent="0.3"/>
    <row r="59726" ht="15" customHeight="1" x14ac:dyDescent="0.3"/>
    <row r="59727" ht="15" customHeight="1" x14ac:dyDescent="0.3"/>
    <row r="59728" ht="15" customHeight="1" x14ac:dyDescent="0.3"/>
    <row r="59729" ht="15" customHeight="1" x14ac:dyDescent="0.3"/>
    <row r="59730" ht="15" customHeight="1" x14ac:dyDescent="0.3"/>
    <row r="59731" ht="15" customHeight="1" x14ac:dyDescent="0.3"/>
    <row r="59732" ht="15" customHeight="1" x14ac:dyDescent="0.3"/>
    <row r="59733" ht="15" customHeight="1" x14ac:dyDescent="0.3"/>
    <row r="59734" ht="15" customHeight="1" x14ac:dyDescent="0.3"/>
    <row r="59735" ht="15" customHeight="1" x14ac:dyDescent="0.3"/>
    <row r="59736" ht="15" customHeight="1" x14ac:dyDescent="0.3"/>
    <row r="59737" ht="15" customHeight="1" x14ac:dyDescent="0.3"/>
    <row r="59738" ht="15" customHeight="1" x14ac:dyDescent="0.3"/>
    <row r="59739" ht="15" customHeight="1" x14ac:dyDescent="0.3"/>
    <row r="59740" ht="15" customHeight="1" x14ac:dyDescent="0.3"/>
    <row r="59741" ht="15" customHeight="1" x14ac:dyDescent="0.3"/>
    <row r="59742" ht="15" customHeight="1" x14ac:dyDescent="0.3"/>
    <row r="59743" ht="15" customHeight="1" x14ac:dyDescent="0.3"/>
    <row r="59744" ht="15" customHeight="1" x14ac:dyDescent="0.3"/>
    <row r="59745" ht="15" customHeight="1" x14ac:dyDescent="0.3"/>
    <row r="59746" ht="15" customHeight="1" x14ac:dyDescent="0.3"/>
    <row r="59747" ht="15" customHeight="1" x14ac:dyDescent="0.3"/>
    <row r="59748" ht="15" customHeight="1" x14ac:dyDescent="0.3"/>
    <row r="59749" ht="15" customHeight="1" x14ac:dyDescent="0.3"/>
    <row r="59750" ht="15" customHeight="1" x14ac:dyDescent="0.3"/>
    <row r="59751" ht="15" customHeight="1" x14ac:dyDescent="0.3"/>
    <row r="59752" ht="15" customHeight="1" x14ac:dyDescent="0.3"/>
    <row r="59753" ht="15" customHeight="1" x14ac:dyDescent="0.3"/>
    <row r="59754" ht="15" customHeight="1" x14ac:dyDescent="0.3"/>
    <row r="59755" ht="15" customHeight="1" x14ac:dyDescent="0.3"/>
    <row r="59756" ht="15" customHeight="1" x14ac:dyDescent="0.3"/>
    <row r="59757" ht="15" customHeight="1" x14ac:dyDescent="0.3"/>
    <row r="59758" ht="15" customHeight="1" x14ac:dyDescent="0.3"/>
    <row r="59759" ht="15" customHeight="1" x14ac:dyDescent="0.3"/>
    <row r="59760" ht="15" customHeight="1" x14ac:dyDescent="0.3"/>
    <row r="59761" ht="15" customHeight="1" x14ac:dyDescent="0.3"/>
    <row r="59762" ht="15" customHeight="1" x14ac:dyDescent="0.3"/>
    <row r="59763" ht="15" customHeight="1" x14ac:dyDescent="0.3"/>
    <row r="59764" ht="15" customHeight="1" x14ac:dyDescent="0.3"/>
    <row r="59765" ht="15" customHeight="1" x14ac:dyDescent="0.3"/>
    <row r="59766" ht="15" customHeight="1" x14ac:dyDescent="0.3"/>
    <row r="59767" ht="15" customHeight="1" x14ac:dyDescent="0.3"/>
    <row r="59768" ht="15" customHeight="1" x14ac:dyDescent="0.3"/>
    <row r="59769" ht="15" customHeight="1" x14ac:dyDescent="0.3"/>
    <row r="59770" ht="15" customHeight="1" x14ac:dyDescent="0.3"/>
    <row r="59771" ht="15" customHeight="1" x14ac:dyDescent="0.3"/>
    <row r="59772" ht="15" customHeight="1" x14ac:dyDescent="0.3"/>
    <row r="59773" ht="15" customHeight="1" x14ac:dyDescent="0.3"/>
    <row r="59774" ht="15" customHeight="1" x14ac:dyDescent="0.3"/>
    <row r="59775" ht="15" customHeight="1" x14ac:dyDescent="0.3"/>
    <row r="59776" ht="15" customHeight="1" x14ac:dyDescent="0.3"/>
    <row r="59777" ht="15" customHeight="1" x14ac:dyDescent="0.3"/>
    <row r="59778" ht="15" customHeight="1" x14ac:dyDescent="0.3"/>
    <row r="59779" ht="15" customHeight="1" x14ac:dyDescent="0.3"/>
    <row r="59780" ht="15" customHeight="1" x14ac:dyDescent="0.3"/>
    <row r="59781" ht="15" customHeight="1" x14ac:dyDescent="0.3"/>
    <row r="59782" ht="15" customHeight="1" x14ac:dyDescent="0.3"/>
    <row r="59783" ht="15" customHeight="1" x14ac:dyDescent="0.3"/>
    <row r="59784" ht="15" customHeight="1" x14ac:dyDescent="0.3"/>
    <row r="59785" ht="15" customHeight="1" x14ac:dyDescent="0.3"/>
    <row r="59786" ht="15" customHeight="1" x14ac:dyDescent="0.3"/>
    <row r="59787" ht="15" customHeight="1" x14ac:dyDescent="0.3"/>
    <row r="59788" ht="15" customHeight="1" x14ac:dyDescent="0.3"/>
    <row r="59789" ht="15" customHeight="1" x14ac:dyDescent="0.3"/>
    <row r="59790" ht="15" customHeight="1" x14ac:dyDescent="0.3"/>
    <row r="59791" ht="15" customHeight="1" x14ac:dyDescent="0.3"/>
    <row r="59792" ht="15" customHeight="1" x14ac:dyDescent="0.3"/>
    <row r="59793" ht="15" customHeight="1" x14ac:dyDescent="0.3"/>
    <row r="59794" ht="15" customHeight="1" x14ac:dyDescent="0.3"/>
    <row r="59795" ht="15" customHeight="1" x14ac:dyDescent="0.3"/>
    <row r="59796" ht="15" customHeight="1" x14ac:dyDescent="0.3"/>
    <row r="59797" ht="15" customHeight="1" x14ac:dyDescent="0.3"/>
    <row r="59798" ht="15" customHeight="1" x14ac:dyDescent="0.3"/>
    <row r="59799" ht="15" customHeight="1" x14ac:dyDescent="0.3"/>
    <row r="59800" ht="15" customHeight="1" x14ac:dyDescent="0.3"/>
    <row r="59801" ht="15" customHeight="1" x14ac:dyDescent="0.3"/>
    <row r="59802" ht="15" customHeight="1" x14ac:dyDescent="0.3"/>
    <row r="59803" ht="15" customHeight="1" x14ac:dyDescent="0.3"/>
    <row r="59804" ht="15" customHeight="1" x14ac:dyDescent="0.3"/>
    <row r="59805" ht="15" customHeight="1" x14ac:dyDescent="0.3"/>
    <row r="59806" ht="15" customHeight="1" x14ac:dyDescent="0.3"/>
    <row r="59807" ht="15" customHeight="1" x14ac:dyDescent="0.3"/>
    <row r="59808" ht="15" customHeight="1" x14ac:dyDescent="0.3"/>
    <row r="59809" ht="15" customHeight="1" x14ac:dyDescent="0.3"/>
    <row r="59810" ht="15" customHeight="1" x14ac:dyDescent="0.3"/>
    <row r="59811" ht="15" customHeight="1" x14ac:dyDescent="0.3"/>
    <row r="59812" ht="15" customHeight="1" x14ac:dyDescent="0.3"/>
    <row r="59813" ht="15" customHeight="1" x14ac:dyDescent="0.3"/>
    <row r="59814" ht="15" customHeight="1" x14ac:dyDescent="0.3"/>
    <row r="59815" ht="15" customHeight="1" x14ac:dyDescent="0.3"/>
    <row r="59816" ht="15" customHeight="1" x14ac:dyDescent="0.3"/>
    <row r="59817" ht="15" customHeight="1" x14ac:dyDescent="0.3"/>
    <row r="59818" ht="15" customHeight="1" x14ac:dyDescent="0.3"/>
    <row r="59819" ht="15" customHeight="1" x14ac:dyDescent="0.3"/>
    <row r="59820" ht="15" customHeight="1" x14ac:dyDescent="0.3"/>
    <row r="59821" ht="15" customHeight="1" x14ac:dyDescent="0.3"/>
    <row r="59822" ht="15" customHeight="1" x14ac:dyDescent="0.3"/>
    <row r="59823" ht="15" customHeight="1" x14ac:dyDescent="0.3"/>
    <row r="59824" ht="15" customHeight="1" x14ac:dyDescent="0.3"/>
    <row r="59825" ht="15" customHeight="1" x14ac:dyDescent="0.3"/>
    <row r="59826" ht="15" customHeight="1" x14ac:dyDescent="0.3"/>
    <row r="59827" ht="15" customHeight="1" x14ac:dyDescent="0.3"/>
    <row r="59828" ht="15" customHeight="1" x14ac:dyDescent="0.3"/>
    <row r="59829" ht="15" customHeight="1" x14ac:dyDescent="0.3"/>
    <row r="59830" ht="15" customHeight="1" x14ac:dyDescent="0.3"/>
    <row r="59831" ht="15" customHeight="1" x14ac:dyDescent="0.3"/>
    <row r="59832" ht="15" customHeight="1" x14ac:dyDescent="0.3"/>
    <row r="59833" ht="15" customHeight="1" x14ac:dyDescent="0.3"/>
    <row r="59834" ht="15" customHeight="1" x14ac:dyDescent="0.3"/>
    <row r="59835" ht="15" customHeight="1" x14ac:dyDescent="0.3"/>
    <row r="59836" ht="15" customHeight="1" x14ac:dyDescent="0.3"/>
    <row r="59837" ht="15" customHeight="1" x14ac:dyDescent="0.3"/>
    <row r="59838" ht="15" customHeight="1" x14ac:dyDescent="0.3"/>
    <row r="59839" ht="15" customHeight="1" x14ac:dyDescent="0.3"/>
    <row r="59840" ht="15" customHeight="1" x14ac:dyDescent="0.3"/>
    <row r="59841" ht="15" customHeight="1" x14ac:dyDescent="0.3"/>
    <row r="59842" ht="15" customHeight="1" x14ac:dyDescent="0.3"/>
    <row r="59843" ht="15" customHeight="1" x14ac:dyDescent="0.3"/>
    <row r="59844" ht="15" customHeight="1" x14ac:dyDescent="0.3"/>
    <row r="59845" ht="15" customHeight="1" x14ac:dyDescent="0.3"/>
    <row r="59846" ht="15" customHeight="1" x14ac:dyDescent="0.3"/>
    <row r="59847" ht="15" customHeight="1" x14ac:dyDescent="0.3"/>
    <row r="59848" ht="15" customHeight="1" x14ac:dyDescent="0.3"/>
    <row r="59849" ht="15" customHeight="1" x14ac:dyDescent="0.3"/>
    <row r="59850" ht="15" customHeight="1" x14ac:dyDescent="0.3"/>
    <row r="59851" ht="15" customHeight="1" x14ac:dyDescent="0.3"/>
    <row r="59852" ht="15" customHeight="1" x14ac:dyDescent="0.3"/>
    <row r="59853" ht="15" customHeight="1" x14ac:dyDescent="0.3"/>
    <row r="59854" ht="15" customHeight="1" x14ac:dyDescent="0.3"/>
    <row r="59855" ht="15" customHeight="1" x14ac:dyDescent="0.3"/>
    <row r="59856" ht="15" customHeight="1" x14ac:dyDescent="0.3"/>
    <row r="59857" ht="15" customHeight="1" x14ac:dyDescent="0.3"/>
    <row r="59858" ht="15" customHeight="1" x14ac:dyDescent="0.3"/>
    <row r="59859" ht="15" customHeight="1" x14ac:dyDescent="0.3"/>
    <row r="59860" ht="15" customHeight="1" x14ac:dyDescent="0.3"/>
    <row r="59861" ht="15" customHeight="1" x14ac:dyDescent="0.3"/>
    <row r="59862" ht="15" customHeight="1" x14ac:dyDescent="0.3"/>
    <row r="59863" ht="15" customHeight="1" x14ac:dyDescent="0.3"/>
    <row r="59864" ht="15" customHeight="1" x14ac:dyDescent="0.3"/>
    <row r="59865" ht="15" customHeight="1" x14ac:dyDescent="0.3"/>
    <row r="59866" ht="15" customHeight="1" x14ac:dyDescent="0.3"/>
    <row r="59867" ht="15" customHeight="1" x14ac:dyDescent="0.3"/>
    <row r="59868" ht="15" customHeight="1" x14ac:dyDescent="0.3"/>
    <row r="59869" ht="15" customHeight="1" x14ac:dyDescent="0.3"/>
    <row r="59870" ht="15" customHeight="1" x14ac:dyDescent="0.3"/>
    <row r="59871" ht="15" customHeight="1" x14ac:dyDescent="0.3"/>
    <row r="59872" ht="15" customHeight="1" x14ac:dyDescent="0.3"/>
    <row r="59873" ht="15" customHeight="1" x14ac:dyDescent="0.3"/>
    <row r="59874" ht="15" customHeight="1" x14ac:dyDescent="0.3"/>
    <row r="59875" ht="15" customHeight="1" x14ac:dyDescent="0.3"/>
    <row r="59876" ht="15" customHeight="1" x14ac:dyDescent="0.3"/>
    <row r="59877" ht="15" customHeight="1" x14ac:dyDescent="0.3"/>
    <row r="59878" ht="15" customHeight="1" x14ac:dyDescent="0.3"/>
    <row r="59879" ht="15" customHeight="1" x14ac:dyDescent="0.3"/>
    <row r="59880" ht="15" customHeight="1" x14ac:dyDescent="0.3"/>
    <row r="59881" ht="15" customHeight="1" x14ac:dyDescent="0.3"/>
    <row r="59882" ht="15" customHeight="1" x14ac:dyDescent="0.3"/>
    <row r="59883" ht="15" customHeight="1" x14ac:dyDescent="0.3"/>
    <row r="59884" ht="15" customHeight="1" x14ac:dyDescent="0.3"/>
    <row r="59885" ht="15" customHeight="1" x14ac:dyDescent="0.3"/>
    <row r="59886" ht="15" customHeight="1" x14ac:dyDescent="0.3"/>
    <row r="59887" ht="15" customHeight="1" x14ac:dyDescent="0.3"/>
    <row r="59888" ht="15" customHeight="1" x14ac:dyDescent="0.3"/>
    <row r="59889" ht="15" customHeight="1" x14ac:dyDescent="0.3"/>
    <row r="59890" ht="15" customHeight="1" x14ac:dyDescent="0.3"/>
    <row r="59891" ht="15" customHeight="1" x14ac:dyDescent="0.3"/>
    <row r="59892" ht="15" customHeight="1" x14ac:dyDescent="0.3"/>
    <row r="59893" ht="15" customHeight="1" x14ac:dyDescent="0.3"/>
    <row r="59894" ht="15" customHeight="1" x14ac:dyDescent="0.3"/>
    <row r="59895" ht="15" customHeight="1" x14ac:dyDescent="0.3"/>
    <row r="59896" ht="15" customHeight="1" x14ac:dyDescent="0.3"/>
    <row r="59897" ht="15" customHeight="1" x14ac:dyDescent="0.3"/>
    <row r="59898" ht="15" customHeight="1" x14ac:dyDescent="0.3"/>
    <row r="59899" ht="15" customHeight="1" x14ac:dyDescent="0.3"/>
    <row r="59900" ht="15" customHeight="1" x14ac:dyDescent="0.3"/>
    <row r="59901" ht="15" customHeight="1" x14ac:dyDescent="0.3"/>
    <row r="59902" ht="15" customHeight="1" x14ac:dyDescent="0.3"/>
    <row r="59903" ht="15" customHeight="1" x14ac:dyDescent="0.3"/>
    <row r="59904" ht="15" customHeight="1" x14ac:dyDescent="0.3"/>
    <row r="59905" ht="15" customHeight="1" x14ac:dyDescent="0.3"/>
    <row r="59906" ht="15" customHeight="1" x14ac:dyDescent="0.3"/>
    <row r="59907" ht="15" customHeight="1" x14ac:dyDescent="0.3"/>
    <row r="59908" ht="15" customHeight="1" x14ac:dyDescent="0.3"/>
    <row r="59909" ht="15" customHeight="1" x14ac:dyDescent="0.3"/>
    <row r="59910" ht="15" customHeight="1" x14ac:dyDescent="0.3"/>
    <row r="59911" ht="15" customHeight="1" x14ac:dyDescent="0.3"/>
    <row r="59912" ht="15" customHeight="1" x14ac:dyDescent="0.3"/>
    <row r="59913" ht="15" customHeight="1" x14ac:dyDescent="0.3"/>
    <row r="59914" ht="15" customHeight="1" x14ac:dyDescent="0.3"/>
    <row r="59915" ht="15" customHeight="1" x14ac:dyDescent="0.3"/>
    <row r="59916" ht="15" customHeight="1" x14ac:dyDescent="0.3"/>
    <row r="59917" ht="15" customHeight="1" x14ac:dyDescent="0.3"/>
    <row r="59918" ht="15" customHeight="1" x14ac:dyDescent="0.3"/>
    <row r="59919" ht="15" customHeight="1" x14ac:dyDescent="0.3"/>
    <row r="59920" ht="15" customHeight="1" x14ac:dyDescent="0.3"/>
    <row r="59921" ht="15" customHeight="1" x14ac:dyDescent="0.3"/>
    <row r="59922" ht="15" customHeight="1" x14ac:dyDescent="0.3"/>
    <row r="59923" ht="15" customHeight="1" x14ac:dyDescent="0.3"/>
    <row r="59924" ht="15" customHeight="1" x14ac:dyDescent="0.3"/>
    <row r="59925" ht="15" customHeight="1" x14ac:dyDescent="0.3"/>
    <row r="59926" ht="15" customHeight="1" x14ac:dyDescent="0.3"/>
    <row r="59927" ht="15" customHeight="1" x14ac:dyDescent="0.3"/>
    <row r="59928" ht="15" customHeight="1" x14ac:dyDescent="0.3"/>
    <row r="59929" ht="15" customHeight="1" x14ac:dyDescent="0.3"/>
    <row r="59930" ht="15" customHeight="1" x14ac:dyDescent="0.3"/>
    <row r="59931" ht="15" customHeight="1" x14ac:dyDescent="0.3"/>
    <row r="59932" ht="15" customHeight="1" x14ac:dyDescent="0.3"/>
    <row r="59933" ht="15" customHeight="1" x14ac:dyDescent="0.3"/>
    <row r="59934" ht="15" customHeight="1" x14ac:dyDescent="0.3"/>
    <row r="59935" ht="15" customHeight="1" x14ac:dyDescent="0.3"/>
    <row r="59936" ht="15" customHeight="1" x14ac:dyDescent="0.3"/>
    <row r="59937" ht="15" customHeight="1" x14ac:dyDescent="0.3"/>
    <row r="59938" ht="15" customHeight="1" x14ac:dyDescent="0.3"/>
    <row r="59939" ht="15" customHeight="1" x14ac:dyDescent="0.3"/>
    <row r="59940" ht="15" customHeight="1" x14ac:dyDescent="0.3"/>
    <row r="59941" ht="15" customHeight="1" x14ac:dyDescent="0.3"/>
    <row r="59942" ht="15" customHeight="1" x14ac:dyDescent="0.3"/>
    <row r="59943" ht="15" customHeight="1" x14ac:dyDescent="0.3"/>
    <row r="59944" ht="15" customHeight="1" x14ac:dyDescent="0.3"/>
    <row r="59945" ht="15" customHeight="1" x14ac:dyDescent="0.3"/>
    <row r="59946" ht="15" customHeight="1" x14ac:dyDescent="0.3"/>
    <row r="59947" ht="15" customHeight="1" x14ac:dyDescent="0.3"/>
    <row r="59948" ht="15" customHeight="1" x14ac:dyDescent="0.3"/>
    <row r="59949" ht="15" customHeight="1" x14ac:dyDescent="0.3"/>
    <row r="59950" ht="15" customHeight="1" x14ac:dyDescent="0.3"/>
    <row r="59951" ht="15" customHeight="1" x14ac:dyDescent="0.3"/>
    <row r="59952" ht="15" customHeight="1" x14ac:dyDescent="0.3"/>
    <row r="59953" ht="15" customHeight="1" x14ac:dyDescent="0.3"/>
    <row r="59954" ht="15" customHeight="1" x14ac:dyDescent="0.3"/>
    <row r="59955" ht="15" customHeight="1" x14ac:dyDescent="0.3"/>
    <row r="59956" ht="15" customHeight="1" x14ac:dyDescent="0.3"/>
    <row r="59957" ht="15" customHeight="1" x14ac:dyDescent="0.3"/>
    <row r="59958" ht="15" customHeight="1" x14ac:dyDescent="0.3"/>
    <row r="59959" ht="15" customHeight="1" x14ac:dyDescent="0.3"/>
    <row r="59960" ht="15" customHeight="1" x14ac:dyDescent="0.3"/>
    <row r="59961" ht="15" customHeight="1" x14ac:dyDescent="0.3"/>
    <row r="59962" ht="15" customHeight="1" x14ac:dyDescent="0.3"/>
    <row r="59963" ht="15" customHeight="1" x14ac:dyDescent="0.3"/>
    <row r="59964" ht="15" customHeight="1" x14ac:dyDescent="0.3"/>
    <row r="59965" ht="15" customHeight="1" x14ac:dyDescent="0.3"/>
    <row r="59966" ht="15" customHeight="1" x14ac:dyDescent="0.3"/>
    <row r="59967" ht="15" customHeight="1" x14ac:dyDescent="0.3"/>
    <row r="59968" ht="15" customHeight="1" x14ac:dyDescent="0.3"/>
    <row r="59969" ht="15" customHeight="1" x14ac:dyDescent="0.3"/>
    <row r="59970" ht="15" customHeight="1" x14ac:dyDescent="0.3"/>
    <row r="59971" ht="15" customHeight="1" x14ac:dyDescent="0.3"/>
    <row r="59972" ht="15" customHeight="1" x14ac:dyDescent="0.3"/>
    <row r="59973" ht="15" customHeight="1" x14ac:dyDescent="0.3"/>
    <row r="59974" ht="15" customHeight="1" x14ac:dyDescent="0.3"/>
    <row r="59975" ht="15" customHeight="1" x14ac:dyDescent="0.3"/>
    <row r="59976" ht="15" customHeight="1" x14ac:dyDescent="0.3"/>
    <row r="59977" ht="15" customHeight="1" x14ac:dyDescent="0.3"/>
    <row r="59978" ht="15" customHeight="1" x14ac:dyDescent="0.3"/>
    <row r="59979" ht="15" customHeight="1" x14ac:dyDescent="0.3"/>
    <row r="59980" ht="15" customHeight="1" x14ac:dyDescent="0.3"/>
    <row r="59981" ht="15" customHeight="1" x14ac:dyDescent="0.3"/>
    <row r="59982" ht="15" customHeight="1" x14ac:dyDescent="0.3"/>
    <row r="59983" ht="15" customHeight="1" x14ac:dyDescent="0.3"/>
    <row r="59984" ht="15" customHeight="1" x14ac:dyDescent="0.3"/>
    <row r="59985" ht="15" customHeight="1" x14ac:dyDescent="0.3"/>
    <row r="59986" ht="15" customHeight="1" x14ac:dyDescent="0.3"/>
    <row r="59987" ht="15" customHeight="1" x14ac:dyDescent="0.3"/>
    <row r="59988" ht="15" customHeight="1" x14ac:dyDescent="0.3"/>
    <row r="59989" ht="15" customHeight="1" x14ac:dyDescent="0.3"/>
    <row r="59990" ht="15" customHeight="1" x14ac:dyDescent="0.3"/>
    <row r="59991" ht="15" customHeight="1" x14ac:dyDescent="0.3"/>
    <row r="59992" ht="15" customHeight="1" x14ac:dyDescent="0.3"/>
    <row r="59993" ht="15" customHeight="1" x14ac:dyDescent="0.3"/>
    <row r="59994" ht="15" customHeight="1" x14ac:dyDescent="0.3"/>
    <row r="59995" ht="15" customHeight="1" x14ac:dyDescent="0.3"/>
    <row r="59996" ht="15" customHeight="1" x14ac:dyDescent="0.3"/>
    <row r="59997" ht="15" customHeight="1" x14ac:dyDescent="0.3"/>
    <row r="59998" ht="15" customHeight="1" x14ac:dyDescent="0.3"/>
    <row r="59999" ht="15" customHeight="1" x14ac:dyDescent="0.3"/>
    <row r="60000" ht="15" customHeight="1" x14ac:dyDescent="0.3"/>
    <row r="60001" ht="15" customHeight="1" x14ac:dyDescent="0.3"/>
    <row r="60002" ht="15" customHeight="1" x14ac:dyDescent="0.3"/>
    <row r="60003" ht="15" customHeight="1" x14ac:dyDescent="0.3"/>
    <row r="60004" ht="15" customHeight="1" x14ac:dyDescent="0.3"/>
    <row r="60005" ht="15" customHeight="1" x14ac:dyDescent="0.3"/>
    <row r="60006" ht="15" customHeight="1" x14ac:dyDescent="0.3"/>
    <row r="60007" ht="15" customHeight="1" x14ac:dyDescent="0.3"/>
    <row r="60008" ht="15" customHeight="1" x14ac:dyDescent="0.3"/>
    <row r="60009" ht="15" customHeight="1" x14ac:dyDescent="0.3"/>
    <row r="60010" ht="15" customHeight="1" x14ac:dyDescent="0.3"/>
    <row r="60011" ht="15" customHeight="1" x14ac:dyDescent="0.3"/>
    <row r="60012" ht="15" customHeight="1" x14ac:dyDescent="0.3"/>
    <row r="60013" ht="15" customHeight="1" x14ac:dyDescent="0.3"/>
    <row r="60014" ht="15" customHeight="1" x14ac:dyDescent="0.3"/>
    <row r="60015" ht="15" customHeight="1" x14ac:dyDescent="0.3"/>
    <row r="60016" ht="15" customHeight="1" x14ac:dyDescent="0.3"/>
    <row r="60017" ht="15" customHeight="1" x14ac:dyDescent="0.3"/>
    <row r="60018" ht="15" customHeight="1" x14ac:dyDescent="0.3"/>
    <row r="60019" ht="15" customHeight="1" x14ac:dyDescent="0.3"/>
    <row r="60020" ht="15" customHeight="1" x14ac:dyDescent="0.3"/>
    <row r="60021" ht="15" customHeight="1" x14ac:dyDescent="0.3"/>
    <row r="60022" ht="15" customHeight="1" x14ac:dyDescent="0.3"/>
    <row r="60023" ht="15" customHeight="1" x14ac:dyDescent="0.3"/>
    <row r="60024" ht="15" customHeight="1" x14ac:dyDescent="0.3"/>
    <row r="60025" ht="15" customHeight="1" x14ac:dyDescent="0.3"/>
    <row r="60026" ht="15" customHeight="1" x14ac:dyDescent="0.3"/>
    <row r="60027" ht="15" customHeight="1" x14ac:dyDescent="0.3"/>
    <row r="60028" ht="15" customHeight="1" x14ac:dyDescent="0.3"/>
    <row r="60029" ht="15" customHeight="1" x14ac:dyDescent="0.3"/>
    <row r="60030" ht="15" customHeight="1" x14ac:dyDescent="0.3"/>
    <row r="60031" ht="15" customHeight="1" x14ac:dyDescent="0.3"/>
    <row r="60032" ht="15" customHeight="1" x14ac:dyDescent="0.3"/>
    <row r="60033" ht="15" customHeight="1" x14ac:dyDescent="0.3"/>
    <row r="60034" ht="15" customHeight="1" x14ac:dyDescent="0.3"/>
    <row r="60035" ht="15" customHeight="1" x14ac:dyDescent="0.3"/>
    <row r="60036" ht="15" customHeight="1" x14ac:dyDescent="0.3"/>
    <row r="60037" ht="15" customHeight="1" x14ac:dyDescent="0.3"/>
    <row r="60038" ht="15" customHeight="1" x14ac:dyDescent="0.3"/>
    <row r="60039" ht="15" customHeight="1" x14ac:dyDescent="0.3"/>
    <row r="60040" ht="15" customHeight="1" x14ac:dyDescent="0.3"/>
    <row r="60041" ht="15" customHeight="1" x14ac:dyDescent="0.3"/>
    <row r="60042" ht="15" customHeight="1" x14ac:dyDescent="0.3"/>
    <row r="60043" ht="15" customHeight="1" x14ac:dyDescent="0.3"/>
    <row r="60044" ht="15" customHeight="1" x14ac:dyDescent="0.3"/>
    <row r="60045" ht="15" customHeight="1" x14ac:dyDescent="0.3"/>
    <row r="60046" ht="15" customHeight="1" x14ac:dyDescent="0.3"/>
    <row r="60047" ht="15" customHeight="1" x14ac:dyDescent="0.3"/>
    <row r="60048" ht="15" customHeight="1" x14ac:dyDescent="0.3"/>
    <row r="60049" ht="15" customHeight="1" x14ac:dyDescent="0.3"/>
    <row r="60050" ht="15" customHeight="1" x14ac:dyDescent="0.3"/>
    <row r="60051" ht="15" customHeight="1" x14ac:dyDescent="0.3"/>
    <row r="60052" ht="15" customHeight="1" x14ac:dyDescent="0.3"/>
    <row r="60053" ht="15" customHeight="1" x14ac:dyDescent="0.3"/>
    <row r="60054" ht="15" customHeight="1" x14ac:dyDescent="0.3"/>
    <row r="60055" ht="15" customHeight="1" x14ac:dyDescent="0.3"/>
    <row r="60056" ht="15" customHeight="1" x14ac:dyDescent="0.3"/>
    <row r="60057" ht="15" customHeight="1" x14ac:dyDescent="0.3"/>
    <row r="60058" ht="15" customHeight="1" x14ac:dyDescent="0.3"/>
    <row r="60059" ht="15" customHeight="1" x14ac:dyDescent="0.3"/>
    <row r="60060" ht="15" customHeight="1" x14ac:dyDescent="0.3"/>
    <row r="60061" ht="15" customHeight="1" x14ac:dyDescent="0.3"/>
    <row r="60062" ht="15" customHeight="1" x14ac:dyDescent="0.3"/>
    <row r="60063" ht="15" customHeight="1" x14ac:dyDescent="0.3"/>
    <row r="60064" ht="15" customHeight="1" x14ac:dyDescent="0.3"/>
    <row r="60065" ht="15" customHeight="1" x14ac:dyDescent="0.3"/>
    <row r="60066" ht="15" customHeight="1" x14ac:dyDescent="0.3"/>
    <row r="60067" ht="15" customHeight="1" x14ac:dyDescent="0.3"/>
    <row r="60068" ht="15" customHeight="1" x14ac:dyDescent="0.3"/>
    <row r="60069" ht="15" customHeight="1" x14ac:dyDescent="0.3"/>
    <row r="60070" ht="15" customHeight="1" x14ac:dyDescent="0.3"/>
    <row r="60071" ht="15" customHeight="1" x14ac:dyDescent="0.3"/>
    <row r="60072" ht="15" customHeight="1" x14ac:dyDescent="0.3"/>
    <row r="60073" ht="15" customHeight="1" x14ac:dyDescent="0.3"/>
    <row r="60074" ht="15" customHeight="1" x14ac:dyDescent="0.3"/>
    <row r="60075" ht="15" customHeight="1" x14ac:dyDescent="0.3"/>
    <row r="60076" ht="15" customHeight="1" x14ac:dyDescent="0.3"/>
    <row r="60077" ht="15" customHeight="1" x14ac:dyDescent="0.3"/>
    <row r="60078" ht="15" customHeight="1" x14ac:dyDescent="0.3"/>
    <row r="60079" ht="15" customHeight="1" x14ac:dyDescent="0.3"/>
    <row r="60080" ht="15" customHeight="1" x14ac:dyDescent="0.3"/>
    <row r="60081" ht="15" customHeight="1" x14ac:dyDescent="0.3"/>
    <row r="60082" ht="15" customHeight="1" x14ac:dyDescent="0.3"/>
    <row r="60083" ht="15" customHeight="1" x14ac:dyDescent="0.3"/>
    <row r="60084" ht="15" customHeight="1" x14ac:dyDescent="0.3"/>
    <row r="60085" ht="15" customHeight="1" x14ac:dyDescent="0.3"/>
    <row r="60086" ht="15" customHeight="1" x14ac:dyDescent="0.3"/>
    <row r="60087" ht="15" customHeight="1" x14ac:dyDescent="0.3"/>
    <row r="60088" ht="15" customHeight="1" x14ac:dyDescent="0.3"/>
    <row r="60089" ht="15" customHeight="1" x14ac:dyDescent="0.3"/>
    <row r="60090" ht="15" customHeight="1" x14ac:dyDescent="0.3"/>
    <row r="60091" ht="15" customHeight="1" x14ac:dyDescent="0.3"/>
    <row r="60092" ht="15" customHeight="1" x14ac:dyDescent="0.3"/>
    <row r="60093" ht="15" customHeight="1" x14ac:dyDescent="0.3"/>
    <row r="60094" ht="15" customHeight="1" x14ac:dyDescent="0.3"/>
    <row r="60095" ht="15" customHeight="1" x14ac:dyDescent="0.3"/>
    <row r="60096" ht="15" customHeight="1" x14ac:dyDescent="0.3"/>
    <row r="60097" ht="15" customHeight="1" x14ac:dyDescent="0.3"/>
    <row r="60098" ht="15" customHeight="1" x14ac:dyDescent="0.3"/>
    <row r="60099" ht="15" customHeight="1" x14ac:dyDescent="0.3"/>
    <row r="60100" ht="15" customHeight="1" x14ac:dyDescent="0.3"/>
    <row r="60101" ht="15" customHeight="1" x14ac:dyDescent="0.3"/>
    <row r="60102" ht="15" customHeight="1" x14ac:dyDescent="0.3"/>
    <row r="60103" ht="15" customHeight="1" x14ac:dyDescent="0.3"/>
    <row r="60104" ht="15" customHeight="1" x14ac:dyDescent="0.3"/>
    <row r="60105" ht="15" customHeight="1" x14ac:dyDescent="0.3"/>
    <row r="60106" ht="15" customHeight="1" x14ac:dyDescent="0.3"/>
    <row r="60107" ht="15" customHeight="1" x14ac:dyDescent="0.3"/>
    <row r="60108" ht="15" customHeight="1" x14ac:dyDescent="0.3"/>
    <row r="60109" ht="15" customHeight="1" x14ac:dyDescent="0.3"/>
    <row r="60110" ht="15" customHeight="1" x14ac:dyDescent="0.3"/>
    <row r="60111" ht="15" customHeight="1" x14ac:dyDescent="0.3"/>
    <row r="60112" ht="15" customHeight="1" x14ac:dyDescent="0.3"/>
    <row r="60113" ht="15" customHeight="1" x14ac:dyDescent="0.3"/>
    <row r="60114" ht="15" customHeight="1" x14ac:dyDescent="0.3"/>
    <row r="60115" ht="15" customHeight="1" x14ac:dyDescent="0.3"/>
    <row r="60116" ht="15" customHeight="1" x14ac:dyDescent="0.3"/>
    <row r="60117" ht="15" customHeight="1" x14ac:dyDescent="0.3"/>
    <row r="60118" ht="15" customHeight="1" x14ac:dyDescent="0.3"/>
    <row r="60119" ht="15" customHeight="1" x14ac:dyDescent="0.3"/>
    <row r="60120" ht="15" customHeight="1" x14ac:dyDescent="0.3"/>
    <row r="60121" ht="15" customHeight="1" x14ac:dyDescent="0.3"/>
    <row r="60122" ht="15" customHeight="1" x14ac:dyDescent="0.3"/>
    <row r="60123" ht="15" customHeight="1" x14ac:dyDescent="0.3"/>
    <row r="60124" ht="15" customHeight="1" x14ac:dyDescent="0.3"/>
    <row r="60125" ht="15" customHeight="1" x14ac:dyDescent="0.3"/>
    <row r="60126" ht="15" customHeight="1" x14ac:dyDescent="0.3"/>
    <row r="60127" ht="15" customHeight="1" x14ac:dyDescent="0.3"/>
    <row r="60128" ht="15" customHeight="1" x14ac:dyDescent="0.3"/>
    <row r="60129" ht="15" customHeight="1" x14ac:dyDescent="0.3"/>
    <row r="60130" ht="15" customHeight="1" x14ac:dyDescent="0.3"/>
    <row r="60131" ht="15" customHeight="1" x14ac:dyDescent="0.3"/>
    <row r="60132" ht="15" customHeight="1" x14ac:dyDescent="0.3"/>
    <row r="60133" ht="15" customHeight="1" x14ac:dyDescent="0.3"/>
    <row r="60134" ht="15" customHeight="1" x14ac:dyDescent="0.3"/>
    <row r="60135" ht="15" customHeight="1" x14ac:dyDescent="0.3"/>
    <row r="60136" ht="15" customHeight="1" x14ac:dyDescent="0.3"/>
    <row r="60137" ht="15" customHeight="1" x14ac:dyDescent="0.3"/>
    <row r="60138" ht="15" customHeight="1" x14ac:dyDescent="0.3"/>
    <row r="60139" ht="15" customHeight="1" x14ac:dyDescent="0.3"/>
    <row r="60140" ht="15" customHeight="1" x14ac:dyDescent="0.3"/>
    <row r="60141" ht="15" customHeight="1" x14ac:dyDescent="0.3"/>
    <row r="60142" ht="15" customHeight="1" x14ac:dyDescent="0.3"/>
    <row r="60143" ht="15" customHeight="1" x14ac:dyDescent="0.3"/>
    <row r="60144" ht="15" customHeight="1" x14ac:dyDescent="0.3"/>
    <row r="60145" ht="15" customHeight="1" x14ac:dyDescent="0.3"/>
    <row r="60146" ht="15" customHeight="1" x14ac:dyDescent="0.3"/>
    <row r="60147" ht="15" customHeight="1" x14ac:dyDescent="0.3"/>
    <row r="60148" ht="15" customHeight="1" x14ac:dyDescent="0.3"/>
    <row r="60149" ht="15" customHeight="1" x14ac:dyDescent="0.3"/>
    <row r="60150" ht="15" customHeight="1" x14ac:dyDescent="0.3"/>
    <row r="60151" ht="15" customHeight="1" x14ac:dyDescent="0.3"/>
    <row r="60152" ht="15" customHeight="1" x14ac:dyDescent="0.3"/>
    <row r="60153" ht="15" customHeight="1" x14ac:dyDescent="0.3"/>
    <row r="60154" ht="15" customHeight="1" x14ac:dyDescent="0.3"/>
    <row r="60155" ht="15" customHeight="1" x14ac:dyDescent="0.3"/>
    <row r="60156" ht="15" customHeight="1" x14ac:dyDescent="0.3"/>
    <row r="60157" ht="15" customHeight="1" x14ac:dyDescent="0.3"/>
    <row r="60158" ht="15" customHeight="1" x14ac:dyDescent="0.3"/>
    <row r="60159" ht="15" customHeight="1" x14ac:dyDescent="0.3"/>
    <row r="60160" ht="15" customHeight="1" x14ac:dyDescent="0.3"/>
    <row r="60161" ht="15" customHeight="1" x14ac:dyDescent="0.3"/>
    <row r="60162" ht="15" customHeight="1" x14ac:dyDescent="0.3"/>
    <row r="60163" ht="15" customHeight="1" x14ac:dyDescent="0.3"/>
    <row r="60164" ht="15" customHeight="1" x14ac:dyDescent="0.3"/>
    <row r="60165" ht="15" customHeight="1" x14ac:dyDescent="0.3"/>
    <row r="60166" ht="15" customHeight="1" x14ac:dyDescent="0.3"/>
    <row r="60167" ht="15" customHeight="1" x14ac:dyDescent="0.3"/>
    <row r="60168" ht="15" customHeight="1" x14ac:dyDescent="0.3"/>
    <row r="60169" ht="15" customHeight="1" x14ac:dyDescent="0.3"/>
    <row r="60170" ht="15" customHeight="1" x14ac:dyDescent="0.3"/>
    <row r="60171" ht="15" customHeight="1" x14ac:dyDescent="0.3"/>
    <row r="60172" ht="15" customHeight="1" x14ac:dyDescent="0.3"/>
    <row r="60173" ht="15" customHeight="1" x14ac:dyDescent="0.3"/>
    <row r="60174" ht="15" customHeight="1" x14ac:dyDescent="0.3"/>
    <row r="60175" ht="15" customHeight="1" x14ac:dyDescent="0.3"/>
    <row r="60176" ht="15" customHeight="1" x14ac:dyDescent="0.3"/>
    <row r="60177" ht="15" customHeight="1" x14ac:dyDescent="0.3"/>
    <row r="60178" ht="15" customHeight="1" x14ac:dyDescent="0.3"/>
    <row r="60179" ht="15" customHeight="1" x14ac:dyDescent="0.3"/>
    <row r="60180" ht="15" customHeight="1" x14ac:dyDescent="0.3"/>
    <row r="60181" ht="15" customHeight="1" x14ac:dyDescent="0.3"/>
    <row r="60182" ht="15" customHeight="1" x14ac:dyDescent="0.3"/>
    <row r="60183" ht="15" customHeight="1" x14ac:dyDescent="0.3"/>
    <row r="60184" ht="15" customHeight="1" x14ac:dyDescent="0.3"/>
    <row r="60185" ht="15" customHeight="1" x14ac:dyDescent="0.3"/>
    <row r="60186" ht="15" customHeight="1" x14ac:dyDescent="0.3"/>
    <row r="60187" ht="15" customHeight="1" x14ac:dyDescent="0.3"/>
    <row r="60188" ht="15" customHeight="1" x14ac:dyDescent="0.3"/>
    <row r="60189" ht="15" customHeight="1" x14ac:dyDescent="0.3"/>
    <row r="60190" ht="15" customHeight="1" x14ac:dyDescent="0.3"/>
    <row r="60191" ht="15" customHeight="1" x14ac:dyDescent="0.3"/>
    <row r="60192" ht="15" customHeight="1" x14ac:dyDescent="0.3"/>
    <row r="60193" ht="15" customHeight="1" x14ac:dyDescent="0.3"/>
    <row r="60194" ht="15" customHeight="1" x14ac:dyDescent="0.3"/>
    <row r="60195" ht="15" customHeight="1" x14ac:dyDescent="0.3"/>
    <row r="60196" ht="15" customHeight="1" x14ac:dyDescent="0.3"/>
    <row r="60197" ht="15" customHeight="1" x14ac:dyDescent="0.3"/>
    <row r="60198" ht="15" customHeight="1" x14ac:dyDescent="0.3"/>
    <row r="60199" ht="15" customHeight="1" x14ac:dyDescent="0.3"/>
    <row r="60200" ht="15" customHeight="1" x14ac:dyDescent="0.3"/>
    <row r="60201" ht="15" customHeight="1" x14ac:dyDescent="0.3"/>
    <row r="60202" ht="15" customHeight="1" x14ac:dyDescent="0.3"/>
    <row r="60203" ht="15" customHeight="1" x14ac:dyDescent="0.3"/>
    <row r="60204" ht="15" customHeight="1" x14ac:dyDescent="0.3"/>
    <row r="60205" ht="15" customHeight="1" x14ac:dyDescent="0.3"/>
    <row r="60206" ht="15" customHeight="1" x14ac:dyDescent="0.3"/>
    <row r="60207" ht="15" customHeight="1" x14ac:dyDescent="0.3"/>
    <row r="60208" ht="15" customHeight="1" x14ac:dyDescent="0.3"/>
    <row r="60209" ht="15" customHeight="1" x14ac:dyDescent="0.3"/>
    <row r="60210" ht="15" customHeight="1" x14ac:dyDescent="0.3"/>
    <row r="60211" ht="15" customHeight="1" x14ac:dyDescent="0.3"/>
    <row r="60212" ht="15" customHeight="1" x14ac:dyDescent="0.3"/>
    <row r="60213" ht="15" customHeight="1" x14ac:dyDescent="0.3"/>
    <row r="60214" ht="15" customHeight="1" x14ac:dyDescent="0.3"/>
    <row r="60215" ht="15" customHeight="1" x14ac:dyDescent="0.3"/>
    <row r="60216" ht="15" customHeight="1" x14ac:dyDescent="0.3"/>
    <row r="60217" ht="15" customHeight="1" x14ac:dyDescent="0.3"/>
    <row r="60218" ht="15" customHeight="1" x14ac:dyDescent="0.3"/>
    <row r="60219" ht="15" customHeight="1" x14ac:dyDescent="0.3"/>
    <row r="60220" ht="15" customHeight="1" x14ac:dyDescent="0.3"/>
    <row r="60221" ht="15" customHeight="1" x14ac:dyDescent="0.3"/>
    <row r="60222" ht="15" customHeight="1" x14ac:dyDescent="0.3"/>
    <row r="60223" ht="15" customHeight="1" x14ac:dyDescent="0.3"/>
    <row r="60224" ht="15" customHeight="1" x14ac:dyDescent="0.3"/>
    <row r="60225" ht="15" customHeight="1" x14ac:dyDescent="0.3"/>
    <row r="60226" ht="15" customHeight="1" x14ac:dyDescent="0.3"/>
    <row r="60227" ht="15" customHeight="1" x14ac:dyDescent="0.3"/>
    <row r="60228" ht="15" customHeight="1" x14ac:dyDescent="0.3"/>
    <row r="60229" ht="15" customHeight="1" x14ac:dyDescent="0.3"/>
    <row r="60230" ht="15" customHeight="1" x14ac:dyDescent="0.3"/>
    <row r="60231" ht="15" customHeight="1" x14ac:dyDescent="0.3"/>
    <row r="60232" ht="15" customHeight="1" x14ac:dyDescent="0.3"/>
    <row r="60233" ht="15" customHeight="1" x14ac:dyDescent="0.3"/>
    <row r="60234" ht="15" customHeight="1" x14ac:dyDescent="0.3"/>
    <row r="60235" ht="15" customHeight="1" x14ac:dyDescent="0.3"/>
    <row r="60236" ht="15" customHeight="1" x14ac:dyDescent="0.3"/>
    <row r="60237" ht="15" customHeight="1" x14ac:dyDescent="0.3"/>
    <row r="60238" ht="15" customHeight="1" x14ac:dyDescent="0.3"/>
    <row r="60239" ht="15" customHeight="1" x14ac:dyDescent="0.3"/>
    <row r="60240" ht="15" customHeight="1" x14ac:dyDescent="0.3"/>
    <row r="60241" ht="15" customHeight="1" x14ac:dyDescent="0.3"/>
    <row r="60242" ht="15" customHeight="1" x14ac:dyDescent="0.3"/>
    <row r="60243" ht="15" customHeight="1" x14ac:dyDescent="0.3"/>
    <row r="60244" ht="15" customHeight="1" x14ac:dyDescent="0.3"/>
    <row r="60245" ht="15" customHeight="1" x14ac:dyDescent="0.3"/>
    <row r="60246" ht="15" customHeight="1" x14ac:dyDescent="0.3"/>
    <row r="60247" ht="15" customHeight="1" x14ac:dyDescent="0.3"/>
    <row r="60248" ht="15" customHeight="1" x14ac:dyDescent="0.3"/>
    <row r="60249" ht="15" customHeight="1" x14ac:dyDescent="0.3"/>
    <row r="60250" ht="15" customHeight="1" x14ac:dyDescent="0.3"/>
    <row r="60251" ht="15" customHeight="1" x14ac:dyDescent="0.3"/>
    <row r="60252" ht="15" customHeight="1" x14ac:dyDescent="0.3"/>
    <row r="60253" ht="15" customHeight="1" x14ac:dyDescent="0.3"/>
    <row r="60254" ht="15" customHeight="1" x14ac:dyDescent="0.3"/>
    <row r="60255" ht="15" customHeight="1" x14ac:dyDescent="0.3"/>
    <row r="60256" ht="15" customHeight="1" x14ac:dyDescent="0.3"/>
    <row r="60257" ht="15" customHeight="1" x14ac:dyDescent="0.3"/>
    <row r="60258" ht="15" customHeight="1" x14ac:dyDescent="0.3"/>
    <row r="60259" ht="15" customHeight="1" x14ac:dyDescent="0.3"/>
    <row r="60260" ht="15" customHeight="1" x14ac:dyDescent="0.3"/>
    <row r="60261" ht="15" customHeight="1" x14ac:dyDescent="0.3"/>
    <row r="60262" ht="15" customHeight="1" x14ac:dyDescent="0.3"/>
    <row r="60263" ht="15" customHeight="1" x14ac:dyDescent="0.3"/>
    <row r="60264" ht="15" customHeight="1" x14ac:dyDescent="0.3"/>
    <row r="60265" ht="15" customHeight="1" x14ac:dyDescent="0.3"/>
    <row r="60266" ht="15" customHeight="1" x14ac:dyDescent="0.3"/>
    <row r="60267" ht="15" customHeight="1" x14ac:dyDescent="0.3"/>
    <row r="60268" ht="15" customHeight="1" x14ac:dyDescent="0.3"/>
    <row r="60269" ht="15" customHeight="1" x14ac:dyDescent="0.3"/>
    <row r="60270" ht="15" customHeight="1" x14ac:dyDescent="0.3"/>
    <row r="60271" ht="15" customHeight="1" x14ac:dyDescent="0.3"/>
    <row r="60272" ht="15" customHeight="1" x14ac:dyDescent="0.3"/>
    <row r="60273" ht="15" customHeight="1" x14ac:dyDescent="0.3"/>
    <row r="60274" ht="15" customHeight="1" x14ac:dyDescent="0.3"/>
    <row r="60275" ht="15" customHeight="1" x14ac:dyDescent="0.3"/>
    <row r="60276" ht="15" customHeight="1" x14ac:dyDescent="0.3"/>
    <row r="60277" ht="15" customHeight="1" x14ac:dyDescent="0.3"/>
    <row r="60278" ht="15" customHeight="1" x14ac:dyDescent="0.3"/>
    <row r="60279" ht="15" customHeight="1" x14ac:dyDescent="0.3"/>
    <row r="60280" ht="15" customHeight="1" x14ac:dyDescent="0.3"/>
    <row r="60281" ht="15" customHeight="1" x14ac:dyDescent="0.3"/>
    <row r="60282" ht="15" customHeight="1" x14ac:dyDescent="0.3"/>
    <row r="60283" ht="15" customHeight="1" x14ac:dyDescent="0.3"/>
    <row r="60284" ht="15" customHeight="1" x14ac:dyDescent="0.3"/>
    <row r="60285" ht="15" customHeight="1" x14ac:dyDescent="0.3"/>
    <row r="60286" ht="15" customHeight="1" x14ac:dyDescent="0.3"/>
    <row r="60287" ht="15" customHeight="1" x14ac:dyDescent="0.3"/>
    <row r="60288" ht="15" customHeight="1" x14ac:dyDescent="0.3"/>
    <row r="60289" ht="15" customHeight="1" x14ac:dyDescent="0.3"/>
    <row r="60290" ht="15" customHeight="1" x14ac:dyDescent="0.3"/>
    <row r="60291" ht="15" customHeight="1" x14ac:dyDescent="0.3"/>
    <row r="60292" ht="15" customHeight="1" x14ac:dyDescent="0.3"/>
    <row r="60293" ht="15" customHeight="1" x14ac:dyDescent="0.3"/>
    <row r="60294" ht="15" customHeight="1" x14ac:dyDescent="0.3"/>
    <row r="60295" ht="15" customHeight="1" x14ac:dyDescent="0.3"/>
    <row r="60296" ht="15" customHeight="1" x14ac:dyDescent="0.3"/>
    <row r="60297" ht="15" customHeight="1" x14ac:dyDescent="0.3"/>
    <row r="60298" ht="15" customHeight="1" x14ac:dyDescent="0.3"/>
    <row r="60299" ht="15" customHeight="1" x14ac:dyDescent="0.3"/>
    <row r="60300" ht="15" customHeight="1" x14ac:dyDescent="0.3"/>
    <row r="60301" ht="15" customHeight="1" x14ac:dyDescent="0.3"/>
    <row r="60302" ht="15" customHeight="1" x14ac:dyDescent="0.3"/>
    <row r="60303" ht="15" customHeight="1" x14ac:dyDescent="0.3"/>
    <row r="60304" ht="15" customHeight="1" x14ac:dyDescent="0.3"/>
    <row r="60305" ht="15" customHeight="1" x14ac:dyDescent="0.3"/>
    <row r="60306" ht="15" customHeight="1" x14ac:dyDescent="0.3"/>
    <row r="60307" ht="15" customHeight="1" x14ac:dyDescent="0.3"/>
    <row r="60308" ht="15" customHeight="1" x14ac:dyDescent="0.3"/>
    <row r="60309" ht="15" customHeight="1" x14ac:dyDescent="0.3"/>
    <row r="60310" ht="15" customHeight="1" x14ac:dyDescent="0.3"/>
    <row r="60311" ht="15" customHeight="1" x14ac:dyDescent="0.3"/>
    <row r="60312" ht="15" customHeight="1" x14ac:dyDescent="0.3"/>
    <row r="60313" ht="15" customHeight="1" x14ac:dyDescent="0.3"/>
    <row r="60314" ht="15" customHeight="1" x14ac:dyDescent="0.3"/>
    <row r="60315" ht="15" customHeight="1" x14ac:dyDescent="0.3"/>
    <row r="60316" ht="15" customHeight="1" x14ac:dyDescent="0.3"/>
    <row r="60317" ht="15" customHeight="1" x14ac:dyDescent="0.3"/>
    <row r="60318" ht="15" customHeight="1" x14ac:dyDescent="0.3"/>
    <row r="60319" ht="15" customHeight="1" x14ac:dyDescent="0.3"/>
    <row r="60320" ht="15" customHeight="1" x14ac:dyDescent="0.3"/>
    <row r="60321" ht="15" customHeight="1" x14ac:dyDescent="0.3"/>
    <row r="60322" ht="15" customHeight="1" x14ac:dyDescent="0.3"/>
    <row r="60323" ht="15" customHeight="1" x14ac:dyDescent="0.3"/>
    <row r="60324" ht="15" customHeight="1" x14ac:dyDescent="0.3"/>
    <row r="60325" ht="15" customHeight="1" x14ac:dyDescent="0.3"/>
    <row r="60326" ht="15" customHeight="1" x14ac:dyDescent="0.3"/>
    <row r="60327" ht="15" customHeight="1" x14ac:dyDescent="0.3"/>
    <row r="60328" ht="15" customHeight="1" x14ac:dyDescent="0.3"/>
    <row r="60329" ht="15" customHeight="1" x14ac:dyDescent="0.3"/>
    <row r="60330" ht="15" customHeight="1" x14ac:dyDescent="0.3"/>
    <row r="60331" ht="15" customHeight="1" x14ac:dyDescent="0.3"/>
    <row r="60332" ht="15" customHeight="1" x14ac:dyDescent="0.3"/>
    <row r="60333" ht="15" customHeight="1" x14ac:dyDescent="0.3"/>
    <row r="60334" ht="15" customHeight="1" x14ac:dyDescent="0.3"/>
    <row r="60335" ht="15" customHeight="1" x14ac:dyDescent="0.3"/>
    <row r="60336" ht="15" customHeight="1" x14ac:dyDescent="0.3"/>
    <row r="60337" ht="15" customHeight="1" x14ac:dyDescent="0.3"/>
    <row r="60338" ht="15" customHeight="1" x14ac:dyDescent="0.3"/>
    <row r="60339" ht="15" customHeight="1" x14ac:dyDescent="0.3"/>
    <row r="60340" ht="15" customHeight="1" x14ac:dyDescent="0.3"/>
    <row r="60341" ht="15" customHeight="1" x14ac:dyDescent="0.3"/>
    <row r="60342" ht="15" customHeight="1" x14ac:dyDescent="0.3"/>
    <row r="60343" ht="15" customHeight="1" x14ac:dyDescent="0.3"/>
    <row r="60344" ht="15" customHeight="1" x14ac:dyDescent="0.3"/>
    <row r="60345" ht="15" customHeight="1" x14ac:dyDescent="0.3"/>
    <row r="60346" ht="15" customHeight="1" x14ac:dyDescent="0.3"/>
    <row r="60347" ht="15" customHeight="1" x14ac:dyDescent="0.3"/>
    <row r="60348" ht="15" customHeight="1" x14ac:dyDescent="0.3"/>
    <row r="60349" ht="15" customHeight="1" x14ac:dyDescent="0.3"/>
    <row r="60350" ht="15" customHeight="1" x14ac:dyDescent="0.3"/>
    <row r="60351" ht="15" customHeight="1" x14ac:dyDescent="0.3"/>
    <row r="60352" ht="15" customHeight="1" x14ac:dyDescent="0.3"/>
    <row r="60353" ht="15" customHeight="1" x14ac:dyDescent="0.3"/>
    <row r="60354" ht="15" customHeight="1" x14ac:dyDescent="0.3"/>
    <row r="60355" ht="15" customHeight="1" x14ac:dyDescent="0.3"/>
    <row r="60356" ht="15" customHeight="1" x14ac:dyDescent="0.3"/>
    <row r="60357" ht="15" customHeight="1" x14ac:dyDescent="0.3"/>
    <row r="60358" ht="15" customHeight="1" x14ac:dyDescent="0.3"/>
    <row r="60359" ht="15" customHeight="1" x14ac:dyDescent="0.3"/>
    <row r="60360" ht="15" customHeight="1" x14ac:dyDescent="0.3"/>
    <row r="60361" ht="15" customHeight="1" x14ac:dyDescent="0.3"/>
    <row r="60362" ht="15" customHeight="1" x14ac:dyDescent="0.3"/>
    <row r="60363" ht="15" customHeight="1" x14ac:dyDescent="0.3"/>
    <row r="60364" ht="15" customHeight="1" x14ac:dyDescent="0.3"/>
    <row r="60365" ht="15" customHeight="1" x14ac:dyDescent="0.3"/>
    <row r="60366" ht="15" customHeight="1" x14ac:dyDescent="0.3"/>
    <row r="60367" ht="15" customHeight="1" x14ac:dyDescent="0.3"/>
    <row r="60368" ht="15" customHeight="1" x14ac:dyDescent="0.3"/>
    <row r="60369" ht="15" customHeight="1" x14ac:dyDescent="0.3"/>
    <row r="60370" ht="15" customHeight="1" x14ac:dyDescent="0.3"/>
    <row r="60371" ht="15" customHeight="1" x14ac:dyDescent="0.3"/>
    <row r="60372" ht="15" customHeight="1" x14ac:dyDescent="0.3"/>
    <row r="60373" ht="15" customHeight="1" x14ac:dyDescent="0.3"/>
    <row r="60374" ht="15" customHeight="1" x14ac:dyDescent="0.3"/>
    <row r="60375" ht="15" customHeight="1" x14ac:dyDescent="0.3"/>
    <row r="60376" ht="15" customHeight="1" x14ac:dyDescent="0.3"/>
    <row r="60377" ht="15" customHeight="1" x14ac:dyDescent="0.3"/>
    <row r="60378" ht="15" customHeight="1" x14ac:dyDescent="0.3"/>
    <row r="60379" ht="15" customHeight="1" x14ac:dyDescent="0.3"/>
    <row r="60380" ht="15" customHeight="1" x14ac:dyDescent="0.3"/>
    <row r="60381" ht="15" customHeight="1" x14ac:dyDescent="0.3"/>
    <row r="60382" ht="15" customHeight="1" x14ac:dyDescent="0.3"/>
    <row r="60383" ht="15" customHeight="1" x14ac:dyDescent="0.3"/>
    <row r="60384" ht="15" customHeight="1" x14ac:dyDescent="0.3"/>
    <row r="60385" ht="15" customHeight="1" x14ac:dyDescent="0.3"/>
    <row r="60386" ht="15" customHeight="1" x14ac:dyDescent="0.3"/>
    <row r="60387" ht="15" customHeight="1" x14ac:dyDescent="0.3"/>
    <row r="60388" ht="15" customHeight="1" x14ac:dyDescent="0.3"/>
    <row r="60389" ht="15" customHeight="1" x14ac:dyDescent="0.3"/>
    <row r="60390" ht="15" customHeight="1" x14ac:dyDescent="0.3"/>
    <row r="60391" ht="15" customHeight="1" x14ac:dyDescent="0.3"/>
    <row r="60392" ht="15" customHeight="1" x14ac:dyDescent="0.3"/>
    <row r="60393" ht="15" customHeight="1" x14ac:dyDescent="0.3"/>
    <row r="60394" ht="15" customHeight="1" x14ac:dyDescent="0.3"/>
    <row r="60395" ht="15" customHeight="1" x14ac:dyDescent="0.3"/>
    <row r="60396" ht="15" customHeight="1" x14ac:dyDescent="0.3"/>
    <row r="60397" ht="15" customHeight="1" x14ac:dyDescent="0.3"/>
    <row r="60398" ht="15" customHeight="1" x14ac:dyDescent="0.3"/>
    <row r="60399" ht="15" customHeight="1" x14ac:dyDescent="0.3"/>
    <row r="60400" ht="15" customHeight="1" x14ac:dyDescent="0.3"/>
    <row r="60401" ht="15" customHeight="1" x14ac:dyDescent="0.3"/>
    <row r="60402" ht="15" customHeight="1" x14ac:dyDescent="0.3"/>
    <row r="60403" ht="15" customHeight="1" x14ac:dyDescent="0.3"/>
    <row r="60404" ht="15" customHeight="1" x14ac:dyDescent="0.3"/>
    <row r="60405" ht="15" customHeight="1" x14ac:dyDescent="0.3"/>
    <row r="60406" ht="15" customHeight="1" x14ac:dyDescent="0.3"/>
    <row r="60407" ht="15" customHeight="1" x14ac:dyDescent="0.3"/>
    <row r="60408" ht="15" customHeight="1" x14ac:dyDescent="0.3"/>
    <row r="60409" ht="15" customHeight="1" x14ac:dyDescent="0.3"/>
    <row r="60410" ht="15" customHeight="1" x14ac:dyDescent="0.3"/>
    <row r="60411" ht="15" customHeight="1" x14ac:dyDescent="0.3"/>
    <row r="60412" ht="15" customHeight="1" x14ac:dyDescent="0.3"/>
    <row r="60413" ht="15" customHeight="1" x14ac:dyDescent="0.3"/>
    <row r="60414" ht="15" customHeight="1" x14ac:dyDescent="0.3"/>
    <row r="60415" ht="15" customHeight="1" x14ac:dyDescent="0.3"/>
    <row r="60416" ht="15" customHeight="1" x14ac:dyDescent="0.3"/>
    <row r="60417" ht="15" customHeight="1" x14ac:dyDescent="0.3"/>
    <row r="60418" ht="15" customHeight="1" x14ac:dyDescent="0.3"/>
    <row r="60419" ht="15" customHeight="1" x14ac:dyDescent="0.3"/>
    <row r="60420" ht="15" customHeight="1" x14ac:dyDescent="0.3"/>
    <row r="60421" ht="15" customHeight="1" x14ac:dyDescent="0.3"/>
    <row r="60422" ht="15" customHeight="1" x14ac:dyDescent="0.3"/>
    <row r="60423" ht="15" customHeight="1" x14ac:dyDescent="0.3"/>
    <row r="60424" ht="15" customHeight="1" x14ac:dyDescent="0.3"/>
    <row r="60425" ht="15" customHeight="1" x14ac:dyDescent="0.3"/>
    <row r="60426" ht="15" customHeight="1" x14ac:dyDescent="0.3"/>
    <row r="60427" ht="15" customHeight="1" x14ac:dyDescent="0.3"/>
    <row r="60428" ht="15" customHeight="1" x14ac:dyDescent="0.3"/>
    <row r="60429" ht="15" customHeight="1" x14ac:dyDescent="0.3"/>
    <row r="60430" ht="15" customHeight="1" x14ac:dyDescent="0.3"/>
    <row r="60431" ht="15" customHeight="1" x14ac:dyDescent="0.3"/>
    <row r="60432" ht="15" customHeight="1" x14ac:dyDescent="0.3"/>
    <row r="60433" ht="15" customHeight="1" x14ac:dyDescent="0.3"/>
    <row r="60434" ht="15" customHeight="1" x14ac:dyDescent="0.3"/>
    <row r="60435" ht="15" customHeight="1" x14ac:dyDescent="0.3"/>
    <row r="60436" ht="15" customHeight="1" x14ac:dyDescent="0.3"/>
    <row r="60437" ht="15" customHeight="1" x14ac:dyDescent="0.3"/>
    <row r="60438" ht="15" customHeight="1" x14ac:dyDescent="0.3"/>
    <row r="60439" ht="15" customHeight="1" x14ac:dyDescent="0.3"/>
    <row r="60440" ht="15" customHeight="1" x14ac:dyDescent="0.3"/>
    <row r="60441" ht="15" customHeight="1" x14ac:dyDescent="0.3"/>
    <row r="60442" ht="15" customHeight="1" x14ac:dyDescent="0.3"/>
    <row r="60443" ht="15" customHeight="1" x14ac:dyDescent="0.3"/>
    <row r="60444" ht="15" customHeight="1" x14ac:dyDescent="0.3"/>
    <row r="60445" ht="15" customHeight="1" x14ac:dyDescent="0.3"/>
    <row r="60446" ht="15" customHeight="1" x14ac:dyDescent="0.3"/>
    <row r="60447" ht="15" customHeight="1" x14ac:dyDescent="0.3"/>
    <row r="60448" ht="15" customHeight="1" x14ac:dyDescent="0.3"/>
    <row r="60449" ht="15" customHeight="1" x14ac:dyDescent="0.3"/>
    <row r="60450" ht="15" customHeight="1" x14ac:dyDescent="0.3"/>
    <row r="60451" ht="15" customHeight="1" x14ac:dyDescent="0.3"/>
    <row r="60452" ht="15" customHeight="1" x14ac:dyDescent="0.3"/>
    <row r="60453" ht="15" customHeight="1" x14ac:dyDescent="0.3"/>
    <row r="60454" ht="15" customHeight="1" x14ac:dyDescent="0.3"/>
    <row r="60455" ht="15" customHeight="1" x14ac:dyDescent="0.3"/>
    <row r="60456" ht="15" customHeight="1" x14ac:dyDescent="0.3"/>
    <row r="60457" ht="15" customHeight="1" x14ac:dyDescent="0.3"/>
    <row r="60458" ht="15" customHeight="1" x14ac:dyDescent="0.3"/>
    <row r="60459" ht="15" customHeight="1" x14ac:dyDescent="0.3"/>
    <row r="60460" ht="15" customHeight="1" x14ac:dyDescent="0.3"/>
    <row r="60461" ht="15" customHeight="1" x14ac:dyDescent="0.3"/>
    <row r="60462" ht="15" customHeight="1" x14ac:dyDescent="0.3"/>
    <row r="60463" ht="15" customHeight="1" x14ac:dyDescent="0.3"/>
    <row r="60464" ht="15" customHeight="1" x14ac:dyDescent="0.3"/>
    <row r="60465" ht="15" customHeight="1" x14ac:dyDescent="0.3"/>
    <row r="60466" ht="15" customHeight="1" x14ac:dyDescent="0.3"/>
    <row r="60467" ht="15" customHeight="1" x14ac:dyDescent="0.3"/>
    <row r="60468" ht="15" customHeight="1" x14ac:dyDescent="0.3"/>
    <row r="60469" ht="15" customHeight="1" x14ac:dyDescent="0.3"/>
    <row r="60470" ht="15" customHeight="1" x14ac:dyDescent="0.3"/>
    <row r="60471" ht="15" customHeight="1" x14ac:dyDescent="0.3"/>
    <row r="60472" ht="15" customHeight="1" x14ac:dyDescent="0.3"/>
    <row r="60473" ht="15" customHeight="1" x14ac:dyDescent="0.3"/>
    <row r="60474" ht="15" customHeight="1" x14ac:dyDescent="0.3"/>
    <row r="60475" ht="15" customHeight="1" x14ac:dyDescent="0.3"/>
    <row r="60476" ht="15" customHeight="1" x14ac:dyDescent="0.3"/>
    <row r="60477" ht="15" customHeight="1" x14ac:dyDescent="0.3"/>
    <row r="60478" ht="15" customHeight="1" x14ac:dyDescent="0.3"/>
    <row r="60479" ht="15" customHeight="1" x14ac:dyDescent="0.3"/>
    <row r="60480" ht="15" customHeight="1" x14ac:dyDescent="0.3"/>
    <row r="60481" ht="15" customHeight="1" x14ac:dyDescent="0.3"/>
    <row r="60482" ht="15" customHeight="1" x14ac:dyDescent="0.3"/>
    <row r="60483" ht="15" customHeight="1" x14ac:dyDescent="0.3"/>
    <row r="60484" ht="15" customHeight="1" x14ac:dyDescent="0.3"/>
    <row r="60485" ht="15" customHeight="1" x14ac:dyDescent="0.3"/>
    <row r="60486" ht="15" customHeight="1" x14ac:dyDescent="0.3"/>
    <row r="60487" ht="15" customHeight="1" x14ac:dyDescent="0.3"/>
    <row r="60488" ht="15" customHeight="1" x14ac:dyDescent="0.3"/>
    <row r="60489" ht="15" customHeight="1" x14ac:dyDescent="0.3"/>
    <row r="60490" ht="15" customHeight="1" x14ac:dyDescent="0.3"/>
    <row r="60491" ht="15" customHeight="1" x14ac:dyDescent="0.3"/>
    <row r="60492" ht="15" customHeight="1" x14ac:dyDescent="0.3"/>
    <row r="60493" ht="15" customHeight="1" x14ac:dyDescent="0.3"/>
    <row r="60494" ht="15" customHeight="1" x14ac:dyDescent="0.3"/>
    <row r="60495" ht="15" customHeight="1" x14ac:dyDescent="0.3"/>
    <row r="60496" ht="15" customHeight="1" x14ac:dyDescent="0.3"/>
    <row r="60497" ht="15" customHeight="1" x14ac:dyDescent="0.3"/>
    <row r="60498" ht="15" customHeight="1" x14ac:dyDescent="0.3"/>
    <row r="60499" ht="15" customHeight="1" x14ac:dyDescent="0.3"/>
    <row r="60500" ht="15" customHeight="1" x14ac:dyDescent="0.3"/>
    <row r="60501" ht="15" customHeight="1" x14ac:dyDescent="0.3"/>
    <row r="60502" ht="15" customHeight="1" x14ac:dyDescent="0.3"/>
    <row r="60503" ht="15" customHeight="1" x14ac:dyDescent="0.3"/>
    <row r="60504" ht="15" customHeight="1" x14ac:dyDescent="0.3"/>
    <row r="60505" ht="15" customHeight="1" x14ac:dyDescent="0.3"/>
    <row r="60506" ht="15" customHeight="1" x14ac:dyDescent="0.3"/>
    <row r="60507" ht="15" customHeight="1" x14ac:dyDescent="0.3"/>
    <row r="60508" ht="15" customHeight="1" x14ac:dyDescent="0.3"/>
    <row r="60509" ht="15" customHeight="1" x14ac:dyDescent="0.3"/>
    <row r="60510" ht="15" customHeight="1" x14ac:dyDescent="0.3"/>
    <row r="60511" ht="15" customHeight="1" x14ac:dyDescent="0.3"/>
    <row r="60512" ht="15" customHeight="1" x14ac:dyDescent="0.3"/>
    <row r="60513" ht="15" customHeight="1" x14ac:dyDescent="0.3"/>
    <row r="60514" ht="15" customHeight="1" x14ac:dyDescent="0.3"/>
    <row r="60515" ht="15" customHeight="1" x14ac:dyDescent="0.3"/>
    <row r="60516" ht="15" customHeight="1" x14ac:dyDescent="0.3"/>
    <row r="60517" ht="15" customHeight="1" x14ac:dyDescent="0.3"/>
    <row r="60518" ht="15" customHeight="1" x14ac:dyDescent="0.3"/>
    <row r="60519" ht="15" customHeight="1" x14ac:dyDescent="0.3"/>
    <row r="60520" ht="15" customHeight="1" x14ac:dyDescent="0.3"/>
    <row r="60521" ht="15" customHeight="1" x14ac:dyDescent="0.3"/>
    <row r="60522" ht="15" customHeight="1" x14ac:dyDescent="0.3"/>
    <row r="60523" ht="15" customHeight="1" x14ac:dyDescent="0.3"/>
    <row r="60524" ht="15" customHeight="1" x14ac:dyDescent="0.3"/>
    <row r="60525" ht="15" customHeight="1" x14ac:dyDescent="0.3"/>
    <row r="60526" ht="15" customHeight="1" x14ac:dyDescent="0.3"/>
    <row r="60527" ht="15" customHeight="1" x14ac:dyDescent="0.3"/>
    <row r="60528" ht="15" customHeight="1" x14ac:dyDescent="0.3"/>
    <row r="60529" ht="15" customHeight="1" x14ac:dyDescent="0.3"/>
    <row r="60530" ht="15" customHeight="1" x14ac:dyDescent="0.3"/>
    <row r="60531" ht="15" customHeight="1" x14ac:dyDescent="0.3"/>
    <row r="60532" ht="15" customHeight="1" x14ac:dyDescent="0.3"/>
    <row r="60533" ht="15" customHeight="1" x14ac:dyDescent="0.3"/>
    <row r="60534" ht="15" customHeight="1" x14ac:dyDescent="0.3"/>
    <row r="60535" ht="15" customHeight="1" x14ac:dyDescent="0.3"/>
    <row r="60536" ht="15" customHeight="1" x14ac:dyDescent="0.3"/>
    <row r="60537" ht="15" customHeight="1" x14ac:dyDescent="0.3"/>
    <row r="60538" ht="15" customHeight="1" x14ac:dyDescent="0.3"/>
    <row r="60539" ht="15" customHeight="1" x14ac:dyDescent="0.3"/>
    <row r="60540" ht="15" customHeight="1" x14ac:dyDescent="0.3"/>
    <row r="60541" ht="15" customHeight="1" x14ac:dyDescent="0.3"/>
    <row r="60542" ht="15" customHeight="1" x14ac:dyDescent="0.3"/>
    <row r="60543" ht="15" customHeight="1" x14ac:dyDescent="0.3"/>
    <row r="60544" ht="15" customHeight="1" x14ac:dyDescent="0.3"/>
    <row r="60545" ht="15" customHeight="1" x14ac:dyDescent="0.3"/>
    <row r="60546" ht="15" customHeight="1" x14ac:dyDescent="0.3"/>
    <row r="60547" ht="15" customHeight="1" x14ac:dyDescent="0.3"/>
    <row r="60548" ht="15" customHeight="1" x14ac:dyDescent="0.3"/>
    <row r="60549" ht="15" customHeight="1" x14ac:dyDescent="0.3"/>
    <row r="60550" ht="15" customHeight="1" x14ac:dyDescent="0.3"/>
    <row r="60551" ht="15" customHeight="1" x14ac:dyDescent="0.3"/>
    <row r="60552" ht="15" customHeight="1" x14ac:dyDescent="0.3"/>
    <row r="60553" ht="15" customHeight="1" x14ac:dyDescent="0.3"/>
    <row r="60554" ht="15" customHeight="1" x14ac:dyDescent="0.3"/>
    <row r="60555" ht="15" customHeight="1" x14ac:dyDescent="0.3"/>
    <row r="60556" ht="15" customHeight="1" x14ac:dyDescent="0.3"/>
    <row r="60557" ht="15" customHeight="1" x14ac:dyDescent="0.3"/>
    <row r="60558" ht="15" customHeight="1" x14ac:dyDescent="0.3"/>
    <row r="60559" ht="15" customHeight="1" x14ac:dyDescent="0.3"/>
    <row r="60560" ht="15" customHeight="1" x14ac:dyDescent="0.3"/>
    <row r="60561" ht="15" customHeight="1" x14ac:dyDescent="0.3"/>
    <row r="60562" ht="15" customHeight="1" x14ac:dyDescent="0.3"/>
    <row r="60563" ht="15" customHeight="1" x14ac:dyDescent="0.3"/>
    <row r="60564" ht="15" customHeight="1" x14ac:dyDescent="0.3"/>
    <row r="60565" ht="15" customHeight="1" x14ac:dyDescent="0.3"/>
    <row r="60566" ht="15" customHeight="1" x14ac:dyDescent="0.3"/>
    <row r="60567" ht="15" customHeight="1" x14ac:dyDescent="0.3"/>
    <row r="60568" ht="15" customHeight="1" x14ac:dyDescent="0.3"/>
    <row r="60569" ht="15" customHeight="1" x14ac:dyDescent="0.3"/>
    <row r="60570" ht="15" customHeight="1" x14ac:dyDescent="0.3"/>
    <row r="60571" ht="15" customHeight="1" x14ac:dyDescent="0.3"/>
    <row r="60572" ht="15" customHeight="1" x14ac:dyDescent="0.3"/>
    <row r="60573" ht="15" customHeight="1" x14ac:dyDescent="0.3"/>
    <row r="60574" ht="15" customHeight="1" x14ac:dyDescent="0.3"/>
    <row r="60575" ht="15" customHeight="1" x14ac:dyDescent="0.3"/>
    <row r="60576" ht="15" customHeight="1" x14ac:dyDescent="0.3"/>
    <row r="60577" ht="15" customHeight="1" x14ac:dyDescent="0.3"/>
    <row r="60578" ht="15" customHeight="1" x14ac:dyDescent="0.3"/>
    <row r="60579" ht="15" customHeight="1" x14ac:dyDescent="0.3"/>
    <row r="60580" ht="15" customHeight="1" x14ac:dyDescent="0.3"/>
    <row r="60581" ht="15" customHeight="1" x14ac:dyDescent="0.3"/>
    <row r="60582" ht="15" customHeight="1" x14ac:dyDescent="0.3"/>
    <row r="60583" ht="15" customHeight="1" x14ac:dyDescent="0.3"/>
    <row r="60584" ht="15" customHeight="1" x14ac:dyDescent="0.3"/>
    <row r="60585" ht="15" customHeight="1" x14ac:dyDescent="0.3"/>
    <row r="60586" ht="15" customHeight="1" x14ac:dyDescent="0.3"/>
    <row r="60587" ht="15" customHeight="1" x14ac:dyDescent="0.3"/>
    <row r="60588" ht="15" customHeight="1" x14ac:dyDescent="0.3"/>
    <row r="60589" ht="15" customHeight="1" x14ac:dyDescent="0.3"/>
    <row r="60590" ht="15" customHeight="1" x14ac:dyDescent="0.3"/>
    <row r="60591" ht="15" customHeight="1" x14ac:dyDescent="0.3"/>
    <row r="60592" ht="15" customHeight="1" x14ac:dyDescent="0.3"/>
    <row r="60593" ht="15" customHeight="1" x14ac:dyDescent="0.3"/>
    <row r="60594" ht="15" customHeight="1" x14ac:dyDescent="0.3"/>
    <row r="60595" ht="15" customHeight="1" x14ac:dyDescent="0.3"/>
    <row r="60596" ht="15" customHeight="1" x14ac:dyDescent="0.3"/>
    <row r="60597" ht="15" customHeight="1" x14ac:dyDescent="0.3"/>
    <row r="60598" ht="15" customHeight="1" x14ac:dyDescent="0.3"/>
    <row r="60599" ht="15" customHeight="1" x14ac:dyDescent="0.3"/>
    <row r="60600" ht="15" customHeight="1" x14ac:dyDescent="0.3"/>
    <row r="60601" ht="15" customHeight="1" x14ac:dyDescent="0.3"/>
    <row r="60602" ht="15" customHeight="1" x14ac:dyDescent="0.3"/>
    <row r="60603" ht="15" customHeight="1" x14ac:dyDescent="0.3"/>
    <row r="60604" ht="15" customHeight="1" x14ac:dyDescent="0.3"/>
    <row r="60605" ht="15" customHeight="1" x14ac:dyDescent="0.3"/>
    <row r="60606" ht="15" customHeight="1" x14ac:dyDescent="0.3"/>
    <row r="60607" ht="15" customHeight="1" x14ac:dyDescent="0.3"/>
    <row r="60608" ht="15" customHeight="1" x14ac:dyDescent="0.3"/>
    <row r="60609" ht="15" customHeight="1" x14ac:dyDescent="0.3"/>
    <row r="60610" ht="15" customHeight="1" x14ac:dyDescent="0.3"/>
    <row r="60611" ht="15" customHeight="1" x14ac:dyDescent="0.3"/>
    <row r="60612" ht="15" customHeight="1" x14ac:dyDescent="0.3"/>
    <row r="60613" ht="15" customHeight="1" x14ac:dyDescent="0.3"/>
    <row r="60614" ht="15" customHeight="1" x14ac:dyDescent="0.3"/>
    <row r="60615" ht="15" customHeight="1" x14ac:dyDescent="0.3"/>
    <row r="60616" ht="15" customHeight="1" x14ac:dyDescent="0.3"/>
    <row r="60617" ht="15" customHeight="1" x14ac:dyDescent="0.3"/>
    <row r="60618" ht="15" customHeight="1" x14ac:dyDescent="0.3"/>
    <row r="60619" ht="15" customHeight="1" x14ac:dyDescent="0.3"/>
    <row r="60620" ht="15" customHeight="1" x14ac:dyDescent="0.3"/>
    <row r="60621" ht="15" customHeight="1" x14ac:dyDescent="0.3"/>
    <row r="60622" ht="15" customHeight="1" x14ac:dyDescent="0.3"/>
    <row r="60623" ht="15" customHeight="1" x14ac:dyDescent="0.3"/>
    <row r="60624" ht="15" customHeight="1" x14ac:dyDescent="0.3"/>
    <row r="60625" ht="15" customHeight="1" x14ac:dyDescent="0.3"/>
    <row r="60626" ht="15" customHeight="1" x14ac:dyDescent="0.3"/>
    <row r="60627" ht="15" customHeight="1" x14ac:dyDescent="0.3"/>
    <row r="60628" ht="15" customHeight="1" x14ac:dyDescent="0.3"/>
    <row r="60629" ht="15" customHeight="1" x14ac:dyDescent="0.3"/>
    <row r="60630" ht="15" customHeight="1" x14ac:dyDescent="0.3"/>
    <row r="60631" ht="15" customHeight="1" x14ac:dyDescent="0.3"/>
    <row r="60632" ht="15" customHeight="1" x14ac:dyDescent="0.3"/>
    <row r="60633" ht="15" customHeight="1" x14ac:dyDescent="0.3"/>
    <row r="60634" ht="15" customHeight="1" x14ac:dyDescent="0.3"/>
    <row r="60635" ht="15" customHeight="1" x14ac:dyDescent="0.3"/>
    <row r="60636" ht="15" customHeight="1" x14ac:dyDescent="0.3"/>
    <row r="60637" ht="15" customHeight="1" x14ac:dyDescent="0.3"/>
    <row r="60638" ht="15" customHeight="1" x14ac:dyDescent="0.3"/>
    <row r="60639" ht="15" customHeight="1" x14ac:dyDescent="0.3"/>
    <row r="60640" ht="15" customHeight="1" x14ac:dyDescent="0.3"/>
    <row r="60641" ht="15" customHeight="1" x14ac:dyDescent="0.3"/>
    <row r="60642" ht="15" customHeight="1" x14ac:dyDescent="0.3"/>
    <row r="60643" ht="15" customHeight="1" x14ac:dyDescent="0.3"/>
    <row r="60644" ht="15" customHeight="1" x14ac:dyDescent="0.3"/>
    <row r="60645" ht="15" customHeight="1" x14ac:dyDescent="0.3"/>
    <row r="60646" ht="15" customHeight="1" x14ac:dyDescent="0.3"/>
    <row r="60647" ht="15" customHeight="1" x14ac:dyDescent="0.3"/>
    <row r="60648" ht="15" customHeight="1" x14ac:dyDescent="0.3"/>
    <row r="60649" ht="15" customHeight="1" x14ac:dyDescent="0.3"/>
    <row r="60650" ht="15" customHeight="1" x14ac:dyDescent="0.3"/>
    <row r="60651" ht="15" customHeight="1" x14ac:dyDescent="0.3"/>
    <row r="60652" ht="15" customHeight="1" x14ac:dyDescent="0.3"/>
    <row r="60653" ht="15" customHeight="1" x14ac:dyDescent="0.3"/>
    <row r="60654" ht="15" customHeight="1" x14ac:dyDescent="0.3"/>
    <row r="60655" ht="15" customHeight="1" x14ac:dyDescent="0.3"/>
    <row r="60656" ht="15" customHeight="1" x14ac:dyDescent="0.3"/>
    <row r="60657" ht="15" customHeight="1" x14ac:dyDescent="0.3"/>
    <row r="60658" ht="15" customHeight="1" x14ac:dyDescent="0.3"/>
    <row r="60659" ht="15" customHeight="1" x14ac:dyDescent="0.3"/>
    <row r="60660" ht="15" customHeight="1" x14ac:dyDescent="0.3"/>
    <row r="60661" ht="15" customHeight="1" x14ac:dyDescent="0.3"/>
    <row r="60662" ht="15" customHeight="1" x14ac:dyDescent="0.3"/>
    <row r="60663" ht="15" customHeight="1" x14ac:dyDescent="0.3"/>
    <row r="60664" ht="15" customHeight="1" x14ac:dyDescent="0.3"/>
    <row r="60665" ht="15" customHeight="1" x14ac:dyDescent="0.3"/>
    <row r="60666" ht="15" customHeight="1" x14ac:dyDescent="0.3"/>
    <row r="60667" ht="15" customHeight="1" x14ac:dyDescent="0.3"/>
    <row r="60668" ht="15" customHeight="1" x14ac:dyDescent="0.3"/>
    <row r="60669" ht="15" customHeight="1" x14ac:dyDescent="0.3"/>
    <row r="60670" ht="15" customHeight="1" x14ac:dyDescent="0.3"/>
    <row r="60671" ht="15" customHeight="1" x14ac:dyDescent="0.3"/>
    <row r="60672" ht="15" customHeight="1" x14ac:dyDescent="0.3"/>
    <row r="60673" ht="15" customHeight="1" x14ac:dyDescent="0.3"/>
    <row r="60674" ht="15" customHeight="1" x14ac:dyDescent="0.3"/>
    <row r="60675" ht="15" customHeight="1" x14ac:dyDescent="0.3"/>
    <row r="60676" ht="15" customHeight="1" x14ac:dyDescent="0.3"/>
    <row r="60677" ht="15" customHeight="1" x14ac:dyDescent="0.3"/>
    <row r="60678" ht="15" customHeight="1" x14ac:dyDescent="0.3"/>
    <row r="60679" ht="15" customHeight="1" x14ac:dyDescent="0.3"/>
    <row r="60680" ht="15" customHeight="1" x14ac:dyDescent="0.3"/>
    <row r="60681" ht="15" customHeight="1" x14ac:dyDescent="0.3"/>
    <row r="60682" ht="15" customHeight="1" x14ac:dyDescent="0.3"/>
    <row r="60683" ht="15" customHeight="1" x14ac:dyDescent="0.3"/>
    <row r="60684" ht="15" customHeight="1" x14ac:dyDescent="0.3"/>
    <row r="60685" ht="15" customHeight="1" x14ac:dyDescent="0.3"/>
    <row r="60686" ht="15" customHeight="1" x14ac:dyDescent="0.3"/>
    <row r="60687" ht="15" customHeight="1" x14ac:dyDescent="0.3"/>
    <row r="60688" ht="15" customHeight="1" x14ac:dyDescent="0.3"/>
    <row r="60689" ht="15" customHeight="1" x14ac:dyDescent="0.3"/>
    <row r="60690" ht="15" customHeight="1" x14ac:dyDescent="0.3"/>
    <row r="60691" ht="15" customHeight="1" x14ac:dyDescent="0.3"/>
    <row r="60692" ht="15" customHeight="1" x14ac:dyDescent="0.3"/>
    <row r="60693" ht="15" customHeight="1" x14ac:dyDescent="0.3"/>
    <row r="60694" ht="15" customHeight="1" x14ac:dyDescent="0.3"/>
    <row r="60695" ht="15" customHeight="1" x14ac:dyDescent="0.3"/>
    <row r="60696" ht="15" customHeight="1" x14ac:dyDescent="0.3"/>
    <row r="60697" ht="15" customHeight="1" x14ac:dyDescent="0.3"/>
    <row r="60698" ht="15" customHeight="1" x14ac:dyDescent="0.3"/>
    <row r="60699" ht="15" customHeight="1" x14ac:dyDescent="0.3"/>
    <row r="60700" ht="15" customHeight="1" x14ac:dyDescent="0.3"/>
    <row r="60701" ht="15" customHeight="1" x14ac:dyDescent="0.3"/>
    <row r="60702" ht="15" customHeight="1" x14ac:dyDescent="0.3"/>
    <row r="60703" ht="15" customHeight="1" x14ac:dyDescent="0.3"/>
    <row r="60704" ht="15" customHeight="1" x14ac:dyDescent="0.3"/>
    <row r="60705" ht="15" customHeight="1" x14ac:dyDescent="0.3"/>
    <row r="60706" ht="15" customHeight="1" x14ac:dyDescent="0.3"/>
    <row r="60707" ht="15" customHeight="1" x14ac:dyDescent="0.3"/>
    <row r="60708" ht="15" customHeight="1" x14ac:dyDescent="0.3"/>
    <row r="60709" ht="15" customHeight="1" x14ac:dyDescent="0.3"/>
    <row r="60710" ht="15" customHeight="1" x14ac:dyDescent="0.3"/>
    <row r="60711" ht="15" customHeight="1" x14ac:dyDescent="0.3"/>
    <row r="60712" ht="15" customHeight="1" x14ac:dyDescent="0.3"/>
    <row r="60713" ht="15" customHeight="1" x14ac:dyDescent="0.3"/>
    <row r="60714" ht="15" customHeight="1" x14ac:dyDescent="0.3"/>
    <row r="60715" ht="15" customHeight="1" x14ac:dyDescent="0.3"/>
    <row r="60716" ht="15" customHeight="1" x14ac:dyDescent="0.3"/>
    <row r="60717" ht="15" customHeight="1" x14ac:dyDescent="0.3"/>
    <row r="60718" ht="15" customHeight="1" x14ac:dyDescent="0.3"/>
    <row r="60719" ht="15" customHeight="1" x14ac:dyDescent="0.3"/>
    <row r="60720" ht="15" customHeight="1" x14ac:dyDescent="0.3"/>
    <row r="60721" ht="15" customHeight="1" x14ac:dyDescent="0.3"/>
    <row r="60722" ht="15" customHeight="1" x14ac:dyDescent="0.3"/>
    <row r="60723" ht="15" customHeight="1" x14ac:dyDescent="0.3"/>
    <row r="60724" ht="15" customHeight="1" x14ac:dyDescent="0.3"/>
    <row r="60725" ht="15" customHeight="1" x14ac:dyDescent="0.3"/>
    <row r="60726" ht="15" customHeight="1" x14ac:dyDescent="0.3"/>
    <row r="60727" ht="15" customHeight="1" x14ac:dyDescent="0.3"/>
    <row r="60728" ht="15" customHeight="1" x14ac:dyDescent="0.3"/>
    <row r="60729" ht="15" customHeight="1" x14ac:dyDescent="0.3"/>
    <row r="60730" ht="15" customHeight="1" x14ac:dyDescent="0.3"/>
    <row r="60731" ht="15" customHeight="1" x14ac:dyDescent="0.3"/>
    <row r="60732" ht="15" customHeight="1" x14ac:dyDescent="0.3"/>
    <row r="60733" ht="15" customHeight="1" x14ac:dyDescent="0.3"/>
    <row r="60734" ht="15" customHeight="1" x14ac:dyDescent="0.3"/>
    <row r="60735" ht="15" customHeight="1" x14ac:dyDescent="0.3"/>
    <row r="60736" ht="15" customHeight="1" x14ac:dyDescent="0.3"/>
    <row r="60737" ht="15" customHeight="1" x14ac:dyDescent="0.3"/>
    <row r="60738" ht="15" customHeight="1" x14ac:dyDescent="0.3"/>
    <row r="60739" ht="15" customHeight="1" x14ac:dyDescent="0.3"/>
    <row r="60740" ht="15" customHeight="1" x14ac:dyDescent="0.3"/>
    <row r="60741" ht="15" customHeight="1" x14ac:dyDescent="0.3"/>
    <row r="60742" ht="15" customHeight="1" x14ac:dyDescent="0.3"/>
    <row r="60743" ht="15" customHeight="1" x14ac:dyDescent="0.3"/>
    <row r="60744" ht="15" customHeight="1" x14ac:dyDescent="0.3"/>
    <row r="60745" ht="15" customHeight="1" x14ac:dyDescent="0.3"/>
    <row r="60746" ht="15" customHeight="1" x14ac:dyDescent="0.3"/>
    <row r="60747" ht="15" customHeight="1" x14ac:dyDescent="0.3"/>
    <row r="60748" ht="15" customHeight="1" x14ac:dyDescent="0.3"/>
    <row r="60749" ht="15" customHeight="1" x14ac:dyDescent="0.3"/>
    <row r="60750" ht="15" customHeight="1" x14ac:dyDescent="0.3"/>
    <row r="60751" ht="15" customHeight="1" x14ac:dyDescent="0.3"/>
    <row r="60752" ht="15" customHeight="1" x14ac:dyDescent="0.3"/>
    <row r="60753" ht="15" customHeight="1" x14ac:dyDescent="0.3"/>
    <row r="60754" ht="15" customHeight="1" x14ac:dyDescent="0.3"/>
    <row r="60755" ht="15" customHeight="1" x14ac:dyDescent="0.3"/>
    <row r="60756" ht="15" customHeight="1" x14ac:dyDescent="0.3"/>
    <row r="60757" ht="15" customHeight="1" x14ac:dyDescent="0.3"/>
    <row r="60758" ht="15" customHeight="1" x14ac:dyDescent="0.3"/>
    <row r="60759" ht="15" customHeight="1" x14ac:dyDescent="0.3"/>
    <row r="60760" ht="15" customHeight="1" x14ac:dyDescent="0.3"/>
    <row r="60761" ht="15" customHeight="1" x14ac:dyDescent="0.3"/>
    <row r="60762" ht="15" customHeight="1" x14ac:dyDescent="0.3"/>
    <row r="60763" ht="15" customHeight="1" x14ac:dyDescent="0.3"/>
    <row r="60764" ht="15" customHeight="1" x14ac:dyDescent="0.3"/>
    <row r="60765" ht="15" customHeight="1" x14ac:dyDescent="0.3"/>
    <row r="60766" ht="15" customHeight="1" x14ac:dyDescent="0.3"/>
    <row r="60767" ht="15" customHeight="1" x14ac:dyDescent="0.3"/>
    <row r="60768" ht="15" customHeight="1" x14ac:dyDescent="0.3"/>
    <row r="60769" ht="15" customHeight="1" x14ac:dyDescent="0.3"/>
    <row r="60770" ht="15" customHeight="1" x14ac:dyDescent="0.3"/>
    <row r="60771" ht="15" customHeight="1" x14ac:dyDescent="0.3"/>
    <row r="60772" ht="15" customHeight="1" x14ac:dyDescent="0.3"/>
    <row r="60773" ht="15" customHeight="1" x14ac:dyDescent="0.3"/>
    <row r="60774" ht="15" customHeight="1" x14ac:dyDescent="0.3"/>
    <row r="60775" ht="15" customHeight="1" x14ac:dyDescent="0.3"/>
    <row r="60776" ht="15" customHeight="1" x14ac:dyDescent="0.3"/>
    <row r="60777" ht="15" customHeight="1" x14ac:dyDescent="0.3"/>
    <row r="60778" ht="15" customHeight="1" x14ac:dyDescent="0.3"/>
    <row r="60779" ht="15" customHeight="1" x14ac:dyDescent="0.3"/>
    <row r="60780" ht="15" customHeight="1" x14ac:dyDescent="0.3"/>
    <row r="60781" ht="15" customHeight="1" x14ac:dyDescent="0.3"/>
    <row r="60782" ht="15" customHeight="1" x14ac:dyDescent="0.3"/>
    <row r="60783" ht="15" customHeight="1" x14ac:dyDescent="0.3"/>
    <row r="60784" ht="15" customHeight="1" x14ac:dyDescent="0.3"/>
    <row r="60785" ht="15" customHeight="1" x14ac:dyDescent="0.3"/>
    <row r="60786" ht="15" customHeight="1" x14ac:dyDescent="0.3"/>
    <row r="60787" ht="15" customHeight="1" x14ac:dyDescent="0.3"/>
    <row r="60788" ht="15" customHeight="1" x14ac:dyDescent="0.3"/>
    <row r="60789" ht="15" customHeight="1" x14ac:dyDescent="0.3"/>
    <row r="60790" ht="15" customHeight="1" x14ac:dyDescent="0.3"/>
    <row r="60791" ht="15" customHeight="1" x14ac:dyDescent="0.3"/>
    <row r="60792" ht="15" customHeight="1" x14ac:dyDescent="0.3"/>
    <row r="60793" ht="15" customHeight="1" x14ac:dyDescent="0.3"/>
    <row r="60794" ht="15" customHeight="1" x14ac:dyDescent="0.3"/>
    <row r="60795" ht="15" customHeight="1" x14ac:dyDescent="0.3"/>
    <row r="60796" ht="15" customHeight="1" x14ac:dyDescent="0.3"/>
    <row r="60797" ht="15" customHeight="1" x14ac:dyDescent="0.3"/>
    <row r="60798" ht="15" customHeight="1" x14ac:dyDescent="0.3"/>
    <row r="60799" ht="15" customHeight="1" x14ac:dyDescent="0.3"/>
    <row r="60800" ht="15" customHeight="1" x14ac:dyDescent="0.3"/>
    <row r="60801" ht="15" customHeight="1" x14ac:dyDescent="0.3"/>
    <row r="60802" ht="15" customHeight="1" x14ac:dyDescent="0.3"/>
    <row r="60803" ht="15" customHeight="1" x14ac:dyDescent="0.3"/>
    <row r="60804" ht="15" customHeight="1" x14ac:dyDescent="0.3"/>
    <row r="60805" ht="15" customHeight="1" x14ac:dyDescent="0.3"/>
    <row r="60806" ht="15" customHeight="1" x14ac:dyDescent="0.3"/>
    <row r="60807" ht="15" customHeight="1" x14ac:dyDescent="0.3"/>
    <row r="60808" ht="15" customHeight="1" x14ac:dyDescent="0.3"/>
    <row r="60809" ht="15" customHeight="1" x14ac:dyDescent="0.3"/>
    <row r="60810" ht="15" customHeight="1" x14ac:dyDescent="0.3"/>
    <row r="60811" ht="15" customHeight="1" x14ac:dyDescent="0.3"/>
    <row r="60812" ht="15" customHeight="1" x14ac:dyDescent="0.3"/>
    <row r="60813" ht="15" customHeight="1" x14ac:dyDescent="0.3"/>
    <row r="60814" ht="15" customHeight="1" x14ac:dyDescent="0.3"/>
    <row r="60815" ht="15" customHeight="1" x14ac:dyDescent="0.3"/>
    <row r="60816" ht="15" customHeight="1" x14ac:dyDescent="0.3"/>
    <row r="60817" ht="15" customHeight="1" x14ac:dyDescent="0.3"/>
    <row r="60818" ht="15" customHeight="1" x14ac:dyDescent="0.3"/>
    <row r="60819" ht="15" customHeight="1" x14ac:dyDescent="0.3"/>
    <row r="60820" ht="15" customHeight="1" x14ac:dyDescent="0.3"/>
    <row r="60821" ht="15" customHeight="1" x14ac:dyDescent="0.3"/>
    <row r="60822" ht="15" customHeight="1" x14ac:dyDescent="0.3"/>
    <row r="60823" ht="15" customHeight="1" x14ac:dyDescent="0.3"/>
    <row r="60824" ht="15" customHeight="1" x14ac:dyDescent="0.3"/>
    <row r="60825" ht="15" customHeight="1" x14ac:dyDescent="0.3"/>
    <row r="60826" ht="15" customHeight="1" x14ac:dyDescent="0.3"/>
    <row r="60827" ht="15" customHeight="1" x14ac:dyDescent="0.3"/>
    <row r="60828" ht="15" customHeight="1" x14ac:dyDescent="0.3"/>
    <row r="60829" ht="15" customHeight="1" x14ac:dyDescent="0.3"/>
    <row r="60830" ht="15" customHeight="1" x14ac:dyDescent="0.3"/>
    <row r="60831" ht="15" customHeight="1" x14ac:dyDescent="0.3"/>
    <row r="60832" ht="15" customHeight="1" x14ac:dyDescent="0.3"/>
    <row r="60833" ht="15" customHeight="1" x14ac:dyDescent="0.3"/>
    <row r="60834" ht="15" customHeight="1" x14ac:dyDescent="0.3"/>
    <row r="60835" ht="15" customHeight="1" x14ac:dyDescent="0.3"/>
    <row r="60836" ht="15" customHeight="1" x14ac:dyDescent="0.3"/>
    <row r="60837" ht="15" customHeight="1" x14ac:dyDescent="0.3"/>
    <row r="60838" ht="15" customHeight="1" x14ac:dyDescent="0.3"/>
    <row r="60839" ht="15" customHeight="1" x14ac:dyDescent="0.3"/>
    <row r="60840" ht="15" customHeight="1" x14ac:dyDescent="0.3"/>
    <row r="60841" ht="15" customHeight="1" x14ac:dyDescent="0.3"/>
    <row r="60842" ht="15" customHeight="1" x14ac:dyDescent="0.3"/>
    <row r="60843" ht="15" customHeight="1" x14ac:dyDescent="0.3"/>
    <row r="60844" ht="15" customHeight="1" x14ac:dyDescent="0.3"/>
    <row r="60845" ht="15" customHeight="1" x14ac:dyDescent="0.3"/>
    <row r="60846" ht="15" customHeight="1" x14ac:dyDescent="0.3"/>
    <row r="60847" ht="15" customHeight="1" x14ac:dyDescent="0.3"/>
    <row r="60848" ht="15" customHeight="1" x14ac:dyDescent="0.3"/>
    <row r="60849" ht="15" customHeight="1" x14ac:dyDescent="0.3"/>
    <row r="60850" ht="15" customHeight="1" x14ac:dyDescent="0.3"/>
    <row r="60851" ht="15" customHeight="1" x14ac:dyDescent="0.3"/>
    <row r="60852" ht="15" customHeight="1" x14ac:dyDescent="0.3"/>
    <row r="60853" ht="15" customHeight="1" x14ac:dyDescent="0.3"/>
    <row r="60854" ht="15" customHeight="1" x14ac:dyDescent="0.3"/>
    <row r="60855" ht="15" customHeight="1" x14ac:dyDescent="0.3"/>
    <row r="60856" ht="15" customHeight="1" x14ac:dyDescent="0.3"/>
    <row r="60857" ht="15" customHeight="1" x14ac:dyDescent="0.3"/>
    <row r="60858" ht="15" customHeight="1" x14ac:dyDescent="0.3"/>
    <row r="60859" ht="15" customHeight="1" x14ac:dyDescent="0.3"/>
    <row r="60860" ht="15" customHeight="1" x14ac:dyDescent="0.3"/>
    <row r="60861" ht="15" customHeight="1" x14ac:dyDescent="0.3"/>
    <row r="60862" ht="15" customHeight="1" x14ac:dyDescent="0.3"/>
    <row r="60863" ht="15" customHeight="1" x14ac:dyDescent="0.3"/>
    <row r="60864" ht="15" customHeight="1" x14ac:dyDescent="0.3"/>
    <row r="60865" ht="15" customHeight="1" x14ac:dyDescent="0.3"/>
    <row r="60866" ht="15" customHeight="1" x14ac:dyDescent="0.3"/>
    <row r="60867" ht="15" customHeight="1" x14ac:dyDescent="0.3"/>
    <row r="60868" ht="15" customHeight="1" x14ac:dyDescent="0.3"/>
    <row r="60869" ht="15" customHeight="1" x14ac:dyDescent="0.3"/>
    <row r="60870" ht="15" customHeight="1" x14ac:dyDescent="0.3"/>
    <row r="60871" ht="15" customHeight="1" x14ac:dyDescent="0.3"/>
    <row r="60872" ht="15" customHeight="1" x14ac:dyDescent="0.3"/>
    <row r="60873" ht="15" customHeight="1" x14ac:dyDescent="0.3"/>
    <row r="60874" ht="15" customHeight="1" x14ac:dyDescent="0.3"/>
    <row r="60875" ht="15" customHeight="1" x14ac:dyDescent="0.3"/>
    <row r="60876" ht="15" customHeight="1" x14ac:dyDescent="0.3"/>
    <row r="60877" ht="15" customHeight="1" x14ac:dyDescent="0.3"/>
    <row r="60878" ht="15" customHeight="1" x14ac:dyDescent="0.3"/>
    <row r="60879" ht="15" customHeight="1" x14ac:dyDescent="0.3"/>
    <row r="60880" ht="15" customHeight="1" x14ac:dyDescent="0.3"/>
    <row r="60881" ht="15" customHeight="1" x14ac:dyDescent="0.3"/>
    <row r="60882" ht="15" customHeight="1" x14ac:dyDescent="0.3"/>
    <row r="60883" ht="15" customHeight="1" x14ac:dyDescent="0.3"/>
    <row r="60884" ht="15" customHeight="1" x14ac:dyDescent="0.3"/>
    <row r="60885" ht="15" customHeight="1" x14ac:dyDescent="0.3"/>
    <row r="60886" ht="15" customHeight="1" x14ac:dyDescent="0.3"/>
    <row r="60887" ht="15" customHeight="1" x14ac:dyDescent="0.3"/>
    <row r="60888" ht="15" customHeight="1" x14ac:dyDescent="0.3"/>
    <row r="60889" ht="15" customHeight="1" x14ac:dyDescent="0.3"/>
    <row r="60890" ht="15" customHeight="1" x14ac:dyDescent="0.3"/>
    <row r="60891" ht="15" customHeight="1" x14ac:dyDescent="0.3"/>
    <row r="60892" ht="15" customHeight="1" x14ac:dyDescent="0.3"/>
    <row r="60893" ht="15" customHeight="1" x14ac:dyDescent="0.3"/>
    <row r="60894" ht="15" customHeight="1" x14ac:dyDescent="0.3"/>
    <row r="60895" ht="15" customHeight="1" x14ac:dyDescent="0.3"/>
    <row r="60896" ht="15" customHeight="1" x14ac:dyDescent="0.3"/>
    <row r="60897" ht="15" customHeight="1" x14ac:dyDescent="0.3"/>
    <row r="60898" ht="15" customHeight="1" x14ac:dyDescent="0.3"/>
    <row r="60899" ht="15" customHeight="1" x14ac:dyDescent="0.3"/>
    <row r="60900" ht="15" customHeight="1" x14ac:dyDescent="0.3"/>
    <row r="60901" ht="15" customHeight="1" x14ac:dyDescent="0.3"/>
    <row r="60902" ht="15" customHeight="1" x14ac:dyDescent="0.3"/>
    <row r="60903" ht="15" customHeight="1" x14ac:dyDescent="0.3"/>
    <row r="60904" ht="15" customHeight="1" x14ac:dyDescent="0.3"/>
    <row r="60905" ht="15" customHeight="1" x14ac:dyDescent="0.3"/>
    <row r="60906" ht="15" customHeight="1" x14ac:dyDescent="0.3"/>
    <row r="60907" ht="15" customHeight="1" x14ac:dyDescent="0.3"/>
    <row r="60908" ht="15" customHeight="1" x14ac:dyDescent="0.3"/>
    <row r="60909" ht="15" customHeight="1" x14ac:dyDescent="0.3"/>
    <row r="60910" ht="15" customHeight="1" x14ac:dyDescent="0.3"/>
    <row r="60911" ht="15" customHeight="1" x14ac:dyDescent="0.3"/>
    <row r="60912" ht="15" customHeight="1" x14ac:dyDescent="0.3"/>
    <row r="60913" ht="15" customHeight="1" x14ac:dyDescent="0.3"/>
    <row r="60914" ht="15" customHeight="1" x14ac:dyDescent="0.3"/>
    <row r="60915" ht="15" customHeight="1" x14ac:dyDescent="0.3"/>
    <row r="60916" ht="15" customHeight="1" x14ac:dyDescent="0.3"/>
    <row r="60917" ht="15" customHeight="1" x14ac:dyDescent="0.3"/>
    <row r="60918" ht="15" customHeight="1" x14ac:dyDescent="0.3"/>
    <row r="60919" ht="15" customHeight="1" x14ac:dyDescent="0.3"/>
    <row r="60920" ht="15" customHeight="1" x14ac:dyDescent="0.3"/>
    <row r="60921" ht="15" customHeight="1" x14ac:dyDescent="0.3"/>
    <row r="60922" ht="15" customHeight="1" x14ac:dyDescent="0.3"/>
    <row r="60923" ht="15" customHeight="1" x14ac:dyDescent="0.3"/>
    <row r="60924" ht="15" customHeight="1" x14ac:dyDescent="0.3"/>
    <row r="60925" ht="15" customHeight="1" x14ac:dyDescent="0.3"/>
    <row r="60926" ht="15" customHeight="1" x14ac:dyDescent="0.3"/>
    <row r="60927" ht="15" customHeight="1" x14ac:dyDescent="0.3"/>
    <row r="60928" ht="15" customHeight="1" x14ac:dyDescent="0.3"/>
    <row r="60929" ht="15" customHeight="1" x14ac:dyDescent="0.3"/>
    <row r="60930" ht="15" customHeight="1" x14ac:dyDescent="0.3"/>
    <row r="60931" ht="15" customHeight="1" x14ac:dyDescent="0.3"/>
    <row r="60932" ht="15" customHeight="1" x14ac:dyDescent="0.3"/>
    <row r="60933" ht="15" customHeight="1" x14ac:dyDescent="0.3"/>
    <row r="60934" ht="15" customHeight="1" x14ac:dyDescent="0.3"/>
    <row r="60935" ht="15" customHeight="1" x14ac:dyDescent="0.3"/>
    <row r="60936" ht="15" customHeight="1" x14ac:dyDescent="0.3"/>
    <row r="60937" ht="15" customHeight="1" x14ac:dyDescent="0.3"/>
    <row r="60938" ht="15" customHeight="1" x14ac:dyDescent="0.3"/>
    <row r="60939" ht="15" customHeight="1" x14ac:dyDescent="0.3"/>
    <row r="60940" ht="15" customHeight="1" x14ac:dyDescent="0.3"/>
    <row r="60941" ht="15" customHeight="1" x14ac:dyDescent="0.3"/>
    <row r="60942" ht="15" customHeight="1" x14ac:dyDescent="0.3"/>
    <row r="60943" ht="15" customHeight="1" x14ac:dyDescent="0.3"/>
    <row r="60944" ht="15" customHeight="1" x14ac:dyDescent="0.3"/>
    <row r="60945" ht="15" customHeight="1" x14ac:dyDescent="0.3"/>
    <row r="60946" ht="15" customHeight="1" x14ac:dyDescent="0.3"/>
    <row r="60947" ht="15" customHeight="1" x14ac:dyDescent="0.3"/>
    <row r="60948" ht="15" customHeight="1" x14ac:dyDescent="0.3"/>
    <row r="60949" ht="15" customHeight="1" x14ac:dyDescent="0.3"/>
    <row r="60950" ht="15" customHeight="1" x14ac:dyDescent="0.3"/>
    <row r="60951" ht="15" customHeight="1" x14ac:dyDescent="0.3"/>
    <row r="60952" ht="15" customHeight="1" x14ac:dyDescent="0.3"/>
    <row r="60953" ht="15" customHeight="1" x14ac:dyDescent="0.3"/>
    <row r="60954" ht="15" customHeight="1" x14ac:dyDescent="0.3"/>
    <row r="60955" ht="15" customHeight="1" x14ac:dyDescent="0.3"/>
    <row r="60956" ht="15" customHeight="1" x14ac:dyDescent="0.3"/>
    <row r="60957" ht="15" customHeight="1" x14ac:dyDescent="0.3"/>
    <row r="60958" ht="15" customHeight="1" x14ac:dyDescent="0.3"/>
    <row r="60959" ht="15" customHeight="1" x14ac:dyDescent="0.3"/>
    <row r="60960" ht="15" customHeight="1" x14ac:dyDescent="0.3"/>
    <row r="60961" ht="15" customHeight="1" x14ac:dyDescent="0.3"/>
    <row r="60962" ht="15" customHeight="1" x14ac:dyDescent="0.3"/>
    <row r="60963" ht="15" customHeight="1" x14ac:dyDescent="0.3"/>
    <row r="60964" ht="15" customHeight="1" x14ac:dyDescent="0.3"/>
    <row r="60965" ht="15" customHeight="1" x14ac:dyDescent="0.3"/>
    <row r="60966" ht="15" customHeight="1" x14ac:dyDescent="0.3"/>
    <row r="60967" ht="15" customHeight="1" x14ac:dyDescent="0.3"/>
    <row r="60968" ht="15" customHeight="1" x14ac:dyDescent="0.3"/>
    <row r="60969" ht="15" customHeight="1" x14ac:dyDescent="0.3"/>
    <row r="60970" ht="15" customHeight="1" x14ac:dyDescent="0.3"/>
    <row r="60971" ht="15" customHeight="1" x14ac:dyDescent="0.3"/>
    <row r="60972" ht="15" customHeight="1" x14ac:dyDescent="0.3"/>
    <row r="60973" ht="15" customHeight="1" x14ac:dyDescent="0.3"/>
    <row r="60974" ht="15" customHeight="1" x14ac:dyDescent="0.3"/>
    <row r="60975" ht="15" customHeight="1" x14ac:dyDescent="0.3"/>
    <row r="60976" ht="15" customHeight="1" x14ac:dyDescent="0.3"/>
    <row r="60977" ht="15" customHeight="1" x14ac:dyDescent="0.3"/>
    <row r="60978" ht="15" customHeight="1" x14ac:dyDescent="0.3"/>
    <row r="60979" ht="15" customHeight="1" x14ac:dyDescent="0.3"/>
    <row r="60980" ht="15" customHeight="1" x14ac:dyDescent="0.3"/>
    <row r="60981" ht="15" customHeight="1" x14ac:dyDescent="0.3"/>
    <row r="60982" ht="15" customHeight="1" x14ac:dyDescent="0.3"/>
    <row r="60983" ht="15" customHeight="1" x14ac:dyDescent="0.3"/>
    <row r="60984" ht="15" customHeight="1" x14ac:dyDescent="0.3"/>
    <row r="60985" ht="15" customHeight="1" x14ac:dyDescent="0.3"/>
    <row r="60986" ht="15" customHeight="1" x14ac:dyDescent="0.3"/>
    <row r="60987" ht="15" customHeight="1" x14ac:dyDescent="0.3"/>
    <row r="60988" ht="15" customHeight="1" x14ac:dyDescent="0.3"/>
    <row r="60989" ht="15" customHeight="1" x14ac:dyDescent="0.3"/>
    <row r="60990" ht="15" customHeight="1" x14ac:dyDescent="0.3"/>
    <row r="60991" ht="15" customHeight="1" x14ac:dyDescent="0.3"/>
    <row r="60992" ht="15" customHeight="1" x14ac:dyDescent="0.3"/>
    <row r="60993" ht="15" customHeight="1" x14ac:dyDescent="0.3"/>
    <row r="60994" ht="15" customHeight="1" x14ac:dyDescent="0.3"/>
    <row r="60995" ht="15" customHeight="1" x14ac:dyDescent="0.3"/>
    <row r="60996" ht="15" customHeight="1" x14ac:dyDescent="0.3"/>
    <row r="60997" ht="15" customHeight="1" x14ac:dyDescent="0.3"/>
    <row r="60998" ht="15" customHeight="1" x14ac:dyDescent="0.3"/>
    <row r="60999" ht="15" customHeight="1" x14ac:dyDescent="0.3"/>
    <row r="61000" ht="15" customHeight="1" x14ac:dyDescent="0.3"/>
    <row r="61001" ht="15" customHeight="1" x14ac:dyDescent="0.3"/>
    <row r="61002" ht="15" customHeight="1" x14ac:dyDescent="0.3"/>
    <row r="61003" ht="15" customHeight="1" x14ac:dyDescent="0.3"/>
    <row r="61004" ht="15" customHeight="1" x14ac:dyDescent="0.3"/>
    <row r="61005" ht="15" customHeight="1" x14ac:dyDescent="0.3"/>
    <row r="61006" ht="15" customHeight="1" x14ac:dyDescent="0.3"/>
    <row r="61007" ht="15" customHeight="1" x14ac:dyDescent="0.3"/>
    <row r="61008" ht="15" customHeight="1" x14ac:dyDescent="0.3"/>
    <row r="61009" ht="15" customHeight="1" x14ac:dyDescent="0.3"/>
    <row r="61010" ht="15" customHeight="1" x14ac:dyDescent="0.3"/>
    <row r="61011" ht="15" customHeight="1" x14ac:dyDescent="0.3"/>
    <row r="61012" ht="15" customHeight="1" x14ac:dyDescent="0.3"/>
    <row r="61013" ht="15" customHeight="1" x14ac:dyDescent="0.3"/>
    <row r="61014" ht="15" customHeight="1" x14ac:dyDescent="0.3"/>
    <row r="61015" ht="15" customHeight="1" x14ac:dyDescent="0.3"/>
    <row r="61016" ht="15" customHeight="1" x14ac:dyDescent="0.3"/>
    <row r="61017" ht="15" customHeight="1" x14ac:dyDescent="0.3"/>
    <row r="61018" ht="15" customHeight="1" x14ac:dyDescent="0.3"/>
    <row r="61019" ht="15" customHeight="1" x14ac:dyDescent="0.3"/>
    <row r="61020" ht="15" customHeight="1" x14ac:dyDescent="0.3"/>
    <row r="61021" ht="15" customHeight="1" x14ac:dyDescent="0.3"/>
    <row r="61022" ht="15" customHeight="1" x14ac:dyDescent="0.3"/>
    <row r="61023" ht="15" customHeight="1" x14ac:dyDescent="0.3"/>
    <row r="61024" ht="15" customHeight="1" x14ac:dyDescent="0.3"/>
    <row r="61025" ht="15" customHeight="1" x14ac:dyDescent="0.3"/>
    <row r="61026" ht="15" customHeight="1" x14ac:dyDescent="0.3"/>
    <row r="61027" ht="15" customHeight="1" x14ac:dyDescent="0.3"/>
    <row r="61028" ht="15" customHeight="1" x14ac:dyDescent="0.3"/>
    <row r="61029" ht="15" customHeight="1" x14ac:dyDescent="0.3"/>
    <row r="61030" ht="15" customHeight="1" x14ac:dyDescent="0.3"/>
    <row r="61031" ht="15" customHeight="1" x14ac:dyDescent="0.3"/>
    <row r="61032" ht="15" customHeight="1" x14ac:dyDescent="0.3"/>
    <row r="61033" ht="15" customHeight="1" x14ac:dyDescent="0.3"/>
    <row r="61034" ht="15" customHeight="1" x14ac:dyDescent="0.3"/>
    <row r="61035" ht="15" customHeight="1" x14ac:dyDescent="0.3"/>
    <row r="61036" ht="15" customHeight="1" x14ac:dyDescent="0.3"/>
    <row r="61037" ht="15" customHeight="1" x14ac:dyDescent="0.3"/>
    <row r="61038" ht="15" customHeight="1" x14ac:dyDescent="0.3"/>
    <row r="61039" ht="15" customHeight="1" x14ac:dyDescent="0.3"/>
    <row r="61040" ht="15" customHeight="1" x14ac:dyDescent="0.3"/>
    <row r="61041" ht="15" customHeight="1" x14ac:dyDescent="0.3"/>
    <row r="61042" ht="15" customHeight="1" x14ac:dyDescent="0.3"/>
    <row r="61043" ht="15" customHeight="1" x14ac:dyDescent="0.3"/>
    <row r="61044" ht="15" customHeight="1" x14ac:dyDescent="0.3"/>
    <row r="61045" ht="15" customHeight="1" x14ac:dyDescent="0.3"/>
    <row r="61046" ht="15" customHeight="1" x14ac:dyDescent="0.3"/>
    <row r="61047" ht="15" customHeight="1" x14ac:dyDescent="0.3"/>
    <row r="61048" ht="15" customHeight="1" x14ac:dyDescent="0.3"/>
    <row r="61049" ht="15" customHeight="1" x14ac:dyDescent="0.3"/>
    <row r="61050" ht="15" customHeight="1" x14ac:dyDescent="0.3"/>
    <row r="61051" ht="15" customHeight="1" x14ac:dyDescent="0.3"/>
    <row r="61052" ht="15" customHeight="1" x14ac:dyDescent="0.3"/>
    <row r="61053" ht="15" customHeight="1" x14ac:dyDescent="0.3"/>
    <row r="61054" ht="15" customHeight="1" x14ac:dyDescent="0.3"/>
    <row r="61055" ht="15" customHeight="1" x14ac:dyDescent="0.3"/>
    <row r="61056" ht="15" customHeight="1" x14ac:dyDescent="0.3"/>
    <row r="61057" ht="15" customHeight="1" x14ac:dyDescent="0.3"/>
    <row r="61058" ht="15" customHeight="1" x14ac:dyDescent="0.3"/>
    <row r="61059" ht="15" customHeight="1" x14ac:dyDescent="0.3"/>
    <row r="61060" ht="15" customHeight="1" x14ac:dyDescent="0.3"/>
    <row r="61061" ht="15" customHeight="1" x14ac:dyDescent="0.3"/>
    <row r="61062" ht="15" customHeight="1" x14ac:dyDescent="0.3"/>
    <row r="61063" ht="15" customHeight="1" x14ac:dyDescent="0.3"/>
    <row r="61064" ht="15" customHeight="1" x14ac:dyDescent="0.3"/>
    <row r="61065" ht="15" customHeight="1" x14ac:dyDescent="0.3"/>
    <row r="61066" ht="15" customHeight="1" x14ac:dyDescent="0.3"/>
    <row r="61067" ht="15" customHeight="1" x14ac:dyDescent="0.3"/>
    <row r="61068" ht="15" customHeight="1" x14ac:dyDescent="0.3"/>
    <row r="61069" ht="15" customHeight="1" x14ac:dyDescent="0.3"/>
    <row r="61070" ht="15" customHeight="1" x14ac:dyDescent="0.3"/>
    <row r="61071" ht="15" customHeight="1" x14ac:dyDescent="0.3"/>
    <row r="61072" ht="15" customHeight="1" x14ac:dyDescent="0.3"/>
    <row r="61073" ht="15" customHeight="1" x14ac:dyDescent="0.3"/>
    <row r="61074" ht="15" customHeight="1" x14ac:dyDescent="0.3"/>
    <row r="61075" ht="15" customHeight="1" x14ac:dyDescent="0.3"/>
    <row r="61076" ht="15" customHeight="1" x14ac:dyDescent="0.3"/>
    <row r="61077" ht="15" customHeight="1" x14ac:dyDescent="0.3"/>
    <row r="61078" ht="15" customHeight="1" x14ac:dyDescent="0.3"/>
    <row r="61079" ht="15" customHeight="1" x14ac:dyDescent="0.3"/>
    <row r="61080" ht="15" customHeight="1" x14ac:dyDescent="0.3"/>
    <row r="61081" ht="15" customHeight="1" x14ac:dyDescent="0.3"/>
    <row r="61082" ht="15" customHeight="1" x14ac:dyDescent="0.3"/>
    <row r="61083" ht="15" customHeight="1" x14ac:dyDescent="0.3"/>
    <row r="61084" ht="15" customHeight="1" x14ac:dyDescent="0.3"/>
    <row r="61085" ht="15" customHeight="1" x14ac:dyDescent="0.3"/>
    <row r="61086" ht="15" customHeight="1" x14ac:dyDescent="0.3"/>
    <row r="61087" ht="15" customHeight="1" x14ac:dyDescent="0.3"/>
    <row r="61088" ht="15" customHeight="1" x14ac:dyDescent="0.3"/>
    <row r="61089" ht="15" customHeight="1" x14ac:dyDescent="0.3"/>
    <row r="61090" ht="15" customHeight="1" x14ac:dyDescent="0.3"/>
    <row r="61091" ht="15" customHeight="1" x14ac:dyDescent="0.3"/>
    <row r="61092" ht="15" customHeight="1" x14ac:dyDescent="0.3"/>
    <row r="61093" ht="15" customHeight="1" x14ac:dyDescent="0.3"/>
    <row r="61094" ht="15" customHeight="1" x14ac:dyDescent="0.3"/>
    <row r="61095" ht="15" customHeight="1" x14ac:dyDescent="0.3"/>
    <row r="61096" ht="15" customHeight="1" x14ac:dyDescent="0.3"/>
    <row r="61097" ht="15" customHeight="1" x14ac:dyDescent="0.3"/>
    <row r="61098" ht="15" customHeight="1" x14ac:dyDescent="0.3"/>
    <row r="61099" ht="15" customHeight="1" x14ac:dyDescent="0.3"/>
    <row r="61100" ht="15" customHeight="1" x14ac:dyDescent="0.3"/>
    <row r="61101" ht="15" customHeight="1" x14ac:dyDescent="0.3"/>
    <row r="61102" ht="15" customHeight="1" x14ac:dyDescent="0.3"/>
    <row r="61103" ht="15" customHeight="1" x14ac:dyDescent="0.3"/>
    <row r="61104" ht="15" customHeight="1" x14ac:dyDescent="0.3"/>
    <row r="61105" ht="15" customHeight="1" x14ac:dyDescent="0.3"/>
    <row r="61106" ht="15" customHeight="1" x14ac:dyDescent="0.3"/>
    <row r="61107" ht="15" customHeight="1" x14ac:dyDescent="0.3"/>
    <row r="61108" ht="15" customHeight="1" x14ac:dyDescent="0.3"/>
    <row r="61109" ht="15" customHeight="1" x14ac:dyDescent="0.3"/>
    <row r="61110" ht="15" customHeight="1" x14ac:dyDescent="0.3"/>
    <row r="61111" ht="15" customHeight="1" x14ac:dyDescent="0.3"/>
    <row r="61112" ht="15" customHeight="1" x14ac:dyDescent="0.3"/>
    <row r="61113" ht="15" customHeight="1" x14ac:dyDescent="0.3"/>
    <row r="61114" ht="15" customHeight="1" x14ac:dyDescent="0.3"/>
    <row r="61115" ht="15" customHeight="1" x14ac:dyDescent="0.3"/>
    <row r="61116" ht="15" customHeight="1" x14ac:dyDescent="0.3"/>
    <row r="61117" ht="15" customHeight="1" x14ac:dyDescent="0.3"/>
    <row r="61118" ht="15" customHeight="1" x14ac:dyDescent="0.3"/>
    <row r="61119" ht="15" customHeight="1" x14ac:dyDescent="0.3"/>
    <row r="61120" ht="15" customHeight="1" x14ac:dyDescent="0.3"/>
    <row r="61121" ht="15" customHeight="1" x14ac:dyDescent="0.3"/>
    <row r="61122" ht="15" customHeight="1" x14ac:dyDescent="0.3"/>
    <row r="61123" ht="15" customHeight="1" x14ac:dyDescent="0.3"/>
    <row r="61124" ht="15" customHeight="1" x14ac:dyDescent="0.3"/>
    <row r="61125" ht="15" customHeight="1" x14ac:dyDescent="0.3"/>
    <row r="61126" ht="15" customHeight="1" x14ac:dyDescent="0.3"/>
    <row r="61127" ht="15" customHeight="1" x14ac:dyDescent="0.3"/>
    <row r="61128" ht="15" customHeight="1" x14ac:dyDescent="0.3"/>
    <row r="61129" ht="15" customHeight="1" x14ac:dyDescent="0.3"/>
    <row r="61130" ht="15" customHeight="1" x14ac:dyDescent="0.3"/>
    <row r="61131" ht="15" customHeight="1" x14ac:dyDescent="0.3"/>
    <row r="61132" ht="15" customHeight="1" x14ac:dyDescent="0.3"/>
    <row r="61133" ht="15" customHeight="1" x14ac:dyDescent="0.3"/>
    <row r="61134" ht="15" customHeight="1" x14ac:dyDescent="0.3"/>
    <row r="61135" ht="15" customHeight="1" x14ac:dyDescent="0.3"/>
    <row r="61136" ht="15" customHeight="1" x14ac:dyDescent="0.3"/>
    <row r="61137" ht="15" customHeight="1" x14ac:dyDescent="0.3"/>
    <row r="61138" ht="15" customHeight="1" x14ac:dyDescent="0.3"/>
    <row r="61139" ht="15" customHeight="1" x14ac:dyDescent="0.3"/>
    <row r="61140" ht="15" customHeight="1" x14ac:dyDescent="0.3"/>
    <row r="61141" ht="15" customHeight="1" x14ac:dyDescent="0.3"/>
    <row r="61142" ht="15" customHeight="1" x14ac:dyDescent="0.3"/>
    <row r="61143" ht="15" customHeight="1" x14ac:dyDescent="0.3"/>
    <row r="61144" ht="15" customHeight="1" x14ac:dyDescent="0.3"/>
    <row r="61145" ht="15" customHeight="1" x14ac:dyDescent="0.3"/>
    <row r="61146" ht="15" customHeight="1" x14ac:dyDescent="0.3"/>
    <row r="61147" ht="15" customHeight="1" x14ac:dyDescent="0.3"/>
    <row r="61148" ht="15" customHeight="1" x14ac:dyDescent="0.3"/>
    <row r="61149" ht="15" customHeight="1" x14ac:dyDescent="0.3"/>
    <row r="61150" ht="15" customHeight="1" x14ac:dyDescent="0.3"/>
    <row r="61151" ht="15" customHeight="1" x14ac:dyDescent="0.3"/>
    <row r="61152" ht="15" customHeight="1" x14ac:dyDescent="0.3"/>
    <row r="61153" ht="15" customHeight="1" x14ac:dyDescent="0.3"/>
    <row r="61154" ht="15" customHeight="1" x14ac:dyDescent="0.3"/>
    <row r="61155" ht="15" customHeight="1" x14ac:dyDescent="0.3"/>
    <row r="61156" ht="15" customHeight="1" x14ac:dyDescent="0.3"/>
    <row r="61157" ht="15" customHeight="1" x14ac:dyDescent="0.3"/>
    <row r="61158" ht="15" customHeight="1" x14ac:dyDescent="0.3"/>
    <row r="61159" ht="15" customHeight="1" x14ac:dyDescent="0.3"/>
    <row r="61160" ht="15" customHeight="1" x14ac:dyDescent="0.3"/>
    <row r="61161" ht="15" customHeight="1" x14ac:dyDescent="0.3"/>
    <row r="61162" ht="15" customHeight="1" x14ac:dyDescent="0.3"/>
    <row r="61163" ht="15" customHeight="1" x14ac:dyDescent="0.3"/>
    <row r="61164" ht="15" customHeight="1" x14ac:dyDescent="0.3"/>
    <row r="61165" ht="15" customHeight="1" x14ac:dyDescent="0.3"/>
    <row r="61166" ht="15" customHeight="1" x14ac:dyDescent="0.3"/>
    <row r="61167" ht="15" customHeight="1" x14ac:dyDescent="0.3"/>
    <row r="61168" ht="15" customHeight="1" x14ac:dyDescent="0.3"/>
    <row r="61169" ht="15" customHeight="1" x14ac:dyDescent="0.3"/>
    <row r="61170" ht="15" customHeight="1" x14ac:dyDescent="0.3"/>
    <row r="61171" ht="15" customHeight="1" x14ac:dyDescent="0.3"/>
    <row r="61172" ht="15" customHeight="1" x14ac:dyDescent="0.3"/>
    <row r="61173" ht="15" customHeight="1" x14ac:dyDescent="0.3"/>
    <row r="61174" ht="15" customHeight="1" x14ac:dyDescent="0.3"/>
    <row r="61175" ht="15" customHeight="1" x14ac:dyDescent="0.3"/>
    <row r="61176" ht="15" customHeight="1" x14ac:dyDescent="0.3"/>
    <row r="61177" ht="15" customHeight="1" x14ac:dyDescent="0.3"/>
    <row r="61178" ht="15" customHeight="1" x14ac:dyDescent="0.3"/>
    <row r="61179" ht="15" customHeight="1" x14ac:dyDescent="0.3"/>
    <row r="61180" ht="15" customHeight="1" x14ac:dyDescent="0.3"/>
    <row r="61181" ht="15" customHeight="1" x14ac:dyDescent="0.3"/>
    <row r="61182" ht="15" customHeight="1" x14ac:dyDescent="0.3"/>
    <row r="61183" ht="15" customHeight="1" x14ac:dyDescent="0.3"/>
    <row r="61184" ht="15" customHeight="1" x14ac:dyDescent="0.3"/>
    <row r="61185" ht="15" customHeight="1" x14ac:dyDescent="0.3"/>
    <row r="61186" ht="15" customHeight="1" x14ac:dyDescent="0.3"/>
    <row r="61187" ht="15" customHeight="1" x14ac:dyDescent="0.3"/>
    <row r="61188" ht="15" customHeight="1" x14ac:dyDescent="0.3"/>
    <row r="61189" ht="15" customHeight="1" x14ac:dyDescent="0.3"/>
    <row r="61190" ht="15" customHeight="1" x14ac:dyDescent="0.3"/>
    <row r="61191" ht="15" customHeight="1" x14ac:dyDescent="0.3"/>
    <row r="61192" ht="15" customHeight="1" x14ac:dyDescent="0.3"/>
    <row r="61193" ht="15" customHeight="1" x14ac:dyDescent="0.3"/>
    <row r="61194" ht="15" customHeight="1" x14ac:dyDescent="0.3"/>
    <row r="61195" ht="15" customHeight="1" x14ac:dyDescent="0.3"/>
    <row r="61196" ht="15" customHeight="1" x14ac:dyDescent="0.3"/>
    <row r="61197" ht="15" customHeight="1" x14ac:dyDescent="0.3"/>
    <row r="61198" ht="15" customHeight="1" x14ac:dyDescent="0.3"/>
    <row r="61199" ht="15" customHeight="1" x14ac:dyDescent="0.3"/>
    <row r="61200" ht="15" customHeight="1" x14ac:dyDescent="0.3"/>
    <row r="61201" ht="15" customHeight="1" x14ac:dyDescent="0.3"/>
    <row r="61202" ht="15" customHeight="1" x14ac:dyDescent="0.3"/>
    <row r="61203" ht="15" customHeight="1" x14ac:dyDescent="0.3"/>
    <row r="61204" ht="15" customHeight="1" x14ac:dyDescent="0.3"/>
    <row r="61205" ht="15" customHeight="1" x14ac:dyDescent="0.3"/>
    <row r="61206" ht="15" customHeight="1" x14ac:dyDescent="0.3"/>
    <row r="61207" ht="15" customHeight="1" x14ac:dyDescent="0.3"/>
    <row r="61208" ht="15" customHeight="1" x14ac:dyDescent="0.3"/>
    <row r="61209" ht="15" customHeight="1" x14ac:dyDescent="0.3"/>
    <row r="61210" ht="15" customHeight="1" x14ac:dyDescent="0.3"/>
    <row r="61211" ht="15" customHeight="1" x14ac:dyDescent="0.3"/>
    <row r="61212" ht="15" customHeight="1" x14ac:dyDescent="0.3"/>
    <row r="61213" ht="15" customHeight="1" x14ac:dyDescent="0.3"/>
    <row r="61214" ht="15" customHeight="1" x14ac:dyDescent="0.3"/>
    <row r="61215" ht="15" customHeight="1" x14ac:dyDescent="0.3"/>
    <row r="61216" ht="15" customHeight="1" x14ac:dyDescent="0.3"/>
    <row r="61217" ht="15" customHeight="1" x14ac:dyDescent="0.3"/>
    <row r="61218" ht="15" customHeight="1" x14ac:dyDescent="0.3"/>
    <row r="61219" ht="15" customHeight="1" x14ac:dyDescent="0.3"/>
    <row r="61220" ht="15" customHeight="1" x14ac:dyDescent="0.3"/>
    <row r="61221" ht="15" customHeight="1" x14ac:dyDescent="0.3"/>
    <row r="61222" ht="15" customHeight="1" x14ac:dyDescent="0.3"/>
    <row r="61223" ht="15" customHeight="1" x14ac:dyDescent="0.3"/>
    <row r="61224" ht="15" customHeight="1" x14ac:dyDescent="0.3"/>
    <row r="61225" ht="15" customHeight="1" x14ac:dyDescent="0.3"/>
    <row r="61226" ht="15" customHeight="1" x14ac:dyDescent="0.3"/>
    <row r="61227" ht="15" customHeight="1" x14ac:dyDescent="0.3"/>
    <row r="61228" ht="15" customHeight="1" x14ac:dyDescent="0.3"/>
    <row r="61229" ht="15" customHeight="1" x14ac:dyDescent="0.3"/>
    <row r="61230" ht="15" customHeight="1" x14ac:dyDescent="0.3"/>
    <row r="61231" ht="15" customHeight="1" x14ac:dyDescent="0.3"/>
    <row r="61232" ht="15" customHeight="1" x14ac:dyDescent="0.3"/>
    <row r="61233" ht="15" customHeight="1" x14ac:dyDescent="0.3"/>
    <row r="61234" ht="15" customHeight="1" x14ac:dyDescent="0.3"/>
    <row r="61235" ht="15" customHeight="1" x14ac:dyDescent="0.3"/>
    <row r="61236" ht="15" customHeight="1" x14ac:dyDescent="0.3"/>
    <row r="61237" ht="15" customHeight="1" x14ac:dyDescent="0.3"/>
    <row r="61238" ht="15" customHeight="1" x14ac:dyDescent="0.3"/>
    <row r="61239" ht="15" customHeight="1" x14ac:dyDescent="0.3"/>
    <row r="61240" ht="15" customHeight="1" x14ac:dyDescent="0.3"/>
    <row r="61241" ht="15" customHeight="1" x14ac:dyDescent="0.3"/>
    <row r="61242" ht="15" customHeight="1" x14ac:dyDescent="0.3"/>
    <row r="61243" ht="15" customHeight="1" x14ac:dyDescent="0.3"/>
    <row r="61244" ht="15" customHeight="1" x14ac:dyDescent="0.3"/>
    <row r="61245" ht="15" customHeight="1" x14ac:dyDescent="0.3"/>
    <row r="61246" ht="15" customHeight="1" x14ac:dyDescent="0.3"/>
    <row r="61247" ht="15" customHeight="1" x14ac:dyDescent="0.3"/>
    <row r="61248" ht="15" customHeight="1" x14ac:dyDescent="0.3"/>
    <row r="61249" ht="15" customHeight="1" x14ac:dyDescent="0.3"/>
    <row r="61250" ht="15" customHeight="1" x14ac:dyDescent="0.3"/>
    <row r="61251" ht="15" customHeight="1" x14ac:dyDescent="0.3"/>
    <row r="61252" ht="15" customHeight="1" x14ac:dyDescent="0.3"/>
    <row r="61253" ht="15" customHeight="1" x14ac:dyDescent="0.3"/>
    <row r="61254" ht="15" customHeight="1" x14ac:dyDescent="0.3"/>
    <row r="61255" ht="15" customHeight="1" x14ac:dyDescent="0.3"/>
    <row r="61256" ht="15" customHeight="1" x14ac:dyDescent="0.3"/>
    <row r="61257" ht="15" customHeight="1" x14ac:dyDescent="0.3"/>
    <row r="61258" ht="15" customHeight="1" x14ac:dyDescent="0.3"/>
    <row r="61259" ht="15" customHeight="1" x14ac:dyDescent="0.3"/>
    <row r="61260" ht="15" customHeight="1" x14ac:dyDescent="0.3"/>
    <row r="61261" ht="15" customHeight="1" x14ac:dyDescent="0.3"/>
    <row r="61262" ht="15" customHeight="1" x14ac:dyDescent="0.3"/>
    <row r="61263" ht="15" customHeight="1" x14ac:dyDescent="0.3"/>
    <row r="61264" ht="15" customHeight="1" x14ac:dyDescent="0.3"/>
    <row r="61265" ht="15" customHeight="1" x14ac:dyDescent="0.3"/>
    <row r="61266" ht="15" customHeight="1" x14ac:dyDescent="0.3"/>
    <row r="61267" ht="15" customHeight="1" x14ac:dyDescent="0.3"/>
    <row r="61268" ht="15" customHeight="1" x14ac:dyDescent="0.3"/>
    <row r="61269" ht="15" customHeight="1" x14ac:dyDescent="0.3"/>
    <row r="61270" ht="15" customHeight="1" x14ac:dyDescent="0.3"/>
    <row r="61271" ht="15" customHeight="1" x14ac:dyDescent="0.3"/>
    <row r="61272" ht="15" customHeight="1" x14ac:dyDescent="0.3"/>
    <row r="61273" ht="15" customHeight="1" x14ac:dyDescent="0.3"/>
    <row r="61274" ht="15" customHeight="1" x14ac:dyDescent="0.3"/>
    <row r="61275" ht="15" customHeight="1" x14ac:dyDescent="0.3"/>
    <row r="61276" ht="15" customHeight="1" x14ac:dyDescent="0.3"/>
    <row r="61277" ht="15" customHeight="1" x14ac:dyDescent="0.3"/>
    <row r="61278" ht="15" customHeight="1" x14ac:dyDescent="0.3"/>
    <row r="61279" ht="15" customHeight="1" x14ac:dyDescent="0.3"/>
    <row r="61280" ht="15" customHeight="1" x14ac:dyDescent="0.3"/>
    <row r="61281" ht="15" customHeight="1" x14ac:dyDescent="0.3"/>
    <row r="61282" ht="15" customHeight="1" x14ac:dyDescent="0.3"/>
    <row r="61283" ht="15" customHeight="1" x14ac:dyDescent="0.3"/>
    <row r="61284" ht="15" customHeight="1" x14ac:dyDescent="0.3"/>
    <row r="61285" ht="15" customHeight="1" x14ac:dyDescent="0.3"/>
    <row r="61286" ht="15" customHeight="1" x14ac:dyDescent="0.3"/>
    <row r="61287" ht="15" customHeight="1" x14ac:dyDescent="0.3"/>
    <row r="61288" ht="15" customHeight="1" x14ac:dyDescent="0.3"/>
    <row r="61289" ht="15" customHeight="1" x14ac:dyDescent="0.3"/>
    <row r="61290" ht="15" customHeight="1" x14ac:dyDescent="0.3"/>
    <row r="61291" ht="15" customHeight="1" x14ac:dyDescent="0.3"/>
    <row r="61292" ht="15" customHeight="1" x14ac:dyDescent="0.3"/>
    <row r="61293" ht="15" customHeight="1" x14ac:dyDescent="0.3"/>
    <row r="61294" ht="15" customHeight="1" x14ac:dyDescent="0.3"/>
    <row r="61295" ht="15" customHeight="1" x14ac:dyDescent="0.3"/>
    <row r="61296" ht="15" customHeight="1" x14ac:dyDescent="0.3"/>
    <row r="61297" ht="15" customHeight="1" x14ac:dyDescent="0.3"/>
    <row r="61298" ht="15" customHeight="1" x14ac:dyDescent="0.3"/>
    <row r="61299" ht="15" customHeight="1" x14ac:dyDescent="0.3"/>
    <row r="61300" ht="15" customHeight="1" x14ac:dyDescent="0.3"/>
    <row r="61301" ht="15" customHeight="1" x14ac:dyDescent="0.3"/>
    <row r="61302" ht="15" customHeight="1" x14ac:dyDescent="0.3"/>
    <row r="61303" ht="15" customHeight="1" x14ac:dyDescent="0.3"/>
    <row r="61304" ht="15" customHeight="1" x14ac:dyDescent="0.3"/>
    <row r="61305" ht="15" customHeight="1" x14ac:dyDescent="0.3"/>
    <row r="61306" ht="15" customHeight="1" x14ac:dyDescent="0.3"/>
    <row r="61307" ht="15" customHeight="1" x14ac:dyDescent="0.3"/>
    <row r="61308" ht="15" customHeight="1" x14ac:dyDescent="0.3"/>
    <row r="61309" ht="15" customHeight="1" x14ac:dyDescent="0.3"/>
    <row r="61310" ht="15" customHeight="1" x14ac:dyDescent="0.3"/>
    <row r="61311" ht="15" customHeight="1" x14ac:dyDescent="0.3"/>
    <row r="61312" ht="15" customHeight="1" x14ac:dyDescent="0.3"/>
    <row r="61313" ht="15" customHeight="1" x14ac:dyDescent="0.3"/>
    <row r="61314" ht="15" customHeight="1" x14ac:dyDescent="0.3"/>
    <row r="61315" ht="15" customHeight="1" x14ac:dyDescent="0.3"/>
    <row r="61316" ht="15" customHeight="1" x14ac:dyDescent="0.3"/>
    <row r="61317" ht="15" customHeight="1" x14ac:dyDescent="0.3"/>
    <row r="61318" ht="15" customHeight="1" x14ac:dyDescent="0.3"/>
    <row r="61319" ht="15" customHeight="1" x14ac:dyDescent="0.3"/>
    <row r="61320" ht="15" customHeight="1" x14ac:dyDescent="0.3"/>
    <row r="61321" ht="15" customHeight="1" x14ac:dyDescent="0.3"/>
    <row r="61322" ht="15" customHeight="1" x14ac:dyDescent="0.3"/>
    <row r="61323" ht="15" customHeight="1" x14ac:dyDescent="0.3"/>
    <row r="61324" ht="15" customHeight="1" x14ac:dyDescent="0.3"/>
    <row r="61325" ht="15" customHeight="1" x14ac:dyDescent="0.3"/>
    <row r="61326" ht="15" customHeight="1" x14ac:dyDescent="0.3"/>
    <row r="61327" ht="15" customHeight="1" x14ac:dyDescent="0.3"/>
    <row r="61328" ht="15" customHeight="1" x14ac:dyDescent="0.3"/>
    <row r="61329" ht="15" customHeight="1" x14ac:dyDescent="0.3"/>
    <row r="61330" ht="15" customHeight="1" x14ac:dyDescent="0.3"/>
    <row r="61331" ht="15" customHeight="1" x14ac:dyDescent="0.3"/>
    <row r="61332" ht="15" customHeight="1" x14ac:dyDescent="0.3"/>
    <row r="61333" ht="15" customHeight="1" x14ac:dyDescent="0.3"/>
    <row r="61334" ht="15" customHeight="1" x14ac:dyDescent="0.3"/>
    <row r="61335" ht="15" customHeight="1" x14ac:dyDescent="0.3"/>
    <row r="61336" ht="15" customHeight="1" x14ac:dyDescent="0.3"/>
    <row r="61337" ht="15" customHeight="1" x14ac:dyDescent="0.3"/>
    <row r="61338" ht="15" customHeight="1" x14ac:dyDescent="0.3"/>
    <row r="61339" ht="15" customHeight="1" x14ac:dyDescent="0.3"/>
    <row r="61340" ht="15" customHeight="1" x14ac:dyDescent="0.3"/>
    <row r="61341" ht="15" customHeight="1" x14ac:dyDescent="0.3"/>
    <row r="61342" ht="15" customHeight="1" x14ac:dyDescent="0.3"/>
    <row r="61343" ht="15" customHeight="1" x14ac:dyDescent="0.3"/>
    <row r="61344" ht="15" customHeight="1" x14ac:dyDescent="0.3"/>
    <row r="61345" ht="15" customHeight="1" x14ac:dyDescent="0.3"/>
    <row r="61346" ht="15" customHeight="1" x14ac:dyDescent="0.3"/>
    <row r="61347" ht="15" customHeight="1" x14ac:dyDescent="0.3"/>
    <row r="61348" ht="15" customHeight="1" x14ac:dyDescent="0.3"/>
    <row r="61349" ht="15" customHeight="1" x14ac:dyDescent="0.3"/>
    <row r="61350" ht="15" customHeight="1" x14ac:dyDescent="0.3"/>
    <row r="61351" ht="15" customHeight="1" x14ac:dyDescent="0.3"/>
    <row r="61352" ht="15" customHeight="1" x14ac:dyDescent="0.3"/>
    <row r="61353" ht="15" customHeight="1" x14ac:dyDescent="0.3"/>
    <row r="61354" ht="15" customHeight="1" x14ac:dyDescent="0.3"/>
    <row r="61355" ht="15" customHeight="1" x14ac:dyDescent="0.3"/>
    <row r="61356" ht="15" customHeight="1" x14ac:dyDescent="0.3"/>
    <row r="61357" ht="15" customHeight="1" x14ac:dyDescent="0.3"/>
    <row r="61358" ht="15" customHeight="1" x14ac:dyDescent="0.3"/>
    <row r="61359" ht="15" customHeight="1" x14ac:dyDescent="0.3"/>
    <row r="61360" ht="15" customHeight="1" x14ac:dyDescent="0.3"/>
    <row r="61361" ht="15" customHeight="1" x14ac:dyDescent="0.3"/>
    <row r="61362" ht="15" customHeight="1" x14ac:dyDescent="0.3"/>
    <row r="61363" ht="15" customHeight="1" x14ac:dyDescent="0.3"/>
    <row r="61364" ht="15" customHeight="1" x14ac:dyDescent="0.3"/>
    <row r="61365" ht="15" customHeight="1" x14ac:dyDescent="0.3"/>
    <row r="61366" ht="15" customHeight="1" x14ac:dyDescent="0.3"/>
    <row r="61367" ht="15" customHeight="1" x14ac:dyDescent="0.3"/>
    <row r="61368" ht="15" customHeight="1" x14ac:dyDescent="0.3"/>
    <row r="61369" ht="15" customHeight="1" x14ac:dyDescent="0.3"/>
    <row r="61370" ht="15" customHeight="1" x14ac:dyDescent="0.3"/>
    <row r="61371" ht="15" customHeight="1" x14ac:dyDescent="0.3"/>
    <row r="61372" ht="15" customHeight="1" x14ac:dyDescent="0.3"/>
    <row r="61373" ht="15" customHeight="1" x14ac:dyDescent="0.3"/>
    <row r="61374" ht="15" customHeight="1" x14ac:dyDescent="0.3"/>
    <row r="61375" ht="15" customHeight="1" x14ac:dyDescent="0.3"/>
    <row r="61376" ht="15" customHeight="1" x14ac:dyDescent="0.3"/>
    <row r="61377" ht="15" customHeight="1" x14ac:dyDescent="0.3"/>
    <row r="61378" ht="15" customHeight="1" x14ac:dyDescent="0.3"/>
    <row r="61379" ht="15" customHeight="1" x14ac:dyDescent="0.3"/>
    <row r="61380" ht="15" customHeight="1" x14ac:dyDescent="0.3"/>
    <row r="61381" ht="15" customHeight="1" x14ac:dyDescent="0.3"/>
    <row r="61382" ht="15" customHeight="1" x14ac:dyDescent="0.3"/>
    <row r="61383" ht="15" customHeight="1" x14ac:dyDescent="0.3"/>
    <row r="61384" ht="15" customHeight="1" x14ac:dyDescent="0.3"/>
    <row r="61385" ht="15" customHeight="1" x14ac:dyDescent="0.3"/>
    <row r="61386" ht="15" customHeight="1" x14ac:dyDescent="0.3"/>
    <row r="61387" ht="15" customHeight="1" x14ac:dyDescent="0.3"/>
    <row r="61388" ht="15" customHeight="1" x14ac:dyDescent="0.3"/>
    <row r="61389" ht="15" customHeight="1" x14ac:dyDescent="0.3"/>
    <row r="61390" ht="15" customHeight="1" x14ac:dyDescent="0.3"/>
    <row r="61391" ht="15" customHeight="1" x14ac:dyDescent="0.3"/>
    <row r="61392" ht="15" customHeight="1" x14ac:dyDescent="0.3"/>
    <row r="61393" ht="15" customHeight="1" x14ac:dyDescent="0.3"/>
    <row r="61394" ht="15" customHeight="1" x14ac:dyDescent="0.3"/>
    <row r="61395" ht="15" customHeight="1" x14ac:dyDescent="0.3"/>
    <row r="61396" ht="15" customHeight="1" x14ac:dyDescent="0.3"/>
    <row r="61397" ht="15" customHeight="1" x14ac:dyDescent="0.3"/>
    <row r="61398" ht="15" customHeight="1" x14ac:dyDescent="0.3"/>
    <row r="61399" ht="15" customHeight="1" x14ac:dyDescent="0.3"/>
    <row r="61400" ht="15" customHeight="1" x14ac:dyDescent="0.3"/>
    <row r="61401" ht="15" customHeight="1" x14ac:dyDescent="0.3"/>
    <row r="61402" ht="15" customHeight="1" x14ac:dyDescent="0.3"/>
    <row r="61403" ht="15" customHeight="1" x14ac:dyDescent="0.3"/>
    <row r="61404" ht="15" customHeight="1" x14ac:dyDescent="0.3"/>
    <row r="61405" ht="15" customHeight="1" x14ac:dyDescent="0.3"/>
    <row r="61406" ht="15" customHeight="1" x14ac:dyDescent="0.3"/>
    <row r="61407" ht="15" customHeight="1" x14ac:dyDescent="0.3"/>
    <row r="61408" ht="15" customHeight="1" x14ac:dyDescent="0.3"/>
    <row r="61409" ht="15" customHeight="1" x14ac:dyDescent="0.3"/>
    <row r="61410" ht="15" customHeight="1" x14ac:dyDescent="0.3"/>
    <row r="61411" ht="15" customHeight="1" x14ac:dyDescent="0.3"/>
    <row r="61412" ht="15" customHeight="1" x14ac:dyDescent="0.3"/>
    <row r="61413" ht="15" customHeight="1" x14ac:dyDescent="0.3"/>
    <row r="61414" ht="15" customHeight="1" x14ac:dyDescent="0.3"/>
    <row r="61415" ht="15" customHeight="1" x14ac:dyDescent="0.3"/>
    <row r="61416" ht="15" customHeight="1" x14ac:dyDescent="0.3"/>
    <row r="61417" ht="15" customHeight="1" x14ac:dyDescent="0.3"/>
    <row r="61418" ht="15" customHeight="1" x14ac:dyDescent="0.3"/>
    <row r="61419" ht="15" customHeight="1" x14ac:dyDescent="0.3"/>
    <row r="61420" ht="15" customHeight="1" x14ac:dyDescent="0.3"/>
    <row r="61421" ht="15" customHeight="1" x14ac:dyDescent="0.3"/>
    <row r="61422" ht="15" customHeight="1" x14ac:dyDescent="0.3"/>
    <row r="61423" ht="15" customHeight="1" x14ac:dyDescent="0.3"/>
    <row r="61424" ht="15" customHeight="1" x14ac:dyDescent="0.3"/>
    <row r="61425" ht="15" customHeight="1" x14ac:dyDescent="0.3"/>
    <row r="61426" ht="15" customHeight="1" x14ac:dyDescent="0.3"/>
    <row r="61427" ht="15" customHeight="1" x14ac:dyDescent="0.3"/>
    <row r="61428" ht="15" customHeight="1" x14ac:dyDescent="0.3"/>
    <row r="61429" ht="15" customHeight="1" x14ac:dyDescent="0.3"/>
    <row r="61430" ht="15" customHeight="1" x14ac:dyDescent="0.3"/>
    <row r="61431" ht="15" customHeight="1" x14ac:dyDescent="0.3"/>
    <row r="61432" ht="15" customHeight="1" x14ac:dyDescent="0.3"/>
    <row r="61433" ht="15" customHeight="1" x14ac:dyDescent="0.3"/>
    <row r="61434" ht="15" customHeight="1" x14ac:dyDescent="0.3"/>
    <row r="61435" ht="15" customHeight="1" x14ac:dyDescent="0.3"/>
    <row r="61436" ht="15" customHeight="1" x14ac:dyDescent="0.3"/>
    <row r="61437" ht="15" customHeight="1" x14ac:dyDescent="0.3"/>
    <row r="61438" ht="15" customHeight="1" x14ac:dyDescent="0.3"/>
    <row r="61439" ht="15" customHeight="1" x14ac:dyDescent="0.3"/>
    <row r="61440" ht="15" customHeight="1" x14ac:dyDescent="0.3"/>
    <row r="61441" ht="15" customHeight="1" x14ac:dyDescent="0.3"/>
    <row r="61442" ht="15" customHeight="1" x14ac:dyDescent="0.3"/>
    <row r="61443" ht="15" customHeight="1" x14ac:dyDescent="0.3"/>
    <row r="61444" ht="15" customHeight="1" x14ac:dyDescent="0.3"/>
    <row r="61445" ht="15" customHeight="1" x14ac:dyDescent="0.3"/>
    <row r="61446" ht="15" customHeight="1" x14ac:dyDescent="0.3"/>
    <row r="61447" ht="15" customHeight="1" x14ac:dyDescent="0.3"/>
    <row r="61448" ht="15" customHeight="1" x14ac:dyDescent="0.3"/>
    <row r="61449" ht="15" customHeight="1" x14ac:dyDescent="0.3"/>
    <row r="61450" ht="15" customHeight="1" x14ac:dyDescent="0.3"/>
    <row r="61451" ht="15" customHeight="1" x14ac:dyDescent="0.3"/>
    <row r="61452" ht="15" customHeight="1" x14ac:dyDescent="0.3"/>
    <row r="61453" ht="15" customHeight="1" x14ac:dyDescent="0.3"/>
    <row r="61454" ht="15" customHeight="1" x14ac:dyDescent="0.3"/>
    <row r="61455" ht="15" customHeight="1" x14ac:dyDescent="0.3"/>
    <row r="61456" ht="15" customHeight="1" x14ac:dyDescent="0.3"/>
    <row r="61457" ht="15" customHeight="1" x14ac:dyDescent="0.3"/>
    <row r="61458" ht="15" customHeight="1" x14ac:dyDescent="0.3"/>
    <row r="61459" ht="15" customHeight="1" x14ac:dyDescent="0.3"/>
    <row r="61460" ht="15" customHeight="1" x14ac:dyDescent="0.3"/>
    <row r="61461" ht="15" customHeight="1" x14ac:dyDescent="0.3"/>
    <row r="61462" ht="15" customHeight="1" x14ac:dyDescent="0.3"/>
    <row r="61463" ht="15" customHeight="1" x14ac:dyDescent="0.3"/>
    <row r="61464" ht="15" customHeight="1" x14ac:dyDescent="0.3"/>
    <row r="61465" ht="15" customHeight="1" x14ac:dyDescent="0.3"/>
    <row r="61466" ht="15" customHeight="1" x14ac:dyDescent="0.3"/>
    <row r="61467" ht="15" customHeight="1" x14ac:dyDescent="0.3"/>
    <row r="61468" ht="15" customHeight="1" x14ac:dyDescent="0.3"/>
    <row r="61469" ht="15" customHeight="1" x14ac:dyDescent="0.3"/>
    <row r="61470" ht="15" customHeight="1" x14ac:dyDescent="0.3"/>
    <row r="61471" ht="15" customHeight="1" x14ac:dyDescent="0.3"/>
    <row r="61472" ht="15" customHeight="1" x14ac:dyDescent="0.3"/>
    <row r="61473" ht="15" customHeight="1" x14ac:dyDescent="0.3"/>
    <row r="61474" ht="15" customHeight="1" x14ac:dyDescent="0.3"/>
    <row r="61475" ht="15" customHeight="1" x14ac:dyDescent="0.3"/>
    <row r="61476" ht="15" customHeight="1" x14ac:dyDescent="0.3"/>
    <row r="61477" ht="15" customHeight="1" x14ac:dyDescent="0.3"/>
    <row r="61478" ht="15" customHeight="1" x14ac:dyDescent="0.3"/>
    <row r="61479" ht="15" customHeight="1" x14ac:dyDescent="0.3"/>
    <row r="61480" ht="15" customHeight="1" x14ac:dyDescent="0.3"/>
    <row r="61481" ht="15" customHeight="1" x14ac:dyDescent="0.3"/>
    <row r="61482" ht="15" customHeight="1" x14ac:dyDescent="0.3"/>
    <row r="61483" ht="15" customHeight="1" x14ac:dyDescent="0.3"/>
    <row r="61484" ht="15" customHeight="1" x14ac:dyDescent="0.3"/>
    <row r="61485" ht="15" customHeight="1" x14ac:dyDescent="0.3"/>
    <row r="61486" ht="15" customHeight="1" x14ac:dyDescent="0.3"/>
    <row r="61487" ht="15" customHeight="1" x14ac:dyDescent="0.3"/>
    <row r="61488" ht="15" customHeight="1" x14ac:dyDescent="0.3"/>
    <row r="61489" ht="15" customHeight="1" x14ac:dyDescent="0.3"/>
    <row r="61490" ht="15" customHeight="1" x14ac:dyDescent="0.3"/>
    <row r="61491" ht="15" customHeight="1" x14ac:dyDescent="0.3"/>
    <row r="61492" ht="15" customHeight="1" x14ac:dyDescent="0.3"/>
    <row r="61493" ht="15" customHeight="1" x14ac:dyDescent="0.3"/>
    <row r="61494" ht="15" customHeight="1" x14ac:dyDescent="0.3"/>
    <row r="61495" ht="15" customHeight="1" x14ac:dyDescent="0.3"/>
    <row r="61496" ht="15" customHeight="1" x14ac:dyDescent="0.3"/>
    <row r="61497" ht="15" customHeight="1" x14ac:dyDescent="0.3"/>
    <row r="61498" ht="15" customHeight="1" x14ac:dyDescent="0.3"/>
    <row r="61499" ht="15" customHeight="1" x14ac:dyDescent="0.3"/>
    <row r="61500" ht="15" customHeight="1" x14ac:dyDescent="0.3"/>
    <row r="61501" ht="15" customHeight="1" x14ac:dyDescent="0.3"/>
    <row r="61502" ht="15" customHeight="1" x14ac:dyDescent="0.3"/>
    <row r="61503" ht="15" customHeight="1" x14ac:dyDescent="0.3"/>
    <row r="61504" ht="15" customHeight="1" x14ac:dyDescent="0.3"/>
    <row r="61505" ht="15" customHeight="1" x14ac:dyDescent="0.3"/>
    <row r="61506" ht="15" customHeight="1" x14ac:dyDescent="0.3"/>
    <row r="61507" ht="15" customHeight="1" x14ac:dyDescent="0.3"/>
    <row r="61508" ht="15" customHeight="1" x14ac:dyDescent="0.3"/>
    <row r="61509" ht="15" customHeight="1" x14ac:dyDescent="0.3"/>
    <row r="61510" ht="15" customHeight="1" x14ac:dyDescent="0.3"/>
    <row r="61511" ht="15" customHeight="1" x14ac:dyDescent="0.3"/>
    <row r="61512" ht="15" customHeight="1" x14ac:dyDescent="0.3"/>
    <row r="61513" ht="15" customHeight="1" x14ac:dyDescent="0.3"/>
    <row r="61514" ht="15" customHeight="1" x14ac:dyDescent="0.3"/>
    <row r="61515" ht="15" customHeight="1" x14ac:dyDescent="0.3"/>
    <row r="61516" ht="15" customHeight="1" x14ac:dyDescent="0.3"/>
    <row r="61517" ht="15" customHeight="1" x14ac:dyDescent="0.3"/>
    <row r="61518" ht="15" customHeight="1" x14ac:dyDescent="0.3"/>
    <row r="61519" ht="15" customHeight="1" x14ac:dyDescent="0.3"/>
    <row r="61520" ht="15" customHeight="1" x14ac:dyDescent="0.3"/>
    <row r="61521" ht="15" customHeight="1" x14ac:dyDescent="0.3"/>
    <row r="61522" ht="15" customHeight="1" x14ac:dyDescent="0.3"/>
    <row r="61523" ht="15" customHeight="1" x14ac:dyDescent="0.3"/>
    <row r="61524" ht="15" customHeight="1" x14ac:dyDescent="0.3"/>
    <row r="61525" ht="15" customHeight="1" x14ac:dyDescent="0.3"/>
    <row r="61526" ht="15" customHeight="1" x14ac:dyDescent="0.3"/>
    <row r="61527" ht="15" customHeight="1" x14ac:dyDescent="0.3"/>
    <row r="61528" ht="15" customHeight="1" x14ac:dyDescent="0.3"/>
    <row r="61529" ht="15" customHeight="1" x14ac:dyDescent="0.3"/>
    <row r="61530" ht="15" customHeight="1" x14ac:dyDescent="0.3"/>
    <row r="61531" ht="15" customHeight="1" x14ac:dyDescent="0.3"/>
    <row r="61532" ht="15" customHeight="1" x14ac:dyDescent="0.3"/>
    <row r="61533" ht="15" customHeight="1" x14ac:dyDescent="0.3"/>
    <row r="61534" ht="15" customHeight="1" x14ac:dyDescent="0.3"/>
    <row r="61535" ht="15" customHeight="1" x14ac:dyDescent="0.3"/>
    <row r="61536" ht="15" customHeight="1" x14ac:dyDescent="0.3"/>
    <row r="61537" ht="15" customHeight="1" x14ac:dyDescent="0.3"/>
    <row r="61538" ht="15" customHeight="1" x14ac:dyDescent="0.3"/>
    <row r="61539" ht="15" customHeight="1" x14ac:dyDescent="0.3"/>
    <row r="61540" ht="15" customHeight="1" x14ac:dyDescent="0.3"/>
    <row r="61541" ht="15" customHeight="1" x14ac:dyDescent="0.3"/>
    <row r="61542" ht="15" customHeight="1" x14ac:dyDescent="0.3"/>
    <row r="61543" ht="15" customHeight="1" x14ac:dyDescent="0.3"/>
    <row r="61544" ht="15" customHeight="1" x14ac:dyDescent="0.3"/>
    <row r="61545" ht="15" customHeight="1" x14ac:dyDescent="0.3"/>
    <row r="61546" ht="15" customHeight="1" x14ac:dyDescent="0.3"/>
    <row r="61547" ht="15" customHeight="1" x14ac:dyDescent="0.3"/>
    <row r="61548" ht="15" customHeight="1" x14ac:dyDescent="0.3"/>
    <row r="61549" ht="15" customHeight="1" x14ac:dyDescent="0.3"/>
    <row r="61550" ht="15" customHeight="1" x14ac:dyDescent="0.3"/>
    <row r="61551" ht="15" customHeight="1" x14ac:dyDescent="0.3"/>
    <row r="61552" ht="15" customHeight="1" x14ac:dyDescent="0.3"/>
    <row r="61553" ht="15" customHeight="1" x14ac:dyDescent="0.3"/>
    <row r="61554" ht="15" customHeight="1" x14ac:dyDescent="0.3"/>
    <row r="61555" ht="15" customHeight="1" x14ac:dyDescent="0.3"/>
    <row r="61556" ht="15" customHeight="1" x14ac:dyDescent="0.3"/>
    <row r="61557" ht="15" customHeight="1" x14ac:dyDescent="0.3"/>
    <row r="61558" ht="15" customHeight="1" x14ac:dyDescent="0.3"/>
    <row r="61559" ht="15" customHeight="1" x14ac:dyDescent="0.3"/>
    <row r="61560" ht="15" customHeight="1" x14ac:dyDescent="0.3"/>
    <row r="61561" ht="15" customHeight="1" x14ac:dyDescent="0.3"/>
    <row r="61562" ht="15" customHeight="1" x14ac:dyDescent="0.3"/>
    <row r="61563" ht="15" customHeight="1" x14ac:dyDescent="0.3"/>
    <row r="61564" ht="15" customHeight="1" x14ac:dyDescent="0.3"/>
    <row r="61565" ht="15" customHeight="1" x14ac:dyDescent="0.3"/>
    <row r="61566" ht="15" customHeight="1" x14ac:dyDescent="0.3"/>
    <row r="61567" ht="15" customHeight="1" x14ac:dyDescent="0.3"/>
    <row r="61568" ht="15" customHeight="1" x14ac:dyDescent="0.3"/>
    <row r="61569" ht="15" customHeight="1" x14ac:dyDescent="0.3"/>
    <row r="61570" ht="15" customHeight="1" x14ac:dyDescent="0.3"/>
    <row r="61571" ht="15" customHeight="1" x14ac:dyDescent="0.3"/>
    <row r="61572" ht="15" customHeight="1" x14ac:dyDescent="0.3"/>
    <row r="61573" ht="15" customHeight="1" x14ac:dyDescent="0.3"/>
    <row r="61574" ht="15" customHeight="1" x14ac:dyDescent="0.3"/>
    <row r="61575" ht="15" customHeight="1" x14ac:dyDescent="0.3"/>
    <row r="61576" ht="15" customHeight="1" x14ac:dyDescent="0.3"/>
    <row r="61577" ht="15" customHeight="1" x14ac:dyDescent="0.3"/>
    <row r="61578" ht="15" customHeight="1" x14ac:dyDescent="0.3"/>
    <row r="61579" ht="15" customHeight="1" x14ac:dyDescent="0.3"/>
    <row r="61580" ht="15" customHeight="1" x14ac:dyDescent="0.3"/>
    <row r="61581" ht="15" customHeight="1" x14ac:dyDescent="0.3"/>
    <row r="61582" ht="15" customHeight="1" x14ac:dyDescent="0.3"/>
    <row r="61583" ht="15" customHeight="1" x14ac:dyDescent="0.3"/>
    <row r="61584" ht="15" customHeight="1" x14ac:dyDescent="0.3"/>
    <row r="61585" ht="15" customHeight="1" x14ac:dyDescent="0.3"/>
    <row r="61586" ht="15" customHeight="1" x14ac:dyDescent="0.3"/>
    <row r="61587" ht="15" customHeight="1" x14ac:dyDescent="0.3"/>
    <row r="61588" ht="15" customHeight="1" x14ac:dyDescent="0.3"/>
    <row r="61589" ht="15" customHeight="1" x14ac:dyDescent="0.3"/>
    <row r="61590" ht="15" customHeight="1" x14ac:dyDescent="0.3"/>
    <row r="61591" ht="15" customHeight="1" x14ac:dyDescent="0.3"/>
    <row r="61592" ht="15" customHeight="1" x14ac:dyDescent="0.3"/>
    <row r="61593" ht="15" customHeight="1" x14ac:dyDescent="0.3"/>
    <row r="61594" ht="15" customHeight="1" x14ac:dyDescent="0.3"/>
    <row r="61595" ht="15" customHeight="1" x14ac:dyDescent="0.3"/>
    <row r="61596" ht="15" customHeight="1" x14ac:dyDescent="0.3"/>
    <row r="61597" ht="15" customHeight="1" x14ac:dyDescent="0.3"/>
    <row r="61598" ht="15" customHeight="1" x14ac:dyDescent="0.3"/>
    <row r="61599" ht="15" customHeight="1" x14ac:dyDescent="0.3"/>
    <row r="61600" ht="15" customHeight="1" x14ac:dyDescent="0.3"/>
    <row r="61601" ht="15" customHeight="1" x14ac:dyDescent="0.3"/>
    <row r="61602" ht="15" customHeight="1" x14ac:dyDescent="0.3"/>
    <row r="61603" ht="15" customHeight="1" x14ac:dyDescent="0.3"/>
    <row r="61604" ht="15" customHeight="1" x14ac:dyDescent="0.3"/>
    <row r="61605" ht="15" customHeight="1" x14ac:dyDescent="0.3"/>
    <row r="61606" ht="15" customHeight="1" x14ac:dyDescent="0.3"/>
    <row r="61607" ht="15" customHeight="1" x14ac:dyDescent="0.3"/>
    <row r="61608" ht="15" customHeight="1" x14ac:dyDescent="0.3"/>
    <row r="61609" ht="15" customHeight="1" x14ac:dyDescent="0.3"/>
    <row r="61610" ht="15" customHeight="1" x14ac:dyDescent="0.3"/>
    <row r="61611" ht="15" customHeight="1" x14ac:dyDescent="0.3"/>
    <row r="61612" ht="15" customHeight="1" x14ac:dyDescent="0.3"/>
    <row r="61613" ht="15" customHeight="1" x14ac:dyDescent="0.3"/>
    <row r="61614" ht="15" customHeight="1" x14ac:dyDescent="0.3"/>
    <row r="61615" ht="15" customHeight="1" x14ac:dyDescent="0.3"/>
    <row r="61616" ht="15" customHeight="1" x14ac:dyDescent="0.3"/>
    <row r="61617" ht="15" customHeight="1" x14ac:dyDescent="0.3"/>
    <row r="61618" ht="15" customHeight="1" x14ac:dyDescent="0.3"/>
    <row r="61619" ht="15" customHeight="1" x14ac:dyDescent="0.3"/>
    <row r="61620" ht="15" customHeight="1" x14ac:dyDescent="0.3"/>
    <row r="61621" ht="15" customHeight="1" x14ac:dyDescent="0.3"/>
    <row r="61622" ht="15" customHeight="1" x14ac:dyDescent="0.3"/>
    <row r="61623" ht="15" customHeight="1" x14ac:dyDescent="0.3"/>
    <row r="61624" ht="15" customHeight="1" x14ac:dyDescent="0.3"/>
    <row r="61625" ht="15" customHeight="1" x14ac:dyDescent="0.3"/>
    <row r="61626" ht="15" customHeight="1" x14ac:dyDescent="0.3"/>
    <row r="61627" ht="15" customHeight="1" x14ac:dyDescent="0.3"/>
    <row r="61628" ht="15" customHeight="1" x14ac:dyDescent="0.3"/>
    <row r="61629" ht="15" customHeight="1" x14ac:dyDescent="0.3"/>
    <row r="61630" ht="15" customHeight="1" x14ac:dyDescent="0.3"/>
    <row r="61631" ht="15" customHeight="1" x14ac:dyDescent="0.3"/>
    <row r="61632" ht="15" customHeight="1" x14ac:dyDescent="0.3"/>
    <row r="61633" ht="15" customHeight="1" x14ac:dyDescent="0.3"/>
    <row r="61634" ht="15" customHeight="1" x14ac:dyDescent="0.3"/>
    <row r="61635" ht="15" customHeight="1" x14ac:dyDescent="0.3"/>
    <row r="61636" ht="15" customHeight="1" x14ac:dyDescent="0.3"/>
    <row r="61637" ht="15" customHeight="1" x14ac:dyDescent="0.3"/>
    <row r="61638" ht="15" customHeight="1" x14ac:dyDescent="0.3"/>
    <row r="61639" ht="15" customHeight="1" x14ac:dyDescent="0.3"/>
    <row r="61640" ht="15" customHeight="1" x14ac:dyDescent="0.3"/>
    <row r="61641" ht="15" customHeight="1" x14ac:dyDescent="0.3"/>
    <row r="61642" ht="15" customHeight="1" x14ac:dyDescent="0.3"/>
    <row r="61643" ht="15" customHeight="1" x14ac:dyDescent="0.3"/>
    <row r="61644" ht="15" customHeight="1" x14ac:dyDescent="0.3"/>
    <row r="61645" ht="15" customHeight="1" x14ac:dyDescent="0.3"/>
    <row r="61646" ht="15" customHeight="1" x14ac:dyDescent="0.3"/>
    <row r="61647" ht="15" customHeight="1" x14ac:dyDescent="0.3"/>
    <row r="61648" ht="15" customHeight="1" x14ac:dyDescent="0.3"/>
    <row r="61649" ht="15" customHeight="1" x14ac:dyDescent="0.3"/>
    <row r="61650" ht="15" customHeight="1" x14ac:dyDescent="0.3"/>
    <row r="61651" ht="15" customHeight="1" x14ac:dyDescent="0.3"/>
    <row r="61652" ht="15" customHeight="1" x14ac:dyDescent="0.3"/>
    <row r="61653" ht="15" customHeight="1" x14ac:dyDescent="0.3"/>
    <row r="61654" ht="15" customHeight="1" x14ac:dyDescent="0.3"/>
    <row r="61655" ht="15" customHeight="1" x14ac:dyDescent="0.3"/>
    <row r="61656" ht="15" customHeight="1" x14ac:dyDescent="0.3"/>
    <row r="61657" ht="15" customHeight="1" x14ac:dyDescent="0.3"/>
    <row r="61658" ht="15" customHeight="1" x14ac:dyDescent="0.3"/>
    <row r="61659" ht="15" customHeight="1" x14ac:dyDescent="0.3"/>
    <row r="61660" ht="15" customHeight="1" x14ac:dyDescent="0.3"/>
    <row r="61661" ht="15" customHeight="1" x14ac:dyDescent="0.3"/>
    <row r="61662" ht="15" customHeight="1" x14ac:dyDescent="0.3"/>
    <row r="61663" ht="15" customHeight="1" x14ac:dyDescent="0.3"/>
    <row r="61664" ht="15" customHeight="1" x14ac:dyDescent="0.3"/>
    <row r="61665" ht="15" customHeight="1" x14ac:dyDescent="0.3"/>
    <row r="61666" ht="15" customHeight="1" x14ac:dyDescent="0.3"/>
    <row r="61667" ht="15" customHeight="1" x14ac:dyDescent="0.3"/>
    <row r="61668" ht="15" customHeight="1" x14ac:dyDescent="0.3"/>
    <row r="61669" ht="15" customHeight="1" x14ac:dyDescent="0.3"/>
    <row r="61670" ht="15" customHeight="1" x14ac:dyDescent="0.3"/>
    <row r="61671" ht="15" customHeight="1" x14ac:dyDescent="0.3"/>
    <row r="61672" ht="15" customHeight="1" x14ac:dyDescent="0.3"/>
    <row r="61673" ht="15" customHeight="1" x14ac:dyDescent="0.3"/>
    <row r="61674" ht="15" customHeight="1" x14ac:dyDescent="0.3"/>
    <row r="61675" ht="15" customHeight="1" x14ac:dyDescent="0.3"/>
    <row r="61676" ht="15" customHeight="1" x14ac:dyDescent="0.3"/>
    <row r="61677" ht="15" customHeight="1" x14ac:dyDescent="0.3"/>
    <row r="61678" ht="15" customHeight="1" x14ac:dyDescent="0.3"/>
    <row r="61679" ht="15" customHeight="1" x14ac:dyDescent="0.3"/>
    <row r="61680" ht="15" customHeight="1" x14ac:dyDescent="0.3"/>
    <row r="61681" ht="15" customHeight="1" x14ac:dyDescent="0.3"/>
    <row r="61682" ht="15" customHeight="1" x14ac:dyDescent="0.3"/>
    <row r="61683" ht="15" customHeight="1" x14ac:dyDescent="0.3"/>
    <row r="61684" ht="15" customHeight="1" x14ac:dyDescent="0.3"/>
    <row r="61685" ht="15" customHeight="1" x14ac:dyDescent="0.3"/>
    <row r="61686" ht="15" customHeight="1" x14ac:dyDescent="0.3"/>
    <row r="61687" ht="15" customHeight="1" x14ac:dyDescent="0.3"/>
    <row r="61688" ht="15" customHeight="1" x14ac:dyDescent="0.3"/>
    <row r="61689" ht="15" customHeight="1" x14ac:dyDescent="0.3"/>
    <row r="61690" ht="15" customHeight="1" x14ac:dyDescent="0.3"/>
    <row r="61691" ht="15" customHeight="1" x14ac:dyDescent="0.3"/>
    <row r="61692" ht="15" customHeight="1" x14ac:dyDescent="0.3"/>
    <row r="61693" ht="15" customHeight="1" x14ac:dyDescent="0.3"/>
    <row r="61694" ht="15" customHeight="1" x14ac:dyDescent="0.3"/>
    <row r="61695" ht="15" customHeight="1" x14ac:dyDescent="0.3"/>
    <row r="61696" ht="15" customHeight="1" x14ac:dyDescent="0.3"/>
    <row r="61697" ht="15" customHeight="1" x14ac:dyDescent="0.3"/>
    <row r="61698" ht="15" customHeight="1" x14ac:dyDescent="0.3"/>
    <row r="61699" ht="15" customHeight="1" x14ac:dyDescent="0.3"/>
    <row r="61700" ht="15" customHeight="1" x14ac:dyDescent="0.3"/>
    <row r="61701" ht="15" customHeight="1" x14ac:dyDescent="0.3"/>
    <row r="61702" ht="15" customHeight="1" x14ac:dyDescent="0.3"/>
    <row r="61703" ht="15" customHeight="1" x14ac:dyDescent="0.3"/>
    <row r="61704" ht="15" customHeight="1" x14ac:dyDescent="0.3"/>
    <row r="61705" ht="15" customHeight="1" x14ac:dyDescent="0.3"/>
    <row r="61706" ht="15" customHeight="1" x14ac:dyDescent="0.3"/>
    <row r="61707" ht="15" customHeight="1" x14ac:dyDescent="0.3"/>
    <row r="61708" ht="15" customHeight="1" x14ac:dyDescent="0.3"/>
    <row r="61709" ht="15" customHeight="1" x14ac:dyDescent="0.3"/>
    <row r="61710" ht="15" customHeight="1" x14ac:dyDescent="0.3"/>
    <row r="61711" ht="15" customHeight="1" x14ac:dyDescent="0.3"/>
    <row r="61712" ht="15" customHeight="1" x14ac:dyDescent="0.3"/>
    <row r="61713" ht="15" customHeight="1" x14ac:dyDescent="0.3"/>
    <row r="61714" ht="15" customHeight="1" x14ac:dyDescent="0.3"/>
    <row r="61715" ht="15" customHeight="1" x14ac:dyDescent="0.3"/>
    <row r="61716" ht="15" customHeight="1" x14ac:dyDescent="0.3"/>
    <row r="61717" ht="15" customHeight="1" x14ac:dyDescent="0.3"/>
    <row r="61718" ht="15" customHeight="1" x14ac:dyDescent="0.3"/>
    <row r="61719" ht="15" customHeight="1" x14ac:dyDescent="0.3"/>
    <row r="61720" ht="15" customHeight="1" x14ac:dyDescent="0.3"/>
    <row r="61721" ht="15" customHeight="1" x14ac:dyDescent="0.3"/>
    <row r="61722" ht="15" customHeight="1" x14ac:dyDescent="0.3"/>
    <row r="61723" ht="15" customHeight="1" x14ac:dyDescent="0.3"/>
    <row r="61724" ht="15" customHeight="1" x14ac:dyDescent="0.3"/>
    <row r="61725" ht="15" customHeight="1" x14ac:dyDescent="0.3"/>
    <row r="61726" ht="15" customHeight="1" x14ac:dyDescent="0.3"/>
    <row r="61727" ht="15" customHeight="1" x14ac:dyDescent="0.3"/>
    <row r="61728" ht="15" customHeight="1" x14ac:dyDescent="0.3"/>
    <row r="61729" ht="15" customHeight="1" x14ac:dyDescent="0.3"/>
    <row r="61730" ht="15" customHeight="1" x14ac:dyDescent="0.3"/>
    <row r="61731" ht="15" customHeight="1" x14ac:dyDescent="0.3"/>
    <row r="61732" ht="15" customHeight="1" x14ac:dyDescent="0.3"/>
    <row r="61733" ht="15" customHeight="1" x14ac:dyDescent="0.3"/>
    <row r="61734" ht="15" customHeight="1" x14ac:dyDescent="0.3"/>
    <row r="61735" ht="15" customHeight="1" x14ac:dyDescent="0.3"/>
    <row r="61736" ht="15" customHeight="1" x14ac:dyDescent="0.3"/>
    <row r="61737" ht="15" customHeight="1" x14ac:dyDescent="0.3"/>
    <row r="61738" ht="15" customHeight="1" x14ac:dyDescent="0.3"/>
    <row r="61739" ht="15" customHeight="1" x14ac:dyDescent="0.3"/>
    <row r="61740" ht="15" customHeight="1" x14ac:dyDescent="0.3"/>
    <row r="61741" ht="15" customHeight="1" x14ac:dyDescent="0.3"/>
    <row r="61742" ht="15" customHeight="1" x14ac:dyDescent="0.3"/>
    <row r="61743" ht="15" customHeight="1" x14ac:dyDescent="0.3"/>
    <row r="61744" ht="15" customHeight="1" x14ac:dyDescent="0.3"/>
    <row r="61745" ht="15" customHeight="1" x14ac:dyDescent="0.3"/>
    <row r="61746" ht="15" customHeight="1" x14ac:dyDescent="0.3"/>
    <row r="61747" ht="15" customHeight="1" x14ac:dyDescent="0.3"/>
    <row r="61748" ht="15" customHeight="1" x14ac:dyDescent="0.3"/>
    <row r="61749" ht="15" customHeight="1" x14ac:dyDescent="0.3"/>
    <row r="61750" ht="15" customHeight="1" x14ac:dyDescent="0.3"/>
    <row r="61751" ht="15" customHeight="1" x14ac:dyDescent="0.3"/>
    <row r="61752" ht="15" customHeight="1" x14ac:dyDescent="0.3"/>
    <row r="61753" ht="15" customHeight="1" x14ac:dyDescent="0.3"/>
    <row r="61754" ht="15" customHeight="1" x14ac:dyDescent="0.3"/>
    <row r="61755" ht="15" customHeight="1" x14ac:dyDescent="0.3"/>
    <row r="61756" ht="15" customHeight="1" x14ac:dyDescent="0.3"/>
    <row r="61757" ht="15" customHeight="1" x14ac:dyDescent="0.3"/>
    <row r="61758" ht="15" customHeight="1" x14ac:dyDescent="0.3"/>
    <row r="61759" ht="15" customHeight="1" x14ac:dyDescent="0.3"/>
    <row r="61760" ht="15" customHeight="1" x14ac:dyDescent="0.3"/>
    <row r="61761" ht="15" customHeight="1" x14ac:dyDescent="0.3"/>
    <row r="61762" ht="15" customHeight="1" x14ac:dyDescent="0.3"/>
    <row r="61763" ht="15" customHeight="1" x14ac:dyDescent="0.3"/>
    <row r="61764" ht="15" customHeight="1" x14ac:dyDescent="0.3"/>
    <row r="61765" ht="15" customHeight="1" x14ac:dyDescent="0.3"/>
    <row r="61766" ht="15" customHeight="1" x14ac:dyDescent="0.3"/>
    <row r="61767" ht="15" customHeight="1" x14ac:dyDescent="0.3"/>
    <row r="61768" ht="15" customHeight="1" x14ac:dyDescent="0.3"/>
    <row r="61769" ht="15" customHeight="1" x14ac:dyDescent="0.3"/>
    <row r="61770" ht="15" customHeight="1" x14ac:dyDescent="0.3"/>
    <row r="61771" ht="15" customHeight="1" x14ac:dyDescent="0.3"/>
    <row r="61772" ht="15" customHeight="1" x14ac:dyDescent="0.3"/>
    <row r="61773" ht="15" customHeight="1" x14ac:dyDescent="0.3"/>
    <row r="61774" ht="15" customHeight="1" x14ac:dyDescent="0.3"/>
    <row r="61775" ht="15" customHeight="1" x14ac:dyDescent="0.3"/>
    <row r="61776" ht="15" customHeight="1" x14ac:dyDescent="0.3"/>
    <row r="61777" ht="15" customHeight="1" x14ac:dyDescent="0.3"/>
    <row r="61778" ht="15" customHeight="1" x14ac:dyDescent="0.3"/>
    <row r="61779" ht="15" customHeight="1" x14ac:dyDescent="0.3"/>
    <row r="61780" ht="15" customHeight="1" x14ac:dyDescent="0.3"/>
    <row r="61781" ht="15" customHeight="1" x14ac:dyDescent="0.3"/>
    <row r="61782" ht="15" customHeight="1" x14ac:dyDescent="0.3"/>
    <row r="61783" ht="15" customHeight="1" x14ac:dyDescent="0.3"/>
    <row r="61784" ht="15" customHeight="1" x14ac:dyDescent="0.3"/>
    <row r="61785" ht="15" customHeight="1" x14ac:dyDescent="0.3"/>
    <row r="61786" ht="15" customHeight="1" x14ac:dyDescent="0.3"/>
    <row r="61787" ht="15" customHeight="1" x14ac:dyDescent="0.3"/>
    <row r="61788" ht="15" customHeight="1" x14ac:dyDescent="0.3"/>
    <row r="61789" ht="15" customHeight="1" x14ac:dyDescent="0.3"/>
    <row r="61790" ht="15" customHeight="1" x14ac:dyDescent="0.3"/>
    <row r="61791" ht="15" customHeight="1" x14ac:dyDescent="0.3"/>
    <row r="61792" ht="15" customHeight="1" x14ac:dyDescent="0.3"/>
    <row r="61793" ht="15" customHeight="1" x14ac:dyDescent="0.3"/>
    <row r="61794" ht="15" customHeight="1" x14ac:dyDescent="0.3"/>
    <row r="61795" ht="15" customHeight="1" x14ac:dyDescent="0.3"/>
    <row r="61796" ht="15" customHeight="1" x14ac:dyDescent="0.3"/>
    <row r="61797" ht="15" customHeight="1" x14ac:dyDescent="0.3"/>
    <row r="61798" ht="15" customHeight="1" x14ac:dyDescent="0.3"/>
    <row r="61799" ht="15" customHeight="1" x14ac:dyDescent="0.3"/>
    <row r="61800" ht="15" customHeight="1" x14ac:dyDescent="0.3"/>
    <row r="61801" ht="15" customHeight="1" x14ac:dyDescent="0.3"/>
    <row r="61802" ht="15" customHeight="1" x14ac:dyDescent="0.3"/>
    <row r="61803" ht="15" customHeight="1" x14ac:dyDescent="0.3"/>
    <row r="61804" ht="15" customHeight="1" x14ac:dyDescent="0.3"/>
    <row r="61805" ht="15" customHeight="1" x14ac:dyDescent="0.3"/>
    <row r="61806" ht="15" customHeight="1" x14ac:dyDescent="0.3"/>
    <row r="61807" ht="15" customHeight="1" x14ac:dyDescent="0.3"/>
    <row r="61808" ht="15" customHeight="1" x14ac:dyDescent="0.3"/>
    <row r="61809" ht="15" customHeight="1" x14ac:dyDescent="0.3"/>
    <row r="61810" ht="15" customHeight="1" x14ac:dyDescent="0.3"/>
    <row r="61811" ht="15" customHeight="1" x14ac:dyDescent="0.3"/>
    <row r="61812" ht="15" customHeight="1" x14ac:dyDescent="0.3"/>
    <row r="61813" ht="15" customHeight="1" x14ac:dyDescent="0.3"/>
    <row r="61814" ht="15" customHeight="1" x14ac:dyDescent="0.3"/>
    <row r="61815" ht="15" customHeight="1" x14ac:dyDescent="0.3"/>
    <row r="61816" ht="15" customHeight="1" x14ac:dyDescent="0.3"/>
    <row r="61817" ht="15" customHeight="1" x14ac:dyDescent="0.3"/>
    <row r="61818" ht="15" customHeight="1" x14ac:dyDescent="0.3"/>
    <row r="61819" ht="15" customHeight="1" x14ac:dyDescent="0.3"/>
    <row r="61820" ht="15" customHeight="1" x14ac:dyDescent="0.3"/>
    <row r="61821" ht="15" customHeight="1" x14ac:dyDescent="0.3"/>
    <row r="61822" ht="15" customHeight="1" x14ac:dyDescent="0.3"/>
    <row r="61823" ht="15" customHeight="1" x14ac:dyDescent="0.3"/>
    <row r="61824" ht="15" customHeight="1" x14ac:dyDescent="0.3"/>
    <row r="61825" ht="15" customHeight="1" x14ac:dyDescent="0.3"/>
    <row r="61826" ht="15" customHeight="1" x14ac:dyDescent="0.3"/>
    <row r="61827" ht="15" customHeight="1" x14ac:dyDescent="0.3"/>
    <row r="61828" ht="15" customHeight="1" x14ac:dyDescent="0.3"/>
    <row r="61829" ht="15" customHeight="1" x14ac:dyDescent="0.3"/>
    <row r="61830" ht="15" customHeight="1" x14ac:dyDescent="0.3"/>
    <row r="61831" ht="15" customHeight="1" x14ac:dyDescent="0.3"/>
    <row r="61832" ht="15" customHeight="1" x14ac:dyDescent="0.3"/>
    <row r="61833" ht="15" customHeight="1" x14ac:dyDescent="0.3"/>
    <row r="61834" ht="15" customHeight="1" x14ac:dyDescent="0.3"/>
    <row r="61835" ht="15" customHeight="1" x14ac:dyDescent="0.3"/>
    <row r="61836" ht="15" customHeight="1" x14ac:dyDescent="0.3"/>
    <row r="61837" ht="15" customHeight="1" x14ac:dyDescent="0.3"/>
    <row r="61838" ht="15" customHeight="1" x14ac:dyDescent="0.3"/>
    <row r="61839" ht="15" customHeight="1" x14ac:dyDescent="0.3"/>
    <row r="61840" ht="15" customHeight="1" x14ac:dyDescent="0.3"/>
    <row r="61841" ht="15" customHeight="1" x14ac:dyDescent="0.3"/>
    <row r="61842" ht="15" customHeight="1" x14ac:dyDescent="0.3"/>
    <row r="61843" ht="15" customHeight="1" x14ac:dyDescent="0.3"/>
    <row r="61844" ht="15" customHeight="1" x14ac:dyDescent="0.3"/>
    <row r="61845" ht="15" customHeight="1" x14ac:dyDescent="0.3"/>
    <row r="61846" ht="15" customHeight="1" x14ac:dyDescent="0.3"/>
    <row r="61847" ht="15" customHeight="1" x14ac:dyDescent="0.3"/>
    <row r="61848" ht="15" customHeight="1" x14ac:dyDescent="0.3"/>
    <row r="61849" ht="15" customHeight="1" x14ac:dyDescent="0.3"/>
    <row r="61850" ht="15" customHeight="1" x14ac:dyDescent="0.3"/>
    <row r="61851" ht="15" customHeight="1" x14ac:dyDescent="0.3"/>
    <row r="61852" ht="15" customHeight="1" x14ac:dyDescent="0.3"/>
    <row r="61853" ht="15" customHeight="1" x14ac:dyDescent="0.3"/>
    <row r="61854" ht="15" customHeight="1" x14ac:dyDescent="0.3"/>
    <row r="61855" ht="15" customHeight="1" x14ac:dyDescent="0.3"/>
    <row r="61856" ht="15" customHeight="1" x14ac:dyDescent="0.3"/>
    <row r="61857" ht="15" customHeight="1" x14ac:dyDescent="0.3"/>
    <row r="61858" ht="15" customHeight="1" x14ac:dyDescent="0.3"/>
    <row r="61859" ht="15" customHeight="1" x14ac:dyDescent="0.3"/>
    <row r="61860" ht="15" customHeight="1" x14ac:dyDescent="0.3"/>
    <row r="61861" ht="15" customHeight="1" x14ac:dyDescent="0.3"/>
    <row r="61862" ht="15" customHeight="1" x14ac:dyDescent="0.3"/>
    <row r="61863" ht="15" customHeight="1" x14ac:dyDescent="0.3"/>
    <row r="61864" ht="15" customHeight="1" x14ac:dyDescent="0.3"/>
    <row r="61865" ht="15" customHeight="1" x14ac:dyDescent="0.3"/>
    <row r="61866" ht="15" customHeight="1" x14ac:dyDescent="0.3"/>
    <row r="61867" ht="15" customHeight="1" x14ac:dyDescent="0.3"/>
    <row r="61868" ht="15" customHeight="1" x14ac:dyDescent="0.3"/>
    <row r="61869" ht="15" customHeight="1" x14ac:dyDescent="0.3"/>
    <row r="61870" ht="15" customHeight="1" x14ac:dyDescent="0.3"/>
    <row r="61871" ht="15" customHeight="1" x14ac:dyDescent="0.3"/>
    <row r="61872" ht="15" customHeight="1" x14ac:dyDescent="0.3"/>
    <row r="61873" ht="15" customHeight="1" x14ac:dyDescent="0.3"/>
    <row r="61874" ht="15" customHeight="1" x14ac:dyDescent="0.3"/>
    <row r="61875" ht="15" customHeight="1" x14ac:dyDescent="0.3"/>
    <row r="61876" ht="15" customHeight="1" x14ac:dyDescent="0.3"/>
    <row r="61877" ht="15" customHeight="1" x14ac:dyDescent="0.3"/>
    <row r="61878" ht="15" customHeight="1" x14ac:dyDescent="0.3"/>
    <row r="61879" ht="15" customHeight="1" x14ac:dyDescent="0.3"/>
    <row r="61880" ht="15" customHeight="1" x14ac:dyDescent="0.3"/>
    <row r="61881" ht="15" customHeight="1" x14ac:dyDescent="0.3"/>
    <row r="61882" ht="15" customHeight="1" x14ac:dyDescent="0.3"/>
    <row r="61883" ht="15" customHeight="1" x14ac:dyDescent="0.3"/>
    <row r="61884" ht="15" customHeight="1" x14ac:dyDescent="0.3"/>
    <row r="61885" ht="15" customHeight="1" x14ac:dyDescent="0.3"/>
    <row r="61886" ht="15" customHeight="1" x14ac:dyDescent="0.3"/>
    <row r="61887" ht="15" customHeight="1" x14ac:dyDescent="0.3"/>
    <row r="61888" ht="15" customHeight="1" x14ac:dyDescent="0.3"/>
    <row r="61889" ht="15" customHeight="1" x14ac:dyDescent="0.3"/>
    <row r="61890" ht="15" customHeight="1" x14ac:dyDescent="0.3"/>
    <row r="61891" ht="15" customHeight="1" x14ac:dyDescent="0.3"/>
    <row r="61892" ht="15" customHeight="1" x14ac:dyDescent="0.3"/>
    <row r="61893" ht="15" customHeight="1" x14ac:dyDescent="0.3"/>
    <row r="61894" ht="15" customHeight="1" x14ac:dyDescent="0.3"/>
    <row r="61895" ht="15" customHeight="1" x14ac:dyDescent="0.3"/>
    <row r="61896" ht="15" customHeight="1" x14ac:dyDescent="0.3"/>
    <row r="61897" ht="15" customHeight="1" x14ac:dyDescent="0.3"/>
    <row r="61898" ht="15" customHeight="1" x14ac:dyDescent="0.3"/>
    <row r="61899" ht="15" customHeight="1" x14ac:dyDescent="0.3"/>
    <row r="61900" ht="15" customHeight="1" x14ac:dyDescent="0.3"/>
    <row r="61901" ht="15" customHeight="1" x14ac:dyDescent="0.3"/>
    <row r="61902" ht="15" customHeight="1" x14ac:dyDescent="0.3"/>
    <row r="61903" ht="15" customHeight="1" x14ac:dyDescent="0.3"/>
    <row r="61904" ht="15" customHeight="1" x14ac:dyDescent="0.3"/>
    <row r="61905" ht="15" customHeight="1" x14ac:dyDescent="0.3"/>
    <row r="61906" ht="15" customHeight="1" x14ac:dyDescent="0.3"/>
    <row r="61907" ht="15" customHeight="1" x14ac:dyDescent="0.3"/>
    <row r="61908" ht="15" customHeight="1" x14ac:dyDescent="0.3"/>
    <row r="61909" ht="15" customHeight="1" x14ac:dyDescent="0.3"/>
    <row r="61910" ht="15" customHeight="1" x14ac:dyDescent="0.3"/>
    <row r="61911" ht="15" customHeight="1" x14ac:dyDescent="0.3"/>
    <row r="61912" ht="15" customHeight="1" x14ac:dyDescent="0.3"/>
    <row r="61913" ht="15" customHeight="1" x14ac:dyDescent="0.3"/>
    <row r="61914" ht="15" customHeight="1" x14ac:dyDescent="0.3"/>
    <row r="61915" ht="15" customHeight="1" x14ac:dyDescent="0.3"/>
    <row r="61916" ht="15" customHeight="1" x14ac:dyDescent="0.3"/>
    <row r="61917" ht="15" customHeight="1" x14ac:dyDescent="0.3"/>
    <row r="61918" ht="15" customHeight="1" x14ac:dyDescent="0.3"/>
    <row r="61919" ht="15" customHeight="1" x14ac:dyDescent="0.3"/>
    <row r="61920" ht="15" customHeight="1" x14ac:dyDescent="0.3"/>
    <row r="61921" ht="15" customHeight="1" x14ac:dyDescent="0.3"/>
    <row r="61922" ht="15" customHeight="1" x14ac:dyDescent="0.3"/>
    <row r="61923" ht="15" customHeight="1" x14ac:dyDescent="0.3"/>
    <row r="61924" ht="15" customHeight="1" x14ac:dyDescent="0.3"/>
    <row r="61925" ht="15" customHeight="1" x14ac:dyDescent="0.3"/>
    <row r="61926" ht="15" customHeight="1" x14ac:dyDescent="0.3"/>
    <row r="61927" ht="15" customHeight="1" x14ac:dyDescent="0.3"/>
    <row r="61928" ht="15" customHeight="1" x14ac:dyDescent="0.3"/>
    <row r="61929" ht="15" customHeight="1" x14ac:dyDescent="0.3"/>
    <row r="61930" ht="15" customHeight="1" x14ac:dyDescent="0.3"/>
    <row r="61931" ht="15" customHeight="1" x14ac:dyDescent="0.3"/>
    <row r="61932" ht="15" customHeight="1" x14ac:dyDescent="0.3"/>
    <row r="61933" ht="15" customHeight="1" x14ac:dyDescent="0.3"/>
    <row r="61934" ht="15" customHeight="1" x14ac:dyDescent="0.3"/>
    <row r="61935" ht="15" customHeight="1" x14ac:dyDescent="0.3"/>
    <row r="61936" ht="15" customHeight="1" x14ac:dyDescent="0.3"/>
    <row r="61937" ht="15" customHeight="1" x14ac:dyDescent="0.3"/>
    <row r="61938" ht="15" customHeight="1" x14ac:dyDescent="0.3"/>
    <row r="61939" ht="15" customHeight="1" x14ac:dyDescent="0.3"/>
    <row r="61940" ht="15" customHeight="1" x14ac:dyDescent="0.3"/>
    <row r="61941" ht="15" customHeight="1" x14ac:dyDescent="0.3"/>
    <row r="61942" ht="15" customHeight="1" x14ac:dyDescent="0.3"/>
    <row r="61943" ht="15" customHeight="1" x14ac:dyDescent="0.3"/>
    <row r="61944" ht="15" customHeight="1" x14ac:dyDescent="0.3"/>
    <row r="61945" ht="15" customHeight="1" x14ac:dyDescent="0.3"/>
    <row r="61946" ht="15" customHeight="1" x14ac:dyDescent="0.3"/>
    <row r="61947" ht="15" customHeight="1" x14ac:dyDescent="0.3"/>
    <row r="61948" ht="15" customHeight="1" x14ac:dyDescent="0.3"/>
    <row r="61949" ht="15" customHeight="1" x14ac:dyDescent="0.3"/>
    <row r="61950" ht="15" customHeight="1" x14ac:dyDescent="0.3"/>
    <row r="61951" ht="15" customHeight="1" x14ac:dyDescent="0.3"/>
    <row r="61952" ht="15" customHeight="1" x14ac:dyDescent="0.3"/>
    <row r="61953" ht="15" customHeight="1" x14ac:dyDescent="0.3"/>
    <row r="61954" ht="15" customHeight="1" x14ac:dyDescent="0.3"/>
    <row r="61955" ht="15" customHeight="1" x14ac:dyDescent="0.3"/>
    <row r="61956" ht="15" customHeight="1" x14ac:dyDescent="0.3"/>
    <row r="61957" ht="15" customHeight="1" x14ac:dyDescent="0.3"/>
    <row r="61958" ht="15" customHeight="1" x14ac:dyDescent="0.3"/>
    <row r="61959" ht="15" customHeight="1" x14ac:dyDescent="0.3"/>
    <row r="61960" ht="15" customHeight="1" x14ac:dyDescent="0.3"/>
    <row r="61961" ht="15" customHeight="1" x14ac:dyDescent="0.3"/>
    <row r="61962" ht="15" customHeight="1" x14ac:dyDescent="0.3"/>
    <row r="61963" ht="15" customHeight="1" x14ac:dyDescent="0.3"/>
    <row r="61964" ht="15" customHeight="1" x14ac:dyDescent="0.3"/>
    <row r="61965" ht="15" customHeight="1" x14ac:dyDescent="0.3"/>
    <row r="61966" ht="15" customHeight="1" x14ac:dyDescent="0.3"/>
    <row r="61967" ht="15" customHeight="1" x14ac:dyDescent="0.3"/>
    <row r="61968" ht="15" customHeight="1" x14ac:dyDescent="0.3"/>
    <row r="61969" ht="15" customHeight="1" x14ac:dyDescent="0.3"/>
    <row r="61970" ht="15" customHeight="1" x14ac:dyDescent="0.3"/>
    <row r="61971" ht="15" customHeight="1" x14ac:dyDescent="0.3"/>
    <row r="61972" ht="15" customHeight="1" x14ac:dyDescent="0.3"/>
    <row r="61973" ht="15" customHeight="1" x14ac:dyDescent="0.3"/>
    <row r="61974" ht="15" customHeight="1" x14ac:dyDescent="0.3"/>
    <row r="61975" ht="15" customHeight="1" x14ac:dyDescent="0.3"/>
    <row r="61976" ht="15" customHeight="1" x14ac:dyDescent="0.3"/>
    <row r="61977" ht="15" customHeight="1" x14ac:dyDescent="0.3"/>
    <row r="61978" ht="15" customHeight="1" x14ac:dyDescent="0.3"/>
    <row r="61979" ht="15" customHeight="1" x14ac:dyDescent="0.3"/>
    <row r="61980" ht="15" customHeight="1" x14ac:dyDescent="0.3"/>
    <row r="61981" ht="15" customHeight="1" x14ac:dyDescent="0.3"/>
    <row r="61982" ht="15" customHeight="1" x14ac:dyDescent="0.3"/>
    <row r="61983" ht="15" customHeight="1" x14ac:dyDescent="0.3"/>
    <row r="61984" ht="15" customHeight="1" x14ac:dyDescent="0.3"/>
    <row r="61985" ht="15" customHeight="1" x14ac:dyDescent="0.3"/>
    <row r="61986" ht="15" customHeight="1" x14ac:dyDescent="0.3"/>
    <row r="61987" ht="15" customHeight="1" x14ac:dyDescent="0.3"/>
    <row r="61988" ht="15" customHeight="1" x14ac:dyDescent="0.3"/>
    <row r="61989" ht="15" customHeight="1" x14ac:dyDescent="0.3"/>
    <row r="61990" ht="15" customHeight="1" x14ac:dyDescent="0.3"/>
    <row r="61991" ht="15" customHeight="1" x14ac:dyDescent="0.3"/>
    <row r="61992" ht="15" customHeight="1" x14ac:dyDescent="0.3"/>
    <row r="61993" ht="15" customHeight="1" x14ac:dyDescent="0.3"/>
    <row r="61994" ht="15" customHeight="1" x14ac:dyDescent="0.3"/>
    <row r="61995" ht="15" customHeight="1" x14ac:dyDescent="0.3"/>
    <row r="61996" ht="15" customHeight="1" x14ac:dyDescent="0.3"/>
    <row r="61997" ht="15" customHeight="1" x14ac:dyDescent="0.3"/>
    <row r="61998" ht="15" customHeight="1" x14ac:dyDescent="0.3"/>
    <row r="61999" ht="15" customHeight="1" x14ac:dyDescent="0.3"/>
    <row r="62000" ht="15" customHeight="1" x14ac:dyDescent="0.3"/>
    <row r="62001" ht="15" customHeight="1" x14ac:dyDescent="0.3"/>
    <row r="62002" ht="15" customHeight="1" x14ac:dyDescent="0.3"/>
    <row r="62003" ht="15" customHeight="1" x14ac:dyDescent="0.3"/>
    <row r="62004" ht="15" customHeight="1" x14ac:dyDescent="0.3"/>
    <row r="62005" ht="15" customHeight="1" x14ac:dyDescent="0.3"/>
    <row r="62006" ht="15" customHeight="1" x14ac:dyDescent="0.3"/>
    <row r="62007" ht="15" customHeight="1" x14ac:dyDescent="0.3"/>
    <row r="62008" ht="15" customHeight="1" x14ac:dyDescent="0.3"/>
    <row r="62009" ht="15" customHeight="1" x14ac:dyDescent="0.3"/>
    <row r="62010" ht="15" customHeight="1" x14ac:dyDescent="0.3"/>
    <row r="62011" ht="15" customHeight="1" x14ac:dyDescent="0.3"/>
    <row r="62012" ht="15" customHeight="1" x14ac:dyDescent="0.3"/>
    <row r="62013" ht="15" customHeight="1" x14ac:dyDescent="0.3"/>
    <row r="62014" ht="15" customHeight="1" x14ac:dyDescent="0.3"/>
    <row r="62015" ht="15" customHeight="1" x14ac:dyDescent="0.3"/>
    <row r="62016" ht="15" customHeight="1" x14ac:dyDescent="0.3"/>
    <row r="62017" ht="15" customHeight="1" x14ac:dyDescent="0.3"/>
    <row r="62018" ht="15" customHeight="1" x14ac:dyDescent="0.3"/>
    <row r="62019" ht="15" customHeight="1" x14ac:dyDescent="0.3"/>
    <row r="62020" ht="15" customHeight="1" x14ac:dyDescent="0.3"/>
    <row r="62021" ht="15" customHeight="1" x14ac:dyDescent="0.3"/>
    <row r="62022" ht="15" customHeight="1" x14ac:dyDescent="0.3"/>
    <row r="62023" ht="15" customHeight="1" x14ac:dyDescent="0.3"/>
    <row r="62024" ht="15" customHeight="1" x14ac:dyDescent="0.3"/>
    <row r="62025" ht="15" customHeight="1" x14ac:dyDescent="0.3"/>
    <row r="62026" ht="15" customHeight="1" x14ac:dyDescent="0.3"/>
    <row r="62027" ht="15" customHeight="1" x14ac:dyDescent="0.3"/>
    <row r="62028" ht="15" customHeight="1" x14ac:dyDescent="0.3"/>
    <row r="62029" ht="15" customHeight="1" x14ac:dyDescent="0.3"/>
    <row r="62030" ht="15" customHeight="1" x14ac:dyDescent="0.3"/>
    <row r="62031" ht="15" customHeight="1" x14ac:dyDescent="0.3"/>
    <row r="62032" ht="15" customHeight="1" x14ac:dyDescent="0.3"/>
    <row r="62033" ht="15" customHeight="1" x14ac:dyDescent="0.3"/>
    <row r="62034" ht="15" customHeight="1" x14ac:dyDescent="0.3"/>
    <row r="62035" ht="15" customHeight="1" x14ac:dyDescent="0.3"/>
    <row r="62036" ht="15" customHeight="1" x14ac:dyDescent="0.3"/>
    <row r="62037" ht="15" customHeight="1" x14ac:dyDescent="0.3"/>
    <row r="62038" ht="15" customHeight="1" x14ac:dyDescent="0.3"/>
    <row r="62039" ht="15" customHeight="1" x14ac:dyDescent="0.3"/>
    <row r="62040" ht="15" customHeight="1" x14ac:dyDescent="0.3"/>
    <row r="62041" ht="15" customHeight="1" x14ac:dyDescent="0.3"/>
    <row r="62042" ht="15" customHeight="1" x14ac:dyDescent="0.3"/>
    <row r="62043" ht="15" customHeight="1" x14ac:dyDescent="0.3"/>
    <row r="62044" ht="15" customHeight="1" x14ac:dyDescent="0.3"/>
    <row r="62045" ht="15" customHeight="1" x14ac:dyDescent="0.3"/>
    <row r="62046" ht="15" customHeight="1" x14ac:dyDescent="0.3"/>
    <row r="62047" ht="15" customHeight="1" x14ac:dyDescent="0.3"/>
    <row r="62048" ht="15" customHeight="1" x14ac:dyDescent="0.3"/>
    <row r="62049" ht="15" customHeight="1" x14ac:dyDescent="0.3"/>
    <row r="62050" ht="15" customHeight="1" x14ac:dyDescent="0.3"/>
    <row r="62051" ht="15" customHeight="1" x14ac:dyDescent="0.3"/>
    <row r="62052" ht="15" customHeight="1" x14ac:dyDescent="0.3"/>
    <row r="62053" ht="15" customHeight="1" x14ac:dyDescent="0.3"/>
    <row r="62054" ht="15" customHeight="1" x14ac:dyDescent="0.3"/>
    <row r="62055" ht="15" customHeight="1" x14ac:dyDescent="0.3"/>
    <row r="62056" ht="15" customHeight="1" x14ac:dyDescent="0.3"/>
    <row r="62057" ht="15" customHeight="1" x14ac:dyDescent="0.3"/>
    <row r="62058" ht="15" customHeight="1" x14ac:dyDescent="0.3"/>
    <row r="62059" ht="15" customHeight="1" x14ac:dyDescent="0.3"/>
    <row r="62060" ht="15" customHeight="1" x14ac:dyDescent="0.3"/>
    <row r="62061" ht="15" customHeight="1" x14ac:dyDescent="0.3"/>
    <row r="62062" ht="15" customHeight="1" x14ac:dyDescent="0.3"/>
    <row r="62063" ht="15" customHeight="1" x14ac:dyDescent="0.3"/>
    <row r="62064" ht="15" customHeight="1" x14ac:dyDescent="0.3"/>
    <row r="62065" ht="15" customHeight="1" x14ac:dyDescent="0.3"/>
    <row r="62066" ht="15" customHeight="1" x14ac:dyDescent="0.3"/>
    <row r="62067" ht="15" customHeight="1" x14ac:dyDescent="0.3"/>
    <row r="62068" ht="15" customHeight="1" x14ac:dyDescent="0.3"/>
    <row r="62069" ht="15" customHeight="1" x14ac:dyDescent="0.3"/>
    <row r="62070" ht="15" customHeight="1" x14ac:dyDescent="0.3"/>
    <row r="62071" ht="15" customHeight="1" x14ac:dyDescent="0.3"/>
    <row r="62072" ht="15" customHeight="1" x14ac:dyDescent="0.3"/>
    <row r="62073" ht="15" customHeight="1" x14ac:dyDescent="0.3"/>
    <row r="62074" ht="15" customHeight="1" x14ac:dyDescent="0.3"/>
    <row r="62075" ht="15" customHeight="1" x14ac:dyDescent="0.3"/>
    <row r="62076" ht="15" customHeight="1" x14ac:dyDescent="0.3"/>
    <row r="62077" ht="15" customHeight="1" x14ac:dyDescent="0.3"/>
    <row r="62078" ht="15" customHeight="1" x14ac:dyDescent="0.3"/>
    <row r="62079" ht="15" customHeight="1" x14ac:dyDescent="0.3"/>
    <row r="62080" ht="15" customHeight="1" x14ac:dyDescent="0.3"/>
    <row r="62081" ht="15" customHeight="1" x14ac:dyDescent="0.3"/>
    <row r="62082" ht="15" customHeight="1" x14ac:dyDescent="0.3"/>
    <row r="62083" ht="15" customHeight="1" x14ac:dyDescent="0.3"/>
    <row r="62084" ht="15" customHeight="1" x14ac:dyDescent="0.3"/>
    <row r="62085" ht="15" customHeight="1" x14ac:dyDescent="0.3"/>
    <row r="62086" ht="15" customHeight="1" x14ac:dyDescent="0.3"/>
    <row r="62087" ht="15" customHeight="1" x14ac:dyDescent="0.3"/>
    <row r="62088" ht="15" customHeight="1" x14ac:dyDescent="0.3"/>
    <row r="62089" ht="15" customHeight="1" x14ac:dyDescent="0.3"/>
    <row r="62090" ht="15" customHeight="1" x14ac:dyDescent="0.3"/>
    <row r="62091" ht="15" customHeight="1" x14ac:dyDescent="0.3"/>
    <row r="62092" ht="15" customHeight="1" x14ac:dyDescent="0.3"/>
    <row r="62093" ht="15" customHeight="1" x14ac:dyDescent="0.3"/>
    <row r="62094" ht="15" customHeight="1" x14ac:dyDescent="0.3"/>
    <row r="62095" ht="15" customHeight="1" x14ac:dyDescent="0.3"/>
    <row r="62096" ht="15" customHeight="1" x14ac:dyDescent="0.3"/>
    <row r="62097" ht="15" customHeight="1" x14ac:dyDescent="0.3"/>
    <row r="62098" ht="15" customHeight="1" x14ac:dyDescent="0.3"/>
    <row r="62099" ht="15" customHeight="1" x14ac:dyDescent="0.3"/>
    <row r="62100" ht="15" customHeight="1" x14ac:dyDescent="0.3"/>
    <row r="62101" ht="15" customHeight="1" x14ac:dyDescent="0.3"/>
    <row r="62102" ht="15" customHeight="1" x14ac:dyDescent="0.3"/>
    <row r="62103" ht="15" customHeight="1" x14ac:dyDescent="0.3"/>
    <row r="62104" ht="15" customHeight="1" x14ac:dyDescent="0.3"/>
    <row r="62105" ht="15" customHeight="1" x14ac:dyDescent="0.3"/>
    <row r="62106" ht="15" customHeight="1" x14ac:dyDescent="0.3"/>
    <row r="62107" ht="15" customHeight="1" x14ac:dyDescent="0.3"/>
    <row r="62108" ht="15" customHeight="1" x14ac:dyDescent="0.3"/>
    <row r="62109" ht="15" customHeight="1" x14ac:dyDescent="0.3"/>
    <row r="62110" ht="15" customHeight="1" x14ac:dyDescent="0.3"/>
    <row r="62111" ht="15" customHeight="1" x14ac:dyDescent="0.3"/>
    <row r="62112" ht="15" customHeight="1" x14ac:dyDescent="0.3"/>
    <row r="62113" ht="15" customHeight="1" x14ac:dyDescent="0.3"/>
    <row r="62114" ht="15" customHeight="1" x14ac:dyDescent="0.3"/>
    <row r="62115" ht="15" customHeight="1" x14ac:dyDescent="0.3"/>
    <row r="62116" ht="15" customHeight="1" x14ac:dyDescent="0.3"/>
    <row r="62117" ht="15" customHeight="1" x14ac:dyDescent="0.3"/>
    <row r="62118" ht="15" customHeight="1" x14ac:dyDescent="0.3"/>
    <row r="62119" ht="15" customHeight="1" x14ac:dyDescent="0.3"/>
    <row r="62120" ht="15" customHeight="1" x14ac:dyDescent="0.3"/>
    <row r="62121" ht="15" customHeight="1" x14ac:dyDescent="0.3"/>
    <row r="62122" ht="15" customHeight="1" x14ac:dyDescent="0.3"/>
    <row r="62123" ht="15" customHeight="1" x14ac:dyDescent="0.3"/>
    <row r="62124" ht="15" customHeight="1" x14ac:dyDescent="0.3"/>
    <row r="62125" ht="15" customHeight="1" x14ac:dyDescent="0.3"/>
    <row r="62126" ht="15" customHeight="1" x14ac:dyDescent="0.3"/>
    <row r="62127" ht="15" customHeight="1" x14ac:dyDescent="0.3"/>
    <row r="62128" ht="15" customHeight="1" x14ac:dyDescent="0.3"/>
    <row r="62129" ht="15" customHeight="1" x14ac:dyDescent="0.3"/>
    <row r="62130" ht="15" customHeight="1" x14ac:dyDescent="0.3"/>
    <row r="62131" ht="15" customHeight="1" x14ac:dyDescent="0.3"/>
    <row r="62132" ht="15" customHeight="1" x14ac:dyDescent="0.3"/>
    <row r="62133" ht="15" customHeight="1" x14ac:dyDescent="0.3"/>
    <row r="62134" ht="15" customHeight="1" x14ac:dyDescent="0.3"/>
    <row r="62135" ht="15" customHeight="1" x14ac:dyDescent="0.3"/>
    <row r="62136" ht="15" customHeight="1" x14ac:dyDescent="0.3"/>
    <row r="62137" ht="15" customHeight="1" x14ac:dyDescent="0.3"/>
    <row r="62138" ht="15" customHeight="1" x14ac:dyDescent="0.3"/>
    <row r="62139" ht="15" customHeight="1" x14ac:dyDescent="0.3"/>
    <row r="62140" ht="15" customHeight="1" x14ac:dyDescent="0.3"/>
    <row r="62141" ht="15" customHeight="1" x14ac:dyDescent="0.3"/>
    <row r="62142" ht="15" customHeight="1" x14ac:dyDescent="0.3"/>
    <row r="62143" ht="15" customHeight="1" x14ac:dyDescent="0.3"/>
    <row r="62144" ht="15" customHeight="1" x14ac:dyDescent="0.3"/>
    <row r="62145" ht="15" customHeight="1" x14ac:dyDescent="0.3"/>
    <row r="62146" ht="15" customHeight="1" x14ac:dyDescent="0.3"/>
    <row r="62147" ht="15" customHeight="1" x14ac:dyDescent="0.3"/>
    <row r="62148" ht="15" customHeight="1" x14ac:dyDescent="0.3"/>
    <row r="62149" ht="15" customHeight="1" x14ac:dyDescent="0.3"/>
    <row r="62150" ht="15" customHeight="1" x14ac:dyDescent="0.3"/>
    <row r="62151" ht="15" customHeight="1" x14ac:dyDescent="0.3"/>
    <row r="62152" ht="15" customHeight="1" x14ac:dyDescent="0.3"/>
    <row r="62153" ht="15" customHeight="1" x14ac:dyDescent="0.3"/>
    <row r="62154" ht="15" customHeight="1" x14ac:dyDescent="0.3"/>
    <row r="62155" ht="15" customHeight="1" x14ac:dyDescent="0.3"/>
    <row r="62156" ht="15" customHeight="1" x14ac:dyDescent="0.3"/>
    <row r="62157" ht="15" customHeight="1" x14ac:dyDescent="0.3"/>
    <row r="62158" ht="15" customHeight="1" x14ac:dyDescent="0.3"/>
    <row r="62159" ht="15" customHeight="1" x14ac:dyDescent="0.3"/>
    <row r="62160" ht="15" customHeight="1" x14ac:dyDescent="0.3"/>
    <row r="62161" ht="15" customHeight="1" x14ac:dyDescent="0.3"/>
    <row r="62162" ht="15" customHeight="1" x14ac:dyDescent="0.3"/>
    <row r="62163" ht="15" customHeight="1" x14ac:dyDescent="0.3"/>
    <row r="62164" ht="15" customHeight="1" x14ac:dyDescent="0.3"/>
    <row r="62165" ht="15" customHeight="1" x14ac:dyDescent="0.3"/>
    <row r="62166" ht="15" customHeight="1" x14ac:dyDescent="0.3"/>
    <row r="62167" ht="15" customHeight="1" x14ac:dyDescent="0.3"/>
    <row r="62168" ht="15" customHeight="1" x14ac:dyDescent="0.3"/>
    <row r="62169" ht="15" customHeight="1" x14ac:dyDescent="0.3"/>
    <row r="62170" ht="15" customHeight="1" x14ac:dyDescent="0.3"/>
    <row r="62171" ht="15" customHeight="1" x14ac:dyDescent="0.3"/>
    <row r="62172" ht="15" customHeight="1" x14ac:dyDescent="0.3"/>
    <row r="62173" ht="15" customHeight="1" x14ac:dyDescent="0.3"/>
    <row r="62174" ht="15" customHeight="1" x14ac:dyDescent="0.3"/>
    <row r="62175" ht="15" customHeight="1" x14ac:dyDescent="0.3"/>
    <row r="62176" ht="15" customHeight="1" x14ac:dyDescent="0.3"/>
    <row r="62177" ht="15" customHeight="1" x14ac:dyDescent="0.3"/>
    <row r="62178" ht="15" customHeight="1" x14ac:dyDescent="0.3"/>
    <row r="62179" ht="15" customHeight="1" x14ac:dyDescent="0.3"/>
    <row r="62180" ht="15" customHeight="1" x14ac:dyDescent="0.3"/>
    <row r="62181" ht="15" customHeight="1" x14ac:dyDescent="0.3"/>
    <row r="62182" ht="15" customHeight="1" x14ac:dyDescent="0.3"/>
    <row r="62183" ht="15" customHeight="1" x14ac:dyDescent="0.3"/>
    <row r="62184" ht="15" customHeight="1" x14ac:dyDescent="0.3"/>
    <row r="62185" ht="15" customHeight="1" x14ac:dyDescent="0.3"/>
    <row r="62186" ht="15" customHeight="1" x14ac:dyDescent="0.3"/>
    <row r="62187" ht="15" customHeight="1" x14ac:dyDescent="0.3"/>
    <row r="62188" ht="15" customHeight="1" x14ac:dyDescent="0.3"/>
    <row r="62189" ht="15" customHeight="1" x14ac:dyDescent="0.3"/>
    <row r="62190" ht="15" customHeight="1" x14ac:dyDescent="0.3"/>
    <row r="62191" ht="15" customHeight="1" x14ac:dyDescent="0.3"/>
    <row r="62192" ht="15" customHeight="1" x14ac:dyDescent="0.3"/>
    <row r="62193" ht="15" customHeight="1" x14ac:dyDescent="0.3"/>
    <row r="62194" ht="15" customHeight="1" x14ac:dyDescent="0.3"/>
    <row r="62195" ht="15" customHeight="1" x14ac:dyDescent="0.3"/>
    <row r="62196" ht="15" customHeight="1" x14ac:dyDescent="0.3"/>
    <row r="62197" ht="15" customHeight="1" x14ac:dyDescent="0.3"/>
    <row r="62198" ht="15" customHeight="1" x14ac:dyDescent="0.3"/>
    <row r="62199" ht="15" customHeight="1" x14ac:dyDescent="0.3"/>
    <row r="62200" ht="15" customHeight="1" x14ac:dyDescent="0.3"/>
    <row r="62201" ht="15" customHeight="1" x14ac:dyDescent="0.3"/>
    <row r="62202" ht="15" customHeight="1" x14ac:dyDescent="0.3"/>
    <row r="62203" ht="15" customHeight="1" x14ac:dyDescent="0.3"/>
    <row r="62204" ht="15" customHeight="1" x14ac:dyDescent="0.3"/>
    <row r="62205" ht="15" customHeight="1" x14ac:dyDescent="0.3"/>
    <row r="62206" ht="15" customHeight="1" x14ac:dyDescent="0.3"/>
    <row r="62207" ht="15" customHeight="1" x14ac:dyDescent="0.3"/>
    <row r="62208" ht="15" customHeight="1" x14ac:dyDescent="0.3"/>
    <row r="62209" ht="15" customHeight="1" x14ac:dyDescent="0.3"/>
    <row r="62210" ht="15" customHeight="1" x14ac:dyDescent="0.3"/>
    <row r="62211" ht="15" customHeight="1" x14ac:dyDescent="0.3"/>
    <row r="62212" ht="15" customHeight="1" x14ac:dyDescent="0.3"/>
    <row r="62213" ht="15" customHeight="1" x14ac:dyDescent="0.3"/>
    <row r="62214" ht="15" customHeight="1" x14ac:dyDescent="0.3"/>
    <row r="62215" ht="15" customHeight="1" x14ac:dyDescent="0.3"/>
    <row r="62216" ht="15" customHeight="1" x14ac:dyDescent="0.3"/>
    <row r="62217" ht="15" customHeight="1" x14ac:dyDescent="0.3"/>
    <row r="62218" ht="15" customHeight="1" x14ac:dyDescent="0.3"/>
    <row r="62219" ht="15" customHeight="1" x14ac:dyDescent="0.3"/>
    <row r="62220" ht="15" customHeight="1" x14ac:dyDescent="0.3"/>
    <row r="62221" ht="15" customHeight="1" x14ac:dyDescent="0.3"/>
    <row r="62222" ht="15" customHeight="1" x14ac:dyDescent="0.3"/>
    <row r="62223" ht="15" customHeight="1" x14ac:dyDescent="0.3"/>
    <row r="62224" ht="15" customHeight="1" x14ac:dyDescent="0.3"/>
    <row r="62225" ht="15" customHeight="1" x14ac:dyDescent="0.3"/>
    <row r="62226" ht="15" customHeight="1" x14ac:dyDescent="0.3"/>
    <row r="62227" ht="15" customHeight="1" x14ac:dyDescent="0.3"/>
    <row r="62228" ht="15" customHeight="1" x14ac:dyDescent="0.3"/>
    <row r="62229" ht="15" customHeight="1" x14ac:dyDescent="0.3"/>
    <row r="62230" ht="15" customHeight="1" x14ac:dyDescent="0.3"/>
    <row r="62231" ht="15" customHeight="1" x14ac:dyDescent="0.3"/>
    <row r="62232" ht="15" customHeight="1" x14ac:dyDescent="0.3"/>
    <row r="62233" ht="15" customHeight="1" x14ac:dyDescent="0.3"/>
    <row r="62234" ht="15" customHeight="1" x14ac:dyDescent="0.3"/>
    <row r="62235" ht="15" customHeight="1" x14ac:dyDescent="0.3"/>
    <row r="62236" ht="15" customHeight="1" x14ac:dyDescent="0.3"/>
    <row r="62237" ht="15" customHeight="1" x14ac:dyDescent="0.3"/>
    <row r="62238" ht="15" customHeight="1" x14ac:dyDescent="0.3"/>
    <row r="62239" ht="15" customHeight="1" x14ac:dyDescent="0.3"/>
    <row r="62240" ht="15" customHeight="1" x14ac:dyDescent="0.3"/>
    <row r="62241" ht="15" customHeight="1" x14ac:dyDescent="0.3"/>
    <row r="62242" ht="15" customHeight="1" x14ac:dyDescent="0.3"/>
    <row r="62243" ht="15" customHeight="1" x14ac:dyDescent="0.3"/>
    <row r="62244" ht="15" customHeight="1" x14ac:dyDescent="0.3"/>
    <row r="62245" ht="15" customHeight="1" x14ac:dyDescent="0.3"/>
    <row r="62246" ht="15" customHeight="1" x14ac:dyDescent="0.3"/>
    <row r="62247" ht="15" customHeight="1" x14ac:dyDescent="0.3"/>
    <row r="62248" ht="15" customHeight="1" x14ac:dyDescent="0.3"/>
    <row r="62249" ht="15" customHeight="1" x14ac:dyDescent="0.3"/>
    <row r="62250" ht="15" customHeight="1" x14ac:dyDescent="0.3"/>
    <row r="62251" ht="15" customHeight="1" x14ac:dyDescent="0.3"/>
    <row r="62252" ht="15" customHeight="1" x14ac:dyDescent="0.3"/>
    <row r="62253" ht="15" customHeight="1" x14ac:dyDescent="0.3"/>
    <row r="62254" ht="15" customHeight="1" x14ac:dyDescent="0.3"/>
    <row r="62255" ht="15" customHeight="1" x14ac:dyDescent="0.3"/>
    <row r="62256" ht="15" customHeight="1" x14ac:dyDescent="0.3"/>
    <row r="62257" ht="15" customHeight="1" x14ac:dyDescent="0.3"/>
    <row r="62258" ht="15" customHeight="1" x14ac:dyDescent="0.3"/>
    <row r="62259" ht="15" customHeight="1" x14ac:dyDescent="0.3"/>
    <row r="62260" ht="15" customHeight="1" x14ac:dyDescent="0.3"/>
    <row r="62261" ht="15" customHeight="1" x14ac:dyDescent="0.3"/>
    <row r="62262" ht="15" customHeight="1" x14ac:dyDescent="0.3"/>
    <row r="62263" ht="15" customHeight="1" x14ac:dyDescent="0.3"/>
    <row r="62264" ht="15" customHeight="1" x14ac:dyDescent="0.3"/>
    <row r="62265" ht="15" customHeight="1" x14ac:dyDescent="0.3"/>
    <row r="62266" ht="15" customHeight="1" x14ac:dyDescent="0.3"/>
    <row r="62267" ht="15" customHeight="1" x14ac:dyDescent="0.3"/>
    <row r="62268" ht="15" customHeight="1" x14ac:dyDescent="0.3"/>
    <row r="62269" ht="15" customHeight="1" x14ac:dyDescent="0.3"/>
    <row r="62270" ht="15" customHeight="1" x14ac:dyDescent="0.3"/>
    <row r="62271" ht="15" customHeight="1" x14ac:dyDescent="0.3"/>
    <row r="62272" ht="15" customHeight="1" x14ac:dyDescent="0.3"/>
    <row r="62273" ht="15" customHeight="1" x14ac:dyDescent="0.3"/>
    <row r="62274" ht="15" customHeight="1" x14ac:dyDescent="0.3"/>
    <row r="62275" ht="15" customHeight="1" x14ac:dyDescent="0.3"/>
    <row r="62276" ht="15" customHeight="1" x14ac:dyDescent="0.3"/>
    <row r="62277" ht="15" customHeight="1" x14ac:dyDescent="0.3"/>
    <row r="62278" ht="15" customHeight="1" x14ac:dyDescent="0.3"/>
    <row r="62279" ht="15" customHeight="1" x14ac:dyDescent="0.3"/>
    <row r="62280" ht="15" customHeight="1" x14ac:dyDescent="0.3"/>
    <row r="62281" ht="15" customHeight="1" x14ac:dyDescent="0.3"/>
    <row r="62282" ht="15" customHeight="1" x14ac:dyDescent="0.3"/>
    <row r="62283" ht="15" customHeight="1" x14ac:dyDescent="0.3"/>
    <row r="62284" ht="15" customHeight="1" x14ac:dyDescent="0.3"/>
    <row r="62285" ht="15" customHeight="1" x14ac:dyDescent="0.3"/>
    <row r="62286" ht="15" customHeight="1" x14ac:dyDescent="0.3"/>
    <row r="62287" ht="15" customHeight="1" x14ac:dyDescent="0.3"/>
    <row r="62288" ht="15" customHeight="1" x14ac:dyDescent="0.3"/>
    <row r="62289" ht="15" customHeight="1" x14ac:dyDescent="0.3"/>
    <row r="62290" ht="15" customHeight="1" x14ac:dyDescent="0.3"/>
    <row r="62291" ht="15" customHeight="1" x14ac:dyDescent="0.3"/>
    <row r="62292" ht="15" customHeight="1" x14ac:dyDescent="0.3"/>
    <row r="62293" ht="15" customHeight="1" x14ac:dyDescent="0.3"/>
    <row r="62294" ht="15" customHeight="1" x14ac:dyDescent="0.3"/>
    <row r="62295" ht="15" customHeight="1" x14ac:dyDescent="0.3"/>
    <row r="62296" ht="15" customHeight="1" x14ac:dyDescent="0.3"/>
    <row r="62297" ht="15" customHeight="1" x14ac:dyDescent="0.3"/>
    <row r="62298" ht="15" customHeight="1" x14ac:dyDescent="0.3"/>
    <row r="62299" ht="15" customHeight="1" x14ac:dyDescent="0.3"/>
    <row r="62300" ht="15" customHeight="1" x14ac:dyDescent="0.3"/>
    <row r="62301" ht="15" customHeight="1" x14ac:dyDescent="0.3"/>
    <row r="62302" ht="15" customHeight="1" x14ac:dyDescent="0.3"/>
    <row r="62303" ht="15" customHeight="1" x14ac:dyDescent="0.3"/>
    <row r="62304" ht="15" customHeight="1" x14ac:dyDescent="0.3"/>
    <row r="62305" ht="15" customHeight="1" x14ac:dyDescent="0.3"/>
    <row r="62306" ht="15" customHeight="1" x14ac:dyDescent="0.3"/>
    <row r="62307" ht="15" customHeight="1" x14ac:dyDescent="0.3"/>
    <row r="62308" ht="15" customHeight="1" x14ac:dyDescent="0.3"/>
    <row r="62309" ht="15" customHeight="1" x14ac:dyDescent="0.3"/>
    <row r="62310" ht="15" customHeight="1" x14ac:dyDescent="0.3"/>
    <row r="62311" ht="15" customHeight="1" x14ac:dyDescent="0.3"/>
    <row r="62312" ht="15" customHeight="1" x14ac:dyDescent="0.3"/>
    <row r="62313" ht="15" customHeight="1" x14ac:dyDescent="0.3"/>
    <row r="62314" ht="15" customHeight="1" x14ac:dyDescent="0.3"/>
    <row r="62315" ht="15" customHeight="1" x14ac:dyDescent="0.3"/>
    <row r="62316" ht="15" customHeight="1" x14ac:dyDescent="0.3"/>
    <row r="62317" ht="15" customHeight="1" x14ac:dyDescent="0.3"/>
    <row r="62318" ht="15" customHeight="1" x14ac:dyDescent="0.3"/>
    <row r="62319" ht="15" customHeight="1" x14ac:dyDescent="0.3"/>
    <row r="62320" ht="15" customHeight="1" x14ac:dyDescent="0.3"/>
    <row r="62321" ht="15" customHeight="1" x14ac:dyDescent="0.3"/>
    <row r="62322" ht="15" customHeight="1" x14ac:dyDescent="0.3"/>
    <row r="62323" ht="15" customHeight="1" x14ac:dyDescent="0.3"/>
    <row r="62324" ht="15" customHeight="1" x14ac:dyDescent="0.3"/>
    <row r="62325" ht="15" customHeight="1" x14ac:dyDescent="0.3"/>
    <row r="62326" ht="15" customHeight="1" x14ac:dyDescent="0.3"/>
    <row r="62327" ht="15" customHeight="1" x14ac:dyDescent="0.3"/>
    <row r="62328" ht="15" customHeight="1" x14ac:dyDescent="0.3"/>
    <row r="62329" ht="15" customHeight="1" x14ac:dyDescent="0.3"/>
    <row r="62330" ht="15" customHeight="1" x14ac:dyDescent="0.3"/>
    <row r="62331" ht="15" customHeight="1" x14ac:dyDescent="0.3"/>
    <row r="62332" ht="15" customHeight="1" x14ac:dyDescent="0.3"/>
    <row r="62333" ht="15" customHeight="1" x14ac:dyDescent="0.3"/>
    <row r="62334" ht="15" customHeight="1" x14ac:dyDescent="0.3"/>
    <row r="62335" ht="15" customHeight="1" x14ac:dyDescent="0.3"/>
    <row r="62336" ht="15" customHeight="1" x14ac:dyDescent="0.3"/>
    <row r="62337" ht="15" customHeight="1" x14ac:dyDescent="0.3"/>
    <row r="62338" ht="15" customHeight="1" x14ac:dyDescent="0.3"/>
    <row r="62339" ht="15" customHeight="1" x14ac:dyDescent="0.3"/>
    <row r="62340" ht="15" customHeight="1" x14ac:dyDescent="0.3"/>
    <row r="62341" ht="15" customHeight="1" x14ac:dyDescent="0.3"/>
    <row r="62342" ht="15" customHeight="1" x14ac:dyDescent="0.3"/>
    <row r="62343" ht="15" customHeight="1" x14ac:dyDescent="0.3"/>
    <row r="62344" ht="15" customHeight="1" x14ac:dyDescent="0.3"/>
    <row r="62345" ht="15" customHeight="1" x14ac:dyDescent="0.3"/>
    <row r="62346" ht="15" customHeight="1" x14ac:dyDescent="0.3"/>
    <row r="62347" ht="15" customHeight="1" x14ac:dyDescent="0.3"/>
    <row r="62348" ht="15" customHeight="1" x14ac:dyDescent="0.3"/>
    <row r="62349" ht="15" customHeight="1" x14ac:dyDescent="0.3"/>
    <row r="62350" ht="15" customHeight="1" x14ac:dyDescent="0.3"/>
    <row r="62351" ht="15" customHeight="1" x14ac:dyDescent="0.3"/>
    <row r="62352" ht="15" customHeight="1" x14ac:dyDescent="0.3"/>
    <row r="62353" ht="15" customHeight="1" x14ac:dyDescent="0.3"/>
    <row r="62354" ht="15" customHeight="1" x14ac:dyDescent="0.3"/>
    <row r="62355" ht="15" customHeight="1" x14ac:dyDescent="0.3"/>
    <row r="62356" ht="15" customHeight="1" x14ac:dyDescent="0.3"/>
    <row r="62357" ht="15" customHeight="1" x14ac:dyDescent="0.3"/>
    <row r="62358" ht="15" customHeight="1" x14ac:dyDescent="0.3"/>
    <row r="62359" ht="15" customHeight="1" x14ac:dyDescent="0.3"/>
    <row r="62360" ht="15" customHeight="1" x14ac:dyDescent="0.3"/>
    <row r="62361" ht="15" customHeight="1" x14ac:dyDescent="0.3"/>
    <row r="62362" ht="15" customHeight="1" x14ac:dyDescent="0.3"/>
    <row r="62363" ht="15" customHeight="1" x14ac:dyDescent="0.3"/>
    <row r="62364" ht="15" customHeight="1" x14ac:dyDescent="0.3"/>
    <row r="62365" ht="15" customHeight="1" x14ac:dyDescent="0.3"/>
    <row r="62366" ht="15" customHeight="1" x14ac:dyDescent="0.3"/>
    <row r="62367" ht="15" customHeight="1" x14ac:dyDescent="0.3"/>
    <row r="62368" ht="15" customHeight="1" x14ac:dyDescent="0.3"/>
    <row r="62369" ht="15" customHeight="1" x14ac:dyDescent="0.3"/>
    <row r="62370" ht="15" customHeight="1" x14ac:dyDescent="0.3"/>
    <row r="62371" ht="15" customHeight="1" x14ac:dyDescent="0.3"/>
    <row r="62372" ht="15" customHeight="1" x14ac:dyDescent="0.3"/>
    <row r="62373" ht="15" customHeight="1" x14ac:dyDescent="0.3"/>
    <row r="62374" ht="15" customHeight="1" x14ac:dyDescent="0.3"/>
    <row r="62375" ht="15" customHeight="1" x14ac:dyDescent="0.3"/>
    <row r="62376" ht="15" customHeight="1" x14ac:dyDescent="0.3"/>
    <row r="62377" ht="15" customHeight="1" x14ac:dyDescent="0.3"/>
    <row r="62378" ht="15" customHeight="1" x14ac:dyDescent="0.3"/>
    <row r="62379" ht="15" customHeight="1" x14ac:dyDescent="0.3"/>
    <row r="62380" ht="15" customHeight="1" x14ac:dyDescent="0.3"/>
    <row r="62381" ht="15" customHeight="1" x14ac:dyDescent="0.3"/>
    <row r="62382" ht="15" customHeight="1" x14ac:dyDescent="0.3"/>
    <row r="62383" ht="15" customHeight="1" x14ac:dyDescent="0.3"/>
    <row r="62384" ht="15" customHeight="1" x14ac:dyDescent="0.3"/>
    <row r="62385" ht="15" customHeight="1" x14ac:dyDescent="0.3"/>
    <row r="62386" ht="15" customHeight="1" x14ac:dyDescent="0.3"/>
    <row r="62387" ht="15" customHeight="1" x14ac:dyDescent="0.3"/>
    <row r="62388" ht="15" customHeight="1" x14ac:dyDescent="0.3"/>
    <row r="62389" ht="15" customHeight="1" x14ac:dyDescent="0.3"/>
    <row r="62390" ht="15" customHeight="1" x14ac:dyDescent="0.3"/>
    <row r="62391" ht="15" customHeight="1" x14ac:dyDescent="0.3"/>
    <row r="62392" ht="15" customHeight="1" x14ac:dyDescent="0.3"/>
    <row r="62393" ht="15" customHeight="1" x14ac:dyDescent="0.3"/>
    <row r="62394" ht="15" customHeight="1" x14ac:dyDescent="0.3"/>
    <row r="62395" ht="15" customHeight="1" x14ac:dyDescent="0.3"/>
    <row r="62396" ht="15" customHeight="1" x14ac:dyDescent="0.3"/>
    <row r="62397" ht="15" customHeight="1" x14ac:dyDescent="0.3"/>
    <row r="62398" ht="15" customHeight="1" x14ac:dyDescent="0.3"/>
    <row r="62399" ht="15" customHeight="1" x14ac:dyDescent="0.3"/>
    <row r="62400" ht="15" customHeight="1" x14ac:dyDescent="0.3"/>
    <row r="62401" ht="15" customHeight="1" x14ac:dyDescent="0.3"/>
    <row r="62402" ht="15" customHeight="1" x14ac:dyDescent="0.3"/>
    <row r="62403" ht="15" customHeight="1" x14ac:dyDescent="0.3"/>
    <row r="62404" ht="15" customHeight="1" x14ac:dyDescent="0.3"/>
    <row r="62405" ht="15" customHeight="1" x14ac:dyDescent="0.3"/>
    <row r="62406" ht="15" customHeight="1" x14ac:dyDescent="0.3"/>
    <row r="62407" ht="15" customHeight="1" x14ac:dyDescent="0.3"/>
    <row r="62408" ht="15" customHeight="1" x14ac:dyDescent="0.3"/>
    <row r="62409" ht="15" customHeight="1" x14ac:dyDescent="0.3"/>
    <row r="62410" ht="15" customHeight="1" x14ac:dyDescent="0.3"/>
    <row r="62411" ht="15" customHeight="1" x14ac:dyDescent="0.3"/>
    <row r="62412" ht="15" customHeight="1" x14ac:dyDescent="0.3"/>
    <row r="62413" ht="15" customHeight="1" x14ac:dyDescent="0.3"/>
    <row r="62414" ht="15" customHeight="1" x14ac:dyDescent="0.3"/>
    <row r="62415" ht="15" customHeight="1" x14ac:dyDescent="0.3"/>
    <row r="62416" ht="15" customHeight="1" x14ac:dyDescent="0.3"/>
    <row r="62417" ht="15" customHeight="1" x14ac:dyDescent="0.3"/>
    <row r="62418" ht="15" customHeight="1" x14ac:dyDescent="0.3"/>
    <row r="62419" ht="15" customHeight="1" x14ac:dyDescent="0.3"/>
    <row r="62420" ht="15" customHeight="1" x14ac:dyDescent="0.3"/>
    <row r="62421" ht="15" customHeight="1" x14ac:dyDescent="0.3"/>
    <row r="62422" ht="15" customHeight="1" x14ac:dyDescent="0.3"/>
    <row r="62423" ht="15" customHeight="1" x14ac:dyDescent="0.3"/>
    <row r="62424" ht="15" customHeight="1" x14ac:dyDescent="0.3"/>
    <row r="62425" ht="15" customHeight="1" x14ac:dyDescent="0.3"/>
    <row r="62426" ht="15" customHeight="1" x14ac:dyDescent="0.3"/>
    <row r="62427" ht="15" customHeight="1" x14ac:dyDescent="0.3"/>
    <row r="62428" ht="15" customHeight="1" x14ac:dyDescent="0.3"/>
    <row r="62429" ht="15" customHeight="1" x14ac:dyDescent="0.3"/>
    <row r="62430" ht="15" customHeight="1" x14ac:dyDescent="0.3"/>
    <row r="62431" ht="15" customHeight="1" x14ac:dyDescent="0.3"/>
    <row r="62432" ht="15" customHeight="1" x14ac:dyDescent="0.3"/>
    <row r="62433" ht="15" customHeight="1" x14ac:dyDescent="0.3"/>
    <row r="62434" ht="15" customHeight="1" x14ac:dyDescent="0.3"/>
    <row r="62435" ht="15" customHeight="1" x14ac:dyDescent="0.3"/>
    <row r="62436" ht="15" customHeight="1" x14ac:dyDescent="0.3"/>
    <row r="62437" ht="15" customHeight="1" x14ac:dyDescent="0.3"/>
    <row r="62438" ht="15" customHeight="1" x14ac:dyDescent="0.3"/>
    <row r="62439" ht="15" customHeight="1" x14ac:dyDescent="0.3"/>
    <row r="62440" ht="15" customHeight="1" x14ac:dyDescent="0.3"/>
    <row r="62441" ht="15" customHeight="1" x14ac:dyDescent="0.3"/>
    <row r="62442" ht="15" customHeight="1" x14ac:dyDescent="0.3"/>
    <row r="62443" ht="15" customHeight="1" x14ac:dyDescent="0.3"/>
    <row r="62444" ht="15" customHeight="1" x14ac:dyDescent="0.3"/>
    <row r="62445" ht="15" customHeight="1" x14ac:dyDescent="0.3"/>
    <row r="62446" ht="15" customHeight="1" x14ac:dyDescent="0.3"/>
    <row r="62447" ht="15" customHeight="1" x14ac:dyDescent="0.3"/>
    <row r="62448" ht="15" customHeight="1" x14ac:dyDescent="0.3"/>
    <row r="62449" ht="15" customHeight="1" x14ac:dyDescent="0.3"/>
    <row r="62450" ht="15" customHeight="1" x14ac:dyDescent="0.3"/>
    <row r="62451" ht="15" customHeight="1" x14ac:dyDescent="0.3"/>
    <row r="62452" ht="15" customHeight="1" x14ac:dyDescent="0.3"/>
    <row r="62453" ht="15" customHeight="1" x14ac:dyDescent="0.3"/>
    <row r="62454" ht="15" customHeight="1" x14ac:dyDescent="0.3"/>
    <row r="62455" ht="15" customHeight="1" x14ac:dyDescent="0.3"/>
    <row r="62456" ht="15" customHeight="1" x14ac:dyDescent="0.3"/>
    <row r="62457" ht="15" customHeight="1" x14ac:dyDescent="0.3"/>
    <row r="62458" ht="15" customHeight="1" x14ac:dyDescent="0.3"/>
    <row r="62459" ht="15" customHeight="1" x14ac:dyDescent="0.3"/>
    <row r="62460" ht="15" customHeight="1" x14ac:dyDescent="0.3"/>
    <row r="62461" ht="15" customHeight="1" x14ac:dyDescent="0.3"/>
    <row r="62462" ht="15" customHeight="1" x14ac:dyDescent="0.3"/>
    <row r="62463" ht="15" customHeight="1" x14ac:dyDescent="0.3"/>
    <row r="62464" ht="15" customHeight="1" x14ac:dyDescent="0.3"/>
    <row r="62465" ht="15" customHeight="1" x14ac:dyDescent="0.3"/>
    <row r="62466" ht="15" customHeight="1" x14ac:dyDescent="0.3"/>
    <row r="62467" ht="15" customHeight="1" x14ac:dyDescent="0.3"/>
    <row r="62468" ht="15" customHeight="1" x14ac:dyDescent="0.3"/>
    <row r="62469" ht="15" customHeight="1" x14ac:dyDescent="0.3"/>
    <row r="62470" ht="15" customHeight="1" x14ac:dyDescent="0.3"/>
    <row r="62471" ht="15" customHeight="1" x14ac:dyDescent="0.3"/>
    <row r="62472" ht="15" customHeight="1" x14ac:dyDescent="0.3"/>
    <row r="62473" ht="15" customHeight="1" x14ac:dyDescent="0.3"/>
    <row r="62474" ht="15" customHeight="1" x14ac:dyDescent="0.3"/>
    <row r="62475" ht="15" customHeight="1" x14ac:dyDescent="0.3"/>
    <row r="62476" ht="15" customHeight="1" x14ac:dyDescent="0.3"/>
    <row r="62477" ht="15" customHeight="1" x14ac:dyDescent="0.3"/>
    <row r="62478" ht="15" customHeight="1" x14ac:dyDescent="0.3"/>
    <row r="62479" ht="15" customHeight="1" x14ac:dyDescent="0.3"/>
    <row r="62480" ht="15" customHeight="1" x14ac:dyDescent="0.3"/>
    <row r="62481" ht="15" customHeight="1" x14ac:dyDescent="0.3"/>
    <row r="62482" ht="15" customHeight="1" x14ac:dyDescent="0.3"/>
    <row r="62483" ht="15" customHeight="1" x14ac:dyDescent="0.3"/>
    <row r="62484" ht="15" customHeight="1" x14ac:dyDescent="0.3"/>
    <row r="62485" ht="15" customHeight="1" x14ac:dyDescent="0.3"/>
    <row r="62486" ht="15" customHeight="1" x14ac:dyDescent="0.3"/>
    <row r="62487" ht="15" customHeight="1" x14ac:dyDescent="0.3"/>
    <row r="62488" ht="15" customHeight="1" x14ac:dyDescent="0.3"/>
    <row r="62489" ht="15" customHeight="1" x14ac:dyDescent="0.3"/>
    <row r="62490" ht="15" customHeight="1" x14ac:dyDescent="0.3"/>
    <row r="62491" ht="15" customHeight="1" x14ac:dyDescent="0.3"/>
    <row r="62492" ht="15" customHeight="1" x14ac:dyDescent="0.3"/>
    <row r="62493" ht="15" customHeight="1" x14ac:dyDescent="0.3"/>
    <row r="62494" ht="15" customHeight="1" x14ac:dyDescent="0.3"/>
    <row r="62495" ht="15" customHeight="1" x14ac:dyDescent="0.3"/>
    <row r="62496" ht="15" customHeight="1" x14ac:dyDescent="0.3"/>
    <row r="62497" ht="15" customHeight="1" x14ac:dyDescent="0.3"/>
    <row r="62498" ht="15" customHeight="1" x14ac:dyDescent="0.3"/>
    <row r="62499" ht="15" customHeight="1" x14ac:dyDescent="0.3"/>
    <row r="62500" ht="15" customHeight="1" x14ac:dyDescent="0.3"/>
    <row r="62501" ht="15" customHeight="1" x14ac:dyDescent="0.3"/>
    <row r="62502" ht="15" customHeight="1" x14ac:dyDescent="0.3"/>
    <row r="62503" ht="15" customHeight="1" x14ac:dyDescent="0.3"/>
    <row r="62504" ht="15" customHeight="1" x14ac:dyDescent="0.3"/>
    <row r="62505" ht="15" customHeight="1" x14ac:dyDescent="0.3"/>
    <row r="62506" ht="15" customHeight="1" x14ac:dyDescent="0.3"/>
    <row r="62507" ht="15" customHeight="1" x14ac:dyDescent="0.3"/>
    <row r="62508" ht="15" customHeight="1" x14ac:dyDescent="0.3"/>
    <row r="62509" ht="15" customHeight="1" x14ac:dyDescent="0.3"/>
    <row r="62510" ht="15" customHeight="1" x14ac:dyDescent="0.3"/>
    <row r="62511" ht="15" customHeight="1" x14ac:dyDescent="0.3"/>
    <row r="62512" ht="15" customHeight="1" x14ac:dyDescent="0.3"/>
    <row r="62513" ht="15" customHeight="1" x14ac:dyDescent="0.3"/>
    <row r="62514" ht="15" customHeight="1" x14ac:dyDescent="0.3"/>
    <row r="62515" ht="15" customHeight="1" x14ac:dyDescent="0.3"/>
    <row r="62516" ht="15" customHeight="1" x14ac:dyDescent="0.3"/>
    <row r="62517" ht="15" customHeight="1" x14ac:dyDescent="0.3"/>
    <row r="62518" ht="15" customHeight="1" x14ac:dyDescent="0.3"/>
    <row r="62519" ht="15" customHeight="1" x14ac:dyDescent="0.3"/>
    <row r="62520" ht="15" customHeight="1" x14ac:dyDescent="0.3"/>
    <row r="62521" ht="15" customHeight="1" x14ac:dyDescent="0.3"/>
    <row r="62522" ht="15" customHeight="1" x14ac:dyDescent="0.3"/>
    <row r="62523" ht="15" customHeight="1" x14ac:dyDescent="0.3"/>
    <row r="62524" ht="15" customHeight="1" x14ac:dyDescent="0.3"/>
    <row r="62525" ht="15" customHeight="1" x14ac:dyDescent="0.3"/>
    <row r="62526" ht="15" customHeight="1" x14ac:dyDescent="0.3"/>
    <row r="62527" ht="15" customHeight="1" x14ac:dyDescent="0.3"/>
    <row r="62528" ht="15" customHeight="1" x14ac:dyDescent="0.3"/>
    <row r="62529" ht="15" customHeight="1" x14ac:dyDescent="0.3"/>
    <row r="62530" ht="15" customHeight="1" x14ac:dyDescent="0.3"/>
    <row r="62531" ht="15" customHeight="1" x14ac:dyDescent="0.3"/>
    <row r="62532" ht="15" customHeight="1" x14ac:dyDescent="0.3"/>
    <row r="62533" ht="15" customHeight="1" x14ac:dyDescent="0.3"/>
    <row r="62534" ht="15" customHeight="1" x14ac:dyDescent="0.3"/>
    <row r="62535" ht="15" customHeight="1" x14ac:dyDescent="0.3"/>
    <row r="62536" ht="15" customHeight="1" x14ac:dyDescent="0.3"/>
    <row r="62537" ht="15" customHeight="1" x14ac:dyDescent="0.3"/>
    <row r="62538" ht="15" customHeight="1" x14ac:dyDescent="0.3"/>
    <row r="62539" ht="15" customHeight="1" x14ac:dyDescent="0.3"/>
    <row r="62540" ht="15" customHeight="1" x14ac:dyDescent="0.3"/>
    <row r="62541" ht="15" customHeight="1" x14ac:dyDescent="0.3"/>
    <row r="62542" ht="15" customHeight="1" x14ac:dyDescent="0.3"/>
    <row r="62543" ht="15" customHeight="1" x14ac:dyDescent="0.3"/>
    <row r="62544" ht="15" customHeight="1" x14ac:dyDescent="0.3"/>
    <row r="62545" ht="15" customHeight="1" x14ac:dyDescent="0.3"/>
    <row r="62546" ht="15" customHeight="1" x14ac:dyDescent="0.3"/>
    <row r="62547" ht="15" customHeight="1" x14ac:dyDescent="0.3"/>
    <row r="62548" ht="15" customHeight="1" x14ac:dyDescent="0.3"/>
    <row r="62549" ht="15" customHeight="1" x14ac:dyDescent="0.3"/>
    <row r="62550" ht="15" customHeight="1" x14ac:dyDescent="0.3"/>
    <row r="62551" ht="15" customHeight="1" x14ac:dyDescent="0.3"/>
    <row r="62552" ht="15" customHeight="1" x14ac:dyDescent="0.3"/>
    <row r="62553" ht="15" customHeight="1" x14ac:dyDescent="0.3"/>
    <row r="62554" ht="15" customHeight="1" x14ac:dyDescent="0.3"/>
    <row r="62555" ht="15" customHeight="1" x14ac:dyDescent="0.3"/>
    <row r="62556" ht="15" customHeight="1" x14ac:dyDescent="0.3"/>
    <row r="62557" ht="15" customHeight="1" x14ac:dyDescent="0.3"/>
    <row r="62558" ht="15" customHeight="1" x14ac:dyDescent="0.3"/>
    <row r="62559" ht="15" customHeight="1" x14ac:dyDescent="0.3"/>
    <row r="62560" ht="15" customHeight="1" x14ac:dyDescent="0.3"/>
    <row r="62561" ht="15" customHeight="1" x14ac:dyDescent="0.3"/>
    <row r="62562" ht="15" customHeight="1" x14ac:dyDescent="0.3"/>
    <row r="62563" ht="15" customHeight="1" x14ac:dyDescent="0.3"/>
    <row r="62564" ht="15" customHeight="1" x14ac:dyDescent="0.3"/>
    <row r="62565" ht="15" customHeight="1" x14ac:dyDescent="0.3"/>
    <row r="62566" ht="15" customHeight="1" x14ac:dyDescent="0.3"/>
    <row r="62567" ht="15" customHeight="1" x14ac:dyDescent="0.3"/>
    <row r="62568" ht="15" customHeight="1" x14ac:dyDescent="0.3"/>
    <row r="62569" ht="15" customHeight="1" x14ac:dyDescent="0.3"/>
    <row r="62570" ht="15" customHeight="1" x14ac:dyDescent="0.3"/>
    <row r="62571" ht="15" customHeight="1" x14ac:dyDescent="0.3"/>
    <row r="62572" ht="15" customHeight="1" x14ac:dyDescent="0.3"/>
    <row r="62573" ht="15" customHeight="1" x14ac:dyDescent="0.3"/>
    <row r="62574" ht="15" customHeight="1" x14ac:dyDescent="0.3"/>
    <row r="62575" ht="15" customHeight="1" x14ac:dyDescent="0.3"/>
    <row r="62576" ht="15" customHeight="1" x14ac:dyDescent="0.3"/>
    <row r="62577" ht="15" customHeight="1" x14ac:dyDescent="0.3"/>
    <row r="62578" ht="15" customHeight="1" x14ac:dyDescent="0.3"/>
    <row r="62579" ht="15" customHeight="1" x14ac:dyDescent="0.3"/>
    <row r="62580" ht="15" customHeight="1" x14ac:dyDescent="0.3"/>
    <row r="62581" ht="15" customHeight="1" x14ac:dyDescent="0.3"/>
    <row r="62582" ht="15" customHeight="1" x14ac:dyDescent="0.3"/>
    <row r="62583" ht="15" customHeight="1" x14ac:dyDescent="0.3"/>
    <row r="62584" ht="15" customHeight="1" x14ac:dyDescent="0.3"/>
    <row r="62585" ht="15" customHeight="1" x14ac:dyDescent="0.3"/>
    <row r="62586" ht="15" customHeight="1" x14ac:dyDescent="0.3"/>
    <row r="62587" ht="15" customHeight="1" x14ac:dyDescent="0.3"/>
    <row r="62588" ht="15" customHeight="1" x14ac:dyDescent="0.3"/>
    <row r="62589" ht="15" customHeight="1" x14ac:dyDescent="0.3"/>
    <row r="62590" ht="15" customHeight="1" x14ac:dyDescent="0.3"/>
    <row r="62591" ht="15" customHeight="1" x14ac:dyDescent="0.3"/>
    <row r="62592" ht="15" customHeight="1" x14ac:dyDescent="0.3"/>
    <row r="62593" ht="15" customHeight="1" x14ac:dyDescent="0.3"/>
    <row r="62594" ht="15" customHeight="1" x14ac:dyDescent="0.3"/>
    <row r="62595" ht="15" customHeight="1" x14ac:dyDescent="0.3"/>
    <row r="62596" ht="15" customHeight="1" x14ac:dyDescent="0.3"/>
    <row r="62597" ht="15" customHeight="1" x14ac:dyDescent="0.3"/>
    <row r="62598" ht="15" customHeight="1" x14ac:dyDescent="0.3"/>
    <row r="62599" ht="15" customHeight="1" x14ac:dyDescent="0.3"/>
    <row r="62600" ht="15" customHeight="1" x14ac:dyDescent="0.3"/>
    <row r="62601" ht="15" customHeight="1" x14ac:dyDescent="0.3"/>
    <row r="62602" ht="15" customHeight="1" x14ac:dyDescent="0.3"/>
    <row r="62603" ht="15" customHeight="1" x14ac:dyDescent="0.3"/>
    <row r="62604" ht="15" customHeight="1" x14ac:dyDescent="0.3"/>
    <row r="62605" ht="15" customHeight="1" x14ac:dyDescent="0.3"/>
    <row r="62606" ht="15" customHeight="1" x14ac:dyDescent="0.3"/>
    <row r="62607" ht="15" customHeight="1" x14ac:dyDescent="0.3"/>
    <row r="62608" ht="15" customHeight="1" x14ac:dyDescent="0.3"/>
    <row r="62609" ht="15" customHeight="1" x14ac:dyDescent="0.3"/>
    <row r="62610" ht="15" customHeight="1" x14ac:dyDescent="0.3"/>
    <row r="62611" ht="15" customHeight="1" x14ac:dyDescent="0.3"/>
    <row r="62612" ht="15" customHeight="1" x14ac:dyDescent="0.3"/>
    <row r="62613" ht="15" customHeight="1" x14ac:dyDescent="0.3"/>
    <row r="62614" ht="15" customHeight="1" x14ac:dyDescent="0.3"/>
    <row r="62615" ht="15" customHeight="1" x14ac:dyDescent="0.3"/>
    <row r="62616" ht="15" customHeight="1" x14ac:dyDescent="0.3"/>
    <row r="62617" ht="15" customHeight="1" x14ac:dyDescent="0.3"/>
    <row r="62618" ht="15" customHeight="1" x14ac:dyDescent="0.3"/>
    <row r="62619" ht="15" customHeight="1" x14ac:dyDescent="0.3"/>
    <row r="62620" ht="15" customHeight="1" x14ac:dyDescent="0.3"/>
    <row r="62621" ht="15" customHeight="1" x14ac:dyDescent="0.3"/>
    <row r="62622" ht="15" customHeight="1" x14ac:dyDescent="0.3"/>
    <row r="62623" ht="15" customHeight="1" x14ac:dyDescent="0.3"/>
    <row r="62624" ht="15" customHeight="1" x14ac:dyDescent="0.3"/>
    <row r="62625" ht="15" customHeight="1" x14ac:dyDescent="0.3"/>
    <row r="62626" ht="15" customHeight="1" x14ac:dyDescent="0.3"/>
    <row r="62627" ht="15" customHeight="1" x14ac:dyDescent="0.3"/>
    <row r="62628" ht="15" customHeight="1" x14ac:dyDescent="0.3"/>
    <row r="62629" ht="15" customHeight="1" x14ac:dyDescent="0.3"/>
    <row r="62630" ht="15" customHeight="1" x14ac:dyDescent="0.3"/>
    <row r="62631" ht="15" customHeight="1" x14ac:dyDescent="0.3"/>
    <row r="62632" ht="15" customHeight="1" x14ac:dyDescent="0.3"/>
    <row r="62633" ht="15" customHeight="1" x14ac:dyDescent="0.3"/>
    <row r="62634" ht="15" customHeight="1" x14ac:dyDescent="0.3"/>
    <row r="62635" ht="15" customHeight="1" x14ac:dyDescent="0.3"/>
    <row r="62636" ht="15" customHeight="1" x14ac:dyDescent="0.3"/>
    <row r="62637" ht="15" customHeight="1" x14ac:dyDescent="0.3"/>
    <row r="62638" ht="15" customHeight="1" x14ac:dyDescent="0.3"/>
    <row r="62639" ht="15" customHeight="1" x14ac:dyDescent="0.3"/>
    <row r="62640" ht="15" customHeight="1" x14ac:dyDescent="0.3"/>
    <row r="62641" ht="15" customHeight="1" x14ac:dyDescent="0.3"/>
    <row r="62642" ht="15" customHeight="1" x14ac:dyDescent="0.3"/>
    <row r="62643" ht="15" customHeight="1" x14ac:dyDescent="0.3"/>
    <row r="62644" ht="15" customHeight="1" x14ac:dyDescent="0.3"/>
    <row r="62645" ht="15" customHeight="1" x14ac:dyDescent="0.3"/>
    <row r="62646" ht="15" customHeight="1" x14ac:dyDescent="0.3"/>
    <row r="62647" ht="15" customHeight="1" x14ac:dyDescent="0.3"/>
    <row r="62648" ht="15" customHeight="1" x14ac:dyDescent="0.3"/>
    <row r="62649" ht="15" customHeight="1" x14ac:dyDescent="0.3"/>
    <row r="62650" ht="15" customHeight="1" x14ac:dyDescent="0.3"/>
    <row r="62651" ht="15" customHeight="1" x14ac:dyDescent="0.3"/>
    <row r="62652" ht="15" customHeight="1" x14ac:dyDescent="0.3"/>
    <row r="62653" ht="15" customHeight="1" x14ac:dyDescent="0.3"/>
    <row r="62654" ht="15" customHeight="1" x14ac:dyDescent="0.3"/>
    <row r="62655" ht="15" customHeight="1" x14ac:dyDescent="0.3"/>
    <row r="62656" ht="15" customHeight="1" x14ac:dyDescent="0.3"/>
    <row r="62657" ht="15" customHeight="1" x14ac:dyDescent="0.3"/>
    <row r="62658" ht="15" customHeight="1" x14ac:dyDescent="0.3"/>
    <row r="62659" ht="15" customHeight="1" x14ac:dyDescent="0.3"/>
    <row r="62660" ht="15" customHeight="1" x14ac:dyDescent="0.3"/>
    <row r="62661" ht="15" customHeight="1" x14ac:dyDescent="0.3"/>
    <row r="62662" ht="15" customHeight="1" x14ac:dyDescent="0.3"/>
    <row r="62663" ht="15" customHeight="1" x14ac:dyDescent="0.3"/>
    <row r="62664" ht="15" customHeight="1" x14ac:dyDescent="0.3"/>
    <row r="62665" ht="15" customHeight="1" x14ac:dyDescent="0.3"/>
    <row r="62666" ht="15" customHeight="1" x14ac:dyDescent="0.3"/>
    <row r="62667" ht="15" customHeight="1" x14ac:dyDescent="0.3"/>
    <row r="62668" ht="15" customHeight="1" x14ac:dyDescent="0.3"/>
    <row r="62669" ht="15" customHeight="1" x14ac:dyDescent="0.3"/>
    <row r="62670" ht="15" customHeight="1" x14ac:dyDescent="0.3"/>
    <row r="62671" ht="15" customHeight="1" x14ac:dyDescent="0.3"/>
    <row r="62672" ht="15" customHeight="1" x14ac:dyDescent="0.3"/>
    <row r="62673" ht="15" customHeight="1" x14ac:dyDescent="0.3"/>
    <row r="62674" ht="15" customHeight="1" x14ac:dyDescent="0.3"/>
    <row r="62675" ht="15" customHeight="1" x14ac:dyDescent="0.3"/>
    <row r="62676" ht="15" customHeight="1" x14ac:dyDescent="0.3"/>
    <row r="62677" ht="15" customHeight="1" x14ac:dyDescent="0.3"/>
    <row r="62678" ht="15" customHeight="1" x14ac:dyDescent="0.3"/>
    <row r="62679" ht="15" customHeight="1" x14ac:dyDescent="0.3"/>
    <row r="62680" ht="15" customHeight="1" x14ac:dyDescent="0.3"/>
    <row r="62681" ht="15" customHeight="1" x14ac:dyDescent="0.3"/>
    <row r="62682" ht="15" customHeight="1" x14ac:dyDescent="0.3"/>
    <row r="62683" ht="15" customHeight="1" x14ac:dyDescent="0.3"/>
    <row r="62684" ht="15" customHeight="1" x14ac:dyDescent="0.3"/>
    <row r="62685" ht="15" customHeight="1" x14ac:dyDescent="0.3"/>
    <row r="62686" ht="15" customHeight="1" x14ac:dyDescent="0.3"/>
    <row r="62687" ht="15" customHeight="1" x14ac:dyDescent="0.3"/>
    <row r="62688" ht="15" customHeight="1" x14ac:dyDescent="0.3"/>
    <row r="62689" ht="15" customHeight="1" x14ac:dyDescent="0.3"/>
    <row r="62690" ht="15" customHeight="1" x14ac:dyDescent="0.3"/>
    <row r="62691" ht="15" customHeight="1" x14ac:dyDescent="0.3"/>
    <row r="62692" ht="15" customHeight="1" x14ac:dyDescent="0.3"/>
    <row r="62693" ht="15" customHeight="1" x14ac:dyDescent="0.3"/>
    <row r="62694" ht="15" customHeight="1" x14ac:dyDescent="0.3"/>
    <row r="62695" ht="15" customHeight="1" x14ac:dyDescent="0.3"/>
    <row r="62696" ht="15" customHeight="1" x14ac:dyDescent="0.3"/>
    <row r="62697" ht="15" customHeight="1" x14ac:dyDescent="0.3"/>
    <row r="62698" ht="15" customHeight="1" x14ac:dyDescent="0.3"/>
    <row r="62699" ht="15" customHeight="1" x14ac:dyDescent="0.3"/>
    <row r="62700" ht="15" customHeight="1" x14ac:dyDescent="0.3"/>
    <row r="62701" ht="15" customHeight="1" x14ac:dyDescent="0.3"/>
    <row r="62702" ht="15" customHeight="1" x14ac:dyDescent="0.3"/>
    <row r="62703" ht="15" customHeight="1" x14ac:dyDescent="0.3"/>
    <row r="62704" ht="15" customHeight="1" x14ac:dyDescent="0.3"/>
    <row r="62705" ht="15" customHeight="1" x14ac:dyDescent="0.3"/>
    <row r="62706" ht="15" customHeight="1" x14ac:dyDescent="0.3"/>
    <row r="62707" ht="15" customHeight="1" x14ac:dyDescent="0.3"/>
    <row r="62708" ht="15" customHeight="1" x14ac:dyDescent="0.3"/>
    <row r="62709" ht="15" customHeight="1" x14ac:dyDescent="0.3"/>
    <row r="62710" ht="15" customHeight="1" x14ac:dyDescent="0.3"/>
    <row r="62711" ht="15" customHeight="1" x14ac:dyDescent="0.3"/>
    <row r="62712" ht="15" customHeight="1" x14ac:dyDescent="0.3"/>
    <row r="62713" ht="15" customHeight="1" x14ac:dyDescent="0.3"/>
    <row r="62714" ht="15" customHeight="1" x14ac:dyDescent="0.3"/>
    <row r="62715" ht="15" customHeight="1" x14ac:dyDescent="0.3"/>
    <row r="62716" ht="15" customHeight="1" x14ac:dyDescent="0.3"/>
    <row r="62717" ht="15" customHeight="1" x14ac:dyDescent="0.3"/>
    <row r="62718" ht="15" customHeight="1" x14ac:dyDescent="0.3"/>
    <row r="62719" ht="15" customHeight="1" x14ac:dyDescent="0.3"/>
    <row r="62720" ht="15" customHeight="1" x14ac:dyDescent="0.3"/>
    <row r="62721" ht="15" customHeight="1" x14ac:dyDescent="0.3"/>
    <row r="62722" ht="15" customHeight="1" x14ac:dyDescent="0.3"/>
    <row r="62723" ht="15" customHeight="1" x14ac:dyDescent="0.3"/>
    <row r="62724" ht="15" customHeight="1" x14ac:dyDescent="0.3"/>
    <row r="62725" ht="15" customHeight="1" x14ac:dyDescent="0.3"/>
    <row r="62726" ht="15" customHeight="1" x14ac:dyDescent="0.3"/>
    <row r="62727" ht="15" customHeight="1" x14ac:dyDescent="0.3"/>
    <row r="62728" ht="15" customHeight="1" x14ac:dyDescent="0.3"/>
    <row r="62729" ht="15" customHeight="1" x14ac:dyDescent="0.3"/>
    <row r="62730" ht="15" customHeight="1" x14ac:dyDescent="0.3"/>
    <row r="62731" ht="15" customHeight="1" x14ac:dyDescent="0.3"/>
    <row r="62732" ht="15" customHeight="1" x14ac:dyDescent="0.3"/>
    <row r="62733" ht="15" customHeight="1" x14ac:dyDescent="0.3"/>
    <row r="62734" ht="15" customHeight="1" x14ac:dyDescent="0.3"/>
    <row r="62735" ht="15" customHeight="1" x14ac:dyDescent="0.3"/>
    <row r="62736" ht="15" customHeight="1" x14ac:dyDescent="0.3"/>
    <row r="62737" ht="15" customHeight="1" x14ac:dyDescent="0.3"/>
    <row r="62738" ht="15" customHeight="1" x14ac:dyDescent="0.3"/>
    <row r="62739" ht="15" customHeight="1" x14ac:dyDescent="0.3"/>
    <row r="62740" ht="15" customHeight="1" x14ac:dyDescent="0.3"/>
    <row r="62741" ht="15" customHeight="1" x14ac:dyDescent="0.3"/>
    <row r="62742" ht="15" customHeight="1" x14ac:dyDescent="0.3"/>
    <row r="62743" ht="15" customHeight="1" x14ac:dyDescent="0.3"/>
    <row r="62744" ht="15" customHeight="1" x14ac:dyDescent="0.3"/>
    <row r="62745" ht="15" customHeight="1" x14ac:dyDescent="0.3"/>
    <row r="62746" ht="15" customHeight="1" x14ac:dyDescent="0.3"/>
    <row r="62747" ht="15" customHeight="1" x14ac:dyDescent="0.3"/>
    <row r="62748" ht="15" customHeight="1" x14ac:dyDescent="0.3"/>
    <row r="62749" ht="15" customHeight="1" x14ac:dyDescent="0.3"/>
    <row r="62750" ht="15" customHeight="1" x14ac:dyDescent="0.3"/>
    <row r="62751" ht="15" customHeight="1" x14ac:dyDescent="0.3"/>
    <row r="62752" ht="15" customHeight="1" x14ac:dyDescent="0.3"/>
    <row r="62753" ht="15" customHeight="1" x14ac:dyDescent="0.3"/>
    <row r="62754" ht="15" customHeight="1" x14ac:dyDescent="0.3"/>
    <row r="62755" ht="15" customHeight="1" x14ac:dyDescent="0.3"/>
    <row r="62756" ht="15" customHeight="1" x14ac:dyDescent="0.3"/>
    <row r="62757" ht="15" customHeight="1" x14ac:dyDescent="0.3"/>
    <row r="62758" ht="15" customHeight="1" x14ac:dyDescent="0.3"/>
    <row r="62759" ht="15" customHeight="1" x14ac:dyDescent="0.3"/>
    <row r="62760" ht="15" customHeight="1" x14ac:dyDescent="0.3"/>
    <row r="62761" ht="15" customHeight="1" x14ac:dyDescent="0.3"/>
    <row r="62762" ht="15" customHeight="1" x14ac:dyDescent="0.3"/>
    <row r="62763" ht="15" customHeight="1" x14ac:dyDescent="0.3"/>
    <row r="62764" ht="15" customHeight="1" x14ac:dyDescent="0.3"/>
    <row r="62765" ht="15" customHeight="1" x14ac:dyDescent="0.3"/>
    <row r="62766" ht="15" customHeight="1" x14ac:dyDescent="0.3"/>
    <row r="62767" ht="15" customHeight="1" x14ac:dyDescent="0.3"/>
    <row r="62768" ht="15" customHeight="1" x14ac:dyDescent="0.3"/>
    <row r="62769" ht="15" customHeight="1" x14ac:dyDescent="0.3"/>
    <row r="62770" ht="15" customHeight="1" x14ac:dyDescent="0.3"/>
    <row r="62771" ht="15" customHeight="1" x14ac:dyDescent="0.3"/>
    <row r="62772" ht="15" customHeight="1" x14ac:dyDescent="0.3"/>
    <row r="62773" ht="15" customHeight="1" x14ac:dyDescent="0.3"/>
    <row r="62774" ht="15" customHeight="1" x14ac:dyDescent="0.3"/>
    <row r="62775" ht="15" customHeight="1" x14ac:dyDescent="0.3"/>
    <row r="62776" ht="15" customHeight="1" x14ac:dyDescent="0.3"/>
    <row r="62777" ht="15" customHeight="1" x14ac:dyDescent="0.3"/>
    <row r="62778" ht="15" customHeight="1" x14ac:dyDescent="0.3"/>
    <row r="62779" ht="15" customHeight="1" x14ac:dyDescent="0.3"/>
    <row r="62780" ht="15" customHeight="1" x14ac:dyDescent="0.3"/>
    <row r="62781" ht="15" customHeight="1" x14ac:dyDescent="0.3"/>
    <row r="62782" ht="15" customHeight="1" x14ac:dyDescent="0.3"/>
    <row r="62783" ht="15" customHeight="1" x14ac:dyDescent="0.3"/>
    <row r="62784" ht="15" customHeight="1" x14ac:dyDescent="0.3"/>
    <row r="62785" ht="15" customHeight="1" x14ac:dyDescent="0.3"/>
    <row r="62786" ht="15" customHeight="1" x14ac:dyDescent="0.3"/>
    <row r="62787" ht="15" customHeight="1" x14ac:dyDescent="0.3"/>
    <row r="62788" ht="15" customHeight="1" x14ac:dyDescent="0.3"/>
    <row r="62789" ht="15" customHeight="1" x14ac:dyDescent="0.3"/>
    <row r="62790" ht="15" customHeight="1" x14ac:dyDescent="0.3"/>
    <row r="62791" ht="15" customHeight="1" x14ac:dyDescent="0.3"/>
    <row r="62792" ht="15" customHeight="1" x14ac:dyDescent="0.3"/>
    <row r="62793" ht="15" customHeight="1" x14ac:dyDescent="0.3"/>
    <row r="62794" ht="15" customHeight="1" x14ac:dyDescent="0.3"/>
    <row r="62795" ht="15" customHeight="1" x14ac:dyDescent="0.3"/>
    <row r="62796" ht="15" customHeight="1" x14ac:dyDescent="0.3"/>
    <row r="62797" ht="15" customHeight="1" x14ac:dyDescent="0.3"/>
    <row r="62798" ht="15" customHeight="1" x14ac:dyDescent="0.3"/>
    <row r="62799" ht="15" customHeight="1" x14ac:dyDescent="0.3"/>
    <row r="62800" ht="15" customHeight="1" x14ac:dyDescent="0.3"/>
    <row r="62801" ht="15" customHeight="1" x14ac:dyDescent="0.3"/>
    <row r="62802" ht="15" customHeight="1" x14ac:dyDescent="0.3"/>
    <row r="62803" ht="15" customHeight="1" x14ac:dyDescent="0.3"/>
    <row r="62804" ht="15" customHeight="1" x14ac:dyDescent="0.3"/>
    <row r="62805" ht="15" customHeight="1" x14ac:dyDescent="0.3"/>
    <row r="62806" ht="15" customHeight="1" x14ac:dyDescent="0.3"/>
    <row r="62807" ht="15" customHeight="1" x14ac:dyDescent="0.3"/>
    <row r="62808" ht="15" customHeight="1" x14ac:dyDescent="0.3"/>
    <row r="62809" ht="15" customHeight="1" x14ac:dyDescent="0.3"/>
    <row r="62810" ht="15" customHeight="1" x14ac:dyDescent="0.3"/>
    <row r="62811" ht="15" customHeight="1" x14ac:dyDescent="0.3"/>
    <row r="62812" ht="15" customHeight="1" x14ac:dyDescent="0.3"/>
    <row r="62813" ht="15" customHeight="1" x14ac:dyDescent="0.3"/>
    <row r="62814" ht="15" customHeight="1" x14ac:dyDescent="0.3"/>
    <row r="62815" ht="15" customHeight="1" x14ac:dyDescent="0.3"/>
    <row r="62816" ht="15" customHeight="1" x14ac:dyDescent="0.3"/>
    <row r="62817" ht="15" customHeight="1" x14ac:dyDescent="0.3"/>
    <row r="62818" ht="15" customHeight="1" x14ac:dyDescent="0.3"/>
    <row r="62819" ht="15" customHeight="1" x14ac:dyDescent="0.3"/>
    <row r="62820" ht="15" customHeight="1" x14ac:dyDescent="0.3"/>
    <row r="62821" ht="15" customHeight="1" x14ac:dyDescent="0.3"/>
    <row r="62822" ht="15" customHeight="1" x14ac:dyDescent="0.3"/>
    <row r="62823" ht="15" customHeight="1" x14ac:dyDescent="0.3"/>
    <row r="62824" ht="15" customHeight="1" x14ac:dyDescent="0.3"/>
    <row r="62825" ht="15" customHeight="1" x14ac:dyDescent="0.3"/>
    <row r="62826" ht="15" customHeight="1" x14ac:dyDescent="0.3"/>
    <row r="62827" ht="15" customHeight="1" x14ac:dyDescent="0.3"/>
    <row r="62828" ht="15" customHeight="1" x14ac:dyDescent="0.3"/>
    <row r="62829" ht="15" customHeight="1" x14ac:dyDescent="0.3"/>
    <row r="62830" ht="15" customHeight="1" x14ac:dyDescent="0.3"/>
    <row r="62831" ht="15" customHeight="1" x14ac:dyDescent="0.3"/>
    <row r="62832" ht="15" customHeight="1" x14ac:dyDescent="0.3"/>
    <row r="62833" ht="15" customHeight="1" x14ac:dyDescent="0.3"/>
    <row r="62834" ht="15" customHeight="1" x14ac:dyDescent="0.3"/>
    <row r="62835" ht="15" customHeight="1" x14ac:dyDescent="0.3"/>
    <row r="62836" ht="15" customHeight="1" x14ac:dyDescent="0.3"/>
    <row r="62837" ht="15" customHeight="1" x14ac:dyDescent="0.3"/>
    <row r="62838" ht="15" customHeight="1" x14ac:dyDescent="0.3"/>
    <row r="62839" ht="15" customHeight="1" x14ac:dyDescent="0.3"/>
    <row r="62840" ht="15" customHeight="1" x14ac:dyDescent="0.3"/>
    <row r="62841" ht="15" customHeight="1" x14ac:dyDescent="0.3"/>
    <row r="62842" ht="15" customHeight="1" x14ac:dyDescent="0.3"/>
    <row r="62843" ht="15" customHeight="1" x14ac:dyDescent="0.3"/>
    <row r="62844" ht="15" customHeight="1" x14ac:dyDescent="0.3"/>
    <row r="62845" ht="15" customHeight="1" x14ac:dyDescent="0.3"/>
    <row r="62846" ht="15" customHeight="1" x14ac:dyDescent="0.3"/>
    <row r="62847" ht="15" customHeight="1" x14ac:dyDescent="0.3"/>
    <row r="62848" ht="15" customHeight="1" x14ac:dyDescent="0.3"/>
    <row r="62849" ht="15" customHeight="1" x14ac:dyDescent="0.3"/>
    <row r="62850" ht="15" customHeight="1" x14ac:dyDescent="0.3"/>
    <row r="62851" ht="15" customHeight="1" x14ac:dyDescent="0.3"/>
    <row r="62852" ht="15" customHeight="1" x14ac:dyDescent="0.3"/>
    <row r="62853" ht="15" customHeight="1" x14ac:dyDescent="0.3"/>
    <row r="62854" ht="15" customHeight="1" x14ac:dyDescent="0.3"/>
    <row r="62855" ht="15" customHeight="1" x14ac:dyDescent="0.3"/>
    <row r="62856" ht="15" customHeight="1" x14ac:dyDescent="0.3"/>
    <row r="62857" ht="15" customHeight="1" x14ac:dyDescent="0.3"/>
    <row r="62858" ht="15" customHeight="1" x14ac:dyDescent="0.3"/>
    <row r="62859" ht="15" customHeight="1" x14ac:dyDescent="0.3"/>
    <row r="62860" ht="15" customHeight="1" x14ac:dyDescent="0.3"/>
    <row r="62861" ht="15" customHeight="1" x14ac:dyDescent="0.3"/>
    <row r="62862" ht="15" customHeight="1" x14ac:dyDescent="0.3"/>
    <row r="62863" ht="15" customHeight="1" x14ac:dyDescent="0.3"/>
    <row r="62864" ht="15" customHeight="1" x14ac:dyDescent="0.3"/>
    <row r="62865" ht="15" customHeight="1" x14ac:dyDescent="0.3"/>
    <row r="62866" ht="15" customHeight="1" x14ac:dyDescent="0.3"/>
    <row r="62867" ht="15" customHeight="1" x14ac:dyDescent="0.3"/>
    <row r="62868" ht="15" customHeight="1" x14ac:dyDescent="0.3"/>
    <row r="62869" ht="15" customHeight="1" x14ac:dyDescent="0.3"/>
    <row r="62870" ht="15" customHeight="1" x14ac:dyDescent="0.3"/>
    <row r="62871" ht="15" customHeight="1" x14ac:dyDescent="0.3"/>
    <row r="62872" ht="15" customHeight="1" x14ac:dyDescent="0.3"/>
    <row r="62873" ht="15" customHeight="1" x14ac:dyDescent="0.3"/>
    <row r="62874" ht="15" customHeight="1" x14ac:dyDescent="0.3"/>
    <row r="62875" ht="15" customHeight="1" x14ac:dyDescent="0.3"/>
    <row r="62876" ht="15" customHeight="1" x14ac:dyDescent="0.3"/>
    <row r="62877" ht="15" customHeight="1" x14ac:dyDescent="0.3"/>
    <row r="62878" ht="15" customHeight="1" x14ac:dyDescent="0.3"/>
    <row r="62879" ht="15" customHeight="1" x14ac:dyDescent="0.3"/>
    <row r="62880" ht="15" customHeight="1" x14ac:dyDescent="0.3"/>
    <row r="62881" ht="15" customHeight="1" x14ac:dyDescent="0.3"/>
    <row r="62882" ht="15" customHeight="1" x14ac:dyDescent="0.3"/>
    <row r="62883" ht="15" customHeight="1" x14ac:dyDescent="0.3"/>
    <row r="62884" ht="15" customHeight="1" x14ac:dyDescent="0.3"/>
    <row r="62885" ht="15" customHeight="1" x14ac:dyDescent="0.3"/>
    <row r="62886" ht="15" customHeight="1" x14ac:dyDescent="0.3"/>
    <row r="62887" ht="15" customHeight="1" x14ac:dyDescent="0.3"/>
    <row r="62888" ht="15" customHeight="1" x14ac:dyDescent="0.3"/>
    <row r="62889" ht="15" customHeight="1" x14ac:dyDescent="0.3"/>
    <row r="62890" ht="15" customHeight="1" x14ac:dyDescent="0.3"/>
    <row r="62891" ht="15" customHeight="1" x14ac:dyDescent="0.3"/>
    <row r="62892" ht="15" customHeight="1" x14ac:dyDescent="0.3"/>
    <row r="62893" ht="15" customHeight="1" x14ac:dyDescent="0.3"/>
    <row r="62894" ht="15" customHeight="1" x14ac:dyDescent="0.3"/>
    <row r="62895" ht="15" customHeight="1" x14ac:dyDescent="0.3"/>
    <row r="62896" ht="15" customHeight="1" x14ac:dyDescent="0.3"/>
    <row r="62897" ht="15" customHeight="1" x14ac:dyDescent="0.3"/>
    <row r="62898" ht="15" customHeight="1" x14ac:dyDescent="0.3"/>
    <row r="62899" ht="15" customHeight="1" x14ac:dyDescent="0.3"/>
    <row r="62900" ht="15" customHeight="1" x14ac:dyDescent="0.3"/>
    <row r="62901" ht="15" customHeight="1" x14ac:dyDescent="0.3"/>
    <row r="62902" ht="15" customHeight="1" x14ac:dyDescent="0.3"/>
    <row r="62903" ht="15" customHeight="1" x14ac:dyDescent="0.3"/>
    <row r="62904" ht="15" customHeight="1" x14ac:dyDescent="0.3"/>
    <row r="62905" ht="15" customHeight="1" x14ac:dyDescent="0.3"/>
    <row r="62906" ht="15" customHeight="1" x14ac:dyDescent="0.3"/>
    <row r="62907" ht="15" customHeight="1" x14ac:dyDescent="0.3"/>
    <row r="62908" ht="15" customHeight="1" x14ac:dyDescent="0.3"/>
    <row r="62909" ht="15" customHeight="1" x14ac:dyDescent="0.3"/>
    <row r="62910" ht="15" customHeight="1" x14ac:dyDescent="0.3"/>
    <row r="62911" ht="15" customHeight="1" x14ac:dyDescent="0.3"/>
    <row r="62912" ht="15" customHeight="1" x14ac:dyDescent="0.3"/>
    <row r="62913" ht="15" customHeight="1" x14ac:dyDescent="0.3"/>
    <row r="62914" ht="15" customHeight="1" x14ac:dyDescent="0.3"/>
    <row r="62915" ht="15" customHeight="1" x14ac:dyDescent="0.3"/>
    <row r="62916" ht="15" customHeight="1" x14ac:dyDescent="0.3"/>
    <row r="62917" ht="15" customHeight="1" x14ac:dyDescent="0.3"/>
    <row r="62918" ht="15" customHeight="1" x14ac:dyDescent="0.3"/>
    <row r="62919" ht="15" customHeight="1" x14ac:dyDescent="0.3"/>
    <row r="62920" ht="15" customHeight="1" x14ac:dyDescent="0.3"/>
    <row r="62921" ht="15" customHeight="1" x14ac:dyDescent="0.3"/>
    <row r="62922" ht="15" customHeight="1" x14ac:dyDescent="0.3"/>
    <row r="62923" ht="15" customHeight="1" x14ac:dyDescent="0.3"/>
    <row r="62924" ht="15" customHeight="1" x14ac:dyDescent="0.3"/>
    <row r="62925" ht="15" customHeight="1" x14ac:dyDescent="0.3"/>
    <row r="62926" ht="15" customHeight="1" x14ac:dyDescent="0.3"/>
    <row r="62927" ht="15" customHeight="1" x14ac:dyDescent="0.3"/>
    <row r="62928" ht="15" customHeight="1" x14ac:dyDescent="0.3"/>
    <row r="62929" ht="15" customHeight="1" x14ac:dyDescent="0.3"/>
    <row r="62930" ht="15" customHeight="1" x14ac:dyDescent="0.3"/>
    <row r="62931" ht="15" customHeight="1" x14ac:dyDescent="0.3"/>
    <row r="62932" ht="15" customHeight="1" x14ac:dyDescent="0.3"/>
    <row r="62933" ht="15" customHeight="1" x14ac:dyDescent="0.3"/>
    <row r="62934" ht="15" customHeight="1" x14ac:dyDescent="0.3"/>
    <row r="62935" ht="15" customHeight="1" x14ac:dyDescent="0.3"/>
    <row r="62936" ht="15" customHeight="1" x14ac:dyDescent="0.3"/>
    <row r="62937" ht="15" customHeight="1" x14ac:dyDescent="0.3"/>
    <row r="62938" ht="15" customHeight="1" x14ac:dyDescent="0.3"/>
    <row r="62939" ht="15" customHeight="1" x14ac:dyDescent="0.3"/>
    <row r="62940" ht="15" customHeight="1" x14ac:dyDescent="0.3"/>
    <row r="62941" ht="15" customHeight="1" x14ac:dyDescent="0.3"/>
    <row r="62942" ht="15" customHeight="1" x14ac:dyDescent="0.3"/>
    <row r="62943" ht="15" customHeight="1" x14ac:dyDescent="0.3"/>
    <row r="62944" ht="15" customHeight="1" x14ac:dyDescent="0.3"/>
    <row r="62945" ht="15" customHeight="1" x14ac:dyDescent="0.3"/>
    <row r="62946" ht="15" customHeight="1" x14ac:dyDescent="0.3"/>
    <row r="62947" ht="15" customHeight="1" x14ac:dyDescent="0.3"/>
    <row r="62948" ht="15" customHeight="1" x14ac:dyDescent="0.3"/>
    <row r="62949" ht="15" customHeight="1" x14ac:dyDescent="0.3"/>
    <row r="62950" ht="15" customHeight="1" x14ac:dyDescent="0.3"/>
    <row r="62951" ht="15" customHeight="1" x14ac:dyDescent="0.3"/>
    <row r="62952" ht="15" customHeight="1" x14ac:dyDescent="0.3"/>
    <row r="62953" ht="15" customHeight="1" x14ac:dyDescent="0.3"/>
    <row r="62954" ht="15" customHeight="1" x14ac:dyDescent="0.3"/>
    <row r="62955" ht="15" customHeight="1" x14ac:dyDescent="0.3"/>
    <row r="62956" ht="15" customHeight="1" x14ac:dyDescent="0.3"/>
    <row r="62957" ht="15" customHeight="1" x14ac:dyDescent="0.3"/>
    <row r="62958" ht="15" customHeight="1" x14ac:dyDescent="0.3"/>
    <row r="62959" ht="15" customHeight="1" x14ac:dyDescent="0.3"/>
    <row r="62960" ht="15" customHeight="1" x14ac:dyDescent="0.3"/>
    <row r="62961" ht="15" customHeight="1" x14ac:dyDescent="0.3"/>
    <row r="62962" ht="15" customHeight="1" x14ac:dyDescent="0.3"/>
    <row r="62963" ht="15" customHeight="1" x14ac:dyDescent="0.3"/>
    <row r="62964" ht="15" customHeight="1" x14ac:dyDescent="0.3"/>
    <row r="62965" ht="15" customHeight="1" x14ac:dyDescent="0.3"/>
    <row r="62966" ht="15" customHeight="1" x14ac:dyDescent="0.3"/>
    <row r="62967" ht="15" customHeight="1" x14ac:dyDescent="0.3"/>
    <row r="62968" ht="15" customHeight="1" x14ac:dyDescent="0.3"/>
    <row r="62969" ht="15" customHeight="1" x14ac:dyDescent="0.3"/>
    <row r="62970" ht="15" customHeight="1" x14ac:dyDescent="0.3"/>
    <row r="62971" ht="15" customHeight="1" x14ac:dyDescent="0.3"/>
    <row r="62972" ht="15" customHeight="1" x14ac:dyDescent="0.3"/>
    <row r="62973" ht="15" customHeight="1" x14ac:dyDescent="0.3"/>
    <row r="62974" ht="15" customHeight="1" x14ac:dyDescent="0.3"/>
    <row r="62975" ht="15" customHeight="1" x14ac:dyDescent="0.3"/>
    <row r="62976" ht="15" customHeight="1" x14ac:dyDescent="0.3"/>
    <row r="62977" ht="15" customHeight="1" x14ac:dyDescent="0.3"/>
    <row r="62978" ht="15" customHeight="1" x14ac:dyDescent="0.3"/>
    <row r="62979" ht="15" customHeight="1" x14ac:dyDescent="0.3"/>
    <row r="62980" ht="15" customHeight="1" x14ac:dyDescent="0.3"/>
    <row r="62981" ht="15" customHeight="1" x14ac:dyDescent="0.3"/>
    <row r="62982" ht="15" customHeight="1" x14ac:dyDescent="0.3"/>
    <row r="62983" ht="15" customHeight="1" x14ac:dyDescent="0.3"/>
    <row r="62984" ht="15" customHeight="1" x14ac:dyDescent="0.3"/>
    <row r="62985" ht="15" customHeight="1" x14ac:dyDescent="0.3"/>
    <row r="62986" ht="15" customHeight="1" x14ac:dyDescent="0.3"/>
    <row r="62987" ht="15" customHeight="1" x14ac:dyDescent="0.3"/>
    <row r="62988" ht="15" customHeight="1" x14ac:dyDescent="0.3"/>
    <row r="62989" ht="15" customHeight="1" x14ac:dyDescent="0.3"/>
    <row r="62990" ht="15" customHeight="1" x14ac:dyDescent="0.3"/>
    <row r="62991" ht="15" customHeight="1" x14ac:dyDescent="0.3"/>
    <row r="62992" ht="15" customHeight="1" x14ac:dyDescent="0.3"/>
    <row r="62993" ht="15" customHeight="1" x14ac:dyDescent="0.3"/>
    <row r="62994" ht="15" customHeight="1" x14ac:dyDescent="0.3"/>
    <row r="62995" ht="15" customHeight="1" x14ac:dyDescent="0.3"/>
    <row r="62996" ht="15" customHeight="1" x14ac:dyDescent="0.3"/>
    <row r="62997" ht="15" customHeight="1" x14ac:dyDescent="0.3"/>
    <row r="62998" ht="15" customHeight="1" x14ac:dyDescent="0.3"/>
    <row r="62999" ht="15" customHeight="1" x14ac:dyDescent="0.3"/>
    <row r="63000" ht="15" customHeight="1" x14ac:dyDescent="0.3"/>
    <row r="63001" ht="15" customHeight="1" x14ac:dyDescent="0.3"/>
    <row r="63002" ht="15" customHeight="1" x14ac:dyDescent="0.3"/>
    <row r="63003" ht="15" customHeight="1" x14ac:dyDescent="0.3"/>
    <row r="63004" ht="15" customHeight="1" x14ac:dyDescent="0.3"/>
    <row r="63005" ht="15" customHeight="1" x14ac:dyDescent="0.3"/>
    <row r="63006" ht="15" customHeight="1" x14ac:dyDescent="0.3"/>
    <row r="63007" ht="15" customHeight="1" x14ac:dyDescent="0.3"/>
    <row r="63008" ht="15" customHeight="1" x14ac:dyDescent="0.3"/>
    <row r="63009" ht="15" customHeight="1" x14ac:dyDescent="0.3"/>
    <row r="63010" ht="15" customHeight="1" x14ac:dyDescent="0.3"/>
    <row r="63011" ht="15" customHeight="1" x14ac:dyDescent="0.3"/>
    <row r="63012" ht="15" customHeight="1" x14ac:dyDescent="0.3"/>
    <row r="63013" ht="15" customHeight="1" x14ac:dyDescent="0.3"/>
    <row r="63014" ht="15" customHeight="1" x14ac:dyDescent="0.3"/>
    <row r="63015" ht="15" customHeight="1" x14ac:dyDescent="0.3"/>
    <row r="63016" ht="15" customHeight="1" x14ac:dyDescent="0.3"/>
    <row r="63017" ht="15" customHeight="1" x14ac:dyDescent="0.3"/>
    <row r="63018" ht="15" customHeight="1" x14ac:dyDescent="0.3"/>
    <row r="63019" ht="15" customHeight="1" x14ac:dyDescent="0.3"/>
    <row r="63020" ht="15" customHeight="1" x14ac:dyDescent="0.3"/>
    <row r="63021" ht="15" customHeight="1" x14ac:dyDescent="0.3"/>
    <row r="63022" ht="15" customHeight="1" x14ac:dyDescent="0.3"/>
    <row r="63023" ht="15" customHeight="1" x14ac:dyDescent="0.3"/>
    <row r="63024" ht="15" customHeight="1" x14ac:dyDescent="0.3"/>
    <row r="63025" ht="15" customHeight="1" x14ac:dyDescent="0.3"/>
    <row r="63026" ht="15" customHeight="1" x14ac:dyDescent="0.3"/>
    <row r="63027" ht="15" customHeight="1" x14ac:dyDescent="0.3"/>
    <row r="63028" ht="15" customHeight="1" x14ac:dyDescent="0.3"/>
    <row r="63029" ht="15" customHeight="1" x14ac:dyDescent="0.3"/>
    <row r="63030" ht="15" customHeight="1" x14ac:dyDescent="0.3"/>
    <row r="63031" ht="15" customHeight="1" x14ac:dyDescent="0.3"/>
    <row r="63032" ht="15" customHeight="1" x14ac:dyDescent="0.3"/>
    <row r="63033" ht="15" customHeight="1" x14ac:dyDescent="0.3"/>
    <row r="63034" ht="15" customHeight="1" x14ac:dyDescent="0.3"/>
    <row r="63035" ht="15" customHeight="1" x14ac:dyDescent="0.3"/>
    <row r="63036" ht="15" customHeight="1" x14ac:dyDescent="0.3"/>
    <row r="63037" ht="15" customHeight="1" x14ac:dyDescent="0.3"/>
    <row r="63038" ht="15" customHeight="1" x14ac:dyDescent="0.3"/>
    <row r="63039" ht="15" customHeight="1" x14ac:dyDescent="0.3"/>
    <row r="63040" ht="15" customHeight="1" x14ac:dyDescent="0.3"/>
    <row r="63041" ht="15" customHeight="1" x14ac:dyDescent="0.3"/>
    <row r="63042" ht="15" customHeight="1" x14ac:dyDescent="0.3"/>
    <row r="63043" ht="15" customHeight="1" x14ac:dyDescent="0.3"/>
    <row r="63044" ht="15" customHeight="1" x14ac:dyDescent="0.3"/>
    <row r="63045" ht="15" customHeight="1" x14ac:dyDescent="0.3"/>
    <row r="63046" ht="15" customHeight="1" x14ac:dyDescent="0.3"/>
    <row r="63047" ht="15" customHeight="1" x14ac:dyDescent="0.3"/>
    <row r="63048" ht="15" customHeight="1" x14ac:dyDescent="0.3"/>
    <row r="63049" ht="15" customHeight="1" x14ac:dyDescent="0.3"/>
    <row r="63050" ht="15" customHeight="1" x14ac:dyDescent="0.3"/>
    <row r="63051" ht="15" customHeight="1" x14ac:dyDescent="0.3"/>
    <row r="63052" ht="15" customHeight="1" x14ac:dyDescent="0.3"/>
    <row r="63053" ht="15" customHeight="1" x14ac:dyDescent="0.3"/>
    <row r="63054" ht="15" customHeight="1" x14ac:dyDescent="0.3"/>
    <row r="63055" ht="15" customHeight="1" x14ac:dyDescent="0.3"/>
    <row r="63056" ht="15" customHeight="1" x14ac:dyDescent="0.3"/>
    <row r="63057" ht="15" customHeight="1" x14ac:dyDescent="0.3"/>
    <row r="63058" ht="15" customHeight="1" x14ac:dyDescent="0.3"/>
    <row r="63059" ht="15" customHeight="1" x14ac:dyDescent="0.3"/>
    <row r="63060" ht="15" customHeight="1" x14ac:dyDescent="0.3"/>
    <row r="63061" ht="15" customHeight="1" x14ac:dyDescent="0.3"/>
    <row r="63062" ht="15" customHeight="1" x14ac:dyDescent="0.3"/>
    <row r="63063" ht="15" customHeight="1" x14ac:dyDescent="0.3"/>
    <row r="63064" ht="15" customHeight="1" x14ac:dyDescent="0.3"/>
    <row r="63065" ht="15" customHeight="1" x14ac:dyDescent="0.3"/>
    <row r="63066" ht="15" customHeight="1" x14ac:dyDescent="0.3"/>
    <row r="63067" ht="15" customHeight="1" x14ac:dyDescent="0.3"/>
    <row r="63068" ht="15" customHeight="1" x14ac:dyDescent="0.3"/>
    <row r="63069" ht="15" customHeight="1" x14ac:dyDescent="0.3"/>
    <row r="63070" ht="15" customHeight="1" x14ac:dyDescent="0.3"/>
    <row r="63071" ht="15" customHeight="1" x14ac:dyDescent="0.3"/>
    <row r="63072" ht="15" customHeight="1" x14ac:dyDescent="0.3"/>
    <row r="63073" ht="15" customHeight="1" x14ac:dyDescent="0.3"/>
    <row r="63074" ht="15" customHeight="1" x14ac:dyDescent="0.3"/>
    <row r="63075" ht="15" customHeight="1" x14ac:dyDescent="0.3"/>
    <row r="63076" ht="15" customHeight="1" x14ac:dyDescent="0.3"/>
    <row r="63077" ht="15" customHeight="1" x14ac:dyDescent="0.3"/>
    <row r="63078" ht="15" customHeight="1" x14ac:dyDescent="0.3"/>
    <row r="63079" ht="15" customHeight="1" x14ac:dyDescent="0.3"/>
    <row r="63080" ht="15" customHeight="1" x14ac:dyDescent="0.3"/>
    <row r="63081" ht="15" customHeight="1" x14ac:dyDescent="0.3"/>
    <row r="63082" ht="15" customHeight="1" x14ac:dyDescent="0.3"/>
    <row r="63083" ht="15" customHeight="1" x14ac:dyDescent="0.3"/>
    <row r="63084" ht="15" customHeight="1" x14ac:dyDescent="0.3"/>
    <row r="63085" ht="15" customHeight="1" x14ac:dyDescent="0.3"/>
    <row r="63086" ht="15" customHeight="1" x14ac:dyDescent="0.3"/>
    <row r="63087" ht="15" customHeight="1" x14ac:dyDescent="0.3"/>
    <row r="63088" ht="15" customHeight="1" x14ac:dyDescent="0.3"/>
    <row r="63089" ht="15" customHeight="1" x14ac:dyDescent="0.3"/>
    <row r="63090" ht="15" customHeight="1" x14ac:dyDescent="0.3"/>
    <row r="63091" ht="15" customHeight="1" x14ac:dyDescent="0.3"/>
    <row r="63092" ht="15" customHeight="1" x14ac:dyDescent="0.3"/>
    <row r="63093" ht="15" customHeight="1" x14ac:dyDescent="0.3"/>
    <row r="63094" ht="15" customHeight="1" x14ac:dyDescent="0.3"/>
    <row r="63095" ht="15" customHeight="1" x14ac:dyDescent="0.3"/>
    <row r="63096" ht="15" customHeight="1" x14ac:dyDescent="0.3"/>
    <row r="63097" ht="15" customHeight="1" x14ac:dyDescent="0.3"/>
    <row r="63098" ht="15" customHeight="1" x14ac:dyDescent="0.3"/>
    <row r="63099" ht="15" customHeight="1" x14ac:dyDescent="0.3"/>
    <row r="63100" ht="15" customHeight="1" x14ac:dyDescent="0.3"/>
    <row r="63101" ht="15" customHeight="1" x14ac:dyDescent="0.3"/>
    <row r="63102" ht="15" customHeight="1" x14ac:dyDescent="0.3"/>
    <row r="63103" ht="15" customHeight="1" x14ac:dyDescent="0.3"/>
    <row r="63104" ht="15" customHeight="1" x14ac:dyDescent="0.3"/>
    <row r="63105" ht="15" customHeight="1" x14ac:dyDescent="0.3"/>
    <row r="63106" ht="15" customHeight="1" x14ac:dyDescent="0.3"/>
    <row r="63107" ht="15" customHeight="1" x14ac:dyDescent="0.3"/>
    <row r="63108" ht="15" customHeight="1" x14ac:dyDescent="0.3"/>
    <row r="63109" ht="15" customHeight="1" x14ac:dyDescent="0.3"/>
    <row r="63110" ht="15" customHeight="1" x14ac:dyDescent="0.3"/>
    <row r="63111" ht="15" customHeight="1" x14ac:dyDescent="0.3"/>
    <row r="63112" ht="15" customHeight="1" x14ac:dyDescent="0.3"/>
    <row r="63113" ht="15" customHeight="1" x14ac:dyDescent="0.3"/>
    <row r="63114" ht="15" customHeight="1" x14ac:dyDescent="0.3"/>
    <row r="63115" ht="15" customHeight="1" x14ac:dyDescent="0.3"/>
    <row r="63116" ht="15" customHeight="1" x14ac:dyDescent="0.3"/>
    <row r="63117" ht="15" customHeight="1" x14ac:dyDescent="0.3"/>
    <row r="63118" ht="15" customHeight="1" x14ac:dyDescent="0.3"/>
    <row r="63119" ht="15" customHeight="1" x14ac:dyDescent="0.3"/>
    <row r="63120" ht="15" customHeight="1" x14ac:dyDescent="0.3"/>
    <row r="63121" ht="15" customHeight="1" x14ac:dyDescent="0.3"/>
    <row r="63122" ht="15" customHeight="1" x14ac:dyDescent="0.3"/>
    <row r="63123" ht="15" customHeight="1" x14ac:dyDescent="0.3"/>
    <row r="63124" ht="15" customHeight="1" x14ac:dyDescent="0.3"/>
    <row r="63125" ht="15" customHeight="1" x14ac:dyDescent="0.3"/>
    <row r="63126" ht="15" customHeight="1" x14ac:dyDescent="0.3"/>
    <row r="63127" ht="15" customHeight="1" x14ac:dyDescent="0.3"/>
    <row r="63128" ht="15" customHeight="1" x14ac:dyDescent="0.3"/>
    <row r="63129" ht="15" customHeight="1" x14ac:dyDescent="0.3"/>
    <row r="63130" ht="15" customHeight="1" x14ac:dyDescent="0.3"/>
    <row r="63131" ht="15" customHeight="1" x14ac:dyDescent="0.3"/>
    <row r="63132" ht="15" customHeight="1" x14ac:dyDescent="0.3"/>
    <row r="63133" ht="15" customHeight="1" x14ac:dyDescent="0.3"/>
    <row r="63134" ht="15" customHeight="1" x14ac:dyDescent="0.3"/>
    <row r="63135" ht="15" customHeight="1" x14ac:dyDescent="0.3"/>
    <row r="63136" ht="15" customHeight="1" x14ac:dyDescent="0.3"/>
    <row r="63137" ht="15" customHeight="1" x14ac:dyDescent="0.3"/>
    <row r="63138" ht="15" customHeight="1" x14ac:dyDescent="0.3"/>
    <row r="63139" ht="15" customHeight="1" x14ac:dyDescent="0.3"/>
    <row r="63140" ht="15" customHeight="1" x14ac:dyDescent="0.3"/>
    <row r="63141" ht="15" customHeight="1" x14ac:dyDescent="0.3"/>
    <row r="63142" ht="15" customHeight="1" x14ac:dyDescent="0.3"/>
    <row r="63143" ht="15" customHeight="1" x14ac:dyDescent="0.3"/>
    <row r="63144" ht="15" customHeight="1" x14ac:dyDescent="0.3"/>
    <row r="63145" ht="15" customHeight="1" x14ac:dyDescent="0.3"/>
    <row r="63146" ht="15" customHeight="1" x14ac:dyDescent="0.3"/>
    <row r="63147" ht="15" customHeight="1" x14ac:dyDescent="0.3"/>
    <row r="63148" ht="15" customHeight="1" x14ac:dyDescent="0.3"/>
    <row r="63149" ht="15" customHeight="1" x14ac:dyDescent="0.3"/>
    <row r="63150" ht="15" customHeight="1" x14ac:dyDescent="0.3"/>
    <row r="63151" ht="15" customHeight="1" x14ac:dyDescent="0.3"/>
    <row r="63152" ht="15" customHeight="1" x14ac:dyDescent="0.3"/>
    <row r="63153" ht="15" customHeight="1" x14ac:dyDescent="0.3"/>
    <row r="63154" ht="15" customHeight="1" x14ac:dyDescent="0.3"/>
    <row r="63155" ht="15" customHeight="1" x14ac:dyDescent="0.3"/>
    <row r="63156" ht="15" customHeight="1" x14ac:dyDescent="0.3"/>
    <row r="63157" ht="15" customHeight="1" x14ac:dyDescent="0.3"/>
    <row r="63158" ht="15" customHeight="1" x14ac:dyDescent="0.3"/>
    <row r="63159" ht="15" customHeight="1" x14ac:dyDescent="0.3"/>
    <row r="63160" ht="15" customHeight="1" x14ac:dyDescent="0.3"/>
    <row r="63161" ht="15" customHeight="1" x14ac:dyDescent="0.3"/>
    <row r="63162" ht="15" customHeight="1" x14ac:dyDescent="0.3"/>
    <row r="63163" ht="15" customHeight="1" x14ac:dyDescent="0.3"/>
    <row r="63164" ht="15" customHeight="1" x14ac:dyDescent="0.3"/>
    <row r="63165" ht="15" customHeight="1" x14ac:dyDescent="0.3"/>
    <row r="63166" ht="15" customHeight="1" x14ac:dyDescent="0.3"/>
    <row r="63167" ht="15" customHeight="1" x14ac:dyDescent="0.3"/>
    <row r="63168" ht="15" customHeight="1" x14ac:dyDescent="0.3"/>
    <row r="63169" ht="15" customHeight="1" x14ac:dyDescent="0.3"/>
    <row r="63170" ht="15" customHeight="1" x14ac:dyDescent="0.3"/>
    <row r="63171" ht="15" customHeight="1" x14ac:dyDescent="0.3"/>
    <row r="63172" ht="15" customHeight="1" x14ac:dyDescent="0.3"/>
    <row r="63173" ht="15" customHeight="1" x14ac:dyDescent="0.3"/>
    <row r="63174" ht="15" customHeight="1" x14ac:dyDescent="0.3"/>
    <row r="63175" ht="15" customHeight="1" x14ac:dyDescent="0.3"/>
    <row r="63176" ht="15" customHeight="1" x14ac:dyDescent="0.3"/>
    <row r="63177" ht="15" customHeight="1" x14ac:dyDescent="0.3"/>
    <row r="63178" ht="15" customHeight="1" x14ac:dyDescent="0.3"/>
    <row r="63179" ht="15" customHeight="1" x14ac:dyDescent="0.3"/>
    <row r="63180" ht="15" customHeight="1" x14ac:dyDescent="0.3"/>
    <row r="63181" ht="15" customHeight="1" x14ac:dyDescent="0.3"/>
    <row r="63182" ht="15" customHeight="1" x14ac:dyDescent="0.3"/>
    <row r="63183" ht="15" customHeight="1" x14ac:dyDescent="0.3"/>
    <row r="63184" ht="15" customHeight="1" x14ac:dyDescent="0.3"/>
    <row r="63185" ht="15" customHeight="1" x14ac:dyDescent="0.3"/>
    <row r="63186" ht="15" customHeight="1" x14ac:dyDescent="0.3"/>
    <row r="63187" ht="15" customHeight="1" x14ac:dyDescent="0.3"/>
    <row r="63188" ht="15" customHeight="1" x14ac:dyDescent="0.3"/>
    <row r="63189" ht="15" customHeight="1" x14ac:dyDescent="0.3"/>
    <row r="63190" ht="15" customHeight="1" x14ac:dyDescent="0.3"/>
    <row r="63191" ht="15" customHeight="1" x14ac:dyDescent="0.3"/>
    <row r="63192" ht="15" customHeight="1" x14ac:dyDescent="0.3"/>
    <row r="63193" ht="15" customHeight="1" x14ac:dyDescent="0.3"/>
    <row r="63194" ht="15" customHeight="1" x14ac:dyDescent="0.3"/>
    <row r="63195" ht="15" customHeight="1" x14ac:dyDescent="0.3"/>
    <row r="63196" ht="15" customHeight="1" x14ac:dyDescent="0.3"/>
    <row r="63197" ht="15" customHeight="1" x14ac:dyDescent="0.3"/>
    <row r="63198" ht="15" customHeight="1" x14ac:dyDescent="0.3"/>
    <row r="63199" ht="15" customHeight="1" x14ac:dyDescent="0.3"/>
    <row r="63200" ht="15" customHeight="1" x14ac:dyDescent="0.3"/>
    <row r="63201" ht="15" customHeight="1" x14ac:dyDescent="0.3"/>
    <row r="63202" ht="15" customHeight="1" x14ac:dyDescent="0.3"/>
    <row r="63203" ht="15" customHeight="1" x14ac:dyDescent="0.3"/>
    <row r="63204" ht="15" customHeight="1" x14ac:dyDescent="0.3"/>
    <row r="63205" ht="15" customHeight="1" x14ac:dyDescent="0.3"/>
    <row r="63206" ht="15" customHeight="1" x14ac:dyDescent="0.3"/>
    <row r="63207" ht="15" customHeight="1" x14ac:dyDescent="0.3"/>
    <row r="63208" ht="15" customHeight="1" x14ac:dyDescent="0.3"/>
    <row r="63209" ht="15" customHeight="1" x14ac:dyDescent="0.3"/>
    <row r="63210" ht="15" customHeight="1" x14ac:dyDescent="0.3"/>
    <row r="63211" ht="15" customHeight="1" x14ac:dyDescent="0.3"/>
    <row r="63212" ht="15" customHeight="1" x14ac:dyDescent="0.3"/>
    <row r="63213" ht="15" customHeight="1" x14ac:dyDescent="0.3"/>
    <row r="63214" ht="15" customHeight="1" x14ac:dyDescent="0.3"/>
    <row r="63215" ht="15" customHeight="1" x14ac:dyDescent="0.3"/>
    <row r="63216" ht="15" customHeight="1" x14ac:dyDescent="0.3"/>
    <row r="63217" ht="15" customHeight="1" x14ac:dyDescent="0.3"/>
    <row r="63218" ht="15" customHeight="1" x14ac:dyDescent="0.3"/>
    <row r="63219" ht="15" customHeight="1" x14ac:dyDescent="0.3"/>
    <row r="63220" ht="15" customHeight="1" x14ac:dyDescent="0.3"/>
    <row r="63221" ht="15" customHeight="1" x14ac:dyDescent="0.3"/>
    <row r="63222" ht="15" customHeight="1" x14ac:dyDescent="0.3"/>
    <row r="63223" ht="15" customHeight="1" x14ac:dyDescent="0.3"/>
    <row r="63224" ht="15" customHeight="1" x14ac:dyDescent="0.3"/>
    <row r="63225" ht="15" customHeight="1" x14ac:dyDescent="0.3"/>
    <row r="63226" ht="15" customHeight="1" x14ac:dyDescent="0.3"/>
    <row r="63227" ht="15" customHeight="1" x14ac:dyDescent="0.3"/>
    <row r="63228" ht="15" customHeight="1" x14ac:dyDescent="0.3"/>
    <row r="63229" ht="15" customHeight="1" x14ac:dyDescent="0.3"/>
    <row r="63230" ht="15" customHeight="1" x14ac:dyDescent="0.3"/>
    <row r="63231" ht="15" customHeight="1" x14ac:dyDescent="0.3"/>
    <row r="63232" ht="15" customHeight="1" x14ac:dyDescent="0.3"/>
    <row r="63233" ht="15" customHeight="1" x14ac:dyDescent="0.3"/>
    <row r="63234" ht="15" customHeight="1" x14ac:dyDescent="0.3"/>
    <row r="63235" ht="15" customHeight="1" x14ac:dyDescent="0.3"/>
    <row r="63236" ht="15" customHeight="1" x14ac:dyDescent="0.3"/>
    <row r="63237" ht="15" customHeight="1" x14ac:dyDescent="0.3"/>
    <row r="63238" ht="15" customHeight="1" x14ac:dyDescent="0.3"/>
    <row r="63239" ht="15" customHeight="1" x14ac:dyDescent="0.3"/>
    <row r="63240" ht="15" customHeight="1" x14ac:dyDescent="0.3"/>
    <row r="63241" ht="15" customHeight="1" x14ac:dyDescent="0.3"/>
    <row r="63242" ht="15" customHeight="1" x14ac:dyDescent="0.3"/>
    <row r="63243" ht="15" customHeight="1" x14ac:dyDescent="0.3"/>
    <row r="63244" ht="15" customHeight="1" x14ac:dyDescent="0.3"/>
    <row r="63245" ht="15" customHeight="1" x14ac:dyDescent="0.3"/>
    <row r="63246" ht="15" customHeight="1" x14ac:dyDescent="0.3"/>
    <row r="63247" ht="15" customHeight="1" x14ac:dyDescent="0.3"/>
    <row r="63248" ht="15" customHeight="1" x14ac:dyDescent="0.3"/>
    <row r="63249" ht="15" customHeight="1" x14ac:dyDescent="0.3"/>
    <row r="63250" ht="15" customHeight="1" x14ac:dyDescent="0.3"/>
    <row r="63251" ht="15" customHeight="1" x14ac:dyDescent="0.3"/>
    <row r="63252" ht="15" customHeight="1" x14ac:dyDescent="0.3"/>
    <row r="63253" ht="15" customHeight="1" x14ac:dyDescent="0.3"/>
    <row r="63254" ht="15" customHeight="1" x14ac:dyDescent="0.3"/>
    <row r="63255" ht="15" customHeight="1" x14ac:dyDescent="0.3"/>
    <row r="63256" ht="15" customHeight="1" x14ac:dyDescent="0.3"/>
    <row r="63257" ht="15" customHeight="1" x14ac:dyDescent="0.3"/>
    <row r="63258" ht="15" customHeight="1" x14ac:dyDescent="0.3"/>
    <row r="63259" ht="15" customHeight="1" x14ac:dyDescent="0.3"/>
    <row r="63260" ht="15" customHeight="1" x14ac:dyDescent="0.3"/>
    <row r="63261" ht="15" customHeight="1" x14ac:dyDescent="0.3"/>
    <row r="63262" ht="15" customHeight="1" x14ac:dyDescent="0.3"/>
    <row r="63263" ht="15" customHeight="1" x14ac:dyDescent="0.3"/>
    <row r="63264" ht="15" customHeight="1" x14ac:dyDescent="0.3"/>
    <row r="63265" ht="15" customHeight="1" x14ac:dyDescent="0.3"/>
    <row r="63266" ht="15" customHeight="1" x14ac:dyDescent="0.3"/>
    <row r="63267" ht="15" customHeight="1" x14ac:dyDescent="0.3"/>
    <row r="63268" ht="15" customHeight="1" x14ac:dyDescent="0.3"/>
    <row r="63269" ht="15" customHeight="1" x14ac:dyDescent="0.3"/>
    <row r="63270" ht="15" customHeight="1" x14ac:dyDescent="0.3"/>
    <row r="63271" ht="15" customHeight="1" x14ac:dyDescent="0.3"/>
    <row r="63272" ht="15" customHeight="1" x14ac:dyDescent="0.3"/>
    <row r="63273" ht="15" customHeight="1" x14ac:dyDescent="0.3"/>
    <row r="63274" ht="15" customHeight="1" x14ac:dyDescent="0.3"/>
    <row r="63275" ht="15" customHeight="1" x14ac:dyDescent="0.3"/>
    <row r="63276" ht="15" customHeight="1" x14ac:dyDescent="0.3"/>
    <row r="63277" ht="15" customHeight="1" x14ac:dyDescent="0.3"/>
    <row r="63278" ht="15" customHeight="1" x14ac:dyDescent="0.3"/>
    <row r="63279" ht="15" customHeight="1" x14ac:dyDescent="0.3"/>
    <row r="63280" ht="15" customHeight="1" x14ac:dyDescent="0.3"/>
    <row r="63281" ht="15" customHeight="1" x14ac:dyDescent="0.3"/>
    <row r="63282" ht="15" customHeight="1" x14ac:dyDescent="0.3"/>
    <row r="63283" ht="15" customHeight="1" x14ac:dyDescent="0.3"/>
    <row r="63284" ht="15" customHeight="1" x14ac:dyDescent="0.3"/>
    <row r="63285" ht="15" customHeight="1" x14ac:dyDescent="0.3"/>
    <row r="63286" ht="15" customHeight="1" x14ac:dyDescent="0.3"/>
    <row r="63287" ht="15" customHeight="1" x14ac:dyDescent="0.3"/>
    <row r="63288" ht="15" customHeight="1" x14ac:dyDescent="0.3"/>
    <row r="63289" ht="15" customHeight="1" x14ac:dyDescent="0.3"/>
    <row r="63290" ht="15" customHeight="1" x14ac:dyDescent="0.3"/>
    <row r="63291" ht="15" customHeight="1" x14ac:dyDescent="0.3"/>
    <row r="63292" ht="15" customHeight="1" x14ac:dyDescent="0.3"/>
    <row r="63293" ht="15" customHeight="1" x14ac:dyDescent="0.3"/>
    <row r="63294" ht="15" customHeight="1" x14ac:dyDescent="0.3"/>
    <row r="63295" ht="15" customHeight="1" x14ac:dyDescent="0.3"/>
    <row r="63296" ht="15" customHeight="1" x14ac:dyDescent="0.3"/>
    <row r="63297" ht="15" customHeight="1" x14ac:dyDescent="0.3"/>
    <row r="63298" ht="15" customHeight="1" x14ac:dyDescent="0.3"/>
    <row r="63299" ht="15" customHeight="1" x14ac:dyDescent="0.3"/>
    <row r="63300" ht="15" customHeight="1" x14ac:dyDescent="0.3"/>
    <row r="63301" ht="15" customHeight="1" x14ac:dyDescent="0.3"/>
    <row r="63302" ht="15" customHeight="1" x14ac:dyDescent="0.3"/>
    <row r="63303" ht="15" customHeight="1" x14ac:dyDescent="0.3"/>
    <row r="63304" ht="15" customHeight="1" x14ac:dyDescent="0.3"/>
    <row r="63305" ht="15" customHeight="1" x14ac:dyDescent="0.3"/>
    <row r="63306" ht="15" customHeight="1" x14ac:dyDescent="0.3"/>
    <row r="63307" ht="15" customHeight="1" x14ac:dyDescent="0.3"/>
    <row r="63308" ht="15" customHeight="1" x14ac:dyDescent="0.3"/>
    <row r="63309" ht="15" customHeight="1" x14ac:dyDescent="0.3"/>
    <row r="63310" ht="15" customHeight="1" x14ac:dyDescent="0.3"/>
    <row r="63311" ht="15" customHeight="1" x14ac:dyDescent="0.3"/>
    <row r="63312" ht="15" customHeight="1" x14ac:dyDescent="0.3"/>
    <row r="63313" ht="15" customHeight="1" x14ac:dyDescent="0.3"/>
    <row r="63314" ht="15" customHeight="1" x14ac:dyDescent="0.3"/>
    <row r="63315" ht="15" customHeight="1" x14ac:dyDescent="0.3"/>
    <row r="63316" ht="15" customHeight="1" x14ac:dyDescent="0.3"/>
    <row r="63317" ht="15" customHeight="1" x14ac:dyDescent="0.3"/>
    <row r="63318" ht="15" customHeight="1" x14ac:dyDescent="0.3"/>
    <row r="63319" ht="15" customHeight="1" x14ac:dyDescent="0.3"/>
    <row r="63320" ht="15" customHeight="1" x14ac:dyDescent="0.3"/>
    <row r="63321" ht="15" customHeight="1" x14ac:dyDescent="0.3"/>
    <row r="63322" ht="15" customHeight="1" x14ac:dyDescent="0.3"/>
    <row r="63323" ht="15" customHeight="1" x14ac:dyDescent="0.3"/>
    <row r="63324" ht="15" customHeight="1" x14ac:dyDescent="0.3"/>
    <row r="63325" ht="15" customHeight="1" x14ac:dyDescent="0.3"/>
    <row r="63326" ht="15" customHeight="1" x14ac:dyDescent="0.3"/>
    <row r="63327" ht="15" customHeight="1" x14ac:dyDescent="0.3"/>
    <row r="63328" ht="15" customHeight="1" x14ac:dyDescent="0.3"/>
    <row r="63329" ht="15" customHeight="1" x14ac:dyDescent="0.3"/>
    <row r="63330" ht="15" customHeight="1" x14ac:dyDescent="0.3"/>
    <row r="63331" ht="15" customHeight="1" x14ac:dyDescent="0.3"/>
    <row r="63332" ht="15" customHeight="1" x14ac:dyDescent="0.3"/>
    <row r="63333" ht="15" customHeight="1" x14ac:dyDescent="0.3"/>
    <row r="63334" ht="15" customHeight="1" x14ac:dyDescent="0.3"/>
    <row r="63335" ht="15" customHeight="1" x14ac:dyDescent="0.3"/>
    <row r="63336" ht="15" customHeight="1" x14ac:dyDescent="0.3"/>
    <row r="63337" ht="15" customHeight="1" x14ac:dyDescent="0.3"/>
    <row r="63338" ht="15" customHeight="1" x14ac:dyDescent="0.3"/>
    <row r="63339" ht="15" customHeight="1" x14ac:dyDescent="0.3"/>
    <row r="63340" ht="15" customHeight="1" x14ac:dyDescent="0.3"/>
    <row r="63341" ht="15" customHeight="1" x14ac:dyDescent="0.3"/>
    <row r="63342" ht="15" customHeight="1" x14ac:dyDescent="0.3"/>
    <row r="63343" ht="15" customHeight="1" x14ac:dyDescent="0.3"/>
    <row r="63344" ht="15" customHeight="1" x14ac:dyDescent="0.3"/>
    <row r="63345" ht="15" customHeight="1" x14ac:dyDescent="0.3"/>
    <row r="63346" ht="15" customHeight="1" x14ac:dyDescent="0.3"/>
    <row r="63347" ht="15" customHeight="1" x14ac:dyDescent="0.3"/>
    <row r="63348" ht="15" customHeight="1" x14ac:dyDescent="0.3"/>
    <row r="63349" ht="15" customHeight="1" x14ac:dyDescent="0.3"/>
    <row r="63350" ht="15" customHeight="1" x14ac:dyDescent="0.3"/>
    <row r="63351" ht="15" customHeight="1" x14ac:dyDescent="0.3"/>
    <row r="63352" ht="15" customHeight="1" x14ac:dyDescent="0.3"/>
    <row r="63353" ht="15" customHeight="1" x14ac:dyDescent="0.3"/>
    <row r="63354" ht="15" customHeight="1" x14ac:dyDescent="0.3"/>
    <row r="63355" ht="15" customHeight="1" x14ac:dyDescent="0.3"/>
    <row r="63356" ht="15" customHeight="1" x14ac:dyDescent="0.3"/>
    <row r="63357" ht="15" customHeight="1" x14ac:dyDescent="0.3"/>
    <row r="63358" ht="15" customHeight="1" x14ac:dyDescent="0.3"/>
    <row r="63359" ht="15" customHeight="1" x14ac:dyDescent="0.3"/>
    <row r="63360" ht="15" customHeight="1" x14ac:dyDescent="0.3"/>
    <row r="63361" ht="15" customHeight="1" x14ac:dyDescent="0.3"/>
    <row r="63362" ht="15" customHeight="1" x14ac:dyDescent="0.3"/>
    <row r="63363" ht="15" customHeight="1" x14ac:dyDescent="0.3"/>
    <row r="63364" ht="15" customHeight="1" x14ac:dyDescent="0.3"/>
    <row r="63365" ht="15" customHeight="1" x14ac:dyDescent="0.3"/>
    <row r="63366" ht="15" customHeight="1" x14ac:dyDescent="0.3"/>
    <row r="63367" ht="15" customHeight="1" x14ac:dyDescent="0.3"/>
    <row r="63368" ht="15" customHeight="1" x14ac:dyDescent="0.3"/>
    <row r="63369" ht="15" customHeight="1" x14ac:dyDescent="0.3"/>
    <row r="63370" ht="15" customHeight="1" x14ac:dyDescent="0.3"/>
    <row r="63371" ht="15" customHeight="1" x14ac:dyDescent="0.3"/>
    <row r="63372" ht="15" customHeight="1" x14ac:dyDescent="0.3"/>
    <row r="63373" ht="15" customHeight="1" x14ac:dyDescent="0.3"/>
    <row r="63374" ht="15" customHeight="1" x14ac:dyDescent="0.3"/>
    <row r="63375" ht="15" customHeight="1" x14ac:dyDescent="0.3"/>
    <row r="63376" ht="15" customHeight="1" x14ac:dyDescent="0.3"/>
    <row r="63377" ht="15" customHeight="1" x14ac:dyDescent="0.3"/>
    <row r="63378" ht="15" customHeight="1" x14ac:dyDescent="0.3"/>
    <row r="63379" ht="15" customHeight="1" x14ac:dyDescent="0.3"/>
    <row r="63380" ht="15" customHeight="1" x14ac:dyDescent="0.3"/>
    <row r="63381" ht="15" customHeight="1" x14ac:dyDescent="0.3"/>
    <row r="63382" ht="15" customHeight="1" x14ac:dyDescent="0.3"/>
    <row r="63383" ht="15" customHeight="1" x14ac:dyDescent="0.3"/>
    <row r="63384" ht="15" customHeight="1" x14ac:dyDescent="0.3"/>
    <row r="63385" ht="15" customHeight="1" x14ac:dyDescent="0.3"/>
    <row r="63386" ht="15" customHeight="1" x14ac:dyDescent="0.3"/>
    <row r="63387" ht="15" customHeight="1" x14ac:dyDescent="0.3"/>
    <row r="63388" ht="15" customHeight="1" x14ac:dyDescent="0.3"/>
    <row r="63389" ht="15" customHeight="1" x14ac:dyDescent="0.3"/>
    <row r="63390" ht="15" customHeight="1" x14ac:dyDescent="0.3"/>
    <row r="63391" ht="15" customHeight="1" x14ac:dyDescent="0.3"/>
    <row r="63392" ht="15" customHeight="1" x14ac:dyDescent="0.3"/>
    <row r="63393" ht="15" customHeight="1" x14ac:dyDescent="0.3"/>
    <row r="63394" ht="15" customHeight="1" x14ac:dyDescent="0.3"/>
    <row r="63395" ht="15" customHeight="1" x14ac:dyDescent="0.3"/>
    <row r="63396" ht="15" customHeight="1" x14ac:dyDescent="0.3"/>
    <row r="63397" ht="15" customHeight="1" x14ac:dyDescent="0.3"/>
    <row r="63398" ht="15" customHeight="1" x14ac:dyDescent="0.3"/>
    <row r="63399" ht="15" customHeight="1" x14ac:dyDescent="0.3"/>
    <row r="63400" ht="15" customHeight="1" x14ac:dyDescent="0.3"/>
    <row r="63401" ht="15" customHeight="1" x14ac:dyDescent="0.3"/>
    <row r="63402" ht="15" customHeight="1" x14ac:dyDescent="0.3"/>
    <row r="63403" ht="15" customHeight="1" x14ac:dyDescent="0.3"/>
    <row r="63404" ht="15" customHeight="1" x14ac:dyDescent="0.3"/>
    <row r="63405" ht="15" customHeight="1" x14ac:dyDescent="0.3"/>
    <row r="63406" ht="15" customHeight="1" x14ac:dyDescent="0.3"/>
    <row r="63407" ht="15" customHeight="1" x14ac:dyDescent="0.3"/>
    <row r="63408" ht="15" customHeight="1" x14ac:dyDescent="0.3"/>
    <row r="63409" ht="15" customHeight="1" x14ac:dyDescent="0.3"/>
    <row r="63410" ht="15" customHeight="1" x14ac:dyDescent="0.3"/>
    <row r="63411" ht="15" customHeight="1" x14ac:dyDescent="0.3"/>
    <row r="63412" ht="15" customHeight="1" x14ac:dyDescent="0.3"/>
    <row r="63413" ht="15" customHeight="1" x14ac:dyDescent="0.3"/>
    <row r="63414" ht="15" customHeight="1" x14ac:dyDescent="0.3"/>
    <row r="63415" ht="15" customHeight="1" x14ac:dyDescent="0.3"/>
    <row r="63416" ht="15" customHeight="1" x14ac:dyDescent="0.3"/>
    <row r="63417" ht="15" customHeight="1" x14ac:dyDescent="0.3"/>
    <row r="63418" ht="15" customHeight="1" x14ac:dyDescent="0.3"/>
    <row r="63419" ht="15" customHeight="1" x14ac:dyDescent="0.3"/>
    <row r="63420" ht="15" customHeight="1" x14ac:dyDescent="0.3"/>
    <row r="63421" ht="15" customHeight="1" x14ac:dyDescent="0.3"/>
    <row r="63422" ht="15" customHeight="1" x14ac:dyDescent="0.3"/>
    <row r="63423" ht="15" customHeight="1" x14ac:dyDescent="0.3"/>
    <row r="63424" ht="15" customHeight="1" x14ac:dyDescent="0.3"/>
    <row r="63425" ht="15" customHeight="1" x14ac:dyDescent="0.3"/>
    <row r="63426" ht="15" customHeight="1" x14ac:dyDescent="0.3"/>
    <row r="63427" ht="15" customHeight="1" x14ac:dyDescent="0.3"/>
    <row r="63428" ht="15" customHeight="1" x14ac:dyDescent="0.3"/>
    <row r="63429" ht="15" customHeight="1" x14ac:dyDescent="0.3"/>
    <row r="63430" ht="15" customHeight="1" x14ac:dyDescent="0.3"/>
    <row r="63431" ht="15" customHeight="1" x14ac:dyDescent="0.3"/>
    <row r="63432" ht="15" customHeight="1" x14ac:dyDescent="0.3"/>
    <row r="63433" ht="15" customHeight="1" x14ac:dyDescent="0.3"/>
    <row r="63434" ht="15" customHeight="1" x14ac:dyDescent="0.3"/>
    <row r="63435" ht="15" customHeight="1" x14ac:dyDescent="0.3"/>
    <row r="63436" ht="15" customHeight="1" x14ac:dyDescent="0.3"/>
    <row r="63437" ht="15" customHeight="1" x14ac:dyDescent="0.3"/>
    <row r="63438" ht="15" customHeight="1" x14ac:dyDescent="0.3"/>
    <row r="63439" ht="15" customHeight="1" x14ac:dyDescent="0.3"/>
    <row r="63440" ht="15" customHeight="1" x14ac:dyDescent="0.3"/>
    <row r="63441" ht="15" customHeight="1" x14ac:dyDescent="0.3"/>
    <row r="63442" ht="15" customHeight="1" x14ac:dyDescent="0.3"/>
    <row r="63443" ht="15" customHeight="1" x14ac:dyDescent="0.3"/>
    <row r="63444" ht="15" customHeight="1" x14ac:dyDescent="0.3"/>
    <row r="63445" ht="15" customHeight="1" x14ac:dyDescent="0.3"/>
    <row r="63446" ht="15" customHeight="1" x14ac:dyDescent="0.3"/>
    <row r="63447" ht="15" customHeight="1" x14ac:dyDescent="0.3"/>
    <row r="63448" ht="15" customHeight="1" x14ac:dyDescent="0.3"/>
    <row r="63449" ht="15" customHeight="1" x14ac:dyDescent="0.3"/>
    <row r="63450" ht="15" customHeight="1" x14ac:dyDescent="0.3"/>
    <row r="63451" ht="15" customHeight="1" x14ac:dyDescent="0.3"/>
    <row r="63452" ht="15" customHeight="1" x14ac:dyDescent="0.3"/>
    <row r="63453" ht="15" customHeight="1" x14ac:dyDescent="0.3"/>
    <row r="63454" ht="15" customHeight="1" x14ac:dyDescent="0.3"/>
    <row r="63455" ht="15" customHeight="1" x14ac:dyDescent="0.3"/>
    <row r="63456" ht="15" customHeight="1" x14ac:dyDescent="0.3"/>
    <row r="63457" ht="15" customHeight="1" x14ac:dyDescent="0.3"/>
    <row r="63458" ht="15" customHeight="1" x14ac:dyDescent="0.3"/>
    <row r="63459" ht="15" customHeight="1" x14ac:dyDescent="0.3"/>
    <row r="63460" ht="15" customHeight="1" x14ac:dyDescent="0.3"/>
    <row r="63461" ht="15" customHeight="1" x14ac:dyDescent="0.3"/>
    <row r="63462" ht="15" customHeight="1" x14ac:dyDescent="0.3"/>
    <row r="63463" ht="15" customHeight="1" x14ac:dyDescent="0.3"/>
    <row r="63464" ht="15" customHeight="1" x14ac:dyDescent="0.3"/>
    <row r="63465" ht="15" customHeight="1" x14ac:dyDescent="0.3"/>
    <row r="63466" ht="15" customHeight="1" x14ac:dyDescent="0.3"/>
    <row r="63467" ht="15" customHeight="1" x14ac:dyDescent="0.3"/>
    <row r="63468" ht="15" customHeight="1" x14ac:dyDescent="0.3"/>
    <row r="63469" ht="15" customHeight="1" x14ac:dyDescent="0.3"/>
    <row r="63470" ht="15" customHeight="1" x14ac:dyDescent="0.3"/>
    <row r="63471" ht="15" customHeight="1" x14ac:dyDescent="0.3"/>
    <row r="63472" ht="15" customHeight="1" x14ac:dyDescent="0.3"/>
    <row r="63473" ht="15" customHeight="1" x14ac:dyDescent="0.3"/>
    <row r="63474" ht="15" customHeight="1" x14ac:dyDescent="0.3"/>
    <row r="63475" ht="15" customHeight="1" x14ac:dyDescent="0.3"/>
    <row r="63476" ht="15" customHeight="1" x14ac:dyDescent="0.3"/>
    <row r="63477" ht="15" customHeight="1" x14ac:dyDescent="0.3"/>
    <row r="63478" ht="15" customHeight="1" x14ac:dyDescent="0.3"/>
    <row r="63479" ht="15" customHeight="1" x14ac:dyDescent="0.3"/>
    <row r="63480" ht="15" customHeight="1" x14ac:dyDescent="0.3"/>
    <row r="63481" ht="15" customHeight="1" x14ac:dyDescent="0.3"/>
    <row r="63482" ht="15" customHeight="1" x14ac:dyDescent="0.3"/>
    <row r="63483" ht="15" customHeight="1" x14ac:dyDescent="0.3"/>
    <row r="63484" ht="15" customHeight="1" x14ac:dyDescent="0.3"/>
    <row r="63485" ht="15" customHeight="1" x14ac:dyDescent="0.3"/>
    <row r="63486" ht="15" customHeight="1" x14ac:dyDescent="0.3"/>
    <row r="63487" ht="15" customHeight="1" x14ac:dyDescent="0.3"/>
    <row r="63488" ht="15" customHeight="1" x14ac:dyDescent="0.3"/>
    <row r="63489" ht="15" customHeight="1" x14ac:dyDescent="0.3"/>
    <row r="63490" ht="15" customHeight="1" x14ac:dyDescent="0.3"/>
    <row r="63491" ht="15" customHeight="1" x14ac:dyDescent="0.3"/>
    <row r="63492" ht="15" customHeight="1" x14ac:dyDescent="0.3"/>
    <row r="63493" ht="15" customHeight="1" x14ac:dyDescent="0.3"/>
    <row r="63494" ht="15" customHeight="1" x14ac:dyDescent="0.3"/>
    <row r="63495" ht="15" customHeight="1" x14ac:dyDescent="0.3"/>
    <row r="63496" ht="15" customHeight="1" x14ac:dyDescent="0.3"/>
    <row r="63497" ht="15" customHeight="1" x14ac:dyDescent="0.3"/>
    <row r="63498" ht="15" customHeight="1" x14ac:dyDescent="0.3"/>
    <row r="63499" ht="15" customHeight="1" x14ac:dyDescent="0.3"/>
    <row r="63500" ht="15" customHeight="1" x14ac:dyDescent="0.3"/>
    <row r="63501" ht="15" customHeight="1" x14ac:dyDescent="0.3"/>
    <row r="63502" ht="15" customHeight="1" x14ac:dyDescent="0.3"/>
    <row r="63503" ht="15" customHeight="1" x14ac:dyDescent="0.3"/>
    <row r="63504" ht="15" customHeight="1" x14ac:dyDescent="0.3"/>
    <row r="63505" ht="15" customHeight="1" x14ac:dyDescent="0.3"/>
    <row r="63506" ht="15" customHeight="1" x14ac:dyDescent="0.3"/>
    <row r="63507" ht="15" customHeight="1" x14ac:dyDescent="0.3"/>
    <row r="63508" ht="15" customHeight="1" x14ac:dyDescent="0.3"/>
    <row r="63509" ht="15" customHeight="1" x14ac:dyDescent="0.3"/>
    <row r="63510" ht="15" customHeight="1" x14ac:dyDescent="0.3"/>
    <row r="63511" ht="15" customHeight="1" x14ac:dyDescent="0.3"/>
    <row r="63512" ht="15" customHeight="1" x14ac:dyDescent="0.3"/>
    <row r="63513" ht="15" customHeight="1" x14ac:dyDescent="0.3"/>
    <row r="63514" ht="15" customHeight="1" x14ac:dyDescent="0.3"/>
    <row r="63515" ht="15" customHeight="1" x14ac:dyDescent="0.3"/>
    <row r="63516" ht="15" customHeight="1" x14ac:dyDescent="0.3"/>
    <row r="63517" ht="15" customHeight="1" x14ac:dyDescent="0.3"/>
    <row r="63518" ht="15" customHeight="1" x14ac:dyDescent="0.3"/>
    <row r="63519" ht="15" customHeight="1" x14ac:dyDescent="0.3"/>
    <row r="63520" ht="15" customHeight="1" x14ac:dyDescent="0.3"/>
    <row r="63521" ht="15" customHeight="1" x14ac:dyDescent="0.3"/>
    <row r="63522" ht="15" customHeight="1" x14ac:dyDescent="0.3"/>
    <row r="63523" ht="15" customHeight="1" x14ac:dyDescent="0.3"/>
    <row r="63524" ht="15" customHeight="1" x14ac:dyDescent="0.3"/>
    <row r="63525" ht="15" customHeight="1" x14ac:dyDescent="0.3"/>
    <row r="63526" ht="15" customHeight="1" x14ac:dyDescent="0.3"/>
    <row r="63527" ht="15" customHeight="1" x14ac:dyDescent="0.3"/>
    <row r="63528" ht="15" customHeight="1" x14ac:dyDescent="0.3"/>
    <row r="63529" ht="15" customHeight="1" x14ac:dyDescent="0.3"/>
    <row r="63530" ht="15" customHeight="1" x14ac:dyDescent="0.3"/>
    <row r="63531" ht="15" customHeight="1" x14ac:dyDescent="0.3"/>
    <row r="63532" ht="15" customHeight="1" x14ac:dyDescent="0.3"/>
    <row r="63533" ht="15" customHeight="1" x14ac:dyDescent="0.3"/>
    <row r="63534" ht="15" customHeight="1" x14ac:dyDescent="0.3"/>
    <row r="63535" ht="15" customHeight="1" x14ac:dyDescent="0.3"/>
    <row r="63536" ht="15" customHeight="1" x14ac:dyDescent="0.3"/>
    <row r="63537" ht="15" customHeight="1" x14ac:dyDescent="0.3"/>
    <row r="63538" ht="15" customHeight="1" x14ac:dyDescent="0.3"/>
    <row r="63539" ht="15" customHeight="1" x14ac:dyDescent="0.3"/>
    <row r="63540" ht="15" customHeight="1" x14ac:dyDescent="0.3"/>
    <row r="63541" ht="15" customHeight="1" x14ac:dyDescent="0.3"/>
    <row r="63542" ht="15" customHeight="1" x14ac:dyDescent="0.3"/>
    <row r="63543" ht="15" customHeight="1" x14ac:dyDescent="0.3"/>
    <row r="63544" ht="15" customHeight="1" x14ac:dyDescent="0.3"/>
    <row r="63545" ht="15" customHeight="1" x14ac:dyDescent="0.3"/>
    <row r="63546" ht="15" customHeight="1" x14ac:dyDescent="0.3"/>
    <row r="63547" ht="15" customHeight="1" x14ac:dyDescent="0.3"/>
    <row r="63548" ht="15" customHeight="1" x14ac:dyDescent="0.3"/>
    <row r="63549" ht="15" customHeight="1" x14ac:dyDescent="0.3"/>
    <row r="63550" ht="15" customHeight="1" x14ac:dyDescent="0.3"/>
    <row r="63551" ht="15" customHeight="1" x14ac:dyDescent="0.3"/>
    <row r="63552" ht="15" customHeight="1" x14ac:dyDescent="0.3"/>
    <row r="63553" ht="15" customHeight="1" x14ac:dyDescent="0.3"/>
    <row r="63554" ht="15" customHeight="1" x14ac:dyDescent="0.3"/>
    <row r="63555" ht="15" customHeight="1" x14ac:dyDescent="0.3"/>
    <row r="63556" ht="15" customHeight="1" x14ac:dyDescent="0.3"/>
    <row r="63557" ht="15" customHeight="1" x14ac:dyDescent="0.3"/>
    <row r="63558" ht="15" customHeight="1" x14ac:dyDescent="0.3"/>
    <row r="63559" ht="15" customHeight="1" x14ac:dyDescent="0.3"/>
    <row r="63560" ht="15" customHeight="1" x14ac:dyDescent="0.3"/>
    <row r="63561" ht="15" customHeight="1" x14ac:dyDescent="0.3"/>
    <row r="63562" ht="15" customHeight="1" x14ac:dyDescent="0.3"/>
    <row r="63563" ht="15" customHeight="1" x14ac:dyDescent="0.3"/>
    <row r="63564" ht="15" customHeight="1" x14ac:dyDescent="0.3"/>
    <row r="63565" ht="15" customHeight="1" x14ac:dyDescent="0.3"/>
    <row r="63566" ht="15" customHeight="1" x14ac:dyDescent="0.3"/>
    <row r="63567" ht="15" customHeight="1" x14ac:dyDescent="0.3"/>
    <row r="63568" ht="15" customHeight="1" x14ac:dyDescent="0.3"/>
    <row r="63569" ht="15" customHeight="1" x14ac:dyDescent="0.3"/>
    <row r="63570" ht="15" customHeight="1" x14ac:dyDescent="0.3"/>
    <row r="63571" ht="15" customHeight="1" x14ac:dyDescent="0.3"/>
    <row r="63572" ht="15" customHeight="1" x14ac:dyDescent="0.3"/>
    <row r="63573" ht="15" customHeight="1" x14ac:dyDescent="0.3"/>
    <row r="63574" ht="15" customHeight="1" x14ac:dyDescent="0.3"/>
    <row r="63575" ht="15" customHeight="1" x14ac:dyDescent="0.3"/>
    <row r="63576" ht="15" customHeight="1" x14ac:dyDescent="0.3"/>
    <row r="63577" ht="15" customHeight="1" x14ac:dyDescent="0.3"/>
    <row r="63578" ht="15" customHeight="1" x14ac:dyDescent="0.3"/>
    <row r="63579" ht="15" customHeight="1" x14ac:dyDescent="0.3"/>
    <row r="63580" ht="15" customHeight="1" x14ac:dyDescent="0.3"/>
    <row r="63581" ht="15" customHeight="1" x14ac:dyDescent="0.3"/>
    <row r="63582" ht="15" customHeight="1" x14ac:dyDescent="0.3"/>
    <row r="63583" ht="15" customHeight="1" x14ac:dyDescent="0.3"/>
    <row r="63584" ht="15" customHeight="1" x14ac:dyDescent="0.3"/>
    <row r="63585" ht="15" customHeight="1" x14ac:dyDescent="0.3"/>
    <row r="63586" ht="15" customHeight="1" x14ac:dyDescent="0.3"/>
    <row r="63587" ht="15" customHeight="1" x14ac:dyDescent="0.3"/>
    <row r="63588" ht="15" customHeight="1" x14ac:dyDescent="0.3"/>
    <row r="63589" ht="15" customHeight="1" x14ac:dyDescent="0.3"/>
    <row r="63590" ht="15" customHeight="1" x14ac:dyDescent="0.3"/>
    <row r="63591" ht="15" customHeight="1" x14ac:dyDescent="0.3"/>
    <row r="63592" ht="15" customHeight="1" x14ac:dyDescent="0.3"/>
    <row r="63593" ht="15" customHeight="1" x14ac:dyDescent="0.3"/>
    <row r="63594" ht="15" customHeight="1" x14ac:dyDescent="0.3"/>
    <row r="63595" ht="15" customHeight="1" x14ac:dyDescent="0.3"/>
    <row r="63596" ht="15" customHeight="1" x14ac:dyDescent="0.3"/>
    <row r="63597" ht="15" customHeight="1" x14ac:dyDescent="0.3"/>
    <row r="63598" ht="15" customHeight="1" x14ac:dyDescent="0.3"/>
    <row r="63599" ht="15" customHeight="1" x14ac:dyDescent="0.3"/>
    <row r="63600" ht="15" customHeight="1" x14ac:dyDescent="0.3"/>
    <row r="63601" ht="15" customHeight="1" x14ac:dyDescent="0.3"/>
    <row r="63602" ht="15" customHeight="1" x14ac:dyDescent="0.3"/>
    <row r="63603" ht="15" customHeight="1" x14ac:dyDescent="0.3"/>
    <row r="63604" ht="15" customHeight="1" x14ac:dyDescent="0.3"/>
    <row r="63605" ht="15" customHeight="1" x14ac:dyDescent="0.3"/>
    <row r="63606" ht="15" customHeight="1" x14ac:dyDescent="0.3"/>
    <row r="63607" ht="15" customHeight="1" x14ac:dyDescent="0.3"/>
    <row r="63608" ht="15" customHeight="1" x14ac:dyDescent="0.3"/>
    <row r="63609" ht="15" customHeight="1" x14ac:dyDescent="0.3"/>
    <row r="63610" ht="15" customHeight="1" x14ac:dyDescent="0.3"/>
    <row r="63611" ht="15" customHeight="1" x14ac:dyDescent="0.3"/>
    <row r="63612" ht="15" customHeight="1" x14ac:dyDescent="0.3"/>
    <row r="63613" ht="15" customHeight="1" x14ac:dyDescent="0.3"/>
    <row r="63614" ht="15" customHeight="1" x14ac:dyDescent="0.3"/>
    <row r="63615" ht="15" customHeight="1" x14ac:dyDescent="0.3"/>
    <row r="63616" ht="15" customHeight="1" x14ac:dyDescent="0.3"/>
    <row r="63617" ht="15" customHeight="1" x14ac:dyDescent="0.3"/>
    <row r="63618" ht="15" customHeight="1" x14ac:dyDescent="0.3"/>
    <row r="63619" ht="15" customHeight="1" x14ac:dyDescent="0.3"/>
    <row r="63620" ht="15" customHeight="1" x14ac:dyDescent="0.3"/>
    <row r="63621" ht="15" customHeight="1" x14ac:dyDescent="0.3"/>
    <row r="63622" ht="15" customHeight="1" x14ac:dyDescent="0.3"/>
    <row r="63623" ht="15" customHeight="1" x14ac:dyDescent="0.3"/>
    <row r="63624" ht="15" customHeight="1" x14ac:dyDescent="0.3"/>
    <row r="63625" ht="15" customHeight="1" x14ac:dyDescent="0.3"/>
    <row r="63626" ht="15" customHeight="1" x14ac:dyDescent="0.3"/>
    <row r="63627" ht="15" customHeight="1" x14ac:dyDescent="0.3"/>
    <row r="63628" ht="15" customHeight="1" x14ac:dyDescent="0.3"/>
    <row r="63629" ht="15" customHeight="1" x14ac:dyDescent="0.3"/>
    <row r="63630" ht="15" customHeight="1" x14ac:dyDescent="0.3"/>
    <row r="63631" ht="15" customHeight="1" x14ac:dyDescent="0.3"/>
    <row r="63632" ht="15" customHeight="1" x14ac:dyDescent="0.3"/>
    <row r="63633" ht="15" customHeight="1" x14ac:dyDescent="0.3"/>
    <row r="63634" ht="15" customHeight="1" x14ac:dyDescent="0.3"/>
    <row r="63635" ht="15" customHeight="1" x14ac:dyDescent="0.3"/>
    <row r="63636" ht="15" customHeight="1" x14ac:dyDescent="0.3"/>
    <row r="63637" ht="15" customHeight="1" x14ac:dyDescent="0.3"/>
    <row r="63638" ht="15" customHeight="1" x14ac:dyDescent="0.3"/>
    <row r="63639" ht="15" customHeight="1" x14ac:dyDescent="0.3"/>
    <row r="63640" ht="15" customHeight="1" x14ac:dyDescent="0.3"/>
    <row r="63641" ht="15" customHeight="1" x14ac:dyDescent="0.3"/>
    <row r="63642" ht="15" customHeight="1" x14ac:dyDescent="0.3"/>
    <row r="63643" ht="15" customHeight="1" x14ac:dyDescent="0.3"/>
    <row r="63644" ht="15" customHeight="1" x14ac:dyDescent="0.3"/>
    <row r="63645" ht="15" customHeight="1" x14ac:dyDescent="0.3"/>
    <row r="63646" ht="15" customHeight="1" x14ac:dyDescent="0.3"/>
    <row r="63647" ht="15" customHeight="1" x14ac:dyDescent="0.3"/>
    <row r="63648" ht="15" customHeight="1" x14ac:dyDescent="0.3"/>
    <row r="63649" ht="15" customHeight="1" x14ac:dyDescent="0.3"/>
    <row r="63650" ht="15" customHeight="1" x14ac:dyDescent="0.3"/>
    <row r="63651" ht="15" customHeight="1" x14ac:dyDescent="0.3"/>
    <row r="63652" ht="15" customHeight="1" x14ac:dyDescent="0.3"/>
    <row r="63653" ht="15" customHeight="1" x14ac:dyDescent="0.3"/>
    <row r="63654" ht="15" customHeight="1" x14ac:dyDescent="0.3"/>
    <row r="63655" ht="15" customHeight="1" x14ac:dyDescent="0.3"/>
    <row r="63656" ht="15" customHeight="1" x14ac:dyDescent="0.3"/>
    <row r="63657" ht="15" customHeight="1" x14ac:dyDescent="0.3"/>
    <row r="63658" ht="15" customHeight="1" x14ac:dyDescent="0.3"/>
    <row r="63659" ht="15" customHeight="1" x14ac:dyDescent="0.3"/>
    <row r="63660" ht="15" customHeight="1" x14ac:dyDescent="0.3"/>
    <row r="63661" ht="15" customHeight="1" x14ac:dyDescent="0.3"/>
    <row r="63662" ht="15" customHeight="1" x14ac:dyDescent="0.3"/>
    <row r="63663" ht="15" customHeight="1" x14ac:dyDescent="0.3"/>
    <row r="63664" ht="15" customHeight="1" x14ac:dyDescent="0.3"/>
    <row r="63665" ht="15" customHeight="1" x14ac:dyDescent="0.3"/>
    <row r="63666" ht="15" customHeight="1" x14ac:dyDescent="0.3"/>
    <row r="63667" ht="15" customHeight="1" x14ac:dyDescent="0.3"/>
    <row r="63668" ht="15" customHeight="1" x14ac:dyDescent="0.3"/>
    <row r="63669" ht="15" customHeight="1" x14ac:dyDescent="0.3"/>
    <row r="63670" ht="15" customHeight="1" x14ac:dyDescent="0.3"/>
    <row r="63671" ht="15" customHeight="1" x14ac:dyDescent="0.3"/>
    <row r="63672" ht="15" customHeight="1" x14ac:dyDescent="0.3"/>
    <row r="63673" ht="15" customHeight="1" x14ac:dyDescent="0.3"/>
    <row r="63674" ht="15" customHeight="1" x14ac:dyDescent="0.3"/>
    <row r="63675" ht="15" customHeight="1" x14ac:dyDescent="0.3"/>
    <row r="63676" ht="15" customHeight="1" x14ac:dyDescent="0.3"/>
    <row r="63677" ht="15" customHeight="1" x14ac:dyDescent="0.3"/>
    <row r="63678" ht="15" customHeight="1" x14ac:dyDescent="0.3"/>
    <row r="63679" ht="15" customHeight="1" x14ac:dyDescent="0.3"/>
    <row r="63680" ht="15" customHeight="1" x14ac:dyDescent="0.3"/>
    <row r="63681" ht="15" customHeight="1" x14ac:dyDescent="0.3"/>
    <row r="63682" ht="15" customHeight="1" x14ac:dyDescent="0.3"/>
    <row r="63683" ht="15" customHeight="1" x14ac:dyDescent="0.3"/>
    <row r="63684" ht="15" customHeight="1" x14ac:dyDescent="0.3"/>
    <row r="63685" ht="15" customHeight="1" x14ac:dyDescent="0.3"/>
    <row r="63686" ht="15" customHeight="1" x14ac:dyDescent="0.3"/>
    <row r="63687" ht="15" customHeight="1" x14ac:dyDescent="0.3"/>
    <row r="63688" ht="15" customHeight="1" x14ac:dyDescent="0.3"/>
    <row r="63689" ht="15" customHeight="1" x14ac:dyDescent="0.3"/>
    <row r="63690" ht="15" customHeight="1" x14ac:dyDescent="0.3"/>
    <row r="63691" ht="15" customHeight="1" x14ac:dyDescent="0.3"/>
    <row r="63692" ht="15" customHeight="1" x14ac:dyDescent="0.3"/>
    <row r="63693" ht="15" customHeight="1" x14ac:dyDescent="0.3"/>
    <row r="63694" ht="15" customHeight="1" x14ac:dyDescent="0.3"/>
    <row r="63695" ht="15" customHeight="1" x14ac:dyDescent="0.3"/>
    <row r="63696" ht="15" customHeight="1" x14ac:dyDescent="0.3"/>
    <row r="63697" ht="15" customHeight="1" x14ac:dyDescent="0.3"/>
    <row r="63698" ht="15" customHeight="1" x14ac:dyDescent="0.3"/>
    <row r="63699" ht="15" customHeight="1" x14ac:dyDescent="0.3"/>
    <row r="63700" ht="15" customHeight="1" x14ac:dyDescent="0.3"/>
    <row r="63701" ht="15" customHeight="1" x14ac:dyDescent="0.3"/>
    <row r="63702" ht="15" customHeight="1" x14ac:dyDescent="0.3"/>
    <row r="63703" ht="15" customHeight="1" x14ac:dyDescent="0.3"/>
    <row r="63704" ht="15" customHeight="1" x14ac:dyDescent="0.3"/>
    <row r="63705" ht="15" customHeight="1" x14ac:dyDescent="0.3"/>
    <row r="63706" ht="15" customHeight="1" x14ac:dyDescent="0.3"/>
    <row r="63707" ht="15" customHeight="1" x14ac:dyDescent="0.3"/>
    <row r="63708" ht="15" customHeight="1" x14ac:dyDescent="0.3"/>
    <row r="63709" ht="15" customHeight="1" x14ac:dyDescent="0.3"/>
    <row r="63710" ht="15" customHeight="1" x14ac:dyDescent="0.3"/>
    <row r="63711" ht="15" customHeight="1" x14ac:dyDescent="0.3"/>
    <row r="63712" ht="15" customHeight="1" x14ac:dyDescent="0.3"/>
    <row r="63713" ht="15" customHeight="1" x14ac:dyDescent="0.3"/>
    <row r="63714" ht="15" customHeight="1" x14ac:dyDescent="0.3"/>
    <row r="63715" ht="15" customHeight="1" x14ac:dyDescent="0.3"/>
    <row r="63716" ht="15" customHeight="1" x14ac:dyDescent="0.3"/>
    <row r="63717" ht="15" customHeight="1" x14ac:dyDescent="0.3"/>
    <row r="63718" ht="15" customHeight="1" x14ac:dyDescent="0.3"/>
    <row r="63719" ht="15" customHeight="1" x14ac:dyDescent="0.3"/>
    <row r="63720" ht="15" customHeight="1" x14ac:dyDescent="0.3"/>
    <row r="63721" ht="15" customHeight="1" x14ac:dyDescent="0.3"/>
    <row r="63722" ht="15" customHeight="1" x14ac:dyDescent="0.3"/>
    <row r="63723" ht="15" customHeight="1" x14ac:dyDescent="0.3"/>
    <row r="63724" ht="15" customHeight="1" x14ac:dyDescent="0.3"/>
    <row r="63725" ht="15" customHeight="1" x14ac:dyDescent="0.3"/>
    <row r="63726" ht="15" customHeight="1" x14ac:dyDescent="0.3"/>
    <row r="63727" ht="15" customHeight="1" x14ac:dyDescent="0.3"/>
    <row r="63728" ht="15" customHeight="1" x14ac:dyDescent="0.3"/>
    <row r="63729" ht="15" customHeight="1" x14ac:dyDescent="0.3"/>
    <row r="63730" ht="15" customHeight="1" x14ac:dyDescent="0.3"/>
    <row r="63731" ht="15" customHeight="1" x14ac:dyDescent="0.3"/>
    <row r="63732" ht="15" customHeight="1" x14ac:dyDescent="0.3"/>
    <row r="63733" ht="15" customHeight="1" x14ac:dyDescent="0.3"/>
    <row r="63734" ht="15" customHeight="1" x14ac:dyDescent="0.3"/>
    <row r="63735" ht="15" customHeight="1" x14ac:dyDescent="0.3"/>
    <row r="63736" ht="15" customHeight="1" x14ac:dyDescent="0.3"/>
    <row r="63737" ht="15" customHeight="1" x14ac:dyDescent="0.3"/>
    <row r="63738" ht="15" customHeight="1" x14ac:dyDescent="0.3"/>
    <row r="63739" ht="15" customHeight="1" x14ac:dyDescent="0.3"/>
    <row r="63740" ht="15" customHeight="1" x14ac:dyDescent="0.3"/>
    <row r="63741" ht="15" customHeight="1" x14ac:dyDescent="0.3"/>
    <row r="63742" ht="15" customHeight="1" x14ac:dyDescent="0.3"/>
    <row r="63743" ht="15" customHeight="1" x14ac:dyDescent="0.3"/>
    <row r="63744" ht="15" customHeight="1" x14ac:dyDescent="0.3"/>
    <row r="63745" ht="15" customHeight="1" x14ac:dyDescent="0.3"/>
    <row r="63746" ht="15" customHeight="1" x14ac:dyDescent="0.3"/>
    <row r="63747" ht="15" customHeight="1" x14ac:dyDescent="0.3"/>
    <row r="63748" ht="15" customHeight="1" x14ac:dyDescent="0.3"/>
    <row r="63749" ht="15" customHeight="1" x14ac:dyDescent="0.3"/>
    <row r="63750" ht="15" customHeight="1" x14ac:dyDescent="0.3"/>
    <row r="63751" ht="15" customHeight="1" x14ac:dyDescent="0.3"/>
    <row r="63752" ht="15" customHeight="1" x14ac:dyDescent="0.3"/>
    <row r="63753" ht="15" customHeight="1" x14ac:dyDescent="0.3"/>
    <row r="63754" ht="15" customHeight="1" x14ac:dyDescent="0.3"/>
    <row r="63755" ht="15" customHeight="1" x14ac:dyDescent="0.3"/>
    <row r="63756" ht="15" customHeight="1" x14ac:dyDescent="0.3"/>
    <row r="63757" ht="15" customHeight="1" x14ac:dyDescent="0.3"/>
    <row r="63758" ht="15" customHeight="1" x14ac:dyDescent="0.3"/>
    <row r="63759" ht="15" customHeight="1" x14ac:dyDescent="0.3"/>
    <row r="63760" ht="15" customHeight="1" x14ac:dyDescent="0.3"/>
    <row r="63761" ht="15" customHeight="1" x14ac:dyDescent="0.3"/>
    <row r="63762" ht="15" customHeight="1" x14ac:dyDescent="0.3"/>
    <row r="63763" ht="15" customHeight="1" x14ac:dyDescent="0.3"/>
    <row r="63764" ht="15" customHeight="1" x14ac:dyDescent="0.3"/>
    <row r="63765" ht="15" customHeight="1" x14ac:dyDescent="0.3"/>
    <row r="63766" ht="15" customHeight="1" x14ac:dyDescent="0.3"/>
    <row r="63767" ht="15" customHeight="1" x14ac:dyDescent="0.3"/>
    <row r="63768" ht="15" customHeight="1" x14ac:dyDescent="0.3"/>
    <row r="63769" ht="15" customHeight="1" x14ac:dyDescent="0.3"/>
    <row r="63770" ht="15" customHeight="1" x14ac:dyDescent="0.3"/>
    <row r="63771" ht="15" customHeight="1" x14ac:dyDescent="0.3"/>
    <row r="63772" ht="15" customHeight="1" x14ac:dyDescent="0.3"/>
    <row r="63773" ht="15" customHeight="1" x14ac:dyDescent="0.3"/>
    <row r="63774" ht="15" customHeight="1" x14ac:dyDescent="0.3"/>
    <row r="63775" ht="15" customHeight="1" x14ac:dyDescent="0.3"/>
    <row r="63776" ht="15" customHeight="1" x14ac:dyDescent="0.3"/>
    <row r="63777" ht="15" customHeight="1" x14ac:dyDescent="0.3"/>
    <row r="63778" ht="15" customHeight="1" x14ac:dyDescent="0.3"/>
    <row r="63779" ht="15" customHeight="1" x14ac:dyDescent="0.3"/>
    <row r="63780" ht="15" customHeight="1" x14ac:dyDescent="0.3"/>
    <row r="63781" ht="15" customHeight="1" x14ac:dyDescent="0.3"/>
    <row r="63782" ht="15" customHeight="1" x14ac:dyDescent="0.3"/>
    <row r="63783" ht="15" customHeight="1" x14ac:dyDescent="0.3"/>
    <row r="63784" ht="15" customHeight="1" x14ac:dyDescent="0.3"/>
    <row r="63785" ht="15" customHeight="1" x14ac:dyDescent="0.3"/>
    <row r="63786" ht="15" customHeight="1" x14ac:dyDescent="0.3"/>
    <row r="63787" ht="15" customHeight="1" x14ac:dyDescent="0.3"/>
    <row r="63788" ht="15" customHeight="1" x14ac:dyDescent="0.3"/>
    <row r="63789" ht="15" customHeight="1" x14ac:dyDescent="0.3"/>
    <row r="63790" ht="15" customHeight="1" x14ac:dyDescent="0.3"/>
    <row r="63791" ht="15" customHeight="1" x14ac:dyDescent="0.3"/>
    <row r="63792" ht="15" customHeight="1" x14ac:dyDescent="0.3"/>
    <row r="63793" ht="15" customHeight="1" x14ac:dyDescent="0.3"/>
    <row r="63794" ht="15" customHeight="1" x14ac:dyDescent="0.3"/>
    <row r="63795" ht="15" customHeight="1" x14ac:dyDescent="0.3"/>
    <row r="63796" ht="15" customHeight="1" x14ac:dyDescent="0.3"/>
    <row r="63797" ht="15" customHeight="1" x14ac:dyDescent="0.3"/>
    <row r="63798" ht="15" customHeight="1" x14ac:dyDescent="0.3"/>
    <row r="63799" ht="15" customHeight="1" x14ac:dyDescent="0.3"/>
    <row r="63800" ht="15" customHeight="1" x14ac:dyDescent="0.3"/>
    <row r="63801" ht="15" customHeight="1" x14ac:dyDescent="0.3"/>
    <row r="63802" ht="15" customHeight="1" x14ac:dyDescent="0.3"/>
    <row r="63803" ht="15" customHeight="1" x14ac:dyDescent="0.3"/>
    <row r="63804" ht="15" customHeight="1" x14ac:dyDescent="0.3"/>
    <row r="63805" ht="15" customHeight="1" x14ac:dyDescent="0.3"/>
    <row r="63806" ht="15" customHeight="1" x14ac:dyDescent="0.3"/>
    <row r="63807" ht="15" customHeight="1" x14ac:dyDescent="0.3"/>
    <row r="63808" ht="15" customHeight="1" x14ac:dyDescent="0.3"/>
    <row r="63809" ht="15" customHeight="1" x14ac:dyDescent="0.3"/>
    <row r="63810" ht="15" customHeight="1" x14ac:dyDescent="0.3"/>
    <row r="63811" ht="15" customHeight="1" x14ac:dyDescent="0.3"/>
    <row r="63812" ht="15" customHeight="1" x14ac:dyDescent="0.3"/>
    <row r="63813" ht="15" customHeight="1" x14ac:dyDescent="0.3"/>
    <row r="63814" ht="15" customHeight="1" x14ac:dyDescent="0.3"/>
    <row r="63815" ht="15" customHeight="1" x14ac:dyDescent="0.3"/>
    <row r="63816" ht="15" customHeight="1" x14ac:dyDescent="0.3"/>
    <row r="63817" ht="15" customHeight="1" x14ac:dyDescent="0.3"/>
    <row r="63818" ht="15" customHeight="1" x14ac:dyDescent="0.3"/>
    <row r="63819" ht="15" customHeight="1" x14ac:dyDescent="0.3"/>
    <row r="63820" ht="15" customHeight="1" x14ac:dyDescent="0.3"/>
    <row r="63821" ht="15" customHeight="1" x14ac:dyDescent="0.3"/>
    <row r="63822" ht="15" customHeight="1" x14ac:dyDescent="0.3"/>
    <row r="63823" ht="15" customHeight="1" x14ac:dyDescent="0.3"/>
    <row r="63824" ht="15" customHeight="1" x14ac:dyDescent="0.3"/>
    <row r="63825" ht="15" customHeight="1" x14ac:dyDescent="0.3"/>
    <row r="63826" ht="15" customHeight="1" x14ac:dyDescent="0.3"/>
    <row r="63827" ht="15" customHeight="1" x14ac:dyDescent="0.3"/>
    <row r="63828" ht="15" customHeight="1" x14ac:dyDescent="0.3"/>
    <row r="63829" ht="15" customHeight="1" x14ac:dyDescent="0.3"/>
    <row r="63830" ht="15" customHeight="1" x14ac:dyDescent="0.3"/>
    <row r="63831" ht="15" customHeight="1" x14ac:dyDescent="0.3"/>
    <row r="63832" ht="15" customHeight="1" x14ac:dyDescent="0.3"/>
    <row r="63833" ht="15" customHeight="1" x14ac:dyDescent="0.3"/>
    <row r="63834" ht="15" customHeight="1" x14ac:dyDescent="0.3"/>
    <row r="63835" ht="15" customHeight="1" x14ac:dyDescent="0.3"/>
    <row r="63836" ht="15" customHeight="1" x14ac:dyDescent="0.3"/>
    <row r="63837" ht="15" customHeight="1" x14ac:dyDescent="0.3"/>
    <row r="63838" ht="15" customHeight="1" x14ac:dyDescent="0.3"/>
    <row r="63839" ht="15" customHeight="1" x14ac:dyDescent="0.3"/>
    <row r="63840" ht="15" customHeight="1" x14ac:dyDescent="0.3"/>
    <row r="63841" ht="15" customHeight="1" x14ac:dyDescent="0.3"/>
    <row r="63842" ht="15" customHeight="1" x14ac:dyDescent="0.3"/>
    <row r="63843" ht="15" customHeight="1" x14ac:dyDescent="0.3"/>
    <row r="63844" ht="15" customHeight="1" x14ac:dyDescent="0.3"/>
    <row r="63845" ht="15" customHeight="1" x14ac:dyDescent="0.3"/>
    <row r="63846" ht="15" customHeight="1" x14ac:dyDescent="0.3"/>
    <row r="63847" ht="15" customHeight="1" x14ac:dyDescent="0.3"/>
    <row r="63848" ht="15" customHeight="1" x14ac:dyDescent="0.3"/>
    <row r="63849" ht="15" customHeight="1" x14ac:dyDescent="0.3"/>
    <row r="63850" ht="15" customHeight="1" x14ac:dyDescent="0.3"/>
    <row r="63851" ht="15" customHeight="1" x14ac:dyDescent="0.3"/>
    <row r="63852" ht="15" customHeight="1" x14ac:dyDescent="0.3"/>
    <row r="63853" ht="15" customHeight="1" x14ac:dyDescent="0.3"/>
    <row r="63854" ht="15" customHeight="1" x14ac:dyDescent="0.3"/>
    <row r="63855" ht="15" customHeight="1" x14ac:dyDescent="0.3"/>
    <row r="63856" ht="15" customHeight="1" x14ac:dyDescent="0.3"/>
    <row r="63857" ht="15" customHeight="1" x14ac:dyDescent="0.3"/>
    <row r="63858" ht="15" customHeight="1" x14ac:dyDescent="0.3"/>
    <row r="63859" ht="15" customHeight="1" x14ac:dyDescent="0.3"/>
    <row r="63860" ht="15" customHeight="1" x14ac:dyDescent="0.3"/>
    <row r="63861" ht="15" customHeight="1" x14ac:dyDescent="0.3"/>
    <row r="63862" ht="15" customHeight="1" x14ac:dyDescent="0.3"/>
    <row r="63863" ht="15" customHeight="1" x14ac:dyDescent="0.3"/>
    <row r="63864" ht="15" customHeight="1" x14ac:dyDescent="0.3"/>
    <row r="63865" ht="15" customHeight="1" x14ac:dyDescent="0.3"/>
    <row r="63866" ht="15" customHeight="1" x14ac:dyDescent="0.3"/>
    <row r="63867" ht="15" customHeight="1" x14ac:dyDescent="0.3"/>
    <row r="63868" ht="15" customHeight="1" x14ac:dyDescent="0.3"/>
    <row r="63869" ht="15" customHeight="1" x14ac:dyDescent="0.3"/>
    <row r="63870" ht="15" customHeight="1" x14ac:dyDescent="0.3"/>
    <row r="63871" ht="15" customHeight="1" x14ac:dyDescent="0.3"/>
    <row r="63872" ht="15" customHeight="1" x14ac:dyDescent="0.3"/>
    <row r="63873" ht="15" customHeight="1" x14ac:dyDescent="0.3"/>
    <row r="63874" ht="15" customHeight="1" x14ac:dyDescent="0.3"/>
    <row r="63875" ht="15" customHeight="1" x14ac:dyDescent="0.3"/>
    <row r="63876" ht="15" customHeight="1" x14ac:dyDescent="0.3"/>
    <row r="63877" ht="15" customHeight="1" x14ac:dyDescent="0.3"/>
    <row r="63878" ht="15" customHeight="1" x14ac:dyDescent="0.3"/>
    <row r="63879" ht="15" customHeight="1" x14ac:dyDescent="0.3"/>
    <row r="63880" ht="15" customHeight="1" x14ac:dyDescent="0.3"/>
    <row r="63881" ht="15" customHeight="1" x14ac:dyDescent="0.3"/>
    <row r="63882" ht="15" customHeight="1" x14ac:dyDescent="0.3"/>
    <row r="63883" ht="15" customHeight="1" x14ac:dyDescent="0.3"/>
    <row r="63884" ht="15" customHeight="1" x14ac:dyDescent="0.3"/>
    <row r="63885" ht="15" customHeight="1" x14ac:dyDescent="0.3"/>
    <row r="63886" ht="15" customHeight="1" x14ac:dyDescent="0.3"/>
    <row r="63887" ht="15" customHeight="1" x14ac:dyDescent="0.3"/>
    <row r="63888" ht="15" customHeight="1" x14ac:dyDescent="0.3"/>
    <row r="63889" ht="15" customHeight="1" x14ac:dyDescent="0.3"/>
    <row r="63890" ht="15" customHeight="1" x14ac:dyDescent="0.3"/>
    <row r="63891" ht="15" customHeight="1" x14ac:dyDescent="0.3"/>
    <row r="63892" ht="15" customHeight="1" x14ac:dyDescent="0.3"/>
    <row r="63893" ht="15" customHeight="1" x14ac:dyDescent="0.3"/>
    <row r="63894" ht="15" customHeight="1" x14ac:dyDescent="0.3"/>
    <row r="63895" ht="15" customHeight="1" x14ac:dyDescent="0.3"/>
    <row r="63896" ht="15" customHeight="1" x14ac:dyDescent="0.3"/>
    <row r="63897" ht="15" customHeight="1" x14ac:dyDescent="0.3"/>
    <row r="63898" ht="15" customHeight="1" x14ac:dyDescent="0.3"/>
    <row r="63899" ht="15" customHeight="1" x14ac:dyDescent="0.3"/>
    <row r="63900" ht="15" customHeight="1" x14ac:dyDescent="0.3"/>
    <row r="63901" ht="15" customHeight="1" x14ac:dyDescent="0.3"/>
    <row r="63902" ht="15" customHeight="1" x14ac:dyDescent="0.3"/>
    <row r="63903" ht="15" customHeight="1" x14ac:dyDescent="0.3"/>
    <row r="63904" ht="15" customHeight="1" x14ac:dyDescent="0.3"/>
    <row r="63905" ht="15" customHeight="1" x14ac:dyDescent="0.3"/>
    <row r="63906" ht="15" customHeight="1" x14ac:dyDescent="0.3"/>
    <row r="63907" ht="15" customHeight="1" x14ac:dyDescent="0.3"/>
    <row r="63908" ht="15" customHeight="1" x14ac:dyDescent="0.3"/>
    <row r="63909" ht="15" customHeight="1" x14ac:dyDescent="0.3"/>
    <row r="63910" ht="15" customHeight="1" x14ac:dyDescent="0.3"/>
    <row r="63911" ht="15" customHeight="1" x14ac:dyDescent="0.3"/>
    <row r="63912" ht="15" customHeight="1" x14ac:dyDescent="0.3"/>
    <row r="63913" ht="15" customHeight="1" x14ac:dyDescent="0.3"/>
    <row r="63914" ht="15" customHeight="1" x14ac:dyDescent="0.3"/>
    <row r="63915" ht="15" customHeight="1" x14ac:dyDescent="0.3"/>
    <row r="63916" ht="15" customHeight="1" x14ac:dyDescent="0.3"/>
    <row r="63917" ht="15" customHeight="1" x14ac:dyDescent="0.3"/>
    <row r="63918" ht="15" customHeight="1" x14ac:dyDescent="0.3"/>
    <row r="63919" ht="15" customHeight="1" x14ac:dyDescent="0.3"/>
    <row r="63920" ht="15" customHeight="1" x14ac:dyDescent="0.3"/>
    <row r="63921" ht="15" customHeight="1" x14ac:dyDescent="0.3"/>
    <row r="63922" ht="15" customHeight="1" x14ac:dyDescent="0.3"/>
    <row r="63923" ht="15" customHeight="1" x14ac:dyDescent="0.3"/>
    <row r="63924" ht="15" customHeight="1" x14ac:dyDescent="0.3"/>
    <row r="63925" ht="15" customHeight="1" x14ac:dyDescent="0.3"/>
    <row r="63926" ht="15" customHeight="1" x14ac:dyDescent="0.3"/>
    <row r="63927" ht="15" customHeight="1" x14ac:dyDescent="0.3"/>
    <row r="63928" ht="15" customHeight="1" x14ac:dyDescent="0.3"/>
    <row r="63929" ht="15" customHeight="1" x14ac:dyDescent="0.3"/>
    <row r="63930" ht="15" customHeight="1" x14ac:dyDescent="0.3"/>
    <row r="63931" ht="15" customHeight="1" x14ac:dyDescent="0.3"/>
    <row r="63932" ht="15" customHeight="1" x14ac:dyDescent="0.3"/>
    <row r="63933" ht="15" customHeight="1" x14ac:dyDescent="0.3"/>
    <row r="63934" ht="15" customHeight="1" x14ac:dyDescent="0.3"/>
    <row r="63935" ht="15" customHeight="1" x14ac:dyDescent="0.3"/>
    <row r="63936" ht="15" customHeight="1" x14ac:dyDescent="0.3"/>
    <row r="63937" ht="15" customHeight="1" x14ac:dyDescent="0.3"/>
    <row r="63938" ht="15" customHeight="1" x14ac:dyDescent="0.3"/>
    <row r="63939" ht="15" customHeight="1" x14ac:dyDescent="0.3"/>
    <row r="63940" ht="15" customHeight="1" x14ac:dyDescent="0.3"/>
    <row r="63941" ht="15" customHeight="1" x14ac:dyDescent="0.3"/>
    <row r="63942" ht="15" customHeight="1" x14ac:dyDescent="0.3"/>
    <row r="63943" ht="15" customHeight="1" x14ac:dyDescent="0.3"/>
    <row r="63944" ht="15" customHeight="1" x14ac:dyDescent="0.3"/>
    <row r="63945" ht="15" customHeight="1" x14ac:dyDescent="0.3"/>
    <row r="63946" ht="15" customHeight="1" x14ac:dyDescent="0.3"/>
    <row r="63947" ht="15" customHeight="1" x14ac:dyDescent="0.3"/>
    <row r="63948" ht="15" customHeight="1" x14ac:dyDescent="0.3"/>
    <row r="63949" ht="15" customHeight="1" x14ac:dyDescent="0.3"/>
    <row r="63950" ht="15" customHeight="1" x14ac:dyDescent="0.3"/>
    <row r="63951" ht="15" customHeight="1" x14ac:dyDescent="0.3"/>
    <row r="63952" ht="15" customHeight="1" x14ac:dyDescent="0.3"/>
    <row r="63953" ht="15" customHeight="1" x14ac:dyDescent="0.3"/>
    <row r="63954" ht="15" customHeight="1" x14ac:dyDescent="0.3"/>
    <row r="63955" ht="15" customHeight="1" x14ac:dyDescent="0.3"/>
    <row r="63956" ht="15" customHeight="1" x14ac:dyDescent="0.3"/>
    <row r="63957" ht="15" customHeight="1" x14ac:dyDescent="0.3"/>
    <row r="63958" ht="15" customHeight="1" x14ac:dyDescent="0.3"/>
    <row r="63959" ht="15" customHeight="1" x14ac:dyDescent="0.3"/>
    <row r="63960" ht="15" customHeight="1" x14ac:dyDescent="0.3"/>
    <row r="63961" ht="15" customHeight="1" x14ac:dyDescent="0.3"/>
    <row r="63962" ht="15" customHeight="1" x14ac:dyDescent="0.3"/>
    <row r="63963" ht="15" customHeight="1" x14ac:dyDescent="0.3"/>
    <row r="63964" ht="15" customHeight="1" x14ac:dyDescent="0.3"/>
    <row r="63965" ht="15" customHeight="1" x14ac:dyDescent="0.3"/>
    <row r="63966" ht="15" customHeight="1" x14ac:dyDescent="0.3"/>
    <row r="63967" ht="15" customHeight="1" x14ac:dyDescent="0.3"/>
    <row r="63968" ht="15" customHeight="1" x14ac:dyDescent="0.3"/>
    <row r="63969" ht="15" customHeight="1" x14ac:dyDescent="0.3"/>
    <row r="63970" ht="15" customHeight="1" x14ac:dyDescent="0.3"/>
    <row r="63971" ht="15" customHeight="1" x14ac:dyDescent="0.3"/>
    <row r="63972" ht="15" customHeight="1" x14ac:dyDescent="0.3"/>
    <row r="63973" ht="15" customHeight="1" x14ac:dyDescent="0.3"/>
    <row r="63974" ht="15" customHeight="1" x14ac:dyDescent="0.3"/>
    <row r="63975" ht="15" customHeight="1" x14ac:dyDescent="0.3"/>
    <row r="63976" ht="15" customHeight="1" x14ac:dyDescent="0.3"/>
    <row r="63977" ht="15" customHeight="1" x14ac:dyDescent="0.3"/>
    <row r="63978" ht="15" customHeight="1" x14ac:dyDescent="0.3"/>
    <row r="63979" ht="15" customHeight="1" x14ac:dyDescent="0.3"/>
    <row r="63980" ht="15" customHeight="1" x14ac:dyDescent="0.3"/>
    <row r="63981" ht="15" customHeight="1" x14ac:dyDescent="0.3"/>
    <row r="63982" ht="15" customHeight="1" x14ac:dyDescent="0.3"/>
    <row r="63983" ht="15" customHeight="1" x14ac:dyDescent="0.3"/>
    <row r="63984" ht="15" customHeight="1" x14ac:dyDescent="0.3"/>
    <row r="63985" ht="15" customHeight="1" x14ac:dyDescent="0.3"/>
    <row r="63986" ht="15" customHeight="1" x14ac:dyDescent="0.3"/>
    <row r="63987" ht="15" customHeight="1" x14ac:dyDescent="0.3"/>
    <row r="63988" ht="15" customHeight="1" x14ac:dyDescent="0.3"/>
    <row r="63989" ht="15" customHeight="1" x14ac:dyDescent="0.3"/>
    <row r="63990" ht="15" customHeight="1" x14ac:dyDescent="0.3"/>
    <row r="63991" ht="15" customHeight="1" x14ac:dyDescent="0.3"/>
    <row r="63992" ht="15" customHeight="1" x14ac:dyDescent="0.3"/>
    <row r="63993" ht="15" customHeight="1" x14ac:dyDescent="0.3"/>
    <row r="63994" ht="15" customHeight="1" x14ac:dyDescent="0.3"/>
    <row r="63995" ht="15" customHeight="1" x14ac:dyDescent="0.3"/>
    <row r="63996" ht="15" customHeight="1" x14ac:dyDescent="0.3"/>
    <row r="63997" ht="15" customHeight="1" x14ac:dyDescent="0.3"/>
    <row r="63998" ht="15" customHeight="1" x14ac:dyDescent="0.3"/>
    <row r="63999" ht="15" customHeight="1" x14ac:dyDescent="0.3"/>
    <row r="64000" ht="15" customHeight="1" x14ac:dyDescent="0.3"/>
    <row r="64001" ht="15" customHeight="1" x14ac:dyDescent="0.3"/>
    <row r="64002" ht="15" customHeight="1" x14ac:dyDescent="0.3"/>
    <row r="64003" ht="15" customHeight="1" x14ac:dyDescent="0.3"/>
    <row r="64004" ht="15" customHeight="1" x14ac:dyDescent="0.3"/>
    <row r="64005" ht="15" customHeight="1" x14ac:dyDescent="0.3"/>
    <row r="64006" ht="15" customHeight="1" x14ac:dyDescent="0.3"/>
    <row r="64007" ht="15" customHeight="1" x14ac:dyDescent="0.3"/>
    <row r="64008" ht="15" customHeight="1" x14ac:dyDescent="0.3"/>
    <row r="64009" ht="15" customHeight="1" x14ac:dyDescent="0.3"/>
    <row r="64010" ht="15" customHeight="1" x14ac:dyDescent="0.3"/>
    <row r="64011" ht="15" customHeight="1" x14ac:dyDescent="0.3"/>
    <row r="64012" ht="15" customHeight="1" x14ac:dyDescent="0.3"/>
    <row r="64013" ht="15" customHeight="1" x14ac:dyDescent="0.3"/>
    <row r="64014" ht="15" customHeight="1" x14ac:dyDescent="0.3"/>
    <row r="64015" ht="15" customHeight="1" x14ac:dyDescent="0.3"/>
    <row r="64016" ht="15" customHeight="1" x14ac:dyDescent="0.3"/>
    <row r="64017" ht="15" customHeight="1" x14ac:dyDescent="0.3"/>
    <row r="64018" ht="15" customHeight="1" x14ac:dyDescent="0.3"/>
    <row r="64019" ht="15" customHeight="1" x14ac:dyDescent="0.3"/>
    <row r="64020" ht="15" customHeight="1" x14ac:dyDescent="0.3"/>
    <row r="64021" ht="15" customHeight="1" x14ac:dyDescent="0.3"/>
    <row r="64022" ht="15" customHeight="1" x14ac:dyDescent="0.3"/>
    <row r="64023" ht="15" customHeight="1" x14ac:dyDescent="0.3"/>
    <row r="64024" ht="15" customHeight="1" x14ac:dyDescent="0.3"/>
    <row r="64025" ht="15" customHeight="1" x14ac:dyDescent="0.3"/>
    <row r="64026" ht="15" customHeight="1" x14ac:dyDescent="0.3"/>
    <row r="64027" ht="15" customHeight="1" x14ac:dyDescent="0.3"/>
    <row r="64028" ht="15" customHeight="1" x14ac:dyDescent="0.3"/>
    <row r="64029" ht="15" customHeight="1" x14ac:dyDescent="0.3"/>
    <row r="64030" ht="15" customHeight="1" x14ac:dyDescent="0.3"/>
    <row r="64031" ht="15" customHeight="1" x14ac:dyDescent="0.3"/>
    <row r="64032" ht="15" customHeight="1" x14ac:dyDescent="0.3"/>
    <row r="64033" ht="15" customHeight="1" x14ac:dyDescent="0.3"/>
    <row r="64034" ht="15" customHeight="1" x14ac:dyDescent="0.3"/>
    <row r="64035" ht="15" customHeight="1" x14ac:dyDescent="0.3"/>
    <row r="64036" ht="15" customHeight="1" x14ac:dyDescent="0.3"/>
    <row r="64037" ht="15" customHeight="1" x14ac:dyDescent="0.3"/>
    <row r="64038" ht="15" customHeight="1" x14ac:dyDescent="0.3"/>
    <row r="64039" ht="15" customHeight="1" x14ac:dyDescent="0.3"/>
    <row r="64040" ht="15" customHeight="1" x14ac:dyDescent="0.3"/>
    <row r="64041" ht="15" customHeight="1" x14ac:dyDescent="0.3"/>
    <row r="64042" ht="15" customHeight="1" x14ac:dyDescent="0.3"/>
    <row r="64043" ht="15" customHeight="1" x14ac:dyDescent="0.3"/>
    <row r="64044" ht="15" customHeight="1" x14ac:dyDescent="0.3"/>
    <row r="64045" ht="15" customHeight="1" x14ac:dyDescent="0.3"/>
    <row r="64046" ht="15" customHeight="1" x14ac:dyDescent="0.3"/>
    <row r="64047" ht="15" customHeight="1" x14ac:dyDescent="0.3"/>
    <row r="64048" ht="15" customHeight="1" x14ac:dyDescent="0.3"/>
    <row r="64049" ht="15" customHeight="1" x14ac:dyDescent="0.3"/>
    <row r="64050" ht="15" customHeight="1" x14ac:dyDescent="0.3"/>
    <row r="64051" ht="15" customHeight="1" x14ac:dyDescent="0.3"/>
    <row r="64052" ht="15" customHeight="1" x14ac:dyDescent="0.3"/>
    <row r="64053" ht="15" customHeight="1" x14ac:dyDescent="0.3"/>
    <row r="64054" ht="15" customHeight="1" x14ac:dyDescent="0.3"/>
    <row r="64055" ht="15" customHeight="1" x14ac:dyDescent="0.3"/>
    <row r="64056" ht="15" customHeight="1" x14ac:dyDescent="0.3"/>
    <row r="64057" ht="15" customHeight="1" x14ac:dyDescent="0.3"/>
    <row r="64058" ht="15" customHeight="1" x14ac:dyDescent="0.3"/>
    <row r="64059" ht="15" customHeight="1" x14ac:dyDescent="0.3"/>
    <row r="64060" ht="15" customHeight="1" x14ac:dyDescent="0.3"/>
    <row r="64061" ht="15" customHeight="1" x14ac:dyDescent="0.3"/>
    <row r="64062" ht="15" customHeight="1" x14ac:dyDescent="0.3"/>
    <row r="64063" ht="15" customHeight="1" x14ac:dyDescent="0.3"/>
    <row r="64064" ht="15" customHeight="1" x14ac:dyDescent="0.3"/>
    <row r="64065" ht="15" customHeight="1" x14ac:dyDescent="0.3"/>
    <row r="64066" ht="15" customHeight="1" x14ac:dyDescent="0.3"/>
    <row r="64067" ht="15" customHeight="1" x14ac:dyDescent="0.3"/>
    <row r="64068" ht="15" customHeight="1" x14ac:dyDescent="0.3"/>
    <row r="64069" ht="15" customHeight="1" x14ac:dyDescent="0.3"/>
    <row r="64070" ht="15" customHeight="1" x14ac:dyDescent="0.3"/>
    <row r="64071" ht="15" customHeight="1" x14ac:dyDescent="0.3"/>
    <row r="64072" ht="15" customHeight="1" x14ac:dyDescent="0.3"/>
    <row r="64073" ht="15" customHeight="1" x14ac:dyDescent="0.3"/>
    <row r="64074" ht="15" customHeight="1" x14ac:dyDescent="0.3"/>
    <row r="64075" ht="15" customHeight="1" x14ac:dyDescent="0.3"/>
    <row r="64076" ht="15" customHeight="1" x14ac:dyDescent="0.3"/>
    <row r="64077" ht="15" customHeight="1" x14ac:dyDescent="0.3"/>
    <row r="64078" ht="15" customHeight="1" x14ac:dyDescent="0.3"/>
    <row r="64079" ht="15" customHeight="1" x14ac:dyDescent="0.3"/>
    <row r="64080" ht="15" customHeight="1" x14ac:dyDescent="0.3"/>
    <row r="64081" ht="15" customHeight="1" x14ac:dyDescent="0.3"/>
    <row r="64082" ht="15" customHeight="1" x14ac:dyDescent="0.3"/>
    <row r="64083" ht="15" customHeight="1" x14ac:dyDescent="0.3"/>
    <row r="64084" ht="15" customHeight="1" x14ac:dyDescent="0.3"/>
    <row r="64085" ht="15" customHeight="1" x14ac:dyDescent="0.3"/>
    <row r="64086" ht="15" customHeight="1" x14ac:dyDescent="0.3"/>
    <row r="64087" ht="15" customHeight="1" x14ac:dyDescent="0.3"/>
    <row r="64088" ht="15" customHeight="1" x14ac:dyDescent="0.3"/>
    <row r="64089" ht="15" customHeight="1" x14ac:dyDescent="0.3"/>
    <row r="64090" ht="15" customHeight="1" x14ac:dyDescent="0.3"/>
    <row r="64091" ht="15" customHeight="1" x14ac:dyDescent="0.3"/>
    <row r="64092" ht="15" customHeight="1" x14ac:dyDescent="0.3"/>
    <row r="64093" ht="15" customHeight="1" x14ac:dyDescent="0.3"/>
    <row r="64094" ht="15" customHeight="1" x14ac:dyDescent="0.3"/>
    <row r="64095" ht="15" customHeight="1" x14ac:dyDescent="0.3"/>
    <row r="64096" ht="15" customHeight="1" x14ac:dyDescent="0.3"/>
    <row r="64097" ht="15" customHeight="1" x14ac:dyDescent="0.3"/>
    <row r="64098" ht="15" customHeight="1" x14ac:dyDescent="0.3"/>
    <row r="64099" ht="15" customHeight="1" x14ac:dyDescent="0.3"/>
    <row r="64100" ht="15" customHeight="1" x14ac:dyDescent="0.3"/>
    <row r="64101" ht="15" customHeight="1" x14ac:dyDescent="0.3"/>
    <row r="64102" ht="15" customHeight="1" x14ac:dyDescent="0.3"/>
    <row r="64103" ht="15" customHeight="1" x14ac:dyDescent="0.3"/>
    <row r="64104" ht="15" customHeight="1" x14ac:dyDescent="0.3"/>
    <row r="64105" ht="15" customHeight="1" x14ac:dyDescent="0.3"/>
    <row r="64106" ht="15" customHeight="1" x14ac:dyDescent="0.3"/>
    <row r="64107" ht="15" customHeight="1" x14ac:dyDescent="0.3"/>
    <row r="64108" ht="15" customHeight="1" x14ac:dyDescent="0.3"/>
    <row r="64109" ht="15" customHeight="1" x14ac:dyDescent="0.3"/>
    <row r="64110" ht="15" customHeight="1" x14ac:dyDescent="0.3"/>
    <row r="64111" ht="15" customHeight="1" x14ac:dyDescent="0.3"/>
    <row r="64112" ht="15" customHeight="1" x14ac:dyDescent="0.3"/>
    <row r="64113" ht="15" customHeight="1" x14ac:dyDescent="0.3"/>
    <row r="64114" ht="15" customHeight="1" x14ac:dyDescent="0.3"/>
    <row r="64115" ht="15" customHeight="1" x14ac:dyDescent="0.3"/>
    <row r="64116" ht="15" customHeight="1" x14ac:dyDescent="0.3"/>
    <row r="64117" ht="15" customHeight="1" x14ac:dyDescent="0.3"/>
    <row r="64118" ht="15" customHeight="1" x14ac:dyDescent="0.3"/>
    <row r="64119" ht="15" customHeight="1" x14ac:dyDescent="0.3"/>
    <row r="64120" ht="15" customHeight="1" x14ac:dyDescent="0.3"/>
    <row r="64121" ht="15" customHeight="1" x14ac:dyDescent="0.3"/>
    <row r="64122" ht="15" customHeight="1" x14ac:dyDescent="0.3"/>
    <row r="64123" ht="15" customHeight="1" x14ac:dyDescent="0.3"/>
    <row r="64124" ht="15" customHeight="1" x14ac:dyDescent="0.3"/>
    <row r="64125" ht="15" customHeight="1" x14ac:dyDescent="0.3"/>
    <row r="64126" ht="15" customHeight="1" x14ac:dyDescent="0.3"/>
    <row r="64127" ht="15" customHeight="1" x14ac:dyDescent="0.3"/>
    <row r="64128" ht="15" customHeight="1" x14ac:dyDescent="0.3"/>
    <row r="64129" ht="15" customHeight="1" x14ac:dyDescent="0.3"/>
    <row r="64130" ht="15" customHeight="1" x14ac:dyDescent="0.3"/>
    <row r="64131" ht="15" customHeight="1" x14ac:dyDescent="0.3"/>
    <row r="64132" ht="15" customHeight="1" x14ac:dyDescent="0.3"/>
    <row r="64133" ht="15" customHeight="1" x14ac:dyDescent="0.3"/>
    <row r="64134" ht="15" customHeight="1" x14ac:dyDescent="0.3"/>
    <row r="64135" ht="15" customHeight="1" x14ac:dyDescent="0.3"/>
    <row r="64136" ht="15" customHeight="1" x14ac:dyDescent="0.3"/>
    <row r="64137" ht="15" customHeight="1" x14ac:dyDescent="0.3"/>
    <row r="64138" ht="15" customHeight="1" x14ac:dyDescent="0.3"/>
    <row r="64139" ht="15" customHeight="1" x14ac:dyDescent="0.3"/>
    <row r="64140" ht="15" customHeight="1" x14ac:dyDescent="0.3"/>
    <row r="64141" ht="15" customHeight="1" x14ac:dyDescent="0.3"/>
    <row r="64142" ht="15" customHeight="1" x14ac:dyDescent="0.3"/>
    <row r="64143" ht="15" customHeight="1" x14ac:dyDescent="0.3"/>
    <row r="64144" ht="15" customHeight="1" x14ac:dyDescent="0.3"/>
    <row r="64145" ht="15" customHeight="1" x14ac:dyDescent="0.3"/>
    <row r="64146" ht="15" customHeight="1" x14ac:dyDescent="0.3"/>
    <row r="64147" ht="15" customHeight="1" x14ac:dyDescent="0.3"/>
    <row r="64148" ht="15" customHeight="1" x14ac:dyDescent="0.3"/>
    <row r="64149" ht="15" customHeight="1" x14ac:dyDescent="0.3"/>
    <row r="64150" ht="15" customHeight="1" x14ac:dyDescent="0.3"/>
    <row r="64151" ht="15" customHeight="1" x14ac:dyDescent="0.3"/>
    <row r="64152" ht="15" customHeight="1" x14ac:dyDescent="0.3"/>
    <row r="64153" ht="15" customHeight="1" x14ac:dyDescent="0.3"/>
    <row r="64154" ht="15" customHeight="1" x14ac:dyDescent="0.3"/>
    <row r="64155" ht="15" customHeight="1" x14ac:dyDescent="0.3"/>
    <row r="64156" ht="15" customHeight="1" x14ac:dyDescent="0.3"/>
    <row r="64157" ht="15" customHeight="1" x14ac:dyDescent="0.3"/>
    <row r="64158" ht="15" customHeight="1" x14ac:dyDescent="0.3"/>
    <row r="64159" ht="15" customHeight="1" x14ac:dyDescent="0.3"/>
    <row r="64160" ht="15" customHeight="1" x14ac:dyDescent="0.3"/>
    <row r="64161" ht="15" customHeight="1" x14ac:dyDescent="0.3"/>
    <row r="64162" ht="15" customHeight="1" x14ac:dyDescent="0.3"/>
    <row r="64163" ht="15" customHeight="1" x14ac:dyDescent="0.3"/>
    <row r="64164" ht="15" customHeight="1" x14ac:dyDescent="0.3"/>
    <row r="64165" ht="15" customHeight="1" x14ac:dyDescent="0.3"/>
    <row r="64166" ht="15" customHeight="1" x14ac:dyDescent="0.3"/>
    <row r="64167" ht="15" customHeight="1" x14ac:dyDescent="0.3"/>
    <row r="64168" ht="15" customHeight="1" x14ac:dyDescent="0.3"/>
    <row r="64169" ht="15" customHeight="1" x14ac:dyDescent="0.3"/>
    <row r="64170" ht="15" customHeight="1" x14ac:dyDescent="0.3"/>
    <row r="64171" ht="15" customHeight="1" x14ac:dyDescent="0.3"/>
    <row r="64172" ht="15" customHeight="1" x14ac:dyDescent="0.3"/>
    <row r="64173" ht="15" customHeight="1" x14ac:dyDescent="0.3"/>
    <row r="64174" ht="15" customHeight="1" x14ac:dyDescent="0.3"/>
    <row r="64175" ht="15" customHeight="1" x14ac:dyDescent="0.3"/>
    <row r="64176" ht="15" customHeight="1" x14ac:dyDescent="0.3"/>
    <row r="64177" ht="15" customHeight="1" x14ac:dyDescent="0.3"/>
    <row r="64178" ht="15" customHeight="1" x14ac:dyDescent="0.3"/>
    <row r="64179" ht="15" customHeight="1" x14ac:dyDescent="0.3"/>
    <row r="64180" ht="15" customHeight="1" x14ac:dyDescent="0.3"/>
    <row r="64181" ht="15" customHeight="1" x14ac:dyDescent="0.3"/>
    <row r="64182" ht="15" customHeight="1" x14ac:dyDescent="0.3"/>
    <row r="64183" ht="15" customHeight="1" x14ac:dyDescent="0.3"/>
    <row r="64184" ht="15" customHeight="1" x14ac:dyDescent="0.3"/>
    <row r="64185" ht="15" customHeight="1" x14ac:dyDescent="0.3"/>
    <row r="64186" ht="15" customHeight="1" x14ac:dyDescent="0.3"/>
    <row r="64187" ht="15" customHeight="1" x14ac:dyDescent="0.3"/>
    <row r="64188" ht="15" customHeight="1" x14ac:dyDescent="0.3"/>
    <row r="64189" ht="15" customHeight="1" x14ac:dyDescent="0.3"/>
    <row r="64190" ht="15" customHeight="1" x14ac:dyDescent="0.3"/>
    <row r="64191" ht="15" customHeight="1" x14ac:dyDescent="0.3"/>
    <row r="64192" ht="15" customHeight="1" x14ac:dyDescent="0.3"/>
    <row r="64193" ht="15" customHeight="1" x14ac:dyDescent="0.3"/>
    <row r="64194" ht="15" customHeight="1" x14ac:dyDescent="0.3"/>
    <row r="64195" ht="15" customHeight="1" x14ac:dyDescent="0.3"/>
    <row r="64196" ht="15" customHeight="1" x14ac:dyDescent="0.3"/>
    <row r="64197" ht="15" customHeight="1" x14ac:dyDescent="0.3"/>
    <row r="64198" ht="15" customHeight="1" x14ac:dyDescent="0.3"/>
    <row r="64199" ht="15" customHeight="1" x14ac:dyDescent="0.3"/>
    <row r="64200" ht="15" customHeight="1" x14ac:dyDescent="0.3"/>
    <row r="64201" ht="15" customHeight="1" x14ac:dyDescent="0.3"/>
    <row r="64202" ht="15" customHeight="1" x14ac:dyDescent="0.3"/>
    <row r="64203" ht="15" customHeight="1" x14ac:dyDescent="0.3"/>
    <row r="64204" ht="15" customHeight="1" x14ac:dyDescent="0.3"/>
    <row r="64205" ht="15" customHeight="1" x14ac:dyDescent="0.3"/>
    <row r="64206" ht="15" customHeight="1" x14ac:dyDescent="0.3"/>
    <row r="64207" ht="15" customHeight="1" x14ac:dyDescent="0.3"/>
    <row r="64208" ht="15" customHeight="1" x14ac:dyDescent="0.3"/>
    <row r="64209" ht="15" customHeight="1" x14ac:dyDescent="0.3"/>
    <row r="64210" ht="15" customHeight="1" x14ac:dyDescent="0.3"/>
    <row r="64211" ht="15" customHeight="1" x14ac:dyDescent="0.3"/>
    <row r="64212" ht="15" customHeight="1" x14ac:dyDescent="0.3"/>
    <row r="64213" ht="15" customHeight="1" x14ac:dyDescent="0.3"/>
    <row r="64214" ht="15" customHeight="1" x14ac:dyDescent="0.3"/>
    <row r="64215" ht="15" customHeight="1" x14ac:dyDescent="0.3"/>
    <row r="64216" ht="15" customHeight="1" x14ac:dyDescent="0.3"/>
    <row r="64217" ht="15" customHeight="1" x14ac:dyDescent="0.3"/>
    <row r="64218" ht="15" customHeight="1" x14ac:dyDescent="0.3"/>
    <row r="64219" ht="15" customHeight="1" x14ac:dyDescent="0.3"/>
    <row r="64220" ht="15" customHeight="1" x14ac:dyDescent="0.3"/>
    <row r="64221" ht="15" customHeight="1" x14ac:dyDescent="0.3"/>
    <row r="64222" ht="15" customHeight="1" x14ac:dyDescent="0.3"/>
    <row r="64223" ht="15" customHeight="1" x14ac:dyDescent="0.3"/>
    <row r="64224" ht="15" customHeight="1" x14ac:dyDescent="0.3"/>
    <row r="64225" ht="15" customHeight="1" x14ac:dyDescent="0.3"/>
    <row r="64226" ht="15" customHeight="1" x14ac:dyDescent="0.3"/>
    <row r="64227" ht="15" customHeight="1" x14ac:dyDescent="0.3"/>
    <row r="64228" ht="15" customHeight="1" x14ac:dyDescent="0.3"/>
    <row r="64229" ht="15" customHeight="1" x14ac:dyDescent="0.3"/>
    <row r="64230" ht="15" customHeight="1" x14ac:dyDescent="0.3"/>
    <row r="64231" ht="15" customHeight="1" x14ac:dyDescent="0.3"/>
    <row r="64232" ht="15" customHeight="1" x14ac:dyDescent="0.3"/>
    <row r="64233" ht="15" customHeight="1" x14ac:dyDescent="0.3"/>
    <row r="64234" ht="15" customHeight="1" x14ac:dyDescent="0.3"/>
    <row r="64235" ht="15" customHeight="1" x14ac:dyDescent="0.3"/>
    <row r="64236" ht="15" customHeight="1" x14ac:dyDescent="0.3"/>
    <row r="64237" ht="15" customHeight="1" x14ac:dyDescent="0.3"/>
    <row r="64238" ht="15" customHeight="1" x14ac:dyDescent="0.3"/>
    <row r="64239" ht="15" customHeight="1" x14ac:dyDescent="0.3"/>
    <row r="64240" ht="15" customHeight="1" x14ac:dyDescent="0.3"/>
    <row r="64241" ht="15" customHeight="1" x14ac:dyDescent="0.3"/>
    <row r="64242" ht="15" customHeight="1" x14ac:dyDescent="0.3"/>
    <row r="64243" ht="15" customHeight="1" x14ac:dyDescent="0.3"/>
    <row r="64244" ht="15" customHeight="1" x14ac:dyDescent="0.3"/>
    <row r="64245" ht="15" customHeight="1" x14ac:dyDescent="0.3"/>
    <row r="64246" ht="15" customHeight="1" x14ac:dyDescent="0.3"/>
    <row r="64247" ht="15" customHeight="1" x14ac:dyDescent="0.3"/>
    <row r="64248" ht="15" customHeight="1" x14ac:dyDescent="0.3"/>
    <row r="64249" ht="15" customHeight="1" x14ac:dyDescent="0.3"/>
    <row r="64250" ht="15" customHeight="1" x14ac:dyDescent="0.3"/>
    <row r="64251" ht="15" customHeight="1" x14ac:dyDescent="0.3"/>
    <row r="64252" ht="15" customHeight="1" x14ac:dyDescent="0.3"/>
    <row r="64253" ht="15" customHeight="1" x14ac:dyDescent="0.3"/>
    <row r="64254" ht="15" customHeight="1" x14ac:dyDescent="0.3"/>
    <row r="64255" ht="15" customHeight="1" x14ac:dyDescent="0.3"/>
    <row r="64256" ht="15" customHeight="1" x14ac:dyDescent="0.3"/>
    <row r="64257" ht="15" customHeight="1" x14ac:dyDescent="0.3"/>
    <row r="64258" ht="15" customHeight="1" x14ac:dyDescent="0.3"/>
    <row r="64259" ht="15" customHeight="1" x14ac:dyDescent="0.3"/>
    <row r="64260" ht="15" customHeight="1" x14ac:dyDescent="0.3"/>
    <row r="64261" ht="15" customHeight="1" x14ac:dyDescent="0.3"/>
    <row r="64262" ht="15" customHeight="1" x14ac:dyDescent="0.3"/>
    <row r="64263" ht="15" customHeight="1" x14ac:dyDescent="0.3"/>
    <row r="64264" ht="15" customHeight="1" x14ac:dyDescent="0.3"/>
    <row r="64265" ht="15" customHeight="1" x14ac:dyDescent="0.3"/>
    <row r="64266" ht="15" customHeight="1" x14ac:dyDescent="0.3"/>
    <row r="64267" ht="15" customHeight="1" x14ac:dyDescent="0.3"/>
    <row r="64268" ht="15" customHeight="1" x14ac:dyDescent="0.3"/>
    <row r="64269" ht="15" customHeight="1" x14ac:dyDescent="0.3"/>
    <row r="64270" ht="15" customHeight="1" x14ac:dyDescent="0.3"/>
    <row r="64271" ht="15" customHeight="1" x14ac:dyDescent="0.3"/>
    <row r="64272" ht="15" customHeight="1" x14ac:dyDescent="0.3"/>
    <row r="64273" ht="15" customHeight="1" x14ac:dyDescent="0.3"/>
    <row r="64274" ht="15" customHeight="1" x14ac:dyDescent="0.3"/>
    <row r="64275" ht="15" customHeight="1" x14ac:dyDescent="0.3"/>
    <row r="64276" ht="15" customHeight="1" x14ac:dyDescent="0.3"/>
    <row r="64277" ht="15" customHeight="1" x14ac:dyDescent="0.3"/>
    <row r="64278" ht="15" customHeight="1" x14ac:dyDescent="0.3"/>
    <row r="64279" ht="15" customHeight="1" x14ac:dyDescent="0.3"/>
    <row r="64280" ht="15" customHeight="1" x14ac:dyDescent="0.3"/>
    <row r="64281" ht="15" customHeight="1" x14ac:dyDescent="0.3"/>
    <row r="64282" ht="15" customHeight="1" x14ac:dyDescent="0.3"/>
    <row r="64283" ht="15" customHeight="1" x14ac:dyDescent="0.3"/>
    <row r="64284" ht="15" customHeight="1" x14ac:dyDescent="0.3"/>
    <row r="64285" ht="15" customHeight="1" x14ac:dyDescent="0.3"/>
    <row r="64286" ht="15" customHeight="1" x14ac:dyDescent="0.3"/>
    <row r="64287" ht="15" customHeight="1" x14ac:dyDescent="0.3"/>
    <row r="64288" ht="15" customHeight="1" x14ac:dyDescent="0.3"/>
    <row r="64289" ht="15" customHeight="1" x14ac:dyDescent="0.3"/>
    <row r="64290" ht="15" customHeight="1" x14ac:dyDescent="0.3"/>
    <row r="64291" ht="15" customHeight="1" x14ac:dyDescent="0.3"/>
    <row r="64292" ht="15" customHeight="1" x14ac:dyDescent="0.3"/>
    <row r="64293" ht="15" customHeight="1" x14ac:dyDescent="0.3"/>
    <row r="64294" ht="15" customHeight="1" x14ac:dyDescent="0.3"/>
    <row r="64295" ht="15" customHeight="1" x14ac:dyDescent="0.3"/>
    <row r="64296" ht="15" customHeight="1" x14ac:dyDescent="0.3"/>
    <row r="64297" ht="15" customHeight="1" x14ac:dyDescent="0.3"/>
    <row r="64298" ht="15" customHeight="1" x14ac:dyDescent="0.3"/>
    <row r="64299" ht="15" customHeight="1" x14ac:dyDescent="0.3"/>
    <row r="64300" ht="15" customHeight="1" x14ac:dyDescent="0.3"/>
    <row r="64301" ht="15" customHeight="1" x14ac:dyDescent="0.3"/>
    <row r="64302" ht="15" customHeight="1" x14ac:dyDescent="0.3"/>
    <row r="64303" ht="15" customHeight="1" x14ac:dyDescent="0.3"/>
    <row r="64304" ht="15" customHeight="1" x14ac:dyDescent="0.3"/>
    <row r="64305" ht="15" customHeight="1" x14ac:dyDescent="0.3"/>
    <row r="64306" ht="15" customHeight="1" x14ac:dyDescent="0.3"/>
    <row r="64307" ht="15" customHeight="1" x14ac:dyDescent="0.3"/>
    <row r="64308" ht="15" customHeight="1" x14ac:dyDescent="0.3"/>
    <row r="64309" ht="15" customHeight="1" x14ac:dyDescent="0.3"/>
    <row r="64310" ht="15" customHeight="1" x14ac:dyDescent="0.3"/>
    <row r="64311" ht="15" customHeight="1" x14ac:dyDescent="0.3"/>
    <row r="64312" ht="15" customHeight="1" x14ac:dyDescent="0.3"/>
    <row r="64313" ht="15" customHeight="1" x14ac:dyDescent="0.3"/>
    <row r="64314" ht="15" customHeight="1" x14ac:dyDescent="0.3"/>
    <row r="64315" ht="15" customHeight="1" x14ac:dyDescent="0.3"/>
    <row r="64316" ht="15" customHeight="1" x14ac:dyDescent="0.3"/>
    <row r="64317" ht="15" customHeight="1" x14ac:dyDescent="0.3"/>
    <row r="64318" ht="15" customHeight="1" x14ac:dyDescent="0.3"/>
    <row r="64319" ht="15" customHeight="1" x14ac:dyDescent="0.3"/>
    <row r="64320" ht="15" customHeight="1" x14ac:dyDescent="0.3"/>
    <row r="64321" ht="15" customHeight="1" x14ac:dyDescent="0.3"/>
    <row r="64322" ht="15" customHeight="1" x14ac:dyDescent="0.3"/>
    <row r="64323" ht="15" customHeight="1" x14ac:dyDescent="0.3"/>
    <row r="64324" ht="15" customHeight="1" x14ac:dyDescent="0.3"/>
    <row r="64325" ht="15" customHeight="1" x14ac:dyDescent="0.3"/>
    <row r="64326" ht="15" customHeight="1" x14ac:dyDescent="0.3"/>
    <row r="64327" ht="15" customHeight="1" x14ac:dyDescent="0.3"/>
    <row r="64328" ht="15" customHeight="1" x14ac:dyDescent="0.3"/>
    <row r="64329" ht="15" customHeight="1" x14ac:dyDescent="0.3"/>
    <row r="64330" ht="15" customHeight="1" x14ac:dyDescent="0.3"/>
    <row r="64331" ht="15" customHeight="1" x14ac:dyDescent="0.3"/>
    <row r="64332" ht="15" customHeight="1" x14ac:dyDescent="0.3"/>
    <row r="64333" ht="15" customHeight="1" x14ac:dyDescent="0.3"/>
    <row r="64334" ht="15" customHeight="1" x14ac:dyDescent="0.3"/>
    <row r="64335" ht="15" customHeight="1" x14ac:dyDescent="0.3"/>
    <row r="64336" ht="15" customHeight="1" x14ac:dyDescent="0.3"/>
    <row r="64337" ht="15" customHeight="1" x14ac:dyDescent="0.3"/>
    <row r="64338" ht="15" customHeight="1" x14ac:dyDescent="0.3"/>
    <row r="64339" ht="15" customHeight="1" x14ac:dyDescent="0.3"/>
    <row r="64340" ht="15" customHeight="1" x14ac:dyDescent="0.3"/>
    <row r="64341" ht="15" customHeight="1" x14ac:dyDescent="0.3"/>
    <row r="64342" ht="15" customHeight="1" x14ac:dyDescent="0.3"/>
    <row r="64343" ht="15" customHeight="1" x14ac:dyDescent="0.3"/>
    <row r="64344" ht="15" customHeight="1" x14ac:dyDescent="0.3"/>
    <row r="64345" ht="15" customHeight="1" x14ac:dyDescent="0.3"/>
    <row r="64346" ht="15" customHeight="1" x14ac:dyDescent="0.3"/>
    <row r="64347" ht="15" customHeight="1" x14ac:dyDescent="0.3"/>
    <row r="64348" ht="15" customHeight="1" x14ac:dyDescent="0.3"/>
    <row r="64349" ht="15" customHeight="1" x14ac:dyDescent="0.3"/>
    <row r="64350" ht="15" customHeight="1" x14ac:dyDescent="0.3"/>
    <row r="64351" ht="15" customHeight="1" x14ac:dyDescent="0.3"/>
    <row r="64352" ht="15" customHeight="1" x14ac:dyDescent="0.3"/>
    <row r="64353" ht="15" customHeight="1" x14ac:dyDescent="0.3"/>
    <row r="64354" ht="15" customHeight="1" x14ac:dyDescent="0.3"/>
    <row r="64355" ht="15" customHeight="1" x14ac:dyDescent="0.3"/>
    <row r="64356" ht="15" customHeight="1" x14ac:dyDescent="0.3"/>
    <row r="64357" ht="15" customHeight="1" x14ac:dyDescent="0.3"/>
    <row r="64358" ht="15" customHeight="1" x14ac:dyDescent="0.3"/>
    <row r="64359" ht="15" customHeight="1" x14ac:dyDescent="0.3"/>
    <row r="64360" ht="15" customHeight="1" x14ac:dyDescent="0.3"/>
    <row r="64361" ht="15" customHeight="1" x14ac:dyDescent="0.3"/>
    <row r="64362" ht="15" customHeight="1" x14ac:dyDescent="0.3"/>
    <row r="64363" ht="15" customHeight="1" x14ac:dyDescent="0.3"/>
    <row r="64364" ht="15" customHeight="1" x14ac:dyDescent="0.3"/>
    <row r="64365" ht="15" customHeight="1" x14ac:dyDescent="0.3"/>
    <row r="64366" ht="15" customHeight="1" x14ac:dyDescent="0.3"/>
    <row r="64367" ht="15" customHeight="1" x14ac:dyDescent="0.3"/>
    <row r="64368" ht="15" customHeight="1" x14ac:dyDescent="0.3"/>
    <row r="64369" ht="15" customHeight="1" x14ac:dyDescent="0.3"/>
    <row r="64370" ht="15" customHeight="1" x14ac:dyDescent="0.3"/>
    <row r="64371" ht="15" customHeight="1" x14ac:dyDescent="0.3"/>
    <row r="64372" ht="15" customHeight="1" x14ac:dyDescent="0.3"/>
    <row r="64373" ht="15" customHeight="1" x14ac:dyDescent="0.3"/>
    <row r="64374" ht="15" customHeight="1" x14ac:dyDescent="0.3"/>
    <row r="64375" ht="15" customHeight="1" x14ac:dyDescent="0.3"/>
    <row r="64376" ht="15" customHeight="1" x14ac:dyDescent="0.3"/>
    <row r="64377" ht="15" customHeight="1" x14ac:dyDescent="0.3"/>
    <row r="64378" ht="15" customHeight="1" x14ac:dyDescent="0.3"/>
    <row r="64379" ht="15" customHeight="1" x14ac:dyDescent="0.3"/>
    <row r="64380" ht="15" customHeight="1" x14ac:dyDescent="0.3"/>
    <row r="64381" ht="15" customHeight="1" x14ac:dyDescent="0.3"/>
    <row r="64382" ht="15" customHeight="1" x14ac:dyDescent="0.3"/>
    <row r="64383" ht="15" customHeight="1" x14ac:dyDescent="0.3"/>
    <row r="64384" ht="15" customHeight="1" x14ac:dyDescent="0.3"/>
    <row r="64385" ht="15" customHeight="1" x14ac:dyDescent="0.3"/>
    <row r="64386" ht="15" customHeight="1" x14ac:dyDescent="0.3"/>
    <row r="64387" ht="15" customHeight="1" x14ac:dyDescent="0.3"/>
    <row r="64388" ht="15" customHeight="1" x14ac:dyDescent="0.3"/>
    <row r="64389" ht="15" customHeight="1" x14ac:dyDescent="0.3"/>
    <row r="64390" ht="15" customHeight="1" x14ac:dyDescent="0.3"/>
    <row r="64391" ht="15" customHeight="1" x14ac:dyDescent="0.3"/>
    <row r="64392" ht="15" customHeight="1" x14ac:dyDescent="0.3"/>
    <row r="64393" ht="15" customHeight="1" x14ac:dyDescent="0.3"/>
    <row r="64394" ht="15" customHeight="1" x14ac:dyDescent="0.3"/>
    <row r="64395" ht="15" customHeight="1" x14ac:dyDescent="0.3"/>
    <row r="64396" ht="15" customHeight="1" x14ac:dyDescent="0.3"/>
    <row r="64397" ht="15" customHeight="1" x14ac:dyDescent="0.3"/>
    <row r="64398" ht="15" customHeight="1" x14ac:dyDescent="0.3"/>
    <row r="64399" ht="15" customHeight="1" x14ac:dyDescent="0.3"/>
    <row r="64400" ht="15" customHeight="1" x14ac:dyDescent="0.3"/>
    <row r="64401" ht="15" customHeight="1" x14ac:dyDescent="0.3"/>
    <row r="64402" ht="15" customHeight="1" x14ac:dyDescent="0.3"/>
    <row r="64403" ht="15" customHeight="1" x14ac:dyDescent="0.3"/>
    <row r="64404" ht="15" customHeight="1" x14ac:dyDescent="0.3"/>
    <row r="64405" ht="15" customHeight="1" x14ac:dyDescent="0.3"/>
    <row r="64406" ht="15" customHeight="1" x14ac:dyDescent="0.3"/>
    <row r="64407" ht="15" customHeight="1" x14ac:dyDescent="0.3"/>
    <row r="64408" ht="15" customHeight="1" x14ac:dyDescent="0.3"/>
    <row r="64409" ht="15" customHeight="1" x14ac:dyDescent="0.3"/>
    <row r="64410" ht="15" customHeight="1" x14ac:dyDescent="0.3"/>
    <row r="64411" ht="15" customHeight="1" x14ac:dyDescent="0.3"/>
    <row r="64412" ht="15" customHeight="1" x14ac:dyDescent="0.3"/>
    <row r="64413" ht="15" customHeight="1" x14ac:dyDescent="0.3"/>
    <row r="64414" ht="15" customHeight="1" x14ac:dyDescent="0.3"/>
    <row r="64415" ht="15" customHeight="1" x14ac:dyDescent="0.3"/>
    <row r="64416" ht="15" customHeight="1" x14ac:dyDescent="0.3"/>
    <row r="64417" ht="15" customHeight="1" x14ac:dyDescent="0.3"/>
    <row r="64418" ht="15" customHeight="1" x14ac:dyDescent="0.3"/>
    <row r="64419" ht="15" customHeight="1" x14ac:dyDescent="0.3"/>
    <row r="64420" ht="15" customHeight="1" x14ac:dyDescent="0.3"/>
    <row r="64421" ht="15" customHeight="1" x14ac:dyDescent="0.3"/>
    <row r="64422" ht="15" customHeight="1" x14ac:dyDescent="0.3"/>
    <row r="64423" ht="15" customHeight="1" x14ac:dyDescent="0.3"/>
    <row r="64424" ht="15" customHeight="1" x14ac:dyDescent="0.3"/>
    <row r="64425" ht="15" customHeight="1" x14ac:dyDescent="0.3"/>
    <row r="64426" ht="15" customHeight="1" x14ac:dyDescent="0.3"/>
    <row r="64427" ht="15" customHeight="1" x14ac:dyDescent="0.3"/>
    <row r="64428" ht="15" customHeight="1" x14ac:dyDescent="0.3"/>
    <row r="64429" ht="15" customHeight="1" x14ac:dyDescent="0.3"/>
    <row r="64430" ht="15" customHeight="1" x14ac:dyDescent="0.3"/>
    <row r="64431" ht="15" customHeight="1" x14ac:dyDescent="0.3"/>
    <row r="64432" ht="15" customHeight="1" x14ac:dyDescent="0.3"/>
    <row r="64433" ht="15" customHeight="1" x14ac:dyDescent="0.3"/>
    <row r="64434" ht="15" customHeight="1" x14ac:dyDescent="0.3"/>
    <row r="64435" ht="15" customHeight="1" x14ac:dyDescent="0.3"/>
    <row r="64436" ht="15" customHeight="1" x14ac:dyDescent="0.3"/>
    <row r="64437" ht="15" customHeight="1" x14ac:dyDescent="0.3"/>
    <row r="64438" ht="15" customHeight="1" x14ac:dyDescent="0.3"/>
    <row r="64439" ht="15" customHeight="1" x14ac:dyDescent="0.3"/>
    <row r="64440" ht="15" customHeight="1" x14ac:dyDescent="0.3"/>
    <row r="64441" ht="15" customHeight="1" x14ac:dyDescent="0.3"/>
    <row r="64442" ht="15" customHeight="1" x14ac:dyDescent="0.3"/>
    <row r="64443" ht="15" customHeight="1" x14ac:dyDescent="0.3"/>
    <row r="64444" ht="15" customHeight="1" x14ac:dyDescent="0.3"/>
    <row r="64445" ht="15" customHeight="1" x14ac:dyDescent="0.3"/>
    <row r="64446" ht="15" customHeight="1" x14ac:dyDescent="0.3"/>
    <row r="64447" ht="15" customHeight="1" x14ac:dyDescent="0.3"/>
    <row r="64448" ht="15" customHeight="1" x14ac:dyDescent="0.3"/>
    <row r="64449" ht="15" customHeight="1" x14ac:dyDescent="0.3"/>
    <row r="64450" ht="15" customHeight="1" x14ac:dyDescent="0.3"/>
    <row r="64451" ht="15" customHeight="1" x14ac:dyDescent="0.3"/>
    <row r="64452" ht="15" customHeight="1" x14ac:dyDescent="0.3"/>
    <row r="64453" ht="15" customHeight="1" x14ac:dyDescent="0.3"/>
    <row r="64454" ht="15" customHeight="1" x14ac:dyDescent="0.3"/>
    <row r="64455" ht="15" customHeight="1" x14ac:dyDescent="0.3"/>
    <row r="64456" ht="15" customHeight="1" x14ac:dyDescent="0.3"/>
    <row r="64457" ht="15" customHeight="1" x14ac:dyDescent="0.3"/>
    <row r="64458" ht="15" customHeight="1" x14ac:dyDescent="0.3"/>
    <row r="64459" ht="15" customHeight="1" x14ac:dyDescent="0.3"/>
    <row r="64460" ht="15" customHeight="1" x14ac:dyDescent="0.3"/>
    <row r="64461" ht="15" customHeight="1" x14ac:dyDescent="0.3"/>
    <row r="64462" ht="15" customHeight="1" x14ac:dyDescent="0.3"/>
    <row r="64463" ht="15" customHeight="1" x14ac:dyDescent="0.3"/>
    <row r="64464" ht="15" customHeight="1" x14ac:dyDescent="0.3"/>
    <row r="64465" ht="15" customHeight="1" x14ac:dyDescent="0.3"/>
    <row r="64466" ht="15" customHeight="1" x14ac:dyDescent="0.3"/>
    <row r="64467" ht="15" customHeight="1" x14ac:dyDescent="0.3"/>
    <row r="64468" ht="15" customHeight="1" x14ac:dyDescent="0.3"/>
    <row r="64469" ht="15" customHeight="1" x14ac:dyDescent="0.3"/>
    <row r="64470" ht="15" customHeight="1" x14ac:dyDescent="0.3"/>
    <row r="64471" ht="15" customHeight="1" x14ac:dyDescent="0.3"/>
    <row r="64472" ht="15" customHeight="1" x14ac:dyDescent="0.3"/>
    <row r="64473" ht="15" customHeight="1" x14ac:dyDescent="0.3"/>
    <row r="64474" ht="15" customHeight="1" x14ac:dyDescent="0.3"/>
    <row r="64475" ht="15" customHeight="1" x14ac:dyDescent="0.3"/>
    <row r="64476" ht="15" customHeight="1" x14ac:dyDescent="0.3"/>
    <row r="64477" ht="15" customHeight="1" x14ac:dyDescent="0.3"/>
    <row r="64478" ht="15" customHeight="1" x14ac:dyDescent="0.3"/>
    <row r="64479" ht="15" customHeight="1" x14ac:dyDescent="0.3"/>
    <row r="64480" ht="15" customHeight="1" x14ac:dyDescent="0.3"/>
    <row r="64481" ht="15" customHeight="1" x14ac:dyDescent="0.3"/>
    <row r="64482" ht="15" customHeight="1" x14ac:dyDescent="0.3"/>
    <row r="64483" ht="15" customHeight="1" x14ac:dyDescent="0.3"/>
    <row r="64484" ht="15" customHeight="1" x14ac:dyDescent="0.3"/>
    <row r="64485" ht="15" customHeight="1" x14ac:dyDescent="0.3"/>
    <row r="64486" ht="15" customHeight="1" x14ac:dyDescent="0.3"/>
    <row r="64487" ht="15" customHeight="1" x14ac:dyDescent="0.3"/>
    <row r="64488" ht="15" customHeight="1" x14ac:dyDescent="0.3"/>
    <row r="64489" ht="15" customHeight="1" x14ac:dyDescent="0.3"/>
    <row r="64490" ht="15" customHeight="1" x14ac:dyDescent="0.3"/>
    <row r="64491" ht="15" customHeight="1" x14ac:dyDescent="0.3"/>
    <row r="64492" ht="15" customHeight="1" x14ac:dyDescent="0.3"/>
    <row r="64493" ht="15" customHeight="1" x14ac:dyDescent="0.3"/>
    <row r="64494" ht="15" customHeight="1" x14ac:dyDescent="0.3"/>
    <row r="64495" ht="15" customHeight="1" x14ac:dyDescent="0.3"/>
    <row r="64496" ht="15" customHeight="1" x14ac:dyDescent="0.3"/>
    <row r="64497" ht="15" customHeight="1" x14ac:dyDescent="0.3"/>
    <row r="64498" ht="15" customHeight="1" x14ac:dyDescent="0.3"/>
    <row r="64499" ht="15" customHeight="1" x14ac:dyDescent="0.3"/>
    <row r="64500" ht="15" customHeight="1" x14ac:dyDescent="0.3"/>
    <row r="64501" ht="15" customHeight="1" x14ac:dyDescent="0.3"/>
    <row r="64502" ht="15" customHeight="1" x14ac:dyDescent="0.3"/>
    <row r="64503" ht="15" customHeight="1" x14ac:dyDescent="0.3"/>
    <row r="64504" ht="15" customHeight="1" x14ac:dyDescent="0.3"/>
    <row r="64505" ht="15" customHeight="1" x14ac:dyDescent="0.3"/>
    <row r="64506" ht="15" customHeight="1" x14ac:dyDescent="0.3"/>
    <row r="64507" ht="15" customHeight="1" x14ac:dyDescent="0.3"/>
    <row r="64508" ht="15" customHeight="1" x14ac:dyDescent="0.3"/>
    <row r="64509" ht="15" customHeight="1" x14ac:dyDescent="0.3"/>
    <row r="64510" ht="15" customHeight="1" x14ac:dyDescent="0.3"/>
    <row r="64511" ht="15" customHeight="1" x14ac:dyDescent="0.3"/>
    <row r="64512" ht="15" customHeight="1" x14ac:dyDescent="0.3"/>
    <row r="64513" ht="15" customHeight="1" x14ac:dyDescent="0.3"/>
    <row r="64514" ht="15" customHeight="1" x14ac:dyDescent="0.3"/>
    <row r="64515" ht="15" customHeight="1" x14ac:dyDescent="0.3"/>
    <row r="64516" ht="15" customHeight="1" x14ac:dyDescent="0.3"/>
    <row r="64517" ht="15" customHeight="1" x14ac:dyDescent="0.3"/>
    <row r="64518" ht="15" customHeight="1" x14ac:dyDescent="0.3"/>
    <row r="64519" ht="15" customHeight="1" x14ac:dyDescent="0.3"/>
    <row r="64520" ht="15" customHeight="1" x14ac:dyDescent="0.3"/>
    <row r="64521" ht="15" customHeight="1" x14ac:dyDescent="0.3"/>
    <row r="64522" ht="15" customHeight="1" x14ac:dyDescent="0.3"/>
    <row r="64523" ht="15" customHeight="1" x14ac:dyDescent="0.3"/>
    <row r="64524" ht="15" customHeight="1" x14ac:dyDescent="0.3"/>
    <row r="64525" ht="15" customHeight="1" x14ac:dyDescent="0.3"/>
    <row r="64526" ht="15" customHeight="1" x14ac:dyDescent="0.3"/>
    <row r="64527" ht="15" customHeight="1" x14ac:dyDescent="0.3"/>
    <row r="64528" ht="15" customHeight="1" x14ac:dyDescent="0.3"/>
    <row r="64529" ht="15" customHeight="1" x14ac:dyDescent="0.3"/>
    <row r="64530" ht="15" customHeight="1" x14ac:dyDescent="0.3"/>
    <row r="64531" ht="15" customHeight="1" x14ac:dyDescent="0.3"/>
    <row r="64532" ht="15" customHeight="1" x14ac:dyDescent="0.3"/>
    <row r="64533" ht="15" customHeight="1" x14ac:dyDescent="0.3"/>
    <row r="64534" ht="15" customHeight="1" x14ac:dyDescent="0.3"/>
    <row r="64535" ht="15" customHeight="1" x14ac:dyDescent="0.3"/>
    <row r="64536" ht="15" customHeight="1" x14ac:dyDescent="0.3"/>
    <row r="64537" ht="15" customHeight="1" x14ac:dyDescent="0.3"/>
    <row r="64538" ht="15" customHeight="1" x14ac:dyDescent="0.3"/>
    <row r="64539" ht="15" customHeight="1" x14ac:dyDescent="0.3"/>
    <row r="64540" ht="15" customHeight="1" x14ac:dyDescent="0.3"/>
    <row r="64541" ht="15" customHeight="1" x14ac:dyDescent="0.3"/>
    <row r="64542" ht="15" customHeight="1" x14ac:dyDescent="0.3"/>
    <row r="64543" ht="15" customHeight="1" x14ac:dyDescent="0.3"/>
    <row r="64544" ht="15" customHeight="1" x14ac:dyDescent="0.3"/>
    <row r="64545" ht="15" customHeight="1" x14ac:dyDescent="0.3"/>
    <row r="64546" ht="15" customHeight="1" x14ac:dyDescent="0.3"/>
    <row r="64547" ht="15" customHeight="1" x14ac:dyDescent="0.3"/>
    <row r="64548" ht="15" customHeight="1" x14ac:dyDescent="0.3"/>
    <row r="64549" ht="15" customHeight="1" x14ac:dyDescent="0.3"/>
    <row r="64550" ht="15" customHeight="1" x14ac:dyDescent="0.3"/>
    <row r="64551" ht="15" customHeight="1" x14ac:dyDescent="0.3"/>
    <row r="64552" ht="15" customHeight="1" x14ac:dyDescent="0.3"/>
    <row r="64553" ht="15" customHeight="1" x14ac:dyDescent="0.3"/>
    <row r="64554" ht="15" customHeight="1" x14ac:dyDescent="0.3"/>
    <row r="64555" ht="15" customHeight="1" x14ac:dyDescent="0.3"/>
    <row r="64556" ht="15" customHeight="1" x14ac:dyDescent="0.3"/>
    <row r="64557" ht="15" customHeight="1" x14ac:dyDescent="0.3"/>
    <row r="64558" ht="15" customHeight="1" x14ac:dyDescent="0.3"/>
    <row r="64559" ht="15" customHeight="1" x14ac:dyDescent="0.3"/>
    <row r="64560" ht="15" customHeight="1" x14ac:dyDescent="0.3"/>
    <row r="64561" ht="15" customHeight="1" x14ac:dyDescent="0.3"/>
    <row r="64562" ht="15" customHeight="1" x14ac:dyDescent="0.3"/>
    <row r="64563" ht="15" customHeight="1" x14ac:dyDescent="0.3"/>
    <row r="64564" ht="15" customHeight="1" x14ac:dyDescent="0.3"/>
    <row r="64565" ht="15" customHeight="1" x14ac:dyDescent="0.3"/>
    <row r="64566" ht="15" customHeight="1" x14ac:dyDescent="0.3"/>
    <row r="64567" ht="15" customHeight="1" x14ac:dyDescent="0.3"/>
    <row r="64568" ht="15" customHeight="1" x14ac:dyDescent="0.3"/>
    <row r="64569" ht="15" customHeight="1" x14ac:dyDescent="0.3"/>
    <row r="64570" ht="15" customHeight="1" x14ac:dyDescent="0.3"/>
    <row r="64571" ht="15" customHeight="1" x14ac:dyDescent="0.3"/>
    <row r="64572" ht="15" customHeight="1" x14ac:dyDescent="0.3"/>
    <row r="64573" ht="15" customHeight="1" x14ac:dyDescent="0.3"/>
    <row r="64574" ht="15" customHeight="1" x14ac:dyDescent="0.3"/>
    <row r="64575" ht="15" customHeight="1" x14ac:dyDescent="0.3"/>
    <row r="64576" ht="15" customHeight="1" x14ac:dyDescent="0.3"/>
    <row r="64577" ht="15" customHeight="1" x14ac:dyDescent="0.3"/>
    <row r="64578" ht="15" customHeight="1" x14ac:dyDescent="0.3"/>
    <row r="64579" ht="15" customHeight="1" x14ac:dyDescent="0.3"/>
    <row r="64580" ht="15" customHeight="1" x14ac:dyDescent="0.3"/>
    <row r="64581" ht="15" customHeight="1" x14ac:dyDescent="0.3"/>
    <row r="64582" ht="15" customHeight="1" x14ac:dyDescent="0.3"/>
    <row r="64583" ht="15" customHeight="1" x14ac:dyDescent="0.3"/>
    <row r="64584" ht="15" customHeight="1" x14ac:dyDescent="0.3"/>
    <row r="64585" ht="15" customHeight="1" x14ac:dyDescent="0.3"/>
    <row r="64586" ht="15" customHeight="1" x14ac:dyDescent="0.3"/>
    <row r="64587" ht="15" customHeight="1" x14ac:dyDescent="0.3"/>
    <row r="64588" ht="15" customHeight="1" x14ac:dyDescent="0.3"/>
    <row r="64589" ht="15" customHeight="1" x14ac:dyDescent="0.3"/>
    <row r="64590" ht="15" customHeight="1" x14ac:dyDescent="0.3"/>
    <row r="64591" ht="15" customHeight="1" x14ac:dyDescent="0.3"/>
    <row r="64592" ht="15" customHeight="1" x14ac:dyDescent="0.3"/>
    <row r="64593" ht="15" customHeight="1" x14ac:dyDescent="0.3"/>
    <row r="64594" ht="15" customHeight="1" x14ac:dyDescent="0.3"/>
    <row r="64595" ht="15" customHeight="1" x14ac:dyDescent="0.3"/>
    <row r="64596" ht="15" customHeight="1" x14ac:dyDescent="0.3"/>
    <row r="64597" ht="15" customHeight="1" x14ac:dyDescent="0.3"/>
    <row r="64598" ht="15" customHeight="1" x14ac:dyDescent="0.3"/>
    <row r="64599" ht="15" customHeight="1" x14ac:dyDescent="0.3"/>
    <row r="64600" ht="15" customHeight="1" x14ac:dyDescent="0.3"/>
    <row r="64601" ht="15" customHeight="1" x14ac:dyDescent="0.3"/>
    <row r="64602" ht="15" customHeight="1" x14ac:dyDescent="0.3"/>
    <row r="64603" ht="15" customHeight="1" x14ac:dyDescent="0.3"/>
    <row r="64604" ht="15" customHeight="1" x14ac:dyDescent="0.3"/>
    <row r="64605" ht="15" customHeight="1" x14ac:dyDescent="0.3"/>
    <row r="64606" ht="15" customHeight="1" x14ac:dyDescent="0.3"/>
    <row r="64607" ht="15" customHeight="1" x14ac:dyDescent="0.3"/>
    <row r="64608" ht="15" customHeight="1" x14ac:dyDescent="0.3"/>
    <row r="64609" ht="15" customHeight="1" x14ac:dyDescent="0.3"/>
    <row r="64610" ht="15" customHeight="1" x14ac:dyDescent="0.3"/>
    <row r="64611" ht="15" customHeight="1" x14ac:dyDescent="0.3"/>
    <row r="64612" ht="15" customHeight="1" x14ac:dyDescent="0.3"/>
    <row r="64613" ht="15" customHeight="1" x14ac:dyDescent="0.3"/>
    <row r="64614" ht="15" customHeight="1" x14ac:dyDescent="0.3"/>
    <row r="64615" ht="15" customHeight="1" x14ac:dyDescent="0.3"/>
    <row r="64616" ht="15" customHeight="1" x14ac:dyDescent="0.3"/>
    <row r="64617" ht="15" customHeight="1" x14ac:dyDescent="0.3"/>
    <row r="64618" ht="15" customHeight="1" x14ac:dyDescent="0.3"/>
    <row r="64619" ht="15" customHeight="1" x14ac:dyDescent="0.3"/>
    <row r="64620" ht="15" customHeight="1" x14ac:dyDescent="0.3"/>
    <row r="64621" ht="15" customHeight="1" x14ac:dyDescent="0.3"/>
    <row r="64622" ht="15" customHeight="1" x14ac:dyDescent="0.3"/>
    <row r="64623" ht="15" customHeight="1" x14ac:dyDescent="0.3"/>
    <row r="64624" ht="15" customHeight="1" x14ac:dyDescent="0.3"/>
    <row r="64625" ht="15" customHeight="1" x14ac:dyDescent="0.3"/>
    <row r="64626" ht="15" customHeight="1" x14ac:dyDescent="0.3"/>
    <row r="64627" ht="15" customHeight="1" x14ac:dyDescent="0.3"/>
    <row r="64628" ht="15" customHeight="1" x14ac:dyDescent="0.3"/>
    <row r="64629" ht="15" customHeight="1" x14ac:dyDescent="0.3"/>
    <row r="64630" ht="15" customHeight="1" x14ac:dyDescent="0.3"/>
    <row r="64631" ht="15" customHeight="1" x14ac:dyDescent="0.3"/>
    <row r="64632" ht="15" customHeight="1" x14ac:dyDescent="0.3"/>
    <row r="64633" ht="15" customHeight="1" x14ac:dyDescent="0.3"/>
    <row r="64634" ht="15" customHeight="1" x14ac:dyDescent="0.3"/>
    <row r="64635" ht="15" customHeight="1" x14ac:dyDescent="0.3"/>
    <row r="64636" ht="15" customHeight="1" x14ac:dyDescent="0.3"/>
    <row r="64637" ht="15" customHeight="1" x14ac:dyDescent="0.3"/>
    <row r="64638" ht="15" customHeight="1" x14ac:dyDescent="0.3"/>
    <row r="64639" ht="15" customHeight="1" x14ac:dyDescent="0.3"/>
    <row r="64640" ht="15" customHeight="1" x14ac:dyDescent="0.3"/>
    <row r="64641" ht="15" customHeight="1" x14ac:dyDescent="0.3"/>
    <row r="64642" ht="15" customHeight="1" x14ac:dyDescent="0.3"/>
    <row r="64643" ht="15" customHeight="1" x14ac:dyDescent="0.3"/>
    <row r="64644" ht="15" customHeight="1" x14ac:dyDescent="0.3"/>
    <row r="64645" ht="15" customHeight="1" x14ac:dyDescent="0.3"/>
    <row r="64646" ht="15" customHeight="1" x14ac:dyDescent="0.3"/>
    <row r="64647" ht="15" customHeight="1" x14ac:dyDescent="0.3"/>
    <row r="64648" ht="15" customHeight="1" x14ac:dyDescent="0.3"/>
    <row r="64649" ht="15" customHeight="1" x14ac:dyDescent="0.3"/>
    <row r="64650" ht="15" customHeight="1" x14ac:dyDescent="0.3"/>
    <row r="64651" ht="15" customHeight="1" x14ac:dyDescent="0.3"/>
    <row r="64652" ht="15" customHeight="1" x14ac:dyDescent="0.3"/>
    <row r="64653" ht="15" customHeight="1" x14ac:dyDescent="0.3"/>
    <row r="64654" ht="15" customHeight="1" x14ac:dyDescent="0.3"/>
    <row r="64655" ht="15" customHeight="1" x14ac:dyDescent="0.3"/>
    <row r="64656" ht="15" customHeight="1" x14ac:dyDescent="0.3"/>
    <row r="64657" ht="15" customHeight="1" x14ac:dyDescent="0.3"/>
    <row r="64658" ht="15" customHeight="1" x14ac:dyDescent="0.3"/>
    <row r="64659" ht="15" customHeight="1" x14ac:dyDescent="0.3"/>
    <row r="64660" ht="15" customHeight="1" x14ac:dyDescent="0.3"/>
    <row r="64661" ht="15" customHeight="1" x14ac:dyDescent="0.3"/>
    <row r="64662" ht="15" customHeight="1" x14ac:dyDescent="0.3"/>
    <row r="64663" ht="15" customHeight="1" x14ac:dyDescent="0.3"/>
    <row r="64664" ht="15" customHeight="1" x14ac:dyDescent="0.3"/>
    <row r="64665" ht="15" customHeight="1" x14ac:dyDescent="0.3"/>
    <row r="64666" ht="15" customHeight="1" x14ac:dyDescent="0.3"/>
    <row r="64667" ht="15" customHeight="1" x14ac:dyDescent="0.3"/>
    <row r="64668" ht="15" customHeight="1" x14ac:dyDescent="0.3"/>
    <row r="64669" ht="15" customHeight="1" x14ac:dyDescent="0.3"/>
    <row r="64670" ht="15" customHeight="1" x14ac:dyDescent="0.3"/>
    <row r="64671" ht="15" customHeight="1" x14ac:dyDescent="0.3"/>
    <row r="64672" ht="15" customHeight="1" x14ac:dyDescent="0.3"/>
    <row r="64673" ht="15" customHeight="1" x14ac:dyDescent="0.3"/>
    <row r="64674" ht="15" customHeight="1" x14ac:dyDescent="0.3"/>
    <row r="64675" ht="15" customHeight="1" x14ac:dyDescent="0.3"/>
    <row r="64676" ht="15" customHeight="1" x14ac:dyDescent="0.3"/>
    <row r="64677" ht="15" customHeight="1" x14ac:dyDescent="0.3"/>
    <row r="64678" ht="15" customHeight="1" x14ac:dyDescent="0.3"/>
    <row r="64679" ht="15" customHeight="1" x14ac:dyDescent="0.3"/>
    <row r="64680" ht="15" customHeight="1" x14ac:dyDescent="0.3"/>
    <row r="64681" ht="15" customHeight="1" x14ac:dyDescent="0.3"/>
    <row r="64682" ht="15" customHeight="1" x14ac:dyDescent="0.3"/>
    <row r="64683" ht="15" customHeight="1" x14ac:dyDescent="0.3"/>
    <row r="64684" ht="15" customHeight="1" x14ac:dyDescent="0.3"/>
    <row r="64685" ht="15" customHeight="1" x14ac:dyDescent="0.3"/>
    <row r="64686" ht="15" customHeight="1" x14ac:dyDescent="0.3"/>
    <row r="64687" ht="15" customHeight="1" x14ac:dyDescent="0.3"/>
    <row r="64688" ht="15" customHeight="1" x14ac:dyDescent="0.3"/>
    <row r="64689" ht="15" customHeight="1" x14ac:dyDescent="0.3"/>
    <row r="64690" ht="15" customHeight="1" x14ac:dyDescent="0.3"/>
    <row r="64691" ht="15" customHeight="1" x14ac:dyDescent="0.3"/>
    <row r="64692" ht="15" customHeight="1" x14ac:dyDescent="0.3"/>
    <row r="64693" ht="15" customHeight="1" x14ac:dyDescent="0.3"/>
    <row r="64694" ht="15" customHeight="1" x14ac:dyDescent="0.3"/>
    <row r="64695" ht="15" customHeight="1" x14ac:dyDescent="0.3"/>
    <row r="64696" ht="15" customHeight="1" x14ac:dyDescent="0.3"/>
    <row r="64697" ht="15" customHeight="1" x14ac:dyDescent="0.3"/>
    <row r="64698" ht="15" customHeight="1" x14ac:dyDescent="0.3"/>
    <row r="64699" ht="15" customHeight="1" x14ac:dyDescent="0.3"/>
    <row r="64700" ht="15" customHeight="1" x14ac:dyDescent="0.3"/>
    <row r="64701" ht="15" customHeight="1" x14ac:dyDescent="0.3"/>
    <row r="64702" ht="15" customHeight="1" x14ac:dyDescent="0.3"/>
    <row r="64703" ht="15" customHeight="1" x14ac:dyDescent="0.3"/>
    <row r="64704" ht="15" customHeight="1" x14ac:dyDescent="0.3"/>
    <row r="64705" ht="15" customHeight="1" x14ac:dyDescent="0.3"/>
    <row r="64706" ht="15" customHeight="1" x14ac:dyDescent="0.3"/>
    <row r="64707" ht="15" customHeight="1" x14ac:dyDescent="0.3"/>
    <row r="64708" ht="15" customHeight="1" x14ac:dyDescent="0.3"/>
    <row r="64709" ht="15" customHeight="1" x14ac:dyDescent="0.3"/>
    <row r="64710" ht="15" customHeight="1" x14ac:dyDescent="0.3"/>
    <row r="64711" ht="15" customHeight="1" x14ac:dyDescent="0.3"/>
    <row r="64712" ht="15" customHeight="1" x14ac:dyDescent="0.3"/>
    <row r="64713" ht="15" customHeight="1" x14ac:dyDescent="0.3"/>
    <row r="64714" ht="15" customHeight="1" x14ac:dyDescent="0.3"/>
    <row r="64715" ht="15" customHeight="1" x14ac:dyDescent="0.3"/>
    <row r="64716" ht="15" customHeight="1" x14ac:dyDescent="0.3"/>
    <row r="64717" ht="15" customHeight="1" x14ac:dyDescent="0.3"/>
    <row r="64718" ht="15" customHeight="1" x14ac:dyDescent="0.3"/>
    <row r="64719" ht="15" customHeight="1" x14ac:dyDescent="0.3"/>
    <row r="64720" ht="15" customHeight="1" x14ac:dyDescent="0.3"/>
    <row r="64721" ht="15" customHeight="1" x14ac:dyDescent="0.3"/>
    <row r="64722" ht="15" customHeight="1" x14ac:dyDescent="0.3"/>
    <row r="64723" ht="15" customHeight="1" x14ac:dyDescent="0.3"/>
    <row r="64724" ht="15" customHeight="1" x14ac:dyDescent="0.3"/>
    <row r="64725" ht="15" customHeight="1" x14ac:dyDescent="0.3"/>
    <row r="64726" ht="15" customHeight="1" x14ac:dyDescent="0.3"/>
    <row r="64727" ht="15" customHeight="1" x14ac:dyDescent="0.3"/>
    <row r="64728" ht="15" customHeight="1" x14ac:dyDescent="0.3"/>
    <row r="64729" ht="15" customHeight="1" x14ac:dyDescent="0.3"/>
    <row r="64730" ht="15" customHeight="1" x14ac:dyDescent="0.3"/>
    <row r="64731" ht="15" customHeight="1" x14ac:dyDescent="0.3"/>
    <row r="64732" ht="15" customHeight="1" x14ac:dyDescent="0.3"/>
    <row r="64733" ht="15" customHeight="1" x14ac:dyDescent="0.3"/>
    <row r="64734" ht="15" customHeight="1" x14ac:dyDescent="0.3"/>
    <row r="64735" ht="15" customHeight="1" x14ac:dyDescent="0.3"/>
    <row r="64736" ht="15" customHeight="1" x14ac:dyDescent="0.3"/>
    <row r="64737" ht="15" customHeight="1" x14ac:dyDescent="0.3"/>
    <row r="64738" ht="15" customHeight="1" x14ac:dyDescent="0.3"/>
    <row r="64739" ht="15" customHeight="1" x14ac:dyDescent="0.3"/>
    <row r="64740" ht="15" customHeight="1" x14ac:dyDescent="0.3"/>
    <row r="64741" ht="15" customHeight="1" x14ac:dyDescent="0.3"/>
    <row r="64742" ht="15" customHeight="1" x14ac:dyDescent="0.3"/>
    <row r="64743" ht="15" customHeight="1" x14ac:dyDescent="0.3"/>
    <row r="64744" ht="15" customHeight="1" x14ac:dyDescent="0.3"/>
    <row r="64745" ht="15" customHeight="1" x14ac:dyDescent="0.3"/>
    <row r="64746" ht="15" customHeight="1" x14ac:dyDescent="0.3"/>
    <row r="64747" ht="15" customHeight="1" x14ac:dyDescent="0.3"/>
    <row r="64748" ht="15" customHeight="1" x14ac:dyDescent="0.3"/>
    <row r="64749" ht="15" customHeight="1" x14ac:dyDescent="0.3"/>
    <row r="64750" ht="15" customHeight="1" x14ac:dyDescent="0.3"/>
    <row r="64751" ht="15" customHeight="1" x14ac:dyDescent="0.3"/>
    <row r="64752" ht="15" customHeight="1" x14ac:dyDescent="0.3"/>
    <row r="64753" ht="15" customHeight="1" x14ac:dyDescent="0.3"/>
    <row r="64754" ht="15" customHeight="1" x14ac:dyDescent="0.3"/>
    <row r="64755" ht="15" customHeight="1" x14ac:dyDescent="0.3"/>
    <row r="64756" ht="15" customHeight="1" x14ac:dyDescent="0.3"/>
    <row r="64757" ht="15" customHeight="1" x14ac:dyDescent="0.3"/>
    <row r="64758" ht="15" customHeight="1" x14ac:dyDescent="0.3"/>
    <row r="64759" ht="15" customHeight="1" x14ac:dyDescent="0.3"/>
    <row r="64760" ht="15" customHeight="1" x14ac:dyDescent="0.3"/>
    <row r="64761" ht="15" customHeight="1" x14ac:dyDescent="0.3"/>
    <row r="64762" ht="15" customHeight="1" x14ac:dyDescent="0.3"/>
    <row r="64763" ht="15" customHeight="1" x14ac:dyDescent="0.3"/>
    <row r="64764" ht="15" customHeight="1" x14ac:dyDescent="0.3"/>
    <row r="64765" ht="15" customHeight="1" x14ac:dyDescent="0.3"/>
    <row r="64766" ht="15" customHeight="1" x14ac:dyDescent="0.3"/>
    <row r="64767" ht="15" customHeight="1" x14ac:dyDescent="0.3"/>
    <row r="64768" ht="15" customHeight="1" x14ac:dyDescent="0.3"/>
    <row r="64769" ht="15" customHeight="1" x14ac:dyDescent="0.3"/>
    <row r="64770" ht="15" customHeight="1" x14ac:dyDescent="0.3"/>
    <row r="64771" ht="15" customHeight="1" x14ac:dyDescent="0.3"/>
    <row r="64772" ht="15" customHeight="1" x14ac:dyDescent="0.3"/>
    <row r="64773" ht="15" customHeight="1" x14ac:dyDescent="0.3"/>
    <row r="64774" ht="15" customHeight="1" x14ac:dyDescent="0.3"/>
    <row r="64775" ht="15" customHeight="1" x14ac:dyDescent="0.3"/>
    <row r="64776" ht="15" customHeight="1" x14ac:dyDescent="0.3"/>
    <row r="64777" ht="15" customHeight="1" x14ac:dyDescent="0.3"/>
    <row r="64778" ht="15" customHeight="1" x14ac:dyDescent="0.3"/>
    <row r="64779" ht="15" customHeight="1" x14ac:dyDescent="0.3"/>
    <row r="64780" ht="15" customHeight="1" x14ac:dyDescent="0.3"/>
    <row r="64781" ht="15" customHeight="1" x14ac:dyDescent="0.3"/>
    <row r="64782" ht="15" customHeight="1" x14ac:dyDescent="0.3"/>
    <row r="64783" ht="15" customHeight="1" x14ac:dyDescent="0.3"/>
    <row r="64784" ht="15" customHeight="1" x14ac:dyDescent="0.3"/>
    <row r="64785" ht="15" customHeight="1" x14ac:dyDescent="0.3"/>
    <row r="64786" ht="15" customHeight="1" x14ac:dyDescent="0.3"/>
    <row r="64787" ht="15" customHeight="1" x14ac:dyDescent="0.3"/>
    <row r="64788" ht="15" customHeight="1" x14ac:dyDescent="0.3"/>
    <row r="64789" ht="15" customHeight="1" x14ac:dyDescent="0.3"/>
    <row r="64790" ht="15" customHeight="1" x14ac:dyDescent="0.3"/>
    <row r="64791" ht="15" customHeight="1" x14ac:dyDescent="0.3"/>
    <row r="64792" ht="15" customHeight="1" x14ac:dyDescent="0.3"/>
    <row r="64793" ht="15" customHeight="1" x14ac:dyDescent="0.3"/>
    <row r="64794" ht="15" customHeight="1" x14ac:dyDescent="0.3"/>
    <row r="64795" ht="15" customHeight="1" x14ac:dyDescent="0.3"/>
    <row r="64796" ht="15" customHeight="1" x14ac:dyDescent="0.3"/>
    <row r="64797" ht="15" customHeight="1" x14ac:dyDescent="0.3"/>
    <row r="64798" ht="15" customHeight="1" x14ac:dyDescent="0.3"/>
    <row r="64799" ht="15" customHeight="1" x14ac:dyDescent="0.3"/>
    <row r="64800" ht="15" customHeight="1" x14ac:dyDescent="0.3"/>
    <row r="64801" ht="15" customHeight="1" x14ac:dyDescent="0.3"/>
    <row r="64802" ht="15" customHeight="1" x14ac:dyDescent="0.3"/>
    <row r="64803" ht="15" customHeight="1" x14ac:dyDescent="0.3"/>
    <row r="64804" ht="15" customHeight="1" x14ac:dyDescent="0.3"/>
    <row r="64805" ht="15" customHeight="1" x14ac:dyDescent="0.3"/>
    <row r="64806" ht="15" customHeight="1" x14ac:dyDescent="0.3"/>
    <row r="64807" ht="15" customHeight="1" x14ac:dyDescent="0.3"/>
    <row r="64808" ht="15" customHeight="1" x14ac:dyDescent="0.3"/>
    <row r="64809" ht="15" customHeight="1" x14ac:dyDescent="0.3"/>
    <row r="64810" ht="15" customHeight="1" x14ac:dyDescent="0.3"/>
    <row r="64811" ht="15" customHeight="1" x14ac:dyDescent="0.3"/>
    <row r="64812" ht="15" customHeight="1" x14ac:dyDescent="0.3"/>
    <row r="64813" ht="15" customHeight="1" x14ac:dyDescent="0.3"/>
    <row r="64814" ht="15" customHeight="1" x14ac:dyDescent="0.3"/>
    <row r="64815" ht="15" customHeight="1" x14ac:dyDescent="0.3"/>
    <row r="64816" ht="15" customHeight="1" x14ac:dyDescent="0.3"/>
    <row r="64817" ht="15" customHeight="1" x14ac:dyDescent="0.3"/>
    <row r="64818" ht="15" customHeight="1" x14ac:dyDescent="0.3"/>
    <row r="64819" ht="15" customHeight="1" x14ac:dyDescent="0.3"/>
    <row r="64820" ht="15" customHeight="1" x14ac:dyDescent="0.3"/>
    <row r="64821" ht="15" customHeight="1" x14ac:dyDescent="0.3"/>
    <row r="64822" ht="15" customHeight="1" x14ac:dyDescent="0.3"/>
    <row r="64823" ht="15" customHeight="1" x14ac:dyDescent="0.3"/>
    <row r="64824" ht="15" customHeight="1" x14ac:dyDescent="0.3"/>
    <row r="64825" ht="15" customHeight="1" x14ac:dyDescent="0.3"/>
    <row r="64826" ht="15" customHeight="1" x14ac:dyDescent="0.3"/>
    <row r="64827" ht="15" customHeight="1" x14ac:dyDescent="0.3"/>
    <row r="64828" ht="15" customHeight="1" x14ac:dyDescent="0.3"/>
    <row r="64829" ht="15" customHeight="1" x14ac:dyDescent="0.3"/>
    <row r="64830" ht="15" customHeight="1" x14ac:dyDescent="0.3"/>
    <row r="64831" ht="15" customHeight="1" x14ac:dyDescent="0.3"/>
    <row r="64832" ht="15" customHeight="1" x14ac:dyDescent="0.3"/>
    <row r="64833" ht="15" customHeight="1" x14ac:dyDescent="0.3"/>
    <row r="64834" ht="15" customHeight="1" x14ac:dyDescent="0.3"/>
    <row r="64835" ht="15" customHeight="1" x14ac:dyDescent="0.3"/>
    <row r="64836" ht="15" customHeight="1" x14ac:dyDescent="0.3"/>
    <row r="64837" ht="15" customHeight="1" x14ac:dyDescent="0.3"/>
    <row r="64838" ht="15" customHeight="1" x14ac:dyDescent="0.3"/>
    <row r="64839" ht="15" customHeight="1" x14ac:dyDescent="0.3"/>
    <row r="64840" ht="15" customHeight="1" x14ac:dyDescent="0.3"/>
    <row r="64841" ht="15" customHeight="1" x14ac:dyDescent="0.3"/>
    <row r="64842" ht="15" customHeight="1" x14ac:dyDescent="0.3"/>
    <row r="64843" ht="15" customHeight="1" x14ac:dyDescent="0.3"/>
    <row r="64844" ht="15" customHeight="1" x14ac:dyDescent="0.3"/>
    <row r="64845" ht="15" customHeight="1" x14ac:dyDescent="0.3"/>
    <row r="64846" ht="15" customHeight="1" x14ac:dyDescent="0.3"/>
    <row r="64847" ht="15" customHeight="1" x14ac:dyDescent="0.3"/>
    <row r="64848" ht="15" customHeight="1" x14ac:dyDescent="0.3"/>
    <row r="64849" ht="15" customHeight="1" x14ac:dyDescent="0.3"/>
    <row r="64850" ht="15" customHeight="1" x14ac:dyDescent="0.3"/>
    <row r="64851" ht="15" customHeight="1" x14ac:dyDescent="0.3"/>
    <row r="64852" ht="15" customHeight="1" x14ac:dyDescent="0.3"/>
    <row r="64853" ht="15" customHeight="1" x14ac:dyDescent="0.3"/>
    <row r="64854" ht="15" customHeight="1" x14ac:dyDescent="0.3"/>
    <row r="64855" ht="15" customHeight="1" x14ac:dyDescent="0.3"/>
    <row r="64856" ht="15" customHeight="1" x14ac:dyDescent="0.3"/>
    <row r="64857" ht="15" customHeight="1" x14ac:dyDescent="0.3"/>
    <row r="64858" ht="15" customHeight="1" x14ac:dyDescent="0.3"/>
    <row r="64859" ht="15" customHeight="1" x14ac:dyDescent="0.3"/>
    <row r="64860" ht="15" customHeight="1" x14ac:dyDescent="0.3"/>
    <row r="64861" ht="15" customHeight="1" x14ac:dyDescent="0.3"/>
    <row r="64862" ht="15" customHeight="1" x14ac:dyDescent="0.3"/>
    <row r="64863" ht="15" customHeight="1" x14ac:dyDescent="0.3"/>
    <row r="64864" ht="15" customHeight="1" x14ac:dyDescent="0.3"/>
    <row r="64865" ht="15" customHeight="1" x14ac:dyDescent="0.3"/>
    <row r="64866" ht="15" customHeight="1" x14ac:dyDescent="0.3"/>
    <row r="64867" ht="15" customHeight="1" x14ac:dyDescent="0.3"/>
    <row r="64868" ht="15" customHeight="1" x14ac:dyDescent="0.3"/>
    <row r="64869" ht="15" customHeight="1" x14ac:dyDescent="0.3"/>
    <row r="64870" ht="15" customHeight="1" x14ac:dyDescent="0.3"/>
    <row r="64871" ht="15" customHeight="1" x14ac:dyDescent="0.3"/>
    <row r="64872" ht="15" customHeight="1" x14ac:dyDescent="0.3"/>
    <row r="64873" ht="15" customHeight="1" x14ac:dyDescent="0.3"/>
    <row r="64874" ht="15" customHeight="1" x14ac:dyDescent="0.3"/>
    <row r="64875" ht="15" customHeight="1" x14ac:dyDescent="0.3"/>
    <row r="64876" ht="15" customHeight="1" x14ac:dyDescent="0.3"/>
    <row r="64877" ht="15" customHeight="1" x14ac:dyDescent="0.3"/>
    <row r="64878" ht="15" customHeight="1" x14ac:dyDescent="0.3"/>
    <row r="64879" ht="15" customHeight="1" x14ac:dyDescent="0.3"/>
    <row r="64880" ht="15" customHeight="1" x14ac:dyDescent="0.3"/>
    <row r="64881" ht="15" customHeight="1" x14ac:dyDescent="0.3"/>
    <row r="64882" ht="15" customHeight="1" x14ac:dyDescent="0.3"/>
    <row r="64883" ht="15" customHeight="1" x14ac:dyDescent="0.3"/>
    <row r="64884" ht="15" customHeight="1" x14ac:dyDescent="0.3"/>
    <row r="64885" ht="15" customHeight="1" x14ac:dyDescent="0.3"/>
    <row r="64886" ht="15" customHeight="1" x14ac:dyDescent="0.3"/>
    <row r="64887" ht="15" customHeight="1" x14ac:dyDescent="0.3"/>
    <row r="64888" ht="15" customHeight="1" x14ac:dyDescent="0.3"/>
    <row r="64889" ht="15" customHeight="1" x14ac:dyDescent="0.3"/>
    <row r="64890" ht="15" customHeight="1" x14ac:dyDescent="0.3"/>
    <row r="64891" ht="15" customHeight="1" x14ac:dyDescent="0.3"/>
    <row r="64892" ht="15" customHeight="1" x14ac:dyDescent="0.3"/>
    <row r="64893" ht="15" customHeight="1" x14ac:dyDescent="0.3"/>
    <row r="64894" ht="15" customHeight="1" x14ac:dyDescent="0.3"/>
    <row r="64895" ht="15" customHeight="1" x14ac:dyDescent="0.3"/>
    <row r="64896" ht="15" customHeight="1" x14ac:dyDescent="0.3"/>
    <row r="64897" ht="15" customHeight="1" x14ac:dyDescent="0.3"/>
    <row r="64898" ht="15" customHeight="1" x14ac:dyDescent="0.3"/>
    <row r="64899" ht="15" customHeight="1" x14ac:dyDescent="0.3"/>
    <row r="64900" ht="15" customHeight="1" x14ac:dyDescent="0.3"/>
    <row r="64901" ht="15" customHeight="1" x14ac:dyDescent="0.3"/>
    <row r="64902" ht="15" customHeight="1" x14ac:dyDescent="0.3"/>
    <row r="64903" ht="15" customHeight="1" x14ac:dyDescent="0.3"/>
    <row r="64904" ht="15" customHeight="1" x14ac:dyDescent="0.3"/>
    <row r="64905" ht="15" customHeight="1" x14ac:dyDescent="0.3"/>
    <row r="64906" ht="15" customHeight="1" x14ac:dyDescent="0.3"/>
    <row r="64907" ht="15" customHeight="1" x14ac:dyDescent="0.3"/>
    <row r="64908" ht="15" customHeight="1" x14ac:dyDescent="0.3"/>
    <row r="64909" ht="15" customHeight="1" x14ac:dyDescent="0.3"/>
    <row r="64910" ht="15" customHeight="1" x14ac:dyDescent="0.3"/>
    <row r="64911" ht="15" customHeight="1" x14ac:dyDescent="0.3"/>
    <row r="64912" ht="15" customHeight="1" x14ac:dyDescent="0.3"/>
    <row r="64913" ht="15" customHeight="1" x14ac:dyDescent="0.3"/>
    <row r="64914" ht="15" customHeight="1" x14ac:dyDescent="0.3"/>
    <row r="64915" ht="15" customHeight="1" x14ac:dyDescent="0.3"/>
    <row r="64916" ht="15" customHeight="1" x14ac:dyDescent="0.3"/>
    <row r="64917" ht="15" customHeight="1" x14ac:dyDescent="0.3"/>
    <row r="64918" ht="15" customHeight="1" x14ac:dyDescent="0.3"/>
    <row r="64919" ht="15" customHeight="1" x14ac:dyDescent="0.3"/>
    <row r="64920" ht="15" customHeight="1" x14ac:dyDescent="0.3"/>
    <row r="64921" ht="15" customHeight="1" x14ac:dyDescent="0.3"/>
    <row r="64922" ht="15" customHeight="1" x14ac:dyDescent="0.3"/>
    <row r="64923" ht="15" customHeight="1" x14ac:dyDescent="0.3"/>
    <row r="64924" ht="15" customHeight="1" x14ac:dyDescent="0.3"/>
    <row r="64925" ht="15" customHeight="1" x14ac:dyDescent="0.3"/>
    <row r="64926" ht="15" customHeight="1" x14ac:dyDescent="0.3"/>
    <row r="64927" ht="15" customHeight="1" x14ac:dyDescent="0.3"/>
    <row r="64928" ht="15" customHeight="1" x14ac:dyDescent="0.3"/>
    <row r="64929" ht="15" customHeight="1" x14ac:dyDescent="0.3"/>
    <row r="64930" ht="15" customHeight="1" x14ac:dyDescent="0.3"/>
    <row r="64931" ht="15" customHeight="1" x14ac:dyDescent="0.3"/>
    <row r="64932" ht="15" customHeight="1" x14ac:dyDescent="0.3"/>
    <row r="64933" ht="15" customHeight="1" x14ac:dyDescent="0.3"/>
    <row r="64934" ht="15" customHeight="1" x14ac:dyDescent="0.3"/>
    <row r="64935" ht="15" customHeight="1" x14ac:dyDescent="0.3"/>
    <row r="64936" ht="15" customHeight="1" x14ac:dyDescent="0.3"/>
    <row r="64937" ht="15" customHeight="1" x14ac:dyDescent="0.3"/>
    <row r="64938" ht="15" customHeight="1" x14ac:dyDescent="0.3"/>
    <row r="64939" ht="15" customHeight="1" x14ac:dyDescent="0.3"/>
    <row r="64940" ht="15" customHeight="1" x14ac:dyDescent="0.3"/>
    <row r="64941" ht="15" customHeight="1" x14ac:dyDescent="0.3"/>
    <row r="64942" ht="15" customHeight="1" x14ac:dyDescent="0.3"/>
    <row r="64943" ht="15" customHeight="1" x14ac:dyDescent="0.3"/>
    <row r="64944" ht="15" customHeight="1" x14ac:dyDescent="0.3"/>
    <row r="64945" ht="15" customHeight="1" x14ac:dyDescent="0.3"/>
    <row r="64946" ht="15" customHeight="1" x14ac:dyDescent="0.3"/>
    <row r="64947" ht="15" customHeight="1" x14ac:dyDescent="0.3"/>
    <row r="64948" ht="15" customHeight="1" x14ac:dyDescent="0.3"/>
    <row r="64949" ht="15" customHeight="1" x14ac:dyDescent="0.3"/>
    <row r="64950" ht="15" customHeight="1" x14ac:dyDescent="0.3"/>
    <row r="64951" ht="15" customHeight="1" x14ac:dyDescent="0.3"/>
    <row r="64952" ht="15" customHeight="1" x14ac:dyDescent="0.3"/>
    <row r="64953" ht="15" customHeight="1" x14ac:dyDescent="0.3"/>
    <row r="64954" ht="15" customHeight="1" x14ac:dyDescent="0.3"/>
    <row r="64955" ht="15" customHeight="1" x14ac:dyDescent="0.3"/>
    <row r="64956" ht="15" customHeight="1" x14ac:dyDescent="0.3"/>
    <row r="64957" ht="15" customHeight="1" x14ac:dyDescent="0.3"/>
    <row r="64958" ht="15" customHeight="1" x14ac:dyDescent="0.3"/>
    <row r="64959" ht="15" customHeight="1" x14ac:dyDescent="0.3"/>
    <row r="64960" ht="15" customHeight="1" x14ac:dyDescent="0.3"/>
    <row r="64961" ht="15" customHeight="1" x14ac:dyDescent="0.3"/>
    <row r="64962" ht="15" customHeight="1" x14ac:dyDescent="0.3"/>
    <row r="64963" ht="15" customHeight="1" x14ac:dyDescent="0.3"/>
    <row r="64964" ht="15" customHeight="1" x14ac:dyDescent="0.3"/>
    <row r="64965" ht="15" customHeight="1" x14ac:dyDescent="0.3"/>
    <row r="64966" ht="15" customHeight="1" x14ac:dyDescent="0.3"/>
    <row r="64967" ht="15" customHeight="1" x14ac:dyDescent="0.3"/>
    <row r="64968" ht="15" customHeight="1" x14ac:dyDescent="0.3"/>
    <row r="64969" ht="15" customHeight="1" x14ac:dyDescent="0.3"/>
    <row r="64970" ht="15" customHeight="1" x14ac:dyDescent="0.3"/>
    <row r="64971" ht="15" customHeight="1" x14ac:dyDescent="0.3"/>
    <row r="64972" ht="15" customHeight="1" x14ac:dyDescent="0.3"/>
    <row r="64973" ht="15" customHeight="1" x14ac:dyDescent="0.3"/>
    <row r="64974" ht="15" customHeight="1" x14ac:dyDescent="0.3"/>
    <row r="64975" ht="15" customHeight="1" x14ac:dyDescent="0.3"/>
    <row r="64976" ht="15" customHeight="1" x14ac:dyDescent="0.3"/>
    <row r="64977" ht="15" customHeight="1" x14ac:dyDescent="0.3"/>
    <row r="64978" ht="15" customHeight="1" x14ac:dyDescent="0.3"/>
    <row r="64979" ht="15" customHeight="1" x14ac:dyDescent="0.3"/>
    <row r="64980" ht="15" customHeight="1" x14ac:dyDescent="0.3"/>
    <row r="64981" ht="15" customHeight="1" x14ac:dyDescent="0.3"/>
    <row r="64982" ht="15" customHeight="1" x14ac:dyDescent="0.3"/>
    <row r="64983" ht="15" customHeight="1" x14ac:dyDescent="0.3"/>
    <row r="64984" ht="15" customHeight="1" x14ac:dyDescent="0.3"/>
    <row r="64985" ht="15" customHeight="1" x14ac:dyDescent="0.3"/>
    <row r="64986" ht="15" customHeight="1" x14ac:dyDescent="0.3"/>
    <row r="64987" ht="15" customHeight="1" x14ac:dyDescent="0.3"/>
    <row r="64988" ht="15" customHeight="1" x14ac:dyDescent="0.3"/>
    <row r="64989" ht="15" customHeight="1" x14ac:dyDescent="0.3"/>
    <row r="64990" ht="15" customHeight="1" x14ac:dyDescent="0.3"/>
    <row r="64991" ht="15" customHeight="1" x14ac:dyDescent="0.3"/>
    <row r="64992" ht="15" customHeight="1" x14ac:dyDescent="0.3"/>
    <row r="64993" ht="15" customHeight="1" x14ac:dyDescent="0.3"/>
    <row r="64994" ht="15" customHeight="1" x14ac:dyDescent="0.3"/>
    <row r="64995" ht="15" customHeight="1" x14ac:dyDescent="0.3"/>
    <row r="64996" ht="15" customHeight="1" x14ac:dyDescent="0.3"/>
    <row r="64997" ht="15" customHeight="1" x14ac:dyDescent="0.3"/>
    <row r="64998" ht="15" customHeight="1" x14ac:dyDescent="0.3"/>
    <row r="64999" ht="15" customHeight="1" x14ac:dyDescent="0.3"/>
    <row r="65000" ht="15" customHeight="1" x14ac:dyDescent="0.3"/>
    <row r="65001" ht="15" customHeight="1" x14ac:dyDescent="0.3"/>
    <row r="65002" ht="15" customHeight="1" x14ac:dyDescent="0.3"/>
    <row r="65003" ht="15" customHeight="1" x14ac:dyDescent="0.3"/>
    <row r="65004" ht="15" customHeight="1" x14ac:dyDescent="0.3"/>
    <row r="65005" ht="15" customHeight="1" x14ac:dyDescent="0.3"/>
    <row r="65006" ht="15" customHeight="1" x14ac:dyDescent="0.3"/>
    <row r="65007" ht="15" customHeight="1" x14ac:dyDescent="0.3"/>
    <row r="65008" ht="15" customHeight="1" x14ac:dyDescent="0.3"/>
    <row r="65009" ht="15" customHeight="1" x14ac:dyDescent="0.3"/>
    <row r="65010" ht="15" customHeight="1" x14ac:dyDescent="0.3"/>
    <row r="65011" ht="15" customHeight="1" x14ac:dyDescent="0.3"/>
    <row r="65012" ht="15" customHeight="1" x14ac:dyDescent="0.3"/>
    <row r="65013" ht="15" customHeight="1" x14ac:dyDescent="0.3"/>
    <row r="65014" ht="15" customHeight="1" x14ac:dyDescent="0.3"/>
    <row r="65015" ht="15" customHeight="1" x14ac:dyDescent="0.3"/>
    <row r="65016" ht="15" customHeight="1" x14ac:dyDescent="0.3"/>
    <row r="65017" ht="15" customHeight="1" x14ac:dyDescent="0.3"/>
    <row r="65018" ht="15" customHeight="1" x14ac:dyDescent="0.3"/>
    <row r="65019" ht="15" customHeight="1" x14ac:dyDescent="0.3"/>
    <row r="65020" ht="15" customHeight="1" x14ac:dyDescent="0.3"/>
    <row r="65021" ht="15" customHeight="1" x14ac:dyDescent="0.3"/>
    <row r="65022" ht="15" customHeight="1" x14ac:dyDescent="0.3"/>
    <row r="65023" ht="15" customHeight="1" x14ac:dyDescent="0.3"/>
    <row r="65024" ht="15" customHeight="1" x14ac:dyDescent="0.3"/>
    <row r="65025" ht="15" customHeight="1" x14ac:dyDescent="0.3"/>
    <row r="65026" ht="15" customHeight="1" x14ac:dyDescent="0.3"/>
    <row r="65027" ht="15" customHeight="1" x14ac:dyDescent="0.3"/>
    <row r="65028" ht="15" customHeight="1" x14ac:dyDescent="0.3"/>
    <row r="65029" ht="15" customHeight="1" x14ac:dyDescent="0.3"/>
    <row r="65030" ht="15" customHeight="1" x14ac:dyDescent="0.3"/>
    <row r="65031" ht="15" customHeight="1" x14ac:dyDescent="0.3"/>
    <row r="65032" ht="15" customHeight="1" x14ac:dyDescent="0.3"/>
    <row r="65033" ht="15" customHeight="1" x14ac:dyDescent="0.3"/>
    <row r="65034" ht="15" customHeight="1" x14ac:dyDescent="0.3"/>
    <row r="65035" ht="15" customHeight="1" x14ac:dyDescent="0.3"/>
    <row r="65036" ht="15" customHeight="1" x14ac:dyDescent="0.3"/>
    <row r="65037" ht="15" customHeight="1" x14ac:dyDescent="0.3"/>
    <row r="65038" ht="15" customHeight="1" x14ac:dyDescent="0.3"/>
    <row r="65039" ht="15" customHeight="1" x14ac:dyDescent="0.3"/>
    <row r="65040" ht="15" customHeight="1" x14ac:dyDescent="0.3"/>
    <row r="65041" ht="15" customHeight="1" x14ac:dyDescent="0.3"/>
    <row r="65042" ht="15" customHeight="1" x14ac:dyDescent="0.3"/>
    <row r="65043" ht="15" customHeight="1" x14ac:dyDescent="0.3"/>
    <row r="65044" ht="15" customHeight="1" x14ac:dyDescent="0.3"/>
    <row r="65045" ht="15" customHeight="1" x14ac:dyDescent="0.3"/>
    <row r="65046" ht="15" customHeight="1" x14ac:dyDescent="0.3"/>
    <row r="65047" ht="15" customHeight="1" x14ac:dyDescent="0.3"/>
    <row r="65048" ht="15" customHeight="1" x14ac:dyDescent="0.3"/>
    <row r="65049" ht="15" customHeight="1" x14ac:dyDescent="0.3"/>
    <row r="65050" ht="15" customHeight="1" x14ac:dyDescent="0.3"/>
    <row r="65051" ht="15" customHeight="1" x14ac:dyDescent="0.3"/>
    <row r="65052" ht="15" customHeight="1" x14ac:dyDescent="0.3"/>
    <row r="65053" ht="15" customHeight="1" x14ac:dyDescent="0.3"/>
    <row r="65054" ht="15" customHeight="1" x14ac:dyDescent="0.3"/>
    <row r="65055" ht="15" customHeight="1" x14ac:dyDescent="0.3"/>
    <row r="65056" ht="15" customHeight="1" x14ac:dyDescent="0.3"/>
    <row r="65057" ht="15" customHeight="1" x14ac:dyDescent="0.3"/>
    <row r="65058" ht="15" customHeight="1" x14ac:dyDescent="0.3"/>
    <row r="65059" ht="15" customHeight="1" x14ac:dyDescent="0.3"/>
    <row r="65060" ht="15" customHeight="1" x14ac:dyDescent="0.3"/>
    <row r="65061" ht="15" customHeight="1" x14ac:dyDescent="0.3"/>
    <row r="65062" ht="15" customHeight="1" x14ac:dyDescent="0.3"/>
    <row r="65063" ht="15" customHeight="1" x14ac:dyDescent="0.3"/>
    <row r="65064" ht="15" customHeight="1" x14ac:dyDescent="0.3"/>
    <row r="65065" ht="15" customHeight="1" x14ac:dyDescent="0.3"/>
    <row r="65066" ht="15" customHeight="1" x14ac:dyDescent="0.3"/>
    <row r="65067" ht="15" customHeight="1" x14ac:dyDescent="0.3"/>
    <row r="65068" ht="15" customHeight="1" x14ac:dyDescent="0.3"/>
    <row r="65069" ht="15" customHeight="1" x14ac:dyDescent="0.3"/>
    <row r="65070" ht="15" customHeight="1" x14ac:dyDescent="0.3"/>
    <row r="65071" ht="15" customHeight="1" x14ac:dyDescent="0.3"/>
    <row r="65072" ht="15" customHeight="1" x14ac:dyDescent="0.3"/>
    <row r="65073" ht="15" customHeight="1" x14ac:dyDescent="0.3"/>
    <row r="65074" ht="15" customHeight="1" x14ac:dyDescent="0.3"/>
    <row r="65075" ht="15" customHeight="1" x14ac:dyDescent="0.3"/>
    <row r="65076" ht="15" customHeight="1" x14ac:dyDescent="0.3"/>
    <row r="65077" ht="15" customHeight="1" x14ac:dyDescent="0.3"/>
    <row r="65078" ht="15" customHeight="1" x14ac:dyDescent="0.3"/>
    <row r="65079" ht="15" customHeight="1" x14ac:dyDescent="0.3"/>
    <row r="65080" ht="15" customHeight="1" x14ac:dyDescent="0.3"/>
    <row r="65081" ht="15" customHeight="1" x14ac:dyDescent="0.3"/>
    <row r="65082" ht="15" customHeight="1" x14ac:dyDescent="0.3"/>
    <row r="65083" ht="15" customHeight="1" x14ac:dyDescent="0.3"/>
    <row r="65084" ht="15" customHeight="1" x14ac:dyDescent="0.3"/>
    <row r="65085" ht="15" customHeight="1" x14ac:dyDescent="0.3"/>
    <row r="65086" ht="15" customHeight="1" x14ac:dyDescent="0.3"/>
    <row r="65087" ht="15" customHeight="1" x14ac:dyDescent="0.3"/>
    <row r="65088" ht="15" customHeight="1" x14ac:dyDescent="0.3"/>
    <row r="65089" ht="15" customHeight="1" x14ac:dyDescent="0.3"/>
    <row r="65090" ht="15" customHeight="1" x14ac:dyDescent="0.3"/>
    <row r="65091" ht="15" customHeight="1" x14ac:dyDescent="0.3"/>
    <row r="65092" ht="15" customHeight="1" x14ac:dyDescent="0.3"/>
    <row r="65093" ht="15" customHeight="1" x14ac:dyDescent="0.3"/>
    <row r="65094" ht="15" customHeight="1" x14ac:dyDescent="0.3"/>
    <row r="65095" ht="15" customHeight="1" x14ac:dyDescent="0.3"/>
    <row r="65096" ht="15" customHeight="1" x14ac:dyDescent="0.3"/>
    <row r="65097" ht="15" customHeight="1" x14ac:dyDescent="0.3"/>
    <row r="65098" ht="15" customHeight="1" x14ac:dyDescent="0.3"/>
    <row r="65099" ht="15" customHeight="1" x14ac:dyDescent="0.3"/>
    <row r="65100" ht="15" customHeight="1" x14ac:dyDescent="0.3"/>
    <row r="65101" ht="15" customHeight="1" x14ac:dyDescent="0.3"/>
    <row r="65102" ht="15" customHeight="1" x14ac:dyDescent="0.3"/>
    <row r="65103" ht="15" customHeight="1" x14ac:dyDescent="0.3"/>
    <row r="65104" ht="15" customHeight="1" x14ac:dyDescent="0.3"/>
    <row r="65105" ht="15" customHeight="1" x14ac:dyDescent="0.3"/>
    <row r="65106" ht="15" customHeight="1" x14ac:dyDescent="0.3"/>
    <row r="65107" ht="15" customHeight="1" x14ac:dyDescent="0.3"/>
    <row r="65108" ht="15" customHeight="1" x14ac:dyDescent="0.3"/>
    <row r="65109" ht="15" customHeight="1" x14ac:dyDescent="0.3"/>
    <row r="65110" ht="15" customHeight="1" x14ac:dyDescent="0.3"/>
    <row r="65111" ht="15" customHeight="1" x14ac:dyDescent="0.3"/>
    <row r="65112" ht="15" customHeight="1" x14ac:dyDescent="0.3"/>
    <row r="65113" ht="15" customHeight="1" x14ac:dyDescent="0.3"/>
    <row r="65114" ht="15" customHeight="1" x14ac:dyDescent="0.3"/>
    <row r="65115" ht="15" customHeight="1" x14ac:dyDescent="0.3"/>
    <row r="65116" ht="15" customHeight="1" x14ac:dyDescent="0.3"/>
    <row r="65117" ht="15" customHeight="1" x14ac:dyDescent="0.3"/>
    <row r="65118" ht="15" customHeight="1" x14ac:dyDescent="0.3"/>
    <row r="65119" ht="15" customHeight="1" x14ac:dyDescent="0.3"/>
    <row r="65120" ht="15" customHeight="1" x14ac:dyDescent="0.3"/>
    <row r="65121" ht="15" customHeight="1" x14ac:dyDescent="0.3"/>
    <row r="65122" ht="15" customHeight="1" x14ac:dyDescent="0.3"/>
    <row r="65123" ht="15" customHeight="1" x14ac:dyDescent="0.3"/>
    <row r="65124" ht="15" customHeight="1" x14ac:dyDescent="0.3"/>
    <row r="65125" ht="15" customHeight="1" x14ac:dyDescent="0.3"/>
    <row r="65126" ht="15" customHeight="1" x14ac:dyDescent="0.3"/>
    <row r="65127" ht="15" customHeight="1" x14ac:dyDescent="0.3"/>
    <row r="65128" ht="15" customHeight="1" x14ac:dyDescent="0.3"/>
    <row r="65129" ht="15" customHeight="1" x14ac:dyDescent="0.3"/>
    <row r="65130" ht="15" customHeight="1" x14ac:dyDescent="0.3"/>
    <row r="65131" ht="15" customHeight="1" x14ac:dyDescent="0.3"/>
    <row r="65132" ht="15" customHeight="1" x14ac:dyDescent="0.3"/>
    <row r="65133" ht="15" customHeight="1" x14ac:dyDescent="0.3"/>
    <row r="65134" ht="15" customHeight="1" x14ac:dyDescent="0.3"/>
    <row r="65135" ht="15" customHeight="1" x14ac:dyDescent="0.3"/>
    <row r="65136" ht="15" customHeight="1" x14ac:dyDescent="0.3"/>
    <row r="65137" ht="15" customHeight="1" x14ac:dyDescent="0.3"/>
    <row r="65138" ht="15" customHeight="1" x14ac:dyDescent="0.3"/>
    <row r="65139" ht="15" customHeight="1" x14ac:dyDescent="0.3"/>
    <row r="65140" ht="15" customHeight="1" x14ac:dyDescent="0.3"/>
    <row r="65141" ht="15" customHeight="1" x14ac:dyDescent="0.3"/>
    <row r="65142" ht="15" customHeight="1" x14ac:dyDescent="0.3"/>
    <row r="65143" ht="15" customHeight="1" x14ac:dyDescent="0.3"/>
    <row r="65144" ht="15" customHeight="1" x14ac:dyDescent="0.3"/>
    <row r="65145" ht="15" customHeight="1" x14ac:dyDescent="0.3"/>
    <row r="65146" ht="15" customHeight="1" x14ac:dyDescent="0.3"/>
    <row r="65147" ht="15" customHeight="1" x14ac:dyDescent="0.3"/>
    <row r="65148" ht="15" customHeight="1" x14ac:dyDescent="0.3"/>
    <row r="65149" ht="15" customHeight="1" x14ac:dyDescent="0.3"/>
    <row r="65150" ht="15" customHeight="1" x14ac:dyDescent="0.3"/>
    <row r="65151" ht="15" customHeight="1" x14ac:dyDescent="0.3"/>
    <row r="65152" ht="15" customHeight="1" x14ac:dyDescent="0.3"/>
    <row r="65153" ht="15" customHeight="1" x14ac:dyDescent="0.3"/>
    <row r="65154" ht="15" customHeight="1" x14ac:dyDescent="0.3"/>
    <row r="65155" ht="15" customHeight="1" x14ac:dyDescent="0.3"/>
    <row r="65156" ht="15" customHeight="1" x14ac:dyDescent="0.3"/>
    <row r="65157" ht="15" customHeight="1" x14ac:dyDescent="0.3"/>
    <row r="65158" ht="15" customHeight="1" x14ac:dyDescent="0.3"/>
    <row r="65159" ht="15" customHeight="1" x14ac:dyDescent="0.3"/>
    <row r="65160" ht="15" customHeight="1" x14ac:dyDescent="0.3"/>
    <row r="65161" ht="15" customHeight="1" x14ac:dyDescent="0.3"/>
    <row r="65162" ht="15" customHeight="1" x14ac:dyDescent="0.3"/>
    <row r="65163" ht="15" customHeight="1" x14ac:dyDescent="0.3"/>
    <row r="65164" ht="15" customHeight="1" x14ac:dyDescent="0.3"/>
    <row r="65165" ht="15" customHeight="1" x14ac:dyDescent="0.3"/>
    <row r="65166" ht="15" customHeight="1" x14ac:dyDescent="0.3"/>
    <row r="65167" ht="15" customHeight="1" x14ac:dyDescent="0.3"/>
    <row r="65168" ht="15" customHeight="1" x14ac:dyDescent="0.3"/>
    <row r="65169" ht="15" customHeight="1" x14ac:dyDescent="0.3"/>
    <row r="65170" ht="15" customHeight="1" x14ac:dyDescent="0.3"/>
    <row r="65171" ht="15" customHeight="1" x14ac:dyDescent="0.3"/>
    <row r="65172" ht="15" customHeight="1" x14ac:dyDescent="0.3"/>
    <row r="65173" ht="15" customHeight="1" x14ac:dyDescent="0.3"/>
    <row r="65174" ht="15" customHeight="1" x14ac:dyDescent="0.3"/>
    <row r="65175" ht="15" customHeight="1" x14ac:dyDescent="0.3"/>
    <row r="65176" ht="15" customHeight="1" x14ac:dyDescent="0.3"/>
    <row r="65177" ht="15" customHeight="1" x14ac:dyDescent="0.3"/>
    <row r="65178" ht="15" customHeight="1" x14ac:dyDescent="0.3"/>
    <row r="65179" ht="15" customHeight="1" x14ac:dyDescent="0.3"/>
    <row r="65180" ht="15" customHeight="1" x14ac:dyDescent="0.3"/>
    <row r="65181" ht="15" customHeight="1" x14ac:dyDescent="0.3"/>
    <row r="65182" ht="15" customHeight="1" x14ac:dyDescent="0.3"/>
    <row r="65183" ht="15" customHeight="1" x14ac:dyDescent="0.3"/>
    <row r="65184" ht="15" customHeight="1" x14ac:dyDescent="0.3"/>
    <row r="65185" ht="15" customHeight="1" x14ac:dyDescent="0.3"/>
    <row r="65186" ht="15" customHeight="1" x14ac:dyDescent="0.3"/>
    <row r="65187" ht="15" customHeight="1" x14ac:dyDescent="0.3"/>
    <row r="65188" ht="15" customHeight="1" x14ac:dyDescent="0.3"/>
    <row r="65189" ht="15" customHeight="1" x14ac:dyDescent="0.3"/>
    <row r="65190" ht="15" customHeight="1" x14ac:dyDescent="0.3"/>
    <row r="65191" ht="15" customHeight="1" x14ac:dyDescent="0.3"/>
    <row r="65192" ht="15" customHeight="1" x14ac:dyDescent="0.3"/>
    <row r="65193" ht="15" customHeight="1" x14ac:dyDescent="0.3"/>
    <row r="65194" ht="15" customHeight="1" x14ac:dyDescent="0.3"/>
    <row r="65195" ht="15" customHeight="1" x14ac:dyDescent="0.3"/>
    <row r="65196" ht="15" customHeight="1" x14ac:dyDescent="0.3"/>
    <row r="65197" ht="15" customHeight="1" x14ac:dyDescent="0.3"/>
    <row r="65198" ht="15" customHeight="1" x14ac:dyDescent="0.3"/>
    <row r="65199" ht="15" customHeight="1" x14ac:dyDescent="0.3"/>
    <row r="65200" ht="15" customHeight="1" x14ac:dyDescent="0.3"/>
    <row r="65201" ht="15" customHeight="1" x14ac:dyDescent="0.3"/>
    <row r="65202" ht="15" customHeight="1" x14ac:dyDescent="0.3"/>
    <row r="65203" ht="15" customHeight="1" x14ac:dyDescent="0.3"/>
    <row r="65204" ht="15" customHeight="1" x14ac:dyDescent="0.3"/>
    <row r="65205" ht="15" customHeight="1" x14ac:dyDescent="0.3"/>
    <row r="65206" ht="15" customHeight="1" x14ac:dyDescent="0.3"/>
    <row r="65207" ht="15" customHeight="1" x14ac:dyDescent="0.3"/>
    <row r="65208" ht="15" customHeight="1" x14ac:dyDescent="0.3"/>
    <row r="65209" ht="15" customHeight="1" x14ac:dyDescent="0.3"/>
    <row r="65210" ht="15" customHeight="1" x14ac:dyDescent="0.3"/>
    <row r="65211" ht="15" customHeight="1" x14ac:dyDescent="0.3"/>
    <row r="65212" ht="15" customHeight="1" x14ac:dyDescent="0.3"/>
    <row r="65213" ht="15" customHeight="1" x14ac:dyDescent="0.3"/>
    <row r="65214" ht="15" customHeight="1" x14ac:dyDescent="0.3"/>
    <row r="65215" ht="15" customHeight="1" x14ac:dyDescent="0.3"/>
    <row r="65216" ht="15" customHeight="1" x14ac:dyDescent="0.3"/>
    <row r="65217" ht="15" customHeight="1" x14ac:dyDescent="0.3"/>
    <row r="65218" ht="15" customHeight="1" x14ac:dyDescent="0.3"/>
    <row r="65219" ht="15" customHeight="1" x14ac:dyDescent="0.3"/>
    <row r="65220" ht="15" customHeight="1" x14ac:dyDescent="0.3"/>
    <row r="65221" ht="15" customHeight="1" x14ac:dyDescent="0.3"/>
    <row r="65222" ht="15" customHeight="1" x14ac:dyDescent="0.3"/>
    <row r="65223" ht="15" customHeight="1" x14ac:dyDescent="0.3"/>
    <row r="65224" ht="15" customHeight="1" x14ac:dyDescent="0.3"/>
    <row r="65225" ht="15" customHeight="1" x14ac:dyDescent="0.3"/>
    <row r="65226" ht="15" customHeight="1" x14ac:dyDescent="0.3"/>
    <row r="65227" ht="15" customHeight="1" x14ac:dyDescent="0.3"/>
    <row r="65228" ht="15" customHeight="1" x14ac:dyDescent="0.3"/>
    <row r="65229" ht="15" customHeight="1" x14ac:dyDescent="0.3"/>
    <row r="65230" ht="15" customHeight="1" x14ac:dyDescent="0.3"/>
    <row r="65231" ht="15" customHeight="1" x14ac:dyDescent="0.3"/>
    <row r="65232" ht="15" customHeight="1" x14ac:dyDescent="0.3"/>
    <row r="65233" ht="15" customHeight="1" x14ac:dyDescent="0.3"/>
    <row r="65234" ht="15" customHeight="1" x14ac:dyDescent="0.3"/>
    <row r="65235" ht="15" customHeight="1" x14ac:dyDescent="0.3"/>
    <row r="65236" ht="15" customHeight="1" x14ac:dyDescent="0.3"/>
    <row r="65237" ht="15" customHeight="1" x14ac:dyDescent="0.3"/>
    <row r="65238" ht="15" customHeight="1" x14ac:dyDescent="0.3"/>
    <row r="65239" ht="15" customHeight="1" x14ac:dyDescent="0.3"/>
    <row r="65240" ht="15" customHeight="1" x14ac:dyDescent="0.3"/>
    <row r="65241" ht="15" customHeight="1" x14ac:dyDescent="0.3"/>
    <row r="65242" ht="15" customHeight="1" x14ac:dyDescent="0.3"/>
    <row r="65243" ht="15" customHeight="1" x14ac:dyDescent="0.3"/>
    <row r="65244" ht="15" customHeight="1" x14ac:dyDescent="0.3"/>
    <row r="65245" ht="15" customHeight="1" x14ac:dyDescent="0.3"/>
    <row r="65246" ht="15" customHeight="1" x14ac:dyDescent="0.3"/>
    <row r="65247" ht="15" customHeight="1" x14ac:dyDescent="0.3"/>
    <row r="65248" ht="15" customHeight="1" x14ac:dyDescent="0.3"/>
    <row r="65249" ht="15" customHeight="1" x14ac:dyDescent="0.3"/>
    <row r="65250" ht="15" customHeight="1" x14ac:dyDescent="0.3"/>
    <row r="65251" ht="15" customHeight="1" x14ac:dyDescent="0.3"/>
    <row r="65252" ht="15" customHeight="1" x14ac:dyDescent="0.3"/>
    <row r="65253" ht="15" customHeight="1" x14ac:dyDescent="0.3"/>
    <row r="65254" ht="15" customHeight="1" x14ac:dyDescent="0.3"/>
    <row r="65255" ht="15" customHeight="1" x14ac:dyDescent="0.3"/>
    <row r="65256" ht="15" customHeight="1" x14ac:dyDescent="0.3"/>
    <row r="65257" ht="15" customHeight="1" x14ac:dyDescent="0.3"/>
    <row r="65258" ht="15" customHeight="1" x14ac:dyDescent="0.3"/>
    <row r="65259" ht="15" customHeight="1" x14ac:dyDescent="0.3"/>
    <row r="65260" ht="15" customHeight="1" x14ac:dyDescent="0.3"/>
    <row r="65261" ht="15" customHeight="1" x14ac:dyDescent="0.3"/>
    <row r="65262" ht="15" customHeight="1" x14ac:dyDescent="0.3"/>
    <row r="65263" ht="15" customHeight="1" x14ac:dyDescent="0.3"/>
    <row r="65264" ht="15" customHeight="1" x14ac:dyDescent="0.3"/>
    <row r="65265" ht="15" customHeight="1" x14ac:dyDescent="0.3"/>
    <row r="65266" ht="15" customHeight="1" x14ac:dyDescent="0.3"/>
    <row r="65267" ht="15" customHeight="1" x14ac:dyDescent="0.3"/>
    <row r="65268" ht="15" customHeight="1" x14ac:dyDescent="0.3"/>
    <row r="65269" ht="15" customHeight="1" x14ac:dyDescent="0.3"/>
    <row r="65270" ht="15" customHeight="1" x14ac:dyDescent="0.3"/>
    <row r="65271" ht="15" customHeight="1" x14ac:dyDescent="0.3"/>
    <row r="65272" ht="15" customHeight="1" x14ac:dyDescent="0.3"/>
    <row r="65273" ht="15" customHeight="1" x14ac:dyDescent="0.3"/>
    <row r="65274" ht="15" customHeight="1" x14ac:dyDescent="0.3"/>
    <row r="65275" ht="15" customHeight="1" x14ac:dyDescent="0.3"/>
    <row r="65276" ht="15" customHeight="1" x14ac:dyDescent="0.3"/>
    <row r="65277" ht="15" customHeight="1" x14ac:dyDescent="0.3"/>
    <row r="65278" ht="15" customHeight="1" x14ac:dyDescent="0.3"/>
    <row r="65279" ht="15" customHeight="1" x14ac:dyDescent="0.3"/>
    <row r="65280" ht="15" customHeight="1" x14ac:dyDescent="0.3"/>
    <row r="65281" ht="15" customHeight="1" x14ac:dyDescent="0.3"/>
    <row r="65282" ht="15" customHeight="1" x14ac:dyDescent="0.3"/>
    <row r="65283" ht="15" customHeight="1" x14ac:dyDescent="0.3"/>
    <row r="65284" ht="15" customHeight="1" x14ac:dyDescent="0.3"/>
    <row r="65285" ht="15" customHeight="1" x14ac:dyDescent="0.3"/>
    <row r="65286" ht="15" customHeight="1" x14ac:dyDescent="0.3"/>
    <row r="65287" ht="15" customHeight="1" x14ac:dyDescent="0.3"/>
    <row r="65288" ht="15" customHeight="1" x14ac:dyDescent="0.3"/>
    <row r="65289" ht="15" customHeight="1" x14ac:dyDescent="0.3"/>
    <row r="65290" ht="15" customHeight="1" x14ac:dyDescent="0.3"/>
    <row r="65291" ht="15" customHeight="1" x14ac:dyDescent="0.3"/>
    <row r="65292" ht="15" customHeight="1" x14ac:dyDescent="0.3"/>
    <row r="65293" ht="15" customHeight="1" x14ac:dyDescent="0.3"/>
    <row r="65294" ht="15" customHeight="1" x14ac:dyDescent="0.3"/>
    <row r="65295" ht="15" customHeight="1" x14ac:dyDescent="0.3"/>
    <row r="65296" ht="15" customHeight="1" x14ac:dyDescent="0.3"/>
    <row r="65297" ht="15" customHeight="1" x14ac:dyDescent="0.3"/>
    <row r="65298" ht="15" customHeight="1" x14ac:dyDescent="0.3"/>
    <row r="65299" ht="15" customHeight="1" x14ac:dyDescent="0.3"/>
    <row r="65300" ht="15" customHeight="1" x14ac:dyDescent="0.3"/>
    <row r="65301" ht="15" customHeight="1" x14ac:dyDescent="0.3"/>
    <row r="65302" ht="15" customHeight="1" x14ac:dyDescent="0.3"/>
    <row r="65303" ht="15" customHeight="1" x14ac:dyDescent="0.3"/>
    <row r="65304" ht="15" customHeight="1" x14ac:dyDescent="0.3"/>
    <row r="65305" ht="15" customHeight="1" x14ac:dyDescent="0.3"/>
    <row r="65306" ht="15" customHeight="1" x14ac:dyDescent="0.3"/>
    <row r="65307" ht="15" customHeight="1" x14ac:dyDescent="0.3"/>
    <row r="65308" ht="15" customHeight="1" x14ac:dyDescent="0.3"/>
    <row r="65309" ht="15" customHeight="1" x14ac:dyDescent="0.3"/>
    <row r="65310" ht="15" customHeight="1" x14ac:dyDescent="0.3"/>
    <row r="65311" ht="15" customHeight="1" x14ac:dyDescent="0.3"/>
    <row r="65312" ht="15" customHeight="1" x14ac:dyDescent="0.3"/>
    <row r="65313" ht="15" customHeight="1" x14ac:dyDescent="0.3"/>
    <row r="65314" ht="15" customHeight="1" x14ac:dyDescent="0.3"/>
    <row r="65315" ht="15" customHeight="1" x14ac:dyDescent="0.3"/>
    <row r="65316" ht="15" customHeight="1" x14ac:dyDescent="0.3"/>
    <row r="65317" ht="15" customHeight="1" x14ac:dyDescent="0.3"/>
    <row r="65318" ht="15" customHeight="1" x14ac:dyDescent="0.3"/>
    <row r="65319" ht="15" customHeight="1" x14ac:dyDescent="0.3"/>
    <row r="65320" ht="15" customHeight="1" x14ac:dyDescent="0.3"/>
    <row r="65321" ht="15" customHeight="1" x14ac:dyDescent="0.3"/>
    <row r="65322" ht="15" customHeight="1" x14ac:dyDescent="0.3"/>
    <row r="65323" ht="15" customHeight="1" x14ac:dyDescent="0.3"/>
    <row r="65324" ht="15" customHeight="1" x14ac:dyDescent="0.3"/>
    <row r="65325" ht="15" customHeight="1" x14ac:dyDescent="0.3"/>
    <row r="65326" ht="15" customHeight="1" x14ac:dyDescent="0.3"/>
    <row r="65327" ht="15" customHeight="1" x14ac:dyDescent="0.3"/>
    <row r="65328" ht="15" customHeight="1" x14ac:dyDescent="0.3"/>
    <row r="65329" ht="15" customHeight="1" x14ac:dyDescent="0.3"/>
    <row r="65330" ht="15" customHeight="1" x14ac:dyDescent="0.3"/>
    <row r="65331" ht="15" customHeight="1" x14ac:dyDescent="0.3"/>
    <row r="65332" ht="15" customHeight="1" x14ac:dyDescent="0.3"/>
    <row r="65333" ht="15" customHeight="1" x14ac:dyDescent="0.3"/>
    <row r="65334" ht="15" customHeight="1" x14ac:dyDescent="0.3"/>
    <row r="65335" ht="15" customHeight="1" x14ac:dyDescent="0.3"/>
    <row r="65336" ht="15" customHeight="1" x14ac:dyDescent="0.3"/>
    <row r="65337" ht="15" customHeight="1" x14ac:dyDescent="0.3"/>
    <row r="65338" ht="15" customHeight="1" x14ac:dyDescent="0.3"/>
    <row r="65339" ht="15" customHeight="1" x14ac:dyDescent="0.3"/>
    <row r="65340" ht="15" customHeight="1" x14ac:dyDescent="0.3"/>
    <row r="65341" ht="15" customHeight="1" x14ac:dyDescent="0.3"/>
    <row r="65342" ht="15" customHeight="1" x14ac:dyDescent="0.3"/>
    <row r="65343" ht="15" customHeight="1" x14ac:dyDescent="0.3"/>
    <row r="65344" ht="15" customHeight="1" x14ac:dyDescent="0.3"/>
    <row r="65345" ht="15" customHeight="1" x14ac:dyDescent="0.3"/>
    <row r="65346" ht="15" customHeight="1" x14ac:dyDescent="0.3"/>
    <row r="65347" ht="15" customHeight="1" x14ac:dyDescent="0.3"/>
    <row r="65348" ht="15" customHeight="1" x14ac:dyDescent="0.3"/>
    <row r="65349" ht="15" customHeight="1" x14ac:dyDescent="0.3"/>
    <row r="65350" ht="15" customHeight="1" x14ac:dyDescent="0.3"/>
    <row r="65351" ht="15" customHeight="1" x14ac:dyDescent="0.3"/>
    <row r="65352" ht="15" customHeight="1" x14ac:dyDescent="0.3"/>
    <row r="65353" ht="15" customHeight="1" x14ac:dyDescent="0.3"/>
    <row r="65354" ht="15" customHeight="1" x14ac:dyDescent="0.3"/>
    <row r="65355" ht="15" customHeight="1" x14ac:dyDescent="0.3"/>
    <row r="65356" ht="15" customHeight="1" x14ac:dyDescent="0.3"/>
    <row r="65357" ht="15" customHeight="1" x14ac:dyDescent="0.3"/>
    <row r="65358" ht="15" customHeight="1" x14ac:dyDescent="0.3"/>
    <row r="65359" ht="15" customHeight="1" x14ac:dyDescent="0.3"/>
    <row r="65360" ht="15" customHeight="1" x14ac:dyDescent="0.3"/>
    <row r="65361" ht="15" customHeight="1" x14ac:dyDescent="0.3"/>
    <row r="65362" ht="15" customHeight="1" x14ac:dyDescent="0.3"/>
    <row r="65363" ht="15" customHeight="1" x14ac:dyDescent="0.3"/>
    <row r="65364" ht="15" customHeight="1" x14ac:dyDescent="0.3"/>
    <row r="65365" ht="15" customHeight="1" x14ac:dyDescent="0.3"/>
    <row r="65366" ht="15" customHeight="1" x14ac:dyDescent="0.3"/>
    <row r="65367" ht="15" customHeight="1" x14ac:dyDescent="0.3"/>
    <row r="65368" ht="15" customHeight="1" x14ac:dyDescent="0.3"/>
    <row r="65369" ht="15" customHeight="1" x14ac:dyDescent="0.3"/>
    <row r="65370" ht="15" customHeight="1" x14ac:dyDescent="0.3"/>
    <row r="65371" ht="15" customHeight="1" x14ac:dyDescent="0.3"/>
    <row r="65372" ht="15" customHeight="1" x14ac:dyDescent="0.3"/>
    <row r="65373" ht="15" customHeight="1" x14ac:dyDescent="0.3"/>
    <row r="65374" ht="15" customHeight="1" x14ac:dyDescent="0.3"/>
    <row r="65375" ht="15" customHeight="1" x14ac:dyDescent="0.3"/>
    <row r="65376" ht="15" customHeight="1" x14ac:dyDescent="0.3"/>
    <row r="65377" ht="15" customHeight="1" x14ac:dyDescent="0.3"/>
    <row r="65378" ht="15" customHeight="1" x14ac:dyDescent="0.3"/>
    <row r="65379" ht="15" customHeight="1" x14ac:dyDescent="0.3"/>
    <row r="65380" ht="15" customHeight="1" x14ac:dyDescent="0.3"/>
    <row r="65381" ht="15" customHeight="1" x14ac:dyDescent="0.3"/>
    <row r="65382" ht="15" customHeight="1" x14ac:dyDescent="0.3"/>
    <row r="65383" ht="15" customHeight="1" x14ac:dyDescent="0.3"/>
    <row r="65384" ht="15" customHeight="1" x14ac:dyDescent="0.3"/>
    <row r="65385" ht="15" customHeight="1" x14ac:dyDescent="0.3"/>
    <row r="65386" ht="15" customHeight="1" x14ac:dyDescent="0.3"/>
    <row r="65387" ht="15" customHeight="1" x14ac:dyDescent="0.3"/>
    <row r="65388" ht="15" customHeight="1" x14ac:dyDescent="0.3"/>
    <row r="65389" ht="15" customHeight="1" x14ac:dyDescent="0.3"/>
    <row r="65390" ht="15" customHeight="1" x14ac:dyDescent="0.3"/>
    <row r="65391" ht="15" customHeight="1" x14ac:dyDescent="0.3"/>
    <row r="65392" ht="15" customHeight="1" x14ac:dyDescent="0.3"/>
    <row r="65393" ht="15" customHeight="1" x14ac:dyDescent="0.3"/>
    <row r="65394" ht="15" customHeight="1" x14ac:dyDescent="0.3"/>
    <row r="65395" ht="15" customHeight="1" x14ac:dyDescent="0.3"/>
    <row r="65396" ht="15" customHeight="1" x14ac:dyDescent="0.3"/>
    <row r="65397" ht="15" customHeight="1" x14ac:dyDescent="0.3"/>
    <row r="65398" ht="15" customHeight="1" x14ac:dyDescent="0.3"/>
    <row r="65399" ht="15" customHeight="1" x14ac:dyDescent="0.3"/>
    <row r="65400" ht="15" customHeight="1" x14ac:dyDescent="0.3"/>
    <row r="65401" ht="15" customHeight="1" x14ac:dyDescent="0.3"/>
    <row r="65402" ht="15" customHeight="1" x14ac:dyDescent="0.3"/>
    <row r="65403" ht="15" customHeight="1" x14ac:dyDescent="0.3"/>
    <row r="65404" ht="15" customHeight="1" x14ac:dyDescent="0.3"/>
    <row r="65405" ht="15" customHeight="1" x14ac:dyDescent="0.3"/>
    <row r="65406" ht="15" customHeight="1" x14ac:dyDescent="0.3"/>
    <row r="65407" ht="15" customHeight="1" x14ac:dyDescent="0.3"/>
    <row r="65408" ht="15" customHeight="1" x14ac:dyDescent="0.3"/>
    <row r="65409" ht="15" customHeight="1" x14ac:dyDescent="0.3"/>
    <row r="65410" ht="15" customHeight="1" x14ac:dyDescent="0.3"/>
    <row r="65411" ht="15" customHeight="1" x14ac:dyDescent="0.3"/>
    <row r="65412" ht="15" customHeight="1" x14ac:dyDescent="0.3"/>
    <row r="65413" ht="15" customHeight="1" x14ac:dyDescent="0.3"/>
    <row r="65414" ht="15" customHeight="1" x14ac:dyDescent="0.3"/>
    <row r="65415" ht="15" customHeight="1" x14ac:dyDescent="0.3"/>
    <row r="65416" ht="15" customHeight="1" x14ac:dyDescent="0.3"/>
    <row r="65417" ht="15" customHeight="1" x14ac:dyDescent="0.3"/>
    <row r="65418" ht="15" customHeight="1" x14ac:dyDescent="0.3"/>
    <row r="65419" ht="15" customHeight="1" x14ac:dyDescent="0.3"/>
    <row r="65420" ht="15" customHeight="1" x14ac:dyDescent="0.3"/>
    <row r="65421" ht="15" customHeight="1" x14ac:dyDescent="0.3"/>
    <row r="65422" ht="15" customHeight="1" x14ac:dyDescent="0.3"/>
    <row r="65423" ht="15" customHeight="1" x14ac:dyDescent="0.3"/>
    <row r="65424" ht="15" customHeight="1" x14ac:dyDescent="0.3"/>
    <row r="65425" ht="15" customHeight="1" x14ac:dyDescent="0.3"/>
    <row r="65426" ht="15" customHeight="1" x14ac:dyDescent="0.3"/>
    <row r="65427" ht="15" customHeight="1" x14ac:dyDescent="0.3"/>
    <row r="65428" ht="15" customHeight="1" x14ac:dyDescent="0.3"/>
    <row r="65429" ht="15" customHeight="1" x14ac:dyDescent="0.3"/>
    <row r="65430" ht="15" customHeight="1" x14ac:dyDescent="0.3"/>
    <row r="65431" ht="15" customHeight="1" x14ac:dyDescent="0.3"/>
    <row r="65432" ht="15" customHeight="1" x14ac:dyDescent="0.3"/>
    <row r="65433" ht="15" customHeight="1" x14ac:dyDescent="0.3"/>
    <row r="65434" ht="15" customHeight="1" x14ac:dyDescent="0.3"/>
    <row r="65435" ht="15" customHeight="1" x14ac:dyDescent="0.3"/>
    <row r="65436" ht="15" customHeight="1" x14ac:dyDescent="0.3"/>
    <row r="65437" ht="15" customHeight="1" x14ac:dyDescent="0.3"/>
    <row r="65438" ht="15" customHeight="1" x14ac:dyDescent="0.3"/>
    <row r="65439" ht="15" customHeight="1" x14ac:dyDescent="0.3"/>
    <row r="65440" ht="15" customHeight="1" x14ac:dyDescent="0.3"/>
    <row r="65441" ht="15" customHeight="1" x14ac:dyDescent="0.3"/>
    <row r="65442" ht="15" customHeight="1" x14ac:dyDescent="0.3"/>
    <row r="65443" ht="15" customHeight="1" x14ac:dyDescent="0.3"/>
    <row r="65444" ht="15" customHeight="1" x14ac:dyDescent="0.3"/>
    <row r="65445" ht="15" customHeight="1" x14ac:dyDescent="0.3"/>
    <row r="65446" ht="15" customHeight="1" x14ac:dyDescent="0.3"/>
    <row r="65447" ht="15" customHeight="1" x14ac:dyDescent="0.3"/>
    <row r="65448" ht="15" customHeight="1" x14ac:dyDescent="0.3"/>
    <row r="65449" ht="15" customHeight="1" x14ac:dyDescent="0.3"/>
    <row r="65450" ht="15" customHeight="1" x14ac:dyDescent="0.3"/>
    <row r="65451" ht="15" customHeight="1" x14ac:dyDescent="0.3"/>
    <row r="65452" ht="15" customHeight="1" x14ac:dyDescent="0.3"/>
    <row r="65453" ht="15" customHeight="1" x14ac:dyDescent="0.3"/>
    <row r="65454" ht="15" customHeight="1" x14ac:dyDescent="0.3"/>
    <row r="65455" ht="15" customHeight="1" x14ac:dyDescent="0.3"/>
    <row r="65456" ht="15" customHeight="1" x14ac:dyDescent="0.3"/>
    <row r="65457" ht="15" customHeight="1" x14ac:dyDescent="0.3"/>
    <row r="65458" ht="15" customHeight="1" x14ac:dyDescent="0.3"/>
    <row r="65459" ht="15" customHeight="1" x14ac:dyDescent="0.3"/>
    <row r="65460" ht="15" customHeight="1" x14ac:dyDescent="0.3"/>
    <row r="65461" ht="15" customHeight="1" x14ac:dyDescent="0.3"/>
    <row r="65462" ht="15" customHeight="1" x14ac:dyDescent="0.3"/>
    <row r="65463" ht="15" customHeight="1" x14ac:dyDescent="0.3"/>
    <row r="65464" ht="15" customHeight="1" x14ac:dyDescent="0.3"/>
    <row r="65465" ht="15" customHeight="1" x14ac:dyDescent="0.3"/>
    <row r="65466" ht="15" customHeight="1" x14ac:dyDescent="0.3"/>
    <row r="65467" ht="15" customHeight="1" x14ac:dyDescent="0.3"/>
    <row r="65468" ht="15" customHeight="1" x14ac:dyDescent="0.3"/>
    <row r="65469" ht="15" customHeight="1" x14ac:dyDescent="0.3"/>
    <row r="65470" ht="15" customHeight="1" x14ac:dyDescent="0.3"/>
    <row r="65471" ht="15" customHeight="1" x14ac:dyDescent="0.3"/>
    <row r="65472" ht="15" customHeight="1" x14ac:dyDescent="0.3"/>
    <row r="65473" ht="15" customHeight="1" x14ac:dyDescent="0.3"/>
    <row r="65474" ht="15" customHeight="1" x14ac:dyDescent="0.3"/>
    <row r="65475" ht="15" customHeight="1" x14ac:dyDescent="0.3"/>
    <row r="65476" ht="15" customHeight="1" x14ac:dyDescent="0.3"/>
    <row r="65477" ht="15" customHeight="1" x14ac:dyDescent="0.3"/>
    <row r="65478" ht="15" customHeight="1" x14ac:dyDescent="0.3"/>
    <row r="65479" ht="15" customHeight="1" x14ac:dyDescent="0.3"/>
    <row r="65480" ht="15" customHeight="1" x14ac:dyDescent="0.3"/>
    <row r="65481" ht="15" customHeight="1" x14ac:dyDescent="0.3"/>
    <row r="65482" ht="15" customHeight="1" x14ac:dyDescent="0.3"/>
    <row r="65483" ht="15" customHeight="1" x14ac:dyDescent="0.3"/>
    <row r="65484" ht="15" customHeight="1" x14ac:dyDescent="0.3"/>
    <row r="65485" ht="15" customHeight="1" x14ac:dyDescent="0.3"/>
    <row r="65486" ht="15" customHeight="1" x14ac:dyDescent="0.3"/>
    <row r="65487" ht="15" customHeight="1" x14ac:dyDescent="0.3"/>
    <row r="65488" ht="15" customHeight="1" x14ac:dyDescent="0.3"/>
    <row r="65489" ht="15" customHeight="1" x14ac:dyDescent="0.3"/>
    <row r="65490" ht="15" customHeight="1" x14ac:dyDescent="0.3"/>
    <row r="65491" ht="15" customHeight="1" x14ac:dyDescent="0.3"/>
    <row r="65492" ht="15" customHeight="1" x14ac:dyDescent="0.3"/>
    <row r="65493" ht="15" customHeight="1" x14ac:dyDescent="0.3"/>
    <row r="65494" ht="15" customHeight="1" x14ac:dyDescent="0.3"/>
    <row r="65495" ht="15" customHeight="1" x14ac:dyDescent="0.3"/>
    <row r="65496" ht="15" customHeight="1" x14ac:dyDescent="0.3"/>
    <row r="65497" ht="15" customHeight="1" x14ac:dyDescent="0.3"/>
    <row r="65498" ht="15" customHeight="1" x14ac:dyDescent="0.3"/>
    <row r="65499" ht="15" customHeight="1" x14ac:dyDescent="0.3"/>
    <row r="65500" ht="15" customHeight="1" x14ac:dyDescent="0.3"/>
    <row r="65501" ht="15" customHeight="1" x14ac:dyDescent="0.3"/>
    <row r="65502" ht="15" customHeight="1" x14ac:dyDescent="0.3"/>
    <row r="65503" ht="15" customHeight="1" x14ac:dyDescent="0.3"/>
    <row r="65504" ht="15" customHeight="1" x14ac:dyDescent="0.3"/>
    <row r="65505" ht="15" customHeight="1" x14ac:dyDescent="0.3"/>
    <row r="65506" ht="15" customHeight="1" x14ac:dyDescent="0.3"/>
    <row r="65507" ht="15" customHeight="1" x14ac:dyDescent="0.3"/>
    <row r="65508" ht="15" customHeight="1" x14ac:dyDescent="0.3"/>
    <row r="65509" ht="15" customHeight="1" x14ac:dyDescent="0.3"/>
    <row r="65510" ht="15" customHeight="1" x14ac:dyDescent="0.3"/>
    <row r="65511" ht="15" customHeight="1" x14ac:dyDescent="0.3"/>
    <row r="65512" ht="15" customHeight="1" x14ac:dyDescent="0.3"/>
    <row r="65513" ht="15" customHeight="1" x14ac:dyDescent="0.3"/>
    <row r="65514" ht="15" customHeight="1" x14ac:dyDescent="0.3"/>
    <row r="65515" ht="15" customHeight="1" x14ac:dyDescent="0.3"/>
    <row r="65516" ht="15" customHeight="1" x14ac:dyDescent="0.3"/>
    <row r="65517" ht="15" customHeight="1" x14ac:dyDescent="0.3"/>
    <row r="65518" ht="15" customHeight="1" x14ac:dyDescent="0.3"/>
    <row r="65519" ht="15" customHeight="1" x14ac:dyDescent="0.3"/>
    <row r="65520" ht="15" customHeight="1" x14ac:dyDescent="0.3"/>
    <row r="65521" ht="15" customHeight="1" x14ac:dyDescent="0.3"/>
    <row r="65522" ht="15" customHeight="1" x14ac:dyDescent="0.3"/>
    <row r="65523" ht="15" customHeight="1" x14ac:dyDescent="0.3"/>
    <row r="65524" ht="15" customHeight="1" x14ac:dyDescent="0.3"/>
    <row r="65525" ht="15" customHeight="1" x14ac:dyDescent="0.3"/>
    <row r="65526" ht="15" customHeight="1" x14ac:dyDescent="0.3"/>
    <row r="65527" ht="15" customHeight="1" x14ac:dyDescent="0.3"/>
    <row r="65528" ht="15" customHeight="1" x14ac:dyDescent="0.3"/>
    <row r="65529" ht="15" customHeight="1" x14ac:dyDescent="0.3"/>
    <row r="65530" ht="15" customHeight="1" x14ac:dyDescent="0.3"/>
    <row r="65531" ht="15" customHeight="1" x14ac:dyDescent="0.3"/>
    <row r="65532" ht="15" customHeight="1" x14ac:dyDescent="0.3"/>
    <row r="65533" ht="15" customHeight="1" x14ac:dyDescent="0.3"/>
    <row r="65534" ht="15" customHeight="1" x14ac:dyDescent="0.3"/>
    <row r="65535" ht="15" customHeight="1" x14ac:dyDescent="0.3"/>
    <row r="65536" ht="15" customHeight="1" x14ac:dyDescent="0.3"/>
    <row r="65537" ht="24.75" customHeight="1" x14ac:dyDescent="0.3"/>
    <row r="65538" ht="15" customHeight="1" x14ac:dyDescent="0.3"/>
  </sheetData>
  <mergeCells count="4">
    <mergeCell ref="C6:E6"/>
    <mergeCell ref="G6:I6"/>
    <mergeCell ref="C7:E7"/>
    <mergeCell ref="G7:I7"/>
  </mergeCells>
  <hyperlinks>
    <hyperlink ref="A1" r:id="rId1"/>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7"/>
  <sheetViews>
    <sheetView showGridLines="0" showRowColHeaders="0" workbookViewId="0">
      <pane xSplit="1" ySplit="7" topLeftCell="B8" activePane="bottomRight" state="frozen"/>
      <selection pane="topRight"/>
      <selection pane="bottomLeft"/>
      <selection pane="bottomRight"/>
    </sheetView>
  </sheetViews>
  <sheetFormatPr baseColWidth="10" defaultRowHeight="14.4" x14ac:dyDescent="0.3"/>
  <cols>
    <col min="2" max="2" width="13.6640625" customWidth="1"/>
    <col min="3" max="3" width="12.6640625" customWidth="1"/>
    <col min="5" max="5" width="13.6640625" customWidth="1"/>
    <col min="6" max="7" width="12.6640625" customWidth="1"/>
    <col min="8" max="8" width="20.6640625" customWidth="1"/>
  </cols>
  <sheetData>
    <row r="1" spans="1:8" ht="15.6" x14ac:dyDescent="0.3">
      <c r="A1" s="209" t="s">
        <v>6</v>
      </c>
      <c r="B1" s="8"/>
      <c r="C1" s="8"/>
      <c r="D1" s="8"/>
      <c r="E1" s="8"/>
      <c r="F1" s="8"/>
      <c r="G1" s="8"/>
    </row>
    <row r="2" spans="1:8" ht="15.6" x14ac:dyDescent="0.3">
      <c r="A2" s="13" t="s">
        <v>945</v>
      </c>
      <c r="B2" s="8"/>
      <c r="C2" s="8"/>
      <c r="D2" s="8"/>
      <c r="E2" s="8"/>
      <c r="F2" s="8"/>
      <c r="G2" s="8"/>
    </row>
    <row r="3" spans="1:8" ht="15.6" x14ac:dyDescent="0.3">
      <c r="A3" s="8"/>
      <c r="B3" s="8"/>
      <c r="C3" s="8"/>
      <c r="D3" s="8"/>
      <c r="E3" s="8"/>
      <c r="F3" s="8"/>
      <c r="G3" s="8"/>
    </row>
    <row r="4" spans="1:8" ht="15.6" x14ac:dyDescent="0.3">
      <c r="A4" s="14" t="s">
        <v>882</v>
      </c>
      <c r="B4" s="8"/>
      <c r="C4" s="8"/>
      <c r="D4" s="8"/>
      <c r="E4" s="8"/>
      <c r="F4" s="8"/>
      <c r="G4" s="8"/>
    </row>
    <row r="5" spans="1:8" ht="15.6" x14ac:dyDescent="0.3">
      <c r="A5" s="8"/>
      <c r="B5" s="8"/>
      <c r="C5" s="8"/>
      <c r="D5" s="8"/>
      <c r="E5" s="8"/>
      <c r="F5" s="8"/>
      <c r="G5" s="8"/>
    </row>
    <row r="6" spans="1:8" ht="46.8" x14ac:dyDescent="0.3">
      <c r="A6" s="232" t="s">
        <v>883</v>
      </c>
      <c r="B6" s="15" t="s">
        <v>181</v>
      </c>
      <c r="C6" s="15" t="s">
        <v>446</v>
      </c>
      <c r="D6" s="15" t="s">
        <v>663</v>
      </c>
      <c r="E6" s="15" t="s">
        <v>884</v>
      </c>
      <c r="F6" s="15" t="s">
        <v>885</v>
      </c>
      <c r="G6" s="15" t="s">
        <v>886</v>
      </c>
      <c r="H6" s="15" t="s">
        <v>887</v>
      </c>
    </row>
    <row r="7" spans="1:8" ht="46.8" x14ac:dyDescent="0.3">
      <c r="A7" s="233" t="s">
        <v>888</v>
      </c>
      <c r="B7" s="16" t="s">
        <v>889</v>
      </c>
      <c r="C7" s="16" t="s">
        <v>890</v>
      </c>
      <c r="D7" s="16" t="s">
        <v>663</v>
      </c>
      <c r="E7" s="16" t="s">
        <v>891</v>
      </c>
      <c r="F7" s="16" t="s">
        <v>892</v>
      </c>
      <c r="G7" s="16" t="s">
        <v>893</v>
      </c>
      <c r="H7" s="204" t="s">
        <v>894</v>
      </c>
    </row>
    <row r="8" spans="1:8" ht="15.6" x14ac:dyDescent="0.3">
      <c r="A8" s="234">
        <v>38260</v>
      </c>
      <c r="B8" s="235">
        <v>1.2867876846408393</v>
      </c>
      <c r="C8" s="235">
        <v>1.4939967031257522</v>
      </c>
      <c r="D8" s="235">
        <v>1.4030304946266117</v>
      </c>
      <c r="E8" s="235">
        <v>1.157662507822792</v>
      </c>
      <c r="F8" s="235">
        <v>0.41235964834458855</v>
      </c>
      <c r="G8" s="235">
        <v>0.73820818368728724</v>
      </c>
      <c r="H8" s="235"/>
    </row>
    <row r="9" spans="1:8" ht="15.6" x14ac:dyDescent="0.3">
      <c r="A9" s="236">
        <v>38290</v>
      </c>
      <c r="B9" s="227">
        <v>1.2508804516640335</v>
      </c>
      <c r="C9" s="227">
        <v>1.4061466046689433</v>
      </c>
      <c r="D9" s="227">
        <v>1.3389511375361838</v>
      </c>
      <c r="E9" s="227">
        <v>1.157662507822792</v>
      </c>
      <c r="F9" s="227">
        <v>0.41235964834458855</v>
      </c>
      <c r="G9" s="227">
        <v>0.73820818368728724</v>
      </c>
      <c r="H9" s="227"/>
    </row>
    <row r="10" spans="1:8" ht="15.6" x14ac:dyDescent="0.3">
      <c r="A10" s="234">
        <v>38321</v>
      </c>
      <c r="B10" s="235">
        <v>1.1317141259468066</v>
      </c>
      <c r="C10" s="235">
        <v>1.0951519759030646</v>
      </c>
      <c r="D10" s="235">
        <v>1.1102527701862346</v>
      </c>
      <c r="E10" s="235">
        <v>1.157662507822792</v>
      </c>
      <c r="F10" s="235">
        <v>0.41235964834458855</v>
      </c>
      <c r="G10" s="235">
        <v>0.73820818368728724</v>
      </c>
      <c r="H10" s="235"/>
    </row>
    <row r="11" spans="1:8" ht="15.6" x14ac:dyDescent="0.3">
      <c r="A11" s="236">
        <v>38351</v>
      </c>
      <c r="B11" s="227">
        <v>1.0865358367563509</v>
      </c>
      <c r="C11" s="227">
        <v>0.60170453874789598</v>
      </c>
      <c r="D11" s="227">
        <v>0.80168467325031167</v>
      </c>
      <c r="E11" s="227">
        <v>1.157662507822792</v>
      </c>
      <c r="F11" s="227">
        <v>0.41235964834458855</v>
      </c>
      <c r="G11" s="227">
        <v>0.73820818368728724</v>
      </c>
      <c r="H11" s="227"/>
    </row>
    <row r="12" spans="1:8" ht="15.6" x14ac:dyDescent="0.3">
      <c r="A12" s="234">
        <v>38382</v>
      </c>
      <c r="B12" s="235">
        <v>1.2332860070659195</v>
      </c>
      <c r="C12" s="235">
        <v>0.56315224196831604</v>
      </c>
      <c r="D12" s="235">
        <v>0.83682499311296732</v>
      </c>
      <c r="E12" s="235">
        <v>1.157662507822792</v>
      </c>
      <c r="F12" s="235">
        <v>0.41235964834458855</v>
      </c>
      <c r="G12" s="235">
        <v>0.73820818368728724</v>
      </c>
      <c r="H12" s="235"/>
    </row>
    <row r="13" spans="1:8" ht="15.6" x14ac:dyDescent="0.3">
      <c r="A13" s="236">
        <v>38411</v>
      </c>
      <c r="B13" s="227">
        <v>1.1933263374564664</v>
      </c>
      <c r="C13" s="227">
        <v>0.36201156118780442</v>
      </c>
      <c r="D13" s="227">
        <v>0.69543386393414874</v>
      </c>
      <c r="E13" s="227">
        <v>1.157662507822792</v>
      </c>
      <c r="F13" s="227">
        <v>0.41235964834458855</v>
      </c>
      <c r="G13" s="227">
        <v>0.73820818368728724</v>
      </c>
      <c r="H13" s="227"/>
    </row>
    <row r="14" spans="1:8" ht="15.6" x14ac:dyDescent="0.3">
      <c r="A14" s="234">
        <v>38441</v>
      </c>
      <c r="B14" s="235">
        <v>1.1811744381151645</v>
      </c>
      <c r="C14" s="235">
        <v>0.46497237160747851</v>
      </c>
      <c r="D14" s="235">
        <v>0.75040352894844786</v>
      </c>
      <c r="E14" s="235">
        <v>1.157662507822792</v>
      </c>
      <c r="F14" s="235">
        <v>0.41235964834458855</v>
      </c>
      <c r="G14" s="235">
        <v>0.73820818368728724</v>
      </c>
      <c r="H14" s="235"/>
    </row>
    <row r="15" spans="1:8" ht="15.6" x14ac:dyDescent="0.3">
      <c r="A15" s="236">
        <v>38472</v>
      </c>
      <c r="B15" s="227">
        <v>1.0546970115041006</v>
      </c>
      <c r="C15" s="227">
        <v>0.44909385938771512</v>
      </c>
      <c r="D15" s="227">
        <v>0.69226757255098736</v>
      </c>
      <c r="E15" s="227">
        <v>1.157662507822792</v>
      </c>
      <c r="F15" s="227">
        <v>0.41235964834458855</v>
      </c>
      <c r="G15" s="227">
        <v>0.73820818368728724</v>
      </c>
      <c r="H15" s="227"/>
    </row>
    <row r="16" spans="1:8" ht="15.6" x14ac:dyDescent="0.3">
      <c r="A16" s="234">
        <v>38502</v>
      </c>
      <c r="B16" s="235">
        <v>1.0949516798223773</v>
      </c>
      <c r="C16" s="235">
        <v>0.50413973217486263</v>
      </c>
      <c r="D16" s="235">
        <v>0.74200793560035538</v>
      </c>
      <c r="E16" s="235">
        <v>1.157662507822792</v>
      </c>
      <c r="F16" s="235">
        <v>0.41235964834458855</v>
      </c>
      <c r="G16" s="235">
        <v>0.73820818368728724</v>
      </c>
      <c r="H16" s="235"/>
    </row>
    <row r="17" spans="1:8" ht="15.6" x14ac:dyDescent="0.3">
      <c r="A17" s="236">
        <v>38533</v>
      </c>
      <c r="B17" s="227">
        <v>1.1082056121002208</v>
      </c>
      <c r="C17" s="227">
        <v>0.42654130198608975</v>
      </c>
      <c r="D17" s="227">
        <v>0.69812949055942097</v>
      </c>
      <c r="E17" s="227">
        <v>1.157662507822792</v>
      </c>
      <c r="F17" s="227">
        <v>0.41235964834458855</v>
      </c>
      <c r="G17" s="227">
        <v>0.73820818368728724</v>
      </c>
      <c r="H17" s="227"/>
    </row>
    <row r="18" spans="1:8" ht="15.6" x14ac:dyDescent="0.3">
      <c r="A18" s="234">
        <v>38563</v>
      </c>
      <c r="B18" s="235">
        <v>1.0593457250224423</v>
      </c>
      <c r="C18" s="235">
        <v>0.36450252207193595</v>
      </c>
      <c r="D18" s="235">
        <v>0.63720707582273695</v>
      </c>
      <c r="E18" s="235">
        <v>1.157662507822792</v>
      </c>
      <c r="F18" s="235">
        <v>0.41235964834458855</v>
      </c>
      <c r="G18" s="235">
        <v>0.73820818368728724</v>
      </c>
      <c r="H18" s="235"/>
    </row>
    <row r="19" spans="1:8" ht="15.6" x14ac:dyDescent="0.3">
      <c r="A19" s="236">
        <v>38594</v>
      </c>
      <c r="B19" s="227">
        <v>0.98646810637296367</v>
      </c>
      <c r="C19" s="227">
        <v>0.5252147130502941</v>
      </c>
      <c r="D19" s="227">
        <v>0.70855395276790378</v>
      </c>
      <c r="E19" s="227">
        <v>1.157662507822792</v>
      </c>
      <c r="F19" s="227">
        <v>0.41235964834458855</v>
      </c>
      <c r="G19" s="227">
        <v>0.73820818368728724</v>
      </c>
      <c r="H19" s="227"/>
    </row>
    <row r="20" spans="1:8" ht="15.6" x14ac:dyDescent="0.3">
      <c r="A20" s="234">
        <v>38625</v>
      </c>
      <c r="B20" s="235">
        <v>0.93416923299739807</v>
      </c>
      <c r="C20" s="235">
        <v>0.55915813514801727</v>
      </c>
      <c r="D20" s="235">
        <v>0.70412588725869085</v>
      </c>
      <c r="E20" s="235">
        <v>1.157662507822792</v>
      </c>
      <c r="F20" s="235">
        <v>0.41235964834458855</v>
      </c>
      <c r="G20" s="235">
        <v>0.73820818368728724</v>
      </c>
      <c r="H20" s="235"/>
    </row>
    <row r="21" spans="1:8" ht="15.6" x14ac:dyDescent="0.3">
      <c r="A21" s="236">
        <v>38655</v>
      </c>
      <c r="B21" s="227">
        <v>0.92680550150995633</v>
      </c>
      <c r="C21" s="227">
        <v>0.53006790790682823</v>
      </c>
      <c r="D21" s="227">
        <v>0.68193740273419401</v>
      </c>
      <c r="E21" s="227">
        <v>1.157662507822792</v>
      </c>
      <c r="F21" s="227">
        <v>0.41235964834458855</v>
      </c>
      <c r="G21" s="227">
        <v>0.73820818368728724</v>
      </c>
      <c r="H21" s="227"/>
    </row>
    <row r="22" spans="1:8" ht="15.6" x14ac:dyDescent="0.3">
      <c r="A22" s="234">
        <v>38686</v>
      </c>
      <c r="B22" s="235">
        <v>0.91076335024363764</v>
      </c>
      <c r="C22" s="235">
        <v>0.40797253405177636</v>
      </c>
      <c r="D22" s="235">
        <v>0.59976812364678722</v>
      </c>
      <c r="E22" s="235">
        <v>1.157662507822792</v>
      </c>
      <c r="F22" s="235">
        <v>0.41235964834458855</v>
      </c>
      <c r="G22" s="235">
        <v>0.73820818368728724</v>
      </c>
      <c r="H22" s="235"/>
    </row>
    <row r="23" spans="1:8" ht="15.6" x14ac:dyDescent="0.3">
      <c r="A23" s="236">
        <v>38716</v>
      </c>
      <c r="B23" s="227">
        <v>0.9460855847693681</v>
      </c>
      <c r="C23" s="227">
        <v>0.46909937678871205</v>
      </c>
      <c r="D23" s="227">
        <v>0.65273455283099002</v>
      </c>
      <c r="E23" s="227">
        <v>1.157662507822792</v>
      </c>
      <c r="F23" s="227">
        <v>0.41235964834458855</v>
      </c>
      <c r="G23" s="227">
        <v>0.73820818368728724</v>
      </c>
      <c r="H23" s="227"/>
    </row>
    <row r="24" spans="1:8" ht="15.6" x14ac:dyDescent="0.3">
      <c r="A24" s="234">
        <v>38747</v>
      </c>
      <c r="B24" s="235">
        <v>0.98634579186098781</v>
      </c>
      <c r="C24" s="235">
        <v>0.41076034345912438</v>
      </c>
      <c r="D24" s="235">
        <v>0.63143654896519208</v>
      </c>
      <c r="E24" s="235">
        <v>1.157662507822792</v>
      </c>
      <c r="F24" s="235">
        <v>0.41235964834458855</v>
      </c>
      <c r="G24" s="235">
        <v>0.73820818368728724</v>
      </c>
      <c r="H24" s="235"/>
    </row>
    <row r="25" spans="1:8" ht="15.6" x14ac:dyDescent="0.3">
      <c r="A25" s="236">
        <v>38776</v>
      </c>
      <c r="B25" s="227">
        <v>0.96222107157073811</v>
      </c>
      <c r="C25" s="227">
        <v>0.38519345184641585</v>
      </c>
      <c r="D25" s="227">
        <v>0.60842626787795795</v>
      </c>
      <c r="E25" s="227">
        <v>1.157662507822792</v>
      </c>
      <c r="F25" s="227">
        <v>0.41235964834458855</v>
      </c>
      <c r="G25" s="227">
        <v>0.73820818368728724</v>
      </c>
      <c r="H25" s="227"/>
    </row>
    <row r="26" spans="1:8" ht="15.6" x14ac:dyDescent="0.3">
      <c r="A26" s="234">
        <v>38806</v>
      </c>
      <c r="B26" s="235">
        <v>0.94788487854659964</v>
      </c>
      <c r="C26" s="235">
        <v>0.31862565957515232</v>
      </c>
      <c r="D26" s="235">
        <v>0.56186835862775408</v>
      </c>
      <c r="E26" s="235">
        <v>1.157662507822792</v>
      </c>
      <c r="F26" s="235">
        <v>0.41235964834458855</v>
      </c>
      <c r="G26" s="235">
        <v>0.73820818368728724</v>
      </c>
      <c r="H26" s="235"/>
    </row>
    <row r="27" spans="1:8" ht="15.6" x14ac:dyDescent="0.3">
      <c r="A27" s="236">
        <v>38837</v>
      </c>
      <c r="B27" s="227">
        <v>0.90271726198240443</v>
      </c>
      <c r="C27" s="227">
        <v>0.3868557358866459</v>
      </c>
      <c r="D27" s="227">
        <v>0.59097395283588838</v>
      </c>
      <c r="E27" s="227">
        <v>1.157662507822792</v>
      </c>
      <c r="F27" s="227">
        <v>0.41235964834458855</v>
      </c>
      <c r="G27" s="227">
        <v>0.73820818368728724</v>
      </c>
      <c r="H27" s="227"/>
    </row>
    <row r="28" spans="1:8" ht="15.6" x14ac:dyDescent="0.3">
      <c r="A28" s="234">
        <v>38867</v>
      </c>
      <c r="B28" s="235">
        <v>1.040778779574097</v>
      </c>
      <c r="C28" s="235">
        <v>0.46126830771146854</v>
      </c>
      <c r="D28" s="235">
        <v>0.68672736100755449</v>
      </c>
      <c r="E28" s="235">
        <v>1.157662507822792</v>
      </c>
      <c r="F28" s="235">
        <v>0.41235964834458855</v>
      </c>
      <c r="G28" s="235">
        <v>0.73820818368728724</v>
      </c>
      <c r="H28" s="235"/>
    </row>
    <row r="29" spans="1:8" ht="15.6" x14ac:dyDescent="0.3">
      <c r="A29" s="236">
        <v>38898</v>
      </c>
      <c r="B29" s="227">
        <v>1.0178541666186829</v>
      </c>
      <c r="C29" s="227">
        <v>0.57616394676207394</v>
      </c>
      <c r="D29" s="227">
        <v>0.7509580060570995</v>
      </c>
      <c r="E29" s="227">
        <v>1.157662507822792</v>
      </c>
      <c r="F29" s="227">
        <v>0.41235964834458855</v>
      </c>
      <c r="G29" s="227">
        <v>0.73820818368728724</v>
      </c>
      <c r="H29" s="227"/>
    </row>
    <row r="30" spans="1:8" ht="15.6" x14ac:dyDescent="0.3">
      <c r="A30" s="234">
        <v>38928</v>
      </c>
      <c r="B30" s="235">
        <v>1.0009536244736363</v>
      </c>
      <c r="C30" s="235">
        <v>1.1339746916788531</v>
      </c>
      <c r="D30" s="235">
        <v>1.0812749334255605</v>
      </c>
      <c r="E30" s="235">
        <v>1.157662507822792</v>
      </c>
      <c r="F30" s="235">
        <v>0.41235964834458855</v>
      </c>
      <c r="G30" s="235">
        <v>0.73820818368728724</v>
      </c>
      <c r="H30" s="235"/>
    </row>
    <row r="31" spans="1:8" ht="15.6" x14ac:dyDescent="0.3">
      <c r="A31" s="236">
        <v>38959</v>
      </c>
      <c r="B31" s="227">
        <v>0.89048900602387415</v>
      </c>
      <c r="C31" s="227">
        <v>1.0623255794569979</v>
      </c>
      <c r="D31" s="227">
        <v>0.99413343429145795</v>
      </c>
      <c r="E31" s="227">
        <v>1.157662507822792</v>
      </c>
      <c r="F31" s="227">
        <v>0.41235964834458855</v>
      </c>
      <c r="G31" s="227">
        <v>0.73820818368728724</v>
      </c>
      <c r="H31" s="227"/>
    </row>
    <row r="32" spans="1:8" ht="15.6" x14ac:dyDescent="0.3">
      <c r="A32" s="234">
        <v>38990</v>
      </c>
      <c r="B32" s="235">
        <v>0.89901088798979034</v>
      </c>
      <c r="C32" s="235">
        <v>0.87243250607383049</v>
      </c>
      <c r="D32" s="235">
        <v>0.88282722346195852</v>
      </c>
      <c r="E32" s="235">
        <v>1.157662507822792</v>
      </c>
      <c r="F32" s="235">
        <v>0.41235964834458855</v>
      </c>
      <c r="G32" s="235">
        <v>0.73820818368728724</v>
      </c>
      <c r="H32" s="235"/>
    </row>
    <row r="33" spans="1:8" ht="15.6" x14ac:dyDescent="0.3">
      <c r="A33" s="236">
        <v>39020</v>
      </c>
      <c r="B33" s="227">
        <v>0.91167306385433289</v>
      </c>
      <c r="C33" s="227">
        <v>0.22239498295842131</v>
      </c>
      <c r="D33" s="227">
        <v>0.49179582724074289</v>
      </c>
      <c r="E33" s="227">
        <v>1.157662507822792</v>
      </c>
      <c r="F33" s="227">
        <v>0.41235964834458855</v>
      </c>
      <c r="G33" s="227">
        <v>0.73820818368728724</v>
      </c>
      <c r="H33" s="227"/>
    </row>
    <row r="34" spans="1:8" ht="15.6" x14ac:dyDescent="0.3">
      <c r="A34" s="234">
        <v>39051</v>
      </c>
      <c r="B34" s="235">
        <v>0.96241254633979978</v>
      </c>
      <c r="C34" s="235">
        <v>0.33118221657864833</v>
      </c>
      <c r="D34" s="235">
        <v>0.57223902415867745</v>
      </c>
      <c r="E34" s="235">
        <v>1.157662507822792</v>
      </c>
      <c r="F34" s="235">
        <v>0.41235964834458855</v>
      </c>
      <c r="G34" s="235">
        <v>0.73820818368728724</v>
      </c>
      <c r="H34" s="235"/>
    </row>
    <row r="35" spans="1:8" ht="15.6" x14ac:dyDescent="0.3">
      <c r="A35" s="236">
        <v>39081</v>
      </c>
      <c r="B35" s="227">
        <v>0.96834988580768777</v>
      </c>
      <c r="C35" s="227">
        <v>0.34491583307018281</v>
      </c>
      <c r="D35" s="227">
        <v>0.5905265776346631</v>
      </c>
      <c r="E35" s="227">
        <v>1.157662507822792</v>
      </c>
      <c r="F35" s="227">
        <v>0.41235964834458855</v>
      </c>
      <c r="G35" s="227">
        <v>0.73820818368728724</v>
      </c>
      <c r="H35" s="227"/>
    </row>
    <row r="36" spans="1:8" ht="15.6" x14ac:dyDescent="0.3">
      <c r="A36" s="234">
        <v>39112</v>
      </c>
      <c r="B36" s="235">
        <v>1.0279743000368038</v>
      </c>
      <c r="C36" s="235">
        <v>0.34654428418244371</v>
      </c>
      <c r="D36" s="235">
        <v>0.60729466717917169</v>
      </c>
      <c r="E36" s="235">
        <v>1.157662507822792</v>
      </c>
      <c r="F36" s="235">
        <v>0.41235964834458855</v>
      </c>
      <c r="G36" s="235">
        <v>0.73820818368728724</v>
      </c>
      <c r="H36" s="235"/>
    </row>
    <row r="37" spans="1:8" ht="15.6" x14ac:dyDescent="0.3">
      <c r="A37" s="236">
        <v>39141</v>
      </c>
      <c r="B37" s="227">
        <v>1.0030759081910348</v>
      </c>
      <c r="C37" s="227">
        <v>0.21106225105446139</v>
      </c>
      <c r="D37" s="227">
        <v>0.51620621537022293</v>
      </c>
      <c r="E37" s="227">
        <v>1.157662507822792</v>
      </c>
      <c r="F37" s="227">
        <v>0.41235964834458855</v>
      </c>
      <c r="G37" s="227">
        <v>0.73820818368728724</v>
      </c>
      <c r="H37" s="227"/>
    </row>
    <row r="38" spans="1:8" ht="15.6" x14ac:dyDescent="0.3">
      <c r="A38" s="234">
        <v>39171</v>
      </c>
      <c r="B38" s="235">
        <v>1.0184948002472254</v>
      </c>
      <c r="C38" s="235">
        <v>0.17048665671143687</v>
      </c>
      <c r="D38" s="235">
        <v>0.49983465749545142</v>
      </c>
      <c r="E38" s="235">
        <v>1.157662507822792</v>
      </c>
      <c r="F38" s="235">
        <v>0.41235964834458855</v>
      </c>
      <c r="G38" s="235">
        <v>0.73820818368728724</v>
      </c>
      <c r="H38" s="235"/>
    </row>
    <row r="39" spans="1:8" ht="15.6" x14ac:dyDescent="0.3">
      <c r="A39" s="236">
        <v>39202</v>
      </c>
      <c r="B39" s="227">
        <v>1.1007683323970729</v>
      </c>
      <c r="C39" s="227">
        <v>0.18961184406587805</v>
      </c>
      <c r="D39" s="227">
        <v>0.54948910102069404</v>
      </c>
      <c r="E39" s="227">
        <v>1.157662507822792</v>
      </c>
      <c r="F39" s="227">
        <v>0.41235964834458855</v>
      </c>
      <c r="G39" s="227">
        <v>0.73820818368728724</v>
      </c>
      <c r="H39" s="227"/>
    </row>
    <row r="40" spans="1:8" ht="15.6" x14ac:dyDescent="0.3">
      <c r="A40" s="234">
        <v>39232</v>
      </c>
      <c r="B40" s="235">
        <v>1.2245522379378941</v>
      </c>
      <c r="C40" s="235">
        <v>0.19594495836529466</v>
      </c>
      <c r="D40" s="235">
        <v>0.59831198367868688</v>
      </c>
      <c r="E40" s="235">
        <v>1.157662507822792</v>
      </c>
      <c r="F40" s="235">
        <v>0.41235964834458855</v>
      </c>
      <c r="G40" s="235">
        <v>0.73820818368728724</v>
      </c>
      <c r="H40" s="235"/>
    </row>
    <row r="41" spans="1:8" ht="15.6" x14ac:dyDescent="0.3">
      <c r="A41" s="236">
        <v>39263</v>
      </c>
      <c r="B41" s="227">
        <v>1.2777042894858464</v>
      </c>
      <c r="C41" s="227">
        <v>0.2318981412528778</v>
      </c>
      <c r="D41" s="227">
        <v>0.64386287391012242</v>
      </c>
      <c r="E41" s="227">
        <v>1.157662507822792</v>
      </c>
      <c r="F41" s="227">
        <v>0.41235964834458855</v>
      </c>
      <c r="G41" s="227">
        <v>0.73820818368728724</v>
      </c>
      <c r="H41" s="227"/>
    </row>
    <row r="42" spans="1:8" ht="15.6" x14ac:dyDescent="0.3">
      <c r="A42" s="234">
        <v>39293</v>
      </c>
      <c r="B42" s="235">
        <v>1.2288797127001478</v>
      </c>
      <c r="C42" s="235">
        <v>0.24179184003368087</v>
      </c>
      <c r="D42" s="235">
        <v>0.63429013486460184</v>
      </c>
      <c r="E42" s="235">
        <v>1.157662507822792</v>
      </c>
      <c r="F42" s="235">
        <v>0.41235964834458855</v>
      </c>
      <c r="G42" s="235">
        <v>0.73820818368728724</v>
      </c>
      <c r="H42" s="235"/>
    </row>
    <row r="43" spans="1:8" ht="15.6" x14ac:dyDescent="0.3">
      <c r="A43" s="236">
        <v>39324</v>
      </c>
      <c r="B43" s="227">
        <v>1.150156239092383</v>
      </c>
      <c r="C43" s="227">
        <v>0.28279407252453836</v>
      </c>
      <c r="D43" s="227">
        <v>0.63161767513590117</v>
      </c>
      <c r="E43" s="227">
        <v>1.157662507822792</v>
      </c>
      <c r="F43" s="227">
        <v>0.41235964834458855</v>
      </c>
      <c r="G43" s="227">
        <v>0.73820818368728724</v>
      </c>
      <c r="H43" s="227"/>
    </row>
    <row r="44" spans="1:8" ht="15.6" x14ac:dyDescent="0.3">
      <c r="A44" s="234">
        <v>39355</v>
      </c>
      <c r="B44" s="235">
        <v>1.0974513076752817</v>
      </c>
      <c r="C44" s="235">
        <v>0.54712513484869318</v>
      </c>
      <c r="D44" s="235">
        <v>0.76937769516686561</v>
      </c>
      <c r="E44" s="235">
        <v>1.157662507822792</v>
      </c>
      <c r="F44" s="235">
        <v>0.41235964834458855</v>
      </c>
      <c r="G44" s="235">
        <v>0.73820818368728724</v>
      </c>
      <c r="H44" s="235"/>
    </row>
    <row r="45" spans="1:8" ht="15.6" x14ac:dyDescent="0.3">
      <c r="A45" s="236">
        <v>39385</v>
      </c>
      <c r="B45" s="227">
        <v>1.0790594047947473</v>
      </c>
      <c r="C45" s="227">
        <v>0.47023432438461166</v>
      </c>
      <c r="D45" s="227">
        <v>0.71601154467512829</v>
      </c>
      <c r="E45" s="227">
        <v>1.157662507822792</v>
      </c>
      <c r="F45" s="227">
        <v>0.41235964834458855</v>
      </c>
      <c r="G45" s="227">
        <v>0.73820818368728724</v>
      </c>
      <c r="H45" s="227"/>
    </row>
    <row r="46" spans="1:8" ht="15.6" x14ac:dyDescent="0.3">
      <c r="A46" s="234">
        <v>39416</v>
      </c>
      <c r="B46" s="235">
        <v>1.0053909882518872</v>
      </c>
      <c r="C46" s="235">
        <v>0.41941431731553919</v>
      </c>
      <c r="D46" s="235">
        <v>0.65840715670761496</v>
      </c>
      <c r="E46" s="235">
        <v>1.157662507822792</v>
      </c>
      <c r="F46" s="235">
        <v>0.41235964834458855</v>
      </c>
      <c r="G46" s="235">
        <v>0.73820818368728724</v>
      </c>
      <c r="H46" s="235"/>
    </row>
    <row r="47" spans="1:8" ht="15.6" x14ac:dyDescent="0.3">
      <c r="A47" s="236">
        <v>39446</v>
      </c>
      <c r="B47" s="227">
        <v>1.123357114710746</v>
      </c>
      <c r="C47" s="227">
        <v>0.21220933595238572</v>
      </c>
      <c r="D47" s="227">
        <v>0.58760191533920059</v>
      </c>
      <c r="E47" s="227">
        <v>1.157662507822792</v>
      </c>
      <c r="F47" s="227">
        <v>0.41235964834458855</v>
      </c>
      <c r="G47" s="227">
        <v>0.73820818368728724</v>
      </c>
      <c r="H47" s="227"/>
    </row>
    <row r="48" spans="1:8" ht="15.6" x14ac:dyDescent="0.3">
      <c r="A48" s="234">
        <v>39477</v>
      </c>
      <c r="B48" s="235">
        <v>1.1892269505400965</v>
      </c>
      <c r="C48" s="235">
        <v>0.17006927023477805</v>
      </c>
      <c r="D48" s="235">
        <v>0.60021847974999243</v>
      </c>
      <c r="E48" s="235">
        <v>1.157662507822792</v>
      </c>
      <c r="F48" s="235">
        <v>0.41235964834458855</v>
      </c>
      <c r="G48" s="235">
        <v>0.73820818368728724</v>
      </c>
      <c r="H48" s="235"/>
    </row>
    <row r="49" spans="1:8" ht="15.6" x14ac:dyDescent="0.3">
      <c r="A49" s="236">
        <v>39507</v>
      </c>
      <c r="B49" s="227">
        <v>1.2662035769716296</v>
      </c>
      <c r="C49" s="227">
        <v>0.18242369848142426</v>
      </c>
      <c r="D49" s="227">
        <v>0.63981666779183333</v>
      </c>
      <c r="E49" s="227">
        <v>1.157662507822792</v>
      </c>
      <c r="F49" s="227">
        <v>0.41235964834458855</v>
      </c>
      <c r="G49" s="227">
        <v>0.73820818368728724</v>
      </c>
      <c r="H49" s="227"/>
    </row>
    <row r="50" spans="1:8" ht="15.6" x14ac:dyDescent="0.3">
      <c r="A50" s="234">
        <v>39537</v>
      </c>
      <c r="B50" s="235">
        <v>1.3431949066512321</v>
      </c>
      <c r="C50" s="235">
        <v>0.20267730093116051</v>
      </c>
      <c r="D50" s="235">
        <v>0.67949892387646538</v>
      </c>
      <c r="E50" s="235">
        <v>1.157662507822792</v>
      </c>
      <c r="F50" s="235">
        <v>0.41235964834458855</v>
      </c>
      <c r="G50" s="235">
        <v>0.73820818368728724</v>
      </c>
      <c r="H50" s="235"/>
    </row>
    <row r="51" spans="1:8" ht="15.6" x14ac:dyDescent="0.3">
      <c r="A51" s="236">
        <v>39568</v>
      </c>
      <c r="B51" s="227">
        <v>1.3401309366858194</v>
      </c>
      <c r="C51" s="227">
        <v>0.21181029907892962</v>
      </c>
      <c r="D51" s="227">
        <v>0.69083892435288552</v>
      </c>
      <c r="E51" s="227">
        <v>1.157662507822792</v>
      </c>
      <c r="F51" s="227">
        <v>0.41235964834458855</v>
      </c>
      <c r="G51" s="227">
        <v>0.73820818368728724</v>
      </c>
      <c r="H51" s="227"/>
    </row>
    <row r="52" spans="1:8" ht="15.6" x14ac:dyDescent="0.3">
      <c r="A52" s="234">
        <v>39598</v>
      </c>
      <c r="B52" s="235">
        <v>1.421515964696207</v>
      </c>
      <c r="C52" s="235">
        <v>0.22440686222574543</v>
      </c>
      <c r="D52" s="235">
        <v>0.73988185990171773</v>
      </c>
      <c r="E52" s="235">
        <v>1.157662507822792</v>
      </c>
      <c r="F52" s="235">
        <v>0.41235964834458855</v>
      </c>
      <c r="G52" s="235">
        <v>0.73820818368728724</v>
      </c>
      <c r="H52" s="235"/>
    </row>
    <row r="53" spans="1:8" ht="15.6" x14ac:dyDescent="0.3">
      <c r="A53" s="236">
        <v>39629</v>
      </c>
      <c r="B53" s="227">
        <v>1.4286204455046752</v>
      </c>
      <c r="C53" s="227">
        <v>0.20717050675519022</v>
      </c>
      <c r="D53" s="227">
        <v>0.73384541630470601</v>
      </c>
      <c r="E53" s="227">
        <v>1.157662507822792</v>
      </c>
      <c r="F53" s="227">
        <v>0.41235964834458855</v>
      </c>
      <c r="G53" s="227">
        <v>0.73820818368728724</v>
      </c>
      <c r="H53" s="227"/>
    </row>
    <row r="54" spans="1:8" ht="15.6" x14ac:dyDescent="0.3">
      <c r="A54" s="234">
        <v>39659</v>
      </c>
      <c r="B54" s="235">
        <v>1.3798275831270068</v>
      </c>
      <c r="C54" s="235">
        <v>0.22527864697223793</v>
      </c>
      <c r="D54" s="235">
        <v>0.71887372619484047</v>
      </c>
      <c r="E54" s="235">
        <v>1.157662507822792</v>
      </c>
      <c r="F54" s="235">
        <v>0.41235964834458855</v>
      </c>
      <c r="G54" s="235">
        <v>0.73820818368728724</v>
      </c>
      <c r="H54" s="235"/>
    </row>
    <row r="55" spans="1:8" ht="15.6" x14ac:dyDescent="0.3">
      <c r="A55" s="236">
        <v>39690</v>
      </c>
      <c r="B55" s="227">
        <v>1.3093239185101868</v>
      </c>
      <c r="C55" s="227">
        <v>0.2083808324525237</v>
      </c>
      <c r="D55" s="227">
        <v>0.68370272780453489</v>
      </c>
      <c r="E55" s="227">
        <v>1.157662507822792</v>
      </c>
      <c r="F55" s="227">
        <v>0.41235964834458855</v>
      </c>
      <c r="G55" s="227">
        <v>0.73820818368728724</v>
      </c>
      <c r="H55" s="227"/>
    </row>
    <row r="56" spans="1:8" ht="15.6" x14ac:dyDescent="0.3">
      <c r="A56" s="234">
        <v>39721</v>
      </c>
      <c r="B56" s="235">
        <v>1.3042652688524958</v>
      </c>
      <c r="C56" s="235">
        <v>0.22623906450370954</v>
      </c>
      <c r="D56" s="235">
        <v>0.6978769169802439</v>
      </c>
      <c r="E56" s="235">
        <v>1.157662507822792</v>
      </c>
      <c r="F56" s="235">
        <v>0.41235964834458855</v>
      </c>
      <c r="G56" s="235">
        <v>0.73820818368728724</v>
      </c>
      <c r="H56" s="235"/>
    </row>
    <row r="57" spans="1:8" ht="15.6" x14ac:dyDescent="0.3">
      <c r="A57" s="236">
        <v>39751</v>
      </c>
      <c r="B57" s="227">
        <v>1.3250867596648139</v>
      </c>
      <c r="C57" s="227">
        <v>0.27621439197199465</v>
      </c>
      <c r="D57" s="227">
        <v>0.73808467267361577</v>
      </c>
      <c r="E57" s="227">
        <v>1.157662507822792</v>
      </c>
      <c r="F57" s="227">
        <v>0.41235964834458855</v>
      </c>
      <c r="G57" s="227">
        <v>0.73820818368728724</v>
      </c>
      <c r="H57" s="227"/>
    </row>
    <row r="58" spans="1:8" ht="15.6" x14ac:dyDescent="0.3">
      <c r="A58" s="234">
        <v>39782</v>
      </c>
      <c r="B58" s="235">
        <v>1.418468965175578</v>
      </c>
      <c r="C58" s="235">
        <v>0.33946822634233531</v>
      </c>
      <c r="D58" s="235">
        <v>0.81885381533567858</v>
      </c>
      <c r="E58" s="235">
        <v>1.157662507822792</v>
      </c>
      <c r="F58" s="235">
        <v>0.41235964834458855</v>
      </c>
      <c r="G58" s="235">
        <v>0.73820818368728724</v>
      </c>
      <c r="H58" s="235"/>
    </row>
    <row r="59" spans="1:8" ht="15.6" x14ac:dyDescent="0.3">
      <c r="A59" s="236">
        <v>39812</v>
      </c>
      <c r="B59" s="227">
        <v>1.506746792994806</v>
      </c>
      <c r="C59" s="227">
        <v>0.46306379571968687</v>
      </c>
      <c r="D59" s="227">
        <v>0.92463648299865364</v>
      </c>
      <c r="E59" s="227">
        <v>1.157662507822792</v>
      </c>
      <c r="F59" s="227">
        <v>0.41235964834458855</v>
      </c>
      <c r="G59" s="227">
        <v>0.73820818368728724</v>
      </c>
      <c r="H59" s="227"/>
    </row>
    <row r="60" spans="1:8" ht="15.6" x14ac:dyDescent="0.3">
      <c r="A60" s="234">
        <v>39843</v>
      </c>
      <c r="B60" s="235">
        <v>1.6325486028500154</v>
      </c>
      <c r="C60" s="235">
        <v>0.53958798162521937</v>
      </c>
      <c r="D60" s="235">
        <v>1.0220241053495198</v>
      </c>
      <c r="E60" s="235">
        <v>1.157662507822792</v>
      </c>
      <c r="F60" s="235">
        <v>0.41235964834458855</v>
      </c>
      <c r="G60" s="235">
        <v>0.73820818368728724</v>
      </c>
      <c r="H60" s="235"/>
    </row>
    <row r="61" spans="1:8" ht="15.6" x14ac:dyDescent="0.3">
      <c r="A61" s="236">
        <v>39872</v>
      </c>
      <c r="B61" s="227">
        <v>1.6536334783820141</v>
      </c>
      <c r="C61" s="227">
        <v>0.53981745861523511</v>
      </c>
      <c r="D61" s="227">
        <v>1.0356452919188421</v>
      </c>
      <c r="E61" s="227">
        <v>1.157662507822792</v>
      </c>
      <c r="F61" s="227">
        <v>0.41235964834458855</v>
      </c>
      <c r="G61" s="227">
        <v>0.73820818368728724</v>
      </c>
      <c r="H61" s="227"/>
    </row>
    <row r="62" spans="1:8" ht="15.6" x14ac:dyDescent="0.3">
      <c r="A62" s="234">
        <v>39902</v>
      </c>
      <c r="B62" s="235">
        <v>1.6728894051549563</v>
      </c>
      <c r="C62" s="235">
        <v>0.49877811597111976</v>
      </c>
      <c r="D62" s="235">
        <v>1.025844257274531</v>
      </c>
      <c r="E62" s="235">
        <v>1.157662507822792</v>
      </c>
      <c r="F62" s="235">
        <v>0.41235964834458855</v>
      </c>
      <c r="G62" s="235">
        <v>0.73820818368728724</v>
      </c>
      <c r="H62" s="235"/>
    </row>
    <row r="63" spans="1:8" ht="15.6" x14ac:dyDescent="0.3">
      <c r="A63" s="236">
        <v>39933</v>
      </c>
      <c r="B63" s="227">
        <v>1.7305722645333059</v>
      </c>
      <c r="C63" s="227">
        <v>0.64822116502178817</v>
      </c>
      <c r="D63" s="227">
        <v>1.1337449320754676</v>
      </c>
      <c r="E63" s="227">
        <v>1.157662507822792</v>
      </c>
      <c r="F63" s="227">
        <v>0.41235964834458855</v>
      </c>
      <c r="G63" s="227">
        <v>0.73820818368728724</v>
      </c>
      <c r="H63" s="227"/>
    </row>
    <row r="64" spans="1:8" ht="15.6" x14ac:dyDescent="0.3">
      <c r="A64" s="234">
        <v>39963</v>
      </c>
      <c r="B64" s="235">
        <v>1.7949896082902501</v>
      </c>
      <c r="C64" s="235">
        <v>0.63792548546213679</v>
      </c>
      <c r="D64" s="235">
        <v>1.1458071197163155</v>
      </c>
      <c r="E64" s="235">
        <v>1.157662507822792</v>
      </c>
      <c r="F64" s="235">
        <v>0.41235964834458855</v>
      </c>
      <c r="G64" s="235">
        <v>0.73820818368728724</v>
      </c>
      <c r="H64" s="235"/>
    </row>
    <row r="65" spans="1:8" ht="15.6" x14ac:dyDescent="0.3">
      <c r="A65" s="236">
        <v>39994</v>
      </c>
      <c r="B65" s="227">
        <v>1.6521493281953414</v>
      </c>
      <c r="C65" s="227">
        <v>0.56611630665264256</v>
      </c>
      <c r="D65" s="227">
        <v>1.0406657674785122</v>
      </c>
      <c r="E65" s="227">
        <v>1.157662507822792</v>
      </c>
      <c r="F65" s="227">
        <v>0.41235964834458855</v>
      </c>
      <c r="G65" s="227">
        <v>0.73820818368728724</v>
      </c>
      <c r="H65" s="227"/>
    </row>
    <row r="66" spans="1:8" ht="15.6" x14ac:dyDescent="0.3">
      <c r="A66" s="234">
        <v>40024</v>
      </c>
      <c r="B66" s="235">
        <v>1.4953288704337062</v>
      </c>
      <c r="C66" s="235">
        <v>0.40612209432342755</v>
      </c>
      <c r="D66" s="235">
        <v>0.88150853836347098</v>
      </c>
      <c r="E66" s="235">
        <v>1.157662507822792</v>
      </c>
      <c r="F66" s="235">
        <v>0.41235964834458855</v>
      </c>
      <c r="G66" s="235">
        <v>0.73820818368728724</v>
      </c>
      <c r="H66" s="235"/>
    </row>
    <row r="67" spans="1:8" ht="15.6" x14ac:dyDescent="0.3">
      <c r="A67" s="236">
        <v>40055</v>
      </c>
      <c r="B67" s="227">
        <v>1.3771500028705679</v>
      </c>
      <c r="C67" s="227">
        <v>0.44993926547799346</v>
      </c>
      <c r="D67" s="227">
        <v>0.84780014098757706</v>
      </c>
      <c r="E67" s="227">
        <v>1.157662507822792</v>
      </c>
      <c r="F67" s="227">
        <v>0.41235964834458855</v>
      </c>
      <c r="G67" s="227">
        <v>0.73820818368728724</v>
      </c>
      <c r="H67" s="227"/>
    </row>
    <row r="68" spans="1:8" ht="15.6" x14ac:dyDescent="0.3">
      <c r="A68" s="234">
        <v>40086</v>
      </c>
      <c r="B68" s="235">
        <v>1.3142287837482118</v>
      </c>
      <c r="C68" s="235">
        <v>0.34655618154810769</v>
      </c>
      <c r="D68" s="235">
        <v>0.76082271066115459</v>
      </c>
      <c r="E68" s="235">
        <v>1.157662507822792</v>
      </c>
      <c r="F68" s="235">
        <v>0.41235964834458855</v>
      </c>
      <c r="G68" s="235">
        <v>0.73820818368728724</v>
      </c>
      <c r="H68" s="235"/>
    </row>
    <row r="69" spans="1:8" ht="15.6" x14ac:dyDescent="0.3">
      <c r="A69" s="236">
        <v>40116</v>
      </c>
      <c r="B69" s="227">
        <v>1.2691037243829419</v>
      </c>
      <c r="C69" s="227">
        <v>0.35355406530561595</v>
      </c>
      <c r="D69" s="227">
        <v>0.74785561764486641</v>
      </c>
      <c r="E69" s="227">
        <v>1.157662507822792</v>
      </c>
      <c r="F69" s="227">
        <v>0.41235964834458855</v>
      </c>
      <c r="G69" s="227">
        <v>0.73820818368728724</v>
      </c>
      <c r="H69" s="227"/>
    </row>
    <row r="70" spans="1:8" ht="15.6" x14ac:dyDescent="0.3">
      <c r="A70" s="234">
        <v>40147</v>
      </c>
      <c r="B70" s="235">
        <v>1.2606926863405397</v>
      </c>
      <c r="C70" s="235">
        <v>0.32193395419198712</v>
      </c>
      <c r="D70" s="235">
        <v>0.72803187410132064</v>
      </c>
      <c r="E70" s="235">
        <v>1.157662507822792</v>
      </c>
      <c r="F70" s="235">
        <v>0.41235964834458855</v>
      </c>
      <c r="G70" s="235">
        <v>0.73820818368728724</v>
      </c>
      <c r="H70" s="235"/>
    </row>
    <row r="71" spans="1:8" ht="15.6" x14ac:dyDescent="0.3">
      <c r="A71" s="236">
        <v>40177</v>
      </c>
      <c r="B71" s="227">
        <v>1.2541595164328692</v>
      </c>
      <c r="C71" s="227">
        <v>0.37634423077110313</v>
      </c>
      <c r="D71" s="227">
        <v>0.76118585154847962</v>
      </c>
      <c r="E71" s="227">
        <v>1.157662507822792</v>
      </c>
      <c r="F71" s="227">
        <v>0.41235964834458855</v>
      </c>
      <c r="G71" s="227">
        <v>0.73820818368728724</v>
      </c>
      <c r="H71" s="227"/>
    </row>
    <row r="72" spans="1:8" ht="15.6" x14ac:dyDescent="0.3">
      <c r="A72" s="234">
        <v>40208</v>
      </c>
      <c r="B72" s="235">
        <v>1.2225939189982988</v>
      </c>
      <c r="C72" s="235">
        <v>0.31342095492050387</v>
      </c>
      <c r="D72" s="235">
        <v>0.71384524432915364</v>
      </c>
      <c r="E72" s="235">
        <v>1.157662507822792</v>
      </c>
      <c r="F72" s="235">
        <v>0.41235964834458855</v>
      </c>
      <c r="G72" s="235">
        <v>0.73820818368728724</v>
      </c>
      <c r="H72" s="235"/>
    </row>
    <row r="73" spans="1:8" ht="15.6" x14ac:dyDescent="0.3">
      <c r="A73" s="236">
        <v>40237</v>
      </c>
      <c r="B73" s="227">
        <v>1.1642291459280352</v>
      </c>
      <c r="C73" s="227">
        <v>0.30517091617029923</v>
      </c>
      <c r="D73" s="227">
        <v>0.68589506468144013</v>
      </c>
      <c r="E73" s="227">
        <v>1.157662507822792</v>
      </c>
      <c r="F73" s="227">
        <v>0.41235964834458855</v>
      </c>
      <c r="G73" s="227">
        <v>0.73820818368728724</v>
      </c>
      <c r="H73" s="227"/>
    </row>
    <row r="74" spans="1:8" ht="15.6" x14ac:dyDescent="0.3">
      <c r="A74" s="234">
        <v>40267</v>
      </c>
      <c r="B74" s="235">
        <v>1.1153488750439131</v>
      </c>
      <c r="C74" s="235">
        <v>0.25557319802792106</v>
      </c>
      <c r="D74" s="235">
        <v>0.63493643915054898</v>
      </c>
      <c r="E74" s="235">
        <v>1.157662507822792</v>
      </c>
      <c r="F74" s="235">
        <v>0.41235964834458855</v>
      </c>
      <c r="G74" s="235">
        <v>0.73820818368728724</v>
      </c>
      <c r="H74" s="235"/>
    </row>
    <row r="75" spans="1:8" ht="15.6" x14ac:dyDescent="0.3">
      <c r="A75" s="236">
        <v>40298</v>
      </c>
      <c r="B75" s="227">
        <v>1.1479310203053321</v>
      </c>
      <c r="C75" s="227">
        <v>0.2461312238791106</v>
      </c>
      <c r="D75" s="227">
        <v>0.64910320793472598</v>
      </c>
      <c r="E75" s="227">
        <v>1.157662507822792</v>
      </c>
      <c r="F75" s="227">
        <v>0.41235964834458855</v>
      </c>
      <c r="G75" s="227">
        <v>0.73820818368728724</v>
      </c>
      <c r="H75" s="227"/>
    </row>
    <row r="76" spans="1:8" ht="15.6" x14ac:dyDescent="0.3">
      <c r="A76" s="234">
        <v>40328</v>
      </c>
      <c r="B76" s="235">
        <v>1.1662189453884884</v>
      </c>
      <c r="C76" s="235">
        <v>0.28830369647509668</v>
      </c>
      <c r="D76" s="235">
        <v>0.67940450364522931</v>
      </c>
      <c r="E76" s="235">
        <v>1.157662507822792</v>
      </c>
      <c r="F76" s="235">
        <v>0.41235964834458855</v>
      </c>
      <c r="G76" s="235">
        <v>0.73820818368728724</v>
      </c>
      <c r="H76" s="235"/>
    </row>
    <row r="77" spans="1:8" ht="15.6" x14ac:dyDescent="0.3">
      <c r="A77" s="236">
        <v>40359</v>
      </c>
      <c r="B77" s="227">
        <v>1.0884763753713806</v>
      </c>
      <c r="C77" s="227">
        <v>0.2937192867336953</v>
      </c>
      <c r="D77" s="227">
        <v>0.64738458809648725</v>
      </c>
      <c r="E77" s="227">
        <v>1.157662507822792</v>
      </c>
      <c r="F77" s="227">
        <v>0.41235964834458855</v>
      </c>
      <c r="G77" s="227">
        <v>0.73820818368728724</v>
      </c>
      <c r="H77" s="227"/>
    </row>
    <row r="78" spans="1:8" ht="15.6" x14ac:dyDescent="0.3">
      <c r="A78" s="234">
        <v>40389</v>
      </c>
      <c r="B78" s="235">
        <v>1.0186107541464784</v>
      </c>
      <c r="C78" s="235">
        <v>0.31012435578376712</v>
      </c>
      <c r="D78" s="235">
        <v>0.62103619485698081</v>
      </c>
      <c r="E78" s="235">
        <v>1.157662507822792</v>
      </c>
      <c r="F78" s="235">
        <v>0.41235964834458855</v>
      </c>
      <c r="G78" s="235">
        <v>0.73820818368728724</v>
      </c>
      <c r="H78" s="235"/>
    </row>
    <row r="79" spans="1:8" ht="15.6" x14ac:dyDescent="0.3">
      <c r="A79" s="236">
        <v>40420</v>
      </c>
      <c r="B79" s="227">
        <v>0.94134673014991099</v>
      </c>
      <c r="C79" s="227">
        <v>0.2389929399061953</v>
      </c>
      <c r="D79" s="227">
        <v>0.54577976301159781</v>
      </c>
      <c r="E79" s="227">
        <v>1.157662507822792</v>
      </c>
      <c r="F79" s="227">
        <v>0.41235964834458855</v>
      </c>
      <c r="G79" s="227">
        <v>0.73820818368728724</v>
      </c>
      <c r="H79" s="227"/>
    </row>
    <row r="80" spans="1:8" ht="15.6" x14ac:dyDescent="0.3">
      <c r="A80" s="234">
        <v>40451</v>
      </c>
      <c r="B80" s="235">
        <v>0.89991967676093398</v>
      </c>
      <c r="C80" s="235">
        <v>0.20588740843197439</v>
      </c>
      <c r="D80" s="235">
        <v>0.51064995656180279</v>
      </c>
      <c r="E80" s="235">
        <v>1.157662507822792</v>
      </c>
      <c r="F80" s="235">
        <v>0.41235964834458855</v>
      </c>
      <c r="G80" s="235">
        <v>0.73820818368728724</v>
      </c>
      <c r="H80" s="235"/>
    </row>
    <row r="81" spans="1:8" ht="15.6" x14ac:dyDescent="0.3">
      <c r="A81" s="236">
        <v>40481</v>
      </c>
      <c r="B81" s="227">
        <v>0.88846976036548087</v>
      </c>
      <c r="C81" s="227">
        <v>0.24631842948968002</v>
      </c>
      <c r="D81" s="227">
        <v>0.52444636858072269</v>
      </c>
      <c r="E81" s="227">
        <v>1.157662507822792</v>
      </c>
      <c r="F81" s="227">
        <v>0.41235964834458855</v>
      </c>
      <c r="G81" s="227">
        <v>0.73820818368728724</v>
      </c>
      <c r="H81" s="227"/>
    </row>
    <row r="82" spans="1:8" ht="15.6" x14ac:dyDescent="0.3">
      <c r="A82" s="234">
        <v>40512</v>
      </c>
      <c r="B82" s="235">
        <v>0.87473135130646928</v>
      </c>
      <c r="C82" s="235">
        <v>0.22164096629343852</v>
      </c>
      <c r="D82" s="235">
        <v>0.50547225905556414</v>
      </c>
      <c r="E82" s="235">
        <v>1.157662507822792</v>
      </c>
      <c r="F82" s="235">
        <v>0.41235964834458855</v>
      </c>
      <c r="G82" s="235">
        <v>0.73820818368728724</v>
      </c>
      <c r="H82" s="235"/>
    </row>
    <row r="83" spans="1:8" ht="15.6" x14ac:dyDescent="0.3">
      <c r="A83" s="236">
        <v>40542</v>
      </c>
      <c r="B83" s="227">
        <v>0.84850205765180586</v>
      </c>
      <c r="C83" s="227">
        <v>0.22157628794638853</v>
      </c>
      <c r="D83" s="227">
        <v>0.49347443065578322</v>
      </c>
      <c r="E83" s="227">
        <v>1.157662507822792</v>
      </c>
      <c r="F83" s="227">
        <v>0.41235964834458855</v>
      </c>
      <c r="G83" s="227">
        <v>0.73820818368728724</v>
      </c>
      <c r="H83" s="227"/>
    </row>
    <row r="84" spans="1:8" ht="15.6" x14ac:dyDescent="0.3">
      <c r="A84" s="234">
        <v>40573</v>
      </c>
      <c r="B84" s="235">
        <v>0.85959810291514405</v>
      </c>
      <c r="C84" s="235">
        <v>0.17621633922195418</v>
      </c>
      <c r="D84" s="235">
        <v>0.47057056894229016</v>
      </c>
      <c r="E84" s="235">
        <v>1.157662507822792</v>
      </c>
      <c r="F84" s="235">
        <v>0.41235964834458855</v>
      </c>
      <c r="G84" s="235">
        <v>0.73820818368728724</v>
      </c>
      <c r="H84" s="235"/>
    </row>
    <row r="85" spans="1:8" ht="15.6" x14ac:dyDescent="0.3">
      <c r="A85" s="236">
        <v>40602</v>
      </c>
      <c r="B85" s="227">
        <v>0.77091950544129162</v>
      </c>
      <c r="C85" s="227">
        <v>0.14120332831512211</v>
      </c>
      <c r="D85" s="227">
        <v>0.41355300176344528</v>
      </c>
      <c r="E85" s="227">
        <v>1.157662507822792</v>
      </c>
      <c r="F85" s="227">
        <v>0.41235964834458855</v>
      </c>
      <c r="G85" s="227">
        <v>0.73820818368728724</v>
      </c>
      <c r="H85" s="227"/>
    </row>
    <row r="86" spans="1:8" ht="15.6" x14ac:dyDescent="0.3">
      <c r="A86" s="234">
        <v>40632</v>
      </c>
      <c r="B86" s="235">
        <v>0.78500387253914516</v>
      </c>
      <c r="C86" s="235">
        <v>0.15119340700612147</v>
      </c>
      <c r="D86" s="235">
        <v>0.42278319503743933</v>
      </c>
      <c r="E86" s="235">
        <v>1.157662507822792</v>
      </c>
      <c r="F86" s="235">
        <v>0.41235964834458855</v>
      </c>
      <c r="G86" s="235">
        <v>0.73820818368728724</v>
      </c>
      <c r="H86" s="235"/>
    </row>
    <row r="87" spans="1:8" ht="15.6" x14ac:dyDescent="0.3">
      <c r="A87" s="236">
        <v>40663</v>
      </c>
      <c r="B87" s="227">
        <v>0.79459294328284025</v>
      </c>
      <c r="C87" s="227">
        <v>0.13705016906284118</v>
      </c>
      <c r="D87" s="227">
        <v>0.41945903719722039</v>
      </c>
      <c r="E87" s="227">
        <v>1.157662507822792</v>
      </c>
      <c r="F87" s="227">
        <v>0.41235964834458855</v>
      </c>
      <c r="G87" s="227">
        <v>0.73820818368728724</v>
      </c>
      <c r="H87" s="227"/>
    </row>
    <row r="88" spans="1:8" ht="15.6" x14ac:dyDescent="0.3">
      <c r="A88" s="234">
        <v>40693</v>
      </c>
      <c r="B88" s="235">
        <v>0.87489060645689409</v>
      </c>
      <c r="C88" s="235">
        <v>0.16348189242825159</v>
      </c>
      <c r="D88" s="235">
        <v>0.46859081320629437</v>
      </c>
      <c r="E88" s="235">
        <v>1.157662507822792</v>
      </c>
      <c r="F88" s="235">
        <v>0.41235964834458855</v>
      </c>
      <c r="G88" s="235">
        <v>0.73820818368728724</v>
      </c>
      <c r="H88" s="235"/>
    </row>
    <row r="89" spans="1:8" ht="15.6" x14ac:dyDescent="0.3">
      <c r="A89" s="236">
        <v>40724</v>
      </c>
      <c r="B89" s="227">
        <v>0.88115560908197177</v>
      </c>
      <c r="C89" s="227">
        <v>0.16025903844530531</v>
      </c>
      <c r="D89" s="227">
        <v>0.47164648747442556</v>
      </c>
      <c r="E89" s="227">
        <v>1.157662507822792</v>
      </c>
      <c r="F89" s="227">
        <v>0.41235964834458855</v>
      </c>
      <c r="G89" s="227">
        <v>0.73820818368728724</v>
      </c>
      <c r="H89" s="227"/>
    </row>
    <row r="90" spans="1:8" ht="15.6" x14ac:dyDescent="0.3">
      <c r="A90" s="234">
        <v>40754</v>
      </c>
      <c r="B90" s="235">
        <v>0.82598102657188455</v>
      </c>
      <c r="C90" s="235">
        <v>0.15503793464313587</v>
      </c>
      <c r="D90" s="235">
        <v>0.44268500837299624</v>
      </c>
      <c r="E90" s="235">
        <v>1.157662507822792</v>
      </c>
      <c r="F90" s="235">
        <v>0.41235964834458855</v>
      </c>
      <c r="G90" s="235">
        <v>0.73820818368728724</v>
      </c>
      <c r="H90" s="235"/>
    </row>
    <row r="91" spans="1:8" ht="15.6" x14ac:dyDescent="0.3">
      <c r="A91" s="236">
        <v>40785</v>
      </c>
      <c r="B91" s="227">
        <v>0.77119139731799768</v>
      </c>
      <c r="C91" s="227">
        <v>0.1224851063806475</v>
      </c>
      <c r="D91" s="227">
        <v>0.40072048163382823</v>
      </c>
      <c r="E91" s="227">
        <v>1.157662507822792</v>
      </c>
      <c r="F91" s="227">
        <v>0.41235964834458855</v>
      </c>
      <c r="G91" s="227">
        <v>0.73820818368728724</v>
      </c>
      <c r="H91" s="227"/>
    </row>
    <row r="92" spans="1:8" ht="15.6" x14ac:dyDescent="0.3">
      <c r="A92" s="234">
        <v>40816</v>
      </c>
      <c r="B92" s="235">
        <v>0.71600856969417548</v>
      </c>
      <c r="C92" s="235">
        <v>0.10607172265111933</v>
      </c>
      <c r="D92" s="235">
        <v>0.36539102172602717</v>
      </c>
      <c r="E92" s="235">
        <v>1.157662507822792</v>
      </c>
      <c r="F92" s="235">
        <v>0.41235964834458855</v>
      </c>
      <c r="G92" s="235">
        <v>0.73820818368728724</v>
      </c>
      <c r="H92" s="235"/>
    </row>
    <row r="93" spans="1:8" ht="15.6" x14ac:dyDescent="0.3">
      <c r="A93" s="236">
        <v>40846</v>
      </c>
      <c r="B93" s="227">
        <v>0.77366688136658868</v>
      </c>
      <c r="C93" s="227">
        <v>0.10365153724273915</v>
      </c>
      <c r="D93" s="227">
        <v>0.38285582988548461</v>
      </c>
      <c r="E93" s="227">
        <v>1.157662507822792</v>
      </c>
      <c r="F93" s="227">
        <v>0.41235964834458855</v>
      </c>
      <c r="G93" s="227">
        <v>0.73820818368728724</v>
      </c>
      <c r="H93" s="227"/>
    </row>
    <row r="94" spans="1:8" ht="15.6" x14ac:dyDescent="0.3">
      <c r="A94" s="234">
        <v>40877</v>
      </c>
      <c r="B94" s="235">
        <v>0.77855829639084528</v>
      </c>
      <c r="C94" s="235">
        <v>0.10896044959110972</v>
      </c>
      <c r="D94" s="235">
        <v>0.3907108296857249</v>
      </c>
      <c r="E94" s="235">
        <v>1.157662507822792</v>
      </c>
      <c r="F94" s="235">
        <v>0.41235964834458855</v>
      </c>
      <c r="G94" s="235">
        <v>0.73820818368728724</v>
      </c>
      <c r="H94" s="235"/>
    </row>
    <row r="95" spans="1:8" ht="15.6" x14ac:dyDescent="0.3">
      <c r="A95" s="236">
        <v>40907</v>
      </c>
      <c r="B95" s="227">
        <v>0.79967290929178325</v>
      </c>
      <c r="C95" s="227">
        <v>0.15452048306589911</v>
      </c>
      <c r="D95" s="227">
        <v>0.42397735464983655</v>
      </c>
      <c r="E95" s="227">
        <v>1.157662507822792</v>
      </c>
      <c r="F95" s="227">
        <v>0.41235964834458855</v>
      </c>
      <c r="G95" s="227">
        <v>0.73820818368728724</v>
      </c>
      <c r="H95" s="227"/>
    </row>
    <row r="96" spans="1:8" ht="15.6" x14ac:dyDescent="0.3">
      <c r="A96" s="234">
        <v>40938</v>
      </c>
      <c r="B96" s="235">
        <v>0.86080269389625674</v>
      </c>
      <c r="C96" s="235">
        <v>0.21289312640045857</v>
      </c>
      <c r="D96" s="235">
        <v>0.48560844212815546</v>
      </c>
      <c r="E96" s="235">
        <v>1.157662507822792</v>
      </c>
      <c r="F96" s="235">
        <v>0.41235964834458855</v>
      </c>
      <c r="G96" s="235">
        <v>0.73820818368728724</v>
      </c>
      <c r="H96" s="235"/>
    </row>
    <row r="97" spans="1:8" ht="15.6" x14ac:dyDescent="0.3">
      <c r="A97" s="236">
        <v>40968</v>
      </c>
      <c r="B97" s="227">
        <v>0.91711813644140094</v>
      </c>
      <c r="C97" s="227">
        <v>0.22101083591359888</v>
      </c>
      <c r="D97" s="227">
        <v>0.51692702082398712</v>
      </c>
      <c r="E97" s="227">
        <v>1.157662507822792</v>
      </c>
      <c r="F97" s="227">
        <v>0.41235964834458855</v>
      </c>
      <c r="G97" s="227">
        <v>0.73820818368728724</v>
      </c>
      <c r="H97" s="227"/>
    </row>
    <row r="98" spans="1:8" ht="15.6" x14ac:dyDescent="0.3">
      <c r="A98" s="234">
        <v>40998</v>
      </c>
      <c r="B98" s="235">
        <v>0.97884250924950145</v>
      </c>
      <c r="C98" s="235">
        <v>0.19552412574114619</v>
      </c>
      <c r="D98" s="235">
        <v>0.53106868047038558</v>
      </c>
      <c r="E98" s="235">
        <v>1.157662507822792</v>
      </c>
      <c r="F98" s="235">
        <v>0.41235964834458855</v>
      </c>
      <c r="G98" s="235">
        <v>0.73820818368728724</v>
      </c>
      <c r="H98" s="235"/>
    </row>
    <row r="99" spans="1:8" ht="15.6" x14ac:dyDescent="0.3">
      <c r="A99" s="236">
        <v>41029</v>
      </c>
      <c r="B99" s="227">
        <v>1.0665249454555492</v>
      </c>
      <c r="C99" s="227">
        <v>0.19035176291736422</v>
      </c>
      <c r="D99" s="227">
        <v>0.56982723706586547</v>
      </c>
      <c r="E99" s="227">
        <v>1.157662507822792</v>
      </c>
      <c r="F99" s="227">
        <v>0.41235964834458855</v>
      </c>
      <c r="G99" s="227">
        <v>0.73820818368728724</v>
      </c>
      <c r="H99" s="227"/>
    </row>
    <row r="100" spans="1:8" ht="15.6" x14ac:dyDescent="0.3">
      <c r="A100" s="234">
        <v>41059</v>
      </c>
      <c r="B100" s="235">
        <v>1.1845916049432992</v>
      </c>
      <c r="C100" s="235">
        <v>0.20662471450549341</v>
      </c>
      <c r="D100" s="235">
        <v>0.62940141246682624</v>
      </c>
      <c r="E100" s="235">
        <v>1.157662507822792</v>
      </c>
      <c r="F100" s="235">
        <v>0.41235964834458855</v>
      </c>
      <c r="G100" s="235">
        <v>0.73820818368728724</v>
      </c>
      <c r="H100" s="235"/>
    </row>
    <row r="101" spans="1:8" ht="15.6" x14ac:dyDescent="0.3">
      <c r="A101" s="236">
        <v>41090</v>
      </c>
      <c r="B101" s="227">
        <v>1.1596275391803621</v>
      </c>
      <c r="C101" s="227">
        <v>0.24332246053467768</v>
      </c>
      <c r="D101" s="227">
        <v>0.64157272739092064</v>
      </c>
      <c r="E101" s="227">
        <v>1.157662507822792</v>
      </c>
      <c r="F101" s="227">
        <v>0.41235964834458855</v>
      </c>
      <c r="G101" s="227">
        <v>0.73820818368728724</v>
      </c>
      <c r="H101" s="227"/>
    </row>
    <row r="102" spans="1:8" ht="15.6" x14ac:dyDescent="0.3">
      <c r="A102" s="234">
        <v>41120</v>
      </c>
      <c r="B102" s="235">
        <v>1.1806109943356502</v>
      </c>
      <c r="C102" s="235">
        <v>0.25359420695977136</v>
      </c>
      <c r="D102" s="235">
        <v>0.65572974396048211</v>
      </c>
      <c r="E102" s="235">
        <v>1.157662507822792</v>
      </c>
      <c r="F102" s="235">
        <v>0.41235964834458855</v>
      </c>
      <c r="G102" s="235">
        <v>0.73820818368728724</v>
      </c>
      <c r="H102" s="235"/>
    </row>
    <row r="103" spans="1:8" ht="15.6" x14ac:dyDescent="0.3">
      <c r="A103" s="236">
        <v>41151</v>
      </c>
      <c r="B103" s="227">
        <v>1.0846903044253156</v>
      </c>
      <c r="C103" s="227">
        <v>0.28159599103228983</v>
      </c>
      <c r="D103" s="227">
        <v>0.63578936171264266</v>
      </c>
      <c r="E103" s="227">
        <v>1.157662507822792</v>
      </c>
      <c r="F103" s="227">
        <v>0.41235964834458855</v>
      </c>
      <c r="G103" s="227">
        <v>0.73820818368728724</v>
      </c>
      <c r="H103" s="227"/>
    </row>
    <row r="104" spans="1:8" ht="15.6" x14ac:dyDescent="0.3">
      <c r="A104" s="234">
        <v>41182</v>
      </c>
      <c r="B104" s="235">
        <v>1.043476785434464</v>
      </c>
      <c r="C104" s="235">
        <v>0.21595897180946658</v>
      </c>
      <c r="D104" s="235">
        <v>0.57683685956118136</v>
      </c>
      <c r="E104" s="235">
        <v>1.157662507822792</v>
      </c>
      <c r="F104" s="235">
        <v>0.41235964834458855</v>
      </c>
      <c r="G104" s="235">
        <v>0.73820818368728724</v>
      </c>
      <c r="H104" s="235"/>
    </row>
    <row r="105" spans="1:8" ht="15.6" x14ac:dyDescent="0.3">
      <c r="A105" s="236">
        <v>41212</v>
      </c>
      <c r="B105" s="227">
        <v>1.0737994097246126</v>
      </c>
      <c r="C105" s="227">
        <v>0.25445829134389364</v>
      </c>
      <c r="D105" s="227">
        <v>0.6139756042045732</v>
      </c>
      <c r="E105" s="227">
        <v>1.157662507822792</v>
      </c>
      <c r="F105" s="227">
        <v>0.41235964834458855</v>
      </c>
      <c r="G105" s="227">
        <v>0.73820818368728724</v>
      </c>
      <c r="H105" s="227"/>
    </row>
    <row r="106" spans="1:8" ht="15.6" x14ac:dyDescent="0.3">
      <c r="A106" s="234">
        <v>41243</v>
      </c>
      <c r="B106" s="235">
        <v>1.0609001866286272</v>
      </c>
      <c r="C106" s="235">
        <v>0.282994261805806</v>
      </c>
      <c r="D106" s="235">
        <v>0.62622630038492866</v>
      </c>
      <c r="E106" s="235">
        <v>1.157662507822792</v>
      </c>
      <c r="F106" s="235">
        <v>0.41235964834458855</v>
      </c>
      <c r="G106" s="235">
        <v>0.73820818368728724</v>
      </c>
      <c r="H106" s="235"/>
    </row>
    <row r="107" spans="1:8" ht="15.6" x14ac:dyDescent="0.3">
      <c r="A107" s="236">
        <v>41273</v>
      </c>
      <c r="B107" s="227">
        <v>1.1222242984821063</v>
      </c>
      <c r="C107" s="227">
        <v>0.23843565727100993</v>
      </c>
      <c r="D107" s="227">
        <v>0.62458516608018888</v>
      </c>
      <c r="E107" s="227">
        <v>1.157662507822792</v>
      </c>
      <c r="F107" s="227">
        <v>0.41235964834458855</v>
      </c>
      <c r="G107" s="227">
        <v>0.73820818368728724</v>
      </c>
      <c r="H107" s="227"/>
    </row>
    <row r="108" spans="1:8" ht="15.6" x14ac:dyDescent="0.3">
      <c r="A108" s="234">
        <v>41304</v>
      </c>
      <c r="B108" s="235">
        <v>1.1369573199406431</v>
      </c>
      <c r="C108" s="235">
        <v>0.21463784277681849</v>
      </c>
      <c r="D108" s="235">
        <v>0.62117162274636406</v>
      </c>
      <c r="E108" s="235">
        <v>1.157662507822792</v>
      </c>
      <c r="F108" s="235">
        <v>0.41235964834458855</v>
      </c>
      <c r="G108" s="235">
        <v>0.73820818368728724</v>
      </c>
      <c r="H108" s="235"/>
    </row>
    <row r="109" spans="1:8" ht="15.6" x14ac:dyDescent="0.3">
      <c r="A109" s="236">
        <v>41333</v>
      </c>
      <c r="B109" s="227">
        <v>1.1774961188206003</v>
      </c>
      <c r="C109" s="227">
        <v>0.19214240815216316</v>
      </c>
      <c r="D109" s="227">
        <v>0.62344435026705003</v>
      </c>
      <c r="E109" s="227">
        <v>1.157662507822792</v>
      </c>
      <c r="F109" s="227">
        <v>0.41235964834458855</v>
      </c>
      <c r="G109" s="227">
        <v>0.73820818368728724</v>
      </c>
      <c r="H109" s="227"/>
    </row>
    <row r="110" spans="1:8" ht="15.6" x14ac:dyDescent="0.3">
      <c r="A110" s="234">
        <v>41363</v>
      </c>
      <c r="B110" s="235">
        <v>1.1485646626072288</v>
      </c>
      <c r="C110" s="235">
        <v>0.18900629319959431</v>
      </c>
      <c r="D110" s="235">
        <v>0.60114338234821463</v>
      </c>
      <c r="E110" s="235">
        <v>1.157662507822792</v>
      </c>
      <c r="F110" s="235">
        <v>0.41235964834458855</v>
      </c>
      <c r="G110" s="235">
        <v>0.73820818368728724</v>
      </c>
      <c r="H110" s="235"/>
    </row>
    <row r="111" spans="1:8" ht="15.6" x14ac:dyDescent="0.3">
      <c r="A111" s="236">
        <v>41394</v>
      </c>
      <c r="B111" s="227">
        <v>1.1603913257512799</v>
      </c>
      <c r="C111" s="227">
        <v>0.21332100915041302</v>
      </c>
      <c r="D111" s="227">
        <v>0.62419400738441644</v>
      </c>
      <c r="E111" s="227">
        <v>1.157662507822792</v>
      </c>
      <c r="F111" s="227">
        <v>0.41235964834458855</v>
      </c>
      <c r="G111" s="227">
        <v>0.73820818368728724</v>
      </c>
      <c r="H111" s="227"/>
    </row>
    <row r="112" spans="1:8" ht="15.6" x14ac:dyDescent="0.3">
      <c r="A112" s="234">
        <v>41424</v>
      </c>
      <c r="B112" s="235">
        <v>1.2363320554034762</v>
      </c>
      <c r="C112" s="235">
        <v>0.21839916575261098</v>
      </c>
      <c r="D112" s="235">
        <v>0.66239668425904008</v>
      </c>
      <c r="E112" s="235">
        <v>1.157662507822792</v>
      </c>
      <c r="F112" s="235">
        <v>0.41235964834458855</v>
      </c>
      <c r="G112" s="235">
        <v>0.73820818368728724</v>
      </c>
      <c r="H112" s="235"/>
    </row>
    <row r="113" spans="1:8" ht="15.6" x14ac:dyDescent="0.3">
      <c r="A113" s="236">
        <v>41455</v>
      </c>
      <c r="B113" s="227">
        <v>1.1902846766996731</v>
      </c>
      <c r="C113" s="227">
        <v>0.26468554995789961</v>
      </c>
      <c r="D113" s="227">
        <v>0.6668089572189968</v>
      </c>
      <c r="E113" s="227">
        <v>1.157662507822792</v>
      </c>
      <c r="F113" s="227">
        <v>0.41235964834458855</v>
      </c>
      <c r="G113" s="227">
        <v>0.73820818368728724</v>
      </c>
      <c r="H113" s="227"/>
    </row>
    <row r="114" spans="1:8" ht="15.6" x14ac:dyDescent="0.3">
      <c r="A114" s="234">
        <v>41485</v>
      </c>
      <c r="B114" s="235">
        <v>1.1075948771372313</v>
      </c>
      <c r="C114" s="235">
        <v>0.26320076097130513</v>
      </c>
      <c r="D114" s="235">
        <v>0.6319904049563686</v>
      </c>
      <c r="E114" s="235">
        <v>1.157662507822792</v>
      </c>
      <c r="F114" s="235">
        <v>0.41235964834458855</v>
      </c>
      <c r="G114" s="235">
        <v>0.73820818368728724</v>
      </c>
      <c r="H114" s="235"/>
    </row>
    <row r="115" spans="1:8" ht="15.6" x14ac:dyDescent="0.3">
      <c r="A115" s="236">
        <v>41516</v>
      </c>
      <c r="B115" s="227">
        <v>1.0011002301463285</v>
      </c>
      <c r="C115" s="227">
        <v>0.24287484136813153</v>
      </c>
      <c r="D115" s="227">
        <v>0.57562445607078261</v>
      </c>
      <c r="E115" s="227">
        <v>1.157662507822792</v>
      </c>
      <c r="F115" s="227">
        <v>0.41235964834458855</v>
      </c>
      <c r="G115" s="227">
        <v>0.73820818368728724</v>
      </c>
      <c r="H115" s="227"/>
    </row>
    <row r="116" spans="1:8" ht="15.6" x14ac:dyDescent="0.3">
      <c r="A116" s="234">
        <v>41547</v>
      </c>
      <c r="B116" s="235">
        <v>0.99712686855101196</v>
      </c>
      <c r="C116" s="235">
        <v>0.27288038243334434</v>
      </c>
      <c r="D116" s="235">
        <v>0.58523385717940624</v>
      </c>
      <c r="E116" s="235">
        <v>1.157662507822792</v>
      </c>
      <c r="F116" s="235">
        <v>0.41235964834458855</v>
      </c>
      <c r="G116" s="235">
        <v>0.73820818368728724</v>
      </c>
      <c r="H116" s="235"/>
    </row>
    <row r="117" spans="1:8" ht="15.6" x14ac:dyDescent="0.3">
      <c r="A117" s="236">
        <v>41577</v>
      </c>
      <c r="B117" s="227">
        <v>0.92357569325384647</v>
      </c>
      <c r="C117" s="227">
        <v>0.27238659010671779</v>
      </c>
      <c r="D117" s="227">
        <v>0.55543465548022442</v>
      </c>
      <c r="E117" s="227">
        <v>1.157662507822792</v>
      </c>
      <c r="F117" s="227">
        <v>0.41235964834458855</v>
      </c>
      <c r="G117" s="227">
        <v>0.73820818368728724</v>
      </c>
      <c r="H117" s="227"/>
    </row>
    <row r="118" spans="1:8" ht="15.6" x14ac:dyDescent="0.3">
      <c r="A118" s="234">
        <v>41608</v>
      </c>
      <c r="B118" s="235">
        <v>0.93414909346679564</v>
      </c>
      <c r="C118" s="235">
        <v>0.24219935855026906</v>
      </c>
      <c r="D118" s="235">
        <v>0.54038007627945439</v>
      </c>
      <c r="E118" s="235">
        <v>1.157662507822792</v>
      </c>
      <c r="F118" s="235">
        <v>0.41235964834458855</v>
      </c>
      <c r="G118" s="235">
        <v>0.73820818368728724</v>
      </c>
      <c r="H118" s="235"/>
    </row>
    <row r="119" spans="1:8" ht="15.6" x14ac:dyDescent="0.3">
      <c r="A119" s="236">
        <v>41638</v>
      </c>
      <c r="B119" s="227">
        <v>0.97237080760645045</v>
      </c>
      <c r="C119" s="227">
        <v>0.28828209806854488</v>
      </c>
      <c r="D119" s="227">
        <v>0.58169698465486541</v>
      </c>
      <c r="E119" s="227">
        <v>1.157662507822792</v>
      </c>
      <c r="F119" s="227">
        <v>0.41235964834458855</v>
      </c>
      <c r="G119" s="227">
        <v>0.73820818368728724</v>
      </c>
      <c r="H119" s="227"/>
    </row>
    <row r="120" spans="1:8" ht="15.6" x14ac:dyDescent="0.3">
      <c r="A120" s="234">
        <v>41669</v>
      </c>
      <c r="B120" s="235">
        <v>0.97039631081307187</v>
      </c>
      <c r="C120" s="235">
        <v>0.29982823164305056</v>
      </c>
      <c r="D120" s="235">
        <v>0.59229319013061643</v>
      </c>
      <c r="E120" s="235">
        <v>1.157662507822792</v>
      </c>
      <c r="F120" s="235">
        <v>0.41235964834458855</v>
      </c>
      <c r="G120" s="235">
        <v>0.73820818368728724</v>
      </c>
      <c r="H120" s="235"/>
    </row>
    <row r="121" spans="1:8" ht="15.6" x14ac:dyDescent="0.3">
      <c r="A121" s="236">
        <v>41698</v>
      </c>
      <c r="B121" s="227">
        <v>1.0385236145977141</v>
      </c>
      <c r="C121" s="227">
        <v>0.31596985766421176</v>
      </c>
      <c r="D121" s="227">
        <v>0.63011241385438899</v>
      </c>
      <c r="E121" s="227">
        <v>1.157662507822792</v>
      </c>
      <c r="F121" s="227">
        <v>0.41235964834458855</v>
      </c>
      <c r="G121" s="227">
        <v>0.73820818368728724</v>
      </c>
      <c r="H121" s="227"/>
    </row>
    <row r="122" spans="1:8" ht="15.6" x14ac:dyDescent="0.3">
      <c r="A122" s="234">
        <v>41728</v>
      </c>
      <c r="B122" s="235">
        <v>1.0403390883784276</v>
      </c>
      <c r="C122" s="235">
        <v>0.23900246047700402</v>
      </c>
      <c r="D122" s="235">
        <v>0.58431097737806459</v>
      </c>
      <c r="E122" s="235">
        <v>1.157662507822792</v>
      </c>
      <c r="F122" s="235">
        <v>0.41235964834458855</v>
      </c>
      <c r="G122" s="235">
        <v>0.73820818368728724</v>
      </c>
      <c r="H122" s="235"/>
    </row>
    <row r="123" spans="1:8" ht="15.6" x14ac:dyDescent="0.3">
      <c r="A123" s="236">
        <v>41759</v>
      </c>
      <c r="B123" s="227">
        <v>1.0826585464039735</v>
      </c>
      <c r="C123" s="227">
        <v>0.21749640681072005</v>
      </c>
      <c r="D123" s="227">
        <v>0.59117569070915676</v>
      </c>
      <c r="E123" s="227">
        <v>1.157662507822792</v>
      </c>
      <c r="F123" s="227">
        <v>0.41235964834458855</v>
      </c>
      <c r="G123" s="227">
        <v>0.73820818368728724</v>
      </c>
      <c r="H123" s="227"/>
    </row>
    <row r="124" spans="1:8" ht="15.6" x14ac:dyDescent="0.3">
      <c r="A124" s="234">
        <v>41789</v>
      </c>
      <c r="B124" s="235">
        <v>1.2063220199549884</v>
      </c>
      <c r="C124" s="235">
        <v>0.25310723645387112</v>
      </c>
      <c r="D124" s="235">
        <v>0.66248463538868063</v>
      </c>
      <c r="E124" s="235">
        <v>1.157662507822792</v>
      </c>
      <c r="F124" s="235">
        <v>0.41235964834458855</v>
      </c>
      <c r="G124" s="235">
        <v>0.73820818368728724</v>
      </c>
      <c r="H124" s="235"/>
    </row>
    <row r="125" spans="1:8" ht="15.6" x14ac:dyDescent="0.3">
      <c r="A125" s="236">
        <v>41820</v>
      </c>
      <c r="B125" s="227">
        <v>1.206803920115664</v>
      </c>
      <c r="C125" s="227">
        <v>0.21263313610009882</v>
      </c>
      <c r="D125" s="227">
        <v>0.63978689709096492</v>
      </c>
      <c r="E125" s="227">
        <v>1.157662507822792</v>
      </c>
      <c r="F125" s="227">
        <v>0.41235964834458855</v>
      </c>
      <c r="G125" s="227">
        <v>0.73820818368728724</v>
      </c>
      <c r="H125" s="227"/>
    </row>
    <row r="126" spans="1:8" ht="15.6" x14ac:dyDescent="0.3">
      <c r="A126" s="234">
        <v>41850</v>
      </c>
      <c r="B126" s="235">
        <v>1.1503977279643836</v>
      </c>
      <c r="C126" s="235">
        <v>0.23685530037683014</v>
      </c>
      <c r="D126" s="235">
        <v>0.62695594567922874</v>
      </c>
      <c r="E126" s="235">
        <v>1.157662507822792</v>
      </c>
      <c r="F126" s="235">
        <v>0.41235964834458855</v>
      </c>
      <c r="G126" s="235">
        <v>0.73820818368728724</v>
      </c>
      <c r="H126" s="235"/>
    </row>
    <row r="127" spans="1:8" ht="15.6" x14ac:dyDescent="0.3">
      <c r="A127" s="236">
        <v>41881</v>
      </c>
      <c r="B127" s="227">
        <v>1.138617511491782</v>
      </c>
      <c r="C127" s="227">
        <v>0.24516027264222798</v>
      </c>
      <c r="D127" s="227">
        <v>0.62754763316565931</v>
      </c>
      <c r="E127" s="227">
        <v>1.157662507822792</v>
      </c>
      <c r="F127" s="227">
        <v>0.41235964834458855</v>
      </c>
      <c r="G127" s="227">
        <v>0.73820818368728724</v>
      </c>
      <c r="H127" s="227"/>
    </row>
    <row r="128" spans="1:8" ht="15.6" x14ac:dyDescent="0.3">
      <c r="A128" s="234">
        <v>41912</v>
      </c>
      <c r="B128" s="235">
        <v>1.0402251066526842</v>
      </c>
      <c r="C128" s="235">
        <v>0.23475141103205865</v>
      </c>
      <c r="D128" s="235">
        <v>0.57705209796106183</v>
      </c>
      <c r="E128" s="235">
        <v>1.157662507822792</v>
      </c>
      <c r="F128" s="235">
        <v>0.41235964834458855</v>
      </c>
      <c r="G128" s="235">
        <v>0.73820818368728724</v>
      </c>
      <c r="H128" s="235"/>
    </row>
    <row r="129" spans="1:8" ht="15.6" x14ac:dyDescent="0.3">
      <c r="A129" s="236">
        <v>41942</v>
      </c>
      <c r="B129" s="227">
        <v>1.0295259967224784</v>
      </c>
      <c r="C129" s="227">
        <v>0.28222116178456863</v>
      </c>
      <c r="D129" s="227">
        <v>0.59932848361078217</v>
      </c>
      <c r="E129" s="227">
        <v>1.157662507822792</v>
      </c>
      <c r="F129" s="227">
        <v>0.41235964834458855</v>
      </c>
      <c r="G129" s="227">
        <v>0.73820818368728724</v>
      </c>
      <c r="H129" s="227"/>
    </row>
    <row r="130" spans="1:8" ht="15.6" x14ac:dyDescent="0.3">
      <c r="A130" s="234">
        <v>41973</v>
      </c>
      <c r="B130" s="235">
        <v>0.99071743620858466</v>
      </c>
      <c r="C130" s="235">
        <v>0.27767425484017061</v>
      </c>
      <c r="D130" s="235">
        <v>0.57807615893523523</v>
      </c>
      <c r="E130" s="235">
        <v>1.157662507822792</v>
      </c>
      <c r="F130" s="235">
        <v>0.41235964834458855</v>
      </c>
      <c r="G130" s="235">
        <v>0.73820818368728724</v>
      </c>
      <c r="H130" s="235"/>
    </row>
    <row r="131" spans="1:8" ht="15.6" x14ac:dyDescent="0.3">
      <c r="A131" s="236">
        <v>42003</v>
      </c>
      <c r="B131" s="227">
        <v>0.98156260739495482</v>
      </c>
      <c r="C131" s="227">
        <v>0.3614113854160188</v>
      </c>
      <c r="D131" s="227">
        <v>0.62516256616864885</v>
      </c>
      <c r="E131" s="227">
        <v>1.157662507822792</v>
      </c>
      <c r="F131" s="227">
        <v>0.41235964834458855</v>
      </c>
      <c r="G131" s="227">
        <v>0.73820818368728724</v>
      </c>
      <c r="H131" s="227"/>
    </row>
    <row r="132" spans="1:8" ht="15.6" x14ac:dyDescent="0.3">
      <c r="A132" s="234">
        <v>42034</v>
      </c>
      <c r="B132" s="235">
        <v>0.98290556812936825</v>
      </c>
      <c r="C132" s="235">
        <v>0.29638419748879569</v>
      </c>
      <c r="D132" s="235">
        <v>0.59423143805101464</v>
      </c>
      <c r="E132" s="235">
        <v>1.157662507822792</v>
      </c>
      <c r="F132" s="235">
        <v>0.41235964834458855</v>
      </c>
      <c r="G132" s="235">
        <v>0.73820818368728724</v>
      </c>
      <c r="H132" s="235"/>
    </row>
    <row r="133" spans="1:8" ht="15.6" x14ac:dyDescent="0.3">
      <c r="A133" s="236">
        <v>42063</v>
      </c>
      <c r="B133" s="227">
        <v>0.9365141741870614</v>
      </c>
      <c r="C133" s="227">
        <v>0.32675681244621813</v>
      </c>
      <c r="D133" s="227">
        <v>0.59310722726224785</v>
      </c>
      <c r="E133" s="227">
        <v>1.157662507822792</v>
      </c>
      <c r="F133" s="227">
        <v>0.41235964834458855</v>
      </c>
      <c r="G133" s="227">
        <v>0.73820818368728724</v>
      </c>
      <c r="H133" s="227"/>
    </row>
    <row r="134" spans="1:8" ht="15.6" x14ac:dyDescent="0.3">
      <c r="A134" s="234">
        <v>42093</v>
      </c>
      <c r="B134" s="235">
        <v>0.92359713827784429</v>
      </c>
      <c r="C134" s="235">
        <v>0.22749934709501199</v>
      </c>
      <c r="D134" s="235">
        <v>0.53201863487285472</v>
      </c>
      <c r="E134" s="235">
        <v>1.157662507822792</v>
      </c>
      <c r="F134" s="235">
        <v>0.41235964834458855</v>
      </c>
      <c r="G134" s="235">
        <v>0.73820818368728724</v>
      </c>
      <c r="H134" s="235"/>
    </row>
    <row r="135" spans="1:8" ht="15.6" x14ac:dyDescent="0.3">
      <c r="A135" s="236">
        <v>42124</v>
      </c>
      <c r="B135" s="227">
        <v>0.95502937206873584</v>
      </c>
      <c r="C135" s="227">
        <v>0.29805028423338809</v>
      </c>
      <c r="D135" s="227">
        <v>0.58840398544679617</v>
      </c>
      <c r="E135" s="227">
        <v>1.157662507822792</v>
      </c>
      <c r="F135" s="227">
        <v>0.41235964834458855</v>
      </c>
      <c r="G135" s="227">
        <v>0.73820818368728724</v>
      </c>
      <c r="H135" s="227"/>
    </row>
    <row r="136" spans="1:8" ht="15.6" x14ac:dyDescent="0.3">
      <c r="A136" s="234">
        <v>42154</v>
      </c>
      <c r="B136" s="235">
        <v>1.0117345227668788</v>
      </c>
      <c r="C136" s="235">
        <v>0.25042631146998978</v>
      </c>
      <c r="D136" s="235">
        <v>0.58569053328571552</v>
      </c>
      <c r="E136" s="235">
        <v>1.157662507822792</v>
      </c>
      <c r="F136" s="235">
        <v>0.41235964834458855</v>
      </c>
      <c r="G136" s="235">
        <v>0.73820818368728724</v>
      </c>
      <c r="H136" s="235"/>
    </row>
    <row r="137" spans="1:8" ht="15.6" x14ac:dyDescent="0.3">
      <c r="A137" s="236">
        <v>42185</v>
      </c>
      <c r="B137" s="227">
        <v>0.92822474293791246</v>
      </c>
      <c r="C137" s="227">
        <v>0.25770601229736978</v>
      </c>
      <c r="D137" s="227">
        <v>0.55472296857442438</v>
      </c>
      <c r="E137" s="227">
        <v>1.157662507822792</v>
      </c>
      <c r="F137" s="227">
        <v>0.41235964834458855</v>
      </c>
      <c r="G137" s="227">
        <v>0.73820818368728724</v>
      </c>
      <c r="H137" s="227"/>
    </row>
    <row r="138" spans="1:8" ht="15.6" x14ac:dyDescent="0.3">
      <c r="A138" s="234">
        <v>42215</v>
      </c>
      <c r="B138" s="235">
        <v>0.80575552767505554</v>
      </c>
      <c r="C138" s="235">
        <v>0.2303198290328177</v>
      </c>
      <c r="D138" s="235">
        <v>0.48738931066740637</v>
      </c>
      <c r="E138" s="235">
        <v>1.157662507822792</v>
      </c>
      <c r="F138" s="235">
        <v>0.41235964834458855</v>
      </c>
      <c r="G138" s="235">
        <v>0.73820818368728724</v>
      </c>
      <c r="H138" s="235"/>
    </row>
    <row r="139" spans="1:8" ht="15.6" x14ac:dyDescent="0.3">
      <c r="A139" s="236">
        <v>42246</v>
      </c>
      <c r="B139" s="227">
        <v>0.79272750713161444</v>
      </c>
      <c r="C139" s="227">
        <v>0.26706549100455729</v>
      </c>
      <c r="D139" s="227">
        <v>0.5013420509934492</v>
      </c>
      <c r="E139" s="227">
        <v>1.157662507822792</v>
      </c>
      <c r="F139" s="227">
        <v>0.41235964834458855</v>
      </c>
      <c r="G139" s="227">
        <v>0.73820818368728724</v>
      </c>
      <c r="H139" s="227"/>
    </row>
    <row r="140" spans="1:8" ht="15.6" x14ac:dyDescent="0.3">
      <c r="A140" s="234">
        <v>42277</v>
      </c>
      <c r="B140" s="235">
        <v>0.73641370852060228</v>
      </c>
      <c r="C140" s="235">
        <v>0.23672023363032479</v>
      </c>
      <c r="D140" s="235">
        <v>0.4551783629803508</v>
      </c>
      <c r="E140" s="235">
        <v>1.157662507822792</v>
      </c>
      <c r="F140" s="235">
        <v>0.41235964834458855</v>
      </c>
      <c r="G140" s="235">
        <v>0.73820818368728724</v>
      </c>
      <c r="H140" s="235"/>
    </row>
    <row r="141" spans="1:8" ht="15.6" x14ac:dyDescent="0.3">
      <c r="A141" s="236">
        <v>42307</v>
      </c>
      <c r="B141" s="227">
        <v>0.75586496378276835</v>
      </c>
      <c r="C141" s="227">
        <v>0.19735882307544919</v>
      </c>
      <c r="D141" s="227">
        <v>0.44171266574547419</v>
      </c>
      <c r="E141" s="227">
        <v>1.157662507822792</v>
      </c>
      <c r="F141" s="227">
        <v>0.41235964834458855</v>
      </c>
      <c r="G141" s="227">
        <v>0.73820818368728724</v>
      </c>
      <c r="H141" s="227"/>
    </row>
    <row r="142" spans="1:8" ht="15.6" x14ac:dyDescent="0.3">
      <c r="A142" s="234">
        <v>42338</v>
      </c>
      <c r="B142" s="235">
        <v>0.75134346235448213</v>
      </c>
      <c r="C142" s="235">
        <v>0.35346915750523783</v>
      </c>
      <c r="D142" s="235">
        <v>0.52507575061048473</v>
      </c>
      <c r="E142" s="235">
        <v>1.157662507822792</v>
      </c>
      <c r="F142" s="235">
        <v>0.41235964834458855</v>
      </c>
      <c r="G142" s="235">
        <v>0.73820818368728724</v>
      </c>
      <c r="H142" s="235"/>
    </row>
    <row r="143" spans="1:8" ht="15.6" x14ac:dyDescent="0.3">
      <c r="A143" s="236">
        <v>42368</v>
      </c>
      <c r="B143" s="227">
        <v>0.77918394510717981</v>
      </c>
      <c r="C143" s="227">
        <v>0.35516483971952156</v>
      </c>
      <c r="D143" s="227">
        <v>0.53949752999469636</v>
      </c>
      <c r="E143" s="227">
        <v>1.157662507822792</v>
      </c>
      <c r="F143" s="227">
        <v>0.41235964834458855</v>
      </c>
      <c r="G143" s="227">
        <v>0.73820818368728724</v>
      </c>
      <c r="H143" s="227"/>
    </row>
    <row r="144" spans="1:8" ht="15.6" x14ac:dyDescent="0.3">
      <c r="A144" s="234">
        <v>42399</v>
      </c>
      <c r="B144" s="235">
        <v>0.84835390213707074</v>
      </c>
      <c r="C144" s="235">
        <v>0.32998643969548325</v>
      </c>
      <c r="D144" s="235">
        <v>0.55539527136503952</v>
      </c>
      <c r="E144" s="235">
        <v>1.157662507822792</v>
      </c>
      <c r="F144" s="235">
        <v>0.41235964834458855</v>
      </c>
      <c r="G144" s="235">
        <v>0.73820818368728724</v>
      </c>
      <c r="H144" s="235"/>
    </row>
    <row r="145" spans="1:8" ht="15.6" x14ac:dyDescent="0.3">
      <c r="A145" s="236">
        <v>42429</v>
      </c>
      <c r="B145" s="227">
        <v>0.87365406712076465</v>
      </c>
      <c r="C145" s="227">
        <v>0.16458768743766369</v>
      </c>
      <c r="D145" s="227">
        <v>0.4715108330475653</v>
      </c>
      <c r="E145" s="227">
        <v>1.157662507822792</v>
      </c>
      <c r="F145" s="227">
        <v>0.41235964834458855</v>
      </c>
      <c r="G145" s="227">
        <v>0.73820818368728724</v>
      </c>
      <c r="H145" s="227"/>
    </row>
    <row r="146" spans="1:8" ht="15.6" x14ac:dyDescent="0.3">
      <c r="A146" s="234">
        <v>42459</v>
      </c>
      <c r="B146" s="235">
        <v>0.85252608804296648</v>
      </c>
      <c r="C146" s="235">
        <v>0.13418957575520069</v>
      </c>
      <c r="D146" s="235">
        <v>0.44599278556314603</v>
      </c>
      <c r="E146" s="235">
        <v>1.157662507822792</v>
      </c>
      <c r="F146" s="235">
        <v>0.41235964834458855</v>
      </c>
      <c r="G146" s="235">
        <v>0.73820818368728724</v>
      </c>
      <c r="H146" s="235"/>
    </row>
    <row r="147" spans="1:8" ht="15.6" x14ac:dyDescent="0.3">
      <c r="A147" s="236">
        <v>42490</v>
      </c>
      <c r="B147" s="227">
        <v>0.90314796197319391</v>
      </c>
      <c r="C147" s="227">
        <v>0.15783240749781396</v>
      </c>
      <c r="D147" s="227">
        <v>0.47658816340640725</v>
      </c>
      <c r="E147" s="227">
        <v>1.157662507822792</v>
      </c>
      <c r="F147" s="227">
        <v>0.41235964834458855</v>
      </c>
      <c r="G147" s="227">
        <v>0.73820818368728724</v>
      </c>
      <c r="H147" s="227"/>
    </row>
    <row r="148" spans="1:8" ht="15.6" x14ac:dyDescent="0.3">
      <c r="A148" s="234">
        <v>42520</v>
      </c>
      <c r="B148" s="235">
        <v>1.007654209062905</v>
      </c>
      <c r="C148" s="235">
        <v>0.20407402139242928</v>
      </c>
      <c r="D148" s="235">
        <v>0.54661985466888485</v>
      </c>
      <c r="E148" s="235">
        <v>1.157662507822792</v>
      </c>
      <c r="F148" s="235">
        <v>0.41235964834458855</v>
      </c>
      <c r="G148" s="235">
        <v>0.73820818368728724</v>
      </c>
      <c r="H148" s="235"/>
    </row>
    <row r="149" spans="1:8" ht="15.6" x14ac:dyDescent="0.3">
      <c r="A149" s="236">
        <v>42551</v>
      </c>
      <c r="B149" s="227">
        <v>1.1015836530033689</v>
      </c>
      <c r="C149" s="227">
        <v>0.21297737483492113</v>
      </c>
      <c r="D149" s="227">
        <v>0.61355487451557089</v>
      </c>
      <c r="E149" s="227">
        <v>1.157662507822792</v>
      </c>
      <c r="F149" s="227">
        <v>0.41235964834458855</v>
      </c>
      <c r="G149" s="227">
        <v>0.73820818368728724</v>
      </c>
      <c r="H149" s="227"/>
    </row>
    <row r="150" spans="1:8" ht="15.6" x14ac:dyDescent="0.3">
      <c r="A150" s="234">
        <v>42581</v>
      </c>
      <c r="B150" s="235">
        <v>1.0592838753894478</v>
      </c>
      <c r="C150" s="235">
        <v>0.2143074333142482</v>
      </c>
      <c r="D150" s="235">
        <v>0.59235641227690516</v>
      </c>
      <c r="E150" s="235">
        <v>1.157662507822792</v>
      </c>
      <c r="F150" s="235">
        <v>0.41235964834458855</v>
      </c>
      <c r="G150" s="235">
        <v>0.73820818368728724</v>
      </c>
      <c r="H150" s="235"/>
    </row>
    <row r="151" spans="1:8" ht="15.6" x14ac:dyDescent="0.3">
      <c r="A151" s="236">
        <v>42612</v>
      </c>
      <c r="B151" s="227">
        <v>1.0470492897130528</v>
      </c>
      <c r="C151" s="227">
        <v>0.24807949301219823</v>
      </c>
      <c r="D151" s="227">
        <v>0.60850635051981183</v>
      </c>
      <c r="E151" s="227">
        <v>1.157662507822792</v>
      </c>
      <c r="F151" s="227">
        <v>0.41235964834458855</v>
      </c>
      <c r="G151" s="227">
        <v>0.73820818368728724</v>
      </c>
      <c r="H151" s="227"/>
    </row>
    <row r="152" spans="1:8" ht="15.6" x14ac:dyDescent="0.3">
      <c r="A152" s="234">
        <v>42643</v>
      </c>
      <c r="B152" s="235">
        <v>0.97541906948926738</v>
      </c>
      <c r="C152" s="235">
        <v>0.24247965564310525</v>
      </c>
      <c r="D152" s="235">
        <v>0.5699842298383242</v>
      </c>
      <c r="E152" s="235">
        <v>1.157662507822792</v>
      </c>
      <c r="F152" s="235">
        <v>0.41235964834458855</v>
      </c>
      <c r="G152" s="235">
        <v>0.73820818368728724</v>
      </c>
      <c r="H152" s="235"/>
    </row>
    <row r="153" spans="1:8" ht="15.6" x14ac:dyDescent="0.3">
      <c r="A153" s="236">
        <v>42673</v>
      </c>
      <c r="B153" s="227">
        <v>1.0447711109931823</v>
      </c>
      <c r="C153" s="227">
        <v>0.23137968628444047</v>
      </c>
      <c r="D153" s="227">
        <v>0.59391122030982424</v>
      </c>
      <c r="E153" s="227">
        <v>1.157662507822792</v>
      </c>
      <c r="F153" s="227">
        <v>0.41235964834458855</v>
      </c>
      <c r="G153" s="227">
        <v>0.73820818368728724</v>
      </c>
      <c r="H153" s="227"/>
    </row>
    <row r="154" spans="1:8" ht="15.6" x14ac:dyDescent="0.3">
      <c r="A154" s="234">
        <v>42704</v>
      </c>
      <c r="B154" s="235">
        <v>0.99426716668463233</v>
      </c>
      <c r="C154" s="235">
        <v>0.18188122703871079</v>
      </c>
      <c r="D154" s="235">
        <v>0.54956436767722028</v>
      </c>
      <c r="E154" s="235">
        <v>1.157662507822792</v>
      </c>
      <c r="F154" s="235">
        <v>0.41235964834458855</v>
      </c>
      <c r="G154" s="235">
        <v>0.73820818368728724</v>
      </c>
      <c r="H154" s="235"/>
    </row>
    <row r="155" spans="1:8" ht="15.6" x14ac:dyDescent="0.3">
      <c r="A155" s="236">
        <v>42734</v>
      </c>
      <c r="B155" s="227">
        <v>1.0761569168891256</v>
      </c>
      <c r="C155" s="227">
        <v>0.25776059388447164</v>
      </c>
      <c r="D155" s="227">
        <v>0.62619710596004974</v>
      </c>
      <c r="E155" s="227">
        <v>1.157662507822792</v>
      </c>
      <c r="F155" s="227">
        <v>0.41235964834458855</v>
      </c>
      <c r="G155" s="227">
        <v>0.73820818368728724</v>
      </c>
      <c r="H155" s="227"/>
    </row>
    <row r="156" spans="1:8" ht="15.6" x14ac:dyDescent="0.3">
      <c r="A156" s="234">
        <v>42765</v>
      </c>
      <c r="B156" s="235">
        <v>1.145243742376497</v>
      </c>
      <c r="C156" s="235">
        <v>0.25474868159117692</v>
      </c>
      <c r="D156" s="235">
        <v>0.65656611041761592</v>
      </c>
      <c r="E156" s="235">
        <v>1.157662507822792</v>
      </c>
      <c r="F156" s="235">
        <v>0.41235964834458855</v>
      </c>
      <c r="G156" s="235">
        <v>0.73820818368728724</v>
      </c>
      <c r="H156" s="235"/>
    </row>
    <row r="157" spans="1:8" ht="15.6" x14ac:dyDescent="0.3">
      <c r="A157" s="236">
        <v>42794</v>
      </c>
      <c r="B157" s="227">
        <v>1.0810460803161384</v>
      </c>
      <c r="C157" s="227">
        <v>0.23351872775174629</v>
      </c>
      <c r="D157" s="227">
        <v>0.6175623229296523</v>
      </c>
      <c r="E157" s="227">
        <v>1.157662507822792</v>
      </c>
      <c r="F157" s="227">
        <v>0.41235964834458855</v>
      </c>
      <c r="G157" s="227">
        <v>0.73820818368728724</v>
      </c>
      <c r="H157" s="227"/>
    </row>
    <row r="158" spans="1:8" ht="15.6" x14ac:dyDescent="0.3">
      <c r="A158" s="234">
        <v>42824</v>
      </c>
      <c r="B158" s="235">
        <v>1.0758607424335698</v>
      </c>
      <c r="C158" s="235">
        <v>0.16226588139247683</v>
      </c>
      <c r="D158" s="235">
        <v>0.57306022481009478</v>
      </c>
      <c r="E158" s="235">
        <v>1.157662507822792</v>
      </c>
      <c r="F158" s="235">
        <v>0.41235964834458855</v>
      </c>
      <c r="G158" s="235">
        <v>0.73820818368728724</v>
      </c>
      <c r="H158" s="235"/>
    </row>
    <row r="159" spans="1:8" ht="15.6" x14ac:dyDescent="0.3">
      <c r="A159" s="236">
        <v>42855</v>
      </c>
      <c r="B159" s="227">
        <v>1.0155393694426413</v>
      </c>
      <c r="C159" s="227">
        <v>0.18403260915338912</v>
      </c>
      <c r="D159" s="227">
        <v>0.56654674744674194</v>
      </c>
      <c r="E159" s="227">
        <v>1.157662507822792</v>
      </c>
      <c r="F159" s="227">
        <v>0.41235964834458855</v>
      </c>
      <c r="G159" s="227">
        <v>0.73820818368728724</v>
      </c>
      <c r="H159" s="227"/>
    </row>
    <row r="160" spans="1:8" ht="15.6" x14ac:dyDescent="0.3">
      <c r="A160" s="234">
        <v>42885</v>
      </c>
      <c r="B160" s="235">
        <v>1.175152831685867</v>
      </c>
      <c r="C160" s="235">
        <v>0.21835449570334256</v>
      </c>
      <c r="D160" s="235">
        <v>0.65480126098122116</v>
      </c>
      <c r="E160" s="235">
        <v>1.157662507822792</v>
      </c>
      <c r="F160" s="235">
        <v>0.41235964834458855</v>
      </c>
      <c r="G160" s="235">
        <v>0.73820818368728724</v>
      </c>
      <c r="H160" s="235"/>
    </row>
    <row r="161" spans="1:8" ht="15.6" x14ac:dyDescent="0.3">
      <c r="A161" s="236">
        <v>42916</v>
      </c>
      <c r="B161" s="227">
        <v>1.2693789973633383</v>
      </c>
      <c r="C161" s="227">
        <v>0.20743612110873325</v>
      </c>
      <c r="D161" s="227">
        <v>0.69750702193338987</v>
      </c>
      <c r="E161" s="227">
        <v>1.157662507822792</v>
      </c>
      <c r="F161" s="227">
        <v>0.41235964834458855</v>
      </c>
      <c r="G161" s="227">
        <v>0.73820818368728724</v>
      </c>
      <c r="H161" s="227"/>
    </row>
    <row r="162" spans="1:8" ht="15.6" x14ac:dyDescent="0.3">
      <c r="A162" s="234">
        <v>42946</v>
      </c>
      <c r="B162" s="235">
        <v>1.2366253664001192</v>
      </c>
      <c r="C162" s="235">
        <v>0.23402327982310131</v>
      </c>
      <c r="D162" s="235">
        <v>0.69468611951528336</v>
      </c>
      <c r="E162" s="235">
        <v>1.157662507822792</v>
      </c>
      <c r="F162" s="235">
        <v>0.41235964834458855</v>
      </c>
      <c r="G162" s="235">
        <v>0.73820818368728724</v>
      </c>
      <c r="H162" s="235"/>
    </row>
    <row r="163" spans="1:8" ht="15.6" x14ac:dyDescent="0.3">
      <c r="A163" s="236">
        <v>42977</v>
      </c>
      <c r="B163" s="227">
        <v>1.1110897916550626</v>
      </c>
      <c r="C163" s="227">
        <v>0.21744661900805076</v>
      </c>
      <c r="D163" s="227">
        <v>0.6297971570558567</v>
      </c>
      <c r="E163" s="227">
        <v>1.157662507822792</v>
      </c>
      <c r="F163" s="227">
        <v>0.41235964834458855</v>
      </c>
      <c r="G163" s="227">
        <v>0.73820818368728724</v>
      </c>
      <c r="H163" s="227"/>
    </row>
    <row r="164" spans="1:8" ht="15.6" x14ac:dyDescent="0.3">
      <c r="A164" s="234">
        <v>43008</v>
      </c>
      <c r="B164" s="235">
        <v>0.99708824564147991</v>
      </c>
      <c r="C164" s="235">
        <v>0.21546717031720183</v>
      </c>
      <c r="D164" s="235">
        <v>0.56667720695094681</v>
      </c>
      <c r="E164" s="235">
        <v>1.157662507822792</v>
      </c>
      <c r="F164" s="235">
        <v>0.41235964834458855</v>
      </c>
      <c r="G164" s="235">
        <v>0.73820818368728724</v>
      </c>
      <c r="H164" s="235"/>
    </row>
    <row r="165" spans="1:8" ht="15.6" x14ac:dyDescent="0.3">
      <c r="A165" s="236">
        <v>43038</v>
      </c>
      <c r="B165" s="227">
        <v>1.0688593907476784</v>
      </c>
      <c r="C165" s="227">
        <v>0.18107152054800413</v>
      </c>
      <c r="D165" s="227">
        <v>0.57360968206450902</v>
      </c>
      <c r="E165" s="227">
        <v>1.157662507822792</v>
      </c>
      <c r="F165" s="227">
        <v>0.41235964834458855</v>
      </c>
      <c r="G165" s="227">
        <v>0.73820818368728724</v>
      </c>
      <c r="H165" s="227"/>
    </row>
    <row r="166" spans="1:8" ht="15.6" x14ac:dyDescent="0.3">
      <c r="A166" s="234">
        <v>43069</v>
      </c>
      <c r="B166" s="235">
        <v>1.1744720573927028</v>
      </c>
      <c r="C166" s="235">
        <v>0.22899407625457166</v>
      </c>
      <c r="D166" s="235">
        <v>0.65319863970189129</v>
      </c>
      <c r="E166" s="235">
        <v>1.157662507822792</v>
      </c>
      <c r="F166" s="235">
        <v>0.41235964834458855</v>
      </c>
      <c r="G166" s="235">
        <v>0.73820818368728724</v>
      </c>
      <c r="H166" s="235"/>
    </row>
    <row r="167" spans="1:8" ht="15.6" x14ac:dyDescent="0.3">
      <c r="A167" s="236">
        <v>43099</v>
      </c>
      <c r="B167" s="227">
        <v>1.2143990580043067</v>
      </c>
      <c r="C167" s="227">
        <v>0.27054022920243598</v>
      </c>
      <c r="D167" s="227">
        <v>0.69215198903257891</v>
      </c>
      <c r="E167" s="227">
        <v>1.157662507822792</v>
      </c>
      <c r="F167" s="227">
        <v>0.41235964834458855</v>
      </c>
      <c r="G167" s="227">
        <v>0.73820818368728724</v>
      </c>
      <c r="H167" s="227"/>
    </row>
    <row r="168" spans="1:8" ht="15.6" x14ac:dyDescent="0.3">
      <c r="A168" s="234">
        <v>43130</v>
      </c>
      <c r="B168" s="235">
        <v>1.2230869554194854</v>
      </c>
      <c r="C168" s="235">
        <v>0.26902607216310298</v>
      </c>
      <c r="D168" s="235">
        <v>0.69954834562210011</v>
      </c>
      <c r="E168" s="235">
        <v>1.157662507822792</v>
      </c>
      <c r="F168" s="235">
        <v>0.41235964834458855</v>
      </c>
      <c r="G168" s="235">
        <v>0.73820818368728724</v>
      </c>
      <c r="H168" s="235"/>
    </row>
    <row r="169" spans="1:8" ht="15.6" x14ac:dyDescent="0.3">
      <c r="A169" s="236">
        <v>43159</v>
      </c>
      <c r="B169" s="227">
        <v>1.0922696260225651</v>
      </c>
      <c r="C169" s="227">
        <v>0.23237613644102481</v>
      </c>
      <c r="D169" s="227">
        <v>0.62679939021369291</v>
      </c>
      <c r="E169" s="227">
        <v>1.157662507822792</v>
      </c>
      <c r="F169" s="227">
        <v>0.41235964834458855</v>
      </c>
      <c r="G169" s="227">
        <v>0.73820818368728724</v>
      </c>
      <c r="H169" s="227"/>
    </row>
    <row r="170" spans="1:8" ht="15.6" x14ac:dyDescent="0.3">
      <c r="A170" s="234">
        <v>43189</v>
      </c>
      <c r="B170" s="235">
        <v>1.1044295818325967</v>
      </c>
      <c r="C170" s="235">
        <v>0.22761155718855172</v>
      </c>
      <c r="D170" s="235">
        <v>0.62505779085367141</v>
      </c>
      <c r="E170" s="235">
        <v>1.157662507822792</v>
      </c>
      <c r="F170" s="235">
        <v>0.41235964834458855</v>
      </c>
      <c r="G170" s="235">
        <v>0.73820818368728724</v>
      </c>
      <c r="H170" s="235"/>
    </row>
    <row r="171" spans="1:8" ht="15.6" x14ac:dyDescent="0.3">
      <c r="A171" s="236">
        <v>43220</v>
      </c>
      <c r="B171" s="227">
        <v>1.1662451980233526</v>
      </c>
      <c r="C171" s="227">
        <v>0.28908182053689774</v>
      </c>
      <c r="D171" s="227">
        <v>0.69027317331391469</v>
      </c>
      <c r="E171" s="227">
        <v>1.157662507822792</v>
      </c>
      <c r="F171" s="227">
        <v>0.41235964834458855</v>
      </c>
      <c r="G171" s="227">
        <v>0.73820818368728724</v>
      </c>
      <c r="H171" s="227"/>
    </row>
    <row r="172" spans="1:8" ht="15.6" x14ac:dyDescent="0.3">
      <c r="A172" s="234">
        <v>43250</v>
      </c>
      <c r="B172" s="235">
        <v>1.4770733878406734</v>
      </c>
      <c r="C172" s="235">
        <v>0.38660720678632715</v>
      </c>
      <c r="D172" s="235">
        <v>0.88516601021110064</v>
      </c>
      <c r="E172" s="235">
        <v>1.157662507822792</v>
      </c>
      <c r="F172" s="235">
        <v>0.41235964834458855</v>
      </c>
      <c r="G172" s="235">
        <v>0.73820818368728724</v>
      </c>
      <c r="H172" s="235"/>
    </row>
    <row r="173" spans="1:8" ht="15.6" x14ac:dyDescent="0.3">
      <c r="A173" s="236">
        <v>43281</v>
      </c>
      <c r="B173" s="227">
        <v>1.4505837095901086</v>
      </c>
      <c r="C173" s="227">
        <v>0.42647637580238618</v>
      </c>
      <c r="D173" s="227">
        <v>0.90176406971236922</v>
      </c>
      <c r="E173" s="227">
        <v>1.157662507822792</v>
      </c>
      <c r="F173" s="227">
        <v>0.41235964834458855</v>
      </c>
      <c r="G173" s="227">
        <v>0.73820818368728724</v>
      </c>
      <c r="H173" s="227"/>
    </row>
    <row r="174" spans="1:8" ht="15.6" x14ac:dyDescent="0.3">
      <c r="A174" s="234">
        <v>43311</v>
      </c>
      <c r="B174" s="235">
        <v>1.4224787664354674</v>
      </c>
      <c r="C174" s="235">
        <v>0.45535741642558608</v>
      </c>
      <c r="D174" s="235">
        <v>0.90294242655648838</v>
      </c>
      <c r="E174" s="235">
        <v>1.157662507822792</v>
      </c>
      <c r="F174" s="235">
        <v>0.41235964834458855</v>
      </c>
      <c r="G174" s="235">
        <v>0.73820818368728724</v>
      </c>
      <c r="H174" s="235"/>
    </row>
    <row r="175" spans="1:8" ht="15.6" x14ac:dyDescent="0.3">
      <c r="A175" s="236">
        <v>43342</v>
      </c>
      <c r="B175" s="227">
        <v>1.3086284096455081</v>
      </c>
      <c r="C175" s="227">
        <v>0.43987511922226008</v>
      </c>
      <c r="D175" s="227">
        <v>0.83842435497961842</v>
      </c>
      <c r="E175" s="227">
        <v>1.157662507822792</v>
      </c>
      <c r="F175" s="227">
        <v>0.41235964834458855</v>
      </c>
      <c r="G175" s="227">
        <v>0.73820818368728724</v>
      </c>
      <c r="H175" s="227"/>
    </row>
    <row r="176" spans="1:8" ht="15.6" x14ac:dyDescent="0.3">
      <c r="A176" s="234">
        <v>43373</v>
      </c>
      <c r="B176" s="235">
        <v>1.3706298956270493</v>
      </c>
      <c r="C176" s="235">
        <v>0.46528547359318106</v>
      </c>
      <c r="D176" s="235">
        <v>0.86802406406783306</v>
      </c>
      <c r="E176" s="235">
        <v>1.157662507822792</v>
      </c>
      <c r="F176" s="235">
        <v>0.41235964834458855</v>
      </c>
      <c r="G176" s="235">
        <v>0.73820818368728724</v>
      </c>
      <c r="H176" s="235"/>
    </row>
    <row r="177" spans="1:8" ht="15.6" x14ac:dyDescent="0.3">
      <c r="A177" s="236">
        <v>43403</v>
      </c>
      <c r="B177" s="227">
        <v>1.4054476515068663</v>
      </c>
      <c r="C177" s="227">
        <v>0.60853956951778787</v>
      </c>
      <c r="D177" s="227">
        <v>0.97028680809404189</v>
      </c>
      <c r="E177" s="227">
        <v>1.157662507822792</v>
      </c>
      <c r="F177" s="227">
        <v>0.41235964834458855</v>
      </c>
      <c r="G177" s="227">
        <v>0.73820818368728724</v>
      </c>
      <c r="H177" s="227"/>
    </row>
    <row r="178" spans="1:8" ht="15.6" x14ac:dyDescent="0.3">
      <c r="A178" s="234">
        <v>43434</v>
      </c>
      <c r="B178" s="235">
        <v>1.3991543778358628</v>
      </c>
      <c r="C178" s="235">
        <v>0.88709856495092032</v>
      </c>
      <c r="D178" s="235">
        <v>1.1063167819328277</v>
      </c>
      <c r="E178" s="235">
        <v>1.157662507822792</v>
      </c>
      <c r="F178" s="235">
        <v>0.41235964834458855</v>
      </c>
      <c r="G178" s="235">
        <v>0.73820818368728724</v>
      </c>
      <c r="H178" s="235"/>
    </row>
    <row r="179" spans="1:8" ht="15.6" x14ac:dyDescent="0.3">
      <c r="A179" s="236">
        <v>43464</v>
      </c>
      <c r="B179" s="227">
        <v>1.5979645723853273</v>
      </c>
      <c r="C179" s="227">
        <v>1.1375386849930889</v>
      </c>
      <c r="D179" s="227">
        <v>1.3306870251100811</v>
      </c>
      <c r="E179" s="227">
        <v>1.157662507822792</v>
      </c>
      <c r="F179" s="227">
        <v>0.41235964834458855</v>
      </c>
      <c r="G179" s="227">
        <v>0.73820818368728724</v>
      </c>
      <c r="H179" s="227"/>
    </row>
    <row r="180" spans="1:8" ht="15.6" x14ac:dyDescent="0.3">
      <c r="A180" s="234">
        <v>43495</v>
      </c>
      <c r="B180" s="235">
        <v>1.6309280386009077</v>
      </c>
      <c r="C180" s="235">
        <v>1.4640727890867873</v>
      </c>
      <c r="D180" s="235">
        <v>1.5391187104696762</v>
      </c>
      <c r="E180" s="235">
        <v>1.157662507822792</v>
      </c>
      <c r="F180" s="235">
        <v>0.41235964834458855</v>
      </c>
      <c r="G180" s="235">
        <v>0.73820818368728724</v>
      </c>
      <c r="H180" s="235"/>
    </row>
    <row r="181" spans="1:8" ht="15.6" x14ac:dyDescent="0.3">
      <c r="A181" s="236">
        <v>43524</v>
      </c>
      <c r="B181" s="227">
        <v>1.6752266793500743</v>
      </c>
      <c r="C181" s="227">
        <v>1.4708605276396645</v>
      </c>
      <c r="D181" s="227">
        <v>1.5625979796090177</v>
      </c>
      <c r="E181" s="227">
        <v>1.157662507822792</v>
      </c>
      <c r="F181" s="227">
        <v>0.41235964834458855</v>
      </c>
      <c r="G181" s="227">
        <v>0.73820818368728724</v>
      </c>
      <c r="H181" s="227"/>
    </row>
    <row r="182" spans="1:8" ht="15.6" x14ac:dyDescent="0.3">
      <c r="A182" s="234">
        <v>43554</v>
      </c>
      <c r="B182" s="235">
        <v>1.6070559174703101</v>
      </c>
      <c r="C182" s="235">
        <v>1.5118069516151305</v>
      </c>
      <c r="D182" s="235">
        <v>1.5551338827235255</v>
      </c>
      <c r="E182" s="235">
        <v>1.157662507822792</v>
      </c>
      <c r="F182" s="235">
        <v>0.41235964834458855</v>
      </c>
      <c r="G182" s="235">
        <v>0.73820818368728724</v>
      </c>
      <c r="H182" s="235"/>
    </row>
    <row r="183" spans="1:8" ht="15.6" x14ac:dyDescent="0.3">
      <c r="A183" s="236">
        <v>43585</v>
      </c>
      <c r="B183" s="227">
        <v>1.6061720851931631</v>
      </c>
      <c r="C183" s="227">
        <v>1.1604766159755109</v>
      </c>
      <c r="D183" s="227">
        <v>1.3694590258695747</v>
      </c>
      <c r="E183" s="227">
        <v>1.157662507822792</v>
      </c>
      <c r="F183" s="227">
        <v>0.41235964834458855</v>
      </c>
      <c r="G183" s="227">
        <v>0.73820818368728724</v>
      </c>
      <c r="H183" s="227"/>
    </row>
    <row r="184" spans="1:8" ht="15.6" x14ac:dyDescent="0.3">
      <c r="A184" s="234">
        <v>43615</v>
      </c>
      <c r="B184" s="235">
        <v>1.7266508221138732</v>
      </c>
      <c r="C184" s="235">
        <v>0.99329473853340222</v>
      </c>
      <c r="D184" s="235">
        <v>1.3336334941009986</v>
      </c>
      <c r="E184" s="235">
        <v>1.157662507822792</v>
      </c>
      <c r="F184" s="235">
        <v>0.41235964834458855</v>
      </c>
      <c r="G184" s="235">
        <v>0.73820818368728724</v>
      </c>
      <c r="H184" s="235"/>
    </row>
    <row r="185" spans="1:8" ht="15.6" x14ac:dyDescent="0.3">
      <c r="A185" s="236">
        <v>43646</v>
      </c>
      <c r="B185" s="227">
        <v>1.7398829190023062</v>
      </c>
      <c r="C185" s="227">
        <v>0.69714518274674875</v>
      </c>
      <c r="D185" s="227">
        <v>1.1702064247961856</v>
      </c>
      <c r="E185" s="227">
        <v>1.157662507822792</v>
      </c>
      <c r="F185" s="227">
        <v>0.41235964834458855</v>
      </c>
      <c r="G185" s="227">
        <v>0.73820818368728724</v>
      </c>
      <c r="H185" s="227"/>
    </row>
    <row r="186" spans="1:8" ht="15.6" x14ac:dyDescent="0.3">
      <c r="A186" s="234">
        <v>43676</v>
      </c>
      <c r="B186" s="235">
        <v>1.6085225323313821</v>
      </c>
      <c r="C186" s="235">
        <v>0.93707325897066585</v>
      </c>
      <c r="D186" s="235">
        <v>1.2431214489979758</v>
      </c>
      <c r="E186" s="235">
        <v>1.157662507822792</v>
      </c>
      <c r="F186" s="235">
        <v>0.41235964834458855</v>
      </c>
      <c r="G186" s="235">
        <v>0.73820818368728724</v>
      </c>
      <c r="H186" s="235"/>
    </row>
    <row r="187" spans="1:8" ht="15.6" x14ac:dyDescent="0.3">
      <c r="A187" s="236">
        <v>43707</v>
      </c>
      <c r="B187" s="227">
        <v>1.510466664607923</v>
      </c>
      <c r="C187" s="227">
        <v>1.0907205552826145</v>
      </c>
      <c r="D187" s="227">
        <v>1.2836367588207229</v>
      </c>
      <c r="E187" s="227">
        <v>1.157662507822792</v>
      </c>
      <c r="F187" s="227">
        <v>0.41235964834458855</v>
      </c>
      <c r="G187" s="227">
        <v>0.73820818368728724</v>
      </c>
      <c r="H187" s="227"/>
    </row>
    <row r="188" spans="1:8" ht="15.6" x14ac:dyDescent="0.3">
      <c r="A188" s="234">
        <v>43738</v>
      </c>
      <c r="B188" s="235">
        <v>1.4211828574146088</v>
      </c>
      <c r="C188" s="235">
        <v>1.2353654313643589</v>
      </c>
      <c r="D188" s="235">
        <v>1.3213952078097642</v>
      </c>
      <c r="E188" s="235">
        <v>1.157662507822792</v>
      </c>
      <c r="F188" s="235">
        <v>0.41235964834458855</v>
      </c>
      <c r="G188" s="235">
        <v>0.73820818368728724</v>
      </c>
      <c r="H188" s="235"/>
    </row>
    <row r="189" spans="1:8" ht="15.6" x14ac:dyDescent="0.3">
      <c r="A189" s="236">
        <v>43768</v>
      </c>
      <c r="B189" s="227">
        <v>1.3804878738464987</v>
      </c>
      <c r="C189" s="227">
        <v>1.0797324080107811</v>
      </c>
      <c r="D189" s="227">
        <v>1.2200041978567282</v>
      </c>
      <c r="E189" s="227">
        <v>1.157662507822792</v>
      </c>
      <c r="F189" s="227">
        <v>0.41235964834458855</v>
      </c>
      <c r="G189" s="227">
        <v>0.73820818368728724</v>
      </c>
      <c r="H189" s="227"/>
    </row>
    <row r="190" spans="1:8" ht="15.6" x14ac:dyDescent="0.3">
      <c r="A190" s="234">
        <v>43799</v>
      </c>
      <c r="B190" s="235">
        <v>1.3767041445672117</v>
      </c>
      <c r="C190" s="235">
        <v>0.89006427026163426</v>
      </c>
      <c r="D190" s="235">
        <v>1.0986659515654427</v>
      </c>
      <c r="E190" s="235">
        <v>1.157662507822792</v>
      </c>
      <c r="F190" s="235">
        <v>0.41235964834458855</v>
      </c>
      <c r="G190" s="235">
        <v>0.73820818368728724</v>
      </c>
      <c r="H190" s="235"/>
    </row>
    <row r="191" spans="1:8" ht="15.6" x14ac:dyDescent="0.3">
      <c r="A191" s="236">
        <v>43829</v>
      </c>
      <c r="B191" s="227">
        <v>1.3579694749963902</v>
      </c>
      <c r="C191" s="227">
        <v>2.5657918926194214</v>
      </c>
      <c r="D191" s="227">
        <v>2.0238615865730449</v>
      </c>
      <c r="E191" s="227">
        <v>1.157662507822792</v>
      </c>
      <c r="F191" s="227">
        <v>0.41235964834458855</v>
      </c>
      <c r="G191" s="227">
        <v>0.73820818368728724</v>
      </c>
      <c r="H191" s="227"/>
    </row>
    <row r="192" spans="1:8" ht="15.6" x14ac:dyDescent="0.3">
      <c r="A192" s="234">
        <v>43860</v>
      </c>
      <c r="B192" s="235">
        <v>1.3181921352538333</v>
      </c>
      <c r="C192" s="235">
        <v>2.7379013436308992</v>
      </c>
      <c r="D192" s="235">
        <v>2.0810201536642787</v>
      </c>
      <c r="E192" s="235">
        <v>1.157662507822792</v>
      </c>
      <c r="F192" s="235">
        <v>0.41235964834458855</v>
      </c>
      <c r="G192" s="235">
        <v>0.73820818368728724</v>
      </c>
      <c r="H192" s="235"/>
    </row>
    <row r="193" spans="1:8" ht="15.6" x14ac:dyDescent="0.3">
      <c r="A193" s="236">
        <v>43890</v>
      </c>
      <c r="B193" s="227">
        <v>1.3044187097609938</v>
      </c>
      <c r="C193" s="227">
        <v>2.7782838909397518</v>
      </c>
      <c r="D193" s="227">
        <v>2.0762393359343845</v>
      </c>
      <c r="E193" s="227">
        <v>1.157662507822792</v>
      </c>
      <c r="F193" s="227">
        <v>0.41235964834458855</v>
      </c>
      <c r="G193" s="227">
        <v>0.73820818368728724</v>
      </c>
      <c r="H193" s="227"/>
    </row>
    <row r="194" spans="1:8" ht="15.6" x14ac:dyDescent="0.3">
      <c r="A194" s="234">
        <v>43920</v>
      </c>
      <c r="B194" s="235">
        <v>0.41426447904354785</v>
      </c>
      <c r="C194" s="235">
        <v>0.72924766854225942</v>
      </c>
      <c r="D194" s="235">
        <v>0.57526488375270213</v>
      </c>
      <c r="E194" s="235">
        <v>1.157662507822792</v>
      </c>
      <c r="F194" s="235">
        <v>0.41235964834458855</v>
      </c>
      <c r="G194" s="235">
        <v>0.73820818368728724</v>
      </c>
      <c r="H194" s="243"/>
    </row>
    <row r="195" spans="1:8" ht="15.6" x14ac:dyDescent="0.3">
      <c r="A195" s="236">
        <v>43951</v>
      </c>
      <c r="B195" s="227">
        <v>0.36902493102249051</v>
      </c>
      <c r="C195" s="227">
        <v>0.41884661718355687</v>
      </c>
      <c r="D195" s="227">
        <v>0.39374827381165722</v>
      </c>
      <c r="E195" s="227">
        <v>1.157662507822792</v>
      </c>
      <c r="F195" s="227">
        <v>0.41235964834458855</v>
      </c>
      <c r="G195" s="227">
        <v>0.73820818368728724</v>
      </c>
      <c r="H195" s="244"/>
    </row>
    <row r="196" spans="1:8" ht="15.6" x14ac:dyDescent="0.3">
      <c r="A196" s="234">
        <v>43981</v>
      </c>
      <c r="B196" s="235">
        <v>0.37534097883275691</v>
      </c>
      <c r="C196" s="235">
        <v>0.34135299895356208</v>
      </c>
      <c r="D196" s="235">
        <v>0.35840350097668661</v>
      </c>
      <c r="E196" s="235">
        <v>1.157662507822792</v>
      </c>
      <c r="F196" s="235">
        <v>0.41235964834458855</v>
      </c>
      <c r="G196" s="235">
        <v>0.73820818368728724</v>
      </c>
      <c r="H196" s="243"/>
    </row>
    <row r="197" spans="1:8" ht="15.6" x14ac:dyDescent="0.3">
      <c r="A197" s="236">
        <v>44012</v>
      </c>
      <c r="B197" s="227">
        <v>0.96467405354885882</v>
      </c>
      <c r="C197" s="227">
        <v>0.52627726690853016</v>
      </c>
      <c r="D197" s="227">
        <v>0.74105809016292179</v>
      </c>
      <c r="E197" s="227">
        <v>1.157662507822792</v>
      </c>
      <c r="F197" s="227">
        <v>0.41235964834458855</v>
      </c>
      <c r="G197" s="227">
        <v>0.73820818368728724</v>
      </c>
      <c r="H197" s="244"/>
    </row>
    <row r="198" spans="1:8" ht="15.6" x14ac:dyDescent="0.3">
      <c r="A198" s="234">
        <v>44042</v>
      </c>
      <c r="B198" s="235">
        <v>1.0824539510139632</v>
      </c>
      <c r="C198" s="235">
        <v>0.52885271454842731</v>
      </c>
      <c r="D198" s="235">
        <v>0.78314685194179212</v>
      </c>
      <c r="E198" s="235">
        <v>1.157662507822792</v>
      </c>
      <c r="F198" s="235">
        <v>0.41235964834458855</v>
      </c>
      <c r="G198" s="235">
        <v>0.73820818368728724</v>
      </c>
      <c r="H198" s="243"/>
    </row>
    <row r="199" spans="1:8" ht="15.6" x14ac:dyDescent="0.3">
      <c r="A199" s="236">
        <v>44073</v>
      </c>
      <c r="B199" s="227">
        <v>1.0008902074735104</v>
      </c>
      <c r="C199" s="227">
        <v>0.50345216318133301</v>
      </c>
      <c r="D199" s="227">
        <v>0.73016689023453185</v>
      </c>
      <c r="E199" s="227">
        <v>1.157662507822792</v>
      </c>
      <c r="F199" s="227">
        <v>0.41235964834458855</v>
      </c>
      <c r="G199" s="227">
        <v>0.73820818368728724</v>
      </c>
      <c r="H199" s="244"/>
    </row>
    <row r="200" spans="1:8" ht="15.6" x14ac:dyDescent="0.3">
      <c r="A200" s="234">
        <v>44104</v>
      </c>
      <c r="B200" s="235">
        <v>0.64747338984711433</v>
      </c>
      <c r="C200" s="235">
        <v>0.27965333937717052</v>
      </c>
      <c r="D200" s="235">
        <v>0.44930023167471989</v>
      </c>
      <c r="E200" s="235">
        <v>1.157662507822792</v>
      </c>
      <c r="F200" s="235">
        <v>0.41235964834458855</v>
      </c>
      <c r="G200" s="235">
        <v>0.73820818368728724</v>
      </c>
      <c r="H200" s="243"/>
    </row>
    <row r="201" spans="1:8" ht="15.6" x14ac:dyDescent="0.3">
      <c r="A201" s="236">
        <v>44134</v>
      </c>
      <c r="B201" s="227">
        <v>0.43623441811113611</v>
      </c>
      <c r="C201" s="227">
        <v>0.16975340718397408</v>
      </c>
      <c r="D201" s="227">
        <v>0.29457959340812001</v>
      </c>
      <c r="E201" s="227">
        <v>1.157662507822792</v>
      </c>
      <c r="F201" s="227">
        <v>0.41235964834458855</v>
      </c>
      <c r="G201" s="227">
        <v>0.73820818368728724</v>
      </c>
      <c r="H201" s="244"/>
    </row>
    <row r="202" spans="1:8" ht="15.6" x14ac:dyDescent="0.3">
      <c r="A202" s="234">
        <v>44165</v>
      </c>
      <c r="B202" s="235">
        <v>0.31983975657301733</v>
      </c>
      <c r="C202" s="235">
        <v>0.24853289620986471</v>
      </c>
      <c r="D202" s="235">
        <v>0.28187228290009314</v>
      </c>
      <c r="E202" s="235">
        <v>1.157662507822792</v>
      </c>
      <c r="F202" s="235">
        <v>0.41235964834458855</v>
      </c>
      <c r="G202" s="235">
        <v>0.73820818368728724</v>
      </c>
      <c r="H202" s="243"/>
    </row>
    <row r="203" spans="1:8" ht="15.6" x14ac:dyDescent="0.3">
      <c r="A203" s="236">
        <v>44195</v>
      </c>
      <c r="B203" s="227">
        <v>0.30414088241155401</v>
      </c>
      <c r="C203" s="227">
        <v>0.37488602915149571</v>
      </c>
      <c r="D203" s="227">
        <v>0.34163077299273209</v>
      </c>
      <c r="E203" s="227">
        <v>1.157662507822792</v>
      </c>
      <c r="F203" s="227">
        <v>0.41235964834458855</v>
      </c>
      <c r="G203" s="227">
        <v>0.73820818368728724</v>
      </c>
      <c r="H203" s="244"/>
    </row>
    <row r="204" spans="1:8" ht="15.6" x14ac:dyDescent="0.3">
      <c r="A204" s="234">
        <v>44226</v>
      </c>
      <c r="B204" s="235">
        <v>0.28322708336539365</v>
      </c>
      <c r="C204" s="235">
        <v>0.38662526278017534</v>
      </c>
      <c r="D204" s="235">
        <v>0.3379702706597093</v>
      </c>
      <c r="E204" s="235">
        <v>1.157662507822792</v>
      </c>
      <c r="F204" s="235">
        <v>0.41235964834458855</v>
      </c>
      <c r="G204" s="235">
        <v>0.73820818368728724</v>
      </c>
      <c r="H204" s="243"/>
    </row>
    <row r="205" spans="1:8" ht="15.6" x14ac:dyDescent="0.3">
      <c r="A205" s="236">
        <v>44255</v>
      </c>
      <c r="B205" s="227">
        <v>0.25859566982280385</v>
      </c>
      <c r="C205" s="227">
        <v>0.24626626914016092</v>
      </c>
      <c r="D205" s="227">
        <v>0.25217326851438371</v>
      </c>
      <c r="E205" s="227">
        <v>1.157662507822792</v>
      </c>
      <c r="F205" s="227">
        <v>0.41235964834458855</v>
      </c>
      <c r="G205" s="227">
        <v>0.73820818368728724</v>
      </c>
      <c r="H205" s="244"/>
    </row>
    <row r="206" spans="1:8" ht="15.6" x14ac:dyDescent="0.3">
      <c r="A206" s="234">
        <v>44285</v>
      </c>
      <c r="B206" s="235">
        <v>0.6633268239715604</v>
      </c>
      <c r="C206" s="235">
        <v>0.14733181342089807</v>
      </c>
      <c r="D206" s="235">
        <v>0.39691990972687918</v>
      </c>
      <c r="E206" s="235">
        <v>1.157662507822792</v>
      </c>
      <c r="F206" s="235">
        <v>0.41235964834458855</v>
      </c>
      <c r="G206" s="235">
        <v>0.73820818368728724</v>
      </c>
      <c r="H206" s="243"/>
    </row>
    <row r="207" spans="1:8" ht="15.6" x14ac:dyDescent="0.3">
      <c r="A207" s="236">
        <v>44316</v>
      </c>
      <c r="B207" s="227">
        <v>1.2978987479760602</v>
      </c>
      <c r="C207" s="227">
        <v>0.22206110418811562</v>
      </c>
      <c r="D207" s="227">
        <v>0.73966759635916857</v>
      </c>
      <c r="E207" s="227">
        <v>1.157662507822792</v>
      </c>
      <c r="F207" s="227">
        <v>0.41235964834458855</v>
      </c>
      <c r="G207" s="227">
        <v>0.73820818368728724</v>
      </c>
      <c r="H207" s="244"/>
    </row>
    <row r="208" spans="1:8" ht="15.6" x14ac:dyDescent="0.3">
      <c r="A208" s="234">
        <v>44346</v>
      </c>
      <c r="B208" s="235">
        <v>1.755990962842112</v>
      </c>
      <c r="C208" s="235">
        <v>0.29445637437880789</v>
      </c>
      <c r="D208" s="235">
        <v>0.99703637335133899</v>
      </c>
      <c r="E208" s="235">
        <v>1.157662507822792</v>
      </c>
      <c r="F208" s="235">
        <v>0.41235964834458855</v>
      </c>
      <c r="G208" s="235">
        <v>0.73820818368728724</v>
      </c>
      <c r="H208" s="243"/>
    </row>
    <row r="209" spans="1:8" ht="15.6" x14ac:dyDescent="0.3">
      <c r="A209" s="236">
        <v>44377</v>
      </c>
      <c r="B209" s="227">
        <v>2.6964719041476046</v>
      </c>
      <c r="C209" s="227">
        <v>0.58262034026077292</v>
      </c>
      <c r="D209" s="227">
        <v>1.6160349640987508</v>
      </c>
      <c r="E209" s="227">
        <v>1.157662507822792</v>
      </c>
      <c r="F209" s="227">
        <v>0.41235964834458855</v>
      </c>
      <c r="G209" s="227">
        <v>0.73820818368728724</v>
      </c>
      <c r="H209" s="227"/>
    </row>
    <row r="210" spans="1:8" ht="15.6" x14ac:dyDescent="0.3">
      <c r="A210" s="234">
        <v>44407</v>
      </c>
      <c r="B210" s="235">
        <v>3.0861655045353267</v>
      </c>
      <c r="C210" s="235">
        <v>0.84717691014598839</v>
      </c>
      <c r="D210" s="235">
        <v>1.9421850707402113</v>
      </c>
      <c r="E210" s="235">
        <v>1.157662507822792</v>
      </c>
      <c r="F210" s="235">
        <v>0.41235964834458855</v>
      </c>
      <c r="G210" s="235">
        <v>0.73820818368728724</v>
      </c>
      <c r="H210" s="235"/>
    </row>
    <row r="211" spans="1:8" ht="15.6" x14ac:dyDescent="0.3">
      <c r="A211" s="236">
        <v>44438</v>
      </c>
      <c r="B211" s="227">
        <v>2.8768697048302916</v>
      </c>
      <c r="C211" s="227">
        <v>0.8083883157927747</v>
      </c>
      <c r="D211" s="227">
        <v>1.8187112449437297</v>
      </c>
      <c r="E211" s="227">
        <v>1.157662507822792</v>
      </c>
      <c r="F211" s="227">
        <v>0.41235964834458855</v>
      </c>
      <c r="G211" s="227">
        <v>0.73820818368728724</v>
      </c>
      <c r="H211" s="227"/>
    </row>
    <row r="212" spans="1:8" ht="15.6" x14ac:dyDescent="0.3">
      <c r="A212" s="234">
        <v>44469</v>
      </c>
      <c r="B212" s="235">
        <v>2.0649649548416145</v>
      </c>
      <c r="C212" s="235">
        <v>0.51476231104132686</v>
      </c>
      <c r="D212" s="235">
        <v>1.2631945715735571</v>
      </c>
      <c r="E212" s="235">
        <v>1.157662507822792</v>
      </c>
      <c r="F212" s="235">
        <v>0.41235964834458855</v>
      </c>
      <c r="G212" s="235">
        <v>0.73820818368728724</v>
      </c>
      <c r="H212" s="235"/>
    </row>
    <row r="213" spans="1:8" ht="15.6" x14ac:dyDescent="0.3">
      <c r="A213" s="236">
        <v>44499</v>
      </c>
      <c r="B213" s="227">
        <v>1.3618881343413209</v>
      </c>
      <c r="C213" s="227">
        <v>0.42156637500604571</v>
      </c>
      <c r="D213" s="227">
        <v>0.87155112350268649</v>
      </c>
      <c r="E213" s="227">
        <v>1.157662507822792</v>
      </c>
      <c r="F213" s="227">
        <v>0.41235964834458855</v>
      </c>
      <c r="G213" s="227">
        <v>0.73820818368728724</v>
      </c>
      <c r="H213" s="227"/>
    </row>
    <row r="214" spans="1:8" ht="15.6" x14ac:dyDescent="0.3">
      <c r="A214" s="234">
        <v>44530</v>
      </c>
      <c r="B214" s="235">
        <v>1.1961239157281733</v>
      </c>
      <c r="C214" s="235">
        <v>0.33406708305833177</v>
      </c>
      <c r="D214" s="235">
        <v>0.74919128295290205</v>
      </c>
      <c r="E214" s="235">
        <v>1.157662507822792</v>
      </c>
      <c r="F214" s="235">
        <v>0.41235964834458855</v>
      </c>
      <c r="G214" s="235">
        <v>0.73820818368728724</v>
      </c>
      <c r="H214" s="235"/>
    </row>
    <row r="215" spans="1:8" ht="15.6" x14ac:dyDescent="0.3">
      <c r="A215" s="236">
        <v>44560</v>
      </c>
      <c r="B215" s="227">
        <v>1.1166917857307348</v>
      </c>
      <c r="C215" s="227">
        <v>0.32421744550312004</v>
      </c>
      <c r="D215" s="227">
        <v>0.70550932165026348</v>
      </c>
      <c r="E215" s="227">
        <v>1.157662507822792</v>
      </c>
      <c r="F215" s="227">
        <v>0.41235964834458855</v>
      </c>
      <c r="G215" s="227">
        <v>0.73820818368728724</v>
      </c>
      <c r="H215" s="227"/>
    </row>
    <row r="216" spans="1:8" ht="15.6" x14ac:dyDescent="0.3">
      <c r="A216" s="234">
        <v>44591</v>
      </c>
      <c r="B216" s="235">
        <v>1.0684618399674191</v>
      </c>
      <c r="C216" s="235">
        <v>0.36419584535103056</v>
      </c>
      <c r="D216" s="235">
        <v>0.70191072974604141</v>
      </c>
      <c r="E216" s="235">
        <v>1.157662507822792</v>
      </c>
      <c r="F216" s="235">
        <v>0.41235964834458855</v>
      </c>
      <c r="G216" s="235">
        <v>0.73820818368728724</v>
      </c>
      <c r="H216" s="235"/>
    </row>
    <row r="217" spans="1:8" ht="15.6" x14ac:dyDescent="0.3">
      <c r="A217" s="236">
        <v>44620</v>
      </c>
      <c r="B217" s="227">
        <v>0.94902595399843181</v>
      </c>
      <c r="C217" s="227">
        <v>0.31028809194297174</v>
      </c>
      <c r="D217" s="227">
        <v>0.61903902958522161</v>
      </c>
      <c r="E217" s="227">
        <v>1.157662507822792</v>
      </c>
      <c r="F217" s="227">
        <v>0.41235964834458855</v>
      </c>
      <c r="G217" s="227">
        <v>0.73820818368728724</v>
      </c>
      <c r="H217" s="227"/>
    </row>
    <row r="218" spans="1:8" ht="15.6" x14ac:dyDescent="0.3">
      <c r="A218" s="234">
        <v>44650</v>
      </c>
      <c r="B218" s="235">
        <v>0.95623028756551764</v>
      </c>
      <c r="C218" s="235">
        <v>0.16105061249541722</v>
      </c>
      <c r="D218" s="235">
        <v>0.5409471845659336</v>
      </c>
      <c r="E218" s="235">
        <v>1.157662507822792</v>
      </c>
      <c r="F218" s="235">
        <v>0.41235964834458855</v>
      </c>
      <c r="G218" s="235">
        <v>0.73820818368728724</v>
      </c>
      <c r="H218" s="235"/>
    </row>
    <row r="219" spans="1:8" ht="15.6" x14ac:dyDescent="0.3">
      <c r="A219" s="236">
        <v>44681</v>
      </c>
      <c r="B219" s="227">
        <v>0.95969023954106691</v>
      </c>
      <c r="C219" s="227">
        <v>0.13970420589362431</v>
      </c>
      <c r="D219" s="227">
        <v>0.53465707470900381</v>
      </c>
      <c r="E219" s="227">
        <v>1.157662507822792</v>
      </c>
      <c r="F219" s="227">
        <v>0.41235964834458855</v>
      </c>
      <c r="G219" s="227">
        <v>0.73820818368728724</v>
      </c>
      <c r="H219" s="227"/>
    </row>
    <row r="220" spans="1:8" ht="15.6" x14ac:dyDescent="0.3">
      <c r="A220" s="234">
        <v>44711</v>
      </c>
      <c r="B220" s="235">
        <v>1.0549268142541786</v>
      </c>
      <c r="C220" s="235">
        <v>0.15963542919686691</v>
      </c>
      <c r="D220" s="235">
        <v>0.58774806716981098</v>
      </c>
      <c r="E220" s="235">
        <v>1.157662507822792</v>
      </c>
      <c r="F220" s="235">
        <v>0.41235964834458855</v>
      </c>
      <c r="G220" s="235">
        <v>0.73820818368728724</v>
      </c>
      <c r="H220" s="235"/>
    </row>
    <row r="221" spans="1:8" ht="15.6" x14ac:dyDescent="0.3">
      <c r="A221" s="236">
        <v>44742</v>
      </c>
      <c r="B221" s="227">
        <v>1.0749212958373155</v>
      </c>
      <c r="C221" s="227">
        <v>0.20324718544748932</v>
      </c>
      <c r="D221" s="227">
        <v>0.62760917192948906</v>
      </c>
      <c r="E221" s="227">
        <v>1.157662507822792</v>
      </c>
      <c r="F221" s="227">
        <v>0.41235964834458855</v>
      </c>
      <c r="G221" s="227">
        <v>0.73820818368728724</v>
      </c>
      <c r="H221" s="227"/>
    </row>
    <row r="222" spans="1:8" ht="15.6" x14ac:dyDescent="0.3">
      <c r="A222" s="234">
        <v>44772</v>
      </c>
      <c r="B222" s="235">
        <v>1.130903780299592</v>
      </c>
      <c r="C222" s="235">
        <v>0.19001029981454837</v>
      </c>
      <c r="D222" s="235">
        <v>0.63560677664495879</v>
      </c>
      <c r="E222" s="235">
        <v>1.157662507822792</v>
      </c>
      <c r="F222" s="235">
        <v>0.41235964834458855</v>
      </c>
      <c r="G222" s="235">
        <v>0.73820818368728724</v>
      </c>
      <c r="H222" s="235"/>
    </row>
    <row r="223" spans="1:8" ht="15.6" x14ac:dyDescent="0.3">
      <c r="A223" s="236">
        <v>44803</v>
      </c>
      <c r="B223" s="227">
        <v>1.1176781824952833</v>
      </c>
      <c r="C223" s="227">
        <v>0.25854921674750414</v>
      </c>
      <c r="D223" s="227">
        <v>0.67157161054311276</v>
      </c>
      <c r="E223" s="227">
        <v>1.157662507822792</v>
      </c>
      <c r="F223" s="227">
        <v>0.41235964834458855</v>
      </c>
      <c r="G223" s="227">
        <v>0.73820818368728724</v>
      </c>
      <c r="H223" s="227"/>
    </row>
    <row r="224" spans="1:8" ht="15.6" x14ac:dyDescent="0.3">
      <c r="A224" s="234">
        <v>44834</v>
      </c>
      <c r="B224" s="235">
        <v>0.99136969532929808</v>
      </c>
      <c r="C224" s="235">
        <v>0.21123050672984103</v>
      </c>
      <c r="D224" s="235">
        <v>0.58288732266067222</v>
      </c>
      <c r="E224" s="235">
        <v>1.157662507822792</v>
      </c>
      <c r="F224" s="235">
        <v>0.41235964834458855</v>
      </c>
      <c r="G224" s="235">
        <v>0.73820818368728724</v>
      </c>
      <c r="H224" s="235"/>
    </row>
    <row r="225" spans="1:8" ht="15.6" x14ac:dyDescent="0.3">
      <c r="B225" s="8"/>
      <c r="C225" s="8"/>
      <c r="D225" s="8"/>
      <c r="E225" s="8"/>
      <c r="F225" s="8"/>
      <c r="G225" s="8"/>
    </row>
    <row r="226" spans="1:8" ht="64.5" customHeight="1" x14ac:dyDescent="0.3">
      <c r="A226" s="281" t="s">
        <v>895</v>
      </c>
      <c r="B226" s="281"/>
      <c r="C226" s="281"/>
      <c r="D226" s="281"/>
      <c r="E226" s="281"/>
      <c r="F226" s="281"/>
      <c r="G226" s="281"/>
      <c r="H226" s="281"/>
    </row>
    <row r="227" spans="1:8" ht="48.75" customHeight="1" x14ac:dyDescent="0.3">
      <c r="A227" s="282" t="s">
        <v>896</v>
      </c>
      <c r="B227" s="282"/>
      <c r="C227" s="282"/>
      <c r="D227" s="282"/>
      <c r="E227" s="282"/>
      <c r="F227" s="282"/>
      <c r="G227" s="282"/>
      <c r="H227" s="282"/>
    </row>
  </sheetData>
  <mergeCells count="2">
    <mergeCell ref="A226:H226"/>
    <mergeCell ref="A227:H227"/>
  </mergeCells>
  <hyperlinks>
    <hyperlink ref="A1" r:id="rId1"/>
  </hyperlinks>
  <pageMargins left="0.7" right="0.7" top="0.75" bottom="0.75" header="0.3" footer="0.3"/>
  <pageSetup paperSize="9"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77"/>
  <sheetViews>
    <sheetView showGridLines="0" showRowColHeaders="0" zoomScaleNormal="100" workbookViewId="0">
      <pane xSplit="1" ySplit="13" topLeftCell="B14" activePane="bottomRight" state="frozen"/>
      <selection pane="topRight"/>
      <selection pane="bottomLeft"/>
      <selection pane="bottomRight"/>
    </sheetView>
  </sheetViews>
  <sheetFormatPr baseColWidth="10" defaultColWidth="11.44140625" defaultRowHeight="14.4" x14ac:dyDescent="0.3"/>
  <cols>
    <col min="1" max="1" width="16" style="40" customWidth="1"/>
    <col min="2" max="8" width="16.109375" style="40" customWidth="1"/>
    <col min="9" max="9" width="3.33203125" style="40" customWidth="1"/>
    <col min="10" max="15" width="16.109375" style="40" customWidth="1"/>
    <col min="16" max="16384" width="11.44140625" style="40"/>
  </cols>
  <sheetData>
    <row r="1" spans="1:15" x14ac:dyDescent="0.3">
      <c r="A1" s="209" t="s">
        <v>6</v>
      </c>
    </row>
    <row r="2" spans="1:15" ht="15.6" x14ac:dyDescent="0.3">
      <c r="A2" s="74" t="s">
        <v>177</v>
      </c>
    </row>
    <row r="3" spans="1:15" x14ac:dyDescent="0.3">
      <c r="A3" s="32" t="s">
        <v>178</v>
      </c>
    </row>
    <row r="5" spans="1:15" ht="15.6" x14ac:dyDescent="0.3">
      <c r="A5" s="75" t="s">
        <v>179</v>
      </c>
      <c r="E5" s="32"/>
      <c r="J5" s="32"/>
    </row>
    <row r="6" spans="1:15" ht="15.6" x14ac:dyDescent="0.3">
      <c r="A6" s="31" t="s">
        <v>180</v>
      </c>
      <c r="J6" s="42"/>
    </row>
    <row r="7" spans="1:15" x14ac:dyDescent="0.3">
      <c r="J7" s="42"/>
    </row>
    <row r="8" spans="1:15" ht="19.5" customHeight="1" x14ac:dyDescent="0.3">
      <c r="A8" s="32" t="s">
        <v>181</v>
      </c>
      <c r="J8" s="32" t="s">
        <v>182</v>
      </c>
    </row>
    <row r="9" spans="1:15" ht="19.5" customHeight="1" x14ac:dyDescent="0.3">
      <c r="A9" s="33" t="s">
        <v>183</v>
      </c>
      <c r="J9" s="42" t="s">
        <v>184</v>
      </c>
    </row>
    <row r="10" spans="1:15" ht="15" customHeight="1" x14ac:dyDescent="0.3">
      <c r="A10" s="254" t="s">
        <v>26</v>
      </c>
      <c r="B10" s="254" t="s">
        <v>185</v>
      </c>
      <c r="C10" s="254" t="s">
        <v>186</v>
      </c>
      <c r="D10" s="254" t="s">
        <v>187</v>
      </c>
      <c r="E10" s="254" t="s">
        <v>188</v>
      </c>
      <c r="F10" s="254" t="s">
        <v>189</v>
      </c>
      <c r="G10" s="254" t="s">
        <v>190</v>
      </c>
      <c r="H10" s="254" t="s">
        <v>191</v>
      </c>
      <c r="J10" s="254" t="s">
        <v>26</v>
      </c>
      <c r="K10" s="254" t="s">
        <v>185</v>
      </c>
      <c r="L10" s="254" t="s">
        <v>192</v>
      </c>
      <c r="M10" s="254" t="s">
        <v>193</v>
      </c>
      <c r="N10" s="254" t="s">
        <v>194</v>
      </c>
      <c r="O10" s="254" t="s">
        <v>195</v>
      </c>
    </row>
    <row r="11" spans="1:15" ht="45.75" customHeight="1" x14ac:dyDescent="0.3">
      <c r="A11" s="255"/>
      <c r="B11" s="255"/>
      <c r="C11" s="255"/>
      <c r="D11" s="255"/>
      <c r="E11" s="255"/>
      <c r="F11" s="255"/>
      <c r="G11" s="255"/>
      <c r="H11" s="255"/>
      <c r="J11" s="255"/>
      <c r="K11" s="255"/>
      <c r="L11" s="255"/>
      <c r="M11" s="255"/>
      <c r="N11" s="255"/>
      <c r="O11" s="255"/>
    </row>
    <row r="12" spans="1:15" ht="15" customHeight="1" x14ac:dyDescent="0.3">
      <c r="A12" s="256" t="s">
        <v>38</v>
      </c>
      <c r="B12" s="256" t="s">
        <v>196</v>
      </c>
      <c r="C12" s="256" t="s">
        <v>197</v>
      </c>
      <c r="D12" s="256" t="s">
        <v>198</v>
      </c>
      <c r="E12" s="256" t="s">
        <v>199</v>
      </c>
      <c r="F12" s="256" t="s">
        <v>200</v>
      </c>
      <c r="G12" s="256" t="s">
        <v>201</v>
      </c>
      <c r="H12" s="258" t="s">
        <v>202</v>
      </c>
      <c r="J12" s="256" t="s">
        <v>38</v>
      </c>
      <c r="K12" s="256" t="s">
        <v>196</v>
      </c>
      <c r="L12" s="256" t="s">
        <v>203</v>
      </c>
      <c r="M12" s="256" t="s">
        <v>204</v>
      </c>
      <c r="N12" s="256" t="s">
        <v>205</v>
      </c>
      <c r="O12" s="256" t="s">
        <v>206</v>
      </c>
    </row>
    <row r="13" spans="1:15" ht="53.25" customHeight="1" x14ac:dyDescent="0.3">
      <c r="A13" s="257"/>
      <c r="B13" s="257"/>
      <c r="C13" s="257"/>
      <c r="D13" s="257"/>
      <c r="E13" s="257"/>
      <c r="F13" s="257"/>
      <c r="G13" s="257"/>
      <c r="H13" s="258"/>
      <c r="J13" s="257"/>
      <c r="K13" s="257"/>
      <c r="L13" s="257"/>
      <c r="M13" s="257"/>
      <c r="N13" s="257"/>
      <c r="O13" s="257"/>
    </row>
    <row r="14" spans="1:15" ht="15.6" x14ac:dyDescent="0.3">
      <c r="A14" s="11">
        <v>42339</v>
      </c>
      <c r="B14" s="43">
        <v>5.5060246059389559</v>
      </c>
      <c r="C14" s="43">
        <v>0.7413325502802075</v>
      </c>
      <c r="D14" s="43">
        <v>0.23787972278188863</v>
      </c>
      <c r="E14" s="43">
        <v>0.31767029764945581</v>
      </c>
      <c r="F14" s="43">
        <v>0.20916022880059781</v>
      </c>
      <c r="G14" s="43">
        <v>0.2427423992237942</v>
      </c>
      <c r="H14" s="43">
        <v>0.56527484532715355</v>
      </c>
      <c r="J14" s="11">
        <v>42339</v>
      </c>
      <c r="K14" s="43">
        <v>6.825891976381639</v>
      </c>
      <c r="L14" s="43">
        <v>0.95248387706951732</v>
      </c>
      <c r="M14" s="43">
        <v>8.352361888449579E-2</v>
      </c>
      <c r="N14" s="43">
        <v>6.1649102258833868E-2</v>
      </c>
      <c r="O14" s="43">
        <v>3.0415407340162099</v>
      </c>
    </row>
    <row r="15" spans="1:15" ht="15.6" x14ac:dyDescent="0.3">
      <c r="A15" s="12">
        <v>42705</v>
      </c>
      <c r="B15" s="45">
        <v>5.5042600592906892</v>
      </c>
      <c r="C15" s="45">
        <v>0.7306490384990908</v>
      </c>
      <c r="D15" s="45">
        <v>0.17743860499479311</v>
      </c>
      <c r="E15" s="45">
        <v>0.31151761111606041</v>
      </c>
      <c r="F15" s="45">
        <v>0.33161399421433707</v>
      </c>
      <c r="G15" s="45">
        <v>0.22449500064458516</v>
      </c>
      <c r="H15" s="45">
        <v>0.50600530563819102</v>
      </c>
      <c r="J15" s="12">
        <v>42705</v>
      </c>
      <c r="K15" s="45">
        <v>6.250156374284332</v>
      </c>
      <c r="L15" s="45">
        <v>0.75548274686080974</v>
      </c>
      <c r="M15" s="45">
        <v>8.584314316685436E-2</v>
      </c>
      <c r="N15" s="45">
        <v>4.9065842859614246E-2</v>
      </c>
      <c r="O15" s="45">
        <v>3.0845246530063988</v>
      </c>
    </row>
    <row r="16" spans="1:15" ht="15.6" x14ac:dyDescent="0.3">
      <c r="A16" s="11">
        <v>43070</v>
      </c>
      <c r="B16" s="43">
        <v>6.4866187778497384</v>
      </c>
      <c r="C16" s="43">
        <v>0.69032998386822253</v>
      </c>
      <c r="D16" s="43">
        <v>0.62556633694448993</v>
      </c>
      <c r="E16" s="43">
        <v>0.33269087188075069</v>
      </c>
      <c r="F16" s="43">
        <v>0.40435408224812125</v>
      </c>
      <c r="G16" s="43">
        <v>0.24538799385905954</v>
      </c>
      <c r="H16" s="43">
        <v>0.39548964455513463</v>
      </c>
      <c r="J16" s="11">
        <v>43070</v>
      </c>
      <c r="K16" s="43">
        <v>7.3306853690021878</v>
      </c>
      <c r="L16" s="43">
        <v>0.47034436081798442</v>
      </c>
      <c r="M16" s="43">
        <v>7.480058524091493E-2</v>
      </c>
      <c r="N16" s="43">
        <v>7.1300681016105122E-2</v>
      </c>
      <c r="O16" s="43">
        <v>3.4684608936980568</v>
      </c>
    </row>
    <row r="17" spans="1:15" ht="15.6" x14ac:dyDescent="0.3">
      <c r="A17" s="12">
        <v>43435</v>
      </c>
      <c r="B17" s="45">
        <v>6.2693269023346101</v>
      </c>
      <c r="C17" s="45">
        <v>0.61774436227040386</v>
      </c>
      <c r="D17" s="45">
        <v>0.57696282216031491</v>
      </c>
      <c r="E17" s="45">
        <v>0.30323764036162382</v>
      </c>
      <c r="F17" s="45">
        <v>0.34910401078288539</v>
      </c>
      <c r="G17" s="45">
        <v>0.20250631599932606</v>
      </c>
      <c r="H17" s="45">
        <v>0.27922611669878633</v>
      </c>
      <c r="J17" s="12">
        <v>43435</v>
      </c>
      <c r="K17" s="45">
        <v>7.0660611777156381</v>
      </c>
      <c r="L17" s="45">
        <v>0.46059958512277632</v>
      </c>
      <c r="M17" s="45">
        <v>9.3600768995437664E-2</v>
      </c>
      <c r="N17" s="45">
        <v>5.9572948253728109E-2</v>
      </c>
      <c r="O17" s="45">
        <v>5.1582314299297947</v>
      </c>
    </row>
    <row r="18" spans="1:15" ht="15.6" x14ac:dyDescent="0.3">
      <c r="A18" s="11">
        <v>43800</v>
      </c>
      <c r="B18" s="43">
        <v>5.2570679011037393</v>
      </c>
      <c r="C18" s="43">
        <v>0.48469759854358085</v>
      </c>
      <c r="D18" s="43">
        <v>0.77914148764627522</v>
      </c>
      <c r="E18" s="43">
        <v>0.24123634613785311</v>
      </c>
      <c r="F18" s="43">
        <v>0.27425914744469593</v>
      </c>
      <c r="G18" s="43">
        <v>0.23031753660985965</v>
      </c>
      <c r="H18" s="43">
        <v>0.1831829124866845</v>
      </c>
      <c r="J18" s="11">
        <v>43800</v>
      </c>
      <c r="K18" s="43">
        <v>5.685738212320075</v>
      </c>
      <c r="L18" s="43">
        <v>0.52253900670621167</v>
      </c>
      <c r="M18" s="43">
        <v>9.7955864595773295E-2</v>
      </c>
      <c r="N18" s="43">
        <v>1.3234208319182587E-2</v>
      </c>
      <c r="O18" s="43">
        <v>5.0070063987610931</v>
      </c>
    </row>
    <row r="19" spans="1:15" ht="15.6" x14ac:dyDescent="0.3">
      <c r="A19" s="12">
        <v>44166</v>
      </c>
      <c r="B19" s="45">
        <v>5.3480759767250134</v>
      </c>
      <c r="C19" s="45">
        <v>0.53265308623105645</v>
      </c>
      <c r="D19" s="45">
        <v>0.61998564744031559</v>
      </c>
      <c r="E19" s="45">
        <v>0.2490646233849661</v>
      </c>
      <c r="F19" s="45">
        <v>0.27390319403810204</v>
      </c>
      <c r="G19" s="45">
        <v>0.17413299839812346</v>
      </c>
      <c r="H19" s="45">
        <v>0.13712897169251592</v>
      </c>
      <c r="J19" s="12">
        <v>44166</v>
      </c>
      <c r="K19" s="45">
        <v>5.9997993906993958</v>
      </c>
      <c r="L19" s="45">
        <v>0.87915451084473029</v>
      </c>
      <c r="M19" s="45">
        <v>0.15514974978583598</v>
      </c>
      <c r="N19" s="45">
        <v>7.8167183685564374E-3</v>
      </c>
      <c r="O19" s="45">
        <v>7.5513091277392848</v>
      </c>
    </row>
    <row r="20" spans="1:15" ht="15.6" x14ac:dyDescent="0.3">
      <c r="A20" s="11"/>
      <c r="B20" s="43"/>
      <c r="C20" s="43"/>
      <c r="D20" s="43"/>
      <c r="E20" s="43"/>
      <c r="F20" s="43"/>
      <c r="G20" s="43"/>
      <c r="H20" s="43"/>
      <c r="J20" s="11"/>
      <c r="K20" s="43"/>
      <c r="L20" s="43"/>
      <c r="M20" s="43"/>
      <c r="N20" s="43"/>
      <c r="O20" s="43"/>
    </row>
    <row r="21" spans="1:15" ht="15.6" x14ac:dyDescent="0.3">
      <c r="A21" s="12">
        <v>44256</v>
      </c>
      <c r="B21" s="45">
        <v>4.8781286371850268</v>
      </c>
      <c r="C21" s="45">
        <v>0.51665251992105998</v>
      </c>
      <c r="D21" s="45">
        <v>0.53582899988617405</v>
      </c>
      <c r="E21" s="45">
        <v>0.23319719042665243</v>
      </c>
      <c r="F21" s="45">
        <v>0.26576765913121808</v>
      </c>
      <c r="G21" s="45">
        <v>0.17226866522951145</v>
      </c>
      <c r="H21" s="45">
        <v>0.11369088653047053</v>
      </c>
      <c r="J21" s="12">
        <v>44256</v>
      </c>
      <c r="K21" s="45">
        <v>5.3000191586234227</v>
      </c>
      <c r="L21" s="45">
        <v>0.90755811325258595</v>
      </c>
      <c r="M21" s="45">
        <v>0.14384751269120882</v>
      </c>
      <c r="N21" s="45">
        <v>6.6469383739381329E-3</v>
      </c>
      <c r="O21" s="45">
        <v>7.1858823351961938</v>
      </c>
    </row>
    <row r="22" spans="1:15" ht="15.6" x14ac:dyDescent="0.3">
      <c r="A22" s="11">
        <v>44348</v>
      </c>
      <c r="B22" s="43">
        <v>4.5087620486658926</v>
      </c>
      <c r="C22" s="43">
        <v>0.49752156331970587</v>
      </c>
      <c r="D22" s="43">
        <v>0.47574016635032806</v>
      </c>
      <c r="E22" s="43">
        <v>0.21150225513949572</v>
      </c>
      <c r="F22" s="43">
        <v>0.26412827975125575</v>
      </c>
      <c r="G22" s="43">
        <v>0.16415164134342861</v>
      </c>
      <c r="H22" s="43">
        <v>8.8307051768619388E-2</v>
      </c>
      <c r="J22" s="11">
        <v>44348</v>
      </c>
      <c r="K22" s="43">
        <v>4.9112886883231974</v>
      </c>
      <c r="L22" s="43">
        <v>0.90115850609661474</v>
      </c>
      <c r="M22" s="43">
        <v>0.18961596896396404</v>
      </c>
      <c r="N22" s="43">
        <v>5.8075748077196431E-3</v>
      </c>
      <c r="O22" s="43">
        <v>6.5155226493324738</v>
      </c>
    </row>
    <row r="23" spans="1:15" ht="15.6" x14ac:dyDescent="0.3">
      <c r="A23" s="12">
        <v>44440</v>
      </c>
      <c r="B23" s="45">
        <v>4.5829332363518231</v>
      </c>
      <c r="C23" s="45">
        <v>0.5115686124363733</v>
      </c>
      <c r="D23" s="45">
        <v>0.46052741211757903</v>
      </c>
      <c r="E23" s="45">
        <v>0.22203474421987945</v>
      </c>
      <c r="F23" s="45">
        <v>0.33027362788249781</v>
      </c>
      <c r="G23" s="45">
        <v>0.18715589112167469</v>
      </c>
      <c r="H23" s="45">
        <v>7.7260982401765196E-2</v>
      </c>
      <c r="J23" s="12">
        <v>44440</v>
      </c>
      <c r="K23" s="45">
        <v>4.9775485770261776</v>
      </c>
      <c r="L23" s="45">
        <v>1.0695854449159037</v>
      </c>
      <c r="M23" s="45">
        <v>0.20242765813803029</v>
      </c>
      <c r="N23" s="45">
        <v>5.8970918919091595E-3</v>
      </c>
      <c r="O23" s="45">
        <v>6.0012196287807917</v>
      </c>
    </row>
    <row r="24" spans="1:15" ht="15.6" x14ac:dyDescent="0.3">
      <c r="A24" s="11">
        <v>44531</v>
      </c>
      <c r="B24" s="43">
        <v>4.600551240403167</v>
      </c>
      <c r="C24" s="43">
        <v>0.55150302652971395</v>
      </c>
      <c r="D24" s="43">
        <v>0.42334670222283194</v>
      </c>
      <c r="E24" s="43">
        <v>0.22156085400199804</v>
      </c>
      <c r="F24" s="43">
        <v>0.36022287698450967</v>
      </c>
      <c r="G24" s="43">
        <v>0.18421418570219497</v>
      </c>
      <c r="H24" s="43">
        <v>6.0652531659164004E-2</v>
      </c>
      <c r="J24" s="11">
        <v>44531</v>
      </c>
      <c r="K24" s="43">
        <v>5.0497350397754959</v>
      </c>
      <c r="L24" s="43">
        <v>1.059378265479421</v>
      </c>
      <c r="M24" s="43">
        <v>0.18884487879226888</v>
      </c>
      <c r="N24" s="43">
        <v>5.1411342792255996E-3</v>
      </c>
      <c r="O24" s="43">
        <v>4.9463650143466644</v>
      </c>
    </row>
    <row r="25" spans="1:15" ht="15.6" x14ac:dyDescent="0.3">
      <c r="A25" s="12">
        <v>44621</v>
      </c>
      <c r="B25" s="45">
        <v>4.4629797330215926</v>
      </c>
      <c r="C25" s="45">
        <v>0.55614281138077626</v>
      </c>
      <c r="D25" s="45">
        <v>0.39410052350443853</v>
      </c>
      <c r="E25" s="45">
        <v>0.20767932245442569</v>
      </c>
      <c r="F25" s="45">
        <v>0.3701392938097493</v>
      </c>
      <c r="G25" s="45">
        <v>0.17067028179190924</v>
      </c>
      <c r="H25" s="45">
        <v>4.5619864309938356E-2</v>
      </c>
      <c r="J25" s="12">
        <v>44621</v>
      </c>
      <c r="K25" s="45">
        <v>4.7283793395250333</v>
      </c>
      <c r="L25" s="45">
        <v>1.1027623560546516</v>
      </c>
      <c r="M25" s="45">
        <v>0.18142618475929309</v>
      </c>
      <c r="N25" s="45">
        <v>5.2181161800406405E-3</v>
      </c>
      <c r="O25" s="45">
        <v>4.8806048886493336</v>
      </c>
    </row>
    <row r="26" spans="1:15" ht="15.6" x14ac:dyDescent="0.3">
      <c r="A26" s="11">
        <v>44713</v>
      </c>
      <c r="B26" s="43">
        <v>4.2902449582407352</v>
      </c>
      <c r="C26" s="43">
        <v>0.53194633656080348</v>
      </c>
      <c r="D26" s="43">
        <v>0.36510229193558219</v>
      </c>
      <c r="E26" s="43">
        <v>0.1847460438763821</v>
      </c>
      <c r="F26" s="43">
        <v>0.35308558113261884</v>
      </c>
      <c r="G26" s="43">
        <v>0.17493878882318503</v>
      </c>
      <c r="H26" s="43">
        <v>3.2384138163398732E-2</v>
      </c>
      <c r="J26" s="11">
        <v>44713</v>
      </c>
      <c r="K26" s="43">
        <v>4.7178432158285055</v>
      </c>
      <c r="L26" s="43">
        <v>1.1096087959907077</v>
      </c>
      <c r="M26" s="43">
        <v>0.15458285501814784</v>
      </c>
      <c r="N26" s="43">
        <v>5.0652308287292705E-3</v>
      </c>
      <c r="O26" s="43">
        <v>4.3701858248041381</v>
      </c>
    </row>
    <row r="27" spans="1:15" ht="15.6" x14ac:dyDescent="0.3">
      <c r="A27" s="12">
        <v>44805</v>
      </c>
      <c r="B27" s="45">
        <v>4.291149961167628</v>
      </c>
      <c r="C27" s="45">
        <v>0.5431229348509744</v>
      </c>
      <c r="D27" s="45">
        <v>0.3623040114929667</v>
      </c>
      <c r="E27" s="45">
        <v>0.17883512738490601</v>
      </c>
      <c r="F27" s="45">
        <v>0.35356043925354147</v>
      </c>
      <c r="G27" s="45">
        <v>0.17553684821537036</v>
      </c>
      <c r="H27" s="45">
        <v>1.7861289867640948E-2</v>
      </c>
      <c r="J27" s="12">
        <v>44805</v>
      </c>
      <c r="K27" s="45">
        <v>4.7946688815764711</v>
      </c>
      <c r="L27" s="45">
        <v>1.2852795010450015</v>
      </c>
      <c r="M27" s="45">
        <v>0.19243457108501816</v>
      </c>
      <c r="N27" s="45">
        <v>5.5408488547200509E-3</v>
      </c>
      <c r="O27" s="45">
        <v>4.6108073447492437</v>
      </c>
    </row>
    <row r="28" spans="1:15" ht="15.6" x14ac:dyDescent="0.3">
      <c r="E28" s="50"/>
      <c r="F28" s="76"/>
      <c r="G28" s="76"/>
      <c r="H28" s="51"/>
      <c r="J28" s="50"/>
      <c r="K28" s="51"/>
      <c r="L28" s="51"/>
    </row>
    <row r="29" spans="1:15" ht="15.6" x14ac:dyDescent="0.3">
      <c r="A29" s="1" t="s">
        <v>207</v>
      </c>
      <c r="B29" s="51"/>
      <c r="C29" s="51"/>
      <c r="E29" s="50"/>
      <c r="F29" s="76"/>
      <c r="G29" s="76"/>
      <c r="H29" s="51"/>
      <c r="J29" s="50"/>
      <c r="K29" s="51"/>
      <c r="L29" s="51"/>
    </row>
    <row r="30" spans="1:15" ht="15.6" x14ac:dyDescent="0.3">
      <c r="A30" s="5" t="s">
        <v>208</v>
      </c>
      <c r="B30" s="51"/>
      <c r="C30" s="51"/>
      <c r="E30" s="50"/>
      <c r="F30" s="76"/>
      <c r="G30" s="76"/>
      <c r="H30" s="51"/>
      <c r="J30" s="50"/>
      <c r="K30" s="51"/>
      <c r="L30" s="51"/>
    </row>
    <row r="31" spans="1:15" ht="15.6" x14ac:dyDescent="0.3">
      <c r="A31" s="50"/>
      <c r="B31" s="51"/>
      <c r="C31" s="51"/>
      <c r="E31" s="50"/>
      <c r="F31" s="76"/>
      <c r="G31" s="76"/>
      <c r="H31" s="51"/>
      <c r="J31" s="50"/>
      <c r="K31" s="51"/>
      <c r="L31" s="51"/>
    </row>
    <row r="32" spans="1:15" ht="15.6" x14ac:dyDescent="0.3">
      <c r="A32" s="50"/>
      <c r="B32" s="51"/>
      <c r="C32" s="51"/>
      <c r="E32" s="50"/>
      <c r="F32" s="76"/>
      <c r="G32" s="76"/>
      <c r="H32" s="51"/>
      <c r="J32" s="50"/>
      <c r="K32" s="51"/>
      <c r="L32" s="51"/>
    </row>
    <row r="33" spans="1:12" ht="15.6" x14ac:dyDescent="0.3">
      <c r="A33" s="50"/>
      <c r="B33" s="51"/>
      <c r="C33" s="51"/>
      <c r="E33" s="50"/>
      <c r="F33" s="76"/>
      <c r="G33" s="76"/>
      <c r="H33" s="51"/>
      <c r="J33" s="50"/>
      <c r="K33" s="51"/>
      <c r="L33" s="51"/>
    </row>
    <row r="34" spans="1:12" ht="15.6" x14ac:dyDescent="0.3">
      <c r="A34" s="50"/>
      <c r="B34" s="51"/>
      <c r="C34" s="51"/>
      <c r="E34" s="50"/>
      <c r="F34" s="76"/>
      <c r="G34" s="76"/>
      <c r="H34" s="51"/>
      <c r="J34" s="50"/>
      <c r="K34" s="51"/>
      <c r="L34" s="51"/>
    </row>
    <row r="35" spans="1:12" ht="15.6" x14ac:dyDescent="0.3">
      <c r="A35" s="50"/>
      <c r="B35" s="51"/>
      <c r="C35" s="51"/>
      <c r="E35" s="50"/>
      <c r="F35" s="76"/>
      <c r="G35" s="76"/>
      <c r="H35" s="51"/>
      <c r="J35" s="50"/>
      <c r="K35" s="51"/>
      <c r="L35" s="51"/>
    </row>
    <row r="36" spans="1:12" ht="15.6" x14ac:dyDescent="0.3">
      <c r="A36" s="50"/>
      <c r="B36" s="51"/>
      <c r="C36" s="51"/>
      <c r="E36" s="50"/>
      <c r="F36" s="76"/>
      <c r="G36" s="76"/>
      <c r="H36" s="51"/>
      <c r="J36" s="50"/>
      <c r="K36" s="51"/>
      <c r="L36" s="51"/>
    </row>
    <row r="37" spans="1:12" ht="15.6" x14ac:dyDescent="0.3">
      <c r="A37" s="50"/>
      <c r="B37" s="51"/>
      <c r="C37" s="51"/>
      <c r="E37" s="50"/>
      <c r="F37" s="76"/>
      <c r="G37" s="76"/>
      <c r="H37" s="51"/>
      <c r="J37" s="50"/>
      <c r="K37" s="51"/>
      <c r="L37" s="51"/>
    </row>
    <row r="38" spans="1:12" ht="15.6" x14ac:dyDescent="0.3">
      <c r="A38" s="50"/>
      <c r="B38" s="51"/>
      <c r="C38" s="51"/>
      <c r="E38" s="50"/>
      <c r="F38" s="76"/>
      <c r="G38" s="76"/>
      <c r="H38" s="51"/>
      <c r="J38" s="50"/>
      <c r="K38" s="51"/>
      <c r="L38" s="51"/>
    </row>
    <row r="39" spans="1:12" ht="15.6" x14ac:dyDescent="0.3">
      <c r="A39" s="50"/>
      <c r="B39" s="51"/>
      <c r="C39" s="51"/>
      <c r="E39" s="50"/>
      <c r="F39" s="76"/>
      <c r="G39" s="76"/>
      <c r="H39" s="51"/>
      <c r="J39" s="50"/>
      <c r="K39" s="51"/>
      <c r="L39" s="51"/>
    </row>
    <row r="40" spans="1:12" ht="15.6" x14ac:dyDescent="0.3">
      <c r="A40" s="50"/>
      <c r="B40" s="51"/>
      <c r="C40" s="51"/>
      <c r="E40" s="50"/>
      <c r="F40" s="76"/>
      <c r="G40" s="76"/>
      <c r="H40" s="51"/>
      <c r="J40" s="50"/>
      <c r="K40" s="51"/>
      <c r="L40" s="51"/>
    </row>
    <row r="41" spans="1:12" ht="15.6" x14ac:dyDescent="0.3">
      <c r="A41" s="50"/>
      <c r="B41" s="51"/>
      <c r="C41" s="51"/>
      <c r="E41" s="50"/>
      <c r="F41" s="76"/>
      <c r="G41" s="76"/>
      <c r="H41" s="51"/>
      <c r="J41" s="50"/>
      <c r="K41" s="51"/>
      <c r="L41" s="51"/>
    </row>
    <row r="42" spans="1:12" ht="15.6" x14ac:dyDescent="0.3">
      <c r="A42" s="50"/>
      <c r="B42" s="51"/>
      <c r="C42" s="51"/>
      <c r="E42" s="50"/>
      <c r="F42" s="76"/>
      <c r="G42" s="76"/>
      <c r="H42" s="51"/>
      <c r="J42" s="50"/>
      <c r="K42" s="51"/>
      <c r="L42" s="51"/>
    </row>
    <row r="43" spans="1:12" ht="15.6" x14ac:dyDescent="0.3">
      <c r="A43" s="50"/>
      <c r="B43" s="51"/>
      <c r="C43" s="51"/>
      <c r="E43" s="50"/>
      <c r="F43" s="76"/>
      <c r="G43" s="76"/>
      <c r="H43" s="51"/>
      <c r="J43" s="50"/>
      <c r="K43" s="51"/>
      <c r="L43" s="51"/>
    </row>
    <row r="44" spans="1:12" ht="15.6" x14ac:dyDescent="0.3">
      <c r="A44" s="50"/>
      <c r="B44" s="51"/>
      <c r="C44" s="51"/>
      <c r="E44" s="50"/>
      <c r="F44" s="76"/>
      <c r="G44" s="76"/>
      <c r="H44" s="51"/>
      <c r="J44" s="50"/>
      <c r="K44" s="51"/>
      <c r="L44" s="51"/>
    </row>
    <row r="45" spans="1:12" ht="15.6" x14ac:dyDescent="0.3">
      <c r="A45" s="50"/>
      <c r="B45" s="51"/>
      <c r="C45" s="51"/>
      <c r="E45" s="50"/>
      <c r="F45" s="76"/>
      <c r="G45" s="76"/>
      <c r="H45" s="51"/>
      <c r="J45" s="50"/>
      <c r="K45" s="51"/>
      <c r="L45" s="51"/>
    </row>
    <row r="46" spans="1:12" ht="15.6" x14ac:dyDescent="0.3">
      <c r="A46" s="50"/>
      <c r="B46" s="51"/>
      <c r="C46" s="51"/>
      <c r="E46" s="50"/>
      <c r="F46" s="76"/>
      <c r="G46" s="76"/>
      <c r="H46" s="51"/>
      <c r="J46" s="50"/>
      <c r="K46" s="51"/>
      <c r="L46" s="51"/>
    </row>
    <row r="47" spans="1:12" ht="15.6" x14ac:dyDescent="0.3">
      <c r="A47" s="50"/>
      <c r="B47" s="51"/>
      <c r="C47" s="51"/>
      <c r="E47" s="50"/>
      <c r="F47" s="76"/>
      <c r="G47" s="76"/>
      <c r="H47" s="51"/>
      <c r="J47" s="50"/>
      <c r="K47" s="51"/>
      <c r="L47" s="51"/>
    </row>
    <row r="48" spans="1:12" ht="15.6" x14ac:dyDescent="0.3">
      <c r="A48" s="50"/>
      <c r="B48" s="51"/>
      <c r="C48" s="51"/>
      <c r="E48" s="50"/>
      <c r="F48" s="76"/>
      <c r="G48" s="76"/>
      <c r="H48" s="51"/>
      <c r="J48" s="50"/>
      <c r="K48" s="51"/>
      <c r="L48" s="51"/>
    </row>
    <row r="49" spans="1:12" ht="15.6" x14ac:dyDescent="0.3">
      <c r="A49" s="50"/>
      <c r="B49" s="51"/>
      <c r="C49" s="51"/>
      <c r="E49" s="50"/>
      <c r="F49" s="76"/>
      <c r="G49" s="76"/>
      <c r="H49" s="51"/>
      <c r="J49" s="50"/>
      <c r="K49" s="51"/>
      <c r="L49" s="51"/>
    </row>
    <row r="50" spans="1:12" ht="15.6" x14ac:dyDescent="0.3">
      <c r="A50" s="50"/>
      <c r="B50" s="51"/>
      <c r="C50" s="51"/>
      <c r="E50" s="50"/>
      <c r="F50" s="76"/>
      <c r="G50" s="76"/>
      <c r="H50" s="51"/>
      <c r="J50" s="50"/>
      <c r="K50" s="51"/>
      <c r="L50" s="51"/>
    </row>
    <row r="51" spans="1:12" ht="15.6" x14ac:dyDescent="0.3">
      <c r="A51" s="50"/>
      <c r="B51" s="51"/>
      <c r="C51" s="51"/>
      <c r="E51" s="50"/>
      <c r="F51" s="76"/>
      <c r="G51" s="76"/>
      <c r="H51" s="51"/>
      <c r="J51" s="50"/>
      <c r="K51" s="51"/>
      <c r="L51" s="51"/>
    </row>
    <row r="52" spans="1:12" ht="15.6" x14ac:dyDescent="0.3">
      <c r="A52" s="50"/>
      <c r="B52" s="51"/>
      <c r="C52" s="51"/>
      <c r="E52" s="50"/>
      <c r="F52" s="76"/>
      <c r="G52" s="76"/>
      <c r="H52" s="51"/>
      <c r="J52" s="50"/>
      <c r="K52" s="51"/>
      <c r="L52" s="51"/>
    </row>
    <row r="53" spans="1:12" ht="15.6" x14ac:dyDescent="0.3">
      <c r="A53" s="50"/>
      <c r="B53" s="51"/>
      <c r="C53" s="51"/>
      <c r="E53" s="50"/>
      <c r="F53" s="76"/>
      <c r="G53" s="76"/>
      <c r="H53" s="51"/>
      <c r="J53" s="50"/>
      <c r="K53" s="51"/>
      <c r="L53" s="51"/>
    </row>
    <row r="54" spans="1:12" ht="15.6" x14ac:dyDescent="0.3">
      <c r="A54" s="50"/>
      <c r="B54" s="51"/>
      <c r="C54" s="51"/>
      <c r="E54" s="50"/>
      <c r="F54" s="76"/>
      <c r="G54" s="76"/>
      <c r="H54" s="51"/>
      <c r="J54" s="50"/>
      <c r="K54" s="51"/>
      <c r="L54" s="51"/>
    </row>
    <row r="55" spans="1:12" ht="15.6" x14ac:dyDescent="0.3">
      <c r="A55" s="50"/>
      <c r="B55" s="51"/>
      <c r="C55" s="51"/>
      <c r="E55" s="50"/>
      <c r="F55" s="76"/>
      <c r="G55" s="76"/>
      <c r="H55" s="51"/>
      <c r="J55" s="50"/>
      <c r="K55" s="51"/>
      <c r="L55" s="51"/>
    </row>
    <row r="56" spans="1:12" ht="15.6" x14ac:dyDescent="0.3">
      <c r="A56" s="50"/>
      <c r="B56" s="51"/>
      <c r="C56" s="51"/>
      <c r="E56" s="50"/>
      <c r="F56" s="76"/>
      <c r="G56" s="76"/>
      <c r="H56" s="51"/>
      <c r="J56" s="50"/>
      <c r="K56" s="51"/>
      <c r="L56" s="51"/>
    </row>
    <row r="57" spans="1:12" ht="15.6" x14ac:dyDescent="0.3">
      <c r="A57" s="50"/>
      <c r="B57" s="51"/>
      <c r="C57" s="51"/>
      <c r="E57" s="50"/>
      <c r="F57" s="76"/>
      <c r="G57" s="76"/>
      <c r="H57" s="51"/>
      <c r="J57" s="50"/>
      <c r="K57" s="51"/>
      <c r="L57" s="51"/>
    </row>
    <row r="58" spans="1:12" ht="15.6" x14ac:dyDescent="0.3">
      <c r="A58" s="50"/>
      <c r="B58" s="51"/>
      <c r="C58" s="51"/>
      <c r="E58" s="50"/>
      <c r="F58" s="76"/>
      <c r="G58" s="76"/>
      <c r="H58" s="51"/>
      <c r="J58" s="50"/>
      <c r="K58" s="51"/>
      <c r="L58" s="51"/>
    </row>
    <row r="59" spans="1:12" ht="15.6" x14ac:dyDescent="0.3">
      <c r="A59" s="50"/>
      <c r="B59" s="51"/>
      <c r="C59" s="51"/>
      <c r="E59" s="50"/>
      <c r="F59" s="76"/>
      <c r="G59" s="76"/>
      <c r="H59" s="51"/>
      <c r="J59" s="50"/>
      <c r="K59" s="51"/>
      <c r="L59" s="51"/>
    </row>
    <row r="60" spans="1:12" ht="15.6" x14ac:dyDescent="0.3">
      <c r="A60" s="50"/>
      <c r="B60" s="51"/>
      <c r="C60" s="51"/>
      <c r="E60" s="50"/>
      <c r="F60" s="76"/>
      <c r="G60" s="76"/>
      <c r="H60" s="51"/>
      <c r="J60" s="50"/>
      <c r="K60" s="51"/>
      <c r="L60" s="51"/>
    </row>
    <row r="61" spans="1:12" ht="15.6" x14ac:dyDescent="0.3">
      <c r="A61" s="50"/>
      <c r="B61" s="51"/>
      <c r="C61" s="51"/>
      <c r="E61" s="50"/>
      <c r="F61" s="76"/>
      <c r="G61" s="76"/>
      <c r="H61" s="51"/>
      <c r="J61" s="50"/>
      <c r="K61" s="51"/>
      <c r="L61" s="51"/>
    </row>
    <row r="62" spans="1:12" ht="15.6" x14ac:dyDescent="0.3">
      <c r="A62" s="50"/>
      <c r="B62" s="51"/>
      <c r="C62" s="51"/>
      <c r="E62" s="50"/>
      <c r="F62" s="76"/>
      <c r="G62" s="76"/>
      <c r="H62" s="51"/>
      <c r="J62" s="50"/>
      <c r="K62" s="51"/>
      <c r="L62" s="51"/>
    </row>
    <row r="63" spans="1:12" ht="15.6" x14ac:dyDescent="0.3">
      <c r="A63" s="50"/>
      <c r="B63" s="51"/>
      <c r="C63" s="51"/>
      <c r="E63" s="50"/>
      <c r="F63" s="76"/>
      <c r="G63" s="76"/>
      <c r="H63" s="51"/>
      <c r="J63" s="50"/>
      <c r="K63" s="51"/>
      <c r="L63" s="51"/>
    </row>
    <row r="64" spans="1:12" ht="15.6" x14ac:dyDescent="0.3">
      <c r="A64" s="50"/>
      <c r="B64" s="51"/>
      <c r="C64" s="51"/>
      <c r="E64" s="50"/>
      <c r="F64" s="76"/>
      <c r="G64" s="76"/>
      <c r="H64" s="51"/>
      <c r="J64" s="50"/>
      <c r="K64" s="51"/>
      <c r="L64" s="51"/>
    </row>
    <row r="65" spans="1:12" ht="15.6" x14ac:dyDescent="0.3">
      <c r="A65" s="50"/>
      <c r="B65" s="51"/>
      <c r="C65" s="51"/>
      <c r="E65" s="50"/>
      <c r="F65" s="76"/>
      <c r="G65" s="76"/>
      <c r="H65" s="51"/>
      <c r="J65" s="50"/>
      <c r="K65" s="51"/>
      <c r="L65" s="51"/>
    </row>
    <row r="66" spans="1:12" ht="15.6" x14ac:dyDescent="0.3">
      <c r="A66" s="50"/>
      <c r="B66" s="51"/>
      <c r="C66" s="51"/>
      <c r="E66" s="50"/>
      <c r="F66" s="76"/>
      <c r="G66" s="76"/>
      <c r="H66" s="51"/>
      <c r="J66" s="50"/>
      <c r="K66" s="51"/>
      <c r="L66" s="51"/>
    </row>
    <row r="67" spans="1:12" ht="15.6" x14ac:dyDescent="0.3">
      <c r="A67" s="50"/>
      <c r="B67" s="51"/>
      <c r="C67" s="51"/>
      <c r="E67" s="50"/>
      <c r="F67" s="76"/>
      <c r="G67" s="76"/>
      <c r="H67" s="51"/>
      <c r="J67" s="50"/>
      <c r="K67" s="51"/>
      <c r="L67" s="51"/>
    </row>
    <row r="68" spans="1:12" ht="15.6" x14ac:dyDescent="0.3">
      <c r="A68" s="50"/>
      <c r="B68" s="51"/>
      <c r="C68" s="51"/>
      <c r="E68" s="50"/>
      <c r="F68" s="76"/>
      <c r="G68" s="76"/>
      <c r="H68" s="51"/>
      <c r="J68" s="50"/>
      <c r="K68" s="51"/>
      <c r="L68" s="51"/>
    </row>
    <row r="69" spans="1:12" ht="15.6" x14ac:dyDescent="0.3">
      <c r="A69" s="50"/>
      <c r="B69" s="51"/>
      <c r="C69" s="51"/>
      <c r="E69" s="50"/>
      <c r="F69" s="76"/>
      <c r="G69" s="76"/>
      <c r="H69" s="51"/>
      <c r="J69" s="50"/>
      <c r="K69" s="51"/>
      <c r="L69" s="51"/>
    </row>
    <row r="70" spans="1:12" ht="15.6" x14ac:dyDescent="0.3">
      <c r="A70" s="50"/>
      <c r="B70" s="51"/>
      <c r="C70" s="51"/>
      <c r="E70" s="50"/>
      <c r="F70" s="76"/>
      <c r="G70" s="76"/>
      <c r="H70" s="51"/>
      <c r="J70" s="50"/>
      <c r="K70" s="51"/>
      <c r="L70" s="51"/>
    </row>
    <row r="71" spans="1:12" ht="15.6" x14ac:dyDescent="0.3">
      <c r="A71" s="50"/>
      <c r="B71" s="51"/>
      <c r="C71" s="51"/>
      <c r="E71" s="50"/>
      <c r="F71" s="76"/>
      <c r="G71" s="76"/>
      <c r="H71" s="51"/>
      <c r="J71" s="50"/>
      <c r="K71" s="51"/>
      <c r="L71" s="51"/>
    </row>
    <row r="72" spans="1:12" ht="15.6" x14ac:dyDescent="0.3">
      <c r="A72" s="50"/>
      <c r="B72" s="51"/>
      <c r="C72" s="51"/>
      <c r="E72" s="50"/>
      <c r="F72" s="76"/>
      <c r="G72" s="76"/>
      <c r="H72" s="51"/>
      <c r="J72" s="50"/>
      <c r="K72" s="51"/>
      <c r="L72" s="51"/>
    </row>
    <row r="73" spans="1:12" ht="15.6" x14ac:dyDescent="0.3">
      <c r="A73" s="50"/>
      <c r="B73" s="51"/>
      <c r="C73" s="51"/>
      <c r="E73" s="50"/>
      <c r="F73" s="76"/>
      <c r="G73" s="76"/>
      <c r="H73" s="51"/>
      <c r="J73" s="50"/>
      <c r="K73" s="51"/>
      <c r="L73" s="51"/>
    </row>
    <row r="74" spans="1:12" ht="15.6" x14ac:dyDescent="0.3">
      <c r="A74" s="50"/>
      <c r="B74" s="51"/>
      <c r="C74" s="51"/>
      <c r="E74" s="50"/>
      <c r="F74" s="76"/>
      <c r="G74" s="76"/>
      <c r="H74" s="51"/>
      <c r="J74" s="50"/>
      <c r="K74" s="51"/>
      <c r="L74" s="51"/>
    </row>
    <row r="75" spans="1:12" ht="15.6" x14ac:dyDescent="0.3">
      <c r="A75" s="50"/>
      <c r="B75" s="51"/>
      <c r="C75" s="51"/>
      <c r="E75" s="50"/>
      <c r="F75" s="76"/>
      <c r="G75" s="76"/>
      <c r="H75" s="51"/>
      <c r="J75" s="50"/>
      <c r="K75" s="51"/>
      <c r="L75" s="51"/>
    </row>
    <row r="76" spans="1:12" ht="15.6" x14ac:dyDescent="0.3">
      <c r="A76" s="50"/>
      <c r="B76" s="51"/>
      <c r="C76" s="51"/>
      <c r="E76" s="50"/>
      <c r="F76" s="76"/>
      <c r="G76" s="76"/>
      <c r="H76" s="51"/>
      <c r="J76" s="50"/>
      <c r="K76" s="51"/>
      <c r="L76" s="51"/>
    </row>
    <row r="77" spans="1:12" ht="15.6" x14ac:dyDescent="0.3">
      <c r="A77" s="50"/>
      <c r="B77" s="51"/>
      <c r="C77" s="51"/>
      <c r="E77" s="50"/>
      <c r="F77" s="76"/>
      <c r="G77" s="76"/>
      <c r="H77" s="51"/>
      <c r="J77" s="50"/>
      <c r="K77" s="51"/>
      <c r="L77" s="51"/>
    </row>
    <row r="78" spans="1:12" ht="15.6" x14ac:dyDescent="0.3">
      <c r="A78" s="50"/>
      <c r="B78" s="51"/>
      <c r="C78" s="51"/>
      <c r="E78" s="50"/>
      <c r="F78" s="76"/>
      <c r="G78" s="76"/>
      <c r="H78" s="51"/>
      <c r="J78" s="50"/>
      <c r="K78" s="51"/>
      <c r="L78" s="51"/>
    </row>
    <row r="79" spans="1:12" ht="15.6" x14ac:dyDescent="0.3">
      <c r="A79" s="50"/>
      <c r="B79" s="51"/>
      <c r="C79" s="51"/>
      <c r="E79" s="50"/>
      <c r="F79" s="76"/>
      <c r="G79" s="76"/>
      <c r="H79" s="51"/>
      <c r="J79" s="50"/>
      <c r="K79" s="51"/>
      <c r="L79" s="51"/>
    </row>
    <row r="80" spans="1:12" ht="15.6" x14ac:dyDescent="0.3">
      <c r="A80" s="50"/>
      <c r="B80" s="51"/>
      <c r="C80" s="51"/>
      <c r="E80" s="50"/>
      <c r="F80" s="76"/>
      <c r="G80" s="76"/>
      <c r="H80" s="51"/>
      <c r="J80" s="50"/>
      <c r="K80" s="51"/>
      <c r="L80" s="51"/>
    </row>
    <row r="81" spans="1:12" ht="15.6" x14ac:dyDescent="0.3">
      <c r="A81" s="50"/>
      <c r="B81" s="51"/>
      <c r="C81" s="51"/>
      <c r="E81" s="50"/>
      <c r="F81" s="76"/>
      <c r="G81" s="76"/>
      <c r="H81" s="51"/>
      <c r="J81" s="50"/>
      <c r="K81" s="51"/>
      <c r="L81" s="51"/>
    </row>
    <row r="82" spans="1:12" ht="15.6" x14ac:dyDescent="0.3">
      <c r="A82" s="50"/>
      <c r="B82" s="51"/>
      <c r="C82" s="51"/>
      <c r="E82" s="50"/>
      <c r="F82" s="76"/>
      <c r="G82" s="76"/>
      <c r="H82" s="51"/>
      <c r="J82" s="50"/>
      <c r="K82" s="51"/>
      <c r="L82" s="51"/>
    </row>
    <row r="83" spans="1:12" ht="15.6" x14ac:dyDescent="0.3">
      <c r="A83" s="50"/>
      <c r="B83" s="51"/>
      <c r="C83" s="51"/>
      <c r="E83" s="50"/>
      <c r="F83" s="76"/>
      <c r="G83" s="76"/>
      <c r="H83" s="51"/>
      <c r="J83" s="50"/>
      <c r="K83" s="51"/>
      <c r="L83" s="51"/>
    </row>
    <row r="84" spans="1:12" ht="15.6" x14ac:dyDescent="0.3">
      <c r="A84" s="50"/>
      <c r="B84" s="51"/>
      <c r="C84" s="51"/>
      <c r="E84" s="50"/>
      <c r="F84" s="76"/>
      <c r="G84" s="76"/>
      <c r="H84" s="51"/>
      <c r="J84" s="50"/>
      <c r="K84" s="51"/>
      <c r="L84" s="51"/>
    </row>
    <row r="85" spans="1:12" ht="15.6" x14ac:dyDescent="0.3">
      <c r="A85" s="50"/>
      <c r="B85" s="51"/>
      <c r="C85" s="51"/>
      <c r="E85" s="50"/>
      <c r="F85" s="76"/>
      <c r="G85" s="76"/>
      <c r="H85" s="51"/>
      <c r="J85" s="50"/>
      <c r="K85" s="51"/>
      <c r="L85" s="51"/>
    </row>
    <row r="86" spans="1:12" ht="15.6" x14ac:dyDescent="0.3">
      <c r="A86" s="50"/>
      <c r="B86" s="51"/>
      <c r="C86" s="51"/>
      <c r="E86" s="50"/>
      <c r="F86" s="76"/>
      <c r="G86" s="76"/>
      <c r="H86" s="51"/>
      <c r="J86" s="50"/>
      <c r="K86" s="51"/>
      <c r="L86" s="51"/>
    </row>
    <row r="87" spans="1:12" ht="15.6" x14ac:dyDescent="0.3">
      <c r="A87" s="50"/>
      <c r="B87" s="51"/>
      <c r="C87" s="51"/>
      <c r="E87" s="50"/>
      <c r="F87" s="76"/>
      <c r="G87" s="76"/>
      <c r="H87" s="51"/>
      <c r="J87" s="50"/>
      <c r="K87" s="51"/>
      <c r="L87" s="51"/>
    </row>
    <row r="88" spans="1:12" ht="15.6" x14ac:dyDescent="0.3">
      <c r="A88" s="50"/>
      <c r="B88" s="51"/>
      <c r="C88" s="51"/>
      <c r="E88" s="50"/>
      <c r="F88" s="76"/>
      <c r="G88" s="76"/>
      <c r="H88" s="51"/>
      <c r="J88" s="50"/>
      <c r="K88" s="51"/>
      <c r="L88" s="51"/>
    </row>
    <row r="89" spans="1:12" ht="15.6" x14ac:dyDescent="0.3">
      <c r="A89" s="50"/>
      <c r="B89" s="51"/>
      <c r="C89" s="51"/>
      <c r="E89" s="50"/>
      <c r="F89" s="76"/>
      <c r="G89" s="76"/>
      <c r="H89" s="51"/>
      <c r="J89" s="50"/>
      <c r="K89" s="51"/>
      <c r="L89" s="51"/>
    </row>
    <row r="90" spans="1:12" ht="15.6" x14ac:dyDescent="0.3">
      <c r="A90" s="50"/>
      <c r="B90" s="51"/>
      <c r="C90" s="51"/>
      <c r="E90" s="50"/>
      <c r="F90" s="76"/>
      <c r="G90" s="76"/>
      <c r="H90" s="51"/>
      <c r="J90" s="50"/>
      <c r="K90" s="51"/>
      <c r="L90" s="51"/>
    </row>
    <row r="91" spans="1:12" ht="15.6" x14ac:dyDescent="0.3">
      <c r="A91" s="50"/>
      <c r="B91" s="51"/>
      <c r="C91" s="51"/>
      <c r="E91" s="50"/>
      <c r="F91" s="76"/>
      <c r="G91" s="76"/>
      <c r="H91" s="51"/>
      <c r="J91" s="50"/>
      <c r="K91" s="51"/>
      <c r="L91" s="51"/>
    </row>
    <row r="92" spans="1:12" ht="15.6" x14ac:dyDescent="0.3">
      <c r="A92" s="50"/>
      <c r="B92" s="51"/>
      <c r="C92" s="51"/>
      <c r="E92" s="50"/>
      <c r="F92" s="76"/>
      <c r="G92" s="76"/>
      <c r="H92" s="51"/>
      <c r="J92" s="50"/>
      <c r="K92" s="51"/>
      <c r="L92" s="51"/>
    </row>
    <row r="93" spans="1:12" ht="15.6" x14ac:dyDescent="0.3">
      <c r="A93" s="50"/>
      <c r="B93" s="51"/>
      <c r="C93" s="51"/>
      <c r="E93" s="50"/>
      <c r="F93" s="76"/>
      <c r="G93" s="76"/>
      <c r="H93" s="51"/>
      <c r="J93" s="50"/>
      <c r="K93" s="51"/>
      <c r="L93" s="51"/>
    </row>
    <row r="94" spans="1:12" ht="15.6" x14ac:dyDescent="0.3">
      <c r="A94" s="50"/>
      <c r="B94" s="51"/>
      <c r="C94" s="51"/>
      <c r="E94" s="50"/>
      <c r="F94" s="76"/>
      <c r="G94" s="76"/>
      <c r="H94" s="51"/>
      <c r="J94" s="50"/>
      <c r="K94" s="51"/>
      <c r="L94" s="51"/>
    </row>
    <row r="95" spans="1:12" ht="15.6" x14ac:dyDescent="0.3">
      <c r="A95" s="50"/>
      <c r="B95" s="51"/>
      <c r="C95" s="51"/>
      <c r="E95" s="50"/>
      <c r="F95" s="76"/>
      <c r="G95" s="76"/>
      <c r="H95" s="51"/>
      <c r="J95" s="50"/>
      <c r="K95" s="51"/>
      <c r="L95" s="51"/>
    </row>
    <row r="96" spans="1:12" ht="15.6" x14ac:dyDescent="0.3">
      <c r="A96" s="50"/>
      <c r="B96" s="51"/>
      <c r="C96" s="51"/>
      <c r="E96" s="50"/>
      <c r="F96" s="76"/>
      <c r="G96" s="76"/>
      <c r="H96" s="51"/>
      <c r="J96" s="50"/>
      <c r="K96" s="51"/>
      <c r="L96" s="51"/>
    </row>
    <row r="97" spans="1:12" ht="15.6" x14ac:dyDescent="0.3">
      <c r="A97" s="50"/>
      <c r="B97" s="51"/>
      <c r="C97" s="51"/>
      <c r="E97" s="50"/>
      <c r="F97" s="76"/>
      <c r="G97" s="76"/>
      <c r="H97" s="51"/>
      <c r="J97" s="50"/>
      <c r="K97" s="51"/>
      <c r="L97" s="51"/>
    </row>
    <row r="98" spans="1:12" ht="15.6" x14ac:dyDescent="0.3">
      <c r="A98" s="50"/>
      <c r="B98" s="51"/>
      <c r="C98" s="51"/>
      <c r="E98" s="50"/>
      <c r="F98" s="76"/>
      <c r="G98" s="76"/>
      <c r="H98" s="51"/>
      <c r="J98" s="50"/>
      <c r="K98" s="51"/>
      <c r="L98" s="51"/>
    </row>
    <row r="99" spans="1:12" ht="15.6" x14ac:dyDescent="0.3">
      <c r="A99" s="50"/>
      <c r="B99" s="51"/>
      <c r="C99" s="51"/>
      <c r="E99" s="50"/>
      <c r="F99" s="76"/>
      <c r="G99" s="76"/>
      <c r="H99" s="51"/>
      <c r="J99" s="50"/>
      <c r="K99" s="51"/>
      <c r="L99" s="51"/>
    </row>
    <row r="100" spans="1:12" ht="15.6" x14ac:dyDescent="0.3">
      <c r="A100" s="50"/>
      <c r="B100" s="51"/>
      <c r="C100" s="51"/>
      <c r="E100" s="50"/>
      <c r="F100" s="76"/>
      <c r="G100" s="76"/>
      <c r="H100" s="51"/>
      <c r="J100" s="50"/>
      <c r="K100" s="51"/>
      <c r="L100" s="51"/>
    </row>
    <row r="101" spans="1:12" ht="15.6" x14ac:dyDescent="0.3">
      <c r="A101" s="50"/>
      <c r="B101" s="51"/>
      <c r="C101" s="51"/>
      <c r="E101" s="50"/>
      <c r="F101" s="76"/>
      <c r="G101" s="76"/>
      <c r="H101" s="51"/>
      <c r="J101" s="50"/>
      <c r="K101" s="51"/>
      <c r="L101" s="51"/>
    </row>
    <row r="102" spans="1:12" ht="15.6" x14ac:dyDescent="0.3">
      <c r="A102" s="50"/>
      <c r="B102" s="51"/>
      <c r="C102" s="51"/>
      <c r="E102" s="50"/>
      <c r="F102" s="76"/>
      <c r="G102" s="76"/>
      <c r="H102" s="51"/>
      <c r="J102" s="50"/>
      <c r="K102" s="51"/>
      <c r="L102" s="51"/>
    </row>
    <row r="103" spans="1:12" ht="15.6" x14ac:dyDescent="0.3">
      <c r="A103" s="50"/>
      <c r="B103" s="51"/>
      <c r="C103" s="51"/>
      <c r="E103" s="50"/>
      <c r="F103" s="76"/>
      <c r="G103" s="76"/>
      <c r="H103" s="51"/>
      <c r="J103" s="50"/>
      <c r="K103" s="51"/>
      <c r="L103" s="51"/>
    </row>
    <row r="104" spans="1:12" ht="15.6" x14ac:dyDescent="0.3">
      <c r="A104" s="50"/>
      <c r="B104" s="51"/>
      <c r="C104" s="51"/>
      <c r="E104" s="50"/>
      <c r="F104" s="76"/>
      <c r="G104" s="76"/>
      <c r="H104" s="51"/>
      <c r="J104" s="50"/>
      <c r="K104" s="51"/>
      <c r="L104" s="51"/>
    </row>
    <row r="105" spans="1:12" ht="15.6" x14ac:dyDescent="0.3">
      <c r="A105" s="50"/>
      <c r="B105" s="51"/>
      <c r="C105" s="51"/>
      <c r="E105" s="50"/>
      <c r="F105" s="76"/>
      <c r="G105" s="76"/>
      <c r="H105" s="51"/>
      <c r="J105" s="50"/>
      <c r="K105" s="51"/>
      <c r="L105" s="51"/>
    </row>
    <row r="106" spans="1:12" ht="15.6" x14ac:dyDescent="0.3">
      <c r="A106" s="50"/>
      <c r="B106" s="51"/>
      <c r="C106" s="51"/>
      <c r="E106" s="50"/>
      <c r="F106" s="76"/>
      <c r="G106" s="76"/>
      <c r="H106" s="51"/>
      <c r="J106" s="50"/>
      <c r="K106" s="51"/>
      <c r="L106" s="51"/>
    </row>
    <row r="107" spans="1:12" ht="15.6" x14ac:dyDescent="0.3">
      <c r="A107" s="50"/>
      <c r="B107" s="51"/>
      <c r="C107" s="51"/>
      <c r="E107" s="50"/>
      <c r="F107" s="76"/>
      <c r="G107" s="76"/>
      <c r="H107" s="51"/>
      <c r="J107" s="50"/>
      <c r="K107" s="51"/>
      <c r="L107" s="51"/>
    </row>
    <row r="108" spans="1:12" ht="15.6" x14ac:dyDescent="0.3">
      <c r="A108" s="50"/>
      <c r="B108" s="51"/>
      <c r="C108" s="51"/>
      <c r="E108" s="50"/>
      <c r="F108" s="76"/>
      <c r="G108" s="76"/>
      <c r="H108" s="51"/>
      <c r="J108" s="50"/>
      <c r="K108" s="51"/>
      <c r="L108" s="51"/>
    </row>
    <row r="109" spans="1:12" ht="15.6" x14ac:dyDescent="0.3">
      <c r="A109" s="50"/>
      <c r="B109" s="51"/>
      <c r="C109" s="51"/>
      <c r="E109" s="50"/>
      <c r="F109" s="76"/>
      <c r="G109" s="76"/>
      <c r="H109" s="51"/>
      <c r="J109" s="50"/>
      <c r="K109" s="51"/>
      <c r="L109" s="51"/>
    </row>
    <row r="110" spans="1:12" ht="15.6" x14ac:dyDescent="0.3">
      <c r="A110" s="50"/>
      <c r="B110" s="51"/>
      <c r="C110" s="51"/>
      <c r="E110" s="50"/>
      <c r="F110" s="76"/>
      <c r="G110" s="76"/>
      <c r="H110" s="51"/>
      <c r="J110" s="50"/>
      <c r="K110" s="51"/>
      <c r="L110" s="51"/>
    </row>
    <row r="111" spans="1:12" ht="15.6" x14ac:dyDescent="0.3">
      <c r="A111" s="50"/>
      <c r="B111" s="51"/>
      <c r="C111" s="51"/>
      <c r="E111" s="50"/>
      <c r="F111" s="76"/>
      <c r="G111" s="76"/>
      <c r="H111" s="51"/>
      <c r="J111" s="50"/>
      <c r="K111" s="51"/>
      <c r="L111" s="51"/>
    </row>
    <row r="112" spans="1:12" ht="15.6" x14ac:dyDescent="0.3">
      <c r="A112" s="50"/>
      <c r="B112" s="51"/>
      <c r="C112" s="51"/>
      <c r="E112" s="50"/>
      <c r="F112" s="76"/>
      <c r="G112" s="76"/>
      <c r="H112" s="51"/>
      <c r="J112" s="50"/>
      <c r="K112" s="51"/>
      <c r="L112" s="51"/>
    </row>
    <row r="113" spans="1:12" ht="15.6" x14ac:dyDescent="0.3">
      <c r="A113" s="50"/>
      <c r="B113" s="51"/>
      <c r="C113" s="51"/>
      <c r="E113" s="50"/>
      <c r="F113" s="76"/>
      <c r="G113" s="76"/>
      <c r="H113" s="51"/>
      <c r="J113" s="50"/>
      <c r="K113" s="51"/>
      <c r="L113" s="51"/>
    </row>
    <row r="114" spans="1:12" ht="15.6" x14ac:dyDescent="0.3">
      <c r="A114" s="50"/>
      <c r="B114" s="51"/>
      <c r="C114" s="51"/>
      <c r="E114" s="50"/>
      <c r="F114" s="76"/>
      <c r="G114" s="76"/>
      <c r="H114" s="51"/>
      <c r="J114" s="50"/>
      <c r="K114" s="51"/>
      <c r="L114" s="51"/>
    </row>
    <row r="115" spans="1:12" ht="15.6" x14ac:dyDescent="0.3">
      <c r="A115" s="50"/>
      <c r="B115" s="51"/>
      <c r="C115" s="51"/>
      <c r="E115" s="50"/>
      <c r="F115" s="76"/>
      <c r="G115" s="76"/>
      <c r="H115" s="51"/>
      <c r="J115" s="50"/>
      <c r="K115" s="51"/>
      <c r="L115" s="51"/>
    </row>
    <row r="116" spans="1:12" ht="15.6" x14ac:dyDescent="0.3">
      <c r="A116" s="50"/>
      <c r="B116" s="51"/>
      <c r="C116" s="51"/>
      <c r="E116" s="50"/>
      <c r="F116" s="76"/>
      <c r="G116" s="76"/>
      <c r="H116" s="51"/>
      <c r="J116" s="50"/>
      <c r="K116" s="51"/>
      <c r="L116" s="51"/>
    </row>
    <row r="117" spans="1:12" ht="15.6" x14ac:dyDescent="0.3">
      <c r="A117" s="50"/>
      <c r="B117" s="51"/>
      <c r="C117" s="51"/>
      <c r="E117" s="50"/>
      <c r="F117" s="76"/>
      <c r="G117" s="76"/>
      <c r="H117" s="51"/>
      <c r="J117" s="50"/>
      <c r="K117" s="51"/>
      <c r="L117" s="51"/>
    </row>
    <row r="118" spans="1:12" ht="15.6" x14ac:dyDescent="0.3">
      <c r="A118" s="50"/>
      <c r="B118" s="51"/>
      <c r="C118" s="51"/>
      <c r="E118" s="50"/>
      <c r="F118" s="76"/>
      <c r="G118" s="76"/>
      <c r="H118" s="51"/>
      <c r="J118" s="50"/>
      <c r="K118" s="51"/>
      <c r="L118" s="51"/>
    </row>
    <row r="119" spans="1:12" ht="15.6" x14ac:dyDescent="0.3">
      <c r="A119" s="50"/>
      <c r="B119" s="51"/>
      <c r="C119" s="51"/>
      <c r="E119" s="50"/>
      <c r="F119" s="76"/>
      <c r="G119" s="76"/>
      <c r="H119" s="51"/>
      <c r="J119" s="50"/>
      <c r="K119" s="51"/>
      <c r="L119" s="51"/>
    </row>
    <row r="120" spans="1:12" ht="15.6" x14ac:dyDescent="0.3">
      <c r="A120" s="50"/>
      <c r="B120" s="51"/>
      <c r="C120" s="51"/>
      <c r="E120" s="50"/>
      <c r="F120" s="76"/>
      <c r="G120" s="76"/>
      <c r="H120" s="51"/>
      <c r="J120" s="50"/>
      <c r="K120" s="51"/>
      <c r="L120" s="51"/>
    </row>
    <row r="121" spans="1:12" ht="15.6" x14ac:dyDescent="0.3">
      <c r="A121" s="50"/>
      <c r="B121" s="51"/>
      <c r="C121" s="51"/>
      <c r="E121" s="50"/>
      <c r="F121" s="76"/>
      <c r="G121" s="76"/>
      <c r="H121" s="51"/>
      <c r="J121" s="50"/>
      <c r="K121" s="51"/>
      <c r="L121" s="51"/>
    </row>
    <row r="122" spans="1:12" ht="15.6" x14ac:dyDescent="0.3">
      <c r="A122" s="50"/>
      <c r="B122" s="51"/>
      <c r="C122" s="51"/>
      <c r="E122" s="50"/>
      <c r="F122" s="76"/>
      <c r="G122" s="76"/>
      <c r="H122" s="51"/>
      <c r="J122" s="50"/>
      <c r="K122" s="51"/>
      <c r="L122" s="51"/>
    </row>
    <row r="123" spans="1:12" ht="15.6" x14ac:dyDescent="0.3">
      <c r="A123" s="50"/>
      <c r="B123" s="51"/>
      <c r="C123" s="51"/>
      <c r="E123" s="50"/>
      <c r="F123" s="76"/>
      <c r="G123" s="76"/>
      <c r="H123" s="51"/>
      <c r="J123" s="50"/>
      <c r="K123" s="51"/>
      <c r="L123" s="51"/>
    </row>
    <row r="124" spans="1:12" ht="15.6" x14ac:dyDescent="0.3">
      <c r="A124" s="50"/>
      <c r="B124" s="51"/>
      <c r="C124" s="51"/>
      <c r="E124" s="50"/>
      <c r="F124" s="76"/>
      <c r="G124" s="76"/>
      <c r="H124" s="51"/>
      <c r="J124" s="50"/>
      <c r="K124" s="51"/>
      <c r="L124" s="51"/>
    </row>
    <row r="125" spans="1:12" ht="15.6" x14ac:dyDescent="0.3">
      <c r="A125" s="50"/>
      <c r="B125" s="51"/>
      <c r="C125" s="51"/>
      <c r="E125" s="50"/>
      <c r="F125" s="76"/>
      <c r="G125" s="76"/>
      <c r="H125" s="51"/>
      <c r="J125" s="50"/>
      <c r="K125" s="51"/>
      <c r="L125" s="51"/>
    </row>
    <row r="126" spans="1:12" ht="15.6" x14ac:dyDescent="0.3">
      <c r="A126" s="50"/>
      <c r="B126" s="51"/>
      <c r="C126" s="51"/>
      <c r="E126" s="50"/>
      <c r="F126" s="76"/>
      <c r="G126" s="76"/>
      <c r="H126" s="51"/>
      <c r="J126" s="50"/>
      <c r="K126" s="51"/>
      <c r="L126" s="51"/>
    </row>
    <row r="127" spans="1:12" ht="15.6" x14ac:dyDescent="0.3">
      <c r="A127" s="50"/>
      <c r="B127" s="51"/>
      <c r="C127" s="51"/>
      <c r="E127" s="50"/>
      <c r="F127" s="76"/>
      <c r="G127" s="76"/>
      <c r="H127" s="51"/>
      <c r="J127" s="50"/>
      <c r="K127" s="51"/>
      <c r="L127" s="51"/>
    </row>
    <row r="128" spans="1:12" ht="15.6" x14ac:dyDescent="0.3">
      <c r="A128" s="50"/>
      <c r="B128" s="51"/>
      <c r="C128" s="51"/>
      <c r="E128" s="50"/>
      <c r="F128" s="76"/>
      <c r="G128" s="76"/>
      <c r="H128" s="51"/>
      <c r="J128" s="50"/>
      <c r="K128" s="51"/>
      <c r="L128" s="51"/>
    </row>
    <row r="129" spans="1:12" ht="15.6" x14ac:dyDescent="0.3">
      <c r="A129" s="50"/>
      <c r="B129" s="51"/>
      <c r="C129" s="51"/>
      <c r="E129" s="50"/>
      <c r="F129" s="76"/>
      <c r="G129" s="76"/>
      <c r="H129" s="51"/>
      <c r="J129" s="50"/>
      <c r="K129" s="51"/>
      <c r="L129" s="51"/>
    </row>
    <row r="130" spans="1:12" ht="15.6" x14ac:dyDescent="0.3">
      <c r="A130" s="50"/>
      <c r="B130" s="51"/>
      <c r="C130" s="51"/>
      <c r="E130" s="50"/>
      <c r="F130" s="76"/>
      <c r="G130" s="76"/>
      <c r="H130" s="51"/>
      <c r="J130" s="50"/>
      <c r="K130" s="51"/>
      <c r="L130" s="51"/>
    </row>
    <row r="131" spans="1:12" ht="15.6" x14ac:dyDescent="0.3">
      <c r="A131" s="50"/>
      <c r="B131" s="51"/>
      <c r="C131" s="51"/>
      <c r="E131" s="50"/>
      <c r="F131" s="76"/>
      <c r="G131" s="76"/>
      <c r="H131" s="51"/>
      <c r="J131" s="50"/>
      <c r="K131" s="51"/>
      <c r="L131" s="51"/>
    </row>
    <row r="132" spans="1:12" ht="15.6" x14ac:dyDescent="0.3">
      <c r="A132" s="50"/>
      <c r="B132" s="51"/>
      <c r="C132" s="51"/>
      <c r="E132" s="50"/>
      <c r="F132" s="76"/>
      <c r="G132" s="76"/>
      <c r="H132" s="51"/>
      <c r="J132" s="50"/>
      <c r="K132" s="51"/>
      <c r="L132" s="51"/>
    </row>
    <row r="133" spans="1:12" ht="15.6" x14ac:dyDescent="0.3">
      <c r="A133" s="50"/>
      <c r="B133" s="51"/>
      <c r="C133" s="51"/>
      <c r="E133" s="50"/>
      <c r="F133" s="76"/>
      <c r="G133" s="76"/>
      <c r="H133" s="51"/>
      <c r="J133" s="50"/>
      <c r="K133" s="51"/>
      <c r="L133" s="51"/>
    </row>
    <row r="134" spans="1:12" ht="15.6" x14ac:dyDescent="0.3">
      <c r="A134" s="50"/>
      <c r="B134" s="51"/>
      <c r="C134" s="51"/>
      <c r="E134" s="50"/>
      <c r="F134" s="76"/>
      <c r="G134" s="76"/>
      <c r="H134" s="51"/>
      <c r="J134" s="50"/>
      <c r="K134" s="51"/>
      <c r="L134" s="51"/>
    </row>
    <row r="135" spans="1:12" ht="15.6" x14ac:dyDescent="0.3">
      <c r="A135" s="50"/>
      <c r="B135" s="51"/>
      <c r="C135" s="51"/>
      <c r="E135" s="50"/>
      <c r="F135" s="76"/>
      <c r="G135" s="76"/>
      <c r="H135" s="51"/>
      <c r="J135" s="50"/>
      <c r="K135" s="51"/>
      <c r="L135" s="51"/>
    </row>
    <row r="136" spans="1:12" ht="15.6" x14ac:dyDescent="0.3">
      <c r="A136" s="50"/>
      <c r="B136" s="51"/>
      <c r="C136" s="51"/>
      <c r="E136" s="50"/>
      <c r="F136" s="76"/>
      <c r="G136" s="76"/>
      <c r="H136" s="51"/>
      <c r="J136" s="50"/>
      <c r="K136" s="51"/>
      <c r="L136" s="51"/>
    </row>
    <row r="137" spans="1:12" ht="15.6" x14ac:dyDescent="0.3">
      <c r="A137" s="50"/>
      <c r="B137" s="51"/>
      <c r="C137" s="51"/>
      <c r="E137" s="50"/>
      <c r="F137" s="76"/>
      <c r="G137" s="76"/>
      <c r="H137" s="51"/>
      <c r="J137" s="50"/>
      <c r="K137" s="51"/>
      <c r="L137" s="51"/>
    </row>
    <row r="138" spans="1:12" ht="15.6" x14ac:dyDescent="0.3">
      <c r="A138" s="50"/>
      <c r="B138" s="51"/>
      <c r="C138" s="51"/>
      <c r="E138" s="50"/>
      <c r="F138" s="76"/>
      <c r="G138" s="76"/>
      <c r="H138" s="51"/>
      <c r="J138" s="50"/>
      <c r="K138" s="51"/>
      <c r="L138" s="51"/>
    </row>
    <row r="139" spans="1:12" ht="15.6" x14ac:dyDescent="0.3">
      <c r="A139" s="50"/>
      <c r="B139" s="51"/>
      <c r="C139" s="51"/>
      <c r="E139" s="50"/>
      <c r="F139" s="76"/>
      <c r="G139" s="76"/>
      <c r="H139" s="51"/>
      <c r="J139" s="50"/>
      <c r="K139" s="51"/>
      <c r="L139" s="51"/>
    </row>
    <row r="140" spans="1:12" ht="15.6" x14ac:dyDescent="0.3">
      <c r="A140" s="50"/>
      <c r="B140" s="51"/>
      <c r="C140" s="51"/>
      <c r="E140" s="50"/>
      <c r="F140" s="76"/>
      <c r="G140" s="76"/>
      <c r="H140" s="51"/>
      <c r="J140" s="50"/>
      <c r="K140" s="51"/>
      <c r="L140" s="51"/>
    </row>
    <row r="141" spans="1:12" ht="15.6" x14ac:dyDescent="0.3">
      <c r="A141" s="50"/>
      <c r="B141" s="51"/>
      <c r="C141" s="51"/>
      <c r="E141" s="50"/>
      <c r="F141" s="76"/>
      <c r="G141" s="76"/>
      <c r="H141" s="51"/>
      <c r="J141" s="50"/>
      <c r="K141" s="51"/>
      <c r="L141" s="51"/>
    </row>
    <row r="142" spans="1:12" ht="15.6" x14ac:dyDescent="0.3">
      <c r="A142" s="50"/>
      <c r="B142" s="51"/>
      <c r="C142" s="51"/>
      <c r="E142" s="50"/>
      <c r="F142" s="76"/>
      <c r="G142" s="76"/>
      <c r="H142" s="51"/>
      <c r="J142" s="50"/>
      <c r="K142" s="51"/>
      <c r="L142" s="51"/>
    </row>
    <row r="143" spans="1:12" ht="15.6" x14ac:dyDescent="0.3">
      <c r="A143" s="50"/>
      <c r="B143" s="51"/>
      <c r="C143" s="51"/>
      <c r="E143" s="50"/>
      <c r="F143" s="76"/>
      <c r="G143" s="76"/>
      <c r="H143" s="51"/>
      <c r="J143" s="50"/>
      <c r="K143" s="51"/>
      <c r="L143" s="51"/>
    </row>
    <row r="144" spans="1:12" ht="15.6" x14ac:dyDescent="0.3">
      <c r="A144" s="50"/>
      <c r="B144" s="51"/>
      <c r="C144" s="51"/>
      <c r="E144" s="50"/>
      <c r="F144" s="76"/>
      <c r="G144" s="76"/>
      <c r="H144" s="51"/>
      <c r="J144" s="50"/>
      <c r="K144" s="51"/>
      <c r="L144" s="51"/>
    </row>
    <row r="145" spans="1:12" ht="15.6" x14ac:dyDescent="0.3">
      <c r="A145" s="50"/>
      <c r="B145" s="51"/>
      <c r="C145" s="51"/>
      <c r="E145" s="50"/>
      <c r="F145" s="76"/>
      <c r="G145" s="76"/>
      <c r="H145" s="51"/>
      <c r="J145" s="50"/>
      <c r="K145" s="51"/>
      <c r="L145" s="51"/>
    </row>
    <row r="146" spans="1:12" ht="15.6" x14ac:dyDescent="0.3">
      <c r="A146" s="50"/>
      <c r="B146" s="51"/>
      <c r="C146" s="51"/>
      <c r="E146" s="50"/>
      <c r="F146" s="76"/>
      <c r="G146" s="76"/>
      <c r="H146" s="51"/>
      <c r="J146" s="50"/>
      <c r="K146" s="51"/>
      <c r="L146" s="51"/>
    </row>
    <row r="147" spans="1:12" ht="15.6" x14ac:dyDescent="0.3">
      <c r="A147" s="50"/>
      <c r="B147" s="51"/>
      <c r="C147" s="51"/>
      <c r="E147" s="50"/>
      <c r="F147" s="76"/>
      <c r="G147" s="76"/>
      <c r="H147" s="51"/>
      <c r="J147" s="50"/>
      <c r="K147" s="51"/>
      <c r="L147" s="51"/>
    </row>
    <row r="148" spans="1:12" ht="15.6" x14ac:dyDescent="0.3">
      <c r="A148" s="50"/>
      <c r="B148" s="51"/>
      <c r="C148" s="51"/>
      <c r="E148" s="50"/>
      <c r="F148" s="76"/>
      <c r="G148" s="76"/>
      <c r="H148" s="51"/>
      <c r="J148" s="50"/>
      <c r="K148" s="51"/>
      <c r="L148" s="51"/>
    </row>
    <row r="149" spans="1:12" ht="15.6" x14ac:dyDescent="0.3">
      <c r="A149" s="50"/>
      <c r="B149" s="51"/>
      <c r="C149" s="51"/>
      <c r="E149" s="50"/>
      <c r="F149" s="76"/>
      <c r="G149" s="76"/>
      <c r="H149" s="51"/>
      <c r="J149" s="50"/>
      <c r="K149" s="51"/>
      <c r="L149" s="51"/>
    </row>
    <row r="150" spans="1:12" ht="15.6" x14ac:dyDescent="0.3">
      <c r="A150" s="50"/>
      <c r="B150" s="51"/>
      <c r="C150" s="51"/>
      <c r="E150" s="50"/>
      <c r="F150" s="76"/>
      <c r="G150" s="76"/>
      <c r="H150" s="51"/>
      <c r="J150" s="50"/>
      <c r="K150" s="51"/>
      <c r="L150" s="51"/>
    </row>
    <row r="151" spans="1:12" ht="15.6" x14ac:dyDescent="0.3">
      <c r="A151" s="50"/>
      <c r="B151" s="51"/>
      <c r="C151" s="51"/>
      <c r="E151" s="50"/>
      <c r="F151" s="76"/>
      <c r="G151" s="76"/>
      <c r="H151" s="51"/>
      <c r="J151" s="50"/>
      <c r="K151" s="51"/>
      <c r="L151" s="51"/>
    </row>
    <row r="152" spans="1:12" ht="15.6" x14ac:dyDescent="0.3">
      <c r="A152" s="50"/>
      <c r="B152" s="51"/>
      <c r="C152" s="51"/>
      <c r="E152" s="50"/>
      <c r="F152" s="76"/>
      <c r="G152" s="76"/>
      <c r="H152" s="51"/>
      <c r="J152" s="50"/>
      <c r="K152" s="51"/>
      <c r="L152" s="51"/>
    </row>
    <row r="153" spans="1:12" ht="15.6" x14ac:dyDescent="0.3">
      <c r="A153" s="50"/>
      <c r="B153" s="51"/>
      <c r="C153" s="51"/>
      <c r="E153" s="50"/>
      <c r="F153" s="76"/>
      <c r="G153" s="76"/>
      <c r="H153" s="51"/>
      <c r="J153" s="50"/>
      <c r="K153" s="51"/>
      <c r="L153" s="51"/>
    </row>
    <row r="154" spans="1:12" ht="15.6" x14ac:dyDescent="0.3">
      <c r="A154" s="50"/>
      <c r="B154" s="51"/>
      <c r="C154" s="51"/>
      <c r="E154" s="50"/>
      <c r="F154" s="76"/>
      <c r="G154" s="76"/>
      <c r="H154" s="51"/>
      <c r="J154" s="50"/>
      <c r="K154" s="51"/>
      <c r="L154" s="51"/>
    </row>
    <row r="155" spans="1:12" ht="15.6" x14ac:dyDescent="0.3">
      <c r="A155" s="50"/>
      <c r="B155" s="51"/>
      <c r="C155" s="51"/>
      <c r="E155" s="50"/>
      <c r="F155" s="76"/>
      <c r="G155" s="76"/>
      <c r="H155" s="51"/>
      <c r="J155" s="50"/>
      <c r="K155" s="51"/>
      <c r="L155" s="51"/>
    </row>
    <row r="156" spans="1:12" ht="15.6" x14ac:dyDescent="0.3">
      <c r="A156" s="50"/>
      <c r="B156" s="51"/>
      <c r="C156" s="51"/>
      <c r="E156" s="50"/>
      <c r="F156" s="76"/>
      <c r="G156" s="76"/>
      <c r="H156" s="51"/>
      <c r="J156" s="50"/>
      <c r="K156" s="51"/>
      <c r="L156" s="51"/>
    </row>
    <row r="157" spans="1:12" ht="15.6" x14ac:dyDescent="0.3">
      <c r="A157" s="50"/>
      <c r="B157" s="51"/>
      <c r="C157" s="51"/>
      <c r="E157" s="50"/>
      <c r="F157" s="76"/>
      <c r="G157" s="76"/>
      <c r="H157" s="51"/>
      <c r="J157" s="50"/>
      <c r="K157" s="51"/>
      <c r="L157" s="51"/>
    </row>
    <row r="158" spans="1:12" ht="15.6" x14ac:dyDescent="0.3">
      <c r="A158" s="50"/>
      <c r="B158" s="51"/>
      <c r="C158" s="51"/>
      <c r="E158" s="50"/>
      <c r="F158" s="76"/>
      <c r="G158" s="76"/>
      <c r="H158" s="51"/>
      <c r="J158" s="50"/>
      <c r="K158" s="51"/>
      <c r="L158" s="51"/>
    </row>
    <row r="159" spans="1:12" ht="15.6" x14ac:dyDescent="0.3">
      <c r="A159" s="50"/>
      <c r="B159" s="51"/>
      <c r="C159" s="51"/>
      <c r="E159" s="50"/>
      <c r="F159" s="76"/>
      <c r="G159" s="76"/>
      <c r="H159" s="51"/>
      <c r="J159" s="50"/>
      <c r="K159" s="51"/>
      <c r="L159" s="51"/>
    </row>
    <row r="160" spans="1:12" ht="15.6" x14ac:dyDescent="0.3">
      <c r="A160" s="50"/>
      <c r="B160" s="51"/>
      <c r="C160" s="51"/>
      <c r="E160" s="50"/>
      <c r="F160" s="76"/>
      <c r="G160" s="76"/>
      <c r="H160" s="51"/>
      <c r="J160" s="50"/>
      <c r="K160" s="51"/>
      <c r="L160" s="51"/>
    </row>
    <row r="161" spans="1:12" ht="15.6" x14ac:dyDescent="0.3">
      <c r="A161" s="50"/>
      <c r="B161" s="51"/>
      <c r="C161" s="51"/>
      <c r="E161" s="50"/>
      <c r="F161" s="76"/>
      <c r="G161" s="76"/>
      <c r="H161" s="51"/>
      <c r="J161" s="50"/>
      <c r="K161" s="51"/>
      <c r="L161" s="51"/>
    </row>
    <row r="162" spans="1:12" ht="15.6" x14ac:dyDescent="0.3">
      <c r="A162" s="50"/>
      <c r="B162" s="51"/>
      <c r="C162" s="51"/>
      <c r="E162" s="50"/>
      <c r="F162" s="76"/>
      <c r="G162" s="76"/>
      <c r="H162" s="51"/>
      <c r="J162" s="50"/>
      <c r="K162" s="51"/>
      <c r="L162" s="51"/>
    </row>
    <row r="163" spans="1:12" ht="15.6" x14ac:dyDescent="0.3">
      <c r="A163" s="50"/>
      <c r="B163" s="51"/>
      <c r="C163" s="51"/>
      <c r="E163" s="50"/>
      <c r="F163" s="76"/>
      <c r="G163" s="76"/>
      <c r="H163" s="51"/>
      <c r="J163" s="50"/>
      <c r="K163" s="51"/>
      <c r="L163" s="51"/>
    </row>
    <row r="164" spans="1:12" ht="15.6" x14ac:dyDescent="0.3">
      <c r="A164" s="50"/>
      <c r="B164" s="51"/>
      <c r="C164" s="51"/>
      <c r="E164" s="50"/>
      <c r="F164" s="76"/>
      <c r="G164" s="76"/>
      <c r="H164" s="51"/>
      <c r="J164" s="50"/>
      <c r="K164" s="51"/>
      <c r="L164" s="51"/>
    </row>
    <row r="165" spans="1:12" ht="15.6" x14ac:dyDescent="0.3">
      <c r="A165" s="50"/>
      <c r="B165" s="51"/>
      <c r="C165" s="51"/>
      <c r="E165" s="50"/>
      <c r="F165" s="76"/>
      <c r="G165" s="76"/>
      <c r="H165" s="51"/>
      <c r="J165" s="50"/>
      <c r="K165" s="51"/>
      <c r="L165" s="51"/>
    </row>
    <row r="166" spans="1:12" ht="15.6" x14ac:dyDescent="0.3">
      <c r="A166" s="50"/>
      <c r="B166" s="51"/>
      <c r="C166" s="51"/>
      <c r="E166" s="50"/>
      <c r="F166" s="76"/>
      <c r="G166" s="76"/>
      <c r="H166" s="51"/>
      <c r="J166" s="50"/>
      <c r="K166" s="51"/>
      <c r="L166" s="51"/>
    </row>
    <row r="167" spans="1:12" ht="15.6" x14ac:dyDescent="0.3">
      <c r="A167" s="50"/>
      <c r="B167" s="51"/>
      <c r="C167" s="51"/>
      <c r="E167" s="50"/>
      <c r="F167" s="76"/>
      <c r="G167" s="76"/>
      <c r="H167" s="51"/>
      <c r="J167" s="50"/>
      <c r="K167" s="51"/>
      <c r="L167" s="51"/>
    </row>
    <row r="168" spans="1:12" ht="15.6" x14ac:dyDescent="0.3">
      <c r="A168" s="50"/>
      <c r="B168" s="51"/>
      <c r="C168" s="51"/>
      <c r="E168" s="50"/>
      <c r="F168" s="76"/>
      <c r="G168" s="76"/>
      <c r="H168" s="51"/>
      <c r="J168" s="50"/>
      <c r="K168" s="51"/>
      <c r="L168" s="51"/>
    </row>
    <row r="169" spans="1:12" ht="15.6" x14ac:dyDescent="0.3">
      <c r="A169" s="50"/>
      <c r="B169" s="51"/>
      <c r="C169" s="51"/>
      <c r="E169" s="50"/>
      <c r="F169" s="76"/>
      <c r="G169" s="76"/>
      <c r="H169" s="51"/>
      <c r="J169" s="50"/>
      <c r="K169" s="51"/>
      <c r="L169" s="51"/>
    </row>
    <row r="170" spans="1:12" ht="15.6" x14ac:dyDescent="0.3">
      <c r="A170" s="50"/>
      <c r="B170" s="51"/>
      <c r="C170" s="51"/>
      <c r="E170" s="50"/>
      <c r="F170" s="76"/>
      <c r="G170" s="76"/>
      <c r="H170" s="51"/>
      <c r="J170" s="50"/>
      <c r="K170" s="51"/>
      <c r="L170" s="51"/>
    </row>
    <row r="171" spans="1:12" ht="15.6" x14ac:dyDescent="0.3">
      <c r="A171" s="50"/>
      <c r="B171" s="51"/>
      <c r="C171" s="51"/>
      <c r="E171" s="50"/>
      <c r="F171" s="76"/>
      <c r="G171" s="76"/>
      <c r="H171" s="51"/>
      <c r="J171" s="50"/>
      <c r="K171" s="51"/>
      <c r="L171" s="51"/>
    </row>
    <row r="172" spans="1:12" ht="15.6" x14ac:dyDescent="0.3">
      <c r="A172" s="50"/>
      <c r="B172" s="51"/>
      <c r="C172" s="51"/>
      <c r="E172" s="50"/>
      <c r="F172" s="76"/>
      <c r="G172" s="76"/>
      <c r="H172" s="51"/>
      <c r="J172" s="50"/>
      <c r="K172" s="51"/>
      <c r="L172" s="51"/>
    </row>
    <row r="173" spans="1:12" ht="15.6" x14ac:dyDescent="0.3">
      <c r="A173" s="50"/>
      <c r="B173" s="51"/>
      <c r="C173" s="51"/>
      <c r="E173" s="50"/>
      <c r="F173" s="76"/>
      <c r="G173" s="76"/>
      <c r="H173" s="51"/>
      <c r="J173" s="50"/>
      <c r="K173" s="51"/>
      <c r="L173" s="51"/>
    </row>
    <row r="174" spans="1:12" ht="15.6" x14ac:dyDescent="0.3">
      <c r="A174" s="50"/>
      <c r="B174" s="51"/>
      <c r="C174" s="51"/>
      <c r="E174" s="50"/>
      <c r="F174" s="76"/>
      <c r="G174" s="76"/>
      <c r="H174" s="51"/>
      <c r="J174" s="50"/>
      <c r="K174" s="51"/>
      <c r="L174" s="51"/>
    </row>
    <row r="175" spans="1:12" ht="15.6" x14ac:dyDescent="0.3">
      <c r="A175" s="50"/>
      <c r="B175" s="51"/>
      <c r="C175" s="51"/>
      <c r="E175" s="50"/>
      <c r="F175" s="76"/>
      <c r="G175" s="76"/>
      <c r="H175" s="51"/>
      <c r="J175" s="50"/>
      <c r="K175" s="51"/>
      <c r="L175" s="51"/>
    </row>
    <row r="176" spans="1:12" ht="15.6" x14ac:dyDescent="0.3">
      <c r="A176" s="50"/>
      <c r="B176" s="51"/>
      <c r="C176" s="51"/>
      <c r="E176" s="50"/>
      <c r="F176" s="76"/>
      <c r="G176" s="76"/>
      <c r="H176" s="51"/>
      <c r="J176" s="50"/>
      <c r="K176" s="51"/>
      <c r="L176" s="51"/>
    </row>
    <row r="177" spans="1:12" ht="15.6" x14ac:dyDescent="0.3">
      <c r="A177" s="50"/>
      <c r="B177" s="51"/>
      <c r="C177" s="51"/>
      <c r="E177" s="50"/>
      <c r="F177" s="76"/>
      <c r="G177" s="76"/>
      <c r="H177" s="51"/>
      <c r="J177" s="50"/>
      <c r="K177" s="51"/>
      <c r="L177" s="51"/>
    </row>
    <row r="178" spans="1:12" ht="15.6" x14ac:dyDescent="0.3">
      <c r="A178" s="50"/>
      <c r="B178" s="51"/>
      <c r="C178" s="51"/>
      <c r="E178" s="50"/>
      <c r="F178" s="76"/>
      <c r="G178" s="76"/>
      <c r="H178" s="51"/>
      <c r="J178" s="50"/>
      <c r="K178" s="51"/>
      <c r="L178" s="51"/>
    </row>
    <row r="179" spans="1:12" ht="15.6" x14ac:dyDescent="0.3">
      <c r="A179" s="50"/>
      <c r="B179" s="51"/>
      <c r="C179" s="51"/>
      <c r="E179" s="50"/>
      <c r="F179" s="76"/>
      <c r="G179" s="76"/>
      <c r="H179" s="51"/>
      <c r="J179" s="50"/>
      <c r="K179" s="51"/>
      <c r="L179" s="51"/>
    </row>
    <row r="180" spans="1:12" ht="15.6" x14ac:dyDescent="0.3">
      <c r="A180" s="50"/>
      <c r="B180" s="51"/>
      <c r="C180" s="51"/>
      <c r="E180" s="50"/>
      <c r="F180" s="76"/>
      <c r="G180" s="76"/>
      <c r="H180" s="51"/>
      <c r="J180" s="50"/>
      <c r="K180" s="51"/>
      <c r="L180" s="51"/>
    </row>
    <row r="181" spans="1:12" ht="15.6" x14ac:dyDescent="0.3">
      <c r="A181" s="50"/>
      <c r="B181" s="51"/>
      <c r="C181" s="51"/>
      <c r="E181" s="50"/>
      <c r="F181" s="76"/>
      <c r="G181" s="76"/>
      <c r="H181" s="51"/>
      <c r="J181" s="50"/>
      <c r="K181" s="51"/>
      <c r="L181" s="51"/>
    </row>
    <row r="182" spans="1:12" ht="15.6" x14ac:dyDescent="0.3">
      <c r="A182" s="50"/>
      <c r="B182" s="51"/>
      <c r="C182" s="51"/>
      <c r="E182" s="50"/>
      <c r="F182" s="76"/>
      <c r="G182" s="76"/>
      <c r="H182" s="51"/>
      <c r="J182" s="50"/>
      <c r="K182" s="51"/>
      <c r="L182" s="51"/>
    </row>
    <row r="183" spans="1:12" ht="15.6" x14ac:dyDescent="0.3">
      <c r="A183" s="50"/>
      <c r="B183" s="51"/>
      <c r="C183" s="51"/>
      <c r="E183" s="50"/>
      <c r="F183" s="76"/>
      <c r="G183" s="76"/>
      <c r="H183" s="51"/>
      <c r="J183" s="50"/>
      <c r="K183" s="51"/>
      <c r="L183" s="51"/>
    </row>
    <row r="184" spans="1:12" ht="15.6" x14ac:dyDescent="0.3">
      <c r="A184" s="50"/>
      <c r="B184" s="51"/>
      <c r="C184" s="51"/>
      <c r="E184" s="50"/>
      <c r="F184" s="76"/>
      <c r="G184" s="76"/>
      <c r="H184" s="51"/>
      <c r="J184" s="50"/>
      <c r="K184" s="51"/>
      <c r="L184" s="51"/>
    </row>
    <row r="185" spans="1:12" ht="15.6" x14ac:dyDescent="0.3">
      <c r="A185" s="50"/>
      <c r="B185" s="51"/>
      <c r="C185" s="51"/>
      <c r="E185" s="50"/>
      <c r="F185" s="76"/>
      <c r="G185" s="76"/>
      <c r="H185" s="51"/>
      <c r="J185" s="50"/>
      <c r="K185" s="51"/>
      <c r="L185" s="51"/>
    </row>
    <row r="186" spans="1:12" ht="15.6" x14ac:dyDescent="0.3">
      <c r="A186" s="50"/>
      <c r="B186" s="51"/>
      <c r="C186" s="51"/>
      <c r="E186" s="50"/>
      <c r="F186" s="76"/>
      <c r="G186" s="76"/>
      <c r="H186" s="51"/>
      <c r="J186" s="50"/>
      <c r="K186" s="51"/>
      <c r="L186" s="51"/>
    </row>
    <row r="187" spans="1:12" ht="15.6" x14ac:dyDescent="0.3">
      <c r="A187" s="50"/>
      <c r="B187" s="51"/>
      <c r="C187" s="51"/>
      <c r="E187" s="50"/>
      <c r="F187" s="76"/>
      <c r="G187" s="76"/>
      <c r="H187" s="51"/>
      <c r="J187" s="50"/>
      <c r="K187" s="51"/>
      <c r="L187" s="51"/>
    </row>
    <row r="188" spans="1:12" ht="15.6" x14ac:dyDescent="0.3">
      <c r="A188" s="50"/>
      <c r="B188" s="51"/>
      <c r="C188" s="51"/>
      <c r="E188" s="50"/>
      <c r="F188" s="76"/>
      <c r="G188" s="76"/>
      <c r="H188" s="51"/>
      <c r="J188" s="50"/>
      <c r="K188" s="51"/>
      <c r="L188" s="51"/>
    </row>
    <row r="189" spans="1:12" ht="15.6" x14ac:dyDescent="0.3">
      <c r="A189" s="50"/>
      <c r="B189" s="51"/>
      <c r="C189" s="51"/>
      <c r="E189" s="50"/>
      <c r="F189" s="76"/>
      <c r="G189" s="76"/>
      <c r="H189" s="51"/>
      <c r="J189" s="50"/>
      <c r="K189" s="51"/>
      <c r="L189" s="51"/>
    </row>
    <row r="190" spans="1:12" ht="15.6" x14ac:dyDescent="0.3">
      <c r="A190" s="50"/>
      <c r="B190" s="51"/>
      <c r="C190" s="51"/>
      <c r="E190" s="50"/>
      <c r="F190" s="76"/>
      <c r="G190" s="76"/>
      <c r="H190" s="51"/>
      <c r="J190" s="50"/>
      <c r="K190" s="51"/>
      <c r="L190" s="51"/>
    </row>
    <row r="191" spans="1:12" ht="15.6" x14ac:dyDescent="0.3">
      <c r="A191" s="50"/>
      <c r="B191" s="51"/>
      <c r="C191" s="51"/>
      <c r="E191" s="50"/>
      <c r="F191" s="76"/>
      <c r="G191" s="76"/>
      <c r="H191" s="51"/>
      <c r="J191" s="50"/>
      <c r="K191" s="51"/>
      <c r="L191" s="51"/>
    </row>
    <row r="192" spans="1:12" ht="15.6" x14ac:dyDescent="0.3">
      <c r="A192" s="50"/>
      <c r="B192" s="51"/>
      <c r="C192" s="51"/>
      <c r="E192" s="50"/>
      <c r="F192" s="76"/>
      <c r="G192" s="76"/>
      <c r="H192" s="51"/>
      <c r="J192" s="50"/>
      <c r="K192" s="51"/>
      <c r="L192" s="51"/>
    </row>
    <row r="193" spans="1:12" ht="15.6" x14ac:dyDescent="0.3">
      <c r="A193" s="50"/>
      <c r="B193" s="51"/>
      <c r="C193" s="51"/>
      <c r="E193" s="50"/>
      <c r="F193" s="76"/>
      <c r="G193" s="76"/>
      <c r="H193" s="51"/>
      <c r="J193" s="50"/>
      <c r="K193" s="51"/>
      <c r="L193" s="51"/>
    </row>
    <row r="194" spans="1:12" ht="15.6" x14ac:dyDescent="0.3">
      <c r="A194" s="50"/>
      <c r="B194" s="51"/>
      <c r="C194" s="51"/>
      <c r="E194" s="50"/>
      <c r="F194" s="76"/>
      <c r="G194" s="76"/>
      <c r="H194" s="51"/>
      <c r="J194" s="50"/>
      <c r="K194" s="51"/>
      <c r="L194" s="51"/>
    </row>
    <row r="195" spans="1:12" ht="15.6" x14ac:dyDescent="0.3">
      <c r="A195" s="50"/>
      <c r="B195" s="51"/>
      <c r="C195" s="51"/>
      <c r="E195" s="50"/>
      <c r="F195" s="76"/>
      <c r="G195" s="76"/>
      <c r="H195" s="51"/>
      <c r="J195" s="50"/>
      <c r="K195" s="51"/>
      <c r="L195" s="51"/>
    </row>
    <row r="196" spans="1:12" ht="15.6" x14ac:dyDescent="0.3">
      <c r="A196" s="50"/>
      <c r="B196" s="51"/>
      <c r="C196" s="51"/>
      <c r="E196" s="50"/>
      <c r="F196" s="76"/>
      <c r="G196" s="76"/>
      <c r="H196" s="51"/>
      <c r="J196" s="50"/>
      <c r="K196" s="51"/>
      <c r="L196" s="51"/>
    </row>
    <row r="197" spans="1:12" ht="15.6" x14ac:dyDescent="0.3">
      <c r="A197" s="50"/>
      <c r="B197" s="51"/>
      <c r="C197" s="51"/>
      <c r="E197" s="50"/>
      <c r="F197" s="76"/>
      <c r="G197" s="76"/>
      <c r="H197" s="51"/>
      <c r="J197" s="50"/>
      <c r="K197" s="51"/>
      <c r="L197" s="51"/>
    </row>
    <row r="198" spans="1:12" ht="15.6" x14ac:dyDescent="0.3">
      <c r="A198" s="50"/>
      <c r="B198" s="51"/>
      <c r="C198" s="51"/>
      <c r="E198" s="50"/>
      <c r="F198" s="76"/>
      <c r="G198" s="76"/>
      <c r="H198" s="51"/>
      <c r="J198" s="50"/>
      <c r="K198" s="51"/>
      <c r="L198" s="51"/>
    </row>
    <row r="199" spans="1:12" ht="15.6" x14ac:dyDescent="0.3">
      <c r="A199" s="50"/>
      <c r="B199" s="51"/>
      <c r="C199" s="51"/>
      <c r="E199" s="50"/>
      <c r="F199" s="76"/>
      <c r="G199" s="76"/>
      <c r="H199" s="51"/>
      <c r="J199" s="50"/>
      <c r="K199" s="51"/>
      <c r="L199" s="51"/>
    </row>
    <row r="200" spans="1:12" ht="15.6" x14ac:dyDescent="0.3">
      <c r="A200" s="50"/>
      <c r="B200" s="51"/>
      <c r="C200" s="51"/>
      <c r="E200" s="50"/>
      <c r="F200" s="76"/>
      <c r="G200" s="76"/>
      <c r="H200" s="51"/>
      <c r="J200" s="50"/>
      <c r="K200" s="51"/>
      <c r="L200" s="51"/>
    </row>
    <row r="201" spans="1:12" ht="15.6" x14ac:dyDescent="0.3">
      <c r="A201" s="50"/>
      <c r="B201" s="51"/>
      <c r="C201" s="51"/>
      <c r="E201" s="50"/>
      <c r="F201" s="76"/>
      <c r="G201" s="76"/>
      <c r="H201" s="51"/>
      <c r="J201" s="50"/>
      <c r="K201" s="51"/>
      <c r="L201" s="51"/>
    </row>
    <row r="202" spans="1:12" ht="15.6" x14ac:dyDescent="0.3">
      <c r="A202" s="50"/>
      <c r="B202" s="51"/>
      <c r="C202" s="51"/>
      <c r="E202" s="50"/>
      <c r="F202" s="76"/>
      <c r="G202" s="76"/>
      <c r="H202" s="51"/>
      <c r="J202" s="50"/>
      <c r="K202" s="51"/>
      <c r="L202" s="51"/>
    </row>
    <row r="203" spans="1:12" ht="15.6" x14ac:dyDescent="0.3">
      <c r="A203" s="50"/>
      <c r="B203" s="51"/>
      <c r="C203" s="51"/>
      <c r="E203" s="50"/>
      <c r="F203" s="76"/>
      <c r="G203" s="76"/>
      <c r="H203" s="51"/>
      <c r="J203" s="50"/>
      <c r="K203" s="51"/>
      <c r="L203" s="51"/>
    </row>
    <row r="204" spans="1:12" ht="15.6" x14ac:dyDescent="0.3">
      <c r="A204" s="50"/>
      <c r="B204" s="51"/>
      <c r="C204" s="51"/>
      <c r="E204" s="50"/>
      <c r="F204" s="76"/>
      <c r="G204" s="76"/>
      <c r="H204" s="51"/>
      <c r="J204" s="50"/>
      <c r="K204" s="51"/>
      <c r="L204" s="51"/>
    </row>
    <row r="205" spans="1:12" ht="15.6" x14ac:dyDescent="0.3">
      <c r="A205" s="50"/>
      <c r="B205" s="51"/>
      <c r="C205" s="51"/>
      <c r="E205" s="50"/>
      <c r="F205" s="76"/>
      <c r="G205" s="76"/>
      <c r="H205" s="51"/>
      <c r="J205" s="50"/>
      <c r="K205" s="51"/>
      <c r="L205" s="51"/>
    </row>
    <row r="206" spans="1:12" ht="15.6" x14ac:dyDescent="0.3">
      <c r="A206" s="50"/>
      <c r="B206" s="51"/>
      <c r="C206" s="51"/>
      <c r="E206" s="50"/>
      <c r="F206" s="76"/>
      <c r="G206" s="76"/>
      <c r="H206" s="51"/>
      <c r="J206" s="50"/>
      <c r="K206" s="51"/>
      <c r="L206" s="51"/>
    </row>
    <row r="207" spans="1:12" ht="15.6" x14ac:dyDescent="0.3">
      <c r="A207" s="50"/>
      <c r="B207" s="51"/>
      <c r="C207" s="51"/>
      <c r="E207" s="50"/>
      <c r="F207" s="76"/>
      <c r="G207" s="76"/>
      <c r="H207" s="51"/>
      <c r="J207" s="50"/>
      <c r="K207" s="51"/>
      <c r="L207" s="51"/>
    </row>
    <row r="208" spans="1:12" ht="15.6" x14ac:dyDescent="0.3">
      <c r="A208" s="50"/>
      <c r="B208" s="51"/>
      <c r="C208" s="51"/>
      <c r="E208" s="50"/>
      <c r="F208" s="76"/>
      <c r="G208" s="76"/>
      <c r="H208" s="51"/>
      <c r="J208" s="50"/>
      <c r="K208" s="51"/>
      <c r="L208" s="51"/>
    </row>
    <row r="209" spans="1:12" ht="15.6" x14ac:dyDescent="0.3">
      <c r="A209" s="50"/>
      <c r="B209" s="51"/>
      <c r="C209" s="51"/>
      <c r="E209" s="50"/>
      <c r="F209" s="76"/>
      <c r="G209" s="76"/>
      <c r="H209" s="51"/>
      <c r="J209" s="50"/>
      <c r="K209" s="51"/>
      <c r="L209" s="51"/>
    </row>
    <row r="210" spans="1:12" ht="15.6" x14ac:dyDescent="0.3">
      <c r="A210" s="50"/>
      <c r="B210" s="51"/>
      <c r="C210" s="51"/>
      <c r="E210" s="50"/>
      <c r="F210" s="76"/>
      <c r="G210" s="76"/>
      <c r="H210" s="51"/>
      <c r="J210" s="50"/>
      <c r="K210" s="51"/>
      <c r="L210" s="51"/>
    </row>
    <row r="211" spans="1:12" ht="15.6" x14ac:dyDescent="0.3">
      <c r="A211" s="50"/>
      <c r="B211" s="51"/>
      <c r="C211" s="51"/>
      <c r="E211" s="50"/>
      <c r="F211" s="76"/>
      <c r="G211" s="76"/>
      <c r="H211" s="51"/>
      <c r="J211" s="50"/>
      <c r="K211" s="51"/>
      <c r="L211" s="51"/>
    </row>
    <row r="212" spans="1:12" ht="15.6" x14ac:dyDescent="0.3">
      <c r="A212" s="50"/>
      <c r="B212" s="51"/>
      <c r="C212" s="51"/>
      <c r="E212" s="50"/>
      <c r="F212" s="76"/>
      <c r="G212" s="76"/>
      <c r="H212" s="51"/>
      <c r="J212" s="50"/>
      <c r="K212" s="51"/>
      <c r="L212" s="51"/>
    </row>
    <row r="213" spans="1:12" ht="15.6" x14ac:dyDescent="0.3">
      <c r="A213" s="50"/>
      <c r="B213" s="51"/>
      <c r="C213" s="51"/>
      <c r="E213" s="50"/>
      <c r="F213" s="76"/>
      <c r="G213" s="76"/>
      <c r="H213" s="51"/>
      <c r="J213" s="50"/>
      <c r="K213" s="51"/>
      <c r="L213" s="51"/>
    </row>
    <row r="214" spans="1:12" ht="15.6" x14ac:dyDescent="0.3">
      <c r="A214" s="50"/>
      <c r="B214" s="51"/>
      <c r="C214" s="51"/>
      <c r="E214" s="50"/>
      <c r="F214" s="76"/>
      <c r="G214" s="76"/>
      <c r="H214" s="51"/>
      <c r="J214" s="50"/>
      <c r="K214" s="51"/>
      <c r="L214" s="51"/>
    </row>
    <row r="215" spans="1:12" ht="15.6" x14ac:dyDescent="0.3">
      <c r="A215" s="50"/>
      <c r="B215" s="51"/>
      <c r="C215" s="51"/>
      <c r="E215" s="50"/>
      <c r="F215" s="76"/>
      <c r="G215" s="76"/>
      <c r="H215" s="51"/>
      <c r="J215" s="50"/>
      <c r="K215" s="51"/>
      <c r="L215" s="51"/>
    </row>
    <row r="216" spans="1:12" ht="15.6" x14ac:dyDescent="0.3">
      <c r="A216" s="50"/>
      <c r="B216" s="51"/>
      <c r="C216" s="51"/>
      <c r="E216" s="50"/>
      <c r="F216" s="76"/>
      <c r="G216" s="76"/>
      <c r="H216" s="51"/>
      <c r="J216" s="50"/>
      <c r="K216" s="51"/>
      <c r="L216" s="51"/>
    </row>
    <row r="217" spans="1:12" ht="15.6" x14ac:dyDescent="0.3">
      <c r="A217" s="50"/>
      <c r="B217" s="51"/>
      <c r="C217" s="51"/>
      <c r="E217" s="50"/>
      <c r="F217" s="76"/>
      <c r="G217" s="76"/>
      <c r="H217" s="51"/>
      <c r="J217" s="50"/>
      <c r="K217" s="51"/>
      <c r="L217" s="51"/>
    </row>
    <row r="218" spans="1:12" ht="15.6" x14ac:dyDescent="0.3">
      <c r="A218" s="50"/>
      <c r="B218" s="51"/>
      <c r="C218" s="51"/>
      <c r="E218" s="50"/>
      <c r="F218" s="76"/>
      <c r="G218" s="76"/>
      <c r="H218" s="51"/>
      <c r="J218" s="50"/>
      <c r="K218" s="51"/>
      <c r="L218" s="51"/>
    </row>
    <row r="219" spans="1:12" ht="15.6" x14ac:dyDescent="0.3">
      <c r="A219" s="50"/>
      <c r="B219" s="51"/>
      <c r="C219" s="51"/>
      <c r="E219" s="50"/>
      <c r="F219" s="76"/>
      <c r="G219" s="76"/>
      <c r="H219" s="51"/>
      <c r="J219" s="50"/>
      <c r="K219" s="51"/>
      <c r="L219" s="51"/>
    </row>
    <row r="220" spans="1:12" ht="15.6" x14ac:dyDescent="0.3">
      <c r="A220" s="50"/>
      <c r="B220" s="51"/>
      <c r="C220" s="51"/>
      <c r="E220" s="50"/>
      <c r="F220" s="76"/>
      <c r="G220" s="76"/>
      <c r="H220" s="51"/>
      <c r="J220" s="50"/>
      <c r="K220" s="51"/>
      <c r="L220" s="51"/>
    </row>
    <row r="221" spans="1:12" ht="15.6" x14ac:dyDescent="0.3">
      <c r="A221" s="50"/>
      <c r="B221" s="51"/>
      <c r="C221" s="51"/>
      <c r="E221" s="50"/>
      <c r="F221" s="76"/>
      <c r="G221" s="76"/>
      <c r="H221" s="51"/>
      <c r="J221" s="50"/>
      <c r="K221" s="51"/>
      <c r="L221" s="51"/>
    </row>
    <row r="222" spans="1:12" ht="15.6" x14ac:dyDescent="0.3">
      <c r="A222" s="50"/>
      <c r="B222" s="51"/>
      <c r="C222" s="51"/>
      <c r="E222" s="50"/>
      <c r="F222" s="76"/>
      <c r="G222" s="76"/>
      <c r="H222" s="51"/>
      <c r="J222" s="50"/>
      <c r="K222" s="51"/>
      <c r="L222" s="51"/>
    </row>
    <row r="223" spans="1:12" ht="15.6" x14ac:dyDescent="0.3">
      <c r="A223" s="50"/>
      <c r="B223" s="51"/>
      <c r="C223" s="51"/>
      <c r="E223" s="50"/>
      <c r="F223" s="76"/>
      <c r="G223" s="76"/>
      <c r="H223" s="51"/>
      <c r="J223" s="50"/>
      <c r="K223" s="51"/>
      <c r="L223" s="51"/>
    </row>
    <row r="224" spans="1:12" ht="15.6" x14ac:dyDescent="0.3">
      <c r="A224" s="50"/>
      <c r="B224" s="51"/>
      <c r="C224" s="51"/>
      <c r="E224" s="50"/>
      <c r="F224" s="76"/>
      <c r="G224" s="76"/>
      <c r="H224" s="51"/>
      <c r="J224" s="50"/>
      <c r="K224" s="51"/>
      <c r="L224" s="51"/>
    </row>
    <row r="225" spans="1:12" ht="15.6" x14ac:dyDescent="0.3">
      <c r="A225" s="50"/>
      <c r="B225" s="51"/>
      <c r="C225" s="51"/>
      <c r="E225" s="50"/>
      <c r="F225" s="76"/>
      <c r="G225" s="76"/>
      <c r="H225" s="51"/>
      <c r="J225" s="50"/>
      <c r="K225" s="51"/>
      <c r="L225" s="51"/>
    </row>
    <row r="226" spans="1:12" ht="15.6" x14ac:dyDescent="0.3">
      <c r="A226" s="50"/>
      <c r="B226" s="51"/>
      <c r="C226" s="51"/>
      <c r="E226" s="50"/>
      <c r="F226" s="76"/>
      <c r="G226" s="76"/>
      <c r="H226" s="51"/>
      <c r="J226" s="50"/>
      <c r="K226" s="51"/>
      <c r="L226" s="51"/>
    </row>
    <row r="227" spans="1:12" ht="15.6" x14ac:dyDescent="0.3">
      <c r="A227" s="50"/>
      <c r="B227" s="51"/>
      <c r="C227" s="51"/>
      <c r="E227" s="50"/>
      <c r="F227" s="76"/>
      <c r="G227" s="76"/>
      <c r="H227" s="51"/>
      <c r="J227" s="50"/>
      <c r="K227" s="51"/>
      <c r="L227" s="51"/>
    </row>
    <row r="228" spans="1:12" ht="15.6" x14ac:dyDescent="0.3">
      <c r="A228" s="50"/>
      <c r="B228" s="51"/>
      <c r="C228" s="51"/>
      <c r="E228" s="50"/>
      <c r="F228" s="76"/>
      <c r="G228" s="76"/>
      <c r="H228" s="51"/>
      <c r="J228" s="50"/>
      <c r="K228" s="51"/>
      <c r="L228" s="51"/>
    </row>
    <row r="229" spans="1:12" ht="15.6" x14ac:dyDescent="0.3">
      <c r="A229" s="50"/>
      <c r="B229" s="51"/>
      <c r="C229" s="51"/>
      <c r="E229" s="50"/>
      <c r="F229" s="76"/>
      <c r="G229" s="76"/>
      <c r="H229" s="51"/>
      <c r="J229" s="50"/>
      <c r="K229" s="51"/>
      <c r="L229" s="51"/>
    </row>
    <row r="230" spans="1:12" ht="15.6" x14ac:dyDescent="0.3">
      <c r="A230" s="50"/>
      <c r="B230" s="51"/>
      <c r="C230" s="51"/>
      <c r="E230" s="50"/>
      <c r="F230" s="76"/>
      <c r="G230" s="76"/>
      <c r="H230" s="51"/>
      <c r="J230" s="50"/>
      <c r="K230" s="51"/>
      <c r="L230" s="51"/>
    </row>
    <row r="231" spans="1:12" ht="15.6" x14ac:dyDescent="0.3">
      <c r="A231" s="50"/>
      <c r="B231" s="51"/>
      <c r="C231" s="51"/>
      <c r="E231" s="50"/>
      <c r="F231" s="76"/>
      <c r="G231" s="76"/>
      <c r="H231" s="51"/>
      <c r="J231" s="50"/>
      <c r="K231" s="51"/>
      <c r="L231" s="51"/>
    </row>
    <row r="232" spans="1:12" ht="15.6" x14ac:dyDescent="0.3">
      <c r="A232" s="50"/>
      <c r="B232" s="51"/>
      <c r="C232" s="51"/>
      <c r="E232" s="50"/>
      <c r="F232" s="76"/>
      <c r="G232" s="76"/>
      <c r="H232" s="51"/>
      <c r="J232" s="50"/>
      <c r="K232" s="51"/>
      <c r="L232" s="51"/>
    </row>
    <row r="233" spans="1:12" ht="15.6" x14ac:dyDescent="0.3">
      <c r="A233" s="50"/>
      <c r="B233" s="51"/>
      <c r="C233" s="51"/>
      <c r="E233" s="50"/>
      <c r="F233" s="76"/>
      <c r="G233" s="76"/>
      <c r="H233" s="51"/>
      <c r="J233" s="50"/>
      <c r="K233" s="51"/>
      <c r="L233" s="51"/>
    </row>
    <row r="234" spans="1:12" ht="15.6" x14ac:dyDescent="0.3">
      <c r="A234" s="50"/>
      <c r="B234" s="51"/>
      <c r="C234" s="51"/>
      <c r="E234" s="50"/>
      <c r="F234" s="76"/>
      <c r="G234" s="76"/>
      <c r="H234" s="51"/>
      <c r="J234" s="50"/>
      <c r="K234" s="51"/>
      <c r="L234" s="51"/>
    </row>
    <row r="235" spans="1:12" ht="15.6" x14ac:dyDescent="0.3">
      <c r="A235" s="50"/>
      <c r="B235" s="51"/>
      <c r="C235" s="51"/>
      <c r="E235" s="50"/>
      <c r="F235" s="76"/>
      <c r="G235" s="76"/>
      <c r="H235" s="51"/>
      <c r="J235" s="50"/>
      <c r="K235" s="51"/>
      <c r="L235" s="51"/>
    </row>
    <row r="236" spans="1:12" ht="15.6" x14ac:dyDescent="0.3">
      <c r="A236" s="50"/>
      <c r="B236" s="51"/>
      <c r="C236" s="51"/>
      <c r="E236" s="50"/>
      <c r="F236" s="76"/>
      <c r="G236" s="76"/>
      <c r="H236" s="51"/>
      <c r="J236" s="50"/>
      <c r="K236" s="51"/>
      <c r="L236" s="51"/>
    </row>
    <row r="237" spans="1:12" ht="15.6" x14ac:dyDescent="0.3">
      <c r="A237" s="50"/>
      <c r="B237" s="51"/>
      <c r="C237" s="51"/>
      <c r="E237" s="50"/>
      <c r="F237" s="76"/>
      <c r="G237" s="76"/>
      <c r="H237" s="51"/>
      <c r="J237" s="50"/>
      <c r="K237" s="51"/>
      <c r="L237" s="51"/>
    </row>
    <row r="238" spans="1:12" ht="15.6" x14ac:dyDescent="0.3">
      <c r="A238" s="50"/>
      <c r="B238" s="51"/>
      <c r="C238" s="51"/>
      <c r="E238" s="50"/>
      <c r="F238" s="76"/>
      <c r="G238" s="76"/>
      <c r="H238" s="51"/>
      <c r="J238" s="50"/>
      <c r="K238" s="51"/>
      <c r="L238" s="51"/>
    </row>
    <row r="239" spans="1:12" ht="15.6" x14ac:dyDescent="0.3">
      <c r="A239" s="50"/>
      <c r="B239" s="51"/>
      <c r="C239" s="51"/>
      <c r="E239" s="50"/>
      <c r="F239" s="76"/>
      <c r="G239" s="76"/>
      <c r="H239" s="51"/>
      <c r="J239" s="50"/>
      <c r="K239" s="51"/>
      <c r="L239" s="51"/>
    </row>
    <row r="240" spans="1:12" ht="15.6" x14ac:dyDescent="0.3">
      <c r="A240" s="50"/>
      <c r="B240" s="51"/>
      <c r="C240" s="51"/>
      <c r="E240" s="50"/>
      <c r="F240" s="76"/>
      <c r="G240" s="76"/>
      <c r="H240" s="51"/>
      <c r="J240" s="50"/>
      <c r="K240" s="51"/>
      <c r="L240" s="51"/>
    </row>
    <row r="241" spans="1:12" ht="15.6" x14ac:dyDescent="0.3">
      <c r="A241" s="50"/>
      <c r="B241" s="51"/>
      <c r="C241" s="51"/>
      <c r="E241" s="50"/>
      <c r="F241" s="76"/>
      <c r="G241" s="76"/>
      <c r="H241" s="51"/>
      <c r="J241" s="50"/>
      <c r="K241" s="51"/>
      <c r="L241" s="51"/>
    </row>
    <row r="242" spans="1:12" ht="15.6" x14ac:dyDescent="0.3">
      <c r="A242" s="50"/>
      <c r="B242" s="51"/>
      <c r="C242" s="51"/>
      <c r="E242" s="50"/>
      <c r="F242" s="76"/>
      <c r="G242" s="76"/>
      <c r="H242" s="51"/>
      <c r="J242" s="50"/>
      <c r="K242" s="51"/>
      <c r="L242" s="51"/>
    </row>
    <row r="243" spans="1:12" ht="15.6" x14ac:dyDescent="0.3">
      <c r="A243" s="50"/>
      <c r="B243" s="51"/>
      <c r="C243" s="51"/>
      <c r="E243" s="50"/>
      <c r="F243" s="76"/>
      <c r="G243" s="76"/>
      <c r="H243" s="51"/>
      <c r="J243" s="50"/>
      <c r="K243" s="51"/>
      <c r="L243" s="51"/>
    </row>
    <row r="244" spans="1:12" ht="15.6" x14ac:dyDescent="0.3">
      <c r="A244" s="50"/>
      <c r="B244" s="51"/>
      <c r="C244" s="51"/>
      <c r="E244" s="50"/>
      <c r="F244" s="76"/>
      <c r="G244" s="76"/>
      <c r="H244" s="51"/>
      <c r="J244" s="50"/>
      <c r="K244" s="51"/>
      <c r="L244" s="51"/>
    </row>
    <row r="245" spans="1:12" ht="15.6" x14ac:dyDescent="0.3">
      <c r="A245" s="50"/>
      <c r="B245" s="51"/>
      <c r="C245" s="51"/>
      <c r="E245" s="50"/>
      <c r="F245" s="76"/>
      <c r="G245" s="76"/>
      <c r="H245" s="51"/>
      <c r="J245" s="50"/>
      <c r="K245" s="51"/>
      <c r="L245" s="51"/>
    </row>
    <row r="246" spans="1:12" ht="15.6" x14ac:dyDescent="0.3">
      <c r="A246" s="50"/>
      <c r="B246" s="51"/>
      <c r="C246" s="51"/>
      <c r="E246" s="50"/>
      <c r="F246" s="76"/>
      <c r="G246" s="76"/>
      <c r="H246" s="51"/>
      <c r="J246" s="50"/>
      <c r="K246" s="51"/>
      <c r="L246" s="51"/>
    </row>
    <row r="247" spans="1:12" ht="15.6" x14ac:dyDescent="0.3">
      <c r="A247" s="50"/>
      <c r="B247" s="51"/>
      <c r="C247" s="51"/>
      <c r="E247" s="50"/>
      <c r="F247" s="76"/>
      <c r="G247" s="76"/>
      <c r="H247" s="51"/>
      <c r="J247" s="50"/>
      <c r="K247" s="51"/>
      <c r="L247" s="51"/>
    </row>
    <row r="248" spans="1:12" ht="15.6" x14ac:dyDescent="0.3">
      <c r="A248" s="50"/>
      <c r="B248" s="51"/>
      <c r="C248" s="51"/>
      <c r="E248" s="50"/>
      <c r="F248" s="76"/>
      <c r="G248" s="76"/>
      <c r="H248" s="51"/>
      <c r="J248" s="50"/>
      <c r="K248" s="51"/>
      <c r="L248" s="51"/>
    </row>
    <row r="249" spans="1:12" ht="15.6" x14ac:dyDescent="0.3">
      <c r="A249" s="50"/>
      <c r="B249" s="51"/>
      <c r="C249" s="51"/>
      <c r="E249" s="50"/>
      <c r="F249" s="76"/>
      <c r="G249" s="76"/>
      <c r="H249" s="51"/>
      <c r="J249" s="50"/>
      <c r="K249" s="51"/>
      <c r="L249" s="51"/>
    </row>
    <row r="250" spans="1:12" ht="15.6" x14ac:dyDescent="0.3">
      <c r="A250" s="50"/>
      <c r="B250" s="51"/>
      <c r="C250" s="51"/>
      <c r="E250" s="50"/>
      <c r="F250" s="76"/>
      <c r="G250" s="76"/>
      <c r="H250" s="51"/>
      <c r="J250" s="50"/>
      <c r="K250" s="51"/>
      <c r="L250" s="51"/>
    </row>
    <row r="251" spans="1:12" ht="15.6" x14ac:dyDescent="0.3">
      <c r="A251" s="50"/>
      <c r="B251" s="51"/>
      <c r="C251" s="51"/>
      <c r="E251" s="50"/>
      <c r="F251" s="76"/>
      <c r="G251" s="76"/>
      <c r="H251" s="51"/>
      <c r="J251" s="50"/>
      <c r="K251" s="51"/>
      <c r="L251" s="51"/>
    </row>
    <row r="252" spans="1:12" ht="15.6" x14ac:dyDescent="0.3">
      <c r="A252" s="50"/>
      <c r="B252" s="51"/>
      <c r="C252" s="51"/>
      <c r="E252" s="50"/>
      <c r="F252" s="76"/>
      <c r="G252" s="76"/>
      <c r="H252" s="51"/>
      <c r="J252" s="50"/>
      <c r="K252" s="51"/>
      <c r="L252" s="51"/>
    </row>
    <row r="253" spans="1:12" ht="15.6" x14ac:dyDescent="0.3">
      <c r="A253" s="50"/>
      <c r="B253" s="51"/>
      <c r="C253" s="51"/>
      <c r="E253" s="50"/>
      <c r="F253" s="76"/>
      <c r="G253" s="76"/>
      <c r="H253" s="51"/>
      <c r="J253" s="50"/>
      <c r="K253" s="51"/>
      <c r="L253" s="51"/>
    </row>
    <row r="254" spans="1:12" ht="15.6" x14ac:dyDescent="0.3">
      <c r="A254" s="50"/>
      <c r="B254" s="51"/>
      <c r="C254" s="51"/>
      <c r="E254" s="50"/>
      <c r="F254" s="76"/>
      <c r="G254" s="76"/>
      <c r="H254" s="51"/>
      <c r="J254" s="50"/>
      <c r="K254" s="51"/>
      <c r="L254" s="51"/>
    </row>
    <row r="255" spans="1:12" ht="15.6" x14ac:dyDescent="0.3">
      <c r="A255" s="50"/>
      <c r="B255" s="51"/>
      <c r="C255" s="51"/>
      <c r="E255" s="50"/>
      <c r="F255" s="76"/>
      <c r="G255" s="76"/>
      <c r="H255" s="51"/>
      <c r="J255" s="50"/>
      <c r="K255" s="51"/>
      <c r="L255" s="51"/>
    </row>
    <row r="256" spans="1:12" ht="15.6" x14ac:dyDescent="0.3">
      <c r="A256" s="50"/>
      <c r="B256" s="51"/>
      <c r="C256" s="51"/>
      <c r="E256" s="50"/>
      <c r="F256" s="76"/>
      <c r="G256" s="76"/>
      <c r="H256" s="51"/>
      <c r="J256" s="50"/>
      <c r="K256" s="51"/>
      <c r="L256" s="51"/>
    </row>
    <row r="257" spans="1:12" ht="15.6" x14ac:dyDescent="0.3">
      <c r="A257" s="50"/>
      <c r="B257" s="51"/>
      <c r="C257" s="51"/>
      <c r="E257" s="50"/>
      <c r="F257" s="76"/>
      <c r="G257" s="76"/>
      <c r="H257" s="51"/>
      <c r="J257" s="50"/>
      <c r="K257" s="51"/>
      <c r="L257" s="51"/>
    </row>
    <row r="258" spans="1:12" ht="15.6" x14ac:dyDescent="0.3">
      <c r="A258" s="50"/>
      <c r="B258" s="51"/>
      <c r="C258" s="51"/>
      <c r="E258" s="50"/>
      <c r="F258" s="76"/>
      <c r="G258" s="76"/>
      <c r="H258" s="51"/>
      <c r="J258" s="50"/>
      <c r="K258" s="51"/>
      <c r="L258" s="51"/>
    </row>
    <row r="259" spans="1:12" ht="15.6" x14ac:dyDescent="0.3">
      <c r="A259" s="50"/>
      <c r="B259" s="51"/>
      <c r="C259" s="51"/>
      <c r="E259" s="50"/>
      <c r="F259" s="76"/>
      <c r="G259" s="76"/>
      <c r="H259" s="51"/>
      <c r="J259" s="50"/>
      <c r="K259" s="51"/>
      <c r="L259" s="51"/>
    </row>
    <row r="260" spans="1:12" ht="15.6" x14ac:dyDescent="0.3">
      <c r="A260" s="50"/>
      <c r="B260" s="51"/>
      <c r="C260" s="51"/>
      <c r="E260" s="50"/>
      <c r="F260" s="76"/>
      <c r="G260" s="76"/>
      <c r="H260" s="51"/>
      <c r="J260" s="50"/>
      <c r="K260" s="51"/>
      <c r="L260" s="51"/>
    </row>
    <row r="261" spans="1:12" ht="15.6" x14ac:dyDescent="0.3">
      <c r="A261" s="50"/>
      <c r="B261" s="51"/>
      <c r="C261" s="51"/>
      <c r="E261" s="50"/>
      <c r="F261" s="76"/>
      <c r="G261" s="76"/>
      <c r="H261" s="51"/>
      <c r="J261" s="50"/>
      <c r="K261" s="51"/>
      <c r="L261" s="51"/>
    </row>
    <row r="262" spans="1:12" ht="15.6" x14ac:dyDescent="0.3">
      <c r="A262" s="50"/>
      <c r="B262" s="51"/>
      <c r="C262" s="51"/>
      <c r="E262" s="50"/>
      <c r="F262" s="76"/>
      <c r="G262" s="76"/>
      <c r="H262" s="51"/>
      <c r="J262" s="50"/>
      <c r="K262" s="51"/>
      <c r="L262" s="51"/>
    </row>
    <row r="263" spans="1:12" ht="15.6" x14ac:dyDescent="0.3">
      <c r="A263" s="50"/>
      <c r="B263" s="51"/>
      <c r="C263" s="51"/>
      <c r="E263" s="50"/>
      <c r="F263" s="76"/>
      <c r="G263" s="76"/>
      <c r="H263" s="51"/>
      <c r="J263" s="50"/>
      <c r="K263" s="51"/>
      <c r="L263" s="51"/>
    </row>
    <row r="264" spans="1:12" ht="15.6" x14ac:dyDescent="0.3">
      <c r="A264" s="50"/>
      <c r="B264" s="51"/>
      <c r="C264" s="51"/>
      <c r="E264" s="50"/>
      <c r="F264" s="76"/>
      <c r="G264" s="76"/>
      <c r="H264" s="51"/>
      <c r="J264" s="50"/>
      <c r="K264" s="51"/>
      <c r="L264" s="51"/>
    </row>
    <row r="265" spans="1:12" ht="15.6" x14ac:dyDescent="0.3">
      <c r="A265" s="50"/>
      <c r="B265" s="51"/>
      <c r="C265" s="51"/>
      <c r="E265" s="50"/>
      <c r="F265" s="76"/>
      <c r="G265" s="76"/>
      <c r="H265" s="51"/>
      <c r="J265" s="50"/>
      <c r="K265" s="51"/>
      <c r="L265" s="51"/>
    </row>
    <row r="266" spans="1:12" ht="15.6" x14ac:dyDescent="0.3">
      <c r="A266" s="50"/>
      <c r="B266" s="51"/>
      <c r="C266" s="51"/>
      <c r="E266" s="50"/>
      <c r="F266" s="76"/>
      <c r="G266" s="76"/>
      <c r="H266" s="51"/>
      <c r="J266" s="50"/>
      <c r="K266" s="51"/>
      <c r="L266" s="51"/>
    </row>
    <row r="267" spans="1:12" ht="15.6" x14ac:dyDescent="0.3">
      <c r="A267" s="50"/>
      <c r="B267" s="51"/>
      <c r="C267" s="51"/>
      <c r="E267" s="50"/>
      <c r="F267" s="76"/>
      <c r="G267" s="76"/>
      <c r="H267" s="51"/>
      <c r="J267" s="50"/>
      <c r="K267" s="51"/>
      <c r="L267" s="51"/>
    </row>
    <row r="268" spans="1:12" ht="15.6" x14ac:dyDescent="0.3">
      <c r="A268" s="50"/>
      <c r="B268" s="51"/>
      <c r="C268" s="51"/>
      <c r="E268" s="50"/>
      <c r="F268" s="76"/>
      <c r="G268" s="76"/>
      <c r="H268" s="51"/>
      <c r="J268" s="50"/>
      <c r="K268" s="51"/>
      <c r="L268" s="51"/>
    </row>
    <row r="269" spans="1:12" ht="15.6" x14ac:dyDescent="0.3">
      <c r="A269" s="50"/>
      <c r="B269" s="51"/>
      <c r="C269" s="51"/>
      <c r="E269" s="50"/>
      <c r="F269" s="76"/>
      <c r="G269" s="76"/>
      <c r="H269" s="51"/>
      <c r="J269" s="50"/>
      <c r="K269" s="51"/>
      <c r="L269" s="51"/>
    </row>
    <row r="270" spans="1:12" ht="15.6" x14ac:dyDescent="0.3">
      <c r="A270" s="50"/>
      <c r="B270" s="51"/>
      <c r="C270" s="51"/>
      <c r="E270" s="50"/>
      <c r="F270" s="76"/>
      <c r="G270" s="76"/>
      <c r="H270" s="51"/>
      <c r="J270" s="50"/>
      <c r="K270" s="51"/>
      <c r="L270" s="51"/>
    </row>
    <row r="271" spans="1:12" ht="15.6" x14ac:dyDescent="0.3">
      <c r="A271" s="50"/>
      <c r="B271" s="51"/>
      <c r="C271" s="51"/>
      <c r="E271" s="50"/>
      <c r="F271" s="76"/>
      <c r="G271" s="76"/>
      <c r="H271" s="51"/>
      <c r="J271" s="50"/>
      <c r="K271" s="51"/>
      <c r="L271" s="51"/>
    </row>
    <row r="272" spans="1:12" ht="15.6" x14ac:dyDescent="0.3">
      <c r="A272" s="50"/>
      <c r="B272" s="51"/>
      <c r="C272" s="51"/>
      <c r="E272" s="50"/>
      <c r="F272" s="76"/>
      <c r="G272" s="76"/>
      <c r="H272" s="51"/>
      <c r="J272" s="50"/>
      <c r="K272" s="51"/>
      <c r="L272" s="51"/>
    </row>
    <row r="273" spans="1:12" ht="15.6" x14ac:dyDescent="0.3">
      <c r="A273" s="50"/>
      <c r="B273" s="51"/>
      <c r="C273" s="51"/>
      <c r="E273" s="50"/>
      <c r="F273" s="76"/>
      <c r="G273" s="76"/>
      <c r="H273" s="51"/>
      <c r="J273" s="50"/>
      <c r="K273" s="51"/>
      <c r="L273" s="51"/>
    </row>
    <row r="274" spans="1:12" ht="15.6" x14ac:dyDescent="0.3">
      <c r="A274" s="50"/>
      <c r="B274" s="51"/>
      <c r="C274" s="51"/>
      <c r="E274" s="50"/>
      <c r="F274" s="76"/>
      <c r="G274" s="76"/>
      <c r="H274" s="51"/>
      <c r="J274" s="50"/>
      <c r="K274" s="51"/>
      <c r="L274" s="51"/>
    </row>
    <row r="275" spans="1:12" ht="15.6" x14ac:dyDescent="0.3">
      <c r="A275" s="50"/>
      <c r="B275" s="51"/>
      <c r="C275" s="51"/>
      <c r="E275" s="50"/>
      <c r="F275" s="76"/>
      <c r="G275" s="76"/>
      <c r="H275" s="51"/>
      <c r="J275" s="50"/>
      <c r="K275" s="51"/>
      <c r="L275" s="51"/>
    </row>
    <row r="276" spans="1:12" ht="15.6" x14ac:dyDescent="0.3">
      <c r="A276" s="50"/>
      <c r="B276" s="51"/>
      <c r="C276" s="51"/>
      <c r="E276" s="50"/>
      <c r="F276" s="76"/>
      <c r="G276" s="76"/>
      <c r="H276" s="51"/>
      <c r="J276" s="50"/>
      <c r="K276" s="51"/>
      <c r="L276" s="51"/>
    </row>
    <row r="277" spans="1:12" ht="15.6" x14ac:dyDescent="0.3">
      <c r="A277" s="50"/>
      <c r="B277" s="51"/>
      <c r="C277" s="51"/>
      <c r="E277" s="50"/>
      <c r="F277" s="76"/>
      <c r="G277" s="76"/>
      <c r="H277" s="51"/>
      <c r="J277" s="50"/>
      <c r="K277" s="51"/>
      <c r="L277" s="51"/>
    </row>
    <row r="278" spans="1:12" ht="15.6" x14ac:dyDescent="0.3">
      <c r="A278" s="50"/>
      <c r="B278" s="51"/>
      <c r="C278" s="51"/>
      <c r="E278" s="50"/>
      <c r="F278" s="76"/>
      <c r="G278" s="76"/>
      <c r="H278" s="51"/>
      <c r="J278" s="50"/>
      <c r="K278" s="51"/>
      <c r="L278" s="51"/>
    </row>
    <row r="279" spans="1:12" ht="15.6" x14ac:dyDescent="0.3">
      <c r="A279" s="50"/>
      <c r="B279" s="51"/>
      <c r="C279" s="51"/>
      <c r="E279" s="50"/>
      <c r="F279" s="76"/>
      <c r="G279" s="76"/>
      <c r="H279" s="51"/>
      <c r="J279" s="50"/>
      <c r="K279" s="51"/>
      <c r="L279" s="51"/>
    </row>
    <row r="280" spans="1:12" ht="15.6" x14ac:dyDescent="0.3">
      <c r="A280" s="50"/>
      <c r="B280" s="51"/>
      <c r="C280" s="51"/>
      <c r="E280" s="50"/>
      <c r="F280" s="76"/>
      <c r="G280" s="76"/>
      <c r="H280" s="51"/>
      <c r="J280" s="50"/>
      <c r="K280" s="51"/>
      <c r="L280" s="51"/>
    </row>
    <row r="281" spans="1:12" ht="15.6" x14ac:dyDescent="0.3">
      <c r="A281" s="50"/>
      <c r="B281" s="51"/>
      <c r="C281" s="51"/>
      <c r="E281" s="50"/>
      <c r="F281" s="76"/>
      <c r="G281" s="76"/>
      <c r="H281" s="51"/>
      <c r="J281" s="50"/>
      <c r="K281" s="51"/>
      <c r="L281" s="51"/>
    </row>
    <row r="282" spans="1:12" ht="15.6" x14ac:dyDescent="0.3">
      <c r="A282" s="50"/>
      <c r="B282" s="51"/>
      <c r="C282" s="51"/>
      <c r="E282" s="50"/>
      <c r="F282" s="76"/>
      <c r="G282" s="76"/>
      <c r="H282" s="51"/>
      <c r="J282" s="50"/>
      <c r="K282" s="51"/>
      <c r="L282" s="51"/>
    </row>
    <row r="283" spans="1:12" ht="15.6" x14ac:dyDescent="0.3">
      <c r="A283" s="50"/>
      <c r="B283" s="51"/>
      <c r="C283" s="51"/>
      <c r="E283" s="50"/>
      <c r="F283" s="76"/>
      <c r="G283" s="76"/>
      <c r="H283" s="51"/>
      <c r="J283" s="50"/>
      <c r="K283" s="51"/>
      <c r="L283" s="51"/>
    </row>
    <row r="284" spans="1:12" ht="15.6" x14ac:dyDescent="0.3">
      <c r="A284" s="50"/>
      <c r="B284" s="51"/>
      <c r="C284" s="51"/>
      <c r="E284" s="50"/>
      <c r="F284" s="76"/>
      <c r="G284" s="76"/>
      <c r="H284" s="51"/>
      <c r="J284" s="50"/>
      <c r="K284" s="51"/>
      <c r="L284" s="51"/>
    </row>
    <row r="285" spans="1:12" ht="15.6" x14ac:dyDescent="0.3">
      <c r="A285" s="50"/>
      <c r="B285" s="51"/>
      <c r="C285" s="51"/>
      <c r="E285" s="50"/>
      <c r="F285" s="76"/>
      <c r="G285" s="76"/>
      <c r="H285" s="51"/>
      <c r="J285" s="50"/>
      <c r="K285" s="51"/>
      <c r="L285" s="51"/>
    </row>
    <row r="286" spans="1:12" ht="15.6" x14ac:dyDescent="0.3">
      <c r="A286" s="50"/>
      <c r="B286" s="51"/>
      <c r="C286" s="51"/>
      <c r="E286" s="50"/>
      <c r="F286" s="76"/>
      <c r="G286" s="76"/>
      <c r="H286" s="51"/>
      <c r="J286" s="50"/>
      <c r="K286" s="51"/>
      <c r="L286" s="51"/>
    </row>
    <row r="287" spans="1:12" ht="15.6" x14ac:dyDescent="0.3">
      <c r="A287" s="50"/>
      <c r="B287" s="51"/>
      <c r="C287" s="51"/>
      <c r="E287" s="50"/>
      <c r="F287" s="76"/>
      <c r="G287" s="76"/>
      <c r="H287" s="51"/>
      <c r="J287" s="50"/>
      <c r="K287" s="51"/>
      <c r="L287" s="51"/>
    </row>
    <row r="288" spans="1:12" ht="15.6" x14ac:dyDescent="0.3">
      <c r="A288" s="50"/>
      <c r="B288" s="51"/>
      <c r="C288" s="51"/>
      <c r="E288" s="50"/>
      <c r="F288" s="76"/>
      <c r="G288" s="76"/>
      <c r="H288" s="51"/>
      <c r="J288" s="50"/>
      <c r="K288" s="51"/>
      <c r="L288" s="51"/>
    </row>
    <row r="289" spans="1:12" ht="15.6" x14ac:dyDescent="0.3">
      <c r="A289" s="50"/>
      <c r="B289" s="51"/>
      <c r="C289" s="51"/>
      <c r="E289" s="50"/>
      <c r="F289" s="76"/>
      <c r="G289" s="76"/>
      <c r="H289" s="51"/>
      <c r="J289" s="50"/>
      <c r="K289" s="51"/>
      <c r="L289" s="51"/>
    </row>
    <row r="290" spans="1:12" ht="15.6" x14ac:dyDescent="0.3">
      <c r="A290" s="50"/>
      <c r="B290" s="51"/>
      <c r="C290" s="51"/>
      <c r="E290" s="50"/>
      <c r="F290" s="76"/>
      <c r="G290" s="76"/>
      <c r="H290" s="51"/>
      <c r="J290" s="50"/>
      <c r="K290" s="51"/>
      <c r="L290" s="51"/>
    </row>
    <row r="291" spans="1:12" ht="15.6" x14ac:dyDescent="0.3">
      <c r="A291" s="50"/>
      <c r="B291" s="51"/>
      <c r="C291" s="51"/>
      <c r="E291" s="50"/>
      <c r="F291" s="76"/>
      <c r="G291" s="76"/>
      <c r="H291" s="51"/>
      <c r="J291" s="50"/>
      <c r="K291" s="51"/>
      <c r="L291" s="51"/>
    </row>
    <row r="292" spans="1:12" ht="15.6" x14ac:dyDescent="0.3">
      <c r="A292" s="50"/>
      <c r="B292" s="51"/>
      <c r="C292" s="51"/>
      <c r="E292" s="50"/>
      <c r="F292" s="76"/>
      <c r="G292" s="76"/>
      <c r="H292" s="51"/>
      <c r="J292" s="50"/>
      <c r="K292" s="51"/>
      <c r="L292" s="51"/>
    </row>
    <row r="293" spans="1:12" ht="15.6" x14ac:dyDescent="0.3">
      <c r="A293" s="50"/>
      <c r="B293" s="51"/>
      <c r="C293" s="51"/>
      <c r="E293" s="50"/>
      <c r="F293" s="76"/>
      <c r="G293" s="76"/>
      <c r="H293" s="51"/>
      <c r="J293" s="50"/>
      <c r="K293" s="51"/>
      <c r="L293" s="51"/>
    </row>
    <row r="294" spans="1:12" ht="15.6" x14ac:dyDescent="0.3">
      <c r="A294" s="50"/>
      <c r="B294" s="51"/>
      <c r="C294" s="51"/>
      <c r="E294" s="50"/>
      <c r="F294" s="76"/>
      <c r="G294" s="76"/>
      <c r="H294" s="51"/>
      <c r="J294" s="50"/>
      <c r="K294" s="51"/>
      <c r="L294" s="51"/>
    </row>
    <row r="295" spans="1:12" ht="15.6" x14ac:dyDescent="0.3">
      <c r="A295" s="50"/>
      <c r="B295" s="51"/>
      <c r="C295" s="51"/>
      <c r="E295" s="50"/>
      <c r="F295" s="76"/>
      <c r="G295" s="76"/>
      <c r="H295" s="51"/>
      <c r="J295" s="50"/>
      <c r="K295" s="51"/>
      <c r="L295" s="51"/>
    </row>
    <row r="296" spans="1:12" ht="15.6" x14ac:dyDescent="0.3">
      <c r="A296" s="50"/>
      <c r="B296" s="51"/>
      <c r="C296" s="51"/>
      <c r="E296" s="50"/>
      <c r="F296" s="76"/>
      <c r="G296" s="76"/>
      <c r="H296" s="51"/>
      <c r="J296" s="50"/>
      <c r="K296" s="51"/>
      <c r="L296" s="51"/>
    </row>
    <row r="297" spans="1:12" ht="15.6" x14ac:dyDescent="0.3">
      <c r="A297" s="50"/>
      <c r="B297" s="51"/>
      <c r="C297" s="51"/>
      <c r="E297" s="50"/>
      <c r="F297" s="76"/>
      <c r="G297" s="76"/>
      <c r="H297" s="51"/>
      <c r="J297" s="50"/>
      <c r="K297" s="51"/>
      <c r="L297" s="51"/>
    </row>
    <row r="298" spans="1:12" ht="15.6" x14ac:dyDescent="0.3">
      <c r="A298" s="50"/>
      <c r="B298" s="51"/>
      <c r="C298" s="51"/>
      <c r="E298" s="50"/>
      <c r="F298" s="76"/>
      <c r="G298" s="76"/>
      <c r="H298" s="51"/>
      <c r="J298" s="50"/>
      <c r="K298" s="51"/>
      <c r="L298" s="51"/>
    </row>
    <row r="299" spans="1:12" ht="15.6" x14ac:dyDescent="0.3">
      <c r="A299" s="50"/>
      <c r="B299" s="51"/>
      <c r="C299" s="51"/>
      <c r="E299" s="50"/>
      <c r="F299" s="76"/>
      <c r="G299" s="76"/>
      <c r="H299" s="51"/>
      <c r="J299" s="50"/>
      <c r="K299" s="51"/>
      <c r="L299" s="51"/>
    </row>
    <row r="300" spans="1:12" ht="15.6" x14ac:dyDescent="0.3">
      <c r="A300" s="50"/>
      <c r="B300" s="51"/>
      <c r="C300" s="51"/>
      <c r="E300" s="50"/>
      <c r="F300" s="76"/>
      <c r="G300" s="76"/>
      <c r="H300" s="51"/>
      <c r="J300" s="50"/>
      <c r="K300" s="51"/>
      <c r="L300" s="51"/>
    </row>
    <row r="301" spans="1:12" ht="15.6" x14ac:dyDescent="0.3">
      <c r="A301" s="50"/>
      <c r="B301" s="51"/>
      <c r="C301" s="51"/>
      <c r="E301" s="50"/>
      <c r="F301" s="76"/>
      <c r="G301" s="76"/>
      <c r="H301" s="51"/>
      <c r="J301" s="50"/>
      <c r="K301" s="51"/>
      <c r="L301" s="51"/>
    </row>
    <row r="302" spans="1:12" ht="15.6" x14ac:dyDescent="0.3">
      <c r="A302" s="50"/>
      <c r="B302" s="51"/>
      <c r="C302" s="51"/>
      <c r="E302" s="50"/>
      <c r="F302" s="76"/>
      <c r="G302" s="76"/>
      <c r="H302" s="51"/>
      <c r="J302" s="50"/>
      <c r="K302" s="51"/>
      <c r="L302" s="51"/>
    </row>
    <row r="303" spans="1:12" ht="15.6" x14ac:dyDescent="0.3">
      <c r="A303" s="50"/>
      <c r="B303" s="51"/>
      <c r="C303" s="51"/>
      <c r="E303" s="50"/>
      <c r="F303" s="76"/>
      <c r="G303" s="76"/>
      <c r="H303" s="51"/>
      <c r="J303" s="50"/>
      <c r="K303" s="51"/>
      <c r="L303" s="51"/>
    </row>
    <row r="304" spans="1:12" ht="15.6" x14ac:dyDescent="0.3">
      <c r="A304" s="50"/>
      <c r="B304" s="51"/>
      <c r="C304" s="51"/>
      <c r="E304" s="50"/>
      <c r="F304" s="76"/>
      <c r="G304" s="76"/>
      <c r="H304" s="51"/>
      <c r="J304" s="50"/>
      <c r="K304" s="51"/>
      <c r="L304" s="51"/>
    </row>
    <row r="305" spans="1:12" ht="15.6" x14ac:dyDescent="0.3">
      <c r="A305" s="50"/>
      <c r="B305" s="51"/>
      <c r="C305" s="51"/>
      <c r="E305" s="50"/>
      <c r="F305" s="76"/>
      <c r="G305" s="76"/>
      <c r="H305" s="51"/>
      <c r="J305" s="50"/>
      <c r="K305" s="51"/>
      <c r="L305" s="51"/>
    </row>
    <row r="306" spans="1:12" ht="15.6" x14ac:dyDescent="0.3">
      <c r="A306" s="50"/>
      <c r="B306" s="51"/>
      <c r="C306" s="51"/>
      <c r="E306" s="50"/>
      <c r="F306" s="76"/>
      <c r="G306" s="76"/>
      <c r="H306" s="51"/>
      <c r="J306" s="50"/>
      <c r="K306" s="51"/>
      <c r="L306" s="51"/>
    </row>
    <row r="307" spans="1:12" ht="15.6" x14ac:dyDescent="0.3">
      <c r="A307" s="50"/>
      <c r="B307" s="51"/>
      <c r="C307" s="51"/>
      <c r="E307" s="50"/>
      <c r="F307" s="76"/>
      <c r="G307" s="76"/>
      <c r="H307" s="51"/>
      <c r="J307" s="50"/>
      <c r="K307" s="51"/>
      <c r="L307" s="51"/>
    </row>
    <row r="308" spans="1:12" ht="15.6" x14ac:dyDescent="0.3">
      <c r="A308" s="50"/>
      <c r="B308" s="51"/>
      <c r="C308" s="51"/>
      <c r="E308" s="50"/>
      <c r="F308" s="76"/>
      <c r="G308" s="76"/>
      <c r="H308" s="51"/>
      <c r="J308" s="50"/>
      <c r="K308" s="51"/>
      <c r="L308" s="51"/>
    </row>
    <row r="309" spans="1:12" ht="15.6" x14ac:dyDescent="0.3">
      <c r="A309" s="50"/>
      <c r="B309" s="51"/>
      <c r="C309" s="51"/>
      <c r="E309" s="50"/>
      <c r="F309" s="76"/>
      <c r="G309" s="76"/>
      <c r="H309" s="51"/>
      <c r="J309" s="50"/>
      <c r="K309" s="51"/>
      <c r="L309" s="51"/>
    </row>
    <row r="310" spans="1:12" ht="15.6" x14ac:dyDescent="0.3">
      <c r="A310" s="50"/>
      <c r="B310" s="51"/>
      <c r="C310" s="51"/>
      <c r="E310" s="50"/>
      <c r="F310" s="76"/>
      <c r="G310" s="76"/>
      <c r="H310" s="51"/>
      <c r="J310" s="50"/>
      <c r="K310" s="51"/>
      <c r="L310" s="51"/>
    </row>
    <row r="311" spans="1:12" ht="15.6" x14ac:dyDescent="0.3">
      <c r="A311" s="50"/>
      <c r="B311" s="51"/>
      <c r="C311" s="51"/>
      <c r="E311" s="50"/>
      <c r="F311" s="76"/>
      <c r="G311" s="76"/>
      <c r="H311" s="51"/>
      <c r="J311" s="50"/>
      <c r="K311" s="51"/>
      <c r="L311" s="51"/>
    </row>
    <row r="312" spans="1:12" ht="15.6" x14ac:dyDescent="0.3">
      <c r="A312" s="50"/>
      <c r="B312" s="51"/>
      <c r="C312" s="51"/>
      <c r="E312" s="50"/>
      <c r="F312" s="76"/>
      <c r="G312" s="76"/>
      <c r="H312" s="51"/>
      <c r="J312" s="50"/>
      <c r="K312" s="51"/>
      <c r="L312" s="51"/>
    </row>
    <row r="313" spans="1:12" ht="15.6" x14ac:dyDescent="0.3">
      <c r="A313" s="50"/>
      <c r="B313" s="51"/>
      <c r="C313" s="51"/>
      <c r="E313" s="50"/>
      <c r="F313" s="76"/>
      <c r="G313" s="76"/>
      <c r="H313" s="51"/>
      <c r="J313" s="50"/>
      <c r="K313" s="51"/>
      <c r="L313" s="51"/>
    </row>
    <row r="314" spans="1:12" ht="15.6" x14ac:dyDescent="0.3">
      <c r="A314" s="50"/>
      <c r="B314" s="51"/>
      <c r="C314" s="51"/>
      <c r="E314" s="50"/>
      <c r="F314" s="76"/>
      <c r="G314" s="76"/>
      <c r="H314" s="51"/>
      <c r="J314" s="50"/>
      <c r="K314" s="51"/>
      <c r="L314" s="51"/>
    </row>
    <row r="315" spans="1:12" ht="15.6" x14ac:dyDescent="0.3">
      <c r="A315" s="50"/>
      <c r="B315" s="51"/>
      <c r="C315" s="51"/>
      <c r="E315" s="50"/>
      <c r="F315" s="76"/>
      <c r="G315" s="76"/>
      <c r="H315" s="51"/>
      <c r="J315" s="50"/>
      <c r="K315" s="51"/>
      <c r="L315" s="51"/>
    </row>
    <row r="316" spans="1:12" ht="15.6" x14ac:dyDescent="0.3">
      <c r="A316" s="50"/>
      <c r="B316" s="51"/>
      <c r="C316" s="51"/>
      <c r="E316" s="50"/>
      <c r="F316" s="76"/>
      <c r="G316" s="76"/>
      <c r="H316" s="51"/>
      <c r="J316" s="50"/>
      <c r="K316" s="51"/>
      <c r="L316" s="51"/>
    </row>
    <row r="317" spans="1:12" ht="15.6" x14ac:dyDescent="0.3">
      <c r="A317" s="50"/>
      <c r="B317" s="51"/>
      <c r="C317" s="51"/>
      <c r="E317" s="50"/>
      <c r="F317" s="76"/>
      <c r="G317" s="76"/>
      <c r="H317" s="51"/>
      <c r="J317" s="50"/>
      <c r="K317" s="51"/>
      <c r="L317" s="51"/>
    </row>
    <row r="318" spans="1:12" ht="15.6" x14ac:dyDescent="0.3">
      <c r="A318" s="50"/>
      <c r="B318" s="51"/>
      <c r="C318" s="51"/>
      <c r="E318" s="50"/>
      <c r="F318" s="76"/>
      <c r="G318" s="76"/>
      <c r="H318" s="51"/>
      <c r="J318" s="50"/>
      <c r="K318" s="51"/>
      <c r="L318" s="51"/>
    </row>
    <row r="319" spans="1:12" ht="15.6" x14ac:dyDescent="0.3">
      <c r="A319" s="50"/>
      <c r="B319" s="51"/>
      <c r="C319" s="51"/>
      <c r="E319" s="50"/>
      <c r="F319" s="76"/>
      <c r="G319" s="76"/>
      <c r="H319" s="51"/>
      <c r="J319" s="50"/>
      <c r="K319" s="51"/>
      <c r="L319" s="51"/>
    </row>
    <row r="320" spans="1:12" ht="15.6" x14ac:dyDescent="0.3">
      <c r="A320" s="50"/>
      <c r="B320" s="51"/>
      <c r="C320" s="51"/>
      <c r="E320" s="50"/>
      <c r="F320" s="76"/>
      <c r="G320" s="76"/>
      <c r="H320" s="51"/>
      <c r="J320" s="50"/>
      <c r="K320" s="51"/>
      <c r="L320" s="51"/>
    </row>
    <row r="321" spans="1:12" ht="15.6" x14ac:dyDescent="0.3">
      <c r="A321" s="50"/>
      <c r="B321" s="51"/>
      <c r="C321" s="51"/>
      <c r="E321" s="50"/>
      <c r="F321" s="76"/>
      <c r="G321" s="76"/>
      <c r="H321" s="51"/>
      <c r="J321" s="50"/>
      <c r="K321" s="51"/>
      <c r="L321" s="51"/>
    </row>
    <row r="322" spans="1:12" ht="15.6" x14ac:dyDescent="0.3">
      <c r="A322" s="50"/>
      <c r="B322" s="51"/>
      <c r="C322" s="51"/>
      <c r="E322" s="50"/>
      <c r="F322" s="76"/>
      <c r="G322" s="76"/>
      <c r="H322" s="51"/>
      <c r="J322" s="50"/>
      <c r="K322" s="51"/>
      <c r="L322" s="51"/>
    </row>
    <row r="323" spans="1:12" ht="15.6" x14ac:dyDescent="0.3">
      <c r="A323" s="50"/>
      <c r="B323" s="51"/>
      <c r="C323" s="51"/>
      <c r="E323" s="50"/>
      <c r="F323" s="76"/>
      <c r="G323" s="76"/>
      <c r="H323" s="51"/>
      <c r="J323" s="50"/>
      <c r="K323" s="51"/>
      <c r="L323" s="51"/>
    </row>
    <row r="324" spans="1:12" ht="15.6" x14ac:dyDescent="0.3">
      <c r="A324" s="50"/>
      <c r="B324" s="51"/>
      <c r="C324" s="51"/>
      <c r="E324" s="50"/>
      <c r="F324" s="76"/>
      <c r="G324" s="76"/>
      <c r="H324" s="51"/>
      <c r="J324" s="50"/>
      <c r="K324" s="51"/>
      <c r="L324" s="51"/>
    </row>
    <row r="325" spans="1:12" ht="15.6" x14ac:dyDescent="0.3">
      <c r="A325" s="50"/>
      <c r="B325" s="51"/>
      <c r="C325" s="51"/>
      <c r="E325" s="50"/>
      <c r="F325" s="76"/>
      <c r="G325" s="76"/>
      <c r="H325" s="51"/>
      <c r="J325" s="50"/>
      <c r="K325" s="51"/>
      <c r="L325" s="51"/>
    </row>
    <row r="326" spans="1:12" ht="15.6" x14ac:dyDescent="0.3">
      <c r="A326" s="50"/>
      <c r="B326" s="51"/>
      <c r="C326" s="51"/>
      <c r="E326" s="50"/>
      <c r="F326" s="76"/>
      <c r="G326" s="76"/>
      <c r="H326" s="51"/>
      <c r="J326" s="50"/>
      <c r="K326" s="51"/>
      <c r="L326" s="51"/>
    </row>
    <row r="327" spans="1:12" ht="15.6" x14ac:dyDescent="0.3">
      <c r="A327" s="50"/>
      <c r="B327" s="51"/>
      <c r="C327" s="51"/>
      <c r="E327" s="50"/>
      <c r="F327" s="76"/>
      <c r="G327" s="76"/>
      <c r="H327" s="51"/>
      <c r="J327" s="50"/>
      <c r="K327" s="51"/>
      <c r="L327" s="51"/>
    </row>
    <row r="328" spans="1:12" ht="15.6" x14ac:dyDescent="0.3">
      <c r="A328" s="50"/>
      <c r="B328" s="51"/>
      <c r="C328" s="51"/>
      <c r="E328" s="50"/>
      <c r="F328" s="76"/>
      <c r="G328" s="76"/>
      <c r="H328" s="51"/>
      <c r="J328" s="50"/>
      <c r="K328" s="51"/>
      <c r="L328" s="51"/>
    </row>
    <row r="329" spans="1:12" ht="15.6" x14ac:dyDescent="0.3">
      <c r="A329" s="50"/>
      <c r="B329" s="51"/>
      <c r="C329" s="51"/>
      <c r="E329" s="50"/>
      <c r="F329" s="76"/>
      <c r="G329" s="76"/>
      <c r="H329" s="51"/>
      <c r="J329" s="50"/>
      <c r="K329" s="51"/>
      <c r="L329" s="51"/>
    </row>
    <row r="330" spans="1:12" ht="15.6" x14ac:dyDescent="0.3">
      <c r="A330" s="50"/>
      <c r="B330" s="51"/>
      <c r="C330" s="51"/>
      <c r="E330" s="50"/>
      <c r="F330" s="76"/>
      <c r="G330" s="76"/>
      <c r="H330" s="51"/>
      <c r="J330" s="50"/>
      <c r="K330" s="51"/>
      <c r="L330" s="51"/>
    </row>
    <row r="331" spans="1:12" ht="15.6" x14ac:dyDescent="0.3">
      <c r="A331" s="50"/>
      <c r="B331" s="51"/>
      <c r="C331" s="51"/>
      <c r="E331" s="50"/>
      <c r="F331" s="76"/>
      <c r="G331" s="76"/>
      <c r="H331" s="51"/>
      <c r="J331" s="50"/>
      <c r="K331" s="51"/>
      <c r="L331" s="51"/>
    </row>
    <row r="332" spans="1:12" ht="15.6" x14ac:dyDescent="0.3">
      <c r="A332" s="50"/>
      <c r="B332" s="51"/>
      <c r="C332" s="51"/>
      <c r="E332" s="50"/>
      <c r="F332" s="76"/>
      <c r="G332" s="76"/>
      <c r="H332" s="51"/>
      <c r="J332" s="50"/>
      <c r="K332" s="51"/>
      <c r="L332" s="51"/>
    </row>
    <row r="333" spans="1:12" ht="15.6" x14ac:dyDescent="0.3">
      <c r="A333" s="50"/>
      <c r="B333" s="51"/>
      <c r="C333" s="51"/>
      <c r="E333" s="50"/>
      <c r="F333" s="76"/>
      <c r="G333" s="76"/>
      <c r="H333" s="51"/>
      <c r="J333" s="50"/>
      <c r="K333" s="51"/>
      <c r="L333" s="51"/>
    </row>
    <row r="334" spans="1:12" ht="15.6" x14ac:dyDescent="0.3">
      <c r="A334" s="50"/>
      <c r="B334" s="51"/>
      <c r="C334" s="51"/>
      <c r="E334" s="50"/>
      <c r="F334" s="76"/>
      <c r="G334" s="76"/>
      <c r="H334" s="51"/>
      <c r="J334" s="50"/>
      <c r="K334" s="51"/>
      <c r="L334" s="51"/>
    </row>
    <row r="335" spans="1:12" ht="15.6" x14ac:dyDescent="0.3">
      <c r="A335" s="50"/>
      <c r="B335" s="51"/>
      <c r="C335" s="51"/>
      <c r="E335" s="50"/>
      <c r="F335" s="76"/>
      <c r="G335" s="76"/>
      <c r="H335" s="51"/>
      <c r="J335" s="50"/>
      <c r="K335" s="51"/>
      <c r="L335" s="51"/>
    </row>
    <row r="336" spans="1:12" ht="15.6" x14ac:dyDescent="0.3">
      <c r="A336" s="50"/>
      <c r="B336" s="51"/>
      <c r="C336" s="51"/>
      <c r="E336" s="50"/>
      <c r="F336" s="76"/>
      <c r="G336" s="76"/>
      <c r="H336" s="51"/>
      <c r="J336" s="50"/>
      <c r="K336" s="51"/>
      <c r="L336" s="51"/>
    </row>
    <row r="337" spans="1:12" ht="15.6" x14ac:dyDescent="0.3">
      <c r="A337" s="50"/>
      <c r="B337" s="51"/>
      <c r="C337" s="51"/>
      <c r="E337" s="50"/>
      <c r="F337" s="76"/>
      <c r="G337" s="76"/>
      <c r="H337" s="51"/>
      <c r="J337" s="50"/>
      <c r="K337" s="51"/>
      <c r="L337" s="51"/>
    </row>
    <row r="338" spans="1:12" ht="15.6" x14ac:dyDescent="0.3">
      <c r="A338" s="50"/>
      <c r="B338" s="51"/>
      <c r="C338" s="51"/>
      <c r="E338" s="50"/>
      <c r="F338" s="76"/>
      <c r="G338" s="76"/>
      <c r="H338" s="51"/>
      <c r="J338" s="50"/>
      <c r="K338" s="51"/>
      <c r="L338" s="51"/>
    </row>
    <row r="339" spans="1:12" ht="15.6" x14ac:dyDescent="0.3">
      <c r="A339" s="50"/>
      <c r="B339" s="51"/>
      <c r="C339" s="51"/>
      <c r="E339" s="50"/>
      <c r="F339" s="76"/>
      <c r="G339" s="76"/>
      <c r="H339" s="51"/>
      <c r="J339" s="50"/>
      <c r="K339" s="51"/>
      <c r="L339" s="51"/>
    </row>
    <row r="340" spans="1:12" ht="15.6" x14ac:dyDescent="0.3">
      <c r="A340" s="50"/>
      <c r="B340" s="51"/>
      <c r="C340" s="51"/>
      <c r="E340" s="50"/>
      <c r="F340" s="76"/>
      <c r="G340" s="76"/>
      <c r="H340" s="51"/>
      <c r="J340" s="50"/>
      <c r="K340" s="51"/>
      <c r="L340" s="51"/>
    </row>
    <row r="341" spans="1:12" ht="15.6" x14ac:dyDescent="0.3">
      <c r="A341" s="50"/>
      <c r="B341" s="51"/>
      <c r="C341" s="51"/>
      <c r="E341" s="50"/>
      <c r="F341" s="76"/>
      <c r="G341" s="76"/>
      <c r="H341" s="51"/>
      <c r="J341" s="50"/>
      <c r="K341" s="51"/>
      <c r="L341" s="51"/>
    </row>
    <row r="342" spans="1:12" ht="15.6" x14ac:dyDescent="0.3">
      <c r="A342" s="50"/>
      <c r="B342" s="51"/>
      <c r="C342" s="51"/>
      <c r="E342" s="50"/>
      <c r="F342" s="76"/>
      <c r="G342" s="76"/>
      <c r="H342" s="51"/>
      <c r="J342" s="50"/>
      <c r="K342" s="51"/>
      <c r="L342" s="51"/>
    </row>
    <row r="343" spans="1:12" ht="15.6" x14ac:dyDescent="0.3">
      <c r="A343" s="50"/>
      <c r="B343" s="51"/>
      <c r="C343" s="51"/>
      <c r="E343" s="50"/>
      <c r="F343" s="76"/>
      <c r="G343" s="76"/>
      <c r="H343" s="51"/>
      <c r="J343" s="50"/>
      <c r="K343" s="51"/>
      <c r="L343" s="51"/>
    </row>
    <row r="344" spans="1:12" ht="15.6" x14ac:dyDescent="0.3">
      <c r="A344" s="50"/>
      <c r="B344" s="51"/>
      <c r="C344" s="51"/>
      <c r="E344" s="50"/>
      <c r="F344" s="76"/>
      <c r="G344" s="76"/>
      <c r="H344" s="51"/>
      <c r="J344" s="50"/>
      <c r="K344" s="51"/>
      <c r="L344" s="51"/>
    </row>
    <row r="345" spans="1:12" ht="15.6" x14ac:dyDescent="0.3">
      <c r="A345" s="50"/>
      <c r="B345" s="51"/>
      <c r="C345" s="51"/>
      <c r="E345" s="50"/>
      <c r="F345" s="76"/>
      <c r="G345" s="76"/>
      <c r="H345" s="51"/>
      <c r="J345" s="50"/>
      <c r="K345" s="51"/>
      <c r="L345" s="51"/>
    </row>
    <row r="346" spans="1:12" ht="15.6" x14ac:dyDescent="0.3">
      <c r="A346" s="50"/>
      <c r="B346" s="51"/>
      <c r="C346" s="51"/>
      <c r="E346" s="50"/>
      <c r="F346" s="76"/>
      <c r="G346" s="76"/>
      <c r="H346" s="51"/>
      <c r="J346" s="50"/>
      <c r="K346" s="51"/>
      <c r="L346" s="51"/>
    </row>
    <row r="347" spans="1:12" ht="15.6" x14ac:dyDescent="0.3">
      <c r="A347" s="50"/>
      <c r="B347" s="51"/>
      <c r="C347" s="51"/>
      <c r="E347" s="50"/>
      <c r="F347" s="76"/>
      <c r="G347" s="76"/>
      <c r="H347" s="51"/>
      <c r="J347" s="50"/>
      <c r="K347" s="51"/>
      <c r="L347" s="51"/>
    </row>
    <row r="348" spans="1:12" ht="15.6" x14ac:dyDescent="0.3">
      <c r="A348" s="50"/>
      <c r="B348" s="51"/>
      <c r="C348" s="51"/>
      <c r="E348" s="50"/>
      <c r="F348" s="76"/>
      <c r="G348" s="76"/>
      <c r="H348" s="51"/>
      <c r="J348" s="50"/>
      <c r="K348" s="51"/>
      <c r="L348" s="51"/>
    </row>
    <row r="349" spans="1:12" ht="15.6" x14ac:dyDescent="0.3">
      <c r="A349" s="50"/>
      <c r="B349" s="51"/>
      <c r="C349" s="51"/>
      <c r="E349" s="50"/>
      <c r="F349" s="76"/>
      <c r="G349" s="76"/>
      <c r="H349" s="51"/>
      <c r="J349" s="50"/>
      <c r="K349" s="51"/>
      <c r="L349" s="51"/>
    </row>
    <row r="350" spans="1:12" ht="15.6" x14ac:dyDescent="0.3">
      <c r="A350" s="50"/>
      <c r="B350" s="51"/>
      <c r="C350" s="51"/>
      <c r="E350" s="50"/>
      <c r="F350" s="76"/>
      <c r="G350" s="76"/>
      <c r="H350" s="51"/>
      <c r="J350" s="50"/>
      <c r="K350" s="51"/>
      <c r="L350" s="51"/>
    </row>
    <row r="351" spans="1:12" ht="15.6" x14ac:dyDescent="0.3">
      <c r="A351" s="50"/>
      <c r="B351" s="51"/>
      <c r="C351" s="51"/>
      <c r="E351" s="50"/>
      <c r="F351" s="76"/>
      <c r="G351" s="76"/>
      <c r="H351" s="51"/>
      <c r="J351" s="50"/>
      <c r="K351" s="51"/>
      <c r="L351" s="51"/>
    </row>
    <row r="352" spans="1:12" ht="15.6" x14ac:dyDescent="0.3">
      <c r="A352" s="50"/>
      <c r="B352" s="51"/>
      <c r="C352" s="51"/>
      <c r="E352" s="50"/>
      <c r="F352" s="76"/>
      <c r="G352" s="76"/>
      <c r="H352" s="51"/>
      <c r="J352" s="50"/>
      <c r="K352" s="51"/>
      <c r="L352" s="51"/>
    </row>
    <row r="353" spans="1:12" ht="15.6" x14ac:dyDescent="0.3">
      <c r="A353" s="50"/>
      <c r="B353" s="51"/>
      <c r="C353" s="51"/>
      <c r="E353" s="50"/>
      <c r="F353" s="76"/>
      <c r="G353" s="76"/>
      <c r="H353" s="51"/>
      <c r="J353" s="50"/>
      <c r="K353" s="51"/>
      <c r="L353" s="51"/>
    </row>
    <row r="354" spans="1:12" ht="15.6" x14ac:dyDescent="0.3">
      <c r="A354" s="50"/>
      <c r="B354" s="51"/>
      <c r="C354" s="51"/>
      <c r="E354" s="50"/>
      <c r="F354" s="76"/>
      <c r="G354" s="76"/>
      <c r="H354" s="51"/>
      <c r="J354" s="50"/>
      <c r="K354" s="51"/>
      <c r="L354" s="51"/>
    </row>
    <row r="355" spans="1:12" ht="15.6" x14ac:dyDescent="0.3">
      <c r="A355" s="50"/>
      <c r="B355" s="51"/>
      <c r="C355" s="51"/>
      <c r="E355" s="50"/>
      <c r="F355" s="76"/>
      <c r="G355" s="76"/>
      <c r="H355" s="51"/>
      <c r="J355" s="50"/>
      <c r="K355" s="51"/>
      <c r="L355" s="51"/>
    </row>
    <row r="356" spans="1:12" ht="15.6" x14ac:dyDescent="0.3">
      <c r="A356" s="50"/>
      <c r="B356" s="51"/>
      <c r="C356" s="51"/>
      <c r="E356" s="50"/>
      <c r="F356" s="76"/>
      <c r="G356" s="76"/>
      <c r="H356" s="51"/>
      <c r="J356" s="50"/>
      <c r="K356" s="51"/>
      <c r="L356" s="51"/>
    </row>
    <row r="357" spans="1:12" ht="15.6" x14ac:dyDescent="0.3">
      <c r="A357" s="50"/>
      <c r="B357" s="51"/>
      <c r="C357" s="51"/>
      <c r="E357" s="50"/>
      <c r="F357" s="76"/>
      <c r="G357" s="76"/>
      <c r="H357" s="51"/>
      <c r="J357" s="50"/>
      <c r="K357" s="51"/>
      <c r="L357" s="51"/>
    </row>
    <row r="358" spans="1:12" ht="15.6" x14ac:dyDescent="0.3">
      <c r="A358" s="50"/>
      <c r="B358" s="51"/>
      <c r="C358" s="51"/>
      <c r="E358" s="50"/>
      <c r="F358" s="76"/>
      <c r="G358" s="76"/>
      <c r="H358" s="51"/>
      <c r="J358" s="50"/>
      <c r="K358" s="51"/>
      <c r="L358" s="51"/>
    </row>
    <row r="359" spans="1:12" ht="15.6" x14ac:dyDescent="0.3">
      <c r="A359" s="50"/>
      <c r="B359" s="51"/>
      <c r="C359" s="51"/>
      <c r="E359" s="50"/>
      <c r="F359" s="76"/>
      <c r="G359" s="76"/>
      <c r="H359" s="51"/>
      <c r="J359" s="50"/>
      <c r="K359" s="51"/>
      <c r="L359" s="51"/>
    </row>
    <row r="360" spans="1:12" ht="15.6" x14ac:dyDescent="0.3">
      <c r="A360" s="50"/>
      <c r="B360" s="51"/>
      <c r="C360" s="51"/>
      <c r="E360" s="50"/>
      <c r="F360" s="76"/>
      <c r="G360" s="76"/>
      <c r="H360" s="51"/>
      <c r="J360" s="50"/>
      <c r="K360" s="51"/>
      <c r="L360" s="51"/>
    </row>
    <row r="361" spans="1:12" ht="15.6" x14ac:dyDescent="0.3">
      <c r="A361" s="50"/>
      <c r="B361" s="51"/>
      <c r="C361" s="51"/>
      <c r="E361" s="50"/>
      <c r="F361" s="76"/>
      <c r="G361" s="76"/>
      <c r="H361" s="51"/>
      <c r="J361" s="50"/>
      <c r="K361" s="51"/>
      <c r="L361" s="51"/>
    </row>
    <row r="362" spans="1:12" ht="15.6" x14ac:dyDescent="0.3">
      <c r="A362" s="50"/>
      <c r="B362" s="51"/>
      <c r="C362" s="51"/>
      <c r="E362" s="50"/>
      <c r="F362" s="76"/>
      <c r="G362" s="76"/>
      <c r="H362" s="51"/>
      <c r="J362" s="50"/>
      <c r="K362" s="51"/>
      <c r="L362" s="51"/>
    </row>
    <row r="363" spans="1:12" ht="15.6" x14ac:dyDescent="0.3">
      <c r="A363" s="50"/>
      <c r="B363" s="51"/>
      <c r="C363" s="51"/>
      <c r="E363" s="50"/>
      <c r="F363" s="76"/>
      <c r="G363" s="76"/>
      <c r="H363" s="51"/>
      <c r="J363" s="50"/>
      <c r="K363" s="51"/>
      <c r="L363" s="51"/>
    </row>
    <row r="364" spans="1:12" ht="15.6" x14ac:dyDescent="0.3">
      <c r="A364" s="50"/>
      <c r="B364" s="51"/>
      <c r="C364" s="51"/>
      <c r="E364" s="50"/>
      <c r="F364" s="76"/>
      <c r="G364" s="76"/>
      <c r="H364" s="51"/>
      <c r="J364" s="50"/>
      <c r="K364" s="51"/>
      <c r="L364" s="51"/>
    </row>
    <row r="365" spans="1:12" ht="15.6" x14ac:dyDescent="0.3">
      <c r="A365" s="50"/>
      <c r="B365" s="51"/>
      <c r="C365" s="51"/>
      <c r="E365" s="50"/>
      <c r="F365" s="76"/>
      <c r="G365" s="76"/>
      <c r="H365" s="51"/>
      <c r="J365" s="50"/>
      <c r="K365" s="51"/>
      <c r="L365" s="51"/>
    </row>
    <row r="366" spans="1:12" ht="15.6" x14ac:dyDescent="0.3">
      <c r="A366" s="50"/>
      <c r="B366" s="51"/>
      <c r="C366" s="51"/>
      <c r="E366" s="50"/>
      <c r="F366" s="76"/>
      <c r="G366" s="76"/>
      <c r="H366" s="51"/>
      <c r="J366" s="50"/>
      <c r="K366" s="51"/>
      <c r="L366" s="51"/>
    </row>
    <row r="367" spans="1:12" ht="15.6" x14ac:dyDescent="0.3">
      <c r="A367" s="50"/>
      <c r="B367" s="51"/>
      <c r="C367" s="51"/>
      <c r="E367" s="50"/>
      <c r="F367" s="76"/>
      <c r="G367" s="76"/>
      <c r="H367" s="51"/>
      <c r="J367" s="50"/>
      <c r="K367" s="51"/>
      <c r="L367" s="51"/>
    </row>
    <row r="368" spans="1:12" ht="15.6" x14ac:dyDescent="0.3">
      <c r="A368" s="50"/>
      <c r="B368" s="51"/>
      <c r="C368" s="51"/>
      <c r="E368" s="50"/>
      <c r="F368" s="76"/>
      <c r="G368" s="76"/>
      <c r="H368" s="51"/>
      <c r="J368" s="50"/>
      <c r="K368" s="51"/>
      <c r="L368" s="51"/>
    </row>
    <row r="369" spans="1:12" ht="15.6" x14ac:dyDescent="0.3">
      <c r="A369" s="50"/>
      <c r="B369" s="51"/>
      <c r="C369" s="51"/>
      <c r="E369" s="50"/>
      <c r="F369" s="76"/>
      <c r="G369" s="76"/>
      <c r="H369" s="51"/>
      <c r="J369" s="50"/>
      <c r="K369" s="51"/>
      <c r="L369" s="51"/>
    </row>
    <row r="370" spans="1:12" ht="15.6" x14ac:dyDescent="0.3">
      <c r="A370" s="50"/>
      <c r="B370" s="51"/>
      <c r="C370" s="51"/>
      <c r="E370" s="50"/>
      <c r="F370" s="76"/>
      <c r="G370" s="76"/>
      <c r="H370" s="51"/>
      <c r="J370" s="50"/>
      <c r="K370" s="51"/>
      <c r="L370" s="51"/>
    </row>
    <row r="371" spans="1:12" ht="15.6" x14ac:dyDescent="0.3">
      <c r="A371" s="50"/>
      <c r="B371" s="51"/>
      <c r="C371" s="51"/>
      <c r="E371" s="50"/>
      <c r="F371" s="76"/>
      <c r="G371" s="76"/>
      <c r="H371" s="51"/>
      <c r="J371" s="50"/>
      <c r="K371" s="51"/>
      <c r="L371" s="51"/>
    </row>
    <row r="372" spans="1:12" ht="15.6" x14ac:dyDescent="0.3">
      <c r="A372" s="50"/>
      <c r="B372" s="51"/>
      <c r="C372" s="51"/>
      <c r="E372" s="50"/>
      <c r="F372" s="76"/>
      <c r="G372" s="76"/>
      <c r="H372" s="51"/>
      <c r="J372" s="50"/>
      <c r="K372" s="51"/>
      <c r="L372" s="51"/>
    </row>
    <row r="373" spans="1:12" ht="15.6" x14ac:dyDescent="0.3">
      <c r="A373" s="50"/>
      <c r="B373" s="51"/>
      <c r="C373" s="51"/>
      <c r="E373" s="50"/>
      <c r="F373" s="76"/>
      <c r="G373" s="76"/>
      <c r="H373" s="51"/>
      <c r="J373" s="50"/>
      <c r="K373" s="51"/>
      <c r="L373" s="51"/>
    </row>
    <row r="374" spans="1:12" ht="15.6" x14ac:dyDescent="0.3">
      <c r="A374" s="50"/>
      <c r="B374" s="51"/>
      <c r="C374" s="51"/>
      <c r="E374" s="50"/>
      <c r="F374" s="76"/>
      <c r="G374" s="76"/>
      <c r="H374" s="51"/>
      <c r="J374" s="50"/>
      <c r="K374" s="51"/>
      <c r="L374" s="51"/>
    </row>
    <row r="375" spans="1:12" ht="15.6" x14ac:dyDescent="0.3">
      <c r="A375" s="50"/>
      <c r="B375" s="51"/>
      <c r="C375" s="51"/>
      <c r="E375" s="50"/>
      <c r="F375" s="76"/>
      <c r="G375" s="76"/>
      <c r="H375" s="51"/>
      <c r="J375" s="50"/>
      <c r="K375" s="51"/>
      <c r="L375" s="51"/>
    </row>
    <row r="376" spans="1:12" ht="15.6" x14ac:dyDescent="0.3">
      <c r="A376" s="50"/>
      <c r="B376" s="51"/>
      <c r="C376" s="51"/>
      <c r="E376" s="50"/>
      <c r="F376" s="76"/>
      <c r="G376" s="76"/>
      <c r="H376" s="51"/>
      <c r="J376" s="50"/>
      <c r="K376" s="51"/>
      <c r="L376" s="51"/>
    </row>
    <row r="377" spans="1:12" ht="15.6" x14ac:dyDescent="0.3">
      <c r="A377" s="50"/>
      <c r="B377" s="51"/>
      <c r="C377" s="51"/>
      <c r="E377" s="50"/>
      <c r="F377" s="76"/>
      <c r="G377" s="76"/>
      <c r="H377" s="51"/>
      <c r="J377" s="50"/>
      <c r="K377" s="51"/>
      <c r="L377" s="51"/>
    </row>
    <row r="378" spans="1:12" ht="15.6" x14ac:dyDescent="0.3">
      <c r="A378" s="50"/>
      <c r="B378" s="51"/>
      <c r="C378" s="51"/>
      <c r="E378" s="50"/>
      <c r="F378" s="76"/>
      <c r="G378" s="76"/>
      <c r="H378" s="51"/>
      <c r="J378" s="50"/>
      <c r="K378" s="51"/>
      <c r="L378" s="51"/>
    </row>
    <row r="379" spans="1:12" ht="15.6" x14ac:dyDescent="0.3">
      <c r="A379" s="50"/>
      <c r="B379" s="51"/>
      <c r="C379" s="51"/>
      <c r="E379" s="50"/>
      <c r="F379" s="76"/>
      <c r="G379" s="76"/>
      <c r="H379" s="51"/>
      <c r="J379" s="50"/>
      <c r="K379" s="51"/>
      <c r="L379" s="51"/>
    </row>
    <row r="380" spans="1:12" ht="15.6" x14ac:dyDescent="0.3">
      <c r="A380" s="50"/>
      <c r="B380" s="51"/>
      <c r="C380" s="51"/>
      <c r="E380" s="50"/>
      <c r="F380" s="76"/>
      <c r="G380" s="76"/>
      <c r="H380" s="51"/>
      <c r="J380" s="50"/>
      <c r="K380" s="51"/>
      <c r="L380" s="51"/>
    </row>
    <row r="381" spans="1:12" ht="15.6" x14ac:dyDescent="0.3">
      <c r="A381" s="50"/>
      <c r="B381" s="51"/>
      <c r="C381" s="51"/>
      <c r="E381" s="50"/>
      <c r="F381" s="76"/>
      <c r="G381" s="76"/>
      <c r="H381" s="51"/>
      <c r="J381" s="50"/>
      <c r="K381" s="51"/>
      <c r="L381" s="51"/>
    </row>
    <row r="382" spans="1:12" ht="15.6" x14ac:dyDescent="0.3">
      <c r="A382" s="50"/>
      <c r="B382" s="51"/>
      <c r="C382" s="51"/>
      <c r="E382" s="50"/>
      <c r="F382" s="76"/>
      <c r="G382" s="76"/>
      <c r="H382" s="51"/>
      <c r="J382" s="50"/>
      <c r="K382" s="51"/>
      <c r="L382" s="51"/>
    </row>
    <row r="383" spans="1:12" ht="15.6" x14ac:dyDescent="0.3">
      <c r="A383" s="50"/>
      <c r="B383" s="51"/>
      <c r="C383" s="51"/>
      <c r="E383" s="50"/>
      <c r="F383" s="76"/>
      <c r="G383" s="76"/>
      <c r="H383" s="51"/>
      <c r="J383" s="50"/>
      <c r="K383" s="51"/>
      <c r="L383" s="51"/>
    </row>
    <row r="384" spans="1:12" ht="15.6" x14ac:dyDescent="0.3">
      <c r="A384" s="50"/>
      <c r="B384" s="51"/>
      <c r="C384" s="51"/>
      <c r="E384" s="50"/>
      <c r="F384" s="76"/>
      <c r="G384" s="76"/>
      <c r="H384" s="51"/>
      <c r="J384" s="50"/>
      <c r="K384" s="51"/>
      <c r="L384" s="51"/>
    </row>
    <row r="385" spans="1:12" ht="15.6" x14ac:dyDescent="0.3">
      <c r="A385" s="50"/>
      <c r="B385" s="51"/>
      <c r="C385" s="51"/>
      <c r="E385" s="50"/>
      <c r="F385" s="76"/>
      <c r="G385" s="76"/>
      <c r="H385" s="51"/>
      <c r="J385" s="50"/>
      <c r="K385" s="51"/>
      <c r="L385" s="51"/>
    </row>
    <row r="386" spans="1:12" ht="15.6" x14ac:dyDescent="0.3">
      <c r="A386" s="50"/>
      <c r="B386" s="51"/>
      <c r="C386" s="51"/>
      <c r="E386" s="50"/>
      <c r="F386" s="76"/>
      <c r="G386" s="76"/>
      <c r="H386" s="51"/>
      <c r="J386" s="50"/>
      <c r="K386" s="51"/>
      <c r="L386" s="51"/>
    </row>
    <row r="387" spans="1:12" ht="15.6" x14ac:dyDescent="0.3">
      <c r="A387" s="50"/>
      <c r="B387" s="51"/>
      <c r="C387" s="51"/>
      <c r="E387" s="50"/>
      <c r="F387" s="76"/>
      <c r="G387" s="76"/>
      <c r="H387" s="51"/>
      <c r="J387" s="50"/>
      <c r="K387" s="51"/>
      <c r="L387" s="51"/>
    </row>
    <row r="388" spans="1:12" ht="15.6" x14ac:dyDescent="0.3">
      <c r="A388" s="50"/>
      <c r="B388" s="51"/>
      <c r="C388" s="51"/>
      <c r="E388" s="50"/>
      <c r="F388" s="76"/>
      <c r="G388" s="76"/>
      <c r="H388" s="51"/>
      <c r="J388" s="50"/>
      <c r="K388" s="51"/>
      <c r="L388" s="51"/>
    </row>
    <row r="389" spans="1:12" ht="15.6" x14ac:dyDescent="0.3">
      <c r="A389" s="50"/>
      <c r="B389" s="51"/>
      <c r="C389" s="51"/>
      <c r="E389" s="50"/>
      <c r="F389" s="76"/>
      <c r="G389" s="76"/>
      <c r="H389" s="51"/>
      <c r="J389" s="50"/>
      <c r="K389" s="51"/>
      <c r="L389" s="51"/>
    </row>
    <row r="390" spans="1:12" ht="15.6" x14ac:dyDescent="0.3">
      <c r="A390" s="50"/>
      <c r="B390" s="51"/>
      <c r="C390" s="51"/>
      <c r="E390" s="50"/>
      <c r="F390" s="76"/>
      <c r="G390" s="76"/>
      <c r="H390" s="51"/>
      <c r="J390" s="50"/>
      <c r="K390" s="51"/>
      <c r="L390" s="51"/>
    </row>
    <row r="391" spans="1:12" ht="15.6" x14ac:dyDescent="0.3">
      <c r="A391" s="50"/>
      <c r="B391" s="51"/>
      <c r="C391" s="51"/>
      <c r="E391" s="50"/>
      <c r="F391" s="76"/>
      <c r="G391" s="76"/>
      <c r="H391" s="51"/>
      <c r="J391" s="50"/>
      <c r="K391" s="51"/>
      <c r="L391" s="51"/>
    </row>
    <row r="392" spans="1:12" ht="15.6" x14ac:dyDescent="0.3">
      <c r="A392" s="50"/>
      <c r="B392" s="51"/>
      <c r="C392" s="51"/>
      <c r="E392" s="50"/>
      <c r="F392" s="76"/>
      <c r="G392" s="76"/>
      <c r="H392" s="51"/>
      <c r="J392" s="50"/>
      <c r="K392" s="51"/>
      <c r="L392" s="51"/>
    </row>
    <row r="393" spans="1:12" ht="15.6" x14ac:dyDescent="0.3">
      <c r="A393" s="50"/>
      <c r="B393" s="51"/>
      <c r="C393" s="51"/>
      <c r="E393" s="50"/>
      <c r="F393" s="76"/>
      <c r="G393" s="76"/>
      <c r="H393" s="51"/>
      <c r="J393" s="50"/>
      <c r="K393" s="51"/>
      <c r="L393" s="51"/>
    </row>
    <row r="394" spans="1:12" ht="15.6" x14ac:dyDescent="0.3">
      <c r="A394" s="50"/>
      <c r="B394" s="51"/>
      <c r="C394" s="51"/>
      <c r="E394" s="50"/>
      <c r="F394" s="76"/>
      <c r="G394" s="76"/>
      <c r="H394" s="51"/>
      <c r="J394" s="50"/>
      <c r="K394" s="51"/>
      <c r="L394" s="51"/>
    </row>
    <row r="395" spans="1:12" ht="15.6" x14ac:dyDescent="0.3">
      <c r="A395" s="50"/>
      <c r="B395" s="51"/>
      <c r="C395" s="51"/>
      <c r="E395" s="50"/>
      <c r="F395" s="76"/>
      <c r="G395" s="76"/>
      <c r="H395" s="51"/>
      <c r="J395" s="50"/>
      <c r="K395" s="51"/>
      <c r="L395" s="51"/>
    </row>
    <row r="396" spans="1:12" ht="15.6" x14ac:dyDescent="0.3">
      <c r="A396" s="50"/>
      <c r="B396" s="51"/>
      <c r="C396" s="51"/>
      <c r="E396" s="50"/>
      <c r="F396" s="76"/>
      <c r="G396" s="76"/>
      <c r="H396" s="51"/>
      <c r="J396" s="50"/>
      <c r="K396" s="51"/>
      <c r="L396" s="51"/>
    </row>
    <row r="397" spans="1:12" ht="15.6" x14ac:dyDescent="0.3">
      <c r="A397" s="50"/>
      <c r="B397" s="51"/>
      <c r="C397" s="51"/>
      <c r="E397" s="50"/>
      <c r="F397" s="76"/>
      <c r="G397" s="76"/>
      <c r="H397" s="51"/>
      <c r="J397" s="50"/>
      <c r="K397" s="51"/>
      <c r="L397" s="51"/>
    </row>
    <row r="398" spans="1:12" ht="15.6" x14ac:dyDescent="0.3">
      <c r="A398" s="50"/>
      <c r="B398" s="51"/>
      <c r="C398" s="51"/>
      <c r="E398" s="50"/>
      <c r="F398" s="76"/>
      <c r="G398" s="76"/>
      <c r="H398" s="51"/>
      <c r="J398" s="50"/>
      <c r="K398" s="51"/>
      <c r="L398" s="51"/>
    </row>
    <row r="399" spans="1:12" ht="15.6" x14ac:dyDescent="0.3">
      <c r="A399" s="50"/>
      <c r="B399" s="51"/>
      <c r="C399" s="51"/>
      <c r="E399" s="50"/>
      <c r="F399" s="76"/>
      <c r="G399" s="76"/>
      <c r="H399" s="51"/>
      <c r="J399" s="50"/>
      <c r="K399" s="51"/>
      <c r="L399" s="51"/>
    </row>
    <row r="400" spans="1:12" ht="15.6" x14ac:dyDescent="0.3">
      <c r="A400" s="50"/>
      <c r="B400" s="51"/>
      <c r="C400" s="51"/>
      <c r="E400" s="50"/>
      <c r="F400" s="76"/>
      <c r="G400" s="76"/>
      <c r="H400" s="51"/>
      <c r="J400" s="50"/>
      <c r="K400" s="51"/>
      <c r="L400" s="51"/>
    </row>
    <row r="401" spans="1:12" ht="15.6" x14ac:dyDescent="0.3">
      <c r="A401" s="50"/>
      <c r="B401" s="51"/>
      <c r="C401" s="51"/>
      <c r="E401" s="50"/>
      <c r="F401" s="76"/>
      <c r="G401" s="76"/>
      <c r="H401" s="51"/>
      <c r="J401" s="50"/>
      <c r="K401" s="51"/>
      <c r="L401" s="51"/>
    </row>
    <row r="402" spans="1:12" ht="15.6" x14ac:dyDescent="0.3">
      <c r="A402" s="50"/>
      <c r="B402" s="51"/>
      <c r="C402" s="51"/>
      <c r="E402" s="50"/>
      <c r="F402" s="76"/>
      <c r="G402" s="76"/>
      <c r="H402" s="51"/>
      <c r="J402" s="50"/>
      <c r="K402" s="51"/>
      <c r="L402" s="51"/>
    </row>
    <row r="403" spans="1:12" ht="15.6" x14ac:dyDescent="0.3">
      <c r="A403" s="50"/>
      <c r="B403" s="51"/>
      <c r="C403" s="51"/>
      <c r="E403" s="50"/>
      <c r="F403" s="76"/>
      <c r="G403" s="76"/>
      <c r="H403" s="51"/>
      <c r="J403" s="50"/>
      <c r="K403" s="51"/>
      <c r="L403" s="51"/>
    </row>
    <row r="404" spans="1:12" ht="15.6" x14ac:dyDescent="0.3">
      <c r="A404" s="50"/>
      <c r="B404" s="51"/>
      <c r="C404" s="51"/>
      <c r="E404" s="50"/>
      <c r="F404" s="76"/>
      <c r="G404" s="76"/>
      <c r="H404" s="51"/>
      <c r="J404" s="50"/>
      <c r="K404" s="51"/>
      <c r="L404" s="51"/>
    </row>
    <row r="405" spans="1:12" ht="15.6" x14ac:dyDescent="0.3">
      <c r="A405" s="50"/>
      <c r="B405" s="51"/>
      <c r="C405" s="51"/>
      <c r="E405" s="50"/>
      <c r="F405" s="76"/>
      <c r="G405" s="76"/>
      <c r="H405" s="51"/>
      <c r="J405" s="50"/>
      <c r="K405" s="51"/>
      <c r="L405" s="51"/>
    </row>
    <row r="406" spans="1:12" ht="15.6" x14ac:dyDescent="0.3">
      <c r="A406" s="50"/>
      <c r="B406" s="51"/>
      <c r="C406" s="51"/>
      <c r="E406" s="50"/>
      <c r="F406" s="76"/>
      <c r="G406" s="76"/>
      <c r="H406" s="51"/>
      <c r="J406" s="50"/>
      <c r="K406" s="51"/>
      <c r="L406" s="51"/>
    </row>
    <row r="407" spans="1:12" ht="15.6" x14ac:dyDescent="0.3">
      <c r="A407" s="50"/>
      <c r="B407" s="51"/>
      <c r="C407" s="51"/>
      <c r="E407" s="50"/>
      <c r="F407" s="76"/>
      <c r="G407" s="76"/>
      <c r="H407" s="51"/>
      <c r="J407" s="50"/>
      <c r="K407" s="51"/>
      <c r="L407" s="51"/>
    </row>
    <row r="408" spans="1:12" ht="15.6" x14ac:dyDescent="0.3">
      <c r="A408" s="50"/>
      <c r="B408" s="51"/>
      <c r="C408" s="51"/>
      <c r="E408" s="50"/>
      <c r="F408" s="76"/>
      <c r="G408" s="76"/>
      <c r="H408" s="51"/>
      <c r="J408" s="50"/>
      <c r="K408" s="51"/>
      <c r="L408" s="51"/>
    </row>
    <row r="409" spans="1:12" ht="15.6" x14ac:dyDescent="0.3">
      <c r="A409" s="50"/>
      <c r="B409" s="51"/>
      <c r="C409" s="51"/>
      <c r="E409" s="50"/>
      <c r="F409" s="76"/>
      <c r="G409" s="76"/>
      <c r="H409" s="51"/>
      <c r="J409" s="50"/>
      <c r="K409" s="51"/>
      <c r="L409" s="51"/>
    </row>
    <row r="410" spans="1:12" ht="15.6" x14ac:dyDescent="0.3">
      <c r="A410" s="50"/>
      <c r="B410" s="51"/>
      <c r="C410" s="51"/>
      <c r="E410" s="50"/>
      <c r="F410" s="76"/>
      <c r="G410" s="76"/>
      <c r="H410" s="51"/>
      <c r="J410" s="50"/>
      <c r="K410" s="51"/>
      <c r="L410" s="51"/>
    </row>
    <row r="411" spans="1:12" ht="15.6" x14ac:dyDescent="0.3">
      <c r="A411" s="50"/>
      <c r="B411" s="51"/>
      <c r="C411" s="51"/>
      <c r="E411" s="50"/>
      <c r="F411" s="76"/>
      <c r="G411" s="76"/>
      <c r="H411" s="51"/>
      <c r="J411" s="50"/>
      <c r="K411" s="51"/>
      <c r="L411" s="51"/>
    </row>
    <row r="412" spans="1:12" ht="15.6" x14ac:dyDescent="0.3">
      <c r="A412" s="50"/>
      <c r="B412" s="51"/>
      <c r="C412" s="51"/>
      <c r="E412" s="50"/>
      <c r="F412" s="76"/>
      <c r="G412" s="76"/>
      <c r="H412" s="51"/>
      <c r="J412" s="50"/>
      <c r="K412" s="51"/>
      <c r="L412" s="51"/>
    </row>
    <row r="413" spans="1:12" ht="15.6" x14ac:dyDescent="0.3">
      <c r="A413" s="50"/>
      <c r="B413" s="51"/>
      <c r="C413" s="51"/>
      <c r="E413" s="50"/>
      <c r="F413" s="76"/>
      <c r="G413" s="76"/>
      <c r="H413" s="51"/>
      <c r="J413" s="50"/>
      <c r="K413" s="51"/>
      <c r="L413" s="51"/>
    </row>
    <row r="414" spans="1:12" ht="15.6" x14ac:dyDescent="0.3">
      <c r="A414" s="50"/>
      <c r="B414" s="51"/>
      <c r="C414" s="51"/>
      <c r="E414" s="50"/>
      <c r="F414" s="76"/>
      <c r="G414" s="76"/>
      <c r="H414" s="51"/>
      <c r="J414" s="50"/>
      <c r="K414" s="51"/>
      <c r="L414" s="51"/>
    </row>
    <row r="415" spans="1:12" ht="15.6" x14ac:dyDescent="0.3">
      <c r="A415" s="50"/>
      <c r="B415" s="51"/>
      <c r="C415" s="51"/>
      <c r="E415" s="50"/>
      <c r="F415" s="76"/>
      <c r="G415" s="76"/>
      <c r="H415" s="51"/>
      <c r="J415" s="50"/>
      <c r="K415" s="51"/>
      <c r="L415" s="51"/>
    </row>
    <row r="416" spans="1:12" ht="15.6" x14ac:dyDescent="0.3">
      <c r="A416" s="50"/>
      <c r="B416" s="51"/>
      <c r="C416" s="51"/>
      <c r="E416" s="50"/>
      <c r="F416" s="76"/>
      <c r="G416" s="76"/>
      <c r="H416" s="51"/>
      <c r="J416" s="50"/>
      <c r="K416" s="51"/>
      <c r="L416" s="51"/>
    </row>
    <row r="417" spans="1:12" ht="15.6" x14ac:dyDescent="0.3">
      <c r="A417" s="50"/>
      <c r="B417" s="51"/>
      <c r="C417" s="51"/>
      <c r="E417" s="50"/>
      <c r="F417" s="76"/>
      <c r="G417" s="76"/>
      <c r="H417" s="51"/>
      <c r="J417" s="50"/>
      <c r="K417" s="51"/>
      <c r="L417" s="51"/>
    </row>
    <row r="418" spans="1:12" ht="15.6" x14ac:dyDescent="0.3">
      <c r="A418" s="50"/>
      <c r="B418" s="51"/>
      <c r="C418" s="51"/>
      <c r="E418" s="50"/>
      <c r="F418" s="76"/>
      <c r="G418" s="76"/>
      <c r="H418" s="51"/>
      <c r="J418" s="50"/>
      <c r="K418" s="51"/>
      <c r="L418" s="51"/>
    </row>
    <row r="419" spans="1:12" ht="15.6" x14ac:dyDescent="0.3">
      <c r="A419" s="50"/>
      <c r="B419" s="51"/>
      <c r="C419" s="51"/>
      <c r="E419" s="50"/>
      <c r="F419" s="76"/>
      <c r="G419" s="76"/>
      <c r="H419" s="51"/>
      <c r="J419" s="50"/>
      <c r="K419" s="51"/>
      <c r="L419" s="51"/>
    </row>
    <row r="420" spans="1:12" ht="15.6" x14ac:dyDescent="0.3">
      <c r="A420" s="50"/>
      <c r="B420" s="51"/>
      <c r="C420" s="51"/>
      <c r="E420" s="50"/>
      <c r="F420" s="76"/>
      <c r="G420" s="76"/>
      <c r="H420" s="51"/>
      <c r="J420" s="50"/>
      <c r="K420" s="51"/>
      <c r="L420" s="51"/>
    </row>
    <row r="421" spans="1:12" ht="15.6" x14ac:dyDescent="0.3">
      <c r="A421" s="50"/>
      <c r="B421" s="51"/>
      <c r="C421" s="51"/>
      <c r="E421" s="50"/>
      <c r="F421" s="76"/>
      <c r="G421" s="76"/>
      <c r="H421" s="51"/>
      <c r="J421" s="50"/>
      <c r="K421" s="51"/>
      <c r="L421" s="51"/>
    </row>
    <row r="422" spans="1:12" ht="15.6" x14ac:dyDescent="0.3">
      <c r="A422" s="50"/>
      <c r="B422" s="51"/>
      <c r="C422" s="51"/>
      <c r="E422" s="50"/>
      <c r="F422" s="76"/>
      <c r="G422" s="76"/>
      <c r="H422" s="51"/>
      <c r="J422" s="50"/>
      <c r="K422" s="51"/>
      <c r="L422" s="51"/>
    </row>
    <row r="423" spans="1:12" ht="15.6" x14ac:dyDescent="0.3">
      <c r="A423" s="50"/>
      <c r="B423" s="51"/>
      <c r="C423" s="51"/>
      <c r="E423" s="50"/>
      <c r="F423" s="76"/>
      <c r="G423" s="76"/>
      <c r="H423" s="51"/>
    </row>
    <row r="424" spans="1:12" ht="15.6" x14ac:dyDescent="0.3">
      <c r="A424" s="50"/>
      <c r="B424" s="51"/>
      <c r="C424" s="51"/>
      <c r="E424" s="50"/>
      <c r="F424" s="76"/>
      <c r="G424" s="76"/>
      <c r="H424" s="51"/>
    </row>
    <row r="425" spans="1:12" ht="15.6" x14ac:dyDescent="0.3">
      <c r="A425" s="50"/>
      <c r="B425" s="51"/>
      <c r="C425" s="51"/>
      <c r="E425" s="50"/>
      <c r="F425" s="76"/>
      <c r="G425" s="76"/>
      <c r="H425" s="51"/>
    </row>
    <row r="426" spans="1:12" ht="15.6" x14ac:dyDescent="0.3">
      <c r="A426" s="50"/>
      <c r="B426" s="51"/>
      <c r="C426" s="51"/>
      <c r="E426" s="50"/>
      <c r="F426" s="76"/>
      <c r="G426" s="76"/>
      <c r="H426" s="51"/>
    </row>
    <row r="427" spans="1:12" ht="15.6" x14ac:dyDescent="0.3">
      <c r="A427" s="50"/>
      <c r="B427" s="51"/>
      <c r="C427" s="51"/>
      <c r="E427" s="50"/>
      <c r="F427" s="76"/>
      <c r="G427" s="76"/>
      <c r="H427" s="51"/>
    </row>
    <row r="428" spans="1:12" ht="15.6" x14ac:dyDescent="0.3">
      <c r="A428" s="50"/>
      <c r="B428" s="51"/>
      <c r="C428" s="51"/>
      <c r="E428" s="50"/>
      <c r="F428" s="76"/>
      <c r="G428" s="76"/>
      <c r="H428" s="51"/>
    </row>
    <row r="429" spans="1:12" ht="15.6" x14ac:dyDescent="0.3">
      <c r="A429" s="50"/>
      <c r="B429" s="51"/>
      <c r="C429" s="51"/>
      <c r="E429" s="50"/>
      <c r="F429" s="76"/>
      <c r="G429" s="76"/>
      <c r="H429" s="51"/>
    </row>
    <row r="430" spans="1:12" ht="15.6" x14ac:dyDescent="0.3">
      <c r="A430" s="50"/>
      <c r="B430" s="51"/>
      <c r="C430" s="51"/>
      <c r="E430" s="50"/>
      <c r="F430" s="76"/>
      <c r="G430" s="76"/>
      <c r="H430" s="51"/>
    </row>
    <row r="431" spans="1:12" ht="15.6" x14ac:dyDescent="0.3">
      <c r="A431" s="50"/>
      <c r="B431" s="51"/>
      <c r="C431" s="51"/>
      <c r="E431" s="50"/>
      <c r="F431" s="76"/>
      <c r="G431" s="76"/>
      <c r="H431" s="51"/>
    </row>
    <row r="432" spans="1:12" ht="15.6" x14ac:dyDescent="0.3">
      <c r="A432" s="50"/>
      <c r="B432" s="51"/>
      <c r="C432" s="51"/>
      <c r="E432" s="50"/>
      <c r="F432" s="76"/>
      <c r="G432" s="76"/>
      <c r="H432" s="51"/>
    </row>
    <row r="433" spans="1:8" ht="15.6" x14ac:dyDescent="0.3">
      <c r="A433" s="50"/>
      <c r="B433" s="51"/>
      <c r="C433" s="51"/>
      <c r="E433" s="50"/>
      <c r="F433" s="76"/>
      <c r="G433" s="76"/>
      <c r="H433" s="51"/>
    </row>
    <row r="434" spans="1:8" ht="15.6" x14ac:dyDescent="0.3">
      <c r="A434" s="50"/>
      <c r="B434" s="51"/>
      <c r="C434" s="51"/>
    </row>
    <row r="435" spans="1:8" ht="15.6" x14ac:dyDescent="0.3">
      <c r="A435" s="50"/>
      <c r="B435" s="51"/>
      <c r="C435" s="51"/>
    </row>
    <row r="436" spans="1:8" ht="15.6" x14ac:dyDescent="0.3">
      <c r="A436" s="50"/>
      <c r="B436" s="51"/>
      <c r="C436" s="51"/>
    </row>
    <row r="437" spans="1:8" ht="15.6" x14ac:dyDescent="0.3">
      <c r="A437" s="50"/>
      <c r="B437" s="51"/>
      <c r="C437" s="51"/>
    </row>
    <row r="438" spans="1:8" ht="15.6" x14ac:dyDescent="0.3">
      <c r="A438" s="50"/>
      <c r="B438" s="51"/>
      <c r="C438" s="51"/>
    </row>
    <row r="439" spans="1:8" ht="15.6" x14ac:dyDescent="0.3">
      <c r="A439" s="50"/>
      <c r="B439" s="51"/>
      <c r="C439" s="51"/>
    </row>
    <row r="440" spans="1:8" ht="15.6" x14ac:dyDescent="0.3">
      <c r="A440" s="50"/>
      <c r="B440" s="51"/>
      <c r="C440" s="51"/>
    </row>
    <row r="441" spans="1:8" ht="15.6" x14ac:dyDescent="0.3">
      <c r="A441" s="50"/>
      <c r="B441" s="51"/>
      <c r="C441" s="51"/>
    </row>
    <row r="442" spans="1:8" ht="15.6" x14ac:dyDescent="0.3">
      <c r="A442" s="50"/>
      <c r="B442" s="51"/>
      <c r="C442" s="51"/>
    </row>
    <row r="443" spans="1:8" ht="15.6" x14ac:dyDescent="0.3">
      <c r="A443" s="50"/>
      <c r="B443" s="51"/>
      <c r="C443" s="51"/>
    </row>
    <row r="444" spans="1:8" ht="15.6" x14ac:dyDescent="0.3">
      <c r="A444" s="50"/>
      <c r="B444" s="51"/>
      <c r="C444" s="51"/>
    </row>
    <row r="445" spans="1:8" ht="15.6" x14ac:dyDescent="0.3">
      <c r="A445" s="50"/>
      <c r="B445" s="51"/>
      <c r="C445" s="51"/>
    </row>
    <row r="446" spans="1:8" ht="15.6" x14ac:dyDescent="0.3">
      <c r="A446" s="50"/>
      <c r="B446" s="51"/>
      <c r="C446" s="51"/>
    </row>
    <row r="447" spans="1:8" ht="15.6" x14ac:dyDescent="0.3">
      <c r="A447" s="50"/>
      <c r="B447" s="51"/>
      <c r="C447" s="51"/>
    </row>
    <row r="448" spans="1:8" ht="15.6" x14ac:dyDescent="0.3">
      <c r="A448" s="50"/>
      <c r="B448" s="51"/>
      <c r="C448" s="51"/>
    </row>
    <row r="449" spans="1:3" ht="15.6" x14ac:dyDescent="0.3">
      <c r="A449" s="50"/>
      <c r="B449" s="51"/>
      <c r="C449" s="51"/>
    </row>
    <row r="450" spans="1:3" ht="15.6" x14ac:dyDescent="0.3">
      <c r="A450" s="50"/>
      <c r="B450" s="51"/>
      <c r="C450" s="51"/>
    </row>
    <row r="451" spans="1:3" ht="15.6" x14ac:dyDescent="0.3">
      <c r="A451" s="50"/>
      <c r="B451" s="51"/>
      <c r="C451" s="51"/>
    </row>
    <row r="452" spans="1:3" ht="15.6" x14ac:dyDescent="0.3">
      <c r="A452" s="50"/>
      <c r="B452" s="51"/>
      <c r="C452" s="51"/>
    </row>
    <row r="453" spans="1:3" ht="15.6" x14ac:dyDescent="0.3">
      <c r="A453" s="50"/>
      <c r="B453" s="51"/>
      <c r="C453" s="51"/>
    </row>
    <row r="454" spans="1:3" ht="15.6" x14ac:dyDescent="0.3">
      <c r="A454" s="50"/>
      <c r="B454" s="51"/>
      <c r="C454" s="51"/>
    </row>
    <row r="455" spans="1:3" ht="15.6" x14ac:dyDescent="0.3">
      <c r="A455" s="50"/>
      <c r="B455" s="51"/>
      <c r="C455" s="51"/>
    </row>
    <row r="456" spans="1:3" ht="15.6" x14ac:dyDescent="0.3">
      <c r="A456" s="50"/>
      <c r="B456" s="51"/>
      <c r="C456" s="51"/>
    </row>
    <row r="457" spans="1:3" ht="15.6" x14ac:dyDescent="0.3">
      <c r="A457" s="50"/>
      <c r="B457" s="51"/>
      <c r="C457" s="51"/>
    </row>
    <row r="458" spans="1:3" ht="15.6" x14ac:dyDescent="0.3">
      <c r="A458" s="50"/>
      <c r="B458" s="51"/>
      <c r="C458" s="51"/>
    </row>
    <row r="459" spans="1:3" ht="15.6" x14ac:dyDescent="0.3">
      <c r="A459" s="50"/>
      <c r="B459" s="51"/>
      <c r="C459" s="51"/>
    </row>
    <row r="460" spans="1:3" ht="15.6" x14ac:dyDescent="0.3">
      <c r="A460" s="50"/>
      <c r="B460" s="51"/>
      <c r="C460" s="51"/>
    </row>
    <row r="461" spans="1:3" ht="15.6" x14ac:dyDescent="0.3">
      <c r="A461" s="50"/>
      <c r="B461" s="51"/>
      <c r="C461" s="51"/>
    </row>
    <row r="462" spans="1:3" ht="15.6" x14ac:dyDescent="0.3">
      <c r="A462" s="50"/>
      <c r="B462" s="51"/>
      <c r="C462" s="51"/>
    </row>
    <row r="463" spans="1:3" ht="15.6" x14ac:dyDescent="0.3">
      <c r="A463" s="50"/>
      <c r="B463" s="51"/>
      <c r="C463" s="51"/>
    </row>
    <row r="464" spans="1:3" ht="15.6" x14ac:dyDescent="0.3">
      <c r="A464" s="50"/>
      <c r="B464" s="51"/>
      <c r="C464" s="51"/>
    </row>
    <row r="465" spans="1:3" ht="15.6" x14ac:dyDescent="0.3">
      <c r="A465" s="50"/>
      <c r="B465" s="51"/>
      <c r="C465" s="51"/>
    </row>
    <row r="466" spans="1:3" ht="15.6" x14ac:dyDescent="0.3">
      <c r="A466" s="50"/>
      <c r="B466" s="51"/>
      <c r="C466" s="51"/>
    </row>
    <row r="467" spans="1:3" ht="15.6" x14ac:dyDescent="0.3">
      <c r="A467" s="50"/>
      <c r="B467" s="51"/>
      <c r="C467" s="51"/>
    </row>
    <row r="468" spans="1:3" ht="15.6" x14ac:dyDescent="0.3">
      <c r="A468" s="50"/>
      <c r="B468" s="51"/>
      <c r="C468" s="51"/>
    </row>
    <row r="469" spans="1:3" ht="15.6" x14ac:dyDescent="0.3">
      <c r="A469" s="50"/>
      <c r="B469" s="51"/>
      <c r="C469" s="51"/>
    </row>
    <row r="470" spans="1:3" ht="15.6" x14ac:dyDescent="0.3">
      <c r="A470" s="50"/>
      <c r="B470" s="51"/>
      <c r="C470" s="51"/>
    </row>
    <row r="471" spans="1:3" ht="15.6" x14ac:dyDescent="0.3">
      <c r="A471" s="50"/>
      <c r="B471" s="51"/>
      <c r="C471" s="51"/>
    </row>
    <row r="474" spans="1:3" x14ac:dyDescent="0.3">
      <c r="A474" s="41"/>
    </row>
    <row r="477" spans="1:3" x14ac:dyDescent="0.3">
      <c r="A477" s="41"/>
    </row>
  </sheetData>
  <mergeCells count="28">
    <mergeCell ref="M10:M11"/>
    <mergeCell ref="A10:A11"/>
    <mergeCell ref="B10:B11"/>
    <mergeCell ref="C10:C11"/>
    <mergeCell ref="D10:D11"/>
    <mergeCell ref="E10:E11"/>
    <mergeCell ref="F10:F11"/>
    <mergeCell ref="O12:O13"/>
    <mergeCell ref="N10:N11"/>
    <mergeCell ref="O10:O11"/>
    <mergeCell ref="A12:A13"/>
    <mergeCell ref="B12:B13"/>
    <mergeCell ref="C12:C13"/>
    <mergeCell ref="D12:D13"/>
    <mergeCell ref="E12:E13"/>
    <mergeCell ref="F12:F13"/>
    <mergeCell ref="G12:G13"/>
    <mergeCell ref="H12:H13"/>
    <mergeCell ref="G10:G11"/>
    <mergeCell ref="H10:H11"/>
    <mergeCell ref="J10:J11"/>
    <mergeCell ref="K10:K11"/>
    <mergeCell ref="L10:L11"/>
    <mergeCell ref="J12:J13"/>
    <mergeCell ref="K12:K13"/>
    <mergeCell ref="L12:L13"/>
    <mergeCell ref="M12:M13"/>
    <mergeCell ref="N12:N13"/>
  </mergeCells>
  <hyperlinks>
    <hyperlink ref="A1" r:id="rId1"/>
  </hyperlinks>
  <pageMargins left="0.7" right="0.7" top="0.75" bottom="0.75" header="0.3" footer="0.3"/>
  <pageSetup paperSize="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3"/>
  <sheetViews>
    <sheetView showGridLines="0" showRowColHeaders="0" zoomScaleNormal="100" workbookViewId="0"/>
  </sheetViews>
  <sheetFormatPr baseColWidth="10" defaultColWidth="9.109375" defaultRowHeight="14.4" x14ac:dyDescent="0.3"/>
  <cols>
    <col min="1" max="1" width="9.109375" style="1"/>
    <col min="2" max="2" width="14.44140625" style="1" customWidth="1"/>
    <col min="3" max="3" width="13.88671875" style="1" customWidth="1"/>
    <col min="4" max="5" width="15.109375" style="1" customWidth="1"/>
    <col min="6" max="6" width="4.77734375" style="1" customWidth="1"/>
    <col min="7" max="7" width="9.109375" style="1"/>
    <col min="8" max="8" width="17" style="1" bestFit="1" customWidth="1"/>
    <col min="9" max="9" width="28.109375" style="1" customWidth="1"/>
    <col min="10" max="10" width="24.6640625" style="1" customWidth="1"/>
    <col min="11" max="11" width="27.6640625" style="1" customWidth="1"/>
    <col min="12" max="12" width="16.109375" style="1" customWidth="1"/>
    <col min="13" max="13" width="2.6640625" style="1" customWidth="1"/>
    <col min="14" max="229" width="9.109375" style="1"/>
    <col min="230" max="230" width="21.44140625" style="1" bestFit="1" customWidth="1"/>
    <col min="231" max="231" width="23.44140625" style="1" bestFit="1" customWidth="1"/>
    <col min="232" max="232" width="2.6640625" style="1" customWidth="1"/>
    <col min="233" max="233" width="9.109375" style="1"/>
    <col min="234" max="234" width="19.109375" style="1" bestFit="1" customWidth="1"/>
    <col min="235" max="235" width="20" style="1" bestFit="1" customWidth="1"/>
    <col min="236" max="236" width="42.44140625" style="1" bestFit="1" customWidth="1"/>
    <col min="237" max="237" width="24.44140625" style="1" bestFit="1" customWidth="1"/>
    <col min="238" max="238" width="6.33203125" style="1" bestFit="1" customWidth="1"/>
    <col min="239" max="485" width="9.109375" style="1"/>
    <col min="486" max="486" width="21.44140625" style="1" bestFit="1" customWidth="1"/>
    <col min="487" max="487" width="23.44140625" style="1" bestFit="1" customWidth="1"/>
    <col min="488" max="488" width="2.6640625" style="1" customWidth="1"/>
    <col min="489" max="489" width="9.109375" style="1"/>
    <col min="490" max="490" width="19.109375" style="1" bestFit="1" customWidth="1"/>
    <col min="491" max="491" width="20" style="1" bestFit="1" customWidth="1"/>
    <col min="492" max="492" width="42.44140625" style="1" bestFit="1" customWidth="1"/>
    <col min="493" max="493" width="24.44140625" style="1" bestFit="1" customWidth="1"/>
    <col min="494" max="494" width="6.33203125" style="1" bestFit="1" customWidth="1"/>
    <col min="495" max="741" width="9.109375" style="1"/>
    <col min="742" max="742" width="21.44140625" style="1" bestFit="1" customWidth="1"/>
    <col min="743" max="743" width="23.44140625" style="1" bestFit="1" customWidth="1"/>
    <col min="744" max="744" width="2.6640625" style="1" customWidth="1"/>
    <col min="745" max="745" width="9.109375" style="1"/>
    <col min="746" max="746" width="19.109375" style="1" bestFit="1" customWidth="1"/>
    <col min="747" max="747" width="20" style="1" bestFit="1" customWidth="1"/>
    <col min="748" max="748" width="42.44140625" style="1" bestFit="1" customWidth="1"/>
    <col min="749" max="749" width="24.44140625" style="1" bestFit="1" customWidth="1"/>
    <col min="750" max="750" width="6.33203125" style="1" bestFit="1" customWidth="1"/>
    <col min="751" max="997" width="9.109375" style="1"/>
    <col min="998" max="998" width="21.44140625" style="1" bestFit="1" customWidth="1"/>
    <col min="999" max="999" width="23.44140625" style="1" bestFit="1" customWidth="1"/>
    <col min="1000" max="1000" width="2.6640625" style="1" customWidth="1"/>
    <col min="1001" max="1001" width="9.109375" style="1"/>
    <col min="1002" max="1002" width="19.109375" style="1" bestFit="1" customWidth="1"/>
    <col min="1003" max="1003" width="20" style="1" bestFit="1" customWidth="1"/>
    <col min="1004" max="1004" width="42.44140625" style="1" bestFit="1" customWidth="1"/>
    <col min="1005" max="1005" width="24.44140625" style="1" bestFit="1" customWidth="1"/>
    <col min="1006" max="1006" width="6.33203125" style="1" bestFit="1" customWidth="1"/>
    <col min="1007" max="1253" width="9.109375" style="1"/>
    <col min="1254" max="1254" width="21.44140625" style="1" bestFit="1" customWidth="1"/>
    <col min="1255" max="1255" width="23.44140625" style="1" bestFit="1" customWidth="1"/>
    <col min="1256" max="1256" width="2.6640625" style="1" customWidth="1"/>
    <col min="1257" max="1257" width="9.109375" style="1"/>
    <col min="1258" max="1258" width="19.109375" style="1" bestFit="1" customWidth="1"/>
    <col min="1259" max="1259" width="20" style="1" bestFit="1" customWidth="1"/>
    <col min="1260" max="1260" width="42.44140625" style="1" bestFit="1" customWidth="1"/>
    <col min="1261" max="1261" width="24.44140625" style="1" bestFit="1" customWidth="1"/>
    <col min="1262" max="1262" width="6.33203125" style="1" bestFit="1" customWidth="1"/>
    <col min="1263" max="1509" width="9.109375" style="1"/>
    <col min="1510" max="1510" width="21.44140625" style="1" bestFit="1" customWidth="1"/>
    <col min="1511" max="1511" width="23.44140625" style="1" bestFit="1" customWidth="1"/>
    <col min="1512" max="1512" width="2.6640625" style="1" customWidth="1"/>
    <col min="1513" max="1513" width="9.109375" style="1"/>
    <col min="1514" max="1514" width="19.109375" style="1" bestFit="1" customWidth="1"/>
    <col min="1515" max="1515" width="20" style="1" bestFit="1" customWidth="1"/>
    <col min="1516" max="1516" width="42.44140625" style="1" bestFit="1" customWidth="1"/>
    <col min="1517" max="1517" width="24.44140625" style="1" bestFit="1" customWidth="1"/>
    <col min="1518" max="1518" width="6.33203125" style="1" bestFit="1" customWidth="1"/>
    <col min="1519" max="1765" width="9.109375" style="1"/>
    <col min="1766" max="1766" width="21.44140625" style="1" bestFit="1" customWidth="1"/>
    <col min="1767" max="1767" width="23.44140625" style="1" bestFit="1" customWidth="1"/>
    <col min="1768" max="1768" width="2.6640625" style="1" customWidth="1"/>
    <col min="1769" max="1769" width="9.109375" style="1"/>
    <col min="1770" max="1770" width="19.109375" style="1" bestFit="1" customWidth="1"/>
    <col min="1771" max="1771" width="20" style="1" bestFit="1" customWidth="1"/>
    <col min="1772" max="1772" width="42.44140625" style="1" bestFit="1" customWidth="1"/>
    <col min="1773" max="1773" width="24.44140625" style="1" bestFit="1" customWidth="1"/>
    <col min="1774" max="1774" width="6.33203125" style="1" bestFit="1" customWidth="1"/>
    <col min="1775" max="2021" width="9.109375" style="1"/>
    <col min="2022" max="2022" width="21.44140625" style="1" bestFit="1" customWidth="1"/>
    <col min="2023" max="2023" width="23.44140625" style="1" bestFit="1" customWidth="1"/>
    <col min="2024" max="2024" width="2.6640625" style="1" customWidth="1"/>
    <col min="2025" max="2025" width="9.109375" style="1"/>
    <col min="2026" max="2026" width="19.109375" style="1" bestFit="1" customWidth="1"/>
    <col min="2027" max="2027" width="20" style="1" bestFit="1" customWidth="1"/>
    <col min="2028" max="2028" width="42.44140625" style="1" bestFit="1" customWidth="1"/>
    <col min="2029" max="2029" width="24.44140625" style="1" bestFit="1" customWidth="1"/>
    <col min="2030" max="2030" width="6.33203125" style="1" bestFit="1" customWidth="1"/>
    <col min="2031" max="2277" width="9.109375" style="1"/>
    <col min="2278" max="2278" width="21.44140625" style="1" bestFit="1" customWidth="1"/>
    <col min="2279" max="2279" width="23.44140625" style="1" bestFit="1" customWidth="1"/>
    <col min="2280" max="2280" width="2.6640625" style="1" customWidth="1"/>
    <col min="2281" max="2281" width="9.109375" style="1"/>
    <col min="2282" max="2282" width="19.109375" style="1" bestFit="1" customWidth="1"/>
    <col min="2283" max="2283" width="20" style="1" bestFit="1" customWidth="1"/>
    <col min="2284" max="2284" width="42.44140625" style="1" bestFit="1" customWidth="1"/>
    <col min="2285" max="2285" width="24.44140625" style="1" bestFit="1" customWidth="1"/>
    <col min="2286" max="2286" width="6.33203125" style="1" bestFit="1" customWidth="1"/>
    <col min="2287" max="2533" width="9.109375" style="1"/>
    <col min="2534" max="2534" width="21.44140625" style="1" bestFit="1" customWidth="1"/>
    <col min="2535" max="2535" width="23.44140625" style="1" bestFit="1" customWidth="1"/>
    <col min="2536" max="2536" width="2.6640625" style="1" customWidth="1"/>
    <col min="2537" max="2537" width="9.109375" style="1"/>
    <col min="2538" max="2538" width="19.109375" style="1" bestFit="1" customWidth="1"/>
    <col min="2539" max="2539" width="20" style="1" bestFit="1" customWidth="1"/>
    <col min="2540" max="2540" width="42.44140625" style="1" bestFit="1" customWidth="1"/>
    <col min="2541" max="2541" width="24.44140625" style="1" bestFit="1" customWidth="1"/>
    <col min="2542" max="2542" width="6.33203125" style="1" bestFit="1" customWidth="1"/>
    <col min="2543" max="2789" width="9.109375" style="1"/>
    <col min="2790" max="2790" width="21.44140625" style="1" bestFit="1" customWidth="1"/>
    <col min="2791" max="2791" width="23.44140625" style="1" bestFit="1" customWidth="1"/>
    <col min="2792" max="2792" width="2.6640625" style="1" customWidth="1"/>
    <col min="2793" max="2793" width="9.109375" style="1"/>
    <col min="2794" max="2794" width="19.109375" style="1" bestFit="1" customWidth="1"/>
    <col min="2795" max="2795" width="20" style="1" bestFit="1" customWidth="1"/>
    <col min="2796" max="2796" width="42.44140625" style="1" bestFit="1" customWidth="1"/>
    <col min="2797" max="2797" width="24.44140625" style="1" bestFit="1" customWidth="1"/>
    <col min="2798" max="2798" width="6.33203125" style="1" bestFit="1" customWidth="1"/>
    <col min="2799" max="3045" width="9.109375" style="1"/>
    <col min="3046" max="3046" width="21.44140625" style="1" bestFit="1" customWidth="1"/>
    <col min="3047" max="3047" width="23.44140625" style="1" bestFit="1" customWidth="1"/>
    <col min="3048" max="3048" width="2.6640625" style="1" customWidth="1"/>
    <col min="3049" max="3049" width="9.109375" style="1"/>
    <col min="3050" max="3050" width="19.109375" style="1" bestFit="1" customWidth="1"/>
    <col min="3051" max="3051" width="20" style="1" bestFit="1" customWidth="1"/>
    <col min="3052" max="3052" width="42.44140625" style="1" bestFit="1" customWidth="1"/>
    <col min="3053" max="3053" width="24.44140625" style="1" bestFit="1" customWidth="1"/>
    <col min="3054" max="3054" width="6.33203125" style="1" bestFit="1" customWidth="1"/>
    <col min="3055" max="3301" width="9.109375" style="1"/>
    <col min="3302" max="3302" width="21.44140625" style="1" bestFit="1" customWidth="1"/>
    <col min="3303" max="3303" width="23.44140625" style="1" bestFit="1" customWidth="1"/>
    <col min="3304" max="3304" width="2.6640625" style="1" customWidth="1"/>
    <col min="3305" max="3305" width="9.109375" style="1"/>
    <col min="3306" max="3306" width="19.109375" style="1" bestFit="1" customWidth="1"/>
    <col min="3307" max="3307" width="20" style="1" bestFit="1" customWidth="1"/>
    <col min="3308" max="3308" width="42.44140625" style="1" bestFit="1" customWidth="1"/>
    <col min="3309" max="3309" width="24.44140625" style="1" bestFit="1" customWidth="1"/>
    <col min="3310" max="3310" width="6.33203125" style="1" bestFit="1" customWidth="1"/>
    <col min="3311" max="3557" width="9.109375" style="1"/>
    <col min="3558" max="3558" width="21.44140625" style="1" bestFit="1" customWidth="1"/>
    <col min="3559" max="3559" width="23.44140625" style="1" bestFit="1" customWidth="1"/>
    <col min="3560" max="3560" width="2.6640625" style="1" customWidth="1"/>
    <col min="3561" max="3561" width="9.109375" style="1"/>
    <col min="3562" max="3562" width="19.109375" style="1" bestFit="1" customWidth="1"/>
    <col min="3563" max="3563" width="20" style="1" bestFit="1" customWidth="1"/>
    <col min="3564" max="3564" width="42.44140625" style="1" bestFit="1" customWidth="1"/>
    <col min="3565" max="3565" width="24.44140625" style="1" bestFit="1" customWidth="1"/>
    <col min="3566" max="3566" width="6.33203125" style="1" bestFit="1" customWidth="1"/>
    <col min="3567" max="3813" width="9.109375" style="1"/>
    <col min="3814" max="3814" width="21.44140625" style="1" bestFit="1" customWidth="1"/>
    <col min="3815" max="3815" width="23.44140625" style="1" bestFit="1" customWidth="1"/>
    <col min="3816" max="3816" width="2.6640625" style="1" customWidth="1"/>
    <col min="3817" max="3817" width="9.109375" style="1"/>
    <col min="3818" max="3818" width="19.109375" style="1" bestFit="1" customWidth="1"/>
    <col min="3819" max="3819" width="20" style="1" bestFit="1" customWidth="1"/>
    <col min="3820" max="3820" width="42.44140625" style="1" bestFit="1" customWidth="1"/>
    <col min="3821" max="3821" width="24.44140625" style="1" bestFit="1" customWidth="1"/>
    <col min="3822" max="3822" width="6.33203125" style="1" bestFit="1" customWidth="1"/>
    <col min="3823" max="4069" width="9.109375" style="1"/>
    <col min="4070" max="4070" width="21.44140625" style="1" bestFit="1" customWidth="1"/>
    <col min="4071" max="4071" width="23.44140625" style="1" bestFit="1" customWidth="1"/>
    <col min="4072" max="4072" width="2.6640625" style="1" customWidth="1"/>
    <col min="4073" max="4073" width="9.109375" style="1"/>
    <col min="4074" max="4074" width="19.109375" style="1" bestFit="1" customWidth="1"/>
    <col min="4075" max="4075" width="20" style="1" bestFit="1" customWidth="1"/>
    <col min="4076" max="4076" width="42.44140625" style="1" bestFit="1" customWidth="1"/>
    <col min="4077" max="4077" width="24.44140625" style="1" bestFit="1" customWidth="1"/>
    <col min="4078" max="4078" width="6.33203125" style="1" bestFit="1" customWidth="1"/>
    <col min="4079" max="4325" width="9.109375" style="1"/>
    <col min="4326" max="4326" width="21.44140625" style="1" bestFit="1" customWidth="1"/>
    <col min="4327" max="4327" width="23.44140625" style="1" bestFit="1" customWidth="1"/>
    <col min="4328" max="4328" width="2.6640625" style="1" customWidth="1"/>
    <col min="4329" max="4329" width="9.109375" style="1"/>
    <col min="4330" max="4330" width="19.109375" style="1" bestFit="1" customWidth="1"/>
    <col min="4331" max="4331" width="20" style="1" bestFit="1" customWidth="1"/>
    <col min="4332" max="4332" width="42.44140625" style="1" bestFit="1" customWidth="1"/>
    <col min="4333" max="4333" width="24.44140625" style="1" bestFit="1" customWidth="1"/>
    <col min="4334" max="4334" width="6.33203125" style="1" bestFit="1" customWidth="1"/>
    <col min="4335" max="4581" width="9.109375" style="1"/>
    <col min="4582" max="4582" width="21.44140625" style="1" bestFit="1" customWidth="1"/>
    <col min="4583" max="4583" width="23.44140625" style="1" bestFit="1" customWidth="1"/>
    <col min="4584" max="4584" width="2.6640625" style="1" customWidth="1"/>
    <col min="4585" max="4585" width="9.109375" style="1"/>
    <col min="4586" max="4586" width="19.109375" style="1" bestFit="1" customWidth="1"/>
    <col min="4587" max="4587" width="20" style="1" bestFit="1" customWidth="1"/>
    <col min="4588" max="4588" width="42.44140625" style="1" bestFit="1" customWidth="1"/>
    <col min="4589" max="4589" width="24.44140625" style="1" bestFit="1" customWidth="1"/>
    <col min="4590" max="4590" width="6.33203125" style="1" bestFit="1" customWidth="1"/>
    <col min="4591" max="4837" width="9.109375" style="1"/>
    <col min="4838" max="4838" width="21.44140625" style="1" bestFit="1" customWidth="1"/>
    <col min="4839" max="4839" width="23.44140625" style="1" bestFit="1" customWidth="1"/>
    <col min="4840" max="4840" width="2.6640625" style="1" customWidth="1"/>
    <col min="4841" max="4841" width="9.109375" style="1"/>
    <col min="4842" max="4842" width="19.109375" style="1" bestFit="1" customWidth="1"/>
    <col min="4843" max="4843" width="20" style="1" bestFit="1" customWidth="1"/>
    <col min="4844" max="4844" width="42.44140625" style="1" bestFit="1" customWidth="1"/>
    <col min="4845" max="4845" width="24.44140625" style="1" bestFit="1" customWidth="1"/>
    <col min="4846" max="4846" width="6.33203125" style="1" bestFit="1" customWidth="1"/>
    <col min="4847" max="5093" width="9.109375" style="1"/>
    <col min="5094" max="5094" width="21.44140625" style="1" bestFit="1" customWidth="1"/>
    <col min="5095" max="5095" width="23.44140625" style="1" bestFit="1" customWidth="1"/>
    <col min="5096" max="5096" width="2.6640625" style="1" customWidth="1"/>
    <col min="5097" max="5097" width="9.109375" style="1"/>
    <col min="5098" max="5098" width="19.109375" style="1" bestFit="1" customWidth="1"/>
    <col min="5099" max="5099" width="20" style="1" bestFit="1" customWidth="1"/>
    <col min="5100" max="5100" width="42.44140625" style="1" bestFit="1" customWidth="1"/>
    <col min="5101" max="5101" width="24.44140625" style="1" bestFit="1" customWidth="1"/>
    <col min="5102" max="5102" width="6.33203125" style="1" bestFit="1" customWidth="1"/>
    <col min="5103" max="5349" width="9.109375" style="1"/>
    <col min="5350" max="5350" width="21.44140625" style="1" bestFit="1" customWidth="1"/>
    <col min="5351" max="5351" width="23.44140625" style="1" bestFit="1" customWidth="1"/>
    <col min="5352" max="5352" width="2.6640625" style="1" customWidth="1"/>
    <col min="5353" max="5353" width="9.109375" style="1"/>
    <col min="5354" max="5354" width="19.109375" style="1" bestFit="1" customWidth="1"/>
    <col min="5355" max="5355" width="20" style="1" bestFit="1" customWidth="1"/>
    <col min="5356" max="5356" width="42.44140625" style="1" bestFit="1" customWidth="1"/>
    <col min="5357" max="5357" width="24.44140625" style="1" bestFit="1" customWidth="1"/>
    <col min="5358" max="5358" width="6.33203125" style="1" bestFit="1" customWidth="1"/>
    <col min="5359" max="5605" width="9.109375" style="1"/>
    <col min="5606" max="5606" width="21.44140625" style="1" bestFit="1" customWidth="1"/>
    <col min="5607" max="5607" width="23.44140625" style="1" bestFit="1" customWidth="1"/>
    <col min="5608" max="5608" width="2.6640625" style="1" customWidth="1"/>
    <col min="5609" max="5609" width="9.109375" style="1"/>
    <col min="5610" max="5610" width="19.109375" style="1" bestFit="1" customWidth="1"/>
    <col min="5611" max="5611" width="20" style="1" bestFit="1" customWidth="1"/>
    <col min="5612" max="5612" width="42.44140625" style="1" bestFit="1" customWidth="1"/>
    <col min="5613" max="5613" width="24.44140625" style="1" bestFit="1" customWidth="1"/>
    <col min="5614" max="5614" width="6.33203125" style="1" bestFit="1" customWidth="1"/>
    <col min="5615" max="5861" width="9.109375" style="1"/>
    <col min="5862" max="5862" width="21.44140625" style="1" bestFit="1" customWidth="1"/>
    <col min="5863" max="5863" width="23.44140625" style="1" bestFit="1" customWidth="1"/>
    <col min="5864" max="5864" width="2.6640625" style="1" customWidth="1"/>
    <col min="5865" max="5865" width="9.109375" style="1"/>
    <col min="5866" max="5866" width="19.109375" style="1" bestFit="1" customWidth="1"/>
    <col min="5867" max="5867" width="20" style="1" bestFit="1" customWidth="1"/>
    <col min="5868" max="5868" width="42.44140625" style="1" bestFit="1" customWidth="1"/>
    <col min="5869" max="5869" width="24.44140625" style="1" bestFit="1" customWidth="1"/>
    <col min="5870" max="5870" width="6.33203125" style="1" bestFit="1" customWidth="1"/>
    <col min="5871" max="6117" width="9.109375" style="1"/>
    <col min="6118" max="6118" width="21.44140625" style="1" bestFit="1" customWidth="1"/>
    <col min="6119" max="6119" width="23.44140625" style="1" bestFit="1" customWidth="1"/>
    <col min="6120" max="6120" width="2.6640625" style="1" customWidth="1"/>
    <col min="6121" max="6121" width="9.109375" style="1"/>
    <col min="6122" max="6122" width="19.109375" style="1" bestFit="1" customWidth="1"/>
    <col min="6123" max="6123" width="20" style="1" bestFit="1" customWidth="1"/>
    <col min="6124" max="6124" width="42.44140625" style="1" bestFit="1" customWidth="1"/>
    <col min="6125" max="6125" width="24.44140625" style="1" bestFit="1" customWidth="1"/>
    <col min="6126" max="6126" width="6.33203125" style="1" bestFit="1" customWidth="1"/>
    <col min="6127" max="6373" width="9.109375" style="1"/>
    <col min="6374" max="6374" width="21.44140625" style="1" bestFit="1" customWidth="1"/>
    <col min="6375" max="6375" width="23.44140625" style="1" bestFit="1" customWidth="1"/>
    <col min="6376" max="6376" width="2.6640625" style="1" customWidth="1"/>
    <col min="6377" max="6377" width="9.109375" style="1"/>
    <col min="6378" max="6378" width="19.109375" style="1" bestFit="1" customWidth="1"/>
    <col min="6379" max="6379" width="20" style="1" bestFit="1" customWidth="1"/>
    <col min="6380" max="6380" width="42.44140625" style="1" bestFit="1" customWidth="1"/>
    <col min="6381" max="6381" width="24.44140625" style="1" bestFit="1" customWidth="1"/>
    <col min="6382" max="6382" width="6.33203125" style="1" bestFit="1" customWidth="1"/>
    <col min="6383" max="6629" width="9.109375" style="1"/>
    <col min="6630" max="6630" width="21.44140625" style="1" bestFit="1" customWidth="1"/>
    <col min="6631" max="6631" width="23.44140625" style="1" bestFit="1" customWidth="1"/>
    <col min="6632" max="6632" width="2.6640625" style="1" customWidth="1"/>
    <col min="6633" max="6633" width="9.109375" style="1"/>
    <col min="6634" max="6634" width="19.109375" style="1" bestFit="1" customWidth="1"/>
    <col min="6635" max="6635" width="20" style="1" bestFit="1" customWidth="1"/>
    <col min="6636" max="6636" width="42.44140625" style="1" bestFit="1" customWidth="1"/>
    <col min="6637" max="6637" width="24.44140625" style="1" bestFit="1" customWidth="1"/>
    <col min="6638" max="6638" width="6.33203125" style="1" bestFit="1" customWidth="1"/>
    <col min="6639" max="6885" width="9.109375" style="1"/>
    <col min="6886" max="6886" width="21.44140625" style="1" bestFit="1" customWidth="1"/>
    <col min="6887" max="6887" width="23.44140625" style="1" bestFit="1" customWidth="1"/>
    <col min="6888" max="6888" width="2.6640625" style="1" customWidth="1"/>
    <col min="6889" max="6889" width="9.109375" style="1"/>
    <col min="6890" max="6890" width="19.109375" style="1" bestFit="1" customWidth="1"/>
    <col min="6891" max="6891" width="20" style="1" bestFit="1" customWidth="1"/>
    <col min="6892" max="6892" width="42.44140625" style="1" bestFit="1" customWidth="1"/>
    <col min="6893" max="6893" width="24.44140625" style="1" bestFit="1" customWidth="1"/>
    <col min="6894" max="6894" width="6.33203125" style="1" bestFit="1" customWidth="1"/>
    <col min="6895" max="7141" width="9.109375" style="1"/>
    <col min="7142" max="7142" width="21.44140625" style="1" bestFit="1" customWidth="1"/>
    <col min="7143" max="7143" width="23.44140625" style="1" bestFit="1" customWidth="1"/>
    <col min="7144" max="7144" width="2.6640625" style="1" customWidth="1"/>
    <col min="7145" max="7145" width="9.109375" style="1"/>
    <col min="7146" max="7146" width="19.109375" style="1" bestFit="1" customWidth="1"/>
    <col min="7147" max="7147" width="20" style="1" bestFit="1" customWidth="1"/>
    <col min="7148" max="7148" width="42.44140625" style="1" bestFit="1" customWidth="1"/>
    <col min="7149" max="7149" width="24.44140625" style="1" bestFit="1" customWidth="1"/>
    <col min="7150" max="7150" width="6.33203125" style="1" bestFit="1" customWidth="1"/>
    <col min="7151" max="7397" width="9.109375" style="1"/>
    <col min="7398" max="7398" width="21.44140625" style="1" bestFit="1" customWidth="1"/>
    <col min="7399" max="7399" width="23.44140625" style="1" bestFit="1" customWidth="1"/>
    <col min="7400" max="7400" width="2.6640625" style="1" customWidth="1"/>
    <col min="7401" max="7401" width="9.109375" style="1"/>
    <col min="7402" max="7402" width="19.109375" style="1" bestFit="1" customWidth="1"/>
    <col min="7403" max="7403" width="20" style="1" bestFit="1" customWidth="1"/>
    <col min="7404" max="7404" width="42.44140625" style="1" bestFit="1" customWidth="1"/>
    <col min="7405" max="7405" width="24.44140625" style="1" bestFit="1" customWidth="1"/>
    <col min="7406" max="7406" width="6.33203125" style="1" bestFit="1" customWidth="1"/>
    <col min="7407" max="7653" width="9.109375" style="1"/>
    <col min="7654" max="7654" width="21.44140625" style="1" bestFit="1" customWidth="1"/>
    <col min="7655" max="7655" width="23.44140625" style="1" bestFit="1" customWidth="1"/>
    <col min="7656" max="7656" width="2.6640625" style="1" customWidth="1"/>
    <col min="7657" max="7657" width="9.109375" style="1"/>
    <col min="7658" max="7658" width="19.109375" style="1" bestFit="1" customWidth="1"/>
    <col min="7659" max="7659" width="20" style="1" bestFit="1" customWidth="1"/>
    <col min="7660" max="7660" width="42.44140625" style="1" bestFit="1" customWidth="1"/>
    <col min="7661" max="7661" width="24.44140625" style="1" bestFit="1" customWidth="1"/>
    <col min="7662" max="7662" width="6.33203125" style="1" bestFit="1" customWidth="1"/>
    <col min="7663" max="7909" width="9.109375" style="1"/>
    <col min="7910" max="7910" width="21.44140625" style="1" bestFit="1" customWidth="1"/>
    <col min="7911" max="7911" width="23.44140625" style="1" bestFit="1" customWidth="1"/>
    <col min="7912" max="7912" width="2.6640625" style="1" customWidth="1"/>
    <col min="7913" max="7913" width="9.109375" style="1"/>
    <col min="7914" max="7914" width="19.109375" style="1" bestFit="1" customWidth="1"/>
    <col min="7915" max="7915" width="20" style="1" bestFit="1" customWidth="1"/>
    <col min="7916" max="7916" width="42.44140625" style="1" bestFit="1" customWidth="1"/>
    <col min="7917" max="7917" width="24.44140625" style="1" bestFit="1" customWidth="1"/>
    <col min="7918" max="7918" width="6.33203125" style="1" bestFit="1" customWidth="1"/>
    <col min="7919" max="8165" width="9.109375" style="1"/>
    <col min="8166" max="8166" width="21.44140625" style="1" bestFit="1" customWidth="1"/>
    <col min="8167" max="8167" width="23.44140625" style="1" bestFit="1" customWidth="1"/>
    <col min="8168" max="8168" width="2.6640625" style="1" customWidth="1"/>
    <col min="8169" max="8169" width="9.109375" style="1"/>
    <col min="8170" max="8170" width="19.109375" style="1" bestFit="1" customWidth="1"/>
    <col min="8171" max="8171" width="20" style="1" bestFit="1" customWidth="1"/>
    <col min="8172" max="8172" width="42.44140625" style="1" bestFit="1" customWidth="1"/>
    <col min="8173" max="8173" width="24.44140625" style="1" bestFit="1" customWidth="1"/>
    <col min="8174" max="8174" width="6.33203125" style="1" bestFit="1" customWidth="1"/>
    <col min="8175" max="8421" width="9.109375" style="1"/>
    <col min="8422" max="8422" width="21.44140625" style="1" bestFit="1" customWidth="1"/>
    <col min="8423" max="8423" width="23.44140625" style="1" bestFit="1" customWidth="1"/>
    <col min="8424" max="8424" width="2.6640625" style="1" customWidth="1"/>
    <col min="8425" max="8425" width="9.109375" style="1"/>
    <col min="8426" max="8426" width="19.109375" style="1" bestFit="1" customWidth="1"/>
    <col min="8427" max="8427" width="20" style="1" bestFit="1" customWidth="1"/>
    <col min="8428" max="8428" width="42.44140625" style="1" bestFit="1" customWidth="1"/>
    <col min="8429" max="8429" width="24.44140625" style="1" bestFit="1" customWidth="1"/>
    <col min="8430" max="8430" width="6.33203125" style="1" bestFit="1" customWidth="1"/>
    <col min="8431" max="8677" width="9.109375" style="1"/>
    <col min="8678" max="8678" width="21.44140625" style="1" bestFit="1" customWidth="1"/>
    <col min="8679" max="8679" width="23.44140625" style="1" bestFit="1" customWidth="1"/>
    <col min="8680" max="8680" width="2.6640625" style="1" customWidth="1"/>
    <col min="8681" max="8681" width="9.109375" style="1"/>
    <col min="8682" max="8682" width="19.109375" style="1" bestFit="1" customWidth="1"/>
    <col min="8683" max="8683" width="20" style="1" bestFit="1" customWidth="1"/>
    <col min="8684" max="8684" width="42.44140625" style="1" bestFit="1" customWidth="1"/>
    <col min="8685" max="8685" width="24.44140625" style="1" bestFit="1" customWidth="1"/>
    <col min="8686" max="8686" width="6.33203125" style="1" bestFit="1" customWidth="1"/>
    <col min="8687" max="8933" width="9.109375" style="1"/>
    <col min="8934" max="8934" width="21.44140625" style="1" bestFit="1" customWidth="1"/>
    <col min="8935" max="8935" width="23.44140625" style="1" bestFit="1" customWidth="1"/>
    <col min="8936" max="8936" width="2.6640625" style="1" customWidth="1"/>
    <col min="8937" max="8937" width="9.109375" style="1"/>
    <col min="8938" max="8938" width="19.109375" style="1" bestFit="1" customWidth="1"/>
    <col min="8939" max="8939" width="20" style="1" bestFit="1" customWidth="1"/>
    <col min="8940" max="8940" width="42.44140625" style="1" bestFit="1" customWidth="1"/>
    <col min="8941" max="8941" width="24.44140625" style="1" bestFit="1" customWidth="1"/>
    <col min="8942" max="8942" width="6.33203125" style="1" bestFit="1" customWidth="1"/>
    <col min="8943" max="9189" width="9.109375" style="1"/>
    <col min="9190" max="9190" width="21.44140625" style="1" bestFit="1" customWidth="1"/>
    <col min="9191" max="9191" width="23.44140625" style="1" bestFit="1" customWidth="1"/>
    <col min="9192" max="9192" width="2.6640625" style="1" customWidth="1"/>
    <col min="9193" max="9193" width="9.109375" style="1"/>
    <col min="9194" max="9194" width="19.109375" style="1" bestFit="1" customWidth="1"/>
    <col min="9195" max="9195" width="20" style="1" bestFit="1" customWidth="1"/>
    <col min="9196" max="9196" width="42.44140625" style="1" bestFit="1" customWidth="1"/>
    <col min="9197" max="9197" width="24.44140625" style="1" bestFit="1" customWidth="1"/>
    <col min="9198" max="9198" width="6.33203125" style="1" bestFit="1" customWidth="1"/>
    <col min="9199" max="9445" width="9.109375" style="1"/>
    <col min="9446" max="9446" width="21.44140625" style="1" bestFit="1" customWidth="1"/>
    <col min="9447" max="9447" width="23.44140625" style="1" bestFit="1" customWidth="1"/>
    <col min="9448" max="9448" width="2.6640625" style="1" customWidth="1"/>
    <col min="9449" max="9449" width="9.109375" style="1"/>
    <col min="9450" max="9450" width="19.109375" style="1" bestFit="1" customWidth="1"/>
    <col min="9451" max="9451" width="20" style="1" bestFit="1" customWidth="1"/>
    <col min="9452" max="9452" width="42.44140625" style="1" bestFit="1" customWidth="1"/>
    <col min="9453" max="9453" width="24.44140625" style="1" bestFit="1" customWidth="1"/>
    <col min="9454" max="9454" width="6.33203125" style="1" bestFit="1" customWidth="1"/>
    <col min="9455" max="9701" width="9.109375" style="1"/>
    <col min="9702" max="9702" width="21.44140625" style="1" bestFit="1" customWidth="1"/>
    <col min="9703" max="9703" width="23.44140625" style="1" bestFit="1" customWidth="1"/>
    <col min="9704" max="9704" width="2.6640625" style="1" customWidth="1"/>
    <col min="9705" max="9705" width="9.109375" style="1"/>
    <col min="9706" max="9706" width="19.109375" style="1" bestFit="1" customWidth="1"/>
    <col min="9707" max="9707" width="20" style="1" bestFit="1" customWidth="1"/>
    <col min="9708" max="9708" width="42.44140625" style="1" bestFit="1" customWidth="1"/>
    <col min="9709" max="9709" width="24.44140625" style="1" bestFit="1" customWidth="1"/>
    <col min="9710" max="9710" width="6.33203125" style="1" bestFit="1" customWidth="1"/>
    <col min="9711" max="9957" width="9.109375" style="1"/>
    <col min="9958" max="9958" width="21.44140625" style="1" bestFit="1" customWidth="1"/>
    <col min="9959" max="9959" width="23.44140625" style="1" bestFit="1" customWidth="1"/>
    <col min="9960" max="9960" width="2.6640625" style="1" customWidth="1"/>
    <col min="9961" max="9961" width="9.109375" style="1"/>
    <col min="9962" max="9962" width="19.109375" style="1" bestFit="1" customWidth="1"/>
    <col min="9963" max="9963" width="20" style="1" bestFit="1" customWidth="1"/>
    <col min="9964" max="9964" width="42.44140625" style="1" bestFit="1" customWidth="1"/>
    <col min="9965" max="9965" width="24.44140625" style="1" bestFit="1" customWidth="1"/>
    <col min="9966" max="9966" width="6.33203125" style="1" bestFit="1" customWidth="1"/>
    <col min="9967" max="10213" width="9.109375" style="1"/>
    <col min="10214" max="10214" width="21.44140625" style="1" bestFit="1" customWidth="1"/>
    <col min="10215" max="10215" width="23.44140625" style="1" bestFit="1" customWidth="1"/>
    <col min="10216" max="10216" width="2.6640625" style="1" customWidth="1"/>
    <col min="10217" max="10217" width="9.109375" style="1"/>
    <col min="10218" max="10218" width="19.109375" style="1" bestFit="1" customWidth="1"/>
    <col min="10219" max="10219" width="20" style="1" bestFit="1" customWidth="1"/>
    <col min="10220" max="10220" width="42.44140625" style="1" bestFit="1" customWidth="1"/>
    <col min="10221" max="10221" width="24.44140625" style="1" bestFit="1" customWidth="1"/>
    <col min="10222" max="10222" width="6.33203125" style="1" bestFit="1" customWidth="1"/>
    <col min="10223" max="10469" width="9.109375" style="1"/>
    <col min="10470" max="10470" width="21.44140625" style="1" bestFit="1" customWidth="1"/>
    <col min="10471" max="10471" width="23.44140625" style="1" bestFit="1" customWidth="1"/>
    <col min="10472" max="10472" width="2.6640625" style="1" customWidth="1"/>
    <col min="10473" max="10473" width="9.109375" style="1"/>
    <col min="10474" max="10474" width="19.109375" style="1" bestFit="1" customWidth="1"/>
    <col min="10475" max="10475" width="20" style="1" bestFit="1" customWidth="1"/>
    <col min="10476" max="10476" width="42.44140625" style="1" bestFit="1" customWidth="1"/>
    <col min="10477" max="10477" width="24.44140625" style="1" bestFit="1" customWidth="1"/>
    <col min="10478" max="10478" width="6.33203125" style="1" bestFit="1" customWidth="1"/>
    <col min="10479" max="10725" width="9.109375" style="1"/>
    <col min="10726" max="10726" width="21.44140625" style="1" bestFit="1" customWidth="1"/>
    <col min="10727" max="10727" width="23.44140625" style="1" bestFit="1" customWidth="1"/>
    <col min="10728" max="10728" width="2.6640625" style="1" customWidth="1"/>
    <col min="10729" max="10729" width="9.109375" style="1"/>
    <col min="10730" max="10730" width="19.109375" style="1" bestFit="1" customWidth="1"/>
    <col min="10731" max="10731" width="20" style="1" bestFit="1" customWidth="1"/>
    <col min="10732" max="10732" width="42.44140625" style="1" bestFit="1" customWidth="1"/>
    <col min="10733" max="10733" width="24.44140625" style="1" bestFit="1" customWidth="1"/>
    <col min="10734" max="10734" width="6.33203125" style="1" bestFit="1" customWidth="1"/>
    <col min="10735" max="10981" width="9.109375" style="1"/>
    <col min="10982" max="10982" width="21.44140625" style="1" bestFit="1" customWidth="1"/>
    <col min="10983" max="10983" width="23.44140625" style="1" bestFit="1" customWidth="1"/>
    <col min="10984" max="10984" width="2.6640625" style="1" customWidth="1"/>
    <col min="10985" max="10985" width="9.109375" style="1"/>
    <col min="10986" max="10986" width="19.109375" style="1" bestFit="1" customWidth="1"/>
    <col min="10987" max="10987" width="20" style="1" bestFit="1" customWidth="1"/>
    <col min="10988" max="10988" width="42.44140625" style="1" bestFit="1" customWidth="1"/>
    <col min="10989" max="10989" width="24.44140625" style="1" bestFit="1" customWidth="1"/>
    <col min="10990" max="10990" width="6.33203125" style="1" bestFit="1" customWidth="1"/>
    <col min="10991" max="11237" width="9.109375" style="1"/>
    <col min="11238" max="11238" width="21.44140625" style="1" bestFit="1" customWidth="1"/>
    <col min="11239" max="11239" width="23.44140625" style="1" bestFit="1" customWidth="1"/>
    <col min="11240" max="11240" width="2.6640625" style="1" customWidth="1"/>
    <col min="11241" max="11241" width="9.109375" style="1"/>
    <col min="11242" max="11242" width="19.109375" style="1" bestFit="1" customWidth="1"/>
    <col min="11243" max="11243" width="20" style="1" bestFit="1" customWidth="1"/>
    <col min="11244" max="11244" width="42.44140625" style="1" bestFit="1" customWidth="1"/>
    <col min="11245" max="11245" width="24.44140625" style="1" bestFit="1" customWidth="1"/>
    <col min="11246" max="11246" width="6.33203125" style="1" bestFit="1" customWidth="1"/>
    <col min="11247" max="11493" width="9.109375" style="1"/>
    <col min="11494" max="11494" width="21.44140625" style="1" bestFit="1" customWidth="1"/>
    <col min="11495" max="11495" width="23.44140625" style="1" bestFit="1" customWidth="1"/>
    <col min="11496" max="11496" width="2.6640625" style="1" customWidth="1"/>
    <col min="11497" max="11497" width="9.109375" style="1"/>
    <col min="11498" max="11498" width="19.109375" style="1" bestFit="1" customWidth="1"/>
    <col min="11499" max="11499" width="20" style="1" bestFit="1" customWidth="1"/>
    <col min="11500" max="11500" width="42.44140625" style="1" bestFit="1" customWidth="1"/>
    <col min="11501" max="11501" width="24.44140625" style="1" bestFit="1" customWidth="1"/>
    <col min="11502" max="11502" width="6.33203125" style="1" bestFit="1" customWidth="1"/>
    <col min="11503" max="11749" width="9.109375" style="1"/>
    <col min="11750" max="11750" width="21.44140625" style="1" bestFit="1" customWidth="1"/>
    <col min="11751" max="11751" width="23.44140625" style="1" bestFit="1" customWidth="1"/>
    <col min="11752" max="11752" width="2.6640625" style="1" customWidth="1"/>
    <col min="11753" max="11753" width="9.109375" style="1"/>
    <col min="11754" max="11754" width="19.109375" style="1" bestFit="1" customWidth="1"/>
    <col min="11755" max="11755" width="20" style="1" bestFit="1" customWidth="1"/>
    <col min="11756" max="11756" width="42.44140625" style="1" bestFit="1" customWidth="1"/>
    <col min="11757" max="11757" width="24.44140625" style="1" bestFit="1" customWidth="1"/>
    <col min="11758" max="11758" width="6.33203125" style="1" bestFit="1" customWidth="1"/>
    <col min="11759" max="12005" width="9.109375" style="1"/>
    <col min="12006" max="12006" width="21.44140625" style="1" bestFit="1" customWidth="1"/>
    <col min="12007" max="12007" width="23.44140625" style="1" bestFit="1" customWidth="1"/>
    <col min="12008" max="12008" width="2.6640625" style="1" customWidth="1"/>
    <col min="12009" max="12009" width="9.109375" style="1"/>
    <col min="12010" max="12010" width="19.109375" style="1" bestFit="1" customWidth="1"/>
    <col min="12011" max="12011" width="20" style="1" bestFit="1" customWidth="1"/>
    <col min="12012" max="12012" width="42.44140625" style="1" bestFit="1" customWidth="1"/>
    <col min="12013" max="12013" width="24.44140625" style="1" bestFit="1" customWidth="1"/>
    <col min="12014" max="12014" width="6.33203125" style="1" bestFit="1" customWidth="1"/>
    <col min="12015" max="12261" width="9.109375" style="1"/>
    <col min="12262" max="12262" width="21.44140625" style="1" bestFit="1" customWidth="1"/>
    <col min="12263" max="12263" width="23.44140625" style="1" bestFit="1" customWidth="1"/>
    <col min="12264" max="12264" width="2.6640625" style="1" customWidth="1"/>
    <col min="12265" max="12265" width="9.109375" style="1"/>
    <col min="12266" max="12266" width="19.109375" style="1" bestFit="1" customWidth="1"/>
    <col min="12267" max="12267" width="20" style="1" bestFit="1" customWidth="1"/>
    <col min="12268" max="12268" width="42.44140625" style="1" bestFit="1" customWidth="1"/>
    <col min="12269" max="12269" width="24.44140625" style="1" bestFit="1" customWidth="1"/>
    <col min="12270" max="12270" width="6.33203125" style="1" bestFit="1" customWidth="1"/>
    <col min="12271" max="12517" width="9.109375" style="1"/>
    <col min="12518" max="12518" width="21.44140625" style="1" bestFit="1" customWidth="1"/>
    <col min="12519" max="12519" width="23.44140625" style="1" bestFit="1" customWidth="1"/>
    <col min="12520" max="12520" width="2.6640625" style="1" customWidth="1"/>
    <col min="12521" max="12521" width="9.109375" style="1"/>
    <col min="12522" max="12522" width="19.109375" style="1" bestFit="1" customWidth="1"/>
    <col min="12523" max="12523" width="20" style="1" bestFit="1" customWidth="1"/>
    <col min="12524" max="12524" width="42.44140625" style="1" bestFit="1" customWidth="1"/>
    <col min="12525" max="12525" width="24.44140625" style="1" bestFit="1" customWidth="1"/>
    <col min="12526" max="12526" width="6.33203125" style="1" bestFit="1" customWidth="1"/>
    <col min="12527" max="12773" width="9.109375" style="1"/>
    <col min="12774" max="12774" width="21.44140625" style="1" bestFit="1" customWidth="1"/>
    <col min="12775" max="12775" width="23.44140625" style="1" bestFit="1" customWidth="1"/>
    <col min="12776" max="12776" width="2.6640625" style="1" customWidth="1"/>
    <col min="12777" max="12777" width="9.109375" style="1"/>
    <col min="12778" max="12778" width="19.109375" style="1" bestFit="1" customWidth="1"/>
    <col min="12779" max="12779" width="20" style="1" bestFit="1" customWidth="1"/>
    <col min="12780" max="12780" width="42.44140625" style="1" bestFit="1" customWidth="1"/>
    <col min="12781" max="12781" width="24.44140625" style="1" bestFit="1" customWidth="1"/>
    <col min="12782" max="12782" width="6.33203125" style="1" bestFit="1" customWidth="1"/>
    <col min="12783" max="13029" width="9.109375" style="1"/>
    <col min="13030" max="13030" width="21.44140625" style="1" bestFit="1" customWidth="1"/>
    <col min="13031" max="13031" width="23.44140625" style="1" bestFit="1" customWidth="1"/>
    <col min="13032" max="13032" width="2.6640625" style="1" customWidth="1"/>
    <col min="13033" max="13033" width="9.109375" style="1"/>
    <col min="13034" max="13034" width="19.109375" style="1" bestFit="1" customWidth="1"/>
    <col min="13035" max="13035" width="20" style="1" bestFit="1" customWidth="1"/>
    <col min="13036" max="13036" width="42.44140625" style="1" bestFit="1" customWidth="1"/>
    <col min="13037" max="13037" width="24.44140625" style="1" bestFit="1" customWidth="1"/>
    <col min="13038" max="13038" width="6.33203125" style="1" bestFit="1" customWidth="1"/>
    <col min="13039" max="13285" width="9.109375" style="1"/>
    <col min="13286" max="13286" width="21.44140625" style="1" bestFit="1" customWidth="1"/>
    <col min="13287" max="13287" width="23.44140625" style="1" bestFit="1" customWidth="1"/>
    <col min="13288" max="13288" width="2.6640625" style="1" customWidth="1"/>
    <col min="13289" max="13289" width="9.109375" style="1"/>
    <col min="13290" max="13290" width="19.109375" style="1" bestFit="1" customWidth="1"/>
    <col min="13291" max="13291" width="20" style="1" bestFit="1" customWidth="1"/>
    <col min="13292" max="13292" width="42.44140625" style="1" bestFit="1" customWidth="1"/>
    <col min="13293" max="13293" width="24.44140625" style="1" bestFit="1" customWidth="1"/>
    <col min="13294" max="13294" width="6.33203125" style="1" bestFit="1" customWidth="1"/>
    <col min="13295" max="13541" width="9.109375" style="1"/>
    <col min="13542" max="13542" width="21.44140625" style="1" bestFit="1" customWidth="1"/>
    <col min="13543" max="13543" width="23.44140625" style="1" bestFit="1" customWidth="1"/>
    <col min="13544" max="13544" width="2.6640625" style="1" customWidth="1"/>
    <col min="13545" max="13545" width="9.109375" style="1"/>
    <col min="13546" max="13546" width="19.109375" style="1" bestFit="1" customWidth="1"/>
    <col min="13547" max="13547" width="20" style="1" bestFit="1" customWidth="1"/>
    <col min="13548" max="13548" width="42.44140625" style="1" bestFit="1" customWidth="1"/>
    <col min="13549" max="13549" width="24.44140625" style="1" bestFit="1" customWidth="1"/>
    <col min="13550" max="13550" width="6.33203125" style="1" bestFit="1" customWidth="1"/>
    <col min="13551" max="13797" width="9.109375" style="1"/>
    <col min="13798" max="13798" width="21.44140625" style="1" bestFit="1" customWidth="1"/>
    <col min="13799" max="13799" width="23.44140625" style="1" bestFit="1" customWidth="1"/>
    <col min="13800" max="13800" width="2.6640625" style="1" customWidth="1"/>
    <col min="13801" max="13801" width="9.109375" style="1"/>
    <col min="13802" max="13802" width="19.109375" style="1" bestFit="1" customWidth="1"/>
    <col min="13803" max="13803" width="20" style="1" bestFit="1" customWidth="1"/>
    <col min="13804" max="13804" width="42.44140625" style="1" bestFit="1" customWidth="1"/>
    <col min="13805" max="13805" width="24.44140625" style="1" bestFit="1" customWidth="1"/>
    <col min="13806" max="13806" width="6.33203125" style="1" bestFit="1" customWidth="1"/>
    <col min="13807" max="14053" width="9.109375" style="1"/>
    <col min="14054" max="14054" width="21.44140625" style="1" bestFit="1" customWidth="1"/>
    <col min="14055" max="14055" width="23.44140625" style="1" bestFit="1" customWidth="1"/>
    <col min="14056" max="14056" width="2.6640625" style="1" customWidth="1"/>
    <col min="14057" max="14057" width="9.109375" style="1"/>
    <col min="14058" max="14058" width="19.109375" style="1" bestFit="1" customWidth="1"/>
    <col min="14059" max="14059" width="20" style="1" bestFit="1" customWidth="1"/>
    <col min="14060" max="14060" width="42.44140625" style="1" bestFit="1" customWidth="1"/>
    <col min="14061" max="14061" width="24.44140625" style="1" bestFit="1" customWidth="1"/>
    <col min="14062" max="14062" width="6.33203125" style="1" bestFit="1" customWidth="1"/>
    <col min="14063" max="14309" width="9.109375" style="1"/>
    <col min="14310" max="14310" width="21.44140625" style="1" bestFit="1" customWidth="1"/>
    <col min="14311" max="14311" width="23.44140625" style="1" bestFit="1" customWidth="1"/>
    <col min="14312" max="14312" width="2.6640625" style="1" customWidth="1"/>
    <col min="14313" max="14313" width="9.109375" style="1"/>
    <col min="14314" max="14314" width="19.109375" style="1" bestFit="1" customWidth="1"/>
    <col min="14315" max="14315" width="20" style="1" bestFit="1" customWidth="1"/>
    <col min="14316" max="14316" width="42.44140625" style="1" bestFit="1" customWidth="1"/>
    <col min="14317" max="14317" width="24.44140625" style="1" bestFit="1" customWidth="1"/>
    <col min="14318" max="14318" width="6.33203125" style="1" bestFit="1" customWidth="1"/>
    <col min="14319" max="14565" width="9.109375" style="1"/>
    <col min="14566" max="14566" width="21.44140625" style="1" bestFit="1" customWidth="1"/>
    <col min="14567" max="14567" width="23.44140625" style="1" bestFit="1" customWidth="1"/>
    <col min="14568" max="14568" width="2.6640625" style="1" customWidth="1"/>
    <col min="14569" max="14569" width="9.109375" style="1"/>
    <col min="14570" max="14570" width="19.109375" style="1" bestFit="1" customWidth="1"/>
    <col min="14571" max="14571" width="20" style="1" bestFit="1" customWidth="1"/>
    <col min="14572" max="14572" width="42.44140625" style="1" bestFit="1" customWidth="1"/>
    <col min="14573" max="14573" width="24.44140625" style="1" bestFit="1" customWidth="1"/>
    <col min="14574" max="14574" width="6.33203125" style="1" bestFit="1" customWidth="1"/>
    <col min="14575" max="14821" width="9.109375" style="1"/>
    <col min="14822" max="14822" width="21.44140625" style="1" bestFit="1" customWidth="1"/>
    <col min="14823" max="14823" width="23.44140625" style="1" bestFit="1" customWidth="1"/>
    <col min="14824" max="14824" width="2.6640625" style="1" customWidth="1"/>
    <col min="14825" max="14825" width="9.109375" style="1"/>
    <col min="14826" max="14826" width="19.109375" style="1" bestFit="1" customWidth="1"/>
    <col min="14827" max="14827" width="20" style="1" bestFit="1" customWidth="1"/>
    <col min="14828" max="14828" width="42.44140625" style="1" bestFit="1" customWidth="1"/>
    <col min="14829" max="14829" width="24.44140625" style="1" bestFit="1" customWidth="1"/>
    <col min="14830" max="14830" width="6.33203125" style="1" bestFit="1" customWidth="1"/>
    <col min="14831" max="15077" width="9.109375" style="1"/>
    <col min="15078" max="15078" width="21.44140625" style="1" bestFit="1" customWidth="1"/>
    <col min="15079" max="15079" width="23.44140625" style="1" bestFit="1" customWidth="1"/>
    <col min="15080" max="15080" width="2.6640625" style="1" customWidth="1"/>
    <col min="15081" max="15081" width="9.109375" style="1"/>
    <col min="15082" max="15082" width="19.109375" style="1" bestFit="1" customWidth="1"/>
    <col min="15083" max="15083" width="20" style="1" bestFit="1" customWidth="1"/>
    <col min="15084" max="15084" width="42.44140625" style="1" bestFit="1" customWidth="1"/>
    <col min="15085" max="15085" width="24.44140625" style="1" bestFit="1" customWidth="1"/>
    <col min="15086" max="15086" width="6.33203125" style="1" bestFit="1" customWidth="1"/>
    <col min="15087" max="15333" width="9.109375" style="1"/>
    <col min="15334" max="15334" width="21.44140625" style="1" bestFit="1" customWidth="1"/>
    <col min="15335" max="15335" width="23.44140625" style="1" bestFit="1" customWidth="1"/>
    <col min="15336" max="15336" width="2.6640625" style="1" customWidth="1"/>
    <col min="15337" max="15337" width="9.109375" style="1"/>
    <col min="15338" max="15338" width="19.109375" style="1" bestFit="1" customWidth="1"/>
    <col min="15339" max="15339" width="20" style="1" bestFit="1" customWidth="1"/>
    <col min="15340" max="15340" width="42.44140625" style="1" bestFit="1" customWidth="1"/>
    <col min="15341" max="15341" width="24.44140625" style="1" bestFit="1" customWidth="1"/>
    <col min="15342" max="15342" width="6.33203125" style="1" bestFit="1" customWidth="1"/>
    <col min="15343" max="15589" width="9.109375" style="1"/>
    <col min="15590" max="15590" width="21.44140625" style="1" bestFit="1" customWidth="1"/>
    <col min="15591" max="15591" width="23.44140625" style="1" bestFit="1" customWidth="1"/>
    <col min="15592" max="15592" width="2.6640625" style="1" customWidth="1"/>
    <col min="15593" max="15593" width="9.109375" style="1"/>
    <col min="15594" max="15594" width="19.109375" style="1" bestFit="1" customWidth="1"/>
    <col min="15595" max="15595" width="20" style="1" bestFit="1" customWidth="1"/>
    <col min="15596" max="15596" width="42.44140625" style="1" bestFit="1" customWidth="1"/>
    <col min="15597" max="15597" width="24.44140625" style="1" bestFit="1" customWidth="1"/>
    <col min="15598" max="15598" width="6.33203125" style="1" bestFit="1" customWidth="1"/>
    <col min="15599" max="15845" width="9.109375" style="1"/>
    <col min="15846" max="15846" width="21.44140625" style="1" bestFit="1" customWidth="1"/>
    <col min="15847" max="15847" width="23.44140625" style="1" bestFit="1" customWidth="1"/>
    <col min="15848" max="15848" width="2.6640625" style="1" customWidth="1"/>
    <col min="15849" max="15849" width="9.109375" style="1"/>
    <col min="15850" max="15850" width="19.109375" style="1" bestFit="1" customWidth="1"/>
    <col min="15851" max="15851" width="20" style="1" bestFit="1" customWidth="1"/>
    <col min="15852" max="15852" width="42.44140625" style="1" bestFit="1" customWidth="1"/>
    <col min="15853" max="15853" width="24.44140625" style="1" bestFit="1" customWidth="1"/>
    <col min="15854" max="15854" width="6.33203125" style="1" bestFit="1" customWidth="1"/>
    <col min="15855" max="16101" width="9.109375" style="1"/>
    <col min="16102" max="16102" width="21.44140625" style="1" bestFit="1" customWidth="1"/>
    <col min="16103" max="16103" width="23.44140625" style="1" bestFit="1" customWidth="1"/>
    <col min="16104" max="16104" width="2.6640625" style="1" customWidth="1"/>
    <col min="16105" max="16105" width="9.109375" style="1"/>
    <col min="16106" max="16106" width="19.109375" style="1" bestFit="1" customWidth="1"/>
    <col min="16107" max="16107" width="20" style="1" bestFit="1" customWidth="1"/>
    <col min="16108" max="16108" width="42.44140625" style="1" bestFit="1" customWidth="1"/>
    <col min="16109" max="16109" width="24.44140625" style="1" bestFit="1" customWidth="1"/>
    <col min="16110" max="16110" width="6.33203125" style="1" bestFit="1" customWidth="1"/>
    <col min="16111" max="16384" width="9.109375" style="1"/>
  </cols>
  <sheetData>
    <row r="1" spans="1:12" x14ac:dyDescent="0.3">
      <c r="A1" s="209" t="s">
        <v>6</v>
      </c>
    </row>
    <row r="2" spans="1:12" ht="15.6" x14ac:dyDescent="0.3">
      <c r="A2" s="13" t="s">
        <v>417</v>
      </c>
    </row>
    <row r="3" spans="1:12" x14ac:dyDescent="0.3">
      <c r="A3" s="100"/>
    </row>
    <row r="4" spans="1:12" ht="15.6" x14ac:dyDescent="0.3">
      <c r="A4" s="14" t="s">
        <v>418</v>
      </c>
    </row>
    <row r="5" spans="1:12" x14ac:dyDescent="0.3">
      <c r="G5" s="5"/>
    </row>
    <row r="6" spans="1:12" x14ac:dyDescent="0.3">
      <c r="A6" s="1" t="s">
        <v>419</v>
      </c>
      <c r="G6" s="1" t="s">
        <v>420</v>
      </c>
    </row>
    <row r="7" spans="1:12" x14ac:dyDescent="0.3">
      <c r="A7" s="1" t="s">
        <v>946</v>
      </c>
      <c r="G7" s="1" t="s">
        <v>946</v>
      </c>
    </row>
    <row r="8" spans="1:12" ht="78" x14ac:dyDescent="0.3">
      <c r="A8" s="15" t="s">
        <v>26</v>
      </c>
      <c r="B8" s="15" t="s">
        <v>421</v>
      </c>
      <c r="C8" s="15" t="s">
        <v>422</v>
      </c>
      <c r="D8" s="15" t="s">
        <v>423</v>
      </c>
      <c r="E8" s="15" t="s">
        <v>424</v>
      </c>
      <c r="G8" s="15" t="s">
        <v>26</v>
      </c>
      <c r="H8" s="15" t="s">
        <v>425</v>
      </c>
      <c r="I8" s="15" t="s">
        <v>426</v>
      </c>
      <c r="J8" s="15" t="s">
        <v>427</v>
      </c>
      <c r="K8" s="15" t="s">
        <v>428</v>
      </c>
      <c r="L8" s="16" t="s">
        <v>429</v>
      </c>
    </row>
    <row r="9" spans="1:12" ht="46.8" x14ac:dyDescent="0.3">
      <c r="A9" s="203" t="s">
        <v>38</v>
      </c>
      <c r="B9" s="16" t="s">
        <v>430</v>
      </c>
      <c r="C9" s="16" t="s">
        <v>431</v>
      </c>
      <c r="D9" s="16" t="s">
        <v>432</v>
      </c>
      <c r="E9" s="16" t="s">
        <v>433</v>
      </c>
      <c r="G9" s="15" t="s">
        <v>38</v>
      </c>
      <c r="H9" s="16" t="s">
        <v>434</v>
      </c>
      <c r="I9" s="16" t="s">
        <v>435</v>
      </c>
      <c r="J9" s="15" t="s">
        <v>427</v>
      </c>
      <c r="K9" s="16" t="s">
        <v>436</v>
      </c>
      <c r="L9" s="16" t="s">
        <v>437</v>
      </c>
    </row>
    <row r="10" spans="1:12" ht="15.6" x14ac:dyDescent="0.3">
      <c r="A10" s="11">
        <v>43709</v>
      </c>
      <c r="B10" s="101">
        <v>100</v>
      </c>
      <c r="C10" s="101">
        <v>100</v>
      </c>
      <c r="D10" s="101">
        <v>100</v>
      </c>
      <c r="E10" s="101">
        <v>100</v>
      </c>
      <c r="F10" s="102"/>
      <c r="G10" s="11">
        <v>43709</v>
      </c>
      <c r="H10" s="101">
        <v>100</v>
      </c>
      <c r="I10" s="101">
        <v>100</v>
      </c>
      <c r="J10" s="101">
        <v>100</v>
      </c>
      <c r="K10" s="101">
        <v>100</v>
      </c>
      <c r="L10" s="101">
        <v>100</v>
      </c>
    </row>
    <row r="11" spans="1:12" ht="15.6" x14ac:dyDescent="0.3">
      <c r="A11" s="12">
        <v>43739</v>
      </c>
      <c r="B11" s="103">
        <v>106.22009612870349</v>
      </c>
      <c r="C11" s="103">
        <v>96.425950288017347</v>
      </c>
      <c r="D11" s="103">
        <v>103.03058307658326</v>
      </c>
      <c r="E11" s="103">
        <v>103.41814098226575</v>
      </c>
      <c r="F11" s="102"/>
      <c r="G11" s="12">
        <v>43739</v>
      </c>
      <c r="H11" s="103">
        <v>103.41814098226575</v>
      </c>
      <c r="I11" s="103">
        <v>101.55847095889887</v>
      </c>
      <c r="J11" s="103">
        <v>105.68502854294242</v>
      </c>
      <c r="K11" s="103">
        <v>104.02538401512741</v>
      </c>
      <c r="L11" s="103">
        <v>98.922472646491315</v>
      </c>
    </row>
    <row r="12" spans="1:12" ht="15.6" x14ac:dyDescent="0.3">
      <c r="A12" s="11">
        <v>43770</v>
      </c>
      <c r="B12" s="101">
        <v>102.1436016005336</v>
      </c>
      <c r="C12" s="101">
        <v>91.911520023051736</v>
      </c>
      <c r="D12" s="101">
        <v>101.09377777558312</v>
      </c>
      <c r="E12" s="101">
        <v>101.29666478697692</v>
      </c>
      <c r="F12" s="102"/>
      <c r="G12" s="11">
        <v>43770</v>
      </c>
      <c r="H12" s="101">
        <v>101.29666478697695</v>
      </c>
      <c r="I12" s="101">
        <v>99.082858195270816</v>
      </c>
      <c r="J12" s="101">
        <v>103.0401183463121</v>
      </c>
      <c r="K12" s="101">
        <v>103.09112561941383</v>
      </c>
      <c r="L12" s="101">
        <v>93.883132942288896</v>
      </c>
    </row>
    <row r="13" spans="1:12" ht="15.6" x14ac:dyDescent="0.3">
      <c r="A13" s="12">
        <v>43800</v>
      </c>
      <c r="B13" s="103">
        <v>102.62684064096948</v>
      </c>
      <c r="C13" s="103">
        <v>88.271309683083317</v>
      </c>
      <c r="D13" s="103">
        <v>101.46531418033027</v>
      </c>
      <c r="E13" s="103">
        <v>101.89785495253076</v>
      </c>
      <c r="F13" s="102"/>
      <c r="G13" s="12">
        <v>43800</v>
      </c>
      <c r="H13" s="103">
        <v>101.89785495253079</v>
      </c>
      <c r="I13" s="103">
        <v>98.412378187903514</v>
      </c>
      <c r="J13" s="103">
        <v>106.22511181533358</v>
      </c>
      <c r="K13" s="103">
        <v>103.02612595780583</v>
      </c>
      <c r="L13" s="103">
        <v>92.901708981752492</v>
      </c>
    </row>
    <row r="14" spans="1:12" ht="15.6" x14ac:dyDescent="0.3">
      <c r="A14" s="11">
        <v>43831</v>
      </c>
      <c r="B14" s="101">
        <v>96.154628303204689</v>
      </c>
      <c r="C14" s="101">
        <v>85.528714456744126</v>
      </c>
      <c r="D14" s="101">
        <v>101.02148229734638</v>
      </c>
      <c r="E14" s="101">
        <v>99.749723411217701</v>
      </c>
      <c r="F14" s="102"/>
      <c r="G14" s="11">
        <v>43831</v>
      </c>
      <c r="H14" s="101">
        <v>99.74972341121773</v>
      </c>
      <c r="I14" s="101">
        <v>97.611860526708838</v>
      </c>
      <c r="J14" s="101">
        <v>102.04161740644555</v>
      </c>
      <c r="K14" s="101">
        <v>101.25533843539425</v>
      </c>
      <c r="L14" s="101">
        <v>89.602728544456028</v>
      </c>
    </row>
    <row r="15" spans="1:12" ht="15.6" x14ac:dyDescent="0.3">
      <c r="A15" s="12">
        <v>43862</v>
      </c>
      <c r="B15" s="103">
        <v>97.295727440173494</v>
      </c>
      <c r="C15" s="103">
        <v>83.203880154562739</v>
      </c>
      <c r="D15" s="103">
        <v>98.792901269507354</v>
      </c>
      <c r="E15" s="103">
        <v>99.070895584080347</v>
      </c>
      <c r="F15" s="102"/>
      <c r="G15" s="12">
        <v>43862</v>
      </c>
      <c r="H15" s="103">
        <v>99.070895584080361</v>
      </c>
      <c r="I15" s="103">
        <v>97.130115132685788</v>
      </c>
      <c r="J15" s="103">
        <v>101.6551267725411</v>
      </c>
      <c r="K15" s="103">
        <v>100.0096580831482</v>
      </c>
      <c r="L15" s="103">
        <v>89.652107040541935</v>
      </c>
    </row>
    <row r="16" spans="1:12" ht="15.6" x14ac:dyDescent="0.3">
      <c r="A16" s="11">
        <v>43891</v>
      </c>
      <c r="B16" s="101">
        <v>109.55295491491906</v>
      </c>
      <c r="C16" s="101">
        <v>80.229624309989674</v>
      </c>
      <c r="D16" s="101">
        <v>96.668150377721389</v>
      </c>
      <c r="E16" s="101">
        <v>101.90944510766755</v>
      </c>
      <c r="F16" s="102"/>
      <c r="G16" s="11">
        <v>43891</v>
      </c>
      <c r="H16" s="101">
        <v>101.90944510766755</v>
      </c>
      <c r="I16" s="101">
        <v>96.082329728477703</v>
      </c>
      <c r="J16" s="101">
        <v>108.41601368676888</v>
      </c>
      <c r="K16" s="101">
        <v>103.98890120262246</v>
      </c>
      <c r="L16" s="101">
        <v>91.189387022378583</v>
      </c>
    </row>
    <row r="17" spans="1:12" ht="15.6" x14ac:dyDescent="0.3">
      <c r="A17" s="12">
        <v>43922</v>
      </c>
      <c r="B17" s="103">
        <v>125.60183673816152</v>
      </c>
      <c r="C17" s="103">
        <v>78.219473485452639</v>
      </c>
      <c r="D17" s="103">
        <v>90.412647141382777</v>
      </c>
      <c r="E17" s="103">
        <v>105.45837580701016</v>
      </c>
      <c r="F17" s="102"/>
      <c r="G17" s="12">
        <v>43922</v>
      </c>
      <c r="H17" s="103">
        <v>105.45837580701016</v>
      </c>
      <c r="I17" s="103">
        <v>95.953895832810204</v>
      </c>
      <c r="J17" s="103">
        <v>115.46960624832631</v>
      </c>
      <c r="K17" s="103">
        <v>109.18654405291939</v>
      </c>
      <c r="L17" s="103">
        <v>89.872657044399716</v>
      </c>
    </row>
    <row r="18" spans="1:12" ht="15.6" x14ac:dyDescent="0.3">
      <c r="A18" s="11">
        <v>43952</v>
      </c>
      <c r="B18" s="101">
        <v>129.87681489948361</v>
      </c>
      <c r="C18" s="101">
        <v>76.629629798075271</v>
      </c>
      <c r="D18" s="101">
        <v>91.795282735702202</v>
      </c>
      <c r="E18" s="101">
        <v>108.26667567907357</v>
      </c>
      <c r="F18" s="102"/>
      <c r="G18" s="11">
        <v>43952</v>
      </c>
      <c r="H18" s="101">
        <v>108.2666756790736</v>
      </c>
      <c r="I18" s="101">
        <v>98.450261566588807</v>
      </c>
      <c r="J18" s="101">
        <v>121.21247580417879</v>
      </c>
      <c r="K18" s="101">
        <v>110.06679784320174</v>
      </c>
      <c r="L18" s="101">
        <v>89.541917412851447</v>
      </c>
    </row>
    <row r="19" spans="1:12" ht="15.6" x14ac:dyDescent="0.3">
      <c r="A19" s="12">
        <v>43983</v>
      </c>
      <c r="B19" s="103">
        <v>128.46335859031376</v>
      </c>
      <c r="C19" s="103">
        <v>75.770196479312716</v>
      </c>
      <c r="D19" s="103">
        <v>94.726483488275562</v>
      </c>
      <c r="E19" s="103">
        <v>109.74715085138691</v>
      </c>
      <c r="F19" s="102"/>
      <c r="G19" s="12">
        <v>43983</v>
      </c>
      <c r="H19" s="103">
        <v>109.74715085138691</v>
      </c>
      <c r="I19" s="103">
        <v>100.27127274008514</v>
      </c>
      <c r="J19" s="103">
        <v>122.28174816225457</v>
      </c>
      <c r="K19" s="103">
        <v>111.59029498127757</v>
      </c>
      <c r="L19" s="103">
        <v>90.355389066768979</v>
      </c>
    </row>
    <row r="20" spans="1:12" ht="15.6" x14ac:dyDescent="0.3">
      <c r="A20" s="11">
        <v>44013</v>
      </c>
      <c r="B20" s="101">
        <v>127.976687148344</v>
      </c>
      <c r="C20" s="101">
        <v>75.573575988588615</v>
      </c>
      <c r="D20" s="101">
        <v>97.578222002781487</v>
      </c>
      <c r="E20" s="101">
        <v>111.26011862972223</v>
      </c>
      <c r="F20" s="102"/>
      <c r="G20" s="11">
        <v>44013</v>
      </c>
      <c r="H20" s="101">
        <v>111.26011862972224</v>
      </c>
      <c r="I20" s="101">
        <v>102.99952485042236</v>
      </c>
      <c r="J20" s="101">
        <v>122.86521062685213</v>
      </c>
      <c r="K20" s="101">
        <v>112.9944871304502</v>
      </c>
      <c r="L20" s="101">
        <v>87.424531406672571</v>
      </c>
    </row>
    <row r="21" spans="1:12" ht="15.6" x14ac:dyDescent="0.3">
      <c r="A21" s="12">
        <v>44044</v>
      </c>
      <c r="B21" s="103">
        <v>131.46345329669811</v>
      </c>
      <c r="C21" s="103">
        <v>74.895221395712312</v>
      </c>
      <c r="D21" s="103">
        <v>98.557907775782326</v>
      </c>
      <c r="E21" s="103">
        <v>112.67979270189923</v>
      </c>
      <c r="F21" s="102"/>
      <c r="G21" s="12">
        <v>44044</v>
      </c>
      <c r="H21" s="103">
        <v>112.67979270189923</v>
      </c>
      <c r="I21" s="103">
        <v>104.11461957591131</v>
      </c>
      <c r="J21" s="103">
        <v>125.05112786885198</v>
      </c>
      <c r="K21" s="103">
        <v>113.93737156464793</v>
      </c>
      <c r="L21" s="103">
        <v>90.218368165011512</v>
      </c>
    </row>
    <row r="22" spans="1:12" ht="15.6" x14ac:dyDescent="0.3">
      <c r="A22" s="11">
        <v>44075</v>
      </c>
      <c r="B22" s="101">
        <v>130.65901524690327</v>
      </c>
      <c r="C22" s="101">
        <v>74.178392529102453</v>
      </c>
      <c r="D22" s="101">
        <v>97.823700047080351</v>
      </c>
      <c r="E22" s="101">
        <v>111.55141923610464</v>
      </c>
      <c r="F22" s="102"/>
      <c r="G22" s="11">
        <v>44075</v>
      </c>
      <c r="H22" s="101">
        <v>111.55141923610464</v>
      </c>
      <c r="I22" s="101">
        <v>104.18202508855944</v>
      </c>
      <c r="J22" s="101">
        <v>122.01019247057245</v>
      </c>
      <c r="K22" s="101">
        <v>112.80262522953856</v>
      </c>
      <c r="L22" s="101">
        <v>92.192405099775314</v>
      </c>
    </row>
    <row r="23" spans="1:12" ht="15.6" x14ac:dyDescent="0.3">
      <c r="A23" s="12">
        <v>44105</v>
      </c>
      <c r="B23" s="103">
        <v>133.98633156928531</v>
      </c>
      <c r="C23" s="103">
        <v>72.994885631369272</v>
      </c>
      <c r="D23" s="103">
        <v>99.147038958667508</v>
      </c>
      <c r="E23" s="103">
        <v>112.30659777126337</v>
      </c>
      <c r="F23" s="102"/>
      <c r="G23" s="12">
        <v>44105</v>
      </c>
      <c r="H23" s="103">
        <v>112.30659777126337</v>
      </c>
      <c r="I23" s="103">
        <v>105.4209416061035</v>
      </c>
      <c r="J23" s="103">
        <v>121.80276554162219</v>
      </c>
      <c r="K23" s="103">
        <v>114.00667193879607</v>
      </c>
      <c r="L23" s="103">
        <v>91.531584315715463</v>
      </c>
    </row>
    <row r="24" spans="1:12" ht="15.6" x14ac:dyDescent="0.3">
      <c r="A24" s="11">
        <v>44136</v>
      </c>
      <c r="B24" s="101">
        <v>130.71478719783067</v>
      </c>
      <c r="C24" s="101">
        <v>71.963676882004179</v>
      </c>
      <c r="D24" s="101">
        <v>101.64458100506208</v>
      </c>
      <c r="E24" s="101">
        <v>112.36822622399654</v>
      </c>
      <c r="F24" s="102"/>
      <c r="G24" s="11">
        <v>44136</v>
      </c>
      <c r="H24" s="101">
        <v>112.36822622399656</v>
      </c>
      <c r="I24" s="101">
        <v>105.95568256208014</v>
      </c>
      <c r="J24" s="101">
        <v>121.33776715020508</v>
      </c>
      <c r="K24" s="101">
        <v>113.90389733116059</v>
      </c>
      <c r="L24" s="101">
        <v>92.407773979155152</v>
      </c>
    </row>
    <row r="25" spans="1:12" ht="15.6" x14ac:dyDescent="0.3">
      <c r="A25" s="12">
        <v>44166</v>
      </c>
      <c r="B25" s="103">
        <v>127.7047417141917</v>
      </c>
      <c r="C25" s="103">
        <v>71.263847499290151</v>
      </c>
      <c r="D25" s="103">
        <v>103.41432742379193</v>
      </c>
      <c r="E25" s="103">
        <v>112.43518509724161</v>
      </c>
      <c r="F25" s="102"/>
      <c r="G25" s="12">
        <v>44166</v>
      </c>
      <c r="H25" s="103">
        <v>112.43518509724161</v>
      </c>
      <c r="I25" s="103">
        <v>106.86834697908509</v>
      </c>
      <c r="J25" s="103">
        <v>120.35896488701503</v>
      </c>
      <c r="K25" s="103">
        <v>113.63627619835735</v>
      </c>
      <c r="L25" s="103">
        <v>95.196862006452164</v>
      </c>
    </row>
    <row r="26" spans="1:12" ht="15.6" x14ac:dyDescent="0.3">
      <c r="A26" s="11">
        <v>44197</v>
      </c>
      <c r="B26" s="101">
        <v>128.27551260462974</v>
      </c>
      <c r="C26" s="101">
        <v>70.039276609788203</v>
      </c>
      <c r="D26" s="101">
        <v>99.582040672995817</v>
      </c>
      <c r="E26" s="101">
        <v>110.31949972219159</v>
      </c>
      <c r="F26" s="102"/>
      <c r="G26" s="11">
        <v>44197</v>
      </c>
      <c r="H26" s="101">
        <v>110.31949972219159</v>
      </c>
      <c r="I26" s="101">
        <v>104.2902242906415</v>
      </c>
      <c r="J26" s="101">
        <v>118.56249602220166</v>
      </c>
      <c r="K26" s="101">
        <v>111.6124404663052</v>
      </c>
      <c r="L26" s="101">
        <v>94.586413220234292</v>
      </c>
    </row>
    <row r="27" spans="1:12" ht="15.6" x14ac:dyDescent="0.3">
      <c r="A27" s="12">
        <v>44228</v>
      </c>
      <c r="B27" s="103">
        <v>125.86396602769258</v>
      </c>
      <c r="C27" s="103">
        <v>68.884399774889204</v>
      </c>
      <c r="D27" s="103">
        <v>97.291731009032517</v>
      </c>
      <c r="E27" s="103">
        <v>108.32960603235873</v>
      </c>
      <c r="F27" s="102"/>
      <c r="G27" s="12">
        <v>44228</v>
      </c>
      <c r="H27" s="103">
        <v>108.32960603235875</v>
      </c>
      <c r="I27" s="103">
        <v>102.56384015187037</v>
      </c>
      <c r="J27" s="103">
        <v>116.74419555742448</v>
      </c>
      <c r="K27" s="103">
        <v>109.13573084903628</v>
      </c>
      <c r="L27" s="103">
        <v>92.859826703597918</v>
      </c>
    </row>
    <row r="28" spans="1:12" ht="15.6" x14ac:dyDescent="0.3">
      <c r="A28" s="11">
        <v>44256</v>
      </c>
      <c r="B28" s="101">
        <v>115.18591657217969</v>
      </c>
      <c r="C28" s="101">
        <v>68.740338035037979</v>
      </c>
      <c r="D28" s="101">
        <v>96.435342249101723</v>
      </c>
      <c r="E28" s="101">
        <v>104.62944430123524</v>
      </c>
      <c r="F28" s="102"/>
      <c r="G28" s="11">
        <v>44256</v>
      </c>
      <c r="H28" s="101">
        <v>104.62944430123527</v>
      </c>
      <c r="I28" s="101">
        <v>100.94581132058316</v>
      </c>
      <c r="J28" s="101">
        <v>111.51544159887258</v>
      </c>
      <c r="K28" s="101">
        <v>103.98602578985687</v>
      </c>
      <c r="L28" s="101">
        <v>92.942926845346889</v>
      </c>
    </row>
    <row r="29" spans="1:12" ht="15.6" x14ac:dyDescent="0.3">
      <c r="A29" s="12">
        <v>44287</v>
      </c>
      <c r="B29" s="103">
        <v>110.39827514929507</v>
      </c>
      <c r="C29" s="103">
        <v>67.732171936348152</v>
      </c>
      <c r="D29" s="103">
        <v>94.315670495134455</v>
      </c>
      <c r="E29" s="103">
        <v>101.82999387653004</v>
      </c>
      <c r="F29" s="102"/>
      <c r="G29" s="12">
        <v>44287</v>
      </c>
      <c r="H29" s="103">
        <v>101.82999387653007</v>
      </c>
      <c r="I29" s="103">
        <v>99.069766921888586</v>
      </c>
      <c r="J29" s="103">
        <v>108.974210072959</v>
      </c>
      <c r="K29" s="103">
        <v>99.524116129312887</v>
      </c>
      <c r="L29" s="103">
        <v>93.552150994153465</v>
      </c>
    </row>
    <row r="30" spans="1:12" ht="15.6" x14ac:dyDescent="0.3">
      <c r="A30" s="11">
        <v>44317</v>
      </c>
      <c r="B30" s="101">
        <v>108.66211831832481</v>
      </c>
      <c r="C30" s="101">
        <v>67.159890207304556</v>
      </c>
      <c r="D30" s="101">
        <v>93.446837123016962</v>
      </c>
      <c r="E30" s="101">
        <v>101.00144830273152</v>
      </c>
      <c r="F30" s="102"/>
      <c r="G30" s="11">
        <v>44317</v>
      </c>
      <c r="H30" s="101">
        <v>101.00144830273152</v>
      </c>
      <c r="I30" s="101">
        <v>98.469136653249876</v>
      </c>
      <c r="J30" s="101">
        <v>108.0519776516842</v>
      </c>
      <c r="K30" s="101">
        <v>98.335251555461952</v>
      </c>
      <c r="L30" s="101">
        <v>94.421494696490882</v>
      </c>
    </row>
    <row r="31" spans="1:12" ht="15.6" x14ac:dyDescent="0.3">
      <c r="A31" s="12">
        <v>44348</v>
      </c>
      <c r="B31" s="103">
        <v>113.49963976964368</v>
      </c>
      <c r="C31" s="103">
        <v>68.099527703785881</v>
      </c>
      <c r="D31" s="103">
        <v>92.189355140366374</v>
      </c>
      <c r="E31" s="103">
        <v>101.50790572603607</v>
      </c>
      <c r="F31" s="102"/>
      <c r="G31" s="12">
        <v>44348</v>
      </c>
      <c r="H31" s="103">
        <v>101.50790572603611</v>
      </c>
      <c r="I31" s="103">
        <v>99.150437340103778</v>
      </c>
      <c r="J31" s="103">
        <v>109.85384697796709</v>
      </c>
      <c r="K31" s="103">
        <v>97.687287051183318</v>
      </c>
      <c r="L31" s="103">
        <v>92.983045686264077</v>
      </c>
    </row>
    <row r="32" spans="1:12" ht="15.6" x14ac:dyDescent="0.3">
      <c r="A32" s="11">
        <v>44378</v>
      </c>
      <c r="B32" s="101">
        <v>115.49566060680698</v>
      </c>
      <c r="C32" s="101">
        <v>68.673157965749638</v>
      </c>
      <c r="D32" s="101">
        <v>90.00421280848029</v>
      </c>
      <c r="E32" s="101">
        <v>100.79704696383574</v>
      </c>
      <c r="F32" s="102"/>
      <c r="G32" s="11">
        <v>44378</v>
      </c>
      <c r="H32" s="101">
        <v>100.79704696383574</v>
      </c>
      <c r="I32" s="101">
        <v>99.76453558507302</v>
      </c>
      <c r="J32" s="101">
        <v>110.22469877000722</v>
      </c>
      <c r="K32" s="101">
        <v>94.713755974614955</v>
      </c>
      <c r="L32" s="101">
        <v>89.998679099408648</v>
      </c>
    </row>
    <row r="33" spans="1:12" ht="15.6" x14ac:dyDescent="0.3">
      <c r="A33" s="12">
        <v>44409</v>
      </c>
      <c r="B33" s="103">
        <v>116.39750096470284</v>
      </c>
      <c r="C33" s="103">
        <v>70.235193573038245</v>
      </c>
      <c r="D33" s="103">
        <v>91.320704759882645</v>
      </c>
      <c r="E33" s="103">
        <v>101.8024012507833</v>
      </c>
      <c r="F33" s="102"/>
      <c r="G33" s="12">
        <v>44409</v>
      </c>
      <c r="H33" s="103">
        <v>101.8024012507833</v>
      </c>
      <c r="I33" s="103">
        <v>101.30606887504055</v>
      </c>
      <c r="J33" s="103">
        <v>109.80315636378444</v>
      </c>
      <c r="K33" s="103">
        <v>96.452535091268814</v>
      </c>
      <c r="L33" s="103">
        <v>90.244427480986062</v>
      </c>
    </row>
    <row r="34" spans="1:12" ht="15.6" x14ac:dyDescent="0.3">
      <c r="A34" s="11">
        <v>44440</v>
      </c>
      <c r="B34" s="101">
        <v>120.97791949351091</v>
      </c>
      <c r="C34" s="101">
        <v>72.037594472554218</v>
      </c>
      <c r="D34" s="101">
        <v>92.535772533491368</v>
      </c>
      <c r="E34" s="101">
        <v>103.43270563925549</v>
      </c>
      <c r="F34" s="102"/>
      <c r="G34" s="11">
        <v>44440</v>
      </c>
      <c r="H34" s="101">
        <v>103.4327056392555</v>
      </c>
      <c r="I34" s="101">
        <v>103.37964662585732</v>
      </c>
      <c r="J34" s="101">
        <v>110.04483529724915</v>
      </c>
      <c r="K34" s="101">
        <v>98.772366329621349</v>
      </c>
      <c r="L34" s="101">
        <v>92.225070537641713</v>
      </c>
    </row>
    <row r="35" spans="1:12" ht="15.6" x14ac:dyDescent="0.3">
      <c r="A35" s="12">
        <v>44470</v>
      </c>
      <c r="B35" s="103">
        <v>127.00547469473045</v>
      </c>
      <c r="C35" s="103">
        <v>72.602163027993697</v>
      </c>
      <c r="D35" s="103">
        <v>93.374145637332887</v>
      </c>
      <c r="E35" s="103">
        <v>105.28151131977765</v>
      </c>
      <c r="F35" s="102"/>
      <c r="G35" s="12">
        <v>44470</v>
      </c>
      <c r="H35" s="103">
        <v>105.28151131977769</v>
      </c>
      <c r="I35" s="103">
        <v>105.05341716919392</v>
      </c>
      <c r="J35" s="103">
        <v>111.91580883737286</v>
      </c>
      <c r="K35" s="103">
        <v>101.23580984333633</v>
      </c>
      <c r="L35" s="103">
        <v>89.997057947808969</v>
      </c>
    </row>
    <row r="36" spans="1:12" ht="15.6" x14ac:dyDescent="0.3">
      <c r="A36" s="11">
        <v>44501</v>
      </c>
      <c r="B36" s="101">
        <v>135.75354375358336</v>
      </c>
      <c r="C36" s="101">
        <v>74.964327060604575</v>
      </c>
      <c r="D36" s="101">
        <v>98.003083044183867</v>
      </c>
      <c r="E36" s="101">
        <v>110.4722173927553</v>
      </c>
      <c r="F36" s="102"/>
      <c r="G36" s="11">
        <v>44501</v>
      </c>
      <c r="H36" s="101">
        <v>110.4722173927553</v>
      </c>
      <c r="I36" s="101">
        <v>109.33022783027484</v>
      </c>
      <c r="J36" s="101">
        <v>118.38049409076436</v>
      </c>
      <c r="K36" s="101">
        <v>106.85297251857489</v>
      </c>
      <c r="L36" s="101">
        <v>90.41792703069838</v>
      </c>
    </row>
    <row r="37" spans="1:12" ht="15.6" x14ac:dyDescent="0.3">
      <c r="A37" s="12">
        <v>44531</v>
      </c>
      <c r="B37" s="103">
        <v>139.9924516581475</v>
      </c>
      <c r="C37" s="103">
        <v>76.395250897671545</v>
      </c>
      <c r="D37" s="103">
        <v>97.631422219020237</v>
      </c>
      <c r="E37" s="103">
        <v>111.77188814797481</v>
      </c>
      <c r="F37" s="102"/>
      <c r="G37" s="12">
        <v>44531</v>
      </c>
      <c r="H37" s="103">
        <v>111.77188814797483</v>
      </c>
      <c r="I37" s="103">
        <v>111.52891579654307</v>
      </c>
      <c r="J37" s="103">
        <v>118.16666155425834</v>
      </c>
      <c r="K37" s="103">
        <v>108.61818477259339</v>
      </c>
      <c r="L37" s="103">
        <v>90.243851252410693</v>
      </c>
    </row>
    <row r="38" spans="1:12" ht="15.6" x14ac:dyDescent="0.3">
      <c r="A38" s="11">
        <v>44562</v>
      </c>
      <c r="B38" s="101">
        <v>136.38549730250867</v>
      </c>
      <c r="C38" s="101">
        <v>75.867376908591027</v>
      </c>
      <c r="D38" s="101">
        <v>95.445353264097292</v>
      </c>
      <c r="E38" s="101">
        <v>109.2709693200421</v>
      </c>
      <c r="F38" s="102"/>
      <c r="G38" s="11">
        <v>44562</v>
      </c>
      <c r="H38" s="101">
        <v>109.27096932004207</v>
      </c>
      <c r="I38" s="101">
        <v>109.57493307159869</v>
      </c>
      <c r="J38" s="101">
        <v>115.38805244500394</v>
      </c>
      <c r="K38" s="101">
        <v>106.07732633525433</v>
      </c>
      <c r="L38" s="101">
        <v>84.470437334597634</v>
      </c>
    </row>
    <row r="39" spans="1:12" ht="15.6" x14ac:dyDescent="0.3">
      <c r="A39" s="12">
        <v>44593</v>
      </c>
      <c r="B39" s="103">
        <v>135.56756582504653</v>
      </c>
      <c r="C39" s="103">
        <v>75.04857299226461</v>
      </c>
      <c r="D39" s="103">
        <v>92.63493404710006</v>
      </c>
      <c r="E39" s="103">
        <v>107.61234749263642</v>
      </c>
      <c r="F39" s="102"/>
      <c r="G39" s="12">
        <v>44593</v>
      </c>
      <c r="H39" s="103">
        <v>107.61234749263645</v>
      </c>
      <c r="I39" s="103">
        <v>108.84857989802923</v>
      </c>
      <c r="J39" s="103">
        <v>112.90386250217408</v>
      </c>
      <c r="K39" s="103">
        <v>103.81282876166804</v>
      </c>
      <c r="L39" s="103">
        <v>85.289700393835204</v>
      </c>
    </row>
    <row r="40" spans="1:12" ht="15.6" x14ac:dyDescent="0.3">
      <c r="A40" s="11">
        <v>44621</v>
      </c>
      <c r="B40" s="101">
        <v>132.19261538399155</v>
      </c>
      <c r="C40" s="101">
        <v>73.785066523608805</v>
      </c>
      <c r="D40" s="101">
        <v>91.124980423812374</v>
      </c>
      <c r="E40" s="101">
        <v>105.55906458898887</v>
      </c>
      <c r="F40" s="102"/>
      <c r="G40" s="11">
        <v>44621</v>
      </c>
      <c r="H40" s="101">
        <v>105.55906458898889</v>
      </c>
      <c r="I40" s="101">
        <v>106.64480877887475</v>
      </c>
      <c r="J40" s="101">
        <v>111.70671755047596</v>
      </c>
      <c r="K40" s="101">
        <v>101.09145969471061</v>
      </c>
      <c r="L40" s="101">
        <v>83.970392313124435</v>
      </c>
    </row>
    <row r="41" spans="1:12" ht="15.6" x14ac:dyDescent="0.3">
      <c r="A41" s="12">
        <v>44652</v>
      </c>
      <c r="B41" s="103">
        <v>133.14770691571107</v>
      </c>
      <c r="C41" s="103">
        <v>72.695319305671802</v>
      </c>
      <c r="D41" s="103">
        <v>89.513278857384307</v>
      </c>
      <c r="E41" s="103">
        <v>104.72932913980809</v>
      </c>
      <c r="F41" s="102"/>
      <c r="G41" s="12">
        <v>44652</v>
      </c>
      <c r="H41" s="103">
        <v>104.72932913980809</v>
      </c>
      <c r="I41" s="103">
        <v>106.13036944758167</v>
      </c>
      <c r="J41" s="103">
        <v>112.1456621484692</v>
      </c>
      <c r="K41" s="103">
        <v>98.907177292458726</v>
      </c>
      <c r="L41" s="103">
        <v>81.773164168219083</v>
      </c>
    </row>
    <row r="42" spans="1:12" ht="15.6" x14ac:dyDescent="0.3">
      <c r="A42" s="11">
        <v>44682</v>
      </c>
      <c r="B42" s="101">
        <v>134.46859366738181</v>
      </c>
      <c r="C42" s="101">
        <v>72.293519519053191</v>
      </c>
      <c r="D42" s="101">
        <v>89.643140160544448</v>
      </c>
      <c r="E42" s="101">
        <v>105.30993641280728</v>
      </c>
      <c r="F42" s="102"/>
      <c r="G42" s="11">
        <v>44682</v>
      </c>
      <c r="H42" s="101">
        <v>105.3099364128073</v>
      </c>
      <c r="I42" s="101">
        <v>106.29338112571996</v>
      </c>
      <c r="J42" s="101">
        <v>112.0006729158163</v>
      </c>
      <c r="K42" s="101">
        <v>100.64146217460063</v>
      </c>
      <c r="L42" s="101">
        <v>82.155260444888995</v>
      </c>
    </row>
    <row r="43" spans="1:12" ht="15.75" customHeight="1" x14ac:dyDescent="0.3">
      <c r="A43" s="12">
        <v>44713</v>
      </c>
      <c r="B43" s="103">
        <v>137.03092512265366</v>
      </c>
      <c r="C43" s="103">
        <v>73.139992236043881</v>
      </c>
      <c r="D43" s="103">
        <v>90.587202671134079</v>
      </c>
      <c r="E43" s="103">
        <v>106.43291476560744</v>
      </c>
      <c r="F43" s="102"/>
      <c r="G43" s="12">
        <v>44713</v>
      </c>
      <c r="H43" s="103">
        <v>106.43291476560744</v>
      </c>
      <c r="I43" s="103">
        <v>106.76812207054522</v>
      </c>
      <c r="J43" s="103">
        <v>113.55993418651971</v>
      </c>
      <c r="K43" s="103">
        <v>102.22862506056003</v>
      </c>
      <c r="L43" s="103">
        <v>82.313055117046986</v>
      </c>
    </row>
    <row r="44" spans="1:12" ht="15.6" x14ac:dyDescent="0.3">
      <c r="A44" s="11">
        <v>44743</v>
      </c>
      <c r="B44" s="101">
        <v>140.61887352474761</v>
      </c>
      <c r="C44" s="101">
        <v>71.530153336000126</v>
      </c>
      <c r="D44" s="101">
        <v>86.828613086561177</v>
      </c>
      <c r="E44" s="101">
        <v>104.51968178144264</v>
      </c>
      <c r="F44" s="102"/>
      <c r="G44" s="11">
        <v>44743</v>
      </c>
      <c r="H44" s="101">
        <v>104.51968178144264</v>
      </c>
      <c r="I44" s="101">
        <v>104.50548320131388</v>
      </c>
      <c r="J44" s="101">
        <v>113.33059798145109</v>
      </c>
      <c r="K44" s="101">
        <v>99.534349913196976</v>
      </c>
      <c r="L44" s="101">
        <v>77.392436526999347</v>
      </c>
    </row>
    <row r="45" spans="1:12" ht="15.6" x14ac:dyDescent="0.3">
      <c r="A45" s="12">
        <v>44774</v>
      </c>
      <c r="B45" s="103">
        <v>130.71417430714763</v>
      </c>
      <c r="C45" s="103">
        <v>70.500624744541241</v>
      </c>
      <c r="D45" s="103">
        <v>84.970318595443743</v>
      </c>
      <c r="E45" s="103">
        <v>100.94555790382094</v>
      </c>
      <c r="F45" s="102"/>
      <c r="G45" s="12">
        <v>44774</v>
      </c>
      <c r="H45" s="103">
        <v>100.94555790382095</v>
      </c>
      <c r="I45" s="103">
        <v>102.40239232280742</v>
      </c>
      <c r="J45" s="103">
        <v>109.17058184053265</v>
      </c>
      <c r="K45" s="103">
        <v>94.803387735122058</v>
      </c>
      <c r="L45" s="103">
        <v>73.573999248409166</v>
      </c>
    </row>
    <row r="46" spans="1:12" ht="15.6" x14ac:dyDescent="0.3">
      <c r="A46" s="11">
        <v>44805</v>
      </c>
      <c r="B46" s="101">
        <v>125.02894473614342</v>
      </c>
      <c r="C46" s="101">
        <v>68.47952431719203</v>
      </c>
      <c r="D46" s="101">
        <v>83.175112458303843</v>
      </c>
      <c r="E46" s="101">
        <v>98.201535665644869</v>
      </c>
      <c r="F46" s="102"/>
      <c r="G46" s="11">
        <v>44805</v>
      </c>
      <c r="H46" s="101">
        <v>98.201535665644883</v>
      </c>
      <c r="I46" s="101">
        <v>101.35315054889502</v>
      </c>
      <c r="J46" s="101">
        <v>104.52104208177192</v>
      </c>
      <c r="K46" s="101">
        <v>91.564481990536962</v>
      </c>
      <c r="L46" s="101">
        <v>73.019999255183578</v>
      </c>
    </row>
    <row r="48" spans="1:12" ht="44.25" customHeight="1" x14ac:dyDescent="0.3">
      <c r="A48" s="283" t="s">
        <v>438</v>
      </c>
      <c r="B48" s="283"/>
      <c r="C48" s="283"/>
      <c r="D48" s="283"/>
      <c r="E48" s="283"/>
      <c r="F48" s="283"/>
      <c r="G48" s="283"/>
      <c r="H48" s="283"/>
      <c r="I48" s="283"/>
      <c r="J48" s="283"/>
      <c r="K48" s="283"/>
      <c r="L48" s="283"/>
    </row>
    <row r="49" spans="1:6" x14ac:dyDescent="0.3">
      <c r="A49" s="104"/>
      <c r="B49" s="104"/>
      <c r="C49" s="104"/>
      <c r="D49" s="104"/>
      <c r="E49" s="104"/>
      <c r="F49" s="104"/>
    </row>
    <row r="50" spans="1:6" x14ac:dyDescent="0.3">
      <c r="A50" s="5" t="s">
        <v>439</v>
      </c>
    </row>
    <row r="51" spans="1:6" x14ac:dyDescent="0.3">
      <c r="A51" s="5"/>
    </row>
    <row r="52" spans="1:6" x14ac:dyDescent="0.3">
      <c r="A52" s="1" t="s">
        <v>440</v>
      </c>
    </row>
    <row r="53" spans="1:6" x14ac:dyDescent="0.3">
      <c r="A53" s="5" t="s">
        <v>441</v>
      </c>
    </row>
  </sheetData>
  <mergeCells count="1">
    <mergeCell ref="A48:L48"/>
  </mergeCells>
  <hyperlinks>
    <hyperlink ref="A1" r:id="rId1"/>
  </hyperlinks>
  <pageMargins left="0.7" right="0.7" top="0.75" bottom="0.75" header="0.3" footer="0.3"/>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86"/>
  <sheetViews>
    <sheetView showGridLines="0" showRowColHeaders="0" zoomScaleNormal="100" workbookViewId="0">
      <pane xSplit="1" ySplit="9" topLeftCell="B10" activePane="bottomRight" state="frozen"/>
      <selection pane="topRight"/>
      <selection pane="bottomLeft"/>
      <selection pane="bottomRight"/>
    </sheetView>
  </sheetViews>
  <sheetFormatPr baseColWidth="10" defaultRowHeight="14.4" x14ac:dyDescent="0.3"/>
  <cols>
    <col min="1" max="1" width="25.6640625" style="1" customWidth="1"/>
    <col min="2" max="3" width="28" style="1" customWidth="1"/>
    <col min="4" max="4" width="5.5546875" style="1" customWidth="1"/>
    <col min="5" max="5" width="14" style="1" customWidth="1"/>
    <col min="6" max="6" width="28.6640625" style="1" customWidth="1"/>
    <col min="7" max="7" width="16" style="1" customWidth="1"/>
    <col min="8" max="8" width="5.5546875" style="1" customWidth="1"/>
    <col min="9" max="16384" width="11.5546875" style="1"/>
  </cols>
  <sheetData>
    <row r="1" spans="1:7" x14ac:dyDescent="0.3">
      <c r="A1" s="209" t="s">
        <v>6</v>
      </c>
    </row>
    <row r="2" spans="1:7" ht="15.6" x14ac:dyDescent="0.3">
      <c r="A2" s="13" t="s">
        <v>548</v>
      </c>
    </row>
    <row r="3" spans="1:7" x14ac:dyDescent="0.3">
      <c r="A3" s="1" t="s">
        <v>425</v>
      </c>
    </row>
    <row r="5" spans="1:7" ht="15.6" x14ac:dyDescent="0.3">
      <c r="A5" s="14" t="s">
        <v>549</v>
      </c>
    </row>
    <row r="6" spans="1:7" x14ac:dyDescent="0.3">
      <c r="A6" s="5" t="s">
        <v>434</v>
      </c>
    </row>
    <row r="8" spans="1:7" ht="52.5" customHeight="1" x14ac:dyDescent="0.3">
      <c r="A8" s="15" t="s">
        <v>26</v>
      </c>
      <c r="B8" s="15" t="s">
        <v>550</v>
      </c>
      <c r="C8" s="15" t="s">
        <v>551</v>
      </c>
      <c r="E8" s="15" t="s">
        <v>26</v>
      </c>
      <c r="F8" s="15" t="s">
        <v>552</v>
      </c>
      <c r="G8" s="15" t="s">
        <v>553</v>
      </c>
    </row>
    <row r="9" spans="1:7" ht="54.75" customHeight="1" x14ac:dyDescent="0.3">
      <c r="A9" s="203" t="s">
        <v>38</v>
      </c>
      <c r="B9" s="203" t="s">
        <v>554</v>
      </c>
      <c r="C9" s="203" t="s">
        <v>555</v>
      </c>
      <c r="E9" s="203" t="s">
        <v>38</v>
      </c>
      <c r="F9" s="203" t="s">
        <v>556</v>
      </c>
      <c r="G9" s="16" t="s">
        <v>557</v>
      </c>
    </row>
    <row r="10" spans="1:7" ht="15.6" x14ac:dyDescent="0.3">
      <c r="A10" s="11">
        <v>36495</v>
      </c>
      <c r="B10" s="101">
        <v>0.45562518472105318</v>
      </c>
      <c r="C10" s="101">
        <v>1.0149269432184023</v>
      </c>
      <c r="E10" s="11">
        <v>40878</v>
      </c>
      <c r="F10" s="127">
        <v>83.133151955261681</v>
      </c>
      <c r="G10" s="127">
        <v>113.78329982707606</v>
      </c>
    </row>
    <row r="11" spans="1:7" ht="15.6" x14ac:dyDescent="0.3">
      <c r="A11" s="12">
        <v>36526</v>
      </c>
      <c r="B11" s="103">
        <v>0.4976537417745846</v>
      </c>
      <c r="C11" s="103">
        <v>1.1332650843071517</v>
      </c>
      <c r="E11" s="12">
        <v>40909</v>
      </c>
      <c r="F11" s="128">
        <v>90.007023225448009</v>
      </c>
      <c r="G11" s="128">
        <v>113.78329982707606</v>
      </c>
    </row>
    <row r="12" spans="1:7" ht="15.6" x14ac:dyDescent="0.3">
      <c r="A12" s="11">
        <v>36557</v>
      </c>
      <c r="B12" s="101">
        <v>0.48484099496159683</v>
      </c>
      <c r="C12" s="101">
        <v>1.139635739292215</v>
      </c>
      <c r="E12" s="11">
        <v>40940</v>
      </c>
      <c r="F12" s="127">
        <v>91.571689865107359</v>
      </c>
      <c r="G12" s="127">
        <v>113.78329982707606</v>
      </c>
    </row>
    <row r="13" spans="1:7" ht="15.6" x14ac:dyDescent="0.3">
      <c r="A13" s="12">
        <v>36586</v>
      </c>
      <c r="B13" s="103">
        <v>0.48511571980063234</v>
      </c>
      <c r="C13" s="103">
        <v>1.147370722044903</v>
      </c>
      <c r="E13" s="12">
        <v>40969</v>
      </c>
      <c r="F13" s="128">
        <v>90.455796375178807</v>
      </c>
      <c r="G13" s="128">
        <v>113.78329982707606</v>
      </c>
    </row>
    <row r="14" spans="1:7" ht="15.6" x14ac:dyDescent="0.3">
      <c r="A14" s="11">
        <v>36617</v>
      </c>
      <c r="B14" s="101">
        <v>0.4521936903469575</v>
      </c>
      <c r="C14" s="101">
        <v>1.099977248157175</v>
      </c>
      <c r="E14" s="11">
        <v>41000</v>
      </c>
      <c r="F14" s="127">
        <v>80.425595822141716</v>
      </c>
      <c r="G14" s="127">
        <v>113.78329982707606</v>
      </c>
    </row>
    <row r="15" spans="1:7" ht="15.6" x14ac:dyDescent="0.3">
      <c r="A15" s="12">
        <v>36647</v>
      </c>
      <c r="B15" s="103">
        <v>0.43541176444511154</v>
      </c>
      <c r="C15" s="103">
        <v>1.0669547943761581</v>
      </c>
      <c r="E15" s="12">
        <v>41030</v>
      </c>
      <c r="F15" s="128">
        <v>81.924198319371669</v>
      </c>
      <c r="G15" s="128">
        <v>113.78329982707606</v>
      </c>
    </row>
    <row r="16" spans="1:7" ht="15.6" x14ac:dyDescent="0.3">
      <c r="A16" s="11">
        <v>36678</v>
      </c>
      <c r="B16" s="101">
        <v>0.43885493421220018</v>
      </c>
      <c r="C16" s="101">
        <v>1.1028217831036997</v>
      </c>
      <c r="E16" s="11">
        <v>41061</v>
      </c>
      <c r="F16" s="127">
        <v>80.132323409392924</v>
      </c>
      <c r="G16" s="127">
        <v>113.78329982707606</v>
      </c>
    </row>
    <row r="17" spans="1:7" ht="15.6" x14ac:dyDescent="0.3">
      <c r="A17" s="12">
        <v>36708</v>
      </c>
      <c r="B17" s="103">
        <v>0.42206798069902679</v>
      </c>
      <c r="C17" s="103">
        <v>1.0588064402566941</v>
      </c>
      <c r="E17" s="12">
        <v>41091</v>
      </c>
      <c r="F17" s="128">
        <v>82.7958721682174</v>
      </c>
      <c r="G17" s="128">
        <v>113.78329982707606</v>
      </c>
    </row>
    <row r="18" spans="1:7" ht="15.6" x14ac:dyDescent="0.3">
      <c r="A18" s="11">
        <v>36739</v>
      </c>
      <c r="B18" s="101">
        <v>0.43536483596483788</v>
      </c>
      <c r="C18" s="101">
        <v>1.109637353442952</v>
      </c>
      <c r="E18" s="11">
        <v>41122</v>
      </c>
      <c r="F18" s="127">
        <v>75.697671298124504</v>
      </c>
      <c r="G18" s="127">
        <v>113.78329982707606</v>
      </c>
    </row>
    <row r="19" spans="1:7" ht="15.6" x14ac:dyDescent="0.3">
      <c r="A19" s="12">
        <v>36770</v>
      </c>
      <c r="B19" s="103">
        <v>0.39802109626058696</v>
      </c>
      <c r="C19" s="103">
        <v>1.0239301123216351</v>
      </c>
      <c r="E19" s="12">
        <v>41153</v>
      </c>
      <c r="F19" s="128">
        <v>72.441200620516398</v>
      </c>
      <c r="G19" s="128">
        <v>113.78329982707606</v>
      </c>
    </row>
    <row r="20" spans="1:7" ht="15.6" x14ac:dyDescent="0.3">
      <c r="A20" s="11">
        <v>36800</v>
      </c>
      <c r="B20" s="101">
        <v>0.40241815635071421</v>
      </c>
      <c r="C20" s="101">
        <v>1.0238260584360945</v>
      </c>
      <c r="E20" s="11">
        <v>41183</v>
      </c>
      <c r="F20" s="127">
        <v>72.747305962889172</v>
      </c>
      <c r="G20" s="127">
        <v>113.78329982707606</v>
      </c>
    </row>
    <row r="21" spans="1:7" ht="15.6" x14ac:dyDescent="0.3">
      <c r="A21" s="12">
        <v>36831</v>
      </c>
      <c r="B21" s="103">
        <v>0.41214640622996168</v>
      </c>
      <c r="C21" s="103">
        <v>1.0295734245401285</v>
      </c>
      <c r="E21" s="12">
        <v>41214</v>
      </c>
      <c r="F21" s="128">
        <v>58.961019920387784</v>
      </c>
      <c r="G21" s="128">
        <v>113.78329982707606</v>
      </c>
    </row>
    <row r="22" spans="1:7" ht="15.6" x14ac:dyDescent="0.3">
      <c r="A22" s="11">
        <v>36861</v>
      </c>
      <c r="B22" s="101">
        <v>0.40663312450368888</v>
      </c>
      <c r="C22" s="101">
        <v>1.0192254220889023</v>
      </c>
      <c r="E22" s="11">
        <v>41244</v>
      </c>
      <c r="F22" s="127">
        <v>56.652852823488061</v>
      </c>
      <c r="G22" s="127">
        <v>113.78329982707606</v>
      </c>
    </row>
    <row r="23" spans="1:7" ht="15.6" x14ac:dyDescent="0.3">
      <c r="A23" s="12">
        <v>36892</v>
      </c>
      <c r="B23" s="103">
        <v>0.39189637551371787</v>
      </c>
      <c r="C23" s="103">
        <v>1.0165133212642825</v>
      </c>
      <c r="E23" s="12">
        <v>41275</v>
      </c>
      <c r="F23" s="128">
        <v>59.273345442760849</v>
      </c>
      <c r="G23" s="128">
        <v>113.78329982707606</v>
      </c>
    </row>
    <row r="24" spans="1:7" ht="15.6" x14ac:dyDescent="0.3">
      <c r="A24" s="11">
        <v>36923</v>
      </c>
      <c r="B24" s="101">
        <v>0.37639350276135036</v>
      </c>
      <c r="C24" s="101">
        <v>0.99826763877385161</v>
      </c>
      <c r="E24" s="11">
        <v>41306</v>
      </c>
      <c r="F24" s="127">
        <v>63.225684098135126</v>
      </c>
      <c r="G24" s="127">
        <v>113.78329982707606</v>
      </c>
    </row>
    <row r="25" spans="1:7" ht="15.6" x14ac:dyDescent="0.3">
      <c r="A25" s="12">
        <v>36951</v>
      </c>
      <c r="B25" s="103">
        <v>0.38467610052697127</v>
      </c>
      <c r="C25" s="103">
        <v>1.030861228679524</v>
      </c>
      <c r="E25" s="12">
        <v>41334</v>
      </c>
      <c r="F25" s="128">
        <v>62.415672092216589</v>
      </c>
      <c r="G25" s="128">
        <v>113.78329982707606</v>
      </c>
    </row>
    <row r="26" spans="1:7" ht="15.6" x14ac:dyDescent="0.3">
      <c r="A26" s="11">
        <v>36982</v>
      </c>
      <c r="B26" s="101">
        <v>0.38792439024910713</v>
      </c>
      <c r="C26" s="101">
        <v>1.0258210485519232</v>
      </c>
      <c r="E26" s="11">
        <v>41365</v>
      </c>
      <c r="F26" s="127">
        <v>66.427072841629851</v>
      </c>
      <c r="G26" s="127">
        <v>113.78329982707606</v>
      </c>
    </row>
    <row r="27" spans="1:7" ht="15.6" x14ac:dyDescent="0.3">
      <c r="A27" s="12">
        <v>37012</v>
      </c>
      <c r="B27" s="103">
        <v>0.39397978285511881</v>
      </c>
      <c r="C27" s="103">
        <v>1.0434582307923903</v>
      </c>
      <c r="E27" s="12">
        <v>41395</v>
      </c>
      <c r="F27" s="128">
        <v>63.533644716273187</v>
      </c>
      <c r="G27" s="128">
        <v>113.78329982707606</v>
      </c>
    </row>
    <row r="28" spans="1:7" ht="15.6" x14ac:dyDescent="0.3">
      <c r="A28" s="11">
        <v>37043</v>
      </c>
      <c r="B28" s="101">
        <v>0.41777973536256674</v>
      </c>
      <c r="C28" s="101">
        <v>1.0569729717576688</v>
      </c>
      <c r="E28" s="11">
        <v>41426</v>
      </c>
      <c r="F28" s="127">
        <v>61.158647856748971</v>
      </c>
      <c r="G28" s="127">
        <v>113.78329982707606</v>
      </c>
    </row>
    <row r="29" spans="1:7" ht="15.6" x14ac:dyDescent="0.3">
      <c r="A29" s="12">
        <v>37073</v>
      </c>
      <c r="B29" s="103">
        <v>0.42808725133954745</v>
      </c>
      <c r="C29" s="103">
        <v>1.0559261252706003</v>
      </c>
      <c r="E29" s="12">
        <v>41456</v>
      </c>
      <c r="F29" s="128">
        <v>63.102695103414455</v>
      </c>
      <c r="G29" s="128">
        <v>113.78329982707606</v>
      </c>
    </row>
    <row r="30" spans="1:7" ht="15.6" x14ac:dyDescent="0.3">
      <c r="A30" s="11">
        <v>37104</v>
      </c>
      <c r="B30" s="101">
        <v>0.43123757100460242</v>
      </c>
      <c r="C30" s="101">
        <v>1.0541179003879091</v>
      </c>
      <c r="E30" s="11">
        <v>41487</v>
      </c>
      <c r="F30" s="127">
        <v>61.935122047732541</v>
      </c>
      <c r="G30" s="127">
        <v>113.78329982707606</v>
      </c>
    </row>
    <row r="31" spans="1:7" ht="15.6" x14ac:dyDescent="0.3">
      <c r="A31" s="12">
        <v>37135</v>
      </c>
      <c r="B31" s="103">
        <v>0.42553534359343337</v>
      </c>
      <c r="C31" s="103">
        <v>1.0260112460994686</v>
      </c>
      <c r="E31" s="12">
        <v>41518</v>
      </c>
      <c r="F31" s="128">
        <v>58.966763880095463</v>
      </c>
      <c r="G31" s="128">
        <v>113.78329982707606</v>
      </c>
    </row>
    <row r="32" spans="1:7" ht="15.6" x14ac:dyDescent="0.3">
      <c r="A32" s="11">
        <v>37165</v>
      </c>
      <c r="B32" s="101">
        <v>0.4329506804099959</v>
      </c>
      <c r="C32" s="101">
        <v>1.0441291131331647</v>
      </c>
      <c r="E32" s="11">
        <v>41548</v>
      </c>
      <c r="F32" s="127">
        <v>61.159495740795535</v>
      </c>
      <c r="G32" s="127">
        <v>113.78329982707606</v>
      </c>
    </row>
    <row r="33" spans="1:7" ht="15.6" x14ac:dyDescent="0.3">
      <c r="A33" s="12">
        <v>37196</v>
      </c>
      <c r="B33" s="103">
        <v>0.55879601499141218</v>
      </c>
      <c r="C33" s="103">
        <v>1.3109698755705448</v>
      </c>
      <c r="E33" s="12">
        <v>41579</v>
      </c>
      <c r="F33" s="128">
        <v>61.435736925908365</v>
      </c>
      <c r="G33" s="128">
        <v>113.78329982707606</v>
      </c>
    </row>
    <row r="34" spans="1:7" ht="15.6" x14ac:dyDescent="0.3">
      <c r="A34" s="11">
        <v>37226</v>
      </c>
      <c r="B34" s="101">
        <v>0.52717095504526101</v>
      </c>
      <c r="C34" s="101">
        <v>1.2352486742273834</v>
      </c>
      <c r="E34" s="11">
        <v>41609</v>
      </c>
      <c r="F34" s="127">
        <v>58.190302916175298</v>
      </c>
      <c r="G34" s="127">
        <v>113.78329982707606</v>
      </c>
    </row>
    <row r="35" spans="1:7" ht="15.6" x14ac:dyDescent="0.3">
      <c r="A35" s="12">
        <v>37257</v>
      </c>
      <c r="B35" s="103">
        <v>1.6264694296517963</v>
      </c>
      <c r="C35" s="103">
        <v>5.1613512039176221</v>
      </c>
      <c r="E35" s="12">
        <v>41640</v>
      </c>
      <c r="F35" s="128">
        <v>68.445539008159258</v>
      </c>
      <c r="G35" s="128">
        <v>113.78329982707606</v>
      </c>
    </row>
    <row r="36" spans="1:7" ht="15.6" x14ac:dyDescent="0.3">
      <c r="A36" s="11">
        <v>37288</v>
      </c>
      <c r="B36" s="101">
        <v>1.5755408590901483</v>
      </c>
      <c r="C36" s="101">
        <v>5.2094327443130233</v>
      </c>
      <c r="E36" s="11">
        <v>41671</v>
      </c>
      <c r="F36" s="127">
        <v>65.821475304149004</v>
      </c>
      <c r="G36" s="127">
        <v>113.78329982707606</v>
      </c>
    </row>
    <row r="37" spans="1:7" ht="15.6" x14ac:dyDescent="0.3">
      <c r="A37" s="12">
        <v>37316</v>
      </c>
      <c r="B37" s="103">
        <v>1.5476789253415864</v>
      </c>
      <c r="C37" s="103">
        <v>5.5259786733518839</v>
      </c>
      <c r="E37" s="12">
        <v>41699</v>
      </c>
      <c r="F37" s="128">
        <v>65.113401047196433</v>
      </c>
      <c r="G37" s="128">
        <v>113.78329982707606</v>
      </c>
    </row>
    <row r="38" spans="1:7" ht="15.6" x14ac:dyDescent="0.3">
      <c r="A38" s="11">
        <v>37347</v>
      </c>
      <c r="B38" s="101">
        <v>1.4989251128323642</v>
      </c>
      <c r="C38" s="101">
        <v>5.5377009177177401</v>
      </c>
      <c r="E38" s="11">
        <v>41730</v>
      </c>
      <c r="F38" s="127">
        <v>70.893855113071126</v>
      </c>
      <c r="G38" s="127">
        <v>113.78329982707606</v>
      </c>
    </row>
    <row r="39" spans="1:7" ht="15.6" x14ac:dyDescent="0.3">
      <c r="A39" s="12">
        <v>37377</v>
      </c>
      <c r="B39" s="103">
        <v>1.2975430643007357</v>
      </c>
      <c r="C39" s="103">
        <v>5.1839195052656422</v>
      </c>
      <c r="E39" s="12">
        <v>41760</v>
      </c>
      <c r="F39" s="128">
        <v>77.667024641425229</v>
      </c>
      <c r="G39" s="128">
        <v>113.78329982707606</v>
      </c>
    </row>
    <row r="40" spans="1:7" ht="15.6" x14ac:dyDescent="0.3">
      <c r="A40" s="11">
        <v>37408</v>
      </c>
      <c r="B40" s="101">
        <v>1.2521494457235127</v>
      </c>
      <c r="C40" s="101">
        <v>5.2437301453186684</v>
      </c>
      <c r="E40" s="11">
        <v>41791</v>
      </c>
      <c r="F40" s="127">
        <v>74.331804582239116</v>
      </c>
      <c r="G40" s="127">
        <v>113.78329982707606</v>
      </c>
    </row>
    <row r="41" spans="1:7" ht="15.6" x14ac:dyDescent="0.3">
      <c r="A41" s="12">
        <v>37438</v>
      </c>
      <c r="B41" s="103">
        <v>1.2121852056511198</v>
      </c>
      <c r="C41" s="103">
        <v>5.2203524199222358</v>
      </c>
      <c r="E41" s="12">
        <v>41821</v>
      </c>
      <c r="F41" s="128">
        <v>77.905258342687773</v>
      </c>
      <c r="G41" s="128">
        <v>113.78329982707606</v>
      </c>
    </row>
    <row r="42" spans="1:7" ht="15.6" x14ac:dyDescent="0.3">
      <c r="A42" s="11">
        <v>37469</v>
      </c>
      <c r="B42" s="101">
        <v>1.1871914354603217</v>
      </c>
      <c r="C42" s="101">
        <v>5.2920897183292022</v>
      </c>
      <c r="E42" s="11">
        <v>41852</v>
      </c>
      <c r="F42" s="127">
        <v>78.427826892869092</v>
      </c>
      <c r="G42" s="127">
        <v>113.78329982707606</v>
      </c>
    </row>
    <row r="43" spans="1:7" ht="15.6" x14ac:dyDescent="0.3">
      <c r="A43" s="12">
        <v>37500</v>
      </c>
      <c r="B43" s="103">
        <v>1.1416046513587239</v>
      </c>
      <c r="C43" s="103">
        <v>5.3181269079461915</v>
      </c>
      <c r="E43" s="12">
        <v>41883</v>
      </c>
      <c r="F43" s="128">
        <v>76.944779297036035</v>
      </c>
      <c r="G43" s="128">
        <v>113.78329982707606</v>
      </c>
    </row>
    <row r="44" spans="1:7" ht="15.6" x14ac:dyDescent="0.3">
      <c r="A44" s="11">
        <v>37530</v>
      </c>
      <c r="B44" s="101">
        <v>1.1690494778808649</v>
      </c>
      <c r="C44" s="101">
        <v>5.5466654831521218</v>
      </c>
      <c r="E44" s="11">
        <v>41913</v>
      </c>
      <c r="F44" s="127">
        <v>81.739892756150397</v>
      </c>
      <c r="G44" s="127">
        <v>113.78329982707606</v>
      </c>
    </row>
    <row r="45" spans="1:7" ht="15.6" x14ac:dyDescent="0.3">
      <c r="A45" s="12">
        <v>37561</v>
      </c>
      <c r="B45" s="103">
        <v>1.1288513872907402</v>
      </c>
      <c r="C45" s="103">
        <v>5.4752167567482148</v>
      </c>
      <c r="E45" s="12">
        <v>41944</v>
      </c>
      <c r="F45" s="128">
        <v>79.76631143489557</v>
      </c>
      <c r="G45" s="128">
        <v>113.78329982707606</v>
      </c>
    </row>
    <row r="46" spans="1:7" ht="15.6" x14ac:dyDescent="0.3">
      <c r="A46" s="11">
        <v>37591</v>
      </c>
      <c r="B46" s="101">
        <v>1.1083972565293687</v>
      </c>
      <c r="C46" s="101">
        <v>5.3246368833363205</v>
      </c>
      <c r="E46" s="11">
        <v>41974</v>
      </c>
      <c r="F46" s="127">
        <v>75.692331086123332</v>
      </c>
      <c r="G46" s="127">
        <v>113.78329982707606</v>
      </c>
    </row>
    <row r="47" spans="1:7" ht="15.6" x14ac:dyDescent="0.3">
      <c r="A47" s="12">
        <v>37622</v>
      </c>
      <c r="B47" s="103">
        <v>1.0645878959934485</v>
      </c>
      <c r="C47" s="103">
        <v>5.237167062900137</v>
      </c>
      <c r="E47" s="12">
        <v>42005</v>
      </c>
      <c r="F47" s="128">
        <v>81.353280985401824</v>
      </c>
      <c r="G47" s="128">
        <v>113.78329982707606</v>
      </c>
    </row>
    <row r="48" spans="1:7" ht="15.6" x14ac:dyDescent="0.3">
      <c r="A48" s="11">
        <v>37653</v>
      </c>
      <c r="B48" s="101">
        <v>1.0142025300468078</v>
      </c>
      <c r="C48" s="101">
        <v>5.1465292300219918</v>
      </c>
      <c r="E48" s="11">
        <v>42036</v>
      </c>
      <c r="F48" s="127">
        <v>80.87289522929828</v>
      </c>
      <c r="G48" s="127">
        <v>113.78329982707606</v>
      </c>
    </row>
    <row r="49" spans="1:7" ht="15.6" x14ac:dyDescent="0.3">
      <c r="A49" s="12">
        <v>37681</v>
      </c>
      <c r="B49" s="103">
        <v>1.0384998740104836</v>
      </c>
      <c r="C49" s="103">
        <v>5.3141909998409353</v>
      </c>
      <c r="E49" s="12">
        <v>42064</v>
      </c>
      <c r="F49" s="128">
        <v>82.312308447726323</v>
      </c>
      <c r="G49" s="128">
        <v>113.78329982707606</v>
      </c>
    </row>
    <row r="50" spans="1:7" ht="15.6" x14ac:dyDescent="0.3">
      <c r="A50" s="11">
        <v>37712</v>
      </c>
      <c r="B50" s="101">
        <v>1.0450240561644453</v>
      </c>
      <c r="C50" s="101">
        <v>5.3755014169920949</v>
      </c>
      <c r="E50" s="11">
        <v>42095</v>
      </c>
      <c r="F50" s="127">
        <v>85.181538335223934</v>
      </c>
      <c r="G50" s="127">
        <v>113.78329982707606</v>
      </c>
    </row>
    <row r="51" spans="1:7" ht="15.6" x14ac:dyDescent="0.3">
      <c r="A51" s="12">
        <v>37742</v>
      </c>
      <c r="B51" s="103">
        <v>0.98282139660559775</v>
      </c>
      <c r="C51" s="103">
        <v>5.2028294888954463</v>
      </c>
      <c r="E51" s="12">
        <v>42125</v>
      </c>
      <c r="F51" s="128">
        <v>83.027829206123897</v>
      </c>
      <c r="G51" s="128">
        <v>113.78329982707606</v>
      </c>
    </row>
    <row r="52" spans="1:7" ht="15.6" x14ac:dyDescent="0.3">
      <c r="A52" s="11">
        <v>37773</v>
      </c>
      <c r="B52" s="101">
        <v>0.9648153904318032</v>
      </c>
      <c r="C52" s="101">
        <v>5.2243780345311803</v>
      </c>
      <c r="E52" s="11">
        <v>42156</v>
      </c>
      <c r="F52" s="127">
        <v>79.685015701839845</v>
      </c>
      <c r="G52" s="127">
        <v>113.78329982707606</v>
      </c>
    </row>
    <row r="53" spans="1:7" ht="15.6" x14ac:dyDescent="0.3">
      <c r="A53" s="12">
        <v>37803</v>
      </c>
      <c r="B53" s="103">
        <v>0.9556938516889284</v>
      </c>
      <c r="C53" s="103">
        <v>5.3287268356339537</v>
      </c>
      <c r="E53" s="12">
        <v>42186</v>
      </c>
      <c r="F53" s="128">
        <v>79.837696810585896</v>
      </c>
      <c r="G53" s="128">
        <v>113.78329982707606</v>
      </c>
    </row>
    <row r="54" spans="1:7" ht="15.6" x14ac:dyDescent="0.3">
      <c r="A54" s="11">
        <v>37834</v>
      </c>
      <c r="B54" s="101">
        <v>0.97135538036693425</v>
      </c>
      <c r="C54" s="101">
        <v>5.3310471767707623</v>
      </c>
      <c r="E54" s="11">
        <v>42217</v>
      </c>
      <c r="F54" s="127">
        <v>79.096898549093325</v>
      </c>
      <c r="G54" s="127">
        <v>113.78329982707606</v>
      </c>
    </row>
    <row r="55" spans="1:7" ht="15.6" x14ac:dyDescent="0.3">
      <c r="A55" s="12">
        <v>37865</v>
      </c>
      <c r="B55" s="103">
        <v>0.95181731408745529</v>
      </c>
      <c r="C55" s="103">
        <v>5.31429972570528</v>
      </c>
      <c r="E55" s="12">
        <v>42248</v>
      </c>
      <c r="F55" s="128">
        <v>76.364258917921219</v>
      </c>
      <c r="G55" s="128">
        <v>113.78329982707606</v>
      </c>
    </row>
    <row r="56" spans="1:7" ht="15.6" x14ac:dyDescent="0.3">
      <c r="A56" s="11">
        <v>37895</v>
      </c>
      <c r="B56" s="101">
        <v>0.950202986601552</v>
      </c>
      <c r="C56" s="101">
        <v>5.3048183579691477</v>
      </c>
      <c r="E56" s="11">
        <v>42278</v>
      </c>
      <c r="F56" s="127">
        <v>78.006576657558725</v>
      </c>
      <c r="G56" s="127">
        <v>113.78329982707606</v>
      </c>
    </row>
    <row r="57" spans="1:7" ht="15.6" x14ac:dyDescent="0.3">
      <c r="A57" s="12">
        <v>37926</v>
      </c>
      <c r="B57" s="103">
        <v>0.89818108426305099</v>
      </c>
      <c r="C57" s="103">
        <v>5.0583931260487676</v>
      </c>
      <c r="E57" s="12">
        <v>42309</v>
      </c>
      <c r="F57" s="128">
        <v>73.410411910440558</v>
      </c>
      <c r="G57" s="128">
        <v>113.78329982707606</v>
      </c>
    </row>
    <row r="58" spans="1:7" ht="15.6" x14ac:dyDescent="0.3">
      <c r="A58" s="11">
        <v>37956</v>
      </c>
      <c r="B58" s="101">
        <v>0.99295089047749985</v>
      </c>
      <c r="C58" s="101">
        <v>5.4906966451511225</v>
      </c>
      <c r="E58" s="11">
        <v>42339</v>
      </c>
      <c r="F58" s="127">
        <v>67.455073064380187</v>
      </c>
      <c r="G58" s="127">
        <v>113.78329982707606</v>
      </c>
    </row>
    <row r="59" spans="1:7" ht="15.6" x14ac:dyDescent="0.3">
      <c r="A59" s="12">
        <v>37987</v>
      </c>
      <c r="B59" s="103">
        <v>0.98808599215163251</v>
      </c>
      <c r="C59" s="103">
        <v>5.5501645082553379</v>
      </c>
      <c r="E59" s="12">
        <v>42370</v>
      </c>
      <c r="F59" s="128">
        <v>71.21539778427956</v>
      </c>
      <c r="G59" s="128">
        <v>113.78329982707606</v>
      </c>
    </row>
    <row r="60" spans="1:7" ht="15.6" x14ac:dyDescent="0.3">
      <c r="A60" s="11">
        <v>38018</v>
      </c>
      <c r="B60" s="101">
        <v>0.97413213320395076</v>
      </c>
      <c r="C60" s="101">
        <v>5.3930366977753437</v>
      </c>
      <c r="E60" s="11">
        <v>42401</v>
      </c>
      <c r="F60" s="127">
        <v>74.128377235667557</v>
      </c>
      <c r="G60" s="127">
        <v>113.78329982707606</v>
      </c>
    </row>
    <row r="61" spans="1:7" ht="15.6" x14ac:dyDescent="0.3">
      <c r="A61" s="12">
        <v>38047</v>
      </c>
      <c r="B61" s="103">
        <v>0.99106439827767268</v>
      </c>
      <c r="C61" s="103">
        <v>5.3776574024043526</v>
      </c>
      <c r="E61" s="12">
        <v>42430</v>
      </c>
      <c r="F61" s="128">
        <v>74.66575087656922</v>
      </c>
      <c r="G61" s="128">
        <v>113.78329982707606</v>
      </c>
    </row>
    <row r="62" spans="1:7" ht="15.6" x14ac:dyDescent="0.3">
      <c r="A62" s="11">
        <v>38078</v>
      </c>
      <c r="B62" s="101">
        <v>1.0004257087954218</v>
      </c>
      <c r="C62" s="101">
        <v>5.4614797820219598</v>
      </c>
      <c r="E62" s="11">
        <v>42461</v>
      </c>
      <c r="F62" s="127">
        <v>72.988638213085565</v>
      </c>
      <c r="G62" s="127">
        <v>113.78329982707606</v>
      </c>
    </row>
    <row r="63" spans="1:7" ht="15.6" x14ac:dyDescent="0.3">
      <c r="A63" s="12">
        <v>38108</v>
      </c>
      <c r="B63" s="103">
        <v>0.98350509782836704</v>
      </c>
      <c r="C63" s="103">
        <v>5.3763800834684403</v>
      </c>
      <c r="E63" s="12">
        <v>42491</v>
      </c>
      <c r="F63" s="128">
        <v>71.880532946653247</v>
      </c>
      <c r="G63" s="128">
        <v>113.78329982707606</v>
      </c>
    </row>
    <row r="64" spans="1:7" ht="15.6" x14ac:dyDescent="0.3">
      <c r="A64" s="11">
        <v>38139</v>
      </c>
      <c r="B64" s="101">
        <v>0.96041858991121831</v>
      </c>
      <c r="C64" s="101">
        <v>5.176024534286424</v>
      </c>
      <c r="E64" s="11">
        <v>42522</v>
      </c>
      <c r="F64" s="127">
        <v>78.413371115996583</v>
      </c>
      <c r="G64" s="127">
        <v>113.78329982707606</v>
      </c>
    </row>
    <row r="65" spans="1:7" ht="15.6" x14ac:dyDescent="0.3">
      <c r="A65" s="12">
        <v>38169</v>
      </c>
      <c r="B65" s="103">
        <v>0.9411049307907865</v>
      </c>
      <c r="C65" s="103">
        <v>5.0838782693187099</v>
      </c>
      <c r="E65" s="12">
        <v>42552</v>
      </c>
      <c r="F65" s="128">
        <v>87.695430557870651</v>
      </c>
      <c r="G65" s="128">
        <v>113.78329982707606</v>
      </c>
    </row>
    <row r="66" spans="1:7" ht="15.6" x14ac:dyDescent="0.3">
      <c r="A66" s="11">
        <v>38200</v>
      </c>
      <c r="B66" s="101">
        <v>0.96831830525570628</v>
      </c>
      <c r="C66" s="101">
        <v>5.1559854111702643</v>
      </c>
      <c r="E66" s="11">
        <v>42583</v>
      </c>
      <c r="F66" s="127">
        <v>90.335336340746551</v>
      </c>
      <c r="G66" s="127">
        <v>113.78329982707606</v>
      </c>
    </row>
    <row r="67" spans="1:7" ht="15.6" x14ac:dyDescent="0.3">
      <c r="A67" s="12">
        <v>38231</v>
      </c>
      <c r="B67" s="103">
        <v>0.93725256148462255</v>
      </c>
      <c r="C67" s="103">
        <v>4.913343682826107</v>
      </c>
      <c r="E67" s="12">
        <v>42614</v>
      </c>
      <c r="F67" s="128">
        <v>89.5977851001727</v>
      </c>
      <c r="G67" s="128">
        <v>113.78329982707606</v>
      </c>
    </row>
    <row r="68" spans="1:7" ht="15.6" x14ac:dyDescent="0.3">
      <c r="A68" s="11">
        <v>38261</v>
      </c>
      <c r="B68" s="101">
        <v>0.9451455337600615</v>
      </c>
      <c r="C68" s="101">
        <v>4.9577561542113315</v>
      </c>
      <c r="E68" s="11">
        <v>42644</v>
      </c>
      <c r="F68" s="127">
        <v>93.506857800960333</v>
      </c>
      <c r="G68" s="127">
        <v>113.78329982707606</v>
      </c>
    </row>
    <row r="69" spans="1:7" ht="15.6" x14ac:dyDescent="0.3">
      <c r="A69" s="12">
        <v>38292</v>
      </c>
      <c r="B69" s="103">
        <v>0.93589369987969317</v>
      </c>
      <c r="C69" s="103">
        <v>4.7987384625478535</v>
      </c>
      <c r="E69" s="12">
        <v>42675</v>
      </c>
      <c r="F69" s="128">
        <v>95.199577838358408</v>
      </c>
      <c r="G69" s="128">
        <v>113.78329982707606</v>
      </c>
    </row>
    <row r="70" spans="1:7" ht="15.6" x14ac:dyDescent="0.3">
      <c r="A70" s="11">
        <v>38322</v>
      </c>
      <c r="B70" s="101">
        <v>0.9433892717256368</v>
      </c>
      <c r="C70" s="101">
        <v>4.8129350554767063</v>
      </c>
      <c r="E70" s="11">
        <v>42705</v>
      </c>
      <c r="F70" s="127">
        <v>85.005686615610784</v>
      </c>
      <c r="G70" s="127">
        <v>113.78329982707606</v>
      </c>
    </row>
    <row r="71" spans="1:7" ht="15.6" x14ac:dyDescent="0.3">
      <c r="A71" s="12">
        <v>38353</v>
      </c>
      <c r="B71" s="103">
        <v>0.92634527509035536</v>
      </c>
      <c r="C71" s="103">
        <v>4.7563300877554742</v>
      </c>
      <c r="E71" s="12">
        <v>42736</v>
      </c>
      <c r="F71" s="128">
        <v>86.495933861632608</v>
      </c>
      <c r="G71" s="128">
        <v>113.78329982707606</v>
      </c>
    </row>
    <row r="72" spans="1:7" ht="15.6" x14ac:dyDescent="0.3">
      <c r="A72" s="11">
        <v>38384</v>
      </c>
      <c r="B72" s="101">
        <v>0.92084934390168871</v>
      </c>
      <c r="C72" s="101">
        <v>4.7022094809665589</v>
      </c>
      <c r="E72" s="11">
        <v>42767</v>
      </c>
      <c r="F72" s="127">
        <v>87.132524676685193</v>
      </c>
      <c r="G72" s="127">
        <v>113.78329982707606</v>
      </c>
    </row>
    <row r="73" spans="1:7" ht="15.6" x14ac:dyDescent="0.3">
      <c r="A73" s="12">
        <v>38412</v>
      </c>
      <c r="B73" s="103">
        <v>0.97877210737013598</v>
      </c>
      <c r="C73" s="103">
        <v>4.7001035548772965</v>
      </c>
      <c r="E73" s="12">
        <v>42795</v>
      </c>
      <c r="F73" s="128">
        <v>86.588429134377122</v>
      </c>
      <c r="G73" s="128">
        <v>113.78329982707606</v>
      </c>
    </row>
    <row r="74" spans="1:7" ht="15.6" x14ac:dyDescent="0.3">
      <c r="A74" s="11">
        <v>38443</v>
      </c>
      <c r="B74" s="101">
        <v>0.98517116650749337</v>
      </c>
      <c r="C74" s="101">
        <v>4.723486511194416</v>
      </c>
      <c r="E74" s="11">
        <v>42826</v>
      </c>
      <c r="F74" s="127">
        <v>84.566928730788376</v>
      </c>
      <c r="G74" s="127">
        <v>113.78329982707606</v>
      </c>
    </row>
    <row r="75" spans="1:7" ht="15.6" x14ac:dyDescent="0.3">
      <c r="A75" s="12">
        <v>38473</v>
      </c>
      <c r="B75" s="103">
        <v>0.98315490265191929</v>
      </c>
      <c r="C75" s="103">
        <v>4.6814740928563063</v>
      </c>
      <c r="E75" s="12">
        <v>42856</v>
      </c>
      <c r="F75" s="128">
        <v>85.369349665450514</v>
      </c>
      <c r="G75" s="128">
        <v>113.78329982707606</v>
      </c>
    </row>
    <row r="76" spans="1:7" ht="15.6" x14ac:dyDescent="0.3">
      <c r="A76" s="11">
        <v>38504</v>
      </c>
      <c r="B76" s="101">
        <v>1.0070755331593173</v>
      </c>
      <c r="C76" s="101">
        <v>4.5658102587758984</v>
      </c>
      <c r="E76" s="11">
        <v>42887</v>
      </c>
      <c r="F76" s="127">
        <v>81.846758773678843</v>
      </c>
      <c r="G76" s="127">
        <v>113.78329982707606</v>
      </c>
    </row>
    <row r="77" spans="1:7" ht="15.6" x14ac:dyDescent="0.3">
      <c r="A77" s="12">
        <v>38534</v>
      </c>
      <c r="B77" s="103">
        <v>1.036299907748484</v>
      </c>
      <c r="C77" s="103">
        <v>4.6099074199913916</v>
      </c>
      <c r="E77" s="12">
        <v>42917</v>
      </c>
      <c r="F77" s="128">
        <v>87.248136966878391</v>
      </c>
      <c r="G77" s="128">
        <v>113.78329982707606</v>
      </c>
    </row>
    <row r="78" spans="1:7" ht="15.6" x14ac:dyDescent="0.3">
      <c r="A78" s="11">
        <v>38565</v>
      </c>
      <c r="B78" s="101">
        <v>1.0514639615842358</v>
      </c>
      <c r="C78" s="101">
        <v>4.5279953650918738</v>
      </c>
      <c r="E78" s="11">
        <v>42948</v>
      </c>
      <c r="F78" s="127">
        <v>84.848925357146214</v>
      </c>
      <c r="G78" s="127">
        <v>113.78329982707606</v>
      </c>
    </row>
    <row r="79" spans="1:7" ht="15.6" x14ac:dyDescent="0.3">
      <c r="A79" s="12">
        <v>38596</v>
      </c>
      <c r="B79" s="103">
        <v>1.1040347582968011</v>
      </c>
      <c r="C79" s="103">
        <v>4.7054216423144259</v>
      </c>
      <c r="E79" s="12">
        <v>42979</v>
      </c>
      <c r="F79" s="128">
        <v>78.095855964285079</v>
      </c>
      <c r="G79" s="128">
        <v>113.78329982707606</v>
      </c>
    </row>
    <row r="80" spans="1:7" ht="15.6" x14ac:dyDescent="0.3">
      <c r="A80" s="11">
        <v>38626</v>
      </c>
      <c r="B80" s="101">
        <v>1.1822409303545887</v>
      </c>
      <c r="C80" s="101">
        <v>4.8654702856377003</v>
      </c>
      <c r="E80" s="11">
        <v>43009</v>
      </c>
      <c r="F80" s="127">
        <v>78.76512116520216</v>
      </c>
      <c r="G80" s="127">
        <v>113.78329982707606</v>
      </c>
    </row>
    <row r="81" spans="1:7" ht="15.6" x14ac:dyDescent="0.3">
      <c r="A81" s="12">
        <v>38657</v>
      </c>
      <c r="B81" s="103">
        <v>1.2314086646036388</v>
      </c>
      <c r="C81" s="103">
        <v>4.9090853522251763</v>
      </c>
      <c r="E81" s="12">
        <v>43040</v>
      </c>
      <c r="F81" s="128">
        <v>78.592233409618956</v>
      </c>
      <c r="G81" s="128">
        <v>113.78329982707606</v>
      </c>
    </row>
    <row r="82" spans="1:7" ht="15.6" x14ac:dyDescent="0.3">
      <c r="A82" s="11">
        <v>38687</v>
      </c>
      <c r="B82" s="101">
        <v>1.3032378734725931</v>
      </c>
      <c r="C82" s="101">
        <v>5.0510411666720012</v>
      </c>
      <c r="E82" s="11">
        <v>43070</v>
      </c>
      <c r="F82" s="127">
        <v>71.109714539957196</v>
      </c>
      <c r="G82" s="127">
        <v>113.78329982707606</v>
      </c>
    </row>
    <row r="83" spans="1:7" ht="15.6" x14ac:dyDescent="0.3">
      <c r="A83" s="12">
        <v>38718</v>
      </c>
      <c r="B83" s="103">
        <v>1.2279557022121343</v>
      </c>
      <c r="C83" s="103">
        <v>4.766798425055601</v>
      </c>
      <c r="E83" s="12">
        <v>43101</v>
      </c>
      <c r="F83" s="128">
        <v>81.516069287108863</v>
      </c>
      <c r="G83" s="128">
        <v>113.78329982707606</v>
      </c>
    </row>
    <row r="84" spans="1:7" ht="15.6" x14ac:dyDescent="0.3">
      <c r="A84" s="11">
        <v>38749</v>
      </c>
      <c r="B84" s="101">
        <v>1.209595895721814</v>
      </c>
      <c r="C84" s="101">
        <v>4.6085799888334575</v>
      </c>
      <c r="E84" s="11">
        <v>43132</v>
      </c>
      <c r="F84" s="127">
        <v>81.44057501473408</v>
      </c>
      <c r="G84" s="127">
        <v>113.78329982707606</v>
      </c>
    </row>
    <row r="85" spans="1:7" ht="15.6" x14ac:dyDescent="0.3">
      <c r="A85" s="12">
        <v>38777</v>
      </c>
      <c r="B85" s="103">
        <v>1.2315229103462786</v>
      </c>
      <c r="C85" s="103">
        <v>4.5985079522024357</v>
      </c>
      <c r="E85" s="12">
        <v>43160</v>
      </c>
      <c r="F85" s="128">
        <v>76.440521916372489</v>
      </c>
      <c r="G85" s="128">
        <v>113.78329982707606</v>
      </c>
    </row>
    <row r="86" spans="1:7" ht="15.6" x14ac:dyDescent="0.3">
      <c r="A86" s="11">
        <v>38808</v>
      </c>
      <c r="B86" s="101">
        <v>1.2004723766890031</v>
      </c>
      <c r="C86" s="101">
        <v>4.4730626810964846</v>
      </c>
      <c r="E86" s="11">
        <v>43191</v>
      </c>
      <c r="F86" s="127">
        <v>81.636736920754771</v>
      </c>
      <c r="G86" s="127">
        <v>113.78329982707606</v>
      </c>
    </row>
    <row r="87" spans="1:7" ht="15.6" x14ac:dyDescent="0.3">
      <c r="A87" s="12">
        <v>38838</v>
      </c>
      <c r="B87" s="103">
        <v>1.1599022417101865</v>
      </c>
      <c r="C87" s="103">
        <v>4.2504217612908528</v>
      </c>
      <c r="E87" s="12">
        <v>43221</v>
      </c>
      <c r="F87" s="128">
        <v>82.258080323413722</v>
      </c>
      <c r="G87" s="128">
        <v>113.78329982707606</v>
      </c>
    </row>
    <row r="88" spans="1:7" ht="15.6" x14ac:dyDescent="0.3">
      <c r="A88" s="11">
        <v>38869</v>
      </c>
      <c r="B88" s="101">
        <v>1.214548927844076</v>
      </c>
      <c r="C88" s="101">
        <v>4.2915208581038344</v>
      </c>
      <c r="E88" s="11">
        <v>43252</v>
      </c>
      <c r="F88" s="127">
        <v>84.480563909743225</v>
      </c>
      <c r="G88" s="127">
        <v>113.78329982707606</v>
      </c>
    </row>
    <row r="89" spans="1:7" ht="15.6" x14ac:dyDescent="0.3">
      <c r="A89" s="12">
        <v>38899</v>
      </c>
      <c r="B89" s="103">
        <v>1.2181315304827938</v>
      </c>
      <c r="C89" s="103">
        <v>4.3351081372623845</v>
      </c>
      <c r="E89" s="12">
        <v>43282</v>
      </c>
      <c r="F89" s="128">
        <v>82.665659650957423</v>
      </c>
      <c r="G89" s="128">
        <v>113.78329982707606</v>
      </c>
    </row>
    <row r="90" spans="1:7" ht="15.6" x14ac:dyDescent="0.3">
      <c r="A90" s="11">
        <v>38930</v>
      </c>
      <c r="B90" s="101">
        <v>1.2077428801087378</v>
      </c>
      <c r="C90" s="101">
        <v>4.223676901988239</v>
      </c>
      <c r="E90" s="11">
        <v>43313</v>
      </c>
      <c r="F90" s="127">
        <v>80.052569056207005</v>
      </c>
      <c r="G90" s="127">
        <v>113.78329982707606</v>
      </c>
    </row>
    <row r="91" spans="1:7" ht="15.6" x14ac:dyDescent="0.3">
      <c r="A91" s="12">
        <v>38961</v>
      </c>
      <c r="B91" s="103">
        <v>1.2206703928986866</v>
      </c>
      <c r="C91" s="103">
        <v>4.1750147274876106</v>
      </c>
      <c r="E91" s="12">
        <v>43344</v>
      </c>
      <c r="F91" s="128">
        <v>84.728759441379964</v>
      </c>
      <c r="G91" s="128">
        <v>113.78329982707606</v>
      </c>
    </row>
    <row r="92" spans="1:7" ht="15.6" x14ac:dyDescent="0.3">
      <c r="A92" s="11">
        <v>38991</v>
      </c>
      <c r="B92" s="101">
        <v>1.1914315366334949</v>
      </c>
      <c r="C92" s="101">
        <v>4.0780410618882934</v>
      </c>
      <c r="E92" s="11">
        <v>43374</v>
      </c>
      <c r="F92" s="127">
        <v>94.60023279511563</v>
      </c>
      <c r="G92" s="127">
        <v>113.78329982707606</v>
      </c>
    </row>
    <row r="93" spans="1:7" ht="15.6" x14ac:dyDescent="0.3">
      <c r="A93" s="12">
        <v>39022</v>
      </c>
      <c r="B93" s="103">
        <v>1.2299104082858392</v>
      </c>
      <c r="C93" s="103">
        <v>4.1256425523336038</v>
      </c>
      <c r="E93" s="12">
        <v>43405</v>
      </c>
      <c r="F93" s="128">
        <v>101.21621721611066</v>
      </c>
      <c r="G93" s="128">
        <v>113.78329982707606</v>
      </c>
    </row>
    <row r="94" spans="1:7" ht="15.6" x14ac:dyDescent="0.3">
      <c r="A94" s="11">
        <v>39052</v>
      </c>
      <c r="B94" s="101">
        <v>1.2973012712752408</v>
      </c>
      <c r="C94" s="101">
        <v>4.1851470351378586</v>
      </c>
      <c r="E94" s="11">
        <v>43435</v>
      </c>
      <c r="F94" s="127">
        <v>104.82182392311643</v>
      </c>
      <c r="G94" s="127">
        <v>113.78329982707606</v>
      </c>
    </row>
    <row r="95" spans="1:7" ht="15.6" x14ac:dyDescent="0.3">
      <c r="A95" s="12">
        <v>39083</v>
      </c>
      <c r="B95" s="103">
        <v>1.267292383938083</v>
      </c>
      <c r="C95" s="103">
        <v>4.166215441515031</v>
      </c>
      <c r="E95" s="12">
        <v>43466</v>
      </c>
      <c r="F95" s="128">
        <v>114.46620038649498</v>
      </c>
      <c r="G95" s="128">
        <v>113.78329982707606</v>
      </c>
    </row>
    <row r="96" spans="1:7" ht="15.6" x14ac:dyDescent="0.3">
      <c r="A96" s="11">
        <v>39114</v>
      </c>
      <c r="B96" s="101">
        <v>1.2893518706539815</v>
      </c>
      <c r="C96" s="101">
        <v>4.2023917075476929</v>
      </c>
      <c r="E96" s="11">
        <v>43497</v>
      </c>
      <c r="F96" s="127">
        <v>129.16813404994022</v>
      </c>
      <c r="G96" s="127">
        <v>113.78329982707606</v>
      </c>
    </row>
    <row r="97" spans="1:7" ht="15.6" x14ac:dyDescent="0.3">
      <c r="A97" s="12">
        <v>39142</v>
      </c>
      <c r="B97" s="103">
        <v>1.3646031042788747</v>
      </c>
      <c r="C97" s="103">
        <v>4.3156125430018388</v>
      </c>
      <c r="E97" s="12">
        <v>43525</v>
      </c>
      <c r="F97" s="128">
        <v>125.91253668261166</v>
      </c>
      <c r="G97" s="128">
        <v>113.78329982707606</v>
      </c>
    </row>
    <row r="98" spans="1:7" ht="15.6" x14ac:dyDescent="0.3">
      <c r="A98" s="11">
        <v>39173</v>
      </c>
      <c r="B98" s="101">
        <v>1.3522122804078076</v>
      </c>
      <c r="C98" s="101">
        <v>4.3342026882573075</v>
      </c>
      <c r="E98" s="11">
        <v>43556</v>
      </c>
      <c r="F98" s="127">
        <v>125.95351167619735</v>
      </c>
      <c r="G98" s="127">
        <v>113.78329982707606</v>
      </c>
    </row>
    <row r="99" spans="1:7" ht="15.6" x14ac:dyDescent="0.3">
      <c r="A99" s="12">
        <v>39203</v>
      </c>
      <c r="B99" s="103">
        <v>1.2620309032594015</v>
      </c>
      <c r="C99" s="103">
        <v>3.9933704435250008</v>
      </c>
      <c r="E99" s="12">
        <v>43586</v>
      </c>
      <c r="F99" s="128">
        <v>132.51913193939245</v>
      </c>
      <c r="G99" s="128">
        <v>113.78329982707606</v>
      </c>
    </row>
    <row r="100" spans="1:7" ht="15.6" x14ac:dyDescent="0.3">
      <c r="A100" s="11">
        <v>39234</v>
      </c>
      <c r="B100" s="101">
        <v>1.2865631722893554</v>
      </c>
      <c r="C100" s="101">
        <v>4.0081704139648702</v>
      </c>
      <c r="E100" s="11">
        <v>43617</v>
      </c>
      <c r="F100" s="127">
        <v>139.03038161367814</v>
      </c>
      <c r="G100" s="127">
        <v>113.78329982707606</v>
      </c>
    </row>
    <row r="101" spans="1:7" ht="15.6" x14ac:dyDescent="0.3">
      <c r="A101" s="12">
        <v>39264</v>
      </c>
      <c r="B101" s="103">
        <v>1.3307425565009388</v>
      </c>
      <c r="C101" s="103">
        <v>3.9719287784194588</v>
      </c>
      <c r="E101" s="12">
        <v>43647</v>
      </c>
      <c r="F101" s="128">
        <v>157.77812901382171</v>
      </c>
      <c r="G101" s="128">
        <v>113.78329982707606</v>
      </c>
    </row>
    <row r="102" spans="1:7" ht="15.6" x14ac:dyDescent="0.3">
      <c r="A102" s="11">
        <v>39295</v>
      </c>
      <c r="B102" s="101">
        <v>1.3819188822567099</v>
      </c>
      <c r="C102" s="101">
        <v>3.9820074790351172</v>
      </c>
      <c r="E102" s="11">
        <v>43678</v>
      </c>
      <c r="F102" s="127">
        <v>146.17458156170653</v>
      </c>
      <c r="G102" s="127">
        <v>113.78329982707606</v>
      </c>
    </row>
    <row r="103" spans="1:7" ht="15.6" x14ac:dyDescent="0.3">
      <c r="A103" s="12">
        <v>39326</v>
      </c>
      <c r="B103" s="103">
        <v>1.4107355849640955</v>
      </c>
      <c r="C103" s="103">
        <v>3.9960307979923795</v>
      </c>
      <c r="E103" s="12">
        <v>43709</v>
      </c>
      <c r="F103" s="128">
        <v>153.64989908094543</v>
      </c>
      <c r="G103" s="128">
        <v>113.78329982707606</v>
      </c>
    </row>
    <row r="104" spans="1:7" ht="15.6" x14ac:dyDescent="0.3">
      <c r="A104" s="11">
        <v>39356</v>
      </c>
      <c r="B104" s="101">
        <v>1.4620397591690633</v>
      </c>
      <c r="C104" s="101">
        <v>4.021826999673336</v>
      </c>
      <c r="E104" s="11">
        <v>43739</v>
      </c>
      <c r="F104" s="127">
        <v>169.60264366314658</v>
      </c>
      <c r="G104" s="127">
        <v>113.78329982707606</v>
      </c>
    </row>
    <row r="105" spans="1:7" ht="15.6" x14ac:dyDescent="0.3">
      <c r="A105" s="12">
        <v>39387</v>
      </c>
      <c r="B105" s="103">
        <v>1.4924665193682509</v>
      </c>
      <c r="C105" s="103">
        <v>4.0487047031724543</v>
      </c>
      <c r="E105" s="12">
        <v>43770</v>
      </c>
      <c r="F105" s="128">
        <v>171.07512322116631</v>
      </c>
      <c r="G105" s="128">
        <v>113.78329982707606</v>
      </c>
    </row>
    <row r="106" spans="1:7" ht="15.6" x14ac:dyDescent="0.3">
      <c r="A106" s="11">
        <v>39417</v>
      </c>
      <c r="B106" s="101">
        <v>1.5948401693624363</v>
      </c>
      <c r="C106" s="101">
        <v>4.1748845678014428</v>
      </c>
      <c r="E106" s="11">
        <v>43800</v>
      </c>
      <c r="F106" s="127">
        <v>162.53408508559818</v>
      </c>
      <c r="G106" s="127">
        <v>113.78329982707606</v>
      </c>
    </row>
    <row r="107" spans="1:7" ht="15.6" x14ac:dyDescent="0.3">
      <c r="A107" s="12">
        <v>39448</v>
      </c>
      <c r="B107" s="103">
        <v>1.5301719376272875</v>
      </c>
      <c r="C107" s="103">
        <v>4.1936559965082658</v>
      </c>
      <c r="E107" s="12">
        <v>43831</v>
      </c>
      <c r="F107" s="128">
        <v>243.83819295544967</v>
      </c>
      <c r="G107" s="128">
        <v>113.78329982707606</v>
      </c>
    </row>
    <row r="108" spans="1:7" ht="15.6" x14ac:dyDescent="0.3">
      <c r="A108" s="11">
        <v>39479</v>
      </c>
      <c r="B108" s="101">
        <v>1.5524351088393256</v>
      </c>
      <c r="C108" s="101">
        <v>4.1969988330590731</v>
      </c>
      <c r="E108" s="11">
        <v>43862</v>
      </c>
      <c r="F108" s="127">
        <v>255.99556080600752</v>
      </c>
      <c r="G108" s="127">
        <v>113.78329982707606</v>
      </c>
    </row>
    <row r="109" spans="1:7" ht="15.6" x14ac:dyDescent="0.3">
      <c r="A109" s="12">
        <v>39508</v>
      </c>
      <c r="B109" s="103">
        <v>1.568036403941538</v>
      </c>
      <c r="C109" s="103">
        <v>4.2281692295666442</v>
      </c>
      <c r="E109" s="12">
        <v>43891</v>
      </c>
      <c r="F109" s="128">
        <v>256.81323082346609</v>
      </c>
      <c r="G109" s="128">
        <v>113.78329982707606</v>
      </c>
    </row>
    <row r="110" spans="1:7" ht="15.6" x14ac:dyDescent="0.3">
      <c r="A110" s="11">
        <v>39539</v>
      </c>
      <c r="B110" s="101">
        <v>1.5554453044792595</v>
      </c>
      <c r="C110" s="101">
        <v>4.095741151397454</v>
      </c>
      <c r="E110" s="11">
        <v>43922</v>
      </c>
      <c r="F110" s="127">
        <v>203.30768508119061</v>
      </c>
      <c r="G110" s="127">
        <v>113.78329982707606</v>
      </c>
    </row>
    <row r="111" spans="1:7" ht="15.6" x14ac:dyDescent="0.3">
      <c r="A111" s="12">
        <v>39569</v>
      </c>
      <c r="B111" s="103">
        <v>1.5797926055698555</v>
      </c>
      <c r="C111" s="103">
        <v>4.076705745438133</v>
      </c>
      <c r="E111" s="12">
        <v>43952</v>
      </c>
      <c r="F111" s="128">
        <v>192.7426463889604</v>
      </c>
      <c r="G111" s="128">
        <v>113.78329982707606</v>
      </c>
    </row>
    <row r="112" spans="1:7" ht="15.6" x14ac:dyDescent="0.3">
      <c r="A112" s="11">
        <v>39600</v>
      </c>
      <c r="B112" s="101">
        <v>1.6258463987100846</v>
      </c>
      <c r="C112" s="101">
        <v>4.1958671724637071</v>
      </c>
      <c r="E112" s="11">
        <v>43983</v>
      </c>
      <c r="F112" s="127">
        <v>186.28880218829386</v>
      </c>
      <c r="G112" s="127">
        <v>113.78329982707606</v>
      </c>
    </row>
    <row r="113" spans="1:7" ht="15.6" x14ac:dyDescent="0.3">
      <c r="A113" s="12">
        <v>39630</v>
      </c>
      <c r="B113" s="103">
        <v>1.5777794207594107</v>
      </c>
      <c r="C113" s="103">
        <v>4.1862632815739635</v>
      </c>
      <c r="E113" s="12">
        <v>44013</v>
      </c>
      <c r="F113" s="128">
        <v>186.93845385390833</v>
      </c>
      <c r="G113" s="128">
        <v>113.78329982707606</v>
      </c>
    </row>
    <row r="114" spans="1:7" ht="15.6" x14ac:dyDescent="0.3">
      <c r="A114" s="11">
        <v>39661</v>
      </c>
      <c r="B114" s="101">
        <v>1.6347815637778633</v>
      </c>
      <c r="C114" s="101">
        <v>4.2609733419501703</v>
      </c>
      <c r="E114" s="11">
        <v>44044</v>
      </c>
      <c r="F114" s="127">
        <v>182.42351077538811</v>
      </c>
      <c r="G114" s="127">
        <v>113.78329982707606</v>
      </c>
    </row>
    <row r="115" spans="1:7" ht="15.6" x14ac:dyDescent="0.3">
      <c r="A115" s="12">
        <v>39692</v>
      </c>
      <c r="B115" s="103">
        <v>1.7017366154179752</v>
      </c>
      <c r="C115" s="103">
        <v>4.4254161998943564</v>
      </c>
      <c r="E115" s="12">
        <v>44075</v>
      </c>
      <c r="F115" s="128">
        <v>178.99074983872765</v>
      </c>
      <c r="G115" s="128">
        <v>113.78329982707606</v>
      </c>
    </row>
    <row r="116" spans="1:7" ht="15.6" x14ac:dyDescent="0.3">
      <c r="A116" s="11">
        <v>39722</v>
      </c>
      <c r="B116" s="101">
        <v>1.733235513604336</v>
      </c>
      <c r="C116" s="101">
        <v>4.3255684345024656</v>
      </c>
      <c r="E116" s="11">
        <v>44105</v>
      </c>
      <c r="F116" s="127">
        <v>169.64926860562716</v>
      </c>
      <c r="G116" s="127">
        <v>113.78329982707606</v>
      </c>
    </row>
    <row r="117" spans="1:7" ht="15.6" x14ac:dyDescent="0.3">
      <c r="A117" s="12">
        <v>39753</v>
      </c>
      <c r="B117" s="103">
        <v>1.7480253539034853</v>
      </c>
      <c r="C117" s="103">
        <v>4.4319013827435203</v>
      </c>
      <c r="E117" s="12">
        <v>44136</v>
      </c>
      <c r="F117" s="128">
        <v>169.96344669761777</v>
      </c>
      <c r="G117" s="128">
        <v>113.78329982707606</v>
      </c>
    </row>
    <row r="118" spans="1:7" ht="15.6" x14ac:dyDescent="0.3">
      <c r="A118" s="11">
        <v>39783</v>
      </c>
      <c r="B118" s="101">
        <v>2.5593013430234937</v>
      </c>
      <c r="C118" s="101">
        <v>6.4883576884935596</v>
      </c>
      <c r="E118" s="11">
        <v>44166</v>
      </c>
      <c r="F118" s="127">
        <v>184.86106850768286</v>
      </c>
      <c r="G118" s="127">
        <v>113.78329982707606</v>
      </c>
    </row>
    <row r="119" spans="1:7" ht="15.6" x14ac:dyDescent="0.3">
      <c r="A119" s="12">
        <v>39814</v>
      </c>
      <c r="B119" s="103">
        <v>2.4145019688823495</v>
      </c>
      <c r="C119" s="103">
        <v>6.3471355983911639</v>
      </c>
      <c r="E119" s="12">
        <v>44197</v>
      </c>
      <c r="F119" s="128">
        <v>190.24437564069297</v>
      </c>
      <c r="G119" s="128">
        <v>113.78329982707606</v>
      </c>
    </row>
    <row r="120" spans="1:7" ht="15.6" x14ac:dyDescent="0.3">
      <c r="A120" s="11">
        <v>39845</v>
      </c>
      <c r="B120" s="101">
        <v>2.4967234142127301</v>
      </c>
      <c r="C120" s="101">
        <v>6.3692751356666477</v>
      </c>
      <c r="E120" s="11">
        <v>44228</v>
      </c>
      <c r="F120" s="127">
        <v>197.85061976184045</v>
      </c>
      <c r="G120" s="127">
        <v>113.78329982707606</v>
      </c>
    </row>
    <row r="121" spans="1:7" ht="15.6" x14ac:dyDescent="0.3">
      <c r="A121" s="12">
        <v>39873</v>
      </c>
      <c r="B121" s="103">
        <v>2.4961310883081729</v>
      </c>
      <c r="C121" s="103">
        <v>6.4553197363754036</v>
      </c>
      <c r="E121" s="12">
        <v>44256</v>
      </c>
      <c r="F121" s="128">
        <v>204.72139613274786</v>
      </c>
      <c r="G121" s="128">
        <v>113.78329982707606</v>
      </c>
    </row>
    <row r="122" spans="1:7" ht="15.6" x14ac:dyDescent="0.3">
      <c r="A122" s="11">
        <v>39904</v>
      </c>
      <c r="B122" s="101">
        <v>2.4796767123018451</v>
      </c>
      <c r="C122" s="101">
        <v>6.4395406462044464</v>
      </c>
      <c r="E122" s="11">
        <v>44287</v>
      </c>
      <c r="F122" s="127">
        <v>208.59500396197288</v>
      </c>
      <c r="G122" s="127">
        <v>113.78329982707606</v>
      </c>
    </row>
    <row r="123" spans="1:7" ht="15.6" x14ac:dyDescent="0.3">
      <c r="A123" s="12">
        <v>39934</v>
      </c>
      <c r="B123" s="103">
        <v>2.4749988943357044</v>
      </c>
      <c r="C123" s="103">
        <v>6.4305120068841175</v>
      </c>
      <c r="E123" s="12">
        <v>44317</v>
      </c>
      <c r="F123" s="128">
        <v>215.48268361318296</v>
      </c>
      <c r="G123" s="128">
        <v>113.78329982707606</v>
      </c>
    </row>
    <row r="124" spans="1:7" ht="15.6" x14ac:dyDescent="0.3">
      <c r="A124" s="11">
        <v>39965</v>
      </c>
      <c r="B124" s="101">
        <v>2.5610288103234646</v>
      </c>
      <c r="C124" s="101">
        <v>6.634905082598924</v>
      </c>
      <c r="E124" s="11">
        <v>44348</v>
      </c>
      <c r="F124" s="127">
        <v>209.93640345533433</v>
      </c>
      <c r="G124" s="127">
        <v>113.78329982707606</v>
      </c>
    </row>
    <row r="125" spans="1:7" ht="15.6" x14ac:dyDescent="0.3">
      <c r="A125" s="12">
        <v>39995</v>
      </c>
      <c r="B125" s="103">
        <v>2.6262553640622093</v>
      </c>
      <c r="C125" s="103">
        <v>6.8923019414818505</v>
      </c>
      <c r="E125" s="12">
        <v>44378</v>
      </c>
      <c r="F125" s="128">
        <v>211.34465332498715</v>
      </c>
      <c r="G125" s="128">
        <v>113.78329982707606</v>
      </c>
    </row>
    <row r="126" spans="1:7" ht="15.6" x14ac:dyDescent="0.3">
      <c r="A126" s="11">
        <v>40026</v>
      </c>
      <c r="B126" s="101">
        <v>2.6565966059718131</v>
      </c>
      <c r="C126" s="101">
        <v>6.9902178546551843</v>
      </c>
      <c r="E126" s="11">
        <v>44409</v>
      </c>
      <c r="F126" s="127">
        <v>211.68242291537544</v>
      </c>
      <c r="G126" s="127">
        <v>113.78329982707606</v>
      </c>
    </row>
    <row r="127" spans="1:7" ht="15.6" x14ac:dyDescent="0.3">
      <c r="A127" s="12">
        <v>40057</v>
      </c>
      <c r="B127" s="103">
        <v>2.6571558137864595</v>
      </c>
      <c r="C127" s="103">
        <v>7.1254471540045561</v>
      </c>
      <c r="E127" s="12">
        <v>44440</v>
      </c>
      <c r="F127" s="128">
        <v>204.30088626650428</v>
      </c>
      <c r="G127" s="128">
        <v>113.78329982707606</v>
      </c>
    </row>
    <row r="128" spans="1:7" ht="15.6" x14ac:dyDescent="0.3">
      <c r="A128" s="11">
        <v>40087</v>
      </c>
      <c r="B128" s="101">
        <v>2.6670069450114577</v>
      </c>
      <c r="C128" s="101">
        <v>7.0679100312304701</v>
      </c>
      <c r="E128" s="11">
        <v>44470</v>
      </c>
      <c r="F128" s="127">
        <v>191.14202269022417</v>
      </c>
      <c r="G128" s="127">
        <v>113.78329982707606</v>
      </c>
    </row>
    <row r="129" spans="1:7" ht="15.6" x14ac:dyDescent="0.3">
      <c r="A129" s="12">
        <v>40118</v>
      </c>
      <c r="B129" s="103">
        <v>2.7156104908951555</v>
      </c>
      <c r="C129" s="103">
        <v>7.1050234836313813</v>
      </c>
      <c r="E129" s="12">
        <v>44501</v>
      </c>
      <c r="F129" s="128">
        <v>176.60013176024984</v>
      </c>
      <c r="G129" s="128">
        <v>113.78329982707606</v>
      </c>
    </row>
    <row r="130" spans="1:7" ht="15.6" x14ac:dyDescent="0.3">
      <c r="A130" s="11">
        <v>40148</v>
      </c>
      <c r="B130" s="101">
        <v>2.6965266342309056</v>
      </c>
      <c r="C130" s="101">
        <v>7.0494277019476925</v>
      </c>
      <c r="E130" s="11">
        <v>44531</v>
      </c>
      <c r="F130" s="127">
        <v>174.24468307935697</v>
      </c>
      <c r="G130" s="127">
        <v>113.78329982707606</v>
      </c>
    </row>
    <row r="131" spans="1:7" ht="15.6" x14ac:dyDescent="0.3">
      <c r="A131" s="12">
        <v>40179</v>
      </c>
      <c r="B131" s="103">
        <v>2.5289588802219662</v>
      </c>
      <c r="C131" s="103">
        <v>6.7534955777706642</v>
      </c>
      <c r="E131" s="12">
        <v>44562</v>
      </c>
      <c r="F131" s="128">
        <v>175.55481372401871</v>
      </c>
      <c r="G131" s="128">
        <v>113.78329982707606</v>
      </c>
    </row>
    <row r="132" spans="1:7" ht="15.6" x14ac:dyDescent="0.3">
      <c r="A132" s="11">
        <v>40210</v>
      </c>
      <c r="B132" s="101">
        <v>2.5303245441307789</v>
      </c>
      <c r="C132" s="101">
        <v>6.7500725097632257</v>
      </c>
      <c r="E132" s="11">
        <v>44593</v>
      </c>
      <c r="F132" s="127">
        <v>179.58085405112899</v>
      </c>
      <c r="G132" s="127">
        <v>113.78329982707606</v>
      </c>
    </row>
    <row r="133" spans="1:7" ht="15.6" x14ac:dyDescent="0.3">
      <c r="A133" s="12">
        <v>40238</v>
      </c>
      <c r="B133" s="103">
        <v>2.5245171009446663</v>
      </c>
      <c r="C133" s="103">
        <v>6.8162560224969315</v>
      </c>
      <c r="E133" s="12">
        <v>44621</v>
      </c>
      <c r="F133" s="128">
        <v>187.38583577402909</v>
      </c>
      <c r="G133" s="128">
        <v>113.78329982707606</v>
      </c>
    </row>
    <row r="134" spans="1:7" ht="15.6" x14ac:dyDescent="0.3">
      <c r="A134" s="11">
        <v>40269</v>
      </c>
      <c r="B134" s="101">
        <v>2.4191112553875773</v>
      </c>
      <c r="C134" s="101">
        <v>6.6753157943493928</v>
      </c>
      <c r="E134" s="11">
        <v>44652</v>
      </c>
      <c r="F134" s="127">
        <v>182.44796925356485</v>
      </c>
      <c r="G134" s="127">
        <v>113.78329982707606</v>
      </c>
    </row>
    <row r="135" spans="1:7" ht="15.6" x14ac:dyDescent="0.3">
      <c r="A135" s="12">
        <v>40299</v>
      </c>
      <c r="B135" s="103">
        <v>2.3819836004865484</v>
      </c>
      <c r="C135" s="103">
        <v>6.5690192068814861</v>
      </c>
      <c r="E135" s="12">
        <v>44682</v>
      </c>
      <c r="F135" s="128">
        <v>182.41403292264036</v>
      </c>
      <c r="G135" s="128">
        <v>113.78329982707606</v>
      </c>
    </row>
    <row r="136" spans="1:7" ht="15.6" x14ac:dyDescent="0.3">
      <c r="A136" s="11">
        <v>40330</v>
      </c>
      <c r="B136" s="101">
        <v>2.4840635441672658</v>
      </c>
      <c r="C136" s="101">
        <v>6.6159974913191757</v>
      </c>
      <c r="E136" s="11">
        <v>44713</v>
      </c>
      <c r="F136" s="127">
        <v>177.08585122005803</v>
      </c>
      <c r="G136" s="127">
        <v>113.78329982707606</v>
      </c>
    </row>
    <row r="137" spans="1:7" ht="15.6" x14ac:dyDescent="0.3">
      <c r="A137" s="12">
        <v>40360</v>
      </c>
      <c r="B137" s="103">
        <v>2.5147945802283971</v>
      </c>
      <c r="C137" s="103">
        <v>6.5944653791084304</v>
      </c>
      <c r="E137" s="12">
        <v>44743</v>
      </c>
      <c r="F137" s="128">
        <v>179.62905811518459</v>
      </c>
      <c r="G137" s="128">
        <v>113.78329982707606</v>
      </c>
    </row>
    <row r="138" spans="1:7" ht="15.6" x14ac:dyDescent="0.3">
      <c r="A138" s="11">
        <v>40391</v>
      </c>
      <c r="B138" s="101">
        <v>2.458050730323933</v>
      </c>
      <c r="C138" s="101">
        <v>6.4405334852951777</v>
      </c>
      <c r="E138" s="11">
        <v>44774</v>
      </c>
      <c r="F138" s="127">
        <v>186.99415002876651</v>
      </c>
      <c r="G138" s="127">
        <v>113.78329982707606</v>
      </c>
    </row>
    <row r="139" spans="1:7" ht="15.6" x14ac:dyDescent="0.3">
      <c r="A139" s="12">
        <v>40422</v>
      </c>
      <c r="B139" s="103">
        <v>2.7276972253714917</v>
      </c>
      <c r="C139" s="103">
        <v>7.0993483147467975</v>
      </c>
      <c r="E139" s="12">
        <v>44805</v>
      </c>
      <c r="F139" s="128">
        <v>196.64052245531317</v>
      </c>
      <c r="G139" s="128">
        <v>113.78329982707606</v>
      </c>
    </row>
    <row r="140" spans="1:7" ht="15.6" x14ac:dyDescent="0.3">
      <c r="A140" s="11">
        <v>40452</v>
      </c>
      <c r="B140" s="101">
        <v>2.7177196300318069</v>
      </c>
      <c r="C140" s="101">
        <v>7.1081464139903767</v>
      </c>
      <c r="G140" s="214"/>
    </row>
    <row r="141" spans="1:7" ht="15.6" x14ac:dyDescent="0.3">
      <c r="A141" s="12">
        <v>40483</v>
      </c>
      <c r="B141" s="103">
        <v>2.7389303771948028</v>
      </c>
      <c r="C141" s="103">
        <v>7.0350832762030313</v>
      </c>
    </row>
    <row r="142" spans="1:7" ht="15.6" x14ac:dyDescent="0.3">
      <c r="A142" s="11">
        <v>40513</v>
      </c>
      <c r="B142" s="101">
        <v>3.1966686525491368</v>
      </c>
      <c r="C142" s="101">
        <v>8.0303402104702855</v>
      </c>
    </row>
    <row r="143" spans="1:7" ht="15.6" x14ac:dyDescent="0.3">
      <c r="A143" s="12">
        <v>40544</v>
      </c>
      <c r="B143" s="103">
        <v>3.2482329348616332</v>
      </c>
      <c r="C143" s="103">
        <v>8.1385549104403978</v>
      </c>
    </row>
    <row r="144" spans="1:7" ht="15.6" x14ac:dyDescent="0.3">
      <c r="A144" s="11">
        <v>40575</v>
      </c>
      <c r="B144" s="101">
        <v>3.3070762869515611</v>
      </c>
      <c r="C144" s="101">
        <v>8.2189247261827045</v>
      </c>
    </row>
    <row r="145" spans="1:3" ht="15.6" x14ac:dyDescent="0.3">
      <c r="A145" s="12">
        <v>40603</v>
      </c>
      <c r="B145" s="103">
        <v>3.2538624402445175</v>
      </c>
      <c r="C145" s="103">
        <v>8.2014516873346182</v>
      </c>
    </row>
    <row r="146" spans="1:3" ht="15.6" x14ac:dyDescent="0.3">
      <c r="A146" s="11">
        <v>40634</v>
      </c>
      <c r="B146" s="101">
        <v>3.2885002659200064</v>
      </c>
      <c r="C146" s="101">
        <v>8.1377034542603894</v>
      </c>
    </row>
    <row r="147" spans="1:3" ht="15.6" x14ac:dyDescent="0.3">
      <c r="A147" s="12">
        <v>40664</v>
      </c>
      <c r="B147" s="103">
        <v>3.7555865288390859</v>
      </c>
      <c r="C147" s="103">
        <v>9.1008681219836767</v>
      </c>
    </row>
    <row r="148" spans="1:3" ht="15.6" x14ac:dyDescent="0.3">
      <c r="A148" s="11">
        <v>40695</v>
      </c>
      <c r="B148" s="101">
        <v>3.9877780010033814</v>
      </c>
      <c r="C148" s="101">
        <v>9.3205884979101441</v>
      </c>
    </row>
    <row r="149" spans="1:3" ht="15.6" x14ac:dyDescent="0.3">
      <c r="A149" s="12">
        <v>40725</v>
      </c>
      <c r="B149" s="103">
        <v>4.079351618002339</v>
      </c>
      <c r="C149" s="103">
        <v>9.2693354066759444</v>
      </c>
    </row>
    <row r="150" spans="1:3" ht="15.6" x14ac:dyDescent="0.3">
      <c r="A150" s="11">
        <v>40756</v>
      </c>
      <c r="B150" s="101">
        <v>4.0441787199728303</v>
      </c>
      <c r="C150" s="101">
        <v>9.1726108229545851</v>
      </c>
    </row>
    <row r="151" spans="1:3" ht="15.6" x14ac:dyDescent="0.3">
      <c r="A151" s="12">
        <v>40787</v>
      </c>
      <c r="B151" s="103">
        <v>4.3184449909754141</v>
      </c>
      <c r="C151" s="103">
        <v>9.4152841389408124</v>
      </c>
    </row>
    <row r="152" spans="1:3" ht="15.6" x14ac:dyDescent="0.3">
      <c r="A152" s="11">
        <v>40817</v>
      </c>
      <c r="B152" s="101">
        <v>4.3877949782497341</v>
      </c>
      <c r="C152" s="101">
        <v>9.4116146420001066</v>
      </c>
    </row>
    <row r="153" spans="1:3" ht="15.6" x14ac:dyDescent="0.3">
      <c r="A153" s="12">
        <v>40848</v>
      </c>
      <c r="B153" s="103">
        <v>4.4912795751988197</v>
      </c>
      <c r="C153" s="103">
        <v>9.5363652669823953</v>
      </c>
    </row>
    <row r="154" spans="1:3" ht="15.6" x14ac:dyDescent="0.3">
      <c r="A154" s="11">
        <v>40878</v>
      </c>
      <c r="B154" s="101">
        <v>4.8495011430295047</v>
      </c>
      <c r="C154" s="101">
        <v>10.228390282194063</v>
      </c>
    </row>
    <row r="155" spans="1:3" ht="15.6" x14ac:dyDescent="0.3">
      <c r="A155" s="12">
        <v>40909</v>
      </c>
      <c r="B155" s="103">
        <v>4.7555627711330182</v>
      </c>
      <c r="C155" s="103">
        <v>10.184711022372884</v>
      </c>
    </row>
    <row r="156" spans="1:3" ht="15.6" x14ac:dyDescent="0.3">
      <c r="A156" s="11">
        <v>40940</v>
      </c>
      <c r="B156" s="101">
        <v>4.6464766561721742</v>
      </c>
      <c r="C156" s="101">
        <v>10.147105642872939</v>
      </c>
    </row>
    <row r="157" spans="1:3" ht="15.6" x14ac:dyDescent="0.3">
      <c r="A157" s="12">
        <v>40969</v>
      </c>
      <c r="B157" s="103">
        <v>4.7450136138750389</v>
      </c>
      <c r="C157" s="103">
        <v>10.209112964596811</v>
      </c>
    </row>
    <row r="158" spans="1:3" ht="15.6" x14ac:dyDescent="0.3">
      <c r="A158" s="11">
        <v>41000</v>
      </c>
      <c r="B158" s="101">
        <v>4.9197611793909291</v>
      </c>
      <c r="C158" s="101">
        <v>10.776530204647482</v>
      </c>
    </row>
    <row r="159" spans="1:3" ht="15.6" x14ac:dyDescent="0.3">
      <c r="A159" s="12">
        <v>41030</v>
      </c>
      <c r="B159" s="103">
        <v>4.8859825520569897</v>
      </c>
      <c r="C159" s="103">
        <v>10.582555663981662</v>
      </c>
    </row>
    <row r="160" spans="1:3" ht="15.6" x14ac:dyDescent="0.3">
      <c r="A160" s="11">
        <v>41061</v>
      </c>
      <c r="B160" s="101">
        <v>5.1848518537708266</v>
      </c>
      <c r="C160" s="101">
        <v>10.799174756850787</v>
      </c>
    </row>
    <row r="161" spans="1:3" ht="15.6" x14ac:dyDescent="0.3">
      <c r="A161" s="12">
        <v>41091</v>
      </c>
      <c r="B161" s="103">
        <v>5.1793538584427301</v>
      </c>
      <c r="C161" s="103">
        <v>10.982463178501309</v>
      </c>
    </row>
    <row r="162" spans="1:3" ht="15.6" x14ac:dyDescent="0.3">
      <c r="A162" s="11">
        <v>41122</v>
      </c>
      <c r="B162" s="101">
        <v>5.3529809987628099</v>
      </c>
      <c r="C162" s="101">
        <v>11.162637411866228</v>
      </c>
    </row>
    <row r="163" spans="1:3" ht="15.6" x14ac:dyDescent="0.3">
      <c r="A163" s="12">
        <v>41153</v>
      </c>
      <c r="B163" s="103">
        <v>5.5305173020834228</v>
      </c>
      <c r="C163" s="103">
        <v>11.514760455249919</v>
      </c>
    </row>
    <row r="164" spans="1:3" ht="15.6" x14ac:dyDescent="0.3">
      <c r="A164" s="11">
        <v>41183</v>
      </c>
      <c r="B164" s="101">
        <v>5.6539833962672956</v>
      </c>
      <c r="C164" s="101">
        <v>11.704865052433682</v>
      </c>
    </row>
    <row r="165" spans="1:3" ht="15.6" x14ac:dyDescent="0.3">
      <c r="A165" s="12">
        <v>41214</v>
      </c>
      <c r="B165" s="103">
        <v>6.6497991193332817</v>
      </c>
      <c r="C165" s="103">
        <v>13.996723276649064</v>
      </c>
    </row>
    <row r="166" spans="1:3" ht="15.6" x14ac:dyDescent="0.3">
      <c r="A166" s="11">
        <v>41244</v>
      </c>
      <c r="B166" s="101">
        <v>6.9874738904684497</v>
      </c>
      <c r="C166" s="101">
        <v>14.122804124591411</v>
      </c>
    </row>
    <row r="167" spans="1:3" ht="15.6" x14ac:dyDescent="0.3">
      <c r="A167" s="12">
        <v>41275</v>
      </c>
      <c r="B167" s="103">
        <v>6.8020970135175638</v>
      </c>
      <c r="C167" s="103">
        <v>14.00329877783533</v>
      </c>
    </row>
    <row r="168" spans="1:3" ht="15.6" x14ac:dyDescent="0.3">
      <c r="A168" s="11">
        <v>41306</v>
      </c>
      <c r="B168" s="101">
        <v>6.8321729087154601</v>
      </c>
      <c r="C168" s="101">
        <v>14.057689220659379</v>
      </c>
    </row>
    <row r="169" spans="1:3" ht="15.6" x14ac:dyDescent="0.3">
      <c r="A169" s="12">
        <v>41334</v>
      </c>
      <c r="B169" s="103">
        <v>7.1829427775379706</v>
      </c>
      <c r="C169" s="103">
        <v>14.341337306199694</v>
      </c>
    </row>
    <row r="170" spans="1:3" ht="15.6" x14ac:dyDescent="0.3">
      <c r="A170" s="11">
        <v>41365</v>
      </c>
      <c r="B170" s="101">
        <v>6.8913643299601688</v>
      </c>
      <c r="C170" s="101">
        <v>14.159712135850533</v>
      </c>
    </row>
    <row r="171" spans="1:3" ht="15.6" x14ac:dyDescent="0.3">
      <c r="A171" s="12">
        <v>41395</v>
      </c>
      <c r="B171" s="103">
        <v>7.4914554562778211</v>
      </c>
      <c r="C171" s="103">
        <v>14.99332809560133</v>
      </c>
    </row>
    <row r="172" spans="1:3" ht="15.6" x14ac:dyDescent="0.3">
      <c r="A172" s="11">
        <v>41426</v>
      </c>
      <c r="B172" s="101">
        <v>7.6817774116867481</v>
      </c>
      <c r="C172" s="101">
        <v>15.225428902165936</v>
      </c>
    </row>
    <row r="173" spans="1:3" ht="15.6" x14ac:dyDescent="0.3">
      <c r="A173" s="12">
        <v>41456</v>
      </c>
      <c r="B173" s="103">
        <v>7.701725689284455</v>
      </c>
      <c r="C173" s="103">
        <v>15.474173405903958</v>
      </c>
    </row>
    <row r="174" spans="1:3" ht="15.6" x14ac:dyDescent="0.3">
      <c r="A174" s="11">
        <v>41487</v>
      </c>
      <c r="B174" s="101">
        <v>7.7981124574573775</v>
      </c>
      <c r="C174" s="101">
        <v>15.604278535314617</v>
      </c>
    </row>
    <row r="175" spans="1:3" ht="15.6" x14ac:dyDescent="0.3">
      <c r="A175" s="12">
        <v>41518</v>
      </c>
      <c r="B175" s="103">
        <v>8.0779172536304671</v>
      </c>
      <c r="C175" s="103">
        <v>16.225936989528677</v>
      </c>
    </row>
    <row r="176" spans="1:3" ht="15.6" x14ac:dyDescent="0.3">
      <c r="A176" s="11">
        <v>41548</v>
      </c>
      <c r="B176" s="101">
        <v>8.0963702875423582</v>
      </c>
      <c r="C176" s="101">
        <v>16.317813831133837</v>
      </c>
    </row>
    <row r="177" spans="1:3" ht="15.6" x14ac:dyDescent="0.3">
      <c r="A177" s="12">
        <v>41579</v>
      </c>
      <c r="B177" s="103">
        <v>8.0961410526969804</v>
      </c>
      <c r="C177" s="103">
        <v>16.256421874718882</v>
      </c>
    </row>
    <row r="178" spans="1:3" ht="15.6" x14ac:dyDescent="0.3">
      <c r="A178" s="11">
        <v>41609</v>
      </c>
      <c r="B178" s="101">
        <v>8.6666169312824248</v>
      </c>
      <c r="C178" s="101">
        <v>17.032526673157459</v>
      </c>
    </row>
    <row r="179" spans="1:3" ht="15.6" x14ac:dyDescent="0.3">
      <c r="A179" s="12">
        <v>41640</v>
      </c>
      <c r="B179" s="103">
        <v>8.1548306889278006</v>
      </c>
      <c r="C179" s="103">
        <v>16.533606206779172</v>
      </c>
    </row>
    <row r="180" spans="1:3" ht="15.6" x14ac:dyDescent="0.3">
      <c r="A180" s="11">
        <v>41671</v>
      </c>
      <c r="B180" s="101">
        <v>8.2228379505191587</v>
      </c>
      <c r="C180" s="101">
        <v>16.620544889046577</v>
      </c>
    </row>
    <row r="181" spans="1:3" ht="15.6" x14ac:dyDescent="0.3">
      <c r="A181" s="12">
        <v>41699</v>
      </c>
      <c r="B181" s="103">
        <v>7.8843978716651639</v>
      </c>
      <c r="C181" s="103">
        <v>16.466197258414184</v>
      </c>
    </row>
    <row r="182" spans="1:3" ht="15.6" x14ac:dyDescent="0.3">
      <c r="A182" s="11">
        <v>41730</v>
      </c>
      <c r="B182" s="101">
        <v>7.810367153768845</v>
      </c>
      <c r="C182" s="101">
        <v>16.092739859268864</v>
      </c>
    </row>
    <row r="183" spans="1:3" ht="15.6" x14ac:dyDescent="0.3">
      <c r="A183" s="12">
        <v>41760</v>
      </c>
      <c r="B183" s="103">
        <v>7.529212590285157</v>
      </c>
      <c r="C183" s="103">
        <v>15.761610103419121</v>
      </c>
    </row>
    <row r="184" spans="1:3" ht="15.6" x14ac:dyDescent="0.3">
      <c r="A184" s="11">
        <v>41791</v>
      </c>
      <c r="B184" s="101">
        <v>7.5295974330086137</v>
      </c>
      <c r="C184" s="101">
        <v>15.800533335247547</v>
      </c>
    </row>
    <row r="185" spans="1:3" ht="15.6" x14ac:dyDescent="0.3">
      <c r="A185" s="12">
        <v>41821</v>
      </c>
      <c r="B185" s="103">
        <v>7.4704652932325963</v>
      </c>
      <c r="C185" s="103">
        <v>15.549431215040189</v>
      </c>
    </row>
    <row r="186" spans="1:3" ht="15.6" x14ac:dyDescent="0.3">
      <c r="A186" s="11">
        <v>41852</v>
      </c>
      <c r="B186" s="101">
        <v>7.3405130408569388</v>
      </c>
      <c r="C186" s="101">
        <v>15.580210776210693</v>
      </c>
    </row>
    <row r="187" spans="1:3" ht="15.6" x14ac:dyDescent="0.3">
      <c r="A187" s="12">
        <v>41883</v>
      </c>
      <c r="B187" s="103">
        <v>7.4193795472701147</v>
      </c>
      <c r="C187" s="103">
        <v>15.817196492938187</v>
      </c>
    </row>
    <row r="188" spans="1:3" ht="15.6" x14ac:dyDescent="0.3">
      <c r="A188" s="11">
        <v>41913</v>
      </c>
      <c r="B188" s="101">
        <v>7.5247544656436114</v>
      </c>
      <c r="C188" s="101">
        <v>15.912513117975442</v>
      </c>
    </row>
    <row r="189" spans="1:3" ht="15.6" x14ac:dyDescent="0.3">
      <c r="A189" s="12">
        <v>41944</v>
      </c>
      <c r="B189" s="103">
        <v>7.3697025452318075</v>
      </c>
      <c r="C189" s="103">
        <v>16.054560674761561</v>
      </c>
    </row>
    <row r="190" spans="1:3" ht="15.6" x14ac:dyDescent="0.3">
      <c r="A190" s="11">
        <v>41974</v>
      </c>
      <c r="B190" s="101">
        <v>7.5535766958460675</v>
      </c>
      <c r="C190" s="101">
        <v>16.474586367552956</v>
      </c>
    </row>
    <row r="191" spans="1:3" ht="15.6" x14ac:dyDescent="0.3">
      <c r="A191" s="12">
        <v>42005</v>
      </c>
      <c r="B191" s="103">
        <v>7.4417504159144316</v>
      </c>
      <c r="C191" s="103">
        <v>16.152724177381316</v>
      </c>
    </row>
    <row r="192" spans="1:3" ht="15.6" x14ac:dyDescent="0.3">
      <c r="A192" s="11">
        <v>42036</v>
      </c>
      <c r="B192" s="101">
        <v>7.4004325324993276</v>
      </c>
      <c r="C192" s="101">
        <v>16.110002704195537</v>
      </c>
    </row>
    <row r="193" spans="1:3" ht="15.6" x14ac:dyDescent="0.3">
      <c r="A193" s="12">
        <v>42064</v>
      </c>
      <c r="B193" s="103">
        <v>7.3443698688650709</v>
      </c>
      <c r="C193" s="103">
        <v>16.02778103505451</v>
      </c>
    </row>
    <row r="194" spans="1:3" ht="15.6" x14ac:dyDescent="0.3">
      <c r="A194" s="11">
        <v>42095</v>
      </c>
      <c r="B194" s="101">
        <v>7.4623516653738609</v>
      </c>
      <c r="C194" s="101">
        <v>15.902291698185616</v>
      </c>
    </row>
    <row r="195" spans="1:3" ht="15.6" x14ac:dyDescent="0.3">
      <c r="A195" s="12">
        <v>42125</v>
      </c>
      <c r="B195" s="103">
        <v>7.3163167153812561</v>
      </c>
      <c r="C195" s="103">
        <v>15.690066871487193</v>
      </c>
    </row>
    <row r="196" spans="1:3" ht="15.6" x14ac:dyDescent="0.3">
      <c r="A196" s="11">
        <v>42156</v>
      </c>
      <c r="B196" s="101">
        <v>7.2817698828334105</v>
      </c>
      <c r="C196" s="101">
        <v>15.756000858527958</v>
      </c>
    </row>
    <row r="197" spans="1:3" ht="15.6" x14ac:dyDescent="0.3">
      <c r="A197" s="12">
        <v>42186</v>
      </c>
      <c r="B197" s="103">
        <v>7.653709780181825</v>
      </c>
      <c r="C197" s="103">
        <v>16.326344774162042</v>
      </c>
    </row>
    <row r="198" spans="1:3" ht="15.6" x14ac:dyDescent="0.3">
      <c r="A198" s="11">
        <v>42217</v>
      </c>
      <c r="B198" s="101">
        <v>7.6707868669067327</v>
      </c>
      <c r="C198" s="101">
        <v>16.272993474869672</v>
      </c>
    </row>
    <row r="199" spans="1:3" ht="15.6" x14ac:dyDescent="0.3">
      <c r="A199" s="12">
        <v>42248</v>
      </c>
      <c r="B199" s="103">
        <v>7.7688333082994863</v>
      </c>
      <c r="C199" s="103">
        <v>16.469376751326074</v>
      </c>
    </row>
    <row r="200" spans="1:3" ht="15.6" x14ac:dyDescent="0.3">
      <c r="A200" s="11">
        <v>42278</v>
      </c>
      <c r="B200" s="101">
        <v>7.8486502013958761</v>
      </c>
      <c r="C200" s="101">
        <v>16.548272928081772</v>
      </c>
    </row>
    <row r="201" spans="1:3" ht="15.6" x14ac:dyDescent="0.3">
      <c r="A201" s="12">
        <v>42309</v>
      </c>
      <c r="B201" s="103">
        <v>7.8345295374294857</v>
      </c>
      <c r="C201" s="103">
        <v>17.029004536410906</v>
      </c>
    </row>
    <row r="202" spans="1:3" ht="15.6" x14ac:dyDescent="0.3">
      <c r="A202" s="11">
        <v>42339</v>
      </c>
      <c r="B202" s="101">
        <v>7.778796394680616</v>
      </c>
      <c r="C202" s="101">
        <v>17.274832138791695</v>
      </c>
    </row>
    <row r="203" spans="1:3" ht="15.6" x14ac:dyDescent="0.3">
      <c r="A203" s="12">
        <v>42370</v>
      </c>
      <c r="B203" s="103">
        <v>7.4637378557101162</v>
      </c>
      <c r="C203" s="103">
        <v>16.864731469754105</v>
      </c>
    </row>
    <row r="204" spans="1:3" ht="15.6" x14ac:dyDescent="0.3">
      <c r="A204" s="11">
        <v>42401</v>
      </c>
      <c r="B204" s="101">
        <v>7.2877566610965445</v>
      </c>
      <c r="C204" s="101">
        <v>16.570230367282441</v>
      </c>
    </row>
    <row r="205" spans="1:3" ht="15.6" x14ac:dyDescent="0.3">
      <c r="A205" s="12">
        <v>42430</v>
      </c>
      <c r="B205" s="103">
        <v>7.2367932439533433</v>
      </c>
      <c r="C205" s="103">
        <v>16.530022843452123</v>
      </c>
    </row>
    <row r="206" spans="1:3" ht="15.6" x14ac:dyDescent="0.3">
      <c r="A206" s="11">
        <v>42461</v>
      </c>
      <c r="B206" s="101">
        <v>7.6618839344569407</v>
      </c>
      <c r="C206" s="101">
        <v>16.80329270068794</v>
      </c>
    </row>
    <row r="207" spans="1:3" ht="15.6" x14ac:dyDescent="0.3">
      <c r="A207" s="12">
        <v>42491</v>
      </c>
      <c r="B207" s="103">
        <v>7.3806872202799374</v>
      </c>
      <c r="C207" s="103">
        <v>16.33805395756319</v>
      </c>
    </row>
    <row r="208" spans="1:3" ht="15.6" x14ac:dyDescent="0.3">
      <c r="A208" s="11">
        <v>42522</v>
      </c>
      <c r="B208" s="101">
        <v>7.1221968581552995</v>
      </c>
      <c r="C208" s="101">
        <v>16.140799546333572</v>
      </c>
    </row>
    <row r="209" spans="1:3" ht="15.6" x14ac:dyDescent="0.3">
      <c r="A209" s="12">
        <v>42552</v>
      </c>
      <c r="B209" s="103">
        <v>6.9624537794577019</v>
      </c>
      <c r="C209" s="103">
        <v>15.48983872967109</v>
      </c>
    </row>
    <row r="210" spans="1:3" ht="15.6" x14ac:dyDescent="0.3">
      <c r="A210" s="11">
        <v>42583</v>
      </c>
      <c r="B210" s="101">
        <v>6.7834108409905003</v>
      </c>
      <c r="C210" s="101">
        <v>14.874346482647663</v>
      </c>
    </row>
    <row r="211" spans="1:3" ht="15.6" x14ac:dyDescent="0.3">
      <c r="A211" s="12">
        <v>42614</v>
      </c>
      <c r="B211" s="103">
        <v>6.3050645684936084</v>
      </c>
      <c r="C211" s="103">
        <v>14.619273823147779</v>
      </c>
    </row>
    <row r="212" spans="1:3" ht="15.6" x14ac:dyDescent="0.3">
      <c r="A212" s="11">
        <v>42644</v>
      </c>
      <c r="B212" s="101">
        <v>6.1233147747561514</v>
      </c>
      <c r="C212" s="101">
        <v>14.173610334367243</v>
      </c>
    </row>
    <row r="213" spans="1:3" ht="15.6" x14ac:dyDescent="0.3">
      <c r="A213" s="12">
        <v>42675</v>
      </c>
      <c r="B213" s="103">
        <v>6.0106158815727184</v>
      </c>
      <c r="C213" s="103">
        <v>14.301790082865567</v>
      </c>
    </row>
    <row r="214" spans="1:3" ht="15.6" x14ac:dyDescent="0.3">
      <c r="A214" s="11">
        <v>42705</v>
      </c>
      <c r="B214" s="101">
        <v>6.2916915102113338</v>
      </c>
      <c r="C214" s="101">
        <v>15.140665558471039</v>
      </c>
    </row>
    <row r="215" spans="1:3" ht="15.6" x14ac:dyDescent="0.3">
      <c r="A215" s="12">
        <v>42736</v>
      </c>
      <c r="B215" s="103">
        <v>5.9707363238987385</v>
      </c>
      <c r="C215" s="103">
        <v>14.913903103445787</v>
      </c>
    </row>
    <row r="216" spans="1:3" ht="15.6" x14ac:dyDescent="0.3">
      <c r="A216" s="11">
        <v>42767</v>
      </c>
      <c r="B216" s="101">
        <v>5.8712362262810354</v>
      </c>
      <c r="C216" s="101">
        <v>15.031806999335798</v>
      </c>
    </row>
    <row r="217" spans="1:3" ht="15.6" x14ac:dyDescent="0.3">
      <c r="A217" s="12">
        <v>42795</v>
      </c>
      <c r="B217" s="103">
        <v>5.8013206079222019</v>
      </c>
      <c r="C217" s="103">
        <v>15.184017314289539</v>
      </c>
    </row>
    <row r="218" spans="1:3" ht="15.6" x14ac:dyDescent="0.3">
      <c r="A218" s="11">
        <v>42826</v>
      </c>
      <c r="B218" s="101">
        <v>6.317623966891464</v>
      </c>
      <c r="C218" s="101">
        <v>15.374856280071347</v>
      </c>
    </row>
    <row r="219" spans="1:3" ht="15.6" x14ac:dyDescent="0.3">
      <c r="A219" s="12">
        <v>42856</v>
      </c>
      <c r="B219" s="103">
        <v>6.5554840473797062</v>
      </c>
      <c r="C219" s="103">
        <v>14.856159688219028</v>
      </c>
    </row>
    <row r="220" spans="1:3" ht="15.6" x14ac:dyDescent="0.3">
      <c r="A220" s="11">
        <v>42887</v>
      </c>
      <c r="B220" s="101">
        <v>6.6515273570844506</v>
      </c>
      <c r="C220" s="101">
        <v>15.08350443599708</v>
      </c>
    </row>
    <row r="221" spans="1:3" ht="15.6" x14ac:dyDescent="0.3">
      <c r="A221" s="12">
        <v>42917</v>
      </c>
      <c r="B221" s="103">
        <v>6.6358235052459067</v>
      </c>
      <c r="C221" s="103">
        <v>14.66067106776037</v>
      </c>
    </row>
    <row r="222" spans="1:3" ht="15.6" x14ac:dyDescent="0.3">
      <c r="A222" s="11">
        <v>42948</v>
      </c>
      <c r="B222" s="101">
        <v>6.7333523632522869</v>
      </c>
      <c r="C222" s="101">
        <v>14.567490346449283</v>
      </c>
    </row>
    <row r="223" spans="1:3" ht="15.6" x14ac:dyDescent="0.3">
      <c r="A223" s="12">
        <v>42979</v>
      </c>
      <c r="B223" s="103">
        <v>7.2462496242036556</v>
      </c>
      <c r="C223" s="103">
        <v>15.049349326649706</v>
      </c>
    </row>
    <row r="224" spans="1:3" ht="15.6" x14ac:dyDescent="0.3">
      <c r="A224" s="11">
        <v>43009</v>
      </c>
      <c r="B224" s="101">
        <v>7.3338598617483779</v>
      </c>
      <c r="C224" s="101">
        <v>14.832989070702734</v>
      </c>
    </row>
    <row r="225" spans="1:3" ht="15.6" x14ac:dyDescent="0.3">
      <c r="A225" s="12">
        <v>43040</v>
      </c>
      <c r="B225" s="103">
        <v>7.1051907052012098</v>
      </c>
      <c r="C225" s="103">
        <v>14.458694880739396</v>
      </c>
    </row>
    <row r="226" spans="1:3" ht="15.6" x14ac:dyDescent="0.3">
      <c r="A226" s="11">
        <v>43070</v>
      </c>
      <c r="B226" s="101">
        <v>7.1051985632779644</v>
      </c>
      <c r="C226" s="101">
        <v>14.719202340906421</v>
      </c>
    </row>
    <row r="227" spans="1:3" ht="15.6" x14ac:dyDescent="0.3">
      <c r="A227" s="12">
        <v>43101</v>
      </c>
      <c r="B227" s="103">
        <v>6.7638738713861404</v>
      </c>
      <c r="C227" s="103">
        <v>14.159830241038563</v>
      </c>
    </row>
    <row r="228" spans="1:3" ht="15.6" x14ac:dyDescent="0.3">
      <c r="A228" s="11">
        <v>43132</v>
      </c>
      <c r="B228" s="101">
        <v>6.4611943087434769</v>
      </c>
      <c r="C228" s="101">
        <v>13.683794432300342</v>
      </c>
    </row>
    <row r="229" spans="1:3" ht="15.6" x14ac:dyDescent="0.3">
      <c r="A229" s="12">
        <v>43160</v>
      </c>
      <c r="B229" s="103">
        <v>6.5589106574120395</v>
      </c>
      <c r="C229" s="103">
        <v>13.583741444769384</v>
      </c>
    </row>
    <row r="230" spans="1:3" ht="15.6" x14ac:dyDescent="0.3">
      <c r="A230" s="11">
        <v>43191</v>
      </c>
      <c r="B230" s="101">
        <v>6.4036550944171013</v>
      </c>
      <c r="C230" s="101">
        <v>13.082385649468442</v>
      </c>
    </row>
    <row r="231" spans="1:3" ht="15.6" x14ac:dyDescent="0.3">
      <c r="A231" s="12">
        <v>43221</v>
      </c>
      <c r="B231" s="103">
        <v>5.9283013949063514</v>
      </c>
      <c r="C231" s="103">
        <v>12.029124571813616</v>
      </c>
    </row>
    <row r="232" spans="1:3" ht="15.6" x14ac:dyDescent="0.3">
      <c r="A232" s="11">
        <v>43252</v>
      </c>
      <c r="B232" s="101">
        <v>5.5189579636627961</v>
      </c>
      <c r="C232" s="101">
        <v>11.591799105053918</v>
      </c>
    </row>
    <row r="233" spans="1:3" ht="15.6" x14ac:dyDescent="0.3">
      <c r="A233" s="12">
        <v>43282</v>
      </c>
      <c r="B233" s="103">
        <v>5.6709491207932059</v>
      </c>
      <c r="C233" s="103">
        <v>12.00787309465067</v>
      </c>
    </row>
    <row r="234" spans="1:3" ht="15.6" x14ac:dyDescent="0.3">
      <c r="A234" s="11">
        <v>43313</v>
      </c>
      <c r="B234" s="101">
        <v>5.2283750109094589</v>
      </c>
      <c r="C234" s="101">
        <v>11.405565589365324</v>
      </c>
    </row>
    <row r="235" spans="1:3" ht="15.6" x14ac:dyDescent="0.3">
      <c r="A235" s="12">
        <v>43344</v>
      </c>
      <c r="B235" s="103">
        <v>5.0183014628849687</v>
      </c>
      <c r="C235" s="103">
        <v>11.175901707234456</v>
      </c>
    </row>
    <row r="236" spans="1:3" ht="15.6" x14ac:dyDescent="0.3">
      <c r="A236" s="11">
        <v>43374</v>
      </c>
      <c r="B236" s="101">
        <v>4.832123429556912</v>
      </c>
      <c r="C236" s="101">
        <v>11.05221049421581</v>
      </c>
    </row>
    <row r="237" spans="1:3" ht="15.6" x14ac:dyDescent="0.3">
      <c r="A237" s="12">
        <v>43405</v>
      </c>
      <c r="B237" s="103">
        <v>4.5343989865674947</v>
      </c>
      <c r="C237" s="103">
        <v>10.710607623171306</v>
      </c>
    </row>
    <row r="238" spans="1:3" ht="15.6" x14ac:dyDescent="0.3">
      <c r="A238" s="11">
        <v>43435</v>
      </c>
      <c r="B238" s="101">
        <v>4.4210344878095382</v>
      </c>
      <c r="C238" s="101">
        <v>10.740941460756696</v>
      </c>
    </row>
    <row r="239" spans="1:3" ht="15.6" x14ac:dyDescent="0.3">
      <c r="A239" s="12">
        <v>43466</v>
      </c>
      <c r="B239" s="103">
        <v>4.0274231700045116</v>
      </c>
      <c r="C239" s="103">
        <v>9.9241256984518511</v>
      </c>
    </row>
    <row r="240" spans="1:3" ht="15.6" x14ac:dyDescent="0.3">
      <c r="A240" s="11">
        <v>43497</v>
      </c>
      <c r="B240" s="101">
        <v>3.8508050472941466</v>
      </c>
      <c r="C240" s="101">
        <v>9.5881209086348402</v>
      </c>
    </row>
    <row r="241" spans="1:3" ht="15.6" x14ac:dyDescent="0.3">
      <c r="A241" s="12">
        <v>43525</v>
      </c>
      <c r="B241" s="103">
        <v>3.630158494470153</v>
      </c>
      <c r="C241" s="103">
        <v>9.1994955360854238</v>
      </c>
    </row>
    <row r="242" spans="1:3" ht="15.6" x14ac:dyDescent="0.3">
      <c r="A242" s="11">
        <v>43556</v>
      </c>
      <c r="B242" s="101">
        <v>3.460612873093774</v>
      </c>
      <c r="C242" s="101">
        <v>8.8644933807825854</v>
      </c>
    </row>
    <row r="243" spans="1:3" ht="15.6" x14ac:dyDescent="0.3">
      <c r="A243" s="12">
        <v>43586</v>
      </c>
      <c r="B243" s="103">
        <v>3.3425772173574271</v>
      </c>
      <c r="C243" s="103">
        <v>8.5254692621431936</v>
      </c>
    </row>
    <row r="244" spans="1:3" ht="15.6" x14ac:dyDescent="0.3">
      <c r="A244" s="11">
        <v>43617</v>
      </c>
      <c r="B244" s="101">
        <v>3.3402718097138004</v>
      </c>
      <c r="C244" s="101">
        <v>8.510597337617277</v>
      </c>
    </row>
    <row r="245" spans="1:3" ht="15.6" x14ac:dyDescent="0.3">
      <c r="A245" s="12">
        <v>43647</v>
      </c>
      <c r="B245" s="103">
        <v>3.193763453248355</v>
      </c>
      <c r="C245" s="103">
        <v>8.2366963014045229</v>
      </c>
    </row>
    <row r="246" spans="1:3" ht="15.6" x14ac:dyDescent="0.3">
      <c r="A246" s="11">
        <v>43678</v>
      </c>
      <c r="B246" s="101">
        <v>3.0325874416251026</v>
      </c>
      <c r="C246" s="101">
        <v>7.4187902405599084</v>
      </c>
    </row>
    <row r="247" spans="1:3" ht="15.6" x14ac:dyDescent="0.3">
      <c r="A247" s="12">
        <v>43709</v>
      </c>
      <c r="B247" s="103">
        <v>3.2633477586159114</v>
      </c>
      <c r="C247" s="103">
        <v>7.7883722619613831</v>
      </c>
    </row>
    <row r="248" spans="1:3" ht="15.6" x14ac:dyDescent="0.3">
      <c r="A248" s="11">
        <v>43739</v>
      </c>
      <c r="B248" s="101">
        <v>3.4710627564266452</v>
      </c>
      <c r="C248" s="101">
        <v>8.0180799707713071</v>
      </c>
    </row>
    <row r="249" spans="1:3" ht="15.6" x14ac:dyDescent="0.3">
      <c r="A249" s="12">
        <v>43770</v>
      </c>
      <c r="B249" s="103">
        <v>3.4702681555735602</v>
      </c>
      <c r="C249" s="103">
        <v>8.1799507126814159</v>
      </c>
    </row>
    <row r="250" spans="1:3" ht="15.6" x14ac:dyDescent="0.3">
      <c r="A250" s="11">
        <v>43800</v>
      </c>
      <c r="B250" s="101">
        <v>3.4990543973008514</v>
      </c>
      <c r="C250" s="101">
        <v>8.5876190743274066</v>
      </c>
    </row>
    <row r="251" spans="1:3" ht="15.6" x14ac:dyDescent="0.3">
      <c r="A251" s="12">
        <v>43831</v>
      </c>
      <c r="B251" s="103">
        <v>3.073795425856459</v>
      </c>
      <c r="C251" s="103">
        <v>8.2082583928821062</v>
      </c>
    </row>
    <row r="252" spans="1:3" ht="15.6" x14ac:dyDescent="0.3">
      <c r="A252" s="11">
        <v>43862</v>
      </c>
      <c r="B252" s="101">
        <v>3.0290429225550488</v>
      </c>
      <c r="C252" s="101">
        <v>8.2561895042188169</v>
      </c>
    </row>
    <row r="253" spans="1:3" ht="15.6" x14ac:dyDescent="0.3">
      <c r="A253" s="12">
        <v>43891</v>
      </c>
      <c r="B253" s="103">
        <v>3.0906060102201618</v>
      </c>
      <c r="C253" s="103">
        <v>8.5327942430400707</v>
      </c>
    </row>
    <row r="254" spans="1:3" ht="15.6" x14ac:dyDescent="0.3">
      <c r="A254" s="11">
        <v>43922</v>
      </c>
      <c r="B254" s="101">
        <v>3.8475576646622178</v>
      </c>
      <c r="C254" s="101">
        <v>10.781238870696134</v>
      </c>
    </row>
    <row r="255" spans="1:3" ht="15.6" x14ac:dyDescent="0.3">
      <c r="A255" s="12">
        <v>43952</v>
      </c>
      <c r="B255" s="103">
        <v>4.25307993048723</v>
      </c>
      <c r="C255" s="103">
        <v>12.119589335753796</v>
      </c>
    </row>
    <row r="256" spans="1:3" ht="15.6" x14ac:dyDescent="0.3">
      <c r="A256" s="11">
        <v>43983</v>
      </c>
      <c r="B256" s="101">
        <v>4.3252533413169401</v>
      </c>
      <c r="C256" s="101">
        <v>12.585483585947349</v>
      </c>
    </row>
    <row r="257" spans="1:3" ht="15.6" x14ac:dyDescent="0.3">
      <c r="A257" s="12">
        <v>44013</v>
      </c>
      <c r="B257" s="103">
        <v>4.3637643775571844</v>
      </c>
      <c r="C257" s="103">
        <v>12.935412468190233</v>
      </c>
    </row>
    <row r="258" spans="1:3" ht="15.6" x14ac:dyDescent="0.3">
      <c r="A258" s="11">
        <v>44044</v>
      </c>
      <c r="B258" s="101">
        <v>4.5526690958834042</v>
      </c>
      <c r="C258" s="101">
        <v>13.523085390658832</v>
      </c>
    </row>
    <row r="259" spans="1:3" ht="15.6" x14ac:dyDescent="0.3">
      <c r="A259" s="12">
        <v>44075</v>
      </c>
      <c r="B259" s="103">
        <v>4.6488963418823719</v>
      </c>
      <c r="C259" s="103">
        <v>14.043275837890365</v>
      </c>
    </row>
    <row r="260" spans="1:3" ht="15.6" x14ac:dyDescent="0.3">
      <c r="A260" s="11">
        <v>44105</v>
      </c>
      <c r="B260" s="101">
        <v>4.8869854517809941</v>
      </c>
      <c r="C260" s="101">
        <v>14.441485742177912</v>
      </c>
    </row>
    <row r="261" spans="1:3" ht="15.6" x14ac:dyDescent="0.3">
      <c r="A261" s="12">
        <v>44136</v>
      </c>
      <c r="B261" s="103">
        <v>5.0361016189316894</v>
      </c>
      <c r="C261" s="103">
        <v>14.830099596722022</v>
      </c>
    </row>
    <row r="262" spans="1:3" ht="15.6" x14ac:dyDescent="0.3">
      <c r="A262" s="11">
        <v>44166</v>
      </c>
      <c r="B262" s="101">
        <v>4.8782625374550639</v>
      </c>
      <c r="C262" s="101">
        <v>14.636032673435743</v>
      </c>
    </row>
    <row r="263" spans="1:3" ht="15.6" x14ac:dyDescent="0.3">
      <c r="A263" s="12">
        <v>44197</v>
      </c>
      <c r="B263" s="103">
        <v>4.838959515263257</v>
      </c>
      <c r="C263" s="103">
        <v>14.586099525819431</v>
      </c>
    </row>
    <row r="264" spans="1:3" ht="15.6" x14ac:dyDescent="0.3">
      <c r="A264" s="11">
        <v>44228</v>
      </c>
      <c r="B264" s="101">
        <v>4.7481843642534391</v>
      </c>
      <c r="C264" s="101">
        <v>14.486456009662913</v>
      </c>
    </row>
    <row r="265" spans="1:3" ht="15.6" x14ac:dyDescent="0.3">
      <c r="A265" s="12">
        <v>44256</v>
      </c>
      <c r="B265" s="103">
        <v>4.6562761281351523</v>
      </c>
      <c r="C265" s="103">
        <v>14.561446904439739</v>
      </c>
    </row>
    <row r="266" spans="1:3" ht="15.6" x14ac:dyDescent="0.3">
      <c r="A266" s="11">
        <v>44287</v>
      </c>
      <c r="B266" s="101">
        <v>4.5361776880620273</v>
      </c>
      <c r="C266" s="101">
        <v>14.475252423439233</v>
      </c>
    </row>
    <row r="267" spans="1:3" ht="15.6" x14ac:dyDescent="0.3">
      <c r="A267" s="12">
        <v>44317</v>
      </c>
      <c r="B267" s="103">
        <v>4.4743622341186962</v>
      </c>
      <c r="C267" s="103">
        <v>14.31454376605924</v>
      </c>
    </row>
    <row r="268" spans="1:3" ht="15.6" x14ac:dyDescent="0.3">
      <c r="A268" s="11">
        <v>44348</v>
      </c>
      <c r="B268" s="101">
        <v>4.5258098941645084</v>
      </c>
      <c r="C268" s="101">
        <v>14.556060879521038</v>
      </c>
    </row>
    <row r="269" spans="1:3" ht="15.6" x14ac:dyDescent="0.3">
      <c r="A269" s="12">
        <v>44378</v>
      </c>
      <c r="B269" s="103">
        <v>4.5124430533148008</v>
      </c>
      <c r="C269" s="103">
        <v>14.677036001260294</v>
      </c>
    </row>
    <row r="270" spans="1:3" ht="15.6" x14ac:dyDescent="0.3">
      <c r="A270" s="11">
        <v>44409</v>
      </c>
      <c r="B270" s="101">
        <v>4.6767713180626806</v>
      </c>
      <c r="C270" s="101">
        <v>15.216582052749535</v>
      </c>
    </row>
    <row r="271" spans="1:3" ht="15.6" x14ac:dyDescent="0.3">
      <c r="A271" s="12">
        <v>44440</v>
      </c>
      <c r="B271" s="103">
        <v>4.8674490187713806</v>
      </c>
      <c r="C271" s="103">
        <v>15.800177957235984</v>
      </c>
    </row>
    <row r="272" spans="1:3" ht="15.6" x14ac:dyDescent="0.3">
      <c r="A272" s="11">
        <v>44470</v>
      </c>
      <c r="B272" s="101">
        <v>5.1291685490719612</v>
      </c>
      <c r="C272" s="101">
        <v>16.635642212385076</v>
      </c>
    </row>
    <row r="273" spans="1:3" ht="15.6" x14ac:dyDescent="0.3">
      <c r="A273" s="12">
        <v>44501</v>
      </c>
      <c r="B273" s="103">
        <v>5.5235396768515441</v>
      </c>
      <c r="C273" s="103">
        <v>17.51082335972611</v>
      </c>
    </row>
    <row r="274" spans="1:3" ht="15.6" x14ac:dyDescent="0.3">
      <c r="A274" s="11">
        <v>44531</v>
      </c>
      <c r="B274" s="101">
        <v>5.6521403222042981</v>
      </c>
      <c r="C274" s="101">
        <v>18.292078959238527</v>
      </c>
    </row>
    <row r="275" spans="1:3" ht="15.6" x14ac:dyDescent="0.3">
      <c r="A275" s="12">
        <v>44562</v>
      </c>
      <c r="B275" s="103">
        <v>5.7115866817117462</v>
      </c>
      <c r="C275" s="103">
        <v>18.312078101161823</v>
      </c>
    </row>
    <row r="276" spans="1:3" ht="15.6" x14ac:dyDescent="0.3">
      <c r="A276" s="11">
        <v>44593</v>
      </c>
      <c r="B276" s="101">
        <v>5.7100196043699825</v>
      </c>
      <c r="C276" s="101">
        <v>18.502704287798849</v>
      </c>
    </row>
    <row r="277" spans="1:3" ht="15.6" x14ac:dyDescent="0.3">
      <c r="A277" s="12">
        <v>44621</v>
      </c>
      <c r="B277" s="103">
        <v>5.8376758554790946</v>
      </c>
      <c r="C277" s="103">
        <v>18.719639593033456</v>
      </c>
    </row>
    <row r="278" spans="1:3" ht="15.6" x14ac:dyDescent="0.3">
      <c r="A278" s="11">
        <v>44652</v>
      </c>
      <c r="B278" s="101">
        <v>5.8865227057869483</v>
      </c>
      <c r="C278" s="101">
        <v>19.054157715464811</v>
      </c>
    </row>
    <row r="279" spans="1:3" ht="15.6" x14ac:dyDescent="0.3">
      <c r="A279" s="12">
        <v>44682</v>
      </c>
      <c r="B279" s="103">
        <v>5.9323830747288717</v>
      </c>
      <c r="C279" s="103">
        <v>19.164220934653716</v>
      </c>
    </row>
    <row r="280" spans="1:3" ht="15.6" x14ac:dyDescent="0.3">
      <c r="A280" s="11">
        <v>44713</v>
      </c>
      <c r="B280" s="101">
        <v>5.9301958976327551</v>
      </c>
      <c r="C280" s="101">
        <v>19.39430237647661</v>
      </c>
    </row>
    <row r="281" spans="1:3" ht="15.6" x14ac:dyDescent="0.3">
      <c r="A281" s="12">
        <v>44743</v>
      </c>
      <c r="B281" s="103">
        <v>6.1281144530213343</v>
      </c>
      <c r="C281" s="103">
        <v>20.045857634532748</v>
      </c>
    </row>
    <row r="282" spans="1:3" ht="15.6" x14ac:dyDescent="0.3">
      <c r="A282" s="11">
        <v>44774</v>
      </c>
      <c r="B282" s="101">
        <v>6.0157433966876033</v>
      </c>
      <c r="C282" s="101">
        <v>20.001112617034767</v>
      </c>
    </row>
    <row r="283" spans="1:3" ht="15.6" x14ac:dyDescent="0.3">
      <c r="A283" s="12">
        <v>44805</v>
      </c>
      <c r="B283" s="103">
        <v>5.6297040070689484</v>
      </c>
      <c r="C283" s="103">
        <v>19.875197492601821</v>
      </c>
    </row>
    <row r="285" spans="1:3" x14ac:dyDescent="0.3">
      <c r="A285" s="1" t="s">
        <v>440</v>
      </c>
    </row>
    <row r="286" spans="1:3" x14ac:dyDescent="0.3">
      <c r="A286" s="5" t="s">
        <v>441</v>
      </c>
    </row>
  </sheetData>
  <hyperlinks>
    <hyperlink ref="A1" r:id="rId1"/>
  </hyperlinks>
  <pageMargins left="0.7" right="0.7" top="0.75" bottom="0.75" header="0.3" footer="0.3"/>
  <pageSetup paperSize="9"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2"/>
  <sheetViews>
    <sheetView showGridLines="0" showRowColHeaders="0" zoomScaleNormal="100" workbookViewId="0"/>
  </sheetViews>
  <sheetFormatPr baseColWidth="10" defaultRowHeight="14.4" x14ac:dyDescent="0.3"/>
  <cols>
    <col min="1" max="1" width="11.5546875" style="1"/>
    <col min="2" max="2" width="21.33203125" style="1" customWidth="1"/>
    <col min="3" max="3" width="18.33203125" style="1" customWidth="1"/>
    <col min="4" max="4" width="5.5546875" style="1" customWidth="1"/>
    <col min="5" max="6" width="28" style="1" customWidth="1"/>
    <col min="7" max="7" width="27.33203125" style="1" customWidth="1"/>
    <col min="8" max="16384" width="11.5546875" style="1"/>
  </cols>
  <sheetData>
    <row r="1" spans="1:7" x14ac:dyDescent="0.3">
      <c r="A1" s="209" t="s">
        <v>6</v>
      </c>
    </row>
    <row r="2" spans="1:7" ht="15.6" x14ac:dyDescent="0.3">
      <c r="A2" s="13" t="s">
        <v>442</v>
      </c>
    </row>
    <row r="3" spans="1:7" x14ac:dyDescent="0.3">
      <c r="A3" s="1" t="s">
        <v>425</v>
      </c>
    </row>
    <row r="5" spans="1:7" ht="15.6" x14ac:dyDescent="0.3">
      <c r="A5" s="14" t="s">
        <v>443</v>
      </c>
    </row>
    <row r="6" spans="1:7" x14ac:dyDescent="0.3">
      <c r="A6" s="1" t="s">
        <v>434</v>
      </c>
    </row>
    <row r="8" spans="1:7" x14ac:dyDescent="0.3">
      <c r="A8" s="1" t="s">
        <v>817</v>
      </c>
      <c r="E8" s="1" t="s">
        <v>818</v>
      </c>
    </row>
    <row r="9" spans="1:7" ht="43.5" customHeight="1" x14ac:dyDescent="0.3">
      <c r="A9" s="15" t="s">
        <v>26</v>
      </c>
      <c r="B9" s="15" t="s">
        <v>444</v>
      </c>
      <c r="C9" s="15" t="s">
        <v>445</v>
      </c>
      <c r="E9" s="15" t="s">
        <v>26</v>
      </c>
      <c r="F9" s="15" t="s">
        <v>446</v>
      </c>
      <c r="G9" s="15" t="s">
        <v>181</v>
      </c>
    </row>
    <row r="10" spans="1:7" ht="43.5" customHeight="1" x14ac:dyDescent="0.3">
      <c r="A10" s="203" t="s">
        <v>38</v>
      </c>
      <c r="B10" s="203" t="s">
        <v>447</v>
      </c>
      <c r="C10" s="203" t="s">
        <v>448</v>
      </c>
      <c r="E10" s="203" t="s">
        <v>38</v>
      </c>
      <c r="F10" s="203" t="s">
        <v>449</v>
      </c>
      <c r="G10" s="203" t="s">
        <v>183</v>
      </c>
    </row>
    <row r="11" spans="1:7" ht="15.6" x14ac:dyDescent="0.3">
      <c r="A11" s="12">
        <v>39783</v>
      </c>
      <c r="B11" s="103">
        <v>9.7547547080986838</v>
      </c>
      <c r="C11" s="103">
        <v>1.8704710219625813</v>
      </c>
      <c r="E11" s="12">
        <v>39783</v>
      </c>
      <c r="F11" s="103">
        <v>6.4076460663213224</v>
      </c>
      <c r="G11" s="103">
        <v>5.2175796637399428</v>
      </c>
    </row>
    <row r="12" spans="1:7" ht="15.6" x14ac:dyDescent="0.3">
      <c r="A12" s="11">
        <v>40148</v>
      </c>
      <c r="B12" s="101">
        <v>9.0942962417237041</v>
      </c>
      <c r="C12" s="101">
        <v>1.5452897127267597</v>
      </c>
      <c r="E12" s="11">
        <v>40148</v>
      </c>
      <c r="F12" s="101">
        <v>5.8787688714085728</v>
      </c>
      <c r="G12" s="101">
        <v>4.7608170830418937</v>
      </c>
    </row>
    <row r="13" spans="1:7" ht="15.6" x14ac:dyDescent="0.3">
      <c r="A13" s="12">
        <v>40513</v>
      </c>
      <c r="B13" s="103">
        <v>8.9299157527119224</v>
      </c>
      <c r="C13" s="103">
        <v>1.5606472028219365</v>
      </c>
      <c r="E13" s="12">
        <v>40513</v>
      </c>
      <c r="F13" s="103">
        <v>5.9327265868704435</v>
      </c>
      <c r="G13" s="103">
        <v>4.5578363686634162</v>
      </c>
    </row>
    <row r="14" spans="1:7" ht="15.6" x14ac:dyDescent="0.3">
      <c r="A14" s="11">
        <v>40878</v>
      </c>
      <c r="B14" s="101">
        <v>10.561447211445024</v>
      </c>
      <c r="C14" s="101">
        <v>1.8032195194458041</v>
      </c>
      <c r="E14" s="11">
        <v>40878</v>
      </c>
      <c r="F14" s="101">
        <v>7.0690590985640744</v>
      </c>
      <c r="G14" s="101">
        <v>5.2956076323267505</v>
      </c>
    </row>
    <row r="15" spans="1:7" ht="15.6" x14ac:dyDescent="0.3">
      <c r="A15" s="12">
        <v>41244</v>
      </c>
      <c r="B15" s="103">
        <v>12.073250039065783</v>
      </c>
      <c r="C15" s="103">
        <v>1.0019219603752827</v>
      </c>
      <c r="E15" s="12">
        <v>41244</v>
      </c>
      <c r="F15" s="103">
        <v>7.3190053222757703</v>
      </c>
      <c r="G15" s="103">
        <v>5.7561666771652922</v>
      </c>
    </row>
    <row r="16" spans="1:7" ht="15.6" x14ac:dyDescent="0.3">
      <c r="A16" s="11">
        <v>41609</v>
      </c>
      <c r="B16" s="101">
        <v>12.626497410250304</v>
      </c>
      <c r="C16" s="101">
        <v>0.67033690581980743</v>
      </c>
      <c r="E16" s="11">
        <v>41609</v>
      </c>
      <c r="F16" s="101">
        <v>7.4719385206134472</v>
      </c>
      <c r="G16" s="101">
        <v>5.8248957954566647</v>
      </c>
    </row>
    <row r="17" spans="1:7" ht="15.6" x14ac:dyDescent="0.3">
      <c r="A17" s="12">
        <v>41974</v>
      </c>
      <c r="B17" s="103">
        <v>11.136066673155343</v>
      </c>
      <c r="C17" s="103">
        <v>0.61342571237760701</v>
      </c>
      <c r="E17" s="12">
        <v>41974</v>
      </c>
      <c r="F17" s="103">
        <v>6.5714289952743394</v>
      </c>
      <c r="G17" s="103">
        <v>5.1780633902586093</v>
      </c>
    </row>
    <row r="18" spans="1:7" ht="15.6" x14ac:dyDescent="0.3">
      <c r="A18" s="11">
        <v>42339</v>
      </c>
      <c r="B18" s="101">
        <v>11.597889520349142</v>
      </c>
      <c r="C18" s="101">
        <v>0.53358839339272102</v>
      </c>
      <c r="E18" s="11">
        <v>42339</v>
      </c>
      <c r="F18" s="101">
        <v>6.8531098382386944</v>
      </c>
      <c r="G18" s="101">
        <v>5.2783680755031686</v>
      </c>
    </row>
    <row r="19" spans="1:7" ht="15.6" x14ac:dyDescent="0.3">
      <c r="A19" s="12">
        <v>42705</v>
      </c>
      <c r="B19" s="103">
        <v>10.009511570835215</v>
      </c>
      <c r="C19" s="103">
        <v>1.6370750696261336</v>
      </c>
      <c r="E19" s="12">
        <v>42705</v>
      </c>
      <c r="F19" s="103">
        <v>6.3467090391489762</v>
      </c>
      <c r="G19" s="103">
        <v>5.2998776013123727</v>
      </c>
    </row>
    <row r="20" spans="1:7" ht="15.6" x14ac:dyDescent="0.3">
      <c r="A20" s="11">
        <v>43070</v>
      </c>
      <c r="B20" s="101">
        <v>11.168530167628381</v>
      </c>
      <c r="C20" s="101">
        <v>2.3665207868934566</v>
      </c>
      <c r="E20" s="11">
        <v>43070</v>
      </c>
      <c r="F20" s="101">
        <v>7.3182724327868351</v>
      </c>
      <c r="G20" s="101">
        <v>6.2167785217350033</v>
      </c>
    </row>
    <row r="21" spans="1:7" ht="15.6" x14ac:dyDescent="0.3">
      <c r="A21" s="12">
        <v>43435</v>
      </c>
      <c r="B21" s="103">
        <v>9.8444871538805216</v>
      </c>
      <c r="C21" s="103">
        <v>3.6052757881677806</v>
      </c>
      <c r="E21" s="12">
        <v>43435</v>
      </c>
      <c r="F21" s="103">
        <v>7.3215751447157391</v>
      </c>
      <c r="G21" s="103">
        <v>6.1281877973325631</v>
      </c>
    </row>
    <row r="22" spans="1:7" ht="15.6" x14ac:dyDescent="0.3">
      <c r="A22" s="11">
        <v>43800</v>
      </c>
      <c r="B22" s="101">
        <v>7.9163941064196868</v>
      </c>
      <c r="C22" s="101">
        <v>2.7218347783566008</v>
      </c>
      <c r="E22" s="11">
        <v>43800</v>
      </c>
      <c r="F22" s="101">
        <v>5.6252505493238401</v>
      </c>
      <c r="G22" s="101">
        <v>5.0129783354524484</v>
      </c>
    </row>
    <row r="23" spans="1:7" ht="15.6" x14ac:dyDescent="0.3">
      <c r="A23" s="12">
        <v>44166</v>
      </c>
      <c r="B23" s="103">
        <v>9.267665145066637</v>
      </c>
      <c r="C23" s="103">
        <v>1.4602807955531816</v>
      </c>
      <c r="E23" s="12">
        <v>44166</v>
      </c>
      <c r="F23" s="103">
        <v>5.7037032945054982</v>
      </c>
      <c r="G23" s="103">
        <v>5.0242426461143204</v>
      </c>
    </row>
    <row r="24" spans="1:7" ht="15.6" x14ac:dyDescent="0.3">
      <c r="A24" s="11">
        <v>44440</v>
      </c>
      <c r="B24" s="101">
        <v>7.9110961503582988</v>
      </c>
      <c r="C24" s="101">
        <v>1.1827199027088682</v>
      </c>
      <c r="E24" s="11">
        <v>44440</v>
      </c>
      <c r="F24" s="101">
        <v>4.7419637715634027</v>
      </c>
      <c r="G24" s="101">
        <v>4.3518522815037661</v>
      </c>
    </row>
    <row r="25" spans="1:7" ht="15.6" x14ac:dyDescent="0.3">
      <c r="A25" s="12">
        <v>44652</v>
      </c>
      <c r="B25" s="103">
        <v>7.7861796657404172</v>
      </c>
      <c r="C25" s="103">
        <v>0.72368721036289418</v>
      </c>
      <c r="E25" s="12">
        <v>44652</v>
      </c>
      <c r="F25" s="103">
        <v>4.4386559187857895</v>
      </c>
      <c r="G25" s="103">
        <v>4.071210957317521</v>
      </c>
    </row>
    <row r="26" spans="1:7" ht="15.6" x14ac:dyDescent="0.3">
      <c r="A26" s="105">
        <v>44805</v>
      </c>
      <c r="B26" s="101">
        <v>7.9383413588235054</v>
      </c>
      <c r="C26" s="101">
        <v>0.68090089009837484</v>
      </c>
      <c r="E26" s="105">
        <v>44805</v>
      </c>
      <c r="F26" s="101">
        <v>4.5934930198528416</v>
      </c>
      <c r="G26" s="101">
        <v>4.0257492290690395</v>
      </c>
    </row>
    <row r="28" spans="1:7" x14ac:dyDescent="0.3">
      <c r="A28" s="1" t="s">
        <v>450</v>
      </c>
    </row>
    <row r="29" spans="1:7" s="5" customFormat="1" x14ac:dyDescent="0.3">
      <c r="A29" s="5" t="s">
        <v>451</v>
      </c>
    </row>
    <row r="31" spans="1:7" x14ac:dyDescent="0.3">
      <c r="A31" s="1" t="s">
        <v>452</v>
      </c>
    </row>
    <row r="32" spans="1:7" x14ac:dyDescent="0.3">
      <c r="A32" s="5" t="s">
        <v>453</v>
      </c>
    </row>
  </sheetData>
  <hyperlinks>
    <hyperlink ref="A1" r:id="rId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6"/>
  <sheetViews>
    <sheetView showGridLines="0" showRowColHeaders="0" zoomScaleNormal="100" workbookViewId="0">
      <selection activeCell="A2" sqref="A2"/>
    </sheetView>
  </sheetViews>
  <sheetFormatPr baseColWidth="10" defaultRowHeight="14.4" x14ac:dyDescent="0.3"/>
  <cols>
    <col min="1" max="1" width="14.6640625" style="1" customWidth="1"/>
    <col min="2" max="2" width="93.5546875" style="1" customWidth="1"/>
    <col min="3" max="3" width="92.5546875" style="5" customWidth="1"/>
    <col min="4" max="238" width="11.5546875" style="1"/>
    <col min="239" max="239" width="12.44140625" style="1" customWidth="1"/>
    <col min="240" max="240" width="94" style="1" customWidth="1"/>
    <col min="241" max="241" width="88.33203125" style="1" customWidth="1"/>
    <col min="242" max="494" width="11.5546875" style="1"/>
    <col min="495" max="495" width="12.44140625" style="1" customWidth="1"/>
    <col min="496" max="496" width="94" style="1" customWidth="1"/>
    <col min="497" max="497" width="88.33203125" style="1" customWidth="1"/>
    <col min="498" max="750" width="11.5546875" style="1"/>
    <col min="751" max="751" width="12.44140625" style="1" customWidth="1"/>
    <col min="752" max="752" width="94" style="1" customWidth="1"/>
    <col min="753" max="753" width="88.33203125" style="1" customWidth="1"/>
    <col min="754" max="1006" width="11.5546875" style="1"/>
    <col min="1007" max="1007" width="12.44140625" style="1" customWidth="1"/>
    <col min="1008" max="1008" width="94" style="1" customWidth="1"/>
    <col min="1009" max="1009" width="88.33203125" style="1" customWidth="1"/>
    <col min="1010" max="1262" width="11.5546875" style="1"/>
    <col min="1263" max="1263" width="12.44140625" style="1" customWidth="1"/>
    <col min="1264" max="1264" width="94" style="1" customWidth="1"/>
    <col min="1265" max="1265" width="88.33203125" style="1" customWidth="1"/>
    <col min="1266" max="1518" width="11.5546875" style="1"/>
    <col min="1519" max="1519" width="12.44140625" style="1" customWidth="1"/>
    <col min="1520" max="1520" width="94" style="1" customWidth="1"/>
    <col min="1521" max="1521" width="88.33203125" style="1" customWidth="1"/>
    <col min="1522" max="1774" width="11.5546875" style="1"/>
    <col min="1775" max="1775" width="12.44140625" style="1" customWidth="1"/>
    <col min="1776" max="1776" width="94" style="1" customWidth="1"/>
    <col min="1777" max="1777" width="88.33203125" style="1" customWidth="1"/>
    <col min="1778" max="2030" width="11.5546875" style="1"/>
    <col min="2031" max="2031" width="12.44140625" style="1" customWidth="1"/>
    <col min="2032" max="2032" width="94" style="1" customWidth="1"/>
    <col min="2033" max="2033" width="88.33203125" style="1" customWidth="1"/>
    <col min="2034" max="2286" width="11.5546875" style="1"/>
    <col min="2287" max="2287" width="12.44140625" style="1" customWidth="1"/>
    <col min="2288" max="2288" width="94" style="1" customWidth="1"/>
    <col min="2289" max="2289" width="88.33203125" style="1" customWidth="1"/>
    <col min="2290" max="2542" width="11.5546875" style="1"/>
    <col min="2543" max="2543" width="12.44140625" style="1" customWidth="1"/>
    <col min="2544" max="2544" width="94" style="1" customWidth="1"/>
    <col min="2545" max="2545" width="88.33203125" style="1" customWidth="1"/>
    <col min="2546" max="2798" width="11.5546875" style="1"/>
    <col min="2799" max="2799" width="12.44140625" style="1" customWidth="1"/>
    <col min="2800" max="2800" width="94" style="1" customWidth="1"/>
    <col min="2801" max="2801" width="88.33203125" style="1" customWidth="1"/>
    <col min="2802" max="3054" width="11.5546875" style="1"/>
    <col min="3055" max="3055" width="12.44140625" style="1" customWidth="1"/>
    <col min="3056" max="3056" width="94" style="1" customWidth="1"/>
    <col min="3057" max="3057" width="88.33203125" style="1" customWidth="1"/>
    <col min="3058" max="3310" width="11.5546875" style="1"/>
    <col min="3311" max="3311" width="12.44140625" style="1" customWidth="1"/>
    <col min="3312" max="3312" width="94" style="1" customWidth="1"/>
    <col min="3313" max="3313" width="88.33203125" style="1" customWidth="1"/>
    <col min="3314" max="3566" width="11.5546875" style="1"/>
    <col min="3567" max="3567" width="12.44140625" style="1" customWidth="1"/>
    <col min="3568" max="3568" width="94" style="1" customWidth="1"/>
    <col min="3569" max="3569" width="88.33203125" style="1" customWidth="1"/>
    <col min="3570" max="3822" width="11.5546875" style="1"/>
    <col min="3823" max="3823" width="12.44140625" style="1" customWidth="1"/>
    <col min="3824" max="3824" width="94" style="1" customWidth="1"/>
    <col min="3825" max="3825" width="88.33203125" style="1" customWidth="1"/>
    <col min="3826" max="4078" width="11.5546875" style="1"/>
    <col min="4079" max="4079" width="12.44140625" style="1" customWidth="1"/>
    <col min="4080" max="4080" width="94" style="1" customWidth="1"/>
    <col min="4081" max="4081" width="88.33203125" style="1" customWidth="1"/>
    <col min="4082" max="4334" width="11.5546875" style="1"/>
    <col min="4335" max="4335" width="12.44140625" style="1" customWidth="1"/>
    <col min="4336" max="4336" width="94" style="1" customWidth="1"/>
    <col min="4337" max="4337" width="88.33203125" style="1" customWidth="1"/>
    <col min="4338" max="4590" width="11.5546875" style="1"/>
    <col min="4591" max="4591" width="12.44140625" style="1" customWidth="1"/>
    <col min="4592" max="4592" width="94" style="1" customWidth="1"/>
    <col min="4593" max="4593" width="88.33203125" style="1" customWidth="1"/>
    <col min="4594" max="4846" width="11.5546875" style="1"/>
    <col min="4847" max="4847" width="12.44140625" style="1" customWidth="1"/>
    <col min="4848" max="4848" width="94" style="1" customWidth="1"/>
    <col min="4849" max="4849" width="88.33203125" style="1" customWidth="1"/>
    <col min="4850" max="5102" width="11.5546875" style="1"/>
    <col min="5103" max="5103" width="12.44140625" style="1" customWidth="1"/>
    <col min="5104" max="5104" width="94" style="1" customWidth="1"/>
    <col min="5105" max="5105" width="88.33203125" style="1" customWidth="1"/>
    <col min="5106" max="5358" width="11.5546875" style="1"/>
    <col min="5359" max="5359" width="12.44140625" style="1" customWidth="1"/>
    <col min="5360" max="5360" width="94" style="1" customWidth="1"/>
    <col min="5361" max="5361" width="88.33203125" style="1" customWidth="1"/>
    <col min="5362" max="5614" width="11.5546875" style="1"/>
    <col min="5615" max="5615" width="12.44140625" style="1" customWidth="1"/>
    <col min="5616" max="5616" width="94" style="1" customWidth="1"/>
    <col min="5617" max="5617" width="88.33203125" style="1" customWidth="1"/>
    <col min="5618" max="5870" width="11.5546875" style="1"/>
    <col min="5871" max="5871" width="12.44140625" style="1" customWidth="1"/>
    <col min="5872" max="5872" width="94" style="1" customWidth="1"/>
    <col min="5873" max="5873" width="88.33203125" style="1" customWidth="1"/>
    <col min="5874" max="6126" width="11.5546875" style="1"/>
    <col min="6127" max="6127" width="12.44140625" style="1" customWidth="1"/>
    <col min="6128" max="6128" width="94" style="1" customWidth="1"/>
    <col min="6129" max="6129" width="88.33203125" style="1" customWidth="1"/>
    <col min="6130" max="6382" width="11.5546875" style="1"/>
    <col min="6383" max="6383" width="12.44140625" style="1" customWidth="1"/>
    <col min="6384" max="6384" width="94" style="1" customWidth="1"/>
    <col min="6385" max="6385" width="88.33203125" style="1" customWidth="1"/>
    <col min="6386" max="6638" width="11.5546875" style="1"/>
    <col min="6639" max="6639" width="12.44140625" style="1" customWidth="1"/>
    <col min="6640" max="6640" width="94" style="1" customWidth="1"/>
    <col min="6641" max="6641" width="88.33203125" style="1" customWidth="1"/>
    <col min="6642" max="6894" width="11.5546875" style="1"/>
    <col min="6895" max="6895" width="12.44140625" style="1" customWidth="1"/>
    <col min="6896" max="6896" width="94" style="1" customWidth="1"/>
    <col min="6897" max="6897" width="88.33203125" style="1" customWidth="1"/>
    <col min="6898" max="7150" width="11.5546875" style="1"/>
    <col min="7151" max="7151" width="12.44140625" style="1" customWidth="1"/>
    <col min="7152" max="7152" width="94" style="1" customWidth="1"/>
    <col min="7153" max="7153" width="88.33203125" style="1" customWidth="1"/>
    <col min="7154" max="7406" width="11.5546875" style="1"/>
    <col min="7407" max="7407" width="12.44140625" style="1" customWidth="1"/>
    <col min="7408" max="7408" width="94" style="1" customWidth="1"/>
    <col min="7409" max="7409" width="88.33203125" style="1" customWidth="1"/>
    <col min="7410" max="7662" width="11.5546875" style="1"/>
    <col min="7663" max="7663" width="12.44140625" style="1" customWidth="1"/>
    <col min="7664" max="7664" width="94" style="1" customWidth="1"/>
    <col min="7665" max="7665" width="88.33203125" style="1" customWidth="1"/>
    <col min="7666" max="7918" width="11.5546875" style="1"/>
    <col min="7919" max="7919" width="12.44140625" style="1" customWidth="1"/>
    <col min="7920" max="7920" width="94" style="1" customWidth="1"/>
    <col min="7921" max="7921" width="88.33203125" style="1" customWidth="1"/>
    <col min="7922" max="8174" width="11.5546875" style="1"/>
    <col min="8175" max="8175" width="12.44140625" style="1" customWidth="1"/>
    <col min="8176" max="8176" width="94" style="1" customWidth="1"/>
    <col min="8177" max="8177" width="88.33203125" style="1" customWidth="1"/>
    <col min="8178" max="8430" width="11.5546875" style="1"/>
    <col min="8431" max="8431" width="12.44140625" style="1" customWidth="1"/>
    <col min="8432" max="8432" width="94" style="1" customWidth="1"/>
    <col min="8433" max="8433" width="88.33203125" style="1" customWidth="1"/>
    <col min="8434" max="8686" width="11.5546875" style="1"/>
    <col min="8687" max="8687" width="12.44140625" style="1" customWidth="1"/>
    <col min="8688" max="8688" width="94" style="1" customWidth="1"/>
    <col min="8689" max="8689" width="88.33203125" style="1" customWidth="1"/>
    <col min="8690" max="8942" width="11.5546875" style="1"/>
    <col min="8943" max="8943" width="12.44140625" style="1" customWidth="1"/>
    <col min="8944" max="8944" width="94" style="1" customWidth="1"/>
    <col min="8945" max="8945" width="88.33203125" style="1" customWidth="1"/>
    <col min="8946" max="9198" width="11.5546875" style="1"/>
    <col min="9199" max="9199" width="12.44140625" style="1" customWidth="1"/>
    <col min="9200" max="9200" width="94" style="1" customWidth="1"/>
    <col min="9201" max="9201" width="88.33203125" style="1" customWidth="1"/>
    <col min="9202" max="9454" width="11.5546875" style="1"/>
    <col min="9455" max="9455" width="12.44140625" style="1" customWidth="1"/>
    <col min="9456" max="9456" width="94" style="1" customWidth="1"/>
    <col min="9457" max="9457" width="88.33203125" style="1" customWidth="1"/>
    <col min="9458" max="9710" width="11.5546875" style="1"/>
    <col min="9711" max="9711" width="12.44140625" style="1" customWidth="1"/>
    <col min="9712" max="9712" width="94" style="1" customWidth="1"/>
    <col min="9713" max="9713" width="88.33203125" style="1" customWidth="1"/>
    <col min="9714" max="9966" width="11.5546875" style="1"/>
    <col min="9967" max="9967" width="12.44140625" style="1" customWidth="1"/>
    <col min="9968" max="9968" width="94" style="1" customWidth="1"/>
    <col min="9969" max="9969" width="88.33203125" style="1" customWidth="1"/>
    <col min="9970" max="10222" width="11.5546875" style="1"/>
    <col min="10223" max="10223" width="12.44140625" style="1" customWidth="1"/>
    <col min="10224" max="10224" width="94" style="1" customWidth="1"/>
    <col min="10225" max="10225" width="88.33203125" style="1" customWidth="1"/>
    <col min="10226" max="10478" width="11.5546875" style="1"/>
    <col min="10479" max="10479" width="12.44140625" style="1" customWidth="1"/>
    <col min="10480" max="10480" width="94" style="1" customWidth="1"/>
    <col min="10481" max="10481" width="88.33203125" style="1" customWidth="1"/>
    <col min="10482" max="10734" width="11.5546875" style="1"/>
    <col min="10735" max="10735" width="12.44140625" style="1" customWidth="1"/>
    <col min="10736" max="10736" width="94" style="1" customWidth="1"/>
    <col min="10737" max="10737" width="88.33203125" style="1" customWidth="1"/>
    <col min="10738" max="10990" width="11.5546875" style="1"/>
    <col min="10991" max="10991" width="12.44140625" style="1" customWidth="1"/>
    <col min="10992" max="10992" width="94" style="1" customWidth="1"/>
    <col min="10993" max="10993" width="88.33203125" style="1" customWidth="1"/>
    <col min="10994" max="11246" width="11.5546875" style="1"/>
    <col min="11247" max="11247" width="12.44140625" style="1" customWidth="1"/>
    <col min="11248" max="11248" width="94" style="1" customWidth="1"/>
    <col min="11249" max="11249" width="88.33203125" style="1" customWidth="1"/>
    <col min="11250" max="11502" width="11.5546875" style="1"/>
    <col min="11503" max="11503" width="12.44140625" style="1" customWidth="1"/>
    <col min="11504" max="11504" width="94" style="1" customWidth="1"/>
    <col min="11505" max="11505" width="88.33203125" style="1" customWidth="1"/>
    <col min="11506" max="11758" width="11.5546875" style="1"/>
    <col min="11759" max="11759" width="12.44140625" style="1" customWidth="1"/>
    <col min="11760" max="11760" width="94" style="1" customWidth="1"/>
    <col min="11761" max="11761" width="88.33203125" style="1" customWidth="1"/>
    <col min="11762" max="12014" width="11.5546875" style="1"/>
    <col min="12015" max="12015" width="12.44140625" style="1" customWidth="1"/>
    <col min="12016" max="12016" width="94" style="1" customWidth="1"/>
    <col min="12017" max="12017" width="88.33203125" style="1" customWidth="1"/>
    <col min="12018" max="12270" width="11.5546875" style="1"/>
    <col min="12271" max="12271" width="12.44140625" style="1" customWidth="1"/>
    <col min="12272" max="12272" width="94" style="1" customWidth="1"/>
    <col min="12273" max="12273" width="88.33203125" style="1" customWidth="1"/>
    <col min="12274" max="12526" width="11.5546875" style="1"/>
    <col min="12527" max="12527" width="12.44140625" style="1" customWidth="1"/>
    <col min="12528" max="12528" width="94" style="1" customWidth="1"/>
    <col min="12529" max="12529" width="88.33203125" style="1" customWidth="1"/>
    <col min="12530" max="12782" width="11.5546875" style="1"/>
    <col min="12783" max="12783" width="12.44140625" style="1" customWidth="1"/>
    <col min="12784" max="12784" width="94" style="1" customWidth="1"/>
    <col min="12785" max="12785" width="88.33203125" style="1" customWidth="1"/>
    <col min="12786" max="13038" width="11.5546875" style="1"/>
    <col min="13039" max="13039" width="12.44140625" style="1" customWidth="1"/>
    <col min="13040" max="13040" width="94" style="1" customWidth="1"/>
    <col min="13041" max="13041" width="88.33203125" style="1" customWidth="1"/>
    <col min="13042" max="13294" width="11.5546875" style="1"/>
    <col min="13295" max="13295" width="12.44140625" style="1" customWidth="1"/>
    <col min="13296" max="13296" width="94" style="1" customWidth="1"/>
    <col min="13297" max="13297" width="88.33203125" style="1" customWidth="1"/>
    <col min="13298" max="13550" width="11.5546875" style="1"/>
    <col min="13551" max="13551" width="12.44140625" style="1" customWidth="1"/>
    <col min="13552" max="13552" width="94" style="1" customWidth="1"/>
    <col min="13553" max="13553" width="88.33203125" style="1" customWidth="1"/>
    <col min="13554" max="13806" width="11.5546875" style="1"/>
    <col min="13807" max="13807" width="12.44140625" style="1" customWidth="1"/>
    <col min="13808" max="13808" width="94" style="1" customWidth="1"/>
    <col min="13809" max="13809" width="88.33203125" style="1" customWidth="1"/>
    <col min="13810" max="14062" width="11.5546875" style="1"/>
    <col min="14063" max="14063" width="12.44140625" style="1" customWidth="1"/>
    <col min="14064" max="14064" width="94" style="1" customWidth="1"/>
    <col min="14065" max="14065" width="88.33203125" style="1" customWidth="1"/>
    <col min="14066" max="14318" width="11.5546875" style="1"/>
    <col min="14319" max="14319" width="12.44140625" style="1" customWidth="1"/>
    <col min="14320" max="14320" width="94" style="1" customWidth="1"/>
    <col min="14321" max="14321" width="88.33203125" style="1" customWidth="1"/>
    <col min="14322" max="14574" width="11.5546875" style="1"/>
    <col min="14575" max="14575" width="12.44140625" style="1" customWidth="1"/>
    <col min="14576" max="14576" width="94" style="1" customWidth="1"/>
    <col min="14577" max="14577" width="88.33203125" style="1" customWidth="1"/>
    <col min="14578" max="14830" width="11.5546875" style="1"/>
    <col min="14831" max="14831" width="12.44140625" style="1" customWidth="1"/>
    <col min="14832" max="14832" width="94" style="1" customWidth="1"/>
    <col min="14833" max="14833" width="88.33203125" style="1" customWidth="1"/>
    <col min="14834" max="15086" width="11.5546875" style="1"/>
    <col min="15087" max="15087" width="12.44140625" style="1" customWidth="1"/>
    <col min="15088" max="15088" width="94" style="1" customWidth="1"/>
    <col min="15089" max="15089" width="88.33203125" style="1" customWidth="1"/>
    <col min="15090" max="15342" width="11.5546875" style="1"/>
    <col min="15343" max="15343" width="12.44140625" style="1" customWidth="1"/>
    <col min="15344" max="15344" width="94" style="1" customWidth="1"/>
    <col min="15345" max="15345" width="88.33203125" style="1" customWidth="1"/>
    <col min="15346" max="15598" width="11.5546875" style="1"/>
    <col min="15599" max="15599" width="12.44140625" style="1" customWidth="1"/>
    <col min="15600" max="15600" width="94" style="1" customWidth="1"/>
    <col min="15601" max="15601" width="88.33203125" style="1" customWidth="1"/>
    <col min="15602" max="15854" width="11.5546875" style="1"/>
    <col min="15855" max="15855" width="12.44140625" style="1" customWidth="1"/>
    <col min="15856" max="15856" width="94" style="1" customWidth="1"/>
    <col min="15857" max="15857" width="88.33203125" style="1" customWidth="1"/>
    <col min="15858" max="16110" width="11.5546875" style="1"/>
    <col min="16111" max="16111" width="12.44140625" style="1" customWidth="1"/>
    <col min="16112" max="16112" width="94" style="1" customWidth="1"/>
    <col min="16113" max="16113" width="88.33203125" style="1" customWidth="1"/>
    <col min="16114" max="16384" width="11.5546875" style="1"/>
  </cols>
  <sheetData>
    <row r="1" spans="1:5" ht="15.6" x14ac:dyDescent="0.3">
      <c r="A1" s="209" t="s">
        <v>6</v>
      </c>
      <c r="B1" s="23"/>
    </row>
    <row r="2" spans="1:5" ht="15.6" x14ac:dyDescent="0.3">
      <c r="A2" s="13" t="s">
        <v>7</v>
      </c>
    </row>
    <row r="3" spans="1:5" ht="15.6" x14ac:dyDescent="0.3">
      <c r="B3" s="8"/>
      <c r="C3" s="9"/>
    </row>
    <row r="4" spans="1:5" ht="15.6" x14ac:dyDescent="0.3">
      <c r="A4" s="14" t="s">
        <v>8</v>
      </c>
      <c r="B4" s="8"/>
      <c r="C4" s="9"/>
    </row>
    <row r="5" spans="1:5" ht="15.6" x14ac:dyDescent="0.3">
      <c r="A5" s="8"/>
      <c r="B5" s="8"/>
      <c r="C5" s="9"/>
    </row>
    <row r="6" spans="1:5" ht="21.75" customHeight="1" x14ac:dyDescent="0.3">
      <c r="A6" s="15" t="s">
        <v>9</v>
      </c>
      <c r="B6" s="248" t="s">
        <v>10</v>
      </c>
      <c r="C6" s="249"/>
    </row>
    <row r="7" spans="1:5" ht="21.75" customHeight="1" x14ac:dyDescent="0.3">
      <c r="A7" s="16" t="s">
        <v>11</v>
      </c>
      <c r="B7" s="250" t="s">
        <v>12</v>
      </c>
      <c r="C7" s="251"/>
    </row>
    <row r="8" spans="1:5" ht="15.6" x14ac:dyDescent="0.3">
      <c r="A8" s="315">
        <v>1</v>
      </c>
      <c r="B8" s="17" t="str">
        <f>+'1'!$A$2</f>
        <v>Tasas de interés de países desarrollados y dólar</v>
      </c>
      <c r="C8" s="18" t="str">
        <f>+'1'!$A$5</f>
        <v>Interest rates of developed countries and dollar</v>
      </c>
      <c r="D8" s="207"/>
      <c r="E8" s="219"/>
    </row>
    <row r="9" spans="1:5" ht="15.75" customHeight="1" x14ac:dyDescent="0.3">
      <c r="A9" s="316">
        <v>2</v>
      </c>
      <c r="B9" s="19" t="str">
        <f>+'2'!$A$2</f>
        <v xml:space="preserve">Cotizaciones vinculadas a economías emergentes </v>
      </c>
      <c r="C9" s="20" t="str">
        <f>+'2'!$A$4</f>
        <v>Prices linked to emerging economies</v>
      </c>
      <c r="D9" s="207"/>
      <c r="E9" s="219"/>
    </row>
    <row r="10" spans="1:5" ht="15.6" x14ac:dyDescent="0.3">
      <c r="A10" s="315">
        <v>3</v>
      </c>
      <c r="B10" s="17" t="str">
        <f>+'3'!$A$2</f>
        <v>Tasas de interés e instrumentos de renta fija en Argentina</v>
      </c>
      <c r="C10" s="18" t="str">
        <f>+'3'!$A$4</f>
        <v>Interest rates and fixed income securities in Argentina</v>
      </c>
      <c r="D10" s="207"/>
      <c r="E10" s="219"/>
    </row>
    <row r="11" spans="1:5" ht="15.75" customHeight="1" x14ac:dyDescent="0.3">
      <c r="A11" s="316">
        <v>4</v>
      </c>
      <c r="B11" s="19" t="str">
        <f>+'4'!$A$2</f>
        <v>Financiamiento al sector privado a través del mercado de capitales local</v>
      </c>
      <c r="C11" s="20" t="str">
        <f>+'4'!$A$4</f>
        <v>Financing to private sector through local capital market</v>
      </c>
      <c r="D11" s="207"/>
      <c r="E11" s="219"/>
    </row>
    <row r="12" spans="1:5" ht="31.2" x14ac:dyDescent="0.3">
      <c r="A12" s="315">
        <v>5</v>
      </c>
      <c r="B12" s="17" t="str">
        <f>+'5'!$A$2</f>
        <v>Stock total de ON por moneda – Perfil de vencimientos (foco en aquellos pagaderos en pesos) por moneda y actividad económica</v>
      </c>
      <c r="C12" s="18" t="str">
        <f>+'5'!$A$4</f>
        <v>Total stock of corporate bonds by currency - Maturity profile (focus en those payable in pesos) by currency and economic activity</v>
      </c>
      <c r="D12" s="207"/>
      <c r="E12" s="219"/>
    </row>
    <row r="13" spans="1:5" ht="15.75" customHeight="1" x14ac:dyDescent="0.3">
      <c r="A13" s="316" t="s">
        <v>955</v>
      </c>
      <c r="B13" s="19" t="str">
        <f>+'Tabla 1'!$A$2</f>
        <v>Principales indicadores de solidez del sistema financiero</v>
      </c>
      <c r="C13" s="20" t="str">
        <f>+'Tabla 1'!$A$4</f>
        <v>Main financial soundness indicators</v>
      </c>
      <c r="D13" s="207"/>
      <c r="E13" s="219"/>
    </row>
    <row r="14" spans="1:5" ht="15.6" x14ac:dyDescent="0.3">
      <c r="A14" s="315">
        <v>6</v>
      </c>
      <c r="B14" s="17" t="str">
        <f>+'6'!$A$2</f>
        <v>Ratios de Basilea III – Comparación internacional</v>
      </c>
      <c r="C14" s="18" t="str">
        <f>+'6'!$A$4</f>
        <v>Basel III ratios – International comparisson</v>
      </c>
      <c r="D14" s="207"/>
      <c r="E14" s="219"/>
    </row>
    <row r="15" spans="1:5" ht="15.6" x14ac:dyDescent="0.3">
      <c r="A15" s="316" t="s">
        <v>964</v>
      </c>
      <c r="B15" s="19" t="str">
        <f>+'R.2.1'!$A$2</f>
        <v>Ejercicio de sensibilidad sobre la posición de capital</v>
      </c>
      <c r="C15" s="20" t="str">
        <f>+'R.2.1'!$A$4</f>
        <v>Sensitivity exercise on capital position</v>
      </c>
      <c r="D15" s="207"/>
      <c r="E15" s="219"/>
    </row>
    <row r="16" spans="1:5" ht="15.75" customHeight="1" x14ac:dyDescent="0.3">
      <c r="A16" s="315">
        <v>7</v>
      </c>
      <c r="B16" s="17" t="str">
        <f>+'7'!$A$2</f>
        <v>Exposición bruta del sistema financiero al sector privado y al sector público</v>
      </c>
      <c r="C16" s="18" t="str">
        <f>+'7'!$A$5</f>
        <v>Exposure of the financial system to the private and public sector</v>
      </c>
      <c r="D16" s="207"/>
      <c r="E16" s="219"/>
    </row>
    <row r="17" spans="1:5" ht="15.6" x14ac:dyDescent="0.3">
      <c r="A17" s="316">
        <v>8</v>
      </c>
      <c r="B17" s="19" t="str">
        <f>+'8'!$A$2</f>
        <v>Saldo de Crédito al sector privado en términos del activo - sistema financiero</v>
      </c>
      <c r="C17" s="20" t="str">
        <f>+'8'!$A$4</f>
        <v>Stock of credit to the private sector in terms of assets - financial system</v>
      </c>
      <c r="D17" s="207"/>
      <c r="E17" s="219"/>
    </row>
    <row r="18" spans="1:5" ht="15.75" customHeight="1" x14ac:dyDescent="0.3">
      <c r="A18" s="315">
        <v>9</v>
      </c>
      <c r="B18" s="17" t="str">
        <f>+'9'!$A$2</f>
        <v>Financiamiento e irregularidad del crédito a empresas por actividad principal – Información a septiembre de 2022</v>
      </c>
      <c r="C18" s="18" t="str">
        <f>+'9'!$A$4</f>
        <v>Credit and non-performing ratio to companies by main activity – September 2022</v>
      </c>
      <c r="D18" s="207"/>
      <c r="E18" s="219"/>
    </row>
    <row r="19" spans="1:5" ht="15.75" customHeight="1" x14ac:dyDescent="0.3">
      <c r="A19" s="316">
        <v>10</v>
      </c>
      <c r="B19" s="19" t="str">
        <f>+'10'!$A$2</f>
        <v>Ratio de irregularidad del crédito al sector privado</v>
      </c>
      <c r="C19" s="20" t="str">
        <f>+'10'!$A$4</f>
        <v>Non-performing loan ratio of credit to the private sector</v>
      </c>
      <c r="D19" s="207"/>
      <c r="E19" s="219"/>
    </row>
    <row r="20" spans="1:5" ht="15.6" x14ac:dyDescent="0.3">
      <c r="A20" s="315">
        <v>11</v>
      </c>
      <c r="B20" s="17" t="str">
        <f>+'11'!$A$2</f>
        <v>Probabilidad de default estimada (PDE) – Saldo de crédito al sector privado</v>
      </c>
      <c r="C20" s="18" t="str">
        <f>+'11'!$A$4</f>
        <v>Estimated default probability (EDP) - Credit to the private sector</v>
      </c>
      <c r="D20" s="207"/>
      <c r="E20" s="219"/>
    </row>
    <row r="21" spans="1:5" ht="15.75" customHeight="1" x14ac:dyDescent="0.3">
      <c r="A21" s="316">
        <v>12</v>
      </c>
      <c r="B21" s="19" t="str">
        <f>+'12'!$A$2</f>
        <v xml:space="preserve">Financiamiento en sentido amplio a familias y empresas </v>
      </c>
      <c r="C21" s="20" t="str">
        <f>+'12'!$A$5</f>
        <v xml:space="preserve">Households and companies broad financing </v>
      </c>
      <c r="D21" s="207"/>
      <c r="E21" s="219"/>
    </row>
    <row r="22" spans="1:5" ht="15.6" x14ac:dyDescent="0.3">
      <c r="A22" s="315">
        <v>13</v>
      </c>
      <c r="B22" s="17" t="str">
        <f>+'13'!$A$2</f>
        <v>Saldo real  de crédito en pesos al sector privado*</v>
      </c>
      <c r="C22" s="18" t="str">
        <f>+'13'!$A$4</f>
        <v>Credit in pesos to the private sector*</v>
      </c>
      <c r="D22" s="207"/>
      <c r="E22" s="219"/>
    </row>
    <row r="23" spans="1:5" ht="15.75" customHeight="1" x14ac:dyDescent="0.3">
      <c r="A23" s="316" t="s">
        <v>965</v>
      </c>
      <c r="B23" s="19" t="str">
        <f>+'R.1.1'!$A$2</f>
        <v>Saldo de crédito a PyMes en moneda nacional</v>
      </c>
      <c r="C23" s="20" t="str">
        <f>+'R.1.1'!$A$5</f>
        <v>Stock of credit to SMEs - Domestic currency</v>
      </c>
      <c r="D23" s="207"/>
      <c r="E23" s="219"/>
    </row>
    <row r="24" spans="1:5" ht="15.6" x14ac:dyDescent="0.3">
      <c r="A24" s="315">
        <v>14</v>
      </c>
      <c r="B24" s="17" t="str">
        <f>+'14'!$A$2</f>
        <v>Saldo de crédito total al sector privado en términos del PIB</v>
      </c>
      <c r="C24" s="18" t="str">
        <f>+'14'!$A$5</f>
        <v>Credit to private sector in terms of GDP - Financial system</v>
      </c>
      <c r="D24" s="207"/>
      <c r="E24" s="219"/>
    </row>
    <row r="25" spans="1:5" ht="15.75" customHeight="1" x14ac:dyDescent="0.3">
      <c r="A25" s="316">
        <v>15</v>
      </c>
      <c r="B25" s="19" t="str">
        <f>+'15'!$A$2</f>
        <v>Composición del activo total por principales rubros</v>
      </c>
      <c r="C25" s="20" t="str">
        <f>+'15'!$A$5</f>
        <v>Assets composition by main items</v>
      </c>
      <c r="D25" s="207"/>
      <c r="E25" s="219"/>
    </row>
    <row r="26" spans="1:5" ht="15.6" x14ac:dyDescent="0.3">
      <c r="A26" s="315" t="s">
        <v>960</v>
      </c>
      <c r="B26" s="17" t="str">
        <f>+'Tabla 2'!$A$2</f>
        <v>Cuadro de rentabilidad del sistema financiero - En moneda homogénea</v>
      </c>
      <c r="C26" s="18" t="str">
        <f>+'Tabla 2'!$A$4</f>
        <v>Financial system profitability - In homogeneuos currency</v>
      </c>
      <c r="D26" s="207"/>
      <c r="E26" s="219"/>
    </row>
    <row r="27" spans="1:5" ht="15.75" customHeight="1" x14ac:dyDescent="0.3">
      <c r="A27" s="316">
        <v>16</v>
      </c>
      <c r="B27" s="19" t="str">
        <f>+'16'!$A$2</f>
        <v>Composición del fondeo</v>
      </c>
      <c r="C27" s="20" t="str">
        <f>+'16'!$A$5</f>
        <v xml:space="preserve">Funding composition </v>
      </c>
      <c r="D27" s="207"/>
      <c r="E27" s="219"/>
    </row>
    <row r="28" spans="1:5" ht="15.6" x14ac:dyDescent="0.3">
      <c r="A28" s="315">
        <v>17</v>
      </c>
      <c r="B28" s="17" t="str">
        <f>+'17'!$A$2</f>
        <v>Depósitos del sector privado en moneda nacional</v>
      </c>
      <c r="C28" s="18" t="str">
        <f>+'17'!$A$5</f>
        <v>Private sector deposits in domestic currency</v>
      </c>
      <c r="D28" s="207"/>
      <c r="E28" s="219"/>
    </row>
    <row r="29" spans="1:5" ht="15.75" customHeight="1" x14ac:dyDescent="0.3">
      <c r="A29" s="316">
        <v>18</v>
      </c>
      <c r="B29" s="19" t="str">
        <f>+'18'!$A$2</f>
        <v>Depósitos en moneda nacional</v>
      </c>
      <c r="C29" s="20" t="str">
        <f>+'18'!$A$5</f>
        <v>Deposits in domestic currency</v>
      </c>
      <c r="D29" s="207"/>
      <c r="E29" s="219"/>
    </row>
    <row r="30" spans="1:5" ht="15.6" x14ac:dyDescent="0.3">
      <c r="A30" s="315">
        <v>19</v>
      </c>
      <c r="B30" s="17" t="str">
        <f>+'19'!$A$2</f>
        <v>Activos líquidos como % del activo total</v>
      </c>
      <c r="C30" s="18" t="str">
        <f>+'19'!$A$5</f>
        <v>Liquid assets as % of total assets</v>
      </c>
      <c r="D30" s="207"/>
      <c r="E30" s="219"/>
    </row>
    <row r="31" spans="1:5" ht="15.75" customHeight="1" x14ac:dyDescent="0.3">
      <c r="A31" s="316">
        <v>20</v>
      </c>
      <c r="B31" s="19" t="str">
        <f>+'20'!$A$2</f>
        <v>Ratios de liquidez de Basilea</v>
      </c>
      <c r="C31" s="20" t="str">
        <f>+'20'!$A$5</f>
        <v>Basel liquidity ratios</v>
      </c>
      <c r="D31" s="207"/>
      <c r="E31" s="219"/>
    </row>
    <row r="32" spans="1:5" ht="31.2" x14ac:dyDescent="0.3">
      <c r="A32" s="315">
        <v>21</v>
      </c>
      <c r="B32" s="17" t="str">
        <f>+'21'!$A$2</f>
        <v xml:space="preserve">ON genuinas (leg. local y extranjera) de Bancos y EFNB </v>
      </c>
      <c r="C32" s="18" t="str">
        <f>+'21'!$A$5</f>
        <v>Genuine corporate bonds (local and foreign legislation) of banks and non-bank financial institutions</v>
      </c>
      <c r="D32" s="207"/>
      <c r="E32" s="219"/>
    </row>
    <row r="33" spans="1:5" ht="15.75" customHeight="1" x14ac:dyDescent="0.3">
      <c r="A33" s="316" t="s">
        <v>956</v>
      </c>
      <c r="B33" s="19" t="str">
        <f>+'R.4.1'!$A$2</f>
        <v>Grandes exposiciones al riesgo de crédito</v>
      </c>
      <c r="C33" s="20" t="str">
        <f>+'R.4.1'!$A$4</f>
        <v>Large exposures to credit risk</v>
      </c>
      <c r="D33" s="207"/>
      <c r="E33" s="219"/>
    </row>
    <row r="34" spans="1:5" ht="15.6" x14ac:dyDescent="0.3">
      <c r="A34" s="315" t="s">
        <v>957</v>
      </c>
      <c r="B34" s="17" t="str">
        <f>+'R.4.2'!$A$2</f>
        <v>Principales 20 deudores en cada entidad - Como % del capital nivel 1</v>
      </c>
      <c r="C34" s="18" t="str">
        <f>+'R.4.2'!$A$4</f>
        <v>Main 20 debtors in each entities - As % of tier 1 capital</v>
      </c>
      <c r="D34" s="207"/>
      <c r="E34" s="219"/>
    </row>
    <row r="35" spans="1:5" ht="15.75" customHeight="1" x14ac:dyDescent="0.3">
      <c r="A35" s="316" t="s">
        <v>13</v>
      </c>
      <c r="B35" s="19" t="str">
        <f>+'Tabla R.5.1'!$A$2</f>
        <v>Empresas con oferta pública – Indicadores seleccionados</v>
      </c>
      <c r="C35" s="20" t="str">
        <f>+'Tabla R.5.1'!$A$4</f>
        <v>Companies with public offering - Selected indicators</v>
      </c>
      <c r="D35" s="207"/>
      <c r="E35" s="219"/>
    </row>
    <row r="36" spans="1:5" ht="15.6" x14ac:dyDescent="0.3">
      <c r="A36" s="315" t="s">
        <v>958</v>
      </c>
      <c r="B36" s="17" t="str">
        <f>+'R.6.1'!$A$2</f>
        <v>Depósitos a plazo a tasa de interés fija del sector privado en pesos – En términos reales*</v>
      </c>
      <c r="C36" s="18" t="str">
        <f>+'R.6.1'!$A$5</f>
        <v>Time deposits at fixed rate  from the private sector in pesos - In real terms*</v>
      </c>
      <c r="D36" s="207"/>
      <c r="E36" s="219"/>
    </row>
    <row r="37" spans="1:5" ht="15.75" customHeight="1" x14ac:dyDescent="0.3">
      <c r="A37" s="316" t="s">
        <v>959</v>
      </c>
      <c r="B37" s="19" t="str">
        <f>+'R.6.2'!$A$2</f>
        <v>Depósitos a plazo en UVA del sector privado – En términos reales*</v>
      </c>
      <c r="C37" s="20" t="str">
        <f>+'R.6.2'!$A$5</f>
        <v>Time deposits in UVA from the private sector - In real terms*</v>
      </c>
      <c r="D37" s="207"/>
      <c r="E37" s="219"/>
    </row>
    <row r="38" spans="1:5" ht="15.6" x14ac:dyDescent="0.3">
      <c r="A38" s="315" t="s">
        <v>961</v>
      </c>
      <c r="B38" s="17" t="str">
        <f>+'Tabla 3'!$A$2</f>
        <v>Principales indicadores de solidez para las entidades DSIBS</v>
      </c>
      <c r="C38" s="18" t="str">
        <f>+'Tabla 3'!$A$4</f>
        <v>Financial soundness indicators for DSIBS entities</v>
      </c>
      <c r="D38" s="207"/>
      <c r="E38" s="219"/>
    </row>
    <row r="39" spans="1:5" ht="15.75" customHeight="1" x14ac:dyDescent="0.3">
      <c r="A39" s="316">
        <v>22</v>
      </c>
      <c r="B39" s="19" t="str">
        <f>+'22'!$A$2</f>
        <v xml:space="preserve">Participación de los depósitos de inversores institucionales en el fondeo del sistema financiero </v>
      </c>
      <c r="C39" s="20" t="str">
        <f>+'22'!$A$4</f>
        <v>Share of deposits from institutional investors in the funding of financial system</v>
      </c>
      <c r="D39" s="207"/>
      <c r="E39" s="219"/>
    </row>
    <row r="40" spans="1:5" ht="15.6" x14ac:dyDescent="0.3">
      <c r="A40" s="315" t="s">
        <v>14</v>
      </c>
      <c r="B40" s="17" t="str">
        <f>+'A.1.1'!$A$2</f>
        <v>Tasas de interés EE.UU. y otros países desarrollados</v>
      </c>
      <c r="C40" s="18" t="str">
        <f>+'A.1.1'!$A$4</f>
        <v>US and other developed countries interest rates</v>
      </c>
      <c r="D40" s="207"/>
      <c r="E40" s="219"/>
    </row>
    <row r="41" spans="1:5" ht="15.75" customHeight="1" x14ac:dyDescent="0.3">
      <c r="A41" s="316" t="s">
        <v>15</v>
      </c>
      <c r="B41" s="19" t="str">
        <f>+'A.1.2'!$A$2</f>
        <v>Tasas de interés EE.UU. y mercados emergentes</v>
      </c>
      <c r="C41" s="20" t="str">
        <f>+'A.1.2'!$A$4</f>
        <v>US and emerging markets interest rates</v>
      </c>
      <c r="D41" s="207"/>
      <c r="E41" s="219"/>
    </row>
    <row r="42" spans="1:5" ht="31.2" x14ac:dyDescent="0.3">
      <c r="A42" s="315" t="s">
        <v>962</v>
      </c>
      <c r="B42" s="17" t="str">
        <f>+'A.2.1'!$A$2</f>
        <v>Hipotecario UVA. Ejercicio: Cuota Teórica con y sin intervención estatal vs. Alquiler (%)</v>
      </c>
      <c r="C42" s="18" t="str">
        <f>+'A.2.1'!$A$4</f>
        <v>UVA Mortgage. Exercise: Theoretical payment with and without state intervention vs. Rent payment (%)</v>
      </c>
      <c r="D42" s="207"/>
      <c r="E42" s="219"/>
    </row>
    <row r="43" spans="1:5" ht="15.6" x14ac:dyDescent="0.3">
      <c r="A43" s="316" t="s">
        <v>963</v>
      </c>
      <c r="B43" s="19" t="str">
        <f>+'A.3.1'!$A$2</f>
        <v>Ratios de endeudamiento por ingresos e irregularidad</v>
      </c>
      <c r="C43" s="20" t="str">
        <f>+'A.3.1'!$A$4</f>
        <v>Income borrowing and Non-performing ratios</v>
      </c>
      <c r="D43" s="207"/>
      <c r="E43" s="219"/>
    </row>
    <row r="44" spans="1:5" ht="15.75" customHeight="1" x14ac:dyDescent="0.3">
      <c r="A44" s="315" t="s">
        <v>16</v>
      </c>
      <c r="B44" s="17" t="str">
        <f>+'A.4.1'!$A$2</f>
        <v xml:space="preserve">Evolución de la industria FCI por tipo de fondo y tamaño de la industria </v>
      </c>
      <c r="C44" s="18" t="str">
        <f>+'A.4.1'!$A$4</f>
        <v>Evolution of the mutual funds industry by type of fund and size of the industry</v>
      </c>
      <c r="D44" s="207"/>
      <c r="E44" s="219"/>
    </row>
    <row r="45" spans="1:5" ht="15.6" x14ac:dyDescent="0.3">
      <c r="A45" s="316" t="s">
        <v>17</v>
      </c>
      <c r="B45" s="19" t="str">
        <f>+'A.4.2'!$A$2</f>
        <v xml:space="preserve">Flujos netos (suscripciones-rescates) y variación por rendimiento por tipo de FCI </v>
      </c>
      <c r="C45" s="20" t="str">
        <f>+'A.4.2'!$A$4</f>
        <v>Net flows (subscriptions-redepmtions) and variations due to performance</v>
      </c>
      <c r="D45" s="207"/>
      <c r="E45" s="219"/>
    </row>
    <row r="46" spans="1:5" ht="15.75" customHeight="1" x14ac:dyDescent="0.3">
      <c r="A46" s="315" t="s">
        <v>18</v>
      </c>
      <c r="B46" s="17" t="str">
        <f>+'A.4.3'!$A$2</f>
        <v>Composición de la cartera de la industria FCI</v>
      </c>
      <c r="C46" s="18" t="str">
        <f>+'A.4.3'!$A$4</f>
        <v>Composition of the mutual funds industry portfolio</v>
      </c>
      <c r="D46" s="207"/>
      <c r="E46" s="219"/>
    </row>
  </sheetData>
  <mergeCells count="2">
    <mergeCell ref="B6:C6"/>
    <mergeCell ref="B7:C7"/>
  </mergeCells>
  <phoneticPr fontId="22" type="noConversion"/>
  <hyperlinks>
    <hyperlink ref="A8" location="'1'!A1" display="'1'!A1"/>
    <hyperlink ref="A9" location="'2'!A1" display="'2'!A1"/>
    <hyperlink ref="A10" location="'3'!A1" display="'3'!A1"/>
    <hyperlink ref="A11" location="'4'!A1" display="'4'!A1"/>
    <hyperlink ref="A12" location="'5'!A1" display="'5'!A1"/>
    <hyperlink ref="A13" location="'Tabla 1'!A1" display="Tabla 1"/>
    <hyperlink ref="A14" location="'6'!A1" display="'6'!A1"/>
    <hyperlink ref="A15" location="R.2.1!A1" display="R.2.1"/>
    <hyperlink ref="A16" location="'7'!A1" display="'7'!A1"/>
    <hyperlink ref="A17" location="'8'!A1" display="'8'!A1"/>
    <hyperlink ref="A18" location="'9'!A1" display="'9'!A1"/>
    <hyperlink ref="A19" location="'10'!A1" display="'10'!A1"/>
    <hyperlink ref="A20" location="'11'!A1" display="'11'!A1"/>
    <hyperlink ref="A21" location="'12'!A1" display="'12'!A1"/>
    <hyperlink ref="A22" location="'13'!A1" display="'13'!A1"/>
    <hyperlink ref="A23" location="R.1.1!A1" display="R.1.1"/>
    <hyperlink ref="A24" location="'14'!A1" display="'14'!A1"/>
    <hyperlink ref="A25" location="'15'!A1" display="'15'!A1"/>
    <hyperlink ref="A26" location="'Tabla 2'!A1" display="Tabla 2"/>
    <hyperlink ref="A27" location="'16'!A1" display="'16'!A1"/>
    <hyperlink ref="A28" location="'17'!A1" display="'17'!A1"/>
    <hyperlink ref="A29" location="'18'!A1" display="'18'!A1"/>
    <hyperlink ref="A30" location="'19'!A1" display="'19'!A1"/>
    <hyperlink ref="A31" location="'20'!A1" display="'20'!A1"/>
    <hyperlink ref="A32" location="'21'!A1" display="'21'!A1"/>
    <hyperlink ref="A33" location="R.4.1!A1" display="R.4.1"/>
    <hyperlink ref="A34" location="R.4.2!A1" display="R.4.2"/>
    <hyperlink ref="A35" location="'Tabla R.5.1'!A1" display="Tabla R.5.1"/>
    <hyperlink ref="A36" location="R.6.1!A1" display="R.6.1"/>
    <hyperlink ref="A37" location="R.6.2!A1" display="R.6.2"/>
    <hyperlink ref="A38" location="'Tabla 3'!A1" display="Tabla 3"/>
    <hyperlink ref="A39" location="'22'!A1" display="'22'!A1"/>
    <hyperlink ref="A40" location="A.1.1!A1" display="A.1.1"/>
    <hyperlink ref="A41" location="A.1.2!A1" display="A.1.2"/>
    <hyperlink ref="A42" location="A.2.1!A1" display="A.2.1"/>
    <hyperlink ref="A43" location="A.3.1!A1" display="A.3.2"/>
    <hyperlink ref="A44" location="A.4.1!A1" display="A.4.1"/>
    <hyperlink ref="A45" location="A.4.2!A1" display="A.4.2"/>
    <hyperlink ref="A46" location="A.4.3!A1" display="A.4.3"/>
    <hyperlink ref="A1" r:id="rId1"/>
  </hyperlinks>
  <pageMargins left="0.7" right="0.7" top="0.75" bottom="0.75" header="0.3" footer="0.3"/>
  <pageSetup paperSize="9"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6"/>
  <sheetViews>
    <sheetView showGridLines="0" showRowColHeaders="0" zoomScaleNormal="100" workbookViewId="0">
      <pane xSplit="1" ySplit="10" topLeftCell="B11" activePane="bottomRight" state="frozen"/>
      <selection pane="topRight"/>
      <selection pane="bottomLeft"/>
      <selection pane="bottomRight"/>
    </sheetView>
  </sheetViews>
  <sheetFormatPr baseColWidth="10" defaultRowHeight="14.4" x14ac:dyDescent="0.3"/>
  <cols>
    <col min="1" max="1" width="11.5546875" style="1"/>
    <col min="2" max="2" width="14" style="1" customWidth="1"/>
    <col min="3" max="3" width="13.33203125" style="1" customWidth="1"/>
    <col min="4" max="4" width="15.88671875" style="1" customWidth="1"/>
    <col min="5" max="5" width="18.5546875" style="1" customWidth="1"/>
    <col min="6" max="6" width="18.109375" style="1" customWidth="1"/>
    <col min="7" max="7" width="13.6640625" style="1" customWidth="1"/>
    <col min="8" max="8" width="11.5546875" style="1"/>
    <col min="9" max="9" width="5.44140625" style="1" customWidth="1"/>
    <col min="10" max="10" width="49.44140625" style="1" customWidth="1"/>
    <col min="11" max="11" width="16" style="1" customWidth="1"/>
    <col min="12" max="12" width="15.33203125" style="1" customWidth="1"/>
    <col min="13" max="13" width="15.44140625" style="1" customWidth="1"/>
    <col min="14" max="14" width="18.44140625" style="1" customWidth="1"/>
    <col min="15" max="15" width="18.5546875" style="1" customWidth="1"/>
    <col min="16" max="16384" width="11.5546875" style="1"/>
  </cols>
  <sheetData>
    <row r="1" spans="1:17" x14ac:dyDescent="0.3">
      <c r="A1" s="209" t="s">
        <v>6</v>
      </c>
    </row>
    <row r="2" spans="1:17" ht="15.6" x14ac:dyDescent="0.3">
      <c r="A2" s="13" t="s">
        <v>454</v>
      </c>
      <c r="B2" s="8"/>
      <c r="C2" s="8"/>
      <c r="D2" s="8"/>
      <c r="E2" s="8"/>
    </row>
    <row r="3" spans="1:17" ht="15.6" x14ac:dyDescent="0.3">
      <c r="A3" s="1" t="s">
        <v>455</v>
      </c>
      <c r="B3" s="13"/>
      <c r="C3" s="13"/>
      <c r="D3" s="13"/>
      <c r="E3" s="13"/>
      <c r="F3" s="13"/>
      <c r="G3" s="13"/>
      <c r="H3" s="13"/>
    </row>
    <row r="4" spans="1:17" ht="15.6" x14ac:dyDescent="0.3">
      <c r="A4" s="8"/>
      <c r="B4" s="13"/>
      <c r="C4" s="13"/>
      <c r="D4" s="13"/>
      <c r="E4" s="13"/>
      <c r="F4" s="13"/>
      <c r="G4" s="13"/>
      <c r="H4" s="13"/>
    </row>
    <row r="5" spans="1:17" ht="15.6" x14ac:dyDescent="0.3">
      <c r="A5" s="14" t="s">
        <v>456</v>
      </c>
      <c r="B5" s="14"/>
      <c r="C5" s="14"/>
      <c r="D5" s="14"/>
      <c r="E5" s="14"/>
      <c r="F5" s="14"/>
      <c r="G5" s="14"/>
      <c r="H5" s="14"/>
    </row>
    <row r="6" spans="1:17" ht="15.6" x14ac:dyDescent="0.3">
      <c r="A6" s="106" t="s">
        <v>457</v>
      </c>
      <c r="B6" s="14"/>
      <c r="C6" s="14"/>
      <c r="D6" s="14"/>
      <c r="E6" s="14"/>
      <c r="F6" s="14"/>
      <c r="G6" s="14"/>
      <c r="H6" s="14"/>
    </row>
    <row r="7" spans="1:17" ht="15.6" x14ac:dyDescent="0.3">
      <c r="A7" s="106"/>
      <c r="B7" s="14"/>
      <c r="C7" s="14"/>
      <c r="D7" s="14"/>
      <c r="E7" s="14"/>
      <c r="F7" s="14"/>
      <c r="G7" s="14"/>
      <c r="H7" s="14"/>
      <c r="I7" s="8"/>
      <c r="J7" s="8"/>
      <c r="K7" s="8"/>
      <c r="L7" s="8"/>
    </row>
    <row r="8" spans="1:17" ht="15.6" x14ac:dyDescent="0.3">
      <c r="A8" s="106" t="s">
        <v>458</v>
      </c>
      <c r="B8" s="14"/>
      <c r="C8" s="14"/>
      <c r="D8" s="14"/>
      <c r="E8" s="14"/>
      <c r="F8" s="14"/>
      <c r="G8" s="14"/>
      <c r="H8" s="14"/>
      <c r="I8" s="8"/>
      <c r="J8" s="8" t="s">
        <v>947</v>
      </c>
      <c r="K8" s="8"/>
      <c r="L8" s="8"/>
    </row>
    <row r="9" spans="1:17" ht="47.25" customHeight="1" x14ac:dyDescent="0.3">
      <c r="A9" s="15" t="s">
        <v>26</v>
      </c>
      <c r="B9" s="15" t="s">
        <v>459</v>
      </c>
      <c r="C9" s="15" t="s">
        <v>460</v>
      </c>
      <c r="D9" s="15" t="s">
        <v>461</v>
      </c>
      <c r="E9" s="15" t="s">
        <v>462</v>
      </c>
      <c r="F9" s="15" t="s">
        <v>463</v>
      </c>
      <c r="G9" s="15" t="s">
        <v>464</v>
      </c>
      <c r="H9" s="15" t="s">
        <v>465</v>
      </c>
      <c r="J9" s="271"/>
      <c r="K9" s="15" t="s">
        <v>459</v>
      </c>
      <c r="L9" s="15" t="s">
        <v>460</v>
      </c>
      <c r="M9" s="15" t="s">
        <v>461</v>
      </c>
      <c r="N9" s="15" t="s">
        <v>462</v>
      </c>
      <c r="O9" s="15" t="s">
        <v>463</v>
      </c>
      <c r="P9" s="15" t="s">
        <v>464</v>
      </c>
      <c r="Q9" s="15" t="s">
        <v>465</v>
      </c>
    </row>
    <row r="10" spans="1:17" ht="62.4" x14ac:dyDescent="0.3">
      <c r="A10" s="203" t="s">
        <v>38</v>
      </c>
      <c r="B10" s="203" t="s">
        <v>466</v>
      </c>
      <c r="C10" s="203" t="s">
        <v>467</v>
      </c>
      <c r="D10" s="203" t="s">
        <v>468</v>
      </c>
      <c r="E10" s="203" t="s">
        <v>469</v>
      </c>
      <c r="F10" s="203" t="s">
        <v>470</v>
      </c>
      <c r="G10" s="203" t="s">
        <v>471</v>
      </c>
      <c r="H10" s="203" t="s">
        <v>472</v>
      </c>
      <c r="J10" s="273"/>
      <c r="K10" s="203" t="s">
        <v>466</v>
      </c>
      <c r="L10" s="203" t="s">
        <v>467</v>
      </c>
      <c r="M10" s="203" t="s">
        <v>468</v>
      </c>
      <c r="N10" s="203" t="s">
        <v>469</v>
      </c>
      <c r="O10" s="203" t="s">
        <v>470</v>
      </c>
      <c r="P10" s="203" t="s">
        <v>471</v>
      </c>
      <c r="Q10" s="203" t="s">
        <v>472</v>
      </c>
    </row>
    <row r="11" spans="1:17" ht="15.6" x14ac:dyDescent="0.3">
      <c r="A11" s="11">
        <v>44652</v>
      </c>
      <c r="B11" s="101">
        <v>28.33850080325972</v>
      </c>
      <c r="C11" s="101">
        <v>2.5568116281431492</v>
      </c>
      <c r="D11" s="101">
        <v>27.700168033010087</v>
      </c>
      <c r="E11" s="101">
        <v>5.8627596364092325</v>
      </c>
      <c r="F11" s="101">
        <v>10.011305684559813</v>
      </c>
      <c r="G11" s="101">
        <v>15.142692013315084</v>
      </c>
      <c r="H11" s="101">
        <v>10.387762201302913</v>
      </c>
      <c r="J11" s="107" t="s">
        <v>473</v>
      </c>
      <c r="K11" s="101">
        <v>24.44791460469051</v>
      </c>
      <c r="L11" s="101">
        <v>1.7289640939221862</v>
      </c>
      <c r="M11" s="101">
        <v>34.163871998949638</v>
      </c>
      <c r="N11" s="101">
        <v>3.7522243957072274</v>
      </c>
      <c r="O11" s="101">
        <v>8.6054570129126198</v>
      </c>
      <c r="P11" s="101">
        <v>14.832278475810734</v>
      </c>
      <c r="Q11" s="101">
        <v>12.469289418007079</v>
      </c>
    </row>
    <row r="12" spans="1:17" ht="15.6" x14ac:dyDescent="0.3">
      <c r="A12" s="12">
        <v>44805</v>
      </c>
      <c r="B12" s="103">
        <v>26.067082604632031</v>
      </c>
      <c r="C12" s="103">
        <v>2.2592767230647994</v>
      </c>
      <c r="D12" s="103">
        <v>32.212378875667291</v>
      </c>
      <c r="E12" s="103">
        <v>4.7084130940309308</v>
      </c>
      <c r="F12" s="103">
        <v>9.1899837250634295</v>
      </c>
      <c r="G12" s="103">
        <v>15.545237247841692</v>
      </c>
      <c r="H12" s="103">
        <v>10.01762772969982</v>
      </c>
      <c r="J12" s="108" t="s">
        <v>474</v>
      </c>
      <c r="K12" s="103">
        <v>27.513575270536485</v>
      </c>
      <c r="L12" s="103">
        <v>2.7239689345667744</v>
      </c>
      <c r="M12" s="103">
        <v>30.527319257359782</v>
      </c>
      <c r="N12" s="103">
        <v>5.0501512149028862</v>
      </c>
      <c r="O12" s="103">
        <v>12.196698720908003</v>
      </c>
      <c r="P12" s="103">
        <v>10.718391829444695</v>
      </c>
      <c r="Q12" s="103">
        <v>11.269894772281376</v>
      </c>
    </row>
    <row r="13" spans="1:17" ht="15.6" x14ac:dyDescent="0.3">
      <c r="G13" s="109"/>
      <c r="J13" s="107" t="s">
        <v>475</v>
      </c>
      <c r="K13" s="101">
        <v>25.312175667242474</v>
      </c>
      <c r="L13" s="101">
        <v>2.2341296877110173</v>
      </c>
      <c r="M13" s="101">
        <v>32.492672077147908</v>
      </c>
      <c r="N13" s="101">
        <v>5.2596470720994777</v>
      </c>
      <c r="O13" s="101">
        <v>7.6229186757160727</v>
      </c>
      <c r="P13" s="101">
        <v>20.022595091195431</v>
      </c>
      <c r="Q13" s="101">
        <v>7.0558617288876206</v>
      </c>
    </row>
    <row r="14" spans="1:17" ht="15.6" x14ac:dyDescent="0.3">
      <c r="B14" s="8"/>
      <c r="G14" s="109"/>
      <c r="J14" s="110" t="s">
        <v>476</v>
      </c>
      <c r="K14" s="103">
        <v>65.676809386988708</v>
      </c>
      <c r="L14" s="103">
        <v>6.7269714296278744</v>
      </c>
      <c r="M14" s="103">
        <v>7.6406042058978372</v>
      </c>
      <c r="N14" s="103">
        <v>3.5286535498422382</v>
      </c>
      <c r="O14" s="103">
        <v>2.9115755295068122</v>
      </c>
      <c r="P14" s="103">
        <v>0.75833469280241617</v>
      </c>
      <c r="Q14" s="103">
        <v>12.757051205334108</v>
      </c>
    </row>
    <row r="15" spans="1:17" x14ac:dyDescent="0.3">
      <c r="G15" s="109"/>
    </row>
    <row r="16" spans="1:17" x14ac:dyDescent="0.3">
      <c r="A16" s="1" t="s">
        <v>477</v>
      </c>
      <c r="G16" s="109"/>
    </row>
    <row r="17" spans="1:7" x14ac:dyDescent="0.3">
      <c r="G17" s="109"/>
    </row>
    <row r="18" spans="1:7" x14ac:dyDescent="0.3">
      <c r="A18" s="1" t="s">
        <v>440</v>
      </c>
    </row>
    <row r="19" spans="1:7" x14ac:dyDescent="0.3">
      <c r="A19" s="5" t="s">
        <v>441</v>
      </c>
    </row>
    <row r="20" spans="1:7" x14ac:dyDescent="0.3">
      <c r="G20" s="109"/>
    </row>
    <row r="21" spans="1:7" x14ac:dyDescent="0.3">
      <c r="G21" s="109"/>
    </row>
    <row r="22" spans="1:7" x14ac:dyDescent="0.3">
      <c r="G22" s="109"/>
    </row>
    <row r="23" spans="1:7" x14ac:dyDescent="0.3">
      <c r="G23" s="109"/>
    </row>
    <row r="24" spans="1:7" x14ac:dyDescent="0.3">
      <c r="G24" s="109"/>
    </row>
    <row r="25" spans="1:7" x14ac:dyDescent="0.3">
      <c r="G25" s="109"/>
    </row>
    <row r="26" spans="1:7" x14ac:dyDescent="0.3">
      <c r="G26" s="109"/>
    </row>
    <row r="27" spans="1:7" x14ac:dyDescent="0.3">
      <c r="G27" s="109"/>
    </row>
    <row r="28" spans="1:7" x14ac:dyDescent="0.3">
      <c r="G28" s="109"/>
    </row>
    <row r="29" spans="1:7" x14ac:dyDescent="0.3">
      <c r="G29" s="109"/>
    </row>
    <row r="30" spans="1:7" x14ac:dyDescent="0.3">
      <c r="G30" s="109"/>
    </row>
    <row r="31" spans="1:7" x14ac:dyDescent="0.3">
      <c r="G31" s="109"/>
    </row>
    <row r="32" spans="1:7" x14ac:dyDescent="0.3">
      <c r="G32" s="109"/>
    </row>
    <row r="33" spans="7:7" x14ac:dyDescent="0.3">
      <c r="G33" s="109"/>
    </row>
    <row r="34" spans="7:7" x14ac:dyDescent="0.3">
      <c r="G34" s="109"/>
    </row>
    <row r="35" spans="7:7" x14ac:dyDescent="0.3">
      <c r="G35" s="109"/>
    </row>
    <row r="36" spans="7:7" x14ac:dyDescent="0.3">
      <c r="G36" s="109"/>
    </row>
  </sheetData>
  <mergeCells count="1">
    <mergeCell ref="J9:J10"/>
  </mergeCells>
  <hyperlinks>
    <hyperlink ref="A1" r:id="rId1"/>
  </hyperlinks>
  <pageMargins left="0.7" right="0.7" top="0.75" bottom="0.75" header="0.3" footer="0.3"/>
  <pageSetup paperSize="9" orientation="portrait"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5"/>
  <sheetViews>
    <sheetView showGridLines="0" showRowColHeaders="0" zoomScaleNormal="100" workbookViewId="0">
      <pane xSplit="3" ySplit="7" topLeftCell="D8" activePane="bottomRight" state="frozen"/>
      <selection pane="topRight"/>
      <selection pane="bottomLeft"/>
      <selection pane="bottomRight"/>
    </sheetView>
  </sheetViews>
  <sheetFormatPr baseColWidth="10" defaultRowHeight="15.6" x14ac:dyDescent="0.3"/>
  <cols>
    <col min="1" max="1" width="49.6640625" style="8" customWidth="1"/>
    <col min="2" max="2" width="50.109375" style="8" customWidth="1"/>
    <col min="3" max="3" width="1.5546875" style="8" customWidth="1"/>
    <col min="4" max="11" width="7.6640625" style="8" customWidth="1"/>
    <col min="12" max="12" width="8" style="8" customWidth="1"/>
    <col min="13" max="13" width="9.33203125" style="8" bestFit="1" customWidth="1"/>
    <col min="14" max="14" width="23.109375" style="8" bestFit="1" customWidth="1"/>
    <col min="15" max="251" width="11.44140625" style="8"/>
    <col min="252" max="253" width="40" style="8" customWidth="1"/>
    <col min="254" max="257" width="6.6640625" style="8" customWidth="1"/>
    <col min="258" max="258" width="2.33203125" style="8" customWidth="1"/>
    <col min="259" max="263" width="7.44140625" style="8" customWidth="1"/>
    <col min="264" max="507" width="11.44140625" style="8"/>
    <col min="508" max="509" width="40" style="8" customWidth="1"/>
    <col min="510" max="513" width="6.6640625" style="8" customWidth="1"/>
    <col min="514" max="514" width="2.33203125" style="8" customWidth="1"/>
    <col min="515" max="519" width="7.44140625" style="8" customWidth="1"/>
    <col min="520" max="763" width="11.44140625" style="8"/>
    <col min="764" max="765" width="40" style="8" customWidth="1"/>
    <col min="766" max="769" width="6.6640625" style="8" customWidth="1"/>
    <col min="770" max="770" width="2.33203125" style="8" customWidth="1"/>
    <col min="771" max="775" width="7.44140625" style="8" customWidth="1"/>
    <col min="776" max="1019" width="11.44140625" style="8"/>
    <col min="1020" max="1021" width="40" style="8" customWidth="1"/>
    <col min="1022" max="1025" width="6.6640625" style="8" customWidth="1"/>
    <col min="1026" max="1026" width="2.33203125" style="8" customWidth="1"/>
    <col min="1027" max="1031" width="7.44140625" style="8" customWidth="1"/>
    <col min="1032" max="1275" width="11.44140625" style="8"/>
    <col min="1276" max="1277" width="40" style="8" customWidth="1"/>
    <col min="1278" max="1281" width="6.6640625" style="8" customWidth="1"/>
    <col min="1282" max="1282" width="2.33203125" style="8" customWidth="1"/>
    <col min="1283" max="1287" width="7.44140625" style="8" customWidth="1"/>
    <col min="1288" max="1531" width="11.44140625" style="8"/>
    <col min="1532" max="1533" width="40" style="8" customWidth="1"/>
    <col min="1534" max="1537" width="6.6640625" style="8" customWidth="1"/>
    <col min="1538" max="1538" width="2.33203125" style="8" customWidth="1"/>
    <col min="1539" max="1543" width="7.44140625" style="8" customWidth="1"/>
    <col min="1544" max="1787" width="11.44140625" style="8"/>
    <col min="1788" max="1789" width="40" style="8" customWidth="1"/>
    <col min="1790" max="1793" width="6.6640625" style="8" customWidth="1"/>
    <col min="1794" max="1794" width="2.33203125" style="8" customWidth="1"/>
    <col min="1795" max="1799" width="7.44140625" style="8" customWidth="1"/>
    <col min="1800" max="2043" width="11.44140625" style="8"/>
    <col min="2044" max="2045" width="40" style="8" customWidth="1"/>
    <col min="2046" max="2049" width="6.6640625" style="8" customWidth="1"/>
    <col min="2050" max="2050" width="2.33203125" style="8" customWidth="1"/>
    <col min="2051" max="2055" width="7.44140625" style="8" customWidth="1"/>
    <col min="2056" max="2299" width="11.44140625" style="8"/>
    <col min="2300" max="2301" width="40" style="8" customWidth="1"/>
    <col min="2302" max="2305" width="6.6640625" style="8" customWidth="1"/>
    <col min="2306" max="2306" width="2.33203125" style="8" customWidth="1"/>
    <col min="2307" max="2311" width="7.44140625" style="8" customWidth="1"/>
    <col min="2312" max="2555" width="11.44140625" style="8"/>
    <col min="2556" max="2557" width="40" style="8" customWidth="1"/>
    <col min="2558" max="2561" width="6.6640625" style="8" customWidth="1"/>
    <col min="2562" max="2562" width="2.33203125" style="8" customWidth="1"/>
    <col min="2563" max="2567" width="7.44140625" style="8" customWidth="1"/>
    <col min="2568" max="2811" width="11.44140625" style="8"/>
    <col min="2812" max="2813" width="40" style="8" customWidth="1"/>
    <col min="2814" max="2817" width="6.6640625" style="8" customWidth="1"/>
    <col min="2818" max="2818" width="2.33203125" style="8" customWidth="1"/>
    <col min="2819" max="2823" width="7.44140625" style="8" customWidth="1"/>
    <col min="2824" max="3067" width="11.44140625" style="8"/>
    <col min="3068" max="3069" width="40" style="8" customWidth="1"/>
    <col min="3070" max="3073" width="6.6640625" style="8" customWidth="1"/>
    <col min="3074" max="3074" width="2.33203125" style="8" customWidth="1"/>
    <col min="3075" max="3079" width="7.44140625" style="8" customWidth="1"/>
    <col min="3080" max="3323" width="11.44140625" style="8"/>
    <col min="3324" max="3325" width="40" style="8" customWidth="1"/>
    <col min="3326" max="3329" width="6.6640625" style="8" customWidth="1"/>
    <col min="3330" max="3330" width="2.33203125" style="8" customWidth="1"/>
    <col min="3331" max="3335" width="7.44140625" style="8" customWidth="1"/>
    <col min="3336" max="3579" width="11.44140625" style="8"/>
    <col min="3580" max="3581" width="40" style="8" customWidth="1"/>
    <col min="3582" max="3585" width="6.6640625" style="8" customWidth="1"/>
    <col min="3586" max="3586" width="2.33203125" style="8" customWidth="1"/>
    <col min="3587" max="3591" width="7.44140625" style="8" customWidth="1"/>
    <col min="3592" max="3835" width="11.44140625" style="8"/>
    <col min="3836" max="3837" width="40" style="8" customWidth="1"/>
    <col min="3838" max="3841" width="6.6640625" style="8" customWidth="1"/>
    <col min="3842" max="3842" width="2.33203125" style="8" customWidth="1"/>
    <col min="3843" max="3847" width="7.44140625" style="8" customWidth="1"/>
    <col min="3848" max="4091" width="11.44140625" style="8"/>
    <col min="4092" max="4093" width="40" style="8" customWidth="1"/>
    <col min="4094" max="4097" width="6.6640625" style="8" customWidth="1"/>
    <col min="4098" max="4098" width="2.33203125" style="8" customWidth="1"/>
    <col min="4099" max="4103" width="7.44140625" style="8" customWidth="1"/>
    <col min="4104" max="4347" width="11.44140625" style="8"/>
    <col min="4348" max="4349" width="40" style="8" customWidth="1"/>
    <col min="4350" max="4353" width="6.6640625" style="8" customWidth="1"/>
    <col min="4354" max="4354" width="2.33203125" style="8" customWidth="1"/>
    <col min="4355" max="4359" width="7.44140625" style="8" customWidth="1"/>
    <col min="4360" max="4603" width="11.44140625" style="8"/>
    <col min="4604" max="4605" width="40" style="8" customWidth="1"/>
    <col min="4606" max="4609" width="6.6640625" style="8" customWidth="1"/>
    <col min="4610" max="4610" width="2.33203125" style="8" customWidth="1"/>
    <col min="4611" max="4615" width="7.44140625" style="8" customWidth="1"/>
    <col min="4616" max="4859" width="11.44140625" style="8"/>
    <col min="4860" max="4861" width="40" style="8" customWidth="1"/>
    <col min="4862" max="4865" width="6.6640625" style="8" customWidth="1"/>
    <col min="4866" max="4866" width="2.33203125" style="8" customWidth="1"/>
    <col min="4867" max="4871" width="7.44140625" style="8" customWidth="1"/>
    <col min="4872" max="5115" width="11.44140625" style="8"/>
    <col min="5116" max="5117" width="40" style="8" customWidth="1"/>
    <col min="5118" max="5121" width="6.6640625" style="8" customWidth="1"/>
    <col min="5122" max="5122" width="2.33203125" style="8" customWidth="1"/>
    <col min="5123" max="5127" width="7.44140625" style="8" customWidth="1"/>
    <col min="5128" max="5371" width="11.44140625" style="8"/>
    <col min="5372" max="5373" width="40" style="8" customWidth="1"/>
    <col min="5374" max="5377" width="6.6640625" style="8" customWidth="1"/>
    <col min="5378" max="5378" width="2.33203125" style="8" customWidth="1"/>
    <col min="5379" max="5383" width="7.44140625" style="8" customWidth="1"/>
    <col min="5384" max="5627" width="11.44140625" style="8"/>
    <col min="5628" max="5629" width="40" style="8" customWidth="1"/>
    <col min="5630" max="5633" width="6.6640625" style="8" customWidth="1"/>
    <col min="5634" max="5634" width="2.33203125" style="8" customWidth="1"/>
    <col min="5635" max="5639" width="7.44140625" style="8" customWidth="1"/>
    <col min="5640" max="5883" width="11.44140625" style="8"/>
    <col min="5884" max="5885" width="40" style="8" customWidth="1"/>
    <col min="5886" max="5889" width="6.6640625" style="8" customWidth="1"/>
    <col min="5890" max="5890" width="2.33203125" style="8" customWidth="1"/>
    <col min="5891" max="5895" width="7.44140625" style="8" customWidth="1"/>
    <col min="5896" max="6139" width="11.44140625" style="8"/>
    <col min="6140" max="6141" width="40" style="8" customWidth="1"/>
    <col min="6142" max="6145" width="6.6640625" style="8" customWidth="1"/>
    <col min="6146" max="6146" width="2.33203125" style="8" customWidth="1"/>
    <col min="6147" max="6151" width="7.44140625" style="8" customWidth="1"/>
    <col min="6152" max="6395" width="11.44140625" style="8"/>
    <col min="6396" max="6397" width="40" style="8" customWidth="1"/>
    <col min="6398" max="6401" width="6.6640625" style="8" customWidth="1"/>
    <col min="6402" max="6402" width="2.33203125" style="8" customWidth="1"/>
    <col min="6403" max="6407" width="7.44140625" style="8" customWidth="1"/>
    <col min="6408" max="6651" width="11.44140625" style="8"/>
    <col min="6652" max="6653" width="40" style="8" customWidth="1"/>
    <col min="6654" max="6657" width="6.6640625" style="8" customWidth="1"/>
    <col min="6658" max="6658" width="2.33203125" style="8" customWidth="1"/>
    <col min="6659" max="6663" width="7.44140625" style="8" customWidth="1"/>
    <col min="6664" max="6907" width="11.44140625" style="8"/>
    <col min="6908" max="6909" width="40" style="8" customWidth="1"/>
    <col min="6910" max="6913" width="6.6640625" style="8" customWidth="1"/>
    <col min="6914" max="6914" width="2.33203125" style="8" customWidth="1"/>
    <col min="6915" max="6919" width="7.44140625" style="8" customWidth="1"/>
    <col min="6920" max="7163" width="11.44140625" style="8"/>
    <col min="7164" max="7165" width="40" style="8" customWidth="1"/>
    <col min="7166" max="7169" width="6.6640625" style="8" customWidth="1"/>
    <col min="7170" max="7170" width="2.33203125" style="8" customWidth="1"/>
    <col min="7171" max="7175" width="7.44140625" style="8" customWidth="1"/>
    <col min="7176" max="7419" width="11.44140625" style="8"/>
    <col min="7420" max="7421" width="40" style="8" customWidth="1"/>
    <col min="7422" max="7425" width="6.6640625" style="8" customWidth="1"/>
    <col min="7426" max="7426" width="2.33203125" style="8" customWidth="1"/>
    <col min="7427" max="7431" width="7.44140625" style="8" customWidth="1"/>
    <col min="7432" max="7675" width="11.44140625" style="8"/>
    <col min="7676" max="7677" width="40" style="8" customWidth="1"/>
    <col min="7678" max="7681" width="6.6640625" style="8" customWidth="1"/>
    <col min="7682" max="7682" width="2.33203125" style="8" customWidth="1"/>
    <col min="7683" max="7687" width="7.44140625" style="8" customWidth="1"/>
    <col min="7688" max="7931" width="11.44140625" style="8"/>
    <col min="7932" max="7933" width="40" style="8" customWidth="1"/>
    <col min="7934" max="7937" width="6.6640625" style="8" customWidth="1"/>
    <col min="7938" max="7938" width="2.33203125" style="8" customWidth="1"/>
    <col min="7939" max="7943" width="7.44140625" style="8" customWidth="1"/>
    <col min="7944" max="8187" width="11.44140625" style="8"/>
    <col min="8188" max="8189" width="40" style="8" customWidth="1"/>
    <col min="8190" max="8193" width="6.6640625" style="8" customWidth="1"/>
    <col min="8194" max="8194" width="2.33203125" style="8" customWidth="1"/>
    <col min="8195" max="8199" width="7.44140625" style="8" customWidth="1"/>
    <col min="8200" max="8443" width="11.44140625" style="8"/>
    <col min="8444" max="8445" width="40" style="8" customWidth="1"/>
    <col min="8446" max="8449" width="6.6640625" style="8" customWidth="1"/>
    <col min="8450" max="8450" width="2.33203125" style="8" customWidth="1"/>
    <col min="8451" max="8455" width="7.44140625" style="8" customWidth="1"/>
    <col min="8456" max="8699" width="11.44140625" style="8"/>
    <col min="8700" max="8701" width="40" style="8" customWidth="1"/>
    <col min="8702" max="8705" width="6.6640625" style="8" customWidth="1"/>
    <col min="8706" max="8706" width="2.33203125" style="8" customWidth="1"/>
    <col min="8707" max="8711" width="7.44140625" style="8" customWidth="1"/>
    <col min="8712" max="8955" width="11.44140625" style="8"/>
    <col min="8956" max="8957" width="40" style="8" customWidth="1"/>
    <col min="8958" max="8961" width="6.6640625" style="8" customWidth="1"/>
    <col min="8962" max="8962" width="2.33203125" style="8" customWidth="1"/>
    <col min="8963" max="8967" width="7.44140625" style="8" customWidth="1"/>
    <col min="8968" max="9211" width="11.44140625" style="8"/>
    <col min="9212" max="9213" width="40" style="8" customWidth="1"/>
    <col min="9214" max="9217" width="6.6640625" style="8" customWidth="1"/>
    <col min="9218" max="9218" width="2.33203125" style="8" customWidth="1"/>
    <col min="9219" max="9223" width="7.44140625" style="8" customWidth="1"/>
    <col min="9224" max="9467" width="11.44140625" style="8"/>
    <col min="9468" max="9469" width="40" style="8" customWidth="1"/>
    <col min="9470" max="9473" width="6.6640625" style="8" customWidth="1"/>
    <col min="9474" max="9474" width="2.33203125" style="8" customWidth="1"/>
    <col min="9475" max="9479" width="7.44140625" style="8" customWidth="1"/>
    <col min="9480" max="9723" width="11.44140625" style="8"/>
    <col min="9724" max="9725" width="40" style="8" customWidth="1"/>
    <col min="9726" max="9729" width="6.6640625" style="8" customWidth="1"/>
    <col min="9730" max="9730" width="2.33203125" style="8" customWidth="1"/>
    <col min="9731" max="9735" width="7.44140625" style="8" customWidth="1"/>
    <col min="9736" max="9979" width="11.44140625" style="8"/>
    <col min="9980" max="9981" width="40" style="8" customWidth="1"/>
    <col min="9982" max="9985" width="6.6640625" style="8" customWidth="1"/>
    <col min="9986" max="9986" width="2.33203125" style="8" customWidth="1"/>
    <col min="9987" max="9991" width="7.44140625" style="8" customWidth="1"/>
    <col min="9992" max="10235" width="11.44140625" style="8"/>
    <col min="10236" max="10237" width="40" style="8" customWidth="1"/>
    <col min="10238" max="10241" width="6.6640625" style="8" customWidth="1"/>
    <col min="10242" max="10242" width="2.33203125" style="8" customWidth="1"/>
    <col min="10243" max="10247" width="7.44140625" style="8" customWidth="1"/>
    <col min="10248" max="10491" width="11.44140625" style="8"/>
    <col min="10492" max="10493" width="40" style="8" customWidth="1"/>
    <col min="10494" max="10497" width="6.6640625" style="8" customWidth="1"/>
    <col min="10498" max="10498" width="2.33203125" style="8" customWidth="1"/>
    <col min="10499" max="10503" width="7.44140625" style="8" customWidth="1"/>
    <col min="10504" max="10747" width="11.44140625" style="8"/>
    <col min="10748" max="10749" width="40" style="8" customWidth="1"/>
    <col min="10750" max="10753" width="6.6640625" style="8" customWidth="1"/>
    <col min="10754" max="10754" width="2.33203125" style="8" customWidth="1"/>
    <col min="10755" max="10759" width="7.44140625" style="8" customWidth="1"/>
    <col min="10760" max="11003" width="11.44140625" style="8"/>
    <col min="11004" max="11005" width="40" style="8" customWidth="1"/>
    <col min="11006" max="11009" width="6.6640625" style="8" customWidth="1"/>
    <col min="11010" max="11010" width="2.33203125" style="8" customWidth="1"/>
    <col min="11011" max="11015" width="7.44140625" style="8" customWidth="1"/>
    <col min="11016" max="11259" width="11.44140625" style="8"/>
    <col min="11260" max="11261" width="40" style="8" customWidth="1"/>
    <col min="11262" max="11265" width="6.6640625" style="8" customWidth="1"/>
    <col min="11266" max="11266" width="2.33203125" style="8" customWidth="1"/>
    <col min="11267" max="11271" width="7.44140625" style="8" customWidth="1"/>
    <col min="11272" max="11515" width="11.44140625" style="8"/>
    <col min="11516" max="11517" width="40" style="8" customWidth="1"/>
    <col min="11518" max="11521" width="6.6640625" style="8" customWidth="1"/>
    <col min="11522" max="11522" width="2.33203125" style="8" customWidth="1"/>
    <col min="11523" max="11527" width="7.44140625" style="8" customWidth="1"/>
    <col min="11528" max="11771" width="11.44140625" style="8"/>
    <col min="11772" max="11773" width="40" style="8" customWidth="1"/>
    <col min="11774" max="11777" width="6.6640625" style="8" customWidth="1"/>
    <col min="11778" max="11778" width="2.33203125" style="8" customWidth="1"/>
    <col min="11779" max="11783" width="7.44140625" style="8" customWidth="1"/>
    <col min="11784" max="12027" width="11.44140625" style="8"/>
    <col min="12028" max="12029" width="40" style="8" customWidth="1"/>
    <col min="12030" max="12033" width="6.6640625" style="8" customWidth="1"/>
    <col min="12034" max="12034" width="2.33203125" style="8" customWidth="1"/>
    <col min="12035" max="12039" width="7.44140625" style="8" customWidth="1"/>
    <col min="12040" max="12283" width="11.44140625" style="8"/>
    <col min="12284" max="12285" width="40" style="8" customWidth="1"/>
    <col min="12286" max="12289" width="6.6640625" style="8" customWidth="1"/>
    <col min="12290" max="12290" width="2.33203125" style="8" customWidth="1"/>
    <col min="12291" max="12295" width="7.44140625" style="8" customWidth="1"/>
    <col min="12296" max="12539" width="11.44140625" style="8"/>
    <col min="12540" max="12541" width="40" style="8" customWidth="1"/>
    <col min="12542" max="12545" width="6.6640625" style="8" customWidth="1"/>
    <col min="12546" max="12546" width="2.33203125" style="8" customWidth="1"/>
    <col min="12547" max="12551" width="7.44140625" style="8" customWidth="1"/>
    <col min="12552" max="12795" width="11.44140625" style="8"/>
    <col min="12796" max="12797" width="40" style="8" customWidth="1"/>
    <col min="12798" max="12801" width="6.6640625" style="8" customWidth="1"/>
    <col min="12802" max="12802" width="2.33203125" style="8" customWidth="1"/>
    <col min="12803" max="12807" width="7.44140625" style="8" customWidth="1"/>
    <col min="12808" max="13051" width="11.44140625" style="8"/>
    <col min="13052" max="13053" width="40" style="8" customWidth="1"/>
    <col min="13054" max="13057" width="6.6640625" style="8" customWidth="1"/>
    <col min="13058" max="13058" width="2.33203125" style="8" customWidth="1"/>
    <col min="13059" max="13063" width="7.44140625" style="8" customWidth="1"/>
    <col min="13064" max="13307" width="11.44140625" style="8"/>
    <col min="13308" max="13309" width="40" style="8" customWidth="1"/>
    <col min="13310" max="13313" width="6.6640625" style="8" customWidth="1"/>
    <col min="13314" max="13314" width="2.33203125" style="8" customWidth="1"/>
    <col min="13315" max="13319" width="7.44140625" style="8" customWidth="1"/>
    <col min="13320" max="13563" width="11.44140625" style="8"/>
    <col min="13564" max="13565" width="40" style="8" customWidth="1"/>
    <col min="13566" max="13569" width="6.6640625" style="8" customWidth="1"/>
    <col min="13570" max="13570" width="2.33203125" style="8" customWidth="1"/>
    <col min="13571" max="13575" width="7.44140625" style="8" customWidth="1"/>
    <col min="13576" max="13819" width="11.44140625" style="8"/>
    <col min="13820" max="13821" width="40" style="8" customWidth="1"/>
    <col min="13822" max="13825" width="6.6640625" style="8" customWidth="1"/>
    <col min="13826" max="13826" width="2.33203125" style="8" customWidth="1"/>
    <col min="13827" max="13831" width="7.44140625" style="8" customWidth="1"/>
    <col min="13832" max="14075" width="11.44140625" style="8"/>
    <col min="14076" max="14077" width="40" style="8" customWidth="1"/>
    <col min="14078" max="14081" width="6.6640625" style="8" customWidth="1"/>
    <col min="14082" max="14082" width="2.33203125" style="8" customWidth="1"/>
    <col min="14083" max="14087" width="7.44140625" style="8" customWidth="1"/>
    <col min="14088" max="14331" width="11.44140625" style="8"/>
    <col min="14332" max="14333" width="40" style="8" customWidth="1"/>
    <col min="14334" max="14337" width="6.6640625" style="8" customWidth="1"/>
    <col min="14338" max="14338" width="2.33203125" style="8" customWidth="1"/>
    <col min="14339" max="14343" width="7.44140625" style="8" customWidth="1"/>
    <col min="14344" max="14587" width="11.44140625" style="8"/>
    <col min="14588" max="14589" width="40" style="8" customWidth="1"/>
    <col min="14590" max="14593" width="6.6640625" style="8" customWidth="1"/>
    <col min="14594" max="14594" width="2.33203125" style="8" customWidth="1"/>
    <col min="14595" max="14599" width="7.44140625" style="8" customWidth="1"/>
    <col min="14600" max="14843" width="11.44140625" style="8"/>
    <col min="14844" max="14845" width="40" style="8" customWidth="1"/>
    <col min="14846" max="14849" width="6.6640625" style="8" customWidth="1"/>
    <col min="14850" max="14850" width="2.33203125" style="8" customWidth="1"/>
    <col min="14851" max="14855" width="7.44140625" style="8" customWidth="1"/>
    <col min="14856" max="15099" width="11.44140625" style="8"/>
    <col min="15100" max="15101" width="40" style="8" customWidth="1"/>
    <col min="15102" max="15105" width="6.6640625" style="8" customWidth="1"/>
    <col min="15106" max="15106" width="2.33203125" style="8" customWidth="1"/>
    <col min="15107" max="15111" width="7.44140625" style="8" customWidth="1"/>
    <col min="15112" max="15355" width="11.44140625" style="8"/>
    <col min="15356" max="15357" width="40" style="8" customWidth="1"/>
    <col min="15358" max="15361" width="6.6640625" style="8" customWidth="1"/>
    <col min="15362" max="15362" width="2.33203125" style="8" customWidth="1"/>
    <col min="15363" max="15367" width="7.44140625" style="8" customWidth="1"/>
    <col min="15368" max="15611" width="11.44140625" style="8"/>
    <col min="15612" max="15613" width="40" style="8" customWidth="1"/>
    <col min="15614" max="15617" width="6.6640625" style="8" customWidth="1"/>
    <col min="15618" max="15618" width="2.33203125" style="8" customWidth="1"/>
    <col min="15619" max="15623" width="7.44140625" style="8" customWidth="1"/>
    <col min="15624" max="15867" width="11.44140625" style="8"/>
    <col min="15868" max="15869" width="40" style="8" customWidth="1"/>
    <col min="15870" max="15873" width="6.6640625" style="8" customWidth="1"/>
    <col min="15874" max="15874" width="2.33203125" style="8" customWidth="1"/>
    <col min="15875" max="15879" width="7.44140625" style="8" customWidth="1"/>
    <col min="15880" max="16123" width="11.44140625" style="8"/>
    <col min="16124" max="16125" width="40" style="8" customWidth="1"/>
    <col min="16126" max="16129" width="6.6640625" style="8" customWidth="1"/>
    <col min="16130" max="16130" width="2.33203125" style="8" customWidth="1"/>
    <col min="16131" max="16135" width="7.44140625" style="8" customWidth="1"/>
    <col min="16136" max="16384" width="11.44140625" style="8"/>
  </cols>
  <sheetData>
    <row r="1" spans="1:11" x14ac:dyDescent="0.3">
      <c r="A1" s="209" t="s">
        <v>6</v>
      </c>
    </row>
    <row r="2" spans="1:11" x14ac:dyDescent="0.3">
      <c r="A2" s="13" t="s">
        <v>478</v>
      </c>
    </row>
    <row r="3" spans="1:11" x14ac:dyDescent="0.3">
      <c r="A3" s="1"/>
      <c r="B3" s="13"/>
    </row>
    <row r="4" spans="1:11" x14ac:dyDescent="0.3">
      <c r="A4" s="14" t="s">
        <v>479</v>
      </c>
      <c r="B4" s="14"/>
    </row>
    <row r="5" spans="1:11" x14ac:dyDescent="0.3">
      <c r="A5" s="14"/>
      <c r="B5" s="14"/>
    </row>
    <row r="6" spans="1:11" ht="15.75" customHeight="1" x14ac:dyDescent="0.3">
      <c r="A6" s="284" t="s">
        <v>480</v>
      </c>
      <c r="B6" s="286" t="s">
        <v>481</v>
      </c>
      <c r="D6" s="111" t="s">
        <v>482</v>
      </c>
      <c r="E6" s="111" t="s">
        <v>483</v>
      </c>
      <c r="F6" s="111" t="s">
        <v>484</v>
      </c>
      <c r="G6" s="111" t="s">
        <v>485</v>
      </c>
      <c r="H6" s="111" t="s">
        <v>486</v>
      </c>
      <c r="I6" s="111" t="s">
        <v>487</v>
      </c>
      <c r="J6" s="111" t="s">
        <v>488</v>
      </c>
      <c r="K6" s="111" t="s">
        <v>489</v>
      </c>
    </row>
    <row r="7" spans="1:11" x14ac:dyDescent="0.3">
      <c r="A7" s="285"/>
      <c r="B7" s="287"/>
      <c r="D7" s="112" t="s">
        <v>490</v>
      </c>
      <c r="E7" s="112" t="s">
        <v>491</v>
      </c>
      <c r="F7" s="112" t="s">
        <v>492</v>
      </c>
      <c r="G7" s="112" t="s">
        <v>493</v>
      </c>
      <c r="H7" s="111" t="s">
        <v>948</v>
      </c>
      <c r="I7" s="112" t="s">
        <v>487</v>
      </c>
      <c r="J7" s="112" t="s">
        <v>488</v>
      </c>
      <c r="K7" s="112" t="s">
        <v>489</v>
      </c>
    </row>
    <row r="8" spans="1:11" x14ac:dyDescent="0.3">
      <c r="A8" s="81" t="s">
        <v>494</v>
      </c>
      <c r="B8" s="82" t="s">
        <v>495</v>
      </c>
      <c r="D8" s="113">
        <v>11.67922618051746</v>
      </c>
      <c r="E8" s="113">
        <v>12.772498972051414</v>
      </c>
      <c r="F8" s="113">
        <v>13.701153343028132</v>
      </c>
      <c r="G8" s="113">
        <v>15.300139619930418</v>
      </c>
      <c r="H8" s="113">
        <v>18.661558763040144</v>
      </c>
      <c r="I8" s="113">
        <v>11.253063881863785</v>
      </c>
      <c r="J8" s="113">
        <v>11.808746130449512</v>
      </c>
      <c r="K8" s="113">
        <v>15.870467299568627</v>
      </c>
    </row>
    <row r="9" spans="1:11" x14ac:dyDescent="0.3">
      <c r="A9" s="114" t="s">
        <v>496</v>
      </c>
      <c r="B9" s="62" t="s">
        <v>497</v>
      </c>
      <c r="D9" s="115">
        <v>7.7205423070141981</v>
      </c>
      <c r="E9" s="115">
        <v>8.0582092203424089</v>
      </c>
      <c r="F9" s="115">
        <v>8.2716913451585725</v>
      </c>
      <c r="G9" s="115">
        <v>8.8245682015641709</v>
      </c>
      <c r="H9" s="115">
        <v>9.9198838611460314</v>
      </c>
      <c r="I9" s="115">
        <v>8.6527795725134684</v>
      </c>
      <c r="J9" s="115">
        <v>7.7869576632827711</v>
      </c>
      <c r="K9" s="115">
        <v>8.9996644370376941</v>
      </c>
    </row>
    <row r="10" spans="1:11" x14ac:dyDescent="0.3">
      <c r="A10" s="114" t="s">
        <v>498</v>
      </c>
      <c r="B10" s="62" t="s">
        <v>499</v>
      </c>
      <c r="D10" s="116">
        <v>1.1240385815879494</v>
      </c>
      <c r="E10" s="116">
        <v>1.5530217430363111</v>
      </c>
      <c r="F10" s="116">
        <v>1.4124240784655773</v>
      </c>
      <c r="G10" s="116">
        <v>1.8296632461668154</v>
      </c>
      <c r="H10" s="116">
        <v>1.7632164840745725</v>
      </c>
      <c r="I10" s="116">
        <v>1.3187645913243098</v>
      </c>
      <c r="J10" s="116">
        <v>1.4741600503985919</v>
      </c>
      <c r="K10" s="116">
        <v>1.6669639869270423</v>
      </c>
    </row>
    <row r="11" spans="1:11" x14ac:dyDescent="0.3">
      <c r="A11" s="114" t="s">
        <v>500</v>
      </c>
      <c r="B11" s="62" t="s">
        <v>501</v>
      </c>
      <c r="D11" s="115">
        <v>0.46754455211541268</v>
      </c>
      <c r="E11" s="115">
        <v>0.59720743572716051</v>
      </c>
      <c r="F11" s="115">
        <v>0.75223503718053852</v>
      </c>
      <c r="G11" s="115">
        <v>0.91123178671538174</v>
      </c>
      <c r="H11" s="115">
        <v>1.9346736522712162</v>
      </c>
      <c r="I11" s="115">
        <v>0.76438084129908201</v>
      </c>
      <c r="J11" s="115">
        <v>0.56708245210195463</v>
      </c>
      <c r="K11" s="115">
        <v>1.1954803323469885</v>
      </c>
    </row>
    <row r="12" spans="1:11" x14ac:dyDescent="0.3">
      <c r="A12" s="114" t="s">
        <v>502</v>
      </c>
      <c r="B12" s="62" t="s">
        <v>503</v>
      </c>
      <c r="D12" s="116">
        <v>8.9690845487763156</v>
      </c>
      <c r="E12" s="116">
        <v>8.7288831511167917</v>
      </c>
      <c r="F12" s="116">
        <v>12.646273538164804</v>
      </c>
      <c r="G12" s="116">
        <v>17.031783604978045</v>
      </c>
      <c r="H12" s="116">
        <v>21.703690461613085</v>
      </c>
      <c r="I12" s="116">
        <v>8.3406087598057059</v>
      </c>
      <c r="J12" s="116">
        <v>9.0222663233686013</v>
      </c>
      <c r="K12" s="116">
        <v>17.094691974359971</v>
      </c>
    </row>
    <row r="13" spans="1:11" x14ac:dyDescent="0.3">
      <c r="A13" s="114" t="s">
        <v>504</v>
      </c>
      <c r="B13" s="62" t="s">
        <v>505</v>
      </c>
      <c r="D13" s="115">
        <v>4.926436434015395</v>
      </c>
      <c r="E13" s="115">
        <v>5.1889160379126622</v>
      </c>
      <c r="F13" s="115">
        <v>2.3012696772117107</v>
      </c>
      <c r="G13" s="115">
        <v>1.0718342449706899</v>
      </c>
      <c r="H13" s="115">
        <v>2.6924625658156955</v>
      </c>
      <c r="I13" s="115">
        <v>1.1023962784398635</v>
      </c>
      <c r="J13" s="115">
        <v>4.1380752018134439</v>
      </c>
      <c r="K13" s="115">
        <v>2.0216519101242221</v>
      </c>
    </row>
    <row r="14" spans="1:11" x14ac:dyDescent="0.3">
      <c r="A14" s="114" t="s">
        <v>506</v>
      </c>
      <c r="B14" s="62" t="s">
        <v>507</v>
      </c>
      <c r="D14" s="116">
        <v>-11.52847219517702</v>
      </c>
      <c r="E14" s="116">
        <v>-11.298956742364748</v>
      </c>
      <c r="F14" s="116">
        <v>-11.870086727133089</v>
      </c>
      <c r="G14" s="116">
        <v>-14.273907708099992</v>
      </c>
      <c r="H14" s="116">
        <v>-19.288213008933948</v>
      </c>
      <c r="I14" s="116">
        <v>-8.5866696452759115</v>
      </c>
      <c r="J14" s="116">
        <v>-11.237413041629159</v>
      </c>
      <c r="K14" s="116">
        <v>-15.118411292706545</v>
      </c>
    </row>
    <row r="15" spans="1:11" x14ac:dyDescent="0.3">
      <c r="A15" s="114" t="s">
        <v>508</v>
      </c>
      <c r="B15" s="62" t="s">
        <v>509</v>
      </c>
      <c r="D15" s="115">
        <v>5.1952185213090687E-5</v>
      </c>
      <c r="E15" s="115">
        <v>-5.4781873719169746E-2</v>
      </c>
      <c r="F15" s="115">
        <v>0.18734639398001759</v>
      </c>
      <c r="G15" s="115">
        <v>-9.5033756364693411E-2</v>
      </c>
      <c r="H15" s="115">
        <v>-6.4155252946504177E-2</v>
      </c>
      <c r="I15" s="115">
        <v>-0.33919651624273278</v>
      </c>
      <c r="J15" s="115">
        <v>5.7617481113307716E-2</v>
      </c>
      <c r="K15" s="115">
        <v>1.0425951479254313E-2</v>
      </c>
    </row>
    <row r="16" spans="1:11" x14ac:dyDescent="0.3">
      <c r="A16" s="81" t="s">
        <v>510</v>
      </c>
      <c r="B16" s="82" t="s">
        <v>511</v>
      </c>
      <c r="C16" s="13"/>
      <c r="D16" s="113">
        <v>1.9426865872043331</v>
      </c>
      <c r="E16" s="113">
        <v>1.9387218260609593</v>
      </c>
      <c r="F16" s="113">
        <v>1.8232608231153116</v>
      </c>
      <c r="G16" s="113">
        <v>1.8893949411243627</v>
      </c>
      <c r="H16" s="113">
        <v>1.8574449664914998</v>
      </c>
      <c r="I16" s="113">
        <v>1.9043514425585637</v>
      </c>
      <c r="J16" s="113">
        <v>1.8134561067163864</v>
      </c>
      <c r="K16" s="113">
        <v>1.8573762307198909</v>
      </c>
    </row>
    <row r="17" spans="1:15" x14ac:dyDescent="0.3">
      <c r="A17" s="81" t="s">
        <v>512</v>
      </c>
      <c r="B17" s="82" t="s">
        <v>513</v>
      </c>
      <c r="C17" s="13"/>
      <c r="D17" s="117">
        <v>-0.90376771827118829</v>
      </c>
      <c r="E17" s="117">
        <v>-0.72761491242883758</v>
      </c>
      <c r="F17" s="117">
        <v>-0.78352556339076995</v>
      </c>
      <c r="G17" s="117">
        <v>-0.7881413074469964</v>
      </c>
      <c r="H17" s="117">
        <v>-0.86525909556092617</v>
      </c>
      <c r="I17" s="117">
        <v>-1.5701606415785845</v>
      </c>
      <c r="J17" s="117">
        <v>-1.0600288819179957</v>
      </c>
      <c r="K17" s="117">
        <v>-0.81655309564284728</v>
      </c>
    </row>
    <row r="18" spans="1:15" x14ac:dyDescent="0.3">
      <c r="A18" s="81" t="s">
        <v>514</v>
      </c>
      <c r="B18" s="82" t="s">
        <v>515</v>
      </c>
      <c r="C18" s="13"/>
      <c r="D18" s="113">
        <v>-6.3918030538365613</v>
      </c>
      <c r="E18" s="113">
        <v>-6.5579435082369049</v>
      </c>
      <c r="F18" s="113">
        <v>-6.2233448168212213</v>
      </c>
      <c r="G18" s="113">
        <v>-6.8211187104413638</v>
      </c>
      <c r="H18" s="113">
        <v>-6.6868568575093752</v>
      </c>
      <c r="I18" s="113">
        <v>-6.6283143897753796</v>
      </c>
      <c r="J18" s="113">
        <v>-6.3734791089613241</v>
      </c>
      <c r="K18" s="113">
        <v>-6.5776972676722636</v>
      </c>
    </row>
    <row r="19" spans="1:15" x14ac:dyDescent="0.3">
      <c r="A19" s="81" t="s">
        <v>516</v>
      </c>
      <c r="B19" s="82" t="s">
        <v>517</v>
      </c>
      <c r="C19" s="13"/>
      <c r="D19" s="117">
        <v>-3.2405879185664559</v>
      </c>
      <c r="E19" s="117">
        <v>-3.6507106114223746</v>
      </c>
      <c r="F19" s="117">
        <v>-5.9802798910925787</v>
      </c>
      <c r="G19" s="117">
        <v>-6.3364187545939599</v>
      </c>
      <c r="H19" s="117">
        <v>-8.0986187898544415</v>
      </c>
      <c r="I19" s="117">
        <v>7.8056652565010396E-4</v>
      </c>
      <c r="J19" s="117">
        <v>-3.6033272230678781</v>
      </c>
      <c r="K19" s="117">
        <v>-6.7999443800030335</v>
      </c>
    </row>
    <row r="20" spans="1:15" x14ac:dyDescent="0.3">
      <c r="A20" s="81" t="s">
        <v>518</v>
      </c>
      <c r="B20" s="82" t="s">
        <v>519</v>
      </c>
      <c r="C20" s="13"/>
      <c r="D20" s="113">
        <v>-1.6276621664169402</v>
      </c>
      <c r="E20" s="113">
        <v>-2.1526479062987884</v>
      </c>
      <c r="F20" s="113">
        <v>-1.4857017030481945</v>
      </c>
      <c r="G20" s="113">
        <v>-1.6080714500187341</v>
      </c>
      <c r="H20" s="113">
        <v>-2.4303447087762358</v>
      </c>
      <c r="I20" s="113">
        <v>-1.8748362779408243</v>
      </c>
      <c r="J20" s="113">
        <v>-1.3780524615069591</v>
      </c>
      <c r="K20" s="113">
        <v>-1.8286306047836245</v>
      </c>
    </row>
    <row r="21" spans="1:15" x14ac:dyDescent="0.3">
      <c r="A21" s="81" t="s">
        <v>520</v>
      </c>
      <c r="B21" s="82" t="s">
        <v>521</v>
      </c>
      <c r="C21" s="13"/>
      <c r="D21" s="117">
        <v>1.458091910630648</v>
      </c>
      <c r="E21" s="117">
        <v>1.6223038597254691</v>
      </c>
      <c r="F21" s="117">
        <v>1.0515621917906801</v>
      </c>
      <c r="G21" s="117">
        <v>1.6357843385537267</v>
      </c>
      <c r="H21" s="117">
        <v>2.4379242778306622</v>
      </c>
      <c r="I21" s="117">
        <v>3.0848845816532111</v>
      </c>
      <c r="J21" s="117">
        <v>1.2073145617117409</v>
      </c>
      <c r="K21" s="117">
        <v>1.7050181821867485</v>
      </c>
    </row>
    <row r="22" spans="1:15" x14ac:dyDescent="0.3">
      <c r="A22" s="81" t="s">
        <v>522</v>
      </c>
      <c r="B22" s="82" t="s">
        <v>523</v>
      </c>
      <c r="C22" s="13"/>
      <c r="D22" s="113">
        <v>-5.7097993445548098E-2</v>
      </c>
      <c r="E22" s="113">
        <v>-0.1013755877137828</v>
      </c>
      <c r="F22" s="113">
        <v>-2.5756134509233079E-2</v>
      </c>
      <c r="G22" s="113">
        <v>-0.72963231502553905</v>
      </c>
      <c r="H22" s="113">
        <v>0.21355637674449057</v>
      </c>
      <c r="I22" s="113">
        <v>-0.59579088389633428</v>
      </c>
      <c r="J22" s="113">
        <v>-0.21519586595107287</v>
      </c>
      <c r="K22" s="113">
        <v>-0.1805567910298552</v>
      </c>
    </row>
    <row r="23" spans="1:15" x14ac:dyDescent="0.3">
      <c r="A23" s="118" t="s">
        <v>524</v>
      </c>
      <c r="B23" s="82" t="s">
        <v>525</v>
      </c>
      <c r="C23" s="56"/>
      <c r="D23" s="119">
        <v>1.4009939171851</v>
      </c>
      <c r="E23" s="119">
        <v>1.5209282720116863</v>
      </c>
      <c r="F23" s="119">
        <v>1.0258060572814471</v>
      </c>
      <c r="G23" s="119">
        <v>0.90615202352818769</v>
      </c>
      <c r="H23" s="119">
        <v>2.651480654575153</v>
      </c>
      <c r="I23" s="119">
        <v>2.4890936977568767</v>
      </c>
      <c r="J23" s="119">
        <v>0.99211869576066802</v>
      </c>
      <c r="K23" s="119">
        <v>1.5244613911568934</v>
      </c>
    </row>
    <row r="24" spans="1:15" x14ac:dyDescent="0.3">
      <c r="B24" s="9"/>
    </row>
    <row r="25" spans="1:15" x14ac:dyDescent="0.3">
      <c r="A25" s="118" t="s">
        <v>526</v>
      </c>
      <c r="B25" s="82" t="s">
        <v>527</v>
      </c>
      <c r="C25" s="56"/>
      <c r="D25" s="119">
        <v>8.8777070449509186</v>
      </c>
      <c r="E25" s="119">
        <v>9.6244161555293868</v>
      </c>
      <c r="F25" s="119">
        <v>6.165445425030037</v>
      </c>
      <c r="G25" s="119">
        <v>5.3801522742096664</v>
      </c>
      <c r="H25" s="119">
        <v>15.206197526440596</v>
      </c>
      <c r="I25" s="119">
        <v>16.922433697954968</v>
      </c>
      <c r="J25" s="119">
        <v>6.3560415171612652</v>
      </c>
      <c r="K25" s="119">
        <v>8.9527031721777846</v>
      </c>
    </row>
    <row r="26" spans="1:15" x14ac:dyDescent="0.3">
      <c r="B26" s="9"/>
    </row>
    <row r="27" spans="1:15" ht="15.75" customHeight="1" x14ac:dyDescent="0.3">
      <c r="A27" s="281" t="s">
        <v>528</v>
      </c>
      <c r="B27" s="281"/>
      <c r="C27" s="281"/>
      <c r="D27" s="281"/>
      <c r="E27" s="281"/>
      <c r="F27" s="281"/>
      <c r="G27" s="281"/>
      <c r="H27" s="281"/>
      <c r="I27" s="281"/>
      <c r="J27" s="281"/>
      <c r="K27" s="281"/>
      <c r="L27" s="120"/>
      <c r="M27" s="213"/>
      <c r="N27" s="213"/>
      <c r="O27" s="213"/>
    </row>
    <row r="28" spans="1:15" x14ac:dyDescent="0.3">
      <c r="A28" s="281"/>
      <c r="B28" s="281"/>
      <c r="C28" s="281"/>
      <c r="D28" s="281"/>
      <c r="E28" s="281"/>
      <c r="F28" s="281"/>
      <c r="G28" s="281"/>
      <c r="H28" s="281"/>
      <c r="I28" s="281"/>
      <c r="J28" s="281"/>
      <c r="K28" s="281"/>
      <c r="L28" s="120"/>
      <c r="M28" s="213"/>
      <c r="N28" s="213"/>
      <c r="O28" s="213"/>
    </row>
    <row r="29" spans="1:15" ht="15.75" customHeight="1" x14ac:dyDescent="0.3">
      <c r="A29" s="282" t="s">
        <v>529</v>
      </c>
      <c r="B29" s="282"/>
      <c r="C29" s="282"/>
      <c r="D29" s="282"/>
      <c r="E29" s="282"/>
      <c r="F29" s="282"/>
      <c r="G29" s="282"/>
      <c r="H29" s="282"/>
      <c r="I29" s="282"/>
      <c r="J29" s="282"/>
      <c r="K29" s="282"/>
      <c r="L29" s="121"/>
      <c r="M29" s="213"/>
      <c r="N29" s="213"/>
      <c r="O29" s="213"/>
    </row>
    <row r="30" spans="1:15" x14ac:dyDescent="0.3">
      <c r="A30" s="282"/>
      <c r="B30" s="282"/>
      <c r="C30" s="282"/>
      <c r="D30" s="282"/>
      <c r="E30" s="282"/>
      <c r="F30" s="282"/>
      <c r="G30" s="282"/>
      <c r="H30" s="282"/>
      <c r="I30" s="282"/>
      <c r="J30" s="282"/>
      <c r="K30" s="282"/>
      <c r="L30" s="121"/>
      <c r="M30" s="213"/>
      <c r="N30" s="213"/>
      <c r="O30" s="213"/>
    </row>
    <row r="31" spans="1:15" x14ac:dyDescent="0.3">
      <c r="A31" s="201"/>
      <c r="B31" s="201"/>
      <c r="C31" s="201"/>
      <c r="D31" s="201"/>
      <c r="E31" s="201"/>
      <c r="F31" s="201"/>
      <c r="G31" s="201"/>
      <c r="H31" s="201"/>
      <c r="I31" s="201"/>
      <c r="J31" s="201"/>
      <c r="K31" s="201"/>
      <c r="L31" s="201"/>
      <c r="M31" s="213"/>
      <c r="N31" s="213"/>
      <c r="O31" s="213"/>
    </row>
    <row r="32" spans="1:15" x14ac:dyDescent="0.3">
      <c r="A32" s="1" t="s">
        <v>530</v>
      </c>
      <c r="B32" s="1"/>
      <c r="C32" s="1"/>
      <c r="D32" s="122"/>
      <c r="E32" s="122"/>
      <c r="F32" s="122"/>
      <c r="G32" s="122"/>
      <c r="H32" s="122"/>
      <c r="I32" s="122"/>
      <c r="J32" s="122"/>
      <c r="K32" s="122"/>
      <c r="L32" s="1"/>
    </row>
    <row r="33" spans="1:20" x14ac:dyDescent="0.3">
      <c r="A33" s="120"/>
      <c r="B33" s="120"/>
      <c r="C33" s="120"/>
      <c r="D33" s="120"/>
      <c r="E33" s="120"/>
      <c r="F33" s="120"/>
      <c r="G33" s="120"/>
      <c r="H33" s="120"/>
      <c r="I33" s="120"/>
      <c r="J33" s="120"/>
      <c r="K33" s="120"/>
      <c r="L33" s="120"/>
      <c r="M33" s="123"/>
      <c r="N33" s="123"/>
      <c r="O33" s="123"/>
      <c r="P33" s="123"/>
      <c r="Q33" s="123"/>
      <c r="R33" s="123"/>
      <c r="S33" s="123"/>
      <c r="T33" s="123"/>
    </row>
    <row r="34" spans="1:20" x14ac:dyDescent="0.3">
      <c r="A34" s="120" t="s">
        <v>440</v>
      </c>
      <c r="B34" s="120"/>
      <c r="C34" s="120"/>
      <c r="D34" s="120"/>
      <c r="E34" s="120"/>
      <c r="F34" s="120"/>
      <c r="G34" s="120"/>
      <c r="H34" s="120"/>
      <c r="I34" s="120"/>
      <c r="J34" s="120"/>
      <c r="K34" s="120"/>
      <c r="L34" s="120"/>
      <c r="M34" s="123"/>
      <c r="N34" s="123"/>
      <c r="O34" s="123"/>
      <c r="P34" s="123"/>
      <c r="Q34" s="123"/>
      <c r="R34" s="123"/>
      <c r="S34" s="123"/>
      <c r="T34" s="123"/>
    </row>
    <row r="35" spans="1:20" x14ac:dyDescent="0.3">
      <c r="A35" s="5" t="s">
        <v>441</v>
      </c>
      <c r="B35" s="1"/>
      <c r="C35" s="1"/>
      <c r="D35" s="1"/>
      <c r="E35" s="1"/>
      <c r="F35" s="1"/>
      <c r="G35" s="1"/>
      <c r="H35" s="1"/>
      <c r="I35" s="1"/>
      <c r="J35" s="1"/>
      <c r="K35" s="1"/>
      <c r="L35" s="1"/>
    </row>
  </sheetData>
  <mergeCells count="4">
    <mergeCell ref="A6:A7"/>
    <mergeCell ref="B6:B7"/>
    <mergeCell ref="A27:K28"/>
    <mergeCell ref="A29:K30"/>
  </mergeCells>
  <hyperlinks>
    <hyperlink ref="A1" r:id="rId1"/>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9"/>
  <sheetViews>
    <sheetView showGridLines="0" showRowColHeaders="0" zoomScaleNormal="100" workbookViewId="0"/>
  </sheetViews>
  <sheetFormatPr baseColWidth="10" defaultColWidth="9.109375" defaultRowHeight="15.6" x14ac:dyDescent="0.3"/>
  <cols>
    <col min="1" max="1" width="64.109375" style="8" customWidth="1"/>
    <col min="2" max="2" width="20.33203125" style="8" customWidth="1"/>
    <col min="3" max="5" width="21.44140625" style="8" customWidth="1"/>
    <col min="6" max="6" width="24" style="8" bestFit="1" customWidth="1"/>
    <col min="7" max="7" width="16.44140625" style="8" bestFit="1" customWidth="1"/>
    <col min="8" max="8" width="23.33203125" style="8" bestFit="1" customWidth="1"/>
    <col min="9" max="9" width="19.6640625" style="8" bestFit="1" customWidth="1"/>
    <col min="10" max="10" width="6.6640625" style="8" bestFit="1" customWidth="1"/>
    <col min="11" max="11" width="16.88671875" style="8" bestFit="1" customWidth="1"/>
    <col min="12" max="13" width="20.6640625" style="8" customWidth="1"/>
    <col min="14" max="16384" width="9.109375" style="8"/>
  </cols>
  <sheetData>
    <row r="1" spans="1:11" x14ac:dyDescent="0.3">
      <c r="A1" s="209" t="s">
        <v>6</v>
      </c>
    </row>
    <row r="2" spans="1:11" x14ac:dyDescent="0.3">
      <c r="A2" s="13" t="s">
        <v>603</v>
      </c>
    </row>
    <row r="3" spans="1:11" x14ac:dyDescent="0.3">
      <c r="A3" s="100" t="s">
        <v>604</v>
      </c>
      <c r="C3" s="13"/>
      <c r="D3" s="13"/>
      <c r="E3" s="13"/>
      <c r="F3" s="13"/>
      <c r="G3" s="13"/>
      <c r="H3" s="13"/>
      <c r="I3" s="13"/>
      <c r="J3" s="13"/>
    </row>
    <row r="4" spans="1:11" x14ac:dyDescent="0.3">
      <c r="A4" s="56"/>
      <c r="C4" s="56"/>
      <c r="D4" s="56"/>
      <c r="E4" s="56"/>
      <c r="F4" s="56"/>
      <c r="G4" s="56"/>
      <c r="H4" s="56"/>
      <c r="I4" s="56"/>
      <c r="J4" s="56"/>
    </row>
    <row r="5" spans="1:11" x14ac:dyDescent="0.3">
      <c r="A5" s="14" t="s">
        <v>605</v>
      </c>
      <c r="C5" s="14"/>
      <c r="D5" s="14"/>
      <c r="E5" s="14"/>
      <c r="F5" s="14"/>
      <c r="G5" s="14"/>
      <c r="H5" s="14"/>
      <c r="I5" s="14"/>
      <c r="J5" s="14"/>
    </row>
    <row r="6" spans="1:11" x14ac:dyDescent="0.3">
      <c r="A6" s="106" t="s">
        <v>606</v>
      </c>
      <c r="C6" s="14"/>
      <c r="D6" s="14"/>
      <c r="E6" s="14"/>
      <c r="F6" s="14"/>
      <c r="G6" s="14"/>
      <c r="H6" s="14"/>
      <c r="I6" s="14"/>
      <c r="J6" s="14"/>
    </row>
    <row r="7" spans="1:11" x14ac:dyDescent="0.3">
      <c r="B7" s="106"/>
      <c r="C7" s="14"/>
      <c r="D7" s="14"/>
      <c r="E7" s="14"/>
      <c r="F7" s="14"/>
      <c r="G7" s="14"/>
      <c r="H7" s="14"/>
      <c r="I7" s="14"/>
      <c r="J7" s="14"/>
    </row>
    <row r="8" spans="1:11" ht="47.25" customHeight="1" x14ac:dyDescent="0.3">
      <c r="A8" s="129" t="s">
        <v>607</v>
      </c>
      <c r="B8" s="15" t="s">
        <v>26</v>
      </c>
      <c r="C8" s="15" t="s">
        <v>608</v>
      </c>
      <c r="D8" s="15" t="s">
        <v>609</v>
      </c>
      <c r="E8" s="15" t="s">
        <v>610</v>
      </c>
      <c r="F8" s="15" t="s">
        <v>611</v>
      </c>
      <c r="G8" s="15" t="s">
        <v>612</v>
      </c>
      <c r="H8" s="15" t="s">
        <v>613</v>
      </c>
      <c r="I8" s="15" t="s">
        <v>614</v>
      </c>
      <c r="J8" s="15" t="s">
        <v>615</v>
      </c>
      <c r="K8" s="15" t="s">
        <v>616</v>
      </c>
    </row>
    <row r="9" spans="1:11" ht="46.8" x14ac:dyDescent="0.3">
      <c r="A9" s="199" t="s">
        <v>617</v>
      </c>
      <c r="B9" s="203" t="s">
        <v>38</v>
      </c>
      <c r="C9" s="203" t="s">
        <v>618</v>
      </c>
      <c r="D9" s="203" t="s">
        <v>619</v>
      </c>
      <c r="E9" s="203" t="s">
        <v>620</v>
      </c>
      <c r="F9" s="203" t="s">
        <v>621</v>
      </c>
      <c r="G9" s="203" t="s">
        <v>622</v>
      </c>
      <c r="H9" s="203" t="s">
        <v>623</v>
      </c>
      <c r="I9" s="203" t="s">
        <v>624</v>
      </c>
      <c r="J9" s="203" t="s">
        <v>625</v>
      </c>
      <c r="K9" s="203" t="s">
        <v>626</v>
      </c>
    </row>
    <row r="10" spans="1:11" x14ac:dyDescent="0.3">
      <c r="A10" s="288" t="s">
        <v>627</v>
      </c>
      <c r="B10" s="130">
        <v>44621</v>
      </c>
      <c r="C10" s="131">
        <v>25.227039840254022</v>
      </c>
      <c r="D10" s="131">
        <v>24.062895434611914</v>
      </c>
      <c r="E10" s="131">
        <v>0.47107058526789386</v>
      </c>
      <c r="F10" s="131">
        <v>9.3972203761018722</v>
      </c>
      <c r="G10" s="131">
        <v>10.773900836616718</v>
      </c>
      <c r="H10" s="131">
        <v>1.9184002367826778</v>
      </c>
      <c r="I10" s="131">
        <v>1.5083927125829062</v>
      </c>
      <c r="J10" s="131">
        <v>17.502607186043491</v>
      </c>
      <c r="K10" s="131">
        <v>9.1384727917384989</v>
      </c>
    </row>
    <row r="11" spans="1:11" x14ac:dyDescent="0.3">
      <c r="A11" s="289"/>
      <c r="B11" s="132">
        <v>44805</v>
      </c>
      <c r="C11" s="133">
        <v>23.912419208781685</v>
      </c>
      <c r="D11" s="133">
        <v>25.134881034932572</v>
      </c>
      <c r="E11" s="133">
        <v>0.83789962120922323</v>
      </c>
      <c r="F11" s="133">
        <v>8.3739871334502372</v>
      </c>
      <c r="G11" s="133">
        <v>11.667188891345843</v>
      </c>
      <c r="H11" s="133">
        <v>1.418892475729477</v>
      </c>
      <c r="I11" s="133">
        <v>1.3828881283919494</v>
      </c>
      <c r="J11" s="133">
        <v>17.867847318158606</v>
      </c>
      <c r="K11" s="133">
        <v>9.4039961880004075</v>
      </c>
    </row>
    <row r="13" spans="1:11" x14ac:dyDescent="0.3">
      <c r="A13" s="107" t="s">
        <v>473</v>
      </c>
      <c r="B13" s="130">
        <v>44805</v>
      </c>
      <c r="C13" s="131">
        <v>25.793427813657942</v>
      </c>
      <c r="D13" s="131">
        <v>25.999976893497173</v>
      </c>
      <c r="E13" s="131">
        <v>1.2069365844799542</v>
      </c>
      <c r="F13" s="131">
        <v>8.0225165006692389</v>
      </c>
      <c r="G13" s="131">
        <v>7.9770474082234868</v>
      </c>
      <c r="H13" s="131">
        <v>0.45122777888267956</v>
      </c>
      <c r="I13" s="131">
        <v>1.6911201388593744</v>
      </c>
      <c r="J13" s="131">
        <v>19.917049278096432</v>
      </c>
      <c r="K13" s="131">
        <v>8.9406976036337031</v>
      </c>
    </row>
    <row r="14" spans="1:11" x14ac:dyDescent="0.3">
      <c r="A14" s="108" t="s">
        <v>474</v>
      </c>
      <c r="B14" s="132">
        <v>44805</v>
      </c>
      <c r="C14" s="134">
        <v>29.5487296736612</v>
      </c>
      <c r="D14" s="134">
        <v>23.696468270723496</v>
      </c>
      <c r="E14" s="134">
        <v>0.4167916517134827</v>
      </c>
      <c r="F14" s="134">
        <v>12.03535562974829</v>
      </c>
      <c r="G14" s="134">
        <v>0.62086147912259659</v>
      </c>
      <c r="H14" s="134">
        <v>0.15326256935798874</v>
      </c>
      <c r="I14" s="134">
        <v>1.4846024647413809</v>
      </c>
      <c r="J14" s="134">
        <v>18.972075558888069</v>
      </c>
      <c r="K14" s="134">
        <v>13.071852702043488</v>
      </c>
    </row>
    <row r="15" spans="1:11" x14ac:dyDescent="0.3">
      <c r="A15" s="107" t="s">
        <v>628</v>
      </c>
      <c r="B15" s="130">
        <v>44805</v>
      </c>
      <c r="C15" s="131">
        <v>18.600300795648042</v>
      </c>
      <c r="D15" s="131">
        <v>25.898549078466086</v>
      </c>
      <c r="E15" s="131">
        <v>0.86764339533068147</v>
      </c>
      <c r="F15" s="131">
        <v>6.1635331863066671</v>
      </c>
      <c r="G15" s="131">
        <v>23.010621817457878</v>
      </c>
      <c r="H15" s="131">
        <v>3.1599077399628266</v>
      </c>
      <c r="I15" s="131">
        <v>0.87183227249082484</v>
      </c>
      <c r="J15" s="131">
        <v>15.396797682566742</v>
      </c>
      <c r="K15" s="131">
        <v>6.0308140317702641</v>
      </c>
    </row>
    <row r="16" spans="1:11" x14ac:dyDescent="0.3">
      <c r="A16" s="110" t="s">
        <v>476</v>
      </c>
      <c r="B16" s="132">
        <v>44805</v>
      </c>
      <c r="C16" s="134">
        <v>11.070596217799727</v>
      </c>
      <c r="D16" s="134">
        <v>8.8979434830207076</v>
      </c>
      <c r="E16" s="134">
        <v>6.6611757724804224E-2</v>
      </c>
      <c r="F16" s="134">
        <v>1.1470381793080602</v>
      </c>
      <c r="G16" s="134">
        <v>0</v>
      </c>
      <c r="H16" s="134">
        <v>2.2393195414867814E-13</v>
      </c>
      <c r="I16" s="134">
        <v>8.8413588632380264</v>
      </c>
      <c r="J16" s="134">
        <v>18.338526556475081</v>
      </c>
      <c r="K16" s="134">
        <v>51.637924942433955</v>
      </c>
    </row>
    <row r="18" spans="1:1" x14ac:dyDescent="0.3">
      <c r="A18" s="1" t="s">
        <v>440</v>
      </c>
    </row>
    <row r="19" spans="1:1" x14ac:dyDescent="0.3">
      <c r="A19" s="5" t="s">
        <v>441</v>
      </c>
    </row>
  </sheetData>
  <mergeCells count="1">
    <mergeCell ref="A10:A11"/>
  </mergeCells>
  <hyperlinks>
    <hyperlink ref="A1" r:id="rId1"/>
  </hyperlinks>
  <pageMargins left="0.7" right="0.7" top="0.75" bottom="0.75" header="0.3" footer="0.3"/>
  <pageSetup paperSize="9" orientation="portrait"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1"/>
  <sheetViews>
    <sheetView showGridLines="0" showRowColHeaders="0" zoomScaleNormal="100" workbookViewId="0">
      <pane xSplit="1" ySplit="9" topLeftCell="B10" activePane="bottomRight" state="frozen"/>
      <selection pane="topRight"/>
      <selection pane="bottomLeft"/>
      <selection pane="bottomRight"/>
    </sheetView>
  </sheetViews>
  <sheetFormatPr baseColWidth="10" defaultColWidth="9.109375" defaultRowHeight="15.6" x14ac:dyDescent="0.3"/>
  <cols>
    <col min="1" max="1" width="13.6640625" style="8" customWidth="1"/>
    <col min="2" max="7" width="25.44140625" style="8" customWidth="1"/>
    <col min="8" max="9" width="20.6640625" style="8" customWidth="1"/>
    <col min="10" max="16384" width="9.109375" style="8"/>
  </cols>
  <sheetData>
    <row r="1" spans="1:7" x14ac:dyDescent="0.3">
      <c r="A1" s="209" t="s">
        <v>6</v>
      </c>
    </row>
    <row r="2" spans="1:7" x14ac:dyDescent="0.3">
      <c r="A2" s="13" t="s">
        <v>629</v>
      </c>
    </row>
    <row r="3" spans="1:7" x14ac:dyDescent="0.3">
      <c r="A3" s="100" t="s">
        <v>630</v>
      </c>
      <c r="B3" s="13"/>
      <c r="C3" s="13"/>
      <c r="D3" s="13"/>
      <c r="E3" s="13"/>
      <c r="F3" s="13"/>
      <c r="G3" s="13"/>
    </row>
    <row r="4" spans="1:7" x14ac:dyDescent="0.3">
      <c r="A4" s="56"/>
      <c r="B4" s="56"/>
      <c r="C4" s="56"/>
      <c r="D4" s="56"/>
      <c r="E4" s="56"/>
      <c r="F4" s="56"/>
      <c r="G4" s="56"/>
    </row>
    <row r="5" spans="1:7" x14ac:dyDescent="0.3">
      <c r="A5" s="14" t="s">
        <v>631</v>
      </c>
      <c r="B5" s="14"/>
      <c r="C5" s="14"/>
      <c r="D5" s="14"/>
      <c r="E5" s="14"/>
      <c r="F5" s="14"/>
      <c r="G5" s="14"/>
    </row>
    <row r="6" spans="1:7" x14ac:dyDescent="0.3">
      <c r="A6" s="106" t="s">
        <v>632</v>
      </c>
      <c r="B6" s="14"/>
      <c r="C6" s="14"/>
      <c r="D6" s="14"/>
      <c r="E6" s="14"/>
      <c r="F6" s="14"/>
      <c r="G6" s="14"/>
    </row>
    <row r="7" spans="1:7" x14ac:dyDescent="0.3">
      <c r="B7" s="14"/>
      <c r="C7" s="14"/>
      <c r="D7" s="14"/>
      <c r="E7" s="14"/>
      <c r="F7" s="14"/>
      <c r="G7" s="14"/>
    </row>
    <row r="8" spans="1:7" ht="47.25" customHeight="1" x14ac:dyDescent="0.3">
      <c r="A8" s="15" t="s">
        <v>26</v>
      </c>
      <c r="B8" s="15" t="s">
        <v>633</v>
      </c>
      <c r="C8" s="15" t="s">
        <v>634</v>
      </c>
      <c r="D8" s="15" t="s">
        <v>635</v>
      </c>
      <c r="E8" s="15" t="s">
        <v>636</v>
      </c>
      <c r="F8" s="15" t="s">
        <v>637</v>
      </c>
      <c r="G8" s="15" t="s">
        <v>638</v>
      </c>
    </row>
    <row r="9" spans="1:7" s="9" customFormat="1" ht="47.25" customHeight="1" x14ac:dyDescent="0.3">
      <c r="A9" s="16" t="s">
        <v>38</v>
      </c>
      <c r="B9" s="16" t="s">
        <v>639</v>
      </c>
      <c r="C9" s="16" t="s">
        <v>640</v>
      </c>
      <c r="D9" s="16" t="s">
        <v>641</v>
      </c>
      <c r="E9" s="16" t="s">
        <v>642</v>
      </c>
      <c r="F9" s="16" t="s">
        <v>643</v>
      </c>
      <c r="G9" s="16" t="s">
        <v>644</v>
      </c>
    </row>
    <row r="10" spans="1:7" x14ac:dyDescent="0.3">
      <c r="A10" s="130">
        <v>40603</v>
      </c>
      <c r="B10" s="131">
        <v>49.015560958485445</v>
      </c>
      <c r="C10" s="131">
        <v>1.9792301077570382</v>
      </c>
      <c r="D10" s="131">
        <v>3.114026697100666</v>
      </c>
      <c r="E10" s="131">
        <v>0.88689736455759705</v>
      </c>
      <c r="F10" s="131">
        <v>14.158791307439772</v>
      </c>
      <c r="G10" s="131">
        <v>30.845493564659481</v>
      </c>
    </row>
    <row r="11" spans="1:7" x14ac:dyDescent="0.3">
      <c r="A11" s="202">
        <v>40634</v>
      </c>
      <c r="B11" s="133">
        <v>48.793873324298126</v>
      </c>
      <c r="C11" s="133">
        <v>2.0198466237033417</v>
      </c>
      <c r="D11" s="133">
        <v>3.1776851474811343</v>
      </c>
      <c r="E11" s="133">
        <v>0.85947431017268594</v>
      </c>
      <c r="F11" s="133">
        <v>14.071323738495098</v>
      </c>
      <c r="G11" s="133">
        <v>31.077796855849609</v>
      </c>
    </row>
    <row r="12" spans="1:7" x14ac:dyDescent="0.3">
      <c r="A12" s="130">
        <v>40664</v>
      </c>
      <c r="B12" s="131">
        <v>48.647879059442957</v>
      </c>
      <c r="C12" s="131">
        <v>2.0614595372670173</v>
      </c>
      <c r="D12" s="131">
        <v>2.8911446640890208</v>
      </c>
      <c r="E12" s="131">
        <v>0.86125598745903742</v>
      </c>
      <c r="F12" s="131">
        <v>14.498234970350039</v>
      </c>
      <c r="G12" s="131">
        <v>31.040025781391929</v>
      </c>
    </row>
    <row r="13" spans="1:7" x14ac:dyDescent="0.3">
      <c r="A13" s="202">
        <v>40695</v>
      </c>
      <c r="B13" s="133">
        <v>50.603024957069934</v>
      </c>
      <c r="C13" s="133">
        <v>2.0149421388511959</v>
      </c>
      <c r="D13" s="133">
        <v>2.5180201701350708</v>
      </c>
      <c r="E13" s="133">
        <v>0.84387533252370783</v>
      </c>
      <c r="F13" s="133">
        <v>14.204864399819073</v>
      </c>
      <c r="G13" s="133">
        <v>29.815273001601017</v>
      </c>
    </row>
    <row r="14" spans="1:7" x14ac:dyDescent="0.3">
      <c r="A14" s="130">
        <v>40725</v>
      </c>
      <c r="B14" s="131">
        <v>50.342155220429362</v>
      </c>
      <c r="C14" s="131">
        <v>2.078635354005602</v>
      </c>
      <c r="D14" s="131">
        <v>2.6261764502467617</v>
      </c>
      <c r="E14" s="131">
        <v>0.84262507816701138</v>
      </c>
      <c r="F14" s="131">
        <v>13.813932393882839</v>
      </c>
      <c r="G14" s="131">
        <v>30.296475503268418</v>
      </c>
    </row>
    <row r="15" spans="1:7" x14ac:dyDescent="0.3">
      <c r="A15" s="202">
        <v>40756</v>
      </c>
      <c r="B15" s="133">
        <v>49.499054682350426</v>
      </c>
      <c r="C15" s="133">
        <v>2.2627690595069829</v>
      </c>
      <c r="D15" s="133">
        <v>2.8441345097596145</v>
      </c>
      <c r="E15" s="133">
        <v>0.86406217577838684</v>
      </c>
      <c r="F15" s="133">
        <v>14.266818158081831</v>
      </c>
      <c r="G15" s="133">
        <v>30.263161414522759</v>
      </c>
    </row>
    <row r="16" spans="1:7" x14ac:dyDescent="0.3">
      <c r="A16" s="130">
        <v>40787</v>
      </c>
      <c r="B16" s="131">
        <v>49.547055659136653</v>
      </c>
      <c r="C16" s="131">
        <v>2.4406579544566562</v>
      </c>
      <c r="D16" s="131">
        <v>2.7187256464437635</v>
      </c>
      <c r="E16" s="131">
        <v>0.88783603696254487</v>
      </c>
      <c r="F16" s="131">
        <v>14.243267594675965</v>
      </c>
      <c r="G16" s="131">
        <v>30.162457108324421</v>
      </c>
    </row>
    <row r="17" spans="1:7" x14ac:dyDescent="0.3">
      <c r="A17" s="202">
        <v>40817</v>
      </c>
      <c r="B17" s="133">
        <v>48.685797760301888</v>
      </c>
      <c r="C17" s="133">
        <v>2.7651257422801914</v>
      </c>
      <c r="D17" s="133">
        <v>2.6055292274740807</v>
      </c>
      <c r="E17" s="133">
        <v>0.87976341407822545</v>
      </c>
      <c r="F17" s="133">
        <v>14.167396769878318</v>
      </c>
      <c r="G17" s="133">
        <v>30.8963870859873</v>
      </c>
    </row>
    <row r="18" spans="1:7" x14ac:dyDescent="0.3">
      <c r="A18" s="130">
        <v>40848</v>
      </c>
      <c r="B18" s="131">
        <v>48.558047012200319</v>
      </c>
      <c r="C18" s="131">
        <v>2.7805381614783409</v>
      </c>
      <c r="D18" s="131">
        <v>2.5332296568794708</v>
      </c>
      <c r="E18" s="131">
        <v>0.87198326134447746</v>
      </c>
      <c r="F18" s="131">
        <v>13.966078084054271</v>
      </c>
      <c r="G18" s="131">
        <v>31.290123824043125</v>
      </c>
    </row>
    <row r="19" spans="1:7" x14ac:dyDescent="0.3">
      <c r="A19" s="202">
        <v>40878</v>
      </c>
      <c r="B19" s="133">
        <v>49.390740344648052</v>
      </c>
      <c r="C19" s="133">
        <v>3.0018952166790838</v>
      </c>
      <c r="D19" s="133">
        <v>2.7272773083619608</v>
      </c>
      <c r="E19" s="133">
        <v>0.81865489088204912</v>
      </c>
      <c r="F19" s="133">
        <v>13.442291709617862</v>
      </c>
      <c r="G19" s="133">
        <v>30.619140529810995</v>
      </c>
    </row>
    <row r="20" spans="1:7" x14ac:dyDescent="0.3">
      <c r="A20" s="130">
        <v>40909</v>
      </c>
      <c r="B20" s="131">
        <v>49.031396974358366</v>
      </c>
      <c r="C20" s="131">
        <v>2.8173646893152484</v>
      </c>
      <c r="D20" s="131">
        <v>2.8365128494065006</v>
      </c>
      <c r="E20" s="131">
        <v>0.82796796708309839</v>
      </c>
      <c r="F20" s="131">
        <v>13.494792613482437</v>
      </c>
      <c r="G20" s="131">
        <v>30.991964906354351</v>
      </c>
    </row>
    <row r="21" spans="1:7" x14ac:dyDescent="0.3">
      <c r="A21" s="202">
        <v>40940</v>
      </c>
      <c r="B21" s="133">
        <v>48.47826242127551</v>
      </c>
      <c r="C21" s="133">
        <v>2.9306720815936731</v>
      </c>
      <c r="D21" s="133">
        <v>2.88408272252458</v>
      </c>
      <c r="E21" s="133">
        <v>0.82944424844504827</v>
      </c>
      <c r="F21" s="133">
        <v>13.367063631532233</v>
      </c>
      <c r="G21" s="133">
        <v>31.51047489462896</v>
      </c>
    </row>
    <row r="22" spans="1:7" x14ac:dyDescent="0.3">
      <c r="A22" s="130">
        <v>40969</v>
      </c>
      <c r="B22" s="131">
        <v>48.322459041531914</v>
      </c>
      <c r="C22" s="131">
        <v>2.8400906254256033</v>
      </c>
      <c r="D22" s="131">
        <v>3.0169578418814811</v>
      </c>
      <c r="E22" s="131">
        <v>1.0054057149810958</v>
      </c>
      <c r="F22" s="131">
        <v>13.839703478765394</v>
      </c>
      <c r="G22" s="131">
        <v>30.975383297414517</v>
      </c>
    </row>
    <row r="23" spans="1:7" x14ac:dyDescent="0.3">
      <c r="A23" s="202">
        <v>41000</v>
      </c>
      <c r="B23" s="133">
        <v>48.118262770415242</v>
      </c>
      <c r="C23" s="133">
        <v>2.7209180786977405</v>
      </c>
      <c r="D23" s="133">
        <v>3.0448223641993692</v>
      </c>
      <c r="E23" s="133">
        <v>0.92011808575039411</v>
      </c>
      <c r="F23" s="133">
        <v>13.753822333981297</v>
      </c>
      <c r="G23" s="133">
        <v>31.442056366955956</v>
      </c>
    </row>
    <row r="24" spans="1:7" x14ac:dyDescent="0.3">
      <c r="A24" s="130">
        <v>41030</v>
      </c>
      <c r="B24" s="131">
        <v>46.818724196140003</v>
      </c>
      <c r="C24" s="131">
        <v>2.8673667845485946</v>
      </c>
      <c r="D24" s="131">
        <v>3.1834347196783535</v>
      </c>
      <c r="E24" s="131">
        <v>0.85941000089975916</v>
      </c>
      <c r="F24" s="131">
        <v>14.437723428490898</v>
      </c>
      <c r="G24" s="131">
        <v>31.833340870242395</v>
      </c>
    </row>
    <row r="25" spans="1:7" x14ac:dyDescent="0.3">
      <c r="A25" s="202">
        <v>41061</v>
      </c>
      <c r="B25" s="133">
        <v>48.441079634009768</v>
      </c>
      <c r="C25" s="133">
        <v>2.8111374690670634</v>
      </c>
      <c r="D25" s="133">
        <v>3.0472121043713356</v>
      </c>
      <c r="E25" s="133">
        <v>0.84755617942649586</v>
      </c>
      <c r="F25" s="133">
        <v>13.759730354485844</v>
      </c>
      <c r="G25" s="133">
        <v>31.093284258639493</v>
      </c>
    </row>
    <row r="26" spans="1:7" x14ac:dyDescent="0.3">
      <c r="A26" s="130">
        <v>41091</v>
      </c>
      <c r="B26" s="131">
        <v>48.385332270259831</v>
      </c>
      <c r="C26" s="131">
        <v>3.1959857958550346</v>
      </c>
      <c r="D26" s="131">
        <v>3.0079810402761309</v>
      </c>
      <c r="E26" s="131">
        <v>0.84500260333366684</v>
      </c>
      <c r="F26" s="131">
        <v>13.591694224709288</v>
      </c>
      <c r="G26" s="131">
        <v>30.974004065566053</v>
      </c>
    </row>
    <row r="27" spans="1:7" x14ac:dyDescent="0.3">
      <c r="A27" s="202">
        <v>41122</v>
      </c>
      <c r="B27" s="133">
        <v>48.149118077637162</v>
      </c>
      <c r="C27" s="133">
        <v>3.3031773915393177</v>
      </c>
      <c r="D27" s="133">
        <v>3.1868444187960012</v>
      </c>
      <c r="E27" s="133">
        <v>0.80746610129569296</v>
      </c>
      <c r="F27" s="133">
        <v>13.635141940745612</v>
      </c>
      <c r="G27" s="133">
        <v>30.918252069986217</v>
      </c>
    </row>
    <row r="28" spans="1:7" x14ac:dyDescent="0.3">
      <c r="A28" s="130">
        <v>41153</v>
      </c>
      <c r="B28" s="131">
        <v>48.326516895212521</v>
      </c>
      <c r="C28" s="131">
        <v>3.3160780223260562</v>
      </c>
      <c r="D28" s="131">
        <v>2.9450233515841537</v>
      </c>
      <c r="E28" s="131">
        <v>0.80400060034204068</v>
      </c>
      <c r="F28" s="131">
        <v>13.703834057865368</v>
      </c>
      <c r="G28" s="131">
        <v>30.904547072669857</v>
      </c>
    </row>
    <row r="29" spans="1:7" x14ac:dyDescent="0.3">
      <c r="A29" s="202">
        <v>41183</v>
      </c>
      <c r="B29" s="133">
        <v>47.626040925603917</v>
      </c>
      <c r="C29" s="133">
        <v>3.2822413871363985</v>
      </c>
      <c r="D29" s="133">
        <v>3.3725777703941451</v>
      </c>
      <c r="E29" s="133">
        <v>0.79147326258943218</v>
      </c>
      <c r="F29" s="133">
        <v>13.771103340220131</v>
      </c>
      <c r="G29" s="133">
        <v>31.15656331405598</v>
      </c>
    </row>
    <row r="30" spans="1:7" x14ac:dyDescent="0.3">
      <c r="A30" s="130">
        <v>41214</v>
      </c>
      <c r="B30" s="131">
        <v>47.718177494953174</v>
      </c>
      <c r="C30" s="131">
        <v>3.2250465776802906</v>
      </c>
      <c r="D30" s="131">
        <v>3.2427842583998387</v>
      </c>
      <c r="E30" s="131">
        <v>0.79533765494264663</v>
      </c>
      <c r="F30" s="131">
        <v>13.954768631718007</v>
      </c>
      <c r="G30" s="131">
        <v>31.063885382306044</v>
      </c>
    </row>
    <row r="31" spans="1:7" x14ac:dyDescent="0.3">
      <c r="A31" s="202">
        <v>41244</v>
      </c>
      <c r="B31" s="133">
        <v>48.062622766475201</v>
      </c>
      <c r="C31" s="133">
        <v>3.1689511592642057</v>
      </c>
      <c r="D31" s="133">
        <v>3.253647774969981</v>
      </c>
      <c r="E31" s="133">
        <v>0.937015122370909</v>
      </c>
      <c r="F31" s="133">
        <v>13.513507903445696</v>
      </c>
      <c r="G31" s="133">
        <v>31.064255273474007</v>
      </c>
    </row>
    <row r="32" spans="1:7" x14ac:dyDescent="0.3">
      <c r="A32" s="130">
        <v>41275</v>
      </c>
      <c r="B32" s="131">
        <v>48.227143957316535</v>
      </c>
      <c r="C32" s="131">
        <v>3.3327315042424366</v>
      </c>
      <c r="D32" s="131">
        <v>3.5666404700494168</v>
      </c>
      <c r="E32" s="131">
        <v>0.93315473779634994</v>
      </c>
      <c r="F32" s="131">
        <v>13.136444639840427</v>
      </c>
      <c r="G32" s="131">
        <v>30.803884690754835</v>
      </c>
    </row>
    <row r="33" spans="1:7" x14ac:dyDescent="0.3">
      <c r="A33" s="202">
        <v>41306</v>
      </c>
      <c r="B33" s="133">
        <v>48.227224937817809</v>
      </c>
      <c r="C33" s="133">
        <v>3.4947904664125464</v>
      </c>
      <c r="D33" s="133">
        <v>3.8128734218085296</v>
      </c>
      <c r="E33" s="133">
        <v>0.99901470082145327</v>
      </c>
      <c r="F33" s="133">
        <v>12.94390940507594</v>
      </c>
      <c r="G33" s="133">
        <v>30.522187068063722</v>
      </c>
    </row>
    <row r="34" spans="1:7" x14ac:dyDescent="0.3">
      <c r="A34" s="130">
        <v>41334</v>
      </c>
      <c r="B34" s="131">
        <v>48.524561469743446</v>
      </c>
      <c r="C34" s="131">
        <v>3.4335621390358999</v>
      </c>
      <c r="D34" s="131">
        <v>3.7710717521247701</v>
      </c>
      <c r="E34" s="131">
        <v>0.9423964992651549</v>
      </c>
      <c r="F34" s="131">
        <v>13.045361952807575</v>
      </c>
      <c r="G34" s="131">
        <v>30.28304618702315</v>
      </c>
    </row>
    <row r="35" spans="1:7" x14ac:dyDescent="0.3">
      <c r="A35" s="202">
        <v>41365</v>
      </c>
      <c r="B35" s="133">
        <v>47.275840642794243</v>
      </c>
      <c r="C35" s="133">
        <v>3.2646556395358237</v>
      </c>
      <c r="D35" s="133">
        <v>3.7366548292350412</v>
      </c>
      <c r="E35" s="133">
        <v>1.0162685995374694</v>
      </c>
      <c r="F35" s="133">
        <v>13.134374176608897</v>
      </c>
      <c r="G35" s="133">
        <v>31.572206112288526</v>
      </c>
    </row>
    <row r="36" spans="1:7" x14ac:dyDescent="0.3">
      <c r="A36" s="130">
        <v>41395</v>
      </c>
      <c r="B36" s="131">
        <v>47.411899178156453</v>
      </c>
      <c r="C36" s="131">
        <v>3.4868629086448917</v>
      </c>
      <c r="D36" s="131">
        <v>3.474424698092264</v>
      </c>
      <c r="E36" s="131">
        <v>1.0117373298067969</v>
      </c>
      <c r="F36" s="131">
        <v>13.998267201178633</v>
      </c>
      <c r="G36" s="131">
        <v>30.616808684120961</v>
      </c>
    </row>
    <row r="37" spans="1:7" x14ac:dyDescent="0.3">
      <c r="A37" s="202">
        <v>41426</v>
      </c>
      <c r="B37" s="133">
        <v>49.283980229207536</v>
      </c>
      <c r="C37" s="133">
        <v>3.3256746320125012</v>
      </c>
      <c r="D37" s="133">
        <v>3.5198367977235772</v>
      </c>
      <c r="E37" s="133">
        <v>0.94179759632963045</v>
      </c>
      <c r="F37" s="133">
        <v>13.854314944263146</v>
      </c>
      <c r="G37" s="133">
        <v>29.074395800463609</v>
      </c>
    </row>
    <row r="38" spans="1:7" x14ac:dyDescent="0.3">
      <c r="A38" s="130">
        <v>41456</v>
      </c>
      <c r="B38" s="131">
        <v>48.787879505402984</v>
      </c>
      <c r="C38" s="131">
        <v>3.4100183125504833</v>
      </c>
      <c r="D38" s="131">
        <v>3.38501702910491</v>
      </c>
      <c r="E38" s="131">
        <v>1.0635530343707451</v>
      </c>
      <c r="F38" s="131">
        <v>13.957127482285541</v>
      </c>
      <c r="G38" s="131">
        <v>29.39640463628534</v>
      </c>
    </row>
    <row r="39" spans="1:7" x14ac:dyDescent="0.3">
      <c r="A39" s="202">
        <v>41487</v>
      </c>
      <c r="B39" s="133">
        <v>48.595253195847022</v>
      </c>
      <c r="C39" s="133">
        <v>3.4143691998325369</v>
      </c>
      <c r="D39" s="133">
        <v>3.2648449784053213</v>
      </c>
      <c r="E39" s="133">
        <v>1.0095643734940101</v>
      </c>
      <c r="F39" s="133">
        <v>14.034305332564795</v>
      </c>
      <c r="G39" s="133">
        <v>29.681662919856315</v>
      </c>
    </row>
    <row r="40" spans="1:7" x14ac:dyDescent="0.3">
      <c r="A40" s="130">
        <v>41518</v>
      </c>
      <c r="B40" s="131">
        <v>48.658067147155641</v>
      </c>
      <c r="C40" s="131">
        <v>3.5085542955855762</v>
      </c>
      <c r="D40" s="131">
        <v>3.436762132893195</v>
      </c>
      <c r="E40" s="131">
        <v>1.118532510546089</v>
      </c>
      <c r="F40" s="131">
        <v>13.96156911001315</v>
      </c>
      <c r="G40" s="131">
        <v>29.316514803806342</v>
      </c>
    </row>
    <row r="41" spans="1:7" x14ac:dyDescent="0.3">
      <c r="A41" s="202">
        <v>41548</v>
      </c>
      <c r="B41" s="133">
        <v>48.210143247781239</v>
      </c>
      <c r="C41" s="133">
        <v>3.478847510766339</v>
      </c>
      <c r="D41" s="133">
        <v>3.5971451442953097</v>
      </c>
      <c r="E41" s="133">
        <v>1.0671926166434802</v>
      </c>
      <c r="F41" s="133">
        <v>14.09993148294558</v>
      </c>
      <c r="G41" s="133">
        <v>29.54673999756805</v>
      </c>
    </row>
    <row r="42" spans="1:7" x14ac:dyDescent="0.3">
      <c r="A42" s="130">
        <v>41579</v>
      </c>
      <c r="B42" s="131">
        <v>47.699031758961375</v>
      </c>
      <c r="C42" s="131">
        <v>3.3178563878764451</v>
      </c>
      <c r="D42" s="131">
        <v>3.4412234911467507</v>
      </c>
      <c r="E42" s="131">
        <v>1.0275079398340805</v>
      </c>
      <c r="F42" s="131">
        <v>14.055234079929871</v>
      </c>
      <c r="G42" s="131">
        <v>30.459146342251479</v>
      </c>
    </row>
    <row r="43" spans="1:7" x14ac:dyDescent="0.3">
      <c r="A43" s="202">
        <v>41609</v>
      </c>
      <c r="B43" s="133">
        <v>48.38332542997145</v>
      </c>
      <c r="C43" s="133">
        <v>3.2569280000367309</v>
      </c>
      <c r="D43" s="133">
        <v>3.5923736602901899</v>
      </c>
      <c r="E43" s="133">
        <v>0.93615314224958601</v>
      </c>
      <c r="F43" s="133">
        <v>13.994005688665498</v>
      </c>
      <c r="G43" s="133">
        <v>29.837214078786538</v>
      </c>
    </row>
    <row r="44" spans="1:7" x14ac:dyDescent="0.3">
      <c r="A44" s="130">
        <v>41640</v>
      </c>
      <c r="B44" s="131">
        <v>48.244713536391878</v>
      </c>
      <c r="C44" s="131">
        <v>3.2862278864919436</v>
      </c>
      <c r="D44" s="131">
        <v>4.4936036228004133</v>
      </c>
      <c r="E44" s="131">
        <v>0.9905987376537867</v>
      </c>
      <c r="F44" s="131">
        <v>13.945114003858389</v>
      </c>
      <c r="G44" s="131">
        <v>29.039742212803592</v>
      </c>
    </row>
    <row r="45" spans="1:7" x14ac:dyDescent="0.3">
      <c r="A45" s="202">
        <v>41671</v>
      </c>
      <c r="B45" s="133">
        <v>48.239508817633244</v>
      </c>
      <c r="C45" s="133">
        <v>3.3695783619632893</v>
      </c>
      <c r="D45" s="133">
        <v>3.9373635487912346</v>
      </c>
      <c r="E45" s="133">
        <v>1.0456374546800324</v>
      </c>
      <c r="F45" s="133">
        <v>13.712817677670635</v>
      </c>
      <c r="G45" s="133">
        <v>29.695094139261563</v>
      </c>
    </row>
    <row r="46" spans="1:7" x14ac:dyDescent="0.3">
      <c r="A46" s="130">
        <v>41699</v>
      </c>
      <c r="B46" s="131">
        <v>47.134967181967355</v>
      </c>
      <c r="C46" s="131">
        <v>3.4411564199301887</v>
      </c>
      <c r="D46" s="131">
        <v>3.7924894357929118</v>
      </c>
      <c r="E46" s="131">
        <v>0.99594374066569247</v>
      </c>
      <c r="F46" s="131">
        <v>14.26896832832858</v>
      </c>
      <c r="G46" s="131">
        <v>30.366474893315271</v>
      </c>
    </row>
    <row r="47" spans="1:7" x14ac:dyDescent="0.3">
      <c r="A47" s="202">
        <v>41730</v>
      </c>
      <c r="B47" s="133">
        <v>47.552982153114534</v>
      </c>
      <c r="C47" s="133">
        <v>3.3959208231564757</v>
      </c>
      <c r="D47" s="133">
        <v>4.1183953899131023</v>
      </c>
      <c r="E47" s="133">
        <v>0.92956880089912386</v>
      </c>
      <c r="F47" s="133">
        <v>14.156902409274648</v>
      </c>
      <c r="G47" s="133">
        <v>29.846230423642119</v>
      </c>
    </row>
    <row r="48" spans="1:7" x14ac:dyDescent="0.3">
      <c r="A48" s="130">
        <v>41760</v>
      </c>
      <c r="B48" s="131">
        <v>48.160360343034661</v>
      </c>
      <c r="C48" s="131">
        <v>3.4112380095447001</v>
      </c>
      <c r="D48" s="131">
        <v>3.9810438232806415</v>
      </c>
      <c r="E48" s="131">
        <v>0.91803317317170741</v>
      </c>
      <c r="F48" s="131">
        <v>14.71900739554712</v>
      </c>
      <c r="G48" s="131">
        <v>28.810317255421165</v>
      </c>
    </row>
    <row r="49" spans="1:7" x14ac:dyDescent="0.3">
      <c r="A49" s="202">
        <v>41791</v>
      </c>
      <c r="B49" s="133">
        <v>49.746044690146235</v>
      </c>
      <c r="C49" s="133">
        <v>3.2028064049115121</v>
      </c>
      <c r="D49" s="133">
        <v>3.4793192690777075</v>
      </c>
      <c r="E49" s="133">
        <v>0.88599357350696151</v>
      </c>
      <c r="F49" s="133">
        <v>14.252165308543663</v>
      </c>
      <c r="G49" s="133">
        <v>28.433670753813921</v>
      </c>
    </row>
    <row r="50" spans="1:7" x14ac:dyDescent="0.3">
      <c r="A50" s="130">
        <v>41821</v>
      </c>
      <c r="B50" s="131">
        <v>49.94518829072851</v>
      </c>
      <c r="C50" s="131">
        <v>2.918471282275195</v>
      </c>
      <c r="D50" s="131">
        <v>4.0023907129490306</v>
      </c>
      <c r="E50" s="131">
        <v>0.95310588417217934</v>
      </c>
      <c r="F50" s="131">
        <v>14.393312037880094</v>
      </c>
      <c r="G50" s="131">
        <v>27.787531791994997</v>
      </c>
    </row>
    <row r="51" spans="1:7" x14ac:dyDescent="0.3">
      <c r="A51" s="202">
        <v>41852</v>
      </c>
      <c r="B51" s="133">
        <v>49.74045558256185</v>
      </c>
      <c r="C51" s="133">
        <v>2.7257297836994616</v>
      </c>
      <c r="D51" s="133">
        <v>4.4230355194825437</v>
      </c>
      <c r="E51" s="133">
        <v>0.96956914215359147</v>
      </c>
      <c r="F51" s="133">
        <v>14.094422394037631</v>
      </c>
      <c r="G51" s="133">
        <v>28.046787578064919</v>
      </c>
    </row>
    <row r="52" spans="1:7" x14ac:dyDescent="0.3">
      <c r="A52" s="130">
        <v>41883</v>
      </c>
      <c r="B52" s="131">
        <v>48.336129948039925</v>
      </c>
      <c r="C52" s="131">
        <v>2.5000955438110659</v>
      </c>
      <c r="D52" s="131">
        <v>4.6301207526988568</v>
      </c>
      <c r="E52" s="131">
        <v>0.97187851400407665</v>
      </c>
      <c r="F52" s="131">
        <v>14.542466779874749</v>
      </c>
      <c r="G52" s="131">
        <v>29.019308461571331</v>
      </c>
    </row>
    <row r="53" spans="1:7" x14ac:dyDescent="0.3">
      <c r="A53" s="202">
        <v>41913</v>
      </c>
      <c r="B53" s="133">
        <v>48.266578072622579</v>
      </c>
      <c r="C53" s="133">
        <v>2.1997265111542075</v>
      </c>
      <c r="D53" s="133">
        <v>4.7832778642295946</v>
      </c>
      <c r="E53" s="133">
        <v>1.0580876619429553</v>
      </c>
      <c r="F53" s="133">
        <v>14.802879909970729</v>
      </c>
      <c r="G53" s="133">
        <v>28.889449980079934</v>
      </c>
    </row>
    <row r="54" spans="1:7" x14ac:dyDescent="0.3">
      <c r="A54" s="130">
        <v>41944</v>
      </c>
      <c r="B54" s="131">
        <v>48.748239699178924</v>
      </c>
      <c r="C54" s="131">
        <v>2.0988240102433577</v>
      </c>
      <c r="D54" s="131">
        <v>4.8375763304235448</v>
      </c>
      <c r="E54" s="131">
        <v>1.0691100320253843</v>
      </c>
      <c r="F54" s="131">
        <v>14.815242525574071</v>
      </c>
      <c r="G54" s="131">
        <v>28.431007402554719</v>
      </c>
    </row>
    <row r="55" spans="1:7" x14ac:dyDescent="0.3">
      <c r="A55" s="202">
        <v>41974</v>
      </c>
      <c r="B55" s="133">
        <v>49.977542104032501</v>
      </c>
      <c r="C55" s="133">
        <v>1.9760956651057573</v>
      </c>
      <c r="D55" s="133">
        <v>4.4396103301060386</v>
      </c>
      <c r="E55" s="133">
        <v>1.0701028323624542</v>
      </c>
      <c r="F55" s="133">
        <v>14.191426839287407</v>
      </c>
      <c r="G55" s="133">
        <v>28.345222229105836</v>
      </c>
    </row>
    <row r="56" spans="1:7" x14ac:dyDescent="0.3">
      <c r="A56" s="130">
        <v>42005</v>
      </c>
      <c r="B56" s="131">
        <v>50.670651536055459</v>
      </c>
      <c r="C56" s="131">
        <v>1.8798979927184978</v>
      </c>
      <c r="D56" s="131">
        <v>4.3934361013754524</v>
      </c>
      <c r="E56" s="131">
        <v>0.98588045142170999</v>
      </c>
      <c r="F56" s="131">
        <v>14.498566601557494</v>
      </c>
      <c r="G56" s="131">
        <v>27.571567316871391</v>
      </c>
    </row>
    <row r="57" spans="1:7" x14ac:dyDescent="0.3">
      <c r="A57" s="202">
        <v>42036</v>
      </c>
      <c r="B57" s="133">
        <v>50.417334541919864</v>
      </c>
      <c r="C57" s="133">
        <v>1.8883710075462505</v>
      </c>
      <c r="D57" s="133">
        <v>4.4804830695569215</v>
      </c>
      <c r="E57" s="133">
        <v>0.97642420260846219</v>
      </c>
      <c r="F57" s="133">
        <v>14.378046584817323</v>
      </c>
      <c r="G57" s="133">
        <v>27.859340593551174</v>
      </c>
    </row>
    <row r="58" spans="1:7" x14ac:dyDescent="0.3">
      <c r="A58" s="130">
        <v>42064</v>
      </c>
      <c r="B58" s="131">
        <v>49.584667779794565</v>
      </c>
      <c r="C58" s="131">
        <v>1.999120572529699</v>
      </c>
      <c r="D58" s="131">
        <v>4.7141191937783624</v>
      </c>
      <c r="E58" s="131">
        <v>0.92898583367915166</v>
      </c>
      <c r="F58" s="131">
        <v>14.466846665276856</v>
      </c>
      <c r="G58" s="131">
        <v>28.306259954941364</v>
      </c>
    </row>
    <row r="59" spans="1:7" x14ac:dyDescent="0.3">
      <c r="A59" s="202">
        <v>42095</v>
      </c>
      <c r="B59" s="133">
        <v>49.251116880707841</v>
      </c>
      <c r="C59" s="133">
        <v>1.8735022897117977</v>
      </c>
      <c r="D59" s="133">
        <v>5.2632144082453296</v>
      </c>
      <c r="E59" s="133">
        <v>0.90804839443897856</v>
      </c>
      <c r="F59" s="133">
        <v>14.286508611739684</v>
      </c>
      <c r="G59" s="133">
        <v>28.41760941515637</v>
      </c>
    </row>
    <row r="60" spans="1:7" x14ac:dyDescent="0.3">
      <c r="A60" s="130">
        <v>42125</v>
      </c>
      <c r="B60" s="131">
        <v>49.750051422992058</v>
      </c>
      <c r="C60" s="131">
        <v>1.7710551506136689</v>
      </c>
      <c r="D60" s="131">
        <v>4.5302388099599282</v>
      </c>
      <c r="E60" s="131">
        <v>0.89780483507107856</v>
      </c>
      <c r="F60" s="131">
        <v>14.568404859299442</v>
      </c>
      <c r="G60" s="131">
        <v>28.48244492206382</v>
      </c>
    </row>
    <row r="61" spans="1:7" x14ac:dyDescent="0.3">
      <c r="A61" s="202">
        <v>42156</v>
      </c>
      <c r="B61" s="133">
        <v>52.177473456110135</v>
      </c>
      <c r="C61" s="133">
        <v>1.788459999767672</v>
      </c>
      <c r="D61" s="133">
        <v>4.5468063693272374</v>
      </c>
      <c r="E61" s="133">
        <v>0.87123021903528741</v>
      </c>
      <c r="F61" s="133">
        <v>14.304724012388004</v>
      </c>
      <c r="G61" s="133">
        <v>26.311305943371661</v>
      </c>
    </row>
    <row r="62" spans="1:7" x14ac:dyDescent="0.3">
      <c r="A62" s="130">
        <v>42186</v>
      </c>
      <c r="B62" s="131">
        <v>52.387505759193672</v>
      </c>
      <c r="C62" s="131">
        <v>1.7023760127459084</v>
      </c>
      <c r="D62" s="131">
        <v>4.4620002332008717</v>
      </c>
      <c r="E62" s="131">
        <v>0.86253497778132293</v>
      </c>
      <c r="F62" s="131">
        <v>14.422493418235319</v>
      </c>
      <c r="G62" s="131">
        <v>26.163089598842898</v>
      </c>
    </row>
    <row r="63" spans="1:7" x14ac:dyDescent="0.3">
      <c r="A63" s="202">
        <v>42217</v>
      </c>
      <c r="B63" s="133">
        <v>52.813370545230029</v>
      </c>
      <c r="C63" s="133">
        <v>1.6428292802257813</v>
      </c>
      <c r="D63" s="133">
        <v>4.1789131607072063</v>
      </c>
      <c r="E63" s="133">
        <v>0.7471713899803244</v>
      </c>
      <c r="F63" s="133">
        <v>14.312802398674085</v>
      </c>
      <c r="G63" s="133">
        <v>26.304913225182574</v>
      </c>
    </row>
    <row r="64" spans="1:7" x14ac:dyDescent="0.3">
      <c r="A64" s="130">
        <v>42248</v>
      </c>
      <c r="B64" s="131">
        <v>52.23137885067819</v>
      </c>
      <c r="C64" s="131">
        <v>1.8930284572989693</v>
      </c>
      <c r="D64" s="131">
        <v>4.4988043453907842</v>
      </c>
      <c r="E64" s="131">
        <v>0.79315065315364985</v>
      </c>
      <c r="F64" s="131">
        <v>14.439202345607102</v>
      </c>
      <c r="G64" s="131">
        <v>26.144435347871298</v>
      </c>
    </row>
    <row r="65" spans="1:7" x14ac:dyDescent="0.3">
      <c r="A65" s="202">
        <v>42278</v>
      </c>
      <c r="B65" s="133">
        <v>52.276700118186035</v>
      </c>
      <c r="C65" s="133">
        <v>1.74573104368466</v>
      </c>
      <c r="D65" s="133">
        <v>4.6197165265693139</v>
      </c>
      <c r="E65" s="133">
        <v>0.75254165843484289</v>
      </c>
      <c r="F65" s="133">
        <v>14.528136036737251</v>
      </c>
      <c r="G65" s="133">
        <v>26.0771746163879</v>
      </c>
    </row>
    <row r="66" spans="1:7" x14ac:dyDescent="0.3">
      <c r="A66" s="130">
        <v>42309</v>
      </c>
      <c r="B66" s="131">
        <v>50.950127618238724</v>
      </c>
      <c r="C66" s="131">
        <v>1.8940094586548977</v>
      </c>
      <c r="D66" s="131">
        <v>4.9993637637674224</v>
      </c>
      <c r="E66" s="131">
        <v>0.74157495578883836</v>
      </c>
      <c r="F66" s="131">
        <v>14.869618594357249</v>
      </c>
      <c r="G66" s="131">
        <v>26.545305609192866</v>
      </c>
    </row>
    <row r="67" spans="1:7" x14ac:dyDescent="0.3">
      <c r="A67" s="202">
        <v>42339</v>
      </c>
      <c r="B67" s="133">
        <v>52.26054473695774</v>
      </c>
      <c r="C67" s="133">
        <v>2.2207665030715082</v>
      </c>
      <c r="D67" s="133">
        <v>4.8378555137569972</v>
      </c>
      <c r="E67" s="133">
        <v>0.74459745907333019</v>
      </c>
      <c r="F67" s="133">
        <v>13.95964613536885</v>
      </c>
      <c r="G67" s="133">
        <v>25.976589651771576</v>
      </c>
    </row>
    <row r="68" spans="1:7" x14ac:dyDescent="0.3">
      <c r="A68" s="130">
        <v>42370</v>
      </c>
      <c r="B68" s="131">
        <v>54.237073581384365</v>
      </c>
      <c r="C68" s="131">
        <v>2.1340345469869391</v>
      </c>
      <c r="D68" s="131">
        <v>4.0694601108117228</v>
      </c>
      <c r="E68" s="131">
        <v>0.81270705930528064</v>
      </c>
      <c r="F68" s="131">
        <v>13.490732221591509</v>
      </c>
      <c r="G68" s="131">
        <v>25.255992479920181</v>
      </c>
    </row>
    <row r="69" spans="1:7" x14ac:dyDescent="0.3">
      <c r="A69" s="202">
        <v>42401</v>
      </c>
      <c r="B69" s="133">
        <v>54.250699037552508</v>
      </c>
      <c r="C69" s="133">
        <v>2.2173934167833877</v>
      </c>
      <c r="D69" s="133">
        <v>3.6890777186796733</v>
      </c>
      <c r="E69" s="133">
        <v>0.85211544914801185</v>
      </c>
      <c r="F69" s="133">
        <v>13.756350069887841</v>
      </c>
      <c r="G69" s="133">
        <v>25.234364307948582</v>
      </c>
    </row>
    <row r="70" spans="1:7" x14ac:dyDescent="0.3">
      <c r="A70" s="130">
        <v>42430</v>
      </c>
      <c r="B70" s="131">
        <v>55.210231963838893</v>
      </c>
      <c r="C70" s="131">
        <v>2.3439561578374852</v>
      </c>
      <c r="D70" s="131">
        <v>3.3257967824707357</v>
      </c>
      <c r="E70" s="131">
        <v>0.85776612279986808</v>
      </c>
      <c r="F70" s="131">
        <v>14.012078663032232</v>
      </c>
      <c r="G70" s="131">
        <v>24.250170310020788</v>
      </c>
    </row>
    <row r="71" spans="1:7" x14ac:dyDescent="0.3">
      <c r="A71" s="202">
        <v>42461</v>
      </c>
      <c r="B71" s="133">
        <v>57.674857511538413</v>
      </c>
      <c r="C71" s="133">
        <v>2.2365527317975369</v>
      </c>
      <c r="D71" s="133">
        <v>3.1176317546999641</v>
      </c>
      <c r="E71" s="133">
        <v>0.91587375957411632</v>
      </c>
      <c r="F71" s="133">
        <v>14.26936711813917</v>
      </c>
      <c r="G71" s="133">
        <v>21.785717124250798</v>
      </c>
    </row>
    <row r="72" spans="1:7" x14ac:dyDescent="0.3">
      <c r="A72" s="130">
        <v>42491</v>
      </c>
      <c r="B72" s="131">
        <v>58.269662650644236</v>
      </c>
      <c r="C72" s="131">
        <v>2.4611130637434009</v>
      </c>
      <c r="D72" s="131">
        <v>2.9440593198411373</v>
      </c>
      <c r="E72" s="131">
        <v>0.90767230617807337</v>
      </c>
      <c r="F72" s="131">
        <v>14.494244053151823</v>
      </c>
      <c r="G72" s="131">
        <v>20.923248606441327</v>
      </c>
    </row>
    <row r="73" spans="1:7" x14ac:dyDescent="0.3">
      <c r="A73" s="202">
        <v>42522</v>
      </c>
      <c r="B73" s="133">
        <v>59.938762023829284</v>
      </c>
      <c r="C73" s="133">
        <v>2.4026037056256824</v>
      </c>
      <c r="D73" s="133">
        <v>2.952254066941062</v>
      </c>
      <c r="E73" s="133">
        <v>0.92375021674578128</v>
      </c>
      <c r="F73" s="133">
        <v>13.828954717293499</v>
      </c>
      <c r="G73" s="133">
        <v>19.953675269564688</v>
      </c>
    </row>
    <row r="74" spans="1:7" x14ac:dyDescent="0.3">
      <c r="A74" s="130">
        <v>42552</v>
      </c>
      <c r="B74" s="131">
        <v>60.492562564480501</v>
      </c>
      <c r="C74" s="131">
        <v>2.315495661159864</v>
      </c>
      <c r="D74" s="131">
        <v>3.5676485791119079</v>
      </c>
      <c r="E74" s="131">
        <v>0.85909714210490939</v>
      </c>
      <c r="F74" s="131">
        <v>13.570681033413601</v>
      </c>
      <c r="G74" s="131">
        <v>19.194515019729213</v>
      </c>
    </row>
    <row r="75" spans="1:7" x14ac:dyDescent="0.3">
      <c r="A75" s="202">
        <v>42583</v>
      </c>
      <c r="B75" s="133">
        <v>60.070793211679266</v>
      </c>
      <c r="C75" s="133">
        <v>2.3106088873002455</v>
      </c>
      <c r="D75" s="133">
        <v>2.889097997422899</v>
      </c>
      <c r="E75" s="133">
        <v>0.86683078613393938</v>
      </c>
      <c r="F75" s="133">
        <v>13.961855018364936</v>
      </c>
      <c r="G75" s="133">
        <v>19.900814099098714</v>
      </c>
    </row>
    <row r="76" spans="1:7" x14ac:dyDescent="0.3">
      <c r="A76" s="130">
        <v>42614</v>
      </c>
      <c r="B76" s="131">
        <v>60.610458985055715</v>
      </c>
      <c r="C76" s="131">
        <v>2.3958638261529139</v>
      </c>
      <c r="D76" s="131">
        <v>2.7891720004445975</v>
      </c>
      <c r="E76" s="131">
        <v>0.85805141600498269</v>
      </c>
      <c r="F76" s="131">
        <v>13.694916729501127</v>
      </c>
      <c r="G76" s="131">
        <v>19.651537042840665</v>
      </c>
    </row>
    <row r="77" spans="1:7" x14ac:dyDescent="0.3">
      <c r="A77" s="202">
        <v>42644</v>
      </c>
      <c r="B77" s="133">
        <v>60.347593568695181</v>
      </c>
      <c r="C77" s="133">
        <v>2.2714036779123314</v>
      </c>
      <c r="D77" s="133">
        <v>2.8759550309655491</v>
      </c>
      <c r="E77" s="133">
        <v>0.63833716776535854</v>
      </c>
      <c r="F77" s="133">
        <v>13.868733841643838</v>
      </c>
      <c r="G77" s="133">
        <v>19.997976713017742</v>
      </c>
    </row>
    <row r="78" spans="1:7" x14ac:dyDescent="0.3">
      <c r="A78" s="130">
        <v>42675</v>
      </c>
      <c r="B78" s="131">
        <v>60.560443511476905</v>
      </c>
      <c r="C78" s="131">
        <v>2.1568951933308305</v>
      </c>
      <c r="D78" s="131">
        <v>3.2167782249874861</v>
      </c>
      <c r="E78" s="131">
        <v>0.39484306866838159</v>
      </c>
      <c r="F78" s="131">
        <v>14.21099430657706</v>
      </c>
      <c r="G78" s="131">
        <v>19.460045694959334</v>
      </c>
    </row>
    <row r="79" spans="1:7" x14ac:dyDescent="0.3">
      <c r="A79" s="202">
        <v>42705</v>
      </c>
      <c r="B79" s="133">
        <v>59.590096003737671</v>
      </c>
      <c r="C79" s="133">
        <v>1.8684914522171612</v>
      </c>
      <c r="D79" s="133">
        <v>2.6664872311430465</v>
      </c>
      <c r="E79" s="133">
        <v>0.4023256463483002</v>
      </c>
      <c r="F79" s="133">
        <v>12.985692099569562</v>
      </c>
      <c r="G79" s="133">
        <v>22.486907566984261</v>
      </c>
    </row>
    <row r="80" spans="1:7" x14ac:dyDescent="0.3">
      <c r="A80" s="130">
        <v>42736</v>
      </c>
      <c r="B80" s="131">
        <v>59.971143370478451</v>
      </c>
      <c r="C80" s="131">
        <v>2.0806537415481463</v>
      </c>
      <c r="D80" s="131">
        <v>2.922602718299022</v>
      </c>
      <c r="E80" s="131">
        <v>0.45482415627190698</v>
      </c>
      <c r="F80" s="131">
        <v>13.887870915560447</v>
      </c>
      <c r="G80" s="131">
        <v>20.682905097842021</v>
      </c>
    </row>
    <row r="81" spans="1:7" x14ac:dyDescent="0.3">
      <c r="A81" s="202">
        <v>42767</v>
      </c>
      <c r="B81" s="133">
        <v>60.045867348750029</v>
      </c>
      <c r="C81" s="133">
        <v>2.102975589035136</v>
      </c>
      <c r="D81" s="133">
        <v>4.3622470276923755</v>
      </c>
      <c r="E81" s="133">
        <v>0.4841327644434506</v>
      </c>
      <c r="F81" s="133">
        <v>12.946997700818653</v>
      </c>
      <c r="G81" s="133">
        <v>20.057779569260365</v>
      </c>
    </row>
    <row r="82" spans="1:7" x14ac:dyDescent="0.3">
      <c r="A82" s="130">
        <v>42795</v>
      </c>
      <c r="B82" s="131">
        <v>59.85092881635191</v>
      </c>
      <c r="C82" s="131">
        <v>2.2240551094741905</v>
      </c>
      <c r="D82" s="131">
        <v>3.6828424495163365</v>
      </c>
      <c r="E82" s="131">
        <v>0.46119274401182048</v>
      </c>
      <c r="F82" s="131">
        <v>12.946839320784139</v>
      </c>
      <c r="G82" s="131">
        <v>20.834141559861603</v>
      </c>
    </row>
    <row r="83" spans="1:7" x14ac:dyDescent="0.3">
      <c r="A83" s="202">
        <v>42826</v>
      </c>
      <c r="B83" s="133">
        <v>60.578758829478183</v>
      </c>
      <c r="C83" s="133">
        <v>2.1280968667041567</v>
      </c>
      <c r="D83" s="133">
        <v>3.2738054755515922</v>
      </c>
      <c r="E83" s="133">
        <v>0.44294210716183402</v>
      </c>
      <c r="F83" s="133">
        <v>13.220322577416658</v>
      </c>
      <c r="G83" s="133">
        <v>20.356074143687572</v>
      </c>
    </row>
    <row r="84" spans="1:7" x14ac:dyDescent="0.3">
      <c r="A84" s="130">
        <v>42856</v>
      </c>
      <c r="B84" s="131">
        <v>60.54414763049072</v>
      </c>
      <c r="C84" s="131">
        <v>2.0216242081085407</v>
      </c>
      <c r="D84" s="131">
        <v>2.8653850061467931</v>
      </c>
      <c r="E84" s="131">
        <v>0.4104876293640557</v>
      </c>
      <c r="F84" s="131">
        <v>13.651474189559471</v>
      </c>
      <c r="G84" s="131">
        <v>20.506881336330419</v>
      </c>
    </row>
    <row r="85" spans="1:7" x14ac:dyDescent="0.3">
      <c r="A85" s="202">
        <v>42887</v>
      </c>
      <c r="B85" s="133">
        <v>62.806042680404758</v>
      </c>
      <c r="C85" s="133">
        <v>1.9412966588312957</v>
      </c>
      <c r="D85" s="133">
        <v>2.4253286201030786</v>
      </c>
      <c r="E85" s="133">
        <v>0.39289980461508928</v>
      </c>
      <c r="F85" s="133">
        <v>12.62668990054987</v>
      </c>
      <c r="G85" s="133">
        <v>19.807742335495902</v>
      </c>
    </row>
    <row r="86" spans="1:7" x14ac:dyDescent="0.3">
      <c r="A86" s="130">
        <v>42917</v>
      </c>
      <c r="B86" s="131">
        <v>62.435491117054639</v>
      </c>
      <c r="C86" s="131">
        <v>1.8843311723745462</v>
      </c>
      <c r="D86" s="131">
        <v>2.3614010672417165</v>
      </c>
      <c r="E86" s="131">
        <v>0.40603402972576991</v>
      </c>
      <c r="F86" s="131">
        <v>12.965825284566337</v>
      </c>
      <c r="G86" s="131">
        <v>19.946917329036989</v>
      </c>
    </row>
    <row r="87" spans="1:7" x14ac:dyDescent="0.3">
      <c r="A87" s="202">
        <v>42948</v>
      </c>
      <c r="B87" s="133">
        <v>62.427407295677199</v>
      </c>
      <c r="C87" s="133">
        <v>1.8553908666313357</v>
      </c>
      <c r="D87" s="133">
        <v>2.2889616117992455</v>
      </c>
      <c r="E87" s="133">
        <v>0.38237883424096153</v>
      </c>
      <c r="F87" s="133">
        <v>12.950021553467636</v>
      </c>
      <c r="G87" s="133">
        <v>20.095839838183625</v>
      </c>
    </row>
    <row r="88" spans="1:7" x14ac:dyDescent="0.3">
      <c r="A88" s="130">
        <v>42979</v>
      </c>
      <c r="B88" s="131">
        <v>62.552250664031305</v>
      </c>
      <c r="C88" s="131">
        <v>1.7505843396067287</v>
      </c>
      <c r="D88" s="131">
        <v>2.2324887407216893</v>
      </c>
      <c r="E88" s="131">
        <v>0.36137383923227218</v>
      </c>
      <c r="F88" s="131">
        <v>12.689503868469847</v>
      </c>
      <c r="G88" s="131">
        <v>20.413798547938153</v>
      </c>
    </row>
    <row r="89" spans="1:7" x14ac:dyDescent="0.3">
      <c r="A89" s="202">
        <v>43009</v>
      </c>
      <c r="B89" s="133">
        <v>62.58403135080075</v>
      </c>
      <c r="C89" s="133">
        <v>1.6251112376757624</v>
      </c>
      <c r="D89" s="133">
        <v>2.3864211794927077</v>
      </c>
      <c r="E89" s="133">
        <v>0.3682220231348306</v>
      </c>
      <c r="F89" s="133">
        <v>12.902754680661344</v>
      </c>
      <c r="G89" s="133">
        <v>20.13345952823461</v>
      </c>
    </row>
    <row r="90" spans="1:7" x14ac:dyDescent="0.3">
      <c r="A90" s="130">
        <v>43040</v>
      </c>
      <c r="B90" s="131">
        <v>62.080468318418788</v>
      </c>
      <c r="C90" s="131">
        <v>1.825169882708215</v>
      </c>
      <c r="D90" s="131">
        <v>2.4845363353533392</v>
      </c>
      <c r="E90" s="131">
        <v>0.34575896015999086</v>
      </c>
      <c r="F90" s="131">
        <v>12.995354390656505</v>
      </c>
      <c r="G90" s="131">
        <v>20.268712112703163</v>
      </c>
    </row>
    <row r="91" spans="1:7" x14ac:dyDescent="0.3">
      <c r="A91" s="202">
        <v>43070</v>
      </c>
      <c r="B91" s="133">
        <v>62.533252565563622</v>
      </c>
      <c r="C91" s="133">
        <v>2.0442448567595806</v>
      </c>
      <c r="D91" s="133">
        <v>3.2952065979605436</v>
      </c>
      <c r="E91" s="133">
        <v>0.35213256450838881</v>
      </c>
      <c r="F91" s="133">
        <v>11.889017413107601</v>
      </c>
      <c r="G91" s="133">
        <v>19.886146002100258</v>
      </c>
    </row>
    <row r="92" spans="1:7" x14ac:dyDescent="0.3">
      <c r="A92" s="130">
        <v>43101</v>
      </c>
      <c r="B92" s="131">
        <v>62.163875604056862</v>
      </c>
      <c r="C92" s="131">
        <v>2.4293753726402074</v>
      </c>
      <c r="D92" s="131">
        <v>3.0841715288059603</v>
      </c>
      <c r="E92" s="131">
        <v>0.4292970839915371</v>
      </c>
      <c r="F92" s="131">
        <v>12.135076674730328</v>
      </c>
      <c r="G92" s="131">
        <v>19.758203735775105</v>
      </c>
    </row>
    <row r="93" spans="1:7" x14ac:dyDescent="0.3">
      <c r="A93" s="202">
        <v>43132</v>
      </c>
      <c r="B93" s="133">
        <v>61.980774632527634</v>
      </c>
      <c r="C93" s="133">
        <v>2.4121799194115856</v>
      </c>
      <c r="D93" s="133">
        <v>3.2838020707860904</v>
      </c>
      <c r="E93" s="133">
        <v>0.46674484485241791</v>
      </c>
      <c r="F93" s="133">
        <v>11.342421325645462</v>
      </c>
      <c r="G93" s="133">
        <v>20.514077206776811</v>
      </c>
    </row>
    <row r="94" spans="1:7" x14ac:dyDescent="0.3">
      <c r="A94" s="130">
        <v>43160</v>
      </c>
      <c r="B94" s="131">
        <v>61.910133488400618</v>
      </c>
      <c r="C94" s="131">
        <v>2.5524371900442238</v>
      </c>
      <c r="D94" s="131">
        <v>3.1197979611619129</v>
      </c>
      <c r="E94" s="131">
        <v>0.49760642647688569</v>
      </c>
      <c r="F94" s="131">
        <v>11.189139330603995</v>
      </c>
      <c r="G94" s="131">
        <v>20.73088560331237</v>
      </c>
    </row>
    <row r="95" spans="1:7" x14ac:dyDescent="0.3">
      <c r="A95" s="202">
        <v>43191</v>
      </c>
      <c r="B95" s="133">
        <v>62.436231277132762</v>
      </c>
      <c r="C95" s="133">
        <v>2.5796549629286618</v>
      </c>
      <c r="D95" s="133">
        <v>2.8014194432846624</v>
      </c>
      <c r="E95" s="133">
        <v>0.54483166758246415</v>
      </c>
      <c r="F95" s="133">
        <v>11.337009788578365</v>
      </c>
      <c r="G95" s="133">
        <v>20.300852860493087</v>
      </c>
    </row>
    <row r="96" spans="1:7" x14ac:dyDescent="0.3">
      <c r="A96" s="130">
        <v>43221</v>
      </c>
      <c r="B96" s="131">
        <v>60.768908076064733</v>
      </c>
      <c r="C96" s="131">
        <v>2.6420613654393059</v>
      </c>
      <c r="D96" s="131">
        <v>3.6954942714164081</v>
      </c>
      <c r="E96" s="131">
        <v>0.47698949467616086</v>
      </c>
      <c r="F96" s="131">
        <v>11.579890986294544</v>
      </c>
      <c r="G96" s="131">
        <v>20.836655806108851</v>
      </c>
    </row>
    <row r="97" spans="1:7" x14ac:dyDescent="0.3">
      <c r="A97" s="202">
        <v>43252</v>
      </c>
      <c r="B97" s="133">
        <v>61.241489540847247</v>
      </c>
      <c r="C97" s="133">
        <v>2.5338326219123459</v>
      </c>
      <c r="D97" s="133">
        <v>5.132260388442738</v>
      </c>
      <c r="E97" s="133">
        <v>0.51030406947027451</v>
      </c>
      <c r="F97" s="133">
        <v>10.669187544127256</v>
      </c>
      <c r="G97" s="133">
        <v>19.912925835200131</v>
      </c>
    </row>
    <row r="98" spans="1:7" x14ac:dyDescent="0.3">
      <c r="A98" s="130">
        <v>43282</v>
      </c>
      <c r="B98" s="131">
        <v>60.21549915173695</v>
      </c>
      <c r="C98" s="131">
        <v>2.7289007456215617</v>
      </c>
      <c r="D98" s="131">
        <v>5.5385556856535914</v>
      </c>
      <c r="E98" s="131">
        <v>0.4992213026608795</v>
      </c>
      <c r="F98" s="131">
        <v>10.563862529602297</v>
      </c>
      <c r="G98" s="131">
        <v>20.453960584724715</v>
      </c>
    </row>
    <row r="99" spans="1:7" x14ac:dyDescent="0.3">
      <c r="A99" s="202">
        <v>43313</v>
      </c>
      <c r="B99" s="133">
        <v>58.150755080202899</v>
      </c>
      <c r="C99" s="133">
        <v>2.5719591334487419</v>
      </c>
      <c r="D99" s="133">
        <v>7.3574498250295592</v>
      </c>
      <c r="E99" s="133">
        <v>0.52422754394625859</v>
      </c>
      <c r="F99" s="133">
        <v>10.530592975153869</v>
      </c>
      <c r="G99" s="133">
        <v>20.865015442218667</v>
      </c>
    </row>
    <row r="100" spans="1:7" x14ac:dyDescent="0.3">
      <c r="A100" s="130">
        <v>43344</v>
      </c>
      <c r="B100" s="131">
        <v>56.85912154315502</v>
      </c>
      <c r="C100" s="131">
        <v>2.4703793832673635</v>
      </c>
      <c r="D100" s="131">
        <v>8.2652949694575586</v>
      </c>
      <c r="E100" s="131">
        <v>0.5801103171691927</v>
      </c>
      <c r="F100" s="131">
        <v>10.622729383640216</v>
      </c>
      <c r="G100" s="131">
        <v>21.202364403310643</v>
      </c>
    </row>
    <row r="101" spans="1:7" x14ac:dyDescent="0.3">
      <c r="A101" s="202">
        <v>43374</v>
      </c>
      <c r="B101" s="133">
        <v>55.488102581587405</v>
      </c>
      <c r="C101" s="133">
        <v>2.6398216738268134</v>
      </c>
      <c r="D101" s="133">
        <v>8.0919610610179813</v>
      </c>
      <c r="E101" s="133">
        <v>0.56779559605173424</v>
      </c>
      <c r="F101" s="133">
        <v>10.831871775035641</v>
      </c>
      <c r="G101" s="133">
        <v>22.380447312480424</v>
      </c>
    </row>
    <row r="102" spans="1:7" x14ac:dyDescent="0.3">
      <c r="A102" s="130">
        <v>43405</v>
      </c>
      <c r="B102" s="131">
        <v>55.85523643361654</v>
      </c>
      <c r="C102" s="131">
        <v>2.4760048855238375</v>
      </c>
      <c r="D102" s="131">
        <v>8.2522744753285604</v>
      </c>
      <c r="E102" s="131">
        <v>0.5329482733892652</v>
      </c>
      <c r="F102" s="131">
        <v>10.767222644673906</v>
      </c>
      <c r="G102" s="131">
        <v>22.116313287467893</v>
      </c>
    </row>
    <row r="103" spans="1:7" x14ac:dyDescent="0.3">
      <c r="A103" s="202">
        <v>43435</v>
      </c>
      <c r="B103" s="133">
        <v>57.212987213462398</v>
      </c>
      <c r="C103" s="133">
        <v>2.2599310361959728</v>
      </c>
      <c r="D103" s="133">
        <v>8.3045957926076461</v>
      </c>
      <c r="E103" s="133">
        <v>0.62069049826592093</v>
      </c>
      <c r="F103" s="133">
        <v>10.10529292094972</v>
      </c>
      <c r="G103" s="133">
        <v>21.496502538518339</v>
      </c>
    </row>
    <row r="104" spans="1:7" x14ac:dyDescent="0.3">
      <c r="A104" s="130">
        <v>43466</v>
      </c>
      <c r="B104" s="131">
        <v>55.360063405733662</v>
      </c>
      <c r="C104" s="131">
        <v>2.8184948548025575</v>
      </c>
      <c r="D104" s="131">
        <v>9.8396445893835178</v>
      </c>
      <c r="E104" s="131">
        <v>0.51532482878018315</v>
      </c>
      <c r="F104" s="131">
        <v>10.518414817559513</v>
      </c>
      <c r="G104" s="131">
        <v>20.948057503740571</v>
      </c>
    </row>
    <row r="105" spans="1:7" x14ac:dyDescent="0.3">
      <c r="A105" s="202">
        <v>43497</v>
      </c>
      <c r="B105" s="133">
        <v>55.284506151977673</v>
      </c>
      <c r="C105" s="133">
        <v>2.825269498833864</v>
      </c>
      <c r="D105" s="133">
        <v>9.5818644210247044</v>
      </c>
      <c r="E105" s="133">
        <v>0.70140751119921085</v>
      </c>
      <c r="F105" s="133">
        <v>10.445463577110912</v>
      </c>
      <c r="G105" s="133">
        <v>21.161488839853636</v>
      </c>
    </row>
    <row r="106" spans="1:7" x14ac:dyDescent="0.3">
      <c r="A106" s="130">
        <v>43525</v>
      </c>
      <c r="B106" s="131">
        <v>55.493755240778512</v>
      </c>
      <c r="C106" s="131">
        <v>2.6163487794099378</v>
      </c>
      <c r="D106" s="131">
        <v>10.585452108909884</v>
      </c>
      <c r="E106" s="131">
        <v>0.5869279323621841</v>
      </c>
      <c r="F106" s="131">
        <v>10.246740325857765</v>
      </c>
      <c r="G106" s="131">
        <v>20.470775612681724</v>
      </c>
    </row>
    <row r="107" spans="1:7" x14ac:dyDescent="0.3">
      <c r="A107" s="202">
        <v>43556</v>
      </c>
      <c r="B107" s="133">
        <v>55.261236027742711</v>
      </c>
      <c r="C107" s="133">
        <v>2.4812607818374266</v>
      </c>
      <c r="D107" s="133">
        <v>10.658911474947953</v>
      </c>
      <c r="E107" s="133">
        <v>0.49866813506918484</v>
      </c>
      <c r="F107" s="133">
        <v>10.408383366593641</v>
      </c>
      <c r="G107" s="133">
        <v>20.691540213809084</v>
      </c>
    </row>
    <row r="108" spans="1:7" x14ac:dyDescent="0.3">
      <c r="A108" s="130">
        <v>43586</v>
      </c>
      <c r="B108" s="131">
        <v>55.723801450906251</v>
      </c>
      <c r="C108" s="131">
        <v>2.1929331452897398</v>
      </c>
      <c r="D108" s="131">
        <v>10.381495128793594</v>
      </c>
      <c r="E108" s="131">
        <v>0.51365411971320296</v>
      </c>
      <c r="F108" s="131">
        <v>10.872735955893411</v>
      </c>
      <c r="G108" s="131">
        <v>20.315380199403805</v>
      </c>
    </row>
    <row r="109" spans="1:7" x14ac:dyDescent="0.3">
      <c r="A109" s="202">
        <v>43617</v>
      </c>
      <c r="B109" s="133">
        <v>58.60957548736512</v>
      </c>
      <c r="C109" s="133">
        <v>1.9900625130007443</v>
      </c>
      <c r="D109" s="133">
        <v>9.1989813622475829</v>
      </c>
      <c r="E109" s="133">
        <v>0.47159235825850454</v>
      </c>
      <c r="F109" s="133">
        <v>10.011376985411093</v>
      </c>
      <c r="G109" s="133">
        <v>19.718411293716962</v>
      </c>
    </row>
    <row r="110" spans="1:7" x14ac:dyDescent="0.3">
      <c r="A110" s="130">
        <v>43647</v>
      </c>
      <c r="B110" s="131">
        <v>57.947644428957766</v>
      </c>
      <c r="C110" s="131">
        <v>2.0098521753667491</v>
      </c>
      <c r="D110" s="131">
        <v>9.7044635588526198</v>
      </c>
      <c r="E110" s="131">
        <v>0.33924833461450143</v>
      </c>
      <c r="F110" s="131">
        <v>10.26253680683644</v>
      </c>
      <c r="G110" s="131">
        <v>19.736254695371919</v>
      </c>
    </row>
    <row r="111" spans="1:7" x14ac:dyDescent="0.3">
      <c r="A111" s="202">
        <v>43678</v>
      </c>
      <c r="B111" s="133">
        <v>58.128565293231041</v>
      </c>
      <c r="C111" s="133">
        <v>1.973053832122353</v>
      </c>
      <c r="D111" s="133">
        <v>6.2421916187363404</v>
      </c>
      <c r="E111" s="133">
        <v>0.41341094720470156</v>
      </c>
      <c r="F111" s="133">
        <v>11.183819947678611</v>
      </c>
      <c r="G111" s="133">
        <v>22.058958361026953</v>
      </c>
    </row>
    <row r="112" spans="1:7" x14ac:dyDescent="0.3">
      <c r="A112" s="130">
        <v>43709</v>
      </c>
      <c r="B112" s="131">
        <v>56.311138622069912</v>
      </c>
      <c r="C112" s="131">
        <v>2.1020725208342537</v>
      </c>
      <c r="D112" s="131">
        <v>6.0275432540733931</v>
      </c>
      <c r="E112" s="131">
        <v>0.42196187629552906</v>
      </c>
      <c r="F112" s="131">
        <v>11.833424059852138</v>
      </c>
      <c r="G112" s="131">
        <v>23.303859666874772</v>
      </c>
    </row>
    <row r="113" spans="1:7" x14ac:dyDescent="0.3">
      <c r="A113" s="202">
        <v>43739</v>
      </c>
      <c r="B113" s="133">
        <v>54.721746902628098</v>
      </c>
      <c r="C113" s="133">
        <v>2.0457583935177852</v>
      </c>
      <c r="D113" s="133">
        <v>5.8119259456103611</v>
      </c>
      <c r="E113" s="133">
        <v>0.44439821001331326</v>
      </c>
      <c r="F113" s="133">
        <v>12.569788996039765</v>
      </c>
      <c r="G113" s="133">
        <v>24.406381552190677</v>
      </c>
    </row>
    <row r="114" spans="1:7" x14ac:dyDescent="0.3">
      <c r="A114" s="130">
        <v>43770</v>
      </c>
      <c r="B114" s="131">
        <v>54.556413429690167</v>
      </c>
      <c r="C114" s="131">
        <v>1.9435973929856833</v>
      </c>
      <c r="D114" s="131">
        <v>6.4919218583284826</v>
      </c>
      <c r="E114" s="131">
        <v>0.38601528865175067</v>
      </c>
      <c r="F114" s="131">
        <v>12.657633100378188</v>
      </c>
      <c r="G114" s="131">
        <v>23.964418929965731</v>
      </c>
    </row>
    <row r="115" spans="1:7" x14ac:dyDescent="0.3">
      <c r="A115" s="202">
        <v>43800</v>
      </c>
      <c r="B115" s="133">
        <v>55.543706538045598</v>
      </c>
      <c r="C115" s="133">
        <v>1.7313591251301326</v>
      </c>
      <c r="D115" s="133">
        <v>6.4217706534911407</v>
      </c>
      <c r="E115" s="133">
        <v>0.37924789161584521</v>
      </c>
      <c r="F115" s="133">
        <v>12.272654195206744</v>
      </c>
      <c r="G115" s="133">
        <v>23.651261596510533</v>
      </c>
    </row>
    <row r="116" spans="1:7" x14ac:dyDescent="0.3">
      <c r="A116" s="130">
        <v>43831</v>
      </c>
      <c r="B116" s="131">
        <v>51.993242831369713</v>
      </c>
      <c r="C116" s="131">
        <v>1.7365177377249024</v>
      </c>
      <c r="D116" s="131">
        <v>12.033902972931292</v>
      </c>
      <c r="E116" s="131">
        <v>0.3511119817147979</v>
      </c>
      <c r="F116" s="131">
        <v>11.689277550838076</v>
      </c>
      <c r="G116" s="131">
        <v>22.195946925421215</v>
      </c>
    </row>
    <row r="117" spans="1:7" x14ac:dyDescent="0.3">
      <c r="A117" s="202">
        <v>43862</v>
      </c>
      <c r="B117" s="133">
        <v>51.507431741700891</v>
      </c>
      <c r="C117" s="133">
        <v>1.5033748038933585</v>
      </c>
      <c r="D117" s="133">
        <v>12.449891036490978</v>
      </c>
      <c r="E117" s="133">
        <v>0.41492041087269588</v>
      </c>
      <c r="F117" s="133">
        <v>11.718527145727247</v>
      </c>
      <c r="G117" s="133">
        <v>22.405854861314829</v>
      </c>
    </row>
    <row r="118" spans="1:7" x14ac:dyDescent="0.3">
      <c r="A118" s="130">
        <v>43891</v>
      </c>
      <c r="B118" s="131">
        <v>51.40687882058814</v>
      </c>
      <c r="C118" s="131">
        <v>1.4479080214068019</v>
      </c>
      <c r="D118" s="131">
        <v>12.266182921865164</v>
      </c>
      <c r="E118" s="131">
        <v>0.44472466019965684</v>
      </c>
      <c r="F118" s="131">
        <v>11.694336909842114</v>
      </c>
      <c r="G118" s="131">
        <v>22.739968666098125</v>
      </c>
    </row>
    <row r="119" spans="1:7" x14ac:dyDescent="0.3">
      <c r="A119" s="202">
        <v>43922</v>
      </c>
      <c r="B119" s="133">
        <v>49.607606575014557</v>
      </c>
      <c r="C119" s="133">
        <v>1.4873190695354406</v>
      </c>
      <c r="D119" s="133">
        <v>14.983220184383836</v>
      </c>
      <c r="E119" s="133">
        <v>0.41820144899198325</v>
      </c>
      <c r="F119" s="133">
        <v>11.783366740150973</v>
      </c>
      <c r="G119" s="133">
        <v>21.720285981923212</v>
      </c>
    </row>
    <row r="120" spans="1:7" x14ac:dyDescent="0.3">
      <c r="A120" s="130">
        <v>43952</v>
      </c>
      <c r="B120" s="131">
        <v>48.330752071603143</v>
      </c>
      <c r="C120" s="131">
        <v>1.5001224199786132</v>
      </c>
      <c r="D120" s="131">
        <v>15.409386482135334</v>
      </c>
      <c r="E120" s="131">
        <v>0.47672484492523515</v>
      </c>
      <c r="F120" s="131">
        <v>12.392516024450597</v>
      </c>
      <c r="G120" s="131">
        <v>21.890498156907075</v>
      </c>
    </row>
    <row r="121" spans="1:7" x14ac:dyDescent="0.3">
      <c r="A121" s="202">
        <v>43983</v>
      </c>
      <c r="B121" s="133">
        <v>48.458008975027056</v>
      </c>
      <c r="C121" s="133">
        <v>1.4934685302628501</v>
      </c>
      <c r="D121" s="133">
        <v>15.292198814483918</v>
      </c>
      <c r="E121" s="133">
        <v>0.44539568056148426</v>
      </c>
      <c r="F121" s="133">
        <v>11.780078356239478</v>
      </c>
      <c r="G121" s="133">
        <v>22.530849643425213</v>
      </c>
    </row>
    <row r="122" spans="1:7" x14ac:dyDescent="0.3">
      <c r="A122" s="130">
        <v>44013</v>
      </c>
      <c r="B122" s="131">
        <v>47.653991416516391</v>
      </c>
      <c r="C122" s="131">
        <v>1.4612512883373423</v>
      </c>
      <c r="D122" s="131">
        <v>16.674217470145734</v>
      </c>
      <c r="E122" s="131">
        <v>0.44895543829751156</v>
      </c>
      <c r="F122" s="131">
        <v>11.244512527752054</v>
      </c>
      <c r="G122" s="131">
        <v>22.517071858950974</v>
      </c>
    </row>
    <row r="123" spans="1:7" x14ac:dyDescent="0.3">
      <c r="A123" s="202">
        <v>44044</v>
      </c>
      <c r="B123" s="133">
        <v>47.303816662237367</v>
      </c>
      <c r="C123" s="133">
        <v>1.4422710157435652</v>
      </c>
      <c r="D123" s="133">
        <v>16.380244953785869</v>
      </c>
      <c r="E123" s="133">
        <v>0.39489262715427875</v>
      </c>
      <c r="F123" s="133">
        <v>11.243149360837297</v>
      </c>
      <c r="G123" s="133">
        <v>23.235625380241622</v>
      </c>
    </row>
    <row r="124" spans="1:7" x14ac:dyDescent="0.3">
      <c r="A124" s="130">
        <v>44075</v>
      </c>
      <c r="B124" s="131">
        <v>47.186594329054586</v>
      </c>
      <c r="C124" s="131">
        <v>1.4119187983682688</v>
      </c>
      <c r="D124" s="131">
        <v>15.964286585421158</v>
      </c>
      <c r="E124" s="131">
        <v>0.37124291739972293</v>
      </c>
      <c r="F124" s="131">
        <v>11.466452616766286</v>
      </c>
      <c r="G124" s="131">
        <v>23.599504752989976</v>
      </c>
    </row>
    <row r="125" spans="1:7" x14ac:dyDescent="0.3">
      <c r="A125" s="202">
        <v>44105</v>
      </c>
      <c r="B125" s="133">
        <v>46.702678358285212</v>
      </c>
      <c r="C125" s="133">
        <v>1.2953480484891426</v>
      </c>
      <c r="D125" s="133">
        <v>15.757361544934314</v>
      </c>
      <c r="E125" s="133">
        <v>0.38295234791156446</v>
      </c>
      <c r="F125" s="133">
        <v>11.375440774016967</v>
      </c>
      <c r="G125" s="133">
        <v>24.486218926362803</v>
      </c>
    </row>
    <row r="126" spans="1:7" x14ac:dyDescent="0.3">
      <c r="A126" s="130">
        <v>44136</v>
      </c>
      <c r="B126" s="131">
        <v>46.271460173640818</v>
      </c>
      <c r="C126" s="131">
        <v>1.1529337956076779</v>
      </c>
      <c r="D126" s="131">
        <v>15.842739460902388</v>
      </c>
      <c r="E126" s="131">
        <v>0.3588923507069996</v>
      </c>
      <c r="F126" s="131">
        <v>11.452475979867478</v>
      </c>
      <c r="G126" s="131">
        <v>24.921498239274641</v>
      </c>
    </row>
    <row r="127" spans="1:7" x14ac:dyDescent="0.3">
      <c r="A127" s="202">
        <v>44166</v>
      </c>
      <c r="B127" s="133">
        <v>47.21438030629907</v>
      </c>
      <c r="C127" s="133">
        <v>1.0527929710153849</v>
      </c>
      <c r="D127" s="133">
        <v>16.019787258571814</v>
      </c>
      <c r="E127" s="133">
        <v>0.28957101101462907</v>
      </c>
      <c r="F127" s="133">
        <v>11.017919280898205</v>
      </c>
      <c r="G127" s="133">
        <v>24.405549172200899</v>
      </c>
    </row>
    <row r="128" spans="1:7" x14ac:dyDescent="0.3">
      <c r="A128" s="130">
        <v>44197</v>
      </c>
      <c r="B128" s="131">
        <v>46.664049641723068</v>
      </c>
      <c r="C128" s="131">
        <v>0.93701748891332626</v>
      </c>
      <c r="D128" s="131">
        <v>17.094510660734159</v>
      </c>
      <c r="E128" s="131">
        <v>0.27233403172512538</v>
      </c>
      <c r="F128" s="131">
        <v>12.440351206856452</v>
      </c>
      <c r="G128" s="131">
        <v>22.591736970047876</v>
      </c>
    </row>
    <row r="129" spans="1:7" x14ac:dyDescent="0.3">
      <c r="A129" s="202">
        <v>44228</v>
      </c>
      <c r="B129" s="133">
        <v>46.527891065811524</v>
      </c>
      <c r="C129" s="133">
        <v>0.91246572409234594</v>
      </c>
      <c r="D129" s="133">
        <v>17.380206558677479</v>
      </c>
      <c r="E129" s="133">
        <v>0.30275384676468148</v>
      </c>
      <c r="F129" s="133">
        <v>12.306905598342901</v>
      </c>
      <c r="G129" s="133">
        <v>22.56977720631107</v>
      </c>
    </row>
    <row r="130" spans="1:7" x14ac:dyDescent="0.3">
      <c r="A130" s="130">
        <v>44256</v>
      </c>
      <c r="B130" s="131">
        <v>46.177712832183346</v>
      </c>
      <c r="C130" s="131">
        <v>0.84541996224285765</v>
      </c>
      <c r="D130" s="131">
        <v>18.255721935221668</v>
      </c>
      <c r="E130" s="131">
        <v>0.27593441597207685</v>
      </c>
      <c r="F130" s="131">
        <v>12.962480603048867</v>
      </c>
      <c r="G130" s="131">
        <v>21.48273025133118</v>
      </c>
    </row>
    <row r="131" spans="1:7" x14ac:dyDescent="0.3">
      <c r="A131" s="202">
        <v>44287</v>
      </c>
      <c r="B131" s="133">
        <v>46.268688306619019</v>
      </c>
      <c r="C131" s="133">
        <v>0.85080887547266792</v>
      </c>
      <c r="D131" s="133">
        <v>18.383953121716136</v>
      </c>
      <c r="E131" s="133">
        <v>0.30242929432484372</v>
      </c>
      <c r="F131" s="133">
        <v>13.106878792730306</v>
      </c>
      <c r="G131" s="133">
        <v>21.087241609137024</v>
      </c>
    </row>
    <row r="132" spans="1:7" x14ac:dyDescent="0.3">
      <c r="A132" s="130">
        <v>44317</v>
      </c>
      <c r="B132" s="131">
        <v>46.556718196177243</v>
      </c>
      <c r="C132" s="131">
        <v>0.85652094867643236</v>
      </c>
      <c r="D132" s="131">
        <v>17.222782308927385</v>
      </c>
      <c r="E132" s="131">
        <v>0.30741721267575028</v>
      </c>
      <c r="F132" s="131">
        <v>13.642940536764081</v>
      </c>
      <c r="G132" s="131">
        <v>21.41362079677911</v>
      </c>
    </row>
    <row r="133" spans="1:7" x14ac:dyDescent="0.3">
      <c r="A133" s="202">
        <v>44348</v>
      </c>
      <c r="B133" s="133">
        <v>48.578491243042521</v>
      </c>
      <c r="C133" s="133">
        <v>0.85263659887985266</v>
      </c>
      <c r="D133" s="133">
        <v>16.802702404662028</v>
      </c>
      <c r="E133" s="133">
        <v>0.31852014730889328</v>
      </c>
      <c r="F133" s="133">
        <v>12.986947766866269</v>
      </c>
      <c r="G133" s="133">
        <v>20.460701839240436</v>
      </c>
    </row>
    <row r="134" spans="1:7" x14ac:dyDescent="0.3">
      <c r="A134" s="130">
        <v>44378</v>
      </c>
      <c r="B134" s="131">
        <v>47.849112205356803</v>
      </c>
      <c r="C134" s="131">
        <v>0.76596609732031107</v>
      </c>
      <c r="D134" s="131">
        <v>17.936459653944571</v>
      </c>
      <c r="E134" s="131">
        <v>0.33281733657616092</v>
      </c>
      <c r="F134" s="131">
        <v>12.978920346595043</v>
      </c>
      <c r="G134" s="131">
        <v>20.136724360207108</v>
      </c>
    </row>
    <row r="135" spans="1:7" x14ac:dyDescent="0.3">
      <c r="A135" s="202">
        <v>44409</v>
      </c>
      <c r="B135" s="133">
        <v>46.555631238639585</v>
      </c>
      <c r="C135" s="133">
        <v>0.73693779172106888</v>
      </c>
      <c r="D135" s="133">
        <v>18.319628839793374</v>
      </c>
      <c r="E135" s="133">
        <v>0.66837908327536244</v>
      </c>
      <c r="F135" s="133">
        <v>12.965390145395419</v>
      </c>
      <c r="G135" s="133">
        <v>20.754032901175194</v>
      </c>
    </row>
    <row r="136" spans="1:7" x14ac:dyDescent="0.3">
      <c r="A136" s="130">
        <v>44440</v>
      </c>
      <c r="B136" s="131">
        <v>46.065735502548897</v>
      </c>
      <c r="C136" s="131">
        <v>0.6993556419766509</v>
      </c>
      <c r="D136" s="131">
        <v>18.911039104613963</v>
      </c>
      <c r="E136" s="131">
        <v>0.37795456408220873</v>
      </c>
      <c r="F136" s="131">
        <v>12.998806130977739</v>
      </c>
      <c r="G136" s="131">
        <v>20.947109055800546</v>
      </c>
    </row>
    <row r="137" spans="1:7" x14ac:dyDescent="0.3">
      <c r="A137" s="202">
        <v>44470</v>
      </c>
      <c r="B137" s="133">
        <v>45.094888330041208</v>
      </c>
      <c r="C137" s="133">
        <v>0.65140925623556034</v>
      </c>
      <c r="D137" s="133">
        <v>20.31615846028291</v>
      </c>
      <c r="E137" s="133">
        <v>0.36141557232727717</v>
      </c>
      <c r="F137" s="133">
        <v>12.760575217087281</v>
      </c>
      <c r="G137" s="133">
        <v>20.815553164025768</v>
      </c>
    </row>
    <row r="138" spans="1:7" x14ac:dyDescent="0.3">
      <c r="A138" s="130">
        <v>44501</v>
      </c>
      <c r="B138" s="131">
        <v>44.353206625972064</v>
      </c>
      <c r="C138" s="131">
        <v>0.6008829005037597</v>
      </c>
      <c r="D138" s="131">
        <v>20.302736090925912</v>
      </c>
      <c r="E138" s="131">
        <v>0.34931021935299089</v>
      </c>
      <c r="F138" s="131">
        <v>13.208177553833716</v>
      </c>
      <c r="G138" s="131">
        <v>21.185686609411551</v>
      </c>
    </row>
    <row r="139" spans="1:7" x14ac:dyDescent="0.3">
      <c r="A139" s="202">
        <v>44531</v>
      </c>
      <c r="B139" s="133">
        <v>46.035237941697318</v>
      </c>
      <c r="C139" s="133">
        <v>0.60121797404576327</v>
      </c>
      <c r="D139" s="133">
        <v>19.04462679792729</v>
      </c>
      <c r="E139" s="133">
        <v>0.34407032505367308</v>
      </c>
      <c r="F139" s="133">
        <v>12.681679047512805</v>
      </c>
      <c r="G139" s="133">
        <v>21.293167913763149</v>
      </c>
    </row>
    <row r="140" spans="1:7" x14ac:dyDescent="0.3">
      <c r="A140" s="130">
        <v>44562</v>
      </c>
      <c r="B140" s="131">
        <v>45.936190343783274</v>
      </c>
      <c r="C140" s="131">
        <v>0.60458749857477179</v>
      </c>
      <c r="D140" s="131">
        <v>19.040707655724432</v>
      </c>
      <c r="E140" s="131">
        <v>0.37122931878790283</v>
      </c>
      <c r="F140" s="131">
        <v>12.674990725374439</v>
      </c>
      <c r="G140" s="131">
        <v>21.372294457755181</v>
      </c>
    </row>
    <row r="141" spans="1:7" x14ac:dyDescent="0.3">
      <c r="A141" s="202">
        <v>44593</v>
      </c>
      <c r="B141" s="133">
        <v>46.496048931195396</v>
      </c>
      <c r="C141" s="133">
        <v>0.63622411177625393</v>
      </c>
      <c r="D141" s="133">
        <v>18.275626095985992</v>
      </c>
      <c r="E141" s="133">
        <v>0.40034601830738664</v>
      </c>
      <c r="F141" s="133">
        <v>12.525741100998184</v>
      </c>
      <c r="G141" s="133">
        <v>21.666013741736791</v>
      </c>
    </row>
    <row r="142" spans="1:7" x14ac:dyDescent="0.3">
      <c r="A142" s="130">
        <v>44621</v>
      </c>
      <c r="B142" s="131">
        <v>45.41415108700204</v>
      </c>
      <c r="C142" s="131">
        <v>0.72838010902157602</v>
      </c>
      <c r="D142" s="131">
        <v>18.397949869862579</v>
      </c>
      <c r="E142" s="131">
        <v>0.40691888304503143</v>
      </c>
      <c r="F142" s="131">
        <v>13.008376119223486</v>
      </c>
      <c r="G142" s="131">
        <v>22.044223931845284</v>
      </c>
    </row>
    <row r="143" spans="1:7" x14ac:dyDescent="0.3">
      <c r="A143" s="202">
        <v>44652</v>
      </c>
      <c r="B143" s="133">
        <v>45.578690740941838</v>
      </c>
      <c r="C143" s="133">
        <v>0.70510860080463966</v>
      </c>
      <c r="D143" s="133">
        <v>18.711236974948708</v>
      </c>
      <c r="E143" s="133">
        <v>0.39375405307324951</v>
      </c>
      <c r="F143" s="133">
        <v>12.630627807029096</v>
      </c>
      <c r="G143" s="133">
        <v>21.980581823202467</v>
      </c>
    </row>
    <row r="144" spans="1:7" x14ac:dyDescent="0.3">
      <c r="A144" s="130">
        <v>44682</v>
      </c>
      <c r="B144" s="131">
        <v>45.786561690091112</v>
      </c>
      <c r="C144" s="131">
        <v>0.77568953271032803</v>
      </c>
      <c r="D144" s="131">
        <v>17.506137897452746</v>
      </c>
      <c r="E144" s="131">
        <v>0.40879861312446408</v>
      </c>
      <c r="F144" s="131">
        <v>13.108671164894556</v>
      </c>
      <c r="G144" s="131">
        <v>22.414141101726795</v>
      </c>
    </row>
    <row r="145" spans="1:7" x14ac:dyDescent="0.3">
      <c r="A145" s="202">
        <v>44713</v>
      </c>
      <c r="B145" s="133">
        <v>46.481057996459832</v>
      </c>
      <c r="C145" s="133">
        <v>0.60592271170721401</v>
      </c>
      <c r="D145" s="133">
        <v>18.70783923664343</v>
      </c>
      <c r="E145" s="133">
        <v>0.59412575135846779</v>
      </c>
      <c r="F145" s="133">
        <v>12.461455307130507</v>
      </c>
      <c r="G145" s="133">
        <v>21.149598996700544</v>
      </c>
    </row>
    <row r="146" spans="1:7" x14ac:dyDescent="0.3">
      <c r="A146" s="130">
        <v>44743</v>
      </c>
      <c r="B146" s="131">
        <v>45.181396422567758</v>
      </c>
      <c r="C146" s="131">
        <v>0.59938619586387432</v>
      </c>
      <c r="D146" s="131">
        <v>19.615783929609844</v>
      </c>
      <c r="E146" s="131">
        <v>0.70363916761153666</v>
      </c>
      <c r="F146" s="131">
        <v>12.524350654770702</v>
      </c>
      <c r="G146" s="131">
        <v>21.375443629576289</v>
      </c>
    </row>
    <row r="147" spans="1:7" x14ac:dyDescent="0.3">
      <c r="A147" s="202">
        <v>44774</v>
      </c>
      <c r="B147" s="133">
        <v>44.44840155319001</v>
      </c>
      <c r="C147" s="133">
        <v>0.55828746466258283</v>
      </c>
      <c r="D147" s="133">
        <v>19.529349387510361</v>
      </c>
      <c r="E147" s="133">
        <v>0.73526964582891841</v>
      </c>
      <c r="F147" s="133">
        <v>12.639570956675556</v>
      </c>
      <c r="G147" s="133">
        <v>22.089120992132571</v>
      </c>
    </row>
    <row r="148" spans="1:7" x14ac:dyDescent="0.3">
      <c r="A148" s="130">
        <v>44805</v>
      </c>
      <c r="B148" s="131">
        <v>43.659838564577463</v>
      </c>
      <c r="C148" s="131">
        <v>0.5227270459487865</v>
      </c>
      <c r="D148" s="131">
        <v>20.181374520143233</v>
      </c>
      <c r="E148" s="131">
        <v>0.69098411968863127</v>
      </c>
      <c r="F148" s="131">
        <v>12.887152999220797</v>
      </c>
      <c r="G148" s="131">
        <v>22.057922750421092</v>
      </c>
    </row>
    <row r="150" spans="1:7" x14ac:dyDescent="0.3">
      <c r="A150" s="8" t="s">
        <v>440</v>
      </c>
    </row>
    <row r="151" spans="1:7" x14ac:dyDescent="0.3">
      <c r="A151" s="5" t="s">
        <v>441</v>
      </c>
    </row>
  </sheetData>
  <hyperlinks>
    <hyperlink ref="A1" r:id="rId1"/>
  </hyperlinks>
  <pageMargins left="0.7" right="0.7" top="0.75" bottom="0.75" header="0.3" footer="0.3"/>
  <pageSetup paperSize="9" orientation="portrait"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8"/>
  <sheetViews>
    <sheetView showGridLines="0" showRowColHeaders="0" zoomScaleNormal="100" workbookViewId="0">
      <pane xSplit="1" ySplit="12" topLeftCell="B13" activePane="bottomRight" state="frozen"/>
      <selection pane="topRight"/>
      <selection pane="bottomLeft"/>
      <selection pane="bottomRight"/>
    </sheetView>
  </sheetViews>
  <sheetFormatPr baseColWidth="10" defaultColWidth="9.109375" defaultRowHeight="15.6" x14ac:dyDescent="0.3"/>
  <cols>
    <col min="1" max="1" width="13.6640625" style="8" customWidth="1"/>
    <col min="2" max="2" width="39.6640625" style="8" customWidth="1"/>
    <col min="3" max="3" width="17.109375" style="8" customWidth="1"/>
    <col min="4" max="4" width="20.6640625" style="8" customWidth="1"/>
    <col min="5" max="5" width="21.44140625" style="8" customWidth="1"/>
    <col min="6" max="7" width="20.6640625" style="8" customWidth="1"/>
    <col min="8" max="16384" width="9.109375" style="8"/>
  </cols>
  <sheetData>
    <row r="1" spans="1:7" x14ac:dyDescent="0.3">
      <c r="A1" s="209" t="s">
        <v>6</v>
      </c>
    </row>
    <row r="2" spans="1:7" x14ac:dyDescent="0.3">
      <c r="A2" s="13" t="s">
        <v>645</v>
      </c>
    </row>
    <row r="3" spans="1:7" x14ac:dyDescent="0.3">
      <c r="A3" s="100" t="s">
        <v>425</v>
      </c>
      <c r="B3" s="13"/>
      <c r="E3" s="13"/>
    </row>
    <row r="4" spans="1:7" x14ac:dyDescent="0.3">
      <c r="A4" s="56"/>
      <c r="B4" s="13"/>
      <c r="E4" s="13"/>
    </row>
    <row r="5" spans="1:7" x14ac:dyDescent="0.3">
      <c r="A5" s="14" t="s">
        <v>949</v>
      </c>
      <c r="B5" s="14"/>
      <c r="E5" s="14"/>
    </row>
    <row r="6" spans="1:7" x14ac:dyDescent="0.3">
      <c r="A6" s="9" t="s">
        <v>434</v>
      </c>
      <c r="B6" s="14"/>
      <c r="E6" s="14"/>
    </row>
    <row r="7" spans="1:7" x14ac:dyDescent="0.3">
      <c r="A7" s="9"/>
      <c r="B7" s="14"/>
      <c r="E7" s="14"/>
    </row>
    <row r="8" spans="1:7" x14ac:dyDescent="0.3">
      <c r="A8" s="106" t="s">
        <v>646</v>
      </c>
      <c r="B8" s="14"/>
      <c r="D8" s="106" t="s">
        <v>647</v>
      </c>
      <c r="E8" s="14"/>
    </row>
    <row r="9" spans="1:7" ht="33" customHeight="1" x14ac:dyDescent="0.3">
      <c r="A9" s="271" t="s">
        <v>26</v>
      </c>
      <c r="B9" s="248" t="s">
        <v>648</v>
      </c>
      <c r="D9" s="271" t="s">
        <v>26</v>
      </c>
      <c r="E9" s="248" t="s">
        <v>649</v>
      </c>
      <c r="F9" s="249"/>
      <c r="G9" s="249"/>
    </row>
    <row r="10" spans="1:7" ht="33" customHeight="1" x14ac:dyDescent="0.3">
      <c r="A10" s="273"/>
      <c r="B10" s="262"/>
      <c r="D10" s="273"/>
      <c r="E10" s="250" t="s">
        <v>650</v>
      </c>
      <c r="F10" s="290"/>
      <c r="G10" s="290"/>
    </row>
    <row r="11" spans="1:7" ht="32.25" customHeight="1" x14ac:dyDescent="0.3">
      <c r="A11" s="274" t="s">
        <v>38</v>
      </c>
      <c r="B11" s="291" t="s">
        <v>651</v>
      </c>
      <c r="D11" s="274" t="s">
        <v>38</v>
      </c>
      <c r="E11" s="200" t="s">
        <v>652</v>
      </c>
      <c r="F11" s="200" t="s">
        <v>653</v>
      </c>
      <c r="G11" s="200" t="s">
        <v>654</v>
      </c>
    </row>
    <row r="12" spans="1:7" ht="32.25" customHeight="1" x14ac:dyDescent="0.3">
      <c r="A12" s="276"/>
      <c r="B12" s="265"/>
      <c r="D12" s="276"/>
      <c r="E12" s="199" t="s">
        <v>655</v>
      </c>
      <c r="F12" s="199" t="s">
        <v>656</v>
      </c>
      <c r="G12" s="199" t="s">
        <v>657</v>
      </c>
    </row>
    <row r="13" spans="1:7" x14ac:dyDescent="0.3">
      <c r="A13" s="135">
        <v>44440</v>
      </c>
      <c r="B13" s="131">
        <v>83.78543739756833</v>
      </c>
      <c r="D13" s="135">
        <v>44440</v>
      </c>
      <c r="E13" s="131">
        <v>34.362785105114092</v>
      </c>
      <c r="F13" s="131">
        <v>16.058928772244705</v>
      </c>
      <c r="G13" s="131">
        <v>49.578286122641202</v>
      </c>
    </row>
    <row r="14" spans="1:7" x14ac:dyDescent="0.3">
      <c r="A14" s="136">
        <v>44470</v>
      </c>
      <c r="B14" s="133">
        <v>84.488076947973553</v>
      </c>
      <c r="D14" s="136">
        <v>44470</v>
      </c>
      <c r="E14" s="133">
        <v>32.821087865869366</v>
      </c>
      <c r="F14" s="133">
        <v>15.629796457759904</v>
      </c>
      <c r="G14" s="133">
        <v>51.549115676370725</v>
      </c>
    </row>
    <row r="15" spans="1:7" x14ac:dyDescent="0.3">
      <c r="A15" s="135">
        <v>44501</v>
      </c>
      <c r="B15" s="131">
        <v>84.72976353398974</v>
      </c>
      <c r="D15" s="135">
        <v>44501</v>
      </c>
      <c r="E15" s="131">
        <v>33.072141884222141</v>
      </c>
      <c r="F15" s="131">
        <v>15.095463370738802</v>
      </c>
      <c r="G15" s="131">
        <v>51.832394745039053</v>
      </c>
    </row>
    <row r="16" spans="1:7" x14ac:dyDescent="0.3">
      <c r="A16" s="136">
        <v>44531</v>
      </c>
      <c r="B16" s="133">
        <v>85.36323541630621</v>
      </c>
      <c r="D16" s="136">
        <v>44531</v>
      </c>
      <c r="E16" s="133">
        <v>33.368494028175256</v>
      </c>
      <c r="F16" s="133">
        <v>15.794402021980195</v>
      </c>
      <c r="G16" s="133">
        <v>50.837103949844554</v>
      </c>
    </row>
    <row r="17" spans="1:7" x14ac:dyDescent="0.3">
      <c r="A17" s="135">
        <v>44562</v>
      </c>
      <c r="B17" s="131">
        <v>85.736728954564228</v>
      </c>
      <c r="D17" s="135">
        <v>44562</v>
      </c>
      <c r="E17" s="131">
        <v>33.427439260168065</v>
      </c>
      <c r="F17" s="131">
        <v>16.623588178943525</v>
      </c>
      <c r="G17" s="131">
        <v>49.948972560888407</v>
      </c>
    </row>
    <row r="18" spans="1:7" x14ac:dyDescent="0.3">
      <c r="A18" s="136">
        <v>44593</v>
      </c>
      <c r="B18" s="133">
        <v>86.476228782077783</v>
      </c>
      <c r="D18" s="136">
        <v>44593</v>
      </c>
      <c r="E18" s="133">
        <v>32.581158120032747</v>
      </c>
      <c r="F18" s="133">
        <v>16.889563124745898</v>
      </c>
      <c r="G18" s="133">
        <v>50.529278755221362</v>
      </c>
    </row>
    <row r="19" spans="1:7" x14ac:dyDescent="0.3">
      <c r="A19" s="135">
        <v>44621</v>
      </c>
      <c r="B19" s="131">
        <v>86.233846703392175</v>
      </c>
      <c r="D19" s="135">
        <v>44621</v>
      </c>
      <c r="E19" s="131">
        <v>32.166825967115706</v>
      </c>
      <c r="F19" s="131">
        <v>17.175353566731992</v>
      </c>
      <c r="G19" s="131">
        <v>50.657820466152302</v>
      </c>
    </row>
    <row r="20" spans="1:7" x14ac:dyDescent="0.3">
      <c r="A20" s="136">
        <v>44652</v>
      </c>
      <c r="B20" s="133">
        <v>86.381079988419586</v>
      </c>
      <c r="D20" s="136">
        <v>44652</v>
      </c>
      <c r="E20" s="133">
        <v>31.606072368137315</v>
      </c>
      <c r="F20" s="133">
        <v>17.710955763906927</v>
      </c>
      <c r="G20" s="133">
        <v>50.68297186795575</v>
      </c>
    </row>
    <row r="21" spans="1:7" x14ac:dyDescent="0.3">
      <c r="A21" s="135">
        <v>44682</v>
      </c>
      <c r="B21" s="131">
        <v>86.143402718819544</v>
      </c>
      <c r="D21" s="135">
        <v>44682</v>
      </c>
      <c r="E21" s="131">
        <v>30.850262146615893</v>
      </c>
      <c r="F21" s="131">
        <v>17.881733262196452</v>
      </c>
      <c r="G21" s="131">
        <v>51.268004591187655</v>
      </c>
    </row>
    <row r="22" spans="1:7" x14ac:dyDescent="0.3">
      <c r="A22" s="136">
        <v>44713</v>
      </c>
      <c r="B22" s="133">
        <v>86.832375762571601</v>
      </c>
      <c r="D22" s="136">
        <v>44713</v>
      </c>
      <c r="E22" s="133">
        <v>32.102331928336234</v>
      </c>
      <c r="F22" s="133">
        <v>16.697943544959777</v>
      </c>
      <c r="G22" s="133">
        <v>51.199724526703982</v>
      </c>
    </row>
    <row r="23" spans="1:7" x14ac:dyDescent="0.3">
      <c r="A23" s="135">
        <v>44743</v>
      </c>
      <c r="B23" s="131">
        <v>85.995799126395454</v>
      </c>
      <c r="D23" s="135">
        <v>44743</v>
      </c>
      <c r="E23" s="131">
        <v>31.903691153538162</v>
      </c>
      <c r="F23" s="131">
        <v>15.642634972815781</v>
      </c>
      <c r="G23" s="131">
        <v>52.453673873646053</v>
      </c>
    </row>
    <row r="24" spans="1:7" x14ac:dyDescent="0.3">
      <c r="A24" s="136">
        <v>44774</v>
      </c>
      <c r="B24" s="133">
        <v>85.723261361327943</v>
      </c>
      <c r="D24" s="136">
        <v>44774</v>
      </c>
      <c r="E24" s="133">
        <v>29.273404150940756</v>
      </c>
      <c r="F24" s="133">
        <v>17.134713873687573</v>
      </c>
      <c r="G24" s="133">
        <v>53.59188197537167</v>
      </c>
    </row>
    <row r="25" spans="1:7" x14ac:dyDescent="0.3">
      <c r="A25" s="135">
        <v>44805</v>
      </c>
      <c r="B25" s="131">
        <v>85.922622965274897</v>
      </c>
      <c r="D25" s="135">
        <v>44805</v>
      </c>
      <c r="E25" s="131">
        <v>27.883766377588792</v>
      </c>
      <c r="F25" s="131">
        <v>17.082060923867861</v>
      </c>
      <c r="G25" s="131">
        <v>55.034172698543351</v>
      </c>
    </row>
    <row r="27" spans="1:7" x14ac:dyDescent="0.3">
      <c r="A27" s="8" t="s">
        <v>440</v>
      </c>
    </row>
    <row r="28" spans="1:7" x14ac:dyDescent="0.3">
      <c r="A28" s="5" t="s">
        <v>441</v>
      </c>
    </row>
  </sheetData>
  <mergeCells count="8">
    <mergeCell ref="E9:G9"/>
    <mergeCell ref="E10:G10"/>
    <mergeCell ref="A11:A12"/>
    <mergeCell ref="B11:B12"/>
    <mergeCell ref="D11:D12"/>
    <mergeCell ref="A9:A10"/>
    <mergeCell ref="B9:B10"/>
    <mergeCell ref="D9:D10"/>
  </mergeCells>
  <hyperlinks>
    <hyperlink ref="A1" r:id="rId1"/>
  </hyperlinks>
  <pageMargins left="0.7" right="0.7" top="0.75" bottom="0.75" header="0.3" footer="0.3"/>
  <pageSetup paperSize="9" orientation="portrait"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8"/>
  <sheetViews>
    <sheetView showGridLines="0" showRowColHeaders="0" zoomScaleNormal="100" workbookViewId="0"/>
  </sheetViews>
  <sheetFormatPr baseColWidth="10" defaultColWidth="9.109375" defaultRowHeight="15.6" x14ac:dyDescent="0.3"/>
  <cols>
    <col min="1" max="2" width="13.6640625" style="8" customWidth="1"/>
    <col min="3" max="4" width="16.44140625" style="8" customWidth="1"/>
    <col min="5" max="5" width="3.88671875" style="1" customWidth="1"/>
    <col min="6" max="6" width="7.6640625" style="1" bestFit="1" customWidth="1"/>
    <col min="7" max="10" width="28.33203125" style="8" customWidth="1"/>
    <col min="11" max="11" width="9.109375" style="1"/>
    <col min="12" max="13" width="20.6640625" style="8" customWidth="1"/>
    <col min="14" max="16384" width="9.109375" style="8"/>
  </cols>
  <sheetData>
    <row r="1" spans="1:11" x14ac:dyDescent="0.3">
      <c r="A1" s="209" t="s">
        <v>6</v>
      </c>
      <c r="B1" s="209"/>
    </row>
    <row r="2" spans="1:11" x14ac:dyDescent="0.3">
      <c r="A2" s="13" t="s">
        <v>658</v>
      </c>
      <c r="B2" s="13"/>
    </row>
    <row r="3" spans="1:11" x14ac:dyDescent="0.3">
      <c r="A3" s="100" t="s">
        <v>659</v>
      </c>
      <c r="B3" s="56"/>
      <c r="D3" s="13"/>
      <c r="G3" s="13"/>
      <c r="H3" s="13"/>
      <c r="I3" s="13"/>
      <c r="J3" s="13"/>
    </row>
    <row r="4" spans="1:11" x14ac:dyDescent="0.3">
      <c r="A4" s="56"/>
      <c r="B4" s="56"/>
      <c r="D4" s="56"/>
      <c r="G4" s="56"/>
      <c r="H4" s="56"/>
      <c r="I4" s="56"/>
      <c r="J4" s="56"/>
    </row>
    <row r="5" spans="1:11" x14ac:dyDescent="0.3">
      <c r="A5" s="14" t="s">
        <v>660</v>
      </c>
      <c r="B5" s="14"/>
      <c r="D5" s="14"/>
      <c r="G5" s="14"/>
      <c r="H5" s="14"/>
      <c r="I5" s="14"/>
      <c r="J5" s="14"/>
    </row>
    <row r="6" spans="1:11" x14ac:dyDescent="0.3">
      <c r="A6" s="106" t="s">
        <v>661</v>
      </c>
      <c r="B6" s="106"/>
      <c r="D6" s="14"/>
      <c r="G6" s="14"/>
      <c r="H6" s="14"/>
      <c r="I6" s="14"/>
      <c r="J6" s="14"/>
    </row>
    <row r="7" spans="1:11" x14ac:dyDescent="0.3">
      <c r="C7" s="106"/>
      <c r="D7" s="14"/>
      <c r="F7" s="13" t="s">
        <v>662</v>
      </c>
      <c r="H7" s="14"/>
      <c r="I7" s="14"/>
      <c r="J7" s="14"/>
    </row>
    <row r="8" spans="1:11" ht="47.25" customHeight="1" x14ac:dyDescent="0.3">
      <c r="A8" s="248"/>
      <c r="B8" s="292"/>
      <c r="C8" s="15" t="s">
        <v>663</v>
      </c>
      <c r="D8" s="15" t="s">
        <v>664</v>
      </c>
      <c r="E8" s="8"/>
      <c r="F8" s="15" t="s">
        <v>26</v>
      </c>
      <c r="G8" s="15" t="s">
        <v>665</v>
      </c>
      <c r="H8" s="15" t="s">
        <v>666</v>
      </c>
      <c r="I8" s="15" t="s">
        <v>667</v>
      </c>
      <c r="J8" s="15" t="s">
        <v>668</v>
      </c>
      <c r="K8" s="8"/>
    </row>
    <row r="9" spans="1:11" s="9" customFormat="1" ht="47.25" customHeight="1" x14ac:dyDescent="0.3">
      <c r="A9" s="262"/>
      <c r="B9" s="264"/>
      <c r="C9" s="16" t="s">
        <v>663</v>
      </c>
      <c r="D9" s="16" t="s">
        <v>669</v>
      </c>
      <c r="F9" s="16" t="s">
        <v>38</v>
      </c>
      <c r="G9" s="16" t="s">
        <v>670</v>
      </c>
      <c r="H9" s="16" t="s">
        <v>671</v>
      </c>
      <c r="I9" s="16" t="s">
        <v>672</v>
      </c>
      <c r="J9" s="16" t="s">
        <v>673</v>
      </c>
    </row>
    <row r="10" spans="1:11" x14ac:dyDescent="0.3">
      <c r="A10" s="16" t="s">
        <v>674</v>
      </c>
      <c r="B10" s="16" t="s">
        <v>675</v>
      </c>
      <c r="C10" s="131">
        <v>32.024256252753403</v>
      </c>
      <c r="D10" s="131">
        <v>24.438570013122543</v>
      </c>
      <c r="F10" s="135">
        <v>44652</v>
      </c>
      <c r="G10" s="131">
        <v>5.8624420891907061</v>
      </c>
      <c r="H10" s="131">
        <v>27.698667696674107</v>
      </c>
      <c r="I10" s="131">
        <v>5.7840990233209739</v>
      </c>
      <c r="J10" s="131">
        <v>10.010763437824298</v>
      </c>
    </row>
    <row r="11" spans="1:11" x14ac:dyDescent="0.3">
      <c r="A11" s="16" t="s">
        <v>676</v>
      </c>
      <c r="B11" s="16" t="s">
        <v>676</v>
      </c>
      <c r="C11" s="134">
        <v>31.3542442940374</v>
      </c>
      <c r="D11" s="134">
        <v>24.438570013122543</v>
      </c>
      <c r="E11" s="8"/>
      <c r="F11" s="136">
        <v>44805</v>
      </c>
      <c r="G11" s="134">
        <v>4.7105364622478412</v>
      </c>
      <c r="H11" s="134">
        <v>32.5042617512566</v>
      </c>
      <c r="I11" s="134">
        <v>6.2789575755483105</v>
      </c>
      <c r="J11" s="134">
        <v>9.1911386970752602</v>
      </c>
      <c r="K11" s="8"/>
    </row>
    <row r="12" spans="1:11" x14ac:dyDescent="0.3">
      <c r="A12" s="16" t="s">
        <v>677</v>
      </c>
      <c r="B12" s="16" t="s">
        <v>677</v>
      </c>
      <c r="C12" s="131">
        <v>30.9996181600347</v>
      </c>
      <c r="D12" s="131">
        <v>24.438570013122543</v>
      </c>
      <c r="E12" s="8"/>
      <c r="F12" s="8"/>
      <c r="K12" s="8"/>
    </row>
    <row r="13" spans="1:11" x14ac:dyDescent="0.3">
      <c r="A13" s="16" t="s">
        <v>678</v>
      </c>
      <c r="B13" s="16" t="s">
        <v>678</v>
      </c>
      <c r="C13" s="134">
        <v>28.1019885960362</v>
      </c>
      <c r="D13" s="134">
        <v>24.438570013122543</v>
      </c>
      <c r="E13" s="8"/>
      <c r="F13" s="8"/>
      <c r="K13" s="8"/>
    </row>
    <row r="14" spans="1:11" x14ac:dyDescent="0.3">
      <c r="A14" s="16" t="s">
        <v>679</v>
      </c>
      <c r="B14" s="16" t="s">
        <v>679</v>
      </c>
      <c r="C14" s="131">
        <v>25.810951150788</v>
      </c>
      <c r="D14" s="131">
        <v>24.438570013122543</v>
      </c>
      <c r="E14" s="8"/>
      <c r="F14" s="8"/>
      <c r="K14" s="8"/>
    </row>
    <row r="15" spans="1:11" x14ac:dyDescent="0.3">
      <c r="A15" s="16" t="s">
        <v>680</v>
      </c>
      <c r="B15" s="16" t="s">
        <v>681</v>
      </c>
      <c r="C15" s="134">
        <v>23.679386386098098</v>
      </c>
      <c r="D15" s="134">
        <v>24.438570013122543</v>
      </c>
      <c r="E15" s="8"/>
      <c r="F15" s="8"/>
      <c r="K15" s="8"/>
    </row>
    <row r="16" spans="1:11" x14ac:dyDescent="0.3">
      <c r="A16" s="16" t="s">
        <v>682</v>
      </c>
      <c r="B16" s="16" t="s">
        <v>682</v>
      </c>
      <c r="C16" s="131">
        <v>22.829662763302501</v>
      </c>
      <c r="D16" s="131">
        <v>24.438570013122543</v>
      </c>
      <c r="E16" s="8"/>
      <c r="F16" s="8"/>
      <c r="K16" s="8"/>
    </row>
    <row r="17" spans="1:11" x14ac:dyDescent="0.3">
      <c r="A17" s="16" t="s">
        <v>683</v>
      </c>
      <c r="B17" s="16" t="s">
        <v>683</v>
      </c>
      <c r="C17" s="134">
        <v>18.4868790826654</v>
      </c>
      <c r="D17" s="134">
        <v>24.438570013122543</v>
      </c>
      <c r="E17" s="8"/>
      <c r="F17" s="8"/>
      <c r="K17" s="8"/>
    </row>
    <row r="18" spans="1:11" x14ac:dyDescent="0.3">
      <c r="A18" s="16" t="s">
        <v>684</v>
      </c>
      <c r="B18" s="16" t="s">
        <v>684</v>
      </c>
      <c r="C18" s="131">
        <v>16.496546750346401</v>
      </c>
      <c r="D18" s="131">
        <v>24.438570013122543</v>
      </c>
      <c r="E18" s="8"/>
      <c r="F18" s="8"/>
      <c r="K18" s="8"/>
    </row>
    <row r="19" spans="1:11" x14ac:dyDescent="0.3">
      <c r="A19" s="16" t="s">
        <v>685</v>
      </c>
      <c r="B19" s="16" t="s">
        <v>685</v>
      </c>
      <c r="C19" s="134">
        <v>14.428251543042</v>
      </c>
      <c r="D19" s="134">
        <v>24.438570013122543</v>
      </c>
      <c r="E19" s="8"/>
      <c r="F19" s="8"/>
      <c r="K19" s="8"/>
    </row>
    <row r="20" spans="1:11" x14ac:dyDescent="0.3">
      <c r="A20" s="16" t="s">
        <v>686</v>
      </c>
      <c r="B20" s="16" t="s">
        <v>686</v>
      </c>
      <c r="C20" s="131">
        <v>11.7476839565294</v>
      </c>
      <c r="D20" s="131">
        <v>24.438570013122543</v>
      </c>
      <c r="E20" s="8"/>
      <c r="F20" s="8"/>
      <c r="K20" s="8"/>
    </row>
    <row r="21" spans="1:11" x14ac:dyDescent="0.3">
      <c r="A21" s="16" t="s">
        <v>687</v>
      </c>
      <c r="B21" s="16" t="s">
        <v>687</v>
      </c>
      <c r="C21" s="134">
        <v>9.0570467488316009</v>
      </c>
      <c r="D21" s="134">
        <v>24.438570013122543</v>
      </c>
      <c r="E21" s="8"/>
      <c r="F21" s="8"/>
      <c r="K21" s="8"/>
    </row>
    <row r="22" spans="1:11" x14ac:dyDescent="0.3">
      <c r="E22" s="8"/>
      <c r="F22" s="8"/>
      <c r="K22" s="8"/>
    </row>
    <row r="23" spans="1:11" x14ac:dyDescent="0.3">
      <c r="A23" s="8" t="s">
        <v>688</v>
      </c>
      <c r="E23" s="8"/>
      <c r="F23" s="8"/>
      <c r="K23" s="8"/>
    </row>
    <row r="24" spans="1:11" x14ac:dyDescent="0.3">
      <c r="A24" s="9" t="s">
        <v>950</v>
      </c>
      <c r="E24" s="8"/>
      <c r="F24" s="8"/>
      <c r="K24" s="8"/>
    </row>
    <row r="25" spans="1:11" x14ac:dyDescent="0.3">
      <c r="E25" s="8"/>
      <c r="F25" s="8"/>
      <c r="K25" s="8"/>
    </row>
    <row r="26" spans="1:11" x14ac:dyDescent="0.3">
      <c r="A26" s="1" t="s">
        <v>558</v>
      </c>
      <c r="B26" s="1"/>
      <c r="E26" s="8"/>
      <c r="F26" s="8"/>
      <c r="K26" s="8"/>
    </row>
    <row r="27" spans="1:11" x14ac:dyDescent="0.3">
      <c r="A27" s="5" t="s">
        <v>559</v>
      </c>
      <c r="B27" s="5"/>
      <c r="E27" s="8"/>
      <c r="F27" s="8"/>
      <c r="K27" s="8"/>
    </row>
    <row r="28" spans="1:11" x14ac:dyDescent="0.3">
      <c r="E28" s="8"/>
      <c r="F28" s="8"/>
      <c r="K28" s="8"/>
    </row>
  </sheetData>
  <mergeCells count="1">
    <mergeCell ref="A8:B9"/>
  </mergeCells>
  <hyperlinks>
    <hyperlink ref="A1" r:id="rId1"/>
  </hyperlinks>
  <pageMargins left="0.7" right="0.7" top="0.75" bottom="0.75" header="0.3" footer="0.3"/>
  <pageSetup paperSize="9" orientation="portrait"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16"/>
  <sheetViews>
    <sheetView showGridLines="0" showRowColHeaders="0" zoomScaleNormal="100" workbookViewId="0">
      <pane ySplit="12" topLeftCell="A13" activePane="bottomLeft" state="frozen"/>
      <selection pane="bottomLeft"/>
    </sheetView>
  </sheetViews>
  <sheetFormatPr baseColWidth="10" defaultColWidth="11.44140625" defaultRowHeight="14.4" x14ac:dyDescent="0.3"/>
  <cols>
    <col min="1" max="8" width="21.33203125" style="1" customWidth="1"/>
    <col min="9" max="9" width="3.21875" style="1" customWidth="1"/>
    <col min="10" max="10" width="21.33203125" style="1" customWidth="1"/>
    <col min="11" max="11" width="20.88671875" style="1" customWidth="1"/>
    <col min="12" max="17" width="21.33203125" style="1" customWidth="1"/>
    <col min="18" max="16384" width="11.44140625" style="1"/>
  </cols>
  <sheetData>
    <row r="1" spans="1:17" x14ac:dyDescent="0.3">
      <c r="A1" s="209" t="s">
        <v>6</v>
      </c>
    </row>
    <row r="2" spans="1:17" ht="15.6" x14ac:dyDescent="0.3">
      <c r="A2" s="25" t="s">
        <v>689</v>
      </c>
    </row>
    <row r="3" spans="1:17" x14ac:dyDescent="0.3">
      <c r="A3" s="1" t="s">
        <v>690</v>
      </c>
    </row>
    <row r="4" spans="1:17" x14ac:dyDescent="0.3">
      <c r="A4" s="80"/>
    </row>
    <row r="5" spans="1:17" ht="15.6" x14ac:dyDescent="0.3">
      <c r="A5" s="14" t="s">
        <v>951</v>
      </c>
    </row>
    <row r="6" spans="1:17" x14ac:dyDescent="0.3">
      <c r="A6" s="215" t="s">
        <v>952</v>
      </c>
    </row>
    <row r="7" spans="1:17" ht="15.6" x14ac:dyDescent="0.3">
      <c r="A7" s="28"/>
    </row>
    <row r="8" spans="1:17" ht="15.6" x14ac:dyDescent="0.3">
      <c r="A8" s="1" t="s">
        <v>691</v>
      </c>
      <c r="I8" s="8"/>
      <c r="J8" s="1" t="s">
        <v>692</v>
      </c>
      <c r="K8" s="8"/>
    </row>
    <row r="9" spans="1:17" ht="15.6" x14ac:dyDescent="0.3">
      <c r="A9" s="15" t="s">
        <v>26</v>
      </c>
      <c r="B9" s="15" t="s">
        <v>693</v>
      </c>
      <c r="C9" s="15" t="s">
        <v>599</v>
      </c>
      <c r="D9" s="15" t="s">
        <v>694</v>
      </c>
      <c r="E9" s="15" t="s">
        <v>565</v>
      </c>
      <c r="F9" s="15" t="s">
        <v>695</v>
      </c>
      <c r="G9" s="15" t="s">
        <v>600</v>
      </c>
      <c r="H9" s="137" t="s">
        <v>696</v>
      </c>
      <c r="I9" s="8"/>
      <c r="J9" s="15" t="s">
        <v>26</v>
      </c>
      <c r="K9" s="15" t="s">
        <v>693</v>
      </c>
      <c r="L9" s="15" t="s">
        <v>599</v>
      </c>
      <c r="M9" s="15" t="s">
        <v>694</v>
      </c>
      <c r="N9" s="15" t="s">
        <v>565</v>
      </c>
      <c r="O9" s="15" t="s">
        <v>695</v>
      </c>
      <c r="P9" s="15" t="s">
        <v>600</v>
      </c>
      <c r="Q9" s="137" t="s">
        <v>696</v>
      </c>
    </row>
    <row r="10" spans="1:17" ht="31.2" x14ac:dyDescent="0.3">
      <c r="A10" s="16" t="s">
        <v>38</v>
      </c>
      <c r="B10" s="16" t="s">
        <v>569</v>
      </c>
      <c r="C10" s="16" t="s">
        <v>601</v>
      </c>
      <c r="D10" s="16" t="s">
        <v>697</v>
      </c>
      <c r="E10" s="16" t="s">
        <v>570</v>
      </c>
      <c r="F10" s="16" t="s">
        <v>698</v>
      </c>
      <c r="G10" s="16" t="s">
        <v>602</v>
      </c>
      <c r="H10" s="138" t="s">
        <v>699</v>
      </c>
      <c r="I10" s="8"/>
      <c r="J10" s="16" t="s">
        <v>38</v>
      </c>
      <c r="K10" s="16" t="s">
        <v>569</v>
      </c>
      <c r="L10" s="16" t="s">
        <v>601</v>
      </c>
      <c r="M10" s="16" t="s">
        <v>697</v>
      </c>
      <c r="N10" s="16" t="s">
        <v>570</v>
      </c>
      <c r="O10" s="16" t="s">
        <v>698</v>
      </c>
      <c r="P10" s="16" t="s">
        <v>602</v>
      </c>
      <c r="Q10" s="138" t="s">
        <v>699</v>
      </c>
    </row>
    <row r="11" spans="1:17" ht="15.6" x14ac:dyDescent="0.3">
      <c r="A11" s="139">
        <v>43983</v>
      </c>
      <c r="B11" s="140">
        <v>2.047487166033684</v>
      </c>
      <c r="C11" s="141">
        <v>1.4168067158139939</v>
      </c>
      <c r="D11" s="141">
        <v>1.6292388325078304</v>
      </c>
      <c r="E11" s="141">
        <v>2.1088218144106321</v>
      </c>
      <c r="F11" s="141">
        <v>2.5101876170432242</v>
      </c>
      <c r="G11" s="141">
        <v>3.2337132066532264</v>
      </c>
      <c r="H11" s="141">
        <v>1</v>
      </c>
      <c r="I11" s="8"/>
      <c r="J11" s="12">
        <v>43983</v>
      </c>
      <c r="K11" s="140">
        <v>1.8440284309222488</v>
      </c>
      <c r="L11" s="140">
        <v>1.5275284326143621</v>
      </c>
      <c r="M11" s="140">
        <v>1.6562834314804709</v>
      </c>
      <c r="N11" s="140">
        <v>1.8858830174672379</v>
      </c>
      <c r="O11" s="140">
        <v>2.2671372583399085</v>
      </c>
      <c r="P11" s="140">
        <v>2.5317730916118055</v>
      </c>
      <c r="Q11" s="140">
        <v>1</v>
      </c>
    </row>
    <row r="12" spans="1:17" ht="15.6" x14ac:dyDescent="0.3">
      <c r="A12" s="11" t="s">
        <v>700</v>
      </c>
      <c r="B12" s="142">
        <v>2.0832081637937407</v>
      </c>
      <c r="C12" s="143">
        <v>1.3141688784649013</v>
      </c>
      <c r="D12" s="143">
        <v>1.6384489804260696</v>
      </c>
      <c r="E12" s="143">
        <v>2.0920773678230629</v>
      </c>
      <c r="F12" s="143">
        <v>2.6356436495069868</v>
      </c>
      <c r="G12" s="143">
        <v>3.0464796026780863</v>
      </c>
      <c r="H12" s="143">
        <v>1</v>
      </c>
      <c r="I12" s="8"/>
      <c r="J12" s="11">
        <v>44075</v>
      </c>
      <c r="K12" s="142">
        <v>1.9068774802718977</v>
      </c>
      <c r="L12" s="142">
        <v>1.579173798575767</v>
      </c>
      <c r="M12" s="142">
        <v>1.6972598213819734</v>
      </c>
      <c r="N12" s="142">
        <v>1.8447840459275282</v>
      </c>
      <c r="O12" s="142">
        <v>2.2712255540093951</v>
      </c>
      <c r="P12" s="142">
        <v>2.8833853919949819</v>
      </c>
      <c r="Q12" s="142">
        <v>1</v>
      </c>
    </row>
    <row r="13" spans="1:17" ht="15.6" x14ac:dyDescent="0.3">
      <c r="A13" s="139">
        <v>44166</v>
      </c>
      <c r="B13" s="140">
        <v>2.098897480775725</v>
      </c>
      <c r="C13" s="141">
        <v>1.3442089056117763</v>
      </c>
      <c r="D13" s="141">
        <v>1.6733086152921965</v>
      </c>
      <c r="E13" s="141">
        <v>2.2534015614073821</v>
      </c>
      <c r="F13" s="141">
        <v>2.6470883017950992</v>
      </c>
      <c r="G13" s="141">
        <v>2.8492874145154259</v>
      </c>
      <c r="H13" s="141">
        <v>1</v>
      </c>
      <c r="I13" s="8"/>
      <c r="J13" s="12">
        <v>44166</v>
      </c>
      <c r="K13" s="140">
        <v>1.8382564254470437</v>
      </c>
      <c r="L13" s="140">
        <v>1.5711833038369829</v>
      </c>
      <c r="M13" s="140">
        <v>1.6261759850098154</v>
      </c>
      <c r="N13" s="140">
        <v>1.7369443253714913</v>
      </c>
      <c r="O13" s="140">
        <v>2.2788118118844487</v>
      </c>
      <c r="P13" s="140">
        <v>2.543321284966725</v>
      </c>
      <c r="Q13" s="140">
        <v>1</v>
      </c>
    </row>
    <row r="14" spans="1:17" ht="15.6" x14ac:dyDescent="0.3">
      <c r="A14" s="11">
        <v>44256</v>
      </c>
      <c r="B14" s="144">
        <v>2.1811448496341601</v>
      </c>
      <c r="C14" s="144">
        <v>1.5155600728131455</v>
      </c>
      <c r="D14" s="144">
        <v>1.984433370821056</v>
      </c>
      <c r="E14" s="144">
        <v>2.2623035115253023</v>
      </c>
      <c r="F14" s="144">
        <v>2.6751888625780982</v>
      </c>
      <c r="G14" s="144">
        <v>2.8526034010084671</v>
      </c>
      <c r="H14" s="143">
        <v>1</v>
      </c>
      <c r="I14" s="8"/>
      <c r="J14" s="11">
        <v>44256</v>
      </c>
      <c r="K14" s="142">
        <v>1.9311197675233891</v>
      </c>
      <c r="L14" s="142">
        <v>1.6152544278464767</v>
      </c>
      <c r="M14" s="142">
        <v>1.7053482886945965</v>
      </c>
      <c r="N14" s="142">
        <v>1.9663181977252495</v>
      </c>
      <c r="O14" s="142">
        <v>2.1901462265737335</v>
      </c>
      <c r="P14" s="142">
        <v>2.6955141290857183</v>
      </c>
      <c r="Q14" s="142">
        <v>1</v>
      </c>
    </row>
    <row r="15" spans="1:17" ht="15.6" x14ac:dyDescent="0.3">
      <c r="A15" s="139">
        <v>44348</v>
      </c>
      <c r="B15" s="140">
        <v>2.3413120069157625</v>
      </c>
      <c r="C15" s="141">
        <v>1.3428259035831407</v>
      </c>
      <c r="D15" s="141">
        <v>1.9333152229734392</v>
      </c>
      <c r="E15" s="141">
        <v>2.3958373659242334</v>
      </c>
      <c r="F15" s="141">
        <v>2.8458750518593683</v>
      </c>
      <c r="G15" s="141">
        <v>3.54729457183831</v>
      </c>
      <c r="H15" s="141">
        <v>1</v>
      </c>
      <c r="I15" s="8"/>
      <c r="J15" s="12">
        <v>44348</v>
      </c>
      <c r="K15" s="140">
        <v>1.9514872765707523</v>
      </c>
      <c r="L15" s="140">
        <v>1.6047140516108207</v>
      </c>
      <c r="M15" s="140">
        <v>1.7407069450986761</v>
      </c>
      <c r="N15" s="140">
        <v>2.028928976451827</v>
      </c>
      <c r="O15" s="140">
        <v>2.4040389086492309</v>
      </c>
      <c r="P15" s="140">
        <v>2.7935796473941492</v>
      </c>
      <c r="Q15" s="140">
        <v>1</v>
      </c>
    </row>
    <row r="16" spans="1:17" ht="15.6" x14ac:dyDescent="0.3">
      <c r="A16" s="11">
        <v>44440</v>
      </c>
      <c r="B16" s="144">
        <v>2.2414113131501439</v>
      </c>
      <c r="C16" s="144">
        <v>1.5834222648761909</v>
      </c>
      <c r="D16" s="144">
        <v>1.9312151919860046</v>
      </c>
      <c r="E16" s="144">
        <v>2.3290290690241076</v>
      </c>
      <c r="F16" s="144">
        <v>2.7258608090386338</v>
      </c>
      <c r="G16" s="144">
        <v>3.5462899721042338</v>
      </c>
      <c r="H16" s="143">
        <v>1</v>
      </c>
      <c r="I16" s="8"/>
      <c r="J16" s="11">
        <v>44440</v>
      </c>
      <c r="K16" s="142">
        <v>1.9184150298086031</v>
      </c>
      <c r="L16" s="142">
        <v>1.6059708106926565</v>
      </c>
      <c r="M16" s="142">
        <v>1.6726213598434376</v>
      </c>
      <c r="N16" s="142">
        <v>1.9504331451514119</v>
      </c>
      <c r="O16" s="142">
        <v>2.3873396921723726</v>
      </c>
      <c r="P16" s="142">
        <v>2.8643974491182793</v>
      </c>
      <c r="Q16" s="142">
        <v>1</v>
      </c>
    </row>
    <row r="17" spans="1:17" ht="15.6" x14ac:dyDescent="0.3">
      <c r="A17" s="139">
        <v>44531</v>
      </c>
      <c r="B17" s="140">
        <v>2.1215417306998687</v>
      </c>
      <c r="C17" s="141">
        <v>1.5040485693751016</v>
      </c>
      <c r="D17" s="141">
        <v>2.1191503799716327</v>
      </c>
      <c r="E17" s="141">
        <v>2.2884442581986439</v>
      </c>
      <c r="F17" s="141">
        <v>2.8396731508296433</v>
      </c>
      <c r="G17" s="141">
        <v>3.2409004219100739</v>
      </c>
      <c r="H17" s="141">
        <v>1</v>
      </c>
      <c r="I17" s="8"/>
      <c r="J17" s="12">
        <v>44531</v>
      </c>
      <c r="K17" s="140">
        <v>1.9530542974613956</v>
      </c>
      <c r="L17" s="140">
        <v>1.6149165327781725</v>
      </c>
      <c r="M17" s="140">
        <v>1.7274314330185276</v>
      </c>
      <c r="N17" s="140">
        <v>1.9911853643342259</v>
      </c>
      <c r="O17" s="140">
        <v>2.3506502312283164</v>
      </c>
      <c r="P17" s="140">
        <v>2.9154603999749242</v>
      </c>
      <c r="Q17" s="140">
        <v>1</v>
      </c>
    </row>
    <row r="18" spans="1:17" ht="15.6" x14ac:dyDescent="0.3">
      <c r="A18" s="11">
        <v>44621</v>
      </c>
      <c r="B18" s="144">
        <v>2.0163555558527788</v>
      </c>
      <c r="C18" s="144">
        <v>1.4157801589910302</v>
      </c>
      <c r="D18" s="144">
        <v>1.6510555822900037</v>
      </c>
      <c r="E18" s="144">
        <v>2.1511095046165236</v>
      </c>
      <c r="F18" s="144">
        <v>2.5471740065412924</v>
      </c>
      <c r="G18" s="144">
        <v>3.0224720040477173</v>
      </c>
      <c r="H18" s="143">
        <v>1</v>
      </c>
      <c r="I18" s="8"/>
      <c r="J18" s="11">
        <v>44621</v>
      </c>
      <c r="K18" s="142">
        <v>1.8649000149562813</v>
      </c>
      <c r="L18" s="142">
        <v>1.5845153164598118</v>
      </c>
      <c r="M18" s="142">
        <v>1.6632474910301118</v>
      </c>
      <c r="N18" s="142">
        <v>1.9685112893621028</v>
      </c>
      <c r="O18" s="142">
        <v>2.0847191253719748</v>
      </c>
      <c r="P18" s="142">
        <v>2.7998332314625216</v>
      </c>
      <c r="Q18" s="142">
        <v>1</v>
      </c>
    </row>
    <row r="19" spans="1:17" ht="15.6" x14ac:dyDescent="0.3">
      <c r="A19" s="139">
        <v>44713</v>
      </c>
      <c r="B19" s="140">
        <v>2.0117411568001051</v>
      </c>
      <c r="C19" s="141">
        <v>1.6199325712218668</v>
      </c>
      <c r="D19" s="141">
        <v>1.7882864144085882</v>
      </c>
      <c r="E19" s="141">
        <v>2.0758955124491494</v>
      </c>
      <c r="F19" s="141">
        <v>2.3363051643391435</v>
      </c>
      <c r="G19" s="141">
        <v>2.8487103281934139</v>
      </c>
      <c r="H19" s="141">
        <v>1</v>
      </c>
      <c r="I19" s="8"/>
      <c r="J19" s="12">
        <v>44713</v>
      </c>
      <c r="K19" s="140">
        <v>1.9478458255374078</v>
      </c>
      <c r="L19" s="140">
        <v>1.6175920792840903</v>
      </c>
      <c r="M19" s="140">
        <v>1.7614302471430685</v>
      </c>
      <c r="N19" s="140">
        <v>1.9628630863631635</v>
      </c>
      <c r="O19" s="140">
        <v>2.3922761162238775</v>
      </c>
      <c r="P19" s="140">
        <v>2.681474114138402</v>
      </c>
      <c r="Q19" s="140">
        <v>1</v>
      </c>
    </row>
    <row r="20" spans="1:17" ht="15.6" x14ac:dyDescent="0.3">
      <c r="A20" s="11">
        <v>44805</v>
      </c>
      <c r="B20" s="144">
        <v>2.0374521115428035</v>
      </c>
      <c r="C20" s="144">
        <v>1.544</v>
      </c>
      <c r="D20" s="144">
        <v>1.8675000000000002</v>
      </c>
      <c r="E20" s="144">
        <v>1.9449999999999998</v>
      </c>
      <c r="F20" s="144">
        <v>2.2000000000000002</v>
      </c>
      <c r="G20" s="144">
        <v>2.5000000000000004</v>
      </c>
      <c r="H20" s="143">
        <v>1</v>
      </c>
      <c r="I20" s="8"/>
      <c r="J20" s="8"/>
      <c r="K20" s="8"/>
      <c r="L20" s="8"/>
    </row>
    <row r="21" spans="1:17" ht="15.6" x14ac:dyDescent="0.3">
      <c r="A21" s="8"/>
      <c r="B21" s="8"/>
      <c r="C21" s="8"/>
      <c r="D21" s="8"/>
      <c r="E21" s="8"/>
      <c r="F21" s="8"/>
      <c r="G21" s="8"/>
      <c r="H21" s="8"/>
      <c r="I21" s="8"/>
      <c r="J21" s="8"/>
      <c r="K21" s="8"/>
      <c r="L21" s="8"/>
    </row>
    <row r="22" spans="1:17" ht="15.6" x14ac:dyDescent="0.3">
      <c r="A22" s="1" t="s">
        <v>701</v>
      </c>
      <c r="B22" s="8"/>
      <c r="C22" s="8"/>
      <c r="D22" s="8"/>
      <c r="E22" s="8"/>
      <c r="F22" s="8"/>
      <c r="G22" s="8"/>
      <c r="H22" s="8"/>
      <c r="I22" s="8"/>
      <c r="J22" s="8"/>
      <c r="K22" s="8"/>
      <c r="L22" s="8"/>
    </row>
    <row r="23" spans="1:17" ht="15.6" x14ac:dyDescent="0.3">
      <c r="A23" s="5" t="s">
        <v>702</v>
      </c>
      <c r="B23" s="8"/>
      <c r="C23" s="8"/>
      <c r="D23" s="8"/>
      <c r="E23" s="8"/>
      <c r="F23" s="8"/>
      <c r="G23" s="8"/>
      <c r="H23" s="8"/>
      <c r="I23" s="8"/>
      <c r="J23" s="8"/>
      <c r="K23" s="8"/>
      <c r="L23" s="8"/>
    </row>
    <row r="24" spans="1:17" ht="15.6" x14ac:dyDescent="0.3">
      <c r="A24" s="28"/>
      <c r="B24" s="8"/>
      <c r="C24" s="8"/>
      <c r="D24" s="8"/>
      <c r="E24" s="8"/>
      <c r="F24" s="8"/>
      <c r="G24" s="8"/>
      <c r="H24" s="8"/>
      <c r="I24" s="8"/>
      <c r="J24" s="8"/>
      <c r="K24" s="8"/>
      <c r="L24" s="8"/>
    </row>
    <row r="25" spans="1:17" ht="15.6" x14ac:dyDescent="0.3">
      <c r="A25" s="1" t="s">
        <v>440</v>
      </c>
      <c r="B25" s="8"/>
      <c r="C25" s="8"/>
      <c r="D25" s="8"/>
      <c r="E25" s="8"/>
      <c r="F25" s="8"/>
      <c r="G25" s="8"/>
      <c r="H25" s="8"/>
      <c r="I25" s="8"/>
      <c r="J25" s="8"/>
      <c r="K25" s="8"/>
      <c r="L25" s="8"/>
    </row>
    <row r="26" spans="1:17" ht="15.6" x14ac:dyDescent="0.3">
      <c r="A26" s="5" t="s">
        <v>441</v>
      </c>
      <c r="B26" s="8"/>
      <c r="C26" s="8"/>
      <c r="D26" s="8"/>
      <c r="E26" s="8"/>
      <c r="F26" s="8"/>
      <c r="G26" s="8"/>
      <c r="H26" s="8"/>
      <c r="I26" s="8"/>
      <c r="J26" s="8"/>
      <c r="K26" s="8"/>
      <c r="L26" s="8"/>
    </row>
    <row r="27" spans="1:17" ht="15.6" x14ac:dyDescent="0.3">
      <c r="K27" s="145"/>
    </row>
    <row r="28" spans="1:17" ht="15.6" x14ac:dyDescent="0.3">
      <c r="K28" s="145"/>
    </row>
    <row r="29" spans="1:17" ht="15.6" x14ac:dyDescent="0.3">
      <c r="K29" s="145"/>
    </row>
    <row r="30" spans="1:17" ht="15.6" x14ac:dyDescent="0.3">
      <c r="K30" s="145"/>
    </row>
    <row r="31" spans="1:17" ht="15.6" x14ac:dyDescent="0.3">
      <c r="K31" s="145"/>
    </row>
    <row r="32" spans="1:17" ht="15.6" x14ac:dyDescent="0.3">
      <c r="K32" s="145"/>
    </row>
    <row r="33" spans="1:11" ht="15.6" x14ac:dyDescent="0.3">
      <c r="K33" s="145"/>
    </row>
    <row r="34" spans="1:11" ht="15.6" x14ac:dyDescent="0.3">
      <c r="K34" s="145"/>
    </row>
    <row r="35" spans="1:11" ht="15.6" x14ac:dyDescent="0.3">
      <c r="K35" s="145"/>
    </row>
    <row r="36" spans="1:11" ht="15.6" x14ac:dyDescent="0.3">
      <c r="K36" s="145"/>
    </row>
    <row r="37" spans="1:11" ht="15.6" x14ac:dyDescent="0.3">
      <c r="K37" s="145"/>
    </row>
    <row r="38" spans="1:11" ht="15.6" x14ac:dyDescent="0.3">
      <c r="K38" s="145"/>
    </row>
    <row r="39" spans="1:11" ht="15.6" x14ac:dyDescent="0.3">
      <c r="K39" s="145"/>
    </row>
    <row r="40" spans="1:11" ht="15.6" x14ac:dyDescent="0.3">
      <c r="K40" s="145"/>
    </row>
    <row r="41" spans="1:11" ht="15.6" x14ac:dyDescent="0.3">
      <c r="K41" s="145"/>
    </row>
    <row r="42" spans="1:11" ht="15.6" x14ac:dyDescent="0.3">
      <c r="K42" s="145"/>
    </row>
    <row r="43" spans="1:11" ht="15.6" x14ac:dyDescent="0.3">
      <c r="K43" s="145"/>
    </row>
    <row r="44" spans="1:11" ht="15.6" x14ac:dyDescent="0.3">
      <c r="K44" s="145"/>
    </row>
    <row r="45" spans="1:11" ht="15.6" x14ac:dyDescent="0.3">
      <c r="K45" s="145"/>
    </row>
    <row r="46" spans="1:11" ht="15.6" x14ac:dyDescent="0.3">
      <c r="A46" s="28"/>
    </row>
    <row r="47" spans="1:11" ht="15.6" x14ac:dyDescent="0.3">
      <c r="A47" s="28"/>
    </row>
    <row r="48" spans="1:11" ht="15.6" x14ac:dyDescent="0.3">
      <c r="A48" s="28"/>
    </row>
    <row r="49" spans="1:1" ht="15.6" x14ac:dyDescent="0.3">
      <c r="A49" s="28"/>
    </row>
    <row r="50" spans="1:1" ht="15.6" x14ac:dyDescent="0.3">
      <c r="A50" s="28"/>
    </row>
    <row r="51" spans="1:1" ht="15.6" x14ac:dyDescent="0.3">
      <c r="A51" s="28"/>
    </row>
    <row r="52" spans="1:1" ht="15.6" x14ac:dyDescent="0.3">
      <c r="A52" s="28"/>
    </row>
    <row r="53" spans="1:1" ht="15.6" x14ac:dyDescent="0.3">
      <c r="A53" s="28"/>
    </row>
    <row r="54" spans="1:1" ht="15.6" x14ac:dyDescent="0.3">
      <c r="A54" s="28"/>
    </row>
    <row r="55" spans="1:1" ht="15.6" x14ac:dyDescent="0.3">
      <c r="A55" s="28"/>
    </row>
    <row r="56" spans="1:1" ht="15.6" x14ac:dyDescent="0.3">
      <c r="A56" s="28"/>
    </row>
    <row r="57" spans="1:1" ht="15.6" x14ac:dyDescent="0.3">
      <c r="A57" s="28"/>
    </row>
    <row r="58" spans="1:1" ht="15.6" x14ac:dyDescent="0.3">
      <c r="A58" s="28"/>
    </row>
    <row r="59" spans="1:1" ht="15.6" x14ac:dyDescent="0.3">
      <c r="A59" s="28"/>
    </row>
    <row r="60" spans="1:1" ht="15.6" x14ac:dyDescent="0.3">
      <c r="A60" s="28"/>
    </row>
    <row r="61" spans="1:1" ht="15.6" x14ac:dyDescent="0.3">
      <c r="A61" s="28"/>
    </row>
    <row r="62" spans="1:1" ht="15.6" x14ac:dyDescent="0.3">
      <c r="A62" s="28"/>
    </row>
    <row r="63" spans="1:1" ht="15.6" x14ac:dyDescent="0.3">
      <c r="A63" s="28"/>
    </row>
    <row r="64" spans="1:1" ht="15.6" x14ac:dyDescent="0.3">
      <c r="A64" s="28"/>
    </row>
    <row r="65" spans="1:1" ht="15.6" x14ac:dyDescent="0.3">
      <c r="A65" s="28"/>
    </row>
    <row r="66" spans="1:1" ht="15.6" x14ac:dyDescent="0.3">
      <c r="A66" s="28"/>
    </row>
    <row r="67" spans="1:1" ht="15.6" x14ac:dyDescent="0.3">
      <c r="A67" s="28"/>
    </row>
    <row r="68" spans="1:1" ht="15.6" x14ac:dyDescent="0.3">
      <c r="A68" s="28"/>
    </row>
    <row r="69" spans="1:1" ht="15.6" x14ac:dyDescent="0.3">
      <c r="A69" s="28"/>
    </row>
    <row r="70" spans="1:1" ht="15.6" x14ac:dyDescent="0.3">
      <c r="A70" s="28"/>
    </row>
    <row r="71" spans="1:1" ht="15.6" x14ac:dyDescent="0.3">
      <c r="A71" s="28"/>
    </row>
    <row r="72" spans="1:1" ht="15.6" x14ac:dyDescent="0.3">
      <c r="A72" s="28"/>
    </row>
    <row r="73" spans="1:1" ht="15.6" x14ac:dyDescent="0.3">
      <c r="A73" s="28"/>
    </row>
    <row r="74" spans="1:1" ht="15.6" x14ac:dyDescent="0.3">
      <c r="A74" s="28"/>
    </row>
    <row r="75" spans="1:1" ht="15.6" x14ac:dyDescent="0.3">
      <c r="A75" s="28"/>
    </row>
    <row r="76" spans="1:1" ht="15.6" x14ac:dyDescent="0.3">
      <c r="A76" s="28"/>
    </row>
    <row r="77" spans="1:1" ht="15.6" x14ac:dyDescent="0.3">
      <c r="A77" s="28"/>
    </row>
    <row r="78" spans="1:1" ht="15.6" x14ac:dyDescent="0.3">
      <c r="A78" s="28"/>
    </row>
    <row r="79" spans="1:1" ht="15.6" x14ac:dyDescent="0.3">
      <c r="A79" s="28"/>
    </row>
    <row r="80" spans="1:1" ht="15.6" x14ac:dyDescent="0.3">
      <c r="A80" s="28"/>
    </row>
    <row r="81" spans="1:1" ht="15.6" x14ac:dyDescent="0.3">
      <c r="A81" s="28"/>
    </row>
    <row r="82" spans="1:1" ht="15.6" x14ac:dyDescent="0.3">
      <c r="A82" s="28"/>
    </row>
    <row r="83" spans="1:1" ht="15.6" x14ac:dyDescent="0.3">
      <c r="A83" s="28"/>
    </row>
    <row r="84" spans="1:1" ht="15.6" x14ac:dyDescent="0.3">
      <c r="A84" s="28"/>
    </row>
    <row r="85" spans="1:1" ht="15.6" x14ac:dyDescent="0.3">
      <c r="A85" s="28"/>
    </row>
    <row r="86" spans="1:1" ht="15.6" x14ac:dyDescent="0.3">
      <c r="A86" s="28"/>
    </row>
    <row r="87" spans="1:1" ht="15.6" x14ac:dyDescent="0.3">
      <c r="A87" s="28"/>
    </row>
    <row r="88" spans="1:1" ht="15.6" x14ac:dyDescent="0.3">
      <c r="A88" s="28"/>
    </row>
    <row r="89" spans="1:1" ht="15.6" x14ac:dyDescent="0.3">
      <c r="A89" s="28"/>
    </row>
    <row r="90" spans="1:1" ht="15.6" x14ac:dyDescent="0.3">
      <c r="A90" s="28"/>
    </row>
    <row r="91" spans="1:1" ht="15.6" x14ac:dyDescent="0.3">
      <c r="A91" s="28"/>
    </row>
    <row r="92" spans="1:1" ht="15.6" x14ac:dyDescent="0.3">
      <c r="A92" s="28"/>
    </row>
    <row r="93" spans="1:1" ht="15.6" x14ac:dyDescent="0.3">
      <c r="A93" s="28"/>
    </row>
    <row r="94" spans="1:1" ht="15.6" x14ac:dyDescent="0.3">
      <c r="A94" s="28"/>
    </row>
    <row r="95" spans="1:1" ht="15.6" x14ac:dyDescent="0.3">
      <c r="A95" s="28"/>
    </row>
    <row r="96" spans="1:1" ht="15.6" x14ac:dyDescent="0.3">
      <c r="A96" s="28"/>
    </row>
    <row r="97" spans="1:1" ht="15.6" x14ac:dyDescent="0.3">
      <c r="A97" s="28"/>
    </row>
    <row r="98" spans="1:1" ht="15.6" x14ac:dyDescent="0.3">
      <c r="A98" s="28"/>
    </row>
    <row r="99" spans="1:1" ht="15.6" x14ac:dyDescent="0.3">
      <c r="A99" s="28"/>
    </row>
    <row r="100" spans="1:1" ht="15.6" x14ac:dyDescent="0.3">
      <c r="A100" s="28"/>
    </row>
    <row r="101" spans="1:1" ht="15.6" x14ac:dyDescent="0.3">
      <c r="A101" s="28"/>
    </row>
    <row r="102" spans="1:1" ht="15.6" x14ac:dyDescent="0.3">
      <c r="A102" s="28"/>
    </row>
    <row r="103" spans="1:1" ht="15.6" x14ac:dyDescent="0.3">
      <c r="A103" s="28"/>
    </row>
    <row r="104" spans="1:1" ht="15.6" x14ac:dyDescent="0.3">
      <c r="A104" s="28"/>
    </row>
    <row r="105" spans="1:1" ht="15.6" x14ac:dyDescent="0.3">
      <c r="A105" s="28"/>
    </row>
    <row r="106" spans="1:1" ht="15.6" x14ac:dyDescent="0.3">
      <c r="A106" s="28"/>
    </row>
    <row r="107" spans="1:1" ht="15.6" x14ac:dyDescent="0.3">
      <c r="A107" s="28"/>
    </row>
    <row r="108" spans="1:1" ht="15.6" x14ac:dyDescent="0.3">
      <c r="A108" s="28"/>
    </row>
    <row r="109" spans="1:1" ht="15.6" x14ac:dyDescent="0.3">
      <c r="A109" s="28"/>
    </row>
    <row r="110" spans="1:1" ht="15.6" x14ac:dyDescent="0.3">
      <c r="A110" s="28"/>
    </row>
    <row r="111" spans="1:1" ht="15.6" x14ac:dyDescent="0.3">
      <c r="A111" s="28"/>
    </row>
    <row r="112" spans="1:1" ht="15.6" x14ac:dyDescent="0.3">
      <c r="A112" s="28"/>
    </row>
    <row r="113" spans="1:1" ht="15.6" x14ac:dyDescent="0.3">
      <c r="A113" s="28"/>
    </row>
    <row r="114" spans="1:1" ht="15.6" x14ac:dyDescent="0.3">
      <c r="A114" s="28"/>
    </row>
    <row r="115" spans="1:1" ht="15.6" x14ac:dyDescent="0.3">
      <c r="A115" s="28"/>
    </row>
    <row r="116" spans="1:1" ht="15.6" x14ac:dyDescent="0.3">
      <c r="A116" s="28"/>
    </row>
  </sheetData>
  <hyperlinks>
    <hyperlink ref="A1" r:id="rId1"/>
  </hyperlinks>
  <pageMargins left="0.7" right="0.7" top="0.75" bottom="0.75" header="0.3" footer="0.3"/>
  <pageSetup paperSize="9" orientation="portrait"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5"/>
  <sheetViews>
    <sheetView showGridLines="0" showRowColHeaders="0" zoomScaleNormal="100" workbookViewId="0"/>
  </sheetViews>
  <sheetFormatPr baseColWidth="10" defaultColWidth="11.44140625" defaultRowHeight="14.4" x14ac:dyDescent="0.3"/>
  <cols>
    <col min="1" max="5" width="21.33203125" style="1" customWidth="1"/>
    <col min="6" max="6" width="6" style="1" customWidth="1"/>
    <col min="7" max="11" width="21.33203125" style="1" customWidth="1"/>
    <col min="12" max="12" width="6" style="1" customWidth="1"/>
    <col min="13" max="17" width="21.33203125" style="1" customWidth="1"/>
    <col min="18" max="18" width="6" style="1" customWidth="1"/>
    <col min="19" max="23" width="21.33203125" style="1" customWidth="1"/>
    <col min="24" max="16384" width="11.44140625" style="1"/>
  </cols>
  <sheetData>
    <row r="1" spans="1:23" x14ac:dyDescent="0.3">
      <c r="A1" s="209" t="s">
        <v>6</v>
      </c>
    </row>
    <row r="2" spans="1:23" ht="15.6" x14ac:dyDescent="0.3">
      <c r="A2" s="25" t="s">
        <v>209</v>
      </c>
    </row>
    <row r="3" spans="1:23" x14ac:dyDescent="0.3">
      <c r="A3" s="32" t="s">
        <v>210</v>
      </c>
    </row>
    <row r="4" spans="1:23" x14ac:dyDescent="0.3">
      <c r="A4" s="32"/>
    </row>
    <row r="5" spans="1:23" ht="15.6" x14ac:dyDescent="0.3">
      <c r="A5" s="26" t="s">
        <v>211</v>
      </c>
    </row>
    <row r="6" spans="1:23" ht="15.6" x14ac:dyDescent="0.3">
      <c r="A6" s="31" t="s">
        <v>212</v>
      </c>
    </row>
    <row r="7" spans="1:23" ht="15.6" x14ac:dyDescent="0.3">
      <c r="A7" s="28"/>
    </row>
    <row r="8" spans="1:23" ht="15.9" customHeight="1" x14ac:dyDescent="0.3">
      <c r="A8" s="32" t="s">
        <v>213</v>
      </c>
      <c r="G8" s="32" t="s">
        <v>214</v>
      </c>
      <c r="M8" s="32" t="s">
        <v>215</v>
      </c>
      <c r="S8" s="32" t="s">
        <v>216</v>
      </c>
    </row>
    <row r="9" spans="1:23" ht="15.9" customHeight="1" x14ac:dyDescent="0.3">
      <c r="A9" s="42" t="s">
        <v>217</v>
      </c>
      <c r="G9" s="42" t="s">
        <v>218</v>
      </c>
      <c r="M9" s="42" t="s">
        <v>219</v>
      </c>
      <c r="S9" s="42" t="s">
        <v>220</v>
      </c>
    </row>
    <row r="10" spans="1:23" ht="15" customHeight="1" x14ac:dyDescent="0.3">
      <c r="A10" s="254" t="s">
        <v>26</v>
      </c>
      <c r="B10" s="254" t="s">
        <v>147</v>
      </c>
      <c r="C10" s="254" t="s">
        <v>149</v>
      </c>
      <c r="D10" s="254" t="s">
        <v>148</v>
      </c>
      <c r="E10" s="254" t="s">
        <v>168</v>
      </c>
      <c r="G10" s="254" t="s">
        <v>145</v>
      </c>
      <c r="H10" s="254" t="s">
        <v>147</v>
      </c>
      <c r="I10" s="254" t="s">
        <v>149</v>
      </c>
      <c r="J10" s="254" t="s">
        <v>148</v>
      </c>
      <c r="K10" s="254" t="s">
        <v>168</v>
      </c>
      <c r="M10" s="254" t="s">
        <v>26</v>
      </c>
      <c r="N10" s="254" t="s">
        <v>147</v>
      </c>
      <c r="O10" s="254" t="s">
        <v>149</v>
      </c>
      <c r="P10" s="254" t="s">
        <v>148</v>
      </c>
      <c r="Q10" s="254" t="s">
        <v>168</v>
      </c>
      <c r="S10" s="254" t="s">
        <v>145</v>
      </c>
      <c r="T10" s="254" t="s">
        <v>147</v>
      </c>
      <c r="U10" s="254" t="s">
        <v>149</v>
      </c>
      <c r="V10" s="254" t="s">
        <v>148</v>
      </c>
      <c r="W10" s="254" t="s">
        <v>168</v>
      </c>
    </row>
    <row r="11" spans="1:23" ht="15" customHeight="1" x14ac:dyDescent="0.3">
      <c r="A11" s="255"/>
      <c r="B11" s="255"/>
      <c r="C11" s="255"/>
      <c r="D11" s="255"/>
      <c r="E11" s="255"/>
      <c r="G11" s="255"/>
      <c r="H11" s="255"/>
      <c r="I11" s="255"/>
      <c r="J11" s="255"/>
      <c r="K11" s="255"/>
      <c r="M11" s="255"/>
      <c r="N11" s="255"/>
      <c r="O11" s="255"/>
      <c r="P11" s="255"/>
      <c r="Q11" s="255"/>
      <c r="S11" s="255"/>
      <c r="T11" s="255"/>
      <c r="U11" s="255"/>
      <c r="V11" s="255"/>
      <c r="W11" s="255"/>
    </row>
    <row r="12" spans="1:23" ht="15" customHeight="1" x14ac:dyDescent="0.3">
      <c r="A12" s="256" t="s">
        <v>38</v>
      </c>
      <c r="B12" s="256" t="s">
        <v>147</v>
      </c>
      <c r="C12" s="256" t="s">
        <v>149</v>
      </c>
      <c r="D12" s="256" t="s">
        <v>148</v>
      </c>
      <c r="E12" s="256" t="s">
        <v>169</v>
      </c>
      <c r="G12" s="256" t="s">
        <v>146</v>
      </c>
      <c r="H12" s="256" t="s">
        <v>147</v>
      </c>
      <c r="I12" s="256" t="s">
        <v>149</v>
      </c>
      <c r="J12" s="256" t="s">
        <v>148</v>
      </c>
      <c r="K12" s="256" t="s">
        <v>169</v>
      </c>
      <c r="M12" s="256" t="s">
        <v>38</v>
      </c>
      <c r="N12" s="256" t="s">
        <v>147</v>
      </c>
      <c r="O12" s="256" t="s">
        <v>149</v>
      </c>
      <c r="P12" s="256" t="s">
        <v>148</v>
      </c>
      <c r="Q12" s="256" t="s">
        <v>169</v>
      </c>
      <c r="S12" s="256" t="s">
        <v>146</v>
      </c>
      <c r="T12" s="256" t="s">
        <v>147</v>
      </c>
      <c r="U12" s="256" t="s">
        <v>149</v>
      </c>
      <c r="V12" s="256" t="s">
        <v>148</v>
      </c>
      <c r="W12" s="256" t="s">
        <v>169</v>
      </c>
    </row>
    <row r="13" spans="1:23" ht="15" customHeight="1" x14ac:dyDescent="0.3">
      <c r="A13" s="257"/>
      <c r="B13" s="257"/>
      <c r="C13" s="257"/>
      <c r="D13" s="257"/>
      <c r="E13" s="257"/>
      <c r="G13" s="257"/>
      <c r="H13" s="257"/>
      <c r="I13" s="257"/>
      <c r="J13" s="257"/>
      <c r="K13" s="257"/>
      <c r="M13" s="257"/>
      <c r="N13" s="257"/>
      <c r="O13" s="257"/>
      <c r="P13" s="257"/>
      <c r="Q13" s="257"/>
      <c r="S13" s="257"/>
      <c r="T13" s="257"/>
      <c r="U13" s="257"/>
      <c r="V13" s="257"/>
      <c r="W13" s="257"/>
    </row>
    <row r="14" spans="1:23" ht="15.9" customHeight="1" x14ac:dyDescent="0.3">
      <c r="A14" s="11">
        <v>43709</v>
      </c>
      <c r="B14" s="43">
        <v>0</v>
      </c>
      <c r="C14" s="43">
        <v>0</v>
      </c>
      <c r="D14" s="43">
        <v>0</v>
      </c>
      <c r="E14" s="43">
        <v>0</v>
      </c>
      <c r="G14" s="11" t="s">
        <v>170</v>
      </c>
      <c r="H14" s="43">
        <v>1.6559000000000001</v>
      </c>
      <c r="I14" s="43">
        <v>3.0187314000000001</v>
      </c>
      <c r="J14" s="43">
        <v>6.5710685057778004</v>
      </c>
      <c r="K14" s="43">
        <v>0</v>
      </c>
      <c r="M14" s="11">
        <v>43709</v>
      </c>
      <c r="N14" s="43">
        <v>0</v>
      </c>
      <c r="O14" s="43">
        <v>0</v>
      </c>
      <c r="P14" s="43">
        <v>0</v>
      </c>
      <c r="Q14" s="43">
        <v>0</v>
      </c>
      <c r="S14" s="11" t="s">
        <v>170</v>
      </c>
      <c r="T14" s="43">
        <v>0</v>
      </c>
      <c r="U14" s="43">
        <v>0.9055846500000001</v>
      </c>
      <c r="V14" s="43">
        <v>0.60499999999999998</v>
      </c>
      <c r="W14" s="43">
        <v>1.920844</v>
      </c>
    </row>
    <row r="15" spans="1:23" ht="15.9" customHeight="1" x14ac:dyDescent="0.3">
      <c r="A15" s="12">
        <v>43739</v>
      </c>
      <c r="B15" s="45">
        <v>0</v>
      </c>
      <c r="C15" s="45">
        <v>0</v>
      </c>
      <c r="D15" s="45">
        <v>0</v>
      </c>
      <c r="E15" s="45">
        <v>0</v>
      </c>
      <c r="G15" s="77" t="s">
        <v>172</v>
      </c>
      <c r="H15" s="45">
        <v>0</v>
      </c>
      <c r="I15" s="45">
        <v>0</v>
      </c>
      <c r="J15" s="45">
        <v>6.0733333330000008</v>
      </c>
      <c r="K15" s="45">
        <v>2.5941329400000002</v>
      </c>
      <c r="M15" s="12">
        <v>43739</v>
      </c>
      <c r="N15" s="45">
        <v>0</v>
      </c>
      <c r="O15" s="45">
        <v>0</v>
      </c>
      <c r="P15" s="45">
        <v>0</v>
      </c>
      <c r="Q15" s="45">
        <v>0</v>
      </c>
      <c r="S15" s="77" t="s">
        <v>172</v>
      </c>
      <c r="T15" s="45">
        <v>0</v>
      </c>
      <c r="U15" s="45">
        <v>1.4634693000000003</v>
      </c>
      <c r="V15" s="45">
        <v>4.7438880000000001</v>
      </c>
      <c r="W15" s="45">
        <v>4.0958686499999999</v>
      </c>
    </row>
    <row r="16" spans="1:23" ht="15.9" customHeight="1" x14ac:dyDescent="0.3">
      <c r="A16" s="11">
        <v>43770</v>
      </c>
      <c r="B16" s="43">
        <v>0</v>
      </c>
      <c r="C16" s="43">
        <v>0</v>
      </c>
      <c r="D16" s="43">
        <v>18.651232690970822</v>
      </c>
      <c r="E16" s="43">
        <v>0</v>
      </c>
      <c r="G16" s="78">
        <v>2024</v>
      </c>
      <c r="H16" s="43">
        <v>0</v>
      </c>
      <c r="I16" s="43">
        <v>0</v>
      </c>
      <c r="J16" s="43">
        <v>0</v>
      </c>
      <c r="K16" s="43">
        <v>8.0499260239999995</v>
      </c>
      <c r="M16" s="11">
        <v>43770</v>
      </c>
      <c r="N16" s="43">
        <v>0</v>
      </c>
      <c r="O16" s="43">
        <v>0</v>
      </c>
      <c r="P16" s="43">
        <v>0</v>
      </c>
      <c r="Q16" s="43">
        <v>0</v>
      </c>
      <c r="S16" s="78">
        <v>2024</v>
      </c>
      <c r="T16" s="43">
        <v>0</v>
      </c>
      <c r="U16" s="43">
        <v>0</v>
      </c>
      <c r="V16" s="43">
        <v>1.6822222229999999</v>
      </c>
      <c r="W16" s="43">
        <v>2.98062</v>
      </c>
    </row>
    <row r="17" spans="1:23" ht="15.9" customHeight="1" x14ac:dyDescent="0.3">
      <c r="A17" s="12">
        <v>43800</v>
      </c>
      <c r="B17" s="45">
        <v>0</v>
      </c>
      <c r="C17" s="45">
        <v>0</v>
      </c>
      <c r="D17" s="45">
        <v>7.5724372342307076</v>
      </c>
      <c r="E17" s="45">
        <v>0</v>
      </c>
      <c r="G17" s="77">
        <v>2025</v>
      </c>
      <c r="H17" s="45">
        <v>0</v>
      </c>
      <c r="I17" s="45">
        <v>2.0510823</v>
      </c>
      <c r="J17" s="45">
        <v>0</v>
      </c>
      <c r="K17" s="45">
        <v>2.5941329400000002</v>
      </c>
      <c r="M17" s="12">
        <v>43800</v>
      </c>
      <c r="N17" s="45">
        <v>1.2558547681898056</v>
      </c>
      <c r="O17" s="45">
        <v>0</v>
      </c>
      <c r="P17" s="45">
        <v>4.9311400234092648</v>
      </c>
      <c r="Q17" s="45">
        <v>0</v>
      </c>
      <c r="S17" s="77">
        <v>2025</v>
      </c>
      <c r="T17" s="45">
        <v>0</v>
      </c>
      <c r="U17" s="45">
        <v>0</v>
      </c>
      <c r="V17" s="45">
        <v>0.81777777699999998</v>
      </c>
      <c r="W17" s="45">
        <v>0</v>
      </c>
    </row>
    <row r="18" spans="1:23" ht="15.6" x14ac:dyDescent="0.3">
      <c r="A18" s="11">
        <v>43831</v>
      </c>
      <c r="B18" s="43">
        <v>0</v>
      </c>
      <c r="C18" s="43">
        <v>0</v>
      </c>
      <c r="D18" s="43">
        <v>15.322807397375072</v>
      </c>
      <c r="E18" s="43">
        <v>0</v>
      </c>
      <c r="G18" s="78">
        <v>2026</v>
      </c>
      <c r="H18" s="43">
        <v>0</v>
      </c>
      <c r="I18" s="43">
        <v>0</v>
      </c>
      <c r="J18" s="43">
        <v>0.11</v>
      </c>
      <c r="K18" s="43">
        <v>107.6335</v>
      </c>
      <c r="M18" s="11">
        <v>43831</v>
      </c>
      <c r="N18" s="43">
        <v>0</v>
      </c>
      <c r="O18" s="43">
        <v>0</v>
      </c>
      <c r="P18" s="43">
        <v>0</v>
      </c>
      <c r="Q18" s="43">
        <v>0</v>
      </c>
      <c r="S18" s="78">
        <v>2026</v>
      </c>
      <c r="T18" s="43">
        <v>0</v>
      </c>
      <c r="U18" s="43">
        <v>0</v>
      </c>
      <c r="V18" s="43">
        <v>0</v>
      </c>
      <c r="W18" s="43">
        <v>0</v>
      </c>
    </row>
    <row r="19" spans="1:23" ht="15.6" x14ac:dyDescent="0.3">
      <c r="A19" s="12">
        <v>43862</v>
      </c>
      <c r="B19" s="45">
        <v>0</v>
      </c>
      <c r="C19" s="45">
        <v>11.011437379977536</v>
      </c>
      <c r="D19" s="45">
        <v>1.4392260159579924</v>
      </c>
      <c r="E19" s="45">
        <v>0</v>
      </c>
      <c r="G19" s="77">
        <v>2027</v>
      </c>
      <c r="H19" s="45">
        <v>0</v>
      </c>
      <c r="I19" s="45">
        <v>0</v>
      </c>
      <c r="J19" s="45">
        <v>0</v>
      </c>
      <c r="K19" s="45">
        <v>0</v>
      </c>
      <c r="M19" s="12">
        <v>43862</v>
      </c>
      <c r="N19" s="45">
        <v>0.93572519694920375</v>
      </c>
      <c r="O19" s="45">
        <v>0</v>
      </c>
      <c r="P19" s="45">
        <v>5.5354846767615093</v>
      </c>
      <c r="Q19" s="45">
        <v>4.8776239217777002</v>
      </c>
      <c r="S19" s="77">
        <v>2027</v>
      </c>
      <c r="T19" s="45">
        <v>0</v>
      </c>
      <c r="U19" s="45">
        <v>0</v>
      </c>
      <c r="V19" s="45">
        <v>0</v>
      </c>
      <c r="W19" s="45">
        <v>0</v>
      </c>
    </row>
    <row r="20" spans="1:23" ht="15.6" x14ac:dyDescent="0.3">
      <c r="A20" s="11">
        <v>43891</v>
      </c>
      <c r="B20" s="43">
        <v>0</v>
      </c>
      <c r="C20" s="43">
        <v>0</v>
      </c>
      <c r="D20" s="43">
        <v>0</v>
      </c>
      <c r="E20" s="43">
        <v>0</v>
      </c>
      <c r="G20" s="78">
        <v>2028</v>
      </c>
      <c r="H20" s="43">
        <v>0</v>
      </c>
      <c r="I20" s="43">
        <v>0</v>
      </c>
      <c r="J20" s="43">
        <v>0</v>
      </c>
      <c r="K20" s="43">
        <v>0</v>
      </c>
      <c r="M20" s="11">
        <v>43891</v>
      </c>
      <c r="N20" s="43">
        <v>0</v>
      </c>
      <c r="O20" s="43">
        <v>0</v>
      </c>
      <c r="P20" s="43">
        <v>0</v>
      </c>
      <c r="Q20" s="43">
        <v>0</v>
      </c>
      <c r="S20" s="78">
        <v>2028</v>
      </c>
      <c r="T20" s="43">
        <v>0</v>
      </c>
      <c r="U20" s="43">
        <v>0</v>
      </c>
      <c r="V20" s="43">
        <v>0</v>
      </c>
      <c r="W20" s="43">
        <v>0</v>
      </c>
    </row>
    <row r="21" spans="1:23" ht="15.6" x14ac:dyDescent="0.3">
      <c r="A21" s="12">
        <v>43922</v>
      </c>
      <c r="B21" s="45">
        <v>0</v>
      </c>
      <c r="C21" s="45">
        <v>0</v>
      </c>
      <c r="D21" s="45">
        <v>0</v>
      </c>
      <c r="E21" s="45">
        <v>0</v>
      </c>
      <c r="G21" s="77">
        <v>2029</v>
      </c>
      <c r="H21" s="45">
        <v>0</v>
      </c>
      <c r="I21" s="45">
        <v>0</v>
      </c>
      <c r="J21" s="45">
        <v>1</v>
      </c>
      <c r="K21" s="45">
        <v>0</v>
      </c>
      <c r="M21" s="12">
        <v>43922</v>
      </c>
      <c r="N21" s="45">
        <v>0</v>
      </c>
      <c r="O21" s="45">
        <v>0</v>
      </c>
      <c r="P21" s="45">
        <v>0</v>
      </c>
      <c r="Q21" s="45">
        <v>0</v>
      </c>
      <c r="S21" s="77">
        <v>2029</v>
      </c>
      <c r="T21" s="45">
        <v>0</v>
      </c>
      <c r="U21" s="45">
        <v>1.0012021500000001</v>
      </c>
      <c r="V21" s="45">
        <v>0.192496</v>
      </c>
      <c r="W21" s="45">
        <v>0</v>
      </c>
    </row>
    <row r="22" spans="1:23" ht="15.6" x14ac:dyDescent="0.3">
      <c r="A22" s="11">
        <v>43952</v>
      </c>
      <c r="B22" s="43">
        <v>0</v>
      </c>
      <c r="C22" s="43">
        <v>0</v>
      </c>
      <c r="D22" s="43">
        <v>0</v>
      </c>
      <c r="E22" s="43">
        <v>0</v>
      </c>
      <c r="M22" s="11">
        <v>43952</v>
      </c>
      <c r="N22" s="43">
        <v>0</v>
      </c>
      <c r="O22" s="43">
        <v>0</v>
      </c>
      <c r="P22" s="43">
        <v>0</v>
      </c>
      <c r="Q22" s="43">
        <v>0</v>
      </c>
    </row>
    <row r="23" spans="1:23" ht="15.6" x14ac:dyDescent="0.3">
      <c r="A23" s="12">
        <v>43983</v>
      </c>
      <c r="B23" s="45">
        <v>7.1230601634373585</v>
      </c>
      <c r="C23" s="45">
        <v>0</v>
      </c>
      <c r="D23" s="45">
        <v>10.502958228661354</v>
      </c>
      <c r="E23" s="45">
        <v>0</v>
      </c>
      <c r="M23" s="12">
        <v>43983</v>
      </c>
      <c r="N23" s="45">
        <v>4.7283653458728185</v>
      </c>
      <c r="O23" s="45">
        <v>0</v>
      </c>
      <c r="P23" s="45">
        <v>2.5426787190109801</v>
      </c>
      <c r="Q23" s="45">
        <v>0</v>
      </c>
    </row>
    <row r="24" spans="1:23" ht="15.6" x14ac:dyDescent="0.3">
      <c r="A24" s="11">
        <v>44013</v>
      </c>
      <c r="B24" s="43">
        <v>0</v>
      </c>
      <c r="C24" s="43">
        <v>0</v>
      </c>
      <c r="D24" s="43">
        <v>0</v>
      </c>
      <c r="E24" s="43">
        <v>0</v>
      </c>
      <c r="M24" s="11">
        <v>44013</v>
      </c>
      <c r="N24" s="43">
        <v>0</v>
      </c>
      <c r="O24" s="43">
        <v>0</v>
      </c>
      <c r="P24" s="43">
        <v>0</v>
      </c>
      <c r="Q24" s="43">
        <v>0</v>
      </c>
    </row>
    <row r="25" spans="1:23" ht="15.6" x14ac:dyDescent="0.3">
      <c r="A25" s="12">
        <v>44044</v>
      </c>
      <c r="B25" s="45">
        <v>0</v>
      </c>
      <c r="C25" s="45">
        <v>0</v>
      </c>
      <c r="D25" s="45">
        <v>3.7352089756103179</v>
      </c>
      <c r="E25" s="45">
        <v>0</v>
      </c>
      <c r="M25" s="12">
        <v>44044</v>
      </c>
      <c r="N25" s="45">
        <v>0</v>
      </c>
      <c r="O25" s="45">
        <v>2.4296675903796516</v>
      </c>
      <c r="P25" s="45">
        <v>4.0494459839660859</v>
      </c>
      <c r="Q25" s="45">
        <v>0</v>
      </c>
    </row>
    <row r="26" spans="1:23" ht="15.6" x14ac:dyDescent="0.3">
      <c r="A26" s="11">
        <v>44075</v>
      </c>
      <c r="B26" s="43">
        <v>0</v>
      </c>
      <c r="C26" s="43">
        <v>12.605188067509301</v>
      </c>
      <c r="D26" s="43">
        <v>4.8435785815999015</v>
      </c>
      <c r="E26" s="43">
        <v>0</v>
      </c>
      <c r="M26" s="11">
        <v>44075</v>
      </c>
      <c r="N26" s="43">
        <v>0</v>
      </c>
      <c r="O26" s="43">
        <v>0.91640380711076852</v>
      </c>
      <c r="P26" s="43">
        <v>2.0483578907221447</v>
      </c>
      <c r="Q26" s="43">
        <v>0</v>
      </c>
    </row>
    <row r="27" spans="1:23" ht="15.6" x14ac:dyDescent="0.3">
      <c r="A27" s="12">
        <v>44105</v>
      </c>
      <c r="B27" s="45">
        <v>0</v>
      </c>
      <c r="C27" s="45">
        <v>0</v>
      </c>
      <c r="D27" s="45">
        <v>0</v>
      </c>
      <c r="E27" s="45">
        <v>0</v>
      </c>
      <c r="M27" s="12">
        <v>44105</v>
      </c>
      <c r="N27" s="45">
        <v>0</v>
      </c>
      <c r="O27" s="45">
        <v>0</v>
      </c>
      <c r="P27" s="45">
        <v>1.517976797630165</v>
      </c>
      <c r="Q27" s="45">
        <v>0</v>
      </c>
    </row>
    <row r="28" spans="1:23" ht="15.6" x14ac:dyDescent="0.3">
      <c r="A28" s="11">
        <v>44136</v>
      </c>
      <c r="B28" s="43">
        <v>0</v>
      </c>
      <c r="C28" s="43">
        <v>0</v>
      </c>
      <c r="D28" s="43">
        <v>4.676604099210607</v>
      </c>
      <c r="E28" s="43">
        <v>0</v>
      </c>
      <c r="M28" s="11">
        <v>44136</v>
      </c>
      <c r="N28" s="43">
        <v>0</v>
      </c>
      <c r="O28" s="43">
        <v>2.9418125574677663</v>
      </c>
      <c r="P28" s="43">
        <v>0</v>
      </c>
      <c r="Q28" s="43">
        <v>0</v>
      </c>
    </row>
    <row r="29" spans="1:23" ht="15.6" x14ac:dyDescent="0.3">
      <c r="A29" s="12">
        <v>44166</v>
      </c>
      <c r="B29" s="45">
        <v>0</v>
      </c>
      <c r="C29" s="45">
        <v>0</v>
      </c>
      <c r="D29" s="45">
        <v>0.99569139975741305</v>
      </c>
      <c r="E29" s="45">
        <v>0</v>
      </c>
      <c r="M29" s="12">
        <v>44166</v>
      </c>
      <c r="N29" s="45">
        <v>0</v>
      </c>
      <c r="O29" s="45">
        <v>0</v>
      </c>
      <c r="P29" s="45">
        <v>5.4961033799109469</v>
      </c>
      <c r="Q29" s="45">
        <v>1.0529436552434643</v>
      </c>
    </row>
    <row r="30" spans="1:23" ht="15.6" x14ac:dyDescent="0.3">
      <c r="A30" s="11">
        <v>44197</v>
      </c>
      <c r="B30" s="43">
        <v>0</v>
      </c>
      <c r="C30" s="43">
        <v>0</v>
      </c>
      <c r="D30" s="43">
        <v>0</v>
      </c>
      <c r="E30" s="43">
        <v>0</v>
      </c>
      <c r="M30" s="11">
        <v>44197</v>
      </c>
      <c r="N30" s="43">
        <v>0</v>
      </c>
      <c r="O30" s="43">
        <v>0</v>
      </c>
      <c r="P30" s="43">
        <v>2.0399053480606959</v>
      </c>
      <c r="Q30" s="43">
        <v>0</v>
      </c>
    </row>
    <row r="31" spans="1:23" ht="15.6" x14ac:dyDescent="0.3">
      <c r="A31" s="12">
        <v>44228</v>
      </c>
      <c r="B31" s="45">
        <v>0</v>
      </c>
      <c r="C31" s="45">
        <v>0</v>
      </c>
      <c r="D31" s="45">
        <v>0</v>
      </c>
      <c r="E31" s="45">
        <v>0</v>
      </c>
      <c r="M31" s="12">
        <v>44228</v>
      </c>
      <c r="N31" s="45">
        <v>0</v>
      </c>
      <c r="O31" s="45">
        <v>0</v>
      </c>
      <c r="P31" s="45">
        <v>0</v>
      </c>
      <c r="Q31" s="45">
        <v>0</v>
      </c>
    </row>
    <row r="32" spans="1:23" ht="15.6" x14ac:dyDescent="0.3">
      <c r="A32" s="11">
        <v>44256</v>
      </c>
      <c r="B32" s="43">
        <v>0</v>
      </c>
      <c r="C32" s="43">
        <v>0</v>
      </c>
      <c r="D32" s="43">
        <v>13.277110958081201</v>
      </c>
      <c r="E32" s="43">
        <v>0</v>
      </c>
      <c r="M32" s="11">
        <v>44256</v>
      </c>
      <c r="N32" s="43">
        <v>0</v>
      </c>
      <c r="O32" s="43">
        <v>0</v>
      </c>
      <c r="P32" s="43">
        <v>0</v>
      </c>
      <c r="Q32" s="43">
        <v>0</v>
      </c>
    </row>
    <row r="33" spans="1:17" ht="15.6" x14ac:dyDescent="0.3">
      <c r="A33" s="12">
        <v>44287</v>
      </c>
      <c r="B33" s="45">
        <v>0</v>
      </c>
      <c r="C33" s="45">
        <v>0</v>
      </c>
      <c r="D33" s="45">
        <v>0</v>
      </c>
      <c r="E33" s="45">
        <v>0</v>
      </c>
      <c r="M33" s="12">
        <v>44287</v>
      </c>
      <c r="N33" s="45">
        <v>0</v>
      </c>
      <c r="O33" s="45">
        <v>0</v>
      </c>
      <c r="P33" s="45">
        <v>0</v>
      </c>
      <c r="Q33" s="45">
        <v>0</v>
      </c>
    </row>
    <row r="34" spans="1:17" ht="15.6" x14ac:dyDescent="0.3">
      <c r="A34" s="11">
        <v>44317</v>
      </c>
      <c r="B34" s="43">
        <v>0</v>
      </c>
      <c r="C34" s="43">
        <v>0</v>
      </c>
      <c r="D34" s="43">
        <v>2.911968529298822</v>
      </c>
      <c r="E34" s="43">
        <v>0</v>
      </c>
      <c r="M34" s="11">
        <v>44317</v>
      </c>
      <c r="N34" s="43">
        <v>0</v>
      </c>
      <c r="O34" s="43">
        <v>0</v>
      </c>
      <c r="P34" s="43">
        <v>0</v>
      </c>
      <c r="Q34" s="43">
        <v>0</v>
      </c>
    </row>
    <row r="35" spans="1:17" ht="15.6" x14ac:dyDescent="0.3">
      <c r="A35" s="12">
        <v>44348</v>
      </c>
      <c r="B35" s="45">
        <v>0</v>
      </c>
      <c r="C35" s="45">
        <v>0</v>
      </c>
      <c r="D35" s="45">
        <v>0</v>
      </c>
      <c r="E35" s="45">
        <v>0</v>
      </c>
      <c r="M35" s="12">
        <v>44348</v>
      </c>
      <c r="N35" s="45">
        <v>0</v>
      </c>
      <c r="O35" s="45">
        <v>2.2573376878529392</v>
      </c>
      <c r="P35" s="45">
        <v>0</v>
      </c>
      <c r="Q35" s="45">
        <v>2.7052500278768457</v>
      </c>
    </row>
    <row r="36" spans="1:17" ht="15.6" x14ac:dyDescent="0.3">
      <c r="A36" s="11">
        <v>44378</v>
      </c>
      <c r="B36" s="43">
        <v>0</v>
      </c>
      <c r="C36" s="43">
        <v>0</v>
      </c>
      <c r="D36" s="43">
        <v>0.76705726292962118</v>
      </c>
      <c r="E36" s="43">
        <v>0</v>
      </c>
      <c r="M36" s="11">
        <v>44378</v>
      </c>
      <c r="N36" s="43">
        <v>0</v>
      </c>
      <c r="O36" s="43">
        <v>0</v>
      </c>
      <c r="P36" s="43">
        <v>2.1915921797989175</v>
      </c>
      <c r="Q36" s="43">
        <v>0</v>
      </c>
    </row>
    <row r="37" spans="1:17" ht="15.6" x14ac:dyDescent="0.3">
      <c r="A37" s="12">
        <v>44409</v>
      </c>
      <c r="B37" s="45">
        <v>0</v>
      </c>
      <c r="C37" s="45">
        <v>2.1381354620281017</v>
      </c>
      <c r="D37" s="45">
        <v>9.2520255462391088</v>
      </c>
      <c r="E37" s="45">
        <v>0</v>
      </c>
      <c r="M37" s="12">
        <v>44409</v>
      </c>
      <c r="N37" s="45">
        <v>0</v>
      </c>
      <c r="O37" s="45">
        <v>0</v>
      </c>
      <c r="P37" s="45">
        <v>0</v>
      </c>
      <c r="Q37" s="45">
        <v>0</v>
      </c>
    </row>
    <row r="38" spans="1:17" ht="15.6" x14ac:dyDescent="0.3">
      <c r="A38" s="11">
        <v>44440</v>
      </c>
      <c r="B38" s="43">
        <v>0</v>
      </c>
      <c r="C38" s="43">
        <v>0</v>
      </c>
      <c r="D38" s="43">
        <v>0</v>
      </c>
      <c r="E38" s="43">
        <v>0</v>
      </c>
      <c r="M38" s="11">
        <v>44440</v>
      </c>
      <c r="N38" s="43">
        <v>0</v>
      </c>
      <c r="O38" s="43">
        <v>0</v>
      </c>
      <c r="P38" s="43">
        <v>1.4088991319645219</v>
      </c>
      <c r="Q38" s="43">
        <v>0</v>
      </c>
    </row>
    <row r="39" spans="1:17" ht="15.6" x14ac:dyDescent="0.3">
      <c r="A39" s="12">
        <v>44470</v>
      </c>
      <c r="B39" s="45">
        <v>1.9737202411819703</v>
      </c>
      <c r="C39" s="45">
        <v>0</v>
      </c>
      <c r="D39" s="45">
        <v>0</v>
      </c>
      <c r="E39" s="45">
        <v>0</v>
      </c>
      <c r="M39" s="12">
        <v>44470</v>
      </c>
      <c r="N39" s="45">
        <v>0</v>
      </c>
      <c r="O39" s="45">
        <v>0</v>
      </c>
      <c r="P39" s="45">
        <v>2.9939610538026136</v>
      </c>
      <c r="Q39" s="45">
        <v>0</v>
      </c>
    </row>
    <row r="40" spans="1:17" ht="15.6" x14ac:dyDescent="0.3">
      <c r="A40" s="11">
        <v>44501</v>
      </c>
      <c r="B40" s="43">
        <v>0</v>
      </c>
      <c r="C40" s="43">
        <v>0</v>
      </c>
      <c r="D40" s="43">
        <v>0</v>
      </c>
      <c r="E40" s="43">
        <v>0</v>
      </c>
      <c r="M40" s="11">
        <v>44501</v>
      </c>
      <c r="N40" s="43">
        <v>0</v>
      </c>
      <c r="O40" s="43">
        <v>0</v>
      </c>
      <c r="P40" s="43">
        <v>2.3367516486072035</v>
      </c>
      <c r="Q40" s="43">
        <v>0</v>
      </c>
    </row>
    <row r="41" spans="1:17" ht="15.6" x14ac:dyDescent="0.3">
      <c r="A41" s="12">
        <v>44531</v>
      </c>
      <c r="B41" s="45">
        <v>0</v>
      </c>
      <c r="C41" s="45">
        <v>0</v>
      </c>
      <c r="D41" s="45">
        <v>0</v>
      </c>
      <c r="E41" s="45">
        <v>0</v>
      </c>
      <c r="M41" s="12">
        <v>44531</v>
      </c>
      <c r="N41" s="45">
        <v>0</v>
      </c>
      <c r="O41" s="45">
        <v>0</v>
      </c>
      <c r="P41" s="45">
        <v>0</v>
      </c>
      <c r="Q41" s="45">
        <v>0</v>
      </c>
    </row>
    <row r="42" spans="1:17" ht="15.6" x14ac:dyDescent="0.3">
      <c r="A42" s="11">
        <v>44562</v>
      </c>
      <c r="B42" s="43">
        <v>0</v>
      </c>
      <c r="C42" s="43">
        <v>0</v>
      </c>
      <c r="D42" s="43">
        <v>0</v>
      </c>
      <c r="E42" s="43">
        <v>0</v>
      </c>
      <c r="M42" s="11">
        <v>44562</v>
      </c>
      <c r="N42" s="43">
        <v>0</v>
      </c>
      <c r="O42" s="43">
        <v>0</v>
      </c>
      <c r="P42" s="43">
        <v>0</v>
      </c>
      <c r="Q42" s="43">
        <v>0</v>
      </c>
    </row>
    <row r="43" spans="1:17" ht="15.6" x14ac:dyDescent="0.3">
      <c r="A43" s="12">
        <v>44593</v>
      </c>
      <c r="B43" s="45">
        <v>0</v>
      </c>
      <c r="C43" s="45">
        <v>0</v>
      </c>
      <c r="D43" s="45">
        <v>10.325167140381984</v>
      </c>
      <c r="E43" s="45">
        <v>0</v>
      </c>
      <c r="M43" s="12">
        <v>44593</v>
      </c>
      <c r="N43" s="45">
        <v>0</v>
      </c>
      <c r="O43" s="45">
        <v>0</v>
      </c>
      <c r="P43" s="45">
        <v>0</v>
      </c>
      <c r="Q43" s="45">
        <v>0</v>
      </c>
    </row>
    <row r="44" spans="1:17" ht="15.6" x14ac:dyDescent="0.3">
      <c r="A44" s="11">
        <v>44621</v>
      </c>
      <c r="B44" s="43">
        <v>0</v>
      </c>
      <c r="C44" s="43">
        <v>0</v>
      </c>
      <c r="D44" s="43">
        <v>6.154662592290749</v>
      </c>
      <c r="E44" s="43">
        <v>0</v>
      </c>
      <c r="M44" s="11">
        <v>44621</v>
      </c>
      <c r="N44" s="43">
        <v>0</v>
      </c>
      <c r="O44" s="43">
        <v>0.98189642816116662</v>
      </c>
      <c r="P44" s="43">
        <v>0.31112078003298327</v>
      </c>
      <c r="Q44" s="43">
        <v>1.7651016326262414</v>
      </c>
    </row>
    <row r="45" spans="1:17" ht="15.6" x14ac:dyDescent="0.3">
      <c r="A45" s="12">
        <v>44652</v>
      </c>
      <c r="B45" s="45">
        <v>0</v>
      </c>
      <c r="C45" s="45">
        <v>0</v>
      </c>
      <c r="D45" s="45">
        <v>0</v>
      </c>
      <c r="E45" s="45">
        <v>2.981035088554572</v>
      </c>
      <c r="M45" s="12">
        <v>44652</v>
      </c>
      <c r="N45" s="45">
        <v>0</v>
      </c>
      <c r="O45" s="45">
        <v>0</v>
      </c>
      <c r="P45" s="45">
        <v>0</v>
      </c>
      <c r="Q45" s="45">
        <v>0</v>
      </c>
    </row>
    <row r="46" spans="1:17" ht="15.6" x14ac:dyDescent="0.3">
      <c r="A46" s="11">
        <v>44682</v>
      </c>
      <c r="B46" s="43">
        <v>0</v>
      </c>
      <c r="C46" s="43">
        <v>0</v>
      </c>
      <c r="D46" s="43">
        <v>0</v>
      </c>
      <c r="E46" s="43">
        <v>2.6780276829410559</v>
      </c>
      <c r="M46" s="11">
        <v>44682</v>
      </c>
      <c r="N46" s="43">
        <v>0</v>
      </c>
      <c r="O46" s="43">
        <v>0</v>
      </c>
      <c r="P46" s="43">
        <v>2.9015410815356102</v>
      </c>
      <c r="Q46" s="43">
        <v>0</v>
      </c>
    </row>
    <row r="47" spans="1:17" ht="15.6" x14ac:dyDescent="0.3">
      <c r="A47" s="12">
        <v>44713</v>
      </c>
      <c r="B47" s="45">
        <v>0</v>
      </c>
      <c r="C47" s="45">
        <v>0</v>
      </c>
      <c r="D47" s="45">
        <v>0</v>
      </c>
      <c r="E47" s="45">
        <v>0</v>
      </c>
      <c r="M47" s="12">
        <v>44713</v>
      </c>
      <c r="N47" s="45">
        <v>0</v>
      </c>
      <c r="O47" s="45">
        <v>0</v>
      </c>
      <c r="P47" s="45">
        <v>0</v>
      </c>
      <c r="Q47" s="45">
        <v>0</v>
      </c>
    </row>
    <row r="48" spans="1:17" ht="15.6" x14ac:dyDescent="0.3">
      <c r="A48" s="11">
        <v>44743</v>
      </c>
      <c r="B48" s="43">
        <v>0</v>
      </c>
      <c r="C48" s="43">
        <v>0</v>
      </c>
      <c r="D48" s="43">
        <v>0</v>
      </c>
      <c r="E48" s="43">
        <v>0</v>
      </c>
      <c r="M48" s="11">
        <v>44743</v>
      </c>
      <c r="N48" s="43">
        <v>0</v>
      </c>
      <c r="O48" s="43">
        <v>0</v>
      </c>
      <c r="P48" s="43">
        <v>0</v>
      </c>
      <c r="Q48" s="43">
        <v>0</v>
      </c>
    </row>
    <row r="49" spans="1:17" ht="15.6" x14ac:dyDescent="0.3">
      <c r="A49" s="12">
        <v>44774</v>
      </c>
      <c r="B49" s="45">
        <v>0</v>
      </c>
      <c r="C49" s="45">
        <v>0</v>
      </c>
      <c r="D49" s="45">
        <v>1.821525556359276</v>
      </c>
      <c r="E49" s="45">
        <v>0</v>
      </c>
      <c r="M49" s="12">
        <v>44774</v>
      </c>
      <c r="N49" s="45">
        <v>0</v>
      </c>
      <c r="O49" s="45">
        <v>0</v>
      </c>
      <c r="P49" s="45">
        <v>2.99724543</v>
      </c>
      <c r="Q49" s="45">
        <v>0</v>
      </c>
    </row>
    <row r="50" spans="1:17" ht="15.6" x14ac:dyDescent="0.3">
      <c r="A50" s="11">
        <v>44805</v>
      </c>
      <c r="B50" s="43">
        <v>0</v>
      </c>
      <c r="C50" s="43">
        <v>0</v>
      </c>
      <c r="D50" s="43">
        <v>11.435140436399999</v>
      </c>
      <c r="E50" s="43">
        <v>0</v>
      </c>
      <c r="M50" s="11">
        <v>44805</v>
      </c>
      <c r="N50" s="43">
        <v>0</v>
      </c>
      <c r="O50" s="43">
        <v>0</v>
      </c>
      <c r="P50" s="43">
        <v>0</v>
      </c>
      <c r="Q50" s="43">
        <v>0</v>
      </c>
    </row>
    <row r="51" spans="1:17" ht="15.6" x14ac:dyDescent="0.3">
      <c r="A51" s="12">
        <v>44835</v>
      </c>
      <c r="B51" s="45">
        <v>0</v>
      </c>
      <c r="C51" s="45">
        <v>0</v>
      </c>
      <c r="D51" s="45">
        <v>0</v>
      </c>
      <c r="E51" s="45">
        <v>0</v>
      </c>
      <c r="M51" s="12">
        <v>44835</v>
      </c>
      <c r="N51" s="45">
        <v>0</v>
      </c>
      <c r="O51" s="45">
        <v>0</v>
      </c>
      <c r="P51" s="45">
        <v>0</v>
      </c>
      <c r="Q51" s="45">
        <v>0</v>
      </c>
    </row>
    <row r="52" spans="1:17" ht="15.6" x14ac:dyDescent="0.3">
      <c r="A52" s="11">
        <v>44866</v>
      </c>
      <c r="B52" s="43">
        <v>0</v>
      </c>
      <c r="C52" s="43">
        <v>0</v>
      </c>
      <c r="D52" s="43">
        <v>0.77333333300000007</v>
      </c>
      <c r="E52" s="43">
        <v>0</v>
      </c>
      <c r="M52" s="11">
        <v>44866</v>
      </c>
      <c r="N52" s="43">
        <v>0</v>
      </c>
      <c r="O52" s="43">
        <v>0</v>
      </c>
      <c r="P52" s="43">
        <v>0</v>
      </c>
      <c r="Q52" s="43">
        <v>0</v>
      </c>
    </row>
    <row r="54" spans="1:17" x14ac:dyDescent="0.3">
      <c r="A54" s="40" t="s">
        <v>221</v>
      </c>
    </row>
    <row r="55" spans="1:17" x14ac:dyDescent="0.3">
      <c r="A55" s="41" t="s">
        <v>222</v>
      </c>
    </row>
  </sheetData>
  <mergeCells count="40">
    <mergeCell ref="S12:S13"/>
    <mergeCell ref="T12:T13"/>
    <mergeCell ref="U12:U13"/>
    <mergeCell ref="V12:V13"/>
    <mergeCell ref="W12:W13"/>
    <mergeCell ref="M12:M13"/>
    <mergeCell ref="N12:N13"/>
    <mergeCell ref="O12:O13"/>
    <mergeCell ref="P12:P13"/>
    <mergeCell ref="Q12:Q13"/>
    <mergeCell ref="S10:S11"/>
    <mergeCell ref="T10:T11"/>
    <mergeCell ref="U10:U11"/>
    <mergeCell ref="V10:V11"/>
    <mergeCell ref="W10:W11"/>
    <mergeCell ref="M10:M11"/>
    <mergeCell ref="N10:N11"/>
    <mergeCell ref="O10:O11"/>
    <mergeCell ref="P10:P11"/>
    <mergeCell ref="Q10:Q11"/>
    <mergeCell ref="A10:A11"/>
    <mergeCell ref="B10:B11"/>
    <mergeCell ref="C10:C11"/>
    <mergeCell ref="D10:D11"/>
    <mergeCell ref="E10:E11"/>
    <mergeCell ref="A12:A13"/>
    <mergeCell ref="B12:B13"/>
    <mergeCell ref="C12:C13"/>
    <mergeCell ref="D12:D13"/>
    <mergeCell ref="E12:E13"/>
    <mergeCell ref="H10:H11"/>
    <mergeCell ref="I10:I11"/>
    <mergeCell ref="J10:J11"/>
    <mergeCell ref="K10:K11"/>
    <mergeCell ref="G12:G13"/>
    <mergeCell ref="H12:H13"/>
    <mergeCell ref="I12:I13"/>
    <mergeCell ref="J12:J13"/>
    <mergeCell ref="K12:K13"/>
    <mergeCell ref="G10:G11"/>
  </mergeCells>
  <hyperlinks>
    <hyperlink ref="A1" r:id="rId1"/>
  </hyperlinks>
  <pageMargins left="0.7" right="0.7" top="0.75" bottom="0.75" header="0.3" footer="0.3"/>
  <pageSetup paperSize="9" orientation="portrait"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0"/>
  <sheetViews>
    <sheetView showGridLines="0" showRowColHeaders="0" zoomScaleNormal="100" workbookViewId="0">
      <pane xSplit="1" ySplit="9" topLeftCell="B10" activePane="bottomRight" state="frozen"/>
      <selection pane="topRight"/>
      <selection pane="bottomLeft"/>
      <selection pane="bottomRight"/>
    </sheetView>
  </sheetViews>
  <sheetFormatPr baseColWidth="10" defaultRowHeight="14.4" x14ac:dyDescent="0.3"/>
  <cols>
    <col min="1" max="1" width="11.5546875" style="1"/>
    <col min="2" max="3" width="26" style="1" customWidth="1"/>
    <col min="4" max="4" width="3.109375" style="1" customWidth="1"/>
    <col min="5" max="5" width="13.6640625" style="1" customWidth="1"/>
    <col min="6" max="6" width="20.33203125" style="1" customWidth="1"/>
    <col min="7" max="7" width="24.6640625" style="1" customWidth="1"/>
    <col min="8" max="16384" width="11.5546875" style="1"/>
  </cols>
  <sheetData>
    <row r="1" spans="1:8" x14ac:dyDescent="0.3">
      <c r="A1" s="209" t="s">
        <v>6</v>
      </c>
    </row>
    <row r="2" spans="1:8" ht="15.6" x14ac:dyDescent="0.3">
      <c r="A2" s="13" t="s">
        <v>560</v>
      </c>
    </row>
    <row r="4" spans="1:8" ht="15.6" x14ac:dyDescent="0.3">
      <c r="A4" s="14" t="s">
        <v>953</v>
      </c>
    </row>
    <row r="5" spans="1:8" ht="15.6" x14ac:dyDescent="0.3">
      <c r="A5" s="14"/>
    </row>
    <row r="6" spans="1:8" x14ac:dyDescent="0.3">
      <c r="A6" s="5" t="s">
        <v>561</v>
      </c>
      <c r="E6" s="1" t="s">
        <v>562</v>
      </c>
    </row>
    <row r="7" spans="1:8" x14ac:dyDescent="0.3">
      <c r="A7" s="5"/>
      <c r="E7" s="1" t="s">
        <v>563</v>
      </c>
    </row>
    <row r="8" spans="1:8" ht="25.5" customHeight="1" x14ac:dyDescent="0.3">
      <c r="A8" s="15" t="s">
        <v>26</v>
      </c>
      <c r="B8" s="15" t="s">
        <v>564</v>
      </c>
      <c r="C8" s="15" t="s">
        <v>565</v>
      </c>
      <c r="E8" s="15" t="s">
        <v>566</v>
      </c>
      <c r="F8" s="15" t="s">
        <v>567</v>
      </c>
      <c r="G8" s="15" t="s">
        <v>568</v>
      </c>
      <c r="H8" s="15" t="s">
        <v>565</v>
      </c>
    </row>
    <row r="9" spans="1:8" ht="25.5" customHeight="1" x14ac:dyDescent="0.3">
      <c r="A9" s="16" t="s">
        <v>38</v>
      </c>
      <c r="B9" s="16" t="s">
        <v>569</v>
      </c>
      <c r="C9" s="16" t="s">
        <v>570</v>
      </c>
      <c r="E9" s="16" t="s">
        <v>571</v>
      </c>
      <c r="F9" s="16" t="s">
        <v>572</v>
      </c>
      <c r="G9" s="16" t="s">
        <v>573</v>
      </c>
      <c r="H9" s="16" t="s">
        <v>570</v>
      </c>
    </row>
    <row r="10" spans="1:8" ht="15.6" x14ac:dyDescent="0.3">
      <c r="A10" s="11">
        <v>44075</v>
      </c>
      <c r="B10" s="101">
        <v>18.631437163103929</v>
      </c>
      <c r="C10" s="101">
        <v>26.189290858693969</v>
      </c>
      <c r="E10" s="293" t="s">
        <v>574</v>
      </c>
      <c r="F10" s="11" t="s">
        <v>575</v>
      </c>
      <c r="G10" s="101">
        <v>302.33777630214598</v>
      </c>
      <c r="H10" s="296">
        <v>55.663831084330049</v>
      </c>
    </row>
    <row r="11" spans="1:8" ht="15.6" x14ac:dyDescent="0.3">
      <c r="A11" s="12">
        <v>44105</v>
      </c>
      <c r="B11" s="103">
        <v>20.821356145806195</v>
      </c>
      <c r="C11" s="103"/>
      <c r="E11" s="294"/>
      <c r="F11" s="12" t="s">
        <v>576</v>
      </c>
      <c r="G11" s="103">
        <v>153.99688343328501</v>
      </c>
      <c r="H11" s="297"/>
    </row>
    <row r="12" spans="1:8" ht="15.6" x14ac:dyDescent="0.3">
      <c r="A12" s="11">
        <v>44136</v>
      </c>
      <c r="B12" s="101">
        <v>22.817422804057674</v>
      </c>
      <c r="C12" s="101"/>
      <c r="E12" s="294"/>
      <c r="F12" s="11" t="s">
        <v>577</v>
      </c>
      <c r="G12" s="101">
        <v>85.141222865382701</v>
      </c>
      <c r="H12" s="297"/>
    </row>
    <row r="13" spans="1:8" ht="15.6" x14ac:dyDescent="0.3">
      <c r="A13" s="12">
        <v>44166</v>
      </c>
      <c r="B13" s="103">
        <v>19.705860232279136</v>
      </c>
      <c r="C13" s="103"/>
      <c r="E13" s="294"/>
      <c r="F13" s="12" t="s">
        <v>578</v>
      </c>
      <c r="G13" s="103">
        <v>68.3</v>
      </c>
      <c r="H13" s="297"/>
    </row>
    <row r="14" spans="1:8" ht="15.6" x14ac:dyDescent="0.3">
      <c r="A14" s="11">
        <v>44197</v>
      </c>
      <c r="B14" s="101">
        <v>18.500341749151023</v>
      </c>
      <c r="C14" s="101"/>
      <c r="E14" s="294"/>
      <c r="F14" s="11" t="s">
        <v>579</v>
      </c>
      <c r="G14" s="101">
        <v>43.0276621686601</v>
      </c>
      <c r="H14" s="297"/>
    </row>
    <row r="15" spans="1:8" ht="15.6" x14ac:dyDescent="0.3">
      <c r="A15" s="12">
        <v>44228</v>
      </c>
      <c r="B15" s="103">
        <v>21.086400384171679</v>
      </c>
      <c r="C15" s="103"/>
      <c r="E15" s="294"/>
      <c r="F15" s="12" t="s">
        <v>580</v>
      </c>
      <c r="G15" s="103">
        <v>24.9431363861842</v>
      </c>
      <c r="H15" s="297"/>
    </row>
    <row r="16" spans="1:8" ht="15.6" x14ac:dyDescent="0.3">
      <c r="A16" s="11">
        <v>44256</v>
      </c>
      <c r="B16" s="101">
        <v>17.582096041657991</v>
      </c>
      <c r="C16" s="101"/>
      <c r="E16" s="294"/>
      <c r="F16" s="11" t="s">
        <v>581</v>
      </c>
      <c r="G16" s="101">
        <v>21.430072880434601</v>
      </c>
      <c r="H16" s="297"/>
    </row>
    <row r="17" spans="1:8" ht="15.6" x14ac:dyDescent="0.3">
      <c r="A17" s="12">
        <v>44287</v>
      </c>
      <c r="B17" s="103">
        <v>18.203319012624174</v>
      </c>
      <c r="C17" s="103"/>
      <c r="E17" s="295"/>
      <c r="F17" s="12" t="s">
        <v>582</v>
      </c>
      <c r="G17" s="103">
        <v>1.77725293489131</v>
      </c>
      <c r="H17" s="298"/>
    </row>
    <row r="18" spans="1:8" ht="15.75" customHeight="1" x14ac:dyDescent="0.3">
      <c r="A18" s="11">
        <v>44317</v>
      </c>
      <c r="B18" s="101">
        <v>19.18002528922668</v>
      </c>
      <c r="C18" s="101"/>
      <c r="E18" s="293" t="s">
        <v>583</v>
      </c>
      <c r="F18" s="11" t="s">
        <v>584</v>
      </c>
      <c r="G18" s="101">
        <v>280.87988553910998</v>
      </c>
      <c r="H18" s="296">
        <v>42.997235441817402</v>
      </c>
    </row>
    <row r="19" spans="1:8" ht="15.6" x14ac:dyDescent="0.3">
      <c r="A19" s="12">
        <v>44348</v>
      </c>
      <c r="B19" s="103">
        <v>18.350216277052791</v>
      </c>
      <c r="C19" s="103"/>
      <c r="E19" s="294"/>
      <c r="F19" s="12" t="s">
        <v>585</v>
      </c>
      <c r="G19" s="103">
        <v>238.42757239151101</v>
      </c>
      <c r="H19" s="297"/>
    </row>
    <row r="20" spans="1:8" ht="15.6" x14ac:dyDescent="0.3">
      <c r="A20" s="11">
        <v>44378</v>
      </c>
      <c r="B20" s="101">
        <v>12.483862737585099</v>
      </c>
      <c r="C20" s="101"/>
      <c r="E20" s="294"/>
      <c r="F20" s="11" t="s">
        <v>586</v>
      </c>
      <c r="G20" s="101">
        <v>124.55618134563601</v>
      </c>
      <c r="H20" s="297"/>
    </row>
    <row r="21" spans="1:8" ht="15.6" x14ac:dyDescent="0.3">
      <c r="A21" s="12">
        <v>44409</v>
      </c>
      <c r="B21" s="103">
        <v>12.225917447109024</v>
      </c>
      <c r="C21" s="103"/>
      <c r="E21" s="294"/>
      <c r="F21" s="12" t="s">
        <v>587</v>
      </c>
      <c r="G21" s="103">
        <v>117.743608399815</v>
      </c>
      <c r="H21" s="297"/>
    </row>
    <row r="22" spans="1:8" ht="15.6" x14ac:dyDescent="0.3">
      <c r="A22" s="11">
        <v>44440</v>
      </c>
      <c r="B22" s="101">
        <v>11.876425497228078</v>
      </c>
      <c r="C22" s="101">
        <v>27.836941320281301</v>
      </c>
      <c r="E22" s="294"/>
      <c r="F22" s="11" t="s">
        <v>588</v>
      </c>
      <c r="G22" s="101">
        <v>58.588550408088302</v>
      </c>
      <c r="H22" s="297"/>
    </row>
    <row r="23" spans="1:8" ht="15.6" x14ac:dyDescent="0.3">
      <c r="A23" s="12">
        <v>44470</v>
      </c>
      <c r="B23" s="103">
        <v>8.3392341558527932</v>
      </c>
      <c r="C23" s="103"/>
      <c r="E23" s="294"/>
      <c r="F23" s="12" t="s">
        <v>589</v>
      </c>
      <c r="G23" s="103">
        <v>27.405920475546498</v>
      </c>
      <c r="H23" s="297"/>
    </row>
    <row r="24" spans="1:8" ht="15.6" x14ac:dyDescent="0.3">
      <c r="A24" s="11">
        <v>44501</v>
      </c>
      <c r="B24" s="101">
        <v>6.9579212363374694</v>
      </c>
      <c r="C24" s="101"/>
      <c r="E24" s="294"/>
      <c r="F24" s="11" t="s">
        <v>590</v>
      </c>
      <c r="G24" s="101">
        <v>12.8628991716624</v>
      </c>
      <c r="H24" s="297"/>
    </row>
    <row r="25" spans="1:8" ht="15.6" x14ac:dyDescent="0.3">
      <c r="A25" s="12">
        <v>44531</v>
      </c>
      <c r="B25" s="103">
        <v>7.2096805653244997</v>
      </c>
      <c r="C25" s="103"/>
      <c r="E25" s="294"/>
      <c r="F25" s="12" t="s">
        <v>591</v>
      </c>
      <c r="G25" s="103">
        <v>9.0116054256690195</v>
      </c>
      <c r="H25" s="297"/>
    </row>
    <row r="26" spans="1:8" ht="15.6" x14ac:dyDescent="0.3">
      <c r="A26" s="11">
        <v>44562</v>
      </c>
      <c r="B26" s="101">
        <v>5.9998321412900602</v>
      </c>
      <c r="C26" s="101"/>
      <c r="E26" s="294"/>
      <c r="F26" s="11" t="s">
        <v>592</v>
      </c>
      <c r="G26" s="101">
        <v>3.9069175883502298</v>
      </c>
      <c r="H26" s="297"/>
    </row>
    <row r="27" spans="1:8" ht="15.6" x14ac:dyDescent="0.3">
      <c r="A27" s="12">
        <v>44593</v>
      </c>
      <c r="B27" s="103">
        <v>6.465596651447826</v>
      </c>
      <c r="C27" s="103"/>
      <c r="E27" s="295"/>
      <c r="F27" s="12" t="s">
        <v>593</v>
      </c>
      <c r="G27" s="103">
        <v>1.0874751580772697</v>
      </c>
      <c r="H27" s="298"/>
    </row>
    <row r="28" spans="1:8" ht="15.6" x14ac:dyDescent="0.3">
      <c r="A28" s="11">
        <v>44621</v>
      </c>
      <c r="B28" s="101">
        <v>6.5255268351662146</v>
      </c>
      <c r="C28" s="101"/>
    </row>
    <row r="29" spans="1:8" ht="15.6" x14ac:dyDescent="0.3">
      <c r="A29" s="12">
        <v>44652</v>
      </c>
      <c r="B29" s="103">
        <v>6.1968799429165982</v>
      </c>
      <c r="C29" s="103"/>
    </row>
    <row r="30" spans="1:8" ht="15.6" x14ac:dyDescent="0.3">
      <c r="A30" s="11">
        <v>44682</v>
      </c>
      <c r="B30" s="101">
        <v>6.8743103297663604</v>
      </c>
      <c r="C30" s="101"/>
    </row>
    <row r="31" spans="1:8" ht="15.6" x14ac:dyDescent="0.3">
      <c r="A31" s="12">
        <v>44713</v>
      </c>
      <c r="B31" s="103">
        <v>3.1220459454273644</v>
      </c>
      <c r="C31" s="103"/>
    </row>
    <row r="32" spans="1:8" ht="15.6" x14ac:dyDescent="0.3">
      <c r="A32" s="11">
        <v>44743</v>
      </c>
      <c r="B32" s="101">
        <v>2.3560205766660678</v>
      </c>
      <c r="C32" s="101"/>
    </row>
    <row r="33" spans="1:3" ht="15.6" x14ac:dyDescent="0.3">
      <c r="A33" s="12">
        <v>44774</v>
      </c>
      <c r="B33" s="103">
        <v>1.5988555111489939</v>
      </c>
      <c r="C33" s="103"/>
    </row>
    <row r="34" spans="1:3" ht="15.6" x14ac:dyDescent="0.3">
      <c r="A34" s="11">
        <v>44805</v>
      </c>
      <c r="B34" s="101">
        <v>1.0874751580772697</v>
      </c>
      <c r="C34" s="101">
        <v>27.482600203755474</v>
      </c>
    </row>
    <row r="36" spans="1:3" x14ac:dyDescent="0.3">
      <c r="A36" s="1" t="s">
        <v>594</v>
      </c>
    </row>
    <row r="37" spans="1:3" x14ac:dyDescent="0.3">
      <c r="A37" s="5" t="s">
        <v>595</v>
      </c>
    </row>
    <row r="39" spans="1:3" x14ac:dyDescent="0.3">
      <c r="A39" s="1" t="s">
        <v>558</v>
      </c>
    </row>
    <row r="40" spans="1:3" x14ac:dyDescent="0.3">
      <c r="A40" s="5" t="s">
        <v>596</v>
      </c>
    </row>
  </sheetData>
  <mergeCells count="4">
    <mergeCell ref="E10:E17"/>
    <mergeCell ref="H10:H17"/>
    <mergeCell ref="E18:E27"/>
    <mergeCell ref="H18:H27"/>
  </mergeCells>
  <hyperlinks>
    <hyperlink ref="A1" r:id="rId1"/>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8"/>
  <sheetViews>
    <sheetView showGridLines="0" showRowColHeaders="0" zoomScaleNormal="100" workbookViewId="0">
      <pane xSplit="1" ySplit="7" topLeftCell="B8" activePane="bottomRight" state="frozen"/>
      <selection pane="topRight"/>
      <selection pane="bottomLeft"/>
      <selection pane="bottomRight"/>
    </sheetView>
  </sheetViews>
  <sheetFormatPr baseColWidth="10" defaultRowHeight="14.4" x14ac:dyDescent="0.3"/>
  <cols>
    <col min="1" max="1" width="11.5546875" style="1"/>
    <col min="2" max="5" width="26" style="1" customWidth="1"/>
    <col min="6" max="21" width="3.109375" style="1" customWidth="1"/>
    <col min="22" max="16384" width="11.5546875" style="1"/>
  </cols>
  <sheetData>
    <row r="1" spans="1:5" x14ac:dyDescent="0.3">
      <c r="A1" s="209" t="s">
        <v>6</v>
      </c>
    </row>
    <row r="2" spans="1:5" ht="15.6" x14ac:dyDescent="0.3">
      <c r="A2" s="13" t="s">
        <v>597</v>
      </c>
    </row>
    <row r="4" spans="1:5" ht="15.6" x14ac:dyDescent="0.3">
      <c r="A4" s="14" t="s">
        <v>598</v>
      </c>
    </row>
    <row r="5" spans="1:5" x14ac:dyDescent="0.3">
      <c r="A5" s="5"/>
    </row>
    <row r="6" spans="1:5" ht="31.5" customHeight="1" x14ac:dyDescent="0.3">
      <c r="A6" s="15" t="s">
        <v>26</v>
      </c>
      <c r="B6" s="15" t="s">
        <v>564</v>
      </c>
      <c r="C6" s="15" t="s">
        <v>599</v>
      </c>
      <c r="D6" s="15" t="s">
        <v>600</v>
      </c>
      <c r="E6" s="15" t="s">
        <v>565</v>
      </c>
    </row>
    <row r="7" spans="1:5" ht="15.6" x14ac:dyDescent="0.3">
      <c r="A7" s="16" t="s">
        <v>38</v>
      </c>
      <c r="B7" s="16" t="s">
        <v>569</v>
      </c>
      <c r="C7" s="16" t="s">
        <v>601</v>
      </c>
      <c r="D7" s="16" t="s">
        <v>602</v>
      </c>
      <c r="E7" s="16" t="s">
        <v>570</v>
      </c>
    </row>
    <row r="8" spans="1:5" ht="15.6" x14ac:dyDescent="0.3">
      <c r="A8" s="11">
        <v>44075</v>
      </c>
      <c r="B8" s="101">
        <v>69.590445730171652</v>
      </c>
      <c r="C8" s="101">
        <v>4.5185577612343444</v>
      </c>
      <c r="D8" s="101">
        <v>84.538130928106071</v>
      </c>
      <c r="E8" s="101">
        <v>44.454536368150741</v>
      </c>
    </row>
    <row r="9" spans="1:5" ht="15.6" x14ac:dyDescent="0.3">
      <c r="A9" s="12">
        <v>44105</v>
      </c>
      <c r="B9" s="103">
        <v>65.814094947372936</v>
      </c>
      <c r="C9" s="103">
        <v>3.9852629202673482</v>
      </c>
      <c r="D9" s="103">
        <v>91.660456790101932</v>
      </c>
      <c r="E9" s="103">
        <v>45.60845903603316</v>
      </c>
    </row>
    <row r="10" spans="1:5" ht="15.6" x14ac:dyDescent="0.3">
      <c r="A10" s="11">
        <v>44136</v>
      </c>
      <c r="B10" s="101">
        <v>62.789455625164891</v>
      </c>
      <c r="C10" s="101">
        <v>3.6941305089857979</v>
      </c>
      <c r="D10" s="101">
        <v>85.441946483525811</v>
      </c>
      <c r="E10" s="101">
        <v>43.371438425492769</v>
      </c>
    </row>
    <row r="11" spans="1:5" ht="15.6" x14ac:dyDescent="0.3">
      <c r="A11" s="12">
        <v>44166</v>
      </c>
      <c r="B11" s="103">
        <v>61.973243820405102</v>
      </c>
      <c r="C11" s="103">
        <v>5.8364490305559649</v>
      </c>
      <c r="D11" s="103">
        <v>93.662229743854823</v>
      </c>
      <c r="E11" s="103">
        <v>39.119981530898848</v>
      </c>
    </row>
    <row r="12" spans="1:5" ht="15.6" x14ac:dyDescent="0.3">
      <c r="A12" s="11">
        <v>44197</v>
      </c>
      <c r="B12" s="101">
        <v>63.436685221563039</v>
      </c>
      <c r="C12" s="101">
        <v>5.9724519217985383</v>
      </c>
      <c r="D12" s="101">
        <v>85.034010573493603</v>
      </c>
      <c r="E12" s="101">
        <v>39.118112389226098</v>
      </c>
    </row>
    <row r="13" spans="1:5" ht="15.6" x14ac:dyDescent="0.3">
      <c r="A13" s="12">
        <v>44228</v>
      </c>
      <c r="B13" s="103">
        <v>68.460761727616998</v>
      </c>
      <c r="C13" s="103">
        <v>4.053092588837286</v>
      </c>
      <c r="D13" s="103">
        <v>86.802557619422956</v>
      </c>
      <c r="E13" s="103">
        <v>40.813247477457914</v>
      </c>
    </row>
    <row r="14" spans="1:5" ht="15.6" x14ac:dyDescent="0.3">
      <c r="A14" s="11">
        <v>44256</v>
      </c>
      <c r="B14" s="101">
        <v>59.432227959519977</v>
      </c>
      <c r="C14" s="101">
        <v>4.1541540226342564</v>
      </c>
      <c r="D14" s="101">
        <v>85.839268431671925</v>
      </c>
      <c r="E14" s="101">
        <v>36.870024234360955</v>
      </c>
    </row>
    <row r="15" spans="1:5" ht="15.6" x14ac:dyDescent="0.3">
      <c r="A15" s="12">
        <v>44287</v>
      </c>
      <c r="B15" s="103">
        <v>62.303467563007878</v>
      </c>
      <c r="C15" s="103">
        <v>4.1841876796819131</v>
      </c>
      <c r="D15" s="103">
        <v>87.604784421151052</v>
      </c>
      <c r="E15" s="103">
        <v>38.929889222151559</v>
      </c>
    </row>
    <row r="16" spans="1:5" ht="15.6" x14ac:dyDescent="0.3">
      <c r="A16" s="11">
        <v>44317</v>
      </c>
      <c r="B16" s="101">
        <v>54.360757930428683</v>
      </c>
      <c r="C16" s="101">
        <v>1.4523640089921257</v>
      </c>
      <c r="D16" s="101">
        <v>96.158744290351024</v>
      </c>
      <c r="E16" s="101">
        <v>38.45453135905808</v>
      </c>
    </row>
    <row r="17" spans="1:5" ht="15.6" x14ac:dyDescent="0.3">
      <c r="A17" s="12">
        <v>44348</v>
      </c>
      <c r="B17" s="103">
        <v>55.568605443946353</v>
      </c>
      <c r="C17" s="103">
        <v>3.6110051395874185</v>
      </c>
      <c r="D17" s="103">
        <v>99.170302523715932</v>
      </c>
      <c r="E17" s="103">
        <v>41.038491454011108</v>
      </c>
    </row>
    <row r="18" spans="1:5" ht="15.6" x14ac:dyDescent="0.3">
      <c r="A18" s="11">
        <v>44378</v>
      </c>
      <c r="B18" s="101">
        <v>38.382419561309639</v>
      </c>
      <c r="C18" s="101">
        <v>3.4313523597196149</v>
      </c>
      <c r="D18" s="101">
        <v>85.267973311706939</v>
      </c>
      <c r="E18" s="101">
        <v>39.637725503933709</v>
      </c>
    </row>
    <row r="19" spans="1:5" ht="15.6" x14ac:dyDescent="0.3">
      <c r="A19" s="12">
        <v>44409</v>
      </c>
      <c r="B19" s="103">
        <v>34.668902179342787</v>
      </c>
      <c r="C19" s="103">
        <v>3.6422911739298498</v>
      </c>
      <c r="D19" s="103">
        <v>88.269786846178917</v>
      </c>
      <c r="E19" s="103">
        <v>35.3547213371601</v>
      </c>
    </row>
    <row r="20" spans="1:5" ht="15.6" x14ac:dyDescent="0.3">
      <c r="A20" s="11">
        <v>44440</v>
      </c>
      <c r="B20" s="101">
        <v>34.25724558185216</v>
      </c>
      <c r="C20" s="101">
        <v>3.9137973652638287</v>
      </c>
      <c r="D20" s="101">
        <v>89.901661244111523</v>
      </c>
      <c r="E20" s="101">
        <v>33.88441750415722</v>
      </c>
    </row>
    <row r="21" spans="1:5" ht="15.6" x14ac:dyDescent="0.3">
      <c r="A21" s="12">
        <v>44470</v>
      </c>
      <c r="B21" s="103">
        <v>38.03814132641066</v>
      </c>
      <c r="C21" s="103">
        <v>2.0844439802139654</v>
      </c>
      <c r="D21" s="103">
        <v>81.855765009142928</v>
      </c>
      <c r="E21" s="103">
        <v>35.536481653999232</v>
      </c>
    </row>
    <row r="22" spans="1:5" ht="15.6" x14ac:dyDescent="0.3">
      <c r="A22" s="11">
        <v>44501</v>
      </c>
      <c r="B22" s="101">
        <v>37.899051792223673</v>
      </c>
      <c r="C22" s="101">
        <v>2.3412497665153955</v>
      </c>
      <c r="D22" s="101">
        <v>93.146846325922908</v>
      </c>
      <c r="E22" s="101">
        <v>33.054258134507691</v>
      </c>
    </row>
    <row r="23" spans="1:5" ht="15.6" x14ac:dyDescent="0.3">
      <c r="A23" s="12">
        <v>44531</v>
      </c>
      <c r="B23" s="103">
        <v>35.674111826502923</v>
      </c>
      <c r="C23" s="103">
        <v>0.92782331798402984</v>
      </c>
      <c r="D23" s="103">
        <v>86.392978282235759</v>
      </c>
      <c r="E23" s="103">
        <v>31.711287637688777</v>
      </c>
    </row>
    <row r="24" spans="1:5" ht="15.6" x14ac:dyDescent="0.3">
      <c r="A24" s="11">
        <v>44562</v>
      </c>
      <c r="B24" s="101">
        <v>36.7413599476656</v>
      </c>
      <c r="C24" s="101">
        <v>0.4581148830750395</v>
      </c>
      <c r="D24" s="101">
        <v>92.992157486404011</v>
      </c>
      <c r="E24" s="101">
        <v>30.78338238984324</v>
      </c>
    </row>
    <row r="25" spans="1:5" ht="15.6" x14ac:dyDescent="0.3">
      <c r="A25" s="12">
        <v>44593</v>
      </c>
      <c r="B25" s="103">
        <v>35.792202223815664</v>
      </c>
      <c r="C25" s="103">
        <v>0.8921389267074038</v>
      </c>
      <c r="D25" s="103">
        <v>88.545610240591756</v>
      </c>
      <c r="E25" s="103">
        <v>31.167937275215316</v>
      </c>
    </row>
    <row r="26" spans="1:5" ht="15.6" x14ac:dyDescent="0.3">
      <c r="A26" s="11">
        <v>44621</v>
      </c>
      <c r="B26" s="101">
        <v>34.877707085485923</v>
      </c>
      <c r="C26" s="101">
        <v>0.82979507563655941</v>
      </c>
      <c r="D26" s="101">
        <v>86.298351892113615</v>
      </c>
      <c r="E26" s="101">
        <v>32.404451977895079</v>
      </c>
    </row>
    <row r="27" spans="1:5" ht="15.6" x14ac:dyDescent="0.3">
      <c r="A27" s="12">
        <v>44652</v>
      </c>
      <c r="B27" s="103">
        <v>35.562461684005122</v>
      </c>
      <c r="C27" s="103">
        <v>0.21549531984718992</v>
      </c>
      <c r="D27" s="103">
        <v>88.378325572819719</v>
      </c>
      <c r="E27" s="103">
        <v>35.850180044495119</v>
      </c>
    </row>
    <row r="28" spans="1:5" ht="15.6" x14ac:dyDescent="0.3">
      <c r="A28" s="11">
        <v>44682</v>
      </c>
      <c r="B28" s="101">
        <v>35.958836335830199</v>
      </c>
      <c r="C28" s="101">
        <v>0.2748976920366118</v>
      </c>
      <c r="D28" s="101">
        <v>85.199733845868764</v>
      </c>
      <c r="E28" s="101">
        <v>35.010569170646932</v>
      </c>
    </row>
    <row r="29" spans="1:5" ht="15.6" x14ac:dyDescent="0.3">
      <c r="A29" s="12">
        <v>44713</v>
      </c>
      <c r="B29" s="103">
        <v>40.960963994383164</v>
      </c>
      <c r="C29" s="103">
        <v>3.2278811792779916</v>
      </c>
      <c r="D29" s="103">
        <v>93.589488250153423</v>
      </c>
      <c r="E29" s="103">
        <v>40.942031412824193</v>
      </c>
    </row>
    <row r="30" spans="1:5" ht="15.6" x14ac:dyDescent="0.3">
      <c r="A30" s="11">
        <v>44743</v>
      </c>
      <c r="B30" s="101">
        <v>42.067158433104154</v>
      </c>
      <c r="C30" s="101">
        <v>2.7886543235422883</v>
      </c>
      <c r="D30" s="101">
        <v>91.440774539477857</v>
      </c>
      <c r="E30" s="101">
        <v>36.34753397690929</v>
      </c>
    </row>
    <row r="31" spans="1:5" ht="15.6" x14ac:dyDescent="0.3">
      <c r="A31" s="12">
        <v>44774</v>
      </c>
      <c r="B31" s="103">
        <v>39.173883216024493</v>
      </c>
      <c r="C31" s="103">
        <v>1.0830665288420822</v>
      </c>
      <c r="D31" s="103">
        <v>87.65715925146452</v>
      </c>
      <c r="E31" s="103">
        <v>35.896147460326596</v>
      </c>
    </row>
    <row r="32" spans="1:5" ht="15.6" x14ac:dyDescent="0.3">
      <c r="A32" s="11">
        <v>44805</v>
      </c>
      <c r="B32" s="101">
        <v>37.851666137880812</v>
      </c>
      <c r="C32" s="101">
        <v>0.85707066251891217</v>
      </c>
      <c r="D32" s="101">
        <v>75.90608143775593</v>
      </c>
      <c r="E32" s="101">
        <v>33.513080413392963</v>
      </c>
    </row>
    <row r="34" spans="1:1" x14ac:dyDescent="0.3">
      <c r="A34" s="1" t="s">
        <v>440</v>
      </c>
    </row>
    <row r="35" spans="1:1" x14ac:dyDescent="0.3">
      <c r="A35" s="5" t="s">
        <v>441</v>
      </c>
    </row>
    <row r="38" spans="1:1" x14ac:dyDescent="0.3">
      <c r="A38" s="5"/>
    </row>
  </sheetData>
  <hyperlinks>
    <hyperlink ref="A1" r:id="rId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29"/>
  <sheetViews>
    <sheetView showRowColHeaders="0" zoomScaleNormal="100" workbookViewId="0">
      <pane xSplit="1" ySplit="13" topLeftCell="B14" activePane="bottomRight" state="frozen"/>
      <selection activeCell="A47" sqref="A47:XFD47"/>
      <selection pane="topRight" activeCell="A47" sqref="A47:XFD47"/>
      <selection pane="bottomLeft" activeCell="A47" sqref="A47:XFD47"/>
      <selection pane="bottomRight"/>
    </sheetView>
  </sheetViews>
  <sheetFormatPr baseColWidth="10" defaultColWidth="11.44140625" defaultRowHeight="14.4" x14ac:dyDescent="0.3"/>
  <cols>
    <col min="1" max="6" width="21.33203125" style="40" customWidth="1"/>
    <col min="7" max="7" width="3.6640625" style="40" customWidth="1"/>
    <col min="8" max="8" width="26.6640625" style="40" customWidth="1"/>
    <col min="9" max="9" width="21.109375" style="40" customWidth="1"/>
    <col min="10" max="10" width="21.44140625" style="40" customWidth="1"/>
    <col min="11" max="12" width="21.33203125" style="40" customWidth="1"/>
    <col min="13" max="13" width="21.44140625" style="40" customWidth="1"/>
    <col min="14" max="14" width="21.33203125" style="40" customWidth="1"/>
    <col min="15" max="16384" width="11.44140625" style="40"/>
  </cols>
  <sheetData>
    <row r="1" spans="1:14" ht="15.6" x14ac:dyDescent="0.3">
      <c r="A1" s="209" t="s">
        <v>6</v>
      </c>
      <c r="B1" s="24"/>
      <c r="C1" s="85"/>
      <c r="D1" s="85"/>
      <c r="E1" s="85"/>
      <c r="F1" s="85"/>
      <c r="I1" s="24"/>
    </row>
    <row r="2" spans="1:14" ht="15.6" x14ac:dyDescent="0.3">
      <c r="A2" s="29" t="s">
        <v>19</v>
      </c>
      <c r="B2" s="29"/>
      <c r="C2" s="29"/>
      <c r="D2" s="29"/>
      <c r="E2" s="29"/>
      <c r="F2" s="29"/>
    </row>
    <row r="3" spans="1:14" ht="15.6" x14ac:dyDescent="0.3">
      <c r="A3" s="32" t="s">
        <v>20</v>
      </c>
      <c r="I3" s="29"/>
    </row>
    <row r="4" spans="1:14" ht="15.6" x14ac:dyDescent="0.3">
      <c r="B4" s="26"/>
      <c r="C4" s="84"/>
      <c r="D4" s="84"/>
      <c r="E4" s="84"/>
      <c r="F4" s="84"/>
    </row>
    <row r="5" spans="1:14" ht="19.5" customHeight="1" x14ac:dyDescent="0.3">
      <c r="A5" s="26" t="s">
        <v>21</v>
      </c>
      <c r="B5" s="30"/>
      <c r="C5" s="30"/>
      <c r="D5" s="30"/>
      <c r="E5" s="30"/>
      <c r="F5" s="30"/>
    </row>
    <row r="6" spans="1:14" ht="15.6" x14ac:dyDescent="0.3">
      <c r="A6" s="31" t="s">
        <v>20</v>
      </c>
      <c r="B6" s="32"/>
      <c r="C6" s="32"/>
      <c r="D6" s="32"/>
      <c r="E6" s="32"/>
      <c r="F6" s="32"/>
      <c r="H6" s="32"/>
    </row>
    <row r="7" spans="1:14" ht="15.6" x14ac:dyDescent="0.3">
      <c r="A7" s="31"/>
      <c r="B7" s="32"/>
      <c r="C7" s="32"/>
      <c r="D7" s="32"/>
      <c r="E7" s="32"/>
      <c r="F7" s="32"/>
      <c r="H7" s="32"/>
    </row>
    <row r="8" spans="1:14" x14ac:dyDescent="0.3">
      <c r="A8" s="32" t="s">
        <v>22</v>
      </c>
      <c r="B8" s="32"/>
      <c r="C8" s="32"/>
      <c r="D8" s="32"/>
      <c r="E8" s="32"/>
      <c r="F8" s="32"/>
      <c r="H8" s="32" t="s">
        <v>23</v>
      </c>
    </row>
    <row r="9" spans="1:14" ht="19.5" customHeight="1" x14ac:dyDescent="0.3">
      <c r="A9" s="42" t="s">
        <v>24</v>
      </c>
      <c r="B9" s="33"/>
      <c r="C9" s="33"/>
      <c r="D9" s="33"/>
      <c r="E9" s="33"/>
      <c r="F9" s="33"/>
      <c r="H9" s="42" t="s">
        <v>25</v>
      </c>
    </row>
    <row r="10" spans="1:14" ht="17.100000000000001" customHeight="1" x14ac:dyDescent="0.3">
      <c r="A10" s="254" t="s">
        <v>26</v>
      </c>
      <c r="B10" s="254" t="s">
        <v>27</v>
      </c>
      <c r="C10" s="254" t="s">
        <v>28</v>
      </c>
      <c r="D10" s="254" t="s">
        <v>29</v>
      </c>
      <c r="E10" s="254" t="s">
        <v>30</v>
      </c>
      <c r="F10" s="254" t="s">
        <v>31</v>
      </c>
      <c r="H10" s="254" t="s">
        <v>26</v>
      </c>
      <c r="I10" s="254" t="s">
        <v>32</v>
      </c>
      <c r="J10" s="254" t="s">
        <v>33</v>
      </c>
      <c r="K10" s="254" t="s">
        <v>34</v>
      </c>
      <c r="L10" s="254" t="s">
        <v>35</v>
      </c>
      <c r="M10" s="254" t="s">
        <v>36</v>
      </c>
      <c r="N10" s="254" t="s">
        <v>37</v>
      </c>
    </row>
    <row r="11" spans="1:14" ht="45" customHeight="1" x14ac:dyDescent="0.3">
      <c r="A11" s="255"/>
      <c r="B11" s="255"/>
      <c r="C11" s="255"/>
      <c r="D11" s="255"/>
      <c r="E11" s="255"/>
      <c r="F11" s="255"/>
      <c r="H11" s="255"/>
      <c r="I11" s="255"/>
      <c r="J11" s="255"/>
      <c r="K11" s="255"/>
      <c r="L11" s="255"/>
      <c r="M11" s="255"/>
      <c r="N11" s="255"/>
    </row>
    <row r="12" spans="1:14" ht="15" customHeight="1" x14ac:dyDescent="0.3">
      <c r="A12" s="256" t="s">
        <v>38</v>
      </c>
      <c r="B12" s="256" t="s">
        <v>39</v>
      </c>
      <c r="C12" s="256" t="s">
        <v>40</v>
      </c>
      <c r="D12" s="256" t="s">
        <v>41</v>
      </c>
      <c r="E12" s="256" t="s">
        <v>42</v>
      </c>
      <c r="F12" s="256" t="s">
        <v>43</v>
      </c>
      <c r="H12" s="256" t="s">
        <v>38</v>
      </c>
      <c r="I12" s="252" t="s">
        <v>44</v>
      </c>
      <c r="J12" s="252" t="s">
        <v>45</v>
      </c>
      <c r="K12" s="256" t="s">
        <v>46</v>
      </c>
      <c r="L12" s="256" t="s">
        <v>47</v>
      </c>
      <c r="M12" s="256" t="s">
        <v>48</v>
      </c>
      <c r="N12" s="256" t="s">
        <v>49</v>
      </c>
    </row>
    <row r="13" spans="1:14" ht="45.75" customHeight="1" x14ac:dyDescent="0.3">
      <c r="A13" s="257"/>
      <c r="B13" s="257"/>
      <c r="C13" s="257"/>
      <c r="D13" s="257"/>
      <c r="E13" s="257"/>
      <c r="F13" s="257"/>
      <c r="H13" s="257"/>
      <c r="I13" s="253"/>
      <c r="J13" s="253"/>
      <c r="K13" s="257"/>
      <c r="L13" s="257"/>
      <c r="M13" s="257"/>
      <c r="N13" s="257"/>
    </row>
    <row r="14" spans="1:14" ht="15.6" x14ac:dyDescent="0.3">
      <c r="A14" s="34">
        <v>44196</v>
      </c>
      <c r="B14" s="35">
        <v>0.125</v>
      </c>
      <c r="C14" s="35">
        <v>-0.5</v>
      </c>
      <c r="D14" s="35">
        <v>0.1</v>
      </c>
      <c r="E14" s="35">
        <v>-0.1</v>
      </c>
      <c r="F14" s="35">
        <v>100</v>
      </c>
      <c r="H14" s="34">
        <v>44196</v>
      </c>
      <c r="I14" s="35">
        <v>0.1211</v>
      </c>
      <c r="J14" s="35">
        <v>0.91320000000000001</v>
      </c>
      <c r="K14" s="35">
        <v>-0.57199999999999995</v>
      </c>
      <c r="L14" s="35">
        <v>0.1923</v>
      </c>
      <c r="M14" s="35">
        <v>1.7000000000000001E-2</v>
      </c>
      <c r="N14" s="35">
        <v>48.98</v>
      </c>
    </row>
    <row r="15" spans="1:14" ht="15.6" x14ac:dyDescent="0.3">
      <c r="A15" s="36">
        <v>44197</v>
      </c>
      <c r="B15" s="37">
        <v>0.125</v>
      </c>
      <c r="C15" s="37">
        <v>-0.5</v>
      </c>
      <c r="D15" s="37">
        <v>0.1</v>
      </c>
      <c r="E15" s="37">
        <v>-0.1</v>
      </c>
      <c r="F15" s="37">
        <v>100</v>
      </c>
      <c r="H15" s="36">
        <v>44197</v>
      </c>
      <c r="I15" s="37">
        <v>0.1211</v>
      </c>
      <c r="J15" s="37">
        <v>0.91320000000000001</v>
      </c>
      <c r="K15" s="37">
        <v>-0.57199999999999995</v>
      </c>
      <c r="L15" s="37">
        <v>0.1923</v>
      </c>
      <c r="M15" s="37">
        <v>1.7000000000000001E-2</v>
      </c>
      <c r="N15" s="37">
        <v>48.98</v>
      </c>
    </row>
    <row r="16" spans="1:14" ht="15.6" x14ac:dyDescent="0.3">
      <c r="A16" s="34">
        <v>44200</v>
      </c>
      <c r="B16" s="35">
        <v>0.125</v>
      </c>
      <c r="C16" s="35">
        <v>-0.5</v>
      </c>
      <c r="D16" s="35">
        <v>0.1</v>
      </c>
      <c r="E16" s="35">
        <v>-0.1</v>
      </c>
      <c r="F16" s="35">
        <v>99.924391518507406</v>
      </c>
      <c r="H16" s="34">
        <v>44200</v>
      </c>
      <c r="I16" s="35">
        <v>0.1132</v>
      </c>
      <c r="J16" s="35">
        <v>0.91320000000000001</v>
      </c>
      <c r="K16" s="35">
        <v>-0.60599999999999998</v>
      </c>
      <c r="L16" s="35">
        <v>0.17130000000000001</v>
      </c>
      <c r="M16" s="35">
        <v>1.7000000000000001E-2</v>
      </c>
      <c r="N16" s="35">
        <v>49.59</v>
      </c>
    </row>
    <row r="17" spans="1:14" ht="15.6" x14ac:dyDescent="0.3">
      <c r="A17" s="36">
        <v>44201</v>
      </c>
      <c r="B17" s="37">
        <v>0.125</v>
      </c>
      <c r="C17" s="37">
        <v>-0.5</v>
      </c>
      <c r="D17" s="37">
        <v>0.1</v>
      </c>
      <c r="E17" s="37">
        <v>-0.1</v>
      </c>
      <c r="F17" s="37">
        <v>99.442943393708944</v>
      </c>
      <c r="H17" s="36">
        <v>44201</v>
      </c>
      <c r="I17" s="37">
        <v>0.1211</v>
      </c>
      <c r="J17" s="37">
        <v>0.95489999999999997</v>
      </c>
      <c r="K17" s="37">
        <v>-0.57899999999999996</v>
      </c>
      <c r="L17" s="37">
        <v>0.20830000000000001</v>
      </c>
      <c r="M17" s="37">
        <v>7.0000000000000001E-3</v>
      </c>
      <c r="N17" s="37">
        <v>48.95</v>
      </c>
    </row>
    <row r="18" spans="1:14" ht="15.6" x14ac:dyDescent="0.3">
      <c r="A18" s="34">
        <v>44202</v>
      </c>
      <c r="B18" s="35">
        <v>0.125</v>
      </c>
      <c r="C18" s="35">
        <v>-0.5</v>
      </c>
      <c r="D18" s="35">
        <v>0.1</v>
      </c>
      <c r="E18" s="35">
        <v>-0.1</v>
      </c>
      <c r="F18" s="35">
        <v>99.547461000478123</v>
      </c>
      <c r="H18" s="34">
        <v>44202</v>
      </c>
      <c r="I18" s="35">
        <v>0.13689999999999999</v>
      </c>
      <c r="J18" s="35">
        <v>1.0355000000000001</v>
      </c>
      <c r="K18" s="35">
        <v>-0.52300000000000002</v>
      </c>
      <c r="L18" s="35">
        <v>0.2422</v>
      </c>
      <c r="M18" s="35">
        <v>1.7000000000000001E-2</v>
      </c>
      <c r="N18" s="35">
        <v>44.64</v>
      </c>
    </row>
    <row r="19" spans="1:14" ht="15.6" x14ac:dyDescent="0.3">
      <c r="A19" s="36">
        <v>44203</v>
      </c>
      <c r="B19" s="37">
        <v>0.125</v>
      </c>
      <c r="C19" s="37">
        <v>-0.5</v>
      </c>
      <c r="D19" s="37">
        <v>0.1</v>
      </c>
      <c r="E19" s="37">
        <v>-0.1</v>
      </c>
      <c r="F19" s="37">
        <v>99.876580272857666</v>
      </c>
      <c r="H19" s="36">
        <v>44203</v>
      </c>
      <c r="I19" s="37">
        <v>0.13689999999999999</v>
      </c>
      <c r="J19" s="37">
        <v>1.0794999999999999</v>
      </c>
      <c r="K19" s="37">
        <v>-0.52500000000000002</v>
      </c>
      <c r="L19" s="37">
        <v>0.28320000000000001</v>
      </c>
      <c r="M19" s="37">
        <v>3.5000000000000003E-2</v>
      </c>
      <c r="N19" s="37">
        <v>45.2</v>
      </c>
    </row>
    <row r="20" spans="1:14" ht="15.6" x14ac:dyDescent="0.3">
      <c r="A20" s="34">
        <v>44204</v>
      </c>
      <c r="B20" s="35">
        <v>0.125</v>
      </c>
      <c r="C20" s="35">
        <v>-0.5</v>
      </c>
      <c r="D20" s="35">
        <v>0.1</v>
      </c>
      <c r="E20" s="35">
        <v>-0.1</v>
      </c>
      <c r="F20" s="35">
        <v>100.17901419882807</v>
      </c>
      <c r="H20" s="34">
        <v>44204</v>
      </c>
      <c r="I20" s="35">
        <v>0.13289999999999999</v>
      </c>
      <c r="J20" s="35">
        <v>1.1153</v>
      </c>
      <c r="K20" s="35">
        <v>-0.52200000000000002</v>
      </c>
      <c r="L20" s="35">
        <v>0.2868</v>
      </c>
      <c r="M20" s="35">
        <v>3.2000000000000001E-2</v>
      </c>
      <c r="N20" s="35">
        <v>44.81</v>
      </c>
    </row>
    <row r="21" spans="1:14" ht="15.6" x14ac:dyDescent="0.3">
      <c r="A21" s="36">
        <v>44207</v>
      </c>
      <c r="B21" s="37">
        <v>0.125</v>
      </c>
      <c r="C21" s="37">
        <v>-0.5</v>
      </c>
      <c r="D21" s="37">
        <v>0.1</v>
      </c>
      <c r="E21" s="37">
        <v>-0.1</v>
      </c>
      <c r="F21" s="37">
        <v>100.58707762100137</v>
      </c>
      <c r="H21" s="36">
        <v>44207</v>
      </c>
      <c r="I21" s="37">
        <v>0.1449</v>
      </c>
      <c r="J21" s="37">
        <v>1.1459999999999999</v>
      </c>
      <c r="K21" s="37">
        <v>-0.498</v>
      </c>
      <c r="L21" s="37">
        <v>0.30730000000000002</v>
      </c>
      <c r="M21" s="37">
        <v>3.2000000000000001E-2</v>
      </c>
      <c r="N21" s="37">
        <v>47.77</v>
      </c>
    </row>
    <row r="22" spans="1:14" ht="15.6" x14ac:dyDescent="0.3">
      <c r="A22" s="34">
        <v>44208</v>
      </c>
      <c r="B22" s="35">
        <v>0.125</v>
      </c>
      <c r="C22" s="35">
        <v>-0.5</v>
      </c>
      <c r="D22" s="35">
        <v>0.1</v>
      </c>
      <c r="E22" s="35">
        <v>-0.1</v>
      </c>
      <c r="F22" s="35">
        <v>100.17345475165951</v>
      </c>
      <c r="H22" s="34">
        <v>44208</v>
      </c>
      <c r="I22" s="35">
        <v>0.1449</v>
      </c>
      <c r="J22" s="35">
        <v>1.1291</v>
      </c>
      <c r="K22" s="35">
        <v>-0.46899999999999997</v>
      </c>
      <c r="L22" s="35">
        <v>0.35039999999999999</v>
      </c>
      <c r="M22" s="35">
        <v>0.03</v>
      </c>
      <c r="N22" s="35">
        <v>50.12</v>
      </c>
    </row>
    <row r="23" spans="1:14" ht="15.6" x14ac:dyDescent="0.3">
      <c r="A23" s="36">
        <v>44209</v>
      </c>
      <c r="B23" s="37">
        <v>0.125</v>
      </c>
      <c r="C23" s="37">
        <v>-0.5</v>
      </c>
      <c r="D23" s="37">
        <v>0.1</v>
      </c>
      <c r="E23" s="37">
        <v>-0.1</v>
      </c>
      <c r="F23" s="37">
        <v>100.46476978329275</v>
      </c>
      <c r="H23" s="36">
        <v>44209</v>
      </c>
      <c r="I23" s="37">
        <v>0.14299999999999999</v>
      </c>
      <c r="J23" s="37">
        <v>1.0831999999999999</v>
      </c>
      <c r="K23" s="37">
        <v>-0.52300000000000002</v>
      </c>
      <c r="L23" s="37">
        <v>0.30599999999999999</v>
      </c>
      <c r="M23" s="37">
        <v>2.5999999999999999E-2</v>
      </c>
      <c r="N23" s="37">
        <v>45.6</v>
      </c>
    </row>
    <row r="24" spans="1:14" ht="15.6" x14ac:dyDescent="0.3">
      <c r="A24" s="34">
        <v>44210</v>
      </c>
      <c r="B24" s="35">
        <v>0.125</v>
      </c>
      <c r="C24" s="35">
        <v>-0.5</v>
      </c>
      <c r="D24" s="35">
        <v>0.1</v>
      </c>
      <c r="E24" s="35">
        <v>-0.1</v>
      </c>
      <c r="F24" s="35">
        <v>100.33579060898185</v>
      </c>
      <c r="H24" s="34">
        <v>44210</v>
      </c>
      <c r="I24" s="35">
        <v>0.13900000000000001</v>
      </c>
      <c r="J24" s="35">
        <v>1.1292</v>
      </c>
      <c r="K24" s="35">
        <v>-0.55000000000000004</v>
      </c>
      <c r="L24" s="35">
        <v>0.28970000000000001</v>
      </c>
      <c r="M24" s="35">
        <v>2.7E-2</v>
      </c>
      <c r="N24" s="35">
        <v>46.23</v>
      </c>
    </row>
    <row r="25" spans="1:14" ht="15.6" x14ac:dyDescent="0.3">
      <c r="A25" s="36">
        <v>44211</v>
      </c>
      <c r="B25" s="37">
        <v>0.125</v>
      </c>
      <c r="C25" s="37">
        <v>-0.5</v>
      </c>
      <c r="D25" s="37">
        <v>0.1</v>
      </c>
      <c r="E25" s="37">
        <v>-0.1</v>
      </c>
      <c r="F25" s="37">
        <v>100.9284276771518</v>
      </c>
      <c r="H25" s="36">
        <v>44211</v>
      </c>
      <c r="I25" s="37">
        <v>0.13300000000000001</v>
      </c>
      <c r="J25" s="37">
        <v>1.0834999999999999</v>
      </c>
      <c r="K25" s="37">
        <v>-0.54400000000000004</v>
      </c>
      <c r="L25" s="37">
        <v>0.28689999999999999</v>
      </c>
      <c r="M25" s="37">
        <v>3.1E-2</v>
      </c>
      <c r="N25" s="37">
        <v>45.14</v>
      </c>
    </row>
    <row r="26" spans="1:14" ht="15.6" x14ac:dyDescent="0.3">
      <c r="A26" s="34">
        <v>44214</v>
      </c>
      <c r="B26" s="35">
        <v>0.125</v>
      </c>
      <c r="C26" s="35">
        <v>-0.5</v>
      </c>
      <c r="D26" s="35">
        <v>0.1</v>
      </c>
      <c r="E26" s="35">
        <v>-0.1</v>
      </c>
      <c r="F26" s="35">
        <v>100.92064445111579</v>
      </c>
      <c r="H26" s="34">
        <v>44214</v>
      </c>
      <c r="I26" s="35">
        <v>0.13300000000000001</v>
      </c>
      <c r="J26" s="35">
        <v>1.0834999999999999</v>
      </c>
      <c r="K26" s="35">
        <v>-0.52800000000000002</v>
      </c>
      <c r="L26" s="35">
        <v>0.28639999999999999</v>
      </c>
      <c r="M26" s="35">
        <v>4.2000000000000003E-2</v>
      </c>
      <c r="N26" s="35">
        <v>45.14</v>
      </c>
    </row>
    <row r="27" spans="1:14" ht="15.6" x14ac:dyDescent="0.3">
      <c r="A27" s="36">
        <v>44215</v>
      </c>
      <c r="B27" s="37">
        <v>0.125</v>
      </c>
      <c r="C27" s="37">
        <v>-0.5</v>
      </c>
      <c r="D27" s="37">
        <v>0.1</v>
      </c>
      <c r="E27" s="37">
        <v>-0.1</v>
      </c>
      <c r="F27" s="37">
        <v>100.62376997231397</v>
      </c>
      <c r="H27" s="36">
        <v>44215</v>
      </c>
      <c r="I27" s="37">
        <v>0.13100000000000001</v>
      </c>
      <c r="J27" s="37">
        <v>1.0886</v>
      </c>
      <c r="K27" s="37">
        <v>-0.52700000000000002</v>
      </c>
      <c r="L27" s="37">
        <v>0.28799999999999998</v>
      </c>
      <c r="M27" s="37">
        <v>4.2000000000000003E-2</v>
      </c>
      <c r="N27" s="37">
        <v>45.23</v>
      </c>
    </row>
    <row r="28" spans="1:14" ht="15.6" x14ac:dyDescent="0.3">
      <c r="A28" s="34">
        <v>44216</v>
      </c>
      <c r="B28" s="35">
        <v>0.125</v>
      </c>
      <c r="C28" s="35">
        <v>-0.5</v>
      </c>
      <c r="D28" s="35">
        <v>0.1</v>
      </c>
      <c r="E28" s="35">
        <v>-0.1</v>
      </c>
      <c r="F28" s="35">
        <v>100.5981965153385</v>
      </c>
      <c r="H28" s="34">
        <v>44216</v>
      </c>
      <c r="I28" s="35">
        <v>0.127</v>
      </c>
      <c r="J28" s="35">
        <v>1.0802</v>
      </c>
      <c r="K28" s="35">
        <v>-0.53</v>
      </c>
      <c r="L28" s="35">
        <v>0.29970000000000002</v>
      </c>
      <c r="M28" s="35">
        <v>3.5999999999999997E-2</v>
      </c>
      <c r="N28" s="35">
        <v>42.53</v>
      </c>
    </row>
    <row r="29" spans="1:14" ht="15.6" x14ac:dyDescent="0.3">
      <c r="A29" s="36">
        <v>44217</v>
      </c>
      <c r="B29" s="37">
        <v>0.125</v>
      </c>
      <c r="C29" s="37">
        <v>-0.5</v>
      </c>
      <c r="D29" s="37">
        <v>0.1</v>
      </c>
      <c r="E29" s="37">
        <v>-0.1</v>
      </c>
      <c r="F29" s="37">
        <v>100.21570655014065</v>
      </c>
      <c r="H29" s="36">
        <v>44217</v>
      </c>
      <c r="I29" s="37">
        <v>0.11890000000000001</v>
      </c>
      <c r="J29" s="37">
        <v>1.1057999999999999</v>
      </c>
      <c r="K29" s="37">
        <v>-0.497</v>
      </c>
      <c r="L29" s="37">
        <v>0.32950000000000002</v>
      </c>
      <c r="M29" s="37">
        <v>2.7E-2</v>
      </c>
      <c r="N29" s="37">
        <v>43.01</v>
      </c>
    </row>
    <row r="30" spans="1:14" ht="15.6" x14ac:dyDescent="0.3">
      <c r="A30" s="34">
        <v>44218</v>
      </c>
      <c r="B30" s="35">
        <v>0.125</v>
      </c>
      <c r="C30" s="35">
        <v>-0.5</v>
      </c>
      <c r="D30" s="35">
        <v>0.1</v>
      </c>
      <c r="E30" s="35">
        <v>-0.1</v>
      </c>
      <c r="F30" s="35">
        <v>100.33467871954814</v>
      </c>
      <c r="H30" s="34">
        <v>44218</v>
      </c>
      <c r="I30" s="35">
        <v>0.12089999999999999</v>
      </c>
      <c r="J30" s="35">
        <v>1.0854999999999999</v>
      </c>
      <c r="K30" s="35">
        <v>-0.51400000000000001</v>
      </c>
      <c r="L30" s="35">
        <v>0.30640000000000001</v>
      </c>
      <c r="M30" s="35">
        <v>3.5999999999999997E-2</v>
      </c>
      <c r="N30" s="35">
        <v>43.09</v>
      </c>
    </row>
    <row r="31" spans="1:14" ht="15.6" x14ac:dyDescent="0.3">
      <c r="A31" s="36">
        <v>44221</v>
      </c>
      <c r="B31" s="37">
        <v>0.125</v>
      </c>
      <c r="C31" s="37">
        <v>-0.5</v>
      </c>
      <c r="D31" s="37">
        <v>0.1</v>
      </c>
      <c r="E31" s="37">
        <v>-0.1</v>
      </c>
      <c r="F31" s="37">
        <v>100.50479780290648</v>
      </c>
      <c r="H31" s="36">
        <v>44221</v>
      </c>
      <c r="I31" s="37">
        <v>0.1149</v>
      </c>
      <c r="J31" s="37">
        <v>1.0295000000000001</v>
      </c>
      <c r="K31" s="37">
        <v>-0.55100000000000005</v>
      </c>
      <c r="L31" s="37">
        <v>0.26069999999999999</v>
      </c>
      <c r="M31" s="37">
        <v>3.5999999999999997E-2</v>
      </c>
      <c r="N31" s="37">
        <v>43.08</v>
      </c>
    </row>
    <row r="32" spans="1:14" ht="15.6" x14ac:dyDescent="0.3">
      <c r="A32" s="34">
        <v>44222</v>
      </c>
      <c r="B32" s="35">
        <v>0.125</v>
      </c>
      <c r="C32" s="35">
        <v>-0.5</v>
      </c>
      <c r="D32" s="35">
        <v>0.1</v>
      </c>
      <c r="E32" s="35">
        <v>-0.1</v>
      </c>
      <c r="F32" s="35">
        <v>100.25907023805554</v>
      </c>
      <c r="H32" s="34">
        <v>44222</v>
      </c>
      <c r="I32" s="35">
        <v>0.1211</v>
      </c>
      <c r="J32" s="35">
        <v>1.0347</v>
      </c>
      <c r="K32" s="35">
        <v>-0.53500000000000003</v>
      </c>
      <c r="L32" s="35">
        <v>0.26429999999999998</v>
      </c>
      <c r="M32" s="35">
        <v>2.8000000000000001E-2</v>
      </c>
      <c r="N32" s="35">
        <v>43.14</v>
      </c>
    </row>
    <row r="33" spans="1:14" ht="15.6" x14ac:dyDescent="0.3">
      <c r="A33" s="36">
        <v>44223</v>
      </c>
      <c r="B33" s="37">
        <v>0.125</v>
      </c>
      <c r="C33" s="37">
        <v>-0.5</v>
      </c>
      <c r="D33" s="37">
        <v>0.1</v>
      </c>
      <c r="E33" s="37">
        <v>-0.1</v>
      </c>
      <c r="F33" s="37">
        <v>100.78944149793745</v>
      </c>
      <c r="H33" s="36">
        <v>44223</v>
      </c>
      <c r="I33" s="37">
        <v>0.1191</v>
      </c>
      <c r="J33" s="37">
        <v>1.0161</v>
      </c>
      <c r="K33" s="37">
        <v>-0.54700000000000004</v>
      </c>
      <c r="L33" s="37">
        <v>0.26769999999999999</v>
      </c>
      <c r="M33" s="37">
        <v>3.6999999999999998E-2</v>
      </c>
      <c r="N33" s="37">
        <v>44.16</v>
      </c>
    </row>
    <row r="34" spans="1:14" ht="15.6" x14ac:dyDescent="0.3">
      <c r="A34" s="34">
        <v>44224</v>
      </c>
      <c r="B34" s="35">
        <v>0.125</v>
      </c>
      <c r="C34" s="35">
        <v>-0.5</v>
      </c>
      <c r="D34" s="35">
        <v>0.1</v>
      </c>
      <c r="E34" s="35">
        <v>-0.1</v>
      </c>
      <c r="F34" s="35">
        <v>100.57595872666423</v>
      </c>
      <c r="H34" s="34">
        <v>44224</v>
      </c>
      <c r="I34" s="35">
        <v>0.1172</v>
      </c>
      <c r="J34" s="35">
        <v>1.0448999999999999</v>
      </c>
      <c r="K34" s="35">
        <v>-0.54</v>
      </c>
      <c r="L34" s="35">
        <v>0.28620000000000001</v>
      </c>
      <c r="M34" s="35">
        <v>3.5999999999999997E-2</v>
      </c>
      <c r="N34" s="35">
        <v>45.53</v>
      </c>
    </row>
    <row r="35" spans="1:14" ht="15.6" x14ac:dyDescent="0.3">
      <c r="A35" s="38">
        <v>44225</v>
      </c>
      <c r="B35" s="39">
        <v>0.125</v>
      </c>
      <c r="C35" s="39">
        <v>-0.5</v>
      </c>
      <c r="D35" s="39">
        <v>0.1</v>
      </c>
      <c r="E35" s="39">
        <v>-0.1</v>
      </c>
      <c r="F35" s="39">
        <v>100.71939246361343</v>
      </c>
      <c r="H35" s="38">
        <v>44225</v>
      </c>
      <c r="I35" s="39">
        <v>0.10929999999999999</v>
      </c>
      <c r="J35" s="39">
        <v>1.0654999999999999</v>
      </c>
      <c r="K35" s="39">
        <v>-0.51900000000000002</v>
      </c>
      <c r="L35" s="39">
        <v>0.32569999999999999</v>
      </c>
      <c r="M35" s="39">
        <v>4.9000000000000002E-2</v>
      </c>
      <c r="N35" s="39">
        <v>47.41</v>
      </c>
    </row>
    <row r="36" spans="1:14" ht="15.6" x14ac:dyDescent="0.3">
      <c r="A36" s="34">
        <v>44228</v>
      </c>
      <c r="B36" s="35">
        <v>0.125</v>
      </c>
      <c r="C36" s="35">
        <v>-0.5</v>
      </c>
      <c r="D36" s="35">
        <v>0.1</v>
      </c>
      <c r="E36" s="35">
        <v>-0.1</v>
      </c>
      <c r="F36" s="35">
        <v>101.15970067936446</v>
      </c>
      <c r="H36" s="34">
        <v>44228</v>
      </c>
      <c r="I36" s="35">
        <v>0.10730000000000001</v>
      </c>
      <c r="J36" s="35">
        <v>1.0791999999999999</v>
      </c>
      <c r="K36" s="35">
        <v>-0.51700000000000002</v>
      </c>
      <c r="L36" s="35">
        <v>0.32040000000000002</v>
      </c>
      <c r="M36" s="35">
        <v>5.5E-2</v>
      </c>
      <c r="N36" s="35">
        <v>46.28</v>
      </c>
    </row>
    <row r="37" spans="1:14" ht="15.6" x14ac:dyDescent="0.3">
      <c r="A37" s="38">
        <v>44229</v>
      </c>
      <c r="B37" s="39">
        <v>0.125</v>
      </c>
      <c r="C37" s="39">
        <v>-0.5</v>
      </c>
      <c r="D37" s="39">
        <v>0.1</v>
      </c>
      <c r="E37" s="39">
        <v>-0.1</v>
      </c>
      <c r="F37" s="39">
        <v>101.40098068648054</v>
      </c>
      <c r="H37" s="38">
        <v>44229</v>
      </c>
      <c r="I37" s="39">
        <v>0.1132</v>
      </c>
      <c r="J37" s="39">
        <v>1.0963000000000001</v>
      </c>
      <c r="K37" s="39">
        <v>-0.49</v>
      </c>
      <c r="L37" s="39">
        <v>0.34820000000000001</v>
      </c>
      <c r="M37" s="39">
        <v>4.9000000000000002E-2</v>
      </c>
      <c r="N37" s="39">
        <v>45.91</v>
      </c>
    </row>
    <row r="38" spans="1:14" ht="15.6" x14ac:dyDescent="0.3">
      <c r="A38" s="34">
        <v>44230</v>
      </c>
      <c r="B38" s="35">
        <v>0.125</v>
      </c>
      <c r="C38" s="35">
        <v>-0.5</v>
      </c>
      <c r="D38" s="35">
        <v>0.1</v>
      </c>
      <c r="E38" s="35">
        <v>-0.1</v>
      </c>
      <c r="F38" s="35">
        <v>101.37207156120395</v>
      </c>
      <c r="H38" s="34">
        <v>44230</v>
      </c>
      <c r="I38" s="35">
        <v>0.1171</v>
      </c>
      <c r="J38" s="35">
        <v>1.1374</v>
      </c>
      <c r="K38" s="35">
        <v>-0.46600000000000003</v>
      </c>
      <c r="L38" s="35">
        <v>0.37009999999999998</v>
      </c>
      <c r="M38" s="35">
        <v>5.3999999999999999E-2</v>
      </c>
      <c r="N38" s="35">
        <v>46.93</v>
      </c>
    </row>
    <row r="39" spans="1:14" ht="15.6" x14ac:dyDescent="0.3">
      <c r="A39" s="38">
        <v>44231</v>
      </c>
      <c r="B39" s="39">
        <v>0.125</v>
      </c>
      <c r="C39" s="39">
        <v>-0.5</v>
      </c>
      <c r="D39" s="39">
        <v>0.1</v>
      </c>
      <c r="E39" s="39">
        <v>-0.1</v>
      </c>
      <c r="F39" s="39">
        <v>101.77012797847382</v>
      </c>
      <c r="H39" s="38">
        <v>44231</v>
      </c>
      <c r="I39" s="39">
        <v>0.11119999999999999</v>
      </c>
      <c r="J39" s="39">
        <v>1.1392</v>
      </c>
      <c r="K39" s="39">
        <v>-0.45500000000000002</v>
      </c>
      <c r="L39" s="39">
        <v>0.43869999999999998</v>
      </c>
      <c r="M39" s="39">
        <v>5.5E-2</v>
      </c>
      <c r="N39" s="39">
        <v>47.25</v>
      </c>
    </row>
    <row r="40" spans="1:14" ht="15.6" x14ac:dyDescent="0.3">
      <c r="A40" s="34">
        <v>44232</v>
      </c>
      <c r="B40" s="35">
        <v>0.125</v>
      </c>
      <c r="C40" s="35">
        <v>-0.5</v>
      </c>
      <c r="D40" s="35">
        <v>0.1</v>
      </c>
      <c r="E40" s="35">
        <v>-0.1</v>
      </c>
      <c r="F40" s="35">
        <v>101.22863782425475</v>
      </c>
      <c r="H40" s="34">
        <v>44232</v>
      </c>
      <c r="I40" s="35">
        <v>0.1013</v>
      </c>
      <c r="J40" s="35">
        <v>1.1635</v>
      </c>
      <c r="K40" s="35">
        <v>-0.44800000000000001</v>
      </c>
      <c r="L40" s="35">
        <v>0.48089999999999999</v>
      </c>
      <c r="M40" s="35">
        <v>5.3999999999999999E-2</v>
      </c>
      <c r="N40" s="35">
        <v>47.2</v>
      </c>
    </row>
    <row r="41" spans="1:14" ht="15.6" x14ac:dyDescent="0.3">
      <c r="A41" s="38">
        <v>44235</v>
      </c>
      <c r="B41" s="39">
        <v>0.125</v>
      </c>
      <c r="C41" s="39">
        <v>-0.5</v>
      </c>
      <c r="D41" s="39">
        <v>0.1</v>
      </c>
      <c r="E41" s="39">
        <v>-0.1</v>
      </c>
      <c r="F41" s="39">
        <v>101.10855376541356</v>
      </c>
      <c r="H41" s="38">
        <v>44235</v>
      </c>
      <c r="I41" s="39">
        <v>0.1111</v>
      </c>
      <c r="J41" s="39">
        <v>1.1705000000000001</v>
      </c>
      <c r="K41" s="39">
        <v>-0.44700000000000001</v>
      </c>
      <c r="L41" s="39">
        <v>0.47439999999999999</v>
      </c>
      <c r="M41" s="39">
        <v>6.6000000000000003E-2</v>
      </c>
      <c r="N41" s="39">
        <v>48.45</v>
      </c>
    </row>
    <row r="42" spans="1:14" ht="15.6" x14ac:dyDescent="0.3">
      <c r="A42" s="34">
        <v>44236</v>
      </c>
      <c r="B42" s="35">
        <v>0.125</v>
      </c>
      <c r="C42" s="35">
        <v>-0.5</v>
      </c>
      <c r="D42" s="35">
        <v>0.1</v>
      </c>
      <c r="E42" s="35">
        <v>-0.1</v>
      </c>
      <c r="F42" s="35">
        <v>100.55816849572479</v>
      </c>
      <c r="H42" s="34">
        <v>44236</v>
      </c>
      <c r="I42" s="35">
        <v>0.11509999999999999</v>
      </c>
      <c r="J42" s="35">
        <v>1.1568000000000001</v>
      </c>
      <c r="K42" s="35">
        <v>-0.44700000000000001</v>
      </c>
      <c r="L42" s="35">
        <v>0.46210000000000001</v>
      </c>
      <c r="M42" s="35">
        <v>6.8000000000000005E-2</v>
      </c>
      <c r="N42" s="35">
        <v>46.75</v>
      </c>
    </row>
    <row r="43" spans="1:14" ht="15.6" x14ac:dyDescent="0.3">
      <c r="A43" s="38">
        <v>44237</v>
      </c>
      <c r="B43" s="39">
        <v>0.125</v>
      </c>
      <c r="C43" s="39">
        <v>-0.5</v>
      </c>
      <c r="D43" s="39">
        <v>0.1</v>
      </c>
      <c r="E43" s="39">
        <v>-0.1</v>
      </c>
      <c r="F43" s="39">
        <v>100.48256001423219</v>
      </c>
      <c r="H43" s="38">
        <v>44237</v>
      </c>
      <c r="I43" s="39">
        <v>0.1071</v>
      </c>
      <c r="J43" s="39">
        <v>1.1225000000000001</v>
      </c>
      <c r="K43" s="39">
        <v>-0.438</v>
      </c>
      <c r="L43" s="39">
        <v>0.48799999999999999</v>
      </c>
      <c r="M43" s="39">
        <v>7.8E-2</v>
      </c>
      <c r="N43" s="39">
        <v>46.27</v>
      </c>
    </row>
    <row r="44" spans="1:14" ht="15.6" x14ac:dyDescent="0.3">
      <c r="A44" s="34">
        <v>44238</v>
      </c>
      <c r="B44" s="35">
        <v>0.125</v>
      </c>
      <c r="C44" s="35">
        <v>-0.5</v>
      </c>
      <c r="D44" s="35">
        <v>0.1</v>
      </c>
      <c r="E44" s="35">
        <v>-0.1</v>
      </c>
      <c r="F44" s="35">
        <v>100.53370692818307</v>
      </c>
      <c r="H44" s="34">
        <v>44238</v>
      </c>
      <c r="I44" s="35">
        <v>0.1091</v>
      </c>
      <c r="J44" s="35">
        <v>1.1632</v>
      </c>
      <c r="K44" s="35">
        <v>-0.45900000000000002</v>
      </c>
      <c r="L44" s="35">
        <v>0.46860000000000002</v>
      </c>
      <c r="M44" s="35">
        <v>7.8E-2</v>
      </c>
      <c r="N44" s="35">
        <v>45.95</v>
      </c>
    </row>
    <row r="45" spans="1:14" ht="15.6" x14ac:dyDescent="0.3">
      <c r="A45" s="38">
        <v>44239</v>
      </c>
      <c r="B45" s="39">
        <v>0.125</v>
      </c>
      <c r="C45" s="39">
        <v>-0.5</v>
      </c>
      <c r="D45" s="39">
        <v>0.1</v>
      </c>
      <c r="E45" s="39">
        <v>-0.1</v>
      </c>
      <c r="F45" s="39">
        <v>100.60375596250711</v>
      </c>
      <c r="H45" s="38">
        <v>44239</v>
      </c>
      <c r="I45" s="39">
        <v>0.109</v>
      </c>
      <c r="J45" s="39">
        <v>1.2081999999999999</v>
      </c>
      <c r="K45" s="39">
        <v>-0.42899999999999999</v>
      </c>
      <c r="L45" s="39">
        <v>0.5161</v>
      </c>
      <c r="M45" s="39">
        <v>6.4000000000000001E-2</v>
      </c>
      <c r="N45" s="39">
        <v>47.01</v>
      </c>
    </row>
    <row r="46" spans="1:14" ht="15.6" x14ac:dyDescent="0.3">
      <c r="A46" s="34">
        <v>44242</v>
      </c>
      <c r="B46" s="35">
        <v>0.125</v>
      </c>
      <c r="C46" s="35">
        <v>-0.5</v>
      </c>
      <c r="D46" s="35">
        <v>0.1</v>
      </c>
      <c r="E46" s="35">
        <v>-0.1</v>
      </c>
      <c r="F46" s="35">
        <v>100.60375596250711</v>
      </c>
      <c r="H46" s="34">
        <v>44242</v>
      </c>
      <c r="I46" s="35">
        <v>0.109</v>
      </c>
      <c r="J46" s="35">
        <v>1.2081999999999999</v>
      </c>
      <c r="K46" s="35">
        <v>-0.38300000000000001</v>
      </c>
      <c r="L46" s="35">
        <v>0.56999999999999995</v>
      </c>
      <c r="M46" s="35">
        <v>7.6999999999999999E-2</v>
      </c>
      <c r="N46" s="35">
        <v>47.01</v>
      </c>
    </row>
    <row r="47" spans="1:14" ht="15.6" x14ac:dyDescent="0.3">
      <c r="A47" s="38">
        <v>44243</v>
      </c>
      <c r="B47" s="39">
        <v>0.125</v>
      </c>
      <c r="C47" s="39">
        <v>-0.5</v>
      </c>
      <c r="D47" s="39">
        <v>0.1</v>
      </c>
      <c r="E47" s="39">
        <v>-0.1</v>
      </c>
      <c r="F47" s="39">
        <v>100.63600075608481</v>
      </c>
      <c r="H47" s="38">
        <v>44243</v>
      </c>
      <c r="I47" s="39">
        <v>0.11899999999999999</v>
      </c>
      <c r="J47" s="39">
        <v>1.3141</v>
      </c>
      <c r="K47" s="39">
        <v>-0.34899999999999998</v>
      </c>
      <c r="L47" s="39">
        <v>0.61970000000000003</v>
      </c>
      <c r="M47" s="39">
        <v>7.9000000000000001E-2</v>
      </c>
      <c r="N47" s="39">
        <v>56.78</v>
      </c>
    </row>
    <row r="48" spans="1:14" ht="15.6" x14ac:dyDescent="0.3">
      <c r="A48" s="34">
        <v>44244</v>
      </c>
      <c r="B48" s="35">
        <v>0.125</v>
      </c>
      <c r="C48" s="35">
        <v>-0.5</v>
      </c>
      <c r="D48" s="35">
        <v>0.1</v>
      </c>
      <c r="E48" s="35">
        <v>-0.1</v>
      </c>
      <c r="F48" s="35">
        <v>101.12745588578672</v>
      </c>
      <c r="H48" s="34">
        <v>44244</v>
      </c>
      <c r="I48" s="35">
        <v>0.10290000000000001</v>
      </c>
      <c r="J48" s="35">
        <v>1.2703</v>
      </c>
      <c r="K48" s="35">
        <v>-0.36899999999999999</v>
      </c>
      <c r="L48" s="35">
        <v>0.57120000000000004</v>
      </c>
      <c r="M48" s="35">
        <v>9.5000000000000001E-2</v>
      </c>
      <c r="N48" s="35">
        <v>55.97</v>
      </c>
    </row>
    <row r="49" spans="1:14" ht="15.6" x14ac:dyDescent="0.3">
      <c r="A49" s="38">
        <v>44245</v>
      </c>
      <c r="B49" s="39">
        <v>0.125</v>
      </c>
      <c r="C49" s="39">
        <v>-0.5</v>
      </c>
      <c r="D49" s="39">
        <v>0.1</v>
      </c>
      <c r="E49" s="39">
        <v>-0.1</v>
      </c>
      <c r="F49" s="39">
        <v>100.72828757908314</v>
      </c>
      <c r="H49" s="38">
        <v>44245</v>
      </c>
      <c r="I49" s="39">
        <v>0.10489999999999999</v>
      </c>
      <c r="J49" s="39">
        <v>1.2956000000000001</v>
      </c>
      <c r="K49" s="39">
        <v>-0.34699999999999998</v>
      </c>
      <c r="L49" s="39">
        <v>0.62119999999999997</v>
      </c>
      <c r="M49" s="39">
        <v>9.1999999999999998E-2</v>
      </c>
      <c r="N49" s="39">
        <v>56.12</v>
      </c>
    </row>
    <row r="50" spans="1:14" ht="15.6" x14ac:dyDescent="0.3">
      <c r="A50" s="34">
        <v>44246</v>
      </c>
      <c r="B50" s="35">
        <v>0.125</v>
      </c>
      <c r="C50" s="35">
        <v>-0.5</v>
      </c>
      <c r="D50" s="35">
        <v>0.1</v>
      </c>
      <c r="E50" s="35">
        <v>-0.1</v>
      </c>
      <c r="F50" s="35">
        <v>100.47477678819618</v>
      </c>
      <c r="H50" s="34">
        <v>44246</v>
      </c>
      <c r="I50" s="35">
        <v>0.1048</v>
      </c>
      <c r="J50" s="35">
        <v>1.3364</v>
      </c>
      <c r="K50" s="35">
        <v>-0.307</v>
      </c>
      <c r="L50" s="35">
        <v>0.69720000000000004</v>
      </c>
      <c r="M50" s="35">
        <v>0.105</v>
      </c>
      <c r="N50" s="35">
        <v>60.43</v>
      </c>
    </row>
    <row r="51" spans="1:14" ht="15.6" x14ac:dyDescent="0.3">
      <c r="A51" s="38">
        <v>44249</v>
      </c>
      <c r="B51" s="39">
        <v>0.125</v>
      </c>
      <c r="C51" s="39">
        <v>-0.5</v>
      </c>
      <c r="D51" s="39">
        <v>0.1</v>
      </c>
      <c r="E51" s="39">
        <v>-0.1</v>
      </c>
      <c r="F51" s="39">
        <v>100.08116792866117</v>
      </c>
      <c r="H51" s="38">
        <v>44249</v>
      </c>
      <c r="I51" s="39">
        <v>0.1109</v>
      </c>
      <c r="J51" s="39">
        <v>1.3653</v>
      </c>
      <c r="K51" s="39">
        <v>-0.34</v>
      </c>
      <c r="L51" s="39">
        <v>0.6774</v>
      </c>
      <c r="M51" s="39">
        <v>0.12</v>
      </c>
      <c r="N51" s="39">
        <v>62.42</v>
      </c>
    </row>
    <row r="52" spans="1:14" ht="15.6" x14ac:dyDescent="0.3">
      <c r="A52" s="34">
        <v>44250</v>
      </c>
      <c r="B52" s="35">
        <v>0.125</v>
      </c>
      <c r="C52" s="35">
        <v>-0.5</v>
      </c>
      <c r="D52" s="35">
        <v>0.1</v>
      </c>
      <c r="E52" s="35">
        <v>-0.1</v>
      </c>
      <c r="F52" s="35">
        <v>100.25795834862181</v>
      </c>
      <c r="H52" s="34">
        <v>44250</v>
      </c>
      <c r="I52" s="35">
        <v>0.1108</v>
      </c>
      <c r="J52" s="35">
        <v>1.3415999999999999</v>
      </c>
      <c r="K52" s="35">
        <v>-0.317</v>
      </c>
      <c r="L52" s="35">
        <v>0.71789999999999998</v>
      </c>
      <c r="M52" s="35">
        <v>0.12</v>
      </c>
      <c r="N52" s="35">
        <v>61.73</v>
      </c>
    </row>
    <row r="53" spans="1:14" ht="15.6" x14ac:dyDescent="0.3">
      <c r="A53" s="38">
        <v>44251</v>
      </c>
      <c r="B53" s="39">
        <v>0.125</v>
      </c>
      <c r="C53" s="39">
        <v>-0.5</v>
      </c>
      <c r="D53" s="39">
        <v>0.1</v>
      </c>
      <c r="E53" s="39">
        <v>-0.1</v>
      </c>
      <c r="F53" s="39">
        <v>100.26574157465782</v>
      </c>
      <c r="H53" s="38">
        <v>44251</v>
      </c>
      <c r="I53" s="39">
        <v>0.123</v>
      </c>
      <c r="J53" s="39">
        <v>1.3755999999999999</v>
      </c>
      <c r="K53" s="39">
        <v>-0.30499999999999999</v>
      </c>
      <c r="L53" s="39">
        <v>0.72989999999999999</v>
      </c>
      <c r="M53" s="39">
        <v>0.122</v>
      </c>
      <c r="N53" s="39">
        <v>61.92</v>
      </c>
    </row>
    <row r="54" spans="1:14" ht="15.6" x14ac:dyDescent="0.3">
      <c r="A54" s="34">
        <v>44252</v>
      </c>
      <c r="B54" s="35">
        <v>0.125</v>
      </c>
      <c r="C54" s="35">
        <v>-0.5</v>
      </c>
      <c r="D54" s="35">
        <v>0.1</v>
      </c>
      <c r="E54" s="35">
        <v>-0.1</v>
      </c>
      <c r="F54" s="35">
        <v>100.2190422184418</v>
      </c>
      <c r="H54" s="34">
        <v>44252</v>
      </c>
      <c r="I54" s="35">
        <v>0.17199999999999999</v>
      </c>
      <c r="J54" s="35">
        <v>1.5199</v>
      </c>
      <c r="K54" s="35">
        <v>-0.23300000000000001</v>
      </c>
      <c r="L54" s="35">
        <v>0.78220000000000001</v>
      </c>
      <c r="M54" s="35">
        <v>0.14599999999999999</v>
      </c>
      <c r="N54" s="35">
        <v>74.16</v>
      </c>
    </row>
    <row r="55" spans="1:14" ht="15.6" x14ac:dyDescent="0.3">
      <c r="A55" s="38">
        <v>44253</v>
      </c>
      <c r="B55" s="39">
        <v>0.125</v>
      </c>
      <c r="C55" s="39">
        <v>-0.5</v>
      </c>
      <c r="D55" s="39">
        <v>0.1</v>
      </c>
      <c r="E55" s="39">
        <v>-0.1</v>
      </c>
      <c r="F55" s="39">
        <v>101.04739984655926</v>
      </c>
      <c r="H55" s="38">
        <v>44253</v>
      </c>
      <c r="I55" s="39">
        <v>0.127</v>
      </c>
      <c r="J55" s="39">
        <v>1.4049</v>
      </c>
      <c r="K55" s="39">
        <v>-0.26200000000000001</v>
      </c>
      <c r="L55" s="39">
        <v>0.81840000000000002</v>
      </c>
      <c r="M55" s="39">
        <v>0.156</v>
      </c>
      <c r="N55" s="39">
        <v>75.66</v>
      </c>
    </row>
    <row r="56" spans="1:14" ht="15.6" x14ac:dyDescent="0.3">
      <c r="A56" s="34">
        <v>44256</v>
      </c>
      <c r="B56" s="35">
        <v>0.125</v>
      </c>
      <c r="C56" s="35">
        <v>-0.5</v>
      </c>
      <c r="D56" s="35">
        <v>0.1</v>
      </c>
      <c r="E56" s="35">
        <v>-0.1</v>
      </c>
      <c r="F56" s="35">
        <v>101.22530215595363</v>
      </c>
      <c r="H56" s="34">
        <v>44256</v>
      </c>
      <c r="I56" s="35">
        <v>0.1191</v>
      </c>
      <c r="J56" s="35">
        <v>1.417</v>
      </c>
      <c r="K56" s="35">
        <v>-0.33600000000000002</v>
      </c>
      <c r="L56" s="35">
        <v>0.75770000000000004</v>
      </c>
      <c r="M56" s="35">
        <v>0.15</v>
      </c>
      <c r="N56" s="35">
        <v>68.73</v>
      </c>
    </row>
    <row r="57" spans="1:14" ht="15.6" x14ac:dyDescent="0.3">
      <c r="A57" s="38">
        <v>44257</v>
      </c>
      <c r="B57" s="39">
        <v>0.125</v>
      </c>
      <c r="C57" s="39">
        <v>-0.5</v>
      </c>
      <c r="D57" s="39">
        <v>0.1</v>
      </c>
      <c r="E57" s="39">
        <v>-0.1</v>
      </c>
      <c r="F57" s="39">
        <v>100.94288223979007</v>
      </c>
      <c r="H57" s="38">
        <v>44257</v>
      </c>
      <c r="I57" s="39">
        <v>0.1211</v>
      </c>
      <c r="J57" s="39">
        <v>1.3914</v>
      </c>
      <c r="K57" s="39">
        <v>-0.35299999999999998</v>
      </c>
      <c r="L57" s="39">
        <v>0.68530000000000002</v>
      </c>
      <c r="M57" s="39">
        <v>0.123</v>
      </c>
      <c r="N57" s="39">
        <v>57.7</v>
      </c>
    </row>
    <row r="58" spans="1:14" ht="15.6" x14ac:dyDescent="0.3">
      <c r="A58" s="34">
        <v>44258</v>
      </c>
      <c r="B58" s="35">
        <v>0.125</v>
      </c>
      <c r="C58" s="35">
        <v>-0.5</v>
      </c>
      <c r="D58" s="35">
        <v>0.1</v>
      </c>
      <c r="E58" s="35">
        <v>-0.1</v>
      </c>
      <c r="F58" s="35">
        <v>101.12300832805185</v>
      </c>
      <c r="H58" s="34">
        <v>44258</v>
      </c>
      <c r="I58" s="35">
        <v>0.14069999999999999</v>
      </c>
      <c r="J58" s="35">
        <v>1.4807999999999999</v>
      </c>
      <c r="K58" s="35">
        <v>-0.28899999999999998</v>
      </c>
      <c r="L58" s="35">
        <v>0.77790000000000004</v>
      </c>
      <c r="M58" s="35">
        <v>0.114</v>
      </c>
      <c r="N58" s="35">
        <v>65.83</v>
      </c>
    </row>
    <row r="59" spans="1:14" ht="15.6" x14ac:dyDescent="0.3">
      <c r="A59" s="38">
        <v>44259</v>
      </c>
      <c r="B59" s="39">
        <v>0.125</v>
      </c>
      <c r="C59" s="39">
        <v>-0.5</v>
      </c>
      <c r="D59" s="39">
        <v>0.1</v>
      </c>
      <c r="E59" s="39">
        <v>-0.1</v>
      </c>
      <c r="F59" s="39">
        <v>101.88354070071273</v>
      </c>
      <c r="H59" s="38">
        <v>44259</v>
      </c>
      <c r="I59" s="39">
        <v>0.1447</v>
      </c>
      <c r="J59" s="39">
        <v>1.5640000000000001</v>
      </c>
      <c r="K59" s="39">
        <v>-0.313</v>
      </c>
      <c r="L59" s="39">
        <v>0.72909999999999997</v>
      </c>
      <c r="M59" s="39">
        <v>0.128</v>
      </c>
      <c r="N59" s="39">
        <v>68.13</v>
      </c>
    </row>
    <row r="60" spans="1:14" ht="15.6" x14ac:dyDescent="0.3">
      <c r="A60" s="34">
        <v>44260</v>
      </c>
      <c r="B60" s="35">
        <v>0.125</v>
      </c>
      <c r="C60" s="35">
        <v>-0.5</v>
      </c>
      <c r="D60" s="35">
        <v>0.1</v>
      </c>
      <c r="E60" s="35">
        <v>-0.1</v>
      </c>
      <c r="F60" s="35">
        <v>102.26825444477802</v>
      </c>
      <c r="H60" s="34">
        <v>44260</v>
      </c>
      <c r="I60" s="35">
        <v>0.13689999999999999</v>
      </c>
      <c r="J60" s="35">
        <v>1.5661</v>
      </c>
      <c r="K60" s="35">
        <v>-0.30299999999999999</v>
      </c>
      <c r="L60" s="35">
        <v>0.75480000000000003</v>
      </c>
      <c r="M60" s="35">
        <v>8.7999999999999995E-2</v>
      </c>
      <c r="N60" s="35">
        <v>69.37</v>
      </c>
    </row>
    <row r="61" spans="1:14" ht="15.6" x14ac:dyDescent="0.3">
      <c r="A61" s="38">
        <v>44263</v>
      </c>
      <c r="B61" s="39">
        <v>0.125</v>
      </c>
      <c r="C61" s="39">
        <v>-0.5</v>
      </c>
      <c r="D61" s="39">
        <v>0.1</v>
      </c>
      <c r="E61" s="39">
        <v>-0.1</v>
      </c>
      <c r="F61" s="39">
        <v>102.64184929450614</v>
      </c>
      <c r="H61" s="38">
        <v>44263</v>
      </c>
      <c r="I61" s="39">
        <v>0.16259999999999999</v>
      </c>
      <c r="J61" s="39">
        <v>1.5907</v>
      </c>
      <c r="K61" s="39">
        <v>-0.27800000000000002</v>
      </c>
      <c r="L61" s="39">
        <v>0.75329999999999997</v>
      </c>
      <c r="M61" s="39">
        <v>0.11799999999999999</v>
      </c>
      <c r="N61" s="39">
        <v>71.650000000000006</v>
      </c>
    </row>
    <row r="62" spans="1:14" ht="15.6" x14ac:dyDescent="0.3">
      <c r="A62" s="34">
        <v>44264</v>
      </c>
      <c r="B62" s="35">
        <v>0.125</v>
      </c>
      <c r="C62" s="35">
        <v>-0.5</v>
      </c>
      <c r="D62" s="35">
        <v>0.1</v>
      </c>
      <c r="E62" s="35">
        <v>-0.1</v>
      </c>
      <c r="F62" s="35">
        <v>102.24712854553744</v>
      </c>
      <c r="H62" s="34">
        <v>44264</v>
      </c>
      <c r="I62" s="35">
        <v>0.16070000000000001</v>
      </c>
      <c r="J62" s="35">
        <v>1.5263</v>
      </c>
      <c r="K62" s="35">
        <v>-0.30099999999999999</v>
      </c>
      <c r="L62" s="35">
        <v>0.72519999999999996</v>
      </c>
      <c r="M62" s="35">
        <v>0.121</v>
      </c>
      <c r="N62" s="35">
        <v>67.44</v>
      </c>
    </row>
    <row r="63" spans="1:14" ht="15.6" x14ac:dyDescent="0.3">
      <c r="A63" s="38">
        <v>44265</v>
      </c>
      <c r="B63" s="39">
        <v>0.125</v>
      </c>
      <c r="C63" s="39">
        <v>-0.5</v>
      </c>
      <c r="D63" s="39">
        <v>0.1</v>
      </c>
      <c r="E63" s="39">
        <v>-0.1</v>
      </c>
      <c r="F63" s="39">
        <v>102.09702347198595</v>
      </c>
      <c r="H63" s="38">
        <v>44265</v>
      </c>
      <c r="I63" s="39">
        <v>0.15279999999999999</v>
      </c>
      <c r="J63" s="39">
        <v>1.5178</v>
      </c>
      <c r="K63" s="39">
        <v>-0.315</v>
      </c>
      <c r="L63" s="39">
        <v>0.71250000000000002</v>
      </c>
      <c r="M63" s="39">
        <v>0.124</v>
      </c>
      <c r="N63" s="39">
        <v>63.19</v>
      </c>
    </row>
    <row r="64" spans="1:14" ht="15.6" x14ac:dyDescent="0.3">
      <c r="A64" s="34">
        <v>44266</v>
      </c>
      <c r="B64" s="35">
        <v>0.125</v>
      </c>
      <c r="C64" s="35">
        <v>-0.5</v>
      </c>
      <c r="D64" s="35">
        <v>0.1</v>
      </c>
      <c r="E64" s="35">
        <v>-0.1</v>
      </c>
      <c r="F64" s="35">
        <v>101.64893203019891</v>
      </c>
      <c r="H64" s="34">
        <v>44266</v>
      </c>
      <c r="I64" s="35">
        <v>0.1389</v>
      </c>
      <c r="J64" s="35">
        <v>1.5369999999999999</v>
      </c>
      <c r="K64" s="35">
        <v>-0.33500000000000002</v>
      </c>
      <c r="L64" s="35">
        <v>0.73340000000000005</v>
      </c>
      <c r="M64" s="35">
        <v>9.7000000000000003E-2</v>
      </c>
      <c r="N64" s="35">
        <v>63.9</v>
      </c>
    </row>
    <row r="65" spans="1:14" ht="15.6" x14ac:dyDescent="0.3">
      <c r="A65" s="38">
        <v>44267</v>
      </c>
      <c r="B65" s="39">
        <v>0.125</v>
      </c>
      <c r="C65" s="39">
        <v>-0.5</v>
      </c>
      <c r="D65" s="39">
        <v>0.1</v>
      </c>
      <c r="E65" s="39">
        <v>-0.1</v>
      </c>
      <c r="F65" s="39">
        <v>101.93691139353103</v>
      </c>
      <c r="H65" s="38">
        <v>44267</v>
      </c>
      <c r="I65" s="39">
        <v>0.14699999999999999</v>
      </c>
      <c r="J65" s="39">
        <v>1.6247</v>
      </c>
      <c r="K65" s="39">
        <v>-0.307</v>
      </c>
      <c r="L65" s="39">
        <v>0.82040000000000002</v>
      </c>
      <c r="M65" s="39">
        <v>0.11799999999999999</v>
      </c>
      <c r="N65" s="39">
        <v>70.83</v>
      </c>
    </row>
    <row r="66" spans="1:14" ht="15.6" x14ac:dyDescent="0.3">
      <c r="A66" s="34">
        <v>44270</v>
      </c>
      <c r="B66" s="35">
        <v>0.125</v>
      </c>
      <c r="C66" s="35">
        <v>-0.5</v>
      </c>
      <c r="D66" s="35">
        <v>0.1</v>
      </c>
      <c r="E66" s="35">
        <v>-0.1</v>
      </c>
      <c r="F66" s="35">
        <v>102.10814236632308</v>
      </c>
      <c r="H66" s="34">
        <v>44270</v>
      </c>
      <c r="I66" s="35">
        <v>0.151</v>
      </c>
      <c r="J66" s="35">
        <v>1.6054999999999999</v>
      </c>
      <c r="K66" s="35">
        <v>-0.33500000000000002</v>
      </c>
      <c r="L66" s="35">
        <v>0.79610000000000003</v>
      </c>
      <c r="M66" s="35">
        <v>0.106</v>
      </c>
      <c r="N66" s="35">
        <v>70.790000000000006</v>
      </c>
    </row>
    <row r="67" spans="1:14" ht="15.6" x14ac:dyDescent="0.3">
      <c r="A67" s="38">
        <v>44271</v>
      </c>
      <c r="B67" s="39">
        <v>0.125</v>
      </c>
      <c r="C67" s="39">
        <v>-0.5</v>
      </c>
      <c r="D67" s="39">
        <v>0.1</v>
      </c>
      <c r="E67" s="39">
        <v>-0.1</v>
      </c>
      <c r="F67" s="39">
        <v>102.14372282820196</v>
      </c>
      <c r="H67" s="38">
        <v>44271</v>
      </c>
      <c r="I67" s="39">
        <v>0.14899999999999999</v>
      </c>
      <c r="J67" s="39">
        <v>1.6178999999999999</v>
      </c>
      <c r="K67" s="39">
        <v>-0.33700000000000002</v>
      </c>
      <c r="L67" s="39">
        <v>0.7833</v>
      </c>
      <c r="M67" s="39">
        <v>0.1</v>
      </c>
      <c r="N67" s="39">
        <v>70.81</v>
      </c>
    </row>
    <row r="68" spans="1:14" ht="15.6" x14ac:dyDescent="0.3">
      <c r="A68" s="34">
        <v>44272</v>
      </c>
      <c r="B68" s="35">
        <v>0.125</v>
      </c>
      <c r="C68" s="35">
        <v>-0.5</v>
      </c>
      <c r="D68" s="35">
        <v>0.1</v>
      </c>
      <c r="E68" s="35">
        <v>-0.1</v>
      </c>
      <c r="F68" s="35">
        <v>101.67339359774064</v>
      </c>
      <c r="H68" s="34">
        <v>44272</v>
      </c>
      <c r="I68" s="35">
        <v>0.13300000000000001</v>
      </c>
      <c r="J68" s="35">
        <v>1.6427</v>
      </c>
      <c r="K68" s="35">
        <v>-0.29199999999999998</v>
      </c>
      <c r="L68" s="35">
        <v>0.82809999999999995</v>
      </c>
      <c r="M68" s="35">
        <v>9.4E-2</v>
      </c>
      <c r="N68" s="35">
        <v>66.75</v>
      </c>
    </row>
    <row r="69" spans="1:14" ht="15.6" x14ac:dyDescent="0.3">
      <c r="A69" s="38">
        <v>44273</v>
      </c>
      <c r="B69" s="39">
        <v>0.125</v>
      </c>
      <c r="C69" s="39">
        <v>-0.5</v>
      </c>
      <c r="D69" s="39">
        <v>0.1</v>
      </c>
      <c r="E69" s="39">
        <v>-0.1</v>
      </c>
      <c r="F69" s="39">
        <v>102.14038715990081</v>
      </c>
      <c r="H69" s="38">
        <v>44273</v>
      </c>
      <c r="I69" s="39">
        <v>0.15310000000000001</v>
      </c>
      <c r="J69" s="39">
        <v>1.7081999999999999</v>
      </c>
      <c r="K69" s="39">
        <v>-0.26500000000000001</v>
      </c>
      <c r="L69" s="39">
        <v>0.87390000000000001</v>
      </c>
      <c r="M69" s="39">
        <v>0.107</v>
      </c>
      <c r="N69" s="39">
        <v>70.48</v>
      </c>
    </row>
    <row r="70" spans="1:14" ht="15.6" x14ac:dyDescent="0.3">
      <c r="A70" s="34">
        <v>44274</v>
      </c>
      <c r="B70" s="35">
        <v>0.125</v>
      </c>
      <c r="C70" s="35">
        <v>-0.5</v>
      </c>
      <c r="D70" s="35">
        <v>0.1</v>
      </c>
      <c r="E70" s="35">
        <v>-0.1</v>
      </c>
      <c r="F70" s="35">
        <v>102.20376485762255</v>
      </c>
      <c r="H70" s="34">
        <v>44274</v>
      </c>
      <c r="I70" s="35">
        <v>0.1492</v>
      </c>
      <c r="J70" s="35">
        <v>1.7210000000000001</v>
      </c>
      <c r="K70" s="35">
        <v>-0.29499999999999998</v>
      </c>
      <c r="L70" s="35">
        <v>0.83630000000000004</v>
      </c>
      <c r="M70" s="35">
        <v>0.107</v>
      </c>
      <c r="N70" s="35">
        <v>68.8</v>
      </c>
    </row>
    <row r="71" spans="1:14" ht="15.6" x14ac:dyDescent="0.3">
      <c r="A71" s="38">
        <v>44277</v>
      </c>
      <c r="B71" s="39">
        <v>0.125</v>
      </c>
      <c r="C71" s="39">
        <v>-0.5</v>
      </c>
      <c r="D71" s="39">
        <v>0.1</v>
      </c>
      <c r="E71" s="39">
        <v>-0.1</v>
      </c>
      <c r="F71" s="39">
        <v>102.00696042785506</v>
      </c>
      <c r="H71" s="38">
        <v>44277</v>
      </c>
      <c r="I71" s="39">
        <v>0.1472</v>
      </c>
      <c r="J71" s="39">
        <v>1.6946000000000001</v>
      </c>
      <c r="K71" s="39">
        <v>-0.312</v>
      </c>
      <c r="L71" s="39">
        <v>0.81240000000000001</v>
      </c>
      <c r="M71" s="39">
        <v>7.8E-2</v>
      </c>
      <c r="N71" s="39">
        <v>67.62</v>
      </c>
    </row>
    <row r="72" spans="1:14" ht="15.6" x14ac:dyDescent="0.3">
      <c r="A72" s="34">
        <v>44278</v>
      </c>
      <c r="B72" s="35">
        <v>0.125</v>
      </c>
      <c r="C72" s="35">
        <v>-0.5</v>
      </c>
      <c r="D72" s="35">
        <v>0.1</v>
      </c>
      <c r="E72" s="35">
        <v>-0.1</v>
      </c>
      <c r="F72" s="35">
        <v>102.6674227514816</v>
      </c>
      <c r="H72" s="34">
        <v>44278</v>
      </c>
      <c r="I72" s="35">
        <v>0.1452</v>
      </c>
      <c r="J72" s="35">
        <v>1.6206</v>
      </c>
      <c r="K72" s="35">
        <v>-0.34300000000000003</v>
      </c>
      <c r="L72" s="35">
        <v>0.76129999999999998</v>
      </c>
      <c r="M72" s="35">
        <v>7.6999999999999999E-2</v>
      </c>
      <c r="N72" s="35">
        <v>60.77</v>
      </c>
    </row>
    <row r="73" spans="1:14" ht="15.6" x14ac:dyDescent="0.3">
      <c r="A73" s="38">
        <v>44279</v>
      </c>
      <c r="B73" s="39">
        <v>0.125</v>
      </c>
      <c r="C73" s="39">
        <v>-0.5</v>
      </c>
      <c r="D73" s="39">
        <v>0.1</v>
      </c>
      <c r="E73" s="39">
        <v>-0.1</v>
      </c>
      <c r="F73" s="39">
        <v>102.88090552275482</v>
      </c>
      <c r="H73" s="38">
        <v>44279</v>
      </c>
      <c r="I73" s="39">
        <v>0.14649999999999999</v>
      </c>
      <c r="J73" s="39">
        <v>1.6084000000000001</v>
      </c>
      <c r="K73" s="39">
        <v>-0.35399999999999998</v>
      </c>
      <c r="L73" s="39">
        <v>0.75660000000000005</v>
      </c>
      <c r="M73" s="39">
        <v>6.8000000000000005E-2</v>
      </c>
      <c r="N73" s="39">
        <v>60.71</v>
      </c>
    </row>
    <row r="74" spans="1:14" ht="15.6" x14ac:dyDescent="0.3">
      <c r="A74" s="34">
        <v>44280</v>
      </c>
      <c r="B74" s="35">
        <v>0.125</v>
      </c>
      <c r="C74" s="35">
        <v>-0.5</v>
      </c>
      <c r="D74" s="35">
        <v>0.1</v>
      </c>
      <c r="E74" s="35">
        <v>-0.1</v>
      </c>
      <c r="F74" s="35">
        <v>103.23671014154353</v>
      </c>
      <c r="H74" s="34">
        <v>44280</v>
      </c>
      <c r="I74" s="35">
        <v>0.13669999999999999</v>
      </c>
      <c r="J74" s="35">
        <v>1.6332</v>
      </c>
      <c r="K74" s="35">
        <v>-0.38500000000000001</v>
      </c>
      <c r="L74" s="35">
        <v>0.72770000000000001</v>
      </c>
      <c r="M74" s="35">
        <v>0.08</v>
      </c>
      <c r="N74" s="35">
        <v>59.54</v>
      </c>
    </row>
    <row r="75" spans="1:14" ht="15.6" x14ac:dyDescent="0.3">
      <c r="A75" s="38">
        <v>44281</v>
      </c>
      <c r="B75" s="39">
        <v>0.125</v>
      </c>
      <c r="C75" s="39">
        <v>-0.5</v>
      </c>
      <c r="D75" s="39">
        <v>0.1</v>
      </c>
      <c r="E75" s="39">
        <v>-0.1</v>
      </c>
      <c r="F75" s="39">
        <v>103.14553520797894</v>
      </c>
      <c r="H75" s="38">
        <v>44281</v>
      </c>
      <c r="I75" s="39">
        <v>0.13869999999999999</v>
      </c>
      <c r="J75" s="39">
        <v>1.6759999999999999</v>
      </c>
      <c r="K75" s="39">
        <v>-0.34799999999999998</v>
      </c>
      <c r="L75" s="39">
        <v>0.75529999999999997</v>
      </c>
      <c r="M75" s="39">
        <v>7.8E-2</v>
      </c>
      <c r="N75" s="39">
        <v>61.49</v>
      </c>
    </row>
    <row r="76" spans="1:14" ht="15.6" x14ac:dyDescent="0.3">
      <c r="A76" s="34">
        <v>44284</v>
      </c>
      <c r="B76" s="35">
        <v>0.125</v>
      </c>
      <c r="C76" s="35">
        <v>-0.5</v>
      </c>
      <c r="D76" s="35">
        <v>0.1</v>
      </c>
      <c r="E76" s="35">
        <v>-0.1</v>
      </c>
      <c r="F76" s="35">
        <v>103.34345152718014</v>
      </c>
      <c r="H76" s="34">
        <v>44284</v>
      </c>
      <c r="I76" s="35">
        <v>0.14069999999999999</v>
      </c>
      <c r="J76" s="35">
        <v>1.7081</v>
      </c>
      <c r="K76" s="35">
        <v>-0.32</v>
      </c>
      <c r="L76" s="35">
        <v>0.78690000000000004</v>
      </c>
      <c r="M76" s="35">
        <v>6.8000000000000005E-2</v>
      </c>
      <c r="N76" s="35">
        <v>65.959999999999994</v>
      </c>
    </row>
    <row r="77" spans="1:14" ht="15.6" x14ac:dyDescent="0.3">
      <c r="A77" s="38">
        <v>44285</v>
      </c>
      <c r="B77" s="39">
        <v>0.125</v>
      </c>
      <c r="C77" s="39">
        <v>-0.5</v>
      </c>
      <c r="D77" s="39">
        <v>0.1</v>
      </c>
      <c r="E77" s="39">
        <v>-0.1</v>
      </c>
      <c r="F77" s="39">
        <v>103.73594849728143</v>
      </c>
      <c r="H77" s="38">
        <v>44285</v>
      </c>
      <c r="I77" s="39">
        <v>0.14649999999999999</v>
      </c>
      <c r="J77" s="39">
        <v>1.7029000000000001</v>
      </c>
      <c r="K77" s="39">
        <v>-0.28799999999999998</v>
      </c>
      <c r="L77" s="39">
        <v>0.82330000000000003</v>
      </c>
      <c r="M77" s="39">
        <v>8.5000000000000006E-2</v>
      </c>
      <c r="N77" s="39">
        <v>67.44</v>
      </c>
    </row>
    <row r="78" spans="1:14" ht="15.6" x14ac:dyDescent="0.3">
      <c r="A78" s="34">
        <v>44286</v>
      </c>
      <c r="B78" s="35">
        <v>0.125</v>
      </c>
      <c r="C78" s="35">
        <v>-0.5</v>
      </c>
      <c r="D78" s="35">
        <v>0.1</v>
      </c>
      <c r="E78" s="35">
        <v>-0.1</v>
      </c>
      <c r="F78" s="35">
        <v>103.66367568408998</v>
      </c>
      <c r="H78" s="34">
        <v>44286</v>
      </c>
      <c r="I78" s="35">
        <v>0.1603</v>
      </c>
      <c r="J78" s="35">
        <v>1.7403999999999999</v>
      </c>
      <c r="K78" s="35">
        <v>-0.29299999999999998</v>
      </c>
      <c r="L78" s="35">
        <v>0.84370000000000001</v>
      </c>
      <c r="M78" s="35">
        <v>8.8999999999999996E-2</v>
      </c>
      <c r="N78" s="35">
        <v>71.27</v>
      </c>
    </row>
    <row r="79" spans="1:14" ht="15.6" x14ac:dyDescent="0.3">
      <c r="A79" s="38">
        <v>44287</v>
      </c>
      <c r="B79" s="39">
        <v>0.125</v>
      </c>
      <c r="C79" s="39">
        <v>-0.5</v>
      </c>
      <c r="D79" s="39">
        <v>0.1</v>
      </c>
      <c r="E79" s="39">
        <v>-0.1</v>
      </c>
      <c r="F79" s="39">
        <v>103.32677318567443</v>
      </c>
      <c r="H79" s="38">
        <v>44287</v>
      </c>
      <c r="I79" s="39">
        <v>0.1585</v>
      </c>
      <c r="J79" s="39">
        <v>1.6698999999999999</v>
      </c>
      <c r="K79" s="39">
        <v>-0.32900000000000001</v>
      </c>
      <c r="L79" s="39">
        <v>0.79369999999999996</v>
      </c>
      <c r="M79" s="39">
        <v>0.107</v>
      </c>
      <c r="N79" s="39">
        <v>64.989999999999995</v>
      </c>
    </row>
    <row r="80" spans="1:14" ht="15.6" x14ac:dyDescent="0.3">
      <c r="A80" s="34">
        <v>44288</v>
      </c>
      <c r="B80" s="35">
        <v>0.125</v>
      </c>
      <c r="C80" s="35">
        <v>-0.5</v>
      </c>
      <c r="D80" s="35">
        <v>0.1</v>
      </c>
      <c r="E80" s="35">
        <v>-0.1</v>
      </c>
      <c r="F80" s="35">
        <v>103.43017890300989</v>
      </c>
      <c r="H80" s="34">
        <v>44288</v>
      </c>
      <c r="I80" s="35">
        <v>0.1862</v>
      </c>
      <c r="J80" s="35">
        <v>1.7216</v>
      </c>
      <c r="K80" s="35">
        <v>-0.32900000000000001</v>
      </c>
      <c r="L80" s="35">
        <v>0.79369999999999996</v>
      </c>
      <c r="M80" s="35">
        <v>0.121</v>
      </c>
      <c r="N80" s="35">
        <v>63.71</v>
      </c>
    </row>
    <row r="81" spans="1:14" ht="15.6" x14ac:dyDescent="0.3">
      <c r="A81" s="38">
        <v>44291</v>
      </c>
      <c r="B81" s="39">
        <v>0.125</v>
      </c>
      <c r="C81" s="39">
        <v>-0.5</v>
      </c>
      <c r="D81" s="39">
        <v>0.1</v>
      </c>
      <c r="E81" s="39">
        <v>-0.1</v>
      </c>
      <c r="F81" s="39">
        <v>102.95540211481371</v>
      </c>
      <c r="H81" s="38">
        <v>44291</v>
      </c>
      <c r="I81" s="39">
        <v>0.16639999999999999</v>
      </c>
      <c r="J81" s="39">
        <v>1.7002999999999999</v>
      </c>
      <c r="K81" s="39">
        <v>-0.32900000000000001</v>
      </c>
      <c r="L81" s="39">
        <v>0.79369999999999996</v>
      </c>
      <c r="M81" s="39">
        <v>0.11600000000000001</v>
      </c>
      <c r="N81" s="39">
        <v>61.79</v>
      </c>
    </row>
    <row r="82" spans="1:14" ht="15.6" x14ac:dyDescent="0.3">
      <c r="A82" s="34">
        <v>44292</v>
      </c>
      <c r="B82" s="35">
        <v>0.125</v>
      </c>
      <c r="C82" s="35">
        <v>-0.5</v>
      </c>
      <c r="D82" s="35">
        <v>0.1</v>
      </c>
      <c r="E82" s="35">
        <v>-0.1</v>
      </c>
      <c r="F82" s="35">
        <v>102.66631086204787</v>
      </c>
      <c r="H82" s="34">
        <v>44292</v>
      </c>
      <c r="I82" s="35">
        <v>0.15659999999999999</v>
      </c>
      <c r="J82" s="35">
        <v>1.6559999999999999</v>
      </c>
      <c r="K82" s="35">
        <v>-0.317</v>
      </c>
      <c r="L82" s="35">
        <v>0.79610000000000003</v>
      </c>
      <c r="M82" s="35">
        <v>0.108</v>
      </c>
      <c r="N82" s="35">
        <v>60.29</v>
      </c>
    </row>
    <row r="83" spans="1:14" ht="15.6" x14ac:dyDescent="0.3">
      <c r="A83" s="38">
        <v>44293</v>
      </c>
      <c r="B83" s="39">
        <v>0.125</v>
      </c>
      <c r="C83" s="39">
        <v>-0.5</v>
      </c>
      <c r="D83" s="39">
        <v>0.1</v>
      </c>
      <c r="E83" s="39">
        <v>-0.1</v>
      </c>
      <c r="F83" s="39">
        <v>102.79973759409364</v>
      </c>
      <c r="H83" s="38">
        <v>44293</v>
      </c>
      <c r="I83" s="39">
        <v>0.1527</v>
      </c>
      <c r="J83" s="39">
        <v>1.6738999999999999</v>
      </c>
      <c r="K83" s="39">
        <v>-0.32500000000000001</v>
      </c>
      <c r="L83" s="39">
        <v>0.77200000000000002</v>
      </c>
      <c r="M83" s="39">
        <v>9.1999999999999998E-2</v>
      </c>
      <c r="N83" s="39">
        <v>62.54</v>
      </c>
    </row>
    <row r="84" spans="1:14" ht="15.6" x14ac:dyDescent="0.3">
      <c r="A84" s="34">
        <v>44294</v>
      </c>
      <c r="B84" s="35">
        <v>0.125</v>
      </c>
      <c r="C84" s="35">
        <v>-0.5</v>
      </c>
      <c r="D84" s="35">
        <v>0.1</v>
      </c>
      <c r="E84" s="35">
        <v>-0.1</v>
      </c>
      <c r="F84" s="35">
        <v>102.35942937834261</v>
      </c>
      <c r="H84" s="34">
        <v>44294</v>
      </c>
      <c r="I84" s="35">
        <v>0.14879999999999999</v>
      </c>
      <c r="J84" s="35">
        <v>1.6192</v>
      </c>
      <c r="K84" s="35">
        <v>-0.33600000000000002</v>
      </c>
      <c r="L84" s="35">
        <v>0.74770000000000003</v>
      </c>
      <c r="M84" s="35">
        <v>9.0999999999999998E-2</v>
      </c>
      <c r="N84" s="35">
        <v>60.08</v>
      </c>
    </row>
    <row r="85" spans="1:14" ht="15.6" x14ac:dyDescent="0.3">
      <c r="A85" s="38">
        <v>44295</v>
      </c>
      <c r="B85" s="39">
        <v>0.125</v>
      </c>
      <c r="C85" s="39">
        <v>-0.5</v>
      </c>
      <c r="D85" s="39">
        <v>0.1</v>
      </c>
      <c r="E85" s="39">
        <v>-0.1</v>
      </c>
      <c r="F85" s="39">
        <v>102.47506587944895</v>
      </c>
      <c r="H85" s="38">
        <v>44295</v>
      </c>
      <c r="I85" s="39">
        <v>0.15479999999999999</v>
      </c>
      <c r="J85" s="39">
        <v>1.6585000000000001</v>
      </c>
      <c r="K85" s="39">
        <v>-0.30399999999999999</v>
      </c>
      <c r="L85" s="39">
        <v>0.77180000000000004</v>
      </c>
      <c r="M85" s="39">
        <v>0.104</v>
      </c>
      <c r="N85" s="39">
        <v>61.21</v>
      </c>
    </row>
    <row r="86" spans="1:14" ht="15.6" x14ac:dyDescent="0.3">
      <c r="A86" s="34">
        <v>44298</v>
      </c>
      <c r="B86" s="35">
        <v>0.125</v>
      </c>
      <c r="C86" s="35">
        <v>-0.5</v>
      </c>
      <c r="D86" s="35">
        <v>0.1</v>
      </c>
      <c r="E86" s="35">
        <v>-0.1</v>
      </c>
      <c r="F86" s="35">
        <v>102.44726864360609</v>
      </c>
      <c r="H86" s="34">
        <v>44298</v>
      </c>
      <c r="I86" s="35">
        <v>0.1668</v>
      </c>
      <c r="J86" s="35">
        <v>1.6657</v>
      </c>
      <c r="K86" s="35">
        <v>-0.29499999999999998</v>
      </c>
      <c r="L86" s="35">
        <v>0.78779999999999994</v>
      </c>
      <c r="M86" s="35">
        <v>0.10299999999999999</v>
      </c>
      <c r="N86" s="35">
        <v>63.5</v>
      </c>
    </row>
    <row r="87" spans="1:14" ht="15.6" x14ac:dyDescent="0.3">
      <c r="A87" s="38">
        <v>44299</v>
      </c>
      <c r="B87" s="39">
        <v>0.125</v>
      </c>
      <c r="C87" s="39">
        <v>-0.5</v>
      </c>
      <c r="D87" s="39">
        <v>0.1</v>
      </c>
      <c r="E87" s="39">
        <v>-0.1</v>
      </c>
      <c r="F87" s="39">
        <v>102.12926826556368</v>
      </c>
      <c r="H87" s="38">
        <v>44299</v>
      </c>
      <c r="I87" s="39">
        <v>0.15890000000000001</v>
      </c>
      <c r="J87" s="39">
        <v>1.6145</v>
      </c>
      <c r="K87" s="39">
        <v>-0.29299999999999998</v>
      </c>
      <c r="L87" s="39">
        <v>0.77749999999999997</v>
      </c>
      <c r="M87" s="39">
        <v>0.10100000000000001</v>
      </c>
      <c r="N87" s="39">
        <v>61.2</v>
      </c>
    </row>
    <row r="88" spans="1:14" ht="15.6" x14ac:dyDescent="0.3">
      <c r="A88" s="34">
        <v>44300</v>
      </c>
      <c r="B88" s="35">
        <v>0.125</v>
      </c>
      <c r="C88" s="35">
        <v>-0.5</v>
      </c>
      <c r="D88" s="35">
        <v>0.1</v>
      </c>
      <c r="E88" s="35">
        <v>-0.1</v>
      </c>
      <c r="F88" s="35">
        <v>101.94914217730189</v>
      </c>
      <c r="H88" s="34">
        <v>44300</v>
      </c>
      <c r="I88" s="35">
        <v>0.161</v>
      </c>
      <c r="J88" s="35">
        <v>1.6323000000000001</v>
      </c>
      <c r="K88" s="35">
        <v>-0.25900000000000001</v>
      </c>
      <c r="L88" s="35">
        <v>0.8034</v>
      </c>
      <c r="M88" s="35">
        <v>8.6999999999999994E-2</v>
      </c>
      <c r="N88" s="35">
        <v>60.08</v>
      </c>
    </row>
    <row r="89" spans="1:14" ht="15.6" x14ac:dyDescent="0.3">
      <c r="A89" s="38">
        <v>44301</v>
      </c>
      <c r="B89" s="39">
        <v>0.125</v>
      </c>
      <c r="C89" s="39">
        <v>-0.5</v>
      </c>
      <c r="D89" s="39">
        <v>0.1</v>
      </c>
      <c r="E89" s="39">
        <v>-0.1</v>
      </c>
      <c r="F89" s="39">
        <v>101.92801627806132</v>
      </c>
      <c r="H89" s="38">
        <v>44301</v>
      </c>
      <c r="I89" s="39">
        <v>0.159</v>
      </c>
      <c r="J89" s="39">
        <v>1.5759000000000001</v>
      </c>
      <c r="K89" s="39">
        <v>-0.29199999999999998</v>
      </c>
      <c r="L89" s="39">
        <v>0.73629999999999995</v>
      </c>
      <c r="M89" s="39">
        <v>8.4000000000000005E-2</v>
      </c>
      <c r="N89" s="39">
        <v>59.05</v>
      </c>
    </row>
    <row r="90" spans="1:14" ht="15.6" x14ac:dyDescent="0.3">
      <c r="A90" s="34">
        <v>44302</v>
      </c>
      <c r="B90" s="35">
        <v>0.125</v>
      </c>
      <c r="C90" s="35">
        <v>-0.5</v>
      </c>
      <c r="D90" s="35">
        <v>0.1</v>
      </c>
      <c r="E90" s="35">
        <v>-0.1</v>
      </c>
      <c r="F90" s="35">
        <v>101.80014899318412</v>
      </c>
      <c r="H90" s="34">
        <v>44302</v>
      </c>
      <c r="I90" s="35">
        <v>0.16120000000000001</v>
      </c>
      <c r="J90" s="35">
        <v>1.5798000000000001</v>
      </c>
      <c r="K90" s="35">
        <v>-0.26400000000000001</v>
      </c>
      <c r="L90" s="35">
        <v>0.7631</v>
      </c>
      <c r="M90" s="35">
        <v>8.6999999999999994E-2</v>
      </c>
      <c r="N90" s="35">
        <v>62.57</v>
      </c>
    </row>
    <row r="91" spans="1:14" ht="15.6" x14ac:dyDescent="0.3">
      <c r="A91" s="38">
        <v>44305</v>
      </c>
      <c r="B91" s="39">
        <v>0.125</v>
      </c>
      <c r="C91" s="39">
        <v>-0.5</v>
      </c>
      <c r="D91" s="39">
        <v>0.1</v>
      </c>
      <c r="E91" s="39">
        <v>-0.1</v>
      </c>
      <c r="F91" s="39">
        <v>101.25865883896506</v>
      </c>
      <c r="H91" s="38">
        <v>44305</v>
      </c>
      <c r="I91" s="39">
        <v>0.15720000000000001</v>
      </c>
      <c r="J91" s="39">
        <v>1.6047</v>
      </c>
      <c r="K91" s="39">
        <v>-0.23499999999999999</v>
      </c>
      <c r="L91" s="39">
        <v>0.75380000000000003</v>
      </c>
      <c r="M91" s="39">
        <v>8.1000000000000003E-2</v>
      </c>
      <c r="N91" s="39">
        <v>63.96</v>
      </c>
    </row>
    <row r="92" spans="1:14" ht="15.6" x14ac:dyDescent="0.3">
      <c r="A92" s="34">
        <v>44306</v>
      </c>
      <c r="B92" s="35">
        <v>0.125</v>
      </c>
      <c r="C92" s="35">
        <v>-0.5</v>
      </c>
      <c r="D92" s="35">
        <v>0.1</v>
      </c>
      <c r="E92" s="35">
        <v>-0.1</v>
      </c>
      <c r="F92" s="35">
        <v>101.44990382156398</v>
      </c>
      <c r="H92" s="34">
        <v>44306</v>
      </c>
      <c r="I92" s="35">
        <v>0.1492</v>
      </c>
      <c r="J92" s="35">
        <v>1.5589</v>
      </c>
      <c r="K92" s="35">
        <v>-0.26300000000000001</v>
      </c>
      <c r="L92" s="35">
        <v>0.7298</v>
      </c>
      <c r="M92" s="35">
        <v>8.4000000000000005E-2</v>
      </c>
      <c r="N92" s="35">
        <v>64.349999999999994</v>
      </c>
    </row>
    <row r="93" spans="1:14" ht="15.6" x14ac:dyDescent="0.3">
      <c r="A93" s="38">
        <v>44307</v>
      </c>
      <c r="B93" s="39">
        <v>0.125</v>
      </c>
      <c r="C93" s="39">
        <v>-0.5</v>
      </c>
      <c r="D93" s="39">
        <v>0.1</v>
      </c>
      <c r="E93" s="39">
        <v>-0.1</v>
      </c>
      <c r="F93" s="39">
        <v>101.35428133026451</v>
      </c>
      <c r="H93" s="38">
        <v>44307</v>
      </c>
      <c r="I93" s="39">
        <v>0.1472</v>
      </c>
      <c r="J93" s="39">
        <v>1.5555000000000001</v>
      </c>
      <c r="K93" s="39">
        <v>-0.26300000000000001</v>
      </c>
      <c r="L93" s="39">
        <v>0.73850000000000005</v>
      </c>
      <c r="M93" s="39">
        <v>7.3999999999999996E-2</v>
      </c>
      <c r="N93" s="39">
        <v>62.27</v>
      </c>
    </row>
    <row r="94" spans="1:14" ht="15.6" x14ac:dyDescent="0.3">
      <c r="A94" s="34">
        <v>44308</v>
      </c>
      <c r="B94" s="35">
        <v>0.125</v>
      </c>
      <c r="C94" s="35">
        <v>-0.5</v>
      </c>
      <c r="D94" s="35">
        <v>0.1</v>
      </c>
      <c r="E94" s="35">
        <v>-0.1</v>
      </c>
      <c r="F94" s="35">
        <v>101.55219764946575</v>
      </c>
      <c r="H94" s="34">
        <v>44308</v>
      </c>
      <c r="I94" s="35">
        <v>0.1472</v>
      </c>
      <c r="J94" s="35">
        <v>1.538</v>
      </c>
      <c r="K94" s="35">
        <v>-0.253</v>
      </c>
      <c r="L94" s="35">
        <v>0.73899999999999999</v>
      </c>
      <c r="M94" s="35">
        <v>6.5000000000000002E-2</v>
      </c>
      <c r="N94" s="35">
        <v>59.62</v>
      </c>
    </row>
    <row r="95" spans="1:14" ht="15.6" x14ac:dyDescent="0.3">
      <c r="A95" s="38">
        <v>44309</v>
      </c>
      <c r="B95" s="39">
        <v>0.125</v>
      </c>
      <c r="C95" s="39">
        <v>-0.5</v>
      </c>
      <c r="D95" s="39">
        <v>0.1</v>
      </c>
      <c r="E95" s="39">
        <v>-0.1</v>
      </c>
      <c r="F95" s="39">
        <v>101.02516205788497</v>
      </c>
      <c r="H95" s="38">
        <v>44309</v>
      </c>
      <c r="I95" s="39">
        <v>0.1575</v>
      </c>
      <c r="J95" s="39">
        <v>1.5577000000000001</v>
      </c>
      <c r="K95" s="39">
        <v>-0.25900000000000001</v>
      </c>
      <c r="L95" s="39">
        <v>0.74209999999999998</v>
      </c>
      <c r="M95" s="39">
        <v>6.5000000000000002E-2</v>
      </c>
      <c r="N95" s="39">
        <v>59.98</v>
      </c>
    </row>
    <row r="96" spans="1:14" ht="15.6" x14ac:dyDescent="0.3">
      <c r="A96" s="34">
        <v>44312</v>
      </c>
      <c r="B96" s="35">
        <v>0.125</v>
      </c>
      <c r="C96" s="35">
        <v>-0.5</v>
      </c>
      <c r="D96" s="35">
        <v>0.1</v>
      </c>
      <c r="E96" s="35">
        <v>-0.1</v>
      </c>
      <c r="F96" s="35">
        <v>100.96734380733182</v>
      </c>
      <c r="H96" s="34">
        <v>44312</v>
      </c>
      <c r="I96" s="35">
        <v>0.16769999999999999</v>
      </c>
      <c r="J96" s="35">
        <v>1.5667</v>
      </c>
      <c r="K96" s="35">
        <v>-0.254</v>
      </c>
      <c r="L96" s="35">
        <v>0.75529999999999997</v>
      </c>
      <c r="M96" s="35">
        <v>7.5999999999999998E-2</v>
      </c>
      <c r="N96" s="35">
        <v>60.98</v>
      </c>
    </row>
    <row r="97" spans="1:14" ht="15.6" x14ac:dyDescent="0.3">
      <c r="A97" s="38">
        <v>44313</v>
      </c>
      <c r="B97" s="39">
        <v>0.125</v>
      </c>
      <c r="C97" s="39">
        <v>-0.5</v>
      </c>
      <c r="D97" s="39">
        <v>0.1</v>
      </c>
      <c r="E97" s="39">
        <v>-0.1</v>
      </c>
      <c r="F97" s="39">
        <v>101.08075652957072</v>
      </c>
      <c r="H97" s="38">
        <v>44313</v>
      </c>
      <c r="I97" s="39">
        <v>0.17979999999999999</v>
      </c>
      <c r="J97" s="39">
        <v>1.6215999999999999</v>
      </c>
      <c r="K97" s="39">
        <v>-0.25</v>
      </c>
      <c r="L97" s="39">
        <v>0.77329999999999999</v>
      </c>
      <c r="M97" s="39">
        <v>0.08</v>
      </c>
      <c r="N97" s="39">
        <v>60.15</v>
      </c>
    </row>
    <row r="98" spans="1:14" ht="15.6" x14ac:dyDescent="0.3">
      <c r="A98" s="34">
        <v>44314</v>
      </c>
      <c r="B98" s="35">
        <v>0.125</v>
      </c>
      <c r="C98" s="35">
        <v>-0.5</v>
      </c>
      <c r="D98" s="35">
        <v>0.1</v>
      </c>
      <c r="E98" s="35">
        <v>-0.1</v>
      </c>
      <c r="F98" s="35">
        <v>100.74718969945629</v>
      </c>
      <c r="H98" s="34">
        <v>44314</v>
      </c>
      <c r="I98" s="35">
        <v>0.1641</v>
      </c>
      <c r="J98" s="35">
        <v>1.6093999999999999</v>
      </c>
      <c r="K98" s="35">
        <v>-0.23200000000000001</v>
      </c>
      <c r="L98" s="35">
        <v>0.79649999999999999</v>
      </c>
      <c r="M98" s="35">
        <v>9.1999999999999998E-2</v>
      </c>
      <c r="N98" s="35">
        <v>60.31</v>
      </c>
    </row>
    <row r="99" spans="1:14" ht="15.6" x14ac:dyDescent="0.3">
      <c r="A99" s="38">
        <v>44315</v>
      </c>
      <c r="B99" s="39">
        <v>0.125</v>
      </c>
      <c r="C99" s="39">
        <v>-0.5</v>
      </c>
      <c r="D99" s="39">
        <v>0.1</v>
      </c>
      <c r="E99" s="39">
        <v>-0.1</v>
      </c>
      <c r="F99" s="39">
        <v>100.75274914662486</v>
      </c>
      <c r="H99" s="38">
        <v>44315</v>
      </c>
      <c r="I99" s="39">
        <v>0.16220000000000001</v>
      </c>
      <c r="J99" s="39">
        <v>1.6343000000000001</v>
      </c>
      <c r="K99" s="39">
        <v>-0.19400000000000001</v>
      </c>
      <c r="L99" s="39">
        <v>0.84160000000000001</v>
      </c>
      <c r="M99" s="39">
        <v>9.1999999999999998E-2</v>
      </c>
      <c r="N99" s="39">
        <v>59.02</v>
      </c>
    </row>
    <row r="100" spans="1:14" ht="15.6" x14ac:dyDescent="0.3">
      <c r="A100" s="34">
        <v>44316</v>
      </c>
      <c r="B100" s="35">
        <v>0.125</v>
      </c>
      <c r="C100" s="35">
        <v>-0.5</v>
      </c>
      <c r="D100" s="35">
        <v>0.1</v>
      </c>
      <c r="E100" s="35">
        <v>-0.1</v>
      </c>
      <c r="F100" s="35">
        <v>101.49326750947887</v>
      </c>
      <c r="H100" s="34">
        <v>44316</v>
      </c>
      <c r="I100" s="35">
        <v>0.15840000000000001</v>
      </c>
      <c r="J100" s="35">
        <v>1.6258999999999999</v>
      </c>
      <c r="K100" s="35">
        <v>-0.20300000000000001</v>
      </c>
      <c r="L100" s="35">
        <v>0.84099999999999997</v>
      </c>
      <c r="M100" s="35">
        <v>9.0999999999999998E-2</v>
      </c>
      <c r="N100" s="35">
        <v>58.13</v>
      </c>
    </row>
    <row r="101" spans="1:14" ht="15.6" x14ac:dyDescent="0.3">
      <c r="A101" s="38">
        <v>44319</v>
      </c>
      <c r="B101" s="39">
        <v>0.125</v>
      </c>
      <c r="C101" s="39">
        <v>-0.5</v>
      </c>
      <c r="D101" s="39">
        <v>0.1</v>
      </c>
      <c r="E101" s="39">
        <v>-0.1</v>
      </c>
      <c r="F101" s="39">
        <v>101.12078454918444</v>
      </c>
      <c r="H101" s="38">
        <v>44319</v>
      </c>
      <c r="I101" s="39">
        <v>0.1585</v>
      </c>
      <c r="J101" s="39">
        <v>1.5975999999999999</v>
      </c>
      <c r="K101" s="39">
        <v>-0.20499999999999999</v>
      </c>
      <c r="L101" s="39">
        <v>0.84099999999999997</v>
      </c>
      <c r="M101" s="39">
        <v>9.0999999999999998E-2</v>
      </c>
      <c r="N101" s="39">
        <v>57.33</v>
      </c>
    </row>
    <row r="102" spans="1:14" ht="15.6" x14ac:dyDescent="0.3">
      <c r="A102" s="34">
        <v>44320</v>
      </c>
      <c r="B102" s="35">
        <v>0.125</v>
      </c>
      <c r="C102" s="35">
        <v>-0.5</v>
      </c>
      <c r="D102" s="35">
        <v>0.1</v>
      </c>
      <c r="E102" s="35">
        <v>-0.1</v>
      </c>
      <c r="F102" s="35">
        <v>101.50216262494858</v>
      </c>
      <c r="H102" s="34">
        <v>44320</v>
      </c>
      <c r="I102" s="35">
        <v>0.1585</v>
      </c>
      <c r="J102" s="35">
        <v>1.5924</v>
      </c>
      <c r="K102" s="35">
        <v>-0.23899999999999999</v>
      </c>
      <c r="L102" s="35">
        <v>0.79339999999999999</v>
      </c>
      <c r="M102" s="35">
        <v>9.0999999999999998E-2</v>
      </c>
      <c r="N102" s="35">
        <v>58.51</v>
      </c>
    </row>
    <row r="103" spans="1:14" ht="15.6" x14ac:dyDescent="0.3">
      <c r="A103" s="38">
        <v>44321</v>
      </c>
      <c r="B103" s="39">
        <v>0.125</v>
      </c>
      <c r="C103" s="39">
        <v>-0.5</v>
      </c>
      <c r="D103" s="39">
        <v>0.1</v>
      </c>
      <c r="E103" s="39">
        <v>-0.1</v>
      </c>
      <c r="F103" s="39">
        <v>101.52440041362287</v>
      </c>
      <c r="H103" s="38">
        <v>44321</v>
      </c>
      <c r="I103" s="39">
        <v>0.15060000000000001</v>
      </c>
      <c r="J103" s="39">
        <v>1.5660000000000001</v>
      </c>
      <c r="K103" s="39">
        <v>-0.22800000000000001</v>
      </c>
      <c r="L103" s="39">
        <v>0.81850000000000001</v>
      </c>
      <c r="M103" s="39">
        <v>9.0999999999999998E-2</v>
      </c>
      <c r="N103" s="39">
        <v>56.93</v>
      </c>
    </row>
    <row r="104" spans="1:14" ht="15.6" x14ac:dyDescent="0.3">
      <c r="A104" s="34">
        <v>44322</v>
      </c>
      <c r="B104" s="35">
        <v>0.125</v>
      </c>
      <c r="C104" s="35">
        <v>-0.5</v>
      </c>
      <c r="D104" s="35">
        <v>0.1</v>
      </c>
      <c r="E104" s="35">
        <v>-0.1</v>
      </c>
      <c r="F104" s="35">
        <v>101.12745588578672</v>
      </c>
      <c r="H104" s="34">
        <v>44322</v>
      </c>
      <c r="I104" s="35">
        <v>0.1527</v>
      </c>
      <c r="J104" s="35">
        <v>1.5696000000000001</v>
      </c>
      <c r="K104" s="35">
        <v>-0.22600000000000001</v>
      </c>
      <c r="L104" s="35">
        <v>0.79100000000000004</v>
      </c>
      <c r="M104" s="35">
        <v>8.5000000000000006E-2</v>
      </c>
      <c r="N104" s="35">
        <v>57.75</v>
      </c>
    </row>
    <row r="105" spans="1:14" ht="15.6" x14ac:dyDescent="0.3">
      <c r="A105" s="38">
        <v>44323</v>
      </c>
      <c r="B105" s="39">
        <v>0.125</v>
      </c>
      <c r="C105" s="39">
        <v>-0.5</v>
      </c>
      <c r="D105" s="39">
        <v>0.1</v>
      </c>
      <c r="E105" s="39">
        <v>-0.1</v>
      </c>
      <c r="F105" s="39">
        <v>100.32911927237956</v>
      </c>
      <c r="H105" s="38">
        <v>44323</v>
      </c>
      <c r="I105" s="39">
        <v>0.14480000000000001</v>
      </c>
      <c r="J105" s="39">
        <v>1.5770999999999999</v>
      </c>
      <c r="K105" s="39">
        <v>-0.216</v>
      </c>
      <c r="L105" s="39">
        <v>0.77380000000000004</v>
      </c>
      <c r="M105" s="39">
        <v>8.2000000000000003E-2</v>
      </c>
      <c r="N105" s="39">
        <v>54.13</v>
      </c>
    </row>
    <row r="106" spans="1:14" ht="15.6" x14ac:dyDescent="0.3">
      <c r="A106" s="34">
        <v>44326</v>
      </c>
      <c r="B106" s="35">
        <v>0.125</v>
      </c>
      <c r="C106" s="35">
        <v>-0.5</v>
      </c>
      <c r="D106" s="35">
        <v>0.1</v>
      </c>
      <c r="E106" s="35">
        <v>-0.1</v>
      </c>
      <c r="F106" s="35">
        <v>100.30576959427155</v>
      </c>
      <c r="H106" s="34">
        <v>44326</v>
      </c>
      <c r="I106" s="35">
        <v>0.15279999999999999</v>
      </c>
      <c r="J106" s="35">
        <v>1.6020000000000001</v>
      </c>
      <c r="K106" s="35">
        <v>-0.21299999999999999</v>
      </c>
      <c r="L106" s="35">
        <v>0.78669999999999995</v>
      </c>
      <c r="M106" s="35">
        <v>7.9000000000000001E-2</v>
      </c>
      <c r="N106" s="35">
        <v>55.48</v>
      </c>
    </row>
    <row r="107" spans="1:14" ht="15.6" x14ac:dyDescent="0.3">
      <c r="A107" s="38">
        <v>44327</v>
      </c>
      <c r="B107" s="39">
        <v>0.125</v>
      </c>
      <c r="C107" s="39">
        <v>-0.5</v>
      </c>
      <c r="D107" s="39">
        <v>0.1</v>
      </c>
      <c r="E107" s="39">
        <v>-0.1</v>
      </c>
      <c r="F107" s="39">
        <v>100.22682544447781</v>
      </c>
      <c r="H107" s="38">
        <v>44327</v>
      </c>
      <c r="I107" s="39">
        <v>0.1588</v>
      </c>
      <c r="J107" s="39">
        <v>1.6216999999999999</v>
      </c>
      <c r="K107" s="39">
        <v>-0.16200000000000001</v>
      </c>
      <c r="L107" s="39">
        <v>0.83230000000000004</v>
      </c>
      <c r="M107" s="39">
        <v>7.1999999999999995E-2</v>
      </c>
      <c r="N107" s="39">
        <v>58.01</v>
      </c>
    </row>
    <row r="108" spans="1:14" ht="15.6" x14ac:dyDescent="0.3">
      <c r="A108" s="34">
        <v>44328</v>
      </c>
      <c r="B108" s="35">
        <v>0.125</v>
      </c>
      <c r="C108" s="35">
        <v>-0.5</v>
      </c>
      <c r="D108" s="35">
        <v>0.1</v>
      </c>
      <c r="E108" s="35">
        <v>-0.1</v>
      </c>
      <c r="F108" s="35">
        <v>100.86282620056262</v>
      </c>
      <c r="H108" s="34">
        <v>44328</v>
      </c>
      <c r="I108" s="35">
        <v>0.16289999999999999</v>
      </c>
      <c r="J108" s="35">
        <v>1.6916</v>
      </c>
      <c r="K108" s="35">
        <v>-0.125</v>
      </c>
      <c r="L108" s="35">
        <v>0.88480000000000003</v>
      </c>
      <c r="M108" s="35">
        <v>7.8E-2</v>
      </c>
      <c r="N108" s="35">
        <v>58.47</v>
      </c>
    </row>
    <row r="109" spans="1:14" ht="15.6" x14ac:dyDescent="0.3">
      <c r="A109" s="38">
        <v>44329</v>
      </c>
      <c r="B109" s="39">
        <v>0.125</v>
      </c>
      <c r="C109" s="39">
        <v>-0.5</v>
      </c>
      <c r="D109" s="39">
        <v>0.1</v>
      </c>
      <c r="E109" s="39">
        <v>-0.1</v>
      </c>
      <c r="F109" s="39">
        <v>100.90618988847748</v>
      </c>
      <c r="H109" s="38">
        <v>44329</v>
      </c>
      <c r="I109" s="39">
        <v>0.15290000000000001</v>
      </c>
      <c r="J109" s="39">
        <v>1.6574</v>
      </c>
      <c r="K109" s="39">
        <v>-0.121</v>
      </c>
      <c r="L109" s="39">
        <v>0.89670000000000005</v>
      </c>
      <c r="M109" s="39">
        <v>8.7999999999999995E-2</v>
      </c>
      <c r="N109" s="39">
        <v>56.59</v>
      </c>
    </row>
    <row r="110" spans="1:14" ht="15.6" x14ac:dyDescent="0.3">
      <c r="A110" s="34">
        <v>44330</v>
      </c>
      <c r="B110" s="35">
        <v>0.125</v>
      </c>
      <c r="C110" s="35">
        <v>-0.5</v>
      </c>
      <c r="D110" s="35">
        <v>0.1</v>
      </c>
      <c r="E110" s="35">
        <v>-0.1</v>
      </c>
      <c r="F110" s="35">
        <v>100.42696554254644</v>
      </c>
      <c r="H110" s="34">
        <v>44330</v>
      </c>
      <c r="I110" s="35">
        <v>0.14699999999999999</v>
      </c>
      <c r="J110" s="35">
        <v>1.6284000000000001</v>
      </c>
      <c r="K110" s="35">
        <v>-0.13100000000000001</v>
      </c>
      <c r="L110" s="35">
        <v>0.85589999999999999</v>
      </c>
      <c r="M110" s="35">
        <v>8.2000000000000003E-2</v>
      </c>
      <c r="N110" s="35">
        <v>54.99</v>
      </c>
    </row>
    <row r="111" spans="1:14" ht="15.6" x14ac:dyDescent="0.3">
      <c r="A111" s="38">
        <v>44333</v>
      </c>
      <c r="B111" s="39">
        <v>0.125</v>
      </c>
      <c r="C111" s="39">
        <v>-0.5</v>
      </c>
      <c r="D111" s="39">
        <v>0.1</v>
      </c>
      <c r="E111" s="39">
        <v>-0.1</v>
      </c>
      <c r="F111" s="39">
        <v>100.25239890145326</v>
      </c>
      <c r="H111" s="38">
        <v>44333</v>
      </c>
      <c r="I111" s="39">
        <v>0.15310000000000001</v>
      </c>
      <c r="J111" s="39">
        <v>1.6488</v>
      </c>
      <c r="K111" s="39">
        <v>-0.11600000000000001</v>
      </c>
      <c r="L111" s="39">
        <v>0.86399999999999999</v>
      </c>
      <c r="M111" s="39">
        <v>7.8E-2</v>
      </c>
      <c r="N111" s="39">
        <v>58.59</v>
      </c>
    </row>
    <row r="112" spans="1:14" ht="15.6" x14ac:dyDescent="0.3">
      <c r="A112" s="34">
        <v>44334</v>
      </c>
      <c r="B112" s="35">
        <v>0.125</v>
      </c>
      <c r="C112" s="35">
        <v>-0.5</v>
      </c>
      <c r="D112" s="35">
        <v>0.1</v>
      </c>
      <c r="E112" s="35">
        <v>-0.1</v>
      </c>
      <c r="F112" s="35">
        <v>99.792076675895345</v>
      </c>
      <c r="H112" s="34">
        <v>44334</v>
      </c>
      <c r="I112" s="35">
        <v>0.14910000000000001</v>
      </c>
      <c r="J112" s="35">
        <v>1.6369</v>
      </c>
      <c r="K112" s="35">
        <v>-0.104</v>
      </c>
      <c r="L112" s="35">
        <v>0.86660000000000004</v>
      </c>
      <c r="M112" s="35">
        <v>8.1000000000000003E-2</v>
      </c>
      <c r="N112" s="35">
        <v>57.18</v>
      </c>
    </row>
    <row r="113" spans="1:14" ht="15.6" x14ac:dyDescent="0.3">
      <c r="A113" s="38">
        <v>44335</v>
      </c>
      <c r="B113" s="39">
        <v>0.125</v>
      </c>
      <c r="C113" s="39">
        <v>-0.5</v>
      </c>
      <c r="D113" s="39">
        <v>0.1</v>
      </c>
      <c r="E113" s="39">
        <v>-0.1</v>
      </c>
      <c r="F113" s="39">
        <v>100.28241991616353</v>
      </c>
      <c r="H113" s="38">
        <v>44335</v>
      </c>
      <c r="I113" s="39">
        <v>0.1552</v>
      </c>
      <c r="J113" s="39">
        <v>1.671</v>
      </c>
      <c r="K113" s="39">
        <v>-0.111</v>
      </c>
      <c r="L113" s="39">
        <v>0.8468</v>
      </c>
      <c r="M113" s="39">
        <v>7.6999999999999999E-2</v>
      </c>
      <c r="N113" s="39">
        <v>57.31</v>
      </c>
    </row>
    <row r="114" spans="1:14" ht="15.6" x14ac:dyDescent="0.3">
      <c r="A114" s="34">
        <v>44336</v>
      </c>
      <c r="B114" s="35">
        <v>0.125</v>
      </c>
      <c r="C114" s="35">
        <v>-0.5</v>
      </c>
      <c r="D114" s="35">
        <v>0.1</v>
      </c>
      <c r="E114" s="35">
        <v>-0.1</v>
      </c>
      <c r="F114" s="35">
        <v>99.856566263050823</v>
      </c>
      <c r="H114" s="34">
        <v>44336</v>
      </c>
      <c r="I114" s="35">
        <v>0.14510000000000001</v>
      </c>
      <c r="J114" s="35">
        <v>1.625</v>
      </c>
      <c r="K114" s="35">
        <v>-0.11</v>
      </c>
      <c r="L114" s="35">
        <v>0.83789999999999998</v>
      </c>
      <c r="M114" s="35">
        <v>7.9000000000000001E-2</v>
      </c>
      <c r="N114" s="35">
        <v>55.04</v>
      </c>
    </row>
    <row r="115" spans="1:14" ht="15.6" x14ac:dyDescent="0.3">
      <c r="A115" s="38">
        <v>44337</v>
      </c>
      <c r="B115" s="39">
        <v>0.125</v>
      </c>
      <c r="C115" s="39">
        <v>-0.5</v>
      </c>
      <c r="D115" s="39">
        <v>0.1</v>
      </c>
      <c r="E115" s="39">
        <v>-0.1</v>
      </c>
      <c r="F115" s="39">
        <v>100.08895115469718</v>
      </c>
      <c r="H115" s="38">
        <v>44337</v>
      </c>
      <c r="I115" s="39">
        <v>0.15329999999999999</v>
      </c>
      <c r="J115" s="39">
        <v>1.6215999999999999</v>
      </c>
      <c r="K115" s="39">
        <v>-0.13100000000000001</v>
      </c>
      <c r="L115" s="39">
        <v>0.82920000000000005</v>
      </c>
      <c r="M115" s="39">
        <v>7.8E-2</v>
      </c>
      <c r="N115" s="39">
        <v>54.59</v>
      </c>
    </row>
    <row r="116" spans="1:14" ht="15.6" x14ac:dyDescent="0.3">
      <c r="A116" s="34">
        <v>44340</v>
      </c>
      <c r="B116" s="35">
        <v>0.125</v>
      </c>
      <c r="C116" s="35">
        <v>-0.5</v>
      </c>
      <c r="D116" s="35">
        <v>0.1</v>
      </c>
      <c r="E116" s="35">
        <v>-0.1</v>
      </c>
      <c r="F116" s="35">
        <v>99.896594282664523</v>
      </c>
      <c r="H116" s="34">
        <v>44340</v>
      </c>
      <c r="I116" s="35">
        <v>0.14929999999999999</v>
      </c>
      <c r="J116" s="35">
        <v>1.6012</v>
      </c>
      <c r="K116" s="35">
        <v>-0.14099999999999999</v>
      </c>
      <c r="L116" s="35">
        <v>0.8095</v>
      </c>
      <c r="M116" s="35">
        <v>7.4999999999999997E-2</v>
      </c>
      <c r="N116" s="35">
        <v>54.94</v>
      </c>
    </row>
    <row r="117" spans="1:14" ht="15.6" x14ac:dyDescent="0.3">
      <c r="A117" s="38">
        <v>44341</v>
      </c>
      <c r="B117" s="39">
        <v>0.125</v>
      </c>
      <c r="C117" s="39">
        <v>-0.5</v>
      </c>
      <c r="D117" s="39">
        <v>0.1</v>
      </c>
      <c r="E117" s="39">
        <v>-0.1</v>
      </c>
      <c r="F117" s="39">
        <v>99.668656948753011</v>
      </c>
      <c r="H117" s="38">
        <v>44341</v>
      </c>
      <c r="I117" s="39">
        <v>0.14119999999999999</v>
      </c>
      <c r="J117" s="39">
        <v>1.5588</v>
      </c>
      <c r="K117" s="39">
        <v>-0.16800000000000001</v>
      </c>
      <c r="L117" s="39">
        <v>0.78510000000000002</v>
      </c>
      <c r="M117" s="39">
        <v>7.1999999999999995E-2</v>
      </c>
      <c r="N117" s="39">
        <v>53.72</v>
      </c>
    </row>
    <row r="118" spans="1:14" ht="15.6" x14ac:dyDescent="0.3">
      <c r="A118" s="34">
        <v>44342</v>
      </c>
      <c r="B118" s="35">
        <v>0.125</v>
      </c>
      <c r="C118" s="35">
        <v>-0.5</v>
      </c>
      <c r="D118" s="35">
        <v>0.1</v>
      </c>
      <c r="E118" s="35">
        <v>-0.1</v>
      </c>
      <c r="F118" s="35">
        <v>100.11674839054005</v>
      </c>
      <c r="H118" s="34">
        <v>44342</v>
      </c>
      <c r="I118" s="35">
        <v>0.14849999999999999</v>
      </c>
      <c r="J118" s="35">
        <v>1.5757000000000001</v>
      </c>
      <c r="K118" s="35">
        <v>-0.20699999999999999</v>
      </c>
      <c r="L118" s="35">
        <v>0.75139999999999996</v>
      </c>
      <c r="M118" s="35">
        <v>6.9000000000000006E-2</v>
      </c>
      <c r="N118" s="35">
        <v>52.82</v>
      </c>
    </row>
    <row r="119" spans="1:14" ht="15.6" x14ac:dyDescent="0.3">
      <c r="A119" s="38">
        <v>44343</v>
      </c>
      <c r="B119" s="39">
        <v>0.125</v>
      </c>
      <c r="C119" s="39">
        <v>-0.5</v>
      </c>
      <c r="D119" s="39">
        <v>0.1</v>
      </c>
      <c r="E119" s="39">
        <v>-0.1</v>
      </c>
      <c r="F119" s="39">
        <v>100.03780424074631</v>
      </c>
      <c r="H119" s="38">
        <v>44343</v>
      </c>
      <c r="I119" s="39">
        <v>0.14460000000000001</v>
      </c>
      <c r="J119" s="39">
        <v>1.6062000000000001</v>
      </c>
      <c r="K119" s="39">
        <v>-0.17299999999999999</v>
      </c>
      <c r="L119" s="39">
        <v>0.80930000000000002</v>
      </c>
      <c r="M119" s="39">
        <v>7.3999999999999996E-2</v>
      </c>
      <c r="N119" s="39">
        <v>53.47</v>
      </c>
    </row>
    <row r="120" spans="1:14" ht="15.6" x14ac:dyDescent="0.3">
      <c r="A120" s="34">
        <v>44344</v>
      </c>
      <c r="B120" s="35">
        <v>0.125</v>
      </c>
      <c r="C120" s="35">
        <v>-0.5</v>
      </c>
      <c r="D120" s="35">
        <v>0.1</v>
      </c>
      <c r="E120" s="35">
        <v>-0.1</v>
      </c>
      <c r="F120" s="35">
        <v>100.10451760676919</v>
      </c>
      <c r="H120" s="34">
        <v>44344</v>
      </c>
      <c r="I120" s="35">
        <v>0.14069999999999999</v>
      </c>
      <c r="J120" s="35">
        <v>1.5943000000000001</v>
      </c>
      <c r="K120" s="35">
        <v>-0.183</v>
      </c>
      <c r="L120" s="35">
        <v>0.79359999999999997</v>
      </c>
      <c r="M120" s="35">
        <v>7.8E-2</v>
      </c>
      <c r="N120" s="35">
        <v>52.04</v>
      </c>
    </row>
    <row r="121" spans="1:14" ht="15.6" x14ac:dyDescent="0.3">
      <c r="A121" s="38">
        <v>44347</v>
      </c>
      <c r="B121" s="39">
        <v>0.125</v>
      </c>
      <c r="C121" s="39">
        <v>-0.5</v>
      </c>
      <c r="D121" s="39">
        <v>0.1</v>
      </c>
      <c r="E121" s="39">
        <v>-0.1</v>
      </c>
      <c r="F121" s="39">
        <v>99.879915941158799</v>
      </c>
      <c r="H121" s="38">
        <v>44347</v>
      </c>
      <c r="I121" s="39">
        <v>0.14069999999999999</v>
      </c>
      <c r="J121" s="39">
        <v>1.5943000000000001</v>
      </c>
      <c r="K121" s="39">
        <v>-0.188</v>
      </c>
      <c r="L121" s="39">
        <v>0.79359999999999997</v>
      </c>
      <c r="M121" s="39">
        <v>7.8E-2</v>
      </c>
      <c r="N121" s="39">
        <v>52.04</v>
      </c>
    </row>
    <row r="122" spans="1:14" ht="15.6" x14ac:dyDescent="0.3">
      <c r="A122" s="34">
        <v>44348</v>
      </c>
      <c r="B122" s="35">
        <v>0.125</v>
      </c>
      <c r="C122" s="35">
        <v>-0.5</v>
      </c>
      <c r="D122" s="35">
        <v>0.1</v>
      </c>
      <c r="E122" s="35">
        <v>-0.1</v>
      </c>
      <c r="F122" s="35">
        <v>99.882139720026245</v>
      </c>
      <c r="H122" s="34">
        <v>44348</v>
      </c>
      <c r="I122" s="35">
        <v>0.14660000000000001</v>
      </c>
      <c r="J122" s="35">
        <v>1.6062000000000001</v>
      </c>
      <c r="K122" s="35">
        <v>-0.17899999999999999</v>
      </c>
      <c r="L122" s="35">
        <v>0.82479999999999998</v>
      </c>
      <c r="M122" s="35">
        <v>7.6999999999999999E-2</v>
      </c>
      <c r="N122" s="35">
        <v>54.99</v>
      </c>
    </row>
    <row r="123" spans="1:14" ht="15.6" x14ac:dyDescent="0.3">
      <c r="A123" s="38">
        <v>44349</v>
      </c>
      <c r="B123" s="39">
        <v>0.125</v>
      </c>
      <c r="C123" s="39">
        <v>-0.5</v>
      </c>
      <c r="D123" s="39">
        <v>0.1</v>
      </c>
      <c r="E123" s="39">
        <v>-0.1</v>
      </c>
      <c r="F123" s="39">
        <v>99.968867095855998</v>
      </c>
      <c r="H123" s="38">
        <v>44349</v>
      </c>
      <c r="I123" s="39">
        <v>0.14460000000000001</v>
      </c>
      <c r="J123" s="39">
        <v>1.5874999999999999</v>
      </c>
      <c r="K123" s="39">
        <v>-0.19900000000000001</v>
      </c>
      <c r="L123" s="39">
        <v>0.79849999999999999</v>
      </c>
      <c r="M123" s="39">
        <v>7.5999999999999998E-2</v>
      </c>
      <c r="N123" s="39">
        <v>55.21</v>
      </c>
    </row>
    <row r="124" spans="1:14" ht="15.6" x14ac:dyDescent="0.3">
      <c r="A124" s="34">
        <v>44350</v>
      </c>
      <c r="B124" s="35">
        <v>0.125</v>
      </c>
      <c r="C124" s="35">
        <v>-0.5</v>
      </c>
      <c r="D124" s="35">
        <v>0.1</v>
      </c>
      <c r="E124" s="35">
        <v>-0.1</v>
      </c>
      <c r="F124" s="35">
        <v>100.63933642438596</v>
      </c>
      <c r="H124" s="34">
        <v>44350</v>
      </c>
      <c r="I124" s="35">
        <v>0.1545</v>
      </c>
      <c r="J124" s="35">
        <v>1.625</v>
      </c>
      <c r="K124" s="35">
        <v>-0.184</v>
      </c>
      <c r="L124" s="35">
        <v>0.83979999999999999</v>
      </c>
      <c r="M124" s="35">
        <v>7.9000000000000001E-2</v>
      </c>
      <c r="N124" s="35">
        <v>53.96</v>
      </c>
    </row>
    <row r="125" spans="1:14" ht="15.6" x14ac:dyDescent="0.3">
      <c r="A125" s="38">
        <v>44351</v>
      </c>
      <c r="B125" s="39">
        <v>0.125</v>
      </c>
      <c r="C125" s="39">
        <v>-0.5</v>
      </c>
      <c r="D125" s="39">
        <v>0.1</v>
      </c>
      <c r="E125" s="39">
        <v>-0.1</v>
      </c>
      <c r="F125" s="39">
        <v>100.22126599730923</v>
      </c>
      <c r="H125" s="38">
        <v>44351</v>
      </c>
      <c r="I125" s="39">
        <v>0.14480000000000001</v>
      </c>
      <c r="J125" s="39">
        <v>1.5533999999999999</v>
      </c>
      <c r="K125" s="39">
        <v>-0.214</v>
      </c>
      <c r="L125" s="39">
        <v>0.7893</v>
      </c>
      <c r="M125" s="39">
        <v>0.08</v>
      </c>
      <c r="N125" s="39">
        <v>49.78</v>
      </c>
    </row>
    <row r="126" spans="1:14" ht="15.6" x14ac:dyDescent="0.3">
      <c r="A126" s="34">
        <v>44354</v>
      </c>
      <c r="B126" s="35">
        <v>0.125</v>
      </c>
      <c r="C126" s="35">
        <v>-0.5</v>
      </c>
      <c r="D126" s="35">
        <v>0.1</v>
      </c>
      <c r="E126" s="35">
        <v>-0.1</v>
      </c>
      <c r="F126" s="35">
        <v>100.01445456263829</v>
      </c>
      <c r="H126" s="34">
        <v>44354</v>
      </c>
      <c r="I126" s="35">
        <v>0.1547</v>
      </c>
      <c r="J126" s="35">
        <v>1.5687</v>
      </c>
      <c r="K126" s="35">
        <v>-0.19900000000000001</v>
      </c>
      <c r="L126" s="35">
        <v>0.80530000000000002</v>
      </c>
      <c r="M126" s="35">
        <v>7.6999999999999999E-2</v>
      </c>
      <c r="N126" s="35">
        <v>49.55</v>
      </c>
    </row>
    <row r="127" spans="1:14" ht="15.6" x14ac:dyDescent="0.3">
      <c r="A127" s="38">
        <v>44355</v>
      </c>
      <c r="B127" s="39">
        <v>0.125</v>
      </c>
      <c r="C127" s="39">
        <v>-0.5</v>
      </c>
      <c r="D127" s="39">
        <v>0.1</v>
      </c>
      <c r="E127" s="39">
        <v>-0.1</v>
      </c>
      <c r="F127" s="39">
        <v>100.15455263128634</v>
      </c>
      <c r="H127" s="38">
        <v>44355</v>
      </c>
      <c r="I127" s="39">
        <v>0.15079999999999999</v>
      </c>
      <c r="J127" s="39">
        <v>1.5330999999999999</v>
      </c>
      <c r="K127" s="39">
        <v>-0.22500000000000001</v>
      </c>
      <c r="L127" s="39">
        <v>0.76919999999999999</v>
      </c>
      <c r="M127" s="39">
        <v>7.1999999999999995E-2</v>
      </c>
      <c r="N127" s="39">
        <v>49.93</v>
      </c>
    </row>
    <row r="128" spans="1:14" ht="15.6" x14ac:dyDescent="0.3">
      <c r="A128" s="34">
        <v>44356</v>
      </c>
      <c r="B128" s="35">
        <v>0.125</v>
      </c>
      <c r="C128" s="35">
        <v>-0.5</v>
      </c>
      <c r="D128" s="35">
        <v>0.1</v>
      </c>
      <c r="E128" s="35">
        <v>-0.1</v>
      </c>
      <c r="F128" s="35">
        <v>100.20347576636981</v>
      </c>
      <c r="H128" s="34">
        <v>44356</v>
      </c>
      <c r="I128" s="35">
        <v>0.15479999999999999</v>
      </c>
      <c r="J128" s="35">
        <v>1.4907999999999999</v>
      </c>
      <c r="K128" s="35">
        <v>-0.245</v>
      </c>
      <c r="L128" s="35">
        <v>0.72970000000000002</v>
      </c>
      <c r="M128" s="35">
        <v>6.3E-2</v>
      </c>
      <c r="N128" s="35">
        <v>52.84</v>
      </c>
    </row>
    <row r="129" spans="1:14" ht="15.6" x14ac:dyDescent="0.3">
      <c r="A129" s="38">
        <v>44357</v>
      </c>
      <c r="B129" s="39">
        <v>0.125</v>
      </c>
      <c r="C129" s="39">
        <v>-0.5</v>
      </c>
      <c r="D129" s="39">
        <v>0.1</v>
      </c>
      <c r="E129" s="39">
        <v>-0.1</v>
      </c>
      <c r="F129" s="39">
        <v>100.15344074185263</v>
      </c>
      <c r="H129" s="38">
        <v>44357</v>
      </c>
      <c r="I129" s="39">
        <v>0.1429</v>
      </c>
      <c r="J129" s="39">
        <v>1.4318</v>
      </c>
      <c r="K129" s="39">
        <v>-0.25700000000000001</v>
      </c>
      <c r="L129" s="39">
        <v>0.746</v>
      </c>
      <c r="M129" s="39">
        <v>0.05</v>
      </c>
      <c r="N129" s="39">
        <v>48.26</v>
      </c>
    </row>
    <row r="130" spans="1:14" ht="15.6" x14ac:dyDescent="0.3">
      <c r="A130" s="34">
        <v>44358</v>
      </c>
      <c r="B130" s="35">
        <v>0.125</v>
      </c>
      <c r="C130" s="35">
        <v>-0.5</v>
      </c>
      <c r="D130" s="35">
        <v>0.1</v>
      </c>
      <c r="E130" s="35">
        <v>-0.1</v>
      </c>
      <c r="F130" s="35">
        <v>100.6871476700357</v>
      </c>
      <c r="H130" s="34">
        <v>44358</v>
      </c>
      <c r="I130" s="35">
        <v>0.1469</v>
      </c>
      <c r="J130" s="35">
        <v>1.4518</v>
      </c>
      <c r="K130" s="35">
        <v>-0.27400000000000002</v>
      </c>
      <c r="L130" s="35">
        <v>0.70689999999999997</v>
      </c>
      <c r="M130" s="35">
        <v>2.9000000000000001E-2</v>
      </c>
      <c r="N130" s="35">
        <v>50.85</v>
      </c>
    </row>
    <row r="131" spans="1:14" ht="15.6" x14ac:dyDescent="0.3">
      <c r="A131" s="38">
        <v>44361</v>
      </c>
      <c r="B131" s="39">
        <v>0.125</v>
      </c>
      <c r="C131" s="39">
        <v>-0.5</v>
      </c>
      <c r="D131" s="39">
        <v>0.1</v>
      </c>
      <c r="E131" s="39">
        <v>-0.1</v>
      </c>
      <c r="F131" s="39">
        <v>100.65045531872312</v>
      </c>
      <c r="H131" s="38">
        <v>44361</v>
      </c>
      <c r="I131" s="39">
        <v>0.157</v>
      </c>
      <c r="J131" s="39">
        <v>1.494</v>
      </c>
      <c r="K131" s="39">
        <v>-0.252</v>
      </c>
      <c r="L131" s="39">
        <v>0.73970000000000002</v>
      </c>
      <c r="M131" s="39">
        <v>3.5000000000000003E-2</v>
      </c>
      <c r="N131" s="39">
        <v>54.03</v>
      </c>
    </row>
    <row r="132" spans="1:14" ht="15.6" x14ac:dyDescent="0.3">
      <c r="A132" s="34">
        <v>44362</v>
      </c>
      <c r="B132" s="35">
        <v>0.125</v>
      </c>
      <c r="C132" s="35">
        <v>-0.5</v>
      </c>
      <c r="D132" s="35">
        <v>0.1</v>
      </c>
      <c r="E132" s="35">
        <v>-0.1</v>
      </c>
      <c r="F132" s="35">
        <v>100.66602177079511</v>
      </c>
      <c r="H132" s="34">
        <v>44362</v>
      </c>
      <c r="I132" s="35">
        <v>0.16300000000000001</v>
      </c>
      <c r="J132" s="35">
        <v>1.4922</v>
      </c>
      <c r="K132" s="35">
        <v>-0.23200000000000001</v>
      </c>
      <c r="L132" s="35">
        <v>0.75760000000000005</v>
      </c>
      <c r="M132" s="35">
        <v>4.5999999999999999E-2</v>
      </c>
      <c r="N132" s="35">
        <v>52.92</v>
      </c>
    </row>
    <row r="133" spans="1:14" ht="15.6" x14ac:dyDescent="0.3">
      <c r="A133" s="38">
        <v>44363</v>
      </c>
      <c r="B133" s="39">
        <v>0.125</v>
      </c>
      <c r="C133" s="39">
        <v>-0.5</v>
      </c>
      <c r="D133" s="39">
        <v>0.1</v>
      </c>
      <c r="E133" s="39">
        <v>-0.1</v>
      </c>
      <c r="F133" s="39">
        <v>101.32537220498794</v>
      </c>
      <c r="H133" s="38">
        <v>44363</v>
      </c>
      <c r="I133" s="39">
        <v>0.20519999999999999</v>
      </c>
      <c r="J133" s="39">
        <v>1.5753999999999999</v>
      </c>
      <c r="K133" s="39">
        <v>-0.25</v>
      </c>
      <c r="L133" s="39">
        <v>0.73860000000000003</v>
      </c>
      <c r="M133" s="39">
        <v>4.4999999999999998E-2</v>
      </c>
      <c r="N133" s="39">
        <v>54.28</v>
      </c>
    </row>
    <row r="134" spans="1:14" ht="15.6" x14ac:dyDescent="0.3">
      <c r="A134" s="34">
        <v>44364</v>
      </c>
      <c r="B134" s="35">
        <v>0.125</v>
      </c>
      <c r="C134" s="35">
        <v>-0.5</v>
      </c>
      <c r="D134" s="35">
        <v>0.1</v>
      </c>
      <c r="E134" s="35">
        <v>-0.1</v>
      </c>
      <c r="F134" s="35">
        <v>102.17040817461111</v>
      </c>
      <c r="H134" s="34">
        <v>44364</v>
      </c>
      <c r="I134" s="35">
        <v>0.20930000000000001</v>
      </c>
      <c r="J134" s="35">
        <v>1.504</v>
      </c>
      <c r="K134" s="35">
        <v>-0.19700000000000001</v>
      </c>
      <c r="L134" s="35">
        <v>0.77510000000000001</v>
      </c>
      <c r="M134" s="35">
        <v>5.7000000000000002E-2</v>
      </c>
      <c r="N134" s="35">
        <v>54.91</v>
      </c>
    </row>
    <row r="135" spans="1:14" ht="15.6" x14ac:dyDescent="0.3">
      <c r="A135" s="38">
        <v>44365</v>
      </c>
      <c r="B135" s="39">
        <v>0.125</v>
      </c>
      <c r="C135" s="39">
        <v>-0.5</v>
      </c>
      <c r="D135" s="39">
        <v>0.1</v>
      </c>
      <c r="E135" s="39">
        <v>-0.1</v>
      </c>
      <c r="F135" s="39">
        <v>102.54400302433926</v>
      </c>
      <c r="H135" s="38">
        <v>44365</v>
      </c>
      <c r="I135" s="39">
        <v>0.25409999999999999</v>
      </c>
      <c r="J135" s="39">
        <v>1.4380999999999999</v>
      </c>
      <c r="K135" s="39">
        <v>-0.20200000000000001</v>
      </c>
      <c r="L135" s="39">
        <v>0.75139999999999996</v>
      </c>
      <c r="M135" s="39">
        <v>5.1999999999999998E-2</v>
      </c>
      <c r="N135" s="39">
        <v>60.45</v>
      </c>
    </row>
    <row r="136" spans="1:14" ht="15.6" x14ac:dyDescent="0.3">
      <c r="A136" s="34">
        <v>44368</v>
      </c>
      <c r="B136" s="35">
        <v>0.125</v>
      </c>
      <c r="C136" s="35">
        <v>-0.5</v>
      </c>
      <c r="D136" s="35">
        <v>0.1</v>
      </c>
      <c r="E136" s="35">
        <v>-0.1</v>
      </c>
      <c r="F136" s="35">
        <v>102.18152706894827</v>
      </c>
      <c r="H136" s="34">
        <v>44368</v>
      </c>
      <c r="I136" s="35">
        <v>0.25430000000000003</v>
      </c>
      <c r="J136" s="35">
        <v>1.4885999999999999</v>
      </c>
      <c r="K136" s="35">
        <v>-0.17299999999999999</v>
      </c>
      <c r="L136" s="35">
        <v>0.76800000000000002</v>
      </c>
      <c r="M136" s="35">
        <v>4.3999999999999997E-2</v>
      </c>
      <c r="N136" s="35">
        <v>61.86</v>
      </c>
    </row>
    <row r="137" spans="1:14" ht="15.6" x14ac:dyDescent="0.3">
      <c r="A137" s="38">
        <v>44369</v>
      </c>
      <c r="B137" s="39">
        <v>0.125</v>
      </c>
      <c r="C137" s="39">
        <v>-0.5</v>
      </c>
      <c r="D137" s="39">
        <v>0.1</v>
      </c>
      <c r="E137" s="39">
        <v>-0.1</v>
      </c>
      <c r="F137" s="39">
        <v>102.02252687992706</v>
      </c>
      <c r="H137" s="38">
        <v>44369</v>
      </c>
      <c r="I137" s="39">
        <v>0.2281</v>
      </c>
      <c r="J137" s="39">
        <v>1.4632000000000001</v>
      </c>
      <c r="K137" s="39">
        <v>-0.16500000000000001</v>
      </c>
      <c r="L137" s="39">
        <v>0.77890000000000004</v>
      </c>
      <c r="M137" s="39">
        <v>0.05</v>
      </c>
      <c r="N137" s="39">
        <v>58.64</v>
      </c>
    </row>
    <row r="138" spans="1:14" ht="15.6" x14ac:dyDescent="0.3">
      <c r="A138" s="34">
        <v>44370</v>
      </c>
      <c r="B138" s="35">
        <v>0.125</v>
      </c>
      <c r="C138" s="35">
        <v>-0.5</v>
      </c>
      <c r="D138" s="35">
        <v>0.1</v>
      </c>
      <c r="E138" s="35">
        <v>-0.1</v>
      </c>
      <c r="F138" s="35">
        <v>102.07367379387794</v>
      </c>
      <c r="H138" s="34">
        <v>44370</v>
      </c>
      <c r="I138" s="35">
        <v>0.26219999999999999</v>
      </c>
      <c r="J138" s="35">
        <v>1.4852000000000001</v>
      </c>
      <c r="K138" s="35">
        <v>-0.17899999999999999</v>
      </c>
      <c r="L138" s="35">
        <v>0.7792</v>
      </c>
      <c r="M138" s="35">
        <v>5.0999999999999997E-2</v>
      </c>
      <c r="N138" s="35">
        <v>55.6</v>
      </c>
    </row>
    <row r="139" spans="1:14" ht="15.6" x14ac:dyDescent="0.3">
      <c r="A139" s="38">
        <v>44371</v>
      </c>
      <c r="B139" s="39">
        <v>0.125</v>
      </c>
      <c r="C139" s="39">
        <v>-0.5</v>
      </c>
      <c r="D139" s="39">
        <v>0.1</v>
      </c>
      <c r="E139" s="39">
        <v>-0.1</v>
      </c>
      <c r="F139" s="39">
        <v>102.08701646708252</v>
      </c>
      <c r="H139" s="38">
        <v>44371</v>
      </c>
      <c r="I139" s="39">
        <v>0.2681</v>
      </c>
      <c r="J139" s="39">
        <v>1.4919</v>
      </c>
      <c r="K139" s="39">
        <v>-0.19</v>
      </c>
      <c r="L139" s="39">
        <v>0.7399</v>
      </c>
      <c r="M139" s="39">
        <v>0.05</v>
      </c>
      <c r="N139" s="39">
        <v>54.83</v>
      </c>
    </row>
    <row r="140" spans="1:14" ht="15.6" x14ac:dyDescent="0.3">
      <c r="A140" s="34">
        <v>44372</v>
      </c>
      <c r="B140" s="35">
        <v>0.125</v>
      </c>
      <c r="C140" s="35">
        <v>-0.5</v>
      </c>
      <c r="D140" s="35">
        <v>0.1</v>
      </c>
      <c r="E140" s="35">
        <v>-0.1</v>
      </c>
      <c r="F140" s="35">
        <v>102.12815637612995</v>
      </c>
      <c r="H140" s="34">
        <v>44372</v>
      </c>
      <c r="I140" s="35">
        <v>0.2661</v>
      </c>
      <c r="J140" s="35">
        <v>1.5241</v>
      </c>
      <c r="K140" s="35">
        <v>-0.156</v>
      </c>
      <c r="L140" s="35">
        <v>0.77759999999999996</v>
      </c>
      <c r="M140" s="35">
        <v>4.1000000000000002E-2</v>
      </c>
      <c r="N140" s="35">
        <v>55.58</v>
      </c>
    </row>
    <row r="141" spans="1:14" ht="15.6" x14ac:dyDescent="0.3">
      <c r="A141" s="38">
        <v>44375</v>
      </c>
      <c r="B141" s="39">
        <v>0.125</v>
      </c>
      <c r="C141" s="39">
        <v>-0.5</v>
      </c>
      <c r="D141" s="39">
        <v>0.1</v>
      </c>
      <c r="E141" s="39">
        <v>-0.1</v>
      </c>
      <c r="F141" s="39">
        <v>102.16818439574369</v>
      </c>
      <c r="H141" s="38">
        <v>44375</v>
      </c>
      <c r="I141" s="39">
        <v>0.25430000000000003</v>
      </c>
      <c r="J141" s="39">
        <v>1.4764999999999999</v>
      </c>
      <c r="K141" s="39">
        <v>-0.191</v>
      </c>
      <c r="L141" s="39">
        <v>0.72119999999999995</v>
      </c>
      <c r="M141" s="39">
        <v>5.1999999999999998E-2</v>
      </c>
      <c r="N141" s="39">
        <v>56.33</v>
      </c>
    </row>
    <row r="142" spans="1:14" ht="15.6" x14ac:dyDescent="0.3">
      <c r="A142" s="34">
        <v>44376</v>
      </c>
      <c r="B142" s="35">
        <v>0.125</v>
      </c>
      <c r="C142" s="35">
        <v>-0.5</v>
      </c>
      <c r="D142" s="35">
        <v>0.1</v>
      </c>
      <c r="E142" s="35">
        <v>-0.1</v>
      </c>
      <c r="F142" s="35">
        <v>102.34831048400548</v>
      </c>
      <c r="H142" s="34">
        <v>44376</v>
      </c>
      <c r="I142" s="35">
        <v>0.25040000000000001</v>
      </c>
      <c r="J142" s="35">
        <v>1.4697</v>
      </c>
      <c r="K142" s="35">
        <v>-0.17100000000000001</v>
      </c>
      <c r="L142" s="35">
        <v>0.73729999999999996</v>
      </c>
      <c r="M142" s="35">
        <v>5.5E-2</v>
      </c>
      <c r="N142" s="35">
        <v>56.8</v>
      </c>
    </row>
    <row r="143" spans="1:14" ht="15.6" x14ac:dyDescent="0.3">
      <c r="A143" s="38">
        <v>44377</v>
      </c>
      <c r="B143" s="39">
        <v>0.125</v>
      </c>
      <c r="C143" s="39">
        <v>-0.5</v>
      </c>
      <c r="D143" s="39">
        <v>0.1</v>
      </c>
      <c r="E143" s="39">
        <v>-0.1</v>
      </c>
      <c r="F143" s="39">
        <v>102.77861169485307</v>
      </c>
      <c r="H143" s="38">
        <v>44377</v>
      </c>
      <c r="I143" s="39">
        <v>0.24859999999999999</v>
      </c>
      <c r="J143" s="39">
        <v>1.468</v>
      </c>
      <c r="K143" s="39">
        <v>-0.20899999999999999</v>
      </c>
      <c r="L143" s="39">
        <v>0.71499999999999997</v>
      </c>
      <c r="M143" s="39">
        <v>5.1999999999999998E-2</v>
      </c>
      <c r="N143" s="39">
        <v>57.27</v>
      </c>
    </row>
    <row r="144" spans="1:14" ht="15.6" x14ac:dyDescent="0.3">
      <c r="A144" s="34">
        <v>44378</v>
      </c>
      <c r="B144" s="35">
        <v>0.125</v>
      </c>
      <c r="C144" s="35">
        <v>-0.5</v>
      </c>
      <c r="D144" s="35">
        <v>0.1</v>
      </c>
      <c r="E144" s="35">
        <v>-0.1</v>
      </c>
      <c r="F144" s="35">
        <v>102.95762589368114</v>
      </c>
      <c r="H144" s="34">
        <v>44378</v>
      </c>
      <c r="I144" s="35">
        <v>0.25269999999999998</v>
      </c>
      <c r="J144" s="35">
        <v>1.4578</v>
      </c>
      <c r="K144" s="35">
        <v>-0.20200000000000001</v>
      </c>
      <c r="L144" s="35">
        <v>0.7288</v>
      </c>
      <c r="M144" s="35">
        <v>3.5000000000000003E-2</v>
      </c>
      <c r="N144" s="35">
        <v>57.52</v>
      </c>
    </row>
    <row r="145" spans="1:14" ht="15.6" x14ac:dyDescent="0.3">
      <c r="A145" s="38">
        <v>44379</v>
      </c>
      <c r="B145" s="39">
        <v>0.125</v>
      </c>
      <c r="C145" s="39">
        <v>-0.5</v>
      </c>
      <c r="D145" s="39">
        <v>0.1</v>
      </c>
      <c r="E145" s="39">
        <v>-0.1</v>
      </c>
      <c r="F145" s="39">
        <v>102.54511491377298</v>
      </c>
      <c r="H145" s="38">
        <v>44379</v>
      </c>
      <c r="I145" s="39">
        <v>0.2336</v>
      </c>
      <c r="J145" s="39">
        <v>1.4238</v>
      </c>
      <c r="K145" s="39">
        <v>-0.23599999999999999</v>
      </c>
      <c r="L145" s="39">
        <v>0.70220000000000005</v>
      </c>
      <c r="M145" s="39">
        <v>3.9E-2</v>
      </c>
      <c r="N145" s="39">
        <v>52.41</v>
      </c>
    </row>
    <row r="146" spans="1:14" ht="15.6" x14ac:dyDescent="0.3">
      <c r="A146" s="34">
        <v>44382</v>
      </c>
      <c r="B146" s="35">
        <v>0.125</v>
      </c>
      <c r="C146" s="35">
        <v>-0.5</v>
      </c>
      <c r="D146" s="35">
        <v>0.1</v>
      </c>
      <c r="E146" s="35">
        <v>-0.1</v>
      </c>
      <c r="F146" s="35">
        <v>102.52954846170097</v>
      </c>
      <c r="H146" s="34">
        <v>44382</v>
      </c>
      <c r="I146" s="35">
        <v>0.2336</v>
      </c>
      <c r="J146" s="35">
        <v>1.4238</v>
      </c>
      <c r="K146" s="35">
        <v>-0.21199999999999999</v>
      </c>
      <c r="L146" s="35">
        <v>0.71319999999999995</v>
      </c>
      <c r="M146" s="35">
        <v>3.4000000000000002E-2</v>
      </c>
      <c r="N146" s="35">
        <v>52.41</v>
      </c>
    </row>
    <row r="147" spans="1:14" ht="15.6" x14ac:dyDescent="0.3">
      <c r="A147" s="38">
        <v>44383</v>
      </c>
      <c r="B147" s="39">
        <v>0.125</v>
      </c>
      <c r="C147" s="39">
        <v>-0.5</v>
      </c>
      <c r="D147" s="39">
        <v>0.1</v>
      </c>
      <c r="E147" s="39">
        <v>-0.1</v>
      </c>
      <c r="F147" s="39">
        <v>102.90091953256169</v>
      </c>
      <c r="H147" s="38">
        <v>44383</v>
      </c>
      <c r="I147" s="39">
        <v>0.21790000000000001</v>
      </c>
      <c r="J147" s="39">
        <v>1.3481000000000001</v>
      </c>
      <c r="K147" s="39">
        <v>-0.26900000000000002</v>
      </c>
      <c r="L147" s="39">
        <v>0.63290000000000002</v>
      </c>
      <c r="M147" s="39">
        <v>3.7999999999999999E-2</v>
      </c>
      <c r="N147" s="39">
        <v>56.55</v>
      </c>
    </row>
    <row r="148" spans="1:14" ht="15.6" x14ac:dyDescent="0.3">
      <c r="A148" s="34">
        <v>44384</v>
      </c>
      <c r="B148" s="35">
        <v>0.125</v>
      </c>
      <c r="C148" s="35">
        <v>-0.5</v>
      </c>
      <c r="D148" s="35">
        <v>0.1</v>
      </c>
      <c r="E148" s="35">
        <v>-0.1</v>
      </c>
      <c r="F148" s="35">
        <v>103.00988469706573</v>
      </c>
      <c r="H148" s="34">
        <v>44384</v>
      </c>
      <c r="I148" s="35">
        <v>0.21410000000000001</v>
      </c>
      <c r="J148" s="35">
        <v>1.3163</v>
      </c>
      <c r="K148" s="35">
        <v>-0.29899999999999999</v>
      </c>
      <c r="L148" s="35">
        <v>0.59909999999999997</v>
      </c>
      <c r="M148" s="35">
        <v>2.9000000000000001E-2</v>
      </c>
      <c r="N148" s="35">
        <v>60.65</v>
      </c>
    </row>
    <row r="149" spans="1:14" ht="15.6" x14ac:dyDescent="0.3">
      <c r="A149" s="38">
        <v>44385</v>
      </c>
      <c r="B149" s="39">
        <v>0.125</v>
      </c>
      <c r="C149" s="39">
        <v>-0.5</v>
      </c>
      <c r="D149" s="39">
        <v>0.1</v>
      </c>
      <c r="E149" s="39">
        <v>-0.1</v>
      </c>
      <c r="F149" s="39">
        <v>102.75748579561248</v>
      </c>
      <c r="H149" s="38">
        <v>44385</v>
      </c>
      <c r="I149" s="39">
        <v>0.19439999999999999</v>
      </c>
      <c r="J149" s="39">
        <v>1.2927999999999999</v>
      </c>
      <c r="K149" s="39">
        <v>-0.308</v>
      </c>
      <c r="L149" s="39">
        <v>0.61140000000000005</v>
      </c>
      <c r="M149" s="39">
        <v>0.02</v>
      </c>
      <c r="N149" s="39">
        <v>61.68</v>
      </c>
    </row>
    <row r="150" spans="1:14" ht="15.6" x14ac:dyDescent="0.3">
      <c r="A150" s="34">
        <v>44386</v>
      </c>
      <c r="B150" s="35">
        <v>0.125</v>
      </c>
      <c r="C150" s="35">
        <v>-0.5</v>
      </c>
      <c r="D150" s="35">
        <v>0.1</v>
      </c>
      <c r="E150" s="35">
        <v>-0.1</v>
      </c>
      <c r="F150" s="35">
        <v>102.43837352813637</v>
      </c>
      <c r="H150" s="34">
        <v>44386</v>
      </c>
      <c r="I150" s="35">
        <v>0.21260000000000001</v>
      </c>
      <c r="J150" s="35">
        <v>1.3594999999999999</v>
      </c>
      <c r="K150" s="35">
        <v>-0.29399999999999998</v>
      </c>
      <c r="L150" s="35">
        <v>0.65480000000000005</v>
      </c>
      <c r="M150" s="35">
        <v>2.8000000000000001E-2</v>
      </c>
      <c r="N150" s="35">
        <v>59.92</v>
      </c>
    </row>
    <row r="151" spans="1:14" ht="15.6" x14ac:dyDescent="0.3">
      <c r="A151" s="38">
        <v>44389</v>
      </c>
      <c r="B151" s="39">
        <v>0.125</v>
      </c>
      <c r="C151" s="39">
        <v>-0.5</v>
      </c>
      <c r="D151" s="39">
        <v>0.1</v>
      </c>
      <c r="E151" s="39">
        <v>-0.1</v>
      </c>
      <c r="F151" s="39">
        <v>102.58403104395299</v>
      </c>
      <c r="H151" s="38">
        <v>44389</v>
      </c>
      <c r="I151" s="39">
        <v>0.22670000000000001</v>
      </c>
      <c r="J151" s="39">
        <v>1.3645</v>
      </c>
      <c r="K151" s="39">
        <v>-0.29599999999999999</v>
      </c>
      <c r="L151" s="39">
        <v>0.65029999999999999</v>
      </c>
      <c r="M151" s="39">
        <v>2.3E-2</v>
      </c>
      <c r="N151" s="39">
        <v>60.78</v>
      </c>
    </row>
    <row r="152" spans="1:14" ht="15.6" x14ac:dyDescent="0.3">
      <c r="A152" s="34">
        <v>44390</v>
      </c>
      <c r="B152" s="35">
        <v>0.125</v>
      </c>
      <c r="C152" s="35">
        <v>-0.5</v>
      </c>
      <c r="D152" s="35">
        <v>0.1</v>
      </c>
      <c r="E152" s="35">
        <v>-0.1</v>
      </c>
      <c r="F152" s="35">
        <v>103.12996875590692</v>
      </c>
      <c r="H152" s="34">
        <v>44390</v>
      </c>
      <c r="I152" s="35">
        <v>0.25280000000000002</v>
      </c>
      <c r="J152" s="35">
        <v>1.4166000000000001</v>
      </c>
      <c r="K152" s="35">
        <v>-0.29499999999999998</v>
      </c>
      <c r="L152" s="35">
        <v>0.63129999999999997</v>
      </c>
      <c r="M152" s="35">
        <v>0.02</v>
      </c>
      <c r="N152" s="35">
        <v>60.8</v>
      </c>
    </row>
    <row r="153" spans="1:14" ht="15.6" x14ac:dyDescent="0.3">
      <c r="A153" s="38">
        <v>44391</v>
      </c>
      <c r="B153" s="39">
        <v>0.125</v>
      </c>
      <c r="C153" s="39">
        <v>-0.5</v>
      </c>
      <c r="D153" s="39">
        <v>0.1</v>
      </c>
      <c r="E153" s="39">
        <v>-0.1</v>
      </c>
      <c r="F153" s="39">
        <v>102.74970256957647</v>
      </c>
      <c r="H153" s="38">
        <v>44391</v>
      </c>
      <c r="I153" s="39">
        <v>0.223</v>
      </c>
      <c r="J153" s="39">
        <v>1.3459000000000001</v>
      </c>
      <c r="K153" s="39">
        <v>-0.32</v>
      </c>
      <c r="L153" s="39">
        <v>0.62649999999999995</v>
      </c>
      <c r="M153" s="39">
        <v>1.2999999999999999E-2</v>
      </c>
      <c r="N153" s="39">
        <v>57.31</v>
      </c>
    </row>
    <row r="154" spans="1:14" ht="15.6" x14ac:dyDescent="0.3">
      <c r="A154" s="34">
        <v>44392</v>
      </c>
      <c r="B154" s="35">
        <v>0.125</v>
      </c>
      <c r="C154" s="35">
        <v>-0.5</v>
      </c>
      <c r="D154" s="35">
        <v>0.1</v>
      </c>
      <c r="E154" s="35">
        <v>-0.1</v>
      </c>
      <c r="F154" s="35">
        <v>102.98764690839141</v>
      </c>
      <c r="H154" s="34">
        <v>44392</v>
      </c>
      <c r="I154" s="35">
        <v>0.22309999999999999</v>
      </c>
      <c r="J154" s="35">
        <v>1.2988999999999999</v>
      </c>
      <c r="K154" s="35">
        <v>-0.33500000000000002</v>
      </c>
      <c r="L154" s="35">
        <v>0.66259999999999997</v>
      </c>
      <c r="M154" s="35">
        <v>8.0000000000000002E-3</v>
      </c>
      <c r="N154" s="35">
        <v>56.98</v>
      </c>
    </row>
    <row r="155" spans="1:14" ht="15.6" x14ac:dyDescent="0.3">
      <c r="A155" s="38">
        <v>44393</v>
      </c>
      <c r="B155" s="39">
        <v>0.125</v>
      </c>
      <c r="C155" s="39">
        <v>-0.5</v>
      </c>
      <c r="D155" s="39">
        <v>0.1</v>
      </c>
      <c r="E155" s="39">
        <v>-0.1</v>
      </c>
      <c r="F155" s="39">
        <v>103.05769594271545</v>
      </c>
      <c r="H155" s="38">
        <v>44393</v>
      </c>
      <c r="I155" s="39">
        <v>0.2215</v>
      </c>
      <c r="J155" s="39">
        <v>1.2903</v>
      </c>
      <c r="K155" s="39">
        <v>-0.35499999999999998</v>
      </c>
      <c r="L155" s="39">
        <v>0.62560000000000004</v>
      </c>
      <c r="M155" s="39">
        <v>1.9E-2</v>
      </c>
      <c r="N155" s="39">
        <v>58.24</v>
      </c>
    </row>
    <row r="156" spans="1:14" ht="15.6" x14ac:dyDescent="0.3">
      <c r="A156" s="34">
        <v>44396</v>
      </c>
      <c r="B156" s="35">
        <v>0.125</v>
      </c>
      <c r="C156" s="35">
        <v>-0.5</v>
      </c>
      <c r="D156" s="35">
        <v>0.1</v>
      </c>
      <c r="E156" s="35">
        <v>-0.1</v>
      </c>
      <c r="F156" s="35">
        <v>103.28452138719327</v>
      </c>
      <c r="H156" s="34">
        <v>44396</v>
      </c>
      <c r="I156" s="35">
        <v>0.21560000000000001</v>
      </c>
      <c r="J156" s="35">
        <v>1.1888000000000001</v>
      </c>
      <c r="K156" s="35">
        <v>-0.38700000000000001</v>
      </c>
      <c r="L156" s="35">
        <v>0.55920000000000003</v>
      </c>
      <c r="M156" s="35">
        <v>0.01</v>
      </c>
      <c r="N156" s="35">
        <v>67.58</v>
      </c>
    </row>
    <row r="157" spans="1:14" ht="15.6" x14ac:dyDescent="0.3">
      <c r="A157" s="38">
        <v>44397</v>
      </c>
      <c r="B157" s="39">
        <v>0.125</v>
      </c>
      <c r="C157" s="39">
        <v>-0.5</v>
      </c>
      <c r="D157" s="39">
        <v>0.1</v>
      </c>
      <c r="E157" s="39">
        <v>-0.1</v>
      </c>
      <c r="F157" s="39">
        <v>103.37569632075787</v>
      </c>
      <c r="H157" s="38">
        <v>44397</v>
      </c>
      <c r="I157" s="39">
        <v>0.1996</v>
      </c>
      <c r="J157" s="39">
        <v>1.2218</v>
      </c>
      <c r="K157" s="39">
        <v>-0.41099999999999998</v>
      </c>
      <c r="L157" s="39">
        <v>0.56310000000000004</v>
      </c>
      <c r="M157" s="39">
        <v>5.0000000000000001E-3</v>
      </c>
      <c r="N157" s="39">
        <v>69.31</v>
      </c>
    </row>
    <row r="158" spans="1:14" ht="15.6" x14ac:dyDescent="0.3">
      <c r="A158" s="34">
        <v>44398</v>
      </c>
      <c r="B158" s="35">
        <v>0.125</v>
      </c>
      <c r="C158" s="35">
        <v>-0.5</v>
      </c>
      <c r="D158" s="35">
        <v>0.1</v>
      </c>
      <c r="E158" s="35">
        <v>-0.1</v>
      </c>
      <c r="F158" s="35">
        <v>103.13219253477435</v>
      </c>
      <c r="H158" s="34">
        <v>44398</v>
      </c>
      <c r="I158" s="35">
        <v>0.20780000000000001</v>
      </c>
      <c r="J158" s="35">
        <v>1.2884</v>
      </c>
      <c r="K158" s="35">
        <v>-0.39600000000000002</v>
      </c>
      <c r="L158" s="35">
        <v>0.60240000000000005</v>
      </c>
      <c r="M158" s="35">
        <v>1.2E-2</v>
      </c>
      <c r="N158" s="35">
        <v>65.28</v>
      </c>
    </row>
    <row r="159" spans="1:14" ht="15.6" x14ac:dyDescent="0.3">
      <c r="A159" s="38">
        <v>44399</v>
      </c>
      <c r="B159" s="39">
        <v>0.125</v>
      </c>
      <c r="C159" s="39">
        <v>-0.5</v>
      </c>
      <c r="D159" s="39">
        <v>0.1</v>
      </c>
      <c r="E159" s="39">
        <v>-0.1</v>
      </c>
      <c r="F159" s="39">
        <v>103.20780101626694</v>
      </c>
      <c r="H159" s="38">
        <v>44399</v>
      </c>
      <c r="I159" s="39">
        <v>0.19980000000000001</v>
      </c>
      <c r="J159" s="39">
        <v>1.2783</v>
      </c>
      <c r="K159" s="39">
        <v>-0.42699999999999999</v>
      </c>
      <c r="L159" s="39">
        <v>0.56479999999999997</v>
      </c>
      <c r="M159" s="39">
        <v>1.2E-2</v>
      </c>
      <c r="N159" s="39">
        <v>64.959999999999994</v>
      </c>
    </row>
    <row r="160" spans="1:14" ht="15.6" x14ac:dyDescent="0.3">
      <c r="A160" s="34">
        <v>44400</v>
      </c>
      <c r="B160" s="35">
        <v>0.125</v>
      </c>
      <c r="C160" s="35">
        <v>-0.5</v>
      </c>
      <c r="D160" s="35">
        <v>0.1</v>
      </c>
      <c r="E160" s="35">
        <v>-0.1</v>
      </c>
      <c r="F160" s="35">
        <v>103.30787106530128</v>
      </c>
      <c r="H160" s="34">
        <v>44400</v>
      </c>
      <c r="I160" s="35">
        <v>0.1981</v>
      </c>
      <c r="J160" s="35">
        <v>1.2763</v>
      </c>
      <c r="K160" s="35">
        <v>-0.42099999999999999</v>
      </c>
      <c r="L160" s="35">
        <v>0.58320000000000005</v>
      </c>
      <c r="M160" s="35">
        <v>1.2E-2</v>
      </c>
      <c r="N160" s="35">
        <v>65.28</v>
      </c>
    </row>
    <row r="161" spans="1:14" ht="15.6" x14ac:dyDescent="0.3">
      <c r="A161" s="38">
        <v>44403</v>
      </c>
      <c r="B161" s="39">
        <v>0.125</v>
      </c>
      <c r="C161" s="39">
        <v>-0.5</v>
      </c>
      <c r="D161" s="39">
        <v>0.1</v>
      </c>
      <c r="E161" s="39">
        <v>-0.1</v>
      </c>
      <c r="F161" s="39">
        <v>103.01544414423429</v>
      </c>
      <c r="H161" s="38">
        <v>44403</v>
      </c>
      <c r="I161" s="39">
        <v>0.19409999999999999</v>
      </c>
      <c r="J161" s="39">
        <v>1.2896000000000001</v>
      </c>
      <c r="K161" s="39">
        <v>-0.41899999999999998</v>
      </c>
      <c r="L161" s="39">
        <v>0.57069999999999999</v>
      </c>
      <c r="M161" s="39">
        <v>7.0000000000000001E-3</v>
      </c>
      <c r="N161" s="39">
        <v>69.03</v>
      </c>
    </row>
    <row r="162" spans="1:14" ht="15.6" x14ac:dyDescent="0.3">
      <c r="A162" s="34">
        <v>44404</v>
      </c>
      <c r="B162" s="35">
        <v>0.125</v>
      </c>
      <c r="C162" s="35">
        <v>-0.5</v>
      </c>
      <c r="D162" s="35">
        <v>0.1</v>
      </c>
      <c r="E162" s="35">
        <v>-0.1</v>
      </c>
      <c r="F162" s="35">
        <v>102.77416413711822</v>
      </c>
      <c r="H162" s="34">
        <v>44404</v>
      </c>
      <c r="I162" s="35">
        <v>0.20349999999999999</v>
      </c>
      <c r="J162" s="35">
        <v>1.2411000000000001</v>
      </c>
      <c r="K162" s="35">
        <v>-0.442</v>
      </c>
      <c r="L162" s="35">
        <v>0.55710000000000004</v>
      </c>
      <c r="M162" s="35">
        <v>1.2E-2</v>
      </c>
      <c r="N162" s="35">
        <v>70.069999999999993</v>
      </c>
    </row>
    <row r="163" spans="1:14" ht="15.6" x14ac:dyDescent="0.3">
      <c r="A163" s="38">
        <v>44405</v>
      </c>
      <c r="B163" s="39">
        <v>0.125</v>
      </c>
      <c r="C163" s="39">
        <v>-0.5</v>
      </c>
      <c r="D163" s="39">
        <v>0.1</v>
      </c>
      <c r="E163" s="39">
        <v>-0.1</v>
      </c>
      <c r="F163" s="39">
        <v>102.65185629940959</v>
      </c>
      <c r="H163" s="38">
        <v>44405</v>
      </c>
      <c r="I163" s="39">
        <v>0.2016</v>
      </c>
      <c r="J163" s="39">
        <v>1.2326999999999999</v>
      </c>
      <c r="K163" s="39">
        <v>-0.45100000000000001</v>
      </c>
      <c r="L163" s="39">
        <v>0.57399999999999995</v>
      </c>
      <c r="M163" s="39">
        <v>1.4E-2</v>
      </c>
      <c r="N163" s="39">
        <v>62.4</v>
      </c>
    </row>
    <row r="164" spans="1:14" ht="15.6" x14ac:dyDescent="0.3">
      <c r="A164" s="34">
        <v>44406</v>
      </c>
      <c r="B164" s="35">
        <v>0.125</v>
      </c>
      <c r="C164" s="35">
        <v>-0.5</v>
      </c>
      <c r="D164" s="35">
        <v>0.1</v>
      </c>
      <c r="E164" s="35">
        <v>-0.1</v>
      </c>
      <c r="F164" s="35">
        <v>102.14261093876826</v>
      </c>
      <c r="H164" s="34">
        <v>44406</v>
      </c>
      <c r="I164" s="35">
        <v>0.20349999999999999</v>
      </c>
      <c r="J164" s="35">
        <v>1.2693000000000001</v>
      </c>
      <c r="K164" s="35">
        <v>-0.45100000000000001</v>
      </c>
      <c r="L164" s="35">
        <v>0.57189999999999996</v>
      </c>
      <c r="M164" s="35">
        <v>1.4999999999999999E-2</v>
      </c>
      <c r="N164" s="35">
        <v>62.08</v>
      </c>
    </row>
    <row r="165" spans="1:14" ht="15.6" x14ac:dyDescent="0.3">
      <c r="A165" s="38">
        <v>44407</v>
      </c>
      <c r="B165" s="39">
        <v>0.125</v>
      </c>
      <c r="C165" s="39">
        <v>-0.5</v>
      </c>
      <c r="D165" s="39">
        <v>0.1</v>
      </c>
      <c r="E165" s="39">
        <v>-0.1</v>
      </c>
      <c r="F165" s="39">
        <v>102.48729666321982</v>
      </c>
      <c r="H165" s="38">
        <v>44407</v>
      </c>
      <c r="I165" s="39">
        <v>0.18390000000000001</v>
      </c>
      <c r="J165" s="39">
        <v>1.2222999999999999</v>
      </c>
      <c r="K165" s="39">
        <v>-0.46200000000000002</v>
      </c>
      <c r="L165" s="39">
        <v>0.56420000000000003</v>
      </c>
      <c r="M165" s="39">
        <v>1.6E-2</v>
      </c>
      <c r="N165" s="39">
        <v>61.19</v>
      </c>
    </row>
    <row r="166" spans="1:14" ht="15.6" x14ac:dyDescent="0.3">
      <c r="A166" s="34">
        <v>44410</v>
      </c>
      <c r="B166" s="35">
        <v>0.125</v>
      </c>
      <c r="C166" s="35">
        <v>-0.5</v>
      </c>
      <c r="D166" s="35">
        <v>0.1</v>
      </c>
      <c r="E166" s="35">
        <v>-0.1</v>
      </c>
      <c r="F166" s="35">
        <v>102.34719859457175</v>
      </c>
      <c r="H166" s="34">
        <v>44410</v>
      </c>
      <c r="I166" s="35">
        <v>0.17219999999999999</v>
      </c>
      <c r="J166" s="35">
        <v>1.1773</v>
      </c>
      <c r="K166" s="35">
        <v>-0.48799999999999999</v>
      </c>
      <c r="L166" s="35">
        <v>0.52010000000000001</v>
      </c>
      <c r="M166" s="35">
        <v>1.2E-2</v>
      </c>
      <c r="N166" s="35">
        <v>64.290000000000006</v>
      </c>
    </row>
    <row r="167" spans="1:14" ht="15.6" x14ac:dyDescent="0.3">
      <c r="A167" s="38">
        <v>44411</v>
      </c>
      <c r="B167" s="39">
        <v>0.125</v>
      </c>
      <c r="C167" s="39">
        <v>-0.5</v>
      </c>
      <c r="D167" s="39">
        <v>0.1</v>
      </c>
      <c r="E167" s="39">
        <v>-0.1</v>
      </c>
      <c r="F167" s="39">
        <v>102.38389094588433</v>
      </c>
      <c r="H167" s="38">
        <v>44411</v>
      </c>
      <c r="I167" s="39">
        <v>0.17030000000000001</v>
      </c>
      <c r="J167" s="39">
        <v>1.1721999999999999</v>
      </c>
      <c r="K167" s="39">
        <v>-0.48299999999999998</v>
      </c>
      <c r="L167" s="39">
        <v>0.51900000000000002</v>
      </c>
      <c r="M167" s="39">
        <v>6.0000000000000001E-3</v>
      </c>
      <c r="N167" s="39">
        <v>65.42</v>
      </c>
    </row>
    <row r="168" spans="1:14" ht="15.6" x14ac:dyDescent="0.3">
      <c r="A168" s="34">
        <v>44412</v>
      </c>
      <c r="B168" s="35">
        <v>0.125</v>
      </c>
      <c r="C168" s="35">
        <v>-0.5</v>
      </c>
      <c r="D168" s="35">
        <v>0.1</v>
      </c>
      <c r="E168" s="35">
        <v>-0.1</v>
      </c>
      <c r="F168" s="35">
        <v>102.59403804885643</v>
      </c>
      <c r="H168" s="34">
        <v>44412</v>
      </c>
      <c r="I168" s="35">
        <v>0.1802</v>
      </c>
      <c r="J168" s="35">
        <v>1.1819999999999999</v>
      </c>
      <c r="K168" s="35">
        <v>-0.502</v>
      </c>
      <c r="L168" s="35">
        <v>0.51100000000000001</v>
      </c>
      <c r="M168" s="35">
        <v>1E-3</v>
      </c>
      <c r="N168" s="35">
        <v>62.67</v>
      </c>
    </row>
    <row r="169" spans="1:14" ht="15.6" x14ac:dyDescent="0.3">
      <c r="A169" s="38">
        <v>44413</v>
      </c>
      <c r="B169" s="39">
        <v>0.125</v>
      </c>
      <c r="C169" s="39">
        <v>-0.5</v>
      </c>
      <c r="D169" s="39">
        <v>0.1</v>
      </c>
      <c r="E169" s="39">
        <v>-0.1</v>
      </c>
      <c r="F169" s="39">
        <v>102.56512892357985</v>
      </c>
      <c r="H169" s="38">
        <v>44413</v>
      </c>
      <c r="I169" s="39">
        <v>0.19800000000000001</v>
      </c>
      <c r="J169" s="39">
        <v>1.2235</v>
      </c>
      <c r="K169" s="39">
        <v>-0.5</v>
      </c>
      <c r="L169" s="39">
        <v>0.52310000000000001</v>
      </c>
      <c r="M169" s="39">
        <v>3.0000000000000001E-3</v>
      </c>
      <c r="N169" s="39">
        <v>63.57</v>
      </c>
    </row>
    <row r="170" spans="1:14" ht="15.6" x14ac:dyDescent="0.3">
      <c r="A170" s="34">
        <v>44414</v>
      </c>
      <c r="B170" s="35">
        <v>0.125</v>
      </c>
      <c r="C170" s="35">
        <v>-0.5</v>
      </c>
      <c r="D170" s="35">
        <v>0.1</v>
      </c>
      <c r="E170" s="35">
        <v>-0.1</v>
      </c>
      <c r="F170" s="35">
        <v>103.18333944872522</v>
      </c>
      <c r="H170" s="34">
        <v>44414</v>
      </c>
      <c r="I170" s="35">
        <v>0.20830000000000001</v>
      </c>
      <c r="J170" s="35">
        <v>1.2968999999999999</v>
      </c>
      <c r="K170" s="35">
        <v>-0.45700000000000002</v>
      </c>
      <c r="L170" s="35">
        <v>0.60970000000000002</v>
      </c>
      <c r="M170" s="35">
        <v>0.01</v>
      </c>
      <c r="N170" s="35">
        <v>62.64</v>
      </c>
    </row>
    <row r="171" spans="1:14" ht="15.6" x14ac:dyDescent="0.3">
      <c r="A171" s="38">
        <v>44417</v>
      </c>
      <c r="B171" s="39">
        <v>0.125</v>
      </c>
      <c r="C171" s="39">
        <v>-0.5</v>
      </c>
      <c r="D171" s="39">
        <v>0.1</v>
      </c>
      <c r="E171" s="39">
        <v>-0.1</v>
      </c>
      <c r="F171" s="39">
        <v>103.34456341661384</v>
      </c>
      <c r="H171" s="38">
        <v>44417</v>
      </c>
      <c r="I171" s="39">
        <v>0.2203</v>
      </c>
      <c r="J171" s="39">
        <v>1.3237000000000001</v>
      </c>
      <c r="K171" s="39">
        <v>-0.46100000000000002</v>
      </c>
      <c r="L171" s="39">
        <v>0.58309999999999995</v>
      </c>
      <c r="M171" s="39">
        <v>0.01</v>
      </c>
      <c r="N171" s="39">
        <v>65.72</v>
      </c>
    </row>
    <row r="172" spans="1:14" ht="15.6" x14ac:dyDescent="0.3">
      <c r="A172" s="34">
        <v>44418</v>
      </c>
      <c r="B172" s="35">
        <v>0.125</v>
      </c>
      <c r="C172" s="35">
        <v>-0.5</v>
      </c>
      <c r="D172" s="35">
        <v>0.1</v>
      </c>
      <c r="E172" s="35">
        <v>-0.1</v>
      </c>
      <c r="F172" s="35">
        <v>103.46687125432248</v>
      </c>
      <c r="H172" s="34">
        <v>44418</v>
      </c>
      <c r="I172" s="35">
        <v>0.23830000000000001</v>
      </c>
      <c r="J172" s="35">
        <v>1.349</v>
      </c>
      <c r="K172" s="35">
        <v>-0.45800000000000002</v>
      </c>
      <c r="L172" s="35">
        <v>0.58819999999999995</v>
      </c>
      <c r="M172" s="35">
        <v>2.1000000000000001E-2</v>
      </c>
      <c r="N172" s="35">
        <v>66.55</v>
      </c>
    </row>
    <row r="173" spans="1:14" ht="15.6" x14ac:dyDescent="0.3">
      <c r="A173" s="38">
        <v>44419</v>
      </c>
      <c r="B173" s="39">
        <v>0.125</v>
      </c>
      <c r="C173" s="39">
        <v>-0.5</v>
      </c>
      <c r="D173" s="39">
        <v>0.1</v>
      </c>
      <c r="E173" s="39">
        <v>-0.1</v>
      </c>
      <c r="F173" s="39">
        <v>103.31898995963842</v>
      </c>
      <c r="H173" s="38">
        <v>44419</v>
      </c>
      <c r="I173" s="39">
        <v>0.21859999999999999</v>
      </c>
      <c r="J173" s="39">
        <v>1.3303</v>
      </c>
      <c r="K173" s="39">
        <v>-0.46500000000000002</v>
      </c>
      <c r="L173" s="39">
        <v>0.57050000000000001</v>
      </c>
      <c r="M173" s="39">
        <v>3.1E-2</v>
      </c>
      <c r="N173" s="39">
        <v>60.66</v>
      </c>
    </row>
    <row r="174" spans="1:14" ht="15.6" x14ac:dyDescent="0.3">
      <c r="A174" s="34">
        <v>44420</v>
      </c>
      <c r="B174" s="35">
        <v>0.125</v>
      </c>
      <c r="C174" s="35">
        <v>-0.5</v>
      </c>
      <c r="D174" s="35">
        <v>0.1</v>
      </c>
      <c r="E174" s="35">
        <v>-0.1</v>
      </c>
      <c r="F174" s="35">
        <v>103.44463346564818</v>
      </c>
      <c r="H174" s="34">
        <v>44420</v>
      </c>
      <c r="I174" s="35">
        <v>0.22270000000000001</v>
      </c>
      <c r="J174" s="35">
        <v>1.359</v>
      </c>
      <c r="K174" s="35">
        <v>-0.46100000000000002</v>
      </c>
      <c r="L174" s="35">
        <v>0.60009999999999997</v>
      </c>
      <c r="M174" s="35">
        <v>2.1999999999999999E-2</v>
      </c>
      <c r="N174" s="35">
        <v>57.39</v>
      </c>
    </row>
    <row r="175" spans="1:14" ht="15.6" x14ac:dyDescent="0.3">
      <c r="A175" s="38">
        <v>44421</v>
      </c>
      <c r="B175" s="39">
        <v>0.125</v>
      </c>
      <c r="C175" s="39">
        <v>-0.5</v>
      </c>
      <c r="D175" s="39">
        <v>0.1</v>
      </c>
      <c r="E175" s="39">
        <v>-0.1</v>
      </c>
      <c r="F175" s="39">
        <v>102.86978662841769</v>
      </c>
      <c r="H175" s="38">
        <v>44421</v>
      </c>
      <c r="I175" s="39">
        <v>0.20710000000000001</v>
      </c>
      <c r="J175" s="39">
        <v>1.2766999999999999</v>
      </c>
      <c r="K175" s="39">
        <v>-0.46800000000000003</v>
      </c>
      <c r="L175" s="39">
        <v>0.57240000000000002</v>
      </c>
      <c r="M175" s="39">
        <v>2.4E-2</v>
      </c>
      <c r="N175" s="39">
        <v>55.45</v>
      </c>
    </row>
    <row r="176" spans="1:14" ht="15.6" x14ac:dyDescent="0.3">
      <c r="A176" s="34">
        <v>44424</v>
      </c>
      <c r="B176" s="35">
        <v>0.125</v>
      </c>
      <c r="C176" s="35">
        <v>-0.5</v>
      </c>
      <c r="D176" s="35">
        <v>0.1</v>
      </c>
      <c r="E176" s="35">
        <v>-0.1</v>
      </c>
      <c r="F176" s="35">
        <v>102.99209446612629</v>
      </c>
      <c r="H176" s="34">
        <v>44424</v>
      </c>
      <c r="I176" s="35">
        <v>0.2092</v>
      </c>
      <c r="J176" s="35">
        <v>1.2649999999999999</v>
      </c>
      <c r="K176" s="35">
        <v>-0.47</v>
      </c>
      <c r="L176" s="35">
        <v>0.57279999999999998</v>
      </c>
      <c r="M176" s="35">
        <v>1.4E-2</v>
      </c>
      <c r="N176" s="35">
        <v>59.4</v>
      </c>
    </row>
    <row r="177" spans="1:14" ht="15.6" x14ac:dyDescent="0.3">
      <c r="A177" s="38">
        <v>44425</v>
      </c>
      <c r="B177" s="39">
        <v>0.125</v>
      </c>
      <c r="C177" s="39">
        <v>-0.5</v>
      </c>
      <c r="D177" s="39">
        <v>0.1</v>
      </c>
      <c r="E177" s="39">
        <v>-0.1</v>
      </c>
      <c r="F177" s="39">
        <v>103.55026296185108</v>
      </c>
      <c r="H177" s="38">
        <v>44425</v>
      </c>
      <c r="I177" s="39">
        <v>0.21329999999999999</v>
      </c>
      <c r="J177" s="39">
        <v>1.2617</v>
      </c>
      <c r="K177" s="39">
        <v>-0.47199999999999998</v>
      </c>
      <c r="L177" s="39">
        <v>0.5615</v>
      </c>
      <c r="M177" s="39">
        <v>7.0000000000000001E-3</v>
      </c>
      <c r="N177" s="39">
        <v>60.28</v>
      </c>
    </row>
    <row r="178" spans="1:14" ht="15.6" x14ac:dyDescent="0.3">
      <c r="A178" s="34">
        <v>44426</v>
      </c>
      <c r="B178" s="35">
        <v>0.125</v>
      </c>
      <c r="C178" s="35">
        <v>-0.5</v>
      </c>
      <c r="D178" s="35">
        <v>0.1</v>
      </c>
      <c r="E178" s="35">
        <v>-0.1</v>
      </c>
      <c r="F178" s="35">
        <v>103.55693429845336</v>
      </c>
      <c r="H178" s="34">
        <v>44426</v>
      </c>
      <c r="I178" s="35">
        <v>0.2155</v>
      </c>
      <c r="J178" s="35">
        <v>1.2583</v>
      </c>
      <c r="K178" s="35">
        <v>-0.48299999999999998</v>
      </c>
      <c r="L178" s="35">
        <v>0.56469999999999998</v>
      </c>
      <c r="M178" s="35">
        <v>1.4E-2</v>
      </c>
      <c r="N178" s="35">
        <v>58.05</v>
      </c>
    </row>
    <row r="179" spans="1:14" ht="15.6" x14ac:dyDescent="0.3">
      <c r="A179" s="38">
        <v>44427</v>
      </c>
      <c r="B179" s="39">
        <v>0.125</v>
      </c>
      <c r="C179" s="39">
        <v>-0.5</v>
      </c>
      <c r="D179" s="39">
        <v>0.1</v>
      </c>
      <c r="E179" s="39">
        <v>-0.1</v>
      </c>
      <c r="F179" s="39">
        <v>104.03727053381813</v>
      </c>
      <c r="H179" s="38">
        <v>44427</v>
      </c>
      <c r="I179" s="39">
        <v>0.21959999999999999</v>
      </c>
      <c r="J179" s="39">
        <v>1.2433000000000001</v>
      </c>
      <c r="K179" s="39">
        <v>-0.49099999999999999</v>
      </c>
      <c r="L179" s="39">
        <v>0.53769999999999996</v>
      </c>
      <c r="M179" s="39">
        <v>1.2E-2</v>
      </c>
      <c r="N179" s="39">
        <v>59.38</v>
      </c>
    </row>
    <row r="180" spans="1:14" ht="15.6" x14ac:dyDescent="0.3">
      <c r="A180" s="34">
        <v>44428</v>
      </c>
      <c r="B180" s="35">
        <v>0.125</v>
      </c>
      <c r="C180" s="35">
        <v>-0.5</v>
      </c>
      <c r="D180" s="35">
        <v>0.1</v>
      </c>
      <c r="E180" s="35">
        <v>-0.1</v>
      </c>
      <c r="F180" s="35">
        <v>103.95721449459066</v>
      </c>
      <c r="H180" s="34">
        <v>44428</v>
      </c>
      <c r="I180" s="35">
        <v>0.22409999999999999</v>
      </c>
      <c r="J180" s="35">
        <v>1.2549999999999999</v>
      </c>
      <c r="K180" s="35">
        <v>-0.496</v>
      </c>
      <c r="L180" s="35">
        <v>0.52190000000000003</v>
      </c>
      <c r="M180" s="35">
        <v>7.0000000000000001E-3</v>
      </c>
      <c r="N180" s="35">
        <v>59.95</v>
      </c>
    </row>
    <row r="181" spans="1:14" ht="15.6" x14ac:dyDescent="0.3">
      <c r="A181" s="38">
        <v>44431</v>
      </c>
      <c r="B181" s="39">
        <v>0.125</v>
      </c>
      <c r="C181" s="39">
        <v>-0.5</v>
      </c>
      <c r="D181" s="39">
        <v>0.1</v>
      </c>
      <c r="E181" s="39">
        <v>-0.1</v>
      </c>
      <c r="F181" s="39">
        <v>103.35901797925216</v>
      </c>
      <c r="H181" s="38">
        <v>44431</v>
      </c>
      <c r="I181" s="39">
        <v>0.22420000000000001</v>
      </c>
      <c r="J181" s="39">
        <v>1.2517</v>
      </c>
      <c r="K181" s="39">
        <v>-0.48199999999999998</v>
      </c>
      <c r="L181" s="39">
        <v>0.53390000000000004</v>
      </c>
      <c r="M181" s="39">
        <v>1.4999999999999999E-2</v>
      </c>
      <c r="N181" s="39">
        <v>62.23</v>
      </c>
    </row>
    <row r="182" spans="1:14" ht="15.6" x14ac:dyDescent="0.3">
      <c r="A182" s="34">
        <v>44432</v>
      </c>
      <c r="B182" s="35">
        <v>0.125</v>
      </c>
      <c r="C182" s="35">
        <v>-0.5</v>
      </c>
      <c r="D182" s="35">
        <v>0.1</v>
      </c>
      <c r="E182" s="35">
        <v>-0.1</v>
      </c>
      <c r="F182" s="35">
        <v>103.28674516606068</v>
      </c>
      <c r="H182" s="34">
        <v>44432</v>
      </c>
      <c r="I182" s="35">
        <v>0.2223</v>
      </c>
      <c r="J182" s="35">
        <v>1.2935000000000001</v>
      </c>
      <c r="K182" s="35">
        <v>-0.47899999999999998</v>
      </c>
      <c r="L182" s="35">
        <v>0.53680000000000005</v>
      </c>
      <c r="M182" s="35">
        <v>1.2E-2</v>
      </c>
      <c r="N182" s="35">
        <v>63.03</v>
      </c>
    </row>
    <row r="183" spans="1:14" ht="15.6" x14ac:dyDescent="0.3">
      <c r="A183" s="38">
        <v>44433</v>
      </c>
      <c r="B183" s="39">
        <v>0.125</v>
      </c>
      <c r="C183" s="39">
        <v>-0.5</v>
      </c>
      <c r="D183" s="39">
        <v>0.1</v>
      </c>
      <c r="E183" s="39">
        <v>-0.1</v>
      </c>
      <c r="F183" s="39">
        <v>103.21113668456809</v>
      </c>
      <c r="H183" s="38">
        <v>44433</v>
      </c>
      <c r="I183" s="39">
        <v>0.23860000000000001</v>
      </c>
      <c r="J183" s="39">
        <v>1.339</v>
      </c>
      <c r="K183" s="39">
        <v>-0.42299999999999999</v>
      </c>
      <c r="L183" s="39">
        <v>0.59640000000000004</v>
      </c>
      <c r="M183" s="39">
        <v>1.7999999999999999E-2</v>
      </c>
      <c r="N183" s="39">
        <v>64.510000000000005</v>
      </c>
    </row>
    <row r="184" spans="1:14" ht="15.6" x14ac:dyDescent="0.3">
      <c r="A184" s="34">
        <v>44434</v>
      </c>
      <c r="B184" s="35">
        <v>0.125</v>
      </c>
      <c r="C184" s="35">
        <v>-0.5</v>
      </c>
      <c r="D184" s="35">
        <v>0.1</v>
      </c>
      <c r="E184" s="35">
        <v>-0.1</v>
      </c>
      <c r="F184" s="35">
        <v>103.47465448035847</v>
      </c>
      <c r="H184" s="34">
        <v>44434</v>
      </c>
      <c r="I184" s="35">
        <v>0.24060000000000001</v>
      </c>
      <c r="J184" s="35">
        <v>1.3491</v>
      </c>
      <c r="K184" s="35">
        <v>-0.40799999999999997</v>
      </c>
      <c r="L184" s="35">
        <v>0.5998</v>
      </c>
      <c r="M184" s="35">
        <v>0.02</v>
      </c>
      <c r="N184" s="35">
        <v>63.41</v>
      </c>
    </row>
    <row r="185" spans="1:14" ht="15.6" x14ac:dyDescent="0.3">
      <c r="A185" s="38">
        <v>44435</v>
      </c>
      <c r="B185" s="39">
        <v>0.125</v>
      </c>
      <c r="C185" s="39">
        <v>-0.5</v>
      </c>
      <c r="D185" s="39">
        <v>0.1</v>
      </c>
      <c r="E185" s="39">
        <v>-0.1</v>
      </c>
      <c r="F185" s="39">
        <v>103.05658405328175</v>
      </c>
      <c r="H185" s="38">
        <v>44435</v>
      </c>
      <c r="I185" s="39">
        <v>0.21510000000000001</v>
      </c>
      <c r="J185" s="39">
        <v>1.3069999999999999</v>
      </c>
      <c r="K185" s="39">
        <v>-0.42499999999999999</v>
      </c>
      <c r="L185" s="39">
        <v>0.57669999999999999</v>
      </c>
      <c r="M185" s="39">
        <v>2.1999999999999999E-2</v>
      </c>
      <c r="N185" s="39">
        <v>57.98</v>
      </c>
    </row>
    <row r="186" spans="1:14" ht="15.6" x14ac:dyDescent="0.3">
      <c r="A186" s="34">
        <v>44438</v>
      </c>
      <c r="B186" s="35">
        <v>0.125</v>
      </c>
      <c r="C186" s="35">
        <v>-0.5</v>
      </c>
      <c r="D186" s="35">
        <v>0.1</v>
      </c>
      <c r="E186" s="35">
        <v>-0.1</v>
      </c>
      <c r="F186" s="35">
        <v>103.01989170196917</v>
      </c>
      <c r="H186" s="34">
        <v>44438</v>
      </c>
      <c r="I186" s="35">
        <v>0.2014</v>
      </c>
      <c r="J186" s="35">
        <v>1.2785</v>
      </c>
      <c r="K186" s="35">
        <v>-0.441</v>
      </c>
      <c r="L186" s="35">
        <v>0.57669999999999999</v>
      </c>
      <c r="M186" s="35">
        <v>1.7000000000000001E-2</v>
      </c>
      <c r="N186" s="35">
        <v>60.14</v>
      </c>
    </row>
    <row r="187" spans="1:14" ht="15.6" x14ac:dyDescent="0.3">
      <c r="A187" s="38">
        <v>44439</v>
      </c>
      <c r="B187" s="39">
        <v>0.125</v>
      </c>
      <c r="C187" s="39">
        <v>-0.5</v>
      </c>
      <c r="D187" s="39">
        <v>0.1</v>
      </c>
      <c r="E187" s="39">
        <v>-0.1</v>
      </c>
      <c r="F187" s="39">
        <v>102.98987068725887</v>
      </c>
      <c r="H187" s="38">
        <v>44439</v>
      </c>
      <c r="I187" s="39">
        <v>0.20930000000000001</v>
      </c>
      <c r="J187" s="39">
        <v>1.3088</v>
      </c>
      <c r="K187" s="39">
        <v>-0.38500000000000001</v>
      </c>
      <c r="L187" s="39">
        <v>0.71260000000000001</v>
      </c>
      <c r="M187" s="39">
        <v>0.02</v>
      </c>
      <c r="N187" s="39">
        <v>59.54</v>
      </c>
    </row>
    <row r="188" spans="1:14" ht="15.6" x14ac:dyDescent="0.3">
      <c r="A188" s="34">
        <v>44440</v>
      </c>
      <c r="B188" s="35">
        <v>0.125</v>
      </c>
      <c r="C188" s="35">
        <v>-0.5</v>
      </c>
      <c r="D188" s="35">
        <v>0.1</v>
      </c>
      <c r="E188" s="35">
        <v>-0.1</v>
      </c>
      <c r="F188" s="35">
        <v>102.79306625749136</v>
      </c>
      <c r="H188" s="34">
        <v>44440</v>
      </c>
      <c r="I188" s="35">
        <v>0.2094</v>
      </c>
      <c r="J188" s="35">
        <v>1.2936000000000001</v>
      </c>
      <c r="K188" s="35">
        <v>-0.375</v>
      </c>
      <c r="L188" s="35">
        <v>0.69199999999999995</v>
      </c>
      <c r="M188" s="35">
        <v>2.5999999999999999E-2</v>
      </c>
      <c r="N188" s="35">
        <v>58.09</v>
      </c>
    </row>
    <row r="189" spans="1:14" ht="15.6" x14ac:dyDescent="0.3">
      <c r="A189" s="38">
        <v>44441</v>
      </c>
      <c r="B189" s="39">
        <v>0.125</v>
      </c>
      <c r="C189" s="39">
        <v>-0.5</v>
      </c>
      <c r="D189" s="39">
        <v>0.1</v>
      </c>
      <c r="E189" s="39">
        <v>-0.1</v>
      </c>
      <c r="F189" s="39">
        <v>102.54400302433926</v>
      </c>
      <c r="H189" s="38">
        <v>44441</v>
      </c>
      <c r="I189" s="39">
        <v>0.2056</v>
      </c>
      <c r="J189" s="39">
        <v>1.2835000000000001</v>
      </c>
      <c r="K189" s="39">
        <v>-0.38600000000000001</v>
      </c>
      <c r="L189" s="39">
        <v>0.67959999999999998</v>
      </c>
      <c r="M189" s="39">
        <v>3.2000000000000001E-2</v>
      </c>
      <c r="N189" s="39">
        <v>55.8</v>
      </c>
    </row>
    <row r="190" spans="1:14" ht="15.6" x14ac:dyDescent="0.3">
      <c r="A190" s="34">
        <v>44442</v>
      </c>
      <c r="B190" s="35">
        <v>0.125</v>
      </c>
      <c r="C190" s="35">
        <v>-0.5</v>
      </c>
      <c r="D190" s="35">
        <v>0.1</v>
      </c>
      <c r="E190" s="35">
        <v>-0.1</v>
      </c>
      <c r="F190" s="35">
        <v>102.33274403193346</v>
      </c>
      <c r="H190" s="34">
        <v>44442</v>
      </c>
      <c r="I190" s="35">
        <v>0.20610000000000001</v>
      </c>
      <c r="J190" s="35">
        <v>1.3223</v>
      </c>
      <c r="K190" s="35">
        <v>-0.36299999999999999</v>
      </c>
      <c r="L190" s="35">
        <v>0.71550000000000002</v>
      </c>
      <c r="M190" s="35">
        <v>3.6999999999999998E-2</v>
      </c>
      <c r="N190" s="35">
        <v>53.26</v>
      </c>
    </row>
    <row r="191" spans="1:14" ht="15.6" x14ac:dyDescent="0.3">
      <c r="A191" s="38">
        <v>44445</v>
      </c>
      <c r="B191" s="39">
        <v>0.125</v>
      </c>
      <c r="C191" s="39">
        <v>-0.5</v>
      </c>
      <c r="D191" s="39">
        <v>0.1</v>
      </c>
      <c r="E191" s="39">
        <v>-0.1</v>
      </c>
      <c r="F191" s="39">
        <v>102.33274403193346</v>
      </c>
      <c r="H191" s="38">
        <v>44445</v>
      </c>
      <c r="I191" s="39">
        <v>0.20610000000000001</v>
      </c>
      <c r="J191" s="39">
        <v>1.3223</v>
      </c>
      <c r="K191" s="39">
        <v>-0.36799999999999999</v>
      </c>
      <c r="L191" s="39">
        <v>0.69299999999999995</v>
      </c>
      <c r="M191" s="39">
        <v>4.5999999999999999E-2</v>
      </c>
      <c r="N191" s="39">
        <v>53.26</v>
      </c>
    </row>
    <row r="192" spans="1:14" ht="15.6" x14ac:dyDescent="0.3">
      <c r="A192" s="34">
        <v>44446</v>
      </c>
      <c r="B192" s="35">
        <v>0.125</v>
      </c>
      <c r="C192" s="35">
        <v>-0.5</v>
      </c>
      <c r="D192" s="35">
        <v>0.1</v>
      </c>
      <c r="E192" s="35">
        <v>-0.1</v>
      </c>
      <c r="F192" s="35">
        <v>102.86311529181538</v>
      </c>
      <c r="H192" s="34">
        <v>44446</v>
      </c>
      <c r="I192" s="35">
        <v>0.22009999999999999</v>
      </c>
      <c r="J192" s="35">
        <v>1.3732</v>
      </c>
      <c r="K192" s="35">
        <v>-0.32300000000000001</v>
      </c>
      <c r="L192" s="35">
        <v>0.73619999999999997</v>
      </c>
      <c r="M192" s="35">
        <v>3.9E-2</v>
      </c>
      <c r="N192" s="35">
        <v>57.05</v>
      </c>
    </row>
    <row r="193" spans="1:14" ht="15.6" x14ac:dyDescent="0.3">
      <c r="A193" s="38">
        <v>44447</v>
      </c>
      <c r="B193" s="39">
        <v>0.125</v>
      </c>
      <c r="C193" s="39">
        <v>-0.5</v>
      </c>
      <c r="D193" s="39">
        <v>0.1</v>
      </c>
      <c r="E193" s="39">
        <v>-0.1</v>
      </c>
      <c r="F193" s="39">
        <v>103.01989170196917</v>
      </c>
      <c r="H193" s="38">
        <v>44447</v>
      </c>
      <c r="I193" s="39">
        <v>0.2162</v>
      </c>
      <c r="J193" s="39">
        <v>1.3375999999999999</v>
      </c>
      <c r="K193" s="39">
        <v>-0.32400000000000001</v>
      </c>
      <c r="L193" s="39">
        <v>0.74270000000000003</v>
      </c>
      <c r="M193" s="39">
        <v>3.9E-2</v>
      </c>
      <c r="N193" s="39">
        <v>57.02</v>
      </c>
    </row>
    <row r="194" spans="1:14" ht="15.6" x14ac:dyDescent="0.3">
      <c r="A194" s="34">
        <v>44448</v>
      </c>
      <c r="B194" s="35">
        <v>0.125</v>
      </c>
      <c r="C194" s="35">
        <v>-0.5</v>
      </c>
      <c r="D194" s="35">
        <v>0.1</v>
      </c>
      <c r="E194" s="35">
        <v>-0.1</v>
      </c>
      <c r="F194" s="35">
        <v>102.82642294050279</v>
      </c>
      <c r="H194" s="34">
        <v>44448</v>
      </c>
      <c r="I194" s="35">
        <v>0.21240000000000001</v>
      </c>
      <c r="J194" s="35">
        <v>1.2970999999999999</v>
      </c>
      <c r="K194" s="35">
        <v>-0.36199999999999999</v>
      </c>
      <c r="L194" s="35">
        <v>0.73560000000000003</v>
      </c>
      <c r="M194" s="35">
        <v>3.7999999999999999E-2</v>
      </c>
      <c r="N194" s="35">
        <v>52.61</v>
      </c>
    </row>
    <row r="195" spans="1:14" ht="15.6" x14ac:dyDescent="0.3">
      <c r="A195" s="38">
        <v>44449</v>
      </c>
      <c r="B195" s="39">
        <v>0.125</v>
      </c>
      <c r="C195" s="39">
        <v>-0.5</v>
      </c>
      <c r="D195" s="39">
        <v>0.1</v>
      </c>
      <c r="E195" s="39">
        <v>-0.1</v>
      </c>
      <c r="F195" s="39">
        <v>102.9409475521754</v>
      </c>
      <c r="H195" s="38">
        <v>44449</v>
      </c>
      <c r="I195" s="39">
        <v>0.2127</v>
      </c>
      <c r="J195" s="39">
        <v>1.3411</v>
      </c>
      <c r="K195" s="39">
        <v>-0.33200000000000002</v>
      </c>
      <c r="L195" s="39">
        <v>0.75760000000000005</v>
      </c>
      <c r="M195" s="39">
        <v>4.2000000000000003E-2</v>
      </c>
      <c r="N195" s="39">
        <v>51.73</v>
      </c>
    </row>
    <row r="196" spans="1:14" ht="15.6" x14ac:dyDescent="0.3">
      <c r="A196" s="34">
        <v>44452</v>
      </c>
      <c r="B196" s="35">
        <v>0.125</v>
      </c>
      <c r="C196" s="35">
        <v>-0.5</v>
      </c>
      <c r="D196" s="35">
        <v>0.1</v>
      </c>
      <c r="E196" s="35">
        <v>-0.1</v>
      </c>
      <c r="F196" s="35">
        <v>103.04435326951086</v>
      </c>
      <c r="H196" s="34">
        <v>44452</v>
      </c>
      <c r="I196" s="35">
        <v>0.21290000000000001</v>
      </c>
      <c r="J196" s="35">
        <v>1.3259000000000001</v>
      </c>
      <c r="K196" s="35">
        <v>-0.33200000000000002</v>
      </c>
      <c r="L196" s="35">
        <v>0.74390000000000001</v>
      </c>
      <c r="M196" s="35">
        <v>4.4999999999999998E-2</v>
      </c>
      <c r="N196" s="35">
        <v>53.1</v>
      </c>
    </row>
    <row r="197" spans="1:14" ht="15.6" x14ac:dyDescent="0.3">
      <c r="A197" s="38">
        <v>44453</v>
      </c>
      <c r="B197" s="39">
        <v>0.125</v>
      </c>
      <c r="C197" s="39">
        <v>-0.5</v>
      </c>
      <c r="D197" s="39">
        <v>0.1</v>
      </c>
      <c r="E197" s="39">
        <v>-0.1</v>
      </c>
      <c r="F197" s="39">
        <v>102.98653501895771</v>
      </c>
      <c r="H197" s="38">
        <v>44453</v>
      </c>
      <c r="I197" s="39">
        <v>0.20699999999999999</v>
      </c>
      <c r="J197" s="39">
        <v>1.2836000000000001</v>
      </c>
      <c r="K197" s="39">
        <v>-0.34100000000000003</v>
      </c>
      <c r="L197" s="39">
        <v>0.73680000000000001</v>
      </c>
      <c r="M197" s="39">
        <v>4.5999999999999999E-2</v>
      </c>
      <c r="N197" s="39">
        <v>51.73</v>
      </c>
    </row>
    <row r="198" spans="1:14" ht="15.6" x14ac:dyDescent="0.3">
      <c r="A198" s="34">
        <v>44454</v>
      </c>
      <c r="B198" s="35">
        <v>0.125</v>
      </c>
      <c r="C198" s="35">
        <v>-0.5</v>
      </c>
      <c r="D198" s="35">
        <v>0.1</v>
      </c>
      <c r="E198" s="35">
        <v>-0.1</v>
      </c>
      <c r="F198" s="35">
        <v>102.90314331142912</v>
      </c>
      <c r="H198" s="34">
        <v>44454</v>
      </c>
      <c r="I198" s="35">
        <v>0.21110000000000001</v>
      </c>
      <c r="J198" s="35">
        <v>1.2988</v>
      </c>
      <c r="K198" s="35">
        <v>-0.307</v>
      </c>
      <c r="L198" s="35">
        <v>0.77649999999999997</v>
      </c>
      <c r="M198" s="35">
        <v>3.2000000000000001E-2</v>
      </c>
      <c r="N198" s="35">
        <v>53.93</v>
      </c>
    </row>
    <row r="199" spans="1:14" ht="15.6" x14ac:dyDescent="0.3">
      <c r="A199" s="38">
        <v>44455</v>
      </c>
      <c r="B199" s="39">
        <v>0.125</v>
      </c>
      <c r="C199" s="39">
        <v>-0.5</v>
      </c>
      <c r="D199" s="39">
        <v>0.1</v>
      </c>
      <c r="E199" s="39">
        <v>-0.1</v>
      </c>
      <c r="F199" s="39">
        <v>103.33010885397556</v>
      </c>
      <c r="H199" s="38">
        <v>44455</v>
      </c>
      <c r="I199" s="39">
        <v>0.21929999999999999</v>
      </c>
      <c r="J199" s="39">
        <v>1.3378000000000001</v>
      </c>
      <c r="K199" s="39">
        <v>-0.30299999999999999</v>
      </c>
      <c r="L199" s="39">
        <v>0.81599999999999995</v>
      </c>
      <c r="M199" s="39">
        <v>4.8000000000000001E-2</v>
      </c>
      <c r="N199" s="39">
        <v>53.7</v>
      </c>
    </row>
    <row r="200" spans="1:14" ht="15.6" x14ac:dyDescent="0.3">
      <c r="A200" s="34">
        <v>44456</v>
      </c>
      <c r="B200" s="35">
        <v>0.125</v>
      </c>
      <c r="C200" s="35">
        <v>-0.5</v>
      </c>
      <c r="D200" s="35">
        <v>0.1</v>
      </c>
      <c r="E200" s="35">
        <v>-0.1</v>
      </c>
      <c r="F200" s="35">
        <v>103.62253577504252</v>
      </c>
      <c r="H200" s="34">
        <v>44456</v>
      </c>
      <c r="I200" s="35">
        <v>0.22170000000000001</v>
      </c>
      <c r="J200" s="35">
        <v>1.3615999999999999</v>
      </c>
      <c r="K200" s="35">
        <v>-0.28100000000000003</v>
      </c>
      <c r="L200" s="35">
        <v>0.84530000000000005</v>
      </c>
      <c r="M200" s="35">
        <v>4.8000000000000001E-2</v>
      </c>
      <c r="N200" s="35">
        <v>56.06</v>
      </c>
    </row>
    <row r="201" spans="1:14" ht="15.6" x14ac:dyDescent="0.3">
      <c r="A201" s="38">
        <v>44459</v>
      </c>
      <c r="B201" s="39">
        <v>0.125</v>
      </c>
      <c r="C201" s="39">
        <v>-0.5</v>
      </c>
      <c r="D201" s="39">
        <v>0.1</v>
      </c>
      <c r="E201" s="39">
        <v>-0.1</v>
      </c>
      <c r="F201" s="39">
        <v>103.71259881917342</v>
      </c>
      <c r="H201" s="38">
        <v>44459</v>
      </c>
      <c r="I201" s="39">
        <v>0.21579999999999999</v>
      </c>
      <c r="J201" s="39">
        <v>1.3107</v>
      </c>
      <c r="K201" s="39">
        <v>-0.32100000000000001</v>
      </c>
      <c r="L201" s="39">
        <v>0.79290000000000005</v>
      </c>
      <c r="M201" s="39">
        <v>4.8000000000000001E-2</v>
      </c>
      <c r="N201" s="39">
        <v>59.58</v>
      </c>
    </row>
    <row r="202" spans="1:14" ht="15.6" x14ac:dyDescent="0.3">
      <c r="A202" s="34">
        <v>44460</v>
      </c>
      <c r="B202" s="35">
        <v>0.125</v>
      </c>
      <c r="C202" s="35">
        <v>-0.5</v>
      </c>
      <c r="D202" s="35">
        <v>0.1</v>
      </c>
      <c r="E202" s="35">
        <v>-0.1</v>
      </c>
      <c r="F202" s="35">
        <v>103.63254277994596</v>
      </c>
      <c r="H202" s="34">
        <v>44460</v>
      </c>
      <c r="I202" s="35">
        <v>0.21390000000000001</v>
      </c>
      <c r="J202" s="35">
        <v>1.3226</v>
      </c>
      <c r="K202" s="35">
        <v>-0.318</v>
      </c>
      <c r="L202" s="35">
        <v>0.80610000000000004</v>
      </c>
      <c r="M202" s="35">
        <v>3.7999999999999999E-2</v>
      </c>
      <c r="N202" s="35">
        <v>59.2</v>
      </c>
    </row>
    <row r="203" spans="1:14" ht="15.6" x14ac:dyDescent="0.3">
      <c r="A203" s="38">
        <v>44461</v>
      </c>
      <c r="B203" s="39">
        <v>0.125</v>
      </c>
      <c r="C203" s="39">
        <v>-0.5</v>
      </c>
      <c r="D203" s="39">
        <v>0.1</v>
      </c>
      <c r="E203" s="39">
        <v>-0.1</v>
      </c>
      <c r="F203" s="39">
        <v>103.91941025384438</v>
      </c>
      <c r="H203" s="38">
        <v>44461</v>
      </c>
      <c r="I203" s="39">
        <v>0.23630000000000001</v>
      </c>
      <c r="J203" s="39">
        <v>1.3006</v>
      </c>
      <c r="K203" s="39">
        <v>-0.32500000000000001</v>
      </c>
      <c r="L203" s="39">
        <v>0.79790000000000005</v>
      </c>
      <c r="M203" s="39">
        <v>3.5000000000000003E-2</v>
      </c>
      <c r="N203" s="39">
        <v>55.92</v>
      </c>
    </row>
    <row r="204" spans="1:14" ht="15.6" x14ac:dyDescent="0.3">
      <c r="A204" s="34">
        <v>44462</v>
      </c>
      <c r="B204" s="35">
        <v>0.125</v>
      </c>
      <c r="C204" s="35">
        <v>-0.5</v>
      </c>
      <c r="D204" s="35">
        <v>0.1</v>
      </c>
      <c r="E204" s="35">
        <v>-0.1</v>
      </c>
      <c r="F204" s="35">
        <v>103.5002279373339</v>
      </c>
      <c r="H204" s="34">
        <v>44462</v>
      </c>
      <c r="I204" s="35">
        <v>0.26079999999999998</v>
      </c>
      <c r="J204" s="35">
        <v>1.4300999999999999</v>
      </c>
      <c r="K204" s="35">
        <v>-0.25900000000000001</v>
      </c>
      <c r="L204" s="35">
        <v>0.90620000000000001</v>
      </c>
      <c r="M204" s="35">
        <v>3.5000000000000003E-2</v>
      </c>
      <c r="N204" s="35">
        <v>56.79</v>
      </c>
    </row>
    <row r="205" spans="1:14" ht="15.6" x14ac:dyDescent="0.3">
      <c r="A205" s="38">
        <v>44463</v>
      </c>
      <c r="B205" s="39">
        <v>0.125</v>
      </c>
      <c r="C205" s="39">
        <v>-0.5</v>
      </c>
      <c r="D205" s="39">
        <v>0.1</v>
      </c>
      <c r="E205" s="39">
        <v>-0.1</v>
      </c>
      <c r="F205" s="39">
        <v>103.76930518029287</v>
      </c>
      <c r="H205" s="38">
        <v>44463</v>
      </c>
      <c r="I205" s="39">
        <v>0.26950000000000002</v>
      </c>
      <c r="J205" s="39">
        <v>1.4509000000000001</v>
      </c>
      <c r="K205" s="39">
        <v>-0.22900000000000001</v>
      </c>
      <c r="L205" s="39">
        <v>0.92369999999999997</v>
      </c>
      <c r="M205" s="39">
        <v>5.5E-2</v>
      </c>
      <c r="N205" s="39">
        <v>58.46</v>
      </c>
    </row>
    <row r="206" spans="1:14" ht="15.6" x14ac:dyDescent="0.3">
      <c r="A206" s="34">
        <v>44466</v>
      </c>
      <c r="B206" s="35">
        <v>0.125</v>
      </c>
      <c r="C206" s="35">
        <v>-0.5</v>
      </c>
      <c r="D206" s="35">
        <v>0.1</v>
      </c>
      <c r="E206" s="35">
        <v>-0.1</v>
      </c>
      <c r="F206" s="35">
        <v>103.83157098858089</v>
      </c>
      <c r="H206" s="34">
        <v>44466</v>
      </c>
      <c r="I206" s="35">
        <v>0.27789999999999998</v>
      </c>
      <c r="J206" s="35">
        <v>1.4871000000000001</v>
      </c>
      <c r="K206" s="35">
        <v>-0.224</v>
      </c>
      <c r="L206" s="35">
        <v>0.95099999999999996</v>
      </c>
      <c r="M206" s="35">
        <v>5.6000000000000001E-2</v>
      </c>
      <c r="N206" s="35">
        <v>60.5</v>
      </c>
    </row>
    <row r="207" spans="1:14" ht="15.6" x14ac:dyDescent="0.3">
      <c r="A207" s="38">
        <v>44467</v>
      </c>
      <c r="B207" s="39">
        <v>0.125</v>
      </c>
      <c r="C207" s="39">
        <v>-0.5</v>
      </c>
      <c r="D207" s="39">
        <v>0.1</v>
      </c>
      <c r="E207" s="39">
        <v>-0.1</v>
      </c>
      <c r="F207" s="39">
        <v>104.25742464169363</v>
      </c>
      <c r="H207" s="38">
        <v>44467</v>
      </c>
      <c r="I207" s="39">
        <v>0.30099999999999999</v>
      </c>
      <c r="J207" s="39">
        <v>1.5374000000000001</v>
      </c>
      <c r="K207" s="39">
        <v>-0.2</v>
      </c>
      <c r="L207" s="39">
        <v>0.99319999999999997</v>
      </c>
      <c r="M207" s="39">
        <v>0.08</v>
      </c>
      <c r="N207" s="39">
        <v>62.71</v>
      </c>
    </row>
    <row r="208" spans="1:14" ht="15.6" x14ac:dyDescent="0.3">
      <c r="A208" s="34">
        <v>44468</v>
      </c>
      <c r="B208" s="35">
        <v>0.125</v>
      </c>
      <c r="C208" s="35">
        <v>-0.5</v>
      </c>
      <c r="D208" s="35">
        <v>0.1</v>
      </c>
      <c r="E208" s="35">
        <v>-0.1</v>
      </c>
      <c r="F208" s="35">
        <v>104.89342539777844</v>
      </c>
      <c r="H208" s="34">
        <v>44468</v>
      </c>
      <c r="I208" s="35">
        <v>0.28920000000000001</v>
      </c>
      <c r="J208" s="35">
        <v>1.5166999999999999</v>
      </c>
      <c r="K208" s="35">
        <v>-0.214</v>
      </c>
      <c r="L208" s="35">
        <v>0.99039999999999995</v>
      </c>
      <c r="M208" s="35">
        <v>7.1999999999999995E-2</v>
      </c>
      <c r="N208" s="35">
        <v>61.21</v>
      </c>
    </row>
    <row r="209" spans="1:14" ht="15.6" x14ac:dyDescent="0.3">
      <c r="A209" s="38">
        <v>44469</v>
      </c>
      <c r="B209" s="39">
        <v>0.125</v>
      </c>
      <c r="C209" s="39">
        <v>-0.5</v>
      </c>
      <c r="D209" s="39">
        <v>0.1</v>
      </c>
      <c r="E209" s="39">
        <v>-0.1</v>
      </c>
      <c r="F209" s="39">
        <v>104.77334133893726</v>
      </c>
      <c r="H209" s="38">
        <v>44469</v>
      </c>
      <c r="I209" s="39">
        <v>0.27550000000000002</v>
      </c>
      <c r="J209" s="39">
        <v>1.4873000000000001</v>
      </c>
      <c r="K209" s="39">
        <v>-0.2</v>
      </c>
      <c r="L209" s="39">
        <v>1.0207999999999999</v>
      </c>
      <c r="M209" s="39">
        <v>6.6000000000000003E-2</v>
      </c>
      <c r="N209" s="39">
        <v>61.07</v>
      </c>
    </row>
    <row r="210" spans="1:14" ht="15.6" x14ac:dyDescent="0.3">
      <c r="A210" s="34">
        <v>44470</v>
      </c>
      <c r="B210" s="35">
        <v>0.125</v>
      </c>
      <c r="C210" s="35">
        <v>-0.5</v>
      </c>
      <c r="D210" s="35">
        <v>0.1</v>
      </c>
      <c r="E210" s="35">
        <v>-0.1</v>
      </c>
      <c r="F210" s="35">
        <v>104.55652289936288</v>
      </c>
      <c r="H210" s="34">
        <v>44470</v>
      </c>
      <c r="I210" s="35">
        <v>0.26379999999999998</v>
      </c>
      <c r="J210" s="35">
        <v>1.4616</v>
      </c>
      <c r="K210" s="35">
        <v>-0.22600000000000001</v>
      </c>
      <c r="L210" s="35">
        <v>1.0015000000000001</v>
      </c>
      <c r="M210" s="35">
        <v>5.3999999999999999E-2</v>
      </c>
      <c r="N210" s="35">
        <v>57.38</v>
      </c>
    </row>
    <row r="211" spans="1:14" ht="15.6" x14ac:dyDescent="0.3">
      <c r="A211" s="38">
        <v>44473</v>
      </c>
      <c r="B211" s="39">
        <v>0.125</v>
      </c>
      <c r="C211" s="39">
        <v>-0.5</v>
      </c>
      <c r="D211" s="39">
        <v>0.1</v>
      </c>
      <c r="E211" s="39">
        <v>-0.1</v>
      </c>
      <c r="F211" s="39">
        <v>104.26854353603076</v>
      </c>
      <c r="H211" s="38">
        <v>44473</v>
      </c>
      <c r="I211" s="39">
        <v>0.27760000000000001</v>
      </c>
      <c r="J211" s="39">
        <v>1.4789000000000001</v>
      </c>
      <c r="K211" s="39">
        <v>-0.215</v>
      </c>
      <c r="L211" s="39">
        <v>1.0099</v>
      </c>
      <c r="M211" s="39">
        <v>4.8000000000000001E-2</v>
      </c>
      <c r="N211" s="39">
        <v>60.61</v>
      </c>
    </row>
    <row r="212" spans="1:14" ht="15.6" x14ac:dyDescent="0.3">
      <c r="A212" s="34">
        <v>44474</v>
      </c>
      <c r="B212" s="35">
        <v>0.125</v>
      </c>
      <c r="C212" s="35">
        <v>-0.5</v>
      </c>
      <c r="D212" s="35">
        <v>0.1</v>
      </c>
      <c r="E212" s="35">
        <v>-0.1</v>
      </c>
      <c r="F212" s="35">
        <v>104.48980953333999</v>
      </c>
      <c r="H212" s="34">
        <v>44474</v>
      </c>
      <c r="I212" s="35">
        <v>0.28360000000000002</v>
      </c>
      <c r="J212" s="35">
        <v>1.5258</v>
      </c>
      <c r="K212" s="35">
        <v>-0.189</v>
      </c>
      <c r="L212" s="35">
        <v>1.0826</v>
      </c>
      <c r="M212" s="35">
        <v>5.5E-2</v>
      </c>
      <c r="N212" s="35">
        <v>62.83</v>
      </c>
    </row>
    <row r="213" spans="1:14" ht="15.6" x14ac:dyDescent="0.3">
      <c r="A213" s="38">
        <v>44475</v>
      </c>
      <c r="B213" s="39">
        <v>0.125</v>
      </c>
      <c r="C213" s="39">
        <v>-0.5</v>
      </c>
      <c r="D213" s="39">
        <v>0.1</v>
      </c>
      <c r="E213" s="39">
        <v>-0.1</v>
      </c>
      <c r="F213" s="39">
        <v>104.81336935855099</v>
      </c>
      <c r="H213" s="38">
        <v>44475</v>
      </c>
      <c r="I213" s="39">
        <v>0.29349999999999998</v>
      </c>
      <c r="J213" s="39">
        <v>1.5206</v>
      </c>
      <c r="K213" s="39">
        <v>-0.183</v>
      </c>
      <c r="L213" s="39">
        <v>1.0698000000000001</v>
      </c>
      <c r="M213" s="39">
        <v>0.08</v>
      </c>
      <c r="N213" s="39">
        <v>60.65</v>
      </c>
    </row>
    <row r="214" spans="1:14" ht="15.6" x14ac:dyDescent="0.3">
      <c r="A214" s="34">
        <v>44476</v>
      </c>
      <c r="B214" s="35">
        <v>0.125</v>
      </c>
      <c r="C214" s="35">
        <v>-0.5</v>
      </c>
      <c r="D214" s="35">
        <v>0.1</v>
      </c>
      <c r="E214" s="35">
        <v>-0.1</v>
      </c>
      <c r="F214" s="35">
        <v>104.75888677629897</v>
      </c>
      <c r="H214" s="34">
        <v>44476</v>
      </c>
      <c r="I214" s="35">
        <v>0.30549999999999999</v>
      </c>
      <c r="J214" s="35">
        <v>1.5729</v>
      </c>
      <c r="K214" s="35">
        <v>-0.186</v>
      </c>
      <c r="L214" s="35">
        <v>1.0766</v>
      </c>
      <c r="M214" s="35">
        <v>6.8000000000000005E-2</v>
      </c>
      <c r="N214" s="35">
        <v>60.91</v>
      </c>
    </row>
    <row r="215" spans="1:14" ht="15.6" x14ac:dyDescent="0.3">
      <c r="A215" s="38">
        <v>44477</v>
      </c>
      <c r="B215" s="39">
        <v>0.125</v>
      </c>
      <c r="C215" s="39">
        <v>-0.5</v>
      </c>
      <c r="D215" s="39">
        <v>0.1</v>
      </c>
      <c r="E215" s="39">
        <v>-0.1</v>
      </c>
      <c r="F215" s="39">
        <v>104.59210336124175</v>
      </c>
      <c r="H215" s="38">
        <v>44477</v>
      </c>
      <c r="I215" s="39">
        <v>0.31780000000000003</v>
      </c>
      <c r="J215" s="39">
        <v>1.6117999999999999</v>
      </c>
      <c r="K215" s="39">
        <v>-0.152</v>
      </c>
      <c r="L215" s="39">
        <v>1.1569</v>
      </c>
      <c r="M215" s="39">
        <v>8.2000000000000003E-2</v>
      </c>
      <c r="N215" s="39">
        <v>59.65</v>
      </c>
    </row>
    <row r="216" spans="1:14" ht="15.6" x14ac:dyDescent="0.3">
      <c r="A216" s="34">
        <v>44480</v>
      </c>
      <c r="B216" s="35">
        <v>0.125</v>
      </c>
      <c r="C216" s="35">
        <v>-0.5</v>
      </c>
      <c r="D216" s="35">
        <v>0.1</v>
      </c>
      <c r="E216" s="35">
        <v>-0.1</v>
      </c>
      <c r="F216" s="35">
        <v>104.86896383023672</v>
      </c>
      <c r="H216" s="34">
        <v>44480</v>
      </c>
      <c r="I216" s="35">
        <v>0.31780000000000003</v>
      </c>
      <c r="J216" s="35">
        <v>1.6117999999999999</v>
      </c>
      <c r="K216" s="35">
        <v>-0.122</v>
      </c>
      <c r="L216" s="35">
        <v>1.1877</v>
      </c>
      <c r="M216" s="35">
        <v>8.6999999999999994E-2</v>
      </c>
      <c r="N216" s="35">
        <v>59.65</v>
      </c>
    </row>
    <row r="217" spans="1:14" ht="15.6" x14ac:dyDescent="0.3">
      <c r="A217" s="38">
        <v>44481</v>
      </c>
      <c r="B217" s="39">
        <v>0.125</v>
      </c>
      <c r="C217" s="39">
        <v>-0.5</v>
      </c>
      <c r="D217" s="39">
        <v>0.1</v>
      </c>
      <c r="E217" s="39">
        <v>-0.1</v>
      </c>
      <c r="F217" s="39">
        <v>105.09134171697967</v>
      </c>
      <c r="H217" s="38">
        <v>44481</v>
      </c>
      <c r="I217" s="39">
        <v>0.33789999999999998</v>
      </c>
      <c r="J217" s="39">
        <v>1.5769</v>
      </c>
      <c r="K217" s="39">
        <v>-8.6999999999999994E-2</v>
      </c>
      <c r="L217" s="39">
        <v>1.1468</v>
      </c>
      <c r="M217" s="39">
        <v>8.7999999999999995E-2</v>
      </c>
      <c r="N217" s="39">
        <v>62.95</v>
      </c>
    </row>
    <row r="218" spans="1:14" ht="15.6" x14ac:dyDescent="0.3">
      <c r="A218" s="34">
        <v>44482</v>
      </c>
      <c r="B218" s="35">
        <v>0.125</v>
      </c>
      <c r="C218" s="35">
        <v>-0.5</v>
      </c>
      <c r="D218" s="35">
        <v>0.1</v>
      </c>
      <c r="E218" s="35">
        <v>-0.1</v>
      </c>
      <c r="F218" s="35">
        <v>104.60655792388005</v>
      </c>
      <c r="H218" s="34">
        <v>44482</v>
      </c>
      <c r="I218" s="35">
        <v>0.35799999999999998</v>
      </c>
      <c r="J218" s="35">
        <v>1.5367999999999999</v>
      </c>
      <c r="K218" s="35">
        <v>-0.129</v>
      </c>
      <c r="L218" s="35">
        <v>1.0864</v>
      </c>
      <c r="M218" s="35">
        <v>8.7999999999999995E-2</v>
      </c>
      <c r="N218" s="35">
        <v>60.84</v>
      </c>
    </row>
    <row r="219" spans="1:14" ht="15.6" x14ac:dyDescent="0.3">
      <c r="A219" s="38">
        <v>44483</v>
      </c>
      <c r="B219" s="39">
        <v>0.125</v>
      </c>
      <c r="C219" s="39">
        <v>-0.5</v>
      </c>
      <c r="D219" s="39">
        <v>0.1</v>
      </c>
      <c r="E219" s="39">
        <v>-0.1</v>
      </c>
      <c r="F219" s="39">
        <v>104.46868363409942</v>
      </c>
      <c r="H219" s="38">
        <v>44483</v>
      </c>
      <c r="I219" s="39">
        <v>0.36020000000000002</v>
      </c>
      <c r="J219" s="39">
        <v>1.5106999999999999</v>
      </c>
      <c r="K219" s="39">
        <v>-0.192</v>
      </c>
      <c r="L219" s="39">
        <v>1.0408999999999999</v>
      </c>
      <c r="M219" s="39">
        <v>7.6999999999999999E-2</v>
      </c>
      <c r="N219" s="39">
        <v>59.35</v>
      </c>
    </row>
    <row r="220" spans="1:14" ht="15.6" x14ac:dyDescent="0.3">
      <c r="A220" s="34">
        <v>44484</v>
      </c>
      <c r="B220" s="35">
        <v>0.125</v>
      </c>
      <c r="C220" s="35">
        <v>-0.5</v>
      </c>
      <c r="D220" s="35">
        <v>0.1</v>
      </c>
      <c r="E220" s="35">
        <v>-0.1</v>
      </c>
      <c r="F220" s="35">
        <v>104.44755773485885</v>
      </c>
      <c r="H220" s="34">
        <v>44484</v>
      </c>
      <c r="I220" s="35">
        <v>0.39489999999999997</v>
      </c>
      <c r="J220" s="35">
        <v>1.5703</v>
      </c>
      <c r="K220" s="35">
        <v>-0.16900000000000001</v>
      </c>
      <c r="L220" s="35">
        <v>1.1032</v>
      </c>
      <c r="M220" s="35">
        <v>7.6999999999999999E-2</v>
      </c>
      <c r="N220" s="35">
        <v>62.7</v>
      </c>
    </row>
    <row r="221" spans="1:14" ht="15.6" x14ac:dyDescent="0.3">
      <c r="A221" s="38">
        <v>44487</v>
      </c>
      <c r="B221" s="39">
        <v>0.125</v>
      </c>
      <c r="C221" s="39">
        <v>-0.5</v>
      </c>
      <c r="D221" s="39">
        <v>0.1</v>
      </c>
      <c r="E221" s="39">
        <v>-0.1</v>
      </c>
      <c r="F221" s="39">
        <v>104.46534796579829</v>
      </c>
      <c r="H221" s="38">
        <v>44487</v>
      </c>
      <c r="I221" s="39">
        <v>0.4254</v>
      </c>
      <c r="J221" s="39">
        <v>1.6002000000000001</v>
      </c>
      <c r="K221" s="39">
        <v>-0.14899999999999999</v>
      </c>
      <c r="L221" s="39">
        <v>1.1347</v>
      </c>
      <c r="M221" s="39">
        <v>8.8999999999999996E-2</v>
      </c>
      <c r="N221" s="39">
        <v>70.77</v>
      </c>
    </row>
    <row r="222" spans="1:14" ht="15.6" x14ac:dyDescent="0.3">
      <c r="A222" s="34">
        <v>44488</v>
      </c>
      <c r="B222" s="35">
        <v>0.125</v>
      </c>
      <c r="C222" s="35">
        <v>-0.5</v>
      </c>
      <c r="D222" s="35">
        <v>0.1</v>
      </c>
      <c r="E222" s="35">
        <v>-0.1</v>
      </c>
      <c r="F222" s="35">
        <v>104.22184417981475</v>
      </c>
      <c r="H222" s="34">
        <v>44488</v>
      </c>
      <c r="I222" s="35">
        <v>0.39529999999999998</v>
      </c>
      <c r="J222" s="35">
        <v>1.6372</v>
      </c>
      <c r="K222" s="35">
        <v>-0.107</v>
      </c>
      <c r="L222" s="35">
        <v>1.1666000000000001</v>
      </c>
      <c r="M222" s="35">
        <v>8.3000000000000004E-2</v>
      </c>
      <c r="N222" s="35">
        <v>68.25</v>
      </c>
    </row>
    <row r="223" spans="1:14" ht="15.6" x14ac:dyDescent="0.3">
      <c r="A223" s="38">
        <v>44489</v>
      </c>
      <c r="B223" s="39">
        <v>0.125</v>
      </c>
      <c r="C223" s="39">
        <v>-0.5</v>
      </c>
      <c r="D223" s="39">
        <v>0.1</v>
      </c>
      <c r="E223" s="39">
        <v>-0.1</v>
      </c>
      <c r="F223" s="39">
        <v>104.02615163948099</v>
      </c>
      <c r="H223" s="38">
        <v>44489</v>
      </c>
      <c r="I223" s="39">
        <v>0.38540000000000002</v>
      </c>
      <c r="J223" s="39">
        <v>1.6567000000000001</v>
      </c>
      <c r="K223" s="39">
        <v>-0.127</v>
      </c>
      <c r="L223" s="39">
        <v>1.1456</v>
      </c>
      <c r="M223" s="39">
        <v>8.8999999999999996E-2</v>
      </c>
      <c r="N223" s="39">
        <v>65.47</v>
      </c>
    </row>
    <row r="224" spans="1:14" ht="15.6" x14ac:dyDescent="0.3">
      <c r="A224" s="34">
        <v>44490</v>
      </c>
      <c r="B224" s="35">
        <v>0.125</v>
      </c>
      <c r="C224" s="35">
        <v>-0.5</v>
      </c>
      <c r="D224" s="35">
        <v>0.1</v>
      </c>
      <c r="E224" s="35">
        <v>-0.1</v>
      </c>
      <c r="F224" s="35">
        <v>104.26187219942848</v>
      </c>
      <c r="H224" s="34">
        <v>44490</v>
      </c>
      <c r="I224" s="35">
        <v>0.45450000000000002</v>
      </c>
      <c r="J224" s="35">
        <v>1.7011000000000001</v>
      </c>
      <c r="K224" s="35">
        <v>-0.10299999999999999</v>
      </c>
      <c r="L224" s="35">
        <v>1.2</v>
      </c>
      <c r="M224" s="35">
        <v>8.5000000000000006E-2</v>
      </c>
      <c r="N224" s="35">
        <v>69.42</v>
      </c>
    </row>
    <row r="225" spans="1:14" ht="15.6" x14ac:dyDescent="0.3">
      <c r="A225" s="38">
        <v>44491</v>
      </c>
      <c r="B225" s="39">
        <v>0.125</v>
      </c>
      <c r="C225" s="39">
        <v>-0.5</v>
      </c>
      <c r="D225" s="39">
        <v>0.1</v>
      </c>
      <c r="E225" s="39">
        <v>-0.1</v>
      </c>
      <c r="F225" s="39">
        <v>104.11955035191301</v>
      </c>
      <c r="H225" s="38">
        <v>44491</v>
      </c>
      <c r="I225" s="39">
        <v>0.45340000000000003</v>
      </c>
      <c r="J225" s="39">
        <v>1.6324000000000001</v>
      </c>
      <c r="K225" s="39">
        <v>-0.107</v>
      </c>
      <c r="L225" s="39">
        <v>1.1434</v>
      </c>
      <c r="M225" s="39">
        <v>9.2999999999999999E-2</v>
      </c>
      <c r="N225" s="39">
        <v>72.040000000000006</v>
      </c>
    </row>
    <row r="226" spans="1:14" ht="15.6" x14ac:dyDescent="0.3">
      <c r="A226" s="34">
        <v>44494</v>
      </c>
      <c r="B226" s="35">
        <v>0.125</v>
      </c>
      <c r="C226" s="35">
        <v>-0.5</v>
      </c>
      <c r="D226" s="35">
        <v>0.1</v>
      </c>
      <c r="E226" s="35">
        <v>-0.1</v>
      </c>
      <c r="F226" s="35">
        <v>104.30968344507822</v>
      </c>
      <c r="H226" s="34">
        <v>44494</v>
      </c>
      <c r="I226" s="35">
        <v>0.43530000000000002</v>
      </c>
      <c r="J226" s="35">
        <v>1.6307</v>
      </c>
      <c r="K226" s="35">
        <v>-0.11600000000000001</v>
      </c>
      <c r="L226" s="35">
        <v>1.1387</v>
      </c>
      <c r="M226" s="35">
        <v>0.10100000000000001</v>
      </c>
      <c r="N226" s="35">
        <v>68.959999999999994</v>
      </c>
    </row>
    <row r="227" spans="1:14" ht="15.6" x14ac:dyDescent="0.3">
      <c r="A227" s="38">
        <v>44495</v>
      </c>
      <c r="B227" s="39">
        <v>0.125</v>
      </c>
      <c r="C227" s="39">
        <v>-0.5</v>
      </c>
      <c r="D227" s="39">
        <v>0.1</v>
      </c>
      <c r="E227" s="39">
        <v>-0.1</v>
      </c>
      <c r="F227" s="39">
        <v>104.46090040806342</v>
      </c>
      <c r="H227" s="38">
        <v>44495</v>
      </c>
      <c r="I227" s="39">
        <v>0.43959999999999999</v>
      </c>
      <c r="J227" s="39">
        <v>1.6079000000000001</v>
      </c>
      <c r="K227" s="39">
        <v>-0.11899999999999999</v>
      </c>
      <c r="L227" s="39">
        <v>1.107</v>
      </c>
      <c r="M227" s="39">
        <v>0.10299999999999999</v>
      </c>
      <c r="N227" s="39">
        <v>66.7</v>
      </c>
    </row>
    <row r="228" spans="1:14" ht="15.6" x14ac:dyDescent="0.3">
      <c r="A228" s="34">
        <v>44496</v>
      </c>
      <c r="B228" s="35">
        <v>0.125</v>
      </c>
      <c r="C228" s="35">
        <v>-0.5</v>
      </c>
      <c r="D228" s="35">
        <v>0.1</v>
      </c>
      <c r="E228" s="35">
        <v>-0.1</v>
      </c>
      <c r="F228" s="35">
        <v>104.29745266130736</v>
      </c>
      <c r="H228" s="34">
        <v>44496</v>
      </c>
      <c r="I228" s="35">
        <v>0.50290000000000001</v>
      </c>
      <c r="J228" s="35">
        <v>1.5412999999999999</v>
      </c>
      <c r="K228" s="35">
        <v>-0.18</v>
      </c>
      <c r="L228" s="35">
        <v>0.98280000000000001</v>
      </c>
      <c r="M228" s="35">
        <v>9.6000000000000002E-2</v>
      </c>
      <c r="N228" s="35">
        <v>70.06</v>
      </c>
    </row>
    <row r="229" spans="1:14" ht="15.6" x14ac:dyDescent="0.3">
      <c r="A229" s="38">
        <v>44497</v>
      </c>
      <c r="B229" s="39">
        <v>0.125</v>
      </c>
      <c r="C229" s="39">
        <v>-0.5</v>
      </c>
      <c r="D229" s="39">
        <v>0.1</v>
      </c>
      <c r="E229" s="39">
        <v>-0.1</v>
      </c>
      <c r="F229" s="39">
        <v>103.78931919009973</v>
      </c>
      <c r="H229" s="38">
        <v>44497</v>
      </c>
      <c r="I229" s="39">
        <v>0.48909999999999998</v>
      </c>
      <c r="J229" s="39">
        <v>1.58</v>
      </c>
      <c r="K229" s="39">
        <v>-0.13700000000000001</v>
      </c>
      <c r="L229" s="39">
        <v>1.0054000000000001</v>
      </c>
      <c r="M229" s="39">
        <v>8.6999999999999994E-2</v>
      </c>
      <c r="N229" s="39">
        <v>71.959999999999994</v>
      </c>
    </row>
    <row r="230" spans="1:14" ht="15.6" x14ac:dyDescent="0.3">
      <c r="A230" s="34">
        <v>44498</v>
      </c>
      <c r="B230" s="35">
        <v>0.125</v>
      </c>
      <c r="C230" s="35">
        <v>-0.5</v>
      </c>
      <c r="D230" s="35">
        <v>0.1</v>
      </c>
      <c r="E230" s="35">
        <v>-0.1</v>
      </c>
      <c r="F230" s="35">
        <v>104.65436916952979</v>
      </c>
      <c r="H230" s="34">
        <v>44498</v>
      </c>
      <c r="I230" s="35">
        <v>0.497</v>
      </c>
      <c r="J230" s="35">
        <v>1.5521</v>
      </c>
      <c r="K230" s="35">
        <v>-0.107</v>
      </c>
      <c r="L230" s="35">
        <v>1.0318000000000001</v>
      </c>
      <c r="M230" s="35">
        <v>9.4E-2</v>
      </c>
      <c r="N230" s="35">
        <v>75.45</v>
      </c>
    </row>
    <row r="231" spans="1:14" ht="15.6" x14ac:dyDescent="0.3">
      <c r="A231" s="38">
        <v>44501</v>
      </c>
      <c r="B231" s="39">
        <v>0.125</v>
      </c>
      <c r="C231" s="39">
        <v>-0.5</v>
      </c>
      <c r="D231" s="39">
        <v>0.1</v>
      </c>
      <c r="E231" s="39">
        <v>-0.1</v>
      </c>
      <c r="F231" s="39">
        <v>104.3830681477034</v>
      </c>
      <c r="H231" s="38">
        <v>44501</v>
      </c>
      <c r="I231" s="39">
        <v>0.49919999999999998</v>
      </c>
      <c r="J231" s="39">
        <v>1.5557000000000001</v>
      </c>
      <c r="K231" s="39">
        <v>-0.104</v>
      </c>
      <c r="L231" s="39">
        <v>1.0589999999999999</v>
      </c>
      <c r="M231" s="39">
        <v>9.2999999999999999E-2</v>
      </c>
      <c r="N231" s="39">
        <v>78.34</v>
      </c>
    </row>
    <row r="232" spans="1:14" ht="15.6" x14ac:dyDescent="0.3">
      <c r="A232" s="34">
        <v>44502</v>
      </c>
      <c r="B232" s="35">
        <v>0.125</v>
      </c>
      <c r="C232" s="35">
        <v>-0.5</v>
      </c>
      <c r="D232" s="35">
        <v>0.1</v>
      </c>
      <c r="E232" s="35">
        <v>-0.1</v>
      </c>
      <c r="F232" s="35">
        <v>104.61767681821721</v>
      </c>
      <c r="H232" s="34">
        <v>44502</v>
      </c>
      <c r="I232" s="35">
        <v>0.44990000000000002</v>
      </c>
      <c r="J232" s="35">
        <v>1.5488</v>
      </c>
      <c r="K232" s="35">
        <v>-0.16600000000000001</v>
      </c>
      <c r="L232" s="35">
        <v>1.0354000000000001</v>
      </c>
      <c r="M232" s="35">
        <v>7.2999999999999995E-2</v>
      </c>
      <c r="N232" s="35">
        <v>71.040000000000006</v>
      </c>
    </row>
    <row r="233" spans="1:14" ht="15.6" x14ac:dyDescent="0.3">
      <c r="A233" s="38">
        <v>44503</v>
      </c>
      <c r="B233" s="39">
        <v>0.125</v>
      </c>
      <c r="C233" s="39">
        <v>-0.5</v>
      </c>
      <c r="D233" s="39">
        <v>0.1</v>
      </c>
      <c r="E233" s="39">
        <v>-0.1</v>
      </c>
      <c r="F233" s="39">
        <v>104.36638980619767</v>
      </c>
      <c r="H233" s="38">
        <v>44503</v>
      </c>
      <c r="I233" s="39">
        <v>0.46589999999999998</v>
      </c>
      <c r="J233" s="39">
        <v>1.6033999999999999</v>
      </c>
      <c r="K233" s="39">
        <v>-0.17</v>
      </c>
      <c r="L233" s="39">
        <v>1.0707</v>
      </c>
      <c r="M233" s="39">
        <v>7.2999999999999995E-2</v>
      </c>
      <c r="N233" s="39">
        <v>71.22</v>
      </c>
    </row>
    <row r="234" spans="1:14" ht="15.6" x14ac:dyDescent="0.3">
      <c r="A234" s="34">
        <v>44504</v>
      </c>
      <c r="B234" s="35">
        <v>0.125</v>
      </c>
      <c r="C234" s="35">
        <v>-0.5</v>
      </c>
      <c r="D234" s="35">
        <v>0.1</v>
      </c>
      <c r="E234" s="35">
        <v>-0.1</v>
      </c>
      <c r="F234" s="35">
        <v>104.90343240268187</v>
      </c>
      <c r="H234" s="34">
        <v>44504</v>
      </c>
      <c r="I234" s="35">
        <v>0.4244</v>
      </c>
      <c r="J234" s="35">
        <v>1.5262</v>
      </c>
      <c r="K234" s="35">
        <v>-0.22700000000000001</v>
      </c>
      <c r="L234" s="35">
        <v>0.93700000000000006</v>
      </c>
      <c r="M234" s="35">
        <v>6.9000000000000006E-2</v>
      </c>
      <c r="N234" s="35">
        <v>64.61</v>
      </c>
    </row>
    <row r="235" spans="1:14" ht="15.6" x14ac:dyDescent="0.3">
      <c r="A235" s="38">
        <v>44505</v>
      </c>
      <c r="B235" s="39">
        <v>0.125</v>
      </c>
      <c r="C235" s="39">
        <v>-0.5</v>
      </c>
      <c r="D235" s="39">
        <v>0.1</v>
      </c>
      <c r="E235" s="39">
        <v>-0.1</v>
      </c>
      <c r="F235" s="39">
        <v>104.87341138797157</v>
      </c>
      <c r="H235" s="38">
        <v>44505</v>
      </c>
      <c r="I235" s="39">
        <v>0.40079999999999999</v>
      </c>
      <c r="J235" s="39">
        <v>1.4513</v>
      </c>
      <c r="K235" s="39">
        <v>-0.28299999999999997</v>
      </c>
      <c r="L235" s="39">
        <v>0.84350000000000003</v>
      </c>
      <c r="M235" s="39">
        <v>5.5E-2</v>
      </c>
      <c r="N235" s="39">
        <v>66.900000000000006</v>
      </c>
    </row>
    <row r="236" spans="1:14" ht="15.6" x14ac:dyDescent="0.3">
      <c r="A236" s="34">
        <v>44508</v>
      </c>
      <c r="B236" s="35">
        <v>0.125</v>
      </c>
      <c r="C236" s="35">
        <v>-0.5</v>
      </c>
      <c r="D236" s="35">
        <v>0.1</v>
      </c>
      <c r="E236" s="35">
        <v>-0.1</v>
      </c>
      <c r="F236" s="35">
        <v>104.5720893514349</v>
      </c>
      <c r="H236" s="34">
        <v>44508</v>
      </c>
      <c r="I236" s="35">
        <v>0.44259999999999999</v>
      </c>
      <c r="J236" s="35">
        <v>1.4897</v>
      </c>
      <c r="K236" s="35">
        <v>-0.245</v>
      </c>
      <c r="L236" s="35">
        <v>0.85389999999999999</v>
      </c>
      <c r="M236" s="35">
        <v>5.6000000000000001E-2</v>
      </c>
      <c r="N236" s="35">
        <v>70.97</v>
      </c>
    </row>
    <row r="237" spans="1:14" ht="15.6" x14ac:dyDescent="0.3">
      <c r="A237" s="38">
        <v>44509</v>
      </c>
      <c r="B237" s="39">
        <v>0.125</v>
      </c>
      <c r="C237" s="39">
        <v>-0.5</v>
      </c>
      <c r="D237" s="39">
        <v>0.1</v>
      </c>
      <c r="E237" s="39">
        <v>-0.1</v>
      </c>
      <c r="F237" s="39">
        <v>104.46757174466572</v>
      </c>
      <c r="H237" s="38">
        <v>44509</v>
      </c>
      <c r="I237" s="39">
        <v>0.42080000000000001</v>
      </c>
      <c r="J237" s="39">
        <v>1.4358</v>
      </c>
      <c r="K237" s="39">
        <v>-0.3</v>
      </c>
      <c r="L237" s="39">
        <v>0.82279999999999998</v>
      </c>
      <c r="M237" s="39">
        <v>0.06</v>
      </c>
      <c r="N237" s="39">
        <v>73.02</v>
      </c>
    </row>
    <row r="238" spans="1:14" ht="15.6" x14ac:dyDescent="0.3">
      <c r="A238" s="34">
        <v>44510</v>
      </c>
      <c r="B238" s="35">
        <v>0.125</v>
      </c>
      <c r="C238" s="35">
        <v>-0.5</v>
      </c>
      <c r="D238" s="35">
        <v>0.1</v>
      </c>
      <c r="E238" s="35">
        <v>-0.1</v>
      </c>
      <c r="F238" s="35">
        <v>105.46271278784039</v>
      </c>
      <c r="H238" s="34">
        <v>44510</v>
      </c>
      <c r="I238" s="35">
        <v>0.51290000000000002</v>
      </c>
      <c r="J238" s="35">
        <v>1.5492999999999999</v>
      </c>
      <c r="K238" s="35">
        <v>-0.25</v>
      </c>
      <c r="L238" s="35">
        <v>0.92210000000000003</v>
      </c>
      <c r="M238" s="35">
        <v>5.8999999999999997E-2</v>
      </c>
      <c r="N238" s="35">
        <v>78.31</v>
      </c>
    </row>
    <row r="239" spans="1:14" ht="15.6" x14ac:dyDescent="0.3">
      <c r="A239" s="38">
        <v>44511</v>
      </c>
      <c r="B239" s="39">
        <v>0.125</v>
      </c>
      <c r="C239" s="39">
        <v>-0.5</v>
      </c>
      <c r="D239" s="39">
        <v>0.1</v>
      </c>
      <c r="E239" s="39">
        <v>-0.1</v>
      </c>
      <c r="F239" s="39">
        <v>105.8274125220988</v>
      </c>
      <c r="H239" s="38">
        <v>44511</v>
      </c>
      <c r="I239" s="39">
        <v>0.51290000000000002</v>
      </c>
      <c r="J239" s="39">
        <v>1.5492999999999999</v>
      </c>
      <c r="K239" s="39">
        <v>-0.23300000000000001</v>
      </c>
      <c r="L239" s="39">
        <v>0.91869999999999996</v>
      </c>
      <c r="M239" s="39">
        <v>6.5000000000000002E-2</v>
      </c>
      <c r="N239" s="39">
        <v>78.31</v>
      </c>
    </row>
    <row r="240" spans="1:14" ht="15.6" x14ac:dyDescent="0.3">
      <c r="A240" s="34">
        <v>44512</v>
      </c>
      <c r="B240" s="35">
        <v>0.125</v>
      </c>
      <c r="C240" s="35">
        <v>-0.5</v>
      </c>
      <c r="D240" s="35">
        <v>0.1</v>
      </c>
      <c r="E240" s="35">
        <v>-0.1</v>
      </c>
      <c r="F240" s="35">
        <v>105.77181805041307</v>
      </c>
      <c r="H240" s="34">
        <v>44512</v>
      </c>
      <c r="I240" s="35">
        <v>0.51149999999999995</v>
      </c>
      <c r="J240" s="35">
        <v>1.5612999999999999</v>
      </c>
      <c r="K240" s="35">
        <v>-0.26</v>
      </c>
      <c r="L240" s="35">
        <v>0.91120000000000001</v>
      </c>
      <c r="M240" s="35">
        <v>7.0999999999999994E-2</v>
      </c>
      <c r="N240" s="35">
        <v>78.61</v>
      </c>
    </row>
    <row r="241" spans="1:14" ht="15.6" x14ac:dyDescent="0.3">
      <c r="A241" s="38">
        <v>44515</v>
      </c>
      <c r="B241" s="39">
        <v>0.125</v>
      </c>
      <c r="C241" s="39">
        <v>-0.5</v>
      </c>
      <c r="D241" s="39">
        <v>0.1</v>
      </c>
      <c r="E241" s="39">
        <v>-0.1</v>
      </c>
      <c r="F241" s="39">
        <v>106.08203520241948</v>
      </c>
      <c r="H241" s="38">
        <v>44515</v>
      </c>
      <c r="I241" s="39">
        <v>0.51570000000000005</v>
      </c>
      <c r="J241" s="39">
        <v>1.6145</v>
      </c>
      <c r="K241" s="39">
        <v>-0.23</v>
      </c>
      <c r="L241" s="39">
        <v>0.96199999999999997</v>
      </c>
      <c r="M241" s="39">
        <v>6.3E-2</v>
      </c>
      <c r="N241" s="39">
        <v>81.59</v>
      </c>
    </row>
    <row r="242" spans="1:14" ht="15.6" x14ac:dyDescent="0.3">
      <c r="A242" s="34">
        <v>44516</v>
      </c>
      <c r="B242" s="35">
        <v>0.125</v>
      </c>
      <c r="C242" s="35">
        <v>-0.5</v>
      </c>
      <c r="D242" s="35">
        <v>0.1</v>
      </c>
      <c r="E242" s="35">
        <v>-0.1</v>
      </c>
      <c r="F242" s="35">
        <v>106.64687503474654</v>
      </c>
      <c r="H242" s="34">
        <v>44516</v>
      </c>
      <c r="I242" s="35">
        <v>0.51790000000000003</v>
      </c>
      <c r="J242" s="35">
        <v>1.6335</v>
      </c>
      <c r="K242" s="35">
        <v>-0.24399999999999999</v>
      </c>
      <c r="L242" s="35">
        <v>0.98770000000000002</v>
      </c>
      <c r="M242" s="35">
        <v>7.0999999999999994E-2</v>
      </c>
      <c r="N242" s="35">
        <v>81.58</v>
      </c>
    </row>
    <row r="243" spans="1:14" ht="15.6" x14ac:dyDescent="0.3">
      <c r="A243" s="38">
        <v>44517</v>
      </c>
      <c r="B243" s="39">
        <v>0.125</v>
      </c>
      <c r="C243" s="39">
        <v>-0.5</v>
      </c>
      <c r="D243" s="39">
        <v>0.1</v>
      </c>
      <c r="E243" s="39">
        <v>-0.1</v>
      </c>
      <c r="F243" s="39">
        <v>106.55014065401338</v>
      </c>
      <c r="H243" s="38">
        <v>44517</v>
      </c>
      <c r="I243" s="39">
        <v>0.49790000000000001</v>
      </c>
      <c r="J243" s="39">
        <v>1.5889</v>
      </c>
      <c r="K243" s="39">
        <v>-0.248</v>
      </c>
      <c r="L243" s="39">
        <v>0.9607</v>
      </c>
      <c r="M243" s="39">
        <v>7.3999999999999996E-2</v>
      </c>
      <c r="N243" s="39">
        <v>81.58</v>
      </c>
    </row>
    <row r="244" spans="1:14" ht="15.6" x14ac:dyDescent="0.3">
      <c r="A244" s="34">
        <v>44518</v>
      </c>
      <c r="B244" s="35">
        <v>0.125</v>
      </c>
      <c r="C244" s="35">
        <v>-0.5</v>
      </c>
      <c r="D244" s="35">
        <v>0.1</v>
      </c>
      <c r="E244" s="35">
        <v>-0.1</v>
      </c>
      <c r="F244" s="35">
        <v>106.23436405483839</v>
      </c>
      <c r="H244" s="34">
        <v>44518</v>
      </c>
      <c r="I244" s="35">
        <v>0.50209999999999999</v>
      </c>
      <c r="J244" s="35">
        <v>1.5854999999999999</v>
      </c>
      <c r="K244" s="35">
        <v>-0.27700000000000002</v>
      </c>
      <c r="L244" s="35">
        <v>0.92279999999999995</v>
      </c>
      <c r="M244" s="35">
        <v>7.3999999999999996E-2</v>
      </c>
      <c r="N244" s="35">
        <v>74.510000000000005</v>
      </c>
    </row>
    <row r="245" spans="1:14" ht="15.6" x14ac:dyDescent="0.3">
      <c r="A245" s="38">
        <v>44519</v>
      </c>
      <c r="B245" s="39">
        <v>0.125</v>
      </c>
      <c r="C245" s="39">
        <v>-0.5</v>
      </c>
      <c r="D245" s="39">
        <v>0.1</v>
      </c>
      <c r="E245" s="39">
        <v>-0.1</v>
      </c>
      <c r="F245" s="39">
        <v>106.77585420905746</v>
      </c>
      <c r="H245" s="38">
        <v>44519</v>
      </c>
      <c r="I245" s="39">
        <v>0.50670000000000004</v>
      </c>
      <c r="J245" s="39">
        <v>1.5462</v>
      </c>
      <c r="K245" s="39">
        <v>-0.34399999999999997</v>
      </c>
      <c r="L245" s="39">
        <v>0.87729999999999997</v>
      </c>
      <c r="M245" s="39">
        <v>7.4999999999999997E-2</v>
      </c>
      <c r="N245" s="39">
        <v>73.39</v>
      </c>
    </row>
    <row r="246" spans="1:14" ht="15.6" x14ac:dyDescent="0.3">
      <c r="A246" s="34">
        <v>44522</v>
      </c>
      <c r="B246" s="35">
        <v>0.125</v>
      </c>
      <c r="C246" s="35">
        <v>-0.5</v>
      </c>
      <c r="D246" s="35">
        <v>0.1</v>
      </c>
      <c r="E246" s="35">
        <v>-0.1</v>
      </c>
      <c r="F246" s="35">
        <v>107.35070104628797</v>
      </c>
      <c r="H246" s="34">
        <v>44522</v>
      </c>
      <c r="I246" s="35">
        <v>0.58420000000000005</v>
      </c>
      <c r="J246" s="35">
        <v>1.6235999999999999</v>
      </c>
      <c r="K246" s="35">
        <v>-0.30299999999999999</v>
      </c>
      <c r="L246" s="35">
        <v>0.93189999999999995</v>
      </c>
      <c r="M246" s="35">
        <v>7.0999999999999994E-2</v>
      </c>
      <c r="N246" s="35">
        <v>79.209999999999994</v>
      </c>
    </row>
    <row r="247" spans="1:14" ht="15.6" x14ac:dyDescent="0.3">
      <c r="A247" s="38">
        <v>44523</v>
      </c>
      <c r="B247" s="39">
        <v>0.125</v>
      </c>
      <c r="C247" s="39">
        <v>-0.5</v>
      </c>
      <c r="D247" s="39">
        <v>0.1</v>
      </c>
      <c r="E247" s="39">
        <v>-0.1</v>
      </c>
      <c r="F247" s="39">
        <v>107.2873233485662</v>
      </c>
      <c r="H247" s="38">
        <v>44523</v>
      </c>
      <c r="I247" s="39">
        <v>0.61419999999999997</v>
      </c>
      <c r="J247" s="39">
        <v>1.6651</v>
      </c>
      <c r="K247" s="39">
        <v>-0.222</v>
      </c>
      <c r="L247" s="39">
        <v>0.99529999999999996</v>
      </c>
      <c r="M247" s="39">
        <v>7.0999999999999994E-2</v>
      </c>
      <c r="N247" s="39">
        <v>80.569999999999993</v>
      </c>
    </row>
    <row r="248" spans="1:14" ht="15.6" x14ac:dyDescent="0.3">
      <c r="A248" s="34">
        <v>44524</v>
      </c>
      <c r="B248" s="35">
        <v>0.125</v>
      </c>
      <c r="C248" s="35">
        <v>-0.5</v>
      </c>
      <c r="D248" s="35">
        <v>0.1</v>
      </c>
      <c r="E248" s="35">
        <v>-0.1</v>
      </c>
      <c r="F248" s="35">
        <v>107.71428889111267</v>
      </c>
      <c r="H248" s="34">
        <v>44524</v>
      </c>
      <c r="I248" s="35">
        <v>0.63980000000000004</v>
      </c>
      <c r="J248" s="35">
        <v>1.6341000000000001</v>
      </c>
      <c r="K248" s="35">
        <v>-0.23</v>
      </c>
      <c r="L248" s="35">
        <v>0.99470000000000003</v>
      </c>
      <c r="M248" s="35">
        <v>7.9000000000000001E-2</v>
      </c>
      <c r="N248" s="35">
        <v>83.15</v>
      </c>
    </row>
    <row r="249" spans="1:14" ht="15.6" x14ac:dyDescent="0.3">
      <c r="A249" s="38">
        <v>44525</v>
      </c>
      <c r="B249" s="39">
        <v>0.125</v>
      </c>
      <c r="C249" s="39">
        <v>-0.5</v>
      </c>
      <c r="D249" s="39">
        <v>0.1</v>
      </c>
      <c r="E249" s="39">
        <v>-0.1</v>
      </c>
      <c r="F249" s="39">
        <v>107.6019880583075</v>
      </c>
      <c r="H249" s="38">
        <v>44525</v>
      </c>
      <c r="I249" s="39">
        <v>0.63980000000000004</v>
      </c>
      <c r="J249" s="39">
        <v>1.6341000000000001</v>
      </c>
      <c r="K249" s="39">
        <v>-0.253</v>
      </c>
      <c r="L249" s="39">
        <v>0.96619999999999995</v>
      </c>
      <c r="M249" s="39">
        <v>8.1000000000000003E-2</v>
      </c>
      <c r="N249" s="39">
        <v>83.15</v>
      </c>
    </row>
    <row r="250" spans="1:14" ht="15.6" x14ac:dyDescent="0.3">
      <c r="A250" s="34">
        <v>44526</v>
      </c>
      <c r="B250" s="35">
        <v>0.125</v>
      </c>
      <c r="C250" s="35">
        <v>-0.5</v>
      </c>
      <c r="D250" s="35">
        <v>0.1</v>
      </c>
      <c r="E250" s="35">
        <v>-0.1</v>
      </c>
      <c r="F250" s="35">
        <v>106.84034379621291</v>
      </c>
      <c r="H250" s="34">
        <v>44526</v>
      </c>
      <c r="I250" s="35">
        <v>0.498</v>
      </c>
      <c r="J250" s="35">
        <v>1.4731000000000001</v>
      </c>
      <c r="K250" s="35">
        <v>-0.33800000000000002</v>
      </c>
      <c r="L250" s="35">
        <v>0.82179999999999997</v>
      </c>
      <c r="M250" s="35">
        <v>7.0999999999999994E-2</v>
      </c>
      <c r="N250" s="35">
        <v>89.45</v>
      </c>
    </row>
    <row r="251" spans="1:14" ht="15.6" x14ac:dyDescent="0.3">
      <c r="A251" s="38">
        <v>44529</v>
      </c>
      <c r="B251" s="39">
        <v>0.125</v>
      </c>
      <c r="C251" s="39">
        <v>-0.5</v>
      </c>
      <c r="D251" s="39">
        <v>0.1</v>
      </c>
      <c r="E251" s="39">
        <v>-0.1</v>
      </c>
      <c r="F251" s="39">
        <v>107.12053993350901</v>
      </c>
      <c r="H251" s="38">
        <v>44529</v>
      </c>
      <c r="I251" s="39">
        <v>0.48430000000000001</v>
      </c>
      <c r="J251" s="39">
        <v>1.4986999999999999</v>
      </c>
      <c r="K251" s="39">
        <v>-0.31900000000000001</v>
      </c>
      <c r="L251" s="39">
        <v>0.85880000000000001</v>
      </c>
      <c r="M251" s="39">
        <v>7.0000000000000007E-2</v>
      </c>
      <c r="N251" s="39">
        <v>89.41</v>
      </c>
    </row>
    <row r="252" spans="1:14" ht="15.6" x14ac:dyDescent="0.3">
      <c r="A252" s="34">
        <v>44530</v>
      </c>
      <c r="B252" s="35">
        <v>0.125</v>
      </c>
      <c r="C252" s="35">
        <v>-0.5</v>
      </c>
      <c r="D252" s="35">
        <v>0.1</v>
      </c>
      <c r="E252" s="35">
        <v>-0.1</v>
      </c>
      <c r="F252" s="35">
        <v>106.73471430001</v>
      </c>
      <c r="H252" s="34">
        <v>44530</v>
      </c>
      <c r="I252" s="35">
        <v>0.56499999999999995</v>
      </c>
      <c r="J252" s="35">
        <v>1.4442999999999999</v>
      </c>
      <c r="K252" s="35">
        <v>-0.35099999999999998</v>
      </c>
      <c r="L252" s="35">
        <v>0.80720000000000003</v>
      </c>
      <c r="M252" s="35">
        <v>5.2999999999999999E-2</v>
      </c>
      <c r="N252" s="35">
        <v>84.04</v>
      </c>
    </row>
    <row r="253" spans="1:14" ht="15.6" x14ac:dyDescent="0.3">
      <c r="A253" s="38">
        <v>44531</v>
      </c>
      <c r="B253" s="39">
        <v>0.125</v>
      </c>
      <c r="C253" s="39">
        <v>-0.5</v>
      </c>
      <c r="D253" s="39">
        <v>0.1</v>
      </c>
      <c r="E253" s="39">
        <v>-0.1</v>
      </c>
      <c r="F253" s="39">
        <v>106.77251854075631</v>
      </c>
      <c r="H253" s="38">
        <v>44531</v>
      </c>
      <c r="I253" s="39">
        <v>0.55130000000000001</v>
      </c>
      <c r="J253" s="39">
        <v>1.4036999999999999</v>
      </c>
      <c r="K253" s="39">
        <v>-0.34499999999999997</v>
      </c>
      <c r="L253" s="39">
        <v>0.81879999999999997</v>
      </c>
      <c r="M253" s="39">
        <v>6.0999999999999999E-2</v>
      </c>
      <c r="N253" s="39">
        <v>82.97</v>
      </c>
    </row>
    <row r="254" spans="1:14" ht="15.6" x14ac:dyDescent="0.3">
      <c r="A254" s="34">
        <v>44532</v>
      </c>
      <c r="B254" s="35">
        <v>0.125</v>
      </c>
      <c r="C254" s="35">
        <v>-0.5</v>
      </c>
      <c r="D254" s="35">
        <v>0.1</v>
      </c>
      <c r="E254" s="35">
        <v>-0.1</v>
      </c>
      <c r="F254" s="35">
        <v>106.9148403882718</v>
      </c>
      <c r="H254" s="34">
        <v>44532</v>
      </c>
      <c r="I254" s="35">
        <v>0.61260000000000003</v>
      </c>
      <c r="J254" s="35">
        <v>1.4442999999999999</v>
      </c>
      <c r="K254" s="35">
        <v>-0.372</v>
      </c>
      <c r="L254" s="35">
        <v>0.80969999999999998</v>
      </c>
      <c r="M254" s="35">
        <v>5.8000000000000003E-2</v>
      </c>
      <c r="N254" s="35">
        <v>82.55</v>
      </c>
    </row>
    <row r="255" spans="1:14" ht="15.6" x14ac:dyDescent="0.3">
      <c r="A255" s="38">
        <v>44533</v>
      </c>
      <c r="B255" s="39">
        <v>0.125</v>
      </c>
      <c r="C255" s="39">
        <v>-0.5</v>
      </c>
      <c r="D255" s="39">
        <v>0.1</v>
      </c>
      <c r="E255" s="39">
        <v>-0.1</v>
      </c>
      <c r="F255" s="39">
        <v>106.87147670035692</v>
      </c>
      <c r="H255" s="38">
        <v>44533</v>
      </c>
      <c r="I255" s="39">
        <v>0.58730000000000004</v>
      </c>
      <c r="J255" s="39">
        <v>1.343</v>
      </c>
      <c r="K255" s="39">
        <v>-0.39100000000000001</v>
      </c>
      <c r="L255" s="39">
        <v>0.746</v>
      </c>
      <c r="M255" s="39">
        <v>4.8000000000000001E-2</v>
      </c>
      <c r="N255" s="39">
        <v>79.14</v>
      </c>
    </row>
    <row r="256" spans="1:14" ht="15.6" x14ac:dyDescent="0.3">
      <c r="A256" s="34">
        <v>44536</v>
      </c>
      <c r="B256" s="35">
        <v>0.125</v>
      </c>
      <c r="C256" s="35">
        <v>-0.5</v>
      </c>
      <c r="D256" s="35">
        <v>0.1</v>
      </c>
      <c r="E256" s="35">
        <v>-0.1</v>
      </c>
      <c r="F256" s="35">
        <v>107.10608537087072</v>
      </c>
      <c r="H256" s="34">
        <v>44536</v>
      </c>
      <c r="I256" s="35">
        <v>0.63119999999999998</v>
      </c>
      <c r="J256" s="35">
        <v>1.4341999999999999</v>
      </c>
      <c r="K256" s="35">
        <v>-0.39100000000000001</v>
      </c>
      <c r="L256" s="35">
        <v>0.73150000000000004</v>
      </c>
      <c r="M256" s="35">
        <v>0.04</v>
      </c>
      <c r="N256" s="35">
        <v>87.89</v>
      </c>
    </row>
    <row r="257" spans="1:14" ht="15.6" x14ac:dyDescent="0.3">
      <c r="A257" s="38">
        <v>44537</v>
      </c>
      <c r="B257" s="39">
        <v>0.125</v>
      </c>
      <c r="C257" s="39">
        <v>-0.5</v>
      </c>
      <c r="D257" s="39">
        <v>0.1</v>
      </c>
      <c r="E257" s="39">
        <v>-0.1</v>
      </c>
      <c r="F257" s="39">
        <v>107.15167283765304</v>
      </c>
      <c r="H257" s="38">
        <v>44537</v>
      </c>
      <c r="I257" s="39">
        <v>0.68920000000000003</v>
      </c>
      <c r="J257" s="39">
        <v>1.4733000000000001</v>
      </c>
      <c r="K257" s="39">
        <v>-0.377</v>
      </c>
      <c r="L257" s="39">
        <v>0.72740000000000005</v>
      </c>
      <c r="M257" s="39">
        <v>5.0999999999999997E-2</v>
      </c>
      <c r="N257" s="39">
        <v>88.14</v>
      </c>
    </row>
    <row r="258" spans="1:14" ht="15.6" x14ac:dyDescent="0.3">
      <c r="A258" s="34">
        <v>44538</v>
      </c>
      <c r="B258" s="35">
        <v>0.125</v>
      </c>
      <c r="C258" s="35">
        <v>-0.5</v>
      </c>
      <c r="D258" s="35">
        <v>0.1</v>
      </c>
      <c r="E258" s="35">
        <v>-0.1</v>
      </c>
      <c r="F258" s="35">
        <v>106.62352535663855</v>
      </c>
      <c r="H258" s="34">
        <v>44538</v>
      </c>
      <c r="I258" s="35">
        <v>0.68149999999999999</v>
      </c>
      <c r="J258" s="35">
        <v>1.5212000000000001</v>
      </c>
      <c r="K258" s="35">
        <v>-0.315</v>
      </c>
      <c r="L258" s="35">
        <v>0.77370000000000005</v>
      </c>
      <c r="M258" s="35">
        <v>4.5999999999999999E-2</v>
      </c>
      <c r="N258" s="35">
        <v>80.290000000000006</v>
      </c>
    </row>
    <row r="259" spans="1:14" ht="15.6" x14ac:dyDescent="0.3">
      <c r="A259" s="38">
        <v>44539</v>
      </c>
      <c r="B259" s="39">
        <v>0.125</v>
      </c>
      <c r="C259" s="39">
        <v>-0.5</v>
      </c>
      <c r="D259" s="39">
        <v>0.1</v>
      </c>
      <c r="E259" s="39">
        <v>-0.1</v>
      </c>
      <c r="F259" s="39">
        <v>107.04270767314898</v>
      </c>
      <c r="H259" s="38">
        <v>44539</v>
      </c>
      <c r="I259" s="39">
        <v>0.68769999999999998</v>
      </c>
      <c r="J259" s="39">
        <v>1.4990000000000001</v>
      </c>
      <c r="K259" s="39">
        <v>-0.35599999999999998</v>
      </c>
      <c r="L259" s="39">
        <v>0.75349999999999995</v>
      </c>
      <c r="M259" s="39">
        <v>4.2999999999999997E-2</v>
      </c>
      <c r="N259" s="39">
        <v>79.540000000000006</v>
      </c>
    </row>
    <row r="260" spans="1:14" ht="15.6" x14ac:dyDescent="0.3">
      <c r="A260" s="34">
        <v>44540</v>
      </c>
      <c r="B260" s="35">
        <v>0.125</v>
      </c>
      <c r="C260" s="35">
        <v>-0.5</v>
      </c>
      <c r="D260" s="35">
        <v>0.1</v>
      </c>
      <c r="E260" s="35">
        <v>-0.1</v>
      </c>
      <c r="F260" s="35">
        <v>106.8492389116826</v>
      </c>
      <c r="H260" s="34">
        <v>44540</v>
      </c>
      <c r="I260" s="35">
        <v>0.65429999999999999</v>
      </c>
      <c r="J260" s="35">
        <v>1.4837</v>
      </c>
      <c r="K260" s="35">
        <v>-0.34899999999999998</v>
      </c>
      <c r="L260" s="35">
        <v>0.73919999999999997</v>
      </c>
      <c r="M260" s="35">
        <v>0.05</v>
      </c>
      <c r="N260" s="35">
        <v>74.36</v>
      </c>
    </row>
    <row r="261" spans="1:14" ht="15.6" x14ac:dyDescent="0.3">
      <c r="A261" s="38">
        <v>44543</v>
      </c>
      <c r="B261" s="39">
        <v>0.125</v>
      </c>
      <c r="C261" s="39">
        <v>-0.5</v>
      </c>
      <c r="D261" s="39">
        <v>0.1</v>
      </c>
      <c r="E261" s="39">
        <v>-0.1</v>
      </c>
      <c r="F261" s="39">
        <v>107.09385458709986</v>
      </c>
      <c r="H261" s="38">
        <v>44543</v>
      </c>
      <c r="I261" s="39">
        <v>0.63239999999999996</v>
      </c>
      <c r="J261" s="39">
        <v>1.4156</v>
      </c>
      <c r="K261" s="39">
        <v>-0.38400000000000001</v>
      </c>
      <c r="L261" s="39">
        <v>0.69510000000000005</v>
      </c>
      <c r="M261" s="39">
        <v>4.8000000000000001E-2</v>
      </c>
      <c r="N261" s="39">
        <v>76.41</v>
      </c>
    </row>
    <row r="262" spans="1:14" ht="15.6" x14ac:dyDescent="0.3">
      <c r="A262" s="34">
        <v>44544</v>
      </c>
      <c r="B262" s="35">
        <v>0.125</v>
      </c>
      <c r="C262" s="35">
        <v>-0.5</v>
      </c>
      <c r="D262" s="35">
        <v>0.1</v>
      </c>
      <c r="E262" s="35">
        <v>-0.1</v>
      </c>
      <c r="F262" s="35">
        <v>107.37627450326339</v>
      </c>
      <c r="H262" s="34">
        <v>44544</v>
      </c>
      <c r="I262" s="35">
        <v>0.65680000000000005</v>
      </c>
      <c r="J262" s="35">
        <v>1.4411</v>
      </c>
      <c r="K262" s="35">
        <v>-0.371</v>
      </c>
      <c r="L262" s="35">
        <v>0.72219999999999995</v>
      </c>
      <c r="M262" s="35">
        <v>4.8000000000000001E-2</v>
      </c>
      <c r="N262" s="35">
        <v>78.98</v>
      </c>
    </row>
    <row r="263" spans="1:14" ht="15.6" x14ac:dyDescent="0.3">
      <c r="A263" s="38">
        <v>44545</v>
      </c>
      <c r="B263" s="39">
        <v>0.125</v>
      </c>
      <c r="C263" s="39">
        <v>-0.5</v>
      </c>
      <c r="D263" s="39">
        <v>0.1</v>
      </c>
      <c r="E263" s="39">
        <v>-0.1</v>
      </c>
      <c r="F263" s="39">
        <v>107.30956113724051</v>
      </c>
      <c r="H263" s="38">
        <v>44545</v>
      </c>
      <c r="I263" s="39">
        <v>0.66310000000000002</v>
      </c>
      <c r="J263" s="39">
        <v>1.4564999999999999</v>
      </c>
      <c r="K263" s="39">
        <v>-0.36399999999999999</v>
      </c>
      <c r="L263" s="39">
        <v>0.73340000000000005</v>
      </c>
      <c r="M263" s="39">
        <v>4.8000000000000001E-2</v>
      </c>
      <c r="N263" s="39">
        <v>74.06</v>
      </c>
    </row>
    <row r="264" spans="1:14" ht="15.6" x14ac:dyDescent="0.3">
      <c r="A264" s="34">
        <v>44546</v>
      </c>
      <c r="B264" s="35">
        <v>0.125</v>
      </c>
      <c r="C264" s="35">
        <v>-0.5</v>
      </c>
      <c r="D264" s="35">
        <v>0.25</v>
      </c>
      <c r="E264" s="35">
        <v>-0.1</v>
      </c>
      <c r="F264" s="35">
        <v>106.78808499282833</v>
      </c>
      <c r="H264" s="34">
        <v>44546</v>
      </c>
      <c r="I264" s="35">
        <v>0.61280000000000001</v>
      </c>
      <c r="J264" s="35">
        <v>1.4106000000000001</v>
      </c>
      <c r="K264" s="35">
        <v>-0.35199999999999998</v>
      </c>
      <c r="L264" s="35">
        <v>0.75529999999999997</v>
      </c>
      <c r="M264" s="35">
        <v>4.2999999999999997E-2</v>
      </c>
      <c r="N264" s="35">
        <v>69.099999999999994</v>
      </c>
    </row>
    <row r="265" spans="1:14" ht="15.6" x14ac:dyDescent="0.3">
      <c r="A265" s="38">
        <v>44547</v>
      </c>
      <c r="B265" s="39">
        <v>0.125</v>
      </c>
      <c r="C265" s="39">
        <v>-0.5</v>
      </c>
      <c r="D265" s="39">
        <v>0.25</v>
      </c>
      <c r="E265" s="39">
        <v>-0.1</v>
      </c>
      <c r="F265" s="39">
        <v>107.36960316666111</v>
      </c>
      <c r="H265" s="38">
        <v>44547</v>
      </c>
      <c r="I265" s="39">
        <v>0.63759999999999994</v>
      </c>
      <c r="J265" s="39">
        <v>1.4020999999999999</v>
      </c>
      <c r="K265" s="39">
        <v>-0.38200000000000001</v>
      </c>
      <c r="L265" s="39">
        <v>0.75629999999999997</v>
      </c>
      <c r="M265" s="39">
        <v>4.3999999999999997E-2</v>
      </c>
      <c r="N265" s="39">
        <v>72.459999999999994</v>
      </c>
    </row>
    <row r="266" spans="1:14" ht="15.6" x14ac:dyDescent="0.3">
      <c r="A266" s="34">
        <v>44550</v>
      </c>
      <c r="B266" s="35">
        <v>0.125</v>
      </c>
      <c r="C266" s="35">
        <v>-0.5</v>
      </c>
      <c r="D266" s="35">
        <v>0.25</v>
      </c>
      <c r="E266" s="35">
        <v>-0.1</v>
      </c>
      <c r="F266" s="35">
        <v>107.3540367145891</v>
      </c>
      <c r="H266" s="34">
        <v>44550</v>
      </c>
      <c r="I266" s="35">
        <v>0.63170000000000004</v>
      </c>
      <c r="J266" s="35">
        <v>1.4225000000000001</v>
      </c>
      <c r="K266" s="35">
        <v>-0.371</v>
      </c>
      <c r="L266" s="35">
        <v>0.76980000000000004</v>
      </c>
      <c r="M266" s="35">
        <v>3.7999999999999999E-2</v>
      </c>
      <c r="N266" s="35">
        <v>77.02</v>
      </c>
    </row>
    <row r="267" spans="1:14" ht="15.6" x14ac:dyDescent="0.3">
      <c r="A267" s="38">
        <v>44551</v>
      </c>
      <c r="B267" s="39">
        <v>0.125</v>
      </c>
      <c r="C267" s="39">
        <v>-0.5</v>
      </c>
      <c r="D267" s="39">
        <v>0.25</v>
      </c>
      <c r="E267" s="39">
        <v>-0.1</v>
      </c>
      <c r="F267" s="39">
        <v>107.2873233485662</v>
      </c>
      <c r="H267" s="38">
        <v>44551</v>
      </c>
      <c r="I267" s="39">
        <v>0.66649999999999998</v>
      </c>
      <c r="J267" s="39">
        <v>1.4617</v>
      </c>
      <c r="K267" s="39">
        <v>-0.309</v>
      </c>
      <c r="L267" s="39">
        <v>0.87119999999999997</v>
      </c>
      <c r="M267" s="39">
        <v>4.9000000000000002E-2</v>
      </c>
      <c r="N267" s="39">
        <v>79.52</v>
      </c>
    </row>
    <row r="268" spans="1:14" ht="15.6" x14ac:dyDescent="0.3">
      <c r="A268" s="34">
        <v>44552</v>
      </c>
      <c r="B268" s="35">
        <v>0.125</v>
      </c>
      <c r="C268" s="35">
        <v>-0.5</v>
      </c>
      <c r="D268" s="35">
        <v>0.25</v>
      </c>
      <c r="E268" s="35">
        <v>-0.1</v>
      </c>
      <c r="F268" s="35">
        <v>106.82588923357461</v>
      </c>
      <c r="H268" s="34">
        <v>44552</v>
      </c>
      <c r="I268" s="35">
        <v>0.66059999999999997</v>
      </c>
      <c r="J268" s="35">
        <v>1.4515</v>
      </c>
      <c r="K268" s="35">
        <v>-0.29499999999999998</v>
      </c>
      <c r="L268" s="35">
        <v>0.88339999999999996</v>
      </c>
      <c r="M268" s="35">
        <v>5.7000000000000002E-2</v>
      </c>
      <c r="N268" s="35">
        <v>76.849999999999994</v>
      </c>
    </row>
    <row r="269" spans="1:14" ht="15.6" x14ac:dyDescent="0.3">
      <c r="A269" s="38">
        <v>44553</v>
      </c>
      <c r="B269" s="39">
        <v>0.125</v>
      </c>
      <c r="C269" s="39">
        <v>-0.5</v>
      </c>
      <c r="D269" s="39">
        <v>0.25</v>
      </c>
      <c r="E269" s="39">
        <v>-0.1</v>
      </c>
      <c r="F269" s="39">
        <v>106.76251153585288</v>
      </c>
      <c r="H269" s="38">
        <v>44553</v>
      </c>
      <c r="I269" s="39">
        <v>0.68810000000000004</v>
      </c>
      <c r="J269" s="39">
        <v>1.4926999999999999</v>
      </c>
      <c r="K269" s="39">
        <v>-0.253</v>
      </c>
      <c r="L269" s="39">
        <v>0.91949999999999998</v>
      </c>
      <c r="M269" s="39">
        <v>0.06</v>
      </c>
      <c r="N269" s="39">
        <v>77.290000000000006</v>
      </c>
    </row>
    <row r="270" spans="1:14" ht="15.6" x14ac:dyDescent="0.3">
      <c r="A270" s="34">
        <v>44554</v>
      </c>
      <c r="B270" s="35">
        <v>0.125</v>
      </c>
      <c r="C270" s="35">
        <v>-0.5</v>
      </c>
      <c r="D270" s="35">
        <v>0.25</v>
      </c>
      <c r="E270" s="35">
        <v>-0.1</v>
      </c>
      <c r="F270" s="35">
        <v>106.76251153585288</v>
      </c>
      <c r="H270" s="34">
        <v>44554</v>
      </c>
      <c r="I270" s="35">
        <v>0.68810000000000004</v>
      </c>
      <c r="J270" s="35">
        <v>1.4926999999999999</v>
      </c>
      <c r="K270" s="35">
        <v>-0.253</v>
      </c>
      <c r="L270" s="35">
        <v>0.92</v>
      </c>
      <c r="M270" s="35">
        <v>6.0999999999999999E-2</v>
      </c>
      <c r="N270" s="35">
        <v>77.290000000000006</v>
      </c>
    </row>
    <row r="271" spans="1:14" ht="15.6" x14ac:dyDescent="0.3">
      <c r="A271" s="38">
        <v>44557</v>
      </c>
      <c r="B271" s="39">
        <v>0.125</v>
      </c>
      <c r="C271" s="39">
        <v>-0.5</v>
      </c>
      <c r="D271" s="39">
        <v>0.25</v>
      </c>
      <c r="E271" s="39">
        <v>-0.1</v>
      </c>
      <c r="F271" s="39">
        <v>106.84479135394778</v>
      </c>
      <c r="H271" s="38">
        <v>44557</v>
      </c>
      <c r="I271" s="39">
        <v>0.69869999999999999</v>
      </c>
      <c r="J271" s="39">
        <v>1.4756</v>
      </c>
      <c r="K271" s="39">
        <v>-0.246</v>
      </c>
      <c r="L271" s="39">
        <v>0.92</v>
      </c>
      <c r="M271" s="39">
        <v>5.6000000000000001E-2</v>
      </c>
      <c r="N271" s="39">
        <v>80.12</v>
      </c>
    </row>
    <row r="272" spans="1:14" ht="15.6" x14ac:dyDescent="0.3">
      <c r="A272" s="34">
        <v>44558</v>
      </c>
      <c r="B272" s="35">
        <v>0.125</v>
      </c>
      <c r="C272" s="35">
        <v>-0.5</v>
      </c>
      <c r="D272" s="35">
        <v>0.25</v>
      </c>
      <c r="E272" s="35">
        <v>-0.1</v>
      </c>
      <c r="F272" s="35">
        <v>106.96598730222266</v>
      </c>
      <c r="H272" s="34">
        <v>44558</v>
      </c>
      <c r="I272" s="35">
        <v>0.75</v>
      </c>
      <c r="J272" s="35">
        <v>1.4806999999999999</v>
      </c>
      <c r="K272" s="35">
        <v>-0.24</v>
      </c>
      <c r="L272" s="35">
        <v>0.92</v>
      </c>
      <c r="M272" s="35">
        <v>5.6000000000000001E-2</v>
      </c>
      <c r="N272" s="35">
        <v>77.52</v>
      </c>
    </row>
    <row r="273" spans="1:14" ht="15.6" x14ac:dyDescent="0.3">
      <c r="A273" s="38">
        <v>44559</v>
      </c>
      <c r="B273" s="39">
        <v>0.125</v>
      </c>
      <c r="C273" s="39">
        <v>-0.5</v>
      </c>
      <c r="D273" s="39">
        <v>0.25</v>
      </c>
      <c r="E273" s="39">
        <v>-0.1</v>
      </c>
      <c r="F273" s="39">
        <v>106.66244148681857</v>
      </c>
      <c r="H273" s="38">
        <v>44559</v>
      </c>
      <c r="I273" s="39">
        <v>0.74609999999999999</v>
      </c>
      <c r="J273" s="39">
        <v>1.5496000000000001</v>
      </c>
      <c r="K273" s="39">
        <v>-0.188</v>
      </c>
      <c r="L273" s="39">
        <v>1.0113000000000001</v>
      </c>
      <c r="M273" s="39">
        <v>5.7000000000000002E-2</v>
      </c>
      <c r="N273" s="39">
        <v>78</v>
      </c>
    </row>
    <row r="274" spans="1:14" ht="15.6" x14ac:dyDescent="0.3">
      <c r="A274" s="34">
        <v>44560</v>
      </c>
      <c r="B274" s="35">
        <v>0.125</v>
      </c>
      <c r="C274" s="35">
        <v>-0.5</v>
      </c>
      <c r="D274" s="35">
        <v>0.25</v>
      </c>
      <c r="E274" s="35">
        <v>-0.1</v>
      </c>
      <c r="F274" s="35">
        <v>106.70580517473343</v>
      </c>
      <c r="H274" s="34">
        <v>44560</v>
      </c>
      <c r="I274" s="35">
        <v>0.72440000000000004</v>
      </c>
      <c r="J274" s="35">
        <v>1.5083</v>
      </c>
      <c r="K274" s="35">
        <v>-0.182</v>
      </c>
      <c r="L274" s="35">
        <v>0.97499999999999998</v>
      </c>
      <c r="M274" s="35">
        <v>6.5000000000000002E-2</v>
      </c>
      <c r="N274" s="35">
        <v>77.62</v>
      </c>
    </row>
    <row r="275" spans="1:14" ht="15.6" x14ac:dyDescent="0.3">
      <c r="A275" s="38">
        <v>44561</v>
      </c>
      <c r="B275" s="39">
        <v>0.125</v>
      </c>
      <c r="C275" s="39">
        <v>-0.5</v>
      </c>
      <c r="D275" s="39">
        <v>0.25</v>
      </c>
      <c r="E275" s="39">
        <v>-0.1</v>
      </c>
      <c r="F275" s="39">
        <v>106.37446212348645</v>
      </c>
      <c r="H275" s="38">
        <v>44561</v>
      </c>
      <c r="I275" s="39">
        <v>0.73219999999999996</v>
      </c>
      <c r="J275" s="39">
        <v>1.5101</v>
      </c>
      <c r="K275" s="39">
        <v>-0.182</v>
      </c>
      <c r="L275" s="39">
        <v>0.9677</v>
      </c>
      <c r="M275" s="39">
        <v>6.5000000000000002E-2</v>
      </c>
      <c r="N275" s="39">
        <v>77.099999999999994</v>
      </c>
    </row>
    <row r="276" spans="1:14" ht="15.6" x14ac:dyDescent="0.3">
      <c r="A276" s="34">
        <v>44564</v>
      </c>
      <c r="B276" s="35">
        <v>0.125</v>
      </c>
      <c r="C276" s="35">
        <v>-0.5</v>
      </c>
      <c r="D276" s="35">
        <v>0.25</v>
      </c>
      <c r="E276" s="35">
        <v>-0.1</v>
      </c>
      <c r="F276" s="35">
        <v>106.97821808599353</v>
      </c>
      <c r="H276" s="34">
        <v>44564</v>
      </c>
      <c r="I276" s="35">
        <v>0.76780000000000004</v>
      </c>
      <c r="J276" s="35">
        <v>1.6279999999999999</v>
      </c>
      <c r="K276" s="35">
        <v>-0.122</v>
      </c>
      <c r="L276" s="35">
        <v>0.9677</v>
      </c>
      <c r="M276" s="35">
        <v>6.5000000000000002E-2</v>
      </c>
      <c r="N276" s="35">
        <v>84.08</v>
      </c>
    </row>
    <row r="277" spans="1:14" ht="15.6" x14ac:dyDescent="0.3">
      <c r="A277" s="38">
        <v>44565</v>
      </c>
      <c r="B277" s="39">
        <v>0.125</v>
      </c>
      <c r="C277" s="39">
        <v>-0.5</v>
      </c>
      <c r="D277" s="39">
        <v>0.25</v>
      </c>
      <c r="E277" s="39">
        <v>-0.1</v>
      </c>
      <c r="F277" s="39">
        <v>107.03270066824555</v>
      </c>
      <c r="H277" s="38">
        <v>44565</v>
      </c>
      <c r="I277" s="39">
        <v>0.75990000000000002</v>
      </c>
      <c r="J277" s="39">
        <v>1.6473</v>
      </c>
      <c r="K277" s="39">
        <v>-0.124</v>
      </c>
      <c r="L277" s="39">
        <v>1.083</v>
      </c>
      <c r="M277" s="39">
        <v>8.3000000000000004E-2</v>
      </c>
      <c r="N277" s="39">
        <v>83.11</v>
      </c>
    </row>
    <row r="278" spans="1:14" ht="15.6" x14ac:dyDescent="0.3">
      <c r="A278" s="34">
        <v>44566</v>
      </c>
      <c r="B278" s="35">
        <v>0.125</v>
      </c>
      <c r="C278" s="35">
        <v>-0.5</v>
      </c>
      <c r="D278" s="35">
        <v>0.25</v>
      </c>
      <c r="E278" s="35">
        <v>-0.1</v>
      </c>
      <c r="F278" s="35">
        <v>106.93151872977754</v>
      </c>
      <c r="H278" s="34">
        <v>44566</v>
      </c>
      <c r="I278" s="35">
        <v>0.8256</v>
      </c>
      <c r="J278" s="35">
        <v>1.7052</v>
      </c>
      <c r="K278" s="35">
        <v>-8.5999999999999993E-2</v>
      </c>
      <c r="L278" s="35">
        <v>1.0857000000000001</v>
      </c>
      <c r="M278" s="35">
        <v>8.2000000000000003E-2</v>
      </c>
      <c r="N278" s="35">
        <v>78.680000000000007</v>
      </c>
    </row>
    <row r="279" spans="1:14" ht="15.6" x14ac:dyDescent="0.3">
      <c r="A279" s="38">
        <v>44567</v>
      </c>
      <c r="B279" s="39">
        <v>0.125</v>
      </c>
      <c r="C279" s="39">
        <v>-0.5</v>
      </c>
      <c r="D279" s="39">
        <v>0.25</v>
      </c>
      <c r="E279" s="39">
        <v>-0.1</v>
      </c>
      <c r="F279" s="39">
        <v>107.097190255401</v>
      </c>
      <c r="H279" s="38">
        <v>44567</v>
      </c>
      <c r="I279" s="39">
        <v>0.86560000000000004</v>
      </c>
      <c r="J279" s="39">
        <v>1.7211000000000001</v>
      </c>
      <c r="K279" s="39">
        <v>-6.3E-2</v>
      </c>
      <c r="L279" s="39">
        <v>1.1547000000000001</v>
      </c>
      <c r="M279" s="39">
        <v>0.121</v>
      </c>
      <c r="N279" s="39">
        <v>77.73</v>
      </c>
    </row>
    <row r="280" spans="1:14" ht="15.6" x14ac:dyDescent="0.3">
      <c r="A280" s="34">
        <v>44568</v>
      </c>
      <c r="B280" s="35">
        <v>0.125</v>
      </c>
      <c r="C280" s="35">
        <v>-0.5</v>
      </c>
      <c r="D280" s="35">
        <v>0.25</v>
      </c>
      <c r="E280" s="35">
        <v>-0.1</v>
      </c>
      <c r="F280" s="35">
        <v>106.42894470573845</v>
      </c>
      <c r="H280" s="34">
        <v>44568</v>
      </c>
      <c r="I280" s="35">
        <v>0.86209999999999998</v>
      </c>
      <c r="J280" s="35">
        <v>1.762</v>
      </c>
      <c r="K280" s="35">
        <v>-4.4999999999999998E-2</v>
      </c>
      <c r="L280" s="35">
        <v>1.1767000000000001</v>
      </c>
      <c r="M280" s="35">
        <v>0.13600000000000001</v>
      </c>
      <c r="N280" s="35">
        <v>74.69</v>
      </c>
    </row>
    <row r="281" spans="1:14" ht="15.6" x14ac:dyDescent="0.3">
      <c r="A281" s="38">
        <v>44571</v>
      </c>
      <c r="B281" s="39">
        <v>0.125</v>
      </c>
      <c r="C281" s="39">
        <v>-0.5</v>
      </c>
      <c r="D281" s="39">
        <v>0.25</v>
      </c>
      <c r="E281" s="39">
        <v>-0.1</v>
      </c>
      <c r="F281" s="39">
        <v>106.73137863170888</v>
      </c>
      <c r="H281" s="38">
        <v>44571</v>
      </c>
      <c r="I281" s="39">
        <v>0.89439999999999997</v>
      </c>
      <c r="J281" s="39">
        <v>1.7603</v>
      </c>
      <c r="K281" s="39">
        <v>-3.5999999999999997E-2</v>
      </c>
      <c r="L281" s="39">
        <v>1.1886000000000001</v>
      </c>
      <c r="M281" s="39">
        <v>0.13600000000000001</v>
      </c>
      <c r="N281" s="39">
        <v>78.12</v>
      </c>
    </row>
    <row r="282" spans="1:14" ht="15.6" x14ac:dyDescent="0.3">
      <c r="A282" s="34">
        <v>44572</v>
      </c>
      <c r="B282" s="35">
        <v>0.125</v>
      </c>
      <c r="C282" s="35">
        <v>-0.5</v>
      </c>
      <c r="D282" s="35">
        <v>0.25</v>
      </c>
      <c r="E282" s="35">
        <v>-0.1</v>
      </c>
      <c r="F282" s="35">
        <v>106.32331520953555</v>
      </c>
      <c r="H282" s="34">
        <v>44572</v>
      </c>
      <c r="I282" s="35">
        <v>0.88249999999999995</v>
      </c>
      <c r="J282" s="35">
        <v>1.7357</v>
      </c>
      <c r="K282" s="35">
        <v>-2.9000000000000001E-2</v>
      </c>
      <c r="L282" s="35">
        <v>1.1685000000000001</v>
      </c>
      <c r="M282" s="35">
        <v>0.14799999999999999</v>
      </c>
      <c r="N282" s="35">
        <v>77.849999999999994</v>
      </c>
    </row>
    <row r="283" spans="1:14" ht="15.6" x14ac:dyDescent="0.3">
      <c r="A283" s="38">
        <v>44573</v>
      </c>
      <c r="B283" s="39">
        <v>0.125</v>
      </c>
      <c r="C283" s="39">
        <v>-0.5</v>
      </c>
      <c r="D283" s="39">
        <v>0.25</v>
      </c>
      <c r="E283" s="39">
        <v>-0.1</v>
      </c>
      <c r="F283" s="39">
        <v>105.53498560103185</v>
      </c>
      <c r="H283" s="38">
        <v>44573</v>
      </c>
      <c r="I283" s="39">
        <v>0.91890000000000005</v>
      </c>
      <c r="J283" s="39">
        <v>1.7427999999999999</v>
      </c>
      <c r="K283" s="39">
        <v>-6.0999999999999999E-2</v>
      </c>
      <c r="L283" s="39">
        <v>1.1374</v>
      </c>
      <c r="M283" s="39">
        <v>0.127</v>
      </c>
      <c r="N283" s="39">
        <v>74.55</v>
      </c>
    </row>
    <row r="284" spans="1:14" ht="15.6" x14ac:dyDescent="0.3">
      <c r="A284" s="34">
        <v>44574</v>
      </c>
      <c r="B284" s="35">
        <v>0.125</v>
      </c>
      <c r="C284" s="35">
        <v>-0.5</v>
      </c>
      <c r="D284" s="35">
        <v>0.25</v>
      </c>
      <c r="E284" s="35">
        <v>-0.1</v>
      </c>
      <c r="F284" s="35">
        <v>105.39599942181749</v>
      </c>
      <c r="H284" s="34">
        <v>44574</v>
      </c>
      <c r="I284" s="35">
        <v>0.89290000000000003</v>
      </c>
      <c r="J284" s="35">
        <v>1.7040999999999999</v>
      </c>
      <c r="K284" s="35">
        <v>-9.1999999999999998E-2</v>
      </c>
      <c r="L284" s="35">
        <v>1.1039000000000001</v>
      </c>
      <c r="M284" s="35">
        <v>0.128</v>
      </c>
      <c r="N284" s="35">
        <v>72.569999999999993</v>
      </c>
    </row>
    <row r="285" spans="1:14" ht="15.6" x14ac:dyDescent="0.3">
      <c r="A285" s="38">
        <v>44575</v>
      </c>
      <c r="B285" s="39">
        <v>0.125</v>
      </c>
      <c r="C285" s="39">
        <v>-0.5</v>
      </c>
      <c r="D285" s="39">
        <v>0.25</v>
      </c>
      <c r="E285" s="39">
        <v>-0.1</v>
      </c>
      <c r="F285" s="39">
        <v>105.81295795946053</v>
      </c>
      <c r="H285" s="38">
        <v>44575</v>
      </c>
      <c r="I285" s="39">
        <v>0.96679999999999999</v>
      </c>
      <c r="J285" s="39">
        <v>1.7841</v>
      </c>
      <c r="K285" s="39">
        <v>-4.8000000000000001E-2</v>
      </c>
      <c r="L285" s="39">
        <v>1.1484000000000001</v>
      </c>
      <c r="M285" s="39">
        <v>0.13700000000000001</v>
      </c>
      <c r="N285" s="39">
        <v>76.59</v>
      </c>
    </row>
    <row r="286" spans="1:14" ht="15.6" x14ac:dyDescent="0.3">
      <c r="A286" s="34">
        <v>44578</v>
      </c>
      <c r="B286" s="35">
        <v>0.125</v>
      </c>
      <c r="C286" s="35">
        <v>-0.5</v>
      </c>
      <c r="D286" s="35">
        <v>0.25</v>
      </c>
      <c r="E286" s="35">
        <v>-0.1</v>
      </c>
      <c r="F286" s="35">
        <v>105.91636367679598</v>
      </c>
      <c r="H286" s="34">
        <v>44578</v>
      </c>
      <c r="I286" s="35">
        <v>0.96679999999999999</v>
      </c>
      <c r="J286" s="35">
        <v>1.7841</v>
      </c>
      <c r="K286" s="35">
        <v>-2.7E-2</v>
      </c>
      <c r="L286" s="35">
        <v>1.1847000000000001</v>
      </c>
      <c r="M286" s="35">
        <v>0.14299999999999999</v>
      </c>
      <c r="N286" s="35">
        <v>76.59</v>
      </c>
    </row>
    <row r="287" spans="1:14" ht="15.6" x14ac:dyDescent="0.3">
      <c r="A287" s="38">
        <v>44579</v>
      </c>
      <c r="B287" s="39">
        <v>0.125</v>
      </c>
      <c r="C287" s="39">
        <v>-0.5</v>
      </c>
      <c r="D287" s="39">
        <v>0.25</v>
      </c>
      <c r="E287" s="39">
        <v>-0.1</v>
      </c>
      <c r="F287" s="39">
        <v>106.44339926837677</v>
      </c>
      <c r="H287" s="38">
        <v>44579</v>
      </c>
      <c r="I287" s="39">
        <v>1.0425</v>
      </c>
      <c r="J287" s="39">
        <v>1.8734999999999999</v>
      </c>
      <c r="K287" s="39">
        <v>-0.02</v>
      </c>
      <c r="L287" s="39">
        <v>1.2159</v>
      </c>
      <c r="M287" s="39">
        <v>0.13900000000000001</v>
      </c>
      <c r="N287" s="39">
        <v>84.63</v>
      </c>
    </row>
    <row r="288" spans="1:14" ht="15.6" x14ac:dyDescent="0.3">
      <c r="A288" s="34">
        <v>44580</v>
      </c>
      <c r="B288" s="35">
        <v>0.125</v>
      </c>
      <c r="C288" s="35">
        <v>-0.5</v>
      </c>
      <c r="D288" s="35">
        <v>0.25</v>
      </c>
      <c r="E288" s="35">
        <v>-0.1</v>
      </c>
      <c r="F288" s="35">
        <v>106.19655981409208</v>
      </c>
      <c r="H288" s="34">
        <v>44580</v>
      </c>
      <c r="I288" s="35">
        <v>1.0571999999999999</v>
      </c>
      <c r="J288" s="35">
        <v>1.8646</v>
      </c>
      <c r="K288" s="35">
        <v>-1.4E-2</v>
      </c>
      <c r="L288" s="35">
        <v>1.2546999999999999</v>
      </c>
      <c r="M288" s="35">
        <v>0.14000000000000001</v>
      </c>
      <c r="N288" s="35">
        <v>80.14</v>
      </c>
    </row>
    <row r="289" spans="1:14" ht="15.6" x14ac:dyDescent="0.3">
      <c r="A289" s="38">
        <v>44581</v>
      </c>
      <c r="B289" s="39">
        <v>0.125</v>
      </c>
      <c r="C289" s="39">
        <v>-0.5</v>
      </c>
      <c r="D289" s="39">
        <v>0.25</v>
      </c>
      <c r="E289" s="39">
        <v>-0.1</v>
      </c>
      <c r="F289" s="39">
        <v>106.44673493667788</v>
      </c>
      <c r="H289" s="38">
        <v>44581</v>
      </c>
      <c r="I289" s="39">
        <v>1.0248999999999999</v>
      </c>
      <c r="J289" s="39">
        <v>1.804</v>
      </c>
      <c r="K289" s="39">
        <v>-2.7E-2</v>
      </c>
      <c r="L289" s="39">
        <v>1.2239</v>
      </c>
      <c r="M289" s="39">
        <v>0.14299999999999999</v>
      </c>
      <c r="N289" s="39">
        <v>80.959999999999994</v>
      </c>
    </row>
    <row r="290" spans="1:14" ht="15.6" x14ac:dyDescent="0.3">
      <c r="A290" s="34">
        <v>44582</v>
      </c>
      <c r="B290" s="35">
        <v>0.125</v>
      </c>
      <c r="C290" s="35">
        <v>-0.5</v>
      </c>
      <c r="D290" s="35">
        <v>0.25</v>
      </c>
      <c r="E290" s="35">
        <v>-0.1</v>
      </c>
      <c r="F290" s="35">
        <v>106.34332921934242</v>
      </c>
      <c r="H290" s="34">
        <v>44582</v>
      </c>
      <c r="I290" s="35">
        <v>1.0014000000000001</v>
      </c>
      <c r="J290" s="35">
        <v>1.7581</v>
      </c>
      <c r="K290" s="35">
        <v>-6.7000000000000004E-2</v>
      </c>
      <c r="L290" s="35">
        <v>1.1693</v>
      </c>
      <c r="M290" s="35">
        <v>0.13200000000000001</v>
      </c>
      <c r="N290" s="35">
        <v>81.03</v>
      </c>
    </row>
    <row r="291" spans="1:14" ht="15.6" x14ac:dyDescent="0.3">
      <c r="A291" s="38">
        <v>44585</v>
      </c>
      <c r="B291" s="39">
        <v>0.125</v>
      </c>
      <c r="C291" s="39">
        <v>-0.5</v>
      </c>
      <c r="D291" s="39">
        <v>0.25</v>
      </c>
      <c r="E291" s="39">
        <v>-0.1</v>
      </c>
      <c r="F291" s="39">
        <v>106.6502107030477</v>
      </c>
      <c r="H291" s="38">
        <v>44585</v>
      </c>
      <c r="I291" s="39">
        <v>0.97099999999999997</v>
      </c>
      <c r="J291" s="39">
        <v>1.7706</v>
      </c>
      <c r="K291" s="39">
        <v>-0.109</v>
      </c>
      <c r="L291" s="39">
        <v>1.1247</v>
      </c>
      <c r="M291" s="39">
        <v>0.13700000000000001</v>
      </c>
      <c r="N291" s="39">
        <v>83.77</v>
      </c>
    </row>
    <row r="292" spans="1:14" ht="15.6" x14ac:dyDescent="0.3">
      <c r="A292" s="34">
        <v>44586</v>
      </c>
      <c r="B292" s="35">
        <v>0.125</v>
      </c>
      <c r="C292" s="35">
        <v>-0.5</v>
      </c>
      <c r="D292" s="35">
        <v>0.25</v>
      </c>
      <c r="E292" s="35">
        <v>-0.1</v>
      </c>
      <c r="F292" s="35">
        <v>106.68356738605912</v>
      </c>
      <c r="H292" s="34">
        <v>44586</v>
      </c>
      <c r="I292" s="35">
        <v>1.0174000000000001</v>
      </c>
      <c r="J292" s="35">
        <v>1.7688999999999999</v>
      </c>
      <c r="K292" s="35">
        <v>-8.2000000000000003E-2</v>
      </c>
      <c r="L292" s="35">
        <v>1.1629</v>
      </c>
      <c r="M292" s="35">
        <v>0.13700000000000001</v>
      </c>
      <c r="N292" s="35">
        <v>84.57</v>
      </c>
    </row>
    <row r="293" spans="1:14" ht="15.6" x14ac:dyDescent="0.3">
      <c r="A293" s="38">
        <v>44587</v>
      </c>
      <c r="B293" s="39">
        <v>0.125</v>
      </c>
      <c r="C293" s="39">
        <v>-0.5</v>
      </c>
      <c r="D293" s="39">
        <v>0.25</v>
      </c>
      <c r="E293" s="39">
        <v>-0.1</v>
      </c>
      <c r="F293" s="39">
        <v>107.27286878592793</v>
      </c>
      <c r="H293" s="38">
        <v>44587</v>
      </c>
      <c r="I293" s="39">
        <v>1.1504000000000001</v>
      </c>
      <c r="J293" s="39">
        <v>1.8636999999999999</v>
      </c>
      <c r="K293" s="39">
        <v>-7.5999999999999998E-2</v>
      </c>
      <c r="L293" s="39">
        <v>1.1962999999999999</v>
      </c>
      <c r="M293" s="39">
        <v>0.13800000000000001</v>
      </c>
      <c r="N293" s="39">
        <v>85.75</v>
      </c>
    </row>
    <row r="294" spans="1:14" ht="15.6" x14ac:dyDescent="0.3">
      <c r="A294" s="34">
        <v>44588</v>
      </c>
      <c r="B294" s="35">
        <v>0.125</v>
      </c>
      <c r="C294" s="35">
        <v>-0.5</v>
      </c>
      <c r="D294" s="35">
        <v>0.25</v>
      </c>
      <c r="E294" s="35">
        <v>-0.1</v>
      </c>
      <c r="F294" s="35">
        <v>108.13680687592426</v>
      </c>
      <c r="H294" s="34">
        <v>44588</v>
      </c>
      <c r="I294" s="35">
        <v>1.1881999999999999</v>
      </c>
      <c r="J294" s="35">
        <v>1.7994000000000001</v>
      </c>
      <c r="K294" s="35">
        <v>-0.06</v>
      </c>
      <c r="L294" s="35">
        <v>1.2271000000000001</v>
      </c>
      <c r="M294" s="35">
        <v>0.156</v>
      </c>
      <c r="N294" s="35">
        <v>85.62</v>
      </c>
    </row>
    <row r="295" spans="1:14" ht="15.6" x14ac:dyDescent="0.3">
      <c r="A295" s="38">
        <v>44589</v>
      </c>
      <c r="B295" s="39">
        <v>0.125</v>
      </c>
      <c r="C295" s="39">
        <v>-0.5</v>
      </c>
      <c r="D295" s="39">
        <v>0.25</v>
      </c>
      <c r="E295" s="39">
        <v>-0.1</v>
      </c>
      <c r="F295" s="39">
        <v>108.15348521742997</v>
      </c>
      <c r="H295" s="38">
        <v>44589</v>
      </c>
      <c r="I295" s="39">
        <v>1.1623000000000001</v>
      </c>
      <c r="J295" s="39">
        <v>1.7694000000000001</v>
      </c>
      <c r="K295" s="39">
        <v>-4.7E-2</v>
      </c>
      <c r="L295" s="39">
        <v>1.2423</v>
      </c>
      <c r="M295" s="39">
        <v>0.16800000000000001</v>
      </c>
      <c r="N295" s="39">
        <v>85.29</v>
      </c>
    </row>
    <row r="296" spans="1:14" ht="15.6" x14ac:dyDescent="0.3">
      <c r="A296" s="34">
        <v>44592</v>
      </c>
      <c r="B296" s="35">
        <v>0.125</v>
      </c>
      <c r="C296" s="35">
        <v>-0.5</v>
      </c>
      <c r="D296" s="35">
        <v>0.25</v>
      </c>
      <c r="E296" s="35">
        <v>-0.1</v>
      </c>
      <c r="F296" s="35">
        <v>107.34180593081825</v>
      </c>
      <c r="H296" s="34">
        <v>44592</v>
      </c>
      <c r="I296" s="35">
        <v>1.1787000000000001</v>
      </c>
      <c r="J296" s="35">
        <v>1.7766999999999999</v>
      </c>
      <c r="K296" s="35">
        <v>8.9999999999999993E-3</v>
      </c>
      <c r="L296" s="35">
        <v>1.3008999999999999</v>
      </c>
      <c r="M296" s="35">
        <v>0.17399999999999999</v>
      </c>
      <c r="N296" s="35">
        <v>85.14</v>
      </c>
    </row>
    <row r="297" spans="1:14" ht="15.6" x14ac:dyDescent="0.3">
      <c r="A297" s="38">
        <v>44593</v>
      </c>
      <c r="B297" s="39">
        <v>0.125</v>
      </c>
      <c r="C297" s="39">
        <v>-0.5</v>
      </c>
      <c r="D297" s="39">
        <v>0.25</v>
      </c>
      <c r="E297" s="39">
        <v>-0.1</v>
      </c>
      <c r="F297" s="39">
        <v>107.16946306859248</v>
      </c>
      <c r="H297" s="38">
        <v>44593</v>
      </c>
      <c r="I297" s="39">
        <v>1.1651</v>
      </c>
      <c r="J297" s="39">
        <v>1.7875000000000001</v>
      </c>
      <c r="K297" s="39">
        <v>3.4000000000000002E-2</v>
      </c>
      <c r="L297" s="39">
        <v>1.2983</v>
      </c>
      <c r="M297" s="39">
        <v>0.17699999999999999</v>
      </c>
      <c r="N297" s="39">
        <v>85.22</v>
      </c>
    </row>
    <row r="298" spans="1:14" ht="15.6" x14ac:dyDescent="0.3">
      <c r="A298" s="34">
        <v>44594</v>
      </c>
      <c r="B298" s="35">
        <v>0.125</v>
      </c>
      <c r="C298" s="35">
        <v>-0.5</v>
      </c>
      <c r="D298" s="35">
        <v>0.25</v>
      </c>
      <c r="E298" s="35">
        <v>-0.1</v>
      </c>
      <c r="F298" s="35">
        <v>106.67022471285456</v>
      </c>
      <c r="H298" s="34">
        <v>44594</v>
      </c>
      <c r="I298" s="35">
        <v>1.1535</v>
      </c>
      <c r="J298" s="35">
        <v>1.7750999999999999</v>
      </c>
      <c r="K298" s="35">
        <v>3.7999999999999999E-2</v>
      </c>
      <c r="L298" s="35">
        <v>1.2553000000000001</v>
      </c>
      <c r="M298" s="35">
        <v>0.17699999999999999</v>
      </c>
      <c r="N298" s="35">
        <v>84.85</v>
      </c>
    </row>
    <row r="299" spans="1:14" ht="15.6" x14ac:dyDescent="0.3">
      <c r="A299" s="38">
        <v>44595</v>
      </c>
      <c r="B299" s="39">
        <v>0.125</v>
      </c>
      <c r="C299" s="39">
        <v>-0.5</v>
      </c>
      <c r="D299" s="39">
        <v>0.5</v>
      </c>
      <c r="E299" s="39">
        <v>-0.1</v>
      </c>
      <c r="F299" s="39">
        <v>106.05090229827547</v>
      </c>
      <c r="H299" s="38">
        <v>44595</v>
      </c>
      <c r="I299" s="39">
        <v>1.1959</v>
      </c>
      <c r="J299" s="39">
        <v>1.8306</v>
      </c>
      <c r="K299" s="39">
        <v>0.13900000000000001</v>
      </c>
      <c r="L299" s="39">
        <v>1.3661000000000001</v>
      </c>
      <c r="M299" s="39">
        <v>0.17299999999999999</v>
      </c>
      <c r="N299" s="39">
        <v>85.74</v>
      </c>
    </row>
    <row r="300" spans="1:14" ht="15.6" x14ac:dyDescent="0.3">
      <c r="A300" s="34">
        <v>44596</v>
      </c>
      <c r="B300" s="35">
        <v>0.125</v>
      </c>
      <c r="C300" s="35">
        <v>-0.5</v>
      </c>
      <c r="D300" s="35">
        <v>0.5</v>
      </c>
      <c r="E300" s="35">
        <v>-0.1</v>
      </c>
      <c r="F300" s="35">
        <v>106.16876257824923</v>
      </c>
      <c r="H300" s="34">
        <v>44596</v>
      </c>
      <c r="I300" s="35">
        <v>1.3099000000000001</v>
      </c>
      <c r="J300" s="35">
        <v>1.9085000000000001</v>
      </c>
      <c r="K300" s="35">
        <v>0.20300000000000001</v>
      </c>
      <c r="L300" s="35">
        <v>1.4094</v>
      </c>
      <c r="M300" s="35">
        <v>0.19400000000000001</v>
      </c>
      <c r="N300" s="35">
        <v>87.68</v>
      </c>
    </row>
    <row r="301" spans="1:14" ht="15.6" x14ac:dyDescent="0.3">
      <c r="A301" s="38">
        <v>44599</v>
      </c>
      <c r="B301" s="39">
        <v>0.125</v>
      </c>
      <c r="C301" s="39">
        <v>-0.5</v>
      </c>
      <c r="D301" s="39">
        <v>0.5</v>
      </c>
      <c r="E301" s="39">
        <v>-0.1</v>
      </c>
      <c r="F301" s="39">
        <v>106.07314008694975</v>
      </c>
      <c r="H301" s="38">
        <v>44599</v>
      </c>
      <c r="I301" s="39">
        <v>1.2903</v>
      </c>
      <c r="J301" s="39">
        <v>1.9158999999999999</v>
      </c>
      <c r="K301" s="39">
        <v>0.22500000000000001</v>
      </c>
      <c r="L301" s="39">
        <v>1.4068000000000001</v>
      </c>
      <c r="M301" s="39">
        <v>0.19400000000000001</v>
      </c>
      <c r="N301" s="39">
        <v>87.44</v>
      </c>
    </row>
    <row r="302" spans="1:14" ht="15.6" x14ac:dyDescent="0.3">
      <c r="A302" s="34">
        <v>44600</v>
      </c>
      <c r="B302" s="35">
        <v>0.125</v>
      </c>
      <c r="C302" s="35">
        <v>-0.5</v>
      </c>
      <c r="D302" s="35">
        <v>0.5</v>
      </c>
      <c r="E302" s="35">
        <v>-0.1</v>
      </c>
      <c r="F302" s="35">
        <v>106.34444110877614</v>
      </c>
      <c r="H302" s="34">
        <v>44600</v>
      </c>
      <c r="I302" s="35">
        <v>1.3413999999999999</v>
      </c>
      <c r="J302" s="35">
        <v>1.9632000000000001</v>
      </c>
      <c r="K302" s="35">
        <v>0.26300000000000001</v>
      </c>
      <c r="L302" s="35">
        <v>1.4882</v>
      </c>
      <c r="M302" s="35">
        <v>0.214</v>
      </c>
      <c r="N302" s="35">
        <v>82.72</v>
      </c>
    </row>
    <row r="303" spans="1:14" ht="15.6" x14ac:dyDescent="0.3">
      <c r="A303" s="38">
        <v>44601</v>
      </c>
      <c r="B303" s="39">
        <v>0.125</v>
      </c>
      <c r="C303" s="39">
        <v>-0.5</v>
      </c>
      <c r="D303" s="39">
        <v>0.5</v>
      </c>
      <c r="E303" s="39">
        <v>-0.1</v>
      </c>
      <c r="F303" s="39">
        <v>106.17876958315264</v>
      </c>
      <c r="H303" s="38">
        <v>44601</v>
      </c>
      <c r="I303" s="39">
        <v>1.3644000000000001</v>
      </c>
      <c r="J303" s="39">
        <v>1.9415</v>
      </c>
      <c r="K303" s="39">
        <v>0.21</v>
      </c>
      <c r="L303" s="39">
        <v>1.4282999999999999</v>
      </c>
      <c r="M303" s="39">
        <v>0.20699999999999999</v>
      </c>
      <c r="N303" s="39">
        <v>81.760000000000005</v>
      </c>
    </row>
    <row r="304" spans="1:14" ht="15.6" x14ac:dyDescent="0.3">
      <c r="A304" s="34">
        <v>44602</v>
      </c>
      <c r="B304" s="35">
        <v>0.125</v>
      </c>
      <c r="C304" s="35">
        <v>-0.5</v>
      </c>
      <c r="D304" s="35">
        <v>0.5</v>
      </c>
      <c r="E304" s="35">
        <v>-0.1</v>
      </c>
      <c r="F304" s="35">
        <v>106.24437105974182</v>
      </c>
      <c r="H304" s="34">
        <v>44602</v>
      </c>
      <c r="I304" s="35">
        <v>1.5786</v>
      </c>
      <c r="J304" s="35">
        <v>2.0293999999999999</v>
      </c>
      <c r="K304" s="35">
        <v>0.28100000000000003</v>
      </c>
      <c r="L304" s="35">
        <v>1.5228999999999999</v>
      </c>
      <c r="M304" s="35">
        <v>0.22800000000000001</v>
      </c>
      <c r="N304" s="35">
        <v>88.52</v>
      </c>
    </row>
    <row r="305" spans="1:14" ht="15.6" x14ac:dyDescent="0.3">
      <c r="A305" s="38">
        <v>44603</v>
      </c>
      <c r="B305" s="39">
        <v>0.125</v>
      </c>
      <c r="C305" s="39">
        <v>-0.5</v>
      </c>
      <c r="D305" s="39">
        <v>0.5</v>
      </c>
      <c r="E305" s="39">
        <v>-0.1</v>
      </c>
      <c r="F305" s="39">
        <v>106.83256057017689</v>
      </c>
      <c r="H305" s="38">
        <v>44603</v>
      </c>
      <c r="I305" s="39">
        <v>1.4997</v>
      </c>
      <c r="J305" s="39">
        <v>1.9371</v>
      </c>
      <c r="K305" s="39">
        <v>0.29399999999999998</v>
      </c>
      <c r="L305" s="39">
        <v>1.5430999999999999</v>
      </c>
      <c r="M305" s="39">
        <v>0.22800000000000001</v>
      </c>
      <c r="N305" s="39">
        <v>94.03</v>
      </c>
    </row>
    <row r="306" spans="1:14" ht="15.6" x14ac:dyDescent="0.3">
      <c r="A306" s="34">
        <v>44606</v>
      </c>
      <c r="B306" s="35">
        <v>0.125</v>
      </c>
      <c r="C306" s="35">
        <v>-0.5</v>
      </c>
      <c r="D306" s="35">
        <v>0.5</v>
      </c>
      <c r="E306" s="35">
        <v>-0.1</v>
      </c>
      <c r="F306" s="35">
        <v>107.15723228482159</v>
      </c>
      <c r="H306" s="34">
        <v>44606</v>
      </c>
      <c r="I306" s="35">
        <v>1.5744</v>
      </c>
      <c r="J306" s="35">
        <v>1.9875</v>
      </c>
      <c r="K306" s="35">
        <v>0.28100000000000003</v>
      </c>
      <c r="L306" s="35">
        <v>1.5875999999999999</v>
      </c>
      <c r="M306" s="35">
        <v>0.21299999999999999</v>
      </c>
      <c r="N306" s="35">
        <v>102.28</v>
      </c>
    </row>
    <row r="307" spans="1:14" ht="15.6" x14ac:dyDescent="0.3">
      <c r="A307" s="38">
        <v>44607</v>
      </c>
      <c r="B307" s="39">
        <v>0.125</v>
      </c>
      <c r="C307" s="39">
        <v>-0.5</v>
      </c>
      <c r="D307" s="39">
        <v>0.5</v>
      </c>
      <c r="E307" s="39">
        <v>-0.1</v>
      </c>
      <c r="F307" s="39">
        <v>106.72915485284145</v>
      </c>
      <c r="H307" s="38">
        <v>44607</v>
      </c>
      <c r="I307" s="39">
        <v>1.5773999999999999</v>
      </c>
      <c r="J307" s="39">
        <v>2.0434000000000001</v>
      </c>
      <c r="K307" s="39">
        <v>0.30599999999999999</v>
      </c>
      <c r="L307" s="39">
        <v>1.5805</v>
      </c>
      <c r="M307" s="39">
        <v>0.214</v>
      </c>
      <c r="N307" s="39">
        <v>94</v>
      </c>
    </row>
    <row r="308" spans="1:14" ht="15.6" x14ac:dyDescent="0.3">
      <c r="A308" s="34">
        <v>44608</v>
      </c>
      <c r="B308" s="35">
        <v>0.125</v>
      </c>
      <c r="C308" s="35">
        <v>-0.5</v>
      </c>
      <c r="D308" s="35">
        <v>0.5</v>
      </c>
      <c r="E308" s="35">
        <v>-0.1</v>
      </c>
      <c r="F308" s="35">
        <v>106.4089306959316</v>
      </c>
      <c r="H308" s="34">
        <v>44608</v>
      </c>
      <c r="I308" s="35">
        <v>1.5207999999999999</v>
      </c>
      <c r="J308" s="35">
        <v>2.0381999999999998</v>
      </c>
      <c r="K308" s="35">
        <v>0.27400000000000002</v>
      </c>
      <c r="L308" s="35">
        <v>1.5230999999999999</v>
      </c>
      <c r="M308" s="35">
        <v>0.21299999999999999</v>
      </c>
      <c r="N308" s="35">
        <v>92.74</v>
      </c>
    </row>
    <row r="309" spans="1:14" ht="15.6" x14ac:dyDescent="0.3">
      <c r="A309" s="38">
        <v>44609</v>
      </c>
      <c r="B309" s="39">
        <v>0.125</v>
      </c>
      <c r="C309" s="39">
        <v>-0.5</v>
      </c>
      <c r="D309" s="39">
        <v>0.5</v>
      </c>
      <c r="E309" s="39">
        <v>-0.1</v>
      </c>
      <c r="F309" s="39">
        <v>106.51900774986936</v>
      </c>
      <c r="H309" s="38">
        <v>44609</v>
      </c>
      <c r="I309" s="39">
        <v>1.4661999999999999</v>
      </c>
      <c r="J309" s="39">
        <v>1.9615</v>
      </c>
      <c r="K309" s="39">
        <v>0.22900000000000001</v>
      </c>
      <c r="L309" s="39">
        <v>1.4617</v>
      </c>
      <c r="M309" s="39">
        <v>0.22</v>
      </c>
      <c r="N309" s="39">
        <v>96.17</v>
      </c>
    </row>
    <row r="310" spans="1:14" ht="15.6" x14ac:dyDescent="0.3">
      <c r="A310" s="34">
        <v>44610</v>
      </c>
      <c r="B310" s="35">
        <v>0.125</v>
      </c>
      <c r="C310" s="35">
        <v>-0.5</v>
      </c>
      <c r="D310" s="35">
        <v>0.5</v>
      </c>
      <c r="E310" s="35">
        <v>-0.1</v>
      </c>
      <c r="F310" s="35">
        <v>106.78919688226203</v>
      </c>
      <c r="H310" s="34">
        <v>44610</v>
      </c>
      <c r="I310" s="35">
        <v>1.4654</v>
      </c>
      <c r="J310" s="35">
        <v>1.9286000000000001</v>
      </c>
      <c r="K310" s="35">
        <v>0.19</v>
      </c>
      <c r="L310" s="35">
        <v>1.3766</v>
      </c>
      <c r="M310" s="35">
        <v>0.21099999999999999</v>
      </c>
      <c r="N310" s="35">
        <v>94.36</v>
      </c>
    </row>
    <row r="311" spans="1:14" ht="15.6" x14ac:dyDescent="0.3">
      <c r="A311" s="38">
        <v>44613</v>
      </c>
      <c r="B311" s="39">
        <v>0.125</v>
      </c>
      <c r="C311" s="39">
        <v>-0.5</v>
      </c>
      <c r="D311" s="39">
        <v>0.5</v>
      </c>
      <c r="E311" s="39">
        <v>-0.1</v>
      </c>
      <c r="F311" s="39">
        <v>106.82811301244203</v>
      </c>
      <c r="H311" s="38">
        <v>44613</v>
      </c>
      <c r="I311" s="39">
        <v>1.4654</v>
      </c>
      <c r="J311" s="39">
        <v>1.9286000000000001</v>
      </c>
      <c r="K311" s="39">
        <v>0.20499999999999999</v>
      </c>
      <c r="L311" s="39">
        <v>1.4067000000000001</v>
      </c>
      <c r="M311" s="39">
        <v>0.20799999999999999</v>
      </c>
      <c r="N311" s="39">
        <v>94.36</v>
      </c>
    </row>
    <row r="312" spans="1:14" ht="15.6" x14ac:dyDescent="0.3">
      <c r="A312" s="34">
        <v>44614</v>
      </c>
      <c r="B312" s="35">
        <v>0.125</v>
      </c>
      <c r="C312" s="35">
        <v>-0.5</v>
      </c>
      <c r="D312" s="35">
        <v>0.5</v>
      </c>
      <c r="E312" s="35">
        <v>-0.1</v>
      </c>
      <c r="F312" s="35">
        <v>106.76918287245518</v>
      </c>
      <c r="H312" s="34">
        <v>44614</v>
      </c>
      <c r="I312" s="35">
        <v>1.5490999999999999</v>
      </c>
      <c r="J312" s="35">
        <v>1.9390000000000001</v>
      </c>
      <c r="K312" s="35">
        <v>0.24099999999999999</v>
      </c>
      <c r="L312" s="35">
        <v>1.4697</v>
      </c>
      <c r="M312" s="35">
        <v>0.193</v>
      </c>
      <c r="N312" s="35">
        <v>95.54</v>
      </c>
    </row>
    <row r="313" spans="1:14" ht="15.6" x14ac:dyDescent="0.3">
      <c r="A313" s="38">
        <v>44615</v>
      </c>
      <c r="B313" s="39">
        <v>0.125</v>
      </c>
      <c r="C313" s="39">
        <v>-0.5</v>
      </c>
      <c r="D313" s="39">
        <v>0.5</v>
      </c>
      <c r="E313" s="39">
        <v>-0.1</v>
      </c>
      <c r="F313" s="39">
        <v>106.9526446290181</v>
      </c>
      <c r="H313" s="38">
        <v>44615</v>
      </c>
      <c r="I313" s="39">
        <v>1.6015999999999999</v>
      </c>
      <c r="J313" s="39">
        <v>1.9912000000000001</v>
      </c>
      <c r="K313" s="39">
        <v>0.22600000000000001</v>
      </c>
      <c r="L313" s="39">
        <v>1.4778</v>
      </c>
      <c r="M313" s="39">
        <v>0.193</v>
      </c>
      <c r="N313" s="39">
        <v>95.15</v>
      </c>
    </row>
    <row r="314" spans="1:14" ht="15.6" x14ac:dyDescent="0.3">
      <c r="A314" s="34">
        <v>44616</v>
      </c>
      <c r="B314" s="35">
        <v>0.125</v>
      </c>
      <c r="C314" s="35">
        <v>-0.5</v>
      </c>
      <c r="D314" s="35">
        <v>0.5</v>
      </c>
      <c r="E314" s="35">
        <v>-0.1</v>
      </c>
      <c r="F314" s="35">
        <v>108.00560392274592</v>
      </c>
      <c r="H314" s="34">
        <v>44616</v>
      </c>
      <c r="I314" s="35">
        <v>1.5797000000000001</v>
      </c>
      <c r="J314" s="35">
        <v>1.9633</v>
      </c>
      <c r="K314" s="35">
        <v>0.16900000000000001</v>
      </c>
      <c r="L314" s="35">
        <v>1.4455</v>
      </c>
      <c r="M314" s="35">
        <v>0.19500000000000001</v>
      </c>
      <c r="N314" s="35">
        <v>100.75</v>
      </c>
    </row>
    <row r="315" spans="1:14" ht="15.6" x14ac:dyDescent="0.3">
      <c r="A315" s="38">
        <v>44617</v>
      </c>
      <c r="B315" s="39">
        <v>0.125</v>
      </c>
      <c r="C315" s="39">
        <v>-0.5</v>
      </c>
      <c r="D315" s="39">
        <v>0.5</v>
      </c>
      <c r="E315" s="39">
        <v>-0.1</v>
      </c>
      <c r="F315" s="39">
        <v>107.42519763834683</v>
      </c>
      <c r="H315" s="38">
        <v>44617</v>
      </c>
      <c r="I315" s="39">
        <v>1.5697000000000001</v>
      </c>
      <c r="J315" s="39">
        <v>1.9617</v>
      </c>
      <c r="K315" s="39">
        <v>0.22900000000000001</v>
      </c>
      <c r="L315" s="39">
        <v>1.456</v>
      </c>
      <c r="M315" s="39">
        <v>0.20799999999999999</v>
      </c>
      <c r="N315" s="39">
        <v>93.34</v>
      </c>
    </row>
    <row r="316" spans="1:14" ht="15.6" x14ac:dyDescent="0.3">
      <c r="A316" s="34">
        <v>44620</v>
      </c>
      <c r="B316" s="35">
        <v>0.125</v>
      </c>
      <c r="C316" s="35">
        <v>-0.5</v>
      </c>
      <c r="D316" s="35">
        <v>0.5</v>
      </c>
      <c r="E316" s="35">
        <v>-0.1</v>
      </c>
      <c r="F316" s="35">
        <v>107.52749146624858</v>
      </c>
      <c r="H316" s="34">
        <v>44620</v>
      </c>
      <c r="I316" s="35">
        <v>1.4322999999999999</v>
      </c>
      <c r="J316" s="35">
        <v>1.825</v>
      </c>
      <c r="K316" s="35">
        <v>0.13200000000000001</v>
      </c>
      <c r="L316" s="35">
        <v>1.4078999999999999</v>
      </c>
      <c r="M316" s="35">
        <v>0.187</v>
      </c>
      <c r="N316" s="35">
        <v>100.4</v>
      </c>
    </row>
    <row r="317" spans="1:14" ht="15.6" x14ac:dyDescent="0.3">
      <c r="A317" s="38">
        <v>44621</v>
      </c>
      <c r="B317" s="39">
        <v>0.125</v>
      </c>
      <c r="C317" s="39">
        <v>-0.5</v>
      </c>
      <c r="D317" s="39">
        <v>0.5</v>
      </c>
      <c r="E317" s="39">
        <v>-0.1</v>
      </c>
      <c r="F317" s="39">
        <v>108.30803784871634</v>
      </c>
      <c r="H317" s="38">
        <v>44621</v>
      </c>
      <c r="I317" s="39">
        <v>1.3407</v>
      </c>
      <c r="J317" s="39">
        <v>1.7275</v>
      </c>
      <c r="K317" s="39">
        <v>-7.5999999999999998E-2</v>
      </c>
      <c r="L317" s="39">
        <v>1.1263000000000001</v>
      </c>
      <c r="M317" s="39">
        <v>0.17299999999999999</v>
      </c>
      <c r="N317" s="39">
        <v>118.26</v>
      </c>
    </row>
    <row r="318" spans="1:14" ht="15.6" x14ac:dyDescent="0.3">
      <c r="A318" s="34">
        <v>44622</v>
      </c>
      <c r="B318" s="35">
        <v>0.125</v>
      </c>
      <c r="C318" s="35">
        <v>-0.5</v>
      </c>
      <c r="D318" s="35">
        <v>0.5</v>
      </c>
      <c r="E318" s="35">
        <v>-0.1</v>
      </c>
      <c r="F318" s="35">
        <v>108.28135250230717</v>
      </c>
      <c r="H318" s="34">
        <v>44622</v>
      </c>
      <c r="I318" s="35">
        <v>1.512</v>
      </c>
      <c r="J318" s="35">
        <v>1.8767</v>
      </c>
      <c r="K318" s="35">
        <v>2.3E-2</v>
      </c>
      <c r="L318" s="35">
        <v>1.2573000000000001</v>
      </c>
      <c r="M318" s="35">
        <v>0.13400000000000001</v>
      </c>
      <c r="N318" s="35">
        <v>110.28</v>
      </c>
    </row>
    <row r="319" spans="1:14" ht="15.6" x14ac:dyDescent="0.3">
      <c r="A319" s="38">
        <v>44623</v>
      </c>
      <c r="B319" s="39">
        <v>0.125</v>
      </c>
      <c r="C319" s="39">
        <v>-0.5</v>
      </c>
      <c r="D319" s="39">
        <v>0.5</v>
      </c>
      <c r="E319" s="39">
        <v>-0.1</v>
      </c>
      <c r="F319" s="39">
        <v>108.72610827579305</v>
      </c>
      <c r="H319" s="38">
        <v>44623</v>
      </c>
      <c r="I319" s="39">
        <v>1.53</v>
      </c>
      <c r="J319" s="39">
        <v>1.8405</v>
      </c>
      <c r="K319" s="39">
        <v>1.6E-2</v>
      </c>
      <c r="L319" s="39">
        <v>1.2977000000000001</v>
      </c>
      <c r="M319" s="39">
        <v>0.17299999999999999</v>
      </c>
      <c r="N319" s="39">
        <v>115.18</v>
      </c>
    </row>
    <row r="320" spans="1:14" ht="15.6" x14ac:dyDescent="0.3">
      <c r="A320" s="34">
        <v>44624</v>
      </c>
      <c r="B320" s="35">
        <v>0.125</v>
      </c>
      <c r="C320" s="35">
        <v>-0.5</v>
      </c>
      <c r="D320" s="35">
        <v>0.5</v>
      </c>
      <c r="E320" s="35">
        <v>-0.1</v>
      </c>
      <c r="F320" s="35">
        <v>109.68566885708886</v>
      </c>
      <c r="H320" s="34">
        <v>44624</v>
      </c>
      <c r="I320" s="35">
        <v>1.4759</v>
      </c>
      <c r="J320" s="35">
        <v>1.7306999999999999</v>
      </c>
      <c r="K320" s="35">
        <v>-7.2999999999999995E-2</v>
      </c>
      <c r="L320" s="35">
        <v>1.2064999999999999</v>
      </c>
      <c r="M320" s="35">
        <v>0.158</v>
      </c>
      <c r="N320" s="35">
        <v>131.82</v>
      </c>
    </row>
    <row r="321" spans="1:14" ht="15.6" x14ac:dyDescent="0.3">
      <c r="A321" s="38">
        <v>44627</v>
      </c>
      <c r="B321" s="39">
        <v>0.125</v>
      </c>
      <c r="C321" s="39">
        <v>-0.5</v>
      </c>
      <c r="D321" s="39">
        <v>0.5</v>
      </c>
      <c r="E321" s="39">
        <v>-0.1</v>
      </c>
      <c r="F321" s="39">
        <v>110.40283754183484</v>
      </c>
      <c r="H321" s="38">
        <v>44627</v>
      </c>
      <c r="I321" s="39">
        <v>1.5503</v>
      </c>
      <c r="J321" s="39">
        <v>1.7734000000000001</v>
      </c>
      <c r="K321" s="39">
        <v>-1.9E-2</v>
      </c>
      <c r="L321" s="39">
        <v>1.3027</v>
      </c>
      <c r="M321" s="39">
        <v>0.14299999999999999</v>
      </c>
      <c r="N321" s="39">
        <v>140.03</v>
      </c>
    </row>
    <row r="322" spans="1:14" ht="15.6" x14ac:dyDescent="0.3">
      <c r="A322" s="34">
        <v>44628</v>
      </c>
      <c r="B322" s="35">
        <v>0.125</v>
      </c>
      <c r="C322" s="35">
        <v>-0.5</v>
      </c>
      <c r="D322" s="35">
        <v>0.5</v>
      </c>
      <c r="E322" s="35">
        <v>-0.1</v>
      </c>
      <c r="F322" s="35">
        <v>110.14599108264673</v>
      </c>
      <c r="H322" s="34">
        <v>44628</v>
      </c>
      <c r="I322" s="35">
        <v>1.5987</v>
      </c>
      <c r="J322" s="35">
        <v>1.8455999999999999</v>
      </c>
      <c r="K322" s="35">
        <v>0.109</v>
      </c>
      <c r="L322" s="35">
        <v>1.4448000000000001</v>
      </c>
      <c r="M322" s="35">
        <v>0.156</v>
      </c>
      <c r="N322" s="35">
        <v>133.37</v>
      </c>
    </row>
    <row r="323" spans="1:14" ht="15.6" x14ac:dyDescent="0.3">
      <c r="A323" s="38">
        <v>44629</v>
      </c>
      <c r="B323" s="39">
        <v>0.125</v>
      </c>
      <c r="C323" s="39">
        <v>-0.5</v>
      </c>
      <c r="D323" s="39">
        <v>0.5</v>
      </c>
      <c r="E323" s="39">
        <v>-0.1</v>
      </c>
      <c r="F323" s="39">
        <v>108.92958404216286</v>
      </c>
      <c r="H323" s="38">
        <v>44629</v>
      </c>
      <c r="I323" s="39">
        <v>1.6798</v>
      </c>
      <c r="J323" s="39">
        <v>1.9531000000000001</v>
      </c>
      <c r="K323" s="39">
        <v>0.21299999999999999</v>
      </c>
      <c r="L323" s="39">
        <v>1.5246</v>
      </c>
      <c r="M323" s="39">
        <v>0.161</v>
      </c>
      <c r="N323" s="39">
        <v>110.9</v>
      </c>
    </row>
    <row r="324" spans="1:14" ht="15.6" x14ac:dyDescent="0.3">
      <c r="A324" s="34">
        <v>44630</v>
      </c>
      <c r="B324" s="35">
        <v>0.125</v>
      </c>
      <c r="C324" s="35">
        <v>-0.5</v>
      </c>
      <c r="D324" s="35">
        <v>0.5</v>
      </c>
      <c r="E324" s="35">
        <v>-0.1</v>
      </c>
      <c r="F324" s="35">
        <v>109.52889244693509</v>
      </c>
      <c r="H324" s="34">
        <v>44630</v>
      </c>
      <c r="I324" s="35">
        <v>1.6962999999999999</v>
      </c>
      <c r="J324" s="35">
        <v>1.9863999999999999</v>
      </c>
      <c r="K324" s="35">
        <v>0.27</v>
      </c>
      <c r="L324" s="35">
        <v>1.5219</v>
      </c>
      <c r="M324" s="35">
        <v>0.19</v>
      </c>
      <c r="N324" s="35">
        <v>105.31</v>
      </c>
    </row>
    <row r="325" spans="1:14" ht="15.6" x14ac:dyDescent="0.3">
      <c r="A325" s="38">
        <v>44631</v>
      </c>
      <c r="B325" s="39">
        <v>0.125</v>
      </c>
      <c r="C325" s="39">
        <v>-0.5</v>
      </c>
      <c r="D325" s="39">
        <v>0.5</v>
      </c>
      <c r="E325" s="39">
        <v>-0.1</v>
      </c>
      <c r="F325" s="39">
        <v>110.21492822753704</v>
      </c>
      <c r="H325" s="38">
        <v>44631</v>
      </c>
      <c r="I325" s="39">
        <v>1.748</v>
      </c>
      <c r="J325" s="39">
        <v>1.9917</v>
      </c>
      <c r="K325" s="39">
        <v>0.246</v>
      </c>
      <c r="L325" s="39">
        <v>1.4886999999999999</v>
      </c>
      <c r="M325" s="39">
        <v>0.182</v>
      </c>
      <c r="N325" s="39">
        <v>99.03</v>
      </c>
    </row>
    <row r="326" spans="1:14" ht="15.6" x14ac:dyDescent="0.3">
      <c r="A326" s="34">
        <v>44634</v>
      </c>
      <c r="B326" s="35">
        <v>0.125</v>
      </c>
      <c r="C326" s="35">
        <v>-0.5</v>
      </c>
      <c r="D326" s="35">
        <v>0.5</v>
      </c>
      <c r="E326" s="35">
        <v>-0.1</v>
      </c>
      <c r="F326" s="35">
        <v>110.07594204832272</v>
      </c>
      <c r="H326" s="34">
        <v>44634</v>
      </c>
      <c r="I326" s="35">
        <v>1.8609</v>
      </c>
      <c r="J326" s="35">
        <v>2.133</v>
      </c>
      <c r="K326" s="35">
        <v>0.36499999999999999</v>
      </c>
      <c r="L326" s="35">
        <v>1.5925</v>
      </c>
      <c r="M326" s="35">
        <v>0.19400000000000001</v>
      </c>
      <c r="N326" s="35">
        <v>105.08</v>
      </c>
    </row>
    <row r="327" spans="1:14" ht="15.6" x14ac:dyDescent="0.3">
      <c r="A327" s="38">
        <v>44635</v>
      </c>
      <c r="B327" s="39">
        <v>0.125</v>
      </c>
      <c r="C327" s="39">
        <v>-0.5</v>
      </c>
      <c r="D327" s="39">
        <v>0.5</v>
      </c>
      <c r="E327" s="39">
        <v>-0.1</v>
      </c>
      <c r="F327" s="39">
        <v>110.18490721282674</v>
      </c>
      <c r="H327" s="38">
        <v>44635</v>
      </c>
      <c r="I327" s="39">
        <v>1.8491</v>
      </c>
      <c r="J327" s="39">
        <v>2.1436999999999999</v>
      </c>
      <c r="K327" s="39">
        <v>0.33</v>
      </c>
      <c r="L327" s="39">
        <v>1.5744</v>
      </c>
      <c r="M327" s="39">
        <v>0.20100000000000001</v>
      </c>
      <c r="N327" s="39">
        <v>101.03</v>
      </c>
    </row>
    <row r="328" spans="1:14" ht="15.6" x14ac:dyDescent="0.3">
      <c r="A328" s="34">
        <v>44636</v>
      </c>
      <c r="B328" s="35">
        <v>0.375</v>
      </c>
      <c r="C328" s="35">
        <v>-0.5</v>
      </c>
      <c r="D328" s="35">
        <v>0.5</v>
      </c>
      <c r="E328" s="35">
        <v>-0.1</v>
      </c>
      <c r="F328" s="35">
        <v>109.65231217407741</v>
      </c>
      <c r="H328" s="34">
        <v>44636</v>
      </c>
      <c r="I328" s="35">
        <v>1.9379</v>
      </c>
      <c r="J328" s="35">
        <v>2.1848999999999998</v>
      </c>
      <c r="K328" s="35">
        <v>0.38900000000000001</v>
      </c>
      <c r="L328" s="35">
        <v>1.6276999999999999</v>
      </c>
      <c r="M328" s="35">
        <v>0.20799999999999999</v>
      </c>
      <c r="N328" s="35">
        <v>100.57</v>
      </c>
    </row>
    <row r="329" spans="1:14" ht="15.6" x14ac:dyDescent="0.3">
      <c r="A329" s="38">
        <v>44637</v>
      </c>
      <c r="B329" s="39">
        <v>0.375</v>
      </c>
      <c r="C329" s="39">
        <v>-0.5</v>
      </c>
      <c r="D329" s="39">
        <v>0.75</v>
      </c>
      <c r="E329" s="39">
        <v>-0.1</v>
      </c>
      <c r="F329" s="39">
        <v>108.93625537876514</v>
      </c>
      <c r="H329" s="38">
        <v>44637</v>
      </c>
      <c r="I329" s="39">
        <v>1.9137999999999999</v>
      </c>
      <c r="J329" s="39">
        <v>2.1705999999999999</v>
      </c>
      <c r="K329" s="39">
        <v>0.38200000000000001</v>
      </c>
      <c r="L329" s="39">
        <v>1.5624</v>
      </c>
      <c r="M329" s="39">
        <v>0.20100000000000001</v>
      </c>
      <c r="N329" s="39">
        <v>91.76</v>
      </c>
    </row>
    <row r="330" spans="1:14" ht="15.6" x14ac:dyDescent="0.3">
      <c r="A330" s="34">
        <v>44638</v>
      </c>
      <c r="B330" s="35">
        <v>0.375</v>
      </c>
      <c r="C330" s="35">
        <v>-0.5</v>
      </c>
      <c r="D330" s="35">
        <v>0.75</v>
      </c>
      <c r="E330" s="35">
        <v>-0.1</v>
      </c>
      <c r="F330" s="35">
        <v>109.22423474209725</v>
      </c>
      <c r="H330" s="34">
        <v>44638</v>
      </c>
      <c r="I330" s="35">
        <v>1.9361999999999999</v>
      </c>
      <c r="J330" s="35">
        <v>2.1494</v>
      </c>
      <c r="K330" s="35">
        <v>0.37</v>
      </c>
      <c r="L330" s="35">
        <v>1.4950000000000001</v>
      </c>
      <c r="M330" s="35">
        <v>0.20300000000000001</v>
      </c>
      <c r="N330" s="35">
        <v>91.77</v>
      </c>
    </row>
    <row r="331" spans="1:14" ht="15.6" x14ac:dyDescent="0.3">
      <c r="A331" s="38">
        <v>44641</v>
      </c>
      <c r="B331" s="39">
        <v>0.375</v>
      </c>
      <c r="C331" s="39">
        <v>-0.5</v>
      </c>
      <c r="D331" s="39">
        <v>0.75</v>
      </c>
      <c r="E331" s="39">
        <v>-0.1</v>
      </c>
      <c r="F331" s="39">
        <v>109.51888544203166</v>
      </c>
      <c r="H331" s="38">
        <v>44641</v>
      </c>
      <c r="I331" s="39">
        <v>2.1153</v>
      </c>
      <c r="J331" s="39">
        <v>2.2896000000000001</v>
      </c>
      <c r="K331" s="39">
        <v>0.46700000000000003</v>
      </c>
      <c r="L331" s="39">
        <v>1.6369</v>
      </c>
      <c r="M331" s="39">
        <v>0.20300000000000001</v>
      </c>
      <c r="N331" s="39">
        <v>101.94</v>
      </c>
    </row>
    <row r="332" spans="1:14" ht="15.6" x14ac:dyDescent="0.3">
      <c r="A332" s="34">
        <v>44642</v>
      </c>
      <c r="B332" s="35">
        <v>0.375</v>
      </c>
      <c r="C332" s="35">
        <v>-0.5</v>
      </c>
      <c r="D332" s="35">
        <v>0.75</v>
      </c>
      <c r="E332" s="35">
        <v>-0.1</v>
      </c>
      <c r="F332" s="35">
        <v>109.51332599486308</v>
      </c>
      <c r="H332" s="34">
        <v>44642</v>
      </c>
      <c r="I332" s="35">
        <v>2.1640999999999999</v>
      </c>
      <c r="J332" s="35">
        <v>2.3824999999999998</v>
      </c>
      <c r="K332" s="35">
        <v>0.502</v>
      </c>
      <c r="L332" s="35">
        <v>1.7068000000000001</v>
      </c>
      <c r="M332" s="35">
        <v>0.21</v>
      </c>
      <c r="N332" s="35">
        <v>105.38</v>
      </c>
    </row>
    <row r="333" spans="1:14" ht="15.6" x14ac:dyDescent="0.3">
      <c r="A333" s="38">
        <v>44643</v>
      </c>
      <c r="B333" s="39">
        <v>0.375</v>
      </c>
      <c r="C333" s="39">
        <v>-0.5</v>
      </c>
      <c r="D333" s="39">
        <v>0.75</v>
      </c>
      <c r="E333" s="39">
        <v>-0.1</v>
      </c>
      <c r="F333" s="39">
        <v>109.65675973181229</v>
      </c>
      <c r="H333" s="38">
        <v>44643</v>
      </c>
      <c r="I333" s="39">
        <v>2.0960999999999999</v>
      </c>
      <c r="J333" s="39">
        <v>2.2917000000000001</v>
      </c>
      <c r="K333" s="39">
        <v>0.46400000000000002</v>
      </c>
      <c r="L333" s="39">
        <v>1.6254</v>
      </c>
      <c r="M333" s="39">
        <v>0.223</v>
      </c>
      <c r="N333" s="39">
        <v>105.72</v>
      </c>
    </row>
    <row r="334" spans="1:14" ht="15.6" x14ac:dyDescent="0.3">
      <c r="A334" s="34">
        <v>44644</v>
      </c>
      <c r="B334" s="35">
        <v>0.375</v>
      </c>
      <c r="C334" s="35">
        <v>-0.5</v>
      </c>
      <c r="D334" s="35">
        <v>0.75</v>
      </c>
      <c r="E334" s="35">
        <v>-0.1</v>
      </c>
      <c r="F334" s="35">
        <v>109.84244526724262</v>
      </c>
      <c r="H334" s="34">
        <v>44644</v>
      </c>
      <c r="I334" s="35">
        <v>2.1387</v>
      </c>
      <c r="J334" s="35">
        <v>2.3717999999999999</v>
      </c>
      <c r="K334" s="35">
        <v>0.52900000000000003</v>
      </c>
      <c r="L334" s="35">
        <v>1.6446000000000001</v>
      </c>
      <c r="M334" s="35">
        <v>0.224</v>
      </c>
      <c r="N334" s="35">
        <v>113.14</v>
      </c>
    </row>
    <row r="335" spans="1:14" ht="15.6" x14ac:dyDescent="0.3">
      <c r="A335" s="38">
        <v>44645</v>
      </c>
      <c r="B335" s="39">
        <v>0.375</v>
      </c>
      <c r="C335" s="39">
        <v>-0.5</v>
      </c>
      <c r="D335" s="39">
        <v>0.75</v>
      </c>
      <c r="E335" s="39">
        <v>-0.1</v>
      </c>
      <c r="F335" s="39">
        <v>109.84244526724262</v>
      </c>
      <c r="H335" s="38">
        <v>44645</v>
      </c>
      <c r="I335" s="39">
        <v>2.2696000000000001</v>
      </c>
      <c r="J335" s="39">
        <v>2.4731000000000001</v>
      </c>
      <c r="K335" s="39">
        <v>0.58399999999999996</v>
      </c>
      <c r="L335" s="39">
        <v>1.6942999999999999</v>
      </c>
      <c r="M335" s="39">
        <v>0.23400000000000001</v>
      </c>
      <c r="N335" s="39">
        <v>125.27</v>
      </c>
    </row>
    <row r="336" spans="1:14" ht="15.6" x14ac:dyDescent="0.3">
      <c r="A336" s="34">
        <v>44648</v>
      </c>
      <c r="B336" s="35">
        <v>0.375</v>
      </c>
      <c r="C336" s="35">
        <v>-0.5</v>
      </c>
      <c r="D336" s="35">
        <v>0.75</v>
      </c>
      <c r="E336" s="35">
        <v>-0.1</v>
      </c>
      <c r="F336" s="35">
        <v>110.17823587622446</v>
      </c>
      <c r="H336" s="34">
        <v>44648</v>
      </c>
      <c r="I336" s="35">
        <v>2.3277000000000001</v>
      </c>
      <c r="J336" s="35">
        <v>2.4584999999999999</v>
      </c>
      <c r="K336" s="35">
        <v>0.57599999999999996</v>
      </c>
      <c r="L336" s="35">
        <v>1.6160000000000001</v>
      </c>
      <c r="M336" s="35">
        <v>0.247</v>
      </c>
      <c r="N336" s="35">
        <v>129.28</v>
      </c>
    </row>
    <row r="337" spans="1:14" ht="15.6" x14ac:dyDescent="0.3">
      <c r="A337" s="38">
        <v>44649</v>
      </c>
      <c r="B337" s="39">
        <v>0.375</v>
      </c>
      <c r="C337" s="39">
        <v>-0.5</v>
      </c>
      <c r="D337" s="39">
        <v>0.75</v>
      </c>
      <c r="E337" s="39">
        <v>-0.1</v>
      </c>
      <c r="F337" s="39">
        <v>109.41436783526245</v>
      </c>
      <c r="H337" s="38">
        <v>44649</v>
      </c>
      <c r="I337" s="39">
        <v>2.3645999999999998</v>
      </c>
      <c r="J337" s="39">
        <v>2.3944000000000001</v>
      </c>
      <c r="K337" s="39">
        <v>0.63</v>
      </c>
      <c r="L337" s="39">
        <v>1.6405000000000001</v>
      </c>
      <c r="M337" s="39">
        <v>0.248</v>
      </c>
      <c r="N337" s="39">
        <v>117.92</v>
      </c>
    </row>
    <row r="338" spans="1:14" ht="15.6" x14ac:dyDescent="0.3">
      <c r="A338" s="34">
        <v>44650</v>
      </c>
      <c r="B338" s="35">
        <v>0.375</v>
      </c>
      <c r="C338" s="35">
        <v>-0.5</v>
      </c>
      <c r="D338" s="35">
        <v>0.75</v>
      </c>
      <c r="E338" s="35">
        <v>-0.1</v>
      </c>
      <c r="F338" s="35">
        <v>108.73389150182906</v>
      </c>
      <c r="H338" s="34">
        <v>44650</v>
      </c>
      <c r="I338" s="35">
        <v>2.3062999999999998</v>
      </c>
      <c r="J338" s="35">
        <v>2.3488000000000002</v>
      </c>
      <c r="K338" s="35">
        <v>0.64300000000000002</v>
      </c>
      <c r="L338" s="35">
        <v>1.6644000000000001</v>
      </c>
      <c r="M338" s="35">
        <v>0.222</v>
      </c>
      <c r="N338" s="35">
        <v>112.98</v>
      </c>
    </row>
    <row r="339" spans="1:14" ht="15.6" x14ac:dyDescent="0.3">
      <c r="A339" s="38">
        <v>44651</v>
      </c>
      <c r="B339" s="39">
        <v>0.375</v>
      </c>
      <c r="C339" s="39">
        <v>-0.5</v>
      </c>
      <c r="D339" s="39">
        <v>0.75</v>
      </c>
      <c r="E339" s="39">
        <v>-0.1</v>
      </c>
      <c r="F339" s="39">
        <v>109.31207400736072</v>
      </c>
      <c r="H339" s="38">
        <v>44651</v>
      </c>
      <c r="I339" s="39">
        <v>2.3344999999999998</v>
      </c>
      <c r="J339" s="39">
        <v>2.3380000000000001</v>
      </c>
      <c r="K339" s="39">
        <v>0.54500000000000004</v>
      </c>
      <c r="L339" s="39">
        <v>1.6089</v>
      </c>
      <c r="M339" s="39">
        <v>0.21</v>
      </c>
      <c r="N339" s="39">
        <v>106.88</v>
      </c>
    </row>
    <row r="340" spans="1:14" ht="15.6" x14ac:dyDescent="0.3">
      <c r="A340" s="34">
        <v>44652</v>
      </c>
      <c r="B340" s="35">
        <v>0.375</v>
      </c>
      <c r="C340" s="35">
        <v>-0.5</v>
      </c>
      <c r="D340" s="35">
        <v>0.75</v>
      </c>
      <c r="E340" s="35">
        <v>-0.1</v>
      </c>
      <c r="F340" s="35">
        <v>109.66787862614942</v>
      </c>
      <c r="H340" s="34">
        <v>44652</v>
      </c>
      <c r="I340" s="35">
        <v>2.4563999999999999</v>
      </c>
      <c r="J340" s="35">
        <v>2.3822000000000001</v>
      </c>
      <c r="K340" s="35">
        <v>0.55300000000000005</v>
      </c>
      <c r="L340" s="35">
        <v>1.6071</v>
      </c>
      <c r="M340" s="35">
        <v>0.219</v>
      </c>
      <c r="N340" s="35">
        <v>108.34</v>
      </c>
    </row>
    <row r="341" spans="1:14" ht="15.6" x14ac:dyDescent="0.3">
      <c r="A341" s="38">
        <v>44655</v>
      </c>
      <c r="B341" s="39">
        <v>0.375</v>
      </c>
      <c r="C341" s="39">
        <v>-0.5</v>
      </c>
      <c r="D341" s="39">
        <v>0.75</v>
      </c>
      <c r="E341" s="39">
        <v>-0.1</v>
      </c>
      <c r="F341" s="39">
        <v>110.07705393775645</v>
      </c>
      <c r="H341" s="38">
        <v>44655</v>
      </c>
      <c r="I341" s="39">
        <v>2.4220999999999999</v>
      </c>
      <c r="J341" s="39">
        <v>2.3950999999999998</v>
      </c>
      <c r="K341" s="39">
        <v>0.503</v>
      </c>
      <c r="L341" s="39">
        <v>1.5457000000000001</v>
      </c>
      <c r="M341" s="39">
        <v>0.21</v>
      </c>
      <c r="N341" s="39">
        <v>108.37</v>
      </c>
    </row>
    <row r="342" spans="1:14" ht="15.6" x14ac:dyDescent="0.3">
      <c r="A342" s="34">
        <v>44656</v>
      </c>
      <c r="B342" s="35">
        <v>0.375</v>
      </c>
      <c r="C342" s="35">
        <v>-0.5</v>
      </c>
      <c r="D342" s="35">
        <v>0.75</v>
      </c>
      <c r="E342" s="35">
        <v>-0.1</v>
      </c>
      <c r="F342" s="35">
        <v>110.60186575046977</v>
      </c>
      <c r="H342" s="34">
        <v>44656</v>
      </c>
      <c r="I342" s="35">
        <v>2.5139</v>
      </c>
      <c r="J342" s="35">
        <v>2.5468999999999999</v>
      </c>
      <c r="K342" s="35">
        <v>0.61199999999999999</v>
      </c>
      <c r="L342" s="35">
        <v>1.6525000000000001</v>
      </c>
      <c r="M342" s="35">
        <v>0.21299999999999999</v>
      </c>
      <c r="N342" s="35">
        <v>116.37</v>
      </c>
    </row>
    <row r="343" spans="1:14" ht="15.6" x14ac:dyDescent="0.3">
      <c r="A343" s="38">
        <v>44657</v>
      </c>
      <c r="B343" s="39">
        <v>0.375</v>
      </c>
      <c r="C343" s="39">
        <v>-0.5</v>
      </c>
      <c r="D343" s="39">
        <v>0.75</v>
      </c>
      <c r="E343" s="39">
        <v>-0.1</v>
      </c>
      <c r="F343" s="39">
        <v>110.74307570855156</v>
      </c>
      <c r="H343" s="38">
        <v>44657</v>
      </c>
      <c r="I343" s="39">
        <v>2.4714</v>
      </c>
      <c r="J343" s="39">
        <v>2.5975000000000001</v>
      </c>
      <c r="K343" s="39">
        <v>0.64500000000000002</v>
      </c>
      <c r="L343" s="39">
        <v>1.702</v>
      </c>
      <c r="M343" s="39">
        <v>0.24</v>
      </c>
      <c r="N343" s="39">
        <v>123.92</v>
      </c>
    </row>
    <row r="344" spans="1:14" ht="15.6" x14ac:dyDescent="0.3">
      <c r="A344" s="34">
        <v>44658</v>
      </c>
      <c r="B344" s="35">
        <v>0.375</v>
      </c>
      <c r="C344" s="35">
        <v>-0.5</v>
      </c>
      <c r="D344" s="35">
        <v>0.75</v>
      </c>
      <c r="E344" s="35">
        <v>-0.1</v>
      </c>
      <c r="F344" s="35">
        <v>110.91208290247619</v>
      </c>
      <c r="H344" s="34">
        <v>44658</v>
      </c>
      <c r="I344" s="35">
        <v>2.4594999999999998</v>
      </c>
      <c r="J344" s="35">
        <v>2.6577999999999999</v>
      </c>
      <c r="K344" s="35">
        <v>0.67900000000000005</v>
      </c>
      <c r="L344" s="35">
        <v>1.728</v>
      </c>
      <c r="M344" s="35">
        <v>0.22600000000000001</v>
      </c>
      <c r="N344" s="35">
        <v>122.67</v>
      </c>
    </row>
    <row r="345" spans="1:14" ht="15.6" x14ac:dyDescent="0.3">
      <c r="A345" s="38">
        <v>44659</v>
      </c>
      <c r="B345" s="39">
        <v>0.375</v>
      </c>
      <c r="C345" s="39">
        <v>-0.5</v>
      </c>
      <c r="D345" s="39">
        <v>0.75</v>
      </c>
      <c r="E345" s="39">
        <v>-0.1</v>
      </c>
      <c r="F345" s="39">
        <v>110.96211792699336</v>
      </c>
      <c r="H345" s="38">
        <v>44659</v>
      </c>
      <c r="I345" s="39">
        <v>2.5114999999999998</v>
      </c>
      <c r="J345" s="39">
        <v>2.7</v>
      </c>
      <c r="K345" s="39">
        <v>0.70399999999999996</v>
      </c>
      <c r="L345" s="39">
        <v>1.7484</v>
      </c>
      <c r="M345" s="39">
        <v>0.22500000000000001</v>
      </c>
      <c r="N345" s="39">
        <v>124.86</v>
      </c>
    </row>
    <row r="346" spans="1:14" ht="15.6" x14ac:dyDescent="0.3">
      <c r="A346" s="34">
        <v>44662</v>
      </c>
      <c r="B346" s="35">
        <v>0.375</v>
      </c>
      <c r="C346" s="35">
        <v>-0.5</v>
      </c>
      <c r="D346" s="35">
        <v>0.75</v>
      </c>
      <c r="E346" s="35">
        <v>-0.1</v>
      </c>
      <c r="F346" s="35">
        <v>111.11333488997855</v>
      </c>
      <c r="H346" s="34">
        <v>44662</v>
      </c>
      <c r="I346" s="35">
        <v>2.4975000000000001</v>
      </c>
      <c r="J346" s="35">
        <v>2.7801</v>
      </c>
      <c r="K346" s="35">
        <v>0.81399999999999995</v>
      </c>
      <c r="L346" s="35">
        <v>1.8459000000000001</v>
      </c>
      <c r="M346" s="35">
        <v>0.23599999999999999</v>
      </c>
      <c r="N346" s="35">
        <v>129.87</v>
      </c>
    </row>
    <row r="347" spans="1:14" ht="15.6" x14ac:dyDescent="0.3">
      <c r="A347" s="38">
        <v>44663</v>
      </c>
      <c r="B347" s="39">
        <v>0.375</v>
      </c>
      <c r="C347" s="39">
        <v>-0.5</v>
      </c>
      <c r="D347" s="39">
        <v>0.75</v>
      </c>
      <c r="E347" s="39">
        <v>-0.1</v>
      </c>
      <c r="F347" s="39">
        <v>111.51361508611583</v>
      </c>
      <c r="H347" s="38">
        <v>44663</v>
      </c>
      <c r="I347" s="39">
        <v>2.4054000000000002</v>
      </c>
      <c r="J347" s="39">
        <v>2.7212999999999998</v>
      </c>
      <c r="K347" s="39">
        <v>0.78800000000000003</v>
      </c>
      <c r="L347" s="39">
        <v>1.8017000000000001</v>
      </c>
      <c r="M347" s="39">
        <v>0.24099999999999999</v>
      </c>
      <c r="N347" s="39">
        <v>117.79</v>
      </c>
    </row>
    <row r="348" spans="1:14" ht="15.6" x14ac:dyDescent="0.3">
      <c r="A348" s="34">
        <v>44664</v>
      </c>
      <c r="B348" s="35">
        <v>0.375</v>
      </c>
      <c r="C348" s="35">
        <v>-0.5</v>
      </c>
      <c r="D348" s="35">
        <v>0.75</v>
      </c>
      <c r="E348" s="35">
        <v>-0.1</v>
      </c>
      <c r="F348" s="35">
        <v>111.04995719225681</v>
      </c>
      <c r="H348" s="34">
        <v>44664</v>
      </c>
      <c r="I348" s="35">
        <v>2.3481000000000001</v>
      </c>
      <c r="J348" s="35">
        <v>2.6987000000000001</v>
      </c>
      <c r="K348" s="35">
        <v>0.76400000000000001</v>
      </c>
      <c r="L348" s="35">
        <v>1.798</v>
      </c>
      <c r="M348" s="35">
        <v>0.23699999999999999</v>
      </c>
      <c r="N348" s="35">
        <v>116.33</v>
      </c>
    </row>
    <row r="349" spans="1:14" ht="15.6" x14ac:dyDescent="0.3">
      <c r="A349" s="38">
        <v>44665</v>
      </c>
      <c r="B349" s="39">
        <v>0.375</v>
      </c>
      <c r="C349" s="39">
        <v>-0.5</v>
      </c>
      <c r="D349" s="39">
        <v>0.75</v>
      </c>
      <c r="E349" s="39">
        <v>-0.1</v>
      </c>
      <c r="F349" s="39">
        <v>111.54585987969357</v>
      </c>
      <c r="H349" s="38">
        <v>44665</v>
      </c>
      <c r="I349" s="39">
        <v>2.4539</v>
      </c>
      <c r="J349" s="39">
        <v>2.8275000000000001</v>
      </c>
      <c r="K349" s="39">
        <v>0.83899999999999997</v>
      </c>
      <c r="L349" s="39">
        <v>1.8883000000000001</v>
      </c>
      <c r="M349" s="39">
        <v>0.22600000000000001</v>
      </c>
      <c r="N349" s="39">
        <v>119.66</v>
      </c>
    </row>
    <row r="350" spans="1:14" ht="15.6" x14ac:dyDescent="0.3">
      <c r="A350" s="34">
        <v>44666</v>
      </c>
      <c r="B350" s="35">
        <v>0.375</v>
      </c>
      <c r="C350" s="35">
        <v>-0.5</v>
      </c>
      <c r="D350" s="35">
        <v>0.75</v>
      </c>
      <c r="E350" s="35">
        <v>-0.1</v>
      </c>
      <c r="F350" s="35">
        <v>111.74488808832849</v>
      </c>
      <c r="H350" s="34">
        <v>44666</v>
      </c>
      <c r="I350" s="35">
        <v>2.4539</v>
      </c>
      <c r="J350" s="35">
        <v>2.8275000000000001</v>
      </c>
      <c r="K350" s="35">
        <v>0.83899999999999997</v>
      </c>
      <c r="L350" s="35">
        <v>1.8883000000000001</v>
      </c>
      <c r="M350" s="35">
        <v>0.23799999999999999</v>
      </c>
      <c r="N350" s="35">
        <v>119.66</v>
      </c>
    </row>
    <row r="351" spans="1:14" ht="15.6" x14ac:dyDescent="0.3">
      <c r="A351" s="38">
        <v>44669</v>
      </c>
      <c r="B351" s="39">
        <v>0.375</v>
      </c>
      <c r="C351" s="39">
        <v>-0.5</v>
      </c>
      <c r="D351" s="39">
        <v>0.75</v>
      </c>
      <c r="E351" s="39">
        <v>-0.1</v>
      </c>
      <c r="F351" s="39">
        <v>112.05732901920233</v>
      </c>
      <c r="H351" s="38">
        <v>44669</v>
      </c>
      <c r="I351" s="39">
        <v>2.448</v>
      </c>
      <c r="J351" s="39">
        <v>2.8527</v>
      </c>
      <c r="K351" s="39">
        <v>0.83899999999999997</v>
      </c>
      <c r="L351" s="39">
        <v>1.8883000000000001</v>
      </c>
      <c r="M351" s="39">
        <v>0.24099999999999999</v>
      </c>
      <c r="N351" s="39">
        <v>122.32</v>
      </c>
    </row>
    <row r="352" spans="1:14" ht="15.6" x14ac:dyDescent="0.3">
      <c r="A352" s="34">
        <v>44670</v>
      </c>
      <c r="B352" s="35">
        <v>0.375</v>
      </c>
      <c r="C352" s="35">
        <v>-0.5</v>
      </c>
      <c r="D352" s="35">
        <v>0.75</v>
      </c>
      <c r="E352" s="35">
        <v>-0.1</v>
      </c>
      <c r="F352" s="35">
        <v>112.25746911727097</v>
      </c>
      <c r="H352" s="34">
        <v>44670</v>
      </c>
      <c r="I352" s="35">
        <v>2.5914999999999999</v>
      </c>
      <c r="J352" s="35">
        <v>2.9361000000000002</v>
      </c>
      <c r="K352" s="35">
        <v>0.90800000000000003</v>
      </c>
      <c r="L352" s="35">
        <v>1.9662999999999999</v>
      </c>
      <c r="M352" s="35">
        <v>0.24299999999999999</v>
      </c>
      <c r="N352" s="35">
        <v>122.74</v>
      </c>
    </row>
    <row r="353" spans="1:14" ht="15.6" x14ac:dyDescent="0.3">
      <c r="A353" s="38">
        <v>44671</v>
      </c>
      <c r="B353" s="39">
        <v>0.375</v>
      </c>
      <c r="C353" s="39">
        <v>-0.5</v>
      </c>
      <c r="D353" s="39">
        <v>0.75</v>
      </c>
      <c r="E353" s="39">
        <v>-0.1</v>
      </c>
      <c r="F353" s="39">
        <v>111.62258025061989</v>
      </c>
      <c r="H353" s="38">
        <v>44671</v>
      </c>
      <c r="I353" s="39">
        <v>2.5752999999999999</v>
      </c>
      <c r="J353" s="39">
        <v>2.8319999999999999</v>
      </c>
      <c r="K353" s="39">
        <v>0.85399999999999998</v>
      </c>
      <c r="L353" s="39">
        <v>1.9139999999999999</v>
      </c>
      <c r="M353" s="39">
        <v>0.249</v>
      </c>
      <c r="N353" s="39">
        <v>125.12</v>
      </c>
    </row>
    <row r="354" spans="1:14" ht="15.6" x14ac:dyDescent="0.3">
      <c r="A354" s="34">
        <v>44672</v>
      </c>
      <c r="B354" s="35">
        <v>0.375</v>
      </c>
      <c r="C354" s="35">
        <v>-0.5</v>
      </c>
      <c r="D354" s="35">
        <v>0.75</v>
      </c>
      <c r="E354" s="35">
        <v>-0.1</v>
      </c>
      <c r="F354" s="35">
        <v>111.83161546415825</v>
      </c>
      <c r="H354" s="34">
        <v>44672</v>
      </c>
      <c r="I354" s="35">
        <v>2.6821999999999999</v>
      </c>
      <c r="J354" s="35">
        <v>2.9095</v>
      </c>
      <c r="K354" s="35">
        <v>0.94499999999999995</v>
      </c>
      <c r="L354" s="35">
        <v>2.0108000000000001</v>
      </c>
      <c r="M354" s="35">
        <v>0.247</v>
      </c>
      <c r="N354" s="35">
        <v>130.69</v>
      </c>
    </row>
    <row r="355" spans="1:14" ht="15.6" x14ac:dyDescent="0.3">
      <c r="A355" s="38">
        <v>44673</v>
      </c>
      <c r="B355" s="39">
        <v>0.375</v>
      </c>
      <c r="C355" s="39">
        <v>-0.5</v>
      </c>
      <c r="D355" s="39">
        <v>0.75</v>
      </c>
      <c r="E355" s="39">
        <v>-0.1</v>
      </c>
      <c r="F355" s="39">
        <v>112.54544848060308</v>
      </c>
      <c r="H355" s="38">
        <v>44673</v>
      </c>
      <c r="I355" s="39">
        <v>2.6671999999999998</v>
      </c>
      <c r="J355" s="39">
        <v>2.8986999999999998</v>
      </c>
      <c r="K355" s="39">
        <v>0.96899999999999997</v>
      </c>
      <c r="L355" s="39">
        <v>1.9614</v>
      </c>
      <c r="M355" s="39">
        <v>0.246</v>
      </c>
      <c r="N355" s="39">
        <v>128.12</v>
      </c>
    </row>
    <row r="356" spans="1:14" ht="15.6" x14ac:dyDescent="0.3">
      <c r="A356" s="34">
        <v>44676</v>
      </c>
      <c r="B356" s="35">
        <v>0.375</v>
      </c>
      <c r="C356" s="35">
        <v>-0.5</v>
      </c>
      <c r="D356" s="35">
        <v>0.75</v>
      </c>
      <c r="E356" s="35">
        <v>-0.1</v>
      </c>
      <c r="F356" s="35">
        <v>113.13697365933932</v>
      </c>
      <c r="H356" s="34">
        <v>44676</v>
      </c>
      <c r="I356" s="35">
        <v>2.6257000000000001</v>
      </c>
      <c r="J356" s="35">
        <v>2.8197999999999999</v>
      </c>
      <c r="K356" s="35">
        <v>0.83499999999999996</v>
      </c>
      <c r="L356" s="35">
        <v>1.8392999999999999</v>
      </c>
      <c r="M356" s="35">
        <v>0.24099999999999999</v>
      </c>
      <c r="N356" s="35">
        <v>131.63</v>
      </c>
    </row>
    <row r="357" spans="1:14" ht="15.6" x14ac:dyDescent="0.3">
      <c r="A357" s="38">
        <v>44677</v>
      </c>
      <c r="B357" s="39">
        <v>0.375</v>
      </c>
      <c r="C357" s="39">
        <v>-0.5</v>
      </c>
      <c r="D357" s="39">
        <v>0.75</v>
      </c>
      <c r="E357" s="39">
        <v>-0.1</v>
      </c>
      <c r="F357" s="39">
        <v>113.74962473731611</v>
      </c>
      <c r="H357" s="38">
        <v>44677</v>
      </c>
      <c r="I357" s="39">
        <v>2.4773000000000001</v>
      </c>
      <c r="J357" s="39">
        <v>2.7204999999999999</v>
      </c>
      <c r="K357" s="39">
        <v>0.81200000000000006</v>
      </c>
      <c r="L357" s="39">
        <v>1.7945</v>
      </c>
      <c r="M357" s="39">
        <v>0.23899999999999999</v>
      </c>
      <c r="N357" s="39">
        <v>129.27000000000001</v>
      </c>
    </row>
    <row r="358" spans="1:14" ht="15.6" x14ac:dyDescent="0.3">
      <c r="A358" s="34">
        <v>44678</v>
      </c>
      <c r="B358" s="35">
        <v>0.375</v>
      </c>
      <c r="C358" s="35">
        <v>-0.5</v>
      </c>
      <c r="D358" s="35">
        <v>0.75</v>
      </c>
      <c r="E358" s="35">
        <v>-0.1</v>
      </c>
      <c r="F358" s="35">
        <v>114.47346475866441</v>
      </c>
      <c r="H358" s="34">
        <v>44678</v>
      </c>
      <c r="I358" s="35">
        <v>2.5910000000000002</v>
      </c>
      <c r="J358" s="35">
        <v>2.8317999999999999</v>
      </c>
      <c r="K358" s="35">
        <v>0.79900000000000004</v>
      </c>
      <c r="L358" s="35">
        <v>1.8102</v>
      </c>
      <c r="M358" s="35">
        <v>0.24099999999999999</v>
      </c>
      <c r="N358" s="35">
        <v>130.11000000000001</v>
      </c>
    </row>
    <row r="359" spans="1:14" ht="15.6" x14ac:dyDescent="0.3">
      <c r="A359" s="38">
        <v>44679</v>
      </c>
      <c r="B359" s="39">
        <v>0.375</v>
      </c>
      <c r="C359" s="39">
        <v>-0.5</v>
      </c>
      <c r="D359" s="39">
        <v>0.75</v>
      </c>
      <c r="E359" s="39">
        <v>-0.1</v>
      </c>
      <c r="F359" s="39">
        <v>115.21731878981956</v>
      </c>
      <c r="H359" s="38">
        <v>44679</v>
      </c>
      <c r="I359" s="39">
        <v>2.6173000000000002</v>
      </c>
      <c r="J359" s="39">
        <v>2.8224</v>
      </c>
      <c r="K359" s="39">
        <v>0.89800000000000002</v>
      </c>
      <c r="L359" s="39">
        <v>1.8751</v>
      </c>
      <c r="M359" s="39">
        <v>0.221</v>
      </c>
      <c r="N359" s="39">
        <v>128.74</v>
      </c>
    </row>
    <row r="360" spans="1:14" ht="15.6" x14ac:dyDescent="0.3">
      <c r="A360" s="34">
        <v>44680</v>
      </c>
      <c r="B360" s="35">
        <v>0.375</v>
      </c>
      <c r="C360" s="35">
        <v>-0.5</v>
      </c>
      <c r="D360" s="35">
        <v>0.75</v>
      </c>
      <c r="E360" s="35">
        <v>-0.1</v>
      </c>
      <c r="F360" s="35">
        <v>114.47902420583299</v>
      </c>
      <c r="H360" s="34">
        <v>44680</v>
      </c>
      <c r="I360" s="35">
        <v>2.7145999999999999</v>
      </c>
      <c r="J360" s="35">
        <v>2.9336000000000002</v>
      </c>
      <c r="K360" s="35">
        <v>0.93700000000000006</v>
      </c>
      <c r="L360" s="35">
        <v>1.9040999999999999</v>
      </c>
      <c r="M360" s="35">
        <v>0.221</v>
      </c>
      <c r="N360" s="35">
        <v>128.4</v>
      </c>
    </row>
    <row r="361" spans="1:14" ht="15.6" x14ac:dyDescent="0.3">
      <c r="A361" s="38">
        <v>44683</v>
      </c>
      <c r="B361" s="39">
        <v>0.375</v>
      </c>
      <c r="C361" s="39">
        <v>-0.5</v>
      </c>
      <c r="D361" s="39">
        <v>0.75</v>
      </c>
      <c r="E361" s="39">
        <v>-0.1</v>
      </c>
      <c r="F361" s="39">
        <v>115.35185741129904</v>
      </c>
      <c r="H361" s="38">
        <v>44683</v>
      </c>
      <c r="I361" s="39">
        <v>2.7311999999999999</v>
      </c>
      <c r="J361" s="39">
        <v>2.9807000000000001</v>
      </c>
      <c r="K361" s="39">
        <v>0.96499999999999997</v>
      </c>
      <c r="L361" s="39">
        <v>1.9040999999999999</v>
      </c>
      <c r="M361" s="39">
        <v>0.22500000000000001</v>
      </c>
      <c r="N361" s="39">
        <v>135.16999999999999</v>
      </c>
    </row>
    <row r="362" spans="1:14" ht="15.6" x14ac:dyDescent="0.3">
      <c r="A362" s="34">
        <v>44684</v>
      </c>
      <c r="B362" s="35">
        <v>0.375</v>
      </c>
      <c r="C362" s="35">
        <v>-0.5</v>
      </c>
      <c r="D362" s="35">
        <v>0.75</v>
      </c>
      <c r="E362" s="35">
        <v>-0.1</v>
      </c>
      <c r="F362" s="35">
        <v>115.04164025929262</v>
      </c>
      <c r="H362" s="34">
        <v>44684</v>
      </c>
      <c r="I362" s="35">
        <v>2.7824</v>
      </c>
      <c r="J362" s="35">
        <v>2.9712000000000001</v>
      </c>
      <c r="K362" s="35">
        <v>0.96299999999999997</v>
      </c>
      <c r="L362" s="35">
        <v>1.9567000000000001</v>
      </c>
      <c r="M362" s="35">
        <v>0.22500000000000001</v>
      </c>
      <c r="N362" s="35">
        <v>126.46</v>
      </c>
    </row>
    <row r="363" spans="1:14" ht="15.6" x14ac:dyDescent="0.3">
      <c r="A363" s="38">
        <v>44685</v>
      </c>
      <c r="B363" s="39">
        <v>0.875</v>
      </c>
      <c r="C363" s="39">
        <v>-0.5</v>
      </c>
      <c r="D363" s="39">
        <v>0.75</v>
      </c>
      <c r="E363" s="39">
        <v>-0.1</v>
      </c>
      <c r="F363" s="39">
        <v>114.06540133649111</v>
      </c>
      <c r="H363" s="38">
        <v>44685</v>
      </c>
      <c r="I363" s="39">
        <v>2.6421000000000001</v>
      </c>
      <c r="J363" s="39">
        <v>2.9344000000000001</v>
      </c>
      <c r="K363" s="39">
        <v>0.96899999999999997</v>
      </c>
      <c r="L363" s="39">
        <v>1.9652000000000001</v>
      </c>
      <c r="M363" s="39">
        <v>0.22500000000000001</v>
      </c>
      <c r="N363" s="39">
        <v>121.99</v>
      </c>
    </row>
    <row r="364" spans="1:14" ht="15.6" x14ac:dyDescent="0.3">
      <c r="A364" s="34">
        <v>44686</v>
      </c>
      <c r="B364" s="35">
        <v>0.875</v>
      </c>
      <c r="C364" s="35">
        <v>-0.5</v>
      </c>
      <c r="D364" s="35">
        <v>1</v>
      </c>
      <c r="E364" s="35">
        <v>-0.1</v>
      </c>
      <c r="F364" s="35">
        <v>115.36075252676874</v>
      </c>
      <c r="H364" s="34">
        <v>44686</v>
      </c>
      <c r="I364" s="35">
        <v>2.7033999999999998</v>
      </c>
      <c r="J364" s="35">
        <v>3.0365000000000002</v>
      </c>
      <c r="K364" s="35">
        <v>1.042</v>
      </c>
      <c r="L364" s="35">
        <v>1.9626999999999999</v>
      </c>
      <c r="M364" s="35">
        <v>0.22500000000000001</v>
      </c>
      <c r="N364" s="35">
        <v>122.72</v>
      </c>
    </row>
    <row r="365" spans="1:14" ht="15.6" x14ac:dyDescent="0.3">
      <c r="A365" s="38">
        <v>44687</v>
      </c>
      <c r="B365" s="39">
        <v>0.875</v>
      </c>
      <c r="C365" s="39">
        <v>-0.5</v>
      </c>
      <c r="D365" s="39">
        <v>1</v>
      </c>
      <c r="E365" s="39">
        <v>-0.1</v>
      </c>
      <c r="F365" s="39">
        <v>115.25845869886699</v>
      </c>
      <c r="H365" s="38">
        <v>44687</v>
      </c>
      <c r="I365" s="39">
        <v>2.7307999999999999</v>
      </c>
      <c r="J365" s="39">
        <v>3.1265000000000001</v>
      </c>
      <c r="K365" s="39">
        <v>1.129</v>
      </c>
      <c r="L365" s="39">
        <v>1.9938</v>
      </c>
      <c r="M365" s="39">
        <v>0.23799999999999999</v>
      </c>
      <c r="N365" s="39">
        <v>121.42</v>
      </c>
    </row>
    <row r="366" spans="1:14" ht="15.6" x14ac:dyDescent="0.3">
      <c r="A366" s="34">
        <v>44690</v>
      </c>
      <c r="B366" s="35">
        <v>0.875</v>
      </c>
      <c r="C366" s="35">
        <v>-0.5</v>
      </c>
      <c r="D366" s="35">
        <v>1</v>
      </c>
      <c r="E366" s="35">
        <v>-0.1</v>
      </c>
      <c r="F366" s="35">
        <v>115.24845169396356</v>
      </c>
      <c r="H366" s="34">
        <v>44690</v>
      </c>
      <c r="I366" s="35">
        <v>2.5937999999999999</v>
      </c>
      <c r="J366" s="35">
        <v>3.0337999999999998</v>
      </c>
      <c r="K366" s="35">
        <v>1.093</v>
      </c>
      <c r="L366" s="35">
        <v>1.9542999999999999</v>
      </c>
      <c r="M366" s="35">
        <v>0.24199999999999999</v>
      </c>
      <c r="N366" s="35">
        <v>125.22</v>
      </c>
    </row>
    <row r="367" spans="1:14" ht="15.6" x14ac:dyDescent="0.3">
      <c r="A367" s="38">
        <v>44691</v>
      </c>
      <c r="B367" s="39">
        <v>0.875</v>
      </c>
      <c r="C367" s="39">
        <v>-0.5</v>
      </c>
      <c r="D367" s="39">
        <v>1</v>
      </c>
      <c r="E367" s="39">
        <v>-0.1</v>
      </c>
      <c r="F367" s="39">
        <v>115.54754995163282</v>
      </c>
      <c r="H367" s="38">
        <v>44691</v>
      </c>
      <c r="I367" s="39">
        <v>2.6124000000000001</v>
      </c>
      <c r="J367" s="39">
        <v>2.9908000000000001</v>
      </c>
      <c r="K367" s="39">
        <v>0.998</v>
      </c>
      <c r="L367" s="39">
        <v>1.8464</v>
      </c>
      <c r="M367" s="39">
        <v>0.24199999999999999</v>
      </c>
      <c r="N367" s="39">
        <v>126.76</v>
      </c>
    </row>
    <row r="368" spans="1:14" ht="15.6" x14ac:dyDescent="0.3">
      <c r="A368" s="34">
        <v>44692</v>
      </c>
      <c r="B368" s="35">
        <v>0.875</v>
      </c>
      <c r="C368" s="35">
        <v>-0.5</v>
      </c>
      <c r="D368" s="35">
        <v>1</v>
      </c>
      <c r="E368" s="35">
        <v>-0.1</v>
      </c>
      <c r="F368" s="35">
        <v>115.46527013353793</v>
      </c>
      <c r="H368" s="34">
        <v>44692</v>
      </c>
      <c r="I368" s="35">
        <v>2.6371000000000002</v>
      </c>
      <c r="J368" s="35">
        <v>2.9207000000000001</v>
      </c>
      <c r="K368" s="35">
        <v>0.98299999999999998</v>
      </c>
      <c r="L368" s="35">
        <v>1.8241000000000001</v>
      </c>
      <c r="M368" s="35">
        <v>0.24199999999999999</v>
      </c>
      <c r="N368" s="35">
        <v>118.05</v>
      </c>
    </row>
    <row r="369" spans="1:14" ht="15.6" x14ac:dyDescent="0.3">
      <c r="A369" s="38">
        <v>44693</v>
      </c>
      <c r="B369" s="39">
        <v>0.875</v>
      </c>
      <c r="C369" s="39">
        <v>-0.5</v>
      </c>
      <c r="D369" s="39">
        <v>1</v>
      </c>
      <c r="E369" s="39">
        <v>-0.1</v>
      </c>
      <c r="F369" s="39">
        <v>116.58271901442122</v>
      </c>
      <c r="H369" s="38">
        <v>44693</v>
      </c>
      <c r="I369" s="39">
        <v>2.5592000000000001</v>
      </c>
      <c r="J369" s="39">
        <v>2.8479000000000001</v>
      </c>
      <c r="K369" s="39">
        <v>0.83699999999999997</v>
      </c>
      <c r="L369" s="39">
        <v>1.6594</v>
      </c>
      <c r="M369" s="39">
        <v>0.24199999999999999</v>
      </c>
      <c r="N369" s="39">
        <v>118.73</v>
      </c>
    </row>
    <row r="370" spans="1:14" ht="15.6" x14ac:dyDescent="0.3">
      <c r="A370" s="34">
        <v>44694</v>
      </c>
      <c r="B370" s="35">
        <v>0.875</v>
      </c>
      <c r="C370" s="35">
        <v>-0.5</v>
      </c>
      <c r="D370" s="35">
        <v>1</v>
      </c>
      <c r="E370" s="35">
        <v>-0.1</v>
      </c>
      <c r="F370" s="35">
        <v>116.26249485751137</v>
      </c>
      <c r="H370" s="34">
        <v>44694</v>
      </c>
      <c r="I370" s="35">
        <v>2.5779999999999998</v>
      </c>
      <c r="J370" s="35">
        <v>2.9184999999999999</v>
      </c>
      <c r="K370" s="35">
        <v>0.94399999999999995</v>
      </c>
      <c r="L370" s="35">
        <v>1.7423999999999999</v>
      </c>
      <c r="M370" s="35">
        <v>0.24099999999999999</v>
      </c>
      <c r="N370" s="35">
        <v>114.61</v>
      </c>
    </row>
    <row r="371" spans="1:14" ht="15.6" x14ac:dyDescent="0.3">
      <c r="A371" s="38">
        <v>44697</v>
      </c>
      <c r="B371" s="39">
        <v>0.875</v>
      </c>
      <c r="C371" s="39">
        <v>-0.5</v>
      </c>
      <c r="D371" s="39">
        <v>1</v>
      </c>
      <c r="E371" s="39">
        <v>-0.1</v>
      </c>
      <c r="F371" s="39">
        <v>115.84442443043463</v>
      </c>
      <c r="H371" s="38">
        <v>44697</v>
      </c>
      <c r="I371" s="39">
        <v>2.5697999999999999</v>
      </c>
      <c r="J371" s="39">
        <v>2.8822000000000001</v>
      </c>
      <c r="K371" s="39">
        <v>0.93500000000000005</v>
      </c>
      <c r="L371" s="39">
        <v>1.7286999999999999</v>
      </c>
      <c r="M371" s="39">
        <v>0.24</v>
      </c>
      <c r="N371" s="39">
        <v>117.95</v>
      </c>
    </row>
    <row r="372" spans="1:14" ht="15.6" x14ac:dyDescent="0.3">
      <c r="A372" s="34">
        <v>44698</v>
      </c>
      <c r="B372" s="35">
        <v>0.875</v>
      </c>
      <c r="C372" s="35">
        <v>-0.5</v>
      </c>
      <c r="D372" s="35">
        <v>1</v>
      </c>
      <c r="E372" s="35">
        <v>-0.1</v>
      </c>
      <c r="F372" s="35">
        <v>114.92489186875257</v>
      </c>
      <c r="H372" s="34">
        <v>44698</v>
      </c>
      <c r="I372" s="35">
        <v>2.7002999999999999</v>
      </c>
      <c r="J372" s="35">
        <v>2.9860000000000002</v>
      </c>
      <c r="K372" s="35">
        <v>1.0429999999999999</v>
      </c>
      <c r="L372" s="35">
        <v>1.8792</v>
      </c>
      <c r="M372" s="35">
        <v>0.24099999999999999</v>
      </c>
      <c r="N372" s="35">
        <v>119.46</v>
      </c>
    </row>
    <row r="373" spans="1:14" ht="15.6" x14ac:dyDescent="0.3">
      <c r="A373" s="38">
        <v>44699</v>
      </c>
      <c r="B373" s="39">
        <v>0.875</v>
      </c>
      <c r="C373" s="39">
        <v>-0.5</v>
      </c>
      <c r="D373" s="39">
        <v>1</v>
      </c>
      <c r="E373" s="39">
        <v>-0.1</v>
      </c>
      <c r="F373" s="39">
        <v>115.4252421139242</v>
      </c>
      <c r="H373" s="38">
        <v>44699</v>
      </c>
      <c r="I373" s="39">
        <v>2.6694</v>
      </c>
      <c r="J373" s="39">
        <v>2.8839999999999999</v>
      </c>
      <c r="K373" s="39">
        <v>1.0269999999999999</v>
      </c>
      <c r="L373" s="39">
        <v>1.8631</v>
      </c>
      <c r="M373" s="39">
        <v>0.23899999999999999</v>
      </c>
      <c r="N373" s="39">
        <v>114.86</v>
      </c>
    </row>
    <row r="374" spans="1:14" ht="15.6" x14ac:dyDescent="0.3">
      <c r="A374" s="34">
        <v>44700</v>
      </c>
      <c r="B374" s="35">
        <v>0.875</v>
      </c>
      <c r="C374" s="35">
        <v>-0.5</v>
      </c>
      <c r="D374" s="35">
        <v>1</v>
      </c>
      <c r="E374" s="35">
        <v>-0.1</v>
      </c>
      <c r="F374" s="35">
        <v>114.21773018891001</v>
      </c>
      <c r="H374" s="34">
        <v>44700</v>
      </c>
      <c r="I374" s="35">
        <v>2.6073</v>
      </c>
      <c r="J374" s="35">
        <v>2.8370000000000002</v>
      </c>
      <c r="K374" s="35">
        <v>0.94699999999999995</v>
      </c>
      <c r="L374" s="35">
        <v>1.8633999999999999</v>
      </c>
      <c r="M374" s="35">
        <v>0.23899999999999999</v>
      </c>
      <c r="N374" s="35">
        <v>115.05</v>
      </c>
    </row>
    <row r="375" spans="1:14" ht="15.6" x14ac:dyDescent="0.3">
      <c r="A375" s="38">
        <v>44701</v>
      </c>
      <c r="B375" s="39">
        <v>0.875</v>
      </c>
      <c r="C375" s="39">
        <v>-0.5</v>
      </c>
      <c r="D375" s="39">
        <v>1</v>
      </c>
      <c r="E375" s="39">
        <v>-0.1</v>
      </c>
      <c r="F375" s="39">
        <v>114.6913950876725</v>
      </c>
      <c r="H375" s="38">
        <v>44701</v>
      </c>
      <c r="I375" s="39">
        <v>2.5807000000000002</v>
      </c>
      <c r="J375" s="39">
        <v>2.7810999999999999</v>
      </c>
      <c r="K375" s="39">
        <v>0.94099999999999995</v>
      </c>
      <c r="L375" s="39">
        <v>1.8918999999999999</v>
      </c>
      <c r="M375" s="39">
        <v>0.23799999999999999</v>
      </c>
      <c r="N375" s="39">
        <v>111.1</v>
      </c>
    </row>
    <row r="376" spans="1:14" ht="15.6" x14ac:dyDescent="0.3">
      <c r="A376" s="34">
        <v>44704</v>
      </c>
      <c r="B376" s="35">
        <v>0.875</v>
      </c>
      <c r="C376" s="35">
        <v>-0.5</v>
      </c>
      <c r="D376" s="35">
        <v>1</v>
      </c>
      <c r="E376" s="35">
        <v>-0.1</v>
      </c>
      <c r="F376" s="35">
        <v>113.49722583586288</v>
      </c>
      <c r="H376" s="34">
        <v>44704</v>
      </c>
      <c r="I376" s="35">
        <v>2.6204000000000001</v>
      </c>
      <c r="J376" s="35">
        <v>2.8513999999999999</v>
      </c>
      <c r="K376" s="35">
        <v>1.014</v>
      </c>
      <c r="L376" s="35">
        <v>1.9689000000000001</v>
      </c>
      <c r="M376" s="35">
        <v>0.23499999999999999</v>
      </c>
      <c r="N376" s="35">
        <v>110.19</v>
      </c>
    </row>
    <row r="377" spans="1:14" ht="15.6" x14ac:dyDescent="0.3">
      <c r="A377" s="38">
        <v>44705</v>
      </c>
      <c r="B377" s="39">
        <v>0.875</v>
      </c>
      <c r="C377" s="39">
        <v>-0.5</v>
      </c>
      <c r="D377" s="39">
        <v>1</v>
      </c>
      <c r="E377" s="39">
        <v>-0.1</v>
      </c>
      <c r="F377" s="39">
        <v>113.25372204987936</v>
      </c>
      <c r="H377" s="38">
        <v>44705</v>
      </c>
      <c r="I377" s="39">
        <v>2.4786999999999999</v>
      </c>
      <c r="J377" s="39">
        <v>2.7505999999999999</v>
      </c>
      <c r="K377" s="39">
        <v>0.96499999999999997</v>
      </c>
      <c r="L377" s="39">
        <v>1.8855999999999999</v>
      </c>
      <c r="M377" s="39">
        <v>0.23100000000000001</v>
      </c>
      <c r="N377" s="39">
        <v>111.15</v>
      </c>
    </row>
    <row r="378" spans="1:14" ht="15.6" x14ac:dyDescent="0.3">
      <c r="A378" s="34">
        <v>44706</v>
      </c>
      <c r="B378" s="35">
        <v>0.875</v>
      </c>
      <c r="C378" s="35">
        <v>-0.5</v>
      </c>
      <c r="D378" s="35">
        <v>1</v>
      </c>
      <c r="E378" s="35">
        <v>-0.1</v>
      </c>
      <c r="F378" s="35">
        <v>113.47498804718859</v>
      </c>
      <c r="H378" s="34">
        <v>44706</v>
      </c>
      <c r="I378" s="35">
        <v>2.4918999999999998</v>
      </c>
      <c r="J378" s="35">
        <v>2.7452000000000001</v>
      </c>
      <c r="K378" s="35">
        <v>0.94899999999999995</v>
      </c>
      <c r="L378" s="35">
        <v>1.9085000000000001</v>
      </c>
      <c r="M378" s="35">
        <v>0.20799999999999999</v>
      </c>
      <c r="N378" s="35">
        <v>105.69</v>
      </c>
    </row>
    <row r="379" spans="1:14" ht="15.6" x14ac:dyDescent="0.3">
      <c r="A379" s="38">
        <v>44707</v>
      </c>
      <c r="B379" s="39">
        <v>0.875</v>
      </c>
      <c r="C379" s="39">
        <v>-0.5</v>
      </c>
      <c r="D379" s="39">
        <v>1</v>
      </c>
      <c r="E379" s="39">
        <v>-0.1</v>
      </c>
      <c r="F379" s="39">
        <v>113.22258914573536</v>
      </c>
      <c r="H379" s="38">
        <v>44707</v>
      </c>
      <c r="I379" s="39">
        <v>2.4758</v>
      </c>
      <c r="J379" s="39">
        <v>2.7469000000000001</v>
      </c>
      <c r="K379" s="39">
        <v>0.996</v>
      </c>
      <c r="L379" s="39">
        <v>1.9672000000000001</v>
      </c>
      <c r="M379" s="39">
        <v>0.23400000000000001</v>
      </c>
      <c r="N379" s="39">
        <v>102.49</v>
      </c>
    </row>
    <row r="380" spans="1:14" ht="15.6" x14ac:dyDescent="0.3">
      <c r="A380" s="34">
        <v>44708</v>
      </c>
      <c r="B380" s="35">
        <v>0.875</v>
      </c>
      <c r="C380" s="35">
        <v>-0.5</v>
      </c>
      <c r="D380" s="35">
        <v>1</v>
      </c>
      <c r="E380" s="35">
        <v>-0.1</v>
      </c>
      <c r="F380" s="35">
        <v>113.04357494690728</v>
      </c>
      <c r="H380" s="34">
        <v>44708</v>
      </c>
      <c r="I380" s="35">
        <v>2.4758</v>
      </c>
      <c r="J380" s="35">
        <v>2.7378</v>
      </c>
      <c r="K380" s="35">
        <v>0.96</v>
      </c>
      <c r="L380" s="35">
        <v>1.9160999999999999</v>
      </c>
      <c r="M380" s="35">
        <v>0.22800000000000001</v>
      </c>
      <c r="N380" s="35">
        <v>98.48</v>
      </c>
    </row>
    <row r="381" spans="1:14" ht="15.6" x14ac:dyDescent="0.3">
      <c r="A381" s="38">
        <v>44711</v>
      </c>
      <c r="B381" s="39">
        <v>0.875</v>
      </c>
      <c r="C381" s="39">
        <v>-0.5</v>
      </c>
      <c r="D381" s="39">
        <v>1</v>
      </c>
      <c r="E381" s="39">
        <v>-0.1</v>
      </c>
      <c r="F381" s="39">
        <v>113.04357494690728</v>
      </c>
      <c r="H381" s="38">
        <v>44711</v>
      </c>
      <c r="I381" s="39">
        <v>2.4758</v>
      </c>
      <c r="J381" s="39">
        <v>2.7378</v>
      </c>
      <c r="K381" s="39">
        <v>1.0529999999999999</v>
      </c>
      <c r="L381" s="39">
        <v>1.988</v>
      </c>
      <c r="M381" s="39">
        <v>0.23100000000000001</v>
      </c>
      <c r="N381" s="39">
        <v>98.48</v>
      </c>
    </row>
    <row r="382" spans="1:14" ht="15.6" x14ac:dyDescent="0.3">
      <c r="A382" s="34">
        <v>44712</v>
      </c>
      <c r="B382" s="35">
        <v>0.875</v>
      </c>
      <c r="C382" s="35">
        <v>-0.5</v>
      </c>
      <c r="D382" s="35">
        <v>1</v>
      </c>
      <c r="E382" s="35">
        <v>-0.1</v>
      </c>
      <c r="F382" s="35">
        <v>113.13697365933932</v>
      </c>
      <c r="H382" s="34">
        <v>44712</v>
      </c>
      <c r="I382" s="35">
        <v>2.5565000000000002</v>
      </c>
      <c r="J382" s="35">
        <v>2.8441000000000001</v>
      </c>
      <c r="K382" s="35">
        <v>1.1200000000000001</v>
      </c>
      <c r="L382" s="35">
        <v>2.1</v>
      </c>
      <c r="M382" s="35">
        <v>0.23499999999999999</v>
      </c>
      <c r="N382" s="35">
        <v>107.12</v>
      </c>
    </row>
    <row r="383" spans="1:14" ht="15.6" x14ac:dyDescent="0.3">
      <c r="A383" s="38">
        <v>44713</v>
      </c>
      <c r="B383" s="39">
        <v>0.875</v>
      </c>
      <c r="C383" s="39">
        <v>-0.5</v>
      </c>
      <c r="D383" s="39">
        <v>1</v>
      </c>
      <c r="E383" s="39">
        <v>-0.1</v>
      </c>
      <c r="F383" s="39">
        <v>113.96644317689051</v>
      </c>
      <c r="H383" s="38">
        <v>44713</v>
      </c>
      <c r="I383" s="39">
        <v>2.6415999999999999</v>
      </c>
      <c r="J383" s="39">
        <v>2.9058000000000002</v>
      </c>
      <c r="K383" s="39">
        <v>1.1839999999999999</v>
      </c>
      <c r="L383" s="39">
        <v>2.1539000000000001</v>
      </c>
      <c r="M383" s="39">
        <v>0.23200000000000001</v>
      </c>
      <c r="N383" s="39">
        <v>109.38</v>
      </c>
    </row>
    <row r="384" spans="1:14" ht="15.6" x14ac:dyDescent="0.3">
      <c r="A384" s="34">
        <v>44714</v>
      </c>
      <c r="B384" s="35">
        <v>0.875</v>
      </c>
      <c r="C384" s="35">
        <v>-0.5</v>
      </c>
      <c r="D384" s="35">
        <v>1</v>
      </c>
      <c r="E384" s="35">
        <v>-0.1</v>
      </c>
      <c r="F384" s="35">
        <v>113.21702969856678</v>
      </c>
      <c r="H384" s="34">
        <v>44714</v>
      </c>
      <c r="I384" s="35">
        <v>2.6295999999999999</v>
      </c>
      <c r="J384" s="35">
        <v>2.9076</v>
      </c>
      <c r="K384" s="35">
        <v>1.234</v>
      </c>
      <c r="L384" s="35">
        <v>2.1539000000000001</v>
      </c>
      <c r="M384" s="35">
        <v>0.23799999999999999</v>
      </c>
      <c r="N384" s="35">
        <v>99.27</v>
      </c>
    </row>
    <row r="385" spans="1:14" ht="15.6" x14ac:dyDescent="0.3">
      <c r="A385" s="38">
        <v>44715</v>
      </c>
      <c r="B385" s="39">
        <v>0.875</v>
      </c>
      <c r="C385" s="39">
        <v>-0.5</v>
      </c>
      <c r="D385" s="39">
        <v>1</v>
      </c>
      <c r="E385" s="39">
        <v>-0.1</v>
      </c>
      <c r="F385" s="39">
        <v>113.56838675962062</v>
      </c>
      <c r="H385" s="38">
        <v>44715</v>
      </c>
      <c r="I385" s="39">
        <v>2.6524999999999999</v>
      </c>
      <c r="J385" s="39">
        <v>2.9331999999999998</v>
      </c>
      <c r="K385" s="39">
        <v>1.27</v>
      </c>
      <c r="L385" s="39">
        <v>2.1539000000000001</v>
      </c>
      <c r="M385" s="39">
        <v>0.23100000000000001</v>
      </c>
      <c r="N385" s="39">
        <v>97.73</v>
      </c>
    </row>
    <row r="386" spans="1:14" ht="15.6" x14ac:dyDescent="0.3">
      <c r="A386" s="34">
        <v>44718</v>
      </c>
      <c r="B386" s="35">
        <v>0.875</v>
      </c>
      <c r="C386" s="35">
        <v>-0.5</v>
      </c>
      <c r="D386" s="35">
        <v>1</v>
      </c>
      <c r="E386" s="35">
        <v>-0.1</v>
      </c>
      <c r="F386" s="35">
        <v>113.8986179214339</v>
      </c>
      <c r="H386" s="34">
        <v>44718</v>
      </c>
      <c r="I386" s="35">
        <v>2.7262</v>
      </c>
      <c r="J386" s="35">
        <v>3.0398999999999998</v>
      </c>
      <c r="K386" s="35">
        <v>1.319</v>
      </c>
      <c r="L386" s="35">
        <v>2.2456999999999998</v>
      </c>
      <c r="M386" s="35">
        <v>0.23899999999999999</v>
      </c>
      <c r="N386" s="35">
        <v>102.26</v>
      </c>
    </row>
    <row r="387" spans="1:14" ht="15.6" x14ac:dyDescent="0.3">
      <c r="A387" s="38">
        <v>44719</v>
      </c>
      <c r="B387" s="39">
        <v>0.875</v>
      </c>
      <c r="C387" s="39">
        <v>-0.5</v>
      </c>
      <c r="D387" s="39">
        <v>1</v>
      </c>
      <c r="E387" s="39">
        <v>-0.1</v>
      </c>
      <c r="F387" s="39">
        <v>113.76630307882185</v>
      </c>
      <c r="H387" s="38">
        <v>44719</v>
      </c>
      <c r="I387" s="39">
        <v>2.7265000000000001</v>
      </c>
      <c r="J387" s="39">
        <v>2.9735999999999998</v>
      </c>
      <c r="K387" s="39">
        <v>1.29</v>
      </c>
      <c r="L387" s="39">
        <v>2.2130000000000001</v>
      </c>
      <c r="M387" s="39">
        <v>0.24299999999999999</v>
      </c>
      <c r="N387" s="39">
        <v>102.61</v>
      </c>
    </row>
    <row r="388" spans="1:14" ht="15.6" x14ac:dyDescent="0.3">
      <c r="A388" s="34">
        <v>44720</v>
      </c>
      <c r="B388" s="35">
        <v>0.875</v>
      </c>
      <c r="C388" s="35">
        <v>-0.5</v>
      </c>
      <c r="D388" s="35">
        <v>1</v>
      </c>
      <c r="E388" s="35">
        <v>-0.1</v>
      </c>
      <c r="F388" s="35">
        <v>114.01536631197393</v>
      </c>
      <c r="H388" s="34">
        <v>44720</v>
      </c>
      <c r="I388" s="35">
        <v>2.7738999999999998</v>
      </c>
      <c r="J388" s="35">
        <v>3.0215000000000001</v>
      </c>
      <c r="K388" s="35">
        <v>1.351</v>
      </c>
      <c r="L388" s="35">
        <v>2.2450000000000001</v>
      </c>
      <c r="M388" s="35">
        <v>0.24399999999999999</v>
      </c>
      <c r="N388" s="35">
        <v>105.29</v>
      </c>
    </row>
    <row r="389" spans="1:14" ht="15.6" x14ac:dyDescent="0.3">
      <c r="A389" s="38">
        <v>44721</v>
      </c>
      <c r="B389" s="39">
        <v>0.875</v>
      </c>
      <c r="C389" s="39">
        <v>-0.5</v>
      </c>
      <c r="D389" s="39">
        <v>1</v>
      </c>
      <c r="E389" s="39">
        <v>-0.1</v>
      </c>
      <c r="F389" s="39">
        <v>114.77256301633365</v>
      </c>
      <c r="H389" s="38">
        <v>44721</v>
      </c>
      <c r="I389" s="39">
        <v>2.8113000000000001</v>
      </c>
      <c r="J389" s="39">
        <v>3.0417999999999998</v>
      </c>
      <c r="K389" s="39">
        <v>1.4259999999999999</v>
      </c>
      <c r="L389" s="39">
        <v>2.3216000000000001</v>
      </c>
      <c r="M389" s="39">
        <v>0.245</v>
      </c>
      <c r="N389" s="39">
        <v>105.29</v>
      </c>
    </row>
    <row r="390" spans="1:14" ht="15.6" x14ac:dyDescent="0.3">
      <c r="A390" s="34">
        <v>44722</v>
      </c>
      <c r="B390" s="35">
        <v>0.875</v>
      </c>
      <c r="C390" s="35">
        <v>-0.5</v>
      </c>
      <c r="D390" s="35">
        <v>1</v>
      </c>
      <c r="E390" s="35">
        <v>-0.1</v>
      </c>
      <c r="F390" s="35">
        <v>115.80106074251977</v>
      </c>
      <c r="H390" s="34">
        <v>44722</v>
      </c>
      <c r="I390" s="35">
        <v>3.0632000000000001</v>
      </c>
      <c r="J390" s="35">
        <v>3.1555</v>
      </c>
      <c r="K390" s="35">
        <v>1.514</v>
      </c>
      <c r="L390" s="35">
        <v>2.4449999999999998</v>
      </c>
      <c r="M390" s="35">
        <v>0.247</v>
      </c>
      <c r="N390" s="35">
        <v>114.23</v>
      </c>
    </row>
    <row r="391" spans="1:14" ht="15.6" x14ac:dyDescent="0.3">
      <c r="A391" s="38">
        <v>44725</v>
      </c>
      <c r="B391" s="39">
        <v>0.875</v>
      </c>
      <c r="C391" s="39">
        <v>-0.5</v>
      </c>
      <c r="D391" s="39">
        <v>1</v>
      </c>
      <c r="E391" s="39">
        <v>-0.1</v>
      </c>
      <c r="F391" s="39">
        <v>116.83511791587445</v>
      </c>
      <c r="H391" s="38">
        <v>44725</v>
      </c>
      <c r="I391" s="39">
        <v>3.3540999999999999</v>
      </c>
      <c r="J391" s="39">
        <v>3.3597999999999999</v>
      </c>
      <c r="K391" s="39">
        <v>1.629</v>
      </c>
      <c r="L391" s="39">
        <v>2.5268999999999999</v>
      </c>
      <c r="M391" s="39">
        <v>0.251</v>
      </c>
      <c r="N391" s="39">
        <v>139.21</v>
      </c>
    </row>
    <row r="392" spans="1:14" ht="15.6" x14ac:dyDescent="0.3">
      <c r="A392" s="34">
        <v>44726</v>
      </c>
      <c r="B392" s="35">
        <v>0.875</v>
      </c>
      <c r="C392" s="35">
        <v>-0.5</v>
      </c>
      <c r="D392" s="35">
        <v>1</v>
      </c>
      <c r="E392" s="35">
        <v>-0.1</v>
      </c>
      <c r="F392" s="35">
        <v>117.32434926670892</v>
      </c>
      <c r="H392" s="34">
        <v>44726</v>
      </c>
      <c r="I392" s="35">
        <v>3.4266999999999999</v>
      </c>
      <c r="J392" s="35">
        <v>3.4733000000000001</v>
      </c>
      <c r="K392" s="35">
        <v>1.7509999999999999</v>
      </c>
      <c r="L392" s="35">
        <v>2.5851000000000002</v>
      </c>
      <c r="M392" s="35">
        <v>0.23899999999999999</v>
      </c>
      <c r="N392" s="35">
        <v>144.09</v>
      </c>
    </row>
    <row r="393" spans="1:14" ht="15.6" x14ac:dyDescent="0.3">
      <c r="A393" s="38">
        <v>44727</v>
      </c>
      <c r="B393" s="39">
        <v>1.625</v>
      </c>
      <c r="C393" s="39">
        <v>-0.5</v>
      </c>
      <c r="D393" s="39">
        <v>1</v>
      </c>
      <c r="E393" s="39">
        <v>-0.1</v>
      </c>
      <c r="F393" s="39">
        <v>116.92406907057162</v>
      </c>
      <c r="H393" s="38">
        <v>44727</v>
      </c>
      <c r="I393" s="39">
        <v>3.1907999999999999</v>
      </c>
      <c r="J393" s="39">
        <v>3.2839</v>
      </c>
      <c r="K393" s="39">
        <v>1.639</v>
      </c>
      <c r="L393" s="39">
        <v>2.4653999999999998</v>
      </c>
      <c r="M393" s="39">
        <v>0.246</v>
      </c>
      <c r="N393" s="39">
        <v>135.93</v>
      </c>
    </row>
    <row r="394" spans="1:14" ht="15.6" x14ac:dyDescent="0.3">
      <c r="A394" s="34">
        <v>44728</v>
      </c>
      <c r="B394" s="35">
        <v>1.625</v>
      </c>
      <c r="C394" s="35">
        <v>-0.5</v>
      </c>
      <c r="D394" s="35">
        <v>1.25</v>
      </c>
      <c r="E394" s="35">
        <v>-0.1</v>
      </c>
      <c r="F394" s="35">
        <v>115.22621390528927</v>
      </c>
      <c r="H394" s="34">
        <v>44728</v>
      </c>
      <c r="I394" s="35">
        <v>3.0933000000000002</v>
      </c>
      <c r="J394" s="35">
        <v>3.1951999999999998</v>
      </c>
      <c r="K394" s="35">
        <v>1.71</v>
      </c>
      <c r="L394" s="35">
        <v>2.5152999999999999</v>
      </c>
      <c r="M394" s="35">
        <v>0.253</v>
      </c>
      <c r="N394" s="35">
        <v>138.1</v>
      </c>
    </row>
    <row r="395" spans="1:14" ht="15.6" x14ac:dyDescent="0.3">
      <c r="A395" s="38">
        <v>44729</v>
      </c>
      <c r="B395" s="39">
        <v>1.625</v>
      </c>
      <c r="C395" s="39">
        <v>-0.5</v>
      </c>
      <c r="D395" s="39">
        <v>1.25</v>
      </c>
      <c r="E395" s="39">
        <v>-0.1</v>
      </c>
      <c r="F395" s="39">
        <v>116.41482370993029</v>
      </c>
      <c r="H395" s="38">
        <v>44729</v>
      </c>
      <c r="I395" s="39">
        <v>3.1785000000000001</v>
      </c>
      <c r="J395" s="39">
        <v>3.2256</v>
      </c>
      <c r="K395" s="39">
        <v>1.657</v>
      </c>
      <c r="L395" s="39">
        <v>2.4962</v>
      </c>
      <c r="M395" s="39">
        <v>0.223</v>
      </c>
      <c r="N395" s="39">
        <v>133.75</v>
      </c>
    </row>
    <row r="396" spans="1:14" ht="15.6" x14ac:dyDescent="0.3">
      <c r="A396" s="34">
        <v>44732</v>
      </c>
      <c r="B396" s="35">
        <v>1.625</v>
      </c>
      <c r="C396" s="35">
        <v>-0.5</v>
      </c>
      <c r="D396" s="35">
        <v>1.25</v>
      </c>
      <c r="E396" s="35">
        <v>-0.1</v>
      </c>
      <c r="F396" s="35">
        <v>116.41482370993029</v>
      </c>
      <c r="H396" s="34">
        <v>44732</v>
      </c>
      <c r="I396" s="35">
        <v>3.1785000000000001</v>
      </c>
      <c r="J396" s="35">
        <v>3.2256</v>
      </c>
      <c r="K396" s="35">
        <v>1.7450000000000001</v>
      </c>
      <c r="L396" s="35">
        <v>2.6019000000000001</v>
      </c>
      <c r="M396" s="35">
        <v>0.23400000000000001</v>
      </c>
      <c r="N396" s="35">
        <v>133.75</v>
      </c>
    </row>
    <row r="397" spans="1:14" ht="15.6" x14ac:dyDescent="0.3">
      <c r="A397" s="38">
        <v>44733</v>
      </c>
      <c r="B397" s="39">
        <v>1.625</v>
      </c>
      <c r="C397" s="39">
        <v>-0.5</v>
      </c>
      <c r="D397" s="39">
        <v>1.25</v>
      </c>
      <c r="E397" s="39">
        <v>-0.1</v>
      </c>
      <c r="F397" s="39">
        <v>116.12017300999588</v>
      </c>
      <c r="H397" s="38">
        <v>44733</v>
      </c>
      <c r="I397" s="39">
        <v>3.1962999999999999</v>
      </c>
      <c r="J397" s="39">
        <v>3.2749000000000001</v>
      </c>
      <c r="K397" s="39">
        <v>1.7669999999999999</v>
      </c>
      <c r="L397" s="39">
        <v>2.6522000000000001</v>
      </c>
      <c r="M397" s="39">
        <v>0.23200000000000001</v>
      </c>
      <c r="N397" s="39">
        <v>138.91</v>
      </c>
    </row>
    <row r="398" spans="1:14" ht="15.6" x14ac:dyDescent="0.3">
      <c r="A398" s="34">
        <v>44734</v>
      </c>
      <c r="B398" s="35">
        <v>1.625</v>
      </c>
      <c r="C398" s="35">
        <v>-0.5</v>
      </c>
      <c r="D398" s="35">
        <v>1.25</v>
      </c>
      <c r="E398" s="35">
        <v>-0.1</v>
      </c>
      <c r="F398" s="35">
        <v>115.85554332477179</v>
      </c>
      <c r="H398" s="34">
        <v>44734</v>
      </c>
      <c r="I398" s="35">
        <v>3.0558999999999998</v>
      </c>
      <c r="J398" s="35">
        <v>3.1560999999999999</v>
      </c>
      <c r="K398" s="35">
        <v>1.633</v>
      </c>
      <c r="L398" s="35">
        <v>2.4971000000000001</v>
      </c>
      <c r="M398" s="35">
        <v>0.23799999999999999</v>
      </c>
      <c r="N398" s="35">
        <v>129.94</v>
      </c>
    </row>
    <row r="399" spans="1:14" ht="15.6" x14ac:dyDescent="0.3">
      <c r="A399" s="38">
        <v>44735</v>
      </c>
      <c r="B399" s="39">
        <v>1.625</v>
      </c>
      <c r="C399" s="39">
        <v>-0.5</v>
      </c>
      <c r="D399" s="39">
        <v>1.25</v>
      </c>
      <c r="E399" s="39">
        <v>-0.1</v>
      </c>
      <c r="F399" s="39">
        <v>116.11572545226103</v>
      </c>
      <c r="H399" s="38">
        <v>44735</v>
      </c>
      <c r="I399" s="39">
        <v>3.0145</v>
      </c>
      <c r="J399" s="39">
        <v>3.0870000000000002</v>
      </c>
      <c r="K399" s="39">
        <v>1.425</v>
      </c>
      <c r="L399" s="39">
        <v>2.3142999999999998</v>
      </c>
      <c r="M399" s="39">
        <v>0.22900000000000001</v>
      </c>
      <c r="N399" s="39">
        <v>125.98</v>
      </c>
    </row>
    <row r="400" spans="1:14" ht="15.6" x14ac:dyDescent="0.3">
      <c r="A400" s="34">
        <v>44736</v>
      </c>
      <c r="B400" s="35">
        <v>1.625</v>
      </c>
      <c r="C400" s="35">
        <v>-0.5</v>
      </c>
      <c r="D400" s="35">
        <v>1.25</v>
      </c>
      <c r="E400" s="35">
        <v>-0.1</v>
      </c>
      <c r="F400" s="35">
        <v>115.84220065156721</v>
      </c>
      <c r="H400" s="34">
        <v>44736</v>
      </c>
      <c r="I400" s="35">
        <v>3.0632000000000001</v>
      </c>
      <c r="J400" s="35">
        <v>3.1301000000000001</v>
      </c>
      <c r="K400" s="35">
        <v>1.4370000000000001</v>
      </c>
      <c r="L400" s="35">
        <v>2.3001999999999998</v>
      </c>
      <c r="M400" s="35">
        <v>0.22500000000000001</v>
      </c>
      <c r="N400" s="35">
        <v>127</v>
      </c>
    </row>
    <row r="401" spans="1:14" ht="15.6" x14ac:dyDescent="0.3">
      <c r="A401" s="38">
        <v>44739</v>
      </c>
      <c r="B401" s="39">
        <v>1.625</v>
      </c>
      <c r="C401" s="39">
        <v>-0.5</v>
      </c>
      <c r="D401" s="39">
        <v>1.25</v>
      </c>
      <c r="E401" s="39">
        <v>-0.1</v>
      </c>
      <c r="F401" s="39">
        <v>115.56867585087338</v>
      </c>
      <c r="H401" s="38">
        <v>44739</v>
      </c>
      <c r="I401" s="39">
        <v>3.1212</v>
      </c>
      <c r="J401" s="39">
        <v>3.1997</v>
      </c>
      <c r="K401" s="39">
        <v>1.544</v>
      </c>
      <c r="L401" s="39">
        <v>2.3910999999999998</v>
      </c>
      <c r="M401" s="39">
        <v>0.23699999999999999</v>
      </c>
      <c r="N401" s="39">
        <v>133.22</v>
      </c>
    </row>
    <row r="402" spans="1:14" ht="15.6" x14ac:dyDescent="0.3">
      <c r="A402" s="34">
        <v>44740</v>
      </c>
      <c r="B402" s="35">
        <v>1.625</v>
      </c>
      <c r="C402" s="35">
        <v>-0.5</v>
      </c>
      <c r="D402" s="35">
        <v>1.25</v>
      </c>
      <c r="E402" s="35">
        <v>-0.1</v>
      </c>
      <c r="F402" s="35">
        <v>116.19911715978964</v>
      </c>
      <c r="H402" s="34">
        <v>44740</v>
      </c>
      <c r="I402" s="35">
        <v>3.1095999999999999</v>
      </c>
      <c r="J402" s="35">
        <v>3.1715</v>
      </c>
      <c r="K402" s="35">
        <v>1.6240000000000001</v>
      </c>
      <c r="L402" s="35">
        <v>2.4626000000000001</v>
      </c>
      <c r="M402" s="35">
        <v>0.23200000000000001</v>
      </c>
      <c r="N402" s="35">
        <v>135.22</v>
      </c>
    </row>
    <row r="403" spans="1:14" ht="15.6" x14ac:dyDescent="0.3">
      <c r="A403" s="38">
        <v>44741</v>
      </c>
      <c r="B403" s="39">
        <v>1.625</v>
      </c>
      <c r="C403" s="39">
        <v>-0.5</v>
      </c>
      <c r="D403" s="39">
        <v>1.25</v>
      </c>
      <c r="E403" s="39">
        <v>-0.1</v>
      </c>
      <c r="F403" s="39">
        <v>116.86625082001845</v>
      </c>
      <c r="H403" s="38">
        <v>44741</v>
      </c>
      <c r="I403" s="39">
        <v>3.0385</v>
      </c>
      <c r="J403" s="39">
        <v>3.0891000000000002</v>
      </c>
      <c r="K403" s="39">
        <v>1.5169999999999999</v>
      </c>
      <c r="L403" s="39">
        <v>2.3820000000000001</v>
      </c>
      <c r="M403" s="39">
        <v>0.22800000000000001</v>
      </c>
      <c r="N403" s="39">
        <v>130.43</v>
      </c>
    </row>
    <row r="404" spans="1:14" ht="15.6" x14ac:dyDescent="0.3">
      <c r="A404" s="34">
        <v>44742</v>
      </c>
      <c r="B404" s="35">
        <v>1.625</v>
      </c>
      <c r="C404" s="35">
        <v>-0.5</v>
      </c>
      <c r="D404" s="35">
        <v>1.25</v>
      </c>
      <c r="E404" s="35">
        <v>-0.1</v>
      </c>
      <c r="F404" s="35">
        <v>116.39814536842457</v>
      </c>
      <c r="H404" s="34">
        <v>44742</v>
      </c>
      <c r="I404" s="35">
        <v>2.9533</v>
      </c>
      <c r="J404" s="35">
        <v>3.0129000000000001</v>
      </c>
      <c r="K404" s="35">
        <v>1.333</v>
      </c>
      <c r="L404" s="35">
        <v>2.2275999999999998</v>
      </c>
      <c r="M404" s="35">
        <v>0.22500000000000001</v>
      </c>
      <c r="N404" s="35">
        <v>135.5</v>
      </c>
    </row>
    <row r="405" spans="1:14" ht="15.6" x14ac:dyDescent="0.3">
      <c r="A405" s="34">
        <v>44743</v>
      </c>
      <c r="B405" s="35">
        <v>1.625</v>
      </c>
      <c r="C405" s="35">
        <v>-0.5</v>
      </c>
      <c r="D405" s="35">
        <v>1.25</v>
      </c>
      <c r="E405" s="35">
        <v>-0.1</v>
      </c>
      <c r="F405" s="35">
        <v>116.90183128189733</v>
      </c>
      <c r="H405" s="34">
        <v>44743</v>
      </c>
      <c r="I405" s="35">
        <v>2.8329</v>
      </c>
      <c r="J405" s="35">
        <v>2.8803000000000001</v>
      </c>
      <c r="K405" s="35">
        <v>1.2290000000000001</v>
      </c>
      <c r="L405" s="35">
        <v>2.0834999999999999</v>
      </c>
      <c r="M405" s="35">
        <v>0.217</v>
      </c>
      <c r="N405" s="35">
        <v>144.16999999999999</v>
      </c>
    </row>
    <row r="406" spans="1:14" ht="15.6" x14ac:dyDescent="0.3">
      <c r="A406" s="38">
        <v>44746</v>
      </c>
      <c r="B406" s="39">
        <v>1.625</v>
      </c>
      <c r="C406" s="39">
        <v>-0.5</v>
      </c>
      <c r="D406" s="39">
        <v>1.25</v>
      </c>
      <c r="E406" s="39">
        <v>-0.1</v>
      </c>
      <c r="F406" s="39">
        <v>116.90183128189733</v>
      </c>
      <c r="H406" s="38">
        <v>44746</v>
      </c>
      <c r="I406" s="39">
        <v>2.8329</v>
      </c>
      <c r="J406" s="39">
        <v>2.8803000000000001</v>
      </c>
      <c r="K406" s="39">
        <v>1.33</v>
      </c>
      <c r="L406" s="39">
        <v>2.1943999999999999</v>
      </c>
      <c r="M406" s="39">
        <v>0.222</v>
      </c>
      <c r="N406" s="39">
        <v>144.16999999999999</v>
      </c>
    </row>
    <row r="407" spans="1:14" ht="15.6" x14ac:dyDescent="0.3">
      <c r="A407" s="34">
        <v>44747</v>
      </c>
      <c r="B407" s="35">
        <v>1.625</v>
      </c>
      <c r="C407" s="35">
        <v>-0.5</v>
      </c>
      <c r="D407" s="35">
        <v>1.25</v>
      </c>
      <c r="E407" s="35">
        <v>-0.1</v>
      </c>
      <c r="F407" s="35">
        <v>118.45514082079677</v>
      </c>
      <c r="H407" s="34">
        <v>44747</v>
      </c>
      <c r="I407" s="35">
        <v>2.8184</v>
      </c>
      <c r="J407" s="35">
        <v>2.8054000000000001</v>
      </c>
      <c r="K407" s="35">
        <v>1.175</v>
      </c>
      <c r="L407" s="35">
        <v>2.0468999999999999</v>
      </c>
      <c r="M407" s="35">
        <v>0.216</v>
      </c>
      <c r="N407" s="35">
        <v>156.16</v>
      </c>
    </row>
    <row r="408" spans="1:14" ht="15.6" x14ac:dyDescent="0.3">
      <c r="A408" s="38">
        <v>44748</v>
      </c>
      <c r="B408" s="39">
        <v>1.625</v>
      </c>
      <c r="C408" s="39">
        <v>-0.5</v>
      </c>
      <c r="D408" s="39">
        <v>1.25</v>
      </c>
      <c r="E408" s="39">
        <v>-0.1</v>
      </c>
      <c r="F408" s="39">
        <v>119.07891079311075</v>
      </c>
      <c r="H408" s="38">
        <v>44748</v>
      </c>
      <c r="I408" s="39">
        <v>3.0017999999999998</v>
      </c>
      <c r="J408" s="39">
        <v>2.9279999999999999</v>
      </c>
      <c r="K408" s="39">
        <v>1.2030000000000001</v>
      </c>
      <c r="L408" s="39">
        <v>2.0903999999999998</v>
      </c>
      <c r="M408" s="39">
        <v>0.24299999999999999</v>
      </c>
      <c r="N408" s="39">
        <v>151.13999999999999</v>
      </c>
    </row>
    <row r="409" spans="1:14" ht="15.6" x14ac:dyDescent="0.3">
      <c r="A409" s="34">
        <v>44749</v>
      </c>
      <c r="B409" s="35">
        <v>1.625</v>
      </c>
      <c r="C409" s="35">
        <v>-0.5</v>
      </c>
      <c r="D409" s="35">
        <v>1.25</v>
      </c>
      <c r="E409" s="35">
        <v>-0.1</v>
      </c>
      <c r="F409" s="35">
        <v>119.11671503385703</v>
      </c>
      <c r="H409" s="34">
        <v>44749</v>
      </c>
      <c r="I409" s="35">
        <v>3.0141</v>
      </c>
      <c r="J409" s="35">
        <v>2.9944999999999999</v>
      </c>
      <c r="K409" s="35">
        <v>1.3140000000000001</v>
      </c>
      <c r="L409" s="35">
        <v>2.1261999999999999</v>
      </c>
      <c r="M409" s="35">
        <v>0.24299999999999999</v>
      </c>
      <c r="N409" s="35">
        <v>149.71</v>
      </c>
    </row>
    <row r="410" spans="1:14" ht="15.6" x14ac:dyDescent="0.3">
      <c r="A410" s="38">
        <v>44750</v>
      </c>
      <c r="B410" s="39">
        <v>1.625</v>
      </c>
      <c r="C410" s="39">
        <v>-0.5</v>
      </c>
      <c r="D410" s="39">
        <v>1.25</v>
      </c>
      <c r="E410" s="39">
        <v>-0.1</v>
      </c>
      <c r="F410" s="39">
        <v>118.97995263351014</v>
      </c>
      <c r="H410" s="38">
        <v>44750</v>
      </c>
      <c r="I410" s="39">
        <v>3.1046999999999998</v>
      </c>
      <c r="J410" s="39">
        <v>3.0802999999999998</v>
      </c>
      <c r="K410" s="39">
        <v>1.341</v>
      </c>
      <c r="L410" s="39">
        <v>2.2307000000000001</v>
      </c>
      <c r="M410" s="39">
        <v>0.24099999999999999</v>
      </c>
      <c r="N410" s="39">
        <v>145.25</v>
      </c>
    </row>
    <row r="411" spans="1:14" ht="15.6" x14ac:dyDescent="0.3">
      <c r="A411" s="34">
        <v>44753</v>
      </c>
      <c r="B411" s="35">
        <v>1.625</v>
      </c>
      <c r="C411" s="35">
        <v>-0.5</v>
      </c>
      <c r="D411" s="35">
        <v>1.25</v>
      </c>
      <c r="E411" s="35">
        <v>-0.1</v>
      </c>
      <c r="F411" s="35">
        <v>120.10740851929684</v>
      </c>
      <c r="H411" s="34">
        <v>44753</v>
      </c>
      <c r="I411" s="35">
        <v>3.0718000000000001</v>
      </c>
      <c r="J411" s="35">
        <v>2.9927999999999999</v>
      </c>
      <c r="K411" s="35">
        <v>1.242</v>
      </c>
      <c r="L411" s="35">
        <v>2.1756000000000002</v>
      </c>
      <c r="M411" s="35">
        <v>0.23799999999999999</v>
      </c>
      <c r="N411" s="35">
        <v>147.72</v>
      </c>
    </row>
    <row r="412" spans="1:14" ht="15.6" x14ac:dyDescent="0.3">
      <c r="A412" s="38">
        <v>44754</v>
      </c>
      <c r="B412" s="39">
        <v>1.625</v>
      </c>
      <c r="C412" s="39">
        <v>-0.5</v>
      </c>
      <c r="D412" s="39">
        <v>1.25</v>
      </c>
      <c r="E412" s="39">
        <v>-0.1</v>
      </c>
      <c r="F412" s="39">
        <v>120.16411488041629</v>
      </c>
      <c r="H412" s="38">
        <v>44754</v>
      </c>
      <c r="I412" s="39">
        <v>3.0491000000000001</v>
      </c>
      <c r="J412" s="39">
        <v>2.9687000000000001</v>
      </c>
      <c r="K412" s="39">
        <v>1.129</v>
      </c>
      <c r="L412" s="39">
        <v>2.0733000000000001</v>
      </c>
      <c r="M412" s="39">
        <v>0.23699999999999999</v>
      </c>
      <c r="N412" s="39">
        <v>148.11000000000001</v>
      </c>
    </row>
    <row r="413" spans="1:14" ht="15.6" x14ac:dyDescent="0.3">
      <c r="A413" s="34">
        <v>44755</v>
      </c>
      <c r="B413" s="35">
        <v>1.625</v>
      </c>
      <c r="C413" s="35">
        <v>-0.5</v>
      </c>
      <c r="D413" s="35">
        <v>1.25</v>
      </c>
      <c r="E413" s="35">
        <v>-0.1</v>
      </c>
      <c r="F413" s="35">
        <v>120.03624759553911</v>
      </c>
      <c r="H413" s="34">
        <v>44755</v>
      </c>
      <c r="I413" s="35">
        <v>3.1547000000000001</v>
      </c>
      <c r="J413" s="35">
        <v>2.9336000000000002</v>
      </c>
      <c r="K413" s="35">
        <v>1.141</v>
      </c>
      <c r="L413" s="35">
        <v>2.0581</v>
      </c>
      <c r="M413" s="35">
        <v>0.22600000000000001</v>
      </c>
      <c r="N413" s="35">
        <v>136.1</v>
      </c>
    </row>
    <row r="414" spans="1:14" ht="15.6" x14ac:dyDescent="0.3">
      <c r="A414" s="38">
        <v>44756</v>
      </c>
      <c r="B414" s="39">
        <v>1.625</v>
      </c>
      <c r="C414" s="39">
        <v>-0.5</v>
      </c>
      <c r="D414" s="39">
        <v>1.25</v>
      </c>
      <c r="E414" s="39">
        <v>-0.1</v>
      </c>
      <c r="F414" s="39">
        <v>120.68892669312963</v>
      </c>
      <c r="H414" s="38">
        <v>44756</v>
      </c>
      <c r="I414" s="39">
        <v>3.1320999999999999</v>
      </c>
      <c r="J414" s="39">
        <v>2.9594999999999998</v>
      </c>
      <c r="K414" s="39">
        <v>1.1739999999999999</v>
      </c>
      <c r="L414" s="39">
        <v>2.0994999999999999</v>
      </c>
      <c r="M414" s="39">
        <v>0.23</v>
      </c>
      <c r="N414" s="39">
        <v>137.76</v>
      </c>
    </row>
    <row r="415" spans="1:14" ht="15.6" x14ac:dyDescent="0.3">
      <c r="A415" s="34">
        <v>44757</v>
      </c>
      <c r="B415" s="35">
        <v>1.625</v>
      </c>
      <c r="C415" s="35">
        <v>-0.5</v>
      </c>
      <c r="D415" s="35">
        <v>1.25</v>
      </c>
      <c r="E415" s="35">
        <v>-0.1</v>
      </c>
      <c r="F415" s="35">
        <v>120.15410787551286</v>
      </c>
      <c r="H415" s="34">
        <v>44757</v>
      </c>
      <c r="I415" s="35">
        <v>3.1200999999999999</v>
      </c>
      <c r="J415" s="35">
        <v>2.9152</v>
      </c>
      <c r="K415" s="35">
        <v>1.129</v>
      </c>
      <c r="L415" s="35">
        <v>2.0884</v>
      </c>
      <c r="M415" s="35">
        <v>0.22900000000000001</v>
      </c>
      <c r="N415" s="35">
        <v>129.85</v>
      </c>
    </row>
    <row r="416" spans="1:14" ht="15.6" x14ac:dyDescent="0.3">
      <c r="A416" s="38">
        <v>44760</v>
      </c>
      <c r="B416" s="39">
        <v>1.625</v>
      </c>
      <c r="C416" s="39">
        <v>-0.5</v>
      </c>
      <c r="D416" s="39">
        <v>1.25</v>
      </c>
      <c r="E416" s="39">
        <v>-0.1</v>
      </c>
      <c r="F416" s="39">
        <v>119.3791209402137</v>
      </c>
      <c r="H416" s="38">
        <v>44760</v>
      </c>
      <c r="I416" s="39">
        <v>3.1743999999999999</v>
      </c>
      <c r="J416" s="39">
        <v>2.9855</v>
      </c>
      <c r="K416" s="39">
        <v>1.2110000000000001</v>
      </c>
      <c r="L416" s="39">
        <v>2.1549</v>
      </c>
      <c r="M416" s="39">
        <v>0.22900000000000001</v>
      </c>
      <c r="N416" s="39">
        <v>127.69</v>
      </c>
    </row>
    <row r="417" spans="1:14" ht="15.6" x14ac:dyDescent="0.3">
      <c r="A417" s="34">
        <v>44761</v>
      </c>
      <c r="B417" s="35">
        <v>1.625</v>
      </c>
      <c r="C417" s="35">
        <v>-0.5</v>
      </c>
      <c r="D417" s="35">
        <v>1.25</v>
      </c>
      <c r="E417" s="35">
        <v>-0.1</v>
      </c>
      <c r="F417" s="35">
        <v>118.61858856755285</v>
      </c>
      <c r="H417" s="34">
        <v>44761</v>
      </c>
      <c r="I417" s="35">
        <v>3.2374000000000001</v>
      </c>
      <c r="J417" s="35">
        <v>3.0209000000000001</v>
      </c>
      <c r="K417" s="35">
        <v>1.2729999999999999</v>
      </c>
      <c r="L417" s="35">
        <v>2.1766000000000001</v>
      </c>
      <c r="M417" s="35">
        <v>0.23200000000000001</v>
      </c>
      <c r="N417" s="35">
        <v>124.7</v>
      </c>
    </row>
    <row r="418" spans="1:14" ht="15.6" x14ac:dyDescent="0.3">
      <c r="A418" s="38">
        <v>44762</v>
      </c>
      <c r="B418" s="39">
        <v>1.625</v>
      </c>
      <c r="C418" s="39">
        <v>-0.5</v>
      </c>
      <c r="D418" s="39">
        <v>1.25</v>
      </c>
      <c r="E418" s="39">
        <v>-0.1</v>
      </c>
      <c r="F418" s="39">
        <v>119.05667300443643</v>
      </c>
      <c r="H418" s="38">
        <v>44762</v>
      </c>
      <c r="I418" s="39">
        <v>3.2271999999999998</v>
      </c>
      <c r="J418" s="39">
        <v>3.0265</v>
      </c>
      <c r="K418" s="39">
        <v>1.2529999999999999</v>
      </c>
      <c r="L418" s="39">
        <v>2.1377999999999999</v>
      </c>
      <c r="M418" s="39">
        <v>0.23899999999999999</v>
      </c>
      <c r="N418" s="39">
        <v>122.9</v>
      </c>
    </row>
    <row r="419" spans="1:14" ht="15.6" x14ac:dyDescent="0.3">
      <c r="A419" s="34">
        <v>44763</v>
      </c>
      <c r="B419" s="35">
        <v>1.625</v>
      </c>
      <c r="C419" s="35">
        <v>0</v>
      </c>
      <c r="D419" s="35">
        <v>1.25</v>
      </c>
      <c r="E419" s="35">
        <v>-0.1</v>
      </c>
      <c r="F419" s="35">
        <v>118.87209935843978</v>
      </c>
      <c r="H419" s="34">
        <v>44763</v>
      </c>
      <c r="I419" s="35">
        <v>3.085</v>
      </c>
      <c r="J419" s="35">
        <v>2.8746999999999998</v>
      </c>
      <c r="K419" s="35">
        <v>1.218</v>
      </c>
      <c r="L419" s="35">
        <v>2.0445000000000002</v>
      </c>
      <c r="M419" s="35">
        <v>0.23</v>
      </c>
      <c r="N419" s="35">
        <v>121.15</v>
      </c>
    </row>
    <row r="420" spans="1:14" ht="15.6" x14ac:dyDescent="0.3">
      <c r="A420" s="38">
        <v>44764</v>
      </c>
      <c r="B420" s="39">
        <v>1.625</v>
      </c>
      <c r="C420" s="39">
        <v>0</v>
      </c>
      <c r="D420" s="39">
        <v>1.25</v>
      </c>
      <c r="E420" s="39">
        <v>-0.1</v>
      </c>
      <c r="F420" s="39">
        <v>118.67195926037115</v>
      </c>
      <c r="H420" s="38">
        <v>44764</v>
      </c>
      <c r="I420" s="39">
        <v>2.97</v>
      </c>
      <c r="J420" s="39">
        <v>2.7504</v>
      </c>
      <c r="K420" s="39">
        <v>1.0269999999999999</v>
      </c>
      <c r="L420" s="39">
        <v>1.9361999999999999</v>
      </c>
      <c r="M420" s="39">
        <v>0.20899999999999999</v>
      </c>
      <c r="N420" s="39">
        <v>123.7</v>
      </c>
    </row>
    <row r="421" spans="1:14" ht="15.6" x14ac:dyDescent="0.3">
      <c r="A421" s="34">
        <v>44767</v>
      </c>
      <c r="B421" s="35">
        <v>1.625</v>
      </c>
      <c r="C421" s="35">
        <v>0</v>
      </c>
      <c r="D421" s="35">
        <v>1.25</v>
      </c>
      <c r="E421" s="35">
        <v>-0.1</v>
      </c>
      <c r="F421" s="35">
        <v>118.39732257024363</v>
      </c>
      <c r="H421" s="34">
        <v>44767</v>
      </c>
      <c r="I421" s="35">
        <v>3.0160999999999998</v>
      </c>
      <c r="J421" s="35">
        <v>2.7959000000000001</v>
      </c>
      <c r="K421" s="35">
        <v>1.0149999999999999</v>
      </c>
      <c r="L421" s="35">
        <v>1.9345000000000001</v>
      </c>
      <c r="M421" s="35">
        <v>0.191</v>
      </c>
      <c r="N421" s="35">
        <v>128.27000000000001</v>
      </c>
    </row>
    <row r="422" spans="1:14" ht="15.6" x14ac:dyDescent="0.3">
      <c r="A422" s="38">
        <v>44768</v>
      </c>
      <c r="B422" s="39">
        <v>1.625</v>
      </c>
      <c r="C422" s="39">
        <v>0</v>
      </c>
      <c r="D422" s="39">
        <v>1.25</v>
      </c>
      <c r="E422" s="39">
        <v>-0.1</v>
      </c>
      <c r="F422" s="39">
        <v>119.1823165104462</v>
      </c>
      <c r="H422" s="38">
        <v>44768</v>
      </c>
      <c r="I422" s="39">
        <v>3.0528</v>
      </c>
      <c r="J422" s="39">
        <v>2.8068</v>
      </c>
      <c r="K422" s="39">
        <v>0.92200000000000004</v>
      </c>
      <c r="L422" s="39">
        <v>1.9146000000000001</v>
      </c>
      <c r="M422" s="39">
        <v>0.20200000000000001</v>
      </c>
      <c r="N422" s="39">
        <v>128.55000000000001</v>
      </c>
    </row>
    <row r="423" spans="1:14" ht="15.6" x14ac:dyDescent="0.3">
      <c r="A423" s="34">
        <v>44769</v>
      </c>
      <c r="B423" s="35">
        <v>2.375</v>
      </c>
      <c r="C423" s="35">
        <v>0</v>
      </c>
      <c r="D423" s="35">
        <v>1.25</v>
      </c>
      <c r="E423" s="35">
        <v>-0.1</v>
      </c>
      <c r="F423" s="35">
        <v>118.36285399779847</v>
      </c>
      <c r="H423" s="34">
        <v>44769</v>
      </c>
      <c r="I423" s="35">
        <v>2.9979</v>
      </c>
      <c r="J423" s="35">
        <v>2.7848999999999999</v>
      </c>
      <c r="K423" s="35">
        <v>0.94299999999999995</v>
      </c>
      <c r="L423" s="35">
        <v>1.9560999999999999</v>
      </c>
      <c r="M423" s="35">
        <v>0.193</v>
      </c>
      <c r="N423" s="35">
        <v>117.28</v>
      </c>
    </row>
    <row r="424" spans="1:14" ht="15.6" x14ac:dyDescent="0.3">
      <c r="A424" s="38">
        <v>44770</v>
      </c>
      <c r="B424" s="39">
        <v>2.375</v>
      </c>
      <c r="C424" s="39">
        <v>0</v>
      </c>
      <c r="D424" s="39">
        <v>1.25</v>
      </c>
      <c r="E424" s="39">
        <v>-0.1</v>
      </c>
      <c r="F424" s="39">
        <v>118.25055316499326</v>
      </c>
      <c r="H424" s="38">
        <v>44770</v>
      </c>
      <c r="I424" s="39">
        <v>2.8622000000000001</v>
      </c>
      <c r="J424" s="39">
        <v>2.6758999999999999</v>
      </c>
      <c r="K424" s="39">
        <v>0.82299999999999995</v>
      </c>
      <c r="L424" s="39">
        <v>1.8653</v>
      </c>
      <c r="M424" s="39">
        <v>0.19900000000000001</v>
      </c>
      <c r="N424" s="39">
        <v>119.93</v>
      </c>
    </row>
    <row r="425" spans="1:14" ht="15.6" x14ac:dyDescent="0.3">
      <c r="A425" s="34">
        <v>44771</v>
      </c>
      <c r="B425" s="35">
        <v>2.375</v>
      </c>
      <c r="C425" s="35">
        <v>0</v>
      </c>
      <c r="D425" s="35">
        <v>1.25</v>
      </c>
      <c r="E425" s="35">
        <v>-0.1</v>
      </c>
      <c r="F425" s="35">
        <v>117.75242669868908</v>
      </c>
      <c r="H425" s="34">
        <v>44771</v>
      </c>
      <c r="I425" s="35">
        <v>2.8843999999999999</v>
      </c>
      <c r="J425" s="35">
        <v>2.6486999999999998</v>
      </c>
      <c r="K425" s="35">
        <v>0.81399999999999995</v>
      </c>
      <c r="L425" s="35">
        <v>1.8614999999999999</v>
      </c>
      <c r="M425" s="35">
        <v>0.17799999999999999</v>
      </c>
      <c r="N425" s="35">
        <v>116.36</v>
      </c>
    </row>
    <row r="426" spans="1:14" ht="15.6" x14ac:dyDescent="0.3">
      <c r="A426" s="38">
        <v>44774</v>
      </c>
      <c r="B426" s="39">
        <v>2.375</v>
      </c>
      <c r="C426" s="39">
        <v>0</v>
      </c>
      <c r="D426" s="39">
        <v>1.25</v>
      </c>
      <c r="E426" s="39">
        <v>-0.1</v>
      </c>
      <c r="F426" s="39">
        <v>117.24874078521633</v>
      </c>
      <c r="H426" s="38">
        <v>44774</v>
      </c>
      <c r="I426" s="39">
        <v>2.8700999999999999</v>
      </c>
      <c r="J426" s="39">
        <v>2.5731999999999999</v>
      </c>
      <c r="K426" s="39">
        <v>0.77600000000000002</v>
      </c>
      <c r="L426" s="39">
        <v>1.8050999999999999</v>
      </c>
      <c r="M426" s="39">
        <v>0.17899999999999999</v>
      </c>
      <c r="N426" s="39">
        <v>120.5</v>
      </c>
    </row>
    <row r="427" spans="1:14" ht="15.6" x14ac:dyDescent="0.3">
      <c r="A427" s="34">
        <v>44775</v>
      </c>
      <c r="B427" s="35">
        <v>2.375</v>
      </c>
      <c r="C427" s="35">
        <v>0</v>
      </c>
      <c r="D427" s="35">
        <v>1.25</v>
      </c>
      <c r="E427" s="35">
        <v>-0.1</v>
      </c>
      <c r="F427" s="35">
        <v>118.12824532728466</v>
      </c>
      <c r="H427" s="34">
        <v>44775</v>
      </c>
      <c r="I427" s="35">
        <v>3.0508000000000002</v>
      </c>
      <c r="J427" s="35">
        <v>2.7483</v>
      </c>
      <c r="K427" s="35">
        <v>0.81599999999999995</v>
      </c>
      <c r="L427" s="35">
        <v>1.8664000000000001</v>
      </c>
      <c r="M427" s="35">
        <v>0.16900000000000001</v>
      </c>
      <c r="N427" s="35">
        <v>129.22999999999999</v>
      </c>
    </row>
    <row r="428" spans="1:14" ht="15.6" x14ac:dyDescent="0.3">
      <c r="A428" s="38">
        <v>44776</v>
      </c>
      <c r="B428" s="39">
        <v>2.375</v>
      </c>
      <c r="C428" s="39">
        <v>0</v>
      </c>
      <c r="D428" s="39">
        <v>1.25</v>
      </c>
      <c r="E428" s="39">
        <v>-0.1</v>
      </c>
      <c r="F428" s="39">
        <v>118.42289602721905</v>
      </c>
      <c r="H428" s="38">
        <v>44776</v>
      </c>
      <c r="I428" s="39">
        <v>3.0651000000000002</v>
      </c>
      <c r="J428" s="39">
        <v>2.7046000000000001</v>
      </c>
      <c r="K428" s="39">
        <v>0.871</v>
      </c>
      <c r="L428" s="39">
        <v>1.9100999999999999</v>
      </c>
      <c r="M428" s="39">
        <v>0.183</v>
      </c>
      <c r="N428" s="39">
        <v>122.04</v>
      </c>
    </row>
    <row r="429" spans="1:14" ht="15.6" x14ac:dyDescent="0.3">
      <c r="A429" s="34">
        <v>44777</v>
      </c>
      <c r="B429" s="35">
        <v>2.375</v>
      </c>
      <c r="C429" s="35">
        <v>0</v>
      </c>
      <c r="D429" s="35">
        <v>1.75</v>
      </c>
      <c r="E429" s="35">
        <v>-0.1</v>
      </c>
      <c r="F429" s="35">
        <v>117.518929917609</v>
      </c>
      <c r="H429" s="34">
        <v>44777</v>
      </c>
      <c r="I429" s="35">
        <v>3.0427</v>
      </c>
      <c r="J429" s="35">
        <v>2.6882999999999999</v>
      </c>
      <c r="K429" s="35">
        <v>0.8</v>
      </c>
      <c r="L429" s="35">
        <v>1.8866000000000001</v>
      </c>
      <c r="M429" s="35">
        <v>0.17100000000000001</v>
      </c>
      <c r="N429" s="35">
        <v>120.57</v>
      </c>
    </row>
    <row r="430" spans="1:14" ht="15.6" x14ac:dyDescent="0.3">
      <c r="A430" s="38">
        <v>44778</v>
      </c>
      <c r="B430" s="39">
        <v>2.375</v>
      </c>
      <c r="C430" s="39">
        <v>0</v>
      </c>
      <c r="D430" s="39">
        <v>1.75</v>
      </c>
      <c r="E430" s="39">
        <v>-0.1</v>
      </c>
      <c r="F430" s="39">
        <v>118.55076331209624</v>
      </c>
      <c r="H430" s="38">
        <v>44778</v>
      </c>
      <c r="I430" s="39">
        <v>3.2256999999999998</v>
      </c>
      <c r="J430" s="39">
        <v>2.8268</v>
      </c>
      <c r="K430" s="39">
        <v>0.95199999999999996</v>
      </c>
      <c r="L430" s="39">
        <v>2.0467</v>
      </c>
      <c r="M430" s="39">
        <v>0.16200000000000001</v>
      </c>
      <c r="N430" s="39">
        <v>122.58</v>
      </c>
    </row>
    <row r="431" spans="1:14" ht="15.6" x14ac:dyDescent="0.3">
      <c r="A431" s="34">
        <v>44781</v>
      </c>
      <c r="B431" s="35">
        <v>2.375</v>
      </c>
      <c r="C431" s="35">
        <v>0</v>
      </c>
      <c r="D431" s="35">
        <v>1.75</v>
      </c>
      <c r="E431" s="35">
        <v>-0.1</v>
      </c>
      <c r="F431" s="35">
        <v>118.34395187742533</v>
      </c>
      <c r="H431" s="34">
        <v>44781</v>
      </c>
      <c r="I431" s="35">
        <v>3.2052999999999998</v>
      </c>
      <c r="J431" s="35">
        <v>2.7572000000000001</v>
      </c>
      <c r="K431" s="35">
        <v>0.89500000000000002</v>
      </c>
      <c r="L431" s="35">
        <v>1.95</v>
      </c>
      <c r="M431" s="35">
        <v>0.16800000000000001</v>
      </c>
      <c r="N431" s="35">
        <v>124.12</v>
      </c>
    </row>
    <row r="432" spans="1:14" ht="15.6" x14ac:dyDescent="0.3">
      <c r="A432" s="38">
        <v>44782</v>
      </c>
      <c r="B432" s="39">
        <v>2.375</v>
      </c>
      <c r="C432" s="39">
        <v>0</v>
      </c>
      <c r="D432" s="39">
        <v>1.75</v>
      </c>
      <c r="E432" s="39">
        <v>-0.1</v>
      </c>
      <c r="F432" s="39">
        <v>118.27612662196871</v>
      </c>
      <c r="H432" s="38">
        <v>44782</v>
      </c>
      <c r="I432" s="39">
        <v>3.2696000000000001</v>
      </c>
      <c r="J432" s="39">
        <v>2.7772999999999999</v>
      </c>
      <c r="K432" s="39">
        <v>0.91700000000000004</v>
      </c>
      <c r="L432" s="39">
        <v>1.9678</v>
      </c>
      <c r="M432" s="39">
        <v>0.16400000000000001</v>
      </c>
      <c r="N432" s="39">
        <v>125.12</v>
      </c>
    </row>
    <row r="433" spans="1:14" ht="15.6" x14ac:dyDescent="0.3">
      <c r="A433" s="34">
        <v>44783</v>
      </c>
      <c r="B433" s="35">
        <v>2.375</v>
      </c>
      <c r="C433" s="35">
        <v>0</v>
      </c>
      <c r="D433" s="35">
        <v>1.75</v>
      </c>
      <c r="E433" s="35">
        <v>-0.1</v>
      </c>
      <c r="F433" s="35">
        <v>116.96632086905279</v>
      </c>
      <c r="H433" s="34">
        <v>44783</v>
      </c>
      <c r="I433" s="35">
        <v>3.2141000000000002</v>
      </c>
      <c r="J433" s="35">
        <v>2.7808999999999999</v>
      </c>
      <c r="K433" s="35">
        <v>0.88600000000000001</v>
      </c>
      <c r="L433" s="35">
        <v>1.9490000000000001</v>
      </c>
      <c r="M433" s="35">
        <v>0.184</v>
      </c>
      <c r="N433" s="35">
        <v>115.26</v>
      </c>
    </row>
    <row r="434" spans="1:14" ht="15.6" x14ac:dyDescent="0.3">
      <c r="A434" s="38">
        <v>44784</v>
      </c>
      <c r="B434" s="39">
        <v>2.375</v>
      </c>
      <c r="C434" s="39">
        <v>0</v>
      </c>
      <c r="D434" s="39">
        <v>1.75</v>
      </c>
      <c r="E434" s="39">
        <v>-0.1</v>
      </c>
      <c r="F434" s="39">
        <v>116.84846058907902</v>
      </c>
      <c r="H434" s="38">
        <v>44784</v>
      </c>
      <c r="I434" s="39">
        <v>3.2185000000000001</v>
      </c>
      <c r="J434" s="39">
        <v>2.8875999999999999</v>
      </c>
      <c r="K434" s="39">
        <v>0.96899999999999997</v>
      </c>
      <c r="L434" s="39">
        <v>2.0566</v>
      </c>
      <c r="M434" s="39">
        <v>0.184</v>
      </c>
      <c r="N434" s="39">
        <v>111.11</v>
      </c>
    </row>
    <row r="435" spans="1:14" ht="15.6" x14ac:dyDescent="0.3">
      <c r="A435" s="34">
        <v>44785</v>
      </c>
      <c r="B435" s="35">
        <v>2.375</v>
      </c>
      <c r="C435" s="35">
        <v>0</v>
      </c>
      <c r="D435" s="35">
        <v>1.75</v>
      </c>
      <c r="E435" s="35">
        <v>-0.1</v>
      </c>
      <c r="F435" s="35">
        <v>117.44999277271869</v>
      </c>
      <c r="H435" s="34">
        <v>44785</v>
      </c>
      <c r="I435" s="35">
        <v>3.2422</v>
      </c>
      <c r="J435" s="35">
        <v>2.8311999999999999</v>
      </c>
      <c r="K435" s="35">
        <v>0.98499999999999999</v>
      </c>
      <c r="L435" s="35">
        <v>2.1088</v>
      </c>
      <c r="M435" s="35">
        <v>0.184</v>
      </c>
      <c r="N435" s="35">
        <v>106.28</v>
      </c>
    </row>
    <row r="436" spans="1:14" ht="15.6" x14ac:dyDescent="0.3">
      <c r="A436" s="38">
        <v>44788</v>
      </c>
      <c r="B436" s="39">
        <v>2.375</v>
      </c>
      <c r="C436" s="39">
        <v>0</v>
      </c>
      <c r="D436" s="39">
        <v>1.75</v>
      </c>
      <c r="E436" s="39">
        <v>-0.1</v>
      </c>
      <c r="F436" s="39">
        <v>118.46737160456766</v>
      </c>
      <c r="H436" s="38">
        <v>44788</v>
      </c>
      <c r="I436" s="39">
        <v>3.1821000000000002</v>
      </c>
      <c r="J436" s="39">
        <v>2.7877999999999998</v>
      </c>
      <c r="K436" s="39">
        <v>0.89700000000000002</v>
      </c>
      <c r="L436" s="39">
        <v>2.0152999999999999</v>
      </c>
      <c r="M436" s="39">
        <v>0.183</v>
      </c>
      <c r="N436" s="39">
        <v>113.82</v>
      </c>
    </row>
    <row r="437" spans="1:14" ht="15.6" x14ac:dyDescent="0.3">
      <c r="A437" s="34">
        <v>44789</v>
      </c>
      <c r="B437" s="35">
        <v>2.375</v>
      </c>
      <c r="C437" s="35">
        <v>0</v>
      </c>
      <c r="D437" s="35">
        <v>1.75</v>
      </c>
      <c r="E437" s="35">
        <v>-0.1</v>
      </c>
      <c r="F437" s="35">
        <v>118.41622469061677</v>
      </c>
      <c r="H437" s="34">
        <v>44789</v>
      </c>
      <c r="I437" s="35">
        <v>3.2574000000000001</v>
      </c>
      <c r="J437" s="35">
        <v>2.8041</v>
      </c>
      <c r="K437" s="35">
        <v>0.96899999999999997</v>
      </c>
      <c r="L437" s="35">
        <v>2.1234999999999999</v>
      </c>
      <c r="M437" s="35">
        <v>0.16800000000000001</v>
      </c>
      <c r="N437" s="35">
        <v>116.83</v>
      </c>
    </row>
    <row r="438" spans="1:14" ht="15.6" x14ac:dyDescent="0.3">
      <c r="A438" s="38">
        <v>44790</v>
      </c>
      <c r="B438" s="39">
        <v>2.375</v>
      </c>
      <c r="C438" s="39">
        <v>0</v>
      </c>
      <c r="D438" s="39">
        <v>1.75</v>
      </c>
      <c r="E438" s="39">
        <v>-0.1</v>
      </c>
      <c r="F438" s="39">
        <v>118.49850450871165</v>
      </c>
      <c r="H438" s="38">
        <v>44790</v>
      </c>
      <c r="I438" s="39">
        <v>3.2848000000000002</v>
      </c>
      <c r="J438" s="39">
        <v>2.8967999999999998</v>
      </c>
      <c r="K438" s="39">
        <v>1.08</v>
      </c>
      <c r="L438" s="39">
        <v>2.286</v>
      </c>
      <c r="M438" s="39">
        <v>0.183</v>
      </c>
      <c r="N438" s="39">
        <v>117.7</v>
      </c>
    </row>
    <row r="439" spans="1:14" ht="15.6" x14ac:dyDescent="0.3">
      <c r="A439" s="34">
        <v>44791</v>
      </c>
      <c r="B439" s="35">
        <v>2.375</v>
      </c>
      <c r="C439" s="35">
        <v>0</v>
      </c>
      <c r="D439" s="35">
        <v>1.75</v>
      </c>
      <c r="E439" s="35">
        <v>-0.1</v>
      </c>
      <c r="F439" s="35">
        <v>119.51032389339204</v>
      </c>
      <c r="H439" s="34">
        <v>44791</v>
      </c>
      <c r="I439" s="35">
        <v>3.1974</v>
      </c>
      <c r="J439" s="35">
        <v>2.8822000000000001</v>
      </c>
      <c r="K439" s="35">
        <v>1.099</v>
      </c>
      <c r="L439" s="35">
        <v>2.3085</v>
      </c>
      <c r="M439" s="35">
        <v>0.19800000000000001</v>
      </c>
      <c r="N439" s="35">
        <v>120.26</v>
      </c>
    </row>
    <row r="440" spans="1:14" ht="15.6" x14ac:dyDescent="0.3">
      <c r="A440" s="38">
        <v>44792</v>
      </c>
      <c r="B440" s="39">
        <v>2.375</v>
      </c>
      <c r="C440" s="39">
        <v>0</v>
      </c>
      <c r="D440" s="39">
        <v>1.75</v>
      </c>
      <c r="E440" s="39">
        <v>-0.1</v>
      </c>
      <c r="F440" s="39">
        <v>120.27196815548662</v>
      </c>
      <c r="H440" s="38">
        <v>44792</v>
      </c>
      <c r="I440" s="39">
        <v>3.2338</v>
      </c>
      <c r="J440" s="39">
        <v>2.9721000000000002</v>
      </c>
      <c r="K440" s="39">
        <v>1.2270000000000001</v>
      </c>
      <c r="L440" s="39">
        <v>2.4085999999999999</v>
      </c>
      <c r="M440" s="39">
        <v>0.19600000000000001</v>
      </c>
      <c r="N440" s="39">
        <v>123.81</v>
      </c>
    </row>
    <row r="441" spans="1:14" ht="15.6" x14ac:dyDescent="0.3">
      <c r="A441" s="34">
        <v>44795</v>
      </c>
      <c r="B441" s="35">
        <v>2.375</v>
      </c>
      <c r="C441" s="35">
        <v>0</v>
      </c>
      <c r="D441" s="35">
        <v>1.75</v>
      </c>
      <c r="E441" s="35">
        <v>-0.1</v>
      </c>
      <c r="F441" s="35">
        <v>121.24709518885443</v>
      </c>
      <c r="H441" s="34">
        <v>44795</v>
      </c>
      <c r="I441" s="35">
        <v>3.3098000000000001</v>
      </c>
      <c r="J441" s="35">
        <v>3.0146000000000002</v>
      </c>
      <c r="K441" s="35">
        <v>1.3029999999999999</v>
      </c>
      <c r="L441" s="35">
        <v>2.5118999999999998</v>
      </c>
      <c r="M441" s="35">
        <v>0.216</v>
      </c>
      <c r="N441" s="35">
        <v>135.88999999999999</v>
      </c>
    </row>
    <row r="442" spans="1:14" ht="15.6" x14ac:dyDescent="0.3">
      <c r="A442" s="38">
        <v>44796</v>
      </c>
      <c r="B442" s="39">
        <v>2.375</v>
      </c>
      <c r="C442" s="39">
        <v>0</v>
      </c>
      <c r="D442" s="39">
        <v>1.75</v>
      </c>
      <c r="E442" s="39">
        <v>-0.1</v>
      </c>
      <c r="F442" s="39">
        <v>120.77787784782682</v>
      </c>
      <c r="H442" s="38">
        <v>44796</v>
      </c>
      <c r="I442" s="39">
        <v>3.2997000000000001</v>
      </c>
      <c r="J442" s="39">
        <v>3.0461</v>
      </c>
      <c r="K442" s="39">
        <v>1.3160000000000001</v>
      </c>
      <c r="L442" s="39">
        <v>2.5733999999999999</v>
      </c>
      <c r="M442" s="39">
        <v>0.214</v>
      </c>
      <c r="N442" s="39">
        <v>133.85</v>
      </c>
    </row>
    <row r="443" spans="1:14" ht="15.6" x14ac:dyDescent="0.3">
      <c r="A443" s="34">
        <v>44797</v>
      </c>
      <c r="B443" s="35">
        <v>2.375</v>
      </c>
      <c r="C443" s="35">
        <v>0</v>
      </c>
      <c r="D443" s="35">
        <v>1.75</v>
      </c>
      <c r="E443" s="35">
        <v>-0.1</v>
      </c>
      <c r="F443" s="35">
        <v>120.83680798781371</v>
      </c>
      <c r="H443" s="34">
        <v>44797</v>
      </c>
      <c r="I443" s="35">
        <v>3.3904999999999998</v>
      </c>
      <c r="J443" s="35">
        <v>3.1038999999999999</v>
      </c>
      <c r="K443" s="35">
        <v>1.367</v>
      </c>
      <c r="L443" s="35">
        <v>2.6953</v>
      </c>
      <c r="M443" s="35">
        <v>0.222</v>
      </c>
      <c r="N443" s="35">
        <v>133.13</v>
      </c>
    </row>
    <row r="444" spans="1:14" ht="15.6" x14ac:dyDescent="0.3">
      <c r="A444" s="38">
        <v>44798</v>
      </c>
      <c r="B444" s="39">
        <v>2.375</v>
      </c>
      <c r="C444" s="39">
        <v>0</v>
      </c>
      <c r="D444" s="39">
        <v>1.75</v>
      </c>
      <c r="E444" s="39">
        <v>-0.1</v>
      </c>
      <c r="F444" s="39">
        <v>120.60664687503476</v>
      </c>
      <c r="H444" s="38">
        <v>44798</v>
      </c>
      <c r="I444" s="39">
        <v>3.3660999999999999</v>
      </c>
      <c r="J444" s="39">
        <v>3.0257999999999998</v>
      </c>
      <c r="K444" s="39">
        <v>1.3129999999999999</v>
      </c>
      <c r="L444" s="39">
        <v>2.6145</v>
      </c>
      <c r="M444" s="39">
        <v>0.22500000000000001</v>
      </c>
      <c r="N444" s="39">
        <v>126.33</v>
      </c>
    </row>
    <row r="445" spans="1:14" ht="15.6" x14ac:dyDescent="0.3">
      <c r="A445" s="34">
        <v>44799</v>
      </c>
      <c r="B445" s="35">
        <v>2.375</v>
      </c>
      <c r="C445" s="35">
        <v>0</v>
      </c>
      <c r="D445" s="35">
        <v>1.75</v>
      </c>
      <c r="E445" s="35">
        <v>-0.1</v>
      </c>
      <c r="F445" s="35">
        <v>120.97690605646174</v>
      </c>
      <c r="H445" s="34">
        <v>44799</v>
      </c>
      <c r="I445" s="35">
        <v>3.3965999999999998</v>
      </c>
      <c r="J445" s="35">
        <v>3.0409000000000002</v>
      </c>
      <c r="K445" s="35">
        <v>1.3859999999999999</v>
      </c>
      <c r="L445" s="35">
        <v>2.6</v>
      </c>
      <c r="M445" s="35">
        <v>0.217</v>
      </c>
      <c r="N445" s="35">
        <v>122.95</v>
      </c>
    </row>
    <row r="446" spans="1:14" ht="15.6" x14ac:dyDescent="0.3">
      <c r="A446" s="38">
        <v>44802</v>
      </c>
      <c r="B446" s="39">
        <v>2.375</v>
      </c>
      <c r="C446" s="39">
        <v>0</v>
      </c>
      <c r="D446" s="39">
        <v>1.75</v>
      </c>
      <c r="E446" s="39">
        <v>-0.1</v>
      </c>
      <c r="F446" s="39">
        <v>121.01248651834062</v>
      </c>
      <c r="H446" s="38">
        <v>44802</v>
      </c>
      <c r="I446" s="39">
        <v>3.4232</v>
      </c>
      <c r="J446" s="39">
        <v>3.1023999999999998</v>
      </c>
      <c r="K446" s="39">
        <v>1.5</v>
      </c>
      <c r="L446" s="39">
        <v>2.6000999999999999</v>
      </c>
      <c r="M446" s="39">
        <v>0.24199999999999999</v>
      </c>
      <c r="N446" s="39">
        <v>130.13999999999999</v>
      </c>
    </row>
    <row r="447" spans="1:14" ht="15.6" x14ac:dyDescent="0.3">
      <c r="A447" s="34">
        <v>44803</v>
      </c>
      <c r="B447" s="35">
        <v>2.375</v>
      </c>
      <c r="C447" s="35">
        <v>0</v>
      </c>
      <c r="D447" s="35">
        <v>1.75</v>
      </c>
      <c r="E447" s="35">
        <v>-0.1</v>
      </c>
      <c r="F447" s="35">
        <v>120.94354937345031</v>
      </c>
      <c r="H447" s="34">
        <v>44803</v>
      </c>
      <c r="I447" s="35">
        <v>3.4416000000000002</v>
      </c>
      <c r="J447" s="35">
        <v>3.1025</v>
      </c>
      <c r="K447" s="35">
        <v>1.508</v>
      </c>
      <c r="L447" s="35">
        <v>2.702</v>
      </c>
      <c r="M447" s="35">
        <v>0.222</v>
      </c>
      <c r="N447" s="35">
        <v>127.69</v>
      </c>
    </row>
    <row r="448" spans="1:14" ht="15.6" x14ac:dyDescent="0.3">
      <c r="A448" s="38">
        <v>44804</v>
      </c>
      <c r="B448" s="39">
        <v>2.375</v>
      </c>
      <c r="C448" s="39">
        <v>0</v>
      </c>
      <c r="D448" s="39">
        <v>1.75</v>
      </c>
      <c r="E448" s="39">
        <v>-0.1</v>
      </c>
      <c r="F448" s="39">
        <v>120.86238144478914</v>
      </c>
      <c r="H448" s="38">
        <v>44804</v>
      </c>
      <c r="I448" s="39">
        <v>3.4929000000000001</v>
      </c>
      <c r="J448" s="39">
        <v>3.1926000000000001</v>
      </c>
      <c r="K448" s="39">
        <v>1.5369999999999999</v>
      </c>
      <c r="L448" s="39">
        <v>2.7984</v>
      </c>
      <c r="M448" s="39">
        <v>0.22</v>
      </c>
      <c r="N448" s="39">
        <v>124.84</v>
      </c>
    </row>
    <row r="449" spans="1:14" ht="15.6" x14ac:dyDescent="0.3">
      <c r="A449" s="34">
        <v>44805</v>
      </c>
      <c r="B449" s="35">
        <v>2.375</v>
      </c>
      <c r="C449" s="35">
        <v>0</v>
      </c>
      <c r="D449" s="35">
        <v>1.75</v>
      </c>
      <c r="E449" s="35">
        <v>-0.1</v>
      </c>
      <c r="F449" s="35">
        <v>121.96426387360042</v>
      </c>
      <c r="H449" s="34">
        <v>44805</v>
      </c>
      <c r="I449" s="35">
        <v>3.4994000000000001</v>
      </c>
      <c r="J449" s="35">
        <v>3.2532999999999999</v>
      </c>
      <c r="K449" s="35">
        <v>1.5580000000000001</v>
      </c>
      <c r="L449" s="35">
        <v>2.8765000000000001</v>
      </c>
      <c r="M449" s="35">
        <v>0.23699999999999999</v>
      </c>
      <c r="N449" s="35">
        <v>126.58</v>
      </c>
    </row>
    <row r="450" spans="1:14" ht="15.6" x14ac:dyDescent="0.3">
      <c r="A450" s="38">
        <v>44806</v>
      </c>
      <c r="B450" s="39">
        <v>2.375</v>
      </c>
      <c r="C450" s="39">
        <v>0</v>
      </c>
      <c r="D450" s="39">
        <v>1.75</v>
      </c>
      <c r="E450" s="39">
        <v>-0.1</v>
      </c>
      <c r="F450" s="39">
        <v>121.78969723250721</v>
      </c>
      <c r="H450" s="38">
        <v>44806</v>
      </c>
      <c r="I450" s="39">
        <v>3.3873000000000002</v>
      </c>
      <c r="J450" s="39">
        <v>3.1894</v>
      </c>
      <c r="K450" s="39">
        <v>1.5209999999999999</v>
      </c>
      <c r="L450" s="39">
        <v>2.9157999999999999</v>
      </c>
      <c r="M450" s="39">
        <v>0.23499999999999999</v>
      </c>
      <c r="N450" s="39">
        <v>120.72</v>
      </c>
    </row>
    <row r="451" spans="1:14" ht="15.6" x14ac:dyDescent="0.3">
      <c r="A451" s="34">
        <v>44809</v>
      </c>
      <c r="B451" s="35">
        <v>2.375</v>
      </c>
      <c r="C451" s="35">
        <v>0</v>
      </c>
      <c r="D451" s="35">
        <v>1.75</v>
      </c>
      <c r="E451" s="35">
        <v>-0.1</v>
      </c>
      <c r="F451" s="35">
        <v>121.78969723250721</v>
      </c>
      <c r="H451" s="34">
        <v>44809</v>
      </c>
      <c r="I451" s="35">
        <v>3.3873000000000002</v>
      </c>
      <c r="J451" s="35">
        <v>3.1894</v>
      </c>
      <c r="K451" s="35">
        <v>1.56</v>
      </c>
      <c r="L451" s="35">
        <v>2.9367000000000001</v>
      </c>
      <c r="M451" s="35">
        <v>0.23100000000000001</v>
      </c>
      <c r="N451" s="35">
        <v>120.72</v>
      </c>
    </row>
    <row r="452" spans="1:14" ht="15.6" x14ac:dyDescent="0.3">
      <c r="A452" s="38">
        <v>44810</v>
      </c>
      <c r="B452" s="39">
        <v>2.375</v>
      </c>
      <c r="C452" s="39">
        <v>0</v>
      </c>
      <c r="D452" s="39">
        <v>1.75</v>
      </c>
      <c r="E452" s="39">
        <v>-0.1</v>
      </c>
      <c r="F452" s="39">
        <v>122.54578204743321</v>
      </c>
      <c r="H452" s="38">
        <v>44810</v>
      </c>
      <c r="I452" s="39">
        <v>3.5028999999999999</v>
      </c>
      <c r="J452" s="39">
        <v>3.3492000000000002</v>
      </c>
      <c r="K452" s="39">
        <v>1.6339999999999999</v>
      </c>
      <c r="L452" s="39">
        <v>3.0958999999999999</v>
      </c>
      <c r="M452" s="39">
        <v>0.23599999999999999</v>
      </c>
      <c r="N452" s="39">
        <v>133.54</v>
      </c>
    </row>
    <row r="453" spans="1:14" ht="15.6" x14ac:dyDescent="0.3">
      <c r="A453" s="34">
        <v>44811</v>
      </c>
      <c r="B453" s="35">
        <v>2.375</v>
      </c>
      <c r="C453" s="35">
        <v>0</v>
      </c>
      <c r="D453" s="35">
        <v>1.75</v>
      </c>
      <c r="E453" s="35">
        <v>-0.1</v>
      </c>
      <c r="F453" s="35">
        <v>122.1299353992239</v>
      </c>
      <c r="H453" s="34">
        <v>44811</v>
      </c>
      <c r="I453" s="35">
        <v>3.4308999999999998</v>
      </c>
      <c r="J453" s="35">
        <v>3.2635000000000001</v>
      </c>
      <c r="K453" s="35">
        <v>1.573</v>
      </c>
      <c r="L453" s="35">
        <v>3.0301999999999998</v>
      </c>
      <c r="M453" s="35">
        <v>0.245</v>
      </c>
      <c r="N453" s="35">
        <v>133.12</v>
      </c>
    </row>
    <row r="454" spans="1:14" ht="15.6" x14ac:dyDescent="0.3">
      <c r="A454" s="38">
        <v>44812</v>
      </c>
      <c r="B454" s="39">
        <v>2.375</v>
      </c>
      <c r="C454" s="39">
        <v>0.75</v>
      </c>
      <c r="D454" s="39">
        <v>1.75</v>
      </c>
      <c r="E454" s="39">
        <v>-0.1</v>
      </c>
      <c r="F454" s="39">
        <v>121.98205410453984</v>
      </c>
      <c r="H454" s="38">
        <v>44812</v>
      </c>
      <c r="I454" s="39">
        <v>3.5034999999999998</v>
      </c>
      <c r="J454" s="39">
        <v>3.3170000000000002</v>
      </c>
      <c r="K454" s="39">
        <v>1.712</v>
      </c>
      <c r="L454" s="39">
        <v>3.1442000000000001</v>
      </c>
      <c r="M454" s="39">
        <v>0.246</v>
      </c>
      <c r="N454" s="39">
        <v>124.14</v>
      </c>
    </row>
    <row r="455" spans="1:14" ht="15.6" x14ac:dyDescent="0.3">
      <c r="A455" s="34">
        <v>44813</v>
      </c>
      <c r="B455" s="35">
        <v>2.375</v>
      </c>
      <c r="C455" s="35">
        <v>0.75</v>
      </c>
      <c r="D455" s="35">
        <v>1.75</v>
      </c>
      <c r="E455" s="35">
        <v>-0.1</v>
      </c>
      <c r="F455" s="35">
        <v>121.19928394320469</v>
      </c>
      <c r="H455" s="34">
        <v>44813</v>
      </c>
      <c r="I455" s="35">
        <v>3.5565000000000002</v>
      </c>
      <c r="J455" s="35">
        <v>3.3096999999999999</v>
      </c>
      <c r="K455" s="35">
        <v>1.694</v>
      </c>
      <c r="L455" s="35">
        <v>3.0910000000000002</v>
      </c>
      <c r="M455" s="35">
        <v>0.245</v>
      </c>
      <c r="N455" s="35">
        <v>121.54</v>
      </c>
    </row>
    <row r="456" spans="1:14" ht="15.6" x14ac:dyDescent="0.3">
      <c r="A456" s="38">
        <v>44816</v>
      </c>
      <c r="B456" s="39">
        <v>2.375</v>
      </c>
      <c r="C456" s="39">
        <v>0.75</v>
      </c>
      <c r="D456" s="39">
        <v>1.75</v>
      </c>
      <c r="E456" s="39">
        <v>-0.1</v>
      </c>
      <c r="F456" s="39">
        <v>120.45098235431469</v>
      </c>
      <c r="H456" s="38">
        <v>44816</v>
      </c>
      <c r="I456" s="39">
        <v>3.5714000000000001</v>
      </c>
      <c r="J456" s="39">
        <v>3.3578000000000001</v>
      </c>
      <c r="K456" s="39">
        <v>1.65</v>
      </c>
      <c r="L456" s="39">
        <v>3.0783999999999998</v>
      </c>
      <c r="M456" s="39">
        <v>0.24299999999999999</v>
      </c>
      <c r="N456" s="39">
        <v>123.07</v>
      </c>
    </row>
    <row r="457" spans="1:14" ht="15.6" x14ac:dyDescent="0.3">
      <c r="A457" s="34">
        <v>44817</v>
      </c>
      <c r="B457" s="35">
        <v>2.375</v>
      </c>
      <c r="C457" s="35">
        <v>0.75</v>
      </c>
      <c r="D457" s="35">
        <v>1.75</v>
      </c>
      <c r="E457" s="35">
        <v>-0.1</v>
      </c>
      <c r="F457" s="35">
        <v>122.10213816338103</v>
      </c>
      <c r="H457" s="34">
        <v>44817</v>
      </c>
      <c r="I457" s="35">
        <v>3.7559999999999998</v>
      </c>
      <c r="J457" s="35">
        <v>3.4079999999999999</v>
      </c>
      <c r="K457" s="35">
        <v>1.726</v>
      </c>
      <c r="L457" s="35">
        <v>3.1680999999999999</v>
      </c>
      <c r="M457" s="35">
        <v>0.23899999999999999</v>
      </c>
      <c r="N457" s="35">
        <v>128.87</v>
      </c>
    </row>
    <row r="458" spans="1:14" ht="15.6" x14ac:dyDescent="0.3">
      <c r="A458" s="38">
        <v>44818</v>
      </c>
      <c r="B458" s="39">
        <v>2.375</v>
      </c>
      <c r="C458" s="39">
        <v>0.75</v>
      </c>
      <c r="D458" s="39">
        <v>1.75</v>
      </c>
      <c r="E458" s="39">
        <v>-0.1</v>
      </c>
      <c r="F458" s="39">
        <v>121.92757152228783</v>
      </c>
      <c r="H458" s="38">
        <v>44818</v>
      </c>
      <c r="I458" s="39">
        <v>3.7881</v>
      </c>
      <c r="J458" s="39">
        <v>3.4043000000000001</v>
      </c>
      <c r="K458" s="39">
        <v>1.712</v>
      </c>
      <c r="L458" s="39">
        <v>3.1295000000000002</v>
      </c>
      <c r="M458" s="39">
        <v>0.252</v>
      </c>
      <c r="N458" s="39">
        <v>125.35</v>
      </c>
    </row>
    <row r="459" spans="1:14" ht="15.6" x14ac:dyDescent="0.3">
      <c r="A459" s="34">
        <v>44819</v>
      </c>
      <c r="B459" s="35">
        <v>2.375</v>
      </c>
      <c r="C459" s="35">
        <v>0.75</v>
      </c>
      <c r="D459" s="35">
        <v>1.75</v>
      </c>
      <c r="E459" s="35">
        <v>-0.1</v>
      </c>
      <c r="F459" s="35">
        <v>122.01763456641872</v>
      </c>
      <c r="H459" s="34">
        <v>44819</v>
      </c>
      <c r="I459" s="35">
        <v>3.8645999999999998</v>
      </c>
      <c r="J459" s="35">
        <v>3.4489000000000001</v>
      </c>
      <c r="K459" s="35">
        <v>1.766</v>
      </c>
      <c r="L459" s="35">
        <v>3.1621000000000001</v>
      </c>
      <c r="M459" s="35">
        <v>0.251</v>
      </c>
      <c r="N459" s="35">
        <v>124.07</v>
      </c>
    </row>
    <row r="460" spans="1:14" ht="15.6" x14ac:dyDescent="0.3">
      <c r="A460" s="38">
        <v>44820</v>
      </c>
      <c r="B460" s="39">
        <v>2.375</v>
      </c>
      <c r="C460" s="39">
        <v>0.75</v>
      </c>
      <c r="D460" s="39">
        <v>1.75</v>
      </c>
      <c r="E460" s="39">
        <v>-0.1</v>
      </c>
      <c r="F460" s="39">
        <v>122.04543180226158</v>
      </c>
      <c r="H460" s="38">
        <v>44820</v>
      </c>
      <c r="I460" s="39">
        <v>3.8671000000000002</v>
      </c>
      <c r="J460" s="39">
        <v>3.4493999999999998</v>
      </c>
      <c r="K460" s="39">
        <v>1.754</v>
      </c>
      <c r="L460" s="39">
        <v>3.1339999999999999</v>
      </c>
      <c r="M460" s="39">
        <v>0.25</v>
      </c>
      <c r="N460" s="39">
        <v>124.95</v>
      </c>
    </row>
    <row r="461" spans="1:14" ht="15.6" x14ac:dyDescent="0.3">
      <c r="A461" s="34">
        <v>44823</v>
      </c>
      <c r="B461" s="35">
        <v>2.375</v>
      </c>
      <c r="C461" s="35">
        <v>0.75</v>
      </c>
      <c r="D461" s="35">
        <v>1.75</v>
      </c>
      <c r="E461" s="35">
        <v>-0.1</v>
      </c>
      <c r="F461" s="35">
        <v>122.01541078755129</v>
      </c>
      <c r="H461" s="34">
        <v>44823</v>
      </c>
      <c r="I461" s="35">
        <v>3.9358</v>
      </c>
      <c r="J461" s="35">
        <v>3.4904999999999999</v>
      </c>
      <c r="K461" s="35">
        <v>1.802</v>
      </c>
      <c r="L461" s="35">
        <v>3.1339999999999999</v>
      </c>
      <c r="M461" s="35">
        <v>0.25</v>
      </c>
      <c r="N461" s="35">
        <v>133.79</v>
      </c>
    </row>
    <row r="462" spans="1:14" ht="15.6" x14ac:dyDescent="0.3">
      <c r="A462" s="38">
        <v>44824</v>
      </c>
      <c r="B462" s="39">
        <v>2.375</v>
      </c>
      <c r="C462" s="39">
        <v>0.75</v>
      </c>
      <c r="D462" s="39">
        <v>1.75</v>
      </c>
      <c r="E462" s="39">
        <v>-0.1</v>
      </c>
      <c r="F462" s="39">
        <v>122.54689393686692</v>
      </c>
      <c r="H462" s="38">
        <v>44824</v>
      </c>
      <c r="I462" s="39">
        <v>3.9664999999999999</v>
      </c>
      <c r="J462" s="39">
        <v>3.5630000000000002</v>
      </c>
      <c r="K462" s="39">
        <v>1.923</v>
      </c>
      <c r="L462" s="39">
        <v>3.2877000000000001</v>
      </c>
      <c r="M462" s="39">
        <v>0.252</v>
      </c>
      <c r="N462" s="39">
        <v>134.66</v>
      </c>
    </row>
    <row r="463" spans="1:14" ht="15.6" x14ac:dyDescent="0.3">
      <c r="A463" s="34">
        <v>44825</v>
      </c>
      <c r="B463" s="35">
        <v>3.125</v>
      </c>
      <c r="C463" s="35">
        <v>0.75</v>
      </c>
      <c r="D463" s="35">
        <v>1.75</v>
      </c>
      <c r="E463" s="35">
        <v>-0.1</v>
      </c>
      <c r="F463" s="35">
        <v>123.02167072506309</v>
      </c>
      <c r="H463" s="34">
        <v>44825</v>
      </c>
      <c r="I463" s="35">
        <v>4.0484</v>
      </c>
      <c r="J463" s="35">
        <v>3.5299</v>
      </c>
      <c r="K463" s="35">
        <v>1.889</v>
      </c>
      <c r="L463" s="35">
        <v>3.3086000000000002</v>
      </c>
      <c r="M463" s="35">
        <v>0.251</v>
      </c>
      <c r="N463" s="35">
        <v>130.54</v>
      </c>
    </row>
    <row r="464" spans="1:14" ht="15.6" x14ac:dyDescent="0.3">
      <c r="A464" s="38">
        <v>44826</v>
      </c>
      <c r="B464" s="39">
        <v>3.125</v>
      </c>
      <c r="C464" s="39">
        <v>0.75</v>
      </c>
      <c r="D464" s="39">
        <v>2.25</v>
      </c>
      <c r="E464" s="39">
        <v>-0.1</v>
      </c>
      <c r="F464" s="39">
        <v>123.81222411243427</v>
      </c>
      <c r="H464" s="38">
        <v>44826</v>
      </c>
      <c r="I464" s="39">
        <v>4.1222000000000003</v>
      </c>
      <c r="J464" s="39">
        <v>3.7138</v>
      </c>
      <c r="K464" s="39">
        <v>1.9610000000000001</v>
      </c>
      <c r="L464" s="39">
        <v>3.4910000000000001</v>
      </c>
      <c r="M464" s="39">
        <v>0.23</v>
      </c>
      <c r="N464" s="39">
        <v>131.93</v>
      </c>
    </row>
    <row r="465" spans="1:14" ht="15.6" x14ac:dyDescent="0.3">
      <c r="A465" s="34">
        <v>44827</v>
      </c>
      <c r="B465" s="35">
        <v>3.125</v>
      </c>
      <c r="C465" s="35">
        <v>0.75</v>
      </c>
      <c r="D465" s="35">
        <v>2.25</v>
      </c>
      <c r="E465" s="35">
        <v>-0.1</v>
      </c>
      <c r="F465" s="35">
        <v>125.85698878103561</v>
      </c>
      <c r="H465" s="34">
        <v>44827</v>
      </c>
      <c r="I465" s="35">
        <v>4.2011000000000003</v>
      </c>
      <c r="J465" s="35">
        <v>3.6846000000000001</v>
      </c>
      <c r="K465" s="35">
        <v>2.02</v>
      </c>
      <c r="L465" s="35">
        <v>3.8239999999999998</v>
      </c>
      <c r="M465" s="35">
        <v>0.23</v>
      </c>
      <c r="N465" s="35">
        <v>137.28</v>
      </c>
    </row>
    <row r="466" spans="1:14" ht="15.6" x14ac:dyDescent="0.3">
      <c r="A466" s="38">
        <v>44830</v>
      </c>
      <c r="B466" s="39">
        <v>3.125</v>
      </c>
      <c r="C466" s="39">
        <v>0.75</v>
      </c>
      <c r="D466" s="39">
        <v>2.25</v>
      </c>
      <c r="E466" s="39">
        <v>-0.1</v>
      </c>
      <c r="F466" s="39">
        <v>126.86992005514972</v>
      </c>
      <c r="H466" s="38">
        <v>44830</v>
      </c>
      <c r="I466" s="39">
        <v>4.3406000000000002</v>
      </c>
      <c r="J466" s="39">
        <v>3.9243999999999999</v>
      </c>
      <c r="K466" s="39">
        <v>2.1110000000000002</v>
      </c>
      <c r="L466" s="39">
        <v>4.24</v>
      </c>
      <c r="M466" s="39">
        <v>0.24399999999999999</v>
      </c>
      <c r="N466" s="39">
        <v>153.61000000000001</v>
      </c>
    </row>
    <row r="467" spans="1:14" ht="15.6" x14ac:dyDescent="0.3">
      <c r="A467" s="34">
        <v>44831</v>
      </c>
      <c r="B467" s="35">
        <v>3.125</v>
      </c>
      <c r="C467" s="35">
        <v>0.75</v>
      </c>
      <c r="D467" s="35">
        <v>2.25</v>
      </c>
      <c r="E467" s="35">
        <v>-0.1</v>
      </c>
      <c r="F467" s="35">
        <v>126.87325572345085</v>
      </c>
      <c r="H467" s="34">
        <v>44831</v>
      </c>
      <c r="I467" s="35">
        <v>4.2828999999999997</v>
      </c>
      <c r="J467" s="35">
        <v>3.9451000000000001</v>
      </c>
      <c r="K467" s="35">
        <v>2.226</v>
      </c>
      <c r="L467" s="35">
        <v>4.5019999999999998</v>
      </c>
      <c r="M467" s="35">
        <v>0.245</v>
      </c>
      <c r="N467" s="35">
        <v>158.12</v>
      </c>
    </row>
    <row r="468" spans="1:14" ht="15.6" x14ac:dyDescent="0.3">
      <c r="A468" s="38">
        <v>44832</v>
      </c>
      <c r="B468" s="39">
        <v>3.125</v>
      </c>
      <c r="C468" s="39">
        <v>0.75</v>
      </c>
      <c r="D468" s="39">
        <v>2.25</v>
      </c>
      <c r="E468" s="39">
        <v>-0.1</v>
      </c>
      <c r="F468" s="39">
        <v>125.20319779401137</v>
      </c>
      <c r="H468" s="38">
        <v>44832</v>
      </c>
      <c r="I468" s="39">
        <v>4.1349</v>
      </c>
      <c r="J468" s="39">
        <v>3.7311999999999999</v>
      </c>
      <c r="K468" s="39">
        <v>2.1150000000000002</v>
      </c>
      <c r="L468" s="39">
        <v>4.0056000000000003</v>
      </c>
      <c r="M468" s="39">
        <v>0.24</v>
      </c>
      <c r="N468" s="39">
        <v>158.99</v>
      </c>
    </row>
    <row r="469" spans="1:14" ht="15.6" x14ac:dyDescent="0.3">
      <c r="A469" s="34">
        <v>44833</v>
      </c>
      <c r="B469" s="35">
        <v>3.125</v>
      </c>
      <c r="C469" s="35">
        <v>0.75</v>
      </c>
      <c r="D469" s="35">
        <v>2.25</v>
      </c>
      <c r="E469" s="35">
        <v>-0.1</v>
      </c>
      <c r="F469" s="35">
        <v>124.81403649221123</v>
      </c>
      <c r="H469" s="34">
        <v>44833</v>
      </c>
      <c r="I469" s="35">
        <v>4.1924000000000001</v>
      </c>
      <c r="J469" s="35">
        <v>3.7856000000000001</v>
      </c>
      <c r="K469" s="35">
        <v>2.1779999999999999</v>
      </c>
      <c r="L469" s="35">
        <v>4.1364999999999998</v>
      </c>
      <c r="M469" s="35">
        <v>0.247</v>
      </c>
      <c r="N469" s="35">
        <v>148.13999999999999</v>
      </c>
    </row>
    <row r="470" spans="1:14" ht="15.6" x14ac:dyDescent="0.3">
      <c r="A470" s="34">
        <v>44834</v>
      </c>
      <c r="B470" s="35">
        <v>3.125</v>
      </c>
      <c r="C470" s="35">
        <v>0.75</v>
      </c>
      <c r="D470" s="35">
        <v>2.25</v>
      </c>
      <c r="E470" s="35">
        <v>-0.1</v>
      </c>
      <c r="F470" s="35">
        <v>124.6617076397923</v>
      </c>
      <c r="H470" s="34">
        <v>44834</v>
      </c>
      <c r="I470" s="35">
        <v>4.2786999999999997</v>
      </c>
      <c r="J470" s="35">
        <v>3.8285999999999998</v>
      </c>
      <c r="K470" s="35">
        <v>2.105</v>
      </c>
      <c r="L470" s="35">
        <v>4.0846</v>
      </c>
      <c r="M470" s="35">
        <v>0.23799999999999999</v>
      </c>
      <c r="N470" s="35">
        <v>141.88999999999999</v>
      </c>
    </row>
    <row r="471" spans="1:14" ht="15.6" x14ac:dyDescent="0.3">
      <c r="A471" s="38">
        <v>44837</v>
      </c>
      <c r="B471" s="39">
        <v>3.125</v>
      </c>
      <c r="C471" s="39">
        <v>0.75</v>
      </c>
      <c r="D471" s="39">
        <v>2.25</v>
      </c>
      <c r="E471" s="39">
        <v>-0.1</v>
      </c>
      <c r="F471" s="39">
        <v>124.24808477045045</v>
      </c>
      <c r="H471" s="38">
        <v>44837</v>
      </c>
      <c r="I471" s="39">
        <v>4.1134000000000004</v>
      </c>
      <c r="J471" s="39">
        <v>3.6387</v>
      </c>
      <c r="K471" s="39">
        <v>1.913</v>
      </c>
      <c r="L471" s="39">
        <v>3.9540999999999999</v>
      </c>
      <c r="M471" s="39">
        <v>0.23799999999999999</v>
      </c>
      <c r="N471" s="39">
        <v>152.94</v>
      </c>
    </row>
    <row r="472" spans="1:14" ht="15.6" x14ac:dyDescent="0.3">
      <c r="A472" s="34">
        <v>44838</v>
      </c>
      <c r="B472" s="35">
        <v>3.125</v>
      </c>
      <c r="C472" s="35">
        <v>0.75</v>
      </c>
      <c r="D472" s="35">
        <v>2.25</v>
      </c>
      <c r="E472" s="35">
        <v>-0.1</v>
      </c>
      <c r="F472" s="35">
        <v>122.3801105218097</v>
      </c>
      <c r="H472" s="34">
        <v>44838</v>
      </c>
      <c r="I472" s="35">
        <v>4.0926</v>
      </c>
      <c r="J472" s="35">
        <v>3.6328999999999998</v>
      </c>
      <c r="K472" s="35">
        <v>1.867</v>
      </c>
      <c r="L472" s="35">
        <v>3.8668</v>
      </c>
      <c r="M472" s="35">
        <v>0.216</v>
      </c>
      <c r="N472" s="35">
        <v>151.21</v>
      </c>
    </row>
    <row r="473" spans="1:14" ht="15.6" x14ac:dyDescent="0.3">
      <c r="A473" s="38">
        <v>44839</v>
      </c>
      <c r="B473" s="39">
        <v>3.125</v>
      </c>
      <c r="C473" s="39">
        <v>0.75</v>
      </c>
      <c r="D473" s="39">
        <v>2.25</v>
      </c>
      <c r="E473" s="39">
        <v>-0.1</v>
      </c>
      <c r="F473" s="39">
        <v>123.65100014454562</v>
      </c>
      <c r="H473" s="38">
        <v>44839</v>
      </c>
      <c r="I473" s="39">
        <v>4.1481000000000003</v>
      </c>
      <c r="J473" s="39">
        <v>3.7528000000000001</v>
      </c>
      <c r="K473" s="39">
        <v>2.0289999999999999</v>
      </c>
      <c r="L473" s="39">
        <v>4.0279999999999996</v>
      </c>
      <c r="M473" s="39">
        <v>0.246</v>
      </c>
      <c r="N473" s="39">
        <v>152.01</v>
      </c>
    </row>
    <row r="474" spans="1:14" ht="15.6" x14ac:dyDescent="0.3">
      <c r="A474" s="34">
        <v>44840</v>
      </c>
      <c r="B474" s="35">
        <v>3.125</v>
      </c>
      <c r="C474" s="35">
        <v>0.75</v>
      </c>
      <c r="D474" s="35">
        <v>2.25</v>
      </c>
      <c r="E474" s="35">
        <v>-0.1</v>
      </c>
      <c r="F474" s="35">
        <v>124.81848404994606</v>
      </c>
      <c r="H474" s="34">
        <v>44840</v>
      </c>
      <c r="I474" s="35">
        <v>4.2557999999999998</v>
      </c>
      <c r="J474" s="35">
        <v>3.8235999999999999</v>
      </c>
      <c r="K474" s="35">
        <v>2.0819999999999999</v>
      </c>
      <c r="L474" s="35">
        <v>4.1611000000000002</v>
      </c>
      <c r="M474" s="35">
        <v>0.247</v>
      </c>
      <c r="N474" s="35">
        <v>153.29</v>
      </c>
    </row>
    <row r="475" spans="1:14" ht="15.6" x14ac:dyDescent="0.3">
      <c r="A475" s="38">
        <v>44841</v>
      </c>
      <c r="B475" s="39">
        <v>3.125</v>
      </c>
      <c r="C475" s="39">
        <v>0.75</v>
      </c>
      <c r="D475" s="39">
        <v>2.25</v>
      </c>
      <c r="E475" s="39">
        <v>-0.1</v>
      </c>
      <c r="F475" s="39">
        <v>125.41556867585089</v>
      </c>
      <c r="H475" s="38">
        <v>44841</v>
      </c>
      <c r="I475" s="39">
        <v>4.3078000000000003</v>
      </c>
      <c r="J475" s="39">
        <v>3.8814000000000002</v>
      </c>
      <c r="K475" s="39">
        <v>2.1909999999999998</v>
      </c>
      <c r="L475" s="39">
        <v>4.2302999999999997</v>
      </c>
      <c r="M475" s="39">
        <v>0.246</v>
      </c>
      <c r="N475" s="39">
        <v>148.46</v>
      </c>
    </row>
    <row r="476" spans="1:14" ht="15.6" x14ac:dyDescent="0.3">
      <c r="A476" s="34">
        <v>44844</v>
      </c>
      <c r="B476" s="35">
        <v>3.125</v>
      </c>
      <c r="C476" s="35">
        <v>0.75</v>
      </c>
      <c r="D476" s="35">
        <v>2.25</v>
      </c>
      <c r="E476" s="35">
        <v>-0.1</v>
      </c>
      <c r="F476" s="35">
        <v>125.80361808821732</v>
      </c>
      <c r="H476" s="34">
        <v>44844</v>
      </c>
      <c r="I476" s="35">
        <v>4.3078000000000003</v>
      </c>
      <c r="J476" s="35">
        <v>3.8814000000000002</v>
      </c>
      <c r="K476" s="35">
        <v>2.3370000000000002</v>
      </c>
      <c r="L476" s="35">
        <v>4.4656000000000002</v>
      </c>
      <c r="M476" s="35">
        <v>0.246</v>
      </c>
      <c r="N476" s="35">
        <v>148.46</v>
      </c>
    </row>
    <row r="477" spans="1:14" ht="15.6" x14ac:dyDescent="0.3">
      <c r="A477" s="38">
        <v>44845</v>
      </c>
      <c r="B477" s="39">
        <v>3.125</v>
      </c>
      <c r="C477" s="39">
        <v>0.75</v>
      </c>
      <c r="D477" s="39">
        <v>2.25</v>
      </c>
      <c r="E477" s="39">
        <v>-0.1</v>
      </c>
      <c r="F477" s="39">
        <v>125.88923357461334</v>
      </c>
      <c r="H477" s="38">
        <v>44845</v>
      </c>
      <c r="I477" s="39">
        <v>4.3057999999999996</v>
      </c>
      <c r="J477" s="39">
        <v>3.9470000000000001</v>
      </c>
      <c r="K477" s="39">
        <v>2.294</v>
      </c>
      <c r="L477" s="39">
        <v>4.4340999999999999</v>
      </c>
      <c r="M477" s="39">
        <v>0.249</v>
      </c>
      <c r="N477" s="39">
        <v>155.57</v>
      </c>
    </row>
    <row r="478" spans="1:14" ht="15.6" x14ac:dyDescent="0.3">
      <c r="A478" s="34">
        <v>44846</v>
      </c>
      <c r="B478" s="35">
        <v>3.125</v>
      </c>
      <c r="C478" s="35">
        <v>0.75</v>
      </c>
      <c r="D478" s="35">
        <v>2.25</v>
      </c>
      <c r="E478" s="35">
        <v>-0.1</v>
      </c>
      <c r="F478" s="35">
        <v>125.9993106285511</v>
      </c>
      <c r="H478" s="34">
        <v>44846</v>
      </c>
      <c r="I478" s="35">
        <v>4.2911000000000001</v>
      </c>
      <c r="J478" s="35">
        <v>3.8961999999999999</v>
      </c>
      <c r="K478" s="35">
        <v>2.3090000000000002</v>
      </c>
      <c r="L478" s="35">
        <v>4.4280999999999997</v>
      </c>
      <c r="M478" s="35">
        <v>0.25</v>
      </c>
      <c r="N478" s="35">
        <v>160.72</v>
      </c>
    </row>
    <row r="479" spans="1:14" ht="15.6" x14ac:dyDescent="0.3">
      <c r="A479" s="38">
        <v>44847</v>
      </c>
      <c r="B479" s="39">
        <v>3.125</v>
      </c>
      <c r="C479" s="39">
        <v>0.75</v>
      </c>
      <c r="D479" s="39">
        <v>2.25</v>
      </c>
      <c r="E479" s="39">
        <v>-0.1</v>
      </c>
      <c r="F479" s="39">
        <v>124.93523244048612</v>
      </c>
      <c r="H479" s="38">
        <v>44847</v>
      </c>
      <c r="I479" s="39">
        <v>4.4634999999999998</v>
      </c>
      <c r="J479" s="39">
        <v>3.9434999999999998</v>
      </c>
      <c r="K479" s="39">
        <v>2.2810000000000001</v>
      </c>
      <c r="L479" s="39">
        <v>4.1920000000000002</v>
      </c>
      <c r="M479" s="39">
        <v>0.245</v>
      </c>
      <c r="N479" s="39">
        <v>155.08000000000001</v>
      </c>
    </row>
    <row r="480" spans="1:14" ht="15.6" x14ac:dyDescent="0.3">
      <c r="A480" s="34">
        <v>44848</v>
      </c>
      <c r="B480" s="35">
        <v>3.125</v>
      </c>
      <c r="C480" s="35">
        <v>0.75</v>
      </c>
      <c r="D480" s="35">
        <v>2.25</v>
      </c>
      <c r="E480" s="35">
        <v>-0.1</v>
      </c>
      <c r="F480" s="35">
        <v>125.98930362364769</v>
      </c>
      <c r="H480" s="34">
        <v>44848</v>
      </c>
      <c r="I480" s="35">
        <v>4.4958999999999998</v>
      </c>
      <c r="J480" s="35">
        <v>4.0183999999999997</v>
      </c>
      <c r="K480" s="35">
        <v>2.343</v>
      </c>
      <c r="L480" s="35">
        <v>4.3249000000000004</v>
      </c>
      <c r="M480" s="35">
        <v>0.245</v>
      </c>
      <c r="N480" s="35">
        <v>152.88999999999999</v>
      </c>
    </row>
    <row r="481" spans="1:14" ht="15.6" x14ac:dyDescent="0.3">
      <c r="A481" s="38">
        <v>44851</v>
      </c>
      <c r="B481" s="39">
        <v>3.125</v>
      </c>
      <c r="C481" s="39">
        <v>0.75</v>
      </c>
      <c r="D481" s="39">
        <v>2.25</v>
      </c>
      <c r="E481" s="39">
        <v>-0.1</v>
      </c>
      <c r="F481" s="39">
        <v>124.57498026396256</v>
      </c>
      <c r="H481" s="38">
        <v>44851</v>
      </c>
      <c r="I481" s="39">
        <v>4.4432999999999998</v>
      </c>
      <c r="J481" s="39">
        <v>4.0103999999999997</v>
      </c>
      <c r="K481" s="39">
        <v>2.266</v>
      </c>
      <c r="L481" s="39">
        <v>3.9672000000000001</v>
      </c>
      <c r="M481" s="39">
        <v>0.25</v>
      </c>
      <c r="N481" s="39">
        <v>150.41999999999999</v>
      </c>
    </row>
    <row r="482" spans="1:14" ht="15.6" x14ac:dyDescent="0.3">
      <c r="A482" s="34">
        <v>44852</v>
      </c>
      <c r="B482" s="35">
        <v>3.125</v>
      </c>
      <c r="C482" s="35">
        <v>0.75</v>
      </c>
      <c r="D482" s="35">
        <v>2.25</v>
      </c>
      <c r="E482" s="35">
        <v>-0.1</v>
      </c>
      <c r="F482" s="35">
        <v>124.67616220243059</v>
      </c>
      <c r="H482" s="34">
        <v>44852</v>
      </c>
      <c r="I482" s="35">
        <v>4.4286000000000003</v>
      </c>
      <c r="J482" s="35">
        <v>4.0065999999999997</v>
      </c>
      <c r="K482" s="35">
        <v>2.2810000000000001</v>
      </c>
      <c r="L482" s="35">
        <v>3.9424999999999999</v>
      </c>
      <c r="M482" s="35">
        <v>0.25</v>
      </c>
      <c r="N482" s="35">
        <v>145.79</v>
      </c>
    </row>
    <row r="483" spans="1:14" ht="15.6" x14ac:dyDescent="0.3">
      <c r="A483" s="38">
        <v>44853</v>
      </c>
      <c r="B483" s="39">
        <v>3.125</v>
      </c>
      <c r="C483" s="39">
        <v>0.75</v>
      </c>
      <c r="D483" s="39">
        <v>2.25</v>
      </c>
      <c r="E483" s="39">
        <v>-0.1</v>
      </c>
      <c r="F483" s="39">
        <v>125.62571577882295</v>
      </c>
      <c r="H483" s="38">
        <v>44853</v>
      </c>
      <c r="I483" s="39">
        <v>4.5563000000000002</v>
      </c>
      <c r="J483" s="39">
        <v>4.1334999999999997</v>
      </c>
      <c r="K483" s="39">
        <v>2.371</v>
      </c>
      <c r="L483" s="39">
        <v>3.8719000000000001</v>
      </c>
      <c r="M483" s="39">
        <v>0.252</v>
      </c>
      <c r="N483" s="39">
        <v>147.72999999999999</v>
      </c>
    </row>
    <row r="484" spans="1:14" ht="15.6" x14ac:dyDescent="0.3">
      <c r="A484" s="34">
        <v>44854</v>
      </c>
      <c r="B484" s="35">
        <v>3.125</v>
      </c>
      <c r="C484" s="35">
        <v>0.75</v>
      </c>
      <c r="D484" s="35">
        <v>2.25</v>
      </c>
      <c r="E484" s="35">
        <v>-0.1</v>
      </c>
      <c r="F484" s="35">
        <v>125.51119116715034</v>
      </c>
      <c r="H484" s="34">
        <v>44854</v>
      </c>
      <c r="I484" s="35">
        <v>4.6100000000000003</v>
      </c>
      <c r="J484" s="35">
        <v>4.2282999999999999</v>
      </c>
      <c r="K484" s="35">
        <v>2.399</v>
      </c>
      <c r="L484" s="35">
        <v>3.9039000000000001</v>
      </c>
      <c r="M484" s="35">
        <v>0.25</v>
      </c>
      <c r="N484" s="35">
        <v>155.61000000000001</v>
      </c>
    </row>
    <row r="485" spans="1:14" ht="15.6" x14ac:dyDescent="0.3">
      <c r="A485" s="38">
        <v>44855</v>
      </c>
      <c r="B485" s="39">
        <v>3.125</v>
      </c>
      <c r="C485" s="39">
        <v>0.75</v>
      </c>
      <c r="D485" s="39">
        <v>2.25</v>
      </c>
      <c r="E485" s="39">
        <v>-0.1</v>
      </c>
      <c r="F485" s="39">
        <v>124.54495924925226</v>
      </c>
      <c r="H485" s="38">
        <v>44855</v>
      </c>
      <c r="I485" s="39">
        <v>4.4722999999999997</v>
      </c>
      <c r="J485" s="39">
        <v>4.2167000000000003</v>
      </c>
      <c r="K485" s="39">
        <v>2.4129999999999998</v>
      </c>
      <c r="L485" s="39">
        <v>4.0460000000000003</v>
      </c>
      <c r="M485" s="39">
        <v>0.251</v>
      </c>
      <c r="N485" s="39">
        <v>156.94999999999999</v>
      </c>
    </row>
    <row r="486" spans="1:14" ht="15.6" x14ac:dyDescent="0.3">
      <c r="A486" s="34">
        <v>44858</v>
      </c>
      <c r="B486" s="35">
        <v>3.125</v>
      </c>
      <c r="C486" s="35">
        <v>0.75</v>
      </c>
      <c r="D486" s="35">
        <v>2.25</v>
      </c>
      <c r="E486" s="35">
        <v>-0.1</v>
      </c>
      <c r="F486" s="35">
        <v>124.51938579227682</v>
      </c>
      <c r="H486" s="34">
        <v>44858</v>
      </c>
      <c r="I486" s="35">
        <v>4.5045999999999999</v>
      </c>
      <c r="J486" s="35">
        <v>4.2423999999999999</v>
      </c>
      <c r="K486" s="35">
        <v>2.327</v>
      </c>
      <c r="L486" s="35">
        <v>3.7372000000000001</v>
      </c>
      <c r="M486" s="35">
        <v>0.25</v>
      </c>
      <c r="N486" s="35">
        <v>154.02000000000001</v>
      </c>
    </row>
    <row r="487" spans="1:14" ht="15.6" x14ac:dyDescent="0.3">
      <c r="A487" s="38">
        <v>44859</v>
      </c>
      <c r="B487" s="39">
        <v>3.125</v>
      </c>
      <c r="C487" s="39">
        <v>0.75</v>
      </c>
      <c r="D487" s="39">
        <v>2.25</v>
      </c>
      <c r="E487" s="39">
        <v>-0.1</v>
      </c>
      <c r="F487" s="39">
        <v>123.36413267064724</v>
      </c>
      <c r="H487" s="38">
        <v>44859</v>
      </c>
      <c r="I487" s="39">
        <v>4.4771000000000001</v>
      </c>
      <c r="J487" s="39">
        <v>4.1021000000000001</v>
      </c>
      <c r="K487" s="39">
        <v>2.1669999999999998</v>
      </c>
      <c r="L487" s="39">
        <v>3.6280999999999999</v>
      </c>
      <c r="M487" s="39">
        <v>0.249</v>
      </c>
      <c r="N487" s="39">
        <v>147.78</v>
      </c>
    </row>
    <row r="488" spans="1:14" ht="15.6" x14ac:dyDescent="0.3">
      <c r="A488" s="34">
        <v>44860</v>
      </c>
      <c r="B488" s="35">
        <v>3.125</v>
      </c>
      <c r="C488" s="35">
        <v>0.75</v>
      </c>
      <c r="D488" s="35">
        <v>2.25</v>
      </c>
      <c r="E488" s="35">
        <v>-0.1</v>
      </c>
      <c r="F488" s="35">
        <v>121.97427087850386</v>
      </c>
      <c r="H488" s="34">
        <v>44860</v>
      </c>
      <c r="I488" s="35">
        <v>4.4039000000000001</v>
      </c>
      <c r="J488" s="35">
        <v>4.0027999999999997</v>
      </c>
      <c r="K488" s="35">
        <v>2.109</v>
      </c>
      <c r="L488" s="35">
        <v>3.5714000000000001</v>
      </c>
      <c r="M488" s="35">
        <v>0.248</v>
      </c>
      <c r="N488" s="35">
        <v>140.19999999999999</v>
      </c>
    </row>
    <row r="489" spans="1:14" ht="15.6" x14ac:dyDescent="0.3">
      <c r="A489" s="38">
        <v>44861</v>
      </c>
      <c r="B489" s="39">
        <v>3.125</v>
      </c>
      <c r="C489" s="39">
        <v>1.5</v>
      </c>
      <c r="D489" s="39">
        <v>2.25</v>
      </c>
      <c r="E489" s="39">
        <v>-0.1</v>
      </c>
      <c r="F489" s="39">
        <v>122.9605168062088</v>
      </c>
      <c r="H489" s="38">
        <v>44861</v>
      </c>
      <c r="I489" s="39">
        <v>4.2740999999999998</v>
      </c>
      <c r="J489" s="39">
        <v>3.9186999999999999</v>
      </c>
      <c r="K489" s="39">
        <v>1.9590000000000001</v>
      </c>
      <c r="L489" s="39">
        <v>3.3948</v>
      </c>
      <c r="M489" s="39">
        <v>0.251</v>
      </c>
      <c r="N489" s="39">
        <v>142.78</v>
      </c>
    </row>
    <row r="490" spans="1:14" ht="15.6" x14ac:dyDescent="0.3">
      <c r="A490" s="34">
        <v>44862</v>
      </c>
      <c r="B490" s="35">
        <v>3.125</v>
      </c>
      <c r="C490" s="35">
        <v>1.5</v>
      </c>
      <c r="D490" s="35">
        <v>2.25</v>
      </c>
      <c r="E490" s="35">
        <v>-0.1</v>
      </c>
      <c r="F490" s="35">
        <v>123.14397856277171</v>
      </c>
      <c r="H490" s="34">
        <v>44862</v>
      </c>
      <c r="I490" s="35">
        <v>4.4142000000000001</v>
      </c>
      <c r="J490" s="35">
        <v>4.0122999999999998</v>
      </c>
      <c r="K490" s="35">
        <v>2.0990000000000002</v>
      </c>
      <c r="L490" s="35">
        <v>3.4721000000000002</v>
      </c>
      <c r="M490" s="35">
        <v>0.24199999999999999</v>
      </c>
      <c r="N490" s="35">
        <v>144.6</v>
      </c>
    </row>
    <row r="491" spans="1:14" ht="15.6" x14ac:dyDescent="0.3">
      <c r="A491" s="38">
        <v>44865</v>
      </c>
      <c r="B491" s="39">
        <v>3.125</v>
      </c>
      <c r="C491" s="39">
        <v>1.5</v>
      </c>
      <c r="D491" s="39">
        <v>2.25</v>
      </c>
      <c r="E491" s="39">
        <v>-0.1</v>
      </c>
      <c r="F491" s="39">
        <v>124.00569287390061</v>
      </c>
      <c r="H491" s="38">
        <v>44865</v>
      </c>
      <c r="I491" s="39">
        <v>4.4824000000000002</v>
      </c>
      <c r="J491" s="39">
        <v>4.0477999999999996</v>
      </c>
      <c r="K491" s="39">
        <v>2.1389999999999998</v>
      </c>
      <c r="L491" s="39">
        <v>3.5065</v>
      </c>
      <c r="M491" s="39">
        <v>0.24099999999999999</v>
      </c>
      <c r="N491" s="39">
        <v>147.91999999999999</v>
      </c>
    </row>
    <row r="492" spans="1:14" ht="15.6" x14ac:dyDescent="0.3">
      <c r="A492" s="34">
        <v>44866</v>
      </c>
      <c r="B492" s="35">
        <v>3.125</v>
      </c>
      <c r="C492" s="35">
        <v>1.5</v>
      </c>
      <c r="D492" s="35">
        <v>2.25</v>
      </c>
      <c r="E492" s="35">
        <v>-0.1</v>
      </c>
      <c r="F492" s="35">
        <v>123.95454595994974</v>
      </c>
      <c r="H492" s="34">
        <v>44866</v>
      </c>
      <c r="I492" s="35">
        <v>4.5446999999999997</v>
      </c>
      <c r="J492" s="35">
        <v>4.0419</v>
      </c>
      <c r="K492" s="35">
        <v>2.129</v>
      </c>
      <c r="L492" s="35">
        <v>3.4641999999999999</v>
      </c>
      <c r="M492" s="35">
        <v>0.251</v>
      </c>
      <c r="N492" s="35">
        <v>148.41999999999999</v>
      </c>
    </row>
    <row r="493" spans="1:14" ht="15.6" x14ac:dyDescent="0.3">
      <c r="A493" s="38">
        <v>44867</v>
      </c>
      <c r="B493" s="39">
        <v>3.875</v>
      </c>
      <c r="C493" s="39">
        <v>1.5</v>
      </c>
      <c r="D493" s="39">
        <v>2.25</v>
      </c>
      <c r="E493" s="39">
        <v>-0.1</v>
      </c>
      <c r="F493" s="39">
        <v>123.80332899696454</v>
      </c>
      <c r="H493" s="38">
        <v>44867</v>
      </c>
      <c r="I493" s="39">
        <v>4.6196999999999999</v>
      </c>
      <c r="J493" s="39">
        <v>4.1005000000000003</v>
      </c>
      <c r="K493" s="39">
        <v>2.1349999999999998</v>
      </c>
      <c r="L493" s="39">
        <v>3.3935</v>
      </c>
      <c r="M493" s="39">
        <v>0.248</v>
      </c>
      <c r="N493" s="39">
        <v>141.16999999999999</v>
      </c>
    </row>
    <row r="494" spans="1:14" ht="15.6" x14ac:dyDescent="0.3">
      <c r="A494" s="34">
        <v>44868</v>
      </c>
      <c r="B494" s="35">
        <v>3.875</v>
      </c>
      <c r="C494" s="35">
        <v>1.5</v>
      </c>
      <c r="D494" s="35">
        <v>3</v>
      </c>
      <c r="E494" s="35">
        <v>-0.1</v>
      </c>
      <c r="F494" s="35">
        <v>125.56567374940238</v>
      </c>
      <c r="H494" s="34">
        <v>44868</v>
      </c>
      <c r="I494" s="35">
        <v>4.7138</v>
      </c>
      <c r="J494" s="35">
        <v>4.1468999999999996</v>
      </c>
      <c r="K494" s="35">
        <v>2.242</v>
      </c>
      <c r="L494" s="35">
        <v>3.5103</v>
      </c>
      <c r="M494" s="35">
        <v>0.248</v>
      </c>
      <c r="N494" s="35">
        <v>136.28</v>
      </c>
    </row>
    <row r="495" spans="1:14" ht="15.6" x14ac:dyDescent="0.3">
      <c r="A495" s="38">
        <v>44869</v>
      </c>
      <c r="B495" s="39">
        <v>3.875</v>
      </c>
      <c r="C495" s="39">
        <v>1.5</v>
      </c>
      <c r="D495" s="39">
        <v>3</v>
      </c>
      <c r="E495" s="39">
        <v>-0.1</v>
      </c>
      <c r="F495" s="39">
        <v>123.28296474198606</v>
      </c>
      <c r="H495" s="38">
        <v>44869</v>
      </c>
      <c r="I495" s="39">
        <v>4.6584000000000003</v>
      </c>
      <c r="J495" s="39">
        <v>4.1584000000000003</v>
      </c>
      <c r="K495" s="39">
        <v>2.2919999999999998</v>
      </c>
      <c r="L495" s="39">
        <v>3.5316999999999998</v>
      </c>
      <c r="M495" s="39">
        <v>0.251</v>
      </c>
      <c r="N495" s="39">
        <v>128.44</v>
      </c>
    </row>
    <row r="496" spans="1:14" ht="15.6" x14ac:dyDescent="0.3">
      <c r="A496" s="34">
        <v>44872</v>
      </c>
      <c r="B496" s="35">
        <v>3.875</v>
      </c>
      <c r="C496" s="35">
        <v>1.5</v>
      </c>
      <c r="D496" s="35">
        <v>3</v>
      </c>
      <c r="E496" s="35">
        <v>-0.1</v>
      </c>
      <c r="F496" s="35">
        <v>122.44126444066403</v>
      </c>
      <c r="H496" s="34">
        <v>44872</v>
      </c>
      <c r="I496" s="35">
        <v>4.7217000000000002</v>
      </c>
      <c r="J496" s="35">
        <v>4.2134999999999998</v>
      </c>
      <c r="K496" s="35">
        <v>2.3410000000000002</v>
      </c>
      <c r="L496" s="35">
        <v>3.6335999999999999</v>
      </c>
      <c r="M496" s="35">
        <v>0.252</v>
      </c>
      <c r="N496" s="35">
        <v>128.33000000000001</v>
      </c>
    </row>
    <row r="497" spans="1:14" ht="15.6" x14ac:dyDescent="0.3">
      <c r="A497" s="38">
        <v>44873</v>
      </c>
      <c r="B497" s="39">
        <v>3.875</v>
      </c>
      <c r="C497" s="39">
        <v>1.5</v>
      </c>
      <c r="D497" s="39">
        <v>3</v>
      </c>
      <c r="E497" s="39">
        <v>-0.1</v>
      </c>
      <c r="F497" s="39">
        <v>121.90310995474609</v>
      </c>
      <c r="H497" s="38">
        <v>44873</v>
      </c>
      <c r="I497" s="39">
        <v>4.6505999999999998</v>
      </c>
      <c r="J497" s="39">
        <v>4.1234000000000002</v>
      </c>
      <c r="K497" s="39">
        <v>2.278</v>
      </c>
      <c r="L497" s="39">
        <v>3.5457000000000001</v>
      </c>
      <c r="M497" s="39">
        <v>0.247</v>
      </c>
      <c r="N497" s="39">
        <v>126.33</v>
      </c>
    </row>
    <row r="498" spans="1:14" ht="15.6" x14ac:dyDescent="0.3">
      <c r="A498" s="34">
        <v>44874</v>
      </c>
      <c r="B498" s="35">
        <v>3.875</v>
      </c>
      <c r="C498" s="35">
        <v>1.5</v>
      </c>
      <c r="D498" s="35">
        <v>3</v>
      </c>
      <c r="E498" s="35">
        <v>-0.1</v>
      </c>
      <c r="F498" s="35">
        <v>122.91826500772764</v>
      </c>
      <c r="H498" s="34">
        <v>44874</v>
      </c>
      <c r="I498" s="35">
        <v>4.5795000000000003</v>
      </c>
      <c r="J498" s="35">
        <v>4.0922999999999998</v>
      </c>
      <c r="K498" s="35">
        <v>2.1669999999999998</v>
      </c>
      <c r="L498" s="35">
        <v>3.4493</v>
      </c>
      <c r="M498" s="35">
        <v>0.248</v>
      </c>
      <c r="N498" s="35">
        <v>124.4</v>
      </c>
    </row>
    <row r="499" spans="1:14" ht="15.6" x14ac:dyDescent="0.3">
      <c r="A499" s="38">
        <v>44875</v>
      </c>
      <c r="B499" s="39">
        <v>3.875</v>
      </c>
      <c r="C499" s="39">
        <v>1.5</v>
      </c>
      <c r="D499" s="39">
        <v>3</v>
      </c>
      <c r="E499" s="39">
        <v>-0.1</v>
      </c>
      <c r="F499" s="39">
        <v>120.31310806453408</v>
      </c>
      <c r="H499" s="38">
        <v>44875</v>
      </c>
      <c r="I499" s="39">
        <v>4.3320999999999996</v>
      </c>
      <c r="J499" s="39">
        <v>3.8125</v>
      </c>
      <c r="K499" s="39">
        <v>2.0049999999999999</v>
      </c>
      <c r="L499" s="39">
        <v>3.2858000000000001</v>
      </c>
      <c r="M499" s="39">
        <v>0.247</v>
      </c>
      <c r="N499" s="39">
        <v>111.69</v>
      </c>
    </row>
    <row r="500" spans="1:14" ht="15.6" x14ac:dyDescent="0.3">
      <c r="A500" s="34">
        <v>44876</v>
      </c>
      <c r="B500" s="35">
        <v>3.875</v>
      </c>
      <c r="C500" s="35">
        <v>1.5</v>
      </c>
      <c r="D500" s="35">
        <v>3</v>
      </c>
      <c r="E500" s="35">
        <v>-0.1</v>
      </c>
      <c r="F500" s="35">
        <v>118.18495168840411</v>
      </c>
      <c r="H500" s="34">
        <v>44876</v>
      </c>
      <c r="I500" s="35">
        <v>4.3320999999999996</v>
      </c>
      <c r="J500" s="35">
        <v>3.8125</v>
      </c>
      <c r="K500" s="35">
        <v>2.157</v>
      </c>
      <c r="L500" s="35">
        <v>3.3519999999999999</v>
      </c>
      <c r="M500" s="35">
        <v>0.23599999999999999</v>
      </c>
      <c r="N500" s="35">
        <v>111.69</v>
      </c>
    </row>
    <row r="501" spans="1:14" ht="15.6" x14ac:dyDescent="0.3">
      <c r="A501" s="38">
        <v>44879</v>
      </c>
      <c r="B501" s="39">
        <v>3.875</v>
      </c>
      <c r="C501" s="39">
        <v>1.5</v>
      </c>
      <c r="D501" s="39">
        <v>3</v>
      </c>
      <c r="E501" s="39">
        <v>-0.1</v>
      </c>
      <c r="F501" s="39">
        <v>118.59412700001113</v>
      </c>
      <c r="H501" s="38">
        <v>44879</v>
      </c>
      <c r="I501" s="39">
        <v>4.3887999999999998</v>
      </c>
      <c r="J501" s="39">
        <v>3.8536000000000001</v>
      </c>
      <c r="K501" s="39">
        <v>2.1429999999999998</v>
      </c>
      <c r="L501" s="39">
        <v>3.3610000000000002</v>
      </c>
      <c r="M501" s="39">
        <v>0.23899999999999999</v>
      </c>
      <c r="N501" s="39">
        <v>119.99</v>
      </c>
    </row>
    <row r="502" spans="1:14" ht="15.6" x14ac:dyDescent="0.3">
      <c r="A502" s="34">
        <v>44880</v>
      </c>
      <c r="B502" s="35">
        <v>3.875</v>
      </c>
      <c r="C502" s="35">
        <v>1.5</v>
      </c>
      <c r="D502" s="35">
        <v>3</v>
      </c>
      <c r="E502" s="35">
        <v>-0.1</v>
      </c>
      <c r="F502" s="35">
        <v>118.30948330498015</v>
      </c>
      <c r="H502" s="34">
        <v>44880</v>
      </c>
      <c r="I502" s="35">
        <v>4.3381999999999996</v>
      </c>
      <c r="J502" s="35">
        <v>3.7696000000000001</v>
      </c>
      <c r="K502" s="35">
        <v>2.105</v>
      </c>
      <c r="L502" s="35">
        <v>3.2896000000000001</v>
      </c>
      <c r="M502" s="35">
        <v>0.23899999999999999</v>
      </c>
      <c r="N502" s="35">
        <v>128.62</v>
      </c>
    </row>
    <row r="503" spans="1:14" ht="15.6" x14ac:dyDescent="0.3">
      <c r="A503" s="38">
        <v>44881</v>
      </c>
      <c r="B503" s="39">
        <v>3.875</v>
      </c>
      <c r="C503" s="39">
        <v>1.5</v>
      </c>
      <c r="D503" s="39">
        <v>3</v>
      </c>
      <c r="E503" s="39">
        <v>-0.1</v>
      </c>
      <c r="F503" s="39">
        <v>118.17272090463324</v>
      </c>
      <c r="H503" s="38">
        <v>44881</v>
      </c>
      <c r="I503" s="39">
        <v>4.3548999999999998</v>
      </c>
      <c r="J503" s="39">
        <v>3.6899000000000002</v>
      </c>
      <c r="K503" s="39">
        <v>1.994</v>
      </c>
      <c r="L503" s="39">
        <v>3.1423000000000001</v>
      </c>
      <c r="M503" s="39">
        <v>0.24299999999999999</v>
      </c>
      <c r="N503" s="39">
        <v>130.83000000000001</v>
      </c>
    </row>
    <row r="504" spans="1:14" ht="15.6" x14ac:dyDescent="0.3">
      <c r="A504" s="34">
        <v>44882</v>
      </c>
      <c r="B504" s="35">
        <v>3.875</v>
      </c>
      <c r="C504" s="35">
        <v>1.5</v>
      </c>
      <c r="D504" s="35">
        <v>3</v>
      </c>
      <c r="E504" s="35">
        <v>-0.1</v>
      </c>
      <c r="F504" s="35">
        <v>118.63193124075741</v>
      </c>
      <c r="H504" s="34">
        <v>44882</v>
      </c>
      <c r="I504" s="35">
        <v>4.452</v>
      </c>
      <c r="J504" s="35">
        <v>3.7656999999999998</v>
      </c>
      <c r="K504" s="35">
        <v>2.0150000000000001</v>
      </c>
      <c r="L504" s="35">
        <v>3.1953999999999998</v>
      </c>
      <c r="M504" s="35">
        <v>0.24099999999999999</v>
      </c>
      <c r="N504" s="35">
        <v>132.18</v>
      </c>
    </row>
    <row r="505" spans="1:14" ht="15.6" x14ac:dyDescent="0.3">
      <c r="A505" s="38">
        <v>44883</v>
      </c>
      <c r="B505" s="39">
        <v>3.875</v>
      </c>
      <c r="C505" s="39">
        <v>1.5</v>
      </c>
      <c r="D505" s="39">
        <v>3</v>
      </c>
      <c r="E505" s="39">
        <v>-0.1</v>
      </c>
      <c r="F505" s="39">
        <v>118.8943371471141</v>
      </c>
      <c r="H505" s="38">
        <v>44883</v>
      </c>
      <c r="I505" s="39">
        <v>4.5328999999999997</v>
      </c>
      <c r="J505" s="39">
        <v>3.8288000000000002</v>
      </c>
      <c r="K505" s="39">
        <v>2.0099999999999998</v>
      </c>
      <c r="L505" s="39">
        <v>3.2332999999999998</v>
      </c>
      <c r="M505" s="39">
        <v>0.245</v>
      </c>
      <c r="N505" s="39">
        <v>129.33000000000001</v>
      </c>
    </row>
    <row r="506" spans="1:14" ht="15.6" x14ac:dyDescent="0.3">
      <c r="A506" s="34">
        <v>44886</v>
      </c>
      <c r="B506" s="35">
        <v>3.875</v>
      </c>
      <c r="C506" s="35">
        <v>1.5</v>
      </c>
      <c r="D506" s="35">
        <v>3</v>
      </c>
      <c r="E506" s="35">
        <v>-0.1</v>
      </c>
      <c r="F506" s="35">
        <v>119.9005970846259</v>
      </c>
      <c r="H506" s="34">
        <v>44886</v>
      </c>
      <c r="I506" s="35">
        <v>4.5522999999999998</v>
      </c>
      <c r="J506" s="35">
        <v>3.8269000000000002</v>
      </c>
      <c r="K506" s="35">
        <v>1.9890000000000001</v>
      </c>
      <c r="L506" s="35">
        <v>3.1798999999999999</v>
      </c>
      <c r="M506" s="35">
        <v>0.24199999999999999</v>
      </c>
      <c r="N506" s="35">
        <v>132.13</v>
      </c>
    </row>
    <row r="507" spans="1:14" ht="15.6" x14ac:dyDescent="0.3">
      <c r="A507" s="38">
        <v>44887</v>
      </c>
      <c r="B507" s="39">
        <v>3.875</v>
      </c>
      <c r="C507" s="39">
        <v>1.5</v>
      </c>
      <c r="D507" s="39">
        <v>3</v>
      </c>
      <c r="E507" s="39">
        <v>-0.1</v>
      </c>
      <c r="F507" s="39">
        <v>119.21900886175878</v>
      </c>
      <c r="H507" s="38">
        <v>44887</v>
      </c>
      <c r="I507" s="39">
        <v>4.5145</v>
      </c>
      <c r="J507" s="39">
        <v>3.7559</v>
      </c>
      <c r="K507" s="39">
        <v>1.9750000000000001</v>
      </c>
      <c r="L507" s="39">
        <v>3.1326999999999998</v>
      </c>
      <c r="M507" s="39">
        <v>0.24299999999999999</v>
      </c>
      <c r="N507" s="39">
        <v>133.53</v>
      </c>
    </row>
    <row r="508" spans="1:14" ht="15.6" x14ac:dyDescent="0.3">
      <c r="A508" s="34">
        <v>44888</v>
      </c>
      <c r="B508" s="35">
        <v>3.875</v>
      </c>
      <c r="C508" s="35">
        <v>1.5</v>
      </c>
      <c r="D508" s="35">
        <v>3</v>
      </c>
      <c r="E508" s="35">
        <v>-0.1</v>
      </c>
      <c r="F508" s="35">
        <v>117.94478357072174</v>
      </c>
      <c r="H508" s="34">
        <v>44888</v>
      </c>
      <c r="I508" s="35">
        <v>4.4772999999999996</v>
      </c>
      <c r="J508" s="35">
        <v>3.6926999999999999</v>
      </c>
      <c r="K508" s="35">
        <v>1.9259999999999999</v>
      </c>
      <c r="L508" s="35">
        <v>3.0074999999999998</v>
      </c>
      <c r="M508" s="35">
        <v>0.24299999999999999</v>
      </c>
      <c r="N508" s="35">
        <v>136.19999999999999</v>
      </c>
    </row>
    <row r="509" spans="1:14" ht="15.6" x14ac:dyDescent="0.3">
      <c r="A509" s="38">
        <v>44889</v>
      </c>
      <c r="B509" s="39">
        <v>3.875</v>
      </c>
      <c r="C509" s="39">
        <v>1.5</v>
      </c>
      <c r="D509" s="39">
        <v>3</v>
      </c>
      <c r="E509" s="39">
        <v>-0.1</v>
      </c>
      <c r="F509" s="39">
        <v>117.94478357072174</v>
      </c>
      <c r="H509" s="38">
        <v>44889</v>
      </c>
      <c r="I509" s="39">
        <v>4.4772999999999996</v>
      </c>
      <c r="J509" s="39">
        <v>3.6926999999999999</v>
      </c>
      <c r="K509" s="39">
        <v>1.847</v>
      </c>
      <c r="L509" s="39">
        <v>3.0322</v>
      </c>
      <c r="M509" s="39">
        <v>0.24399999999999999</v>
      </c>
      <c r="N509" s="39">
        <v>136.19999999999999</v>
      </c>
    </row>
    <row r="510" spans="1:14" ht="15.6" x14ac:dyDescent="0.3">
      <c r="A510" s="34">
        <v>44890</v>
      </c>
      <c r="B510" s="35">
        <v>3.875</v>
      </c>
      <c r="C510" s="35">
        <v>1.5</v>
      </c>
      <c r="D510" s="35">
        <v>3</v>
      </c>
      <c r="E510" s="35">
        <v>-0.1</v>
      </c>
      <c r="F510" s="35">
        <v>117.81469250697711</v>
      </c>
      <c r="H510" s="34">
        <v>44890</v>
      </c>
      <c r="I510" s="35">
        <v>4.4526000000000003</v>
      </c>
      <c r="J510" s="35">
        <v>3.6776</v>
      </c>
      <c r="K510" s="35">
        <v>1.9710000000000001</v>
      </c>
      <c r="L510" s="35">
        <v>3.1166</v>
      </c>
      <c r="M510" s="35">
        <v>0.25</v>
      </c>
      <c r="N510" s="35">
        <v>129.6</v>
      </c>
    </row>
    <row r="511" spans="1:14" ht="15.6" x14ac:dyDescent="0.3">
      <c r="A511" s="38">
        <v>44893</v>
      </c>
      <c r="B511" s="39">
        <v>3.875</v>
      </c>
      <c r="C511" s="39">
        <v>1.5</v>
      </c>
      <c r="D511" s="39">
        <v>3</v>
      </c>
      <c r="E511" s="39">
        <v>-0.1</v>
      </c>
      <c r="F511" s="39">
        <v>118.61747667811913</v>
      </c>
      <c r="H511" s="38">
        <v>44893</v>
      </c>
      <c r="I511" s="39">
        <v>4.4381000000000004</v>
      </c>
      <c r="J511" s="39">
        <v>3.6812</v>
      </c>
      <c r="K511" s="39">
        <v>1.986</v>
      </c>
      <c r="L511" s="39">
        <v>3.1200999999999999</v>
      </c>
      <c r="M511" s="39">
        <v>0.248</v>
      </c>
      <c r="N511" s="39">
        <v>131.72999999999999</v>
      </c>
    </row>
    <row r="512" spans="1:14" ht="15.6" x14ac:dyDescent="0.3">
      <c r="A512" s="34">
        <v>44894</v>
      </c>
      <c r="B512" s="35">
        <v>3.875</v>
      </c>
      <c r="C512" s="35">
        <v>1.5</v>
      </c>
      <c r="D512" s="35">
        <v>3</v>
      </c>
      <c r="E512" s="35">
        <v>-0.1</v>
      </c>
      <c r="F512" s="35">
        <v>118.77425308827291</v>
      </c>
      <c r="H512" s="34">
        <v>44894</v>
      </c>
      <c r="I512" s="35">
        <v>4.4732000000000003</v>
      </c>
      <c r="J512" s="35">
        <v>3.7441</v>
      </c>
      <c r="K512" s="35">
        <v>1.9179999999999999</v>
      </c>
      <c r="L512" s="35">
        <v>3.0945999999999998</v>
      </c>
      <c r="M512" s="35">
        <v>0.249</v>
      </c>
      <c r="N512" s="35">
        <v>131.22999999999999</v>
      </c>
    </row>
    <row r="513" spans="1:14" ht="15.6" x14ac:dyDescent="0.3">
      <c r="A513" s="38">
        <v>44895</v>
      </c>
      <c r="B513" s="39">
        <v>3.875</v>
      </c>
      <c r="C513" s="39">
        <v>1.5</v>
      </c>
      <c r="D513" s="39">
        <v>3</v>
      </c>
      <c r="E513" s="39">
        <v>-0.1</v>
      </c>
      <c r="F513" s="39">
        <v>117.80468550207368</v>
      </c>
      <c r="H513" s="38">
        <v>44895</v>
      </c>
      <c r="I513" s="39">
        <v>4.3102</v>
      </c>
      <c r="J513" s="39">
        <v>3.6053999999999999</v>
      </c>
      <c r="K513" s="39">
        <v>1.9259999999999999</v>
      </c>
      <c r="L513" s="39">
        <v>3.1553</v>
      </c>
      <c r="M513" s="39">
        <v>0.249</v>
      </c>
      <c r="N513" s="39">
        <v>127.27</v>
      </c>
    </row>
    <row r="514" spans="1:14" ht="15.6" x14ac:dyDescent="0.3">
      <c r="A514" s="34">
        <v>44896</v>
      </c>
      <c r="B514" s="35">
        <v>3.875</v>
      </c>
      <c r="C514" s="35">
        <v>1.5</v>
      </c>
      <c r="D514" s="35">
        <v>3</v>
      </c>
      <c r="E514" s="35">
        <v>-0.1</v>
      </c>
      <c r="F514" s="35">
        <v>116.44595661407429</v>
      </c>
      <c r="H514" s="34">
        <v>44896</v>
      </c>
      <c r="I514" s="35">
        <v>4.2275999999999998</v>
      </c>
      <c r="J514" s="35">
        <v>3.5047999999999999</v>
      </c>
      <c r="K514" s="35">
        <v>1.81</v>
      </c>
      <c r="L514" s="35">
        <v>3.0971000000000002</v>
      </c>
      <c r="M514" s="35">
        <v>0.248</v>
      </c>
      <c r="N514" s="35">
        <v>119.77</v>
      </c>
    </row>
    <row r="515" spans="1:14" ht="15.6" x14ac:dyDescent="0.3">
      <c r="A515" s="38">
        <v>44897</v>
      </c>
      <c r="B515" s="39">
        <v>3.875</v>
      </c>
      <c r="C515" s="39">
        <v>1.5</v>
      </c>
      <c r="D515" s="39">
        <v>3</v>
      </c>
      <c r="E515" s="39">
        <v>-0.1</v>
      </c>
      <c r="F515" s="39">
        <v>116.2424808477045</v>
      </c>
      <c r="H515" s="38">
        <v>44897</v>
      </c>
      <c r="I515" s="39">
        <v>4.2717000000000001</v>
      </c>
      <c r="J515" s="39">
        <v>3.4862000000000002</v>
      </c>
      <c r="K515" s="39">
        <v>1.851</v>
      </c>
      <c r="L515" s="39">
        <v>3.1482999999999999</v>
      </c>
      <c r="M515" s="39">
        <v>0.25</v>
      </c>
      <c r="N515" s="39">
        <v>118.62</v>
      </c>
    </row>
    <row r="516" spans="1:14" ht="15.6" x14ac:dyDescent="0.3">
      <c r="A516" s="34">
        <v>44900</v>
      </c>
      <c r="B516" s="35">
        <v>3.875</v>
      </c>
      <c r="C516" s="35">
        <v>1.5</v>
      </c>
      <c r="D516" s="35">
        <v>3</v>
      </c>
      <c r="E516" s="35">
        <v>-0.1</v>
      </c>
      <c r="F516" s="35">
        <v>117.06972658638826</v>
      </c>
      <c r="H516" s="34">
        <v>44900</v>
      </c>
      <c r="I516" s="35">
        <v>4.3874000000000004</v>
      </c>
      <c r="J516" s="35">
        <v>3.5735999999999999</v>
      </c>
      <c r="K516" s="35">
        <v>1.877</v>
      </c>
      <c r="L516" s="35">
        <v>3.0992999999999999</v>
      </c>
      <c r="M516" s="35">
        <v>0.25</v>
      </c>
      <c r="N516" s="35">
        <v>126.5</v>
      </c>
    </row>
    <row r="517" spans="1:14" ht="15.6" x14ac:dyDescent="0.3">
      <c r="A517" s="38">
        <v>44901</v>
      </c>
      <c r="B517" s="39">
        <v>3.875</v>
      </c>
      <c r="C517" s="39">
        <v>1.5</v>
      </c>
      <c r="D517" s="39">
        <v>3</v>
      </c>
      <c r="E517" s="39">
        <v>-0.1</v>
      </c>
      <c r="F517" s="39">
        <v>117.3910626327318</v>
      </c>
      <c r="H517" s="38">
        <v>44901</v>
      </c>
      <c r="I517" s="39">
        <v>4.3663999999999996</v>
      </c>
      <c r="J517" s="39">
        <v>3.5314000000000001</v>
      </c>
      <c r="K517" s="39">
        <v>1.794</v>
      </c>
      <c r="L517" s="39">
        <v>3.0728</v>
      </c>
      <c r="M517" s="39">
        <v>0.251</v>
      </c>
      <c r="N517" s="39">
        <v>129.09</v>
      </c>
    </row>
    <row r="518" spans="1:14" ht="15.6" x14ac:dyDescent="0.3">
      <c r="A518" s="34">
        <v>44902</v>
      </c>
      <c r="B518" s="35">
        <v>3.875</v>
      </c>
      <c r="C518" s="35">
        <v>1.5</v>
      </c>
      <c r="D518" s="35">
        <v>3</v>
      </c>
      <c r="E518" s="35">
        <v>-0.1</v>
      </c>
      <c r="F518" s="35">
        <v>116.85957948341617</v>
      </c>
      <c r="H518" s="34">
        <v>44902</v>
      </c>
      <c r="I518" s="35">
        <v>4.2561</v>
      </c>
      <c r="J518" s="35">
        <v>3.4169</v>
      </c>
      <c r="K518" s="35">
        <v>1.778</v>
      </c>
      <c r="L518" s="35">
        <v>3.0402999999999998</v>
      </c>
      <c r="M518" s="35">
        <v>0.25</v>
      </c>
      <c r="N518" s="35">
        <v>131.1</v>
      </c>
    </row>
    <row r="519" spans="1:14" ht="15.6" x14ac:dyDescent="0.3">
      <c r="A519" s="38">
        <v>44903</v>
      </c>
      <c r="B519" s="39">
        <v>3.875</v>
      </c>
      <c r="C519" s="39">
        <v>1.5</v>
      </c>
      <c r="D519" s="39">
        <v>3</v>
      </c>
      <c r="E519" s="39">
        <v>-0.1</v>
      </c>
      <c r="F519" s="39">
        <v>116.49710352802518</v>
      </c>
      <c r="H519" s="38">
        <v>44903</v>
      </c>
      <c r="I519" s="39">
        <v>4.3076999999999996</v>
      </c>
      <c r="J519" s="39">
        <v>3.4819</v>
      </c>
      <c r="K519" s="39">
        <v>1.8149999999999999</v>
      </c>
      <c r="L519" s="39">
        <v>3.0853999999999999</v>
      </c>
      <c r="M519" s="39">
        <v>0.25</v>
      </c>
      <c r="N519" s="39">
        <v>129.54</v>
      </c>
    </row>
    <row r="520" spans="1:14" ht="15.6" x14ac:dyDescent="0.3">
      <c r="A520" s="34">
        <v>44904</v>
      </c>
      <c r="B520" s="35">
        <v>3.875</v>
      </c>
      <c r="C520" s="35">
        <v>1.5</v>
      </c>
      <c r="D520" s="35">
        <v>3</v>
      </c>
      <c r="E520" s="35">
        <v>-0.1</v>
      </c>
      <c r="F520" s="35">
        <v>116.53713154763892</v>
      </c>
      <c r="H520" s="34">
        <v>44904</v>
      </c>
      <c r="I520" s="35">
        <v>4.3442999999999996</v>
      </c>
      <c r="J520" s="35">
        <v>3.5783</v>
      </c>
      <c r="K520" s="35">
        <v>1.9279999999999999</v>
      </c>
      <c r="L520" s="35">
        <v>3.1764999999999999</v>
      </c>
      <c r="M520" s="35">
        <v>0.248</v>
      </c>
      <c r="N520" s="35">
        <v>132.79</v>
      </c>
    </row>
    <row r="521" spans="1:14" ht="15.6" x14ac:dyDescent="0.3">
      <c r="A521" s="38">
        <v>44907</v>
      </c>
      <c r="B521" s="39">
        <v>3.875</v>
      </c>
      <c r="C521" s="39">
        <v>1.5</v>
      </c>
      <c r="D521" s="39">
        <v>3</v>
      </c>
      <c r="E521" s="39">
        <v>-0.1</v>
      </c>
      <c r="F521" s="39">
        <v>116.89404805586132</v>
      </c>
      <c r="H521" s="38">
        <v>44907</v>
      </c>
      <c r="I521" s="39">
        <v>4.3754</v>
      </c>
      <c r="J521" s="39">
        <v>3.6113</v>
      </c>
      <c r="K521" s="39">
        <v>1.9350000000000001</v>
      </c>
      <c r="L521" s="39">
        <v>3.1960999999999999</v>
      </c>
      <c r="M521" s="39">
        <v>0.248</v>
      </c>
      <c r="N521" s="39">
        <v>141.93</v>
      </c>
    </row>
    <row r="522" spans="1:14" ht="15.6" x14ac:dyDescent="0.3">
      <c r="A522" s="34">
        <v>44908</v>
      </c>
      <c r="B522" s="35">
        <v>3.875</v>
      </c>
      <c r="C522" s="35">
        <v>1.5</v>
      </c>
      <c r="D522" s="35">
        <v>3</v>
      </c>
      <c r="E522" s="35">
        <v>-0.1</v>
      </c>
      <c r="F522" s="35">
        <v>115.6142633176557</v>
      </c>
      <c r="H522" s="34">
        <v>44908</v>
      </c>
      <c r="I522" s="35">
        <v>4.2183000000000002</v>
      </c>
      <c r="J522" s="35">
        <v>3.5011999999999999</v>
      </c>
      <c r="K522" s="35">
        <v>1.92</v>
      </c>
      <c r="L522" s="35">
        <v>3.2953000000000001</v>
      </c>
      <c r="M522" s="35">
        <v>0.25</v>
      </c>
      <c r="N522" s="35">
        <v>135.08000000000001</v>
      </c>
    </row>
    <row r="523" spans="1:14" ht="15.6" x14ac:dyDescent="0.3">
      <c r="A523" s="38">
        <v>44909</v>
      </c>
      <c r="B523" s="39">
        <v>4.375</v>
      </c>
      <c r="C523" s="39">
        <v>1.5</v>
      </c>
      <c r="D523" s="39">
        <v>3</v>
      </c>
      <c r="E523" s="39">
        <v>-0.1</v>
      </c>
      <c r="F523" s="39">
        <v>115.38076653657561</v>
      </c>
      <c r="H523" s="38">
        <v>44909</v>
      </c>
      <c r="I523" s="39">
        <v>4.2095000000000002</v>
      </c>
      <c r="J523" s="39">
        <v>3.4773999999999998</v>
      </c>
      <c r="K523" s="39">
        <v>1.9359999999999999</v>
      </c>
      <c r="L523" s="39">
        <v>3.3087</v>
      </c>
      <c r="M523" s="39">
        <v>0.247</v>
      </c>
      <c r="N523" s="39">
        <v>120.26</v>
      </c>
    </row>
    <row r="524" spans="1:14" ht="15.6" x14ac:dyDescent="0.3">
      <c r="A524" s="34">
        <v>44910</v>
      </c>
      <c r="B524" s="35">
        <v>4.375</v>
      </c>
      <c r="C524" s="35">
        <v>2</v>
      </c>
      <c r="D524" s="35">
        <v>3.5</v>
      </c>
      <c r="E524" s="35">
        <v>-0.1</v>
      </c>
      <c r="F524" s="35">
        <v>116.12573245716446</v>
      </c>
      <c r="H524" s="34">
        <v>44910</v>
      </c>
      <c r="I524" s="35">
        <v>4.2530000000000001</v>
      </c>
      <c r="J524" s="35">
        <v>3.4554</v>
      </c>
      <c r="K524" s="35">
        <v>2.0870000000000002</v>
      </c>
      <c r="L524" s="35">
        <v>3.2561</v>
      </c>
      <c r="M524" s="35">
        <v>0.251</v>
      </c>
      <c r="N524" s="35">
        <v>120.26</v>
      </c>
    </row>
    <row r="525" spans="1:14" ht="15.6" x14ac:dyDescent="0.3">
      <c r="A525" s="38">
        <v>44911</v>
      </c>
      <c r="B525" s="39">
        <v>4.375</v>
      </c>
      <c r="C525" s="39">
        <v>2</v>
      </c>
      <c r="D525" s="39">
        <v>3.5</v>
      </c>
      <c r="E525" s="39">
        <v>-0.1</v>
      </c>
      <c r="F525" s="39"/>
    </row>
    <row r="526" spans="1:14" ht="15.6" x14ac:dyDescent="0.3">
      <c r="A526" s="34">
        <v>44912</v>
      </c>
      <c r="B526" s="35">
        <v>4.375</v>
      </c>
      <c r="C526" s="35">
        <v>2</v>
      </c>
      <c r="D526" s="35">
        <v>3.5</v>
      </c>
      <c r="E526" s="35">
        <v>-0.1</v>
      </c>
      <c r="F526" s="35"/>
    </row>
    <row r="528" spans="1:14" x14ac:dyDescent="0.3">
      <c r="A528" s="40" t="s">
        <v>50</v>
      </c>
    </row>
    <row r="529" spans="1:1" x14ac:dyDescent="0.3">
      <c r="A529" s="41" t="s">
        <v>51</v>
      </c>
    </row>
  </sheetData>
  <mergeCells count="26">
    <mergeCell ref="N10:N11"/>
    <mergeCell ref="J12:J13"/>
    <mergeCell ref="K12:K13"/>
    <mergeCell ref="L12:L13"/>
    <mergeCell ref="M12:M13"/>
    <mergeCell ref="N12:N13"/>
    <mergeCell ref="J10:J11"/>
    <mergeCell ref="K10:K11"/>
    <mergeCell ref="L10:L11"/>
    <mergeCell ref="M10:M11"/>
    <mergeCell ref="I12:I13"/>
    <mergeCell ref="I10:I11"/>
    <mergeCell ref="H12:H13"/>
    <mergeCell ref="A10:A11"/>
    <mergeCell ref="B10:B11"/>
    <mergeCell ref="C10:C11"/>
    <mergeCell ref="D10:D11"/>
    <mergeCell ref="E10:E11"/>
    <mergeCell ref="H10:H11"/>
    <mergeCell ref="A12:A13"/>
    <mergeCell ref="B12:B13"/>
    <mergeCell ref="C12:C13"/>
    <mergeCell ref="D12:D13"/>
    <mergeCell ref="E12:E13"/>
    <mergeCell ref="F10:F11"/>
    <mergeCell ref="F12:F13"/>
  </mergeCells>
  <hyperlinks>
    <hyperlink ref="A1" r:id="rId1"/>
  </hyperlinks>
  <pageMargins left="0.7" right="0.7" top="0.75" bottom="0.75" header="0.3" footer="0.3"/>
  <pageSetup paperSize="9" orientation="portrait"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9"/>
  <sheetViews>
    <sheetView showGridLines="0" showRowColHeaders="0" zoomScaleNormal="100" workbookViewId="0">
      <pane xSplit="2" ySplit="8" topLeftCell="C9" activePane="bottomRight" state="frozen"/>
      <selection pane="topRight"/>
      <selection pane="bottomLeft"/>
      <selection pane="bottomRight"/>
    </sheetView>
  </sheetViews>
  <sheetFormatPr baseColWidth="10" defaultColWidth="11.44140625" defaultRowHeight="15.6" x14ac:dyDescent="0.3"/>
  <cols>
    <col min="1" max="1" width="49.44140625" style="8" customWidth="1"/>
    <col min="2" max="2" width="61.44140625" style="8" customWidth="1"/>
    <col min="3" max="14" width="8.6640625" style="8" customWidth="1"/>
    <col min="15" max="251" width="11.44140625" style="8"/>
    <col min="252" max="252" width="66.109375" style="8" customWidth="1"/>
    <col min="253" max="253" width="68.44140625" style="8" customWidth="1"/>
    <col min="254" max="507" width="11.44140625" style="8"/>
    <col min="508" max="508" width="66.109375" style="8" customWidth="1"/>
    <col min="509" max="509" width="68.44140625" style="8" customWidth="1"/>
    <col min="510" max="763" width="11.44140625" style="8"/>
    <col min="764" max="764" width="66.109375" style="8" customWidth="1"/>
    <col min="765" max="765" width="68.44140625" style="8" customWidth="1"/>
    <col min="766" max="1019" width="11.44140625" style="8"/>
    <col min="1020" max="1020" width="66.109375" style="8" customWidth="1"/>
    <col min="1021" max="1021" width="68.44140625" style="8" customWidth="1"/>
    <col min="1022" max="1275" width="11.44140625" style="8"/>
    <col min="1276" max="1276" width="66.109375" style="8" customWidth="1"/>
    <col min="1277" max="1277" width="68.44140625" style="8" customWidth="1"/>
    <col min="1278" max="1531" width="11.44140625" style="8"/>
    <col min="1532" max="1532" width="66.109375" style="8" customWidth="1"/>
    <col min="1533" max="1533" width="68.44140625" style="8" customWidth="1"/>
    <col min="1534" max="1787" width="11.44140625" style="8"/>
    <col min="1788" max="1788" width="66.109375" style="8" customWidth="1"/>
    <col min="1789" max="1789" width="68.44140625" style="8" customWidth="1"/>
    <col min="1790" max="2043" width="11.44140625" style="8"/>
    <col min="2044" max="2044" width="66.109375" style="8" customWidth="1"/>
    <col min="2045" max="2045" width="68.44140625" style="8" customWidth="1"/>
    <col min="2046" max="2299" width="11.44140625" style="8"/>
    <col min="2300" max="2300" width="66.109375" style="8" customWidth="1"/>
    <col min="2301" max="2301" width="68.44140625" style="8" customWidth="1"/>
    <col min="2302" max="2555" width="11.44140625" style="8"/>
    <col min="2556" max="2556" width="66.109375" style="8" customWidth="1"/>
    <col min="2557" max="2557" width="68.44140625" style="8" customWidth="1"/>
    <col min="2558" max="2811" width="11.44140625" style="8"/>
    <col min="2812" max="2812" width="66.109375" style="8" customWidth="1"/>
    <col min="2813" max="2813" width="68.44140625" style="8" customWidth="1"/>
    <col min="2814" max="3067" width="11.44140625" style="8"/>
    <col min="3068" max="3068" width="66.109375" style="8" customWidth="1"/>
    <col min="3069" max="3069" width="68.44140625" style="8" customWidth="1"/>
    <col min="3070" max="3323" width="11.44140625" style="8"/>
    <col min="3324" max="3324" width="66.109375" style="8" customWidth="1"/>
    <col min="3325" max="3325" width="68.44140625" style="8" customWidth="1"/>
    <col min="3326" max="3579" width="11.44140625" style="8"/>
    <col min="3580" max="3580" width="66.109375" style="8" customWidth="1"/>
    <col min="3581" max="3581" width="68.44140625" style="8" customWidth="1"/>
    <col min="3582" max="3835" width="11.44140625" style="8"/>
    <col min="3836" max="3836" width="66.109375" style="8" customWidth="1"/>
    <col min="3837" max="3837" width="68.44140625" style="8" customWidth="1"/>
    <col min="3838" max="4091" width="11.44140625" style="8"/>
    <col min="4092" max="4092" width="66.109375" style="8" customWidth="1"/>
    <col min="4093" max="4093" width="68.44140625" style="8" customWidth="1"/>
    <col min="4094" max="4347" width="11.44140625" style="8"/>
    <col min="4348" max="4348" width="66.109375" style="8" customWidth="1"/>
    <col min="4349" max="4349" width="68.44140625" style="8" customWidth="1"/>
    <col min="4350" max="4603" width="11.44140625" style="8"/>
    <col min="4604" max="4604" width="66.109375" style="8" customWidth="1"/>
    <col min="4605" max="4605" width="68.44140625" style="8" customWidth="1"/>
    <col min="4606" max="4859" width="11.44140625" style="8"/>
    <col min="4860" max="4860" width="66.109375" style="8" customWidth="1"/>
    <col min="4861" max="4861" width="68.44140625" style="8" customWidth="1"/>
    <col min="4862" max="5115" width="11.44140625" style="8"/>
    <col min="5116" max="5116" width="66.109375" style="8" customWidth="1"/>
    <col min="5117" max="5117" width="68.44140625" style="8" customWidth="1"/>
    <col min="5118" max="5371" width="11.44140625" style="8"/>
    <col min="5372" max="5372" width="66.109375" style="8" customWidth="1"/>
    <col min="5373" max="5373" width="68.44140625" style="8" customWidth="1"/>
    <col min="5374" max="5627" width="11.44140625" style="8"/>
    <col min="5628" max="5628" width="66.109375" style="8" customWidth="1"/>
    <col min="5629" max="5629" width="68.44140625" style="8" customWidth="1"/>
    <col min="5630" max="5883" width="11.44140625" style="8"/>
    <col min="5884" max="5884" width="66.109375" style="8" customWidth="1"/>
    <col min="5885" max="5885" width="68.44140625" style="8" customWidth="1"/>
    <col min="5886" max="6139" width="11.44140625" style="8"/>
    <col min="6140" max="6140" width="66.109375" style="8" customWidth="1"/>
    <col min="6141" max="6141" width="68.44140625" style="8" customWidth="1"/>
    <col min="6142" max="6395" width="11.44140625" style="8"/>
    <col min="6396" max="6396" width="66.109375" style="8" customWidth="1"/>
    <col min="6397" max="6397" width="68.44140625" style="8" customWidth="1"/>
    <col min="6398" max="6651" width="11.44140625" style="8"/>
    <col min="6652" max="6652" width="66.109375" style="8" customWidth="1"/>
    <col min="6653" max="6653" width="68.44140625" style="8" customWidth="1"/>
    <col min="6654" max="6907" width="11.44140625" style="8"/>
    <col min="6908" max="6908" width="66.109375" style="8" customWidth="1"/>
    <col min="6909" max="6909" width="68.44140625" style="8" customWidth="1"/>
    <col min="6910" max="7163" width="11.44140625" style="8"/>
    <col min="7164" max="7164" width="66.109375" style="8" customWidth="1"/>
    <col min="7165" max="7165" width="68.44140625" style="8" customWidth="1"/>
    <col min="7166" max="7419" width="11.44140625" style="8"/>
    <col min="7420" max="7420" width="66.109375" style="8" customWidth="1"/>
    <col min="7421" max="7421" width="68.44140625" style="8" customWidth="1"/>
    <col min="7422" max="7675" width="11.44140625" style="8"/>
    <col min="7676" max="7676" width="66.109375" style="8" customWidth="1"/>
    <col min="7677" max="7677" width="68.44140625" style="8" customWidth="1"/>
    <col min="7678" max="7931" width="11.44140625" style="8"/>
    <col min="7932" max="7932" width="66.109375" style="8" customWidth="1"/>
    <col min="7933" max="7933" width="68.44140625" style="8" customWidth="1"/>
    <col min="7934" max="8187" width="11.44140625" style="8"/>
    <col min="8188" max="8188" width="66.109375" style="8" customWidth="1"/>
    <col min="8189" max="8189" width="68.44140625" style="8" customWidth="1"/>
    <col min="8190" max="8443" width="11.44140625" style="8"/>
    <col min="8444" max="8444" width="66.109375" style="8" customWidth="1"/>
    <col min="8445" max="8445" width="68.44140625" style="8" customWidth="1"/>
    <col min="8446" max="8699" width="11.44140625" style="8"/>
    <col min="8700" max="8700" width="66.109375" style="8" customWidth="1"/>
    <col min="8701" max="8701" width="68.44140625" style="8" customWidth="1"/>
    <col min="8702" max="8955" width="11.44140625" style="8"/>
    <col min="8956" max="8956" width="66.109375" style="8" customWidth="1"/>
    <col min="8957" max="8957" width="68.44140625" style="8" customWidth="1"/>
    <col min="8958" max="9211" width="11.44140625" style="8"/>
    <col min="9212" max="9212" width="66.109375" style="8" customWidth="1"/>
    <col min="9213" max="9213" width="68.44140625" style="8" customWidth="1"/>
    <col min="9214" max="9467" width="11.44140625" style="8"/>
    <col min="9468" max="9468" width="66.109375" style="8" customWidth="1"/>
    <col min="9469" max="9469" width="68.44140625" style="8" customWidth="1"/>
    <col min="9470" max="9723" width="11.44140625" style="8"/>
    <col min="9724" max="9724" width="66.109375" style="8" customWidth="1"/>
    <col min="9725" max="9725" width="68.44140625" style="8" customWidth="1"/>
    <col min="9726" max="9979" width="11.44140625" style="8"/>
    <col min="9980" max="9980" width="66.109375" style="8" customWidth="1"/>
    <col min="9981" max="9981" width="68.44140625" style="8" customWidth="1"/>
    <col min="9982" max="10235" width="11.44140625" style="8"/>
    <col min="10236" max="10236" width="66.109375" style="8" customWidth="1"/>
    <col min="10237" max="10237" width="68.44140625" style="8" customWidth="1"/>
    <col min="10238" max="10491" width="11.44140625" style="8"/>
    <col min="10492" max="10492" width="66.109375" style="8" customWidth="1"/>
    <col min="10493" max="10493" width="68.44140625" style="8" customWidth="1"/>
    <col min="10494" max="10747" width="11.44140625" style="8"/>
    <col min="10748" max="10748" width="66.109375" style="8" customWidth="1"/>
    <col min="10749" max="10749" width="68.44140625" style="8" customWidth="1"/>
    <col min="10750" max="11003" width="11.44140625" style="8"/>
    <col min="11004" max="11004" width="66.109375" style="8" customWidth="1"/>
    <col min="11005" max="11005" width="68.44140625" style="8" customWidth="1"/>
    <col min="11006" max="11259" width="11.44140625" style="8"/>
    <col min="11260" max="11260" width="66.109375" style="8" customWidth="1"/>
    <col min="11261" max="11261" width="68.44140625" style="8" customWidth="1"/>
    <col min="11262" max="11515" width="11.44140625" style="8"/>
    <col min="11516" max="11516" width="66.109375" style="8" customWidth="1"/>
    <col min="11517" max="11517" width="68.44140625" style="8" customWidth="1"/>
    <col min="11518" max="11771" width="11.44140625" style="8"/>
    <col min="11772" max="11772" width="66.109375" style="8" customWidth="1"/>
    <col min="11773" max="11773" width="68.44140625" style="8" customWidth="1"/>
    <col min="11774" max="12027" width="11.44140625" style="8"/>
    <col min="12028" max="12028" width="66.109375" style="8" customWidth="1"/>
    <col min="12029" max="12029" width="68.44140625" style="8" customWidth="1"/>
    <col min="12030" max="12283" width="11.44140625" style="8"/>
    <col min="12284" max="12284" width="66.109375" style="8" customWidth="1"/>
    <col min="12285" max="12285" width="68.44140625" style="8" customWidth="1"/>
    <col min="12286" max="12539" width="11.44140625" style="8"/>
    <col min="12540" max="12540" width="66.109375" style="8" customWidth="1"/>
    <col min="12541" max="12541" width="68.44140625" style="8" customWidth="1"/>
    <col min="12542" max="12795" width="11.44140625" style="8"/>
    <col min="12796" max="12796" width="66.109375" style="8" customWidth="1"/>
    <col min="12797" max="12797" width="68.44140625" style="8" customWidth="1"/>
    <col min="12798" max="13051" width="11.44140625" style="8"/>
    <col min="13052" max="13052" width="66.109375" style="8" customWidth="1"/>
    <col min="13053" max="13053" width="68.44140625" style="8" customWidth="1"/>
    <col min="13054" max="13307" width="11.44140625" style="8"/>
    <col min="13308" max="13308" width="66.109375" style="8" customWidth="1"/>
    <col min="13309" max="13309" width="68.44140625" style="8" customWidth="1"/>
    <col min="13310" max="13563" width="11.44140625" style="8"/>
    <col min="13564" max="13564" width="66.109375" style="8" customWidth="1"/>
    <col min="13565" max="13565" width="68.44140625" style="8" customWidth="1"/>
    <col min="13566" max="13819" width="11.44140625" style="8"/>
    <col min="13820" max="13820" width="66.109375" style="8" customWidth="1"/>
    <col min="13821" max="13821" width="68.44140625" style="8" customWidth="1"/>
    <col min="13822" max="14075" width="11.44140625" style="8"/>
    <col min="14076" max="14076" width="66.109375" style="8" customWidth="1"/>
    <col min="14077" max="14077" width="68.44140625" style="8" customWidth="1"/>
    <col min="14078" max="14331" width="11.44140625" style="8"/>
    <col min="14332" max="14332" width="66.109375" style="8" customWidth="1"/>
    <col min="14333" max="14333" width="68.44140625" style="8" customWidth="1"/>
    <col min="14334" max="14587" width="11.44140625" style="8"/>
    <col min="14588" max="14588" width="66.109375" style="8" customWidth="1"/>
    <col min="14589" max="14589" width="68.44140625" style="8" customWidth="1"/>
    <col min="14590" max="14843" width="11.44140625" style="8"/>
    <col min="14844" max="14844" width="66.109375" style="8" customWidth="1"/>
    <col min="14845" max="14845" width="68.44140625" style="8" customWidth="1"/>
    <col min="14846" max="15099" width="11.44140625" style="8"/>
    <col min="15100" max="15100" width="66.109375" style="8" customWidth="1"/>
    <col min="15101" max="15101" width="68.44140625" style="8" customWidth="1"/>
    <col min="15102" max="15355" width="11.44140625" style="8"/>
    <col min="15356" max="15356" width="66.109375" style="8" customWidth="1"/>
    <col min="15357" max="15357" width="68.44140625" style="8" customWidth="1"/>
    <col min="15358" max="15611" width="11.44140625" style="8"/>
    <col min="15612" max="15612" width="66.109375" style="8" customWidth="1"/>
    <col min="15613" max="15613" width="68.44140625" style="8" customWidth="1"/>
    <col min="15614" max="15867" width="11.44140625" style="8"/>
    <col min="15868" max="15868" width="66.109375" style="8" customWidth="1"/>
    <col min="15869" max="15869" width="68.44140625" style="8" customWidth="1"/>
    <col min="15870" max="16123" width="11.44140625" style="8"/>
    <col min="16124" max="16124" width="66.109375" style="8" customWidth="1"/>
    <col min="16125" max="16125" width="68.44140625" style="8" customWidth="1"/>
    <col min="16126" max="16384" width="11.44140625" style="8"/>
  </cols>
  <sheetData>
    <row r="1" spans="1:14" x14ac:dyDescent="0.3">
      <c r="A1" s="209" t="s">
        <v>6</v>
      </c>
    </row>
    <row r="2" spans="1:14" x14ac:dyDescent="0.3">
      <c r="A2" s="13" t="s">
        <v>223</v>
      </c>
    </row>
    <row r="3" spans="1:14" x14ac:dyDescent="0.3">
      <c r="A3" s="1"/>
      <c r="B3" s="13"/>
      <c r="C3" s="55"/>
      <c r="D3" s="55"/>
      <c r="E3" s="55"/>
      <c r="F3" s="55"/>
      <c r="G3" s="55"/>
      <c r="H3" s="55"/>
      <c r="I3" s="55"/>
      <c r="J3" s="55"/>
      <c r="K3" s="55"/>
    </row>
    <row r="4" spans="1:14" x14ac:dyDescent="0.3">
      <c r="A4" s="14" t="s">
        <v>224</v>
      </c>
      <c r="B4" s="14"/>
      <c r="C4" s="55"/>
      <c r="D4" s="55"/>
      <c r="E4" s="55"/>
      <c r="F4" s="55"/>
      <c r="G4" s="55"/>
      <c r="H4" s="55"/>
      <c r="I4" s="55"/>
      <c r="J4" s="55"/>
      <c r="K4" s="55"/>
    </row>
    <row r="5" spans="1:14" x14ac:dyDescent="0.3">
      <c r="A5" s="56"/>
      <c r="B5" s="56"/>
      <c r="C5" s="55"/>
      <c r="D5" s="55"/>
      <c r="E5" s="55"/>
      <c r="F5" s="55"/>
      <c r="G5" s="55"/>
      <c r="H5" s="55"/>
      <c r="I5" s="55"/>
      <c r="J5" s="55"/>
      <c r="K5" s="55"/>
    </row>
    <row r="6" spans="1:14" ht="32.1" customHeight="1" x14ac:dyDescent="0.3">
      <c r="A6" s="57"/>
      <c r="B6" s="205"/>
      <c r="C6" s="299" t="s">
        <v>225</v>
      </c>
      <c r="D6" s="300"/>
      <c r="E6" s="300"/>
      <c r="F6" s="300"/>
      <c r="G6" s="300"/>
      <c r="H6" s="300"/>
      <c r="I6" s="300"/>
      <c r="J6" s="300"/>
      <c r="K6" s="300"/>
      <c r="L6" s="300"/>
      <c r="M6" s="300"/>
      <c r="N6" s="300"/>
    </row>
    <row r="7" spans="1:14" ht="32.1" customHeight="1" x14ac:dyDescent="0.3">
      <c r="A7" s="58"/>
      <c r="B7" s="58"/>
      <c r="C7" s="265" t="s">
        <v>226</v>
      </c>
      <c r="D7" s="266"/>
      <c r="E7" s="266"/>
      <c r="F7" s="266"/>
      <c r="G7" s="266"/>
      <c r="H7" s="266"/>
      <c r="I7" s="266"/>
      <c r="J7" s="266"/>
      <c r="K7" s="266"/>
      <c r="L7" s="266"/>
      <c r="M7" s="266"/>
      <c r="N7" s="266"/>
    </row>
    <row r="8" spans="1:14" ht="45.9" customHeight="1" x14ac:dyDescent="0.3">
      <c r="A8" s="245" t="s">
        <v>227</v>
      </c>
      <c r="B8" s="59" t="s">
        <v>228</v>
      </c>
      <c r="C8" s="60" t="s">
        <v>229</v>
      </c>
      <c r="D8" s="60" t="s">
        <v>230</v>
      </c>
      <c r="E8" s="60" t="s">
        <v>231</v>
      </c>
      <c r="F8" s="60" t="s">
        <v>232</v>
      </c>
      <c r="G8" s="60" t="s">
        <v>233</v>
      </c>
      <c r="H8" s="60" t="s">
        <v>234</v>
      </c>
      <c r="I8" s="60" t="s">
        <v>235</v>
      </c>
      <c r="J8" s="60" t="s">
        <v>236</v>
      </c>
      <c r="K8" s="60" t="s">
        <v>237</v>
      </c>
      <c r="L8" s="60" t="s">
        <v>238</v>
      </c>
      <c r="M8" s="60" t="s">
        <v>239</v>
      </c>
      <c r="N8" s="60" t="s">
        <v>240</v>
      </c>
    </row>
    <row r="9" spans="1:14" ht="45.9" customHeight="1" x14ac:dyDescent="0.3">
      <c r="A9" s="61" t="s">
        <v>241</v>
      </c>
      <c r="B9" s="62" t="s">
        <v>242</v>
      </c>
      <c r="C9" s="63">
        <v>4.43</v>
      </c>
      <c r="D9" s="63">
        <v>1.1100000000000001</v>
      </c>
      <c r="E9" s="63">
        <v>2.27</v>
      </c>
      <c r="F9" s="63">
        <v>4.76</v>
      </c>
      <c r="G9" s="63">
        <v>6.47</v>
      </c>
      <c r="H9" s="63">
        <v>7.77</v>
      </c>
      <c r="I9" s="63">
        <v>3.95</v>
      </c>
      <c r="J9" s="63">
        <v>2.92</v>
      </c>
      <c r="K9" s="63">
        <v>8.4600000000000009</v>
      </c>
      <c r="L9" s="63">
        <v>7.78</v>
      </c>
      <c r="M9" s="63">
        <v>13.02</v>
      </c>
      <c r="N9" s="63">
        <v>10.7</v>
      </c>
    </row>
    <row r="10" spans="1:14" ht="45.9" customHeight="1" x14ac:dyDescent="0.3">
      <c r="A10" s="61" t="s">
        <v>243</v>
      </c>
      <c r="B10" s="62" t="s">
        <v>244</v>
      </c>
      <c r="C10" s="64">
        <v>2.27</v>
      </c>
      <c r="D10" s="64">
        <v>1.5</v>
      </c>
      <c r="E10" s="64">
        <v>1.37</v>
      </c>
      <c r="F10" s="64">
        <v>3.08</v>
      </c>
      <c r="G10" s="64">
        <v>4.96</v>
      </c>
      <c r="H10" s="64">
        <v>7.27</v>
      </c>
      <c r="I10" s="64">
        <v>2.88</v>
      </c>
      <c r="J10" s="64">
        <v>1.98</v>
      </c>
      <c r="K10" s="64">
        <v>3.66</v>
      </c>
      <c r="L10" s="64">
        <v>4.67</v>
      </c>
      <c r="M10" s="64">
        <v>6.96</v>
      </c>
      <c r="N10" s="64">
        <v>6.5</v>
      </c>
    </row>
    <row r="11" spans="1:14" ht="45.9" customHeight="1" x14ac:dyDescent="0.3">
      <c r="A11" s="61" t="s">
        <v>245</v>
      </c>
      <c r="B11" s="62" t="s">
        <v>246</v>
      </c>
      <c r="C11" s="63">
        <v>65.28</v>
      </c>
      <c r="D11" s="63">
        <v>64.47</v>
      </c>
      <c r="E11" s="63">
        <v>61.21</v>
      </c>
      <c r="F11" s="63">
        <v>53.21</v>
      </c>
      <c r="G11" s="63">
        <v>46.54</v>
      </c>
      <c r="H11" s="63">
        <v>45.79</v>
      </c>
      <c r="I11" s="63">
        <v>45.94</v>
      </c>
      <c r="J11" s="63">
        <v>47.07</v>
      </c>
      <c r="K11" s="63">
        <v>47.76</v>
      </c>
      <c r="L11" s="63">
        <v>48.9</v>
      </c>
      <c r="M11" s="63">
        <v>46.83</v>
      </c>
      <c r="N11" s="63">
        <v>48.91</v>
      </c>
    </row>
    <row r="12" spans="1:14" ht="45.9" customHeight="1" x14ac:dyDescent="0.3">
      <c r="A12" s="61" t="s">
        <v>247</v>
      </c>
      <c r="B12" s="62" t="s">
        <v>248</v>
      </c>
      <c r="C12" s="65">
        <v>237.71</v>
      </c>
      <c r="D12" s="65">
        <v>232.93</v>
      </c>
      <c r="E12" s="65">
        <v>235.88</v>
      </c>
      <c r="F12" s="65">
        <v>232.03</v>
      </c>
      <c r="G12" s="65">
        <v>234.54</v>
      </c>
      <c r="H12" s="65">
        <v>223.38</v>
      </c>
      <c r="I12" s="65">
        <v>243.36</v>
      </c>
      <c r="J12" s="65">
        <v>234.52</v>
      </c>
      <c r="K12" s="65">
        <v>227.91</v>
      </c>
      <c r="L12" s="65">
        <v>219.04</v>
      </c>
      <c r="M12" s="65">
        <v>218.72</v>
      </c>
      <c r="N12" s="65">
        <v>204.65</v>
      </c>
    </row>
    <row r="13" spans="1:14" ht="45.9" customHeight="1" x14ac:dyDescent="0.3">
      <c r="A13" s="61" t="s">
        <v>249</v>
      </c>
      <c r="B13" s="62" t="s">
        <v>250</v>
      </c>
      <c r="C13" s="63">
        <v>87.03</v>
      </c>
      <c r="D13" s="63">
        <v>85.41</v>
      </c>
      <c r="E13" s="63">
        <v>82.8</v>
      </c>
      <c r="F13" s="63">
        <v>84.69</v>
      </c>
      <c r="G13" s="63">
        <v>87.43</v>
      </c>
      <c r="H13" s="63">
        <v>87.94</v>
      </c>
      <c r="I13" s="63">
        <v>90.5</v>
      </c>
      <c r="J13" s="63">
        <v>93.64</v>
      </c>
      <c r="K13" s="63">
        <v>88.06</v>
      </c>
      <c r="L13" s="63">
        <v>92.15</v>
      </c>
      <c r="M13" s="63">
        <v>86.24</v>
      </c>
      <c r="N13" s="63">
        <v>84.11</v>
      </c>
    </row>
    <row r="14" spans="1:14" ht="45.9" customHeight="1" x14ac:dyDescent="0.3">
      <c r="A14" s="61" t="s">
        <v>251</v>
      </c>
      <c r="B14" s="62" t="s">
        <v>252</v>
      </c>
      <c r="C14" s="65">
        <v>1.48</v>
      </c>
      <c r="D14" s="65">
        <v>1.7</v>
      </c>
      <c r="E14" s="65">
        <v>1.46</v>
      </c>
      <c r="F14" s="65">
        <v>1.44</v>
      </c>
      <c r="G14" s="65">
        <v>1.63</v>
      </c>
      <c r="H14" s="65">
        <v>1.67</v>
      </c>
      <c r="I14" s="65">
        <v>1.48</v>
      </c>
      <c r="J14" s="65">
        <v>1.6</v>
      </c>
      <c r="K14" s="65">
        <v>2.4900000000000002</v>
      </c>
      <c r="L14" s="65">
        <v>1.98</v>
      </c>
      <c r="M14" s="65">
        <v>2.42</v>
      </c>
      <c r="N14" s="65">
        <v>2.4700000000000002</v>
      </c>
    </row>
    <row r="15" spans="1:14" ht="45.9" customHeight="1" x14ac:dyDescent="0.3">
      <c r="A15" s="61" t="s">
        <v>253</v>
      </c>
      <c r="B15" s="66" t="s">
        <v>254</v>
      </c>
      <c r="C15" s="63">
        <v>104.16</v>
      </c>
      <c r="D15" s="63">
        <v>110.94</v>
      </c>
      <c r="E15" s="63">
        <v>102.61</v>
      </c>
      <c r="F15" s="63">
        <v>89.05</v>
      </c>
      <c r="G15" s="63">
        <v>139.71</v>
      </c>
      <c r="H15" s="63">
        <v>139.32</v>
      </c>
      <c r="I15" s="63">
        <v>190.04</v>
      </c>
      <c r="J15" s="63">
        <v>162.76</v>
      </c>
      <c r="K15" s="63">
        <v>107.49</v>
      </c>
      <c r="L15" s="63">
        <v>146.59</v>
      </c>
      <c r="M15" s="63">
        <v>191.29</v>
      </c>
      <c r="N15" s="63">
        <v>113.93</v>
      </c>
    </row>
    <row r="16" spans="1:14" ht="45.9" customHeight="1" x14ac:dyDescent="0.3">
      <c r="A16" s="61" t="s">
        <v>255</v>
      </c>
      <c r="B16" s="66" t="s">
        <v>256</v>
      </c>
      <c r="C16" s="65">
        <v>50.48</v>
      </c>
      <c r="D16" s="65">
        <v>49.17</v>
      </c>
      <c r="E16" s="65">
        <v>48.88</v>
      </c>
      <c r="F16" s="65">
        <v>54.57</v>
      </c>
      <c r="G16" s="65">
        <v>48.87</v>
      </c>
      <c r="H16" s="65">
        <v>48.23</v>
      </c>
      <c r="I16" s="65">
        <v>37.6</v>
      </c>
      <c r="J16" s="65">
        <v>35.49</v>
      </c>
      <c r="K16" s="65">
        <v>36.83</v>
      </c>
      <c r="L16" s="65">
        <v>39.090000000000003</v>
      </c>
      <c r="M16" s="65">
        <v>43.55</v>
      </c>
      <c r="N16" s="65">
        <v>42.61</v>
      </c>
    </row>
    <row r="17" spans="1:14" ht="46.5" customHeight="1" x14ac:dyDescent="0.3">
      <c r="A17" s="61" t="s">
        <v>257</v>
      </c>
      <c r="B17" s="66" t="s">
        <v>258</v>
      </c>
      <c r="C17" s="67">
        <v>-9.2263649999999995</v>
      </c>
      <c r="D17" s="67">
        <v>-7.1502249999999998</v>
      </c>
      <c r="E17" s="67">
        <v>-9.6231539999999995</v>
      </c>
      <c r="F17" s="67">
        <v>-8.4212070000000008</v>
      </c>
      <c r="G17" s="67">
        <v>-8.5196590000000008</v>
      </c>
      <c r="H17" s="67">
        <v>-8.3170699999999993</v>
      </c>
      <c r="I17" s="67">
        <v>-8.6688270000000003</v>
      </c>
      <c r="J17" s="67">
        <v>-8.5330999999999992</v>
      </c>
      <c r="K17" s="67">
        <v>-7.3604919999999998</v>
      </c>
      <c r="L17" s="67">
        <v>-6.206906</v>
      </c>
      <c r="M17" s="67">
        <v>-5.5174260000000004</v>
      </c>
      <c r="N17" s="67">
        <v>-5.9300699999999997</v>
      </c>
    </row>
    <row r="19" spans="1:14" ht="31.5" customHeight="1" x14ac:dyDescent="0.3">
      <c r="A19" s="68" t="s">
        <v>259</v>
      </c>
      <c r="B19" s="69" t="s">
        <v>260</v>
      </c>
      <c r="C19" s="60">
        <v>130</v>
      </c>
      <c r="D19" s="60">
        <v>130</v>
      </c>
      <c r="E19" s="60">
        <v>133</v>
      </c>
      <c r="F19" s="60">
        <v>130</v>
      </c>
      <c r="G19" s="60">
        <v>127</v>
      </c>
      <c r="H19" s="60">
        <v>126</v>
      </c>
      <c r="I19" s="60">
        <v>126</v>
      </c>
      <c r="J19" s="60">
        <v>125</v>
      </c>
      <c r="K19" s="60">
        <v>126</v>
      </c>
      <c r="L19" s="60">
        <v>125</v>
      </c>
      <c r="M19" s="60">
        <v>128</v>
      </c>
      <c r="N19" s="60">
        <v>115</v>
      </c>
    </row>
    <row r="21" spans="1:14" x14ac:dyDescent="0.3">
      <c r="A21" s="1" t="s">
        <v>261</v>
      </c>
    </row>
    <row r="22" spans="1:14" x14ac:dyDescent="0.3">
      <c r="A22" s="5" t="s">
        <v>262</v>
      </c>
      <c r="B22" s="173"/>
      <c r="C22" s="173"/>
      <c r="D22" s="173"/>
      <c r="E22" s="173"/>
      <c r="F22" s="173"/>
      <c r="G22" s="173"/>
      <c r="H22" s="173"/>
      <c r="I22" s="173"/>
      <c r="J22" s="173"/>
      <c r="K22" s="173"/>
    </row>
    <row r="23" spans="1:14" x14ac:dyDescent="0.3">
      <c r="A23" s="70"/>
      <c r="B23" s="70"/>
      <c r="C23" s="71"/>
      <c r="D23" s="71"/>
      <c r="E23" s="71"/>
      <c r="F23" s="71"/>
      <c r="G23" s="71"/>
      <c r="H23" s="71"/>
      <c r="I23" s="71"/>
      <c r="J23" s="71"/>
      <c r="K23" s="71"/>
    </row>
    <row r="24" spans="1:14" x14ac:dyDescent="0.3">
      <c r="A24" s="1" t="s">
        <v>263</v>
      </c>
      <c r="D24" s="72"/>
      <c r="E24" s="72"/>
      <c r="G24" s="72"/>
      <c r="H24" s="72"/>
      <c r="I24" s="72"/>
      <c r="J24" s="72"/>
      <c r="K24" s="72"/>
    </row>
    <row r="25" spans="1:14" x14ac:dyDescent="0.3">
      <c r="A25" s="5" t="s">
        <v>264</v>
      </c>
      <c r="D25" s="55"/>
      <c r="E25" s="55"/>
      <c r="G25" s="55"/>
      <c r="H25" s="55"/>
      <c r="I25" s="55"/>
      <c r="J25" s="55"/>
      <c r="K25" s="55"/>
    </row>
    <row r="26" spans="1:14" x14ac:dyDescent="0.3">
      <c r="D26" s="55"/>
      <c r="E26" s="55"/>
      <c r="G26" s="55"/>
      <c r="H26" s="55"/>
      <c r="I26" s="55"/>
      <c r="J26" s="55"/>
      <c r="K26" s="55"/>
    </row>
    <row r="27" spans="1:14" x14ac:dyDescent="0.3">
      <c r="D27" s="73"/>
      <c r="E27" s="73"/>
      <c r="G27" s="73"/>
      <c r="H27" s="73"/>
      <c r="I27" s="73"/>
      <c r="J27" s="73"/>
      <c r="K27" s="73"/>
    </row>
    <row r="28" spans="1:14" x14ac:dyDescent="0.3">
      <c r="D28" s="55"/>
      <c r="E28" s="55"/>
      <c r="G28" s="55"/>
      <c r="H28" s="55"/>
      <c r="I28" s="55"/>
      <c r="J28" s="55"/>
      <c r="K28" s="55"/>
    </row>
    <row r="29" spans="1:14" x14ac:dyDescent="0.3">
      <c r="D29" s="55"/>
      <c r="E29" s="55"/>
      <c r="G29" s="55"/>
      <c r="H29" s="55"/>
      <c r="I29" s="55"/>
      <c r="J29" s="55"/>
      <c r="K29" s="55"/>
    </row>
  </sheetData>
  <mergeCells count="2">
    <mergeCell ref="C7:N7"/>
    <mergeCell ref="C6:N6"/>
  </mergeCells>
  <hyperlinks>
    <hyperlink ref="A1" r:id="rId1"/>
  </hyperlinks>
  <pageMargins left="0.7" right="0.7" top="0.75" bottom="0.75" header="0.3" footer="0.3"/>
  <pageSetup orientation="portrait"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9"/>
  <sheetViews>
    <sheetView showGridLines="0" showRowColHeaders="0" zoomScaleNormal="100" workbookViewId="0">
      <pane xSplit="1" ySplit="10" topLeftCell="B11" activePane="bottomRight" state="frozen"/>
      <selection pane="topRight"/>
      <selection pane="bottomLeft"/>
      <selection pane="bottomRight"/>
    </sheetView>
  </sheetViews>
  <sheetFormatPr baseColWidth="10" defaultRowHeight="14.4" x14ac:dyDescent="0.3"/>
  <cols>
    <col min="1" max="1" width="11.5546875" style="1"/>
    <col min="2" max="2" width="47.109375" style="1" customWidth="1"/>
    <col min="3" max="3" width="38.109375" style="1" customWidth="1"/>
    <col min="4" max="4" width="39.6640625" style="1" customWidth="1"/>
    <col min="5" max="5" width="14.109375" style="1" customWidth="1"/>
    <col min="6" max="6" width="3.109375" style="1" customWidth="1"/>
    <col min="7" max="7" width="58.109375" style="1" customWidth="1"/>
    <col min="8" max="8" width="45.88671875" style="1" customWidth="1"/>
    <col min="9" max="11" width="11.5546875" style="1"/>
    <col min="12" max="12" width="36" style="1" customWidth="1"/>
    <col min="13" max="13" width="38" style="1" customWidth="1"/>
    <col min="14" max="14" width="42.109375" style="1" customWidth="1"/>
    <col min="15" max="15" width="11.5546875" style="1"/>
    <col min="16" max="16" width="3.6640625" style="1" customWidth="1"/>
    <col min="17" max="17" width="72.5546875" style="1" customWidth="1"/>
    <col min="18" max="18" width="61.5546875" style="1" customWidth="1"/>
    <col min="19" max="16384" width="11.5546875" style="1"/>
  </cols>
  <sheetData>
    <row r="1" spans="1:19" x14ac:dyDescent="0.3">
      <c r="A1" s="209" t="s">
        <v>6</v>
      </c>
    </row>
    <row r="2" spans="1:19" ht="15.6" x14ac:dyDescent="0.3">
      <c r="A2" s="13" t="s">
        <v>532</v>
      </c>
    </row>
    <row r="3" spans="1:19" x14ac:dyDescent="0.3">
      <c r="A3" s="1" t="s">
        <v>425</v>
      </c>
    </row>
    <row r="5" spans="1:19" ht="15.6" x14ac:dyDescent="0.3">
      <c r="A5" s="14" t="s">
        <v>533</v>
      </c>
    </row>
    <row r="6" spans="1:19" x14ac:dyDescent="0.3">
      <c r="A6" s="5" t="s">
        <v>434</v>
      </c>
    </row>
    <row r="8" spans="1:19" x14ac:dyDescent="0.3">
      <c r="A8" s="1" t="s">
        <v>534</v>
      </c>
      <c r="G8" s="1" t="s">
        <v>535</v>
      </c>
      <c r="K8" s="1" t="s">
        <v>536</v>
      </c>
      <c r="Q8" s="1" t="s">
        <v>535</v>
      </c>
    </row>
    <row r="9" spans="1:19" ht="31.2" x14ac:dyDescent="0.3">
      <c r="A9" s="271" t="s">
        <v>537</v>
      </c>
      <c r="B9" s="15" t="s">
        <v>428</v>
      </c>
      <c r="C9" s="15" t="s">
        <v>427</v>
      </c>
      <c r="D9" s="15" t="s">
        <v>426</v>
      </c>
      <c r="E9" s="15" t="s">
        <v>538</v>
      </c>
      <c r="G9" s="302"/>
      <c r="H9" s="275"/>
      <c r="I9" s="301" t="s">
        <v>20</v>
      </c>
      <c r="K9" s="271" t="s">
        <v>537</v>
      </c>
      <c r="L9" s="15" t="s">
        <v>428</v>
      </c>
      <c r="M9" s="15" t="s">
        <v>427</v>
      </c>
      <c r="N9" s="15" t="s">
        <v>426</v>
      </c>
      <c r="O9" s="15" t="s">
        <v>538</v>
      </c>
      <c r="Q9" s="302"/>
      <c r="R9" s="275"/>
      <c r="S9" s="301" t="s">
        <v>20</v>
      </c>
    </row>
    <row r="10" spans="1:19" ht="31.2" x14ac:dyDescent="0.3">
      <c r="A10" s="273"/>
      <c r="B10" s="16" t="s">
        <v>436</v>
      </c>
      <c r="C10" s="16" t="s">
        <v>429</v>
      </c>
      <c r="D10" s="16" t="s">
        <v>435</v>
      </c>
      <c r="E10" s="16" t="s">
        <v>539</v>
      </c>
      <c r="G10" s="266"/>
      <c r="H10" s="276"/>
      <c r="I10" s="265"/>
      <c r="K10" s="273"/>
      <c r="L10" s="16" t="s">
        <v>436</v>
      </c>
      <c r="M10" s="16" t="s">
        <v>429</v>
      </c>
      <c r="N10" s="16" t="s">
        <v>435</v>
      </c>
      <c r="O10" s="16" t="s">
        <v>539</v>
      </c>
      <c r="Q10" s="266"/>
      <c r="R10" s="276"/>
      <c r="S10" s="265"/>
    </row>
    <row r="11" spans="1:19" ht="15.6" x14ac:dyDescent="0.3">
      <c r="A11" s="11">
        <v>44440</v>
      </c>
      <c r="B11" s="101">
        <v>100</v>
      </c>
      <c r="C11" s="101">
        <v>100</v>
      </c>
      <c r="D11" s="101">
        <v>100</v>
      </c>
      <c r="E11" s="101">
        <v>100</v>
      </c>
      <c r="G11" s="125" t="s">
        <v>426</v>
      </c>
      <c r="H11" s="126" t="s">
        <v>435</v>
      </c>
      <c r="I11" s="101">
        <v>40.624426880243178</v>
      </c>
      <c r="K11" s="11">
        <v>44440</v>
      </c>
      <c r="L11" s="101">
        <v>100</v>
      </c>
      <c r="M11" s="101">
        <v>100</v>
      </c>
      <c r="N11" s="101">
        <v>100</v>
      </c>
      <c r="O11" s="101">
        <v>100</v>
      </c>
      <c r="Q11" s="125" t="s">
        <v>426</v>
      </c>
      <c r="R11" s="126" t="s">
        <v>435</v>
      </c>
      <c r="S11" s="101">
        <v>41.592292144513358</v>
      </c>
    </row>
    <row r="12" spans="1:19" ht="15.6" x14ac:dyDescent="0.3">
      <c r="A12" s="12">
        <v>44470</v>
      </c>
      <c r="B12" s="103">
        <v>96.741313152722071</v>
      </c>
      <c r="C12" s="103">
        <v>97.480344953852978</v>
      </c>
      <c r="D12" s="103">
        <v>97.601081311655008</v>
      </c>
      <c r="E12" s="103">
        <v>97.270241261859852</v>
      </c>
      <c r="G12" s="125" t="s">
        <v>428</v>
      </c>
      <c r="H12" s="126" t="s">
        <v>436</v>
      </c>
      <c r="I12" s="103">
        <v>31.791999107649595</v>
      </c>
      <c r="K12" s="12">
        <v>44470</v>
      </c>
      <c r="L12" s="103">
        <v>102.22667703975372</v>
      </c>
      <c r="M12" s="103">
        <v>102.210821840061</v>
      </c>
      <c r="N12" s="103">
        <v>103.28004895388328</v>
      </c>
      <c r="O12" s="103">
        <v>102.44788168007473</v>
      </c>
      <c r="Q12" s="125" t="s">
        <v>428</v>
      </c>
      <c r="R12" s="126" t="s">
        <v>436</v>
      </c>
      <c r="S12" s="103">
        <v>35.727390235102142</v>
      </c>
    </row>
    <row r="13" spans="1:19" ht="15.6" x14ac:dyDescent="0.3">
      <c r="A13" s="11">
        <v>44501</v>
      </c>
      <c r="B13" s="101">
        <v>94.765554410142073</v>
      </c>
      <c r="C13" s="101">
        <v>93.947233799802802</v>
      </c>
      <c r="D13" s="101">
        <v>96.678350515808958</v>
      </c>
      <c r="E13" s="101">
        <v>95.315374749002828</v>
      </c>
      <c r="G13" s="125" t="s">
        <v>427</v>
      </c>
      <c r="H13" s="126" t="s">
        <v>429</v>
      </c>
      <c r="I13" s="101">
        <v>27.35723368704522</v>
      </c>
      <c r="K13" s="11">
        <v>44501</v>
      </c>
      <c r="L13" s="101">
        <v>93.961581104133145</v>
      </c>
      <c r="M13" s="101">
        <v>97.192681975220268</v>
      </c>
      <c r="N13" s="101">
        <v>101.13104834260611</v>
      </c>
      <c r="O13" s="101">
        <v>97.152026670610567</v>
      </c>
      <c r="Q13" s="125" t="s">
        <v>427</v>
      </c>
      <c r="R13" s="126" t="s">
        <v>429</v>
      </c>
      <c r="S13" s="101">
        <v>22.219335059671756</v>
      </c>
    </row>
    <row r="14" spans="1:19" ht="15.6" x14ac:dyDescent="0.3">
      <c r="A14" s="12">
        <v>44531</v>
      </c>
      <c r="B14" s="103">
        <v>90.471193475555182</v>
      </c>
      <c r="C14" s="103">
        <v>88.965499803517375</v>
      </c>
      <c r="D14" s="103">
        <v>91.51204752768038</v>
      </c>
      <c r="E14" s="103">
        <v>90.48102454869057</v>
      </c>
      <c r="G14" s="125" t="s">
        <v>531</v>
      </c>
      <c r="H14" s="126" t="s">
        <v>437</v>
      </c>
      <c r="I14" s="103">
        <v>0.22634032506201451</v>
      </c>
      <c r="K14" s="12">
        <v>44531</v>
      </c>
      <c r="L14" s="103">
        <v>93.872225700919302</v>
      </c>
      <c r="M14" s="103">
        <v>94.271571836000902</v>
      </c>
      <c r="N14" s="103">
        <v>103.13801834288721</v>
      </c>
      <c r="O14" s="103">
        <v>97.044954094872821</v>
      </c>
      <c r="Q14" s="125" t="s">
        <v>531</v>
      </c>
      <c r="R14" s="126" t="s">
        <v>437</v>
      </c>
      <c r="S14" s="103">
        <v>0.46098256071272325</v>
      </c>
    </row>
    <row r="15" spans="1:19" ht="15.6" x14ac:dyDescent="0.3">
      <c r="A15" s="11">
        <v>44562</v>
      </c>
      <c r="B15" s="101">
        <v>99.44840135324479</v>
      </c>
      <c r="C15" s="101">
        <v>95.849923964675185</v>
      </c>
      <c r="D15" s="101">
        <v>97.870588819286496</v>
      </c>
      <c r="E15" s="101">
        <v>97.835671741505621</v>
      </c>
      <c r="K15" s="11">
        <v>44562</v>
      </c>
      <c r="L15" s="101">
        <v>97.504361232962893</v>
      </c>
      <c r="M15" s="101">
        <v>99.576271675221136</v>
      </c>
      <c r="N15" s="101">
        <v>104.61721740170769</v>
      </c>
      <c r="O15" s="101">
        <v>100.23575354904384</v>
      </c>
    </row>
    <row r="16" spans="1:19" ht="15.6" x14ac:dyDescent="0.3">
      <c r="A16" s="12">
        <v>44593</v>
      </c>
      <c r="B16" s="103">
        <v>96.689946573899974</v>
      </c>
      <c r="C16" s="103">
        <v>96.371494609012757</v>
      </c>
      <c r="D16" s="103">
        <v>96.304787973082696</v>
      </c>
      <c r="E16" s="103">
        <v>96.421935401469867</v>
      </c>
      <c r="K16" s="12">
        <v>44593</v>
      </c>
      <c r="L16" s="103">
        <v>102.21571557630904</v>
      </c>
      <c r="M16" s="103">
        <v>104.54374946144436</v>
      </c>
      <c r="N16" s="103">
        <v>108.99938536309186</v>
      </c>
      <c r="O16" s="103">
        <v>104.84472236824018</v>
      </c>
    </row>
    <row r="17" spans="1:15" ht="15.6" x14ac:dyDescent="0.3">
      <c r="A17" s="11">
        <v>44621</v>
      </c>
      <c r="B17" s="101">
        <v>94.233915088754557</v>
      </c>
      <c r="C17" s="101">
        <v>96.632315669214492</v>
      </c>
      <c r="D17" s="101">
        <v>98.010128244721358</v>
      </c>
      <c r="E17" s="101">
        <v>96.377477375151642</v>
      </c>
      <c r="K17" s="11">
        <v>44621</v>
      </c>
      <c r="L17" s="101">
        <v>102.88465830700572</v>
      </c>
      <c r="M17" s="101">
        <v>107.85939029001625</v>
      </c>
      <c r="N17" s="101">
        <v>109.38618139127883</v>
      </c>
      <c r="O17" s="101">
        <v>105.97801909936226</v>
      </c>
    </row>
    <row r="18" spans="1:15" ht="15.6" x14ac:dyDescent="0.3">
      <c r="A18" s="12">
        <v>44652</v>
      </c>
      <c r="B18" s="103">
        <v>92.769451860482093</v>
      </c>
      <c r="C18" s="103">
        <v>96.315151997494425</v>
      </c>
      <c r="D18" s="103">
        <v>96.134667741642318</v>
      </c>
      <c r="E18" s="103">
        <v>95.052734024236003</v>
      </c>
      <c r="K18" s="12">
        <v>44652</v>
      </c>
      <c r="L18" s="103">
        <v>99.34443762033132</v>
      </c>
      <c r="M18" s="103">
        <v>111.12806364014587</v>
      </c>
      <c r="N18" s="103">
        <v>114.86436384060508</v>
      </c>
      <c r="O18" s="103">
        <v>107.30436480832115</v>
      </c>
    </row>
    <row r="19" spans="1:15" ht="15.6" x14ac:dyDescent="0.3">
      <c r="A19" s="11">
        <v>44682</v>
      </c>
      <c r="B19" s="101">
        <v>93.105837713176797</v>
      </c>
      <c r="C19" s="101">
        <v>97.259962411753691</v>
      </c>
      <c r="D19" s="101">
        <v>96.644438387809075</v>
      </c>
      <c r="E19" s="101">
        <v>95.620756001696108</v>
      </c>
      <c r="K19" s="11">
        <v>44682</v>
      </c>
      <c r="L19" s="101">
        <v>99.524296395481031</v>
      </c>
      <c r="M19" s="101">
        <v>114.36275616275033</v>
      </c>
      <c r="N19" s="101">
        <v>115.51990211969991</v>
      </c>
      <c r="O19" s="101">
        <v>108.35831554921675</v>
      </c>
    </row>
    <row r="20" spans="1:15" ht="15.6" x14ac:dyDescent="0.3">
      <c r="A20" s="12">
        <v>44713</v>
      </c>
      <c r="B20" s="103">
        <v>94.69566565463812</v>
      </c>
      <c r="C20" s="103">
        <v>99.402355672549419</v>
      </c>
      <c r="D20" s="103">
        <v>97.377321111141811</v>
      </c>
      <c r="E20" s="103">
        <v>97.013898312682997</v>
      </c>
      <c r="K20" s="12">
        <v>44713</v>
      </c>
      <c r="L20" s="103">
        <v>102.0503320588076</v>
      </c>
      <c r="M20" s="103">
        <v>116.37269835353219</v>
      </c>
      <c r="N20" s="103">
        <v>118.72341176102734</v>
      </c>
      <c r="O20" s="103">
        <v>111.08762999088665</v>
      </c>
    </row>
    <row r="21" spans="1:15" ht="15.6" x14ac:dyDescent="0.3">
      <c r="A21" s="11">
        <v>44743</v>
      </c>
      <c r="B21" s="101">
        <v>90.897977999648631</v>
      </c>
      <c r="C21" s="101">
        <v>96.357035958688229</v>
      </c>
      <c r="D21" s="101">
        <v>95.677509729730858</v>
      </c>
      <c r="E21" s="101">
        <v>94.23399043231116</v>
      </c>
      <c r="K21" s="11">
        <v>44743</v>
      </c>
      <c r="L21" s="101">
        <v>97.379794351184231</v>
      </c>
      <c r="M21" s="101">
        <v>107.18428534793819</v>
      </c>
      <c r="N21" s="101">
        <v>131.44386033799125</v>
      </c>
      <c r="O21" s="101">
        <v>111.42895608908401</v>
      </c>
    </row>
    <row r="22" spans="1:15" ht="15.6" x14ac:dyDescent="0.3">
      <c r="A22" s="12">
        <v>44774</v>
      </c>
      <c r="B22" s="103">
        <v>92.571880317693129</v>
      </c>
      <c r="C22" s="103">
        <v>98.622696368121041</v>
      </c>
      <c r="D22" s="103">
        <v>96.229416472003081</v>
      </c>
      <c r="E22" s="103">
        <v>95.584951634625313</v>
      </c>
      <c r="K22" s="12">
        <v>44774</v>
      </c>
      <c r="L22" s="103">
        <v>103.42280566287245</v>
      </c>
      <c r="M22" s="103">
        <v>115.04225322767296</v>
      </c>
      <c r="N22" s="103">
        <v>135.71672238054666</v>
      </c>
      <c r="O22" s="103">
        <v>117.17873045799176</v>
      </c>
    </row>
    <row r="23" spans="1:15" ht="15.6" x14ac:dyDescent="0.3">
      <c r="A23" s="11">
        <v>44805</v>
      </c>
      <c r="B23" s="101">
        <v>96.63419719891543</v>
      </c>
      <c r="C23" s="101">
        <v>102.13101489496239</v>
      </c>
      <c r="D23" s="101">
        <v>99.404561089250279</v>
      </c>
      <c r="E23" s="101">
        <v>99.151225172372264</v>
      </c>
      <c r="K23" s="11">
        <v>44805</v>
      </c>
      <c r="L23" s="101">
        <v>114.59123805351146</v>
      </c>
      <c r="M23" s="101">
        <v>116.57363380023421</v>
      </c>
      <c r="N23" s="101">
        <v>145.08280430078807</v>
      </c>
      <c r="O23" s="101">
        <v>125.48152247243441</v>
      </c>
    </row>
    <row r="25" spans="1:15" x14ac:dyDescent="0.3">
      <c r="A25" s="1" t="s">
        <v>540</v>
      </c>
    </row>
    <row r="26" spans="1:15" x14ac:dyDescent="0.3">
      <c r="A26" s="5" t="s">
        <v>541</v>
      </c>
    </row>
    <row r="28" spans="1:15" x14ac:dyDescent="0.3">
      <c r="A28" s="1" t="s">
        <v>440</v>
      </c>
    </row>
    <row r="29" spans="1:15" x14ac:dyDescent="0.3">
      <c r="A29" s="5" t="s">
        <v>441</v>
      </c>
    </row>
  </sheetData>
  <mergeCells count="8">
    <mergeCell ref="R9:R10"/>
    <mergeCell ref="S9:S10"/>
    <mergeCell ref="A9:A10"/>
    <mergeCell ref="G9:G10"/>
    <mergeCell ref="H9:H10"/>
    <mergeCell ref="I9:I10"/>
    <mergeCell ref="K9:K10"/>
    <mergeCell ref="Q9:Q10"/>
  </mergeCells>
  <hyperlinks>
    <hyperlink ref="A1" r:id="rId1"/>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9"/>
  <sheetViews>
    <sheetView showGridLines="0" showRowColHeaders="0" zoomScaleNormal="100" workbookViewId="0">
      <pane xSplit="1" ySplit="10" topLeftCell="B11" activePane="bottomRight" state="frozen"/>
      <selection activeCell="A47" sqref="A47:XFD47"/>
      <selection pane="topRight" activeCell="A47" sqref="A47:XFD47"/>
      <selection pane="bottomLeft" activeCell="A47" sqref="A47:XFD47"/>
      <selection pane="bottomRight"/>
    </sheetView>
  </sheetViews>
  <sheetFormatPr baseColWidth="10" defaultRowHeight="14.4" x14ac:dyDescent="0.3"/>
  <cols>
    <col min="1" max="1" width="11.5546875" style="1"/>
    <col min="2" max="2" width="47.109375" style="1" customWidth="1"/>
    <col min="3" max="3" width="38.109375" style="1" customWidth="1"/>
    <col min="4" max="4" width="39.6640625" style="1" customWidth="1"/>
    <col min="5" max="5" width="14.109375" style="1" customWidth="1"/>
    <col min="6" max="6" width="3.109375" style="1" customWidth="1"/>
    <col min="7" max="7" width="58.109375" style="1" customWidth="1"/>
    <col min="8" max="8" width="45.88671875" style="1" customWidth="1"/>
    <col min="9" max="11" width="11.5546875" style="1"/>
    <col min="12" max="12" width="36" style="1" customWidth="1"/>
    <col min="13" max="13" width="38" style="1" customWidth="1"/>
    <col min="14" max="14" width="42.109375" style="1" customWidth="1"/>
    <col min="15" max="15" width="11.5546875" style="1"/>
    <col min="16" max="16" width="3.6640625" style="1" customWidth="1"/>
    <col min="17" max="17" width="72.5546875" style="1" customWidth="1"/>
    <col min="18" max="18" width="61.5546875" style="1" customWidth="1"/>
    <col min="19" max="16384" width="11.5546875" style="1"/>
  </cols>
  <sheetData>
    <row r="1" spans="1:19" x14ac:dyDescent="0.3">
      <c r="A1" s="209" t="s">
        <v>6</v>
      </c>
    </row>
    <row r="2" spans="1:19" ht="15.6" x14ac:dyDescent="0.3">
      <c r="A2" s="13" t="s">
        <v>542</v>
      </c>
    </row>
    <row r="3" spans="1:19" x14ac:dyDescent="0.3">
      <c r="A3" s="1" t="s">
        <v>425</v>
      </c>
    </row>
    <row r="5" spans="1:19" ht="15.6" x14ac:dyDescent="0.3">
      <c r="A5" s="14" t="s">
        <v>543</v>
      </c>
    </row>
    <row r="6" spans="1:19" x14ac:dyDescent="0.3">
      <c r="A6" s="5" t="s">
        <v>434</v>
      </c>
    </row>
    <row r="8" spans="1:19" x14ac:dyDescent="0.3">
      <c r="A8" s="1" t="s">
        <v>544</v>
      </c>
      <c r="G8" s="1" t="s">
        <v>535</v>
      </c>
      <c r="K8" s="1" t="s">
        <v>545</v>
      </c>
      <c r="Q8" s="1" t="s">
        <v>535</v>
      </c>
    </row>
    <row r="9" spans="1:19" ht="31.2" x14ac:dyDescent="0.3">
      <c r="A9" s="271" t="s">
        <v>537</v>
      </c>
      <c r="B9" s="15" t="s">
        <v>428</v>
      </c>
      <c r="C9" s="15" t="s">
        <v>427</v>
      </c>
      <c r="D9" s="15" t="s">
        <v>426</v>
      </c>
      <c r="E9" s="15" t="s">
        <v>538</v>
      </c>
      <c r="G9" s="302"/>
      <c r="H9" s="275"/>
      <c r="I9" s="301" t="s">
        <v>20</v>
      </c>
      <c r="K9" s="271" t="s">
        <v>537</v>
      </c>
      <c r="L9" s="15" t="s">
        <v>428</v>
      </c>
      <c r="M9" s="15" t="s">
        <v>427</v>
      </c>
      <c r="N9" s="15" t="s">
        <v>426</v>
      </c>
      <c r="O9" s="15" t="s">
        <v>538</v>
      </c>
      <c r="Q9" s="302"/>
      <c r="R9" s="275"/>
      <c r="S9" s="301" t="s">
        <v>20</v>
      </c>
    </row>
    <row r="10" spans="1:19" ht="31.2" x14ac:dyDescent="0.3">
      <c r="A10" s="273"/>
      <c r="B10" s="16" t="s">
        <v>436</v>
      </c>
      <c r="C10" s="16" t="s">
        <v>429</v>
      </c>
      <c r="D10" s="16" t="s">
        <v>435</v>
      </c>
      <c r="E10" s="16" t="s">
        <v>539</v>
      </c>
      <c r="G10" s="266"/>
      <c r="H10" s="276"/>
      <c r="I10" s="265"/>
      <c r="K10" s="273"/>
      <c r="L10" s="16" t="s">
        <v>436</v>
      </c>
      <c r="M10" s="16" t="s">
        <v>429</v>
      </c>
      <c r="N10" s="16" t="s">
        <v>435</v>
      </c>
      <c r="O10" s="16" t="s">
        <v>539</v>
      </c>
      <c r="Q10" s="266"/>
      <c r="R10" s="276"/>
      <c r="S10" s="265"/>
    </row>
    <row r="11" spans="1:19" ht="15.6" x14ac:dyDescent="0.3">
      <c r="A11" s="11">
        <v>44440</v>
      </c>
      <c r="B11" s="101">
        <v>100</v>
      </c>
      <c r="C11" s="101">
        <v>100</v>
      </c>
      <c r="D11" s="101">
        <v>100</v>
      </c>
      <c r="E11" s="101">
        <v>100</v>
      </c>
      <c r="G11" s="125" t="s">
        <v>426</v>
      </c>
      <c r="H11" s="126" t="s">
        <v>435</v>
      </c>
      <c r="I11" s="101">
        <v>44.00580212961934</v>
      </c>
      <c r="K11" s="11">
        <v>44440</v>
      </c>
      <c r="L11" s="101">
        <v>100</v>
      </c>
      <c r="M11" s="101">
        <v>100</v>
      </c>
      <c r="N11" s="101">
        <v>100</v>
      </c>
      <c r="O11" s="101">
        <v>100</v>
      </c>
      <c r="Q11" s="125" t="s">
        <v>426</v>
      </c>
      <c r="R11" s="126" t="s">
        <v>435</v>
      </c>
      <c r="S11" s="101">
        <v>50.726753662355073</v>
      </c>
    </row>
    <row r="12" spans="1:19" ht="15.6" x14ac:dyDescent="0.3">
      <c r="A12" s="12">
        <v>44470</v>
      </c>
      <c r="B12" s="103">
        <v>91.829363150413727</v>
      </c>
      <c r="C12" s="103">
        <v>90.546760737492662</v>
      </c>
      <c r="D12" s="103">
        <v>91.101580404053351</v>
      </c>
      <c r="E12" s="103">
        <v>91.193174945514926</v>
      </c>
      <c r="G12" s="125" t="s">
        <v>427</v>
      </c>
      <c r="H12" s="126" t="s">
        <v>429</v>
      </c>
      <c r="I12" s="103">
        <v>31.069738573200272</v>
      </c>
      <c r="K12" s="12">
        <v>44470</v>
      </c>
      <c r="L12" s="103">
        <v>104.58675778098521</v>
      </c>
      <c r="M12" s="103">
        <v>88.60204235697978</v>
      </c>
      <c r="N12" s="103">
        <v>88.740850954931304</v>
      </c>
      <c r="O12" s="103">
        <v>92.962438306940967</v>
      </c>
      <c r="Q12" s="125" t="s">
        <v>428</v>
      </c>
      <c r="R12" s="126" t="s">
        <v>436</v>
      </c>
      <c r="S12" s="103">
        <v>39.356761205372123</v>
      </c>
    </row>
    <row r="13" spans="1:19" ht="15.6" x14ac:dyDescent="0.3">
      <c r="A13" s="11">
        <v>44501</v>
      </c>
      <c r="B13" s="101">
        <v>98.655976978017179</v>
      </c>
      <c r="C13" s="101">
        <v>90.766266171951827</v>
      </c>
      <c r="D13" s="101">
        <v>91.874804956782825</v>
      </c>
      <c r="E13" s="101">
        <v>93.288445579463357</v>
      </c>
      <c r="G13" s="125" t="s">
        <v>428</v>
      </c>
      <c r="H13" s="126" t="s">
        <v>436</v>
      </c>
      <c r="I13" s="101">
        <v>24.487054682386038</v>
      </c>
      <c r="K13" s="11">
        <v>44501</v>
      </c>
      <c r="L13" s="101">
        <v>103.6273432483171</v>
      </c>
      <c r="M13" s="101">
        <v>85.747494023465265</v>
      </c>
      <c r="N13" s="101">
        <v>90.196634503542413</v>
      </c>
      <c r="O13" s="101">
        <v>92.942839560301394</v>
      </c>
      <c r="Q13" s="125" t="s">
        <v>427</v>
      </c>
      <c r="R13" s="126" t="s">
        <v>429</v>
      </c>
      <c r="S13" s="101">
        <v>9.7208021995461102</v>
      </c>
    </row>
    <row r="14" spans="1:19" ht="15.6" x14ac:dyDescent="0.3">
      <c r="A14" s="12">
        <v>44531</v>
      </c>
      <c r="B14" s="103">
        <v>103.36640238695844</v>
      </c>
      <c r="C14" s="103">
        <v>92.564403581538357</v>
      </c>
      <c r="D14" s="103">
        <v>95.439335503313146</v>
      </c>
      <c r="E14" s="103">
        <v>96.434674190445961</v>
      </c>
      <c r="G14" s="125" t="s">
        <v>531</v>
      </c>
      <c r="H14" s="126" t="s">
        <v>437</v>
      </c>
      <c r="I14" s="103">
        <v>0.43740461479436049</v>
      </c>
      <c r="K14" s="12">
        <v>44531</v>
      </c>
      <c r="L14" s="103">
        <v>103.21873958110091</v>
      </c>
      <c r="M14" s="103">
        <v>87.77609513429951</v>
      </c>
      <c r="N14" s="103">
        <v>90.068339775878783</v>
      </c>
      <c r="O14" s="103">
        <v>93.120063151894712</v>
      </c>
      <c r="Q14" s="125" t="s">
        <v>531</v>
      </c>
      <c r="R14" s="126" t="s">
        <v>437</v>
      </c>
      <c r="S14" s="103">
        <v>0.19568293272669454</v>
      </c>
    </row>
    <row r="15" spans="1:19" ht="15.6" x14ac:dyDescent="0.3">
      <c r="A15" s="11">
        <v>44562</v>
      </c>
      <c r="B15" s="101">
        <v>101.6229742557351</v>
      </c>
      <c r="C15" s="101">
        <v>95.915349240749109</v>
      </c>
      <c r="D15" s="101">
        <v>98.426492842006112</v>
      </c>
      <c r="E15" s="101">
        <v>98.219073852959255</v>
      </c>
      <c r="K15" s="11">
        <v>44562</v>
      </c>
      <c r="L15" s="101">
        <v>96.443935600877978</v>
      </c>
      <c r="M15" s="101">
        <v>121.14097372523054</v>
      </c>
      <c r="N15" s="101">
        <v>89.741793969372424</v>
      </c>
      <c r="O15" s="101">
        <v>97.392660095200384</v>
      </c>
    </row>
    <row r="16" spans="1:19" ht="15.6" x14ac:dyDescent="0.3">
      <c r="A16" s="12">
        <v>44593</v>
      </c>
      <c r="B16" s="103">
        <v>103.30472312848156</v>
      </c>
      <c r="C16" s="103">
        <v>106.41474415806644</v>
      </c>
      <c r="D16" s="103">
        <v>104.53475890502415</v>
      </c>
      <c r="E16" s="103">
        <v>104.50507181152031</v>
      </c>
      <c r="K16" s="12">
        <v>44593</v>
      </c>
      <c r="L16" s="103">
        <v>104.08414411861777</v>
      </c>
      <c r="M16" s="103">
        <v>137.74946683051553</v>
      </c>
      <c r="N16" s="103">
        <v>94.798970692117564</v>
      </c>
      <c r="O16" s="103">
        <v>105.2313485433648</v>
      </c>
    </row>
    <row r="17" spans="1:15" ht="15.6" x14ac:dyDescent="0.3">
      <c r="A17" s="11">
        <v>44621</v>
      </c>
      <c r="B17" s="101">
        <v>110.20838231649863</v>
      </c>
      <c r="C17" s="101">
        <v>118.26700743948062</v>
      </c>
      <c r="D17" s="101">
        <v>110.34975665901902</v>
      </c>
      <c r="E17" s="101">
        <v>112.45845639683097</v>
      </c>
      <c r="K17" s="11">
        <v>44621</v>
      </c>
      <c r="L17" s="101">
        <v>110.56934002378536</v>
      </c>
      <c r="M17" s="101">
        <v>163.18009316756593</v>
      </c>
      <c r="N17" s="101">
        <v>97.257498525447517</v>
      </c>
      <c r="O17" s="101">
        <v>113.00440007138054</v>
      </c>
    </row>
    <row r="18" spans="1:15" ht="15.6" x14ac:dyDescent="0.3">
      <c r="A18" s="12">
        <v>44652</v>
      </c>
      <c r="B18" s="103">
        <v>130.86680378192014</v>
      </c>
      <c r="C18" s="103">
        <v>140.77404899156062</v>
      </c>
      <c r="D18" s="103">
        <v>127.17117439145737</v>
      </c>
      <c r="E18" s="103">
        <v>131.83977052447474</v>
      </c>
      <c r="K18" s="12">
        <v>44652</v>
      </c>
      <c r="L18" s="103">
        <v>120.75499354187814</v>
      </c>
      <c r="M18" s="103">
        <v>166.15152757993249</v>
      </c>
      <c r="N18" s="103">
        <v>92.030745243940402</v>
      </c>
      <c r="O18" s="103">
        <v>113.39475333234415</v>
      </c>
    </row>
    <row r="19" spans="1:15" ht="15.6" x14ac:dyDescent="0.3">
      <c r="A19" s="11">
        <v>44682</v>
      </c>
      <c r="B19" s="101">
        <v>152.97524471836024</v>
      </c>
      <c r="C19" s="101">
        <v>163.9224687903322</v>
      </c>
      <c r="D19" s="101">
        <v>148.38697944170843</v>
      </c>
      <c r="E19" s="101">
        <v>153.52694460151463</v>
      </c>
      <c r="K19" s="11">
        <v>44682</v>
      </c>
      <c r="L19" s="101">
        <v>133.965981333603</v>
      </c>
      <c r="M19" s="101">
        <v>131.56037510863129</v>
      </c>
      <c r="N19" s="101">
        <v>82.891805972540695</v>
      </c>
      <c r="O19" s="101">
        <v>105.43143575412037</v>
      </c>
    </row>
    <row r="20" spans="1:15" ht="15.6" x14ac:dyDescent="0.3">
      <c r="A20" s="12">
        <v>44713</v>
      </c>
      <c r="B20" s="103">
        <v>181.79649029782317</v>
      </c>
      <c r="C20" s="103">
        <v>178.33528112518619</v>
      </c>
      <c r="D20" s="103">
        <v>177.90231696922137</v>
      </c>
      <c r="E20" s="103">
        <v>176.8406922470312</v>
      </c>
      <c r="K20" s="12">
        <v>44713</v>
      </c>
      <c r="L20" s="103">
        <v>137.89962352747369</v>
      </c>
      <c r="M20" s="103">
        <v>94.961759606536845</v>
      </c>
      <c r="N20" s="103">
        <v>76.271452125885205</v>
      </c>
      <c r="O20" s="103">
        <v>96.001298578999936</v>
      </c>
    </row>
    <row r="21" spans="1:15" ht="15.6" x14ac:dyDescent="0.3">
      <c r="A21" s="11">
        <v>44743</v>
      </c>
      <c r="B21" s="101">
        <v>194.30873059805938</v>
      </c>
      <c r="C21" s="101">
        <v>181.93503975272654</v>
      </c>
      <c r="D21" s="101">
        <v>200.75727675607507</v>
      </c>
      <c r="E21" s="101">
        <v>190.09530985759864</v>
      </c>
      <c r="K21" s="11">
        <v>44743</v>
      </c>
      <c r="L21" s="101">
        <v>133.87411967547686</v>
      </c>
      <c r="M21" s="101">
        <v>47.544570614930301</v>
      </c>
      <c r="N21" s="101">
        <v>70.117645169865355</v>
      </c>
      <c r="O21" s="101">
        <v>82.649362879943951</v>
      </c>
    </row>
    <row r="22" spans="1:15" ht="15.6" x14ac:dyDescent="0.3">
      <c r="A22" s="12">
        <v>44774</v>
      </c>
      <c r="B22" s="103">
        <v>174.80054502372295</v>
      </c>
      <c r="C22" s="103">
        <v>159.55563509385465</v>
      </c>
      <c r="D22" s="103">
        <v>194.63384006555384</v>
      </c>
      <c r="E22" s="103">
        <v>174.76146653975698</v>
      </c>
      <c r="K22" s="12">
        <v>44774</v>
      </c>
      <c r="L22" s="103">
        <v>104.42217965882676</v>
      </c>
      <c r="M22" s="103">
        <v>29.748658589584299</v>
      </c>
      <c r="N22" s="103">
        <v>62.025875511385266</v>
      </c>
      <c r="O22" s="103">
        <v>66.830705626416176</v>
      </c>
    </row>
    <row r="23" spans="1:15" ht="15.6" x14ac:dyDescent="0.3">
      <c r="A23" s="11">
        <v>44805</v>
      </c>
      <c r="B23" s="101">
        <v>154.87804781356053</v>
      </c>
      <c r="C23" s="101">
        <v>149.88153401119629</v>
      </c>
      <c r="D23" s="101">
        <v>185.23672559512607</v>
      </c>
      <c r="E23" s="101">
        <v>163.09600442264761</v>
      </c>
      <c r="K23" s="11">
        <v>44805</v>
      </c>
      <c r="L23" s="101">
        <v>83.573646380692495</v>
      </c>
      <c r="M23" s="101">
        <v>29.093076466783486</v>
      </c>
      <c r="N23" s="101">
        <v>52.667081535833105</v>
      </c>
      <c r="O23" s="101">
        <v>56.130427681871829</v>
      </c>
    </row>
    <row r="25" spans="1:15" x14ac:dyDescent="0.3">
      <c r="A25" s="1" t="s">
        <v>546</v>
      </c>
    </row>
    <row r="26" spans="1:15" x14ac:dyDescent="0.3">
      <c r="A26" s="5" t="s">
        <v>547</v>
      </c>
    </row>
    <row r="28" spans="1:15" x14ac:dyDescent="0.3">
      <c r="A28" s="1" t="s">
        <v>440</v>
      </c>
    </row>
    <row r="29" spans="1:15" x14ac:dyDescent="0.3">
      <c r="A29" s="5" t="s">
        <v>441</v>
      </c>
    </row>
  </sheetData>
  <mergeCells count="8">
    <mergeCell ref="R9:R10"/>
    <mergeCell ref="S9:S10"/>
    <mergeCell ref="A9:A10"/>
    <mergeCell ref="G9:G10"/>
    <mergeCell ref="H9:H10"/>
    <mergeCell ref="I9:I10"/>
    <mergeCell ref="K9:K10"/>
    <mergeCell ref="Q9:Q10"/>
  </mergeCells>
  <hyperlinks>
    <hyperlink ref="A1" r:id="rId1"/>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3"/>
  <sheetViews>
    <sheetView showGridLines="0" showRowColHeaders="0" zoomScaleNormal="100" workbookViewId="0">
      <pane xSplit="2" ySplit="7" topLeftCell="C8" activePane="bottomRight" state="frozen"/>
      <selection activeCell="A47" sqref="A47:XFD47"/>
      <selection pane="topRight" activeCell="A47" sqref="A47:XFD47"/>
      <selection pane="bottomLeft" activeCell="A47" sqref="A47:XFD47"/>
      <selection pane="bottomRight"/>
    </sheetView>
  </sheetViews>
  <sheetFormatPr baseColWidth="10" defaultRowHeight="15.6" x14ac:dyDescent="0.3"/>
  <cols>
    <col min="1" max="1" width="75.109375" style="8" customWidth="1"/>
    <col min="2" max="2" width="95.6640625" style="9" customWidth="1"/>
    <col min="3" max="256" width="11.44140625" style="8"/>
    <col min="257" max="258" width="60.33203125" style="8" customWidth="1"/>
    <col min="259" max="512" width="11.44140625" style="8"/>
    <col min="513" max="514" width="60.33203125" style="8" customWidth="1"/>
    <col min="515" max="768" width="11.44140625" style="8"/>
    <col min="769" max="770" width="60.33203125" style="8" customWidth="1"/>
    <col min="771" max="1024" width="11.44140625" style="8"/>
    <col min="1025" max="1026" width="60.33203125" style="8" customWidth="1"/>
    <col min="1027" max="1280" width="11.44140625" style="8"/>
    <col min="1281" max="1282" width="60.33203125" style="8" customWidth="1"/>
    <col min="1283" max="1536" width="11.44140625" style="8"/>
    <col min="1537" max="1538" width="60.33203125" style="8" customWidth="1"/>
    <col min="1539" max="1792" width="11.44140625" style="8"/>
    <col min="1793" max="1794" width="60.33203125" style="8" customWidth="1"/>
    <col min="1795" max="2048" width="11.44140625" style="8"/>
    <col min="2049" max="2050" width="60.33203125" style="8" customWidth="1"/>
    <col min="2051" max="2304" width="11.44140625" style="8"/>
    <col min="2305" max="2306" width="60.33203125" style="8" customWidth="1"/>
    <col min="2307" max="2560" width="11.44140625" style="8"/>
    <col min="2561" max="2562" width="60.33203125" style="8" customWidth="1"/>
    <col min="2563" max="2816" width="11.44140625" style="8"/>
    <col min="2817" max="2818" width="60.33203125" style="8" customWidth="1"/>
    <col min="2819" max="3072" width="11.44140625" style="8"/>
    <col min="3073" max="3074" width="60.33203125" style="8" customWidth="1"/>
    <col min="3075" max="3328" width="11.44140625" style="8"/>
    <col min="3329" max="3330" width="60.33203125" style="8" customWidth="1"/>
    <col min="3331" max="3584" width="11.44140625" style="8"/>
    <col min="3585" max="3586" width="60.33203125" style="8" customWidth="1"/>
    <col min="3587" max="3840" width="11.44140625" style="8"/>
    <col min="3841" max="3842" width="60.33203125" style="8" customWidth="1"/>
    <col min="3843" max="4096" width="11.44140625" style="8"/>
    <col min="4097" max="4098" width="60.33203125" style="8" customWidth="1"/>
    <col min="4099" max="4352" width="11.44140625" style="8"/>
    <col min="4353" max="4354" width="60.33203125" style="8" customWidth="1"/>
    <col min="4355" max="4608" width="11.44140625" style="8"/>
    <col min="4609" max="4610" width="60.33203125" style="8" customWidth="1"/>
    <col min="4611" max="4864" width="11.44140625" style="8"/>
    <col min="4865" max="4866" width="60.33203125" style="8" customWidth="1"/>
    <col min="4867" max="5120" width="11.44140625" style="8"/>
    <col min="5121" max="5122" width="60.33203125" style="8" customWidth="1"/>
    <col min="5123" max="5376" width="11.44140625" style="8"/>
    <col min="5377" max="5378" width="60.33203125" style="8" customWidth="1"/>
    <col min="5379" max="5632" width="11.44140625" style="8"/>
    <col min="5633" max="5634" width="60.33203125" style="8" customWidth="1"/>
    <col min="5635" max="5888" width="11.44140625" style="8"/>
    <col min="5889" max="5890" width="60.33203125" style="8" customWidth="1"/>
    <col min="5891" max="6144" width="11.44140625" style="8"/>
    <col min="6145" max="6146" width="60.33203125" style="8" customWidth="1"/>
    <col min="6147" max="6400" width="11.44140625" style="8"/>
    <col min="6401" max="6402" width="60.33203125" style="8" customWidth="1"/>
    <col min="6403" max="6656" width="11.44140625" style="8"/>
    <col min="6657" max="6658" width="60.33203125" style="8" customWidth="1"/>
    <col min="6659" max="6912" width="11.44140625" style="8"/>
    <col min="6913" max="6914" width="60.33203125" style="8" customWidth="1"/>
    <col min="6915" max="7168" width="11.44140625" style="8"/>
    <col min="7169" max="7170" width="60.33203125" style="8" customWidth="1"/>
    <col min="7171" max="7424" width="11.44140625" style="8"/>
    <col min="7425" max="7426" width="60.33203125" style="8" customWidth="1"/>
    <col min="7427" max="7680" width="11.44140625" style="8"/>
    <col min="7681" max="7682" width="60.33203125" style="8" customWidth="1"/>
    <col min="7683" max="7936" width="11.44140625" style="8"/>
    <col min="7937" max="7938" width="60.33203125" style="8" customWidth="1"/>
    <col min="7939" max="8192" width="11.44140625" style="8"/>
    <col min="8193" max="8194" width="60.33203125" style="8" customWidth="1"/>
    <col min="8195" max="8448" width="11.44140625" style="8"/>
    <col min="8449" max="8450" width="60.33203125" style="8" customWidth="1"/>
    <col min="8451" max="8704" width="11.44140625" style="8"/>
    <col min="8705" max="8706" width="60.33203125" style="8" customWidth="1"/>
    <col min="8707" max="8960" width="11.44140625" style="8"/>
    <col min="8961" max="8962" width="60.33203125" style="8" customWidth="1"/>
    <col min="8963" max="9216" width="11.44140625" style="8"/>
    <col min="9217" max="9218" width="60.33203125" style="8" customWidth="1"/>
    <col min="9219" max="9472" width="11.44140625" style="8"/>
    <col min="9473" max="9474" width="60.33203125" style="8" customWidth="1"/>
    <col min="9475" max="9728" width="11.44140625" style="8"/>
    <col min="9729" max="9730" width="60.33203125" style="8" customWidth="1"/>
    <col min="9731" max="9984" width="11.44140625" style="8"/>
    <col min="9985" max="9986" width="60.33203125" style="8" customWidth="1"/>
    <col min="9987" max="10240" width="11.44140625" style="8"/>
    <col min="10241" max="10242" width="60.33203125" style="8" customWidth="1"/>
    <col min="10243" max="10496" width="11.44140625" style="8"/>
    <col min="10497" max="10498" width="60.33203125" style="8" customWidth="1"/>
    <col min="10499" max="10752" width="11.44140625" style="8"/>
    <col min="10753" max="10754" width="60.33203125" style="8" customWidth="1"/>
    <col min="10755" max="11008" width="11.44140625" style="8"/>
    <col min="11009" max="11010" width="60.33203125" style="8" customWidth="1"/>
    <col min="11011" max="11264" width="11.44140625" style="8"/>
    <col min="11265" max="11266" width="60.33203125" style="8" customWidth="1"/>
    <col min="11267" max="11520" width="11.44140625" style="8"/>
    <col min="11521" max="11522" width="60.33203125" style="8" customWidth="1"/>
    <col min="11523" max="11776" width="11.44140625" style="8"/>
    <col min="11777" max="11778" width="60.33203125" style="8" customWidth="1"/>
    <col min="11779" max="12032" width="11.44140625" style="8"/>
    <col min="12033" max="12034" width="60.33203125" style="8" customWidth="1"/>
    <col min="12035" max="12288" width="11.44140625" style="8"/>
    <col min="12289" max="12290" width="60.33203125" style="8" customWidth="1"/>
    <col min="12291" max="12544" width="11.44140625" style="8"/>
    <col min="12545" max="12546" width="60.33203125" style="8" customWidth="1"/>
    <col min="12547" max="12800" width="11.44140625" style="8"/>
    <col min="12801" max="12802" width="60.33203125" style="8" customWidth="1"/>
    <col min="12803" max="13056" width="11.44140625" style="8"/>
    <col min="13057" max="13058" width="60.33203125" style="8" customWidth="1"/>
    <col min="13059" max="13312" width="11.44140625" style="8"/>
    <col min="13313" max="13314" width="60.33203125" style="8" customWidth="1"/>
    <col min="13315" max="13568" width="11.44140625" style="8"/>
    <col min="13569" max="13570" width="60.33203125" style="8" customWidth="1"/>
    <col min="13571" max="13824" width="11.44140625" style="8"/>
    <col min="13825" max="13826" width="60.33203125" style="8" customWidth="1"/>
    <col min="13827" max="14080" width="11.44140625" style="8"/>
    <col min="14081" max="14082" width="60.33203125" style="8" customWidth="1"/>
    <col min="14083" max="14336" width="11.44140625" style="8"/>
    <col min="14337" max="14338" width="60.33203125" style="8" customWidth="1"/>
    <col min="14339" max="14592" width="11.44140625" style="8"/>
    <col min="14593" max="14594" width="60.33203125" style="8" customWidth="1"/>
    <col min="14595" max="14848" width="11.44140625" style="8"/>
    <col min="14849" max="14850" width="60.33203125" style="8" customWidth="1"/>
    <col min="14851" max="15104" width="11.44140625" style="8"/>
    <col min="15105" max="15106" width="60.33203125" style="8" customWidth="1"/>
    <col min="15107" max="15360" width="11.44140625" style="8"/>
    <col min="15361" max="15362" width="60.33203125" style="8" customWidth="1"/>
    <col min="15363" max="15616" width="11.44140625" style="8"/>
    <col min="15617" max="15618" width="60.33203125" style="8" customWidth="1"/>
    <col min="15619" max="15872" width="11.44140625" style="8"/>
    <col min="15873" max="15874" width="60.33203125" style="8" customWidth="1"/>
    <col min="15875" max="16128" width="11.44140625" style="8"/>
    <col min="16129" max="16130" width="60.33203125" style="8" customWidth="1"/>
    <col min="16131" max="16384" width="11.44140625" style="8"/>
  </cols>
  <sheetData>
    <row r="1" spans="1:5" x14ac:dyDescent="0.3">
      <c r="A1" s="209" t="s">
        <v>6</v>
      </c>
    </row>
    <row r="2" spans="1:5" x14ac:dyDescent="0.3">
      <c r="A2" s="13" t="s">
        <v>794</v>
      </c>
    </row>
    <row r="3" spans="1:5" x14ac:dyDescent="0.3">
      <c r="A3" s="1"/>
      <c r="B3" s="14"/>
      <c r="C3" s="55"/>
      <c r="D3" s="55"/>
      <c r="E3" s="55"/>
    </row>
    <row r="4" spans="1:5" x14ac:dyDescent="0.3">
      <c r="A4" s="14" t="s">
        <v>795</v>
      </c>
      <c r="B4" s="14"/>
      <c r="C4" s="55"/>
      <c r="D4" s="55"/>
      <c r="E4" s="55"/>
    </row>
    <row r="5" spans="1:5" x14ac:dyDescent="0.3">
      <c r="A5" s="56"/>
      <c r="B5" s="106"/>
      <c r="C5" s="55"/>
      <c r="D5" s="55"/>
      <c r="E5" s="55"/>
    </row>
    <row r="6" spans="1:5" x14ac:dyDescent="0.3">
      <c r="A6" s="186"/>
      <c r="B6" s="187"/>
      <c r="C6" s="188">
        <v>44440</v>
      </c>
      <c r="D6" s="188">
        <v>44652</v>
      </c>
      <c r="E6" s="124">
        <v>44805</v>
      </c>
    </row>
    <row r="7" spans="1:5" x14ac:dyDescent="0.3">
      <c r="A7" s="148" t="s">
        <v>712</v>
      </c>
      <c r="B7" s="59" t="s">
        <v>713</v>
      </c>
      <c r="C7" s="147"/>
      <c r="D7" s="147"/>
      <c r="E7" s="189"/>
    </row>
    <row r="8" spans="1:5" x14ac:dyDescent="0.3">
      <c r="A8" s="150" t="s">
        <v>796</v>
      </c>
      <c r="B8" s="158" t="s">
        <v>797</v>
      </c>
      <c r="C8" s="190">
        <v>61.377365570270747</v>
      </c>
      <c r="D8" s="190">
        <v>61.556254429443513</v>
      </c>
      <c r="E8" s="191">
        <v>65.150672176234693</v>
      </c>
    </row>
    <row r="9" spans="1:5" x14ac:dyDescent="0.3">
      <c r="A9" s="159" t="s">
        <v>721</v>
      </c>
      <c r="B9" s="160" t="s">
        <v>722</v>
      </c>
      <c r="C9" s="192">
        <v>55.305827130369245</v>
      </c>
      <c r="D9" s="192">
        <v>56.007464634575101</v>
      </c>
      <c r="E9" s="193">
        <v>60.497108579396475</v>
      </c>
    </row>
    <row r="10" spans="1:5" x14ac:dyDescent="0.3">
      <c r="A10" s="161" t="s">
        <v>723</v>
      </c>
      <c r="B10" s="162" t="s">
        <v>724</v>
      </c>
      <c r="C10" s="190">
        <v>87.062288303562198</v>
      </c>
      <c r="D10" s="190">
        <v>89.701492342413786</v>
      </c>
      <c r="E10" s="191">
        <v>94.098391403531281</v>
      </c>
    </row>
    <row r="11" spans="1:5" x14ac:dyDescent="0.3">
      <c r="A11" s="165" t="s">
        <v>714</v>
      </c>
      <c r="B11" s="194" t="s">
        <v>715</v>
      </c>
      <c r="C11" s="192">
        <v>2.1523202181284384</v>
      </c>
      <c r="D11" s="192">
        <v>1.9568306695699151</v>
      </c>
      <c r="E11" s="193">
        <v>2.0291423055883904</v>
      </c>
    </row>
    <row r="12" spans="1:5" x14ac:dyDescent="0.3">
      <c r="A12" s="195" t="s">
        <v>717</v>
      </c>
      <c r="B12" s="196" t="s">
        <v>718</v>
      </c>
      <c r="C12" s="190">
        <v>1.8066622966868842</v>
      </c>
      <c r="D12" s="190">
        <v>1.6975726457884672</v>
      </c>
      <c r="E12" s="191">
        <v>1.8066244244900946</v>
      </c>
    </row>
    <row r="13" spans="1:5" x14ac:dyDescent="0.3">
      <c r="A13" s="148" t="s">
        <v>725</v>
      </c>
      <c r="B13" s="59" t="s">
        <v>726</v>
      </c>
      <c r="C13" s="149"/>
      <c r="D13" s="149"/>
      <c r="E13" s="197"/>
    </row>
    <row r="14" spans="1:5" x14ac:dyDescent="0.3">
      <c r="A14" s="154" t="s">
        <v>727</v>
      </c>
      <c r="B14" s="164" t="s">
        <v>728</v>
      </c>
      <c r="C14" s="192">
        <v>26.299935103874894</v>
      </c>
      <c r="D14" s="192">
        <v>26.771670512802281</v>
      </c>
      <c r="E14" s="193">
        <v>27.714426349089017</v>
      </c>
    </row>
    <row r="15" spans="1:5" x14ac:dyDescent="0.3">
      <c r="A15" s="150" t="s">
        <v>798</v>
      </c>
      <c r="B15" s="158" t="s">
        <v>799</v>
      </c>
      <c r="C15" s="190">
        <v>46.918297835818585</v>
      </c>
      <c r="D15" s="190">
        <v>47.3007066374959</v>
      </c>
      <c r="E15" s="191">
        <v>53.189860096281905</v>
      </c>
    </row>
    <row r="16" spans="1:5" x14ac:dyDescent="0.3">
      <c r="A16" s="165" t="s">
        <v>800</v>
      </c>
      <c r="B16" s="164" t="s">
        <v>801</v>
      </c>
      <c r="C16" s="192">
        <v>32.796939437150193</v>
      </c>
      <c r="D16" s="192">
        <v>33.471650144158062</v>
      </c>
      <c r="E16" s="193">
        <v>38.082321562544152</v>
      </c>
    </row>
    <row r="17" spans="1:17" x14ac:dyDescent="0.3">
      <c r="A17" s="150" t="s">
        <v>802</v>
      </c>
      <c r="B17" s="158" t="s">
        <v>803</v>
      </c>
      <c r="C17" s="190">
        <v>13.459526874367226</v>
      </c>
      <c r="D17" s="190">
        <v>14.136137524798819</v>
      </c>
      <c r="E17" s="191">
        <v>15.018352839601834</v>
      </c>
    </row>
    <row r="18" spans="1:17" s="166" customFormat="1" x14ac:dyDescent="0.3">
      <c r="A18" s="148" t="s">
        <v>741</v>
      </c>
      <c r="B18" s="59" t="s">
        <v>742</v>
      </c>
      <c r="C18" s="149"/>
      <c r="D18" s="149"/>
      <c r="E18" s="197"/>
    </row>
    <row r="19" spans="1:17" x14ac:dyDescent="0.3">
      <c r="A19" s="154" t="s">
        <v>743</v>
      </c>
      <c r="B19" s="164" t="s">
        <v>744</v>
      </c>
      <c r="C19" s="192">
        <v>11.376844213561748</v>
      </c>
      <c r="D19" s="192">
        <v>12.064744136817163</v>
      </c>
      <c r="E19" s="193">
        <v>13.892999842998599</v>
      </c>
    </row>
    <row r="20" spans="1:17" x14ac:dyDescent="0.3">
      <c r="A20" s="148" t="s">
        <v>747</v>
      </c>
      <c r="B20" s="59" t="s">
        <v>804</v>
      </c>
      <c r="C20" s="149"/>
      <c r="D20" s="149"/>
      <c r="E20" s="197"/>
    </row>
    <row r="21" spans="1:17" x14ac:dyDescent="0.3">
      <c r="A21" s="150" t="s">
        <v>749</v>
      </c>
      <c r="B21" s="158" t="s">
        <v>805</v>
      </c>
      <c r="C21" s="190">
        <v>33.285035892992418</v>
      </c>
      <c r="D21" s="190">
        <v>33.729555116182524</v>
      </c>
      <c r="E21" s="191">
        <v>30.84333968733554</v>
      </c>
    </row>
    <row r="22" spans="1:17" x14ac:dyDescent="0.3">
      <c r="A22" s="154" t="s">
        <v>751</v>
      </c>
      <c r="B22" s="164" t="s">
        <v>752</v>
      </c>
      <c r="C22" s="192">
        <v>5.1782952626902778</v>
      </c>
      <c r="D22" s="192">
        <v>3.990858678338622</v>
      </c>
      <c r="E22" s="193">
        <v>3.538553326693803</v>
      </c>
    </row>
    <row r="23" spans="1:17" x14ac:dyDescent="0.3">
      <c r="A23" s="150" t="s">
        <v>806</v>
      </c>
      <c r="B23" s="158" t="s">
        <v>807</v>
      </c>
      <c r="C23" s="190">
        <v>5.9450477572727447</v>
      </c>
      <c r="D23" s="190">
        <v>4.7716104813015292</v>
      </c>
      <c r="E23" s="191">
        <v>4.6330192309083325</v>
      </c>
    </row>
    <row r="24" spans="1:17" x14ac:dyDescent="0.3">
      <c r="A24" s="148" t="s">
        <v>464</v>
      </c>
      <c r="B24" s="59" t="s">
        <v>755</v>
      </c>
      <c r="C24" s="149"/>
      <c r="D24" s="149"/>
      <c r="E24" s="197"/>
    </row>
    <row r="25" spans="1:17" x14ac:dyDescent="0.3">
      <c r="A25" s="154" t="s">
        <v>756</v>
      </c>
      <c r="B25" s="164" t="s">
        <v>808</v>
      </c>
      <c r="C25" s="192">
        <v>17.645300347946179</v>
      </c>
      <c r="D25" s="192">
        <v>19.201404748374554</v>
      </c>
      <c r="E25" s="193">
        <v>19.931701572205213</v>
      </c>
    </row>
    <row r="26" spans="1:17" x14ac:dyDescent="0.3">
      <c r="A26" s="148" t="s">
        <v>809</v>
      </c>
      <c r="B26" s="59" t="s">
        <v>810</v>
      </c>
      <c r="C26" s="149"/>
      <c r="D26" s="149"/>
      <c r="E26" s="197"/>
    </row>
    <row r="27" spans="1:17" x14ac:dyDescent="0.3">
      <c r="A27" s="150" t="s">
        <v>762</v>
      </c>
      <c r="B27" s="158" t="s">
        <v>811</v>
      </c>
      <c r="C27" s="190">
        <v>14.630308694832619</v>
      </c>
      <c r="D27" s="190">
        <v>18.791653758473519</v>
      </c>
      <c r="E27" s="191">
        <v>42.203012878046891</v>
      </c>
    </row>
    <row r="28" spans="1:17" x14ac:dyDescent="0.3">
      <c r="A28" s="167"/>
      <c r="B28" s="168"/>
      <c r="C28" s="169"/>
      <c r="D28" s="170"/>
      <c r="E28" s="170"/>
    </row>
    <row r="29" spans="1:17" ht="54" customHeight="1" x14ac:dyDescent="0.3">
      <c r="A29" s="303" t="s">
        <v>812</v>
      </c>
      <c r="B29" s="303"/>
      <c r="C29" s="303"/>
      <c r="D29" s="303"/>
      <c r="E29" s="303"/>
      <c r="F29" s="198"/>
      <c r="G29" s="198"/>
      <c r="H29" s="198"/>
      <c r="I29" s="198"/>
      <c r="J29" s="198"/>
      <c r="K29" s="198"/>
      <c r="L29" s="198"/>
      <c r="M29" s="198"/>
      <c r="N29" s="198"/>
      <c r="O29" s="198"/>
      <c r="P29" s="198"/>
      <c r="Q29" s="198"/>
    </row>
    <row r="30" spans="1:17" ht="15.75" customHeight="1" x14ac:dyDescent="0.3">
      <c r="A30" s="100" t="s">
        <v>813</v>
      </c>
      <c r="B30" s="100"/>
      <c r="C30" s="100"/>
      <c r="D30" s="100"/>
      <c r="E30" s="100"/>
      <c r="F30" s="171"/>
      <c r="G30" s="171"/>
      <c r="H30" s="171"/>
      <c r="I30" s="171"/>
      <c r="J30" s="171"/>
      <c r="K30" s="171"/>
      <c r="L30" s="171"/>
      <c r="M30" s="171"/>
      <c r="N30" s="80"/>
      <c r="O30" s="80"/>
    </row>
    <row r="31" spans="1:17" x14ac:dyDescent="0.3">
      <c r="A31" s="80"/>
      <c r="B31" s="5"/>
      <c r="C31" s="1"/>
      <c r="D31" s="1"/>
      <c r="E31" s="1"/>
      <c r="F31" s="1"/>
      <c r="G31" s="1"/>
      <c r="H31" s="1"/>
      <c r="I31" s="1"/>
      <c r="J31" s="1"/>
      <c r="K31" s="1"/>
      <c r="L31" s="1"/>
      <c r="M31" s="1"/>
      <c r="N31" s="1"/>
      <c r="O31" s="1"/>
      <c r="P31" s="1"/>
      <c r="Q31" s="1"/>
    </row>
    <row r="32" spans="1:17" x14ac:dyDescent="0.3">
      <c r="A32" s="80" t="s">
        <v>440</v>
      </c>
      <c r="B32" s="172"/>
      <c r="C32" s="173"/>
      <c r="D32" s="173"/>
      <c r="E32" s="173"/>
      <c r="F32" s="173"/>
      <c r="G32" s="173"/>
      <c r="H32" s="173"/>
      <c r="I32" s="173"/>
      <c r="J32" s="173"/>
      <c r="K32" s="173"/>
      <c r="L32" s="173"/>
      <c r="M32" s="173"/>
      <c r="N32" s="173"/>
      <c r="O32" s="173"/>
      <c r="P32" s="173"/>
      <c r="Q32" s="173"/>
    </row>
    <row r="33" spans="1:17" x14ac:dyDescent="0.3">
      <c r="A33" s="27" t="s">
        <v>770</v>
      </c>
      <c r="B33" s="174"/>
      <c r="C33" s="55"/>
      <c r="D33" s="175"/>
      <c r="E33" s="175"/>
      <c r="F33" s="55"/>
      <c r="G33" s="175"/>
      <c r="H33" s="175"/>
      <c r="I33" s="55"/>
      <c r="J33" s="175"/>
      <c r="K33" s="175"/>
      <c r="L33" s="55"/>
      <c r="M33" s="175"/>
      <c r="N33" s="175"/>
      <c r="O33" s="175"/>
      <c r="P33" s="55"/>
      <c r="Q33" s="175"/>
    </row>
    <row r="34" spans="1:17" x14ac:dyDescent="0.3">
      <c r="A34" s="70"/>
      <c r="B34" s="70"/>
      <c r="C34" s="71"/>
      <c r="D34" s="71"/>
      <c r="E34" s="71"/>
    </row>
    <row r="35" spans="1:17" x14ac:dyDescent="0.3">
      <c r="A35" s="70"/>
      <c r="B35" s="70"/>
      <c r="C35" s="71"/>
      <c r="D35" s="71"/>
      <c r="E35" s="71"/>
    </row>
    <row r="36" spans="1:17" x14ac:dyDescent="0.3">
      <c r="A36" s="70"/>
      <c r="B36" s="70"/>
      <c r="C36" s="71"/>
      <c r="D36" s="71"/>
      <c r="E36" s="71"/>
    </row>
    <row r="37" spans="1:17" x14ac:dyDescent="0.3">
      <c r="A37" s="70"/>
      <c r="B37" s="70"/>
      <c r="C37" s="71"/>
      <c r="D37" s="71"/>
      <c r="E37" s="71"/>
    </row>
    <row r="38" spans="1:17" x14ac:dyDescent="0.3">
      <c r="D38" s="72"/>
      <c r="E38" s="72"/>
    </row>
    <row r="39" spans="1:17" x14ac:dyDescent="0.3">
      <c r="D39" s="55"/>
      <c r="E39" s="55"/>
    </row>
    <row r="40" spans="1:17" x14ac:dyDescent="0.3">
      <c r="D40" s="55"/>
      <c r="E40" s="55"/>
    </row>
    <row r="41" spans="1:17" x14ac:dyDescent="0.3">
      <c r="D41" s="73"/>
      <c r="E41" s="73"/>
    </row>
    <row r="42" spans="1:17" x14ac:dyDescent="0.3">
      <c r="D42" s="55"/>
      <c r="E42" s="55"/>
    </row>
    <row r="43" spans="1:17" x14ac:dyDescent="0.3">
      <c r="D43" s="55"/>
      <c r="E43" s="55"/>
    </row>
  </sheetData>
  <mergeCells count="1">
    <mergeCell ref="A29:E29"/>
  </mergeCells>
  <hyperlinks>
    <hyperlink ref="A1" r:id="rId1"/>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4"/>
  <sheetViews>
    <sheetView showGridLines="0" showRowColHeaders="0" zoomScaleNormal="100" workbookViewId="0">
      <pane xSplit="1" ySplit="11" topLeftCell="B12" activePane="bottomRight" state="frozen"/>
      <selection activeCell="A47" sqref="A47:XFD47"/>
      <selection pane="topRight" activeCell="A47" sqref="A47:XFD47"/>
      <selection pane="bottomLeft" activeCell="A47" sqref="A47:XFD47"/>
      <selection pane="bottomRight"/>
    </sheetView>
  </sheetViews>
  <sheetFormatPr baseColWidth="10" defaultColWidth="11.44140625" defaultRowHeight="14.4" x14ac:dyDescent="0.3"/>
  <cols>
    <col min="1" max="1" width="21.33203125" style="1" customWidth="1"/>
    <col min="2" max="2" width="21.6640625" style="1" bestFit="1" customWidth="1"/>
    <col min="3" max="3" width="21.109375" style="1" bestFit="1" customWidth="1"/>
    <col min="4" max="4" width="20.44140625" style="1" bestFit="1" customWidth="1"/>
    <col min="5" max="16384" width="11.44140625" style="1"/>
  </cols>
  <sheetData>
    <row r="1" spans="1:4" x14ac:dyDescent="0.3">
      <c r="A1" s="209" t="s">
        <v>6</v>
      </c>
    </row>
    <row r="2" spans="1:4" ht="15.6" x14ac:dyDescent="0.3">
      <c r="A2" s="25" t="s">
        <v>265</v>
      </c>
    </row>
    <row r="4" spans="1:4" ht="15.6" x14ac:dyDescent="0.3">
      <c r="A4" s="26" t="s">
        <v>266</v>
      </c>
    </row>
    <row r="5" spans="1:4" ht="15" customHeight="1" x14ac:dyDescent="0.3">
      <c r="A5" s="54"/>
    </row>
    <row r="6" spans="1:4" ht="15" customHeight="1" x14ac:dyDescent="0.3">
      <c r="A6" s="206" t="s">
        <v>267</v>
      </c>
    </row>
    <row r="7" spans="1:4" ht="15.6" x14ac:dyDescent="0.3">
      <c r="A7" s="54" t="s">
        <v>268</v>
      </c>
    </row>
    <row r="8" spans="1:4" ht="31.5" customHeight="1" x14ac:dyDescent="0.3">
      <c r="A8" s="254" t="s">
        <v>26</v>
      </c>
      <c r="B8" s="254" t="s">
        <v>269</v>
      </c>
      <c r="C8" s="254" t="s">
        <v>270</v>
      </c>
      <c r="D8" s="254" t="s">
        <v>271</v>
      </c>
    </row>
    <row r="9" spans="1:4" ht="15" customHeight="1" x14ac:dyDescent="0.3">
      <c r="A9" s="255"/>
      <c r="B9" s="255"/>
      <c r="C9" s="255"/>
      <c r="D9" s="255"/>
    </row>
    <row r="10" spans="1:4" ht="30" customHeight="1" x14ac:dyDescent="0.3">
      <c r="A10" s="256" t="s">
        <v>38</v>
      </c>
      <c r="B10" s="256" t="s">
        <v>269</v>
      </c>
      <c r="C10" s="256" t="s">
        <v>272</v>
      </c>
      <c r="D10" s="256" t="s">
        <v>273</v>
      </c>
    </row>
    <row r="11" spans="1:4" ht="15.75" customHeight="1" x14ac:dyDescent="0.3">
      <c r="A11" s="257"/>
      <c r="B11" s="257"/>
      <c r="C11" s="257"/>
      <c r="D11" s="257"/>
    </row>
    <row r="12" spans="1:4" ht="15.6" x14ac:dyDescent="0.3">
      <c r="A12" s="11">
        <v>40513</v>
      </c>
      <c r="B12" s="43">
        <v>7.5457492736120262</v>
      </c>
      <c r="C12" s="43">
        <v>1.0660545718960948</v>
      </c>
      <c r="D12" s="43">
        <v>1.5937580099518227</v>
      </c>
    </row>
    <row r="13" spans="1:4" ht="15.6" x14ac:dyDescent="0.3">
      <c r="A13" s="12">
        <v>40878</v>
      </c>
      <c r="B13" s="45">
        <v>5.9532971867837379</v>
      </c>
      <c r="C13" s="45">
        <v>1.8167767940523223</v>
      </c>
      <c r="D13" s="45">
        <v>1.6164316416212563</v>
      </c>
    </row>
    <row r="14" spans="1:4" ht="15.6" x14ac:dyDescent="0.3">
      <c r="A14" s="11">
        <v>41244</v>
      </c>
      <c r="B14" s="43">
        <v>4.1635630525465075</v>
      </c>
      <c r="C14" s="43">
        <v>2.0839337216153115</v>
      </c>
      <c r="D14" s="43">
        <v>2.1132597750385171</v>
      </c>
    </row>
    <row r="15" spans="1:4" ht="15.6" x14ac:dyDescent="0.3">
      <c r="A15" s="12">
        <v>41609</v>
      </c>
      <c r="B15" s="45">
        <v>3.3358922639490163</v>
      </c>
      <c r="C15" s="45">
        <v>2.2366475831877195</v>
      </c>
      <c r="D15" s="45">
        <v>2.394163631344719</v>
      </c>
    </row>
    <row r="16" spans="1:4" ht="15.6" x14ac:dyDescent="0.3">
      <c r="A16" s="11">
        <v>41974</v>
      </c>
      <c r="B16" s="43">
        <v>1.6968768104713996</v>
      </c>
      <c r="C16" s="43">
        <v>1.3795505343458339</v>
      </c>
      <c r="D16" s="43">
        <v>2.9526547875603608</v>
      </c>
    </row>
    <row r="17" spans="1:4" ht="15.6" x14ac:dyDescent="0.3">
      <c r="A17" s="12">
        <v>42339</v>
      </c>
      <c r="B17" s="45">
        <v>1.5394517025364127</v>
      </c>
      <c r="C17" s="45">
        <v>1.5826824428486801</v>
      </c>
      <c r="D17" s="45">
        <v>3.2708260704328582</v>
      </c>
    </row>
    <row r="18" spans="1:4" ht="15.6" x14ac:dyDescent="0.3">
      <c r="A18" s="11">
        <v>42705</v>
      </c>
      <c r="B18" s="43">
        <v>2.9815714799599253</v>
      </c>
      <c r="C18" s="43">
        <v>1.1551435631086022</v>
      </c>
      <c r="D18" s="43">
        <v>1.5883516586234609</v>
      </c>
    </row>
    <row r="19" spans="1:4" ht="15.6" x14ac:dyDescent="0.3">
      <c r="A19" s="12">
        <v>43070</v>
      </c>
      <c r="B19" s="45">
        <v>0.41426859741349575</v>
      </c>
      <c r="C19" s="45">
        <v>1.2791984279337067</v>
      </c>
      <c r="D19" s="45">
        <v>2.1082322708334682</v>
      </c>
    </row>
    <row r="20" spans="1:4" ht="15.6" x14ac:dyDescent="0.3">
      <c r="A20" s="11">
        <v>43435</v>
      </c>
      <c r="B20" s="43">
        <v>2.180335020999097</v>
      </c>
      <c r="C20" s="43">
        <v>1.2389708227108276</v>
      </c>
      <c r="D20" s="43">
        <v>4.319239784542579</v>
      </c>
    </row>
    <row r="21" spans="1:4" ht="15.6" x14ac:dyDescent="0.3">
      <c r="A21" s="12">
        <v>43800</v>
      </c>
      <c r="B21" s="45">
        <v>1.1498100762075714</v>
      </c>
      <c r="C21" s="45">
        <v>1.2647104867670178</v>
      </c>
      <c r="D21" s="45">
        <v>4.0640915858184039</v>
      </c>
    </row>
    <row r="22" spans="1:4" ht="15.6" x14ac:dyDescent="0.3">
      <c r="A22" s="11">
        <v>44166</v>
      </c>
      <c r="B22" s="43">
        <v>0.81783829287061638</v>
      </c>
      <c r="C22" s="43">
        <v>0.86835208223561255</v>
      </c>
      <c r="D22" s="43">
        <v>10.249340031097152</v>
      </c>
    </row>
    <row r="23" spans="1:4" ht="15.6" x14ac:dyDescent="0.3">
      <c r="A23" s="12">
        <v>44440</v>
      </c>
      <c r="B23" s="45">
        <v>0.52792567636613796</v>
      </c>
      <c r="C23" s="45">
        <v>0.62914873224615198</v>
      </c>
      <c r="D23" s="45">
        <v>12.35041650678742</v>
      </c>
    </row>
    <row r="24" spans="1:4" ht="15.6" x14ac:dyDescent="0.3">
      <c r="A24" s="11">
        <v>44531</v>
      </c>
      <c r="B24" s="43">
        <v>0.41284813553915267</v>
      </c>
      <c r="C24" s="43">
        <v>0.53917935716638421</v>
      </c>
      <c r="D24" s="43">
        <v>12.583729028313803</v>
      </c>
    </row>
    <row r="25" spans="1:4" ht="15.6" x14ac:dyDescent="0.3">
      <c r="A25" s="12">
        <v>44621</v>
      </c>
      <c r="B25" s="45">
        <v>0.60721785130343719</v>
      </c>
      <c r="C25" s="45">
        <v>0.65174389020694234</v>
      </c>
      <c r="D25" s="45">
        <v>12.442657808763895</v>
      </c>
    </row>
    <row r="26" spans="1:4" ht="15.6" x14ac:dyDescent="0.3">
      <c r="A26" s="11">
        <v>44713</v>
      </c>
      <c r="B26" s="43">
        <v>0.37384538928282762</v>
      </c>
      <c r="C26" s="43">
        <v>0.55878997329081403</v>
      </c>
      <c r="D26" s="43">
        <v>12.930011618805343</v>
      </c>
    </row>
    <row r="27" spans="1:4" ht="15.6" x14ac:dyDescent="0.3">
      <c r="A27" s="12">
        <v>44805</v>
      </c>
      <c r="B27" s="45">
        <v>0.38062652906198291</v>
      </c>
      <c r="C27" s="45">
        <v>0.48338498071654573</v>
      </c>
      <c r="D27" s="45">
        <v>13.634695088762031</v>
      </c>
    </row>
    <row r="28" spans="1:4" ht="15.6" x14ac:dyDescent="0.3">
      <c r="A28" s="11">
        <v>44835</v>
      </c>
      <c r="B28" s="43">
        <v>0.38727072032014365</v>
      </c>
      <c r="C28" s="43">
        <v>0.44112875069914054</v>
      </c>
      <c r="D28" s="43">
        <v>13.730986818213237</v>
      </c>
    </row>
    <row r="30" spans="1:4" x14ac:dyDescent="0.3">
      <c r="A30" s="40" t="s">
        <v>274</v>
      </c>
    </row>
    <row r="31" spans="1:4" x14ac:dyDescent="0.3">
      <c r="A31" s="41" t="s">
        <v>275</v>
      </c>
    </row>
    <row r="33" spans="1:1" x14ac:dyDescent="0.3">
      <c r="A33" s="40" t="s">
        <v>276</v>
      </c>
    </row>
    <row r="34" spans="1:1" x14ac:dyDescent="0.3">
      <c r="A34" s="41" t="s">
        <v>277</v>
      </c>
    </row>
  </sheetData>
  <mergeCells count="8">
    <mergeCell ref="A8:A9"/>
    <mergeCell ref="B8:B9"/>
    <mergeCell ref="C8:C9"/>
    <mergeCell ref="D8:D9"/>
    <mergeCell ref="A10:A11"/>
    <mergeCell ref="B10:B11"/>
    <mergeCell ref="C10:C11"/>
    <mergeCell ref="D10:D11"/>
  </mergeCells>
  <hyperlinks>
    <hyperlink ref="A1" r:id="rId1"/>
  </hyperlinks>
  <pageMargins left="0.7" right="0.7" top="0.75" bottom="0.75" header="0.3" footer="0.3"/>
  <pageSetup paperSize="9" orientation="portrait"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0"/>
  <sheetViews>
    <sheetView showGridLines="0" showRowColHeaders="0" zoomScaleNormal="100" workbookViewId="0">
      <pane ySplit="11" topLeftCell="A12" activePane="bottomLeft" state="frozen"/>
      <selection activeCell="A47" sqref="A47:XFD47"/>
      <selection pane="bottomLeft"/>
    </sheetView>
  </sheetViews>
  <sheetFormatPr baseColWidth="10" defaultColWidth="11.44140625" defaultRowHeight="14.4" x14ac:dyDescent="0.3"/>
  <cols>
    <col min="1" max="1" width="22.109375" style="1" customWidth="1"/>
    <col min="2" max="6" width="21.33203125" style="1" customWidth="1"/>
    <col min="7" max="7" width="3.44140625" style="1" customWidth="1"/>
    <col min="8" max="12" width="21.33203125" style="1" customWidth="1"/>
    <col min="13" max="13" width="3.44140625" style="1" customWidth="1"/>
    <col min="14" max="14" width="36.33203125" style="1" customWidth="1"/>
    <col min="15" max="20" width="21.33203125" style="1" customWidth="1"/>
    <col min="21" max="16384" width="11.44140625" style="1"/>
  </cols>
  <sheetData>
    <row r="1" spans="1:20" x14ac:dyDescent="0.3">
      <c r="A1" s="209" t="s">
        <v>6</v>
      </c>
    </row>
    <row r="2" spans="1:20" ht="15.6" x14ac:dyDescent="0.3">
      <c r="A2" s="25" t="s">
        <v>278</v>
      </c>
    </row>
    <row r="3" spans="1:20" ht="19.5" customHeight="1" x14ac:dyDescent="0.3">
      <c r="A3" s="80"/>
    </row>
    <row r="4" spans="1:20" ht="15.6" x14ac:dyDescent="0.3">
      <c r="A4" s="26" t="s">
        <v>279</v>
      </c>
    </row>
    <row r="5" spans="1:20" ht="15" customHeight="1" x14ac:dyDescent="0.3">
      <c r="A5" s="28"/>
    </row>
    <row r="6" spans="1:20" ht="15" customHeight="1" x14ac:dyDescent="0.3">
      <c r="A6" s="32" t="s">
        <v>280</v>
      </c>
      <c r="H6" s="32" t="s">
        <v>281</v>
      </c>
      <c r="N6" s="32" t="s">
        <v>282</v>
      </c>
    </row>
    <row r="7" spans="1:20" x14ac:dyDescent="0.3">
      <c r="A7" s="42" t="s">
        <v>283</v>
      </c>
      <c r="H7" s="42" t="s">
        <v>284</v>
      </c>
      <c r="N7" s="42" t="s">
        <v>285</v>
      </c>
    </row>
    <row r="8" spans="1:20" ht="31.5" customHeight="1" x14ac:dyDescent="0.3">
      <c r="A8" s="254" t="s">
        <v>286</v>
      </c>
      <c r="B8" s="304">
        <v>1994</v>
      </c>
      <c r="C8" s="304">
        <v>1999</v>
      </c>
      <c r="D8" s="304">
        <v>2004</v>
      </c>
      <c r="E8" s="304">
        <v>2016</v>
      </c>
      <c r="F8" s="304">
        <v>2022</v>
      </c>
      <c r="H8" s="254" t="s">
        <v>287</v>
      </c>
      <c r="I8" s="304" t="s">
        <v>288</v>
      </c>
      <c r="J8" s="304" t="s">
        <v>289</v>
      </c>
      <c r="K8" s="304" t="s">
        <v>290</v>
      </c>
      <c r="L8" s="304" t="s">
        <v>291</v>
      </c>
      <c r="N8" s="254"/>
      <c r="O8" s="304" t="s">
        <v>292</v>
      </c>
      <c r="P8" s="304" t="s">
        <v>293</v>
      </c>
      <c r="Q8" s="304" t="s">
        <v>294</v>
      </c>
      <c r="R8" s="304" t="s">
        <v>295</v>
      </c>
      <c r="S8" s="304" t="s">
        <v>296</v>
      </c>
      <c r="T8" s="304" t="s">
        <v>297</v>
      </c>
    </row>
    <row r="9" spans="1:20" ht="15" customHeight="1" x14ac:dyDescent="0.3">
      <c r="A9" s="255"/>
      <c r="B9" s="305"/>
      <c r="C9" s="305"/>
      <c r="D9" s="305"/>
      <c r="E9" s="305"/>
      <c r="F9" s="305"/>
      <c r="H9" s="255"/>
      <c r="I9" s="305"/>
      <c r="J9" s="305"/>
      <c r="K9" s="305"/>
      <c r="L9" s="305"/>
      <c r="N9" s="255"/>
      <c r="O9" s="305"/>
      <c r="P9" s="305"/>
      <c r="Q9" s="305"/>
      <c r="R9" s="305"/>
      <c r="S9" s="305"/>
      <c r="T9" s="305"/>
    </row>
    <row r="10" spans="1:20" ht="30" customHeight="1" x14ac:dyDescent="0.3">
      <c r="A10" s="256" t="s">
        <v>298</v>
      </c>
      <c r="B10" s="306">
        <v>1994</v>
      </c>
      <c r="C10" s="306">
        <v>1999</v>
      </c>
      <c r="D10" s="306">
        <v>2004</v>
      </c>
      <c r="E10" s="306">
        <v>2016</v>
      </c>
      <c r="F10" s="306">
        <v>2022</v>
      </c>
      <c r="H10" s="256" t="s">
        <v>299</v>
      </c>
      <c r="I10" s="306" t="s">
        <v>300</v>
      </c>
      <c r="J10" s="306" t="s">
        <v>301</v>
      </c>
      <c r="K10" s="306" t="s">
        <v>302</v>
      </c>
      <c r="L10" s="306" t="s">
        <v>303</v>
      </c>
      <c r="N10" s="256"/>
      <c r="O10" s="306" t="s">
        <v>304</v>
      </c>
      <c r="P10" s="306" t="s">
        <v>305</v>
      </c>
      <c r="Q10" s="306" t="s">
        <v>306</v>
      </c>
      <c r="R10" s="306" t="s">
        <v>307</v>
      </c>
      <c r="S10" s="306" t="s">
        <v>308</v>
      </c>
      <c r="T10" s="306" t="s">
        <v>309</v>
      </c>
    </row>
    <row r="11" spans="1:20" ht="15.75" customHeight="1" x14ac:dyDescent="0.3">
      <c r="A11" s="257"/>
      <c r="B11" s="307"/>
      <c r="C11" s="307"/>
      <c r="D11" s="307"/>
      <c r="E11" s="307"/>
      <c r="F11" s="307"/>
      <c r="H11" s="257"/>
      <c r="I11" s="307"/>
      <c r="J11" s="307"/>
      <c r="K11" s="307"/>
      <c r="L11" s="307"/>
      <c r="N11" s="257"/>
      <c r="O11" s="307"/>
      <c r="P11" s="307"/>
      <c r="Q11" s="307"/>
      <c r="R11" s="307"/>
      <c r="S11" s="307"/>
      <c r="T11" s="307"/>
    </row>
    <row r="12" spans="1:20" ht="15.6" x14ac:dyDescent="0.3">
      <c r="A12" s="78" t="s">
        <v>310</v>
      </c>
      <c r="B12" s="43">
        <v>0.25</v>
      </c>
      <c r="C12" s="52">
        <v>0.25</v>
      </c>
      <c r="D12" s="52">
        <v>0.25</v>
      </c>
      <c r="E12" s="52">
        <v>0.25</v>
      </c>
      <c r="F12" s="52">
        <v>0.25</v>
      </c>
      <c r="H12" s="78">
        <v>2022</v>
      </c>
      <c r="I12" s="43">
        <v>4.375</v>
      </c>
      <c r="J12" s="52">
        <v>4.5</v>
      </c>
      <c r="K12" s="52">
        <v>4.375</v>
      </c>
      <c r="L12" s="52">
        <v>4.335</v>
      </c>
      <c r="N12" s="78" t="s">
        <v>954</v>
      </c>
      <c r="O12" s="43">
        <v>4.375</v>
      </c>
      <c r="P12" s="52">
        <v>2</v>
      </c>
      <c r="Q12" s="52">
        <v>3.5</v>
      </c>
      <c r="R12" s="52">
        <v>1.58</v>
      </c>
      <c r="S12" s="52">
        <v>-0.5</v>
      </c>
      <c r="T12" s="52">
        <v>1.25</v>
      </c>
    </row>
    <row r="13" spans="1:20" ht="15.6" x14ac:dyDescent="0.3">
      <c r="A13" s="77">
        <v>1</v>
      </c>
      <c r="B13" s="45">
        <v>0.25</v>
      </c>
      <c r="C13" s="53">
        <v>0.25</v>
      </c>
      <c r="D13" s="53">
        <v>0.25</v>
      </c>
      <c r="E13" s="53">
        <v>0.25</v>
      </c>
      <c r="F13" s="53">
        <v>0.25</v>
      </c>
      <c r="H13" s="77">
        <v>2023</v>
      </c>
      <c r="I13" s="45">
        <v>5.125</v>
      </c>
      <c r="J13" s="53">
        <v>4.7</v>
      </c>
      <c r="K13" s="53">
        <v>4.625</v>
      </c>
      <c r="L13" s="53">
        <v>4.4800000000000004</v>
      </c>
      <c r="N13" s="12">
        <v>44896</v>
      </c>
      <c r="O13" s="45">
        <v>4.335</v>
      </c>
      <c r="P13" s="53">
        <v>2.0350000000000001</v>
      </c>
      <c r="Q13" s="53">
        <v>3.65</v>
      </c>
      <c r="R13" s="53">
        <v>3.27</v>
      </c>
      <c r="S13" s="53">
        <v>0.73</v>
      </c>
      <c r="T13" s="53">
        <v>2.875</v>
      </c>
    </row>
    <row r="14" spans="1:20" ht="15.6" x14ac:dyDescent="0.3">
      <c r="A14" s="78">
        <v>2</v>
      </c>
      <c r="B14" s="43">
        <v>0.5</v>
      </c>
      <c r="C14" s="52">
        <v>0.5</v>
      </c>
      <c r="D14" s="52">
        <v>0.5</v>
      </c>
      <c r="E14" s="52">
        <v>0.25</v>
      </c>
      <c r="F14" s="52">
        <v>0.75</v>
      </c>
      <c r="H14" s="78">
        <v>2024</v>
      </c>
      <c r="I14" s="43">
        <v>4.125</v>
      </c>
      <c r="J14" s="52">
        <v>3.1</v>
      </c>
      <c r="K14" s="52">
        <v>3.125</v>
      </c>
      <c r="L14" s="52">
        <v>3.65</v>
      </c>
      <c r="N14" s="11">
        <v>45261</v>
      </c>
      <c r="O14" s="43">
        <v>4.4800000000000004</v>
      </c>
      <c r="P14" s="52">
        <v>2.7050000000000001</v>
      </c>
      <c r="Q14" s="52">
        <v>4.42</v>
      </c>
      <c r="R14" s="52">
        <v>2.9350000000000001</v>
      </c>
      <c r="S14" s="52">
        <v>1.7</v>
      </c>
      <c r="T14" s="52">
        <v>2.8050000000000002</v>
      </c>
    </row>
    <row r="15" spans="1:20" ht="15.6" x14ac:dyDescent="0.3">
      <c r="A15" s="77">
        <v>3</v>
      </c>
      <c r="B15" s="45">
        <v>0.75</v>
      </c>
      <c r="C15" s="53">
        <v>0.5</v>
      </c>
      <c r="D15" s="53">
        <v>0.75</v>
      </c>
      <c r="E15" s="53">
        <v>0.25</v>
      </c>
      <c r="F15" s="53">
        <v>1.5</v>
      </c>
      <c r="H15" s="77">
        <v>2025</v>
      </c>
      <c r="I15" s="45">
        <v>3.125</v>
      </c>
      <c r="J15" s="53"/>
      <c r="K15" s="53">
        <v>2.63</v>
      </c>
      <c r="L15" s="53"/>
      <c r="N15" s="12">
        <v>45627</v>
      </c>
      <c r="O15" s="45">
        <v>3.65</v>
      </c>
      <c r="P15" s="53">
        <v>2.41</v>
      </c>
      <c r="Q15" s="53">
        <v>3.7250000000000001</v>
      </c>
      <c r="R15" s="53">
        <v>2.7050000000000001</v>
      </c>
      <c r="S15" s="53"/>
      <c r="T15" s="53">
        <v>2.5499999999999998</v>
      </c>
    </row>
    <row r="16" spans="1:20" ht="15.6" x14ac:dyDescent="0.3">
      <c r="A16" s="78">
        <v>4</v>
      </c>
      <c r="B16" s="43">
        <v>1.25</v>
      </c>
      <c r="C16" s="52">
        <v>0.5</v>
      </c>
      <c r="D16" s="52">
        <v>0.75</v>
      </c>
      <c r="E16" s="52">
        <v>0.5</v>
      </c>
      <c r="F16" s="52">
        <v>1.5</v>
      </c>
      <c r="H16" s="78">
        <v>2026</v>
      </c>
      <c r="I16" s="43">
        <v>2.5</v>
      </c>
      <c r="J16" s="52"/>
      <c r="K16" s="52">
        <v>2.3800000000000003</v>
      </c>
      <c r="L16" s="52"/>
    </row>
    <row r="17" spans="1:12" ht="15.6" x14ac:dyDescent="0.3">
      <c r="A17" s="77">
        <v>5</v>
      </c>
      <c r="B17" s="45">
        <v>1.25</v>
      </c>
      <c r="C17" s="53">
        <v>0.75</v>
      </c>
      <c r="D17" s="53">
        <v>1</v>
      </c>
      <c r="E17" s="53">
        <v>0.5</v>
      </c>
      <c r="F17" s="53">
        <v>2.25</v>
      </c>
      <c r="H17" s="77">
        <v>2027</v>
      </c>
      <c r="I17" s="45"/>
      <c r="J17" s="53"/>
      <c r="K17" s="53">
        <v>2.3800000000000003</v>
      </c>
      <c r="L17" s="53"/>
    </row>
    <row r="18" spans="1:12" ht="15.6" x14ac:dyDescent="0.3">
      <c r="A18" s="78">
        <v>6</v>
      </c>
      <c r="B18" s="43">
        <v>1.25</v>
      </c>
      <c r="C18" s="52">
        <v>0.75</v>
      </c>
      <c r="D18" s="52">
        <v>1.25</v>
      </c>
      <c r="E18" s="52">
        <v>0.75</v>
      </c>
      <c r="F18" s="52">
        <v>2.25</v>
      </c>
      <c r="H18" s="78">
        <v>2028</v>
      </c>
      <c r="I18" s="43"/>
      <c r="J18" s="52"/>
      <c r="K18" s="52">
        <v>2.3800000000000003</v>
      </c>
      <c r="L18" s="52"/>
    </row>
    <row r="19" spans="1:12" ht="15.6" x14ac:dyDescent="0.3">
      <c r="A19" s="77">
        <v>7</v>
      </c>
      <c r="B19" s="45">
        <v>1.75</v>
      </c>
      <c r="C19" s="53">
        <v>0.75</v>
      </c>
      <c r="D19" s="53">
        <v>1.25</v>
      </c>
      <c r="E19" s="53">
        <v>0.75</v>
      </c>
      <c r="F19" s="53">
        <v>3</v>
      </c>
    </row>
    <row r="20" spans="1:12" ht="15.6" x14ac:dyDescent="0.3">
      <c r="A20" s="78">
        <v>8</v>
      </c>
      <c r="B20" s="43">
        <v>1.75</v>
      </c>
      <c r="C20" s="52">
        <v>1</v>
      </c>
      <c r="D20" s="52">
        <v>1.5</v>
      </c>
      <c r="E20" s="52">
        <v>0.75</v>
      </c>
      <c r="F20" s="52">
        <v>3.75</v>
      </c>
    </row>
    <row r="21" spans="1:12" ht="15.6" x14ac:dyDescent="0.3">
      <c r="A21" s="77">
        <v>9</v>
      </c>
      <c r="B21" s="45">
        <v>1.75</v>
      </c>
      <c r="C21" s="53">
        <v>1.25</v>
      </c>
      <c r="D21" s="53">
        <v>1.75</v>
      </c>
      <c r="E21" s="53">
        <v>0.75</v>
      </c>
      <c r="F21" s="53">
        <v>4.25</v>
      </c>
    </row>
    <row r="22" spans="1:12" ht="15.6" x14ac:dyDescent="0.3">
      <c r="A22" s="78">
        <v>10</v>
      </c>
      <c r="B22" s="43">
        <v>2.5</v>
      </c>
      <c r="C22" s="52">
        <v>1.25</v>
      </c>
      <c r="D22" s="52">
        <v>1.75</v>
      </c>
      <c r="E22" s="52">
        <v>0.75</v>
      </c>
      <c r="F22" s="52">
        <v>4.25</v>
      </c>
    </row>
    <row r="23" spans="1:12" ht="15.6" x14ac:dyDescent="0.3">
      <c r="A23" s="77">
        <v>11</v>
      </c>
      <c r="B23" s="45">
        <v>2.5</v>
      </c>
      <c r="C23" s="53">
        <v>1.75</v>
      </c>
      <c r="D23" s="53">
        <v>2</v>
      </c>
      <c r="E23" s="53">
        <v>0.75</v>
      </c>
      <c r="F23" s="53">
        <v>4.55</v>
      </c>
    </row>
    <row r="24" spans="1:12" ht="15.6" x14ac:dyDescent="0.3">
      <c r="A24" s="78">
        <v>12</v>
      </c>
      <c r="B24" s="43">
        <v>3</v>
      </c>
      <c r="C24" s="52">
        <v>1.75</v>
      </c>
      <c r="D24" s="52">
        <v>2.25</v>
      </c>
      <c r="E24" s="52">
        <v>1</v>
      </c>
      <c r="F24" s="52">
        <v>4.6500000000000004</v>
      </c>
    </row>
    <row r="26" spans="1:12" x14ac:dyDescent="0.3">
      <c r="A26" s="40" t="s">
        <v>311</v>
      </c>
    </row>
    <row r="27" spans="1:12" x14ac:dyDescent="0.3">
      <c r="A27" s="41" t="s">
        <v>312</v>
      </c>
    </row>
    <row r="29" spans="1:12" x14ac:dyDescent="0.3">
      <c r="A29" s="40" t="s">
        <v>313</v>
      </c>
    </row>
    <row r="30" spans="1:12" x14ac:dyDescent="0.3">
      <c r="A30" s="41" t="s">
        <v>314</v>
      </c>
    </row>
  </sheetData>
  <mergeCells count="36">
    <mergeCell ref="N10:N11"/>
    <mergeCell ref="O10:O11"/>
    <mergeCell ref="P10:P11"/>
    <mergeCell ref="Q10:Q11"/>
    <mergeCell ref="T10:T11"/>
    <mergeCell ref="R10:R11"/>
    <mergeCell ref="S10:S11"/>
    <mergeCell ref="N8:N9"/>
    <mergeCell ref="O8:O9"/>
    <mergeCell ref="P8:P9"/>
    <mergeCell ref="Q8:Q9"/>
    <mergeCell ref="T8:T9"/>
    <mergeCell ref="R8:R9"/>
    <mergeCell ref="S8:S9"/>
    <mergeCell ref="F8:F9"/>
    <mergeCell ref="F10:F11"/>
    <mergeCell ref="K8:K9"/>
    <mergeCell ref="L8:L9"/>
    <mergeCell ref="K10:K11"/>
    <mergeCell ref="L10:L11"/>
    <mergeCell ref="I10:I11"/>
    <mergeCell ref="J10:J11"/>
    <mergeCell ref="J8:J9"/>
    <mergeCell ref="H8:H9"/>
    <mergeCell ref="I8:I9"/>
    <mergeCell ref="H10:H11"/>
    <mergeCell ref="D8:D9"/>
    <mergeCell ref="D10:D11"/>
    <mergeCell ref="E8:E9"/>
    <mergeCell ref="E10:E11"/>
    <mergeCell ref="A8:A9"/>
    <mergeCell ref="B8:B9"/>
    <mergeCell ref="C8:C9"/>
    <mergeCell ref="A10:A11"/>
    <mergeCell ref="B10:B11"/>
    <mergeCell ref="C10:C11"/>
  </mergeCells>
  <hyperlinks>
    <hyperlink ref="A1" r:id="rId1"/>
  </hyperlinks>
  <pageMargins left="0.7" right="0.7" top="0.75" bottom="0.75" header="0.3" footer="0.3"/>
  <pageSetup paperSize="9" orientation="portrait"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75"/>
  <sheetViews>
    <sheetView showGridLines="0" showRowColHeaders="0" zoomScaleNormal="100" workbookViewId="0">
      <pane xSplit="1" ySplit="11" topLeftCell="B12" activePane="bottomRight" state="frozen"/>
      <selection activeCell="A47" sqref="A47:XFD47"/>
      <selection pane="topRight" activeCell="A47" sqref="A47:XFD47"/>
      <selection pane="bottomLeft" activeCell="A47" sqref="A47:XFD47"/>
      <selection pane="bottomRight"/>
    </sheetView>
  </sheetViews>
  <sheetFormatPr baseColWidth="10" defaultColWidth="11.44140625" defaultRowHeight="14.4" x14ac:dyDescent="0.3"/>
  <cols>
    <col min="1" max="5" width="21.33203125" style="1" customWidth="1"/>
    <col min="6" max="6" width="5" style="1" customWidth="1"/>
    <col min="7" max="9" width="21.33203125" style="1" customWidth="1"/>
    <col min="10" max="10" width="5" style="1" customWidth="1"/>
    <col min="11" max="13" width="21.33203125" style="1" customWidth="1"/>
    <col min="14" max="14" width="5" style="1" customWidth="1"/>
    <col min="15" max="17" width="21.33203125" style="1" customWidth="1"/>
    <col min="18" max="16384" width="11.44140625" style="1"/>
  </cols>
  <sheetData>
    <row r="1" spans="1:17" x14ac:dyDescent="0.3">
      <c r="A1" s="209" t="s">
        <v>6</v>
      </c>
    </row>
    <row r="2" spans="1:17" ht="15.6" x14ac:dyDescent="0.3">
      <c r="A2" s="25" t="s">
        <v>315</v>
      </c>
    </row>
    <row r="4" spans="1:17" ht="15.6" x14ac:dyDescent="0.3">
      <c r="A4" s="26" t="s">
        <v>316</v>
      </c>
    </row>
    <row r="5" spans="1:17" ht="15" customHeight="1" x14ac:dyDescent="0.3">
      <c r="A5" s="28"/>
    </row>
    <row r="6" spans="1:17" ht="15" customHeight="1" x14ac:dyDescent="0.3">
      <c r="A6" s="32" t="s">
        <v>317</v>
      </c>
      <c r="G6" s="32" t="s">
        <v>318</v>
      </c>
      <c r="K6" s="32" t="s">
        <v>319</v>
      </c>
      <c r="O6" s="32" t="s">
        <v>54</v>
      </c>
    </row>
    <row r="7" spans="1:17" x14ac:dyDescent="0.3">
      <c r="A7" s="42" t="s">
        <v>320</v>
      </c>
      <c r="G7" s="42" t="s">
        <v>321</v>
      </c>
      <c r="K7" s="42" t="s">
        <v>322</v>
      </c>
      <c r="O7" s="42" t="s">
        <v>57</v>
      </c>
    </row>
    <row r="8" spans="1:17" ht="31.5" customHeight="1" x14ac:dyDescent="0.3">
      <c r="A8" s="254" t="s">
        <v>323</v>
      </c>
      <c r="B8" s="254" t="s">
        <v>324</v>
      </c>
      <c r="C8" s="254" t="s">
        <v>325</v>
      </c>
      <c r="D8" s="254" t="s">
        <v>326</v>
      </c>
      <c r="E8" s="254" t="s">
        <v>327</v>
      </c>
      <c r="G8" s="254" t="s">
        <v>323</v>
      </c>
      <c r="H8" s="254" t="s">
        <v>328</v>
      </c>
      <c r="I8" s="254" t="s">
        <v>329</v>
      </c>
      <c r="K8" s="254" t="s">
        <v>323</v>
      </c>
      <c r="L8" s="254" t="s">
        <v>328</v>
      </c>
      <c r="M8" s="254" t="s">
        <v>329</v>
      </c>
      <c r="O8" s="254" t="s">
        <v>323</v>
      </c>
      <c r="P8" s="254" t="s">
        <v>328</v>
      </c>
      <c r="Q8" s="254" t="s">
        <v>330</v>
      </c>
    </row>
    <row r="9" spans="1:17" ht="15" customHeight="1" x14ac:dyDescent="0.3">
      <c r="A9" s="255"/>
      <c r="B9" s="255"/>
      <c r="C9" s="255"/>
      <c r="D9" s="255"/>
      <c r="E9" s="255"/>
      <c r="G9" s="255"/>
      <c r="H9" s="255"/>
      <c r="I9" s="255"/>
      <c r="K9" s="255"/>
      <c r="L9" s="255"/>
      <c r="M9" s="255"/>
      <c r="O9" s="255"/>
      <c r="P9" s="255"/>
      <c r="Q9" s="255"/>
    </row>
    <row r="10" spans="1:17" ht="30" customHeight="1" x14ac:dyDescent="0.3">
      <c r="A10" s="256" t="s">
        <v>331</v>
      </c>
      <c r="B10" s="256" t="s">
        <v>332</v>
      </c>
      <c r="C10" s="256" t="s">
        <v>333</v>
      </c>
      <c r="D10" s="256" t="s">
        <v>334</v>
      </c>
      <c r="E10" s="256" t="s">
        <v>335</v>
      </c>
      <c r="G10" s="256" t="s">
        <v>331</v>
      </c>
      <c r="H10" s="256" t="s">
        <v>336</v>
      </c>
      <c r="I10" s="256" t="s">
        <v>337</v>
      </c>
      <c r="K10" s="256" t="s">
        <v>331</v>
      </c>
      <c r="L10" s="256" t="s">
        <v>336</v>
      </c>
      <c r="M10" s="256" t="s">
        <v>337</v>
      </c>
      <c r="O10" s="256" t="s">
        <v>331</v>
      </c>
      <c r="P10" s="256" t="s">
        <v>336</v>
      </c>
      <c r="Q10" s="256" t="s">
        <v>338</v>
      </c>
    </row>
    <row r="11" spans="1:17" ht="15.75" customHeight="1" x14ac:dyDescent="0.3">
      <c r="A11" s="257"/>
      <c r="B11" s="257"/>
      <c r="C11" s="257"/>
      <c r="D11" s="257"/>
      <c r="E11" s="257"/>
      <c r="G11" s="257"/>
      <c r="H11" s="257"/>
      <c r="I11" s="257"/>
      <c r="K11" s="257"/>
      <c r="L11" s="257"/>
      <c r="M11" s="257"/>
      <c r="O11" s="257"/>
      <c r="P11" s="257"/>
      <c r="Q11" s="257"/>
    </row>
    <row r="12" spans="1:17" ht="15.6" x14ac:dyDescent="0.3">
      <c r="A12" s="90">
        <v>4.5454545454545456E-2</v>
      </c>
      <c r="B12" s="43">
        <v>0.95050000000000001</v>
      </c>
      <c r="C12" s="43">
        <v>1.7538</v>
      </c>
      <c r="D12" s="43">
        <v>0.125</v>
      </c>
      <c r="E12" s="43">
        <v>0.125</v>
      </c>
      <c r="G12" s="90">
        <v>4.5454545454545456E-2</v>
      </c>
      <c r="H12" s="43">
        <v>1.4443999999999999</v>
      </c>
      <c r="I12" s="43">
        <v>3.2589000000000001</v>
      </c>
      <c r="K12" s="90">
        <v>4.5454545454545456E-2</v>
      </c>
      <c r="L12" s="43">
        <v>4.7679999999999998</v>
      </c>
      <c r="M12" s="43">
        <v>5.3529999999999998</v>
      </c>
      <c r="O12" s="90">
        <v>0.23094688221709006</v>
      </c>
      <c r="P12" s="43">
        <v>1.026</v>
      </c>
      <c r="Q12" s="43">
        <v>1.0640000000000001</v>
      </c>
    </row>
    <row r="13" spans="1:17" ht="15.6" x14ac:dyDescent="0.3">
      <c r="A13" s="91">
        <v>9.0909090909090912E-2</v>
      </c>
      <c r="B13" s="45">
        <v>0.99309999999999998</v>
      </c>
      <c r="C13" s="45">
        <v>1.7226999999999999</v>
      </c>
      <c r="D13" s="45">
        <v>0.125</v>
      </c>
      <c r="E13" s="45">
        <v>0.125</v>
      </c>
      <c r="G13" s="91">
        <v>9.0909090909090912E-2</v>
      </c>
      <c r="H13" s="45">
        <v>1.4377</v>
      </c>
      <c r="I13" s="45">
        <v>3.2448999999999999</v>
      </c>
      <c r="K13" s="91">
        <v>9.0909090909090912E-2</v>
      </c>
      <c r="L13" s="45">
        <v>4.7489999999999997</v>
      </c>
      <c r="M13" s="45">
        <v>5.3529999999999998</v>
      </c>
      <c r="O13" s="91">
        <v>0.46189376443418012</v>
      </c>
      <c r="P13" s="45">
        <v>-2.157</v>
      </c>
      <c r="Q13" s="45">
        <v>4.7300000000000004</v>
      </c>
    </row>
    <row r="14" spans="1:17" ht="15.6" x14ac:dyDescent="0.3">
      <c r="A14" s="90">
        <v>0.13636363636363635</v>
      </c>
      <c r="B14" s="43">
        <v>1.0004999999999999</v>
      </c>
      <c r="C14" s="43">
        <v>1.6859999999999999</v>
      </c>
      <c r="D14" s="43">
        <v>0.125</v>
      </c>
      <c r="E14" s="43">
        <v>0.125</v>
      </c>
      <c r="G14" s="90">
        <v>0.13636363636363635</v>
      </c>
      <c r="H14" s="43">
        <v>1.4338</v>
      </c>
      <c r="I14" s="43">
        <v>3.2681</v>
      </c>
      <c r="K14" s="90">
        <v>0.13636363636363635</v>
      </c>
      <c r="L14" s="43">
        <v>4.7889999999999997</v>
      </c>
      <c r="M14" s="43">
        <v>5.3620000000000001</v>
      </c>
      <c r="O14" s="90">
        <v>0.69284064665127021</v>
      </c>
      <c r="P14" s="43">
        <v>-9.1449999999999996</v>
      </c>
      <c r="Q14" s="43">
        <v>7.2770000000000001</v>
      </c>
    </row>
    <row r="15" spans="1:17" ht="15.6" x14ac:dyDescent="0.3">
      <c r="A15" s="91">
        <v>0.18181818181818182</v>
      </c>
      <c r="B15" s="45">
        <v>0.98199999999999998</v>
      </c>
      <c r="C15" s="45">
        <v>1.6814</v>
      </c>
      <c r="D15" s="45">
        <v>0.125</v>
      </c>
      <c r="E15" s="45">
        <v>0.125</v>
      </c>
      <c r="G15" s="91">
        <v>0.18181818181818182</v>
      </c>
      <c r="H15" s="45">
        <v>1.4279999999999999</v>
      </c>
      <c r="I15" s="45">
        <v>3.2624</v>
      </c>
      <c r="K15" s="91">
        <v>0.18181818181818182</v>
      </c>
      <c r="L15" s="45">
        <v>4.8070000000000004</v>
      </c>
      <c r="M15" s="45">
        <v>5.34</v>
      </c>
      <c r="O15" s="91">
        <v>0.92378752886836024</v>
      </c>
      <c r="P15" s="45">
        <v>-18.132000000000001</v>
      </c>
      <c r="Q15" s="45">
        <v>10.329000000000001</v>
      </c>
    </row>
    <row r="16" spans="1:17" ht="15.6" x14ac:dyDescent="0.3">
      <c r="A16" s="90">
        <v>0.22727272727272727</v>
      </c>
      <c r="B16" s="43">
        <v>1.0620000000000001</v>
      </c>
      <c r="C16" s="43">
        <v>1.6868000000000001</v>
      </c>
      <c r="D16" s="43">
        <v>0.125</v>
      </c>
      <c r="E16" s="43">
        <v>0.125</v>
      </c>
      <c r="G16" s="90">
        <v>0.22727272727272727</v>
      </c>
      <c r="H16" s="43">
        <v>1.357</v>
      </c>
      <c r="I16" s="43">
        <v>3.1890999999999998</v>
      </c>
      <c r="K16" s="90">
        <v>0.22727272727272727</v>
      </c>
      <c r="L16" s="43">
        <v>4.819</v>
      </c>
      <c r="M16" s="43">
        <v>5.3319999999999999</v>
      </c>
      <c r="O16" s="90">
        <v>1.1547344110854503</v>
      </c>
      <c r="P16" s="43">
        <v>-24.251000000000001</v>
      </c>
      <c r="Q16" s="43">
        <v>7.9649999999999999</v>
      </c>
    </row>
    <row r="17" spans="1:17" ht="15.6" x14ac:dyDescent="0.3">
      <c r="A17" s="91">
        <v>0.27272727272727271</v>
      </c>
      <c r="B17" s="45">
        <v>1.0620000000000001</v>
      </c>
      <c r="C17" s="45">
        <v>1.6782999999999999</v>
      </c>
      <c r="D17" s="45">
        <v>0.125</v>
      </c>
      <c r="E17" s="45">
        <v>0.125</v>
      </c>
      <c r="G17" s="91">
        <v>0.27272727272727271</v>
      </c>
      <c r="H17" s="45">
        <v>1.3589</v>
      </c>
      <c r="I17" s="45">
        <v>3.1846999999999999</v>
      </c>
      <c r="K17" s="91">
        <v>0.27272727272727271</v>
      </c>
      <c r="L17" s="45">
        <v>4.9080000000000004</v>
      </c>
      <c r="M17" s="45">
        <v>5.2839999999999998</v>
      </c>
      <c r="O17" s="91">
        <v>1.3856812933025404</v>
      </c>
      <c r="P17" s="45">
        <v>-35.96</v>
      </c>
      <c r="Q17" s="45">
        <v>3.605</v>
      </c>
    </row>
    <row r="18" spans="1:17" ht="15.6" x14ac:dyDescent="0.3">
      <c r="A18" s="90">
        <v>0.31818181818181818</v>
      </c>
      <c r="B18" s="43">
        <v>1.0719000000000001</v>
      </c>
      <c r="C18" s="43">
        <v>1.7452000000000001</v>
      </c>
      <c r="D18" s="43">
        <v>0.125</v>
      </c>
      <c r="E18" s="43">
        <v>0.125</v>
      </c>
      <c r="G18" s="90">
        <v>0.31818181818181818</v>
      </c>
      <c r="H18" s="43">
        <v>1.3574999999999999</v>
      </c>
      <c r="I18" s="43">
        <v>3.16</v>
      </c>
      <c r="K18" s="90">
        <v>0.31818181818181818</v>
      </c>
      <c r="L18" s="43">
        <v>4.9329999999999998</v>
      </c>
      <c r="M18" s="43">
        <v>5.3239999999999998</v>
      </c>
      <c r="O18" s="90">
        <v>1.6166281755196306</v>
      </c>
      <c r="P18" s="43">
        <v>-36.335000000000001</v>
      </c>
      <c r="Q18" s="43">
        <v>1.7350000000000001</v>
      </c>
    </row>
    <row r="19" spans="1:17" ht="15.6" x14ac:dyDescent="0.3">
      <c r="A19" s="91">
        <v>0.36363636363636365</v>
      </c>
      <c r="B19" s="45">
        <v>1.071</v>
      </c>
      <c r="C19" s="45">
        <v>1.8438000000000001</v>
      </c>
      <c r="D19" s="45">
        <v>0.125</v>
      </c>
      <c r="E19" s="45">
        <v>0.125</v>
      </c>
      <c r="G19" s="91">
        <v>0.36363636363636365</v>
      </c>
      <c r="H19" s="45">
        <v>1.3574999999999999</v>
      </c>
      <c r="I19" s="45">
        <v>3.2103999999999999</v>
      </c>
      <c r="K19" s="91">
        <v>0.36363636363636365</v>
      </c>
      <c r="L19" s="45">
        <v>4.9329999999999998</v>
      </c>
      <c r="M19" s="45">
        <v>5.4039999999999999</v>
      </c>
      <c r="O19" s="91">
        <v>1.8475750577367207</v>
      </c>
      <c r="P19" s="45">
        <v>-39.866999999999997</v>
      </c>
      <c r="Q19" s="45">
        <v>6.21</v>
      </c>
    </row>
    <row r="20" spans="1:17" ht="15.6" x14ac:dyDescent="0.3">
      <c r="A20" s="90">
        <v>0.40909090909090912</v>
      </c>
      <c r="B20" s="43">
        <v>1.2315</v>
      </c>
      <c r="C20" s="43">
        <v>1.8463000000000001</v>
      </c>
      <c r="D20" s="43">
        <v>0.125</v>
      </c>
      <c r="E20" s="43">
        <v>0.125</v>
      </c>
      <c r="G20" s="90">
        <v>0.40909090909090912</v>
      </c>
      <c r="H20" s="43">
        <v>1.3752</v>
      </c>
      <c r="I20" s="43">
        <v>3.1806000000000001</v>
      </c>
      <c r="K20" s="90">
        <v>0.40909090909090912</v>
      </c>
      <c r="L20" s="43">
        <v>5.0350000000000001</v>
      </c>
      <c r="M20" s="43">
        <v>5.4480000000000004</v>
      </c>
      <c r="O20" s="90">
        <v>2.0785219399538106</v>
      </c>
      <c r="P20" s="43">
        <v>-41.225000000000001</v>
      </c>
      <c r="Q20" s="43">
        <v>10.507</v>
      </c>
    </row>
    <row r="21" spans="1:17" ht="15.6" x14ac:dyDescent="0.3">
      <c r="A21" s="91">
        <v>0.45454545454545453</v>
      </c>
      <c r="B21" s="45">
        <v>1.1910000000000001</v>
      </c>
      <c r="C21" s="45">
        <v>1.8971</v>
      </c>
      <c r="D21" s="45">
        <v>0.125</v>
      </c>
      <c r="E21" s="45">
        <v>0.125</v>
      </c>
      <c r="G21" s="91">
        <v>0.45454545454545453</v>
      </c>
      <c r="H21" s="45">
        <v>1.3429</v>
      </c>
      <c r="I21" s="45">
        <v>3.1686999999999999</v>
      </c>
      <c r="K21" s="91">
        <v>0.45454545454545453</v>
      </c>
      <c r="L21" s="45">
        <v>5.1619999999999999</v>
      </c>
      <c r="M21" s="45">
        <v>5.4870000000000001</v>
      </c>
      <c r="O21" s="91">
        <v>2.3094688221709005</v>
      </c>
      <c r="P21" s="45">
        <v>-41.624000000000002</v>
      </c>
      <c r="Q21" s="45">
        <v>17.001999999999999</v>
      </c>
    </row>
    <row r="22" spans="1:17" ht="15.6" x14ac:dyDescent="0.3">
      <c r="A22" s="90">
        <v>0.5</v>
      </c>
      <c r="B22" s="43">
        <v>1.1919999999999999</v>
      </c>
      <c r="C22" s="43">
        <v>1.8977999999999999</v>
      </c>
      <c r="D22" s="43">
        <v>0.125</v>
      </c>
      <c r="E22" s="43">
        <v>0.125</v>
      </c>
      <c r="G22" s="90">
        <v>0.5</v>
      </c>
      <c r="H22" s="43">
        <v>1.2905</v>
      </c>
      <c r="I22" s="43">
        <v>3.2057000000000002</v>
      </c>
      <c r="K22" s="90">
        <v>0.5</v>
      </c>
      <c r="L22" s="43">
        <v>5.1769999999999996</v>
      </c>
      <c r="M22" s="43">
        <v>5.4420000000000002</v>
      </c>
      <c r="O22" s="90">
        <v>2.5404157043879905</v>
      </c>
      <c r="P22" s="43">
        <v>-42.332999999999998</v>
      </c>
      <c r="Q22" s="43">
        <v>16.402999999999999</v>
      </c>
    </row>
    <row r="23" spans="1:17" ht="15.6" x14ac:dyDescent="0.3">
      <c r="A23" s="91">
        <v>0.54545454545454541</v>
      </c>
      <c r="B23" s="45">
        <v>1.2062999999999999</v>
      </c>
      <c r="C23" s="45">
        <v>2.0316999999999998</v>
      </c>
      <c r="D23" s="45">
        <v>0.125</v>
      </c>
      <c r="E23" s="45">
        <v>0.125</v>
      </c>
      <c r="G23" s="91">
        <v>0.54545454545454541</v>
      </c>
      <c r="H23" s="45">
        <v>1.333</v>
      </c>
      <c r="I23" s="45">
        <v>3.4291</v>
      </c>
      <c r="K23" s="91">
        <v>0.54545454545454541</v>
      </c>
      <c r="L23" s="45">
        <v>5.2160000000000002</v>
      </c>
      <c r="M23" s="45">
        <v>5.49</v>
      </c>
      <c r="O23" s="91">
        <v>2.7713625866050804</v>
      </c>
      <c r="P23" s="45">
        <v>-43.44</v>
      </c>
      <c r="Q23" s="45">
        <v>14.368</v>
      </c>
    </row>
    <row r="24" spans="1:17" ht="15.6" x14ac:dyDescent="0.3">
      <c r="A24" s="90">
        <v>0.59090909090909094</v>
      </c>
      <c r="B24" s="43">
        <v>1.218</v>
      </c>
      <c r="C24" s="43">
        <v>1.9475</v>
      </c>
      <c r="D24" s="43">
        <v>0.125</v>
      </c>
      <c r="E24" s="43">
        <v>0.125</v>
      </c>
      <c r="G24" s="90">
        <v>0.59090909090909094</v>
      </c>
      <c r="H24" s="43">
        <v>1.329</v>
      </c>
      <c r="I24" s="43">
        <v>3.5293000000000001</v>
      </c>
      <c r="K24" s="90">
        <v>0.59090909090909094</v>
      </c>
      <c r="L24" s="43">
        <v>5.2839999999999998</v>
      </c>
      <c r="M24" s="43">
        <v>5.5439999999999996</v>
      </c>
      <c r="O24" s="90">
        <v>3.0023094688221703</v>
      </c>
      <c r="P24" s="43">
        <v>-45.12</v>
      </c>
      <c r="Q24" s="43">
        <v>12.141999999999999</v>
      </c>
    </row>
    <row r="25" spans="1:17" ht="15.6" x14ac:dyDescent="0.3">
      <c r="A25" s="91">
        <v>0.63636363636363635</v>
      </c>
      <c r="B25" s="45">
        <v>1.2509999999999999</v>
      </c>
      <c r="C25" s="45">
        <v>2.0041000000000002</v>
      </c>
      <c r="D25" s="45">
        <v>0.125</v>
      </c>
      <c r="E25" s="45">
        <v>0.125</v>
      </c>
      <c r="G25" s="91">
        <v>0.63636363636363635</v>
      </c>
      <c r="H25" s="45">
        <v>1.3415999999999999</v>
      </c>
      <c r="I25" s="45">
        <v>3.6648999999999998</v>
      </c>
      <c r="K25" s="91">
        <v>0.63636363636363635</v>
      </c>
      <c r="L25" s="45">
        <v>5.2880000000000003</v>
      </c>
      <c r="M25" s="45">
        <v>5.6079999999999997</v>
      </c>
      <c r="O25" s="91">
        <v>3.2332563510392602</v>
      </c>
      <c r="P25" s="45">
        <v>-48.287999999999997</v>
      </c>
      <c r="Q25" s="45">
        <v>11.297000000000001</v>
      </c>
    </row>
    <row r="26" spans="1:17" ht="15.6" x14ac:dyDescent="0.3">
      <c r="A26" s="90">
        <v>0.68181818181818177</v>
      </c>
      <c r="B26" s="43">
        <v>1.2110000000000001</v>
      </c>
      <c r="C26" s="43">
        <v>2.0289999999999999</v>
      </c>
      <c r="D26" s="43">
        <v>0.125</v>
      </c>
      <c r="E26" s="43">
        <v>0.125</v>
      </c>
      <c r="G26" s="90">
        <v>0.68181818181818177</v>
      </c>
      <c r="H26" s="43">
        <v>1.3209</v>
      </c>
      <c r="I26" s="43">
        <v>3.5975999999999999</v>
      </c>
      <c r="K26" s="90">
        <v>0.68181818181818177</v>
      </c>
      <c r="L26" s="43">
        <v>5.3410000000000002</v>
      </c>
      <c r="M26" s="43">
        <v>5.5940000000000003</v>
      </c>
      <c r="O26" s="90">
        <v>3.4642032332563502</v>
      </c>
      <c r="P26" s="43">
        <v>-54.43</v>
      </c>
      <c r="Q26" s="43">
        <v>7.399</v>
      </c>
    </row>
    <row r="27" spans="1:17" ht="15.6" x14ac:dyDescent="0.3">
      <c r="A27" s="91">
        <v>0.72727272727272729</v>
      </c>
      <c r="B27" s="45">
        <v>1.2050000000000001</v>
      </c>
      <c r="C27" s="45">
        <v>2.0070999999999999</v>
      </c>
      <c r="D27" s="45">
        <v>0.125</v>
      </c>
      <c r="E27" s="45">
        <v>0.125</v>
      </c>
      <c r="G27" s="91">
        <v>0.72727272727272729</v>
      </c>
      <c r="H27" s="45">
        <v>1.3252999999999999</v>
      </c>
      <c r="I27" s="45">
        <v>3.5762999999999998</v>
      </c>
      <c r="K27" s="91">
        <v>0.72727272727272729</v>
      </c>
      <c r="L27" s="45">
        <v>5.4089999999999998</v>
      </c>
      <c r="M27" s="45">
        <v>5.5679999999999996</v>
      </c>
      <c r="O27" s="91">
        <v>3.6951501154734401</v>
      </c>
      <c r="P27" s="45">
        <v>-60.643000000000001</v>
      </c>
      <c r="Q27" s="45">
        <v>6.1689999999999996</v>
      </c>
    </row>
    <row r="28" spans="1:17" ht="15.6" x14ac:dyDescent="0.3">
      <c r="A28" s="90">
        <v>0.77272727272727271</v>
      </c>
      <c r="B28" s="43">
        <v>1.2927999999999999</v>
      </c>
      <c r="C28" s="43">
        <v>1.9260999999999999</v>
      </c>
      <c r="D28" s="43">
        <v>0.125</v>
      </c>
      <c r="E28" s="43">
        <v>0.125</v>
      </c>
      <c r="G28" s="90">
        <v>0.77272727272727271</v>
      </c>
      <c r="H28" s="43">
        <v>1.3146</v>
      </c>
      <c r="I28" s="43">
        <v>3.6564000000000001</v>
      </c>
      <c r="K28" s="90">
        <v>0.77272727272727271</v>
      </c>
      <c r="L28" s="43">
        <v>5.4</v>
      </c>
      <c r="M28" s="43">
        <v>5.593</v>
      </c>
      <c r="O28" s="90">
        <v>3.92609699769053</v>
      </c>
      <c r="P28" s="43">
        <v>-59.250999999999998</v>
      </c>
      <c r="Q28" s="43">
        <v>5.7009999999999996</v>
      </c>
    </row>
    <row r="29" spans="1:17" ht="15.6" x14ac:dyDescent="0.3">
      <c r="A29" s="91">
        <v>0.81818181818181823</v>
      </c>
      <c r="B29" s="45">
        <v>1.337</v>
      </c>
      <c r="C29" s="45">
        <v>1.9017999999999999</v>
      </c>
      <c r="D29" s="45">
        <v>0.125</v>
      </c>
      <c r="E29" s="45">
        <v>0.125</v>
      </c>
      <c r="G29" s="91">
        <v>0.81818181818181823</v>
      </c>
      <c r="H29" s="45">
        <v>1.2911999999999999</v>
      </c>
      <c r="I29" s="45">
        <v>3.6650999999999998</v>
      </c>
      <c r="K29" s="91">
        <v>0.81818181818181823</v>
      </c>
      <c r="L29" s="45">
        <v>5.5010000000000003</v>
      </c>
      <c r="M29" s="45">
        <v>5.5940000000000003</v>
      </c>
      <c r="O29" s="91">
        <v>4.1570438799076204</v>
      </c>
      <c r="P29" s="45">
        <v>-58.110999999999997</v>
      </c>
      <c r="Q29" s="45">
        <v>5.9370000000000003</v>
      </c>
    </row>
    <row r="30" spans="1:17" ht="15.6" x14ac:dyDescent="0.3">
      <c r="A30" s="90">
        <v>0.86363636363636365</v>
      </c>
      <c r="B30" s="43">
        <v>1.321</v>
      </c>
      <c r="C30" s="43">
        <v>1.9020999999999999</v>
      </c>
      <c r="D30" s="43">
        <v>0.125</v>
      </c>
      <c r="E30" s="43">
        <v>0.125</v>
      </c>
      <c r="G30" s="90">
        <v>0.86363636363636365</v>
      </c>
      <c r="H30" s="43">
        <v>1.2544999999999999</v>
      </c>
      <c r="I30" s="43">
        <v>3.6650999999999998</v>
      </c>
      <c r="K30" s="90">
        <v>0.86363636363636365</v>
      </c>
      <c r="L30" s="43">
        <v>5.6669999999999998</v>
      </c>
      <c r="M30" s="43">
        <v>5.5940000000000003</v>
      </c>
      <c r="O30" s="90">
        <v>4.3879907621247103</v>
      </c>
      <c r="P30" s="43">
        <v>-55.722000000000001</v>
      </c>
      <c r="Q30" s="43">
        <v>5.3819999999999997</v>
      </c>
    </row>
    <row r="31" spans="1:17" ht="15.6" x14ac:dyDescent="0.3">
      <c r="A31" s="91">
        <v>0.90909090909090906</v>
      </c>
      <c r="B31" s="45">
        <v>1.3454999999999999</v>
      </c>
      <c r="C31" s="45">
        <v>1.9503999999999999</v>
      </c>
      <c r="D31" s="45">
        <v>0.125</v>
      </c>
      <c r="E31" s="45">
        <v>0.125</v>
      </c>
      <c r="G31" s="91">
        <v>0.90909090909090906</v>
      </c>
      <c r="H31" s="45">
        <v>1.1998</v>
      </c>
      <c r="I31" s="45">
        <v>3.7511999999999999</v>
      </c>
      <c r="K31" s="91">
        <v>0.90909090909090906</v>
      </c>
      <c r="L31" s="45">
        <v>5.6369999999999996</v>
      </c>
      <c r="M31" s="45">
        <v>5.6589999999999998</v>
      </c>
      <c r="O31" s="91">
        <v>4.6189376443418002</v>
      </c>
      <c r="P31" s="45">
        <v>-58.161999999999999</v>
      </c>
      <c r="Q31" s="45">
        <v>2.83</v>
      </c>
    </row>
    <row r="32" spans="1:17" ht="15.6" x14ac:dyDescent="0.3">
      <c r="A32" s="90">
        <v>0.95454545454545459</v>
      </c>
      <c r="B32" s="43">
        <v>1.24</v>
      </c>
      <c r="C32" s="43">
        <v>1.9890000000000001</v>
      </c>
      <c r="D32" s="43">
        <v>0.125</v>
      </c>
      <c r="E32" s="43">
        <v>0.125</v>
      </c>
      <c r="G32" s="90">
        <v>0.95454545454545459</v>
      </c>
      <c r="H32" s="43">
        <v>1.2687999999999999</v>
      </c>
      <c r="I32" s="43">
        <v>3.9575</v>
      </c>
      <c r="K32" s="90">
        <v>0.95454545454545459</v>
      </c>
      <c r="L32" s="43">
        <v>5.5069999999999997</v>
      </c>
      <c r="M32" s="43">
        <v>5.782</v>
      </c>
      <c r="O32" s="90">
        <v>4.8498845265588901</v>
      </c>
      <c r="P32" s="43">
        <v>-58.662999999999997</v>
      </c>
      <c r="Q32" s="43">
        <v>-0.97899999999999998</v>
      </c>
    </row>
    <row r="33" spans="1:17" ht="15.6" x14ac:dyDescent="0.3">
      <c r="A33" s="91">
        <v>1</v>
      </c>
      <c r="B33" s="45">
        <v>1.222</v>
      </c>
      <c r="C33" s="45">
        <v>1.9557</v>
      </c>
      <c r="D33" s="45">
        <v>0.125</v>
      </c>
      <c r="E33" s="45">
        <v>0.125</v>
      </c>
      <c r="G33" s="91">
        <v>1</v>
      </c>
      <c r="H33" s="45">
        <v>1.2799</v>
      </c>
      <c r="I33" s="45">
        <v>4.0382999999999996</v>
      </c>
      <c r="K33" s="91">
        <v>1</v>
      </c>
      <c r="L33" s="45">
        <v>5.4169999999999998</v>
      </c>
      <c r="M33" s="45">
        <v>6.0540000000000003</v>
      </c>
      <c r="O33" s="91">
        <v>5.0808314087759801</v>
      </c>
      <c r="P33" s="45">
        <v>-58.356999999999999</v>
      </c>
      <c r="Q33" s="45">
        <v>-3.0459999999999998</v>
      </c>
    </row>
    <row r="34" spans="1:17" ht="15.6" x14ac:dyDescent="0.3">
      <c r="A34" s="90">
        <v>1.0454545454545454</v>
      </c>
      <c r="B34" s="43">
        <v>1.2490000000000001</v>
      </c>
      <c r="C34" s="43">
        <v>1.9614</v>
      </c>
      <c r="D34" s="43">
        <v>0.125</v>
      </c>
      <c r="E34" s="43">
        <v>0.125</v>
      </c>
      <c r="G34" s="90">
        <v>1.0454545454545454</v>
      </c>
      <c r="H34" s="43">
        <v>1.2359</v>
      </c>
      <c r="I34" s="43">
        <v>3.9276</v>
      </c>
      <c r="K34" s="90">
        <v>1.0454545454545454</v>
      </c>
      <c r="L34" s="43">
        <v>5.4489999999999998</v>
      </c>
      <c r="M34" s="43">
        <v>5.8840000000000003</v>
      </c>
      <c r="O34" s="90">
        <v>5.31177829099307</v>
      </c>
      <c r="P34" s="43">
        <v>-57.435000000000002</v>
      </c>
      <c r="Q34" s="43">
        <v>-5.1980000000000004</v>
      </c>
    </row>
    <row r="35" spans="1:17" ht="15.6" x14ac:dyDescent="0.3">
      <c r="A35" s="91">
        <v>1.0909090909090908</v>
      </c>
      <c r="B35" s="45">
        <v>1.2549999999999999</v>
      </c>
      <c r="C35" s="45">
        <v>1.8140000000000001</v>
      </c>
      <c r="D35" s="45">
        <v>0.125</v>
      </c>
      <c r="E35" s="45">
        <v>0.125</v>
      </c>
      <c r="G35" s="91">
        <v>1.0909090909090908</v>
      </c>
      <c r="H35" s="45">
        <v>1.2971999999999999</v>
      </c>
      <c r="I35" s="45">
        <v>4.0408999999999997</v>
      </c>
      <c r="K35" s="91">
        <v>1.0909090909090908</v>
      </c>
      <c r="L35" s="45">
        <v>5.5359999999999996</v>
      </c>
      <c r="M35" s="45">
        <v>6.0739999999999998</v>
      </c>
      <c r="O35" s="91">
        <v>5.5427251732101599</v>
      </c>
      <c r="P35" s="45">
        <v>-58.691000000000003</v>
      </c>
      <c r="Q35" s="45">
        <v>-6.0289999999999999</v>
      </c>
    </row>
    <row r="36" spans="1:17" ht="15.6" x14ac:dyDescent="0.3">
      <c r="A36" s="90">
        <v>1.1363636363636365</v>
      </c>
      <c r="B36" s="43">
        <v>1.4750000000000001</v>
      </c>
      <c r="C36" s="43">
        <v>1.6672</v>
      </c>
      <c r="D36" s="43">
        <v>0.125</v>
      </c>
      <c r="E36" s="43">
        <v>0.125</v>
      </c>
      <c r="G36" s="90">
        <v>1.1363636363636365</v>
      </c>
      <c r="H36" s="43">
        <v>1.2526999999999999</v>
      </c>
      <c r="I36" s="43">
        <v>4.2934999999999999</v>
      </c>
      <c r="K36" s="90">
        <v>1.1363636363636365</v>
      </c>
      <c r="L36" s="43">
        <v>5.6479999999999997</v>
      </c>
      <c r="M36" s="43">
        <v>6.0810000000000004</v>
      </c>
      <c r="O36" s="90">
        <v>5.7736720554272498</v>
      </c>
      <c r="P36" s="43">
        <v>-60.064999999999998</v>
      </c>
      <c r="Q36" s="43">
        <v>-7.9720000000000004</v>
      </c>
    </row>
    <row r="37" spans="1:17" ht="15.6" x14ac:dyDescent="0.3">
      <c r="A37" s="91">
        <v>1.1818181818181819</v>
      </c>
      <c r="B37" s="45">
        <v>1.5351999999999999</v>
      </c>
      <c r="C37" s="45">
        <v>1.8311999999999999</v>
      </c>
      <c r="D37" s="45">
        <v>0.125</v>
      </c>
      <c r="E37" s="45">
        <v>0.125</v>
      </c>
      <c r="G37" s="91">
        <v>1.1818181818181819</v>
      </c>
      <c r="H37" s="45">
        <v>1.1475</v>
      </c>
      <c r="I37" s="45">
        <v>4.2832999999999997</v>
      </c>
      <c r="K37" s="91">
        <v>1.1818181818181819</v>
      </c>
      <c r="L37" s="45">
        <v>6.0110000000000001</v>
      </c>
      <c r="M37" s="45">
        <v>6.1710000000000003</v>
      </c>
      <c r="O37" s="91">
        <v>6.0046189376443397</v>
      </c>
      <c r="P37" s="45">
        <v>-66.619</v>
      </c>
      <c r="Q37" s="45">
        <v>-8.5389999999999997</v>
      </c>
    </row>
    <row r="38" spans="1:17" ht="15.6" x14ac:dyDescent="0.3">
      <c r="A38" s="90">
        <v>1.2272727272727273</v>
      </c>
      <c r="B38" s="43">
        <v>1.6485000000000001</v>
      </c>
      <c r="C38" s="43">
        <v>1.8309</v>
      </c>
      <c r="D38" s="43">
        <v>0.125</v>
      </c>
      <c r="E38" s="43">
        <v>0.125</v>
      </c>
      <c r="G38" s="90">
        <v>1.2272727272727273</v>
      </c>
      <c r="H38" s="43">
        <v>0.99490000000000001</v>
      </c>
      <c r="I38" s="43">
        <v>4.1010999999999997</v>
      </c>
      <c r="K38" s="90">
        <v>1.2272727272727273</v>
      </c>
      <c r="L38" s="43">
        <v>6.1239999999999997</v>
      </c>
      <c r="M38" s="43">
        <v>6.1550000000000002</v>
      </c>
      <c r="O38" s="90">
        <v>6.2355658198614297</v>
      </c>
      <c r="P38" s="43">
        <v>-68.227000000000004</v>
      </c>
      <c r="Q38" s="43">
        <v>-8.1560000000000006</v>
      </c>
    </row>
    <row r="39" spans="1:17" ht="15.6" x14ac:dyDescent="0.3">
      <c r="A39" s="91">
        <v>1.2727272727272727</v>
      </c>
      <c r="B39" s="45">
        <v>1.66</v>
      </c>
      <c r="C39" s="45">
        <v>1.7323</v>
      </c>
      <c r="D39" s="45">
        <v>0.125</v>
      </c>
      <c r="E39" s="45">
        <v>0.125</v>
      </c>
      <c r="G39" s="91">
        <v>1.2727272727272727</v>
      </c>
      <c r="H39" s="45">
        <v>0.94920000000000004</v>
      </c>
      <c r="I39" s="45">
        <v>4.1471999999999998</v>
      </c>
      <c r="K39" s="91">
        <v>1.2727272727272727</v>
      </c>
      <c r="L39" s="45">
        <v>6.399</v>
      </c>
      <c r="M39" s="45">
        <v>6.3179999999999996</v>
      </c>
      <c r="O39" s="91">
        <v>6.4665127020785196</v>
      </c>
      <c r="P39" s="45">
        <v>-69.73</v>
      </c>
      <c r="Q39" s="45">
        <v>-7.1950000000000003</v>
      </c>
    </row>
    <row r="40" spans="1:17" ht="15.6" x14ac:dyDescent="0.3">
      <c r="A40" s="90">
        <v>1.3181818181818181</v>
      </c>
      <c r="B40" s="43">
        <v>1.6884999999999999</v>
      </c>
      <c r="C40" s="43">
        <v>1.784</v>
      </c>
      <c r="D40" s="43">
        <v>0.125</v>
      </c>
      <c r="E40" s="43">
        <v>0.125</v>
      </c>
      <c r="G40" s="90">
        <v>1.3181818181818181</v>
      </c>
      <c r="H40" s="43">
        <v>0.99380000000000002</v>
      </c>
      <c r="I40" s="43">
        <v>4.3346999999999998</v>
      </c>
      <c r="K40" s="90">
        <v>1.3181818181818181</v>
      </c>
      <c r="L40" s="43">
        <v>6.2910000000000004</v>
      </c>
      <c r="M40" s="43">
        <v>6.452</v>
      </c>
      <c r="O40" s="90">
        <v>6.6974595842956095</v>
      </c>
      <c r="P40" s="43">
        <v>-71.793999999999997</v>
      </c>
      <c r="Q40" s="43">
        <v>-7.3730000000000002</v>
      </c>
    </row>
    <row r="41" spans="1:17" ht="15.6" x14ac:dyDescent="0.3">
      <c r="A41" s="91">
        <v>1.3636363636363635</v>
      </c>
      <c r="B41" s="45">
        <v>1.6105</v>
      </c>
      <c r="C41" s="45">
        <v>1.8555999999999999</v>
      </c>
      <c r="D41" s="45">
        <v>0.125</v>
      </c>
      <c r="E41" s="45">
        <v>0.125</v>
      </c>
      <c r="G41" s="91">
        <v>1.3636363636363635</v>
      </c>
      <c r="H41" s="45">
        <v>1.0389999999999999</v>
      </c>
      <c r="I41" s="45">
        <v>4.4869000000000003</v>
      </c>
      <c r="K41" s="91">
        <v>1.3636363636363635</v>
      </c>
      <c r="L41" s="45">
        <v>6.149</v>
      </c>
      <c r="M41" s="45">
        <v>6.5289999999999999</v>
      </c>
      <c r="O41" s="91">
        <v>6.9284064665126994</v>
      </c>
      <c r="P41" s="45">
        <v>-77.182000000000002</v>
      </c>
      <c r="Q41" s="45">
        <v>-9.5419999999999998</v>
      </c>
    </row>
    <row r="42" spans="1:17" ht="15.6" x14ac:dyDescent="0.3">
      <c r="A42" s="90">
        <v>1.4090909090909092</v>
      </c>
      <c r="B42" s="43">
        <v>1.5445</v>
      </c>
      <c r="C42" s="43">
        <v>1.9581999999999999</v>
      </c>
      <c r="D42" s="43">
        <v>0.125</v>
      </c>
      <c r="E42" s="43">
        <v>0.125</v>
      </c>
      <c r="G42" s="90">
        <v>1.4090909090909092</v>
      </c>
      <c r="H42" s="43">
        <v>1.1515</v>
      </c>
      <c r="I42" s="43">
        <v>4.3548</v>
      </c>
      <c r="K42" s="90">
        <v>1.4090909090909092</v>
      </c>
      <c r="L42" s="43">
        <v>6</v>
      </c>
      <c r="M42" s="43">
        <v>6.452</v>
      </c>
      <c r="O42" s="90">
        <v>7.1593533487297893</v>
      </c>
      <c r="P42" s="43">
        <v>-84.278000000000006</v>
      </c>
      <c r="Q42" s="43">
        <v>-11.339</v>
      </c>
    </row>
    <row r="43" spans="1:17" ht="15.6" x14ac:dyDescent="0.3">
      <c r="A43" s="91">
        <v>1.4545454545454546</v>
      </c>
      <c r="B43" s="45">
        <v>1.5660000000000001</v>
      </c>
      <c r="C43" s="45">
        <v>2.0053999999999998</v>
      </c>
      <c r="D43" s="45">
        <v>0.125</v>
      </c>
      <c r="E43" s="45">
        <v>0.125</v>
      </c>
      <c r="G43" s="91">
        <v>1.4545454545454546</v>
      </c>
      <c r="H43" s="45">
        <v>1.2403999999999999</v>
      </c>
      <c r="I43" s="45">
        <v>4.4627999999999997</v>
      </c>
      <c r="K43" s="91">
        <v>1.4545454545454546</v>
      </c>
      <c r="L43" s="45">
        <v>5.9530000000000003</v>
      </c>
      <c r="M43" s="45">
        <v>6.4480000000000004</v>
      </c>
      <c r="O43" s="91">
        <v>7.3903002309468793</v>
      </c>
      <c r="P43" s="45">
        <v>-87.686000000000007</v>
      </c>
      <c r="Q43" s="45">
        <v>-16.233000000000001</v>
      </c>
    </row>
    <row r="44" spans="1:17" ht="15.6" x14ac:dyDescent="0.3">
      <c r="A44" s="90">
        <v>1.5</v>
      </c>
      <c r="B44" s="43">
        <v>1.5565</v>
      </c>
      <c r="C44" s="43">
        <v>2.0329999999999999</v>
      </c>
      <c r="D44" s="43">
        <v>0.125</v>
      </c>
      <c r="E44" s="43">
        <v>0.125</v>
      </c>
      <c r="G44" s="90">
        <v>1.5</v>
      </c>
      <c r="H44" s="43">
        <v>1.2976000000000001</v>
      </c>
      <c r="I44" s="43">
        <v>4.7167000000000003</v>
      </c>
      <c r="K44" s="90">
        <v>1.5</v>
      </c>
      <c r="L44" s="43">
        <v>5.8769999999999998</v>
      </c>
      <c r="M44" s="43">
        <v>6.444</v>
      </c>
      <c r="O44" s="90">
        <v>7.6212471131639692</v>
      </c>
      <c r="P44" s="43">
        <v>-91.034000000000006</v>
      </c>
      <c r="Q44" s="43">
        <v>-19.007000000000001</v>
      </c>
    </row>
    <row r="45" spans="1:17" ht="15.6" x14ac:dyDescent="0.3">
      <c r="A45" s="91">
        <v>1.5454545454545454</v>
      </c>
      <c r="B45" s="45">
        <v>1.5616000000000001</v>
      </c>
      <c r="C45" s="45">
        <v>2.1812</v>
      </c>
      <c r="D45" s="45">
        <v>0.125</v>
      </c>
      <c r="E45" s="45">
        <v>0.125</v>
      </c>
      <c r="G45" s="91">
        <v>1.5454545454545454</v>
      </c>
      <c r="H45" s="45">
        <v>1.3741000000000001</v>
      </c>
      <c r="I45" s="45">
        <v>4.6821000000000002</v>
      </c>
      <c r="K45" s="91">
        <v>1.5454545454545454</v>
      </c>
      <c r="L45" s="45">
        <v>5.8120000000000003</v>
      </c>
      <c r="M45" s="45">
        <v>6.5060000000000002</v>
      </c>
      <c r="O45" s="91">
        <v>7.8521939953810591</v>
      </c>
      <c r="P45" s="45">
        <v>-94.308999999999997</v>
      </c>
      <c r="Q45" s="45">
        <v>-23.329000000000001</v>
      </c>
    </row>
    <row r="46" spans="1:17" ht="15.6" x14ac:dyDescent="0.3">
      <c r="A46" s="90">
        <v>1.5909090909090908</v>
      </c>
      <c r="B46" s="43">
        <v>1.613</v>
      </c>
      <c r="C46" s="43">
        <v>2.1953999999999998</v>
      </c>
      <c r="D46" s="43">
        <v>0.125</v>
      </c>
      <c r="E46" s="43">
        <v>0.125</v>
      </c>
      <c r="G46" s="90">
        <v>1.5909090909090908</v>
      </c>
      <c r="H46" s="43">
        <v>1.3758999999999999</v>
      </c>
      <c r="I46" s="43">
        <v>4.5926999999999998</v>
      </c>
      <c r="K46" s="90">
        <v>1.5909090909090908</v>
      </c>
      <c r="L46" s="43">
        <v>5.88</v>
      </c>
      <c r="M46" s="43">
        <v>6.5170000000000003</v>
      </c>
      <c r="O46" s="90">
        <v>8.083140877598149</v>
      </c>
      <c r="P46" s="43">
        <v>-96.435000000000002</v>
      </c>
      <c r="Q46" s="43">
        <v>-29.305</v>
      </c>
    </row>
    <row r="47" spans="1:17" ht="15.6" x14ac:dyDescent="0.3">
      <c r="A47" s="91">
        <v>1.6363636363636365</v>
      </c>
      <c r="B47" s="45">
        <v>1.613</v>
      </c>
      <c r="C47" s="45">
        <v>2.2829000000000002</v>
      </c>
      <c r="D47" s="45">
        <v>0.125</v>
      </c>
      <c r="E47" s="45">
        <v>0.375</v>
      </c>
      <c r="G47" s="91">
        <v>1.6363636363636365</v>
      </c>
      <c r="H47" s="45">
        <v>1.3758999999999999</v>
      </c>
      <c r="I47" s="45">
        <v>4.4088000000000003</v>
      </c>
      <c r="K47" s="91">
        <v>1.6363636363636365</v>
      </c>
      <c r="L47" s="45">
        <v>5.88</v>
      </c>
      <c r="M47" s="45">
        <v>6.391</v>
      </c>
      <c r="O47" s="91">
        <v>8.314087759815239</v>
      </c>
      <c r="P47" s="45">
        <v>-99.466999999999999</v>
      </c>
      <c r="Q47" s="45">
        <v>-33.360999999999997</v>
      </c>
    </row>
    <row r="48" spans="1:17" ht="15.6" x14ac:dyDescent="0.3">
      <c r="A48" s="90">
        <v>1.6818181818181819</v>
      </c>
      <c r="B48" s="43">
        <v>1.8180000000000001</v>
      </c>
      <c r="C48" s="43">
        <v>2.2368999999999999</v>
      </c>
      <c r="D48" s="43">
        <v>0.125</v>
      </c>
      <c r="E48" s="43">
        <v>0.375</v>
      </c>
      <c r="G48" s="90">
        <v>1.6818181818181819</v>
      </c>
      <c r="H48" s="43">
        <v>1.4267000000000001</v>
      </c>
      <c r="I48" s="43">
        <v>4.7234999999999996</v>
      </c>
      <c r="K48" s="90">
        <v>1.6818181818181819</v>
      </c>
      <c r="L48" s="43">
        <v>5.9729999999999999</v>
      </c>
      <c r="M48" s="43">
        <v>6.2880000000000003</v>
      </c>
      <c r="O48" s="90">
        <v>8.5450346420323289</v>
      </c>
      <c r="P48" s="43">
        <v>-108.71899999999999</v>
      </c>
      <c r="Q48" s="43">
        <v>-35.962000000000003</v>
      </c>
    </row>
    <row r="49" spans="1:17" ht="15.6" x14ac:dyDescent="0.3">
      <c r="A49" s="91">
        <v>1.7272727272727273</v>
      </c>
      <c r="B49" s="45">
        <v>1.6950000000000001</v>
      </c>
      <c r="C49" s="45">
        <v>2.2402000000000002</v>
      </c>
      <c r="D49" s="45">
        <v>0.125</v>
      </c>
      <c r="E49" s="45">
        <v>0.375</v>
      </c>
      <c r="G49" s="91">
        <v>1.7272727272727273</v>
      </c>
      <c r="H49" s="45">
        <v>1.4855</v>
      </c>
      <c r="I49" s="45">
        <v>4.6902999999999997</v>
      </c>
      <c r="K49" s="91">
        <v>1.7272727272727273</v>
      </c>
      <c r="L49" s="45">
        <v>6.0389999999999997</v>
      </c>
      <c r="M49" s="45">
        <v>6.2779999999999996</v>
      </c>
      <c r="O49" s="91">
        <v>8.7759815242494188</v>
      </c>
      <c r="P49" s="45">
        <v>-117.295</v>
      </c>
      <c r="Q49" s="45">
        <v>-39.088000000000001</v>
      </c>
    </row>
    <row r="50" spans="1:17" ht="15.6" x14ac:dyDescent="0.3">
      <c r="A50" s="90">
        <v>1.7727272727272727</v>
      </c>
      <c r="B50" s="43">
        <v>1.6694</v>
      </c>
      <c r="C50" s="43">
        <v>2.4085000000000001</v>
      </c>
      <c r="D50" s="43">
        <v>0.125</v>
      </c>
      <c r="E50" s="43">
        <v>0.375</v>
      </c>
      <c r="G50" s="90">
        <v>1.7727272727272727</v>
      </c>
      <c r="H50" s="43">
        <v>1.4809000000000001</v>
      </c>
      <c r="I50" s="43">
        <v>4.7961999999999998</v>
      </c>
      <c r="K50" s="90">
        <v>1.7727272727272727</v>
      </c>
      <c r="L50" s="43">
        <v>6.0369999999999999</v>
      </c>
      <c r="M50" s="43">
        <v>6.3620000000000001</v>
      </c>
      <c r="O50" s="90">
        <v>9.0069284064665087</v>
      </c>
      <c r="P50" s="43">
        <v>-121.816</v>
      </c>
      <c r="Q50" s="43">
        <v>-40.246000000000002</v>
      </c>
    </row>
    <row r="51" spans="1:17" ht="15.6" x14ac:dyDescent="0.3">
      <c r="A51" s="91">
        <v>1.8181818181818181</v>
      </c>
      <c r="B51" s="45">
        <v>1.627</v>
      </c>
      <c r="C51" s="45">
        <v>2.4754999999999998</v>
      </c>
      <c r="D51" s="45">
        <v>0.125</v>
      </c>
      <c r="E51" s="45">
        <v>0.375</v>
      </c>
      <c r="G51" s="91">
        <v>1.8181818181818181</v>
      </c>
      <c r="H51" s="45">
        <v>1.5148999999999999</v>
      </c>
      <c r="I51" s="45">
        <v>4.7717999999999998</v>
      </c>
      <c r="K51" s="91">
        <v>1.8181818181818181</v>
      </c>
      <c r="L51" s="45">
        <v>6.1059999999999999</v>
      </c>
      <c r="M51" s="45">
        <v>6.46</v>
      </c>
      <c r="O51" s="91">
        <v>9.2378752886835986</v>
      </c>
      <c r="P51" s="45">
        <v>-124.628</v>
      </c>
      <c r="Q51" s="45">
        <v>-41.415999999999997</v>
      </c>
    </row>
    <row r="52" spans="1:17" ht="15.6" x14ac:dyDescent="0.3">
      <c r="A52" s="90">
        <v>1.8636363636363635</v>
      </c>
      <c r="B52" s="43">
        <v>1.5696000000000001</v>
      </c>
      <c r="C52" s="43">
        <v>2.3874</v>
      </c>
      <c r="D52" s="43">
        <v>0.125</v>
      </c>
      <c r="E52" s="43">
        <v>0.375</v>
      </c>
      <c r="G52" s="90">
        <v>1.8636363636363635</v>
      </c>
      <c r="H52" s="43">
        <v>1.494</v>
      </c>
      <c r="I52" s="43">
        <v>4.9164000000000003</v>
      </c>
      <c r="K52" s="90">
        <v>1.8636363636363635</v>
      </c>
      <c r="L52" s="43">
        <v>6.0430000000000001</v>
      </c>
      <c r="M52" s="43">
        <v>6.4749999999999996</v>
      </c>
      <c r="O52" s="90">
        <v>9.4688221709006886</v>
      </c>
      <c r="P52" s="43">
        <v>-129.565</v>
      </c>
      <c r="Q52" s="43">
        <v>-42.109000000000002</v>
      </c>
    </row>
    <row r="53" spans="1:17" ht="15.6" x14ac:dyDescent="0.3">
      <c r="A53" s="91">
        <v>1.9090909090909092</v>
      </c>
      <c r="B53" s="45">
        <v>1.6080000000000001</v>
      </c>
      <c r="C53" s="45">
        <v>2.4763999999999999</v>
      </c>
      <c r="D53" s="45">
        <v>0.125</v>
      </c>
      <c r="E53" s="45">
        <v>0.375</v>
      </c>
      <c r="G53" s="91">
        <v>1.9090909090909092</v>
      </c>
      <c r="H53" s="45">
        <v>1.5356000000000001</v>
      </c>
      <c r="I53" s="45">
        <v>4.851</v>
      </c>
      <c r="K53" s="91">
        <v>1.9090909090909092</v>
      </c>
      <c r="L53" s="45">
        <v>6.0019999999999998</v>
      </c>
      <c r="M53" s="45">
        <v>6.47</v>
      </c>
      <c r="O53" s="91">
        <v>9.6997690531177785</v>
      </c>
      <c r="P53" s="45">
        <v>-134.04599999999999</v>
      </c>
      <c r="Q53" s="45">
        <v>-40.912999999999997</v>
      </c>
    </row>
    <row r="54" spans="1:17" ht="15.6" x14ac:dyDescent="0.3">
      <c r="A54" s="90">
        <v>1.9545454545454546</v>
      </c>
      <c r="B54" s="43">
        <v>1.5640000000000001</v>
      </c>
      <c r="C54" s="43">
        <v>2.6194999999999999</v>
      </c>
      <c r="D54" s="43">
        <v>0.125</v>
      </c>
      <c r="E54" s="43">
        <v>0.375</v>
      </c>
      <c r="G54" s="90">
        <v>1.9545454545454546</v>
      </c>
      <c r="H54" s="43">
        <v>1.5787</v>
      </c>
      <c r="I54" s="43">
        <v>4.9340000000000002</v>
      </c>
      <c r="K54" s="90">
        <v>1.9545454545454546</v>
      </c>
      <c r="L54" s="43">
        <v>5.9269999999999996</v>
      </c>
      <c r="M54" s="43">
        <v>6.4880000000000004</v>
      </c>
      <c r="O54" s="90">
        <v>9.9307159353348684</v>
      </c>
      <c r="P54" s="43">
        <v>-137.02799999999999</v>
      </c>
      <c r="Q54" s="43"/>
    </row>
    <row r="55" spans="1:17" ht="15.6" x14ac:dyDescent="0.3">
      <c r="A55" s="91">
        <v>2</v>
      </c>
      <c r="B55" s="45">
        <v>1.5569999999999999</v>
      </c>
      <c r="C55" s="45">
        <v>2.6389999999999998</v>
      </c>
      <c r="D55" s="45">
        <v>0.125</v>
      </c>
      <c r="E55" s="45">
        <v>0.375</v>
      </c>
      <c r="G55" s="91">
        <v>2</v>
      </c>
      <c r="H55" s="45">
        <v>1.5898000000000001</v>
      </c>
      <c r="I55" s="45">
        <v>4.7778</v>
      </c>
      <c r="K55" s="91">
        <v>2</v>
      </c>
      <c r="L55" s="45">
        <v>5.8689999999999998</v>
      </c>
      <c r="M55" s="45">
        <v>6.45</v>
      </c>
      <c r="O55" s="91">
        <v>10.161662817551958</v>
      </c>
      <c r="P55" s="45">
        <v>-142.15</v>
      </c>
      <c r="Q55" s="45"/>
    </row>
    <row r="56" spans="1:17" ht="15.6" x14ac:dyDescent="0.3">
      <c r="A56" s="90">
        <v>2.0454545454545454</v>
      </c>
      <c r="B56" s="43">
        <v>1.488</v>
      </c>
      <c r="C56" s="43">
        <v>2.5752000000000002</v>
      </c>
      <c r="D56" s="43">
        <v>0.125</v>
      </c>
      <c r="E56" s="43">
        <v>0.375</v>
      </c>
      <c r="G56" s="90">
        <v>2.0454545454545454</v>
      </c>
      <c r="H56" s="43">
        <v>1.5896999999999999</v>
      </c>
      <c r="I56" s="43">
        <v>4.6054000000000004</v>
      </c>
      <c r="K56" s="90">
        <v>2.0454545454545454</v>
      </c>
      <c r="L56" s="43">
        <v>5.7649999999999997</v>
      </c>
      <c r="M56" s="43">
        <v>6.3250000000000002</v>
      </c>
      <c r="O56" s="90">
        <v>10.392609699769048</v>
      </c>
      <c r="P56" s="43">
        <v>-143.31299999999999</v>
      </c>
      <c r="Q56" s="43"/>
    </row>
    <row r="57" spans="1:17" ht="15.6" x14ac:dyDescent="0.3">
      <c r="A57" s="91">
        <v>2.0909090909090908</v>
      </c>
      <c r="B57" s="45">
        <v>1.5109999999999999</v>
      </c>
      <c r="C57" s="45">
        <v>2.5070999999999999</v>
      </c>
      <c r="D57" s="45">
        <v>0.125</v>
      </c>
      <c r="E57" s="45">
        <v>0.375</v>
      </c>
      <c r="G57" s="91">
        <v>2.0909090909090908</v>
      </c>
      <c r="H57" s="45">
        <v>1.5609999999999999</v>
      </c>
      <c r="I57" s="45">
        <v>4.5853000000000002</v>
      </c>
      <c r="K57" s="91">
        <v>2.0909090909090908</v>
      </c>
      <c r="L57" s="45">
        <v>5.6719999999999997</v>
      </c>
      <c r="M57" s="45">
        <v>6.2770000000000001</v>
      </c>
      <c r="O57" s="91">
        <v>10.623556581986138</v>
      </c>
      <c r="P57" s="45">
        <v>-139.785</v>
      </c>
      <c r="Q57" s="45"/>
    </row>
    <row r="58" spans="1:17" ht="15.6" x14ac:dyDescent="0.3">
      <c r="A58" s="90">
        <v>2.1363636363636362</v>
      </c>
      <c r="B58" s="43">
        <v>1.4810000000000001</v>
      </c>
      <c r="C58" s="43">
        <v>2.5228999999999999</v>
      </c>
      <c r="D58" s="43">
        <v>0.125</v>
      </c>
      <c r="E58" s="43">
        <v>0.375</v>
      </c>
      <c r="G58" s="90">
        <v>2.1363636363636362</v>
      </c>
      <c r="H58" s="43">
        <v>1.5633999999999999</v>
      </c>
      <c r="I58" s="43">
        <v>4.4078999999999997</v>
      </c>
      <c r="K58" s="90">
        <v>2.1363636363636362</v>
      </c>
      <c r="L58" s="43">
        <v>5.6740000000000004</v>
      </c>
      <c r="M58" s="43">
        <v>5.9189999999999996</v>
      </c>
      <c r="O58" s="90">
        <v>10.854503464203228</v>
      </c>
      <c r="P58" s="43">
        <v>-135.13399999999999</v>
      </c>
      <c r="Q58" s="43"/>
    </row>
    <row r="59" spans="1:17" ht="15.6" x14ac:dyDescent="0.3">
      <c r="A59" s="91">
        <v>2.1818181818181817</v>
      </c>
      <c r="B59" s="45">
        <v>1.484</v>
      </c>
      <c r="C59" s="45">
        <v>2.6158999999999999</v>
      </c>
      <c r="D59" s="45">
        <v>0.125</v>
      </c>
      <c r="E59" s="45">
        <v>0.375</v>
      </c>
      <c r="G59" s="91">
        <v>2.1818181818181817</v>
      </c>
      <c r="H59" s="45">
        <v>1.5104</v>
      </c>
      <c r="I59" s="45">
        <v>4.3996000000000004</v>
      </c>
      <c r="K59" s="91">
        <v>2.1818181818181817</v>
      </c>
      <c r="L59" s="45">
        <v>5.63</v>
      </c>
      <c r="M59" s="45">
        <v>5.9560000000000004</v>
      </c>
      <c r="O59" s="91">
        <v>11.085450346420318</v>
      </c>
      <c r="P59" s="45">
        <v>-132.76</v>
      </c>
      <c r="Q59" s="45"/>
    </row>
    <row r="60" spans="1:17" ht="15.6" x14ac:dyDescent="0.3">
      <c r="A60" s="90">
        <v>2.2272727272727271</v>
      </c>
      <c r="B60" s="43">
        <v>1.498</v>
      </c>
      <c r="C60" s="43">
        <v>2.5964999999999998</v>
      </c>
      <c r="D60" s="43">
        <v>0.125</v>
      </c>
      <c r="E60" s="43">
        <v>0.375</v>
      </c>
      <c r="G60" s="90">
        <v>2.2272727272727271</v>
      </c>
      <c r="H60" s="43">
        <v>1.4661</v>
      </c>
      <c r="I60" s="43">
        <v>4.3520000000000003</v>
      </c>
      <c r="K60" s="90">
        <v>2.2272727272727271</v>
      </c>
      <c r="L60" s="43">
        <v>5.6269999999999998</v>
      </c>
      <c r="M60" s="43">
        <v>5.9240000000000004</v>
      </c>
      <c r="O60" s="90">
        <v>11.316397228637408</v>
      </c>
      <c r="P60" s="43">
        <v>-132.17099999999999</v>
      </c>
      <c r="Q60" s="43"/>
    </row>
    <row r="61" spans="1:17" ht="15.6" x14ac:dyDescent="0.3">
      <c r="A61" s="91">
        <v>2.2727272727272729</v>
      </c>
      <c r="B61" s="45">
        <v>1.5669999999999999</v>
      </c>
      <c r="C61" s="45">
        <v>2.7399</v>
      </c>
      <c r="D61" s="45">
        <v>0.125</v>
      </c>
      <c r="E61" s="45">
        <v>0.375</v>
      </c>
      <c r="G61" s="91">
        <v>2.2727272727272729</v>
      </c>
      <c r="H61" s="45">
        <v>1.3933</v>
      </c>
      <c r="I61" s="45">
        <v>4.3486000000000002</v>
      </c>
      <c r="K61" s="91">
        <v>2.2727272727272729</v>
      </c>
      <c r="L61" s="45">
        <v>5.7119999999999997</v>
      </c>
      <c r="M61" s="45">
        <v>5.9969999999999999</v>
      </c>
      <c r="O61" s="91">
        <v>11.547344110854498</v>
      </c>
      <c r="P61" s="45">
        <v>-131.55099999999999</v>
      </c>
      <c r="Q61" s="45"/>
    </row>
    <row r="62" spans="1:17" ht="15.6" x14ac:dyDescent="0.3">
      <c r="A62" s="90">
        <v>2.3181818181818183</v>
      </c>
      <c r="B62" s="43">
        <v>1.5449999999999999</v>
      </c>
      <c r="C62" s="43">
        <v>2.7315</v>
      </c>
      <c r="D62" s="43">
        <v>0.125</v>
      </c>
      <c r="E62" s="43">
        <v>0.375</v>
      </c>
      <c r="G62" s="90">
        <v>2.3181818181818183</v>
      </c>
      <c r="H62" s="43">
        <v>1.3717999999999999</v>
      </c>
      <c r="I62" s="43">
        <v>4.2718999999999996</v>
      </c>
      <c r="K62" s="90">
        <v>2.3181818181818183</v>
      </c>
      <c r="L62" s="43">
        <v>5.7859999999999996</v>
      </c>
      <c r="M62" s="43">
        <v>6.1040000000000001</v>
      </c>
      <c r="O62" s="90">
        <v>11.778290993071588</v>
      </c>
      <c r="P62" s="43">
        <v>-131.69499999999999</v>
      </c>
      <c r="Q62" s="43"/>
    </row>
    <row r="63" spans="1:17" ht="15.6" x14ac:dyDescent="0.3">
      <c r="A63" s="91">
        <v>2.3636363636363638</v>
      </c>
      <c r="B63" s="45">
        <v>1.5415000000000001</v>
      </c>
      <c r="C63" s="45">
        <v>2.7574000000000001</v>
      </c>
      <c r="D63" s="45">
        <v>0.125</v>
      </c>
      <c r="E63" s="45">
        <v>0.375</v>
      </c>
      <c r="G63" s="91">
        <v>2.3636363636363638</v>
      </c>
      <c r="H63" s="45">
        <v>1.3354999999999999</v>
      </c>
      <c r="I63" s="45">
        <v>4.2625999999999999</v>
      </c>
      <c r="K63" s="91">
        <v>2.3636363636363638</v>
      </c>
      <c r="L63" s="45">
        <v>5.7910000000000004</v>
      </c>
      <c r="M63" s="45">
        <v>6.1310000000000002</v>
      </c>
      <c r="O63" s="91">
        <v>12.009237875288678</v>
      </c>
      <c r="P63" s="45">
        <v>-130.166</v>
      </c>
      <c r="Q63" s="45"/>
    </row>
    <row r="64" spans="1:17" ht="15.6" x14ac:dyDescent="0.3">
      <c r="A64" s="90">
        <v>2.4090909090909092</v>
      </c>
      <c r="B64" s="43">
        <v>1.556</v>
      </c>
      <c r="C64" s="43">
        <v>2.8180000000000001</v>
      </c>
      <c r="D64" s="43">
        <v>0.125</v>
      </c>
      <c r="E64" s="43">
        <v>0.375</v>
      </c>
      <c r="G64" s="90">
        <v>2.4090909090909092</v>
      </c>
      <c r="H64" s="43">
        <v>1.3212999999999999</v>
      </c>
      <c r="I64" s="43">
        <v>4.3723999999999998</v>
      </c>
      <c r="K64" s="90">
        <v>2.4090909090909092</v>
      </c>
      <c r="L64" s="43">
        <v>5.8259999999999996</v>
      </c>
      <c r="M64" s="43">
        <v>6.2119999999999997</v>
      </c>
    </row>
    <row r="65" spans="1:13" ht="15.6" x14ac:dyDescent="0.3">
      <c r="A65" s="91">
        <v>2.4545454545454546</v>
      </c>
      <c r="B65" s="45">
        <v>1.5579000000000001</v>
      </c>
      <c r="C65" s="45">
        <v>2.8567999999999998</v>
      </c>
      <c r="D65" s="45">
        <v>0.125</v>
      </c>
      <c r="E65" s="45">
        <v>0.375</v>
      </c>
      <c r="G65" s="91">
        <v>2.4545454545454546</v>
      </c>
      <c r="H65" s="45">
        <v>1.3335999999999999</v>
      </c>
      <c r="I65" s="45">
        <v>4.3955000000000002</v>
      </c>
      <c r="K65" s="91">
        <v>2.4545454545454546</v>
      </c>
      <c r="L65" s="45">
        <v>5.8730000000000002</v>
      </c>
      <c r="M65" s="45">
        <v>6.3419999999999996</v>
      </c>
    </row>
    <row r="66" spans="1:13" ht="15.6" x14ac:dyDescent="0.3">
      <c r="A66" s="90">
        <v>2.5</v>
      </c>
      <c r="B66" s="43">
        <v>1.552</v>
      </c>
      <c r="C66" s="43">
        <v>2.7475000000000001</v>
      </c>
      <c r="D66" s="43">
        <v>0.125</v>
      </c>
      <c r="E66" s="43">
        <v>0.375</v>
      </c>
      <c r="G66" s="90">
        <v>2.5</v>
      </c>
      <c r="H66" s="43">
        <v>1.4302999999999999</v>
      </c>
      <c r="I66" s="43">
        <v>4.3483999999999998</v>
      </c>
      <c r="K66" s="90">
        <v>2.5</v>
      </c>
      <c r="L66" s="43">
        <v>5.9169999999999998</v>
      </c>
      <c r="M66" s="43">
        <v>6.3550000000000004</v>
      </c>
    </row>
    <row r="67" spans="1:13" ht="15.6" x14ac:dyDescent="0.3">
      <c r="A67" s="91">
        <v>2.5454545454545454</v>
      </c>
      <c r="B67" s="45">
        <v>1.6639999999999999</v>
      </c>
      <c r="C67" s="45">
        <v>2.7141000000000002</v>
      </c>
      <c r="D67" s="45">
        <v>0.125</v>
      </c>
      <c r="E67" s="45">
        <v>0.375</v>
      </c>
      <c r="G67" s="91">
        <v>2.5454545454545454</v>
      </c>
      <c r="H67" s="45">
        <v>1.4511000000000001</v>
      </c>
      <c r="I67" s="45">
        <v>4.3323999999999998</v>
      </c>
      <c r="K67" s="91">
        <v>2.5454545454545454</v>
      </c>
      <c r="L67" s="45">
        <v>5.944</v>
      </c>
      <c r="M67" s="45">
        <v>6.3310000000000004</v>
      </c>
    </row>
    <row r="68" spans="1:13" ht="15.6" x14ac:dyDescent="0.3">
      <c r="A68" s="90">
        <v>2.5909090909090908</v>
      </c>
      <c r="B68" s="43">
        <v>1.53</v>
      </c>
      <c r="C68" s="43">
        <v>2.839</v>
      </c>
      <c r="D68" s="43">
        <v>0.125</v>
      </c>
      <c r="E68" s="43">
        <v>0.375</v>
      </c>
      <c r="G68" s="90">
        <v>2.5909090909090908</v>
      </c>
      <c r="H68" s="43">
        <v>1.4589000000000001</v>
      </c>
      <c r="I68" s="43">
        <v>4.4078999999999997</v>
      </c>
      <c r="K68" s="90">
        <v>2.5909090909090908</v>
      </c>
      <c r="L68" s="43">
        <v>5.9260000000000002</v>
      </c>
      <c r="M68" s="43">
        <v>6.3689999999999998</v>
      </c>
    </row>
    <row r="69" spans="1:13" ht="15.6" x14ac:dyDescent="0.3">
      <c r="A69" s="91">
        <v>2.6363636363636362</v>
      </c>
      <c r="B69" s="45">
        <v>1.5595000000000001</v>
      </c>
      <c r="C69" s="45">
        <v>2.839</v>
      </c>
      <c r="D69" s="45">
        <v>0.125</v>
      </c>
      <c r="E69" s="45">
        <v>0.375</v>
      </c>
      <c r="G69" s="91">
        <v>2.6363636363636362</v>
      </c>
      <c r="H69" s="45">
        <v>1.4515</v>
      </c>
      <c r="I69" s="45">
        <v>4.4078999999999997</v>
      </c>
      <c r="K69" s="91">
        <v>2.6363636363636362</v>
      </c>
      <c r="L69" s="45">
        <v>5.9139999999999997</v>
      </c>
      <c r="M69" s="45">
        <v>6.3689999999999998</v>
      </c>
    </row>
    <row r="70" spans="1:13" ht="15.6" x14ac:dyDescent="0.3">
      <c r="A70" s="90">
        <v>2.6818181818181817</v>
      </c>
      <c r="B70" s="43">
        <v>1.5705</v>
      </c>
      <c r="C70" s="43">
        <v>2.8431999999999999</v>
      </c>
      <c r="D70" s="43">
        <v>0.125</v>
      </c>
      <c r="E70" s="43">
        <v>0.375</v>
      </c>
      <c r="G70" s="90">
        <v>2.6818181818181817</v>
      </c>
      <c r="H70" s="43">
        <v>1.4541999999999999</v>
      </c>
      <c r="I70" s="43">
        <v>4.4400000000000004</v>
      </c>
      <c r="K70" s="90">
        <v>2.6818181818181817</v>
      </c>
      <c r="L70" s="43">
        <v>5.9240000000000004</v>
      </c>
      <c r="M70" s="43">
        <v>6.3940000000000001</v>
      </c>
    </row>
    <row r="71" spans="1:13" ht="15.6" x14ac:dyDescent="0.3">
      <c r="A71" s="91">
        <v>2.7272727272727271</v>
      </c>
      <c r="B71" s="45">
        <v>1.5429999999999999</v>
      </c>
      <c r="C71" s="45">
        <v>2.9817999999999998</v>
      </c>
      <c r="D71" s="45">
        <v>0.125</v>
      </c>
      <c r="E71" s="45">
        <v>0.375</v>
      </c>
      <c r="G71" s="91">
        <v>2.7272727272727271</v>
      </c>
      <c r="H71" s="45">
        <v>1.4162999999999999</v>
      </c>
      <c r="I71" s="45">
        <v>4.4965000000000002</v>
      </c>
      <c r="K71" s="91">
        <v>2.7272727272727271</v>
      </c>
      <c r="L71" s="45">
        <v>5.9560000000000004</v>
      </c>
      <c r="M71" s="45">
        <v>6.4930000000000003</v>
      </c>
    </row>
    <row r="72" spans="1:13" ht="15.6" x14ac:dyDescent="0.3">
      <c r="A72" s="90">
        <v>2.7727272727272729</v>
      </c>
      <c r="B72" s="43">
        <v>1.5349999999999999</v>
      </c>
      <c r="C72" s="43">
        <v>2.9214000000000002</v>
      </c>
      <c r="D72" s="43">
        <v>0.125</v>
      </c>
      <c r="E72" s="43">
        <v>0.375</v>
      </c>
      <c r="G72" s="90">
        <v>2.7727272727272729</v>
      </c>
      <c r="H72" s="43">
        <v>1.3783000000000001</v>
      </c>
      <c r="I72" s="43">
        <v>4.5404999999999998</v>
      </c>
      <c r="K72" s="90">
        <v>2.7727272727272729</v>
      </c>
      <c r="L72" s="43">
        <v>5.93</v>
      </c>
      <c r="M72" s="43">
        <v>6.4690000000000003</v>
      </c>
    </row>
    <row r="73" spans="1:13" ht="15.6" x14ac:dyDescent="0.3">
      <c r="A73" s="91">
        <v>2.8181818181818183</v>
      </c>
      <c r="B73" s="45">
        <v>1.5269999999999999</v>
      </c>
      <c r="C73" s="45">
        <v>3.0337000000000001</v>
      </c>
      <c r="D73" s="45">
        <v>0.125</v>
      </c>
      <c r="E73" s="45">
        <v>0.375</v>
      </c>
      <c r="G73" s="91">
        <v>2.8181818181818183</v>
      </c>
      <c r="H73" s="45">
        <v>1.3754</v>
      </c>
      <c r="I73" s="45">
        <v>4.7032999999999996</v>
      </c>
      <c r="K73" s="91">
        <v>2.8181818181818183</v>
      </c>
      <c r="L73" s="45">
        <v>5.9180000000000001</v>
      </c>
      <c r="M73" s="45">
        <v>6.5170000000000003</v>
      </c>
    </row>
    <row r="74" spans="1:13" ht="15.6" x14ac:dyDescent="0.3">
      <c r="A74" s="90">
        <v>2.8636363636363638</v>
      </c>
      <c r="B74" s="43">
        <v>1.5609999999999999</v>
      </c>
      <c r="C74" s="43">
        <v>2.9925000000000002</v>
      </c>
      <c r="D74" s="43">
        <v>0.125</v>
      </c>
      <c r="E74" s="43">
        <v>0.375</v>
      </c>
      <c r="G74" s="90">
        <v>2.8636363636363638</v>
      </c>
      <c r="H74" s="43">
        <v>1.3451</v>
      </c>
      <c r="I74" s="43">
        <v>4.4367999999999999</v>
      </c>
      <c r="K74" s="90">
        <v>2.8636363636363638</v>
      </c>
      <c r="L74" s="43">
        <v>5.9059999999999997</v>
      </c>
      <c r="M74" s="43">
        <v>6.5960000000000001</v>
      </c>
    </row>
    <row r="75" spans="1:13" ht="15.6" x14ac:dyDescent="0.3">
      <c r="A75" s="91">
        <v>2.9090909090909092</v>
      </c>
      <c r="B75" s="45">
        <v>1.6555</v>
      </c>
      <c r="C75" s="45">
        <v>2.9215</v>
      </c>
      <c r="D75" s="45">
        <v>0.125</v>
      </c>
      <c r="E75" s="45">
        <v>0.375</v>
      </c>
      <c r="G75" s="91">
        <v>2.9090909090909092</v>
      </c>
      <c r="H75" s="45">
        <v>1.363</v>
      </c>
      <c r="I75" s="45">
        <v>4.3564999999999996</v>
      </c>
      <c r="K75" s="91">
        <v>2.9090909090909092</v>
      </c>
      <c r="L75" s="45">
        <v>5.9470000000000001</v>
      </c>
      <c r="M75" s="45">
        <v>6.6130000000000004</v>
      </c>
    </row>
    <row r="76" spans="1:13" ht="15.6" x14ac:dyDescent="0.3">
      <c r="A76" s="90">
        <v>2.9545454545454546</v>
      </c>
      <c r="B76" s="43">
        <v>1.6539999999999999</v>
      </c>
      <c r="C76" s="43">
        <v>2.8073000000000001</v>
      </c>
      <c r="D76" s="43">
        <v>0.125</v>
      </c>
      <c r="E76" s="43">
        <v>0.375</v>
      </c>
      <c r="G76" s="90">
        <v>2.9545454545454546</v>
      </c>
      <c r="H76" s="43">
        <v>1.3243</v>
      </c>
      <c r="I76" s="43">
        <v>4.3064</v>
      </c>
      <c r="K76" s="90">
        <v>2.9545454545454546</v>
      </c>
      <c r="L76" s="43">
        <v>5.9580000000000002</v>
      </c>
      <c r="M76" s="43">
        <v>6.5819999999999999</v>
      </c>
    </row>
    <row r="77" spans="1:13" ht="15.6" x14ac:dyDescent="0.3">
      <c r="A77" s="91">
        <v>3</v>
      </c>
      <c r="B77" s="45">
        <v>1.702</v>
      </c>
      <c r="C77" s="45">
        <v>2.9119999999999999</v>
      </c>
      <c r="D77" s="45">
        <v>0.125</v>
      </c>
      <c r="E77" s="45">
        <v>0.375</v>
      </c>
      <c r="G77" s="91">
        <v>3</v>
      </c>
      <c r="H77" s="45">
        <v>1.2883</v>
      </c>
      <c r="I77" s="45">
        <v>4.3316999999999997</v>
      </c>
      <c r="K77" s="91">
        <v>3</v>
      </c>
      <c r="L77" s="45">
        <v>6.0170000000000003</v>
      </c>
      <c r="M77" s="45">
        <v>6.63</v>
      </c>
    </row>
    <row r="78" spans="1:13" ht="15.6" x14ac:dyDescent="0.3">
      <c r="A78" s="90">
        <v>3.0454545454545454</v>
      </c>
      <c r="B78" s="43">
        <v>1.7490000000000001</v>
      </c>
      <c r="C78" s="43">
        <v>2.9462000000000002</v>
      </c>
      <c r="D78" s="43">
        <v>0.125</v>
      </c>
      <c r="E78" s="43">
        <v>0.375</v>
      </c>
      <c r="G78" s="90">
        <v>3.0454545454545454</v>
      </c>
      <c r="H78" s="43">
        <v>1.2605999999999999</v>
      </c>
      <c r="I78" s="43">
        <v>4.4328000000000003</v>
      </c>
      <c r="K78" s="90">
        <v>3.0454545454545454</v>
      </c>
      <c r="L78" s="43">
        <v>6.08</v>
      </c>
      <c r="M78" s="43">
        <v>6.6849999999999996</v>
      </c>
    </row>
    <row r="79" spans="1:13" ht="15.6" x14ac:dyDescent="0.3">
      <c r="A79" s="91">
        <v>3.0909090909090908</v>
      </c>
      <c r="B79" s="45">
        <v>1.7989999999999999</v>
      </c>
      <c r="C79" s="45">
        <v>3.0550000000000002</v>
      </c>
      <c r="D79" s="45">
        <v>0.125</v>
      </c>
      <c r="E79" s="45">
        <v>0.375</v>
      </c>
      <c r="G79" s="91">
        <v>3.0909090909090908</v>
      </c>
      <c r="H79" s="45">
        <v>1.21</v>
      </c>
      <c r="I79" s="45">
        <v>4.3590999999999998</v>
      </c>
      <c r="K79" s="91">
        <v>3.0909090909090908</v>
      </c>
      <c r="L79" s="45">
        <v>6.2050000000000001</v>
      </c>
      <c r="M79" s="45">
        <v>6.78</v>
      </c>
    </row>
    <row r="80" spans="1:13" ht="15.6" x14ac:dyDescent="0.3">
      <c r="A80" s="90">
        <v>3.1363636363636362</v>
      </c>
      <c r="B80" s="43">
        <v>1.7350000000000001</v>
      </c>
      <c r="C80" s="43">
        <v>3.1025999999999998</v>
      </c>
      <c r="D80" s="43">
        <v>0.125</v>
      </c>
      <c r="E80" s="43">
        <v>0.375</v>
      </c>
      <c r="G80" s="90">
        <v>3.1363636363636362</v>
      </c>
      <c r="H80" s="43">
        <v>1.2523</v>
      </c>
      <c r="I80" s="43">
        <v>4.1826999999999996</v>
      </c>
      <c r="K80" s="90">
        <v>3.1363636363636362</v>
      </c>
      <c r="L80" s="43">
        <v>6.2530000000000001</v>
      </c>
      <c r="M80" s="43">
        <v>6.8449999999999998</v>
      </c>
    </row>
    <row r="81" spans="1:13" ht="15.6" x14ac:dyDescent="0.3">
      <c r="A81" s="91">
        <v>3.1818181818181817</v>
      </c>
      <c r="B81" s="45">
        <v>1.8354999999999999</v>
      </c>
      <c r="C81" s="45">
        <v>3.1133999999999999</v>
      </c>
      <c r="D81" s="45">
        <v>0.125</v>
      </c>
      <c r="E81" s="45">
        <v>0.375</v>
      </c>
      <c r="G81" s="91">
        <v>3.1818181818181817</v>
      </c>
      <c r="H81" s="45">
        <v>1.1881999999999999</v>
      </c>
      <c r="I81" s="45">
        <v>4.1567999999999996</v>
      </c>
      <c r="K81" s="91">
        <v>3.1818181818181817</v>
      </c>
      <c r="L81" s="45">
        <v>6.3280000000000003</v>
      </c>
      <c r="M81" s="45">
        <v>6.883</v>
      </c>
    </row>
    <row r="82" spans="1:13" ht="15.6" x14ac:dyDescent="0.3">
      <c r="A82" s="90">
        <v>3.2272727272727271</v>
      </c>
      <c r="B82" s="43">
        <v>1.871</v>
      </c>
      <c r="C82" s="43">
        <v>3.0190000000000001</v>
      </c>
      <c r="D82" s="43">
        <v>0.125</v>
      </c>
      <c r="E82" s="43">
        <v>0.875</v>
      </c>
      <c r="G82" s="90">
        <v>3.2272727272727271</v>
      </c>
      <c r="H82" s="43">
        <v>1.2081999999999999</v>
      </c>
      <c r="I82" s="43">
        <v>4.1379000000000001</v>
      </c>
      <c r="K82" s="90">
        <v>3.2272727272727271</v>
      </c>
      <c r="L82" s="43">
        <v>6.3479999999999999</v>
      </c>
      <c r="M82" s="43">
        <v>6.8390000000000004</v>
      </c>
    </row>
    <row r="83" spans="1:13" ht="15.6" x14ac:dyDescent="0.3">
      <c r="A83" s="91">
        <v>3.2727272727272729</v>
      </c>
      <c r="B83" s="45">
        <v>1.8085</v>
      </c>
      <c r="C83" s="45">
        <v>3.0920000000000001</v>
      </c>
      <c r="D83" s="45">
        <v>0.125</v>
      </c>
      <c r="E83" s="45">
        <v>0.875</v>
      </c>
      <c r="G83" s="91">
        <v>3.2727272727272729</v>
      </c>
      <c r="H83" s="45">
        <v>1.2855000000000001</v>
      </c>
      <c r="I83" s="45">
        <v>4.0762999999999998</v>
      </c>
      <c r="K83" s="91">
        <v>3.2727272727272729</v>
      </c>
      <c r="L83" s="45">
        <v>6.31</v>
      </c>
      <c r="M83" s="45">
        <v>6.8970000000000002</v>
      </c>
    </row>
    <row r="84" spans="1:13" ht="15.6" x14ac:dyDescent="0.3">
      <c r="A84" s="90">
        <v>3.3181818181818183</v>
      </c>
      <c r="B84" s="43">
        <v>1.772</v>
      </c>
      <c r="C84" s="43">
        <v>3.1579000000000002</v>
      </c>
      <c r="D84" s="43">
        <v>0.125</v>
      </c>
      <c r="E84" s="43">
        <v>0.875</v>
      </c>
      <c r="G84" s="90">
        <v>3.3181818181818183</v>
      </c>
      <c r="H84" s="43">
        <v>1.3108</v>
      </c>
      <c r="I84" s="43">
        <v>4.1513</v>
      </c>
      <c r="K84" s="90">
        <v>3.3181818181818183</v>
      </c>
      <c r="L84" s="43">
        <v>6.3019999999999996</v>
      </c>
      <c r="M84" s="43">
        <v>7.0129999999999999</v>
      </c>
    </row>
    <row r="85" spans="1:13" ht="15.6" x14ac:dyDescent="0.3">
      <c r="A85" s="91">
        <v>3.3636363636363638</v>
      </c>
      <c r="B85" s="45">
        <v>1.7070000000000001</v>
      </c>
      <c r="C85" s="45">
        <v>3.0061</v>
      </c>
      <c r="D85" s="45">
        <v>0.125</v>
      </c>
      <c r="E85" s="45">
        <v>0.875</v>
      </c>
      <c r="G85" s="91">
        <v>3.3636363636363638</v>
      </c>
      <c r="H85" s="45">
        <v>1.37</v>
      </c>
      <c r="I85" s="45">
        <v>3.9140999999999999</v>
      </c>
      <c r="K85" s="91">
        <v>3.3636363636363638</v>
      </c>
      <c r="L85" s="45">
        <v>6.34</v>
      </c>
      <c r="M85" s="45">
        <v>7.1210000000000004</v>
      </c>
    </row>
    <row r="86" spans="1:13" ht="15.6" x14ac:dyDescent="0.3">
      <c r="A86" s="90">
        <v>3.4090909090909092</v>
      </c>
      <c r="B86" s="43">
        <v>1.7636000000000001</v>
      </c>
      <c r="C86" s="43">
        <v>2.976</v>
      </c>
      <c r="D86" s="43">
        <v>0.125</v>
      </c>
      <c r="E86" s="43">
        <v>0.875</v>
      </c>
      <c r="G86" s="90">
        <v>3.4090909090909092</v>
      </c>
      <c r="H86" s="43">
        <v>1.3812</v>
      </c>
      <c r="I86" s="43">
        <v>3.7498999999999998</v>
      </c>
      <c r="K86" s="90">
        <v>3.4090909090909092</v>
      </c>
      <c r="L86" s="43">
        <v>6.3940000000000001</v>
      </c>
      <c r="M86" s="43">
        <v>7.1050000000000004</v>
      </c>
    </row>
    <row r="87" spans="1:13" ht="15.6" x14ac:dyDescent="0.3">
      <c r="A87" s="91">
        <v>3.4545454545454546</v>
      </c>
      <c r="B87" s="45">
        <v>1.77</v>
      </c>
      <c r="C87" s="45">
        <v>2.956</v>
      </c>
      <c r="D87" s="45">
        <v>0.125</v>
      </c>
      <c r="E87" s="45">
        <v>0.875</v>
      </c>
      <c r="G87" s="91">
        <v>3.4545454545454546</v>
      </c>
      <c r="H87" s="45">
        <v>1.3299000000000001</v>
      </c>
      <c r="I87" s="45">
        <v>3.8994</v>
      </c>
      <c r="K87" s="91">
        <v>3.4545454545454546</v>
      </c>
      <c r="L87" s="45">
        <v>6.3739999999999997</v>
      </c>
      <c r="M87" s="45">
        <v>7.069</v>
      </c>
    </row>
    <row r="88" spans="1:13" ht="15.6" x14ac:dyDescent="0.3">
      <c r="A88" s="90">
        <v>3.5</v>
      </c>
      <c r="B88" s="43">
        <v>1.8075000000000001</v>
      </c>
      <c r="C88" s="43">
        <v>2.8835000000000002</v>
      </c>
      <c r="D88" s="43">
        <v>0.125</v>
      </c>
      <c r="E88" s="43">
        <v>0.875</v>
      </c>
      <c r="G88" s="90">
        <v>3.5</v>
      </c>
      <c r="H88" s="43">
        <v>1.2666999999999999</v>
      </c>
      <c r="I88" s="43">
        <v>3.7961</v>
      </c>
      <c r="K88" s="90">
        <v>3.5</v>
      </c>
      <c r="L88" s="43">
        <v>6.3630000000000004</v>
      </c>
      <c r="M88" s="43">
        <v>7.0650000000000004</v>
      </c>
    </row>
    <row r="89" spans="1:13" ht="15.6" x14ac:dyDescent="0.3">
      <c r="A89" s="91">
        <v>3.5454545454545454</v>
      </c>
      <c r="B89" s="45">
        <v>1.8089999999999999</v>
      </c>
      <c r="C89" s="45">
        <v>2.9209999999999998</v>
      </c>
      <c r="D89" s="45">
        <v>0.125</v>
      </c>
      <c r="E89" s="45">
        <v>0.875</v>
      </c>
      <c r="G89" s="91">
        <v>3.5454545454545454</v>
      </c>
      <c r="H89" s="45">
        <v>1.2666999999999999</v>
      </c>
      <c r="I89" s="45">
        <v>3.9491000000000001</v>
      </c>
      <c r="K89" s="91">
        <v>3.5454545454545454</v>
      </c>
      <c r="L89" s="45">
        <v>6.3630000000000004</v>
      </c>
      <c r="M89" s="45">
        <v>7.0750000000000002</v>
      </c>
    </row>
    <row r="90" spans="1:13" ht="15.6" x14ac:dyDescent="0.3">
      <c r="A90" s="90">
        <v>3.5909090909090908</v>
      </c>
      <c r="B90" s="43">
        <v>1.8294999999999999</v>
      </c>
      <c r="C90" s="43">
        <v>2.8694000000000002</v>
      </c>
      <c r="D90" s="43">
        <v>0.125</v>
      </c>
      <c r="E90" s="43">
        <v>0.875</v>
      </c>
      <c r="G90" s="90">
        <v>3.5909090909090908</v>
      </c>
      <c r="H90" s="43">
        <v>1.3002</v>
      </c>
      <c r="I90" s="43">
        <v>3.9868999999999999</v>
      </c>
      <c r="K90" s="90">
        <v>3.5909090909090908</v>
      </c>
      <c r="L90" s="43">
        <v>6.4180000000000001</v>
      </c>
      <c r="M90" s="43">
        <v>7.093</v>
      </c>
    </row>
    <row r="91" spans="1:13" ht="15.6" x14ac:dyDescent="0.3">
      <c r="A91" s="91">
        <v>3.6363636363636362</v>
      </c>
      <c r="B91" s="45">
        <v>1.895</v>
      </c>
      <c r="C91" s="45">
        <v>3.0011999999999999</v>
      </c>
      <c r="D91" s="45">
        <v>0.125</v>
      </c>
      <c r="E91" s="45">
        <v>0.875</v>
      </c>
      <c r="G91" s="91">
        <v>3.6363636363636362</v>
      </c>
      <c r="H91" s="45">
        <v>1.2564</v>
      </c>
      <c r="I91" s="45">
        <v>4.0247999999999999</v>
      </c>
      <c r="K91" s="91">
        <v>3.6363636363636362</v>
      </c>
      <c r="L91" s="45">
        <v>6.468</v>
      </c>
      <c r="M91" s="45">
        <v>7.1180000000000003</v>
      </c>
    </row>
    <row r="92" spans="1:13" ht="15.6" x14ac:dyDescent="0.3">
      <c r="A92" s="90">
        <v>3.6818181818181817</v>
      </c>
      <c r="B92" s="43">
        <v>2.0049999999999999</v>
      </c>
      <c r="C92" s="43">
        <v>2.9319999999999999</v>
      </c>
      <c r="D92" s="43">
        <v>0.125</v>
      </c>
      <c r="E92" s="43">
        <v>0.875</v>
      </c>
      <c r="G92" s="90">
        <v>3.6818181818181817</v>
      </c>
      <c r="H92" s="43">
        <v>1.1858</v>
      </c>
      <c r="I92" s="43">
        <v>4.0065</v>
      </c>
      <c r="K92" s="90">
        <v>3.6818181818181817</v>
      </c>
      <c r="L92" s="43">
        <v>6.4980000000000002</v>
      </c>
      <c r="M92" s="43">
        <v>7.1379999999999999</v>
      </c>
    </row>
    <row r="93" spans="1:13" ht="15.6" x14ac:dyDescent="0.3">
      <c r="A93" s="91">
        <v>3.7272727272727271</v>
      </c>
      <c r="B93" s="45">
        <v>1.91</v>
      </c>
      <c r="C93" s="45">
        <v>2.879</v>
      </c>
      <c r="D93" s="45">
        <v>0.125</v>
      </c>
      <c r="E93" s="45">
        <v>0.875</v>
      </c>
      <c r="G93" s="91">
        <v>3.7272727272727271</v>
      </c>
      <c r="H93" s="45">
        <v>1.2317</v>
      </c>
      <c r="I93" s="45">
        <v>3.9481000000000002</v>
      </c>
      <c r="K93" s="91">
        <v>3.7272727272727271</v>
      </c>
      <c r="L93" s="45">
        <v>6.4240000000000004</v>
      </c>
      <c r="M93" s="45">
        <v>7.15</v>
      </c>
    </row>
    <row r="94" spans="1:13" ht="15.6" x14ac:dyDescent="0.3">
      <c r="A94" s="90">
        <v>3.7727272727272729</v>
      </c>
      <c r="B94" s="43">
        <v>1.8640000000000001</v>
      </c>
      <c r="C94" s="43">
        <v>2.8281999999999998</v>
      </c>
      <c r="D94" s="43">
        <v>0.125</v>
      </c>
      <c r="E94" s="43">
        <v>0.875</v>
      </c>
      <c r="G94" s="90">
        <v>3.7727272727272729</v>
      </c>
      <c r="H94" s="43">
        <v>1.2121</v>
      </c>
      <c r="I94" s="43">
        <v>3.9024999999999999</v>
      </c>
      <c r="K94" s="90">
        <v>3.7727272727272729</v>
      </c>
      <c r="L94" s="43">
        <v>6.367</v>
      </c>
      <c r="M94" s="43">
        <v>7.1120000000000001</v>
      </c>
    </row>
    <row r="95" spans="1:13" ht="15.6" x14ac:dyDescent="0.3">
      <c r="A95" s="91">
        <v>3.8181818181818183</v>
      </c>
      <c r="B95" s="45">
        <v>1.917</v>
      </c>
      <c r="C95" s="45">
        <v>2.89</v>
      </c>
      <c r="D95" s="45">
        <v>0.125</v>
      </c>
      <c r="E95" s="45">
        <v>0.875</v>
      </c>
      <c r="G95" s="91">
        <v>3.8181818181818183</v>
      </c>
      <c r="H95" s="45">
        <v>1.2053</v>
      </c>
      <c r="I95" s="45">
        <v>3.9001000000000001</v>
      </c>
      <c r="K95" s="91">
        <v>3.8181818181818183</v>
      </c>
      <c r="L95" s="45">
        <v>6.3879999999999999</v>
      </c>
      <c r="M95" s="45">
        <v>7.0720000000000001</v>
      </c>
    </row>
    <row r="96" spans="1:13" ht="15.6" x14ac:dyDescent="0.3">
      <c r="A96" s="90">
        <v>3.8636363636363638</v>
      </c>
      <c r="B96" s="43">
        <v>1.865</v>
      </c>
      <c r="C96" s="43">
        <v>2.7698</v>
      </c>
      <c r="D96" s="43">
        <v>0.125</v>
      </c>
      <c r="E96" s="43">
        <v>0.875</v>
      </c>
      <c r="G96" s="90">
        <v>3.8636363636363638</v>
      </c>
      <c r="H96" s="43">
        <v>1.2298</v>
      </c>
      <c r="I96" s="43">
        <v>3.8372999999999999</v>
      </c>
      <c r="K96" s="90">
        <v>3.8636363636363638</v>
      </c>
      <c r="L96" s="43">
        <v>6.3289999999999997</v>
      </c>
      <c r="M96" s="43">
        <v>7.02</v>
      </c>
    </row>
    <row r="97" spans="1:13" ht="15.6" x14ac:dyDescent="0.3">
      <c r="A97" s="91">
        <v>3.9090909090909092</v>
      </c>
      <c r="B97" s="45">
        <v>1.871</v>
      </c>
      <c r="C97" s="45">
        <v>2.7582</v>
      </c>
      <c r="D97" s="45">
        <v>0.125</v>
      </c>
      <c r="E97" s="45">
        <v>0.875</v>
      </c>
      <c r="G97" s="91">
        <v>3.9090909090909092</v>
      </c>
      <c r="H97" s="45">
        <v>1.2633000000000001</v>
      </c>
      <c r="I97" s="45">
        <v>3.8613</v>
      </c>
      <c r="K97" s="91">
        <v>3.9090909090909092</v>
      </c>
      <c r="L97" s="45">
        <v>6.2789999999999999</v>
      </c>
      <c r="M97" s="45">
        <v>6.9219999999999997</v>
      </c>
    </row>
    <row r="98" spans="1:13" ht="15.6" x14ac:dyDescent="0.3">
      <c r="A98" s="90">
        <v>3.9545454545454546</v>
      </c>
      <c r="B98" s="43">
        <v>1.8640000000000001</v>
      </c>
      <c r="C98" s="43">
        <v>2.7614999999999998</v>
      </c>
      <c r="D98" s="43">
        <v>0.125</v>
      </c>
      <c r="E98" s="43">
        <v>0.875</v>
      </c>
      <c r="G98" s="90">
        <v>3.9545454545454546</v>
      </c>
      <c r="H98" s="43">
        <v>1.2652000000000001</v>
      </c>
      <c r="I98" s="43">
        <v>3.9249000000000001</v>
      </c>
      <c r="K98" s="90">
        <v>3.9545454545454546</v>
      </c>
      <c r="L98" s="43">
        <v>6.2679999999999998</v>
      </c>
      <c r="M98" s="43">
        <v>6.85</v>
      </c>
    </row>
    <row r="99" spans="1:13" ht="15.6" x14ac:dyDescent="0.3">
      <c r="A99" s="91">
        <v>4</v>
      </c>
      <c r="B99" s="45">
        <v>1.79</v>
      </c>
      <c r="C99" s="45">
        <v>2.7679999999999998</v>
      </c>
      <c r="D99" s="45">
        <v>0.125</v>
      </c>
      <c r="E99" s="45">
        <v>0.875</v>
      </c>
      <c r="G99" s="91">
        <v>4</v>
      </c>
      <c r="H99" s="45">
        <v>1.2536</v>
      </c>
      <c r="I99" s="45">
        <v>3.9161000000000001</v>
      </c>
      <c r="K99" s="91">
        <v>4</v>
      </c>
      <c r="L99" s="45">
        <v>6.1639999999999997</v>
      </c>
      <c r="M99" s="45">
        <v>6.7750000000000004</v>
      </c>
    </row>
    <row r="100" spans="1:13" ht="15.6" x14ac:dyDescent="0.3">
      <c r="A100" s="90">
        <v>4.0454545454545459</v>
      </c>
      <c r="B100" s="43">
        <v>1.7805</v>
      </c>
      <c r="C100" s="43">
        <v>2.766</v>
      </c>
      <c r="D100" s="43">
        <v>0.125</v>
      </c>
      <c r="E100" s="43">
        <v>0.875</v>
      </c>
      <c r="G100" s="90">
        <v>4.0454545454545459</v>
      </c>
      <c r="H100" s="43">
        <v>1.2048000000000001</v>
      </c>
      <c r="I100" s="43">
        <v>3.9161000000000001</v>
      </c>
      <c r="K100" s="90">
        <v>4.0454545454545459</v>
      </c>
      <c r="L100" s="43">
        <v>6.125</v>
      </c>
      <c r="M100" s="43">
        <v>6.7750000000000004</v>
      </c>
    </row>
    <row r="101" spans="1:13" ht="15.6" x14ac:dyDescent="0.3">
      <c r="A101" s="91">
        <v>4.0909090909090908</v>
      </c>
      <c r="B101" s="45">
        <v>1.603</v>
      </c>
      <c r="C101" s="45">
        <v>2.8677000000000001</v>
      </c>
      <c r="D101" s="45">
        <v>0.125</v>
      </c>
      <c r="E101" s="45">
        <v>0.875</v>
      </c>
      <c r="G101" s="91">
        <v>4.0909090909090908</v>
      </c>
      <c r="H101" s="45">
        <v>1.3103</v>
      </c>
      <c r="I101" s="45">
        <v>3.8584999999999998</v>
      </c>
      <c r="K101" s="91">
        <v>4.0909090909090908</v>
      </c>
      <c r="L101" s="45">
        <v>5.984</v>
      </c>
      <c r="M101" s="45">
        <v>6.82</v>
      </c>
    </row>
    <row r="102" spans="1:13" ht="15.6" x14ac:dyDescent="0.3">
      <c r="A102" s="90">
        <v>4.1363636363636367</v>
      </c>
      <c r="B102" s="43">
        <v>1.67</v>
      </c>
      <c r="C102" s="43">
        <v>2.9563000000000001</v>
      </c>
      <c r="D102" s="43">
        <v>0.125</v>
      </c>
      <c r="E102" s="43">
        <v>0.875</v>
      </c>
      <c r="G102" s="90">
        <v>4.1363636363636367</v>
      </c>
      <c r="H102" s="43">
        <v>1.2502</v>
      </c>
      <c r="I102" s="43">
        <v>3.9361999999999999</v>
      </c>
      <c r="K102" s="90">
        <v>4.1363636363636367</v>
      </c>
      <c r="L102" s="43">
        <v>5.8659999999999997</v>
      </c>
      <c r="M102" s="43">
        <v>6.8659999999999997</v>
      </c>
    </row>
    <row r="103" spans="1:13" ht="15.6" x14ac:dyDescent="0.3">
      <c r="A103" s="91">
        <v>4.1818181818181817</v>
      </c>
      <c r="B103" s="45">
        <v>1.6579999999999999</v>
      </c>
      <c r="C103" s="45">
        <v>2.9567000000000001</v>
      </c>
      <c r="D103" s="45">
        <v>0.125</v>
      </c>
      <c r="E103" s="45">
        <v>0.875</v>
      </c>
      <c r="G103" s="91">
        <v>4.1818181818181817</v>
      </c>
      <c r="H103" s="45">
        <v>1.272</v>
      </c>
      <c r="I103" s="45">
        <v>3.9615</v>
      </c>
      <c r="K103" s="91">
        <v>4.1818181818181817</v>
      </c>
      <c r="L103" s="45">
        <v>5.8689999999999998</v>
      </c>
      <c r="M103" s="45">
        <v>6.8689999999999998</v>
      </c>
    </row>
    <row r="104" spans="1:13" ht="15.6" x14ac:dyDescent="0.3">
      <c r="A104" s="90">
        <v>4.2272727272727275</v>
      </c>
      <c r="B104" s="43">
        <v>1.6220000000000001</v>
      </c>
      <c r="C104" s="43">
        <v>2.9826999999999999</v>
      </c>
      <c r="D104" s="43">
        <v>0.125</v>
      </c>
      <c r="E104" s="43">
        <v>0.875</v>
      </c>
      <c r="G104" s="90">
        <v>4.2272727272727275</v>
      </c>
      <c r="H104" s="43">
        <v>1.2487999999999999</v>
      </c>
      <c r="I104" s="43">
        <v>4.0309999999999997</v>
      </c>
      <c r="K104" s="90">
        <v>4.2272727272727275</v>
      </c>
      <c r="L104" s="43">
        <v>5.8730000000000002</v>
      </c>
      <c r="M104" s="43">
        <v>6.8860000000000001</v>
      </c>
    </row>
    <row r="105" spans="1:13" ht="15.6" x14ac:dyDescent="0.3">
      <c r="A105" s="91">
        <v>4.2727272727272725</v>
      </c>
      <c r="B105" s="45">
        <v>1.599</v>
      </c>
      <c r="C105" s="45">
        <v>3.0889000000000002</v>
      </c>
      <c r="D105" s="45">
        <v>0.125</v>
      </c>
      <c r="E105" s="45">
        <v>0.875</v>
      </c>
      <c r="G105" s="91">
        <v>4.2727272727272725</v>
      </c>
      <c r="H105" s="45">
        <v>1.2044999999999999</v>
      </c>
      <c r="I105" s="45">
        <v>4.0279999999999996</v>
      </c>
      <c r="K105" s="91">
        <v>4.2727272727272725</v>
      </c>
      <c r="L105" s="45">
        <v>5.9130000000000003</v>
      </c>
      <c r="M105" s="45">
        <v>6.9480000000000004</v>
      </c>
    </row>
    <row r="106" spans="1:13" ht="15.6" x14ac:dyDescent="0.3">
      <c r="A106" s="90">
        <v>4.3181818181818183</v>
      </c>
      <c r="B106" s="43">
        <v>1.5629999999999999</v>
      </c>
      <c r="C106" s="43">
        <v>3.0419999999999998</v>
      </c>
      <c r="D106" s="43">
        <v>0.125</v>
      </c>
      <c r="E106" s="43">
        <v>0.875</v>
      </c>
      <c r="G106" s="90">
        <v>4.3181818181818183</v>
      </c>
      <c r="H106" s="43">
        <v>1.2079</v>
      </c>
      <c r="I106" s="43">
        <v>4.0556000000000001</v>
      </c>
      <c r="K106" s="90">
        <v>4.3181818181818183</v>
      </c>
      <c r="L106" s="43">
        <v>5.9130000000000003</v>
      </c>
      <c r="M106" s="43">
        <v>6.9649999999999999</v>
      </c>
    </row>
    <row r="107" spans="1:13" ht="15.6" x14ac:dyDescent="0.3">
      <c r="A107" s="91">
        <v>4.3636363636363633</v>
      </c>
      <c r="B107" s="45">
        <v>1.5778000000000001</v>
      </c>
      <c r="C107" s="45">
        <v>3.0817000000000001</v>
      </c>
      <c r="D107" s="45">
        <v>0.125</v>
      </c>
      <c r="E107" s="45">
        <v>0.875</v>
      </c>
      <c r="G107" s="91">
        <v>4.3636363636363633</v>
      </c>
      <c r="H107" s="45">
        <v>1.1956</v>
      </c>
      <c r="I107" s="45">
        <v>4.1002000000000001</v>
      </c>
      <c r="K107" s="91">
        <v>4.3636363636363633</v>
      </c>
      <c r="L107" s="45">
        <v>5.9820000000000002</v>
      </c>
      <c r="M107" s="45">
        <v>7.0279999999999996</v>
      </c>
    </row>
    <row r="108" spans="1:13" ht="15.6" x14ac:dyDescent="0.3">
      <c r="A108" s="90">
        <v>4.4090909090909092</v>
      </c>
      <c r="B108" s="43">
        <v>1.552</v>
      </c>
      <c r="C108" s="43">
        <v>3.1193</v>
      </c>
      <c r="D108" s="43">
        <v>0.125</v>
      </c>
      <c r="E108" s="43">
        <v>0.875</v>
      </c>
      <c r="G108" s="90">
        <v>4.4090909090909092</v>
      </c>
      <c r="H108" s="43">
        <v>1.1950000000000001</v>
      </c>
      <c r="I108" s="43">
        <v>4.1712999999999996</v>
      </c>
      <c r="K108" s="90">
        <v>4.4090909090909092</v>
      </c>
      <c r="L108" s="43">
        <v>6.0010000000000003</v>
      </c>
      <c r="M108" s="43">
        <v>7.1180000000000003</v>
      </c>
    </row>
    <row r="109" spans="1:13" ht="15.6" x14ac:dyDescent="0.3">
      <c r="A109" s="91">
        <v>4.4545454545454541</v>
      </c>
      <c r="B109" s="45">
        <v>1.5375000000000001</v>
      </c>
      <c r="C109" s="45">
        <v>3.3007</v>
      </c>
      <c r="D109" s="45">
        <v>0.125</v>
      </c>
      <c r="E109" s="45">
        <v>0.875</v>
      </c>
      <c r="G109" s="91">
        <v>4.4545454545454541</v>
      </c>
      <c r="H109" s="45">
        <v>1.1721999999999999</v>
      </c>
      <c r="I109" s="45">
        <v>4.3918999999999997</v>
      </c>
      <c r="K109" s="91">
        <v>4.4545454545454541</v>
      </c>
      <c r="L109" s="45">
        <v>6.0469999999999997</v>
      </c>
      <c r="M109" s="45">
        <v>7.2530000000000001</v>
      </c>
    </row>
    <row r="110" spans="1:13" ht="15.6" x14ac:dyDescent="0.3">
      <c r="A110" s="90">
        <v>4.5</v>
      </c>
      <c r="B110" s="43">
        <v>1.5840000000000001</v>
      </c>
      <c r="C110" s="43">
        <v>3.5291000000000001</v>
      </c>
      <c r="D110" s="43">
        <v>0.125</v>
      </c>
      <c r="E110" s="43">
        <v>0.875</v>
      </c>
      <c r="G110" s="90">
        <v>4.5</v>
      </c>
      <c r="H110" s="43">
        <v>1.1711</v>
      </c>
      <c r="I110" s="43">
        <v>4.4077000000000002</v>
      </c>
      <c r="K110" s="90">
        <v>4.5</v>
      </c>
      <c r="L110" s="43">
        <v>6.0490000000000004</v>
      </c>
      <c r="M110" s="43">
        <v>7.5880000000000001</v>
      </c>
    </row>
    <row r="111" spans="1:13" ht="15.6" x14ac:dyDescent="0.3">
      <c r="A111" s="91">
        <v>4.5454545454545459</v>
      </c>
      <c r="B111" s="45">
        <v>1.54</v>
      </c>
      <c r="C111" s="45">
        <v>3.637</v>
      </c>
      <c r="D111" s="45">
        <v>0.125</v>
      </c>
      <c r="E111" s="45">
        <v>0.875</v>
      </c>
      <c r="G111" s="91">
        <v>4.5454545454545459</v>
      </c>
      <c r="H111" s="45">
        <v>1.238</v>
      </c>
      <c r="I111" s="45">
        <v>4.1471999999999998</v>
      </c>
      <c r="K111" s="91">
        <v>4.5454545454545459</v>
      </c>
      <c r="L111" s="45">
        <v>6.0549999999999997</v>
      </c>
      <c r="M111" s="45">
        <v>7.6529999999999996</v>
      </c>
    </row>
    <row r="112" spans="1:13" ht="15.6" x14ac:dyDescent="0.3">
      <c r="A112" s="90">
        <v>4.5909090909090908</v>
      </c>
      <c r="B112" s="43">
        <v>1.524</v>
      </c>
      <c r="C112" s="43">
        <v>3.4106000000000001</v>
      </c>
      <c r="D112" s="43">
        <v>0.125</v>
      </c>
      <c r="E112" s="43">
        <v>1.625</v>
      </c>
      <c r="G112" s="90">
        <v>4.5909090909090908</v>
      </c>
      <c r="H112" s="43">
        <v>1.2377</v>
      </c>
      <c r="I112" s="43">
        <v>4.1132</v>
      </c>
      <c r="K112" s="90">
        <v>4.5909090909090908</v>
      </c>
      <c r="L112" s="43">
        <v>6.06</v>
      </c>
      <c r="M112" s="43">
        <v>7.5629999999999997</v>
      </c>
    </row>
    <row r="113" spans="1:13" ht="15.6" x14ac:dyDescent="0.3">
      <c r="A113" s="91">
        <v>4.6363636363636367</v>
      </c>
      <c r="B113" s="45">
        <v>1.571</v>
      </c>
      <c r="C113" s="45">
        <v>3.3216000000000001</v>
      </c>
      <c r="D113" s="45">
        <v>0.125</v>
      </c>
      <c r="E113" s="45">
        <v>1.625</v>
      </c>
      <c r="G113" s="91">
        <v>4.6363636363636367</v>
      </c>
      <c r="H113" s="45">
        <v>1.2657</v>
      </c>
      <c r="I113" s="45">
        <v>3.9588000000000001</v>
      </c>
      <c r="K113" s="91">
        <v>4.6363636363636367</v>
      </c>
      <c r="L113" s="45">
        <v>6.0179999999999998</v>
      </c>
      <c r="M113" s="45">
        <v>7.6310000000000002</v>
      </c>
    </row>
    <row r="114" spans="1:13" ht="15.6" x14ac:dyDescent="0.3">
      <c r="A114" s="90">
        <v>4.6818181818181817</v>
      </c>
      <c r="B114" s="43">
        <v>1.5595000000000001</v>
      </c>
      <c r="C114" s="43">
        <v>3.3860000000000001</v>
      </c>
      <c r="D114" s="43">
        <v>0.125</v>
      </c>
      <c r="E114" s="43">
        <v>1.625</v>
      </c>
      <c r="G114" s="90">
        <v>4.6818181818181817</v>
      </c>
      <c r="H114" s="43">
        <v>1.2548999999999999</v>
      </c>
      <c r="I114" s="43">
        <v>3.8624999999999998</v>
      </c>
      <c r="K114" s="90">
        <v>4.6818181818181817</v>
      </c>
      <c r="L114" s="43">
        <v>5.99</v>
      </c>
      <c r="M114" s="43">
        <v>7.6050000000000004</v>
      </c>
    </row>
    <row r="115" spans="1:13" ht="15.6" x14ac:dyDescent="0.3">
      <c r="A115" s="91">
        <v>4.7272727272727275</v>
      </c>
      <c r="B115" s="45">
        <v>1.5680000000000001</v>
      </c>
      <c r="C115" s="45">
        <v>3.3820000000000001</v>
      </c>
      <c r="D115" s="45">
        <v>0.125</v>
      </c>
      <c r="E115" s="45">
        <v>1.625</v>
      </c>
      <c r="G115" s="91">
        <v>4.7272727272727275</v>
      </c>
      <c r="H115" s="45">
        <v>1.2421</v>
      </c>
      <c r="I115" s="45">
        <v>3.8635999999999999</v>
      </c>
      <c r="K115" s="91">
        <v>4.7272727272727275</v>
      </c>
      <c r="L115" s="45">
        <v>5.98</v>
      </c>
      <c r="M115" s="45">
        <v>7.6050000000000004</v>
      </c>
    </row>
    <row r="116" spans="1:13" ht="15.6" x14ac:dyDescent="0.3">
      <c r="A116" s="90">
        <v>4.7727272727272725</v>
      </c>
      <c r="B116" s="43">
        <v>1.5754999999999999</v>
      </c>
      <c r="C116" s="43">
        <v>3.407</v>
      </c>
      <c r="D116" s="43">
        <v>0.125</v>
      </c>
      <c r="E116" s="43">
        <v>1.625</v>
      </c>
      <c r="G116" s="90">
        <v>4.7727272727272725</v>
      </c>
      <c r="H116" s="43">
        <v>1.2363999999999999</v>
      </c>
      <c r="I116" s="43">
        <v>3.8791000000000002</v>
      </c>
      <c r="K116" s="90">
        <v>4.7727272727272725</v>
      </c>
      <c r="L116" s="43">
        <v>5.9729999999999999</v>
      </c>
      <c r="M116" s="43">
        <v>7.6239999999999997</v>
      </c>
    </row>
    <row r="117" spans="1:13" ht="15.6" x14ac:dyDescent="0.3">
      <c r="A117" s="91">
        <v>4.8181818181818183</v>
      </c>
      <c r="B117" s="45">
        <v>1.5740000000000001</v>
      </c>
      <c r="C117" s="45">
        <v>3.2726999999999999</v>
      </c>
      <c r="D117" s="45">
        <v>0.125</v>
      </c>
      <c r="E117" s="45">
        <v>1.625</v>
      </c>
      <c r="G117" s="91">
        <v>4.8181818181818183</v>
      </c>
      <c r="H117" s="45">
        <v>1.2964</v>
      </c>
      <c r="I117" s="45">
        <v>3.6835</v>
      </c>
      <c r="K117" s="91">
        <v>4.8181818181818183</v>
      </c>
      <c r="L117" s="45">
        <v>5.9589999999999996</v>
      </c>
      <c r="M117" s="45">
        <v>7.601</v>
      </c>
    </row>
    <row r="118" spans="1:13" ht="15.6" x14ac:dyDescent="0.3">
      <c r="A118" s="90">
        <v>4.8636363636363633</v>
      </c>
      <c r="B118" s="43">
        <v>1.5685</v>
      </c>
      <c r="C118" s="43">
        <v>3.1817000000000002</v>
      </c>
      <c r="D118" s="43">
        <v>0.125</v>
      </c>
      <c r="E118" s="43">
        <v>1.625</v>
      </c>
      <c r="G118" s="90">
        <v>4.8636363636363633</v>
      </c>
      <c r="H118" s="43">
        <v>1.2992999999999999</v>
      </c>
      <c r="I118" s="43">
        <v>3.6751</v>
      </c>
      <c r="K118" s="90">
        <v>4.8636363636363633</v>
      </c>
      <c r="L118" s="43">
        <v>5.9290000000000003</v>
      </c>
      <c r="M118" s="43">
        <v>7.5549999999999997</v>
      </c>
    </row>
    <row r="119" spans="1:13" ht="15.6" x14ac:dyDescent="0.3">
      <c r="A119" s="91">
        <v>4.9090909090909092</v>
      </c>
      <c r="B119" s="45">
        <v>1.5720000000000001</v>
      </c>
      <c r="C119" s="45">
        <v>3.2303999999999999</v>
      </c>
      <c r="D119" s="45">
        <v>0.125</v>
      </c>
      <c r="E119" s="45">
        <v>1.625</v>
      </c>
      <c r="G119" s="91">
        <v>4.9090909090909092</v>
      </c>
      <c r="H119" s="45">
        <v>1.2992999999999999</v>
      </c>
      <c r="I119" s="45">
        <v>3.7448999999999999</v>
      </c>
      <c r="K119" s="91">
        <v>4.9090909090909092</v>
      </c>
      <c r="L119" s="45">
        <v>5.9290000000000003</v>
      </c>
      <c r="M119" s="45">
        <v>7.5640000000000001</v>
      </c>
    </row>
    <row r="120" spans="1:13" ht="15.6" x14ac:dyDescent="0.3">
      <c r="A120" s="90">
        <v>4.9545454545454541</v>
      </c>
      <c r="B120" s="43">
        <v>1.5840000000000001</v>
      </c>
      <c r="C120" s="43">
        <v>3.29</v>
      </c>
      <c r="D120" s="43">
        <v>0.125</v>
      </c>
      <c r="E120" s="43">
        <v>1.625</v>
      </c>
      <c r="G120" s="90">
        <v>4.9545454545454541</v>
      </c>
      <c r="H120" s="43">
        <v>1.2956000000000001</v>
      </c>
      <c r="I120" s="43">
        <v>3.6905000000000001</v>
      </c>
      <c r="K120" s="90">
        <v>4.9545454545454541</v>
      </c>
      <c r="L120" s="43">
        <v>5.9050000000000002</v>
      </c>
      <c r="M120" s="43">
        <v>7.6020000000000003</v>
      </c>
    </row>
    <row r="121" spans="1:13" ht="15.6" x14ac:dyDescent="0.3">
      <c r="A121" s="91">
        <v>5</v>
      </c>
      <c r="B121" s="45">
        <v>1.5465</v>
      </c>
      <c r="C121" s="45">
        <v>3.2696999999999998</v>
      </c>
      <c r="D121" s="45">
        <v>0.125</v>
      </c>
      <c r="E121" s="45">
        <v>1.625</v>
      </c>
      <c r="G121" s="91">
        <v>5</v>
      </c>
      <c r="H121" s="45">
        <v>1.3230999999999999</v>
      </c>
      <c r="I121" s="45">
        <v>3.5977999999999999</v>
      </c>
      <c r="K121" s="91">
        <v>5</v>
      </c>
      <c r="L121" s="45">
        <v>5.8940000000000001</v>
      </c>
      <c r="M121" s="45">
        <v>7.7240000000000002</v>
      </c>
    </row>
    <row r="122" spans="1:13" ht="15.6" x14ac:dyDescent="0.3">
      <c r="A122" s="90">
        <v>5.0454545454545459</v>
      </c>
      <c r="B122" s="43">
        <v>1.492</v>
      </c>
      <c r="C122" s="43">
        <v>3.1861999999999999</v>
      </c>
      <c r="D122" s="43">
        <v>0.125</v>
      </c>
      <c r="E122" s="43">
        <v>1.625</v>
      </c>
      <c r="G122" s="90">
        <v>5.0454545454545459</v>
      </c>
      <c r="H122" s="43">
        <v>1.2791999999999999</v>
      </c>
      <c r="I122" s="43">
        <v>3.4498000000000002</v>
      </c>
      <c r="K122" s="90">
        <v>5.0454545454545459</v>
      </c>
      <c r="L122" s="43">
        <v>5.82</v>
      </c>
      <c r="M122" s="43">
        <v>7.758</v>
      </c>
    </row>
    <row r="123" spans="1:13" ht="15.6" x14ac:dyDescent="0.3">
      <c r="A123" s="91">
        <v>5.0909090909090908</v>
      </c>
      <c r="B123" s="45">
        <v>1.4975000000000001</v>
      </c>
      <c r="C123" s="45">
        <v>3.0754000000000001</v>
      </c>
      <c r="D123" s="45">
        <v>0.125</v>
      </c>
      <c r="E123" s="45">
        <v>1.625</v>
      </c>
      <c r="G123" s="91">
        <v>5.0909090909090908</v>
      </c>
      <c r="H123" s="45">
        <v>1.3024</v>
      </c>
      <c r="I123" s="45">
        <v>3.2877000000000001</v>
      </c>
      <c r="K123" s="91">
        <v>5.0909090909090908</v>
      </c>
      <c r="L123" s="45">
        <v>5.766</v>
      </c>
      <c r="M123" s="45">
        <v>7.7569999999999997</v>
      </c>
    </row>
    <row r="124" spans="1:13" ht="15.6" x14ac:dyDescent="0.3">
      <c r="A124" s="90">
        <v>5.1363636363636367</v>
      </c>
      <c r="B124" s="43">
        <v>1.5109999999999999</v>
      </c>
      <c r="C124" s="43">
        <v>2.91</v>
      </c>
      <c r="D124" s="43">
        <v>0.125</v>
      </c>
      <c r="E124" s="43">
        <v>1.625</v>
      </c>
      <c r="G124" s="90">
        <v>5.1363636363636367</v>
      </c>
      <c r="H124" s="43">
        <v>1.2856000000000001</v>
      </c>
      <c r="I124" s="43">
        <v>3.3418000000000001</v>
      </c>
      <c r="K124" s="90">
        <v>5.1363636363636367</v>
      </c>
      <c r="L124" s="43">
        <v>5.774</v>
      </c>
      <c r="M124" s="43">
        <v>7.62</v>
      </c>
    </row>
    <row r="125" spans="1:13" ht="15.6" x14ac:dyDescent="0.3">
      <c r="A125" s="91">
        <v>5.1818181818181817</v>
      </c>
      <c r="B125" s="45">
        <v>1.4379999999999999</v>
      </c>
      <c r="C125" s="45">
        <v>2.91</v>
      </c>
      <c r="D125" s="45">
        <v>0.125</v>
      </c>
      <c r="E125" s="45">
        <v>1.625</v>
      </c>
      <c r="G125" s="91">
        <v>5.1818181818181817</v>
      </c>
      <c r="H125" s="45">
        <v>1.2697000000000001</v>
      </c>
      <c r="I125" s="45">
        <v>3.3418000000000001</v>
      </c>
      <c r="K125" s="91">
        <v>5.1818181818181817</v>
      </c>
      <c r="L125" s="45">
        <v>5.7380000000000004</v>
      </c>
      <c r="M125" s="45">
        <v>7.62</v>
      </c>
    </row>
    <row r="126" spans="1:13" ht="15.6" x14ac:dyDescent="0.3">
      <c r="A126" s="90">
        <v>5.2272727272727275</v>
      </c>
      <c r="B126" s="43">
        <v>1.4404999999999999</v>
      </c>
      <c r="C126" s="43">
        <v>2.8509000000000002</v>
      </c>
      <c r="D126" s="43">
        <v>0.125</v>
      </c>
      <c r="E126" s="43">
        <v>1.625</v>
      </c>
      <c r="G126" s="90">
        <v>5.2272727272727275</v>
      </c>
      <c r="H126" s="43">
        <v>1.2119</v>
      </c>
      <c r="I126" s="43">
        <v>3.1674000000000002</v>
      </c>
      <c r="K126" s="90">
        <v>5.2272727272727275</v>
      </c>
      <c r="L126" s="43">
        <v>5.694</v>
      </c>
      <c r="M126" s="43">
        <v>7.6539999999999999</v>
      </c>
    </row>
    <row r="127" spans="1:13" ht="15.6" x14ac:dyDescent="0.3">
      <c r="A127" s="91">
        <v>5.2727272727272725</v>
      </c>
      <c r="B127" s="45">
        <v>1.4564999999999999</v>
      </c>
      <c r="C127" s="45">
        <v>3.0139999999999998</v>
      </c>
      <c r="D127" s="45">
        <v>0.125</v>
      </c>
      <c r="E127" s="45">
        <v>1.625</v>
      </c>
      <c r="G127" s="91">
        <v>5.2727272727272725</v>
      </c>
      <c r="H127" s="45">
        <v>1.2351000000000001</v>
      </c>
      <c r="I127" s="45">
        <v>3.1095000000000002</v>
      </c>
      <c r="K127" s="91">
        <v>5.2727272727272725</v>
      </c>
      <c r="L127" s="45">
        <v>5.7169999999999996</v>
      </c>
      <c r="M127" s="45">
        <v>7.69</v>
      </c>
    </row>
    <row r="128" spans="1:13" ht="15.6" x14ac:dyDescent="0.3">
      <c r="A128" s="90">
        <v>5.3181818181818183</v>
      </c>
      <c r="B128" s="43">
        <v>1.4359999999999999</v>
      </c>
      <c r="C128" s="43">
        <v>3.0680000000000001</v>
      </c>
      <c r="D128" s="43">
        <v>0.125</v>
      </c>
      <c r="E128" s="43">
        <v>1.625</v>
      </c>
      <c r="G128" s="90">
        <v>5.3181818181818183</v>
      </c>
      <c r="H128" s="43">
        <v>1.2242999999999999</v>
      </c>
      <c r="I128" s="43">
        <v>3.1720000000000002</v>
      </c>
      <c r="K128" s="90">
        <v>5.3181818181818183</v>
      </c>
      <c r="L128" s="43">
        <v>5.7190000000000003</v>
      </c>
      <c r="M128" s="43">
        <v>7.7290000000000001</v>
      </c>
    </row>
    <row r="129" spans="1:13" ht="15.6" x14ac:dyDescent="0.3">
      <c r="A129" s="91">
        <v>5.3636363636363633</v>
      </c>
      <c r="B129" s="45">
        <v>1.4419999999999999</v>
      </c>
      <c r="C129" s="45">
        <v>3.1589</v>
      </c>
      <c r="D129" s="45">
        <v>0.125</v>
      </c>
      <c r="E129" s="45">
        <v>1.625</v>
      </c>
      <c r="G129" s="91">
        <v>5.3636363636363633</v>
      </c>
      <c r="H129" s="45">
        <v>1.2374000000000001</v>
      </c>
      <c r="I129" s="45">
        <v>3.2160000000000002</v>
      </c>
      <c r="K129" s="91">
        <v>5.3636363636363633</v>
      </c>
      <c r="L129" s="45">
        <v>5.7249999999999996</v>
      </c>
      <c r="M129" s="45">
        <v>7.774</v>
      </c>
    </row>
    <row r="130" spans="1:13" ht="15.6" x14ac:dyDescent="0.3">
      <c r="A130" s="90">
        <v>5.4090909090909092</v>
      </c>
      <c r="B130" s="43">
        <v>1.417</v>
      </c>
      <c r="C130" s="43">
        <v>3.0731000000000002</v>
      </c>
      <c r="D130" s="43">
        <v>0.125</v>
      </c>
      <c r="E130" s="43">
        <v>1.625</v>
      </c>
      <c r="G130" s="90">
        <v>5.4090909090909092</v>
      </c>
      <c r="H130" s="43">
        <v>1.2058</v>
      </c>
      <c r="I130" s="43">
        <v>3.1583999999999999</v>
      </c>
      <c r="K130" s="90">
        <v>5.4090909090909092</v>
      </c>
      <c r="L130" s="43">
        <v>5.7610000000000001</v>
      </c>
      <c r="M130" s="43">
        <v>7.8150000000000004</v>
      </c>
    </row>
    <row r="131" spans="1:13" ht="15.6" x14ac:dyDescent="0.3">
      <c r="A131" s="91">
        <v>5.4545454545454541</v>
      </c>
      <c r="B131" s="45">
        <v>1.4530000000000001</v>
      </c>
      <c r="C131" s="45">
        <v>3.0268999999999999</v>
      </c>
      <c r="D131" s="45">
        <v>0.125</v>
      </c>
      <c r="E131" s="45">
        <v>1.625</v>
      </c>
      <c r="G131" s="91">
        <v>5.4545454545454541</v>
      </c>
      <c r="H131" s="45">
        <v>1.1926000000000001</v>
      </c>
      <c r="I131" s="45">
        <v>2.9095</v>
      </c>
      <c r="K131" s="91">
        <v>5.4545454545454541</v>
      </c>
      <c r="L131" s="45">
        <v>5.7469999999999999</v>
      </c>
      <c r="M131" s="45">
        <v>7.8789999999999996</v>
      </c>
    </row>
    <row r="132" spans="1:13" ht="15.6" x14ac:dyDescent="0.3">
      <c r="A132" s="90">
        <v>5.5</v>
      </c>
      <c r="B132" s="43">
        <v>1.4650000000000001</v>
      </c>
      <c r="C132" s="43">
        <v>3.0247000000000002</v>
      </c>
      <c r="D132" s="43">
        <v>0.125</v>
      </c>
      <c r="E132" s="43">
        <v>1.625</v>
      </c>
      <c r="G132" s="90">
        <v>5.5</v>
      </c>
      <c r="H132" s="43">
        <v>1.1423000000000001</v>
      </c>
      <c r="I132" s="43">
        <v>2.9834999999999998</v>
      </c>
      <c r="K132" s="90">
        <v>5.5</v>
      </c>
      <c r="L132" s="43">
        <v>5.726</v>
      </c>
      <c r="M132" s="43">
        <v>7.9939999999999998</v>
      </c>
    </row>
    <row r="133" spans="1:13" ht="15.6" x14ac:dyDescent="0.3">
      <c r="A133" s="91">
        <v>5.5454545454545459</v>
      </c>
      <c r="B133" s="45">
        <v>1.5089999999999999</v>
      </c>
      <c r="C133" s="45">
        <v>3.0756000000000001</v>
      </c>
      <c r="D133" s="45">
        <v>0.125</v>
      </c>
      <c r="E133" s="45">
        <v>1.625</v>
      </c>
      <c r="G133" s="91">
        <v>5.5454545454545459</v>
      </c>
      <c r="H133" s="45">
        <v>1.0755999999999999</v>
      </c>
      <c r="I133" s="45">
        <v>2.9295</v>
      </c>
      <c r="K133" s="91">
        <v>5.5454545454545459</v>
      </c>
      <c r="L133" s="45">
        <v>5.8</v>
      </c>
      <c r="M133" s="45">
        <v>8.0850000000000009</v>
      </c>
    </row>
    <row r="134" spans="1:13" ht="15.6" x14ac:dyDescent="0.3">
      <c r="A134" s="90">
        <v>5.5909090909090908</v>
      </c>
      <c r="B134" s="43">
        <v>1.488</v>
      </c>
      <c r="C134" s="43">
        <v>3.0381999999999998</v>
      </c>
      <c r="D134" s="43">
        <v>0.125</v>
      </c>
      <c r="E134" s="43">
        <v>1.625</v>
      </c>
      <c r="G134" s="90">
        <v>5.5909090909090908</v>
      </c>
      <c r="H134" s="43">
        <v>1.0750999999999999</v>
      </c>
      <c r="I134" s="43">
        <v>3.0415000000000001</v>
      </c>
      <c r="K134" s="90">
        <v>5.5909090909090908</v>
      </c>
      <c r="L134" s="43">
        <v>5.827</v>
      </c>
      <c r="M134" s="43">
        <v>8.06</v>
      </c>
    </row>
    <row r="135" spans="1:13" ht="15.6" x14ac:dyDescent="0.3">
      <c r="A135" s="91">
        <v>5.6363636363636367</v>
      </c>
      <c r="B135" s="45">
        <v>1.5149999999999999</v>
      </c>
      <c r="C135" s="45">
        <v>3.0939999999999999</v>
      </c>
      <c r="D135" s="45">
        <v>0.125</v>
      </c>
      <c r="E135" s="45">
        <v>1.625</v>
      </c>
      <c r="G135" s="91">
        <v>5.6363636363636367</v>
      </c>
      <c r="H135" s="45">
        <v>1.0799000000000001</v>
      </c>
      <c r="I135" s="45">
        <v>3.1701999999999999</v>
      </c>
      <c r="K135" s="91">
        <v>5.6363636363636367</v>
      </c>
      <c r="L135" s="45">
        <v>5.9169999999999998</v>
      </c>
      <c r="M135" s="45">
        <v>8.0030000000000001</v>
      </c>
    </row>
    <row r="136" spans="1:13" ht="15.6" x14ac:dyDescent="0.3">
      <c r="A136" s="90">
        <v>5.6818181818181817</v>
      </c>
      <c r="B136" s="43">
        <v>1.4670000000000001</v>
      </c>
      <c r="C136" s="43">
        <v>3.1408999999999998</v>
      </c>
      <c r="D136" s="43">
        <v>0.125</v>
      </c>
      <c r="E136" s="43">
        <v>1.625</v>
      </c>
      <c r="G136" s="90">
        <v>5.6818181818181817</v>
      </c>
      <c r="H136" s="43">
        <v>1.1592</v>
      </c>
      <c r="I136" s="43">
        <v>3.2473999999999998</v>
      </c>
      <c r="K136" s="90">
        <v>5.6818181818181817</v>
      </c>
      <c r="L136" s="43">
        <v>5.9269999999999996</v>
      </c>
      <c r="M136" s="43">
        <v>7.9710000000000001</v>
      </c>
    </row>
    <row r="137" spans="1:13" ht="15.6" x14ac:dyDescent="0.3">
      <c r="A137" s="91">
        <v>5.7272727272727275</v>
      </c>
      <c r="B137" s="45">
        <v>1.4375</v>
      </c>
      <c r="C137" s="45">
        <v>3.1543000000000001</v>
      </c>
      <c r="D137" s="45">
        <v>0.125</v>
      </c>
      <c r="E137" s="45">
        <v>1.625</v>
      </c>
      <c r="G137" s="91">
        <v>5.7272727272727275</v>
      </c>
      <c r="H137" s="45">
        <v>1.1084000000000001</v>
      </c>
      <c r="I137" s="45">
        <v>3.2193000000000001</v>
      </c>
      <c r="K137" s="91">
        <v>5.7272727272727275</v>
      </c>
      <c r="L137" s="45">
        <v>5.9370000000000003</v>
      </c>
      <c r="M137" s="45">
        <v>7.8620000000000001</v>
      </c>
    </row>
    <row r="138" spans="1:13" ht="15.6" x14ac:dyDescent="0.3">
      <c r="A138" s="90">
        <v>5.7727272727272725</v>
      </c>
      <c r="B138" s="43">
        <v>1.54</v>
      </c>
      <c r="C138" s="43">
        <v>2.9765000000000001</v>
      </c>
      <c r="D138" s="43">
        <v>0.125</v>
      </c>
      <c r="E138" s="43">
        <v>1.625</v>
      </c>
      <c r="G138" s="90">
        <v>5.7727272727272725</v>
      </c>
      <c r="H138" s="43">
        <v>1.1169</v>
      </c>
      <c r="I138" s="43">
        <v>3.1324000000000001</v>
      </c>
      <c r="K138" s="90">
        <v>5.7727272727272725</v>
      </c>
      <c r="L138" s="43">
        <v>6.0529999999999999</v>
      </c>
      <c r="M138" s="43">
        <v>7.7960000000000003</v>
      </c>
    </row>
    <row r="139" spans="1:13" ht="15.6" x14ac:dyDescent="0.3">
      <c r="A139" s="91">
        <v>5.8181818181818183</v>
      </c>
      <c r="B139" s="45">
        <v>1.5369999999999999</v>
      </c>
      <c r="C139" s="45">
        <v>2.8365</v>
      </c>
      <c r="D139" s="45">
        <v>0.125</v>
      </c>
      <c r="E139" s="45">
        <v>1.625</v>
      </c>
      <c r="G139" s="91">
        <v>5.8181818181818183</v>
      </c>
      <c r="H139" s="45">
        <v>1.1169</v>
      </c>
      <c r="I139" s="45">
        <v>3.0840000000000001</v>
      </c>
      <c r="K139" s="91">
        <v>5.8181818181818183</v>
      </c>
      <c r="L139" s="45">
        <v>6.0529999999999999</v>
      </c>
      <c r="M139" s="45">
        <v>7.6829999999999998</v>
      </c>
    </row>
    <row r="140" spans="1:13" ht="15.6" x14ac:dyDescent="0.3">
      <c r="A140" s="90">
        <v>5.8636363636363633</v>
      </c>
      <c r="B140" s="43">
        <v>1.5745</v>
      </c>
      <c r="C140" s="43">
        <v>2.8820000000000001</v>
      </c>
      <c r="D140" s="43">
        <v>0.125</v>
      </c>
      <c r="E140" s="43">
        <v>1.625</v>
      </c>
      <c r="G140" s="90">
        <v>5.8636363636363633</v>
      </c>
      <c r="H140" s="43">
        <v>1.1291</v>
      </c>
      <c r="I140" s="43">
        <v>3.1073</v>
      </c>
      <c r="K140" s="90">
        <v>5.8636363636363633</v>
      </c>
      <c r="L140" s="43">
        <v>6.2030000000000003</v>
      </c>
      <c r="M140" s="43">
        <v>7.6479999999999997</v>
      </c>
    </row>
    <row r="141" spans="1:13" ht="15.6" x14ac:dyDescent="0.3">
      <c r="A141" s="91">
        <v>5.9090909090909092</v>
      </c>
      <c r="B141" s="45">
        <v>1.466</v>
      </c>
      <c r="C141" s="45">
        <v>2.9127999999999998</v>
      </c>
      <c r="D141" s="45">
        <v>0.125</v>
      </c>
      <c r="E141" s="45">
        <v>1.625</v>
      </c>
      <c r="G141" s="91">
        <v>5.9090909090909092</v>
      </c>
      <c r="H141" s="45">
        <v>1.2061999999999999</v>
      </c>
      <c r="I141" s="45">
        <v>3.0899000000000001</v>
      </c>
      <c r="K141" s="91">
        <v>5.9090909090909092</v>
      </c>
      <c r="L141" s="45">
        <v>6.1870000000000003</v>
      </c>
      <c r="M141" s="45">
        <v>7.6520000000000001</v>
      </c>
    </row>
    <row r="142" spans="1:13" ht="15.6" x14ac:dyDescent="0.3">
      <c r="A142" s="90">
        <v>5.9545454545454541</v>
      </c>
      <c r="B142" s="43">
        <v>1.444</v>
      </c>
      <c r="C142" s="43">
        <v>2.8730000000000002</v>
      </c>
      <c r="D142" s="43">
        <v>0.125</v>
      </c>
      <c r="E142" s="43">
        <v>2.375</v>
      </c>
      <c r="G142" s="90">
        <v>5.9545454545454541</v>
      </c>
      <c r="H142" s="43">
        <v>1.2194</v>
      </c>
      <c r="I142" s="43">
        <v>3.1760999999999999</v>
      </c>
      <c r="K142" s="90">
        <v>5.9545454545454541</v>
      </c>
      <c r="L142" s="43">
        <v>6.12</v>
      </c>
      <c r="M142" s="43">
        <v>7.6420000000000003</v>
      </c>
    </row>
    <row r="143" spans="1:13" ht="15.6" x14ac:dyDescent="0.3">
      <c r="A143" s="91">
        <v>6</v>
      </c>
      <c r="B143" s="45">
        <v>1.448</v>
      </c>
      <c r="C143" s="45">
        <v>2.7345000000000002</v>
      </c>
      <c r="D143" s="45">
        <v>0.125</v>
      </c>
      <c r="E143" s="45">
        <v>2.375</v>
      </c>
      <c r="G143" s="91">
        <v>6</v>
      </c>
      <c r="H143" s="45">
        <v>1.2164999999999999</v>
      </c>
      <c r="I143" s="45">
        <v>3.1877</v>
      </c>
      <c r="K143" s="91">
        <v>6</v>
      </c>
      <c r="L143" s="45">
        <v>6.06</v>
      </c>
      <c r="M143" s="45">
        <v>7.4649999999999999</v>
      </c>
    </row>
    <row r="144" spans="1:13" ht="15.6" x14ac:dyDescent="0.3">
      <c r="A144" s="90">
        <v>6.0454545454545459</v>
      </c>
      <c r="B144" s="43">
        <v>1.413</v>
      </c>
      <c r="C144" s="43">
        <v>2.7115</v>
      </c>
      <c r="D144" s="43">
        <v>0.125</v>
      </c>
      <c r="E144" s="43">
        <v>2.375</v>
      </c>
      <c r="G144" s="90">
        <v>6.0454545454545459</v>
      </c>
      <c r="H144" s="43">
        <v>1.2134</v>
      </c>
      <c r="I144" s="43">
        <v>3.2454000000000001</v>
      </c>
      <c r="K144" s="90">
        <v>6.0454545454545459</v>
      </c>
      <c r="L144" s="43">
        <v>6.0060000000000002</v>
      </c>
      <c r="M144" s="43">
        <v>7.351</v>
      </c>
    </row>
    <row r="145" spans="1:13" ht="15.6" x14ac:dyDescent="0.3">
      <c r="A145" s="91">
        <v>6.0909090909090908</v>
      </c>
      <c r="B145" s="45">
        <v>1.4493</v>
      </c>
      <c r="C145" s="45">
        <v>2.6726000000000001</v>
      </c>
      <c r="D145" s="45">
        <v>0.125</v>
      </c>
      <c r="E145" s="45">
        <v>2.375</v>
      </c>
      <c r="G145" s="91">
        <v>6.0909090909090908</v>
      </c>
      <c r="H145" s="45">
        <v>1.1645000000000001</v>
      </c>
      <c r="I145" s="45">
        <v>3.1358000000000001</v>
      </c>
      <c r="K145" s="91">
        <v>6.0909090909090908</v>
      </c>
      <c r="L145" s="45">
        <v>6.0490000000000004</v>
      </c>
      <c r="M145" s="45">
        <v>7.2859999999999996</v>
      </c>
    </row>
    <row r="146" spans="1:13" ht="15.6" x14ac:dyDescent="0.3">
      <c r="A146" s="90">
        <v>6.1363636363636367</v>
      </c>
      <c r="B146" s="43">
        <v>1.458</v>
      </c>
      <c r="C146" s="43">
        <v>2.8967000000000001</v>
      </c>
      <c r="D146" s="43">
        <v>0.125</v>
      </c>
      <c r="E146" s="43">
        <v>2.375</v>
      </c>
      <c r="G146" s="90">
        <v>6.1363636363636367</v>
      </c>
      <c r="H146" s="43">
        <v>1.1135999999999999</v>
      </c>
      <c r="I146" s="43">
        <v>3.0716000000000001</v>
      </c>
      <c r="K146" s="90">
        <v>6.1363636363636367</v>
      </c>
      <c r="L146" s="43">
        <v>6.0819999999999999</v>
      </c>
      <c r="M146" s="43">
        <v>7.319</v>
      </c>
    </row>
    <row r="147" spans="1:13" ht="15.6" x14ac:dyDescent="0.3">
      <c r="A147" s="91">
        <v>6.1818181818181817</v>
      </c>
      <c r="B147" s="45">
        <v>1.456</v>
      </c>
      <c r="C147" s="45">
        <v>2.8734999999999999</v>
      </c>
      <c r="D147" s="45">
        <v>0.125</v>
      </c>
      <c r="E147" s="45">
        <v>2.375</v>
      </c>
      <c r="G147" s="91">
        <v>6.1818181818181817</v>
      </c>
      <c r="H147" s="45">
        <v>1.1667000000000001</v>
      </c>
      <c r="I147" s="45">
        <v>3.0417999999999998</v>
      </c>
      <c r="K147" s="91">
        <v>6.1818181818181817</v>
      </c>
      <c r="L147" s="45">
        <v>6.1239999999999997</v>
      </c>
      <c r="M147" s="45">
        <v>7.3369999999999997</v>
      </c>
    </row>
    <row r="148" spans="1:13" ht="15.6" x14ac:dyDescent="0.3">
      <c r="A148" s="90">
        <v>6.2272727272727275</v>
      </c>
      <c r="B148" s="43">
        <v>1.45</v>
      </c>
      <c r="C148" s="43">
        <v>2.8454000000000002</v>
      </c>
      <c r="D148" s="43">
        <v>0.125</v>
      </c>
      <c r="E148" s="43">
        <v>2.375</v>
      </c>
      <c r="G148" s="90">
        <v>6.2272727272727275</v>
      </c>
      <c r="H148" s="43">
        <v>1.1798999999999999</v>
      </c>
      <c r="I148" s="43">
        <v>2.9413</v>
      </c>
      <c r="K148" s="90">
        <v>6.2272727272727275</v>
      </c>
      <c r="L148" s="43">
        <v>6.0720000000000001</v>
      </c>
      <c r="M148" s="43">
        <v>7.2220000000000004</v>
      </c>
    </row>
    <row r="149" spans="1:13" ht="15.6" x14ac:dyDescent="0.3">
      <c r="A149" s="91">
        <v>6.2727272727272725</v>
      </c>
      <c r="B149" s="45">
        <v>1.4424999999999999</v>
      </c>
      <c r="C149" s="45">
        <v>2.9983</v>
      </c>
      <c r="D149" s="45">
        <v>0.125</v>
      </c>
      <c r="E149" s="45">
        <v>2.375</v>
      </c>
      <c r="G149" s="91">
        <v>6.2727272727272725</v>
      </c>
      <c r="H149" s="45">
        <v>1.155</v>
      </c>
      <c r="I149" s="45">
        <v>2.9207000000000001</v>
      </c>
      <c r="K149" s="91">
        <v>6.2727272727272725</v>
      </c>
      <c r="L149" s="45">
        <v>6.0540000000000003</v>
      </c>
      <c r="M149" s="45">
        <v>7.2590000000000003</v>
      </c>
    </row>
    <row r="150" spans="1:13" ht="15.6" x14ac:dyDescent="0.3">
      <c r="A150" s="90">
        <v>6.3181818181818183</v>
      </c>
      <c r="B150" s="43">
        <v>1.4298</v>
      </c>
      <c r="C150" s="43">
        <v>2.9441000000000002</v>
      </c>
      <c r="D150" s="43">
        <v>0.125</v>
      </c>
      <c r="E150" s="43">
        <v>2.375</v>
      </c>
      <c r="G150" s="90">
        <v>6.3181818181818183</v>
      </c>
      <c r="H150" s="43">
        <v>1.1325000000000001</v>
      </c>
      <c r="I150" s="43">
        <v>2.8687</v>
      </c>
      <c r="K150" s="90">
        <v>6.3181818181818183</v>
      </c>
      <c r="L150" s="43">
        <v>6.0759999999999996</v>
      </c>
      <c r="M150" s="43">
        <v>7.1929999999999996</v>
      </c>
    </row>
    <row r="151" spans="1:13" ht="15.6" x14ac:dyDescent="0.3">
      <c r="A151" s="91">
        <v>6.3636363636363633</v>
      </c>
      <c r="B151" s="45">
        <v>1.458</v>
      </c>
      <c r="C151" s="45">
        <v>2.9883000000000002</v>
      </c>
      <c r="D151" s="45">
        <v>0.125</v>
      </c>
      <c r="E151" s="45">
        <v>2.375</v>
      </c>
      <c r="G151" s="91">
        <v>6.3636363636363633</v>
      </c>
      <c r="H151" s="45">
        <v>1.4221999999999999</v>
      </c>
      <c r="I151" s="45">
        <v>2.8927</v>
      </c>
      <c r="K151" s="91">
        <v>6.3636363636363633</v>
      </c>
      <c r="L151" s="45">
        <v>6.1159999999999997</v>
      </c>
      <c r="M151" s="45">
        <v>7.2220000000000004</v>
      </c>
    </row>
    <row r="152" spans="1:13" ht="15.6" x14ac:dyDescent="0.3">
      <c r="A152" s="90">
        <v>6.4090909090909092</v>
      </c>
      <c r="B152" s="43">
        <v>1.4550000000000001</v>
      </c>
      <c r="C152" s="43">
        <v>2.9601999999999999</v>
      </c>
      <c r="D152" s="43">
        <v>0.125</v>
      </c>
      <c r="E152" s="43">
        <v>2.375</v>
      </c>
      <c r="G152" s="90">
        <v>6.4090909090909092</v>
      </c>
      <c r="H152" s="43">
        <v>1.4221999999999999</v>
      </c>
      <c r="I152" s="43">
        <v>2.8157999999999999</v>
      </c>
      <c r="K152" s="90">
        <v>6.4090909090909092</v>
      </c>
      <c r="L152" s="43">
        <v>6.1159999999999997</v>
      </c>
      <c r="M152" s="43">
        <v>7.1479999999999997</v>
      </c>
    </row>
    <row r="153" spans="1:13" ht="15.6" x14ac:dyDescent="0.3">
      <c r="A153" s="91">
        <v>6.4545454545454541</v>
      </c>
      <c r="B153" s="45">
        <v>1.4710000000000001</v>
      </c>
      <c r="C153" s="45">
        <v>3.0322</v>
      </c>
      <c r="D153" s="45">
        <v>0.125</v>
      </c>
      <c r="E153" s="45">
        <v>2.375</v>
      </c>
      <c r="G153" s="91">
        <v>6.4545454545454541</v>
      </c>
      <c r="H153" s="45">
        <v>1.3915999999999999</v>
      </c>
      <c r="I153" s="45">
        <v>2.8304</v>
      </c>
      <c r="K153" s="91">
        <v>6.4545454545454541</v>
      </c>
      <c r="L153" s="45">
        <v>6.1159999999999997</v>
      </c>
      <c r="M153" s="45">
        <v>7.0839999999999996</v>
      </c>
    </row>
    <row r="154" spans="1:13" ht="15.6" x14ac:dyDescent="0.3">
      <c r="A154" s="90">
        <v>6.5</v>
      </c>
      <c r="B154" s="43">
        <v>1.5149999999999999</v>
      </c>
      <c r="C154" s="43">
        <v>3.0032000000000001</v>
      </c>
      <c r="D154" s="43">
        <v>0.125</v>
      </c>
      <c r="E154" s="43">
        <v>2.375</v>
      </c>
      <c r="G154" s="90">
        <v>6.5</v>
      </c>
      <c r="H154" s="43">
        <v>1.3693</v>
      </c>
      <c r="I154" s="43">
        <v>2.8418999999999999</v>
      </c>
      <c r="K154" s="90">
        <v>6.5</v>
      </c>
      <c r="L154" s="43">
        <v>6.2050000000000001</v>
      </c>
      <c r="M154" s="43">
        <v>7.109</v>
      </c>
    </row>
    <row r="155" spans="1:13" ht="15.6" x14ac:dyDescent="0.3">
      <c r="A155" s="91">
        <v>6.5454545454545459</v>
      </c>
      <c r="B155" s="45">
        <v>1.498</v>
      </c>
      <c r="C155" s="45">
        <v>2.9401000000000002</v>
      </c>
      <c r="D155" s="45">
        <v>0.125</v>
      </c>
      <c r="E155" s="45">
        <v>2.375</v>
      </c>
      <c r="G155" s="91">
        <v>6.5454545454545459</v>
      </c>
      <c r="H155" s="45">
        <v>1.3763000000000001</v>
      </c>
      <c r="I155" s="45">
        <v>2.7648000000000001</v>
      </c>
      <c r="K155" s="91">
        <v>6.5454545454545459</v>
      </c>
      <c r="L155" s="45">
        <v>6.2069999999999999</v>
      </c>
      <c r="M155" s="45">
        <v>7.11</v>
      </c>
    </row>
    <row r="156" spans="1:13" ht="15.6" x14ac:dyDescent="0.3">
      <c r="A156" s="90">
        <v>6.5909090909090908</v>
      </c>
      <c r="B156" s="43">
        <v>1.5369999999999999</v>
      </c>
      <c r="C156" s="43">
        <v>2.9862000000000002</v>
      </c>
      <c r="D156" s="43">
        <v>0.125</v>
      </c>
      <c r="E156" s="43">
        <v>2.375</v>
      </c>
      <c r="G156" s="90">
        <v>6.5909090909090908</v>
      </c>
      <c r="H156" s="43">
        <v>1.3841000000000001</v>
      </c>
      <c r="I156" s="43">
        <v>2.7099000000000002</v>
      </c>
      <c r="K156" s="90">
        <v>6.5909090909090908</v>
      </c>
      <c r="L156" s="43">
        <v>6.242</v>
      </c>
      <c r="M156" s="43">
        <v>7.1550000000000002</v>
      </c>
    </row>
    <row r="157" spans="1:13" ht="15.6" x14ac:dyDescent="0.3">
      <c r="A157" s="91">
        <v>6.6363636363636367</v>
      </c>
      <c r="B157" s="45">
        <v>1.571</v>
      </c>
      <c r="C157" s="45">
        <v>3.0908000000000002</v>
      </c>
      <c r="D157" s="45">
        <v>0.125</v>
      </c>
      <c r="E157" s="45">
        <v>2.375</v>
      </c>
      <c r="G157" s="91">
        <v>6.6363636363636367</v>
      </c>
      <c r="H157" s="45">
        <v>1.3923000000000001</v>
      </c>
      <c r="I157" s="45">
        <v>2.7191000000000001</v>
      </c>
      <c r="K157" s="91">
        <v>6.6363636363636367</v>
      </c>
      <c r="L157" s="45">
        <v>6.2320000000000002</v>
      </c>
      <c r="M157" s="45">
        <v>7.26</v>
      </c>
    </row>
    <row r="158" spans="1:13" ht="15.6" x14ac:dyDescent="0.3">
      <c r="A158" s="90">
        <v>6.6818181818181817</v>
      </c>
      <c r="B158" s="43">
        <v>1.573</v>
      </c>
      <c r="C158" s="43">
        <v>3.0602999999999998</v>
      </c>
      <c r="D158" s="43">
        <v>0.125</v>
      </c>
      <c r="E158" s="43">
        <v>2.375</v>
      </c>
      <c r="G158" s="90">
        <v>6.6818181818181817</v>
      </c>
      <c r="H158" s="43">
        <v>1.3983000000000001</v>
      </c>
      <c r="I158" s="43">
        <v>2.7111999999999998</v>
      </c>
      <c r="K158" s="90">
        <v>6.6818181818181817</v>
      </c>
      <c r="L158" s="43">
        <v>6.2069999999999999</v>
      </c>
      <c r="M158" s="43">
        <v>7.2320000000000002</v>
      </c>
    </row>
    <row r="159" spans="1:13" ht="15.6" x14ac:dyDescent="0.3">
      <c r="A159" s="91">
        <v>6.7272727272727275</v>
      </c>
      <c r="B159" s="45">
        <v>1.5609999999999999</v>
      </c>
      <c r="C159" s="45">
        <v>3.1259000000000001</v>
      </c>
      <c r="D159" s="45">
        <v>0.125</v>
      </c>
      <c r="E159" s="45">
        <v>2.375</v>
      </c>
      <c r="G159" s="91">
        <v>6.7272727272727275</v>
      </c>
      <c r="H159" s="45">
        <v>1.3895</v>
      </c>
      <c r="I159" s="45">
        <v>2.6743999999999999</v>
      </c>
      <c r="K159" s="91">
        <v>6.7272727272727275</v>
      </c>
      <c r="L159" s="45">
        <v>6.1680000000000001</v>
      </c>
      <c r="M159" s="45">
        <v>7.3390000000000004</v>
      </c>
    </row>
    <row r="160" spans="1:13" ht="15.6" x14ac:dyDescent="0.3">
      <c r="A160" s="90">
        <v>6.7727272727272725</v>
      </c>
      <c r="B160" s="43">
        <v>1.5409999999999999</v>
      </c>
      <c r="C160" s="43">
        <v>3.1960999999999999</v>
      </c>
      <c r="D160" s="43">
        <v>0.125</v>
      </c>
      <c r="E160" s="43">
        <v>2.375</v>
      </c>
      <c r="G160" s="90">
        <v>6.7727272727272725</v>
      </c>
      <c r="H160" s="43">
        <v>1.4233</v>
      </c>
      <c r="I160" s="43">
        <v>2.7143999999999999</v>
      </c>
      <c r="K160" s="90">
        <v>6.7727272727272725</v>
      </c>
      <c r="L160" s="43">
        <v>6.11</v>
      </c>
      <c r="M160" s="43">
        <v>7.4710000000000001</v>
      </c>
    </row>
    <row r="161" spans="1:13" ht="15.6" x14ac:dyDescent="0.3">
      <c r="A161" s="91">
        <v>6.8181818181818183</v>
      </c>
      <c r="B161" s="45">
        <v>1.589</v>
      </c>
      <c r="C161" s="45">
        <v>3.2166999999999999</v>
      </c>
      <c r="D161" s="45">
        <v>0.125</v>
      </c>
      <c r="E161" s="45">
        <v>2.375</v>
      </c>
      <c r="G161" s="91">
        <v>6.8181818181818183</v>
      </c>
      <c r="H161" s="45">
        <v>1.417</v>
      </c>
      <c r="I161" s="45">
        <v>2.8715000000000002</v>
      </c>
      <c r="K161" s="91">
        <v>6.8181818181818183</v>
      </c>
      <c r="L161" s="45">
        <v>6.1159999999999997</v>
      </c>
      <c r="M161" s="45">
        <v>7.4279999999999999</v>
      </c>
    </row>
    <row r="162" spans="1:13" ht="15.6" x14ac:dyDescent="0.3">
      <c r="A162" s="90">
        <v>6.8636363636363633</v>
      </c>
      <c r="B162" s="43">
        <v>1.6240000000000001</v>
      </c>
      <c r="C162" s="43">
        <v>3.2770999999999999</v>
      </c>
      <c r="D162" s="43">
        <v>0.125</v>
      </c>
      <c r="E162" s="43">
        <v>2.375</v>
      </c>
      <c r="G162" s="90">
        <v>6.8636363636363633</v>
      </c>
      <c r="H162" s="43">
        <v>1.4200999999999999</v>
      </c>
      <c r="I162" s="43">
        <v>2.9546999999999999</v>
      </c>
      <c r="K162" s="90">
        <v>6.8636363636363633</v>
      </c>
      <c r="L162" s="43">
        <v>6.11</v>
      </c>
      <c r="M162" s="43">
        <v>7.3940000000000001</v>
      </c>
    </row>
    <row r="163" spans="1:13" ht="15.6" x14ac:dyDescent="0.3">
      <c r="A163" s="91">
        <v>6.9090909090909092</v>
      </c>
      <c r="B163" s="45">
        <v>1.6180000000000001</v>
      </c>
      <c r="C163" s="45">
        <v>3.2280000000000002</v>
      </c>
      <c r="D163" s="45">
        <v>0.125</v>
      </c>
      <c r="E163" s="45">
        <v>2.375</v>
      </c>
      <c r="G163" s="91">
        <v>6.9090909090909092</v>
      </c>
      <c r="H163" s="45">
        <v>1.4601999999999999</v>
      </c>
      <c r="I163" s="45">
        <v>2.8978000000000002</v>
      </c>
      <c r="K163" s="91">
        <v>6.9090909090909092</v>
      </c>
      <c r="L163" s="45">
        <v>6.0720000000000001</v>
      </c>
      <c r="M163" s="45">
        <v>7.3470000000000004</v>
      </c>
    </row>
    <row r="164" spans="1:13" ht="15.6" x14ac:dyDescent="0.3">
      <c r="A164" s="90">
        <v>6.9545454545454541</v>
      </c>
      <c r="B164" s="43">
        <v>1.6160000000000001</v>
      </c>
      <c r="C164" s="43">
        <v>3.2833000000000001</v>
      </c>
      <c r="D164" s="43">
        <v>0.125</v>
      </c>
      <c r="E164" s="43">
        <v>2.375</v>
      </c>
      <c r="G164" s="90">
        <v>6.9545454545454541</v>
      </c>
      <c r="H164" s="43">
        <v>1.4841</v>
      </c>
      <c r="I164" s="43">
        <v>2.7397999999999998</v>
      </c>
      <c r="K164" s="90">
        <v>6.9545454545454541</v>
      </c>
      <c r="L164" s="43">
        <v>6.0369999999999999</v>
      </c>
      <c r="M164" s="43">
        <v>7.359</v>
      </c>
    </row>
    <row r="165" spans="1:13" ht="15.6" x14ac:dyDescent="0.3">
      <c r="A165" s="91">
        <v>7</v>
      </c>
      <c r="B165" s="45">
        <v>1.5660000000000001</v>
      </c>
      <c r="C165" s="45">
        <v>3.3368000000000002</v>
      </c>
      <c r="D165" s="45">
        <v>0.125</v>
      </c>
      <c r="E165" s="45">
        <v>2.375</v>
      </c>
      <c r="G165" s="91">
        <v>7</v>
      </c>
      <c r="H165" s="45">
        <v>1.5089999999999999</v>
      </c>
      <c r="I165" s="45">
        <v>2.7031999999999998</v>
      </c>
      <c r="K165" s="91">
        <v>7</v>
      </c>
      <c r="L165" s="45">
        <v>6.0519999999999996</v>
      </c>
      <c r="M165" s="45">
        <v>7.4560000000000004</v>
      </c>
    </row>
    <row r="166" spans="1:13" ht="15.6" x14ac:dyDescent="0.3">
      <c r="A166" s="90">
        <v>7.0454545454545459</v>
      </c>
      <c r="B166" s="43">
        <v>1.607</v>
      </c>
      <c r="C166" s="43">
        <v>3.3544999999999998</v>
      </c>
      <c r="D166" s="43">
        <v>0.125</v>
      </c>
      <c r="E166" s="43">
        <v>2.375</v>
      </c>
      <c r="G166" s="90">
        <v>7.0454545454545459</v>
      </c>
      <c r="H166" s="43">
        <v>1.4838</v>
      </c>
      <c r="I166" s="43">
        <v>2.5760999999999998</v>
      </c>
      <c r="K166" s="90">
        <v>7.0454545454545459</v>
      </c>
      <c r="L166" s="43">
        <v>6.0679999999999996</v>
      </c>
      <c r="M166" s="43">
        <v>7.5030000000000001</v>
      </c>
    </row>
    <row r="167" spans="1:13" ht="15.6" x14ac:dyDescent="0.3">
      <c r="A167" s="91">
        <v>7.0909090909090908</v>
      </c>
      <c r="B167" s="45">
        <v>1.667</v>
      </c>
      <c r="C167" s="45">
        <v>3.4285000000000001</v>
      </c>
      <c r="D167" s="45">
        <v>0.125</v>
      </c>
      <c r="E167" s="45">
        <v>2.375</v>
      </c>
      <c r="G167" s="91">
        <v>7.0909090909090908</v>
      </c>
      <c r="H167" s="45">
        <v>1.4966999999999999</v>
      </c>
      <c r="I167" s="45">
        <v>2.3906000000000001</v>
      </c>
      <c r="K167" s="91">
        <v>7.0909090909090908</v>
      </c>
      <c r="L167" s="45">
        <v>6.0640000000000001</v>
      </c>
      <c r="M167" s="45">
        <v>7.577</v>
      </c>
    </row>
    <row r="168" spans="1:13" ht="15.6" x14ac:dyDescent="0.3">
      <c r="A168" s="90">
        <v>7.1363636363636367</v>
      </c>
      <c r="B168" s="43">
        <v>1.7035</v>
      </c>
      <c r="C168" s="43">
        <v>3.4740000000000002</v>
      </c>
      <c r="D168" s="43">
        <v>0.125</v>
      </c>
      <c r="E168" s="43">
        <v>2.375</v>
      </c>
      <c r="G168" s="90">
        <v>7.1363636363636367</v>
      </c>
      <c r="H168" s="43">
        <v>1.5058</v>
      </c>
      <c r="I168" s="43">
        <v>2.3041999999999998</v>
      </c>
      <c r="K168" s="90">
        <v>7.1363636363636367</v>
      </c>
      <c r="L168" s="43">
        <v>6.0579999999999998</v>
      </c>
      <c r="M168" s="43">
        <v>7.7210000000000001</v>
      </c>
    </row>
    <row r="169" spans="1:13" ht="15.6" x14ac:dyDescent="0.3">
      <c r="A169" s="91">
        <v>7.1818181818181817</v>
      </c>
      <c r="B169" s="45">
        <v>1.7370000000000001</v>
      </c>
      <c r="C169" s="45">
        <v>3.3723000000000001</v>
      </c>
      <c r="D169" s="45">
        <v>0.125</v>
      </c>
      <c r="E169" s="45">
        <v>2.375</v>
      </c>
      <c r="G169" s="91">
        <v>7.1818181818181817</v>
      </c>
      <c r="H169" s="45">
        <v>1.5246999999999999</v>
      </c>
      <c r="I169" s="45">
        <v>2.3643999999999998</v>
      </c>
      <c r="K169" s="91">
        <v>7.1818181818181817</v>
      </c>
      <c r="L169" s="45">
        <v>6.056</v>
      </c>
      <c r="M169" s="45">
        <v>7.6769999999999996</v>
      </c>
    </row>
    <row r="170" spans="1:13" ht="15.6" x14ac:dyDescent="0.3">
      <c r="A170" s="90">
        <v>7.2272727272727275</v>
      </c>
      <c r="B170" s="43">
        <v>1.77</v>
      </c>
      <c r="C170" s="43">
        <v>3.3715999999999999</v>
      </c>
      <c r="D170" s="43">
        <v>0.125</v>
      </c>
      <c r="E170" s="43">
        <v>2.375</v>
      </c>
      <c r="G170" s="90">
        <v>7.2272727272727275</v>
      </c>
      <c r="H170" s="43">
        <v>1.5498000000000001</v>
      </c>
      <c r="I170" s="43">
        <v>2.3643999999999998</v>
      </c>
      <c r="K170" s="90">
        <v>7.2272727272727275</v>
      </c>
      <c r="L170" s="43">
        <v>6.0650000000000004</v>
      </c>
      <c r="M170" s="43">
        <v>7.6769999999999996</v>
      </c>
    </row>
    <row r="171" spans="1:13" ht="15.6" x14ac:dyDescent="0.3">
      <c r="A171" s="91">
        <v>7.2727272727272725</v>
      </c>
      <c r="B171" s="45">
        <v>1.77</v>
      </c>
      <c r="C171" s="45">
        <v>3.5202</v>
      </c>
      <c r="D171" s="45">
        <v>0.125</v>
      </c>
      <c r="E171" s="45">
        <v>2.375</v>
      </c>
      <c r="G171" s="91">
        <v>7.2727272727272725</v>
      </c>
      <c r="H171" s="45">
        <v>1.5498000000000001</v>
      </c>
      <c r="I171" s="45">
        <v>2.3123999999999998</v>
      </c>
      <c r="K171" s="91">
        <v>7.2727272727272725</v>
      </c>
      <c r="L171" s="45">
        <v>6.0650000000000004</v>
      </c>
      <c r="M171" s="45">
        <v>7.7619999999999996</v>
      </c>
    </row>
    <row r="172" spans="1:13" ht="15.6" x14ac:dyDescent="0.3">
      <c r="A172" s="90">
        <v>7.3181818181818183</v>
      </c>
      <c r="B172" s="43">
        <v>1.7909999999999999</v>
      </c>
      <c r="C172" s="43">
        <v>3.4272</v>
      </c>
      <c r="D172" s="43">
        <v>0.125</v>
      </c>
      <c r="E172" s="43">
        <v>2.375</v>
      </c>
      <c r="G172" s="90">
        <v>7.3181818181818183</v>
      </c>
      <c r="H172" s="43">
        <v>1.5760000000000001</v>
      </c>
      <c r="I172" s="43">
        <v>2.2250999999999999</v>
      </c>
      <c r="K172" s="90">
        <v>7.3181818181818183</v>
      </c>
      <c r="L172" s="43">
        <v>6.0670000000000002</v>
      </c>
      <c r="M172" s="43">
        <v>7.734</v>
      </c>
    </row>
    <row r="173" spans="1:13" ht="15.6" x14ac:dyDescent="0.3">
      <c r="A173" s="91">
        <v>7.3636363636363633</v>
      </c>
      <c r="B173" s="45">
        <v>1.776</v>
      </c>
      <c r="C173" s="45">
        <v>3.4851000000000001</v>
      </c>
      <c r="D173" s="45">
        <v>0.125</v>
      </c>
      <c r="E173" s="45">
        <v>2.375</v>
      </c>
      <c r="G173" s="91">
        <v>7.3636363636363633</v>
      </c>
      <c r="H173" s="45">
        <v>1.5874999999999999</v>
      </c>
      <c r="I173" s="45">
        <v>2.1703999999999999</v>
      </c>
      <c r="K173" s="91">
        <v>7.3636363636363633</v>
      </c>
      <c r="L173" s="45">
        <v>6.1040000000000001</v>
      </c>
      <c r="M173" s="45">
        <v>7.6740000000000004</v>
      </c>
    </row>
    <row r="174" spans="1:13" ht="15.6" x14ac:dyDescent="0.3">
      <c r="A174" s="90">
        <v>7.4090909090909092</v>
      </c>
      <c r="B174" s="43">
        <v>1.746</v>
      </c>
      <c r="C174" s="43">
        <v>3.4984000000000002</v>
      </c>
      <c r="D174" s="43">
        <v>0.125</v>
      </c>
      <c r="E174" s="43">
        <v>2.375</v>
      </c>
      <c r="G174" s="90">
        <v>7.4090909090909092</v>
      </c>
      <c r="H174" s="43">
        <v>1.6017999999999999</v>
      </c>
      <c r="I174" s="43">
        <v>2.2707999999999999</v>
      </c>
      <c r="K174" s="90">
        <v>7.4090909090909092</v>
      </c>
      <c r="L174" s="43">
        <v>6.1</v>
      </c>
      <c r="M174" s="43">
        <v>7.62</v>
      </c>
    </row>
    <row r="175" spans="1:13" ht="15.6" x14ac:dyDescent="0.3">
      <c r="A175" s="91">
        <v>7.4545454545454541</v>
      </c>
      <c r="B175" s="45">
        <v>1.7865</v>
      </c>
      <c r="C175" s="45">
        <v>3.5123000000000002</v>
      </c>
      <c r="D175" s="45">
        <v>0.125</v>
      </c>
      <c r="E175" s="45">
        <v>2.375</v>
      </c>
      <c r="G175" s="91">
        <v>7.4545454545454541</v>
      </c>
      <c r="H175" s="45">
        <v>1.6138999999999999</v>
      </c>
      <c r="I175" s="45">
        <v>2.2885</v>
      </c>
      <c r="K175" s="91">
        <v>7.4545454545454541</v>
      </c>
      <c r="L175" s="45">
        <v>6.1029999999999998</v>
      </c>
      <c r="M175" s="45">
        <v>7.5609999999999999</v>
      </c>
    </row>
    <row r="176" spans="1:13" ht="15.6" x14ac:dyDescent="0.3">
      <c r="A176" s="90">
        <v>7.5</v>
      </c>
      <c r="B176" s="43">
        <v>1.7909999999999999</v>
      </c>
      <c r="C176" s="43">
        <v>3.6314000000000002</v>
      </c>
      <c r="D176" s="43">
        <v>0.125</v>
      </c>
      <c r="E176" s="43">
        <v>2.375</v>
      </c>
      <c r="G176" s="90">
        <v>7.5</v>
      </c>
      <c r="H176" s="43">
        <v>1.6138999999999999</v>
      </c>
      <c r="I176" s="43">
        <v>2.4455</v>
      </c>
      <c r="K176" s="90">
        <v>7.5</v>
      </c>
      <c r="L176" s="43">
        <v>6.1029999999999998</v>
      </c>
      <c r="M176" s="43">
        <v>7.6950000000000003</v>
      </c>
    </row>
    <row r="177" spans="1:13" ht="15.6" x14ac:dyDescent="0.3">
      <c r="A177" s="91">
        <v>7.5454545454545459</v>
      </c>
      <c r="B177" s="45">
        <v>1.7729999999999999</v>
      </c>
      <c r="C177" s="45">
        <v>3.6743000000000001</v>
      </c>
      <c r="D177" s="45">
        <v>0.125</v>
      </c>
      <c r="E177" s="45">
        <v>2.375</v>
      </c>
      <c r="G177" s="91">
        <v>7.5454545454545459</v>
      </c>
      <c r="H177" s="45">
        <v>1.6363000000000001</v>
      </c>
      <c r="I177" s="45">
        <v>2.5316000000000001</v>
      </c>
      <c r="K177" s="91">
        <v>7.5454545454545459</v>
      </c>
      <c r="L177" s="45">
        <v>6.1150000000000002</v>
      </c>
      <c r="M177" s="45">
        <v>7.7409999999999997</v>
      </c>
    </row>
    <row r="178" spans="1:13" ht="15.6" x14ac:dyDescent="0.3">
      <c r="A178" s="90">
        <v>7.5909090909090908</v>
      </c>
      <c r="B178" s="43">
        <v>1.7915000000000001</v>
      </c>
      <c r="C178" s="43">
        <v>3.7427999999999999</v>
      </c>
      <c r="D178" s="43">
        <v>0.125</v>
      </c>
      <c r="E178" s="43">
        <v>2.375</v>
      </c>
      <c r="G178" s="90">
        <v>7.5909090909090908</v>
      </c>
      <c r="H178" s="43">
        <v>1.6409</v>
      </c>
      <c r="I178" s="43">
        <v>2.4578000000000002</v>
      </c>
      <c r="K178" s="90">
        <v>7.5909090909090908</v>
      </c>
      <c r="L178" s="43">
        <v>6.1040000000000001</v>
      </c>
      <c r="M178" s="43">
        <v>7.7649999999999997</v>
      </c>
    </row>
    <row r="179" spans="1:13" ht="15.6" x14ac:dyDescent="0.3">
      <c r="A179" s="91">
        <v>7.6363636363636367</v>
      </c>
      <c r="B179" s="45">
        <v>1.746</v>
      </c>
      <c r="C179" s="45">
        <v>3.7159</v>
      </c>
      <c r="D179" s="45">
        <v>0.125</v>
      </c>
      <c r="E179" s="45">
        <v>2.375</v>
      </c>
      <c r="G179" s="91">
        <v>7.6363636363636367</v>
      </c>
      <c r="H179" s="45">
        <v>1.655</v>
      </c>
      <c r="I179" s="45">
        <v>2.3887</v>
      </c>
      <c r="K179" s="91">
        <v>7.6363636363636367</v>
      </c>
      <c r="L179" s="45">
        <v>6.09</v>
      </c>
      <c r="M179" s="45">
        <v>7.867</v>
      </c>
    </row>
    <row r="180" spans="1:13" ht="15.6" x14ac:dyDescent="0.3">
      <c r="A180" s="90">
        <v>7.6818181818181817</v>
      </c>
      <c r="B180" s="43">
        <v>1.738</v>
      </c>
      <c r="C180" s="43">
        <v>3.7711999999999999</v>
      </c>
      <c r="D180" s="43">
        <v>0.125</v>
      </c>
      <c r="E180" s="43">
        <v>2.375</v>
      </c>
      <c r="G180" s="90">
        <v>7.6818181818181817</v>
      </c>
      <c r="H180" s="43">
        <v>1.6775</v>
      </c>
      <c r="I180" s="43">
        <v>2.3431999999999999</v>
      </c>
      <c r="K180" s="90">
        <v>7.6818181818181817</v>
      </c>
      <c r="L180" s="43">
        <v>6.0949999999999998</v>
      </c>
      <c r="M180" s="43">
        <v>7.8730000000000002</v>
      </c>
    </row>
    <row r="181" spans="1:13" ht="15.6" x14ac:dyDescent="0.3">
      <c r="A181" s="91">
        <v>7.7272727272727275</v>
      </c>
      <c r="B181" s="45">
        <v>1.8280000000000001</v>
      </c>
      <c r="C181" s="45">
        <v>3.8388</v>
      </c>
      <c r="D181" s="45">
        <v>0.125</v>
      </c>
      <c r="E181" s="45">
        <v>2.375</v>
      </c>
      <c r="G181" s="91">
        <v>7.7272727272727275</v>
      </c>
      <c r="H181" s="45">
        <v>1.6777</v>
      </c>
      <c r="I181" s="45">
        <v>2.3489</v>
      </c>
      <c r="K181" s="91">
        <v>7.7272727272727275</v>
      </c>
      <c r="L181" s="45">
        <v>6.125</v>
      </c>
      <c r="M181" s="45">
        <v>7.9560000000000004</v>
      </c>
    </row>
    <row r="182" spans="1:13" ht="15.6" x14ac:dyDescent="0.3">
      <c r="A182" s="90">
        <v>7.7727272727272725</v>
      </c>
      <c r="B182" s="43">
        <v>1.8314999999999999</v>
      </c>
      <c r="C182" s="43">
        <v>3.8662999999999998</v>
      </c>
      <c r="D182" s="43">
        <v>0.125</v>
      </c>
      <c r="E182" s="43">
        <v>3.125</v>
      </c>
      <c r="G182" s="90">
        <v>7.7727272727272725</v>
      </c>
      <c r="H182" s="43">
        <v>1.7072000000000001</v>
      </c>
      <c r="I182" s="43">
        <v>2.3633999999999999</v>
      </c>
      <c r="K182" s="90">
        <v>7.7727272727272725</v>
      </c>
      <c r="L182" s="43">
        <v>6.1159999999999997</v>
      </c>
      <c r="M182" s="43">
        <v>7.9329999999999998</v>
      </c>
    </row>
    <row r="183" spans="1:13" ht="15.6" x14ac:dyDescent="0.3">
      <c r="A183" s="91">
        <v>7.8181818181818183</v>
      </c>
      <c r="B183" s="45">
        <v>1.7110000000000001</v>
      </c>
      <c r="C183" s="45">
        <v>4.0209999999999999</v>
      </c>
      <c r="D183" s="45">
        <v>0.125</v>
      </c>
      <c r="E183" s="45">
        <v>3.125</v>
      </c>
      <c r="G183" s="91">
        <v>7.8181818181818183</v>
      </c>
      <c r="H183" s="45">
        <v>1.7177</v>
      </c>
      <c r="I183" s="45">
        <v>2.3313999999999999</v>
      </c>
      <c r="K183" s="91">
        <v>7.8181818181818183</v>
      </c>
      <c r="L183" s="45">
        <v>6.0880000000000001</v>
      </c>
      <c r="M183" s="45">
        <v>8.048</v>
      </c>
    </row>
    <row r="184" spans="1:13" ht="15.6" x14ac:dyDescent="0.3">
      <c r="A184" s="90">
        <v>7.8636363636363633</v>
      </c>
      <c r="B184" s="43">
        <v>1.677</v>
      </c>
      <c r="C184" s="43">
        <v>4.0548999999999999</v>
      </c>
      <c r="D184" s="43">
        <v>0.125</v>
      </c>
      <c r="E184" s="43">
        <v>3.125</v>
      </c>
      <c r="G184" s="90">
        <v>7.8636363636363633</v>
      </c>
      <c r="H184" s="43">
        <v>1.6981999999999999</v>
      </c>
      <c r="I184" s="43">
        <v>2.2193999999999998</v>
      </c>
      <c r="K184" s="90">
        <v>7.8636363636363633</v>
      </c>
      <c r="L184" s="43">
        <v>6.0810000000000004</v>
      </c>
      <c r="M184" s="43">
        <v>8.1950000000000003</v>
      </c>
    </row>
    <row r="185" spans="1:13" ht="15.6" x14ac:dyDescent="0.3">
      <c r="A185" s="91">
        <v>7.9090909090909092</v>
      </c>
      <c r="B185" s="45">
        <v>1.7350000000000001</v>
      </c>
      <c r="C185" s="45">
        <v>4.2389999999999999</v>
      </c>
      <c r="D185" s="45">
        <v>0.125</v>
      </c>
      <c r="E185" s="45">
        <v>3.125</v>
      </c>
      <c r="G185" s="91">
        <v>7.9090909090909092</v>
      </c>
      <c r="H185" s="45">
        <v>1.6818</v>
      </c>
      <c r="I185" s="45">
        <v>2.0531000000000001</v>
      </c>
      <c r="K185" s="91">
        <v>7.9090909090909092</v>
      </c>
      <c r="L185" s="45">
        <v>6.0780000000000003</v>
      </c>
      <c r="M185" s="45">
        <v>8.4160000000000004</v>
      </c>
    </row>
    <row r="186" spans="1:13" ht="15.6" x14ac:dyDescent="0.3">
      <c r="A186" s="90">
        <v>7.9545454545454541</v>
      </c>
      <c r="B186" s="43">
        <v>1.7629999999999999</v>
      </c>
      <c r="C186" s="43">
        <v>4.1881000000000004</v>
      </c>
      <c r="D186" s="43">
        <v>0.125</v>
      </c>
      <c r="E186" s="43">
        <v>3.125</v>
      </c>
      <c r="G186" s="90">
        <v>7.9545454545454541</v>
      </c>
      <c r="H186" s="43">
        <v>1.7036</v>
      </c>
      <c r="I186" s="43">
        <v>2.0587</v>
      </c>
      <c r="K186" s="90">
        <v>7.9545454545454541</v>
      </c>
      <c r="L186" s="43">
        <v>6.0540000000000003</v>
      </c>
      <c r="M186" s="43">
        <v>8.5579999999999998</v>
      </c>
    </row>
    <row r="187" spans="1:13" ht="15.6" x14ac:dyDescent="0.3">
      <c r="A187" s="91">
        <v>8</v>
      </c>
      <c r="B187" s="45">
        <v>1.7410000000000001</v>
      </c>
      <c r="C187" s="45">
        <v>3.9967000000000001</v>
      </c>
      <c r="D187" s="45">
        <v>0.125</v>
      </c>
      <c r="E187" s="45">
        <v>3.125</v>
      </c>
      <c r="G187" s="91">
        <v>8</v>
      </c>
      <c r="H187" s="45">
        <v>1.6613</v>
      </c>
      <c r="I187" s="45">
        <v>2.2065000000000001</v>
      </c>
      <c r="K187" s="91">
        <v>8</v>
      </c>
      <c r="L187" s="45">
        <v>6.0549999999999997</v>
      </c>
      <c r="M187" s="45">
        <v>8.5939999999999994</v>
      </c>
    </row>
    <row r="188" spans="1:13" ht="15.6" x14ac:dyDescent="0.3">
      <c r="A188" s="90">
        <v>8.045454545454545</v>
      </c>
      <c r="B188" s="43">
        <v>1.7310000000000001</v>
      </c>
      <c r="C188" s="43">
        <v>4.0739999999999998</v>
      </c>
      <c r="D188" s="43">
        <v>0.125</v>
      </c>
      <c r="E188" s="43">
        <v>3.125</v>
      </c>
      <c r="G188" s="90">
        <v>8.045454545454545</v>
      </c>
      <c r="H188" s="43">
        <v>1.6636</v>
      </c>
      <c r="I188" s="43">
        <v>2.0125000000000002</v>
      </c>
      <c r="K188" s="90">
        <v>8.045454545454545</v>
      </c>
      <c r="L188" s="43">
        <v>6.06</v>
      </c>
      <c r="M188" s="43">
        <v>8.673</v>
      </c>
    </row>
    <row r="189" spans="1:13" ht="15.6" x14ac:dyDescent="0.3">
      <c r="A189" s="91">
        <v>8.0909090909090917</v>
      </c>
      <c r="B189" s="45">
        <v>1.732</v>
      </c>
      <c r="C189" s="45">
        <v>4.1412000000000004</v>
      </c>
      <c r="D189" s="45">
        <v>0.125</v>
      </c>
      <c r="E189" s="45">
        <v>3.125</v>
      </c>
      <c r="G189" s="91">
        <v>8.0909090909090917</v>
      </c>
      <c r="H189" s="45">
        <v>1.6636</v>
      </c>
      <c r="I189" s="45">
        <v>1.9819</v>
      </c>
      <c r="K189" s="91">
        <v>8.0909090909090917</v>
      </c>
      <c r="L189" s="45">
        <v>6.06</v>
      </c>
      <c r="M189" s="45">
        <v>8.6460000000000008</v>
      </c>
    </row>
    <row r="190" spans="1:13" ht="15.6" x14ac:dyDescent="0.3">
      <c r="A190" s="90">
        <v>8.1363636363636367</v>
      </c>
      <c r="B190" s="43">
        <v>1.748</v>
      </c>
      <c r="C190" s="43">
        <v>3.9371</v>
      </c>
      <c r="D190" s="43">
        <v>0.125</v>
      </c>
      <c r="E190" s="43">
        <v>3.125</v>
      </c>
      <c r="G190" s="90">
        <v>8.1363636363636367</v>
      </c>
      <c r="H190" s="43">
        <v>1.6647000000000001</v>
      </c>
      <c r="I190" s="43">
        <v>2.1888000000000001</v>
      </c>
      <c r="K190" s="90">
        <v>8.1363636363636367</v>
      </c>
      <c r="L190" s="43">
        <v>6.07</v>
      </c>
      <c r="M190" s="43">
        <v>8.5640000000000001</v>
      </c>
    </row>
    <row r="191" spans="1:13" ht="15.6" x14ac:dyDescent="0.3">
      <c r="A191" s="91">
        <v>8.1818181818181817</v>
      </c>
      <c r="B191" s="45">
        <v>1.8035000000000001</v>
      </c>
      <c r="C191" s="45">
        <v>3.8862999999999999</v>
      </c>
      <c r="D191" s="45">
        <v>0.125</v>
      </c>
      <c r="E191" s="45">
        <v>3.125</v>
      </c>
      <c r="G191" s="91">
        <v>8.1818181818181817</v>
      </c>
      <c r="H191" s="45">
        <v>1.6742999999999999</v>
      </c>
      <c r="I191" s="45">
        <v>2.3307000000000002</v>
      </c>
      <c r="K191" s="91">
        <v>8.1818181818181817</v>
      </c>
      <c r="L191" s="45">
        <v>6.12</v>
      </c>
      <c r="M191" s="45">
        <v>8.36</v>
      </c>
    </row>
    <row r="192" spans="1:13" ht="15.6" x14ac:dyDescent="0.3">
      <c r="A192" s="90">
        <v>8.2272727272727266</v>
      </c>
      <c r="B192" s="43">
        <v>1.7190000000000001</v>
      </c>
      <c r="C192" s="43">
        <v>4.0138999999999996</v>
      </c>
      <c r="D192" s="43">
        <v>0.125</v>
      </c>
      <c r="E192" s="43">
        <v>3.125</v>
      </c>
      <c r="G192" s="90">
        <v>8.2272727272727266</v>
      </c>
      <c r="H192" s="43">
        <v>1.6914</v>
      </c>
      <c r="I192" s="43">
        <v>2.3298000000000001</v>
      </c>
      <c r="K192" s="90">
        <v>8.2272727272727266</v>
      </c>
      <c r="L192" s="43">
        <v>6.1840000000000002</v>
      </c>
      <c r="M192" s="43">
        <v>8.4789999999999992</v>
      </c>
    </row>
    <row r="193" spans="1:13" ht="15.6" x14ac:dyDescent="0.3">
      <c r="A193" s="91">
        <v>8.2727272727272734</v>
      </c>
      <c r="B193" s="45">
        <v>1.665</v>
      </c>
      <c r="C193" s="45">
        <v>4.0921000000000003</v>
      </c>
      <c r="D193" s="45">
        <v>0.125</v>
      </c>
      <c r="E193" s="45">
        <v>3.125</v>
      </c>
      <c r="G193" s="91">
        <v>8.2727272727272734</v>
      </c>
      <c r="H193" s="45">
        <v>1.712</v>
      </c>
      <c r="I193" s="45">
        <v>2.4681000000000002</v>
      </c>
      <c r="K193" s="91">
        <v>8.2727272727272734</v>
      </c>
      <c r="L193" s="45">
        <v>6.2350000000000003</v>
      </c>
      <c r="M193" s="45">
        <v>8.5039999999999996</v>
      </c>
    </row>
    <row r="194" spans="1:13" ht="15.6" x14ac:dyDescent="0.3">
      <c r="A194" s="90">
        <v>8.3181818181818183</v>
      </c>
      <c r="B194" s="43">
        <v>1.6904999999999999</v>
      </c>
      <c r="C194" s="43">
        <v>4.1714000000000002</v>
      </c>
      <c r="D194" s="43">
        <v>0.125</v>
      </c>
      <c r="E194" s="43">
        <v>3.125</v>
      </c>
      <c r="G194" s="90">
        <v>8.3181818181818183</v>
      </c>
      <c r="H194" s="43">
        <v>1.6934</v>
      </c>
      <c r="I194" s="43">
        <v>2.5440999999999998</v>
      </c>
      <c r="K194" s="90">
        <v>8.3181818181818183</v>
      </c>
      <c r="L194" s="43">
        <v>6.2510000000000003</v>
      </c>
      <c r="M194" s="43">
        <v>8.6069999999999993</v>
      </c>
    </row>
    <row r="195" spans="1:13" ht="15.6" x14ac:dyDescent="0.3">
      <c r="A195" s="91">
        <v>8.3636363636363633</v>
      </c>
      <c r="B195" s="45">
        <v>1.6819999999999999</v>
      </c>
      <c r="C195" s="45">
        <v>4.1696</v>
      </c>
      <c r="D195" s="45">
        <v>0.125</v>
      </c>
      <c r="E195" s="45">
        <v>3.125</v>
      </c>
      <c r="G195" s="91">
        <v>8.3636363636363633</v>
      </c>
      <c r="H195" s="45">
        <v>1.7112000000000001</v>
      </c>
      <c r="I195" s="45">
        <v>2.5440999999999998</v>
      </c>
      <c r="K195" s="91">
        <v>8.3636363636363633</v>
      </c>
      <c r="L195" s="45">
        <v>6.2140000000000004</v>
      </c>
      <c r="M195" s="45">
        <v>8.6069999999999993</v>
      </c>
    </row>
    <row r="196" spans="1:13" ht="15.6" x14ac:dyDescent="0.3">
      <c r="A196" s="90">
        <v>8.4090909090909083</v>
      </c>
      <c r="B196" s="43">
        <v>1.6315</v>
      </c>
      <c r="C196" s="43">
        <v>4.1963999999999997</v>
      </c>
      <c r="D196" s="43">
        <v>0.125</v>
      </c>
      <c r="E196" s="43">
        <v>3.125</v>
      </c>
      <c r="G196" s="90">
        <v>8.4090909090909083</v>
      </c>
      <c r="H196" s="43">
        <v>1.7323</v>
      </c>
      <c r="I196" s="43">
        <v>2.4975000000000001</v>
      </c>
      <c r="K196" s="90">
        <v>8.4090909090909083</v>
      </c>
      <c r="L196" s="43">
        <v>6.2510000000000003</v>
      </c>
      <c r="M196" s="43">
        <v>8.7530000000000001</v>
      </c>
    </row>
    <row r="197" spans="1:13" ht="15.6" x14ac:dyDescent="0.3">
      <c r="A197" s="91">
        <v>8.454545454545455</v>
      </c>
      <c r="B197" s="45">
        <v>1.6459999999999999</v>
      </c>
      <c r="C197" s="45">
        <v>4.1539999999999999</v>
      </c>
      <c r="D197" s="45">
        <v>0.125</v>
      </c>
      <c r="E197" s="45">
        <v>3.125</v>
      </c>
      <c r="G197" s="91">
        <v>8.454545454545455</v>
      </c>
      <c r="H197" s="45">
        <v>1.7487999999999999</v>
      </c>
      <c r="I197" s="45">
        <v>2.4556</v>
      </c>
      <c r="K197" s="91">
        <v>8.454545454545455</v>
      </c>
      <c r="L197" s="45">
        <v>6.2939999999999996</v>
      </c>
      <c r="M197" s="45">
        <v>8.7889999999999997</v>
      </c>
    </row>
    <row r="198" spans="1:13" ht="15.6" x14ac:dyDescent="0.3">
      <c r="A198" s="90">
        <v>8.5</v>
      </c>
      <c r="B198" s="43">
        <v>1.607</v>
      </c>
      <c r="C198" s="43">
        <v>4.2121000000000004</v>
      </c>
      <c r="D198" s="43">
        <v>0.125</v>
      </c>
      <c r="E198" s="43">
        <v>3.125</v>
      </c>
      <c r="G198" s="90">
        <v>8.5</v>
      </c>
      <c r="H198" s="43">
        <v>1.7674000000000001</v>
      </c>
      <c r="I198" s="43">
        <v>2.6110000000000002</v>
      </c>
      <c r="K198" s="90">
        <v>8.5</v>
      </c>
      <c r="L198" s="43">
        <v>6.3819999999999997</v>
      </c>
      <c r="M198" s="43">
        <v>8.9049999999999994</v>
      </c>
    </row>
    <row r="199" spans="1:13" ht="15.6" x14ac:dyDescent="0.3">
      <c r="A199" s="91">
        <v>8.545454545454545</v>
      </c>
      <c r="B199" s="45">
        <v>1.5580000000000001</v>
      </c>
      <c r="C199" s="45">
        <v>4.2895000000000003</v>
      </c>
      <c r="D199" s="45">
        <v>0.125</v>
      </c>
      <c r="E199" s="45">
        <v>3.125</v>
      </c>
      <c r="G199" s="91">
        <v>8.545454545454545</v>
      </c>
      <c r="H199" s="45">
        <v>1.7474000000000001</v>
      </c>
      <c r="I199" s="45">
        <v>2.5424000000000002</v>
      </c>
      <c r="K199" s="91">
        <v>8.545454545454545</v>
      </c>
      <c r="L199" s="45">
        <v>6.383</v>
      </c>
      <c r="M199" s="45">
        <v>8.9250000000000007</v>
      </c>
    </row>
    <row r="200" spans="1:13" ht="15.6" x14ac:dyDescent="0.3">
      <c r="A200" s="90">
        <v>8.5909090909090917</v>
      </c>
      <c r="B200" s="43">
        <v>1.5860000000000001</v>
      </c>
      <c r="C200" s="43">
        <v>4.2507999999999999</v>
      </c>
      <c r="D200" s="43">
        <v>0.125</v>
      </c>
      <c r="E200" s="43">
        <v>3.125</v>
      </c>
      <c r="G200" s="90">
        <v>8.5909090909090917</v>
      </c>
      <c r="H200" s="43">
        <v>1.7498</v>
      </c>
      <c r="I200" s="43">
        <v>2.6179999999999999</v>
      </c>
      <c r="K200" s="90">
        <v>8.5909090909090917</v>
      </c>
      <c r="L200" s="43">
        <v>6.3019999999999996</v>
      </c>
      <c r="M200" s="43">
        <v>8.9049999999999994</v>
      </c>
    </row>
    <row r="201" spans="1:13" ht="15.6" x14ac:dyDescent="0.3">
      <c r="A201" s="91">
        <v>8.6363636363636367</v>
      </c>
      <c r="B201" s="45">
        <v>1.605</v>
      </c>
      <c r="C201" s="45">
        <v>4.2431000000000001</v>
      </c>
      <c r="D201" s="45">
        <v>0.125</v>
      </c>
      <c r="E201" s="45">
        <v>3.125</v>
      </c>
      <c r="G201" s="91">
        <v>8.6363636363636367</v>
      </c>
      <c r="H201" s="45">
        <v>1.7485999999999999</v>
      </c>
      <c r="I201" s="45">
        <v>2.5350999999999999</v>
      </c>
      <c r="K201" s="91">
        <v>8.6363636363636367</v>
      </c>
      <c r="L201" s="45">
        <v>6.2939999999999996</v>
      </c>
      <c r="M201" s="45">
        <v>8.8670000000000009</v>
      </c>
    </row>
    <row r="202" spans="1:13" ht="15.6" x14ac:dyDescent="0.3">
      <c r="A202" s="90">
        <v>8.6818181818181817</v>
      </c>
      <c r="B202" s="43">
        <v>1.633</v>
      </c>
      <c r="C202" s="43">
        <v>4.383</v>
      </c>
      <c r="D202" s="43">
        <v>0.125</v>
      </c>
      <c r="E202" s="43">
        <v>3.125</v>
      </c>
      <c r="G202" s="90">
        <v>8.6818181818181817</v>
      </c>
      <c r="H202" s="43">
        <v>1.7708999999999999</v>
      </c>
      <c r="I202" s="43">
        <v>2.5825999999999998</v>
      </c>
      <c r="K202" s="90">
        <v>8.6818181818181817</v>
      </c>
      <c r="L202" s="43">
        <v>6.28</v>
      </c>
      <c r="M202" s="43">
        <v>8.9789999999999992</v>
      </c>
    </row>
    <row r="203" spans="1:13" ht="15.6" x14ac:dyDescent="0.3">
      <c r="A203" s="91">
        <v>8.7272727272727266</v>
      </c>
      <c r="B203" s="45">
        <v>1.58</v>
      </c>
      <c r="C203" s="45">
        <v>4.4880000000000004</v>
      </c>
      <c r="D203" s="45">
        <v>0.125</v>
      </c>
      <c r="E203" s="45">
        <v>3.125</v>
      </c>
      <c r="G203" s="91">
        <v>8.7272727272727266</v>
      </c>
      <c r="H203" s="45">
        <v>1.8183</v>
      </c>
      <c r="I203" s="45">
        <v>2.6212</v>
      </c>
      <c r="K203" s="91">
        <v>8.7272727272727266</v>
      </c>
      <c r="L203" s="45">
        <v>6.21</v>
      </c>
      <c r="M203" s="45">
        <v>9.077</v>
      </c>
    </row>
    <row r="204" spans="1:13" ht="15.6" x14ac:dyDescent="0.3">
      <c r="A204" s="90">
        <v>8.7727272727272734</v>
      </c>
      <c r="B204" s="43">
        <v>1.5760000000000001</v>
      </c>
      <c r="C204" s="43">
        <v>4.3784999999999998</v>
      </c>
      <c r="D204" s="43">
        <v>0.125</v>
      </c>
      <c r="E204" s="43">
        <v>3.125</v>
      </c>
      <c r="G204" s="90">
        <v>8.7727272727272734</v>
      </c>
      <c r="H204" s="43">
        <v>1.8233999999999999</v>
      </c>
      <c r="I204" s="43">
        <v>2.8936999999999999</v>
      </c>
      <c r="K204" s="90">
        <v>8.7727272727272734</v>
      </c>
      <c r="L204" s="43">
        <v>6.2320000000000002</v>
      </c>
      <c r="M204" s="43">
        <v>9.1590000000000007</v>
      </c>
    </row>
    <row r="205" spans="1:13" ht="15.6" x14ac:dyDescent="0.3">
      <c r="A205" s="91">
        <v>8.8181818181818183</v>
      </c>
      <c r="B205" s="45">
        <v>1.6377999999999999</v>
      </c>
      <c r="C205" s="45">
        <v>4.4001999999999999</v>
      </c>
      <c r="D205" s="45">
        <v>0.125</v>
      </c>
      <c r="E205" s="45">
        <v>3.125</v>
      </c>
      <c r="G205" s="91">
        <v>8.8181818181818183</v>
      </c>
      <c r="H205" s="45">
        <v>1.8298000000000001</v>
      </c>
      <c r="I205" s="45">
        <v>2.9117999999999999</v>
      </c>
      <c r="K205" s="91">
        <v>8.8181818181818183</v>
      </c>
      <c r="L205" s="45">
        <v>6.2249999999999996</v>
      </c>
      <c r="M205" s="45">
        <v>9.0980000000000008</v>
      </c>
    </row>
    <row r="206" spans="1:13" ht="15.6" x14ac:dyDescent="0.3">
      <c r="A206" s="90">
        <v>8.8636363636363633</v>
      </c>
      <c r="B206" s="43">
        <v>1.667</v>
      </c>
      <c r="C206" s="43">
        <v>4.3159999999999998</v>
      </c>
      <c r="D206" s="43">
        <v>0.125</v>
      </c>
      <c r="E206" s="43">
        <v>3.125</v>
      </c>
      <c r="G206" s="90">
        <v>8.8636363636363633</v>
      </c>
      <c r="H206" s="43">
        <v>1.8505</v>
      </c>
      <c r="I206" s="43">
        <v>2.8614999999999999</v>
      </c>
      <c r="K206" s="90">
        <v>8.8636363636363633</v>
      </c>
      <c r="L206" s="43">
        <v>6.226</v>
      </c>
      <c r="M206" s="43">
        <v>8.92</v>
      </c>
    </row>
    <row r="207" spans="1:13" ht="15.6" x14ac:dyDescent="0.3">
      <c r="A207" s="91">
        <v>8.9090909090909083</v>
      </c>
      <c r="B207" s="45">
        <v>1.6205000000000001</v>
      </c>
      <c r="C207" s="45">
        <v>4.2262000000000004</v>
      </c>
      <c r="D207" s="45">
        <v>0.125</v>
      </c>
      <c r="E207" s="45">
        <v>3.125</v>
      </c>
      <c r="G207" s="91">
        <v>8.9090909090909083</v>
      </c>
      <c r="H207" s="45">
        <v>1.8535999999999999</v>
      </c>
      <c r="I207" s="45">
        <v>2.8250999999999999</v>
      </c>
      <c r="K207" s="91">
        <v>8.9090909090909083</v>
      </c>
      <c r="L207" s="45">
        <v>6.2409999999999997</v>
      </c>
      <c r="M207" s="45">
        <v>8.7750000000000004</v>
      </c>
    </row>
    <row r="208" spans="1:13" ht="15.6" x14ac:dyDescent="0.3">
      <c r="A208" s="90">
        <v>8.954545454545455</v>
      </c>
      <c r="B208" s="43">
        <v>1.6425000000000001</v>
      </c>
      <c r="C208" s="43">
        <v>4.1101999999999999</v>
      </c>
      <c r="D208" s="43">
        <v>0.125</v>
      </c>
      <c r="E208" s="43">
        <v>3.125</v>
      </c>
      <c r="G208" s="90">
        <v>8.954545454545455</v>
      </c>
      <c r="H208" s="43">
        <v>1.8520000000000001</v>
      </c>
      <c r="I208" s="43">
        <v>2.8130000000000002</v>
      </c>
      <c r="K208" s="90">
        <v>8.954545454545455</v>
      </c>
      <c r="L208" s="43">
        <v>6.2370000000000001</v>
      </c>
      <c r="M208" s="43">
        <v>8.7029999999999994</v>
      </c>
    </row>
    <row r="209" spans="1:13" ht="15.6" x14ac:dyDescent="0.3">
      <c r="A209" s="91">
        <v>9</v>
      </c>
      <c r="B209" s="45">
        <v>1.6415</v>
      </c>
      <c r="C209" s="45">
        <v>4.2519999999999998</v>
      </c>
      <c r="D209" s="45">
        <v>0.125</v>
      </c>
      <c r="E209" s="45">
        <v>3.125</v>
      </c>
      <c r="G209" s="91">
        <v>9</v>
      </c>
      <c r="H209" s="45">
        <v>1.8501000000000001</v>
      </c>
      <c r="I209" s="45">
        <v>2.8452999999999999</v>
      </c>
      <c r="K209" s="91">
        <v>9</v>
      </c>
      <c r="L209" s="45">
        <v>6.2370000000000001</v>
      </c>
      <c r="M209" s="45">
        <v>8.68</v>
      </c>
    </row>
    <row r="210" spans="1:13" ht="15.6" x14ac:dyDescent="0.3">
      <c r="A210" s="90">
        <v>9.045454545454545</v>
      </c>
      <c r="B210" s="43">
        <v>1.6</v>
      </c>
      <c r="C210" s="43">
        <v>4.2965</v>
      </c>
      <c r="D210" s="43">
        <v>0.125</v>
      </c>
      <c r="E210" s="43">
        <v>3.125</v>
      </c>
      <c r="G210" s="90">
        <v>9.045454545454545</v>
      </c>
      <c r="H210" s="43">
        <v>1.8862000000000001</v>
      </c>
      <c r="I210" s="43">
        <v>2.8561999999999999</v>
      </c>
      <c r="K210" s="90">
        <v>9.045454545454545</v>
      </c>
      <c r="L210" s="43">
        <v>6.2430000000000003</v>
      </c>
      <c r="M210" s="43">
        <v>8.7230000000000008</v>
      </c>
    </row>
    <row r="211" spans="1:13" ht="15.6" x14ac:dyDescent="0.3">
      <c r="A211" s="91">
        <v>9.0909090909090917</v>
      </c>
      <c r="B211" s="45">
        <v>1.6359999999999999</v>
      </c>
      <c r="C211" s="45">
        <v>4.3468</v>
      </c>
      <c r="D211" s="45">
        <v>0.125</v>
      </c>
      <c r="E211" s="45">
        <v>3.125</v>
      </c>
      <c r="G211" s="91">
        <v>9.0909090909090917</v>
      </c>
      <c r="H211" s="45">
        <v>1.8605</v>
      </c>
      <c r="I211" s="45">
        <v>2.9146999999999998</v>
      </c>
      <c r="K211" s="91">
        <v>9.0909090909090917</v>
      </c>
      <c r="L211" s="45">
        <v>6.2640000000000002</v>
      </c>
      <c r="M211" s="45">
        <v>8.6530000000000005</v>
      </c>
    </row>
    <row r="212" spans="1:13" ht="15.6" x14ac:dyDescent="0.3">
      <c r="A212" s="90">
        <v>9.1363636363636367</v>
      </c>
      <c r="B212" s="43">
        <v>1.6519999999999999</v>
      </c>
      <c r="C212" s="43">
        <v>4.4042000000000003</v>
      </c>
      <c r="D212" s="43">
        <v>0.125</v>
      </c>
      <c r="E212" s="43">
        <v>3.875</v>
      </c>
      <c r="G212" s="90">
        <v>9.1363636363636367</v>
      </c>
      <c r="H212" s="43">
        <v>1.8615999999999999</v>
      </c>
      <c r="I212" s="43">
        <v>2.9089</v>
      </c>
      <c r="K212" s="90">
        <v>9.1363636363636367</v>
      </c>
      <c r="L212" s="43">
        <v>6.2510000000000003</v>
      </c>
      <c r="M212" s="43">
        <v>8.6679999999999993</v>
      </c>
    </row>
    <row r="213" spans="1:13" ht="15.6" x14ac:dyDescent="0.3">
      <c r="A213" s="91">
        <v>9.1818181818181817</v>
      </c>
      <c r="B213" s="45">
        <v>1.641</v>
      </c>
      <c r="C213" s="45">
        <v>4.4561999999999999</v>
      </c>
      <c r="D213" s="45">
        <v>0.125</v>
      </c>
      <c r="E213" s="45">
        <v>3.875</v>
      </c>
      <c r="G213" s="91">
        <v>9.1818181818181817</v>
      </c>
      <c r="H213" s="45">
        <v>1.8791</v>
      </c>
      <c r="I213" s="45">
        <v>2.8039999999999998</v>
      </c>
      <c r="K213" s="91">
        <v>9.1818181818181817</v>
      </c>
      <c r="L213" s="45">
        <v>6.194</v>
      </c>
      <c r="M213" s="45">
        <v>8.7650000000000006</v>
      </c>
    </row>
    <row r="214" spans="1:13" ht="15.6" x14ac:dyDescent="0.3">
      <c r="A214" s="90">
        <v>9.2272727272727266</v>
      </c>
      <c r="B214" s="43">
        <v>1.645</v>
      </c>
      <c r="C214" s="43">
        <v>4.4207999999999998</v>
      </c>
      <c r="D214" s="43">
        <v>0.125</v>
      </c>
      <c r="E214" s="43">
        <v>3.875</v>
      </c>
      <c r="G214" s="90">
        <v>9.2272727272727266</v>
      </c>
      <c r="H214" s="43">
        <v>1.8932</v>
      </c>
      <c r="I214" s="43">
        <v>2.8820000000000001</v>
      </c>
      <c r="K214" s="90">
        <v>9.2272727272727266</v>
      </c>
      <c r="L214" s="43">
        <v>6.1239999999999997</v>
      </c>
      <c r="M214" s="43">
        <v>8.6989999999999998</v>
      </c>
    </row>
    <row r="215" spans="1:13" ht="15.6" x14ac:dyDescent="0.3">
      <c r="A215" s="91">
        <v>9.2727272727272734</v>
      </c>
      <c r="B215" s="45">
        <v>1.6154999999999999</v>
      </c>
      <c r="C215" s="45">
        <v>4.4499000000000004</v>
      </c>
      <c r="D215" s="45">
        <v>0.125</v>
      </c>
      <c r="E215" s="45">
        <v>3.875</v>
      </c>
      <c r="G215" s="91">
        <v>9.2727272727272734</v>
      </c>
      <c r="H215" s="45">
        <v>1.9086000000000001</v>
      </c>
      <c r="I215" s="45">
        <v>2.9304999999999999</v>
      </c>
      <c r="K215" s="91">
        <v>9.2727272727272734</v>
      </c>
      <c r="L215" s="45">
        <v>6.101</v>
      </c>
      <c r="M215" s="45">
        <v>8.6039999999999992</v>
      </c>
    </row>
    <row r="216" spans="1:13" ht="15.6" x14ac:dyDescent="0.3">
      <c r="A216" s="90">
        <v>9.3181818181818183</v>
      </c>
      <c r="B216" s="43">
        <v>1.5865</v>
      </c>
      <c r="C216" s="43">
        <v>4.359</v>
      </c>
      <c r="D216" s="43">
        <v>0.125</v>
      </c>
      <c r="E216" s="43">
        <v>3.875</v>
      </c>
      <c r="G216" s="90">
        <v>9.3181818181818183</v>
      </c>
      <c r="H216" s="43">
        <v>1.9368000000000001</v>
      </c>
      <c r="I216" s="43">
        <v>2.8874</v>
      </c>
      <c r="K216" s="90">
        <v>9.3181818181818183</v>
      </c>
      <c r="L216" s="43">
        <v>6.1029999999999998</v>
      </c>
      <c r="M216" s="43">
        <v>8.5589999999999993</v>
      </c>
    </row>
    <row r="217" spans="1:13" ht="15.6" x14ac:dyDescent="0.3">
      <c r="A217" s="91">
        <v>9.3636363636363633</v>
      </c>
      <c r="B217" s="45">
        <v>1.5783</v>
      </c>
      <c r="C217" s="45">
        <v>4.2984999999999998</v>
      </c>
      <c r="D217" s="45">
        <v>0.125</v>
      </c>
      <c r="E217" s="45">
        <v>3.875</v>
      </c>
      <c r="G217" s="91">
        <v>9.3636363636363633</v>
      </c>
      <c r="H217" s="45">
        <v>1.9162999999999999</v>
      </c>
      <c r="I217" s="45">
        <v>2.7751999999999999</v>
      </c>
      <c r="K217" s="91">
        <v>9.3636363636363633</v>
      </c>
      <c r="L217" s="45">
        <v>6.0410000000000004</v>
      </c>
      <c r="M217" s="45">
        <v>8.5749999999999993</v>
      </c>
    </row>
    <row r="218" spans="1:13" ht="15.6" x14ac:dyDescent="0.3">
      <c r="A218" s="90">
        <v>9.4090909090909083</v>
      </c>
      <c r="B218" s="43">
        <v>1.6005</v>
      </c>
      <c r="C218" s="43">
        <v>4.0068000000000001</v>
      </c>
      <c r="D218" s="43">
        <v>0.125</v>
      </c>
      <c r="E218" s="43">
        <v>3.875</v>
      </c>
      <c r="G218" s="90">
        <v>9.4090909090909083</v>
      </c>
      <c r="H218" s="43">
        <v>1.9193</v>
      </c>
      <c r="I218" s="43">
        <v>2.6286</v>
      </c>
      <c r="K218" s="90">
        <v>9.4090909090909083</v>
      </c>
      <c r="L218" s="43">
        <v>5.9710000000000001</v>
      </c>
      <c r="M218" s="43">
        <v>8.298</v>
      </c>
    </row>
    <row r="219" spans="1:13" ht="15.6" x14ac:dyDescent="0.3">
      <c r="A219" s="91">
        <v>9.454545454545455</v>
      </c>
      <c r="B219" s="45">
        <v>1.5660000000000001</v>
      </c>
      <c r="C219" s="45">
        <v>4.0019999999999998</v>
      </c>
      <c r="D219" s="45">
        <v>0.125</v>
      </c>
      <c r="E219" s="45">
        <v>3.875</v>
      </c>
      <c r="G219" s="91">
        <v>9.454545454545455</v>
      </c>
      <c r="H219" s="45">
        <v>1.9588000000000001</v>
      </c>
      <c r="I219" s="45">
        <v>2.6286</v>
      </c>
      <c r="K219" s="91">
        <v>9.454545454545455</v>
      </c>
      <c r="L219" s="45">
        <v>6.0609999999999999</v>
      </c>
      <c r="M219" s="45">
        <v>8.298</v>
      </c>
    </row>
    <row r="220" spans="1:13" ht="15.6" x14ac:dyDescent="0.3">
      <c r="A220" s="90">
        <v>9.5</v>
      </c>
      <c r="B220" s="43">
        <v>1.639</v>
      </c>
      <c r="C220" s="43">
        <v>4.0389999999999997</v>
      </c>
      <c r="D220" s="43">
        <v>0.125</v>
      </c>
      <c r="E220" s="43">
        <v>3.875</v>
      </c>
      <c r="G220" s="90">
        <v>9.5</v>
      </c>
      <c r="H220" s="43">
        <v>1.9325000000000001</v>
      </c>
      <c r="I220" s="43">
        <v>2.5848</v>
      </c>
      <c r="K220" s="90">
        <v>9.5</v>
      </c>
      <c r="L220" s="43">
        <v>5.9850000000000003</v>
      </c>
      <c r="M220" s="43">
        <v>8.1210000000000004</v>
      </c>
    </row>
    <row r="221" spans="1:13" ht="15.6" x14ac:dyDescent="0.3">
      <c r="A221" s="91">
        <v>9.545454545454545</v>
      </c>
      <c r="B221" s="45">
        <v>1.637</v>
      </c>
      <c r="C221" s="45">
        <v>3.9428000000000001</v>
      </c>
      <c r="D221" s="45">
        <v>0.125</v>
      </c>
      <c r="E221" s="45">
        <v>3.875</v>
      </c>
      <c r="G221" s="91">
        <v>9.545454545454545</v>
      </c>
      <c r="H221" s="45">
        <v>1.9217</v>
      </c>
      <c r="I221" s="45">
        <v>2.5474000000000001</v>
      </c>
      <c r="K221" s="91">
        <v>9.545454545454545</v>
      </c>
      <c r="L221" s="45">
        <v>5.98</v>
      </c>
      <c r="M221" s="45">
        <v>8.0120000000000005</v>
      </c>
    </row>
    <row r="222" spans="1:13" ht="15.6" x14ac:dyDescent="0.3">
      <c r="A222" s="90">
        <v>9.5909090909090917</v>
      </c>
      <c r="B222" s="43">
        <v>1.667</v>
      </c>
      <c r="C222" s="43"/>
      <c r="D222" s="43">
        <v>0.125</v>
      </c>
      <c r="E222" s="43"/>
      <c r="G222" s="90">
        <v>9.5909090909090917</v>
      </c>
      <c r="H222" s="43">
        <v>1.9275</v>
      </c>
      <c r="I222" s="43"/>
      <c r="K222" s="90">
        <v>9.5909090909090917</v>
      </c>
      <c r="L222" s="43">
        <v>5.9779999999999998</v>
      </c>
      <c r="M222" s="43"/>
    </row>
    <row r="223" spans="1:13" ht="15.6" x14ac:dyDescent="0.3">
      <c r="A223" s="91">
        <v>9.6363636363636367</v>
      </c>
      <c r="B223" s="45">
        <v>1.73</v>
      </c>
      <c r="C223" s="45"/>
      <c r="D223" s="45">
        <v>0.125</v>
      </c>
      <c r="E223" s="45"/>
      <c r="G223" s="91">
        <v>9.6363636363636367</v>
      </c>
      <c r="H223" s="45">
        <v>1.9418</v>
      </c>
      <c r="I223" s="45"/>
      <c r="K223" s="91">
        <v>9.6363636363636367</v>
      </c>
      <c r="L223" s="45">
        <v>6.0049999999999999</v>
      </c>
      <c r="M223" s="45"/>
    </row>
    <row r="224" spans="1:13" ht="15.6" x14ac:dyDescent="0.3">
      <c r="A224" s="90">
        <v>9.6818181818181817</v>
      </c>
      <c r="B224" s="43">
        <v>1.71</v>
      </c>
      <c r="C224" s="43"/>
      <c r="D224" s="43">
        <v>0.125</v>
      </c>
      <c r="E224" s="43"/>
      <c r="G224" s="90">
        <v>9.6818181818181817</v>
      </c>
      <c r="H224" s="43">
        <v>1.9476</v>
      </c>
      <c r="I224" s="43"/>
      <c r="K224" s="90">
        <v>9.6818181818181817</v>
      </c>
      <c r="L224" s="43">
        <v>6.04</v>
      </c>
      <c r="M224" s="43"/>
    </row>
    <row r="225" spans="1:13" ht="15.6" x14ac:dyDescent="0.3">
      <c r="A225" s="91">
        <v>9.7272727272727266</v>
      </c>
      <c r="B225" s="45">
        <v>1.7044999999999999</v>
      </c>
      <c r="C225" s="45"/>
      <c r="D225" s="45">
        <v>0.125</v>
      </c>
      <c r="E225" s="45"/>
      <c r="G225" s="91">
        <v>9.7272727272727266</v>
      </c>
      <c r="H225" s="45">
        <v>1.9402999999999999</v>
      </c>
      <c r="I225" s="45"/>
      <c r="K225" s="91">
        <v>9.7272727272727266</v>
      </c>
      <c r="L225" s="45">
        <v>6.0490000000000004</v>
      </c>
      <c r="M225" s="45"/>
    </row>
    <row r="226" spans="1:13" ht="15.6" x14ac:dyDescent="0.3">
      <c r="A226" s="90">
        <v>9.7727272727272734</v>
      </c>
      <c r="B226" s="43">
        <v>1.6795</v>
      </c>
      <c r="C226" s="43"/>
      <c r="D226" s="43">
        <v>0.125</v>
      </c>
      <c r="E226" s="43"/>
      <c r="G226" s="90">
        <v>9.7727272727272734</v>
      </c>
      <c r="H226" s="43">
        <v>1.9330000000000001</v>
      </c>
      <c r="I226" s="43"/>
      <c r="K226" s="90">
        <v>9.7727272727272734</v>
      </c>
      <c r="L226" s="43">
        <v>6.0640000000000001</v>
      </c>
      <c r="M226" s="43"/>
    </row>
    <row r="227" spans="1:13" ht="15.6" x14ac:dyDescent="0.3">
      <c r="A227" s="91">
        <v>9.8181818181818183</v>
      </c>
      <c r="B227" s="45">
        <v>1.62</v>
      </c>
      <c r="C227" s="45"/>
      <c r="D227" s="45">
        <v>0.125</v>
      </c>
      <c r="E227" s="45"/>
      <c r="G227" s="91">
        <v>9.8181818181818183</v>
      </c>
      <c r="H227" s="45">
        <v>1.9158999999999999</v>
      </c>
      <c r="I227" s="45"/>
      <c r="K227" s="91">
        <v>9.8181818181818183</v>
      </c>
      <c r="L227" s="45">
        <v>6.0780000000000003</v>
      </c>
      <c r="M227" s="45"/>
    </row>
    <row r="228" spans="1:13" ht="15.6" x14ac:dyDescent="0.3">
      <c r="A228" s="90">
        <v>9.8636363636363633</v>
      </c>
      <c r="B228" s="43">
        <v>1.633</v>
      </c>
      <c r="C228" s="43"/>
      <c r="D228" s="43">
        <v>0.125</v>
      </c>
      <c r="E228" s="43"/>
      <c r="G228" s="90">
        <v>9.8636363636363633</v>
      </c>
      <c r="H228" s="43">
        <v>1.9025000000000001</v>
      </c>
      <c r="I228" s="43"/>
      <c r="K228" s="90">
        <v>9.8636363636363633</v>
      </c>
      <c r="L228" s="43">
        <v>6.0750000000000002</v>
      </c>
      <c r="M228" s="43"/>
    </row>
    <row r="229" spans="1:13" ht="15.6" x14ac:dyDescent="0.3">
      <c r="A229" s="91">
        <v>9.9090909090909083</v>
      </c>
      <c r="B229" s="45">
        <v>1.667</v>
      </c>
      <c r="C229" s="45"/>
      <c r="D229" s="45">
        <v>0.125</v>
      </c>
      <c r="E229" s="45"/>
      <c r="G229" s="91">
        <v>9.9090909090909083</v>
      </c>
      <c r="H229" s="45">
        <v>1.8837999999999999</v>
      </c>
      <c r="I229" s="45"/>
      <c r="K229" s="91">
        <v>9.9090909090909083</v>
      </c>
      <c r="L229" s="45">
        <v>6.0720000000000001</v>
      </c>
      <c r="M229" s="45"/>
    </row>
    <row r="230" spans="1:13" ht="15.6" x14ac:dyDescent="0.3">
      <c r="A230" s="90">
        <v>9.954545454545455</v>
      </c>
      <c r="B230" s="43">
        <v>1.645</v>
      </c>
      <c r="C230" s="43"/>
      <c r="D230" s="43">
        <v>0.125</v>
      </c>
      <c r="E230" s="43"/>
      <c r="G230" s="90">
        <v>9.954545454545455</v>
      </c>
      <c r="H230" s="43">
        <v>1.8479000000000001</v>
      </c>
      <c r="I230" s="43"/>
      <c r="K230" s="90">
        <v>9.954545454545455</v>
      </c>
      <c r="L230" s="43">
        <v>6.048</v>
      </c>
      <c r="M230" s="43"/>
    </row>
    <row r="231" spans="1:13" ht="15.6" x14ac:dyDescent="0.3">
      <c r="A231" s="91">
        <v>10</v>
      </c>
      <c r="B231" s="45">
        <v>1.802</v>
      </c>
      <c r="C231" s="45"/>
      <c r="D231" s="45">
        <v>0.125</v>
      </c>
      <c r="E231" s="45"/>
      <c r="G231" s="91">
        <v>10</v>
      </c>
      <c r="H231" s="45">
        <v>1.7506999999999999</v>
      </c>
      <c r="I231" s="45"/>
      <c r="K231" s="91">
        <v>10</v>
      </c>
      <c r="L231" s="45">
        <v>6.0529999999999999</v>
      </c>
      <c r="M231" s="45"/>
    </row>
    <row r="232" spans="1:13" ht="15.6" x14ac:dyDescent="0.3">
      <c r="A232" s="90">
        <v>10.045454545454545</v>
      </c>
      <c r="B232" s="43">
        <v>1.8009999999999999</v>
      </c>
      <c r="C232" s="43"/>
      <c r="D232" s="43">
        <v>0.125</v>
      </c>
      <c r="E232" s="43"/>
      <c r="G232" s="90">
        <v>10.045454545454545</v>
      </c>
      <c r="H232" s="43">
        <v>1.7210000000000001</v>
      </c>
      <c r="I232" s="43"/>
      <c r="K232" s="90">
        <v>10.045454545454545</v>
      </c>
      <c r="L232" s="43">
        <v>6.0940000000000003</v>
      </c>
      <c r="M232" s="43"/>
    </row>
    <row r="233" spans="1:13" ht="15.6" x14ac:dyDescent="0.3">
      <c r="A233" s="91">
        <v>10.090909090909092</v>
      </c>
      <c r="B233" s="45">
        <v>1.7989999999999999</v>
      </c>
      <c r="C233" s="45"/>
      <c r="D233" s="45">
        <v>0.125</v>
      </c>
      <c r="E233" s="45"/>
      <c r="G233" s="91">
        <v>10.090909090909092</v>
      </c>
      <c r="H233" s="45">
        <v>1.7411000000000001</v>
      </c>
      <c r="I233" s="45"/>
      <c r="K233" s="91">
        <v>10.090909090909092</v>
      </c>
      <c r="L233" s="45">
        <v>6.0670000000000002</v>
      </c>
      <c r="M233" s="45"/>
    </row>
    <row r="234" spans="1:13" ht="15.6" x14ac:dyDescent="0.3">
      <c r="A234" s="90">
        <v>10.136363636363637</v>
      </c>
      <c r="B234" s="43">
        <v>1.819</v>
      </c>
      <c r="C234" s="43"/>
      <c r="D234" s="43">
        <v>0.125</v>
      </c>
      <c r="E234" s="43"/>
      <c r="G234" s="90">
        <v>10.136363636363637</v>
      </c>
      <c r="H234" s="43">
        <v>1.7219</v>
      </c>
      <c r="I234" s="43"/>
      <c r="K234" s="90">
        <v>10.136363636363637</v>
      </c>
      <c r="L234" s="43">
        <v>6.0439999999999996</v>
      </c>
      <c r="M234" s="43"/>
    </row>
    <row r="235" spans="1:13" ht="15.6" x14ac:dyDescent="0.3">
      <c r="A235" s="91">
        <v>10.181818181818182</v>
      </c>
      <c r="B235" s="45">
        <v>1.8220000000000001</v>
      </c>
      <c r="C235" s="45"/>
      <c r="D235" s="45">
        <v>0.125</v>
      </c>
      <c r="E235" s="45"/>
      <c r="G235" s="91">
        <v>10.181818181818182</v>
      </c>
      <c r="H235" s="45">
        <v>1.71</v>
      </c>
      <c r="I235" s="45"/>
      <c r="K235" s="91">
        <v>10.181818181818182</v>
      </c>
      <c r="L235" s="45">
        <v>5.9950000000000001</v>
      </c>
      <c r="M235" s="45"/>
    </row>
    <row r="236" spans="1:13" ht="15.6" x14ac:dyDescent="0.3">
      <c r="A236" s="90">
        <v>10.227272727272727</v>
      </c>
      <c r="B236" s="43">
        <v>1.7732000000000001</v>
      </c>
      <c r="C236" s="43"/>
      <c r="D236" s="43">
        <v>0.125</v>
      </c>
      <c r="E236" s="43"/>
      <c r="G236" s="90">
        <v>10.227272727272727</v>
      </c>
      <c r="H236" s="43">
        <v>1.7164999999999999</v>
      </c>
      <c r="I236" s="43"/>
      <c r="K236" s="90">
        <v>10.227272727272727</v>
      </c>
      <c r="L236" s="43">
        <v>5.9349999999999996</v>
      </c>
      <c r="M236" s="43"/>
    </row>
    <row r="237" spans="1:13" ht="15.6" x14ac:dyDescent="0.3">
      <c r="A237" s="91">
        <v>10.272727272727273</v>
      </c>
      <c r="B237" s="45">
        <v>1.794</v>
      </c>
      <c r="C237" s="45"/>
      <c r="D237" s="45">
        <v>0.125</v>
      </c>
      <c r="E237" s="45"/>
      <c r="G237" s="91">
        <v>10.272727272727273</v>
      </c>
      <c r="H237" s="45">
        <v>1.7250000000000001</v>
      </c>
      <c r="I237" s="45"/>
      <c r="K237" s="91">
        <v>10.272727272727273</v>
      </c>
      <c r="L237" s="45">
        <v>5.8630000000000004</v>
      </c>
      <c r="M237" s="45"/>
    </row>
    <row r="238" spans="1:13" ht="15.6" x14ac:dyDescent="0.3">
      <c r="A238" s="90">
        <v>10.318181818181818</v>
      </c>
      <c r="B238" s="43">
        <v>1.827</v>
      </c>
      <c r="C238" s="43"/>
      <c r="D238" s="43">
        <v>0.125</v>
      </c>
      <c r="E238" s="43"/>
      <c r="G238" s="90">
        <v>10.318181818181818</v>
      </c>
      <c r="H238" s="43">
        <v>1.7144999999999999</v>
      </c>
      <c r="I238" s="43"/>
      <c r="K238" s="90">
        <v>10.318181818181818</v>
      </c>
      <c r="L238" s="43">
        <v>5.8810000000000002</v>
      </c>
      <c r="M238" s="43"/>
    </row>
    <row r="239" spans="1:13" ht="15.6" x14ac:dyDescent="0.3">
      <c r="A239" s="91">
        <v>10.363636363636363</v>
      </c>
      <c r="B239" s="45">
        <v>1.8025</v>
      </c>
      <c r="C239" s="45"/>
      <c r="D239" s="45">
        <v>0.125</v>
      </c>
      <c r="E239" s="45"/>
      <c r="G239" s="91">
        <v>10.363636363636363</v>
      </c>
      <c r="H239" s="45">
        <v>1.7396</v>
      </c>
      <c r="I239" s="45"/>
      <c r="K239" s="91">
        <v>10.363636363636363</v>
      </c>
      <c r="L239" s="45">
        <v>5.8620000000000001</v>
      </c>
      <c r="M239" s="45"/>
    </row>
    <row r="240" spans="1:13" ht="15.6" x14ac:dyDescent="0.3">
      <c r="A240" s="90">
        <v>10.409090909090908</v>
      </c>
      <c r="B240" s="43">
        <v>1.819</v>
      </c>
      <c r="C240" s="43"/>
      <c r="D240" s="43">
        <v>0.125</v>
      </c>
      <c r="E240" s="43"/>
      <c r="G240" s="90">
        <v>10.409090909090908</v>
      </c>
      <c r="H240" s="43">
        <v>1.7286999999999999</v>
      </c>
      <c r="I240" s="43"/>
      <c r="K240" s="90">
        <v>10.409090909090908</v>
      </c>
      <c r="L240" s="43">
        <v>5.8319999999999999</v>
      </c>
      <c r="M240" s="43"/>
    </row>
    <row r="241" spans="1:13" ht="15.6" x14ac:dyDescent="0.3">
      <c r="A241" s="91">
        <v>10.454545454545455</v>
      </c>
      <c r="B241" s="45">
        <v>1.8779999999999999</v>
      </c>
      <c r="C241" s="45"/>
      <c r="D241" s="45">
        <v>0.125</v>
      </c>
      <c r="E241" s="45"/>
      <c r="G241" s="91">
        <v>10.454545454545455</v>
      </c>
      <c r="H241" s="45">
        <v>1.7285999999999999</v>
      </c>
      <c r="I241" s="45"/>
      <c r="K241" s="91">
        <v>10.454545454545455</v>
      </c>
      <c r="L241" s="45">
        <v>5.8620000000000001</v>
      </c>
      <c r="M241" s="45"/>
    </row>
    <row r="242" spans="1:13" ht="15.6" x14ac:dyDescent="0.3">
      <c r="A242" s="90">
        <v>10.5</v>
      </c>
      <c r="B242" s="43">
        <v>1.8859999999999999</v>
      </c>
      <c r="C242" s="43"/>
      <c r="D242" s="43">
        <v>0.125</v>
      </c>
      <c r="E242" s="43"/>
      <c r="G242" s="90">
        <v>10.5</v>
      </c>
      <c r="H242" s="43">
        <v>1.7319</v>
      </c>
      <c r="I242" s="43"/>
      <c r="K242" s="90">
        <v>10.5</v>
      </c>
      <c r="L242" s="43">
        <v>5.8570000000000002</v>
      </c>
      <c r="M242" s="43"/>
    </row>
    <row r="243" spans="1:13" ht="15.6" x14ac:dyDescent="0.3">
      <c r="A243" s="91">
        <v>10.545454545454545</v>
      </c>
      <c r="B243" s="45">
        <v>1.7929999999999999</v>
      </c>
      <c r="C243" s="45"/>
      <c r="D243" s="45">
        <v>0.125</v>
      </c>
      <c r="E243" s="45"/>
      <c r="G243" s="91">
        <v>10.545454545454545</v>
      </c>
      <c r="H243" s="45">
        <v>1.7353000000000001</v>
      </c>
      <c r="I243" s="45"/>
      <c r="K243" s="91">
        <v>10.545454545454545</v>
      </c>
      <c r="L243" s="45">
        <v>5.7839999999999998</v>
      </c>
      <c r="M243" s="45"/>
    </row>
    <row r="244" spans="1:13" ht="15.6" x14ac:dyDescent="0.3">
      <c r="A244" s="90">
        <v>10.590909090909092</v>
      </c>
      <c r="B244" s="43">
        <v>1.7775000000000001</v>
      </c>
      <c r="C244" s="43"/>
      <c r="D244" s="43">
        <v>0.125</v>
      </c>
      <c r="E244" s="43"/>
      <c r="G244" s="90">
        <v>10.590909090909092</v>
      </c>
      <c r="H244" s="43">
        <v>1.7102999999999999</v>
      </c>
      <c r="I244" s="43"/>
      <c r="K244" s="90">
        <v>10.590909090909092</v>
      </c>
      <c r="L244" s="43">
        <v>5.7930000000000001</v>
      </c>
      <c r="M244" s="43"/>
    </row>
    <row r="245" spans="1:13" ht="15.6" x14ac:dyDescent="0.3">
      <c r="A245" s="91">
        <v>10.636363636363637</v>
      </c>
      <c r="B245" s="45">
        <v>1.766</v>
      </c>
      <c r="C245" s="45"/>
      <c r="D245" s="45">
        <v>0.125</v>
      </c>
      <c r="E245" s="45"/>
      <c r="G245" s="91">
        <v>10.636363636363637</v>
      </c>
      <c r="H245" s="45">
        <v>1.7186999999999999</v>
      </c>
      <c r="I245" s="45"/>
      <c r="K245" s="91">
        <v>10.636363636363637</v>
      </c>
      <c r="L245" s="45">
        <v>5.7549999999999999</v>
      </c>
      <c r="M245" s="45"/>
    </row>
    <row r="246" spans="1:13" ht="15.6" x14ac:dyDescent="0.3">
      <c r="A246" s="90">
        <v>10.681818181818182</v>
      </c>
      <c r="B246" s="43">
        <v>1.7190000000000001</v>
      </c>
      <c r="C246" s="43"/>
      <c r="D246" s="43">
        <v>0.125</v>
      </c>
      <c r="E246" s="43"/>
      <c r="G246" s="90">
        <v>10.681818181818182</v>
      </c>
      <c r="H246" s="43">
        <v>1.7524999999999999</v>
      </c>
      <c r="I246" s="43"/>
      <c r="K246" s="90">
        <v>10.681818181818182</v>
      </c>
      <c r="L246" s="43">
        <v>5.7290000000000001</v>
      </c>
      <c r="M246" s="43"/>
    </row>
    <row r="247" spans="1:13" ht="15.6" x14ac:dyDescent="0.3">
      <c r="A247" s="91">
        <v>10.727272727272727</v>
      </c>
      <c r="B247" s="45">
        <v>1.7010000000000001</v>
      </c>
      <c r="C247" s="45"/>
      <c r="D247" s="45">
        <v>0.125</v>
      </c>
      <c r="E247" s="45"/>
      <c r="G247" s="91">
        <v>10.727272727272727</v>
      </c>
      <c r="H247" s="45">
        <v>1.738</v>
      </c>
      <c r="I247" s="45"/>
      <c r="K247" s="91">
        <v>10.727272727272727</v>
      </c>
      <c r="L247" s="45">
        <v>5.6719999999999997</v>
      </c>
      <c r="M247" s="45"/>
    </row>
    <row r="248" spans="1:13" ht="15.6" x14ac:dyDescent="0.3">
      <c r="A248" s="90">
        <v>10.772727272727273</v>
      </c>
      <c r="B248" s="43">
        <v>1.6853</v>
      </c>
      <c r="C248" s="43"/>
      <c r="D248" s="43">
        <v>0.125</v>
      </c>
      <c r="E248" s="43"/>
      <c r="G248" s="90">
        <v>10.772727272727273</v>
      </c>
      <c r="H248" s="43">
        <v>1.7369000000000001</v>
      </c>
      <c r="I248" s="43"/>
      <c r="K248" s="90">
        <v>10.772727272727273</v>
      </c>
      <c r="L248" s="43">
        <v>5.694</v>
      </c>
      <c r="M248" s="43"/>
    </row>
    <row r="249" spans="1:13" ht="15.6" x14ac:dyDescent="0.3">
      <c r="A249" s="91">
        <v>10.818181818181818</v>
      </c>
      <c r="B249" s="45">
        <v>1.72</v>
      </c>
      <c r="C249" s="45"/>
      <c r="D249" s="45">
        <v>0.125</v>
      </c>
      <c r="E249" s="45"/>
      <c r="G249" s="91">
        <v>10.818181818181818</v>
      </c>
      <c r="H249" s="45">
        <v>1.7323999999999999</v>
      </c>
      <c r="I249" s="45"/>
      <c r="K249" s="91">
        <v>10.818181818181818</v>
      </c>
      <c r="L249" s="45">
        <v>5.73</v>
      </c>
      <c r="M249" s="45"/>
    </row>
    <row r="250" spans="1:13" ht="15.6" x14ac:dyDescent="0.3">
      <c r="A250" s="90">
        <v>10.863636363636363</v>
      </c>
      <c r="B250" s="43">
        <v>1.7304999999999999</v>
      </c>
      <c r="C250" s="43"/>
      <c r="D250" s="43">
        <v>0.125</v>
      </c>
      <c r="E250" s="43"/>
      <c r="G250" s="90">
        <v>10.863636363636363</v>
      </c>
      <c r="H250" s="43">
        <v>1.7733000000000001</v>
      </c>
      <c r="I250" s="43"/>
      <c r="K250" s="90">
        <v>10.863636363636363</v>
      </c>
      <c r="L250" s="43">
        <v>5.7569999999999997</v>
      </c>
      <c r="M250" s="43"/>
    </row>
    <row r="251" spans="1:13" ht="15.6" x14ac:dyDescent="0.3">
      <c r="A251" s="91">
        <v>10.909090909090908</v>
      </c>
      <c r="B251" s="45">
        <v>1.7609999999999999</v>
      </c>
      <c r="C251" s="45"/>
      <c r="D251" s="45">
        <v>0.125</v>
      </c>
      <c r="E251" s="45"/>
      <c r="G251" s="91">
        <v>10.909090909090908</v>
      </c>
      <c r="H251" s="45">
        <v>1.8042</v>
      </c>
      <c r="I251" s="45"/>
      <c r="K251" s="91">
        <v>10.909090909090908</v>
      </c>
      <c r="L251" s="45">
        <v>5.7370000000000001</v>
      </c>
      <c r="M251" s="45"/>
    </row>
    <row r="252" spans="1:13" ht="15.6" x14ac:dyDescent="0.3">
      <c r="A252" s="90">
        <v>10.954545454545455</v>
      </c>
      <c r="B252" s="43">
        <v>1.837</v>
      </c>
      <c r="C252" s="43"/>
      <c r="D252" s="43">
        <v>0.125</v>
      </c>
      <c r="E252" s="43"/>
      <c r="G252" s="90">
        <v>10.954545454545455</v>
      </c>
      <c r="H252" s="43">
        <v>1.8503000000000001</v>
      </c>
      <c r="I252" s="43"/>
      <c r="K252" s="90">
        <v>10.954545454545455</v>
      </c>
      <c r="L252" s="43">
        <v>5.7160000000000002</v>
      </c>
      <c r="M252" s="43"/>
    </row>
    <row r="253" spans="1:13" ht="15.6" x14ac:dyDescent="0.3">
      <c r="A253" s="91">
        <v>11</v>
      </c>
      <c r="B253" s="45">
        <v>1.8359000000000001</v>
      </c>
      <c r="C253" s="45"/>
      <c r="D253" s="45">
        <v>0.125</v>
      </c>
      <c r="E253" s="45"/>
      <c r="G253" s="91">
        <v>11</v>
      </c>
      <c r="H253" s="45">
        <v>1.8556999999999999</v>
      </c>
      <c r="I253" s="45"/>
      <c r="K253" s="91">
        <v>11</v>
      </c>
      <c r="L253" s="45">
        <v>5.7160000000000002</v>
      </c>
      <c r="M253" s="45"/>
    </row>
    <row r="254" spans="1:13" ht="15.6" x14ac:dyDescent="0.3">
      <c r="A254" s="90">
        <v>11.045454545454545</v>
      </c>
      <c r="B254" s="43">
        <v>1.8180000000000001</v>
      </c>
      <c r="C254" s="43"/>
      <c r="D254" s="43">
        <v>0.125</v>
      </c>
      <c r="E254" s="43"/>
      <c r="G254" s="90">
        <v>11.045454545454545</v>
      </c>
      <c r="H254" s="43">
        <v>1.7907999999999999</v>
      </c>
      <c r="I254" s="43"/>
      <c r="K254" s="90">
        <v>11.045454545454545</v>
      </c>
      <c r="L254" s="43">
        <v>5.7030000000000003</v>
      </c>
      <c r="M254" s="43"/>
    </row>
    <row r="255" spans="1:13" ht="15.6" x14ac:dyDescent="0.3">
      <c r="A255" s="91">
        <v>11.090909090909092</v>
      </c>
      <c r="B255" s="45">
        <v>1.829</v>
      </c>
      <c r="C255" s="45"/>
      <c r="D255" s="45">
        <v>0.125</v>
      </c>
      <c r="E255" s="45"/>
      <c r="G255" s="91">
        <v>11.090909090909092</v>
      </c>
      <c r="H255" s="45">
        <v>1.7905</v>
      </c>
      <c r="I255" s="45"/>
      <c r="K255" s="91">
        <v>11.090909090909092</v>
      </c>
      <c r="L255" s="45">
        <v>5.7240000000000002</v>
      </c>
      <c r="M255" s="45"/>
    </row>
    <row r="256" spans="1:13" ht="15.6" x14ac:dyDescent="0.3">
      <c r="A256" s="90">
        <v>11.136363636363637</v>
      </c>
      <c r="B256" s="43">
        <v>1.8220000000000001</v>
      </c>
      <c r="C256" s="43"/>
      <c r="D256" s="43">
        <v>0.125</v>
      </c>
      <c r="E256" s="43"/>
      <c r="G256" s="90">
        <v>11.136363636363637</v>
      </c>
      <c r="H256" s="43">
        <v>1.7833000000000001</v>
      </c>
      <c r="I256" s="43"/>
      <c r="K256" s="90">
        <v>11.136363636363637</v>
      </c>
      <c r="L256" s="43">
        <v>5.726</v>
      </c>
      <c r="M256" s="43"/>
    </row>
    <row r="257" spans="1:13" ht="15.6" x14ac:dyDescent="0.3">
      <c r="A257" s="91">
        <v>11.181818181818182</v>
      </c>
      <c r="B257" s="45">
        <v>1.8145</v>
      </c>
      <c r="C257" s="45"/>
      <c r="D257" s="45">
        <v>0.125</v>
      </c>
      <c r="E257" s="45"/>
      <c r="G257" s="91">
        <v>11.181818181818182</v>
      </c>
      <c r="H257" s="45">
        <v>1.7890999999999999</v>
      </c>
      <c r="I257" s="45"/>
      <c r="K257" s="91">
        <v>11.181818181818182</v>
      </c>
      <c r="L257" s="45">
        <v>5.7519999999999998</v>
      </c>
      <c r="M257" s="45"/>
    </row>
    <row r="258" spans="1:13" ht="15.6" x14ac:dyDescent="0.3">
      <c r="A258" s="90">
        <v>11.227272727272727</v>
      </c>
      <c r="B258" s="43">
        <v>1.804</v>
      </c>
      <c r="C258" s="43"/>
      <c r="D258" s="43">
        <v>0.125</v>
      </c>
      <c r="E258" s="43"/>
      <c r="G258" s="90">
        <v>11.227272727272727</v>
      </c>
      <c r="H258" s="43">
        <v>1.7611000000000001</v>
      </c>
      <c r="I258" s="43"/>
      <c r="K258" s="90">
        <v>11.227272727272727</v>
      </c>
      <c r="L258" s="43">
        <v>5.7969999999999997</v>
      </c>
      <c r="M258" s="43"/>
    </row>
    <row r="259" spans="1:13" ht="15.6" x14ac:dyDescent="0.3">
      <c r="A259" s="91">
        <v>11.272727272727273</v>
      </c>
      <c r="B259" s="45">
        <v>1.8149999999999999</v>
      </c>
      <c r="C259" s="45"/>
      <c r="D259" s="45">
        <v>0.125</v>
      </c>
      <c r="E259" s="45"/>
      <c r="G259" s="91">
        <v>11.272727272727273</v>
      </c>
      <c r="H259" s="45">
        <v>1.7307999999999999</v>
      </c>
      <c r="I259" s="45"/>
      <c r="K259" s="91">
        <v>11.272727272727273</v>
      </c>
      <c r="L259" s="45">
        <v>5.7690000000000001</v>
      </c>
      <c r="M259" s="45"/>
    </row>
    <row r="260" spans="1:13" ht="15.6" x14ac:dyDescent="0.3">
      <c r="A260" s="90">
        <v>11.318181818181818</v>
      </c>
      <c r="B260" s="43">
        <v>1.8080000000000001</v>
      </c>
      <c r="C260" s="43"/>
      <c r="D260" s="43">
        <v>0.125</v>
      </c>
      <c r="E260" s="43"/>
      <c r="G260" s="90">
        <v>11.318181818181818</v>
      </c>
      <c r="H260" s="43">
        <v>1.7361</v>
      </c>
      <c r="I260" s="43"/>
      <c r="K260" s="90">
        <v>11.318181818181818</v>
      </c>
      <c r="L260" s="43">
        <v>5.7359999999999998</v>
      </c>
      <c r="M260" s="43"/>
    </row>
    <row r="261" spans="1:13" ht="15.6" x14ac:dyDescent="0.3">
      <c r="A261" s="91">
        <v>11.363636363636363</v>
      </c>
      <c r="B261" s="45">
        <v>1.7569999999999999</v>
      </c>
      <c r="C261" s="45"/>
      <c r="D261" s="45">
        <v>0.125</v>
      </c>
      <c r="E261" s="45"/>
      <c r="G261" s="91">
        <v>11.363636363636363</v>
      </c>
      <c r="H261" s="45">
        <v>1.7403</v>
      </c>
      <c r="I261" s="45"/>
      <c r="K261" s="91">
        <v>11.363636363636363</v>
      </c>
      <c r="L261" s="45">
        <v>5.71</v>
      </c>
      <c r="M261" s="45"/>
    </row>
    <row r="262" spans="1:13" ht="15.6" x14ac:dyDescent="0.3">
      <c r="A262" s="90">
        <v>11.409090909090908</v>
      </c>
      <c r="B262" s="43">
        <v>1.7515000000000001</v>
      </c>
      <c r="C262" s="43"/>
      <c r="D262" s="43">
        <v>0.125</v>
      </c>
      <c r="E262" s="43"/>
      <c r="G262" s="90">
        <v>11.409090909090908</v>
      </c>
      <c r="H262" s="43">
        <v>1.7306999999999999</v>
      </c>
      <c r="I262" s="43"/>
      <c r="K262" s="90">
        <v>11.409090909090908</v>
      </c>
      <c r="L262" s="43">
        <v>5.6829999999999998</v>
      </c>
      <c r="M262" s="43"/>
    </row>
    <row r="263" spans="1:13" ht="15.6" x14ac:dyDescent="0.3">
      <c r="A263" s="91">
        <v>11.454545454545455</v>
      </c>
      <c r="B263" s="45">
        <v>1.752</v>
      </c>
      <c r="C263" s="45"/>
      <c r="D263" s="45">
        <v>0.125</v>
      </c>
      <c r="E263" s="45"/>
      <c r="G263" s="91">
        <v>11.454545454545455</v>
      </c>
      <c r="H263" s="45">
        <v>1.7234</v>
      </c>
      <c r="I263" s="45"/>
      <c r="K263" s="91">
        <v>11.454545454545455</v>
      </c>
      <c r="L263" s="45">
        <v>5.6639999999999997</v>
      </c>
      <c r="M263" s="45"/>
    </row>
    <row r="264" spans="1:13" ht="15.6" x14ac:dyDescent="0.3">
      <c r="A264" s="90">
        <v>11.5</v>
      </c>
      <c r="B264" s="43">
        <v>1.7695000000000001</v>
      </c>
      <c r="C264" s="43"/>
      <c r="D264" s="43">
        <v>0.125</v>
      </c>
      <c r="E264" s="43"/>
      <c r="G264" s="90">
        <v>11.5</v>
      </c>
      <c r="H264" s="43">
        <v>1.6992</v>
      </c>
      <c r="I264" s="43"/>
      <c r="K264" s="90">
        <v>11.5</v>
      </c>
      <c r="L264" s="43">
        <v>5.6660000000000004</v>
      </c>
      <c r="M264" s="43"/>
    </row>
    <row r="265" spans="1:13" ht="15.6" x14ac:dyDescent="0.3">
      <c r="A265" s="91">
        <v>11.545454545454545</v>
      </c>
      <c r="B265" s="45">
        <v>1.7645</v>
      </c>
      <c r="C265" s="45"/>
      <c r="D265" s="45">
        <v>0.125</v>
      </c>
      <c r="E265" s="45"/>
      <c r="G265" s="91">
        <v>11.545454545454545</v>
      </c>
      <c r="H265" s="45">
        <v>1.6841999999999999</v>
      </c>
      <c r="I265" s="45"/>
      <c r="K265" s="91">
        <v>11.545454545454545</v>
      </c>
      <c r="L265" s="45">
        <v>5.6260000000000003</v>
      </c>
      <c r="M265" s="45"/>
    </row>
    <row r="266" spans="1:13" ht="15.6" x14ac:dyDescent="0.3">
      <c r="A266" s="90">
        <v>11.590909090909092</v>
      </c>
      <c r="B266" s="43">
        <v>1.7370000000000001</v>
      </c>
      <c r="C266" s="43"/>
      <c r="D266" s="43">
        <v>0.125</v>
      </c>
      <c r="E266" s="43"/>
      <c r="G266" s="90">
        <v>11.590909090909092</v>
      </c>
      <c r="H266" s="43">
        <v>1.6698999999999999</v>
      </c>
      <c r="I266" s="43"/>
      <c r="K266" s="90">
        <v>11.590909090909092</v>
      </c>
      <c r="L266" s="43">
        <v>5.5469999999999997</v>
      </c>
      <c r="M266" s="43"/>
    </row>
    <row r="267" spans="1:13" ht="15.6" x14ac:dyDescent="0.3">
      <c r="A267" s="91">
        <v>11.636363636363637</v>
      </c>
      <c r="B267" s="45">
        <v>1.7133</v>
      </c>
      <c r="C267" s="45"/>
      <c r="D267" s="45">
        <v>0.125</v>
      </c>
      <c r="E267" s="45"/>
      <c r="G267" s="91">
        <v>11.636363636363637</v>
      </c>
      <c r="H267" s="45">
        <v>1.6538999999999999</v>
      </c>
      <c r="I267" s="45"/>
      <c r="K267" s="91">
        <v>11.636363636363637</v>
      </c>
      <c r="L267" s="45">
        <v>5.4880000000000004</v>
      </c>
      <c r="M267" s="45"/>
    </row>
    <row r="268" spans="1:13" ht="15.6" x14ac:dyDescent="0.3">
      <c r="A268" s="90">
        <v>11.681818181818182</v>
      </c>
      <c r="B268" s="43">
        <v>1.7168000000000001</v>
      </c>
      <c r="C268" s="43"/>
      <c r="D268" s="43">
        <v>0.125</v>
      </c>
      <c r="E268" s="43"/>
      <c r="G268" s="90">
        <v>11.681818181818182</v>
      </c>
      <c r="H268" s="43">
        <v>1.6327</v>
      </c>
      <c r="I268" s="43"/>
      <c r="K268" s="90">
        <v>11.681818181818182</v>
      </c>
      <c r="L268" s="43">
        <v>5.5179999999999998</v>
      </c>
      <c r="M268" s="43"/>
    </row>
    <row r="269" spans="1:13" ht="15.6" x14ac:dyDescent="0.3">
      <c r="A269" s="91">
        <v>11.727272727272727</v>
      </c>
      <c r="B269" s="45">
        <v>1.7509999999999999</v>
      </c>
      <c r="C269" s="45"/>
      <c r="D269" s="45">
        <v>0.125</v>
      </c>
      <c r="E269" s="45"/>
      <c r="G269" s="91">
        <v>11.727272727272727</v>
      </c>
      <c r="H269" s="45">
        <v>1.6137999999999999</v>
      </c>
      <c r="I269" s="45"/>
      <c r="K269" s="91">
        <v>11.727272727272727</v>
      </c>
      <c r="L269" s="45">
        <v>5.5389999999999997</v>
      </c>
      <c r="M269" s="45"/>
    </row>
    <row r="270" spans="1:13" ht="15.6" x14ac:dyDescent="0.3">
      <c r="A270" s="90">
        <v>11.772727272727273</v>
      </c>
      <c r="B270" s="43">
        <v>1.7050000000000001</v>
      </c>
      <c r="C270" s="43"/>
      <c r="D270" s="43">
        <v>0.125</v>
      </c>
      <c r="E270" s="43"/>
      <c r="G270" s="90">
        <v>11.772727272727273</v>
      </c>
      <c r="H270" s="43">
        <v>1.6211</v>
      </c>
      <c r="I270" s="43"/>
      <c r="K270" s="90">
        <v>11.772727272727273</v>
      </c>
      <c r="L270" s="43">
        <v>5.52</v>
      </c>
      <c r="M270" s="43"/>
    </row>
    <row r="271" spans="1:13" ht="15.6" x14ac:dyDescent="0.3">
      <c r="A271" s="91">
        <v>11.818181818181818</v>
      </c>
      <c r="B271" s="45">
        <v>1.655</v>
      </c>
      <c r="C271" s="45"/>
      <c r="D271" s="45">
        <v>0.125</v>
      </c>
      <c r="E271" s="45"/>
      <c r="G271" s="91">
        <v>11.818181818181818</v>
      </c>
      <c r="H271" s="45">
        <v>1.6701999999999999</v>
      </c>
      <c r="I271" s="45"/>
      <c r="K271" s="91">
        <v>11.818181818181818</v>
      </c>
      <c r="L271" s="45">
        <v>5.48</v>
      </c>
      <c r="M271" s="45"/>
    </row>
    <row r="272" spans="1:13" ht="15.6" x14ac:dyDescent="0.3">
      <c r="A272" s="90">
        <v>11.863636363636363</v>
      </c>
      <c r="B272" s="43">
        <v>1.621</v>
      </c>
      <c r="C272" s="43"/>
      <c r="D272" s="43">
        <v>0.125</v>
      </c>
      <c r="E272" s="43"/>
      <c r="G272" s="90">
        <v>11.863636363636363</v>
      </c>
      <c r="H272" s="43">
        <v>1.6894</v>
      </c>
      <c r="I272" s="43"/>
      <c r="K272" s="90">
        <v>11.863636363636363</v>
      </c>
      <c r="L272" s="43">
        <v>5.4870000000000001</v>
      </c>
      <c r="M272" s="43"/>
    </row>
    <row r="274" spans="1:1" x14ac:dyDescent="0.3">
      <c r="A274" s="40" t="s">
        <v>74</v>
      </c>
    </row>
    <row r="275" spans="1:1" x14ac:dyDescent="0.3">
      <c r="A275" s="41" t="s">
        <v>75</v>
      </c>
    </row>
  </sheetData>
  <mergeCells count="28">
    <mergeCell ref="L8:L9"/>
    <mergeCell ref="M8:M9"/>
    <mergeCell ref="K10:K11"/>
    <mergeCell ref="L10:L11"/>
    <mergeCell ref="M10:M11"/>
    <mergeCell ref="D8:D9"/>
    <mergeCell ref="I8:I9"/>
    <mergeCell ref="A8:A9"/>
    <mergeCell ref="B8:B9"/>
    <mergeCell ref="E8:E9"/>
    <mergeCell ref="H8:H9"/>
    <mergeCell ref="G8:G9"/>
    <mergeCell ref="Q8:Q9"/>
    <mergeCell ref="K8:K9"/>
    <mergeCell ref="A10:A11"/>
    <mergeCell ref="B10:B11"/>
    <mergeCell ref="E10:E11"/>
    <mergeCell ref="G10:G11"/>
    <mergeCell ref="H10:H11"/>
    <mergeCell ref="O10:O11"/>
    <mergeCell ref="P10:P11"/>
    <mergeCell ref="D10:D11"/>
    <mergeCell ref="C10:C11"/>
    <mergeCell ref="I10:I11"/>
    <mergeCell ref="Q10:Q11"/>
    <mergeCell ref="O8:O9"/>
    <mergeCell ref="P8:P9"/>
    <mergeCell ref="C8:C9"/>
  </mergeCells>
  <hyperlinks>
    <hyperlink ref="A1" r:id="rId1"/>
  </hyperlinks>
  <pageMargins left="0.7" right="0.7" top="0.75" bottom="0.75" header="0.3" footer="0.3"/>
  <pageSetup paperSize="9" orientation="portrait"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showGridLines="0" showRowColHeaders="0" workbookViewId="0">
      <pane xSplit="1" ySplit="7" topLeftCell="B8" activePane="bottomRight" state="frozen"/>
      <selection activeCell="A47" sqref="A47:XFD47"/>
      <selection pane="topRight" activeCell="A47" sqref="A47:XFD47"/>
      <selection pane="bottomLeft" activeCell="A47" sqref="A47:XFD47"/>
      <selection pane="bottomRight"/>
    </sheetView>
  </sheetViews>
  <sheetFormatPr baseColWidth="10" defaultRowHeight="14.4" x14ac:dyDescent="0.3"/>
  <cols>
    <col min="2" max="3" width="25.6640625" customWidth="1"/>
    <col min="4" max="4" width="2.6640625" customWidth="1"/>
    <col min="5" max="8" width="16.6640625" customWidth="1"/>
  </cols>
  <sheetData>
    <row r="1" spans="1:8" x14ac:dyDescent="0.3">
      <c r="A1" s="209" t="s">
        <v>6</v>
      </c>
      <c r="B1" s="1"/>
      <c r="C1" s="1"/>
    </row>
    <row r="2" spans="1:8" ht="15.6" x14ac:dyDescent="0.3">
      <c r="A2" s="13" t="s">
        <v>909</v>
      </c>
      <c r="B2" s="1"/>
      <c r="C2" s="1"/>
    </row>
    <row r="3" spans="1:8" x14ac:dyDescent="0.3">
      <c r="A3" s="100"/>
      <c r="B3" s="1"/>
      <c r="C3" s="1"/>
    </row>
    <row r="4" spans="1:8" ht="15.6" x14ac:dyDescent="0.3">
      <c r="A4" s="14" t="s">
        <v>910</v>
      </c>
      <c r="B4" s="5"/>
      <c r="C4" s="5"/>
    </row>
    <row r="5" spans="1:8" ht="15.6" x14ac:dyDescent="0.3">
      <c r="A5" s="14"/>
      <c r="B5" s="5"/>
      <c r="C5" s="5"/>
    </row>
    <row r="6" spans="1:8" ht="46.8" x14ac:dyDescent="0.3">
      <c r="A6" s="15" t="s">
        <v>26</v>
      </c>
      <c r="B6" s="15" t="s">
        <v>911</v>
      </c>
      <c r="C6" s="15" t="s">
        <v>912</v>
      </c>
      <c r="E6" s="239" t="s">
        <v>913</v>
      </c>
      <c r="F6" s="239" t="s">
        <v>914</v>
      </c>
      <c r="G6" s="239" t="s">
        <v>915</v>
      </c>
      <c r="H6" s="239" t="s">
        <v>916</v>
      </c>
    </row>
    <row r="7" spans="1:8" ht="46.8" x14ac:dyDescent="0.3">
      <c r="A7" s="16" t="s">
        <v>38</v>
      </c>
      <c r="B7" s="16" t="s">
        <v>917</v>
      </c>
      <c r="C7" s="16" t="s">
        <v>918</v>
      </c>
      <c r="E7" s="16" t="s">
        <v>919</v>
      </c>
      <c r="F7" s="16" t="s">
        <v>920</v>
      </c>
      <c r="G7" s="16" t="s">
        <v>921</v>
      </c>
      <c r="H7" s="16" t="s">
        <v>922</v>
      </c>
    </row>
    <row r="8" spans="1:8" ht="15.6" x14ac:dyDescent="0.3">
      <c r="A8" s="11">
        <v>43101</v>
      </c>
      <c r="B8" s="226">
        <v>0.87761882355033372</v>
      </c>
      <c r="C8" s="226">
        <v>0.87761882355033372</v>
      </c>
    </row>
    <row r="9" spans="1:8" ht="15.6" x14ac:dyDescent="0.3">
      <c r="A9" s="12">
        <v>43132</v>
      </c>
      <c r="B9" s="227">
        <v>0.89571724660170504</v>
      </c>
      <c r="C9" s="227">
        <v>0.89571724660170504</v>
      </c>
    </row>
    <row r="10" spans="1:8" ht="15.6" x14ac:dyDescent="0.3">
      <c r="A10" s="11">
        <v>43160</v>
      </c>
      <c r="B10" s="226">
        <v>0.90578899357468079</v>
      </c>
      <c r="C10" s="226">
        <v>0.90578899357468079</v>
      </c>
    </row>
    <row r="11" spans="1:8" ht="15.6" x14ac:dyDescent="0.3">
      <c r="A11" s="12">
        <v>43191</v>
      </c>
      <c r="B11" s="227">
        <v>0.9016480745503902</v>
      </c>
      <c r="C11" s="227">
        <v>0.9016480745503902</v>
      </c>
    </row>
    <row r="12" spans="1:8" ht="15.6" x14ac:dyDescent="0.3">
      <c r="A12" s="11">
        <v>43221</v>
      </c>
      <c r="B12" s="226">
        <v>0.94835870121769772</v>
      </c>
      <c r="C12" s="226">
        <v>0.94835870121769772</v>
      </c>
    </row>
    <row r="13" spans="1:8" ht="15.6" x14ac:dyDescent="0.3">
      <c r="A13" s="12">
        <v>43252</v>
      </c>
      <c r="B13" s="227">
        <v>0.97202939723859316</v>
      </c>
      <c r="C13" s="227">
        <v>0.97202939723859316</v>
      </c>
    </row>
    <row r="14" spans="1:8" ht="15.6" x14ac:dyDescent="0.3">
      <c r="A14" s="11">
        <v>43282</v>
      </c>
      <c r="B14" s="226">
        <v>0.94167651881180026</v>
      </c>
      <c r="C14" s="226">
        <v>0.94167651881180026</v>
      </c>
    </row>
    <row r="15" spans="1:8" ht="15.6" x14ac:dyDescent="0.3">
      <c r="A15" s="12">
        <v>43313</v>
      </c>
      <c r="B15" s="227">
        <v>0.97319502371016864</v>
      </c>
      <c r="C15" s="227">
        <v>0.97319502371016864</v>
      </c>
    </row>
    <row r="16" spans="1:8" ht="15.6" x14ac:dyDescent="0.3">
      <c r="A16" s="11">
        <v>43344</v>
      </c>
      <c r="B16" s="226">
        <v>0.96144593807382062</v>
      </c>
      <c r="C16" s="226">
        <v>0.96144593807382062</v>
      </c>
    </row>
    <row r="17" spans="1:3" ht="15.6" x14ac:dyDescent="0.3">
      <c r="A17" s="12">
        <v>43374</v>
      </c>
      <c r="B17" s="227">
        <v>0.98528759105561337</v>
      </c>
      <c r="C17" s="227">
        <v>0.98528759105561337</v>
      </c>
    </row>
    <row r="18" spans="1:3" ht="15.6" x14ac:dyDescent="0.3">
      <c r="A18" s="11">
        <v>43405</v>
      </c>
      <c r="B18" s="226">
        <v>1.0625000375190237</v>
      </c>
      <c r="C18" s="226">
        <v>1.0625000375190237</v>
      </c>
    </row>
    <row r="19" spans="1:3" ht="15.6" x14ac:dyDescent="0.3">
      <c r="A19" s="12">
        <v>43435</v>
      </c>
      <c r="B19" s="227">
        <v>1.0619064866189656</v>
      </c>
      <c r="C19" s="227">
        <v>1.0619064866189656</v>
      </c>
    </row>
    <row r="20" spans="1:3" ht="15.6" x14ac:dyDescent="0.3">
      <c r="A20" s="11">
        <v>43466</v>
      </c>
      <c r="B20" s="226">
        <v>0.98028736657253823</v>
      </c>
      <c r="C20" s="226">
        <v>0.98028736657253823</v>
      </c>
    </row>
    <row r="21" spans="1:3" ht="15.6" x14ac:dyDescent="0.3">
      <c r="A21" s="12">
        <v>43497</v>
      </c>
      <c r="B21" s="227">
        <v>1.097326753859017</v>
      </c>
      <c r="C21" s="227">
        <v>1.097326753859017</v>
      </c>
    </row>
    <row r="22" spans="1:3" ht="15.6" x14ac:dyDescent="0.3">
      <c r="A22" s="11">
        <v>43525</v>
      </c>
      <c r="B22" s="226">
        <v>1.1756892920116064</v>
      </c>
      <c r="C22" s="226">
        <v>1.1756892920116064</v>
      </c>
    </row>
    <row r="23" spans="1:3" ht="15.6" x14ac:dyDescent="0.3">
      <c r="A23" s="12">
        <v>43556</v>
      </c>
      <c r="B23" s="227">
        <v>1.1739890824662982</v>
      </c>
      <c r="C23" s="227">
        <v>1.1739890824662982</v>
      </c>
    </row>
    <row r="24" spans="1:3" ht="15.6" x14ac:dyDescent="0.3">
      <c r="A24" s="11">
        <v>43586</v>
      </c>
      <c r="B24" s="226">
        <v>1.1128919306280898</v>
      </c>
      <c r="C24" s="226">
        <v>1.1128919306280898</v>
      </c>
    </row>
    <row r="25" spans="1:3" ht="15.6" x14ac:dyDescent="0.3">
      <c r="A25" s="12">
        <v>43617</v>
      </c>
      <c r="B25" s="227">
        <v>1.1219421420821249</v>
      </c>
      <c r="C25" s="227">
        <v>1.1219421420821249</v>
      </c>
    </row>
    <row r="26" spans="1:3" ht="15.6" x14ac:dyDescent="0.3">
      <c r="A26" s="11">
        <v>43647</v>
      </c>
      <c r="B26" s="226">
        <v>1.1262567300310622</v>
      </c>
      <c r="C26" s="226">
        <v>1.1262567300310622</v>
      </c>
    </row>
    <row r="27" spans="1:3" ht="15.6" x14ac:dyDescent="0.3">
      <c r="A27" s="12">
        <v>43678</v>
      </c>
      <c r="B27" s="227">
        <v>1.1410808666878194</v>
      </c>
      <c r="C27" s="227">
        <v>1.1410808666878194</v>
      </c>
    </row>
    <row r="28" spans="1:3" ht="15.6" x14ac:dyDescent="0.3">
      <c r="A28" s="11">
        <v>43709</v>
      </c>
      <c r="B28" s="226">
        <v>1.1707982068591503</v>
      </c>
      <c r="C28" s="226">
        <v>1.1992879311095777</v>
      </c>
    </row>
    <row r="29" spans="1:3" ht="15.6" x14ac:dyDescent="0.3">
      <c r="A29" s="12">
        <v>43739</v>
      </c>
      <c r="B29" s="227">
        <v>1.1638904021285965</v>
      </c>
      <c r="C29" s="227">
        <v>1.2400678492549557</v>
      </c>
    </row>
    <row r="30" spans="1:3" ht="15.6" x14ac:dyDescent="0.3">
      <c r="A30" s="11">
        <v>43770</v>
      </c>
      <c r="B30" s="226">
        <v>1.0713297882997961</v>
      </c>
      <c r="C30" s="226">
        <v>1.2018567532613615</v>
      </c>
    </row>
    <row r="31" spans="1:3" ht="15.6" x14ac:dyDescent="0.3">
      <c r="A31" s="12">
        <v>43800</v>
      </c>
      <c r="B31" s="227">
        <v>1.0612117478603695</v>
      </c>
      <c r="C31" s="227">
        <v>1.235725189696838</v>
      </c>
    </row>
    <row r="32" spans="1:3" ht="15.6" x14ac:dyDescent="0.3">
      <c r="A32" s="11">
        <v>43831</v>
      </c>
      <c r="B32" s="226">
        <v>0.957357882500811</v>
      </c>
      <c r="C32" s="226">
        <v>1.1607609453052039</v>
      </c>
    </row>
    <row r="33" spans="1:3" ht="15.6" x14ac:dyDescent="0.3">
      <c r="A33" s="12">
        <v>43862</v>
      </c>
      <c r="B33" s="227">
        <v>1.0729786011224878</v>
      </c>
      <c r="C33" s="227">
        <v>1.2700625374827463</v>
      </c>
    </row>
    <row r="34" spans="1:3" ht="15.6" x14ac:dyDescent="0.3">
      <c r="A34" s="11">
        <v>43891</v>
      </c>
      <c r="B34" s="226">
        <v>1.1302769641442507</v>
      </c>
      <c r="C34" s="226">
        <v>1.3106717916969439</v>
      </c>
    </row>
    <row r="35" spans="1:3" ht="15.6" x14ac:dyDescent="0.3">
      <c r="A35" s="12">
        <v>43922</v>
      </c>
      <c r="B35" s="227">
        <v>1.0745661973797362</v>
      </c>
      <c r="C35" s="227">
        <v>1.273325037797798</v>
      </c>
    </row>
    <row r="36" spans="1:3" ht="15.6" x14ac:dyDescent="0.3">
      <c r="A36" s="11">
        <v>43952</v>
      </c>
      <c r="B36" s="226">
        <v>1.0240893625566796</v>
      </c>
      <c r="C36" s="226">
        <v>1.2491576426620108</v>
      </c>
    </row>
    <row r="37" spans="1:3" ht="15.6" x14ac:dyDescent="0.3">
      <c r="A37" s="12">
        <v>43983</v>
      </c>
      <c r="B37" s="227">
        <v>0.9604950792973066</v>
      </c>
      <c r="C37" s="227">
        <v>1.1918861643984402</v>
      </c>
    </row>
    <row r="38" spans="1:3" ht="15.6" x14ac:dyDescent="0.3">
      <c r="A38" s="11">
        <v>44013</v>
      </c>
      <c r="B38" s="226">
        <v>0.88355836198401227</v>
      </c>
      <c r="C38" s="226">
        <v>1.1138947164084729</v>
      </c>
    </row>
    <row r="39" spans="1:3" ht="15.6" x14ac:dyDescent="0.3">
      <c r="A39" s="12">
        <v>44044</v>
      </c>
      <c r="B39" s="227">
        <v>0.81436242075731102</v>
      </c>
      <c r="C39" s="227">
        <v>1.0479878309021016</v>
      </c>
    </row>
    <row r="40" spans="1:3" ht="15.6" x14ac:dyDescent="0.3">
      <c r="A40" s="11">
        <v>44075</v>
      </c>
      <c r="B40" s="226">
        <v>0.7552175037371941</v>
      </c>
      <c r="C40" s="226">
        <v>0.9914801769968371</v>
      </c>
    </row>
    <row r="41" spans="1:3" ht="15.6" x14ac:dyDescent="0.3">
      <c r="A41" s="12">
        <v>44105</v>
      </c>
      <c r="B41" s="227">
        <v>0.7287355351897673</v>
      </c>
      <c r="C41" s="227">
        <v>0.98177889943302399</v>
      </c>
    </row>
    <row r="42" spans="1:3" ht="15.6" x14ac:dyDescent="0.3">
      <c r="A42" s="11">
        <v>44136</v>
      </c>
      <c r="B42" s="226">
        <v>0.70404784867274095</v>
      </c>
      <c r="C42" s="226">
        <v>0.97552188599030809</v>
      </c>
    </row>
    <row r="43" spans="1:3" ht="15.6" x14ac:dyDescent="0.3">
      <c r="A43" s="12">
        <v>44166</v>
      </c>
      <c r="B43" s="227">
        <v>0.69882485007630468</v>
      </c>
      <c r="C43" s="227">
        <v>1.003353673093426</v>
      </c>
    </row>
    <row r="44" spans="1:3" ht="15.6" x14ac:dyDescent="0.3">
      <c r="A44" s="11">
        <v>44197</v>
      </c>
      <c r="B44" s="226">
        <v>0.65630246925456959</v>
      </c>
      <c r="C44" s="226">
        <v>0.9744716385686778</v>
      </c>
    </row>
    <row r="45" spans="1:3" ht="15.6" x14ac:dyDescent="0.3">
      <c r="A45" s="12">
        <v>44228</v>
      </c>
      <c r="B45" s="227">
        <v>0.6613780029516596</v>
      </c>
      <c r="C45" s="227">
        <v>0.94123251516229489</v>
      </c>
    </row>
    <row r="46" spans="1:3" ht="15.6" x14ac:dyDescent="0.3">
      <c r="A46" s="11">
        <v>44256</v>
      </c>
      <c r="B46" s="226">
        <v>0.6864973489928986</v>
      </c>
      <c r="C46" s="226">
        <v>0.9389494074161433</v>
      </c>
    </row>
    <row r="47" spans="1:3" ht="15.6" x14ac:dyDescent="0.3">
      <c r="A47" s="12">
        <v>44287</v>
      </c>
      <c r="B47" s="227">
        <v>0.70833726224214133</v>
      </c>
      <c r="C47" s="227">
        <v>0.93557249206122783</v>
      </c>
    </row>
    <row r="48" spans="1:3" ht="15.6" x14ac:dyDescent="0.3">
      <c r="A48" s="11">
        <v>44317</v>
      </c>
      <c r="B48" s="226">
        <v>0.73695386292428144</v>
      </c>
      <c r="C48" s="226">
        <v>0.94090642874414576</v>
      </c>
    </row>
    <row r="49" spans="1:3" ht="15.6" x14ac:dyDescent="0.3">
      <c r="A49" s="12">
        <v>44348</v>
      </c>
      <c r="B49" s="227">
        <v>0.79057690186846208</v>
      </c>
      <c r="C49" s="227">
        <v>0.98007912722728274</v>
      </c>
    </row>
    <row r="50" spans="1:3" ht="15.6" x14ac:dyDescent="0.3">
      <c r="A50" s="11">
        <v>44378</v>
      </c>
      <c r="B50" s="226">
        <v>0.79250875451409319</v>
      </c>
      <c r="C50" s="226">
        <v>0.95779504774816726</v>
      </c>
    </row>
    <row r="51" spans="1:3" ht="15.6" x14ac:dyDescent="0.3">
      <c r="A51" s="12">
        <v>44409</v>
      </c>
      <c r="B51" s="227">
        <v>0.80787774282736646</v>
      </c>
      <c r="C51" s="227">
        <v>0.95413894154320888</v>
      </c>
    </row>
    <row r="52" spans="1:3" ht="15.6" x14ac:dyDescent="0.3">
      <c r="A52" s="11">
        <v>44440</v>
      </c>
      <c r="B52" s="226">
        <v>0.85506160720539193</v>
      </c>
      <c r="C52" s="226">
        <v>0.98892620656421137</v>
      </c>
    </row>
    <row r="53" spans="1:3" ht="15.6" x14ac:dyDescent="0.3">
      <c r="A53" s="12">
        <v>44470</v>
      </c>
      <c r="B53" s="227">
        <v>0.83507067496609588</v>
      </c>
      <c r="C53" s="227">
        <v>0.94748016519033329</v>
      </c>
    </row>
    <row r="54" spans="1:3" ht="15.6" x14ac:dyDescent="0.3">
      <c r="A54" s="11">
        <v>44501</v>
      </c>
      <c r="B54" s="226">
        <v>0.86438447573525201</v>
      </c>
      <c r="C54" s="226">
        <v>0.96262111057830224</v>
      </c>
    </row>
    <row r="55" spans="1:3" ht="15.6" x14ac:dyDescent="0.3">
      <c r="A55" s="12">
        <v>44531</v>
      </c>
      <c r="B55" s="227">
        <v>0.86902735381166818</v>
      </c>
      <c r="C55" s="227">
        <v>0.95114611443790464</v>
      </c>
    </row>
    <row r="56" spans="1:3" ht="15.6" x14ac:dyDescent="0.3">
      <c r="A56" s="11">
        <v>44562</v>
      </c>
      <c r="B56" s="226">
        <v>0.83848783001460314</v>
      </c>
      <c r="C56" s="226">
        <v>0.9035356052648631</v>
      </c>
    </row>
    <row r="57" spans="1:3" ht="15.6" x14ac:dyDescent="0.3">
      <c r="A57" s="12">
        <v>44593</v>
      </c>
      <c r="B57" s="227">
        <v>0.87440855104990012</v>
      </c>
      <c r="C57" s="227">
        <v>0.92821630408116129</v>
      </c>
    </row>
    <row r="58" spans="1:3" ht="15.6" x14ac:dyDescent="0.3">
      <c r="A58" s="11">
        <v>44621</v>
      </c>
      <c r="B58" s="226">
        <v>0.86956336220590669</v>
      </c>
      <c r="C58" s="226">
        <v>0.91012648750838543</v>
      </c>
    </row>
    <row r="59" spans="1:3" ht="15.6" x14ac:dyDescent="0.3">
      <c r="A59" s="12">
        <v>44652</v>
      </c>
      <c r="B59" s="227">
        <v>0.87945999739739944</v>
      </c>
      <c r="C59" s="227">
        <v>0.90843228109916774</v>
      </c>
    </row>
    <row r="60" spans="1:3" ht="15.6" x14ac:dyDescent="0.3">
      <c r="A60" s="11">
        <v>44682</v>
      </c>
      <c r="B60" s="226">
        <v>0.88116555926842322</v>
      </c>
      <c r="C60" s="226">
        <v>0.89913099386109119</v>
      </c>
    </row>
    <row r="61" spans="1:3" ht="15.6" x14ac:dyDescent="0.3">
      <c r="A61" s="12">
        <v>44713</v>
      </c>
      <c r="B61" s="227">
        <v>0.94262546996710972</v>
      </c>
      <c r="C61" s="227">
        <v>0.95160015282423349</v>
      </c>
    </row>
    <row r="62" spans="1:3" ht="15.6" x14ac:dyDescent="0.3">
      <c r="A62" s="11">
        <v>44743</v>
      </c>
      <c r="B62" s="226">
        <v>0.98807215793113445</v>
      </c>
      <c r="C62" s="226">
        <v>0.98807215793113423</v>
      </c>
    </row>
    <row r="63" spans="1:3" ht="15.6" x14ac:dyDescent="0.3">
      <c r="A63" s="1"/>
      <c r="B63" s="228"/>
      <c r="C63" s="228"/>
    </row>
    <row r="64" spans="1:3" ht="15.6" x14ac:dyDescent="0.3">
      <c r="A64" s="1" t="s">
        <v>923</v>
      </c>
      <c r="B64" s="228"/>
      <c r="C64" s="228"/>
    </row>
    <row r="65" spans="1:3" ht="15.6" x14ac:dyDescent="0.3">
      <c r="A65" s="5" t="s">
        <v>924</v>
      </c>
      <c r="B65" s="228"/>
      <c r="C65" s="228"/>
    </row>
    <row r="66" spans="1:3" x14ac:dyDescent="0.3">
      <c r="A66" s="1"/>
      <c r="B66" s="1"/>
      <c r="C66" s="1"/>
    </row>
    <row r="67" spans="1:3" x14ac:dyDescent="0.3">
      <c r="A67" s="1"/>
      <c r="B67" s="1"/>
      <c r="C67" s="1"/>
    </row>
  </sheetData>
  <hyperlinks>
    <hyperlink ref="A1" r:id="rId1"/>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showGridLines="0" showRowColHeaders="0" workbookViewId="0">
      <pane xSplit="1" ySplit="7" topLeftCell="B8" activePane="bottomRight" state="frozen"/>
      <selection activeCell="A47" sqref="A47:XFD47"/>
      <selection pane="topRight" activeCell="A47" sqref="A47:XFD47"/>
      <selection pane="bottomLeft" activeCell="A47" sqref="A47:XFD47"/>
      <selection pane="bottomRight"/>
    </sheetView>
  </sheetViews>
  <sheetFormatPr baseColWidth="10" defaultRowHeight="14.4" x14ac:dyDescent="0.3"/>
  <cols>
    <col min="2" max="3" width="25.6640625" customWidth="1"/>
    <col min="4" max="4" width="2.6640625" customWidth="1"/>
    <col min="5" max="6" width="20.6640625" customWidth="1"/>
    <col min="7" max="7" width="2.6640625" customWidth="1"/>
    <col min="8" max="9" width="20.6640625" customWidth="1"/>
    <col min="10" max="10" width="2.6640625" customWidth="1"/>
  </cols>
  <sheetData>
    <row r="1" spans="1:9" x14ac:dyDescent="0.3">
      <c r="A1" s="209" t="s">
        <v>6</v>
      </c>
      <c r="B1" s="1"/>
      <c r="C1" s="1"/>
      <c r="D1" s="5"/>
      <c r="E1" s="1"/>
      <c r="F1" s="1"/>
    </row>
    <row r="2" spans="1:9" ht="15.6" x14ac:dyDescent="0.3">
      <c r="A2" s="13" t="s">
        <v>925</v>
      </c>
      <c r="B2" s="1"/>
      <c r="C2" s="1"/>
      <c r="D2" s="5"/>
      <c r="E2" s="1"/>
      <c r="F2" s="1"/>
    </row>
    <row r="3" spans="1:9" x14ac:dyDescent="0.3">
      <c r="A3" s="100"/>
      <c r="B3" s="1"/>
      <c r="C3" s="1"/>
      <c r="D3" s="5"/>
      <c r="E3" s="1"/>
      <c r="F3" s="100"/>
    </row>
    <row r="4" spans="1:9" ht="15.6" x14ac:dyDescent="0.3">
      <c r="A4" s="14" t="s">
        <v>926</v>
      </c>
      <c r="B4" s="5"/>
      <c r="C4" s="5"/>
      <c r="D4" s="5"/>
      <c r="E4" s="5"/>
      <c r="F4" s="5"/>
    </row>
    <row r="5" spans="1:9" ht="15.6" x14ac:dyDescent="0.3">
      <c r="A5" s="14"/>
      <c r="B5" s="5"/>
      <c r="C5" s="5"/>
      <c r="D5" s="5"/>
      <c r="E5" s="5"/>
      <c r="F5" s="5"/>
    </row>
    <row r="6" spans="1:9" ht="62.4" x14ac:dyDescent="0.3">
      <c r="A6" s="15" t="s">
        <v>927</v>
      </c>
      <c r="B6" s="15" t="s">
        <v>928</v>
      </c>
      <c r="C6" s="15" t="s">
        <v>929</v>
      </c>
      <c r="D6" s="5"/>
      <c r="E6" s="15" t="s">
        <v>930</v>
      </c>
      <c r="F6" s="15" t="s">
        <v>931</v>
      </c>
      <c r="H6" s="15" t="s">
        <v>932</v>
      </c>
      <c r="I6" s="15" t="s">
        <v>933</v>
      </c>
    </row>
    <row r="7" spans="1:9" ht="62.4" x14ac:dyDescent="0.3">
      <c r="A7" s="16" t="s">
        <v>934</v>
      </c>
      <c r="B7" s="16" t="s">
        <v>935</v>
      </c>
      <c r="C7" s="16" t="s">
        <v>936</v>
      </c>
      <c r="D7" s="5"/>
      <c r="E7" s="16" t="s">
        <v>937</v>
      </c>
      <c r="F7" s="16" t="s">
        <v>938</v>
      </c>
      <c r="H7" s="16" t="s">
        <v>939</v>
      </c>
      <c r="I7" s="16" t="s">
        <v>940</v>
      </c>
    </row>
    <row r="8" spans="1:9" ht="15.6" x14ac:dyDescent="0.3">
      <c r="A8" s="240">
        <v>1</v>
      </c>
      <c r="B8" s="226">
        <v>396.95781389305591</v>
      </c>
      <c r="C8" s="226">
        <v>1881.7734713607547</v>
      </c>
      <c r="D8" s="5"/>
      <c r="E8" s="226">
        <v>7.6068948777501149</v>
      </c>
      <c r="F8" s="226">
        <v>2.248863084869313</v>
      </c>
      <c r="H8" s="226"/>
      <c r="I8" s="226"/>
    </row>
    <row r="9" spans="1:9" ht="15.6" x14ac:dyDescent="0.3">
      <c r="A9" s="241">
        <f>1+A8</f>
        <v>2</v>
      </c>
      <c r="B9" s="227">
        <v>315.017026858154</v>
      </c>
      <c r="C9" s="227">
        <v>302.04392426866235</v>
      </c>
      <c r="D9" s="5"/>
      <c r="E9" s="227">
        <v>6.5995919440115447</v>
      </c>
      <c r="F9" s="227">
        <v>4.2716466433240914</v>
      </c>
      <c r="H9" s="227"/>
      <c r="I9" s="227"/>
    </row>
    <row r="10" spans="1:9" ht="15.6" x14ac:dyDescent="0.3">
      <c r="A10" s="240">
        <f t="shared" ref="A10:A17" si="0">1+A9</f>
        <v>3</v>
      </c>
      <c r="B10" s="226">
        <v>286.43475069017865</v>
      </c>
      <c r="C10" s="226">
        <v>248.16173410541916</v>
      </c>
      <c r="D10" s="5"/>
      <c r="E10" s="226">
        <v>5.6496264568786145</v>
      </c>
      <c r="F10" s="226">
        <v>3.8839813590279624</v>
      </c>
      <c r="H10" s="226"/>
      <c r="I10" s="226"/>
    </row>
    <row r="11" spans="1:9" ht="15.6" x14ac:dyDescent="0.3">
      <c r="A11" s="241">
        <f t="shared" si="0"/>
        <v>4</v>
      </c>
      <c r="B11" s="227">
        <v>287.88827688480393</v>
      </c>
      <c r="C11" s="227">
        <v>235.00448912699281</v>
      </c>
      <c r="D11" s="5"/>
      <c r="E11" s="227">
        <v>4.9681310747545453</v>
      </c>
      <c r="F11" s="227">
        <v>3.2826342507585857</v>
      </c>
      <c r="H11" s="227"/>
      <c r="I11" s="227"/>
    </row>
    <row r="12" spans="1:9" ht="15.6" x14ac:dyDescent="0.3">
      <c r="A12" s="240">
        <f t="shared" si="0"/>
        <v>5</v>
      </c>
      <c r="B12" s="226">
        <v>284.61807538847563</v>
      </c>
      <c r="C12" s="226">
        <v>232.20502771249531</v>
      </c>
      <c r="D12" s="5"/>
      <c r="E12" s="226">
        <v>4.2243087898022367</v>
      </c>
      <c r="F12" s="226">
        <v>3.0194567031640669</v>
      </c>
      <c r="H12" s="226"/>
      <c r="I12" s="226"/>
    </row>
    <row r="13" spans="1:9" ht="15.6" x14ac:dyDescent="0.3">
      <c r="A13" s="241">
        <f t="shared" si="0"/>
        <v>6</v>
      </c>
      <c r="B13" s="227">
        <v>281.19962320708999</v>
      </c>
      <c r="C13" s="227">
        <v>230.67602798391752</v>
      </c>
      <c r="D13" s="5"/>
      <c r="E13" s="227">
        <v>3.5588717629185549</v>
      </c>
      <c r="F13" s="227">
        <v>2.4737886437559533</v>
      </c>
      <c r="H13" s="227"/>
      <c r="I13" s="227"/>
    </row>
    <row r="14" spans="1:9" ht="15.6" x14ac:dyDescent="0.3">
      <c r="A14" s="240">
        <f t="shared" si="0"/>
        <v>7</v>
      </c>
      <c r="B14" s="226">
        <v>278.72290500725796</v>
      </c>
      <c r="C14" s="226">
        <v>226.11856375814307</v>
      </c>
      <c r="D14" s="5"/>
      <c r="E14" s="226">
        <v>2.9128097015405983</v>
      </c>
      <c r="F14" s="226">
        <v>2.0643196148986505</v>
      </c>
      <c r="H14" s="226"/>
      <c r="I14" s="226"/>
    </row>
    <row r="15" spans="1:9" ht="15.6" x14ac:dyDescent="0.3">
      <c r="A15" s="241">
        <f t="shared" si="0"/>
        <v>8</v>
      </c>
      <c r="B15" s="227">
        <v>271.18069391654171</v>
      </c>
      <c r="C15" s="227">
        <v>224.87973185033243</v>
      </c>
      <c r="D15" s="5"/>
      <c r="E15" s="227">
        <v>2.4436983366871559</v>
      </c>
      <c r="F15" s="227">
        <v>1.6237449725250201</v>
      </c>
      <c r="H15" s="227"/>
      <c r="I15" s="227"/>
    </row>
    <row r="16" spans="1:9" ht="15.6" x14ac:dyDescent="0.3">
      <c r="A16" s="240">
        <f t="shared" si="0"/>
        <v>9</v>
      </c>
      <c r="B16" s="226">
        <v>257.30876989134066</v>
      </c>
      <c r="C16" s="226">
        <v>223.70346150086303</v>
      </c>
      <c r="D16" s="5"/>
      <c r="E16" s="226">
        <v>1.9024169903646009</v>
      </c>
      <c r="F16" s="226">
        <v>1.32905474510958</v>
      </c>
      <c r="H16" s="226"/>
      <c r="I16" s="226"/>
    </row>
    <row r="17" spans="1:9" ht="15.6" x14ac:dyDescent="0.3">
      <c r="A17" s="241">
        <f t="shared" si="0"/>
        <v>10</v>
      </c>
      <c r="B17" s="227">
        <v>172.17650637714553</v>
      </c>
      <c r="C17" s="227">
        <v>164.88925086941862</v>
      </c>
      <c r="D17" s="5"/>
      <c r="E17" s="227">
        <v>1.236024424287975</v>
      </c>
      <c r="F17" s="227">
        <v>0.94408342173728166</v>
      </c>
      <c r="H17" s="227"/>
      <c r="I17" s="227"/>
    </row>
    <row r="18" spans="1:9" ht="15.6" x14ac:dyDescent="0.3">
      <c r="A18" s="242"/>
      <c r="B18" s="231"/>
      <c r="C18" s="231"/>
      <c r="D18" s="5"/>
      <c r="E18" s="231"/>
      <c r="F18" s="231"/>
      <c r="H18" s="226">
        <v>7.1233299774416521</v>
      </c>
      <c r="I18" s="226">
        <v>5.0066215315424287</v>
      </c>
    </row>
    <row r="19" spans="1:9" ht="15.6" x14ac:dyDescent="0.3">
      <c r="A19" s="1"/>
      <c r="B19" s="228"/>
      <c r="C19" s="228"/>
      <c r="D19" s="5"/>
      <c r="E19" s="228"/>
      <c r="F19" s="1"/>
    </row>
    <row r="20" spans="1:9" ht="15.6" x14ac:dyDescent="0.3">
      <c r="A20" s="1" t="s">
        <v>941</v>
      </c>
      <c r="B20" s="228"/>
      <c r="C20" s="228"/>
      <c r="D20" s="5"/>
      <c r="E20" s="228"/>
      <c r="F20" s="1"/>
    </row>
    <row r="21" spans="1:9" ht="15.6" x14ac:dyDescent="0.3">
      <c r="A21" s="5" t="s">
        <v>942</v>
      </c>
      <c r="B21" s="228"/>
      <c r="C21" s="228"/>
      <c r="D21" s="5"/>
      <c r="E21" s="228"/>
      <c r="F21" s="1"/>
    </row>
    <row r="22" spans="1:9" x14ac:dyDescent="0.3">
      <c r="A22" s="1"/>
      <c r="B22" s="1"/>
      <c r="C22" s="1"/>
      <c r="D22" s="5"/>
      <c r="E22" s="1"/>
      <c r="F22" s="1"/>
    </row>
    <row r="23" spans="1:9" x14ac:dyDescent="0.3">
      <c r="D23" s="5"/>
    </row>
    <row r="24" spans="1:9" x14ac:dyDescent="0.3">
      <c r="D24" s="5"/>
    </row>
    <row r="25" spans="1:9" x14ac:dyDescent="0.3">
      <c r="D25" s="5"/>
    </row>
    <row r="26" spans="1:9" x14ac:dyDescent="0.3">
      <c r="D26" s="5"/>
    </row>
    <row r="27" spans="1:9" x14ac:dyDescent="0.3">
      <c r="D27" s="5"/>
    </row>
    <row r="28" spans="1:9" x14ac:dyDescent="0.3">
      <c r="D28" s="5"/>
    </row>
    <row r="29" spans="1:9" x14ac:dyDescent="0.3">
      <c r="D29" s="5"/>
    </row>
    <row r="30" spans="1:9" x14ac:dyDescent="0.3">
      <c r="D30" s="5"/>
    </row>
    <row r="31" spans="1:9" x14ac:dyDescent="0.3">
      <c r="D31" s="5"/>
    </row>
    <row r="32" spans="1:9" x14ac:dyDescent="0.3">
      <c r="D32" s="5"/>
    </row>
    <row r="33" spans="4:4" x14ac:dyDescent="0.3">
      <c r="D33" s="5"/>
    </row>
    <row r="34" spans="4:4" x14ac:dyDescent="0.3">
      <c r="D34" s="5"/>
    </row>
  </sheetData>
  <hyperlinks>
    <hyperlink ref="A1" r:id="rId1"/>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7"/>
  <sheetViews>
    <sheetView showGridLines="0" showRowColHeaders="0" zoomScaleNormal="100" workbookViewId="0">
      <pane xSplit="1" ySplit="11" topLeftCell="B12" activePane="bottomRight" state="frozen"/>
      <selection activeCell="A47" sqref="A47:XFD47"/>
      <selection pane="topRight" activeCell="A47" sqref="A47:XFD47"/>
      <selection pane="bottomLeft" activeCell="A47" sqref="A47:XFD47"/>
      <selection pane="bottomRight"/>
    </sheetView>
  </sheetViews>
  <sheetFormatPr baseColWidth="10" defaultColWidth="11.44140625" defaultRowHeight="14.4" x14ac:dyDescent="0.3"/>
  <cols>
    <col min="1" max="10" width="26" style="1" customWidth="1"/>
    <col min="11" max="13" width="24.88671875" style="1" customWidth="1"/>
    <col min="14" max="16384" width="11.44140625" style="1"/>
  </cols>
  <sheetData>
    <row r="1" spans="1:10" x14ac:dyDescent="0.3">
      <c r="A1" s="209" t="s">
        <v>6</v>
      </c>
    </row>
    <row r="2" spans="1:10" ht="15.6" x14ac:dyDescent="0.3">
      <c r="A2" s="13" t="s">
        <v>339</v>
      </c>
    </row>
    <row r="4" spans="1:10" ht="15.6" x14ac:dyDescent="0.3">
      <c r="A4" s="14" t="s">
        <v>340</v>
      </c>
    </row>
    <row r="5" spans="1:10" ht="15.6" x14ac:dyDescent="0.3">
      <c r="A5" s="26"/>
    </row>
    <row r="6" spans="1:10" ht="15.6" x14ac:dyDescent="0.3">
      <c r="A6" s="206" t="s">
        <v>341</v>
      </c>
    </row>
    <row r="7" spans="1:10" ht="15.6" x14ac:dyDescent="0.3">
      <c r="A7" s="28" t="s">
        <v>342</v>
      </c>
    </row>
    <row r="8" spans="1:10" ht="15.75" customHeight="1" x14ac:dyDescent="0.3">
      <c r="A8" s="254" t="s">
        <v>26</v>
      </c>
      <c r="B8" s="310" t="s">
        <v>343</v>
      </c>
      <c r="C8" s="310" t="s">
        <v>344</v>
      </c>
      <c r="D8" s="310" t="s">
        <v>345</v>
      </c>
      <c r="E8" s="310" t="s">
        <v>346</v>
      </c>
      <c r="F8" s="310" t="s">
        <v>347</v>
      </c>
      <c r="G8" s="310" t="s">
        <v>348</v>
      </c>
      <c r="H8" s="311" t="s">
        <v>349</v>
      </c>
      <c r="I8" s="311" t="s">
        <v>350</v>
      </c>
      <c r="J8" s="311" t="s">
        <v>351</v>
      </c>
    </row>
    <row r="9" spans="1:10" ht="15" customHeight="1" x14ac:dyDescent="0.3">
      <c r="A9" s="255"/>
      <c r="B9" s="255"/>
      <c r="C9" s="255"/>
      <c r="D9" s="255"/>
      <c r="E9" s="255"/>
      <c r="F9" s="255"/>
      <c r="G9" s="255"/>
      <c r="H9" s="312"/>
      <c r="I9" s="312"/>
      <c r="J9" s="312"/>
    </row>
    <row r="10" spans="1:10" ht="15" customHeight="1" x14ac:dyDescent="0.3">
      <c r="A10" s="256" t="s">
        <v>38</v>
      </c>
      <c r="B10" s="256" t="s">
        <v>352</v>
      </c>
      <c r="C10" s="256" t="s">
        <v>353</v>
      </c>
      <c r="D10" s="256" t="s">
        <v>354</v>
      </c>
      <c r="E10" s="256" t="s">
        <v>355</v>
      </c>
      <c r="F10" s="256" t="s">
        <v>356</v>
      </c>
      <c r="G10" s="256" t="s">
        <v>357</v>
      </c>
      <c r="H10" s="308" t="s">
        <v>358</v>
      </c>
      <c r="I10" s="308" t="s">
        <v>359</v>
      </c>
      <c r="J10" s="308" t="s">
        <v>360</v>
      </c>
    </row>
    <row r="11" spans="1:10" ht="15" customHeight="1" x14ac:dyDescent="0.3">
      <c r="A11" s="257"/>
      <c r="B11" s="257"/>
      <c r="C11" s="257"/>
      <c r="D11" s="257"/>
      <c r="E11" s="257"/>
      <c r="F11" s="257"/>
      <c r="G11" s="257"/>
      <c r="H11" s="309"/>
      <c r="I11" s="309"/>
      <c r="J11" s="309"/>
    </row>
    <row r="12" spans="1:10" ht="15.6" x14ac:dyDescent="0.3">
      <c r="A12" s="11">
        <v>40513</v>
      </c>
      <c r="B12" s="52">
        <v>0.46889630062558479</v>
      </c>
      <c r="C12" s="52">
        <v>0.38514943597990992</v>
      </c>
      <c r="D12" s="52">
        <v>8.7207902644562435E-2</v>
      </c>
      <c r="E12" s="52">
        <v>0</v>
      </c>
      <c r="F12" s="52">
        <v>0</v>
      </c>
      <c r="G12" s="52">
        <v>0.11490646156306704</v>
      </c>
      <c r="H12" s="52">
        <v>0</v>
      </c>
      <c r="I12" s="52">
        <v>0</v>
      </c>
      <c r="J12" s="52">
        <v>1.2395523025803241</v>
      </c>
    </row>
    <row r="13" spans="1:10" ht="15.6" x14ac:dyDescent="0.3">
      <c r="A13" s="12">
        <v>40878</v>
      </c>
      <c r="B13" s="53">
        <v>0.48606011194990628</v>
      </c>
      <c r="C13" s="53">
        <v>0.51069212672824704</v>
      </c>
      <c r="D13" s="53">
        <v>0.1552790232531269</v>
      </c>
      <c r="E13" s="53">
        <v>0</v>
      </c>
      <c r="F13" s="53">
        <v>0</v>
      </c>
      <c r="G13" s="53">
        <v>6.5660416293631757E-2</v>
      </c>
      <c r="H13" s="53">
        <v>0</v>
      </c>
      <c r="I13" s="53">
        <v>0</v>
      </c>
      <c r="J13" s="53">
        <v>1.3435188693521223</v>
      </c>
    </row>
    <row r="14" spans="1:10" ht="15.6" x14ac:dyDescent="0.3">
      <c r="A14" s="11">
        <v>41244</v>
      </c>
      <c r="B14" s="52">
        <v>0.56945497434173831</v>
      </c>
      <c r="C14" s="52">
        <v>0.67134992962688844</v>
      </c>
      <c r="D14" s="52">
        <v>0.14897984427314229</v>
      </c>
      <c r="E14" s="52">
        <v>3.5573841106328642E-2</v>
      </c>
      <c r="F14" s="52">
        <v>2.6044121083751898E-2</v>
      </c>
      <c r="G14" s="52">
        <v>4.714492922614618E-2</v>
      </c>
      <c r="H14" s="52">
        <v>7.4783452189769156E-3</v>
      </c>
      <c r="I14" s="52">
        <v>0</v>
      </c>
      <c r="J14" s="52">
        <v>1.7115911511106925</v>
      </c>
    </row>
    <row r="15" spans="1:10" ht="15.6" x14ac:dyDescent="0.3">
      <c r="A15" s="12">
        <v>41609</v>
      </c>
      <c r="B15" s="53">
        <v>0.61730817307261809</v>
      </c>
      <c r="C15" s="53">
        <v>0.86905615079784992</v>
      </c>
      <c r="D15" s="53">
        <v>0.19808389807784807</v>
      </c>
      <c r="E15" s="53">
        <v>7.8936362246446345E-2</v>
      </c>
      <c r="F15" s="53">
        <v>6.5480821458976338E-2</v>
      </c>
      <c r="G15" s="53">
        <v>5.8006106515946683E-2</v>
      </c>
      <c r="H15" s="53">
        <v>3.3450469128200357E-2</v>
      </c>
      <c r="I15" s="53">
        <v>0</v>
      </c>
      <c r="J15" s="53">
        <v>2.1767797159737556</v>
      </c>
    </row>
    <row r="16" spans="1:10" ht="15.6" x14ac:dyDescent="0.3">
      <c r="A16" s="11">
        <v>41974</v>
      </c>
      <c r="B16" s="52">
        <v>0.67633259367763554</v>
      </c>
      <c r="C16" s="52">
        <v>1.2785308589180657</v>
      </c>
      <c r="D16" s="52">
        <v>0.21150424650171812</v>
      </c>
      <c r="E16" s="52">
        <v>0.10284133924296157</v>
      </c>
      <c r="F16" s="52">
        <v>0.14710434327125183</v>
      </c>
      <c r="G16" s="52">
        <v>8.0070419102491436E-2</v>
      </c>
      <c r="H16" s="52">
        <v>2.90314916459808E-2</v>
      </c>
      <c r="I16" s="52">
        <v>0</v>
      </c>
      <c r="J16" s="52">
        <v>2.8894409868695416</v>
      </c>
    </row>
    <row r="17" spans="1:10" ht="15.6" x14ac:dyDescent="0.3">
      <c r="A17" s="12">
        <v>42339</v>
      </c>
      <c r="B17" s="53">
        <v>0.77671862976120332</v>
      </c>
      <c r="C17" s="53">
        <v>1.6658922820462068</v>
      </c>
      <c r="D17" s="53">
        <v>0.28382937885988291</v>
      </c>
      <c r="E17" s="53">
        <v>0.14756902059722532</v>
      </c>
      <c r="F17" s="53">
        <v>0.16705841738658678</v>
      </c>
      <c r="G17" s="53">
        <v>0.10043956879332192</v>
      </c>
      <c r="H17" s="53">
        <v>5.391164158168274E-2</v>
      </c>
      <c r="I17" s="53">
        <v>0</v>
      </c>
      <c r="J17" s="53">
        <v>3.5685382682516336</v>
      </c>
    </row>
    <row r="18" spans="1:10" ht="15.6" x14ac:dyDescent="0.3">
      <c r="A18" s="11">
        <v>42705</v>
      </c>
      <c r="B18" s="52">
        <v>0.45744661972253986</v>
      </c>
      <c r="C18" s="52">
        <v>2.1746169083028595</v>
      </c>
      <c r="D18" s="52">
        <v>0.45246111953825985</v>
      </c>
      <c r="E18" s="52">
        <v>0.15078440275961996</v>
      </c>
      <c r="F18" s="52">
        <v>9.1454792341499974E-2</v>
      </c>
      <c r="G18" s="52">
        <v>0.10636812839057996</v>
      </c>
      <c r="H18" s="52">
        <v>2.6492214182699994E-2</v>
      </c>
      <c r="I18" s="52">
        <v>0</v>
      </c>
      <c r="J18" s="52">
        <v>3.8963634309368742</v>
      </c>
    </row>
    <row r="19" spans="1:10" ht="15.6" x14ac:dyDescent="0.3">
      <c r="A19" s="12">
        <v>43070</v>
      </c>
      <c r="B19" s="53">
        <v>0.53646238594758133</v>
      </c>
      <c r="C19" s="53">
        <v>3.239899035364243</v>
      </c>
      <c r="D19" s="53">
        <v>0.44990551161915954</v>
      </c>
      <c r="E19" s="53">
        <v>0.13302606939744668</v>
      </c>
      <c r="F19" s="53">
        <v>5.4891412411270893E-2</v>
      </c>
      <c r="G19" s="53">
        <v>0.21966076708940052</v>
      </c>
      <c r="H19" s="53">
        <v>7.1441847722419682E-2</v>
      </c>
      <c r="I19" s="53">
        <v>0</v>
      </c>
      <c r="J19" s="53">
        <v>5.1044965899656942</v>
      </c>
    </row>
    <row r="20" spans="1:10" ht="15.6" x14ac:dyDescent="0.3">
      <c r="A20" s="11">
        <v>43435</v>
      </c>
      <c r="B20" s="52">
        <v>0.88926910216352073</v>
      </c>
      <c r="C20" s="52">
        <v>1.9341954369225505</v>
      </c>
      <c r="D20" s="52">
        <v>0.32869691181391886</v>
      </c>
      <c r="E20" s="52">
        <v>0.12967726857287065</v>
      </c>
      <c r="F20" s="52">
        <v>3.6428173178721678E-2</v>
      </c>
      <c r="G20" s="52">
        <v>0.13870231919480153</v>
      </c>
      <c r="H20" s="52">
        <v>4.8211691576726182E-2</v>
      </c>
      <c r="I20" s="52">
        <v>0</v>
      </c>
      <c r="J20" s="52">
        <v>4.0590551693063945</v>
      </c>
    </row>
    <row r="21" spans="1:10" ht="15.6" x14ac:dyDescent="0.3">
      <c r="A21" s="12">
        <v>43800</v>
      </c>
      <c r="B21" s="53">
        <v>1.3298198115672288</v>
      </c>
      <c r="C21" s="53">
        <v>1.0413411671456387</v>
      </c>
      <c r="D21" s="53">
        <v>0.37999094004089684</v>
      </c>
      <c r="E21" s="53">
        <v>0.16590006215030675</v>
      </c>
      <c r="F21" s="53">
        <v>7.3192323637774184E-2</v>
      </c>
      <c r="G21" s="53">
        <v>0.10199716736434894</v>
      </c>
      <c r="H21" s="53">
        <v>5.2428165868181442E-2</v>
      </c>
      <c r="I21" s="53">
        <v>0</v>
      </c>
      <c r="J21" s="53">
        <v>3.7885620119264405</v>
      </c>
    </row>
    <row r="22" spans="1:10" ht="15.6" x14ac:dyDescent="0.3">
      <c r="A22" s="11">
        <v>44166</v>
      </c>
      <c r="B22" s="52">
        <v>2.5061653445024046</v>
      </c>
      <c r="C22" s="52">
        <v>1.7980185559365771</v>
      </c>
      <c r="D22" s="52">
        <v>0.46394425838942194</v>
      </c>
      <c r="E22" s="52">
        <v>0.22170485648308572</v>
      </c>
      <c r="F22" s="52">
        <v>0.13209168637712607</v>
      </c>
      <c r="G22" s="52">
        <v>9.6484119051203632E-2</v>
      </c>
      <c r="H22" s="52">
        <v>9.2018142060745919E-2</v>
      </c>
      <c r="I22" s="52">
        <v>0</v>
      </c>
      <c r="J22" s="52">
        <v>6.9100054505128057</v>
      </c>
    </row>
    <row r="23" spans="1:10" ht="15.6" x14ac:dyDescent="0.3">
      <c r="A23" s="12">
        <v>44531</v>
      </c>
      <c r="B23" s="53">
        <v>3.1403300604441142</v>
      </c>
      <c r="C23" s="53">
        <v>2.3751843314917909</v>
      </c>
      <c r="D23" s="53">
        <v>0.49481061582645586</v>
      </c>
      <c r="E23" s="53">
        <v>0.22908869827118367</v>
      </c>
      <c r="F23" s="53">
        <v>0.14329067141404822</v>
      </c>
      <c r="G23" s="53">
        <v>9.3140233301420253E-2</v>
      </c>
      <c r="H23" s="53">
        <v>0.10186825110586779</v>
      </c>
      <c r="I23" s="53">
        <v>5.5951207322079278E-4</v>
      </c>
      <c r="J23" s="53">
        <v>7.6717901918170153</v>
      </c>
    </row>
    <row r="24" spans="1:10" ht="15.6" x14ac:dyDescent="0.3">
      <c r="A24" s="11">
        <v>44562</v>
      </c>
      <c r="B24" s="52">
        <v>3.1228292452220958</v>
      </c>
      <c r="C24" s="52">
        <v>2.527477456605721</v>
      </c>
      <c r="D24" s="52">
        <v>0.51704620673202728</v>
      </c>
      <c r="E24" s="52">
        <v>0.22714932562055504</v>
      </c>
      <c r="F24" s="52">
        <v>0.1458027675811234</v>
      </c>
      <c r="G24" s="52">
        <v>9.9116203454741258E-2</v>
      </c>
      <c r="H24" s="52">
        <v>0.10553703287310068</v>
      </c>
      <c r="I24" s="52">
        <v>5.5468831919715917E-4</v>
      </c>
      <c r="J24" s="52">
        <v>7.87941813427397</v>
      </c>
    </row>
    <row r="25" spans="1:10" ht="15.6" x14ac:dyDescent="0.3">
      <c r="A25" s="12">
        <v>44593</v>
      </c>
      <c r="B25" s="53">
        <v>2.9526280422167446</v>
      </c>
      <c r="C25" s="53">
        <v>2.5740015485662009</v>
      </c>
      <c r="D25" s="53">
        <v>0.48747573318633142</v>
      </c>
      <c r="E25" s="53">
        <v>0.22106647836043242</v>
      </c>
      <c r="F25" s="53">
        <v>0.13568761120835141</v>
      </c>
      <c r="G25" s="53">
        <v>9.2508395236991489E-2</v>
      </c>
      <c r="H25" s="53">
        <v>9.9292094361032965E-2</v>
      </c>
      <c r="I25" s="53">
        <v>5.7070296498088749E-4</v>
      </c>
      <c r="J25" s="53">
        <v>7.7200691600398619</v>
      </c>
    </row>
    <row r="26" spans="1:10" ht="15.6" x14ac:dyDescent="0.3">
      <c r="A26" s="11">
        <v>44621</v>
      </c>
      <c r="B26" s="52">
        <v>2.9129594316625349</v>
      </c>
      <c r="C26" s="52">
        <v>2.6940104937792571</v>
      </c>
      <c r="D26" s="52">
        <v>0.4714960108799558</v>
      </c>
      <c r="E26" s="52">
        <v>0.21736871299077618</v>
      </c>
      <c r="F26" s="52">
        <v>0.12630785451368121</v>
      </c>
      <c r="G26" s="52">
        <v>9.0937952096567035E-2</v>
      </c>
      <c r="H26" s="52">
        <v>9.5847822570642727E-2</v>
      </c>
      <c r="I26" s="52">
        <v>5.5706917927581792E-4</v>
      </c>
      <c r="J26" s="52">
        <v>7.9504540597047955</v>
      </c>
    </row>
    <row r="27" spans="1:10" ht="15.6" x14ac:dyDescent="0.3">
      <c r="A27" s="12">
        <v>44652</v>
      </c>
      <c r="B27" s="53">
        <v>2.8592544198302052</v>
      </c>
      <c r="C27" s="53">
        <v>2.8719820921146799</v>
      </c>
      <c r="D27" s="53">
        <v>0.47331106566122477</v>
      </c>
      <c r="E27" s="53">
        <v>0.20666061167580987</v>
      </c>
      <c r="F27" s="53">
        <v>0.12838151369819978</v>
      </c>
      <c r="G27" s="53">
        <v>8.5892220779747355E-2</v>
      </c>
      <c r="H27" s="53">
        <v>9.94462284573365E-2</v>
      </c>
      <c r="I27" s="53">
        <v>5.5540575602780647E-4</v>
      </c>
      <c r="J27" s="53">
        <v>8.2027871753580097</v>
      </c>
    </row>
    <row r="28" spans="1:10" ht="15.6" x14ac:dyDescent="0.3">
      <c r="A28" s="11">
        <v>44682</v>
      </c>
      <c r="B28" s="52">
        <v>2.748414655421004</v>
      </c>
      <c r="C28" s="52">
        <v>2.7796583956533416</v>
      </c>
      <c r="D28" s="52">
        <v>0.46609138299455466</v>
      </c>
      <c r="E28" s="52">
        <v>0.20337946928731038</v>
      </c>
      <c r="F28" s="52">
        <v>0.12339887571172158</v>
      </c>
      <c r="G28" s="52">
        <v>8.0517895354325214E-2</v>
      </c>
      <c r="H28" s="52">
        <v>0.10146406789658588</v>
      </c>
      <c r="I28" s="52">
        <v>5.8744994475182113E-4</v>
      </c>
      <c r="J28" s="52">
        <v>7.9340351445432962</v>
      </c>
    </row>
    <row r="29" spans="1:10" ht="15" customHeight="1" x14ac:dyDescent="0.3">
      <c r="A29" s="12">
        <v>44713</v>
      </c>
      <c r="B29" s="53">
        <v>3.0103464447631971</v>
      </c>
      <c r="C29" s="53">
        <v>2.1683959779427902</v>
      </c>
      <c r="D29" s="53">
        <v>0.43458137285122406</v>
      </c>
      <c r="E29" s="53">
        <v>0.19987784880614776</v>
      </c>
      <c r="F29" s="53">
        <v>0.13589402215785876</v>
      </c>
      <c r="G29" s="53">
        <v>7.2722563270974844E-2</v>
      </c>
      <c r="H29" s="53">
        <v>9.4753106080268545E-2</v>
      </c>
      <c r="I29" s="53">
        <v>7.1711526006780577E-4</v>
      </c>
      <c r="J29" s="53">
        <v>7.4952768043133347</v>
      </c>
    </row>
    <row r="30" spans="1:10" ht="15.6" x14ac:dyDescent="0.3">
      <c r="A30" s="11">
        <v>44743</v>
      </c>
      <c r="B30" s="52">
        <v>2.9962772138380829</v>
      </c>
      <c r="C30" s="52">
        <v>2.1431007033767635</v>
      </c>
      <c r="D30" s="52">
        <v>0.45719196192850564</v>
      </c>
      <c r="E30" s="52">
        <v>0.18455849367481014</v>
      </c>
      <c r="F30" s="52">
        <v>0.14071674544335791</v>
      </c>
      <c r="G30" s="52">
        <v>9.4019360728342785E-2</v>
      </c>
      <c r="H30" s="52">
        <v>0.10110904207795142</v>
      </c>
      <c r="I30" s="52">
        <v>8.1336229922243425E-4</v>
      </c>
      <c r="J30" s="52">
        <v>7.6953979852470491</v>
      </c>
    </row>
    <row r="31" spans="1:10" ht="15.6" x14ac:dyDescent="0.3">
      <c r="A31" s="12">
        <v>44774</v>
      </c>
      <c r="B31" s="53">
        <v>2.9591851053408234</v>
      </c>
      <c r="C31" s="53">
        <v>2.1710516266511242</v>
      </c>
      <c r="D31" s="53">
        <v>0.45215748552302204</v>
      </c>
      <c r="E31" s="53">
        <v>0.17856319379066424</v>
      </c>
      <c r="F31" s="53">
        <v>0.14201249819034259</v>
      </c>
      <c r="G31" s="53">
        <v>9.9117158011720774E-2</v>
      </c>
      <c r="H31" s="53">
        <v>0.10234336891918575</v>
      </c>
      <c r="I31" s="53">
        <v>7.6036248259636673E-4</v>
      </c>
      <c r="J31" s="53">
        <v>7.8294500175245556</v>
      </c>
    </row>
    <row r="32" spans="1:10" ht="15.6" x14ac:dyDescent="0.3">
      <c r="A32" s="11">
        <v>44805</v>
      </c>
      <c r="B32" s="52">
        <v>3.1885423739632577</v>
      </c>
      <c r="C32" s="52">
        <v>2.1983848625946032</v>
      </c>
      <c r="D32" s="52">
        <v>0.44707016883305772</v>
      </c>
      <c r="E32" s="52">
        <v>0.18657356518065396</v>
      </c>
      <c r="F32" s="52">
        <v>0.13686315539100694</v>
      </c>
      <c r="G32" s="52">
        <v>0.1019465010820715</v>
      </c>
      <c r="H32" s="52">
        <v>9.3452446770169062E-2</v>
      </c>
      <c r="I32" s="52">
        <v>1.2081771499593301E-3</v>
      </c>
      <c r="J32" s="52">
        <v>8.2454061375846788</v>
      </c>
    </row>
    <row r="33" spans="1:10" ht="15.6" x14ac:dyDescent="0.3">
      <c r="A33" s="12">
        <v>44835</v>
      </c>
      <c r="B33" s="53">
        <v>3.15475211</v>
      </c>
      <c r="C33" s="53">
        <v>2.118953775</v>
      </c>
      <c r="D33" s="53">
        <v>0.42712237899999994</v>
      </c>
      <c r="E33" s="53">
        <v>0.18366521399999997</v>
      </c>
      <c r="F33" s="53">
        <v>0.13284745799999997</v>
      </c>
      <c r="G33" s="53">
        <v>0.10209497399999999</v>
      </c>
      <c r="H33" s="53">
        <v>8.6230947000000002E-2</v>
      </c>
      <c r="I33" s="53">
        <v>1.2839759999999998E-3</v>
      </c>
      <c r="J33" s="53">
        <v>8.1187888011375922</v>
      </c>
    </row>
    <row r="34" spans="1:10" ht="15.6" x14ac:dyDescent="0.3">
      <c r="A34" s="11">
        <v>44866</v>
      </c>
      <c r="B34" s="52">
        <v>3.2088154270279996</v>
      </c>
      <c r="C34" s="52">
        <v>2.111107696548872</v>
      </c>
      <c r="D34" s="52">
        <v>0.42260018017533013</v>
      </c>
      <c r="E34" s="52">
        <v>0.18217581432005936</v>
      </c>
      <c r="F34" s="52">
        <v>0.13449374445443998</v>
      </c>
      <c r="G34" s="52">
        <v>0.10459429652483992</v>
      </c>
      <c r="H34" s="52">
        <v>8.6502773710619998E-2</v>
      </c>
      <c r="I34" s="52">
        <v>1.3699537630400005E-3</v>
      </c>
      <c r="J34" s="52">
        <v>8.1080308765848557</v>
      </c>
    </row>
    <row r="35" spans="1:10" x14ac:dyDescent="0.3">
      <c r="B35" s="212"/>
    </row>
    <row r="36" spans="1:10" x14ac:dyDescent="0.3">
      <c r="A36" s="1" t="s">
        <v>361</v>
      </c>
    </row>
    <row r="37" spans="1:10" x14ac:dyDescent="0.3">
      <c r="A37" s="5" t="s">
        <v>362</v>
      </c>
    </row>
  </sheetData>
  <mergeCells count="20">
    <mergeCell ref="F10:F11"/>
    <mergeCell ref="A8:A9"/>
    <mergeCell ref="B8:B9"/>
    <mergeCell ref="C8:C9"/>
    <mergeCell ref="D8:D9"/>
    <mergeCell ref="E8:E9"/>
    <mergeCell ref="F8:F9"/>
    <mergeCell ref="A10:A11"/>
    <mergeCell ref="B10:B11"/>
    <mergeCell ref="C10:C11"/>
    <mergeCell ref="D10:D11"/>
    <mergeCell ref="E10:E11"/>
    <mergeCell ref="G10:G11"/>
    <mergeCell ref="H10:H11"/>
    <mergeCell ref="I10:I11"/>
    <mergeCell ref="J10:J11"/>
    <mergeCell ref="G8:G9"/>
    <mergeCell ref="H8:H9"/>
    <mergeCell ref="I8:I9"/>
    <mergeCell ref="J8:J9"/>
  </mergeCells>
  <hyperlinks>
    <hyperlink ref="A1" r:id="rId1"/>
  </hyperlinks>
  <pageMargins left="0.7" right="0.7" top="0.75" bottom="0.75" header="0.3" footer="0.3"/>
  <pageSetup paperSize="9" orientation="portrait" horizontalDpi="300" verticalDpi="300"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2"/>
  <sheetViews>
    <sheetView showRowColHeaders="0" zoomScaleNormal="100" workbookViewId="0">
      <pane ySplit="11" topLeftCell="A12" activePane="bottomLeft" state="frozen"/>
      <selection pane="bottomLeft"/>
    </sheetView>
  </sheetViews>
  <sheetFormatPr baseColWidth="10" defaultColWidth="11.44140625" defaultRowHeight="14.4" x14ac:dyDescent="0.3"/>
  <cols>
    <col min="1" max="1" width="23.44140625" style="40" customWidth="1"/>
    <col min="2" max="3" width="25.88671875" style="40" customWidth="1"/>
    <col min="4" max="4" width="3.88671875" style="40" customWidth="1"/>
    <col min="5" max="7" width="23.44140625" style="40" customWidth="1"/>
    <col min="8" max="8" width="2.88671875" style="40" customWidth="1"/>
    <col min="9" max="11" width="21.33203125" style="40" customWidth="1"/>
    <col min="12" max="12" width="24.6640625" style="40" customWidth="1"/>
    <col min="13" max="13" width="30" style="40" bestFit="1" customWidth="1"/>
    <col min="14" max="15" width="21.33203125" style="40" customWidth="1"/>
    <col min="16" max="16384" width="11.44140625" style="40"/>
  </cols>
  <sheetData>
    <row r="1" spans="1:12" ht="15.6" x14ac:dyDescent="0.3">
      <c r="A1" s="209" t="s">
        <v>6</v>
      </c>
      <c r="B1" s="24"/>
      <c r="C1" s="83"/>
    </row>
    <row r="2" spans="1:12" ht="15.6" x14ac:dyDescent="0.3">
      <c r="A2" s="29" t="s">
        <v>52</v>
      </c>
      <c r="B2" s="29"/>
      <c r="C2" s="29"/>
    </row>
    <row r="4" spans="1:12" ht="15.6" x14ac:dyDescent="0.3">
      <c r="A4" s="26" t="s">
        <v>53</v>
      </c>
      <c r="B4" s="26"/>
      <c r="C4" s="84"/>
    </row>
    <row r="5" spans="1:12" ht="19.5" customHeight="1" x14ac:dyDescent="0.3">
      <c r="A5" s="30"/>
      <c r="B5" s="30"/>
      <c r="C5" s="30"/>
    </row>
    <row r="6" spans="1:12" x14ac:dyDescent="0.3">
      <c r="A6" s="32" t="s">
        <v>54</v>
      </c>
      <c r="B6" s="32"/>
      <c r="C6" s="32"/>
      <c r="E6" s="32" t="s">
        <v>55</v>
      </c>
      <c r="I6" s="32" t="s">
        <v>56</v>
      </c>
      <c r="K6" s="32"/>
    </row>
    <row r="7" spans="1:12" ht="19.5" customHeight="1" x14ac:dyDescent="0.3">
      <c r="A7" s="42" t="s">
        <v>57</v>
      </c>
      <c r="B7" s="42"/>
      <c r="C7" s="42"/>
      <c r="E7" s="42" t="s">
        <v>58</v>
      </c>
      <c r="I7" s="42" t="s">
        <v>59</v>
      </c>
      <c r="K7" s="42"/>
    </row>
    <row r="8" spans="1:12" ht="45" customHeight="1" x14ac:dyDescent="0.3">
      <c r="A8" s="254" t="s">
        <v>26</v>
      </c>
      <c r="B8" s="254" t="s">
        <v>60</v>
      </c>
      <c r="C8" s="254" t="s">
        <v>61</v>
      </c>
      <c r="E8" s="254" t="s">
        <v>26</v>
      </c>
      <c r="F8" s="254" t="s">
        <v>62</v>
      </c>
      <c r="G8" s="254" t="s">
        <v>63</v>
      </c>
      <c r="I8" s="254" t="s">
        <v>26</v>
      </c>
      <c r="J8" s="254" t="s">
        <v>64</v>
      </c>
      <c r="K8" s="254" t="s">
        <v>65</v>
      </c>
      <c r="L8" s="254" t="s">
        <v>66</v>
      </c>
    </row>
    <row r="9" spans="1:12" ht="14.1" customHeight="1" x14ac:dyDescent="0.3">
      <c r="A9" s="255"/>
      <c r="B9" s="255"/>
      <c r="C9" s="255"/>
      <c r="E9" s="255"/>
      <c r="F9" s="255"/>
      <c r="G9" s="255"/>
      <c r="I9" s="255"/>
      <c r="J9" s="255"/>
      <c r="K9" s="255"/>
      <c r="L9" s="255"/>
    </row>
    <row r="10" spans="1:12" ht="45" customHeight="1" x14ac:dyDescent="0.3">
      <c r="A10" s="256" t="s">
        <v>38</v>
      </c>
      <c r="B10" s="252" t="s">
        <v>67</v>
      </c>
      <c r="C10" s="256" t="s">
        <v>68</v>
      </c>
      <c r="E10" s="256" t="s">
        <v>38</v>
      </c>
      <c r="F10" s="256" t="s">
        <v>62</v>
      </c>
      <c r="G10" s="256" t="s">
        <v>63</v>
      </c>
      <c r="I10" s="256" t="s">
        <v>38</v>
      </c>
      <c r="J10" s="256" t="s">
        <v>69</v>
      </c>
      <c r="K10" s="256" t="s">
        <v>70</v>
      </c>
      <c r="L10" s="256" t="s">
        <v>71</v>
      </c>
    </row>
    <row r="11" spans="1:12" ht="15.9" customHeight="1" x14ac:dyDescent="0.3">
      <c r="A11" s="257"/>
      <c r="B11" s="253"/>
      <c r="C11" s="257"/>
      <c r="E11" s="257"/>
      <c r="F11" s="257"/>
      <c r="G11" s="257"/>
      <c r="I11" s="257"/>
      <c r="J11" s="257"/>
      <c r="K11" s="257"/>
      <c r="L11" s="257"/>
    </row>
    <row r="12" spans="1:12" ht="15.6" x14ac:dyDescent="0.3">
      <c r="A12" s="11">
        <v>44166</v>
      </c>
      <c r="B12" s="88">
        <v>23.797999999999998</v>
      </c>
      <c r="C12" s="88">
        <v>8.0649999999999995</v>
      </c>
      <c r="E12" s="34">
        <v>44196</v>
      </c>
      <c r="F12" s="35">
        <v>322.97000000000003</v>
      </c>
      <c r="G12" s="35">
        <v>325.79300000000001</v>
      </c>
      <c r="I12" s="34">
        <v>44196</v>
      </c>
      <c r="J12" s="35">
        <v>10.74</v>
      </c>
      <c r="K12" s="35">
        <v>100</v>
      </c>
      <c r="L12" s="35">
        <v>100</v>
      </c>
    </row>
    <row r="13" spans="1:12" ht="15.6" x14ac:dyDescent="0.3">
      <c r="A13" s="12">
        <v>44197</v>
      </c>
      <c r="B13" s="89">
        <v>23.844000000000001</v>
      </c>
      <c r="C13" s="89">
        <v>7.72</v>
      </c>
      <c r="E13" s="36">
        <v>44197</v>
      </c>
      <c r="F13" s="37">
        <v>322.97000000000003</v>
      </c>
      <c r="G13" s="37">
        <v>325.79300000000001</v>
      </c>
      <c r="I13" s="36">
        <v>44197</v>
      </c>
      <c r="J13" s="37">
        <v>10.74</v>
      </c>
      <c r="K13" s="37">
        <v>100.03794743119123</v>
      </c>
      <c r="L13" s="37">
        <v>99.640902577559871</v>
      </c>
    </row>
    <row r="14" spans="1:12" ht="15.6" x14ac:dyDescent="0.3">
      <c r="A14" s="11">
        <v>44228</v>
      </c>
      <c r="B14" s="88">
        <v>20.652000000000001</v>
      </c>
      <c r="C14" s="88">
        <v>2.1179999999999999</v>
      </c>
      <c r="E14" s="34">
        <v>44200</v>
      </c>
      <c r="F14" s="35">
        <v>323.33</v>
      </c>
      <c r="G14" s="35">
        <v>324.92099999999999</v>
      </c>
      <c r="I14" s="34">
        <v>44200</v>
      </c>
      <c r="J14" s="35">
        <v>10.73</v>
      </c>
      <c r="K14" s="35">
        <v>101.01993401793598</v>
      </c>
      <c r="L14" s="35">
        <v>100.12948224366831</v>
      </c>
    </row>
    <row r="15" spans="1:12" ht="15.6" x14ac:dyDescent="0.3">
      <c r="A15" s="12">
        <v>44256</v>
      </c>
      <c r="B15" s="89">
        <v>23.038</v>
      </c>
      <c r="C15" s="89">
        <v>-4.9610000000000003</v>
      </c>
      <c r="E15" s="36">
        <v>44201</v>
      </c>
      <c r="F15" s="37">
        <v>323.67</v>
      </c>
      <c r="G15" s="37">
        <v>323.86</v>
      </c>
      <c r="I15" s="36">
        <v>44201</v>
      </c>
      <c r="J15" s="37">
        <v>10.79</v>
      </c>
      <c r="K15" s="37">
        <v>102.22340969285814</v>
      </c>
      <c r="L15" s="37">
        <v>100.18127514113564</v>
      </c>
    </row>
    <row r="16" spans="1:12" ht="15.6" x14ac:dyDescent="0.3">
      <c r="A16" s="11">
        <v>44287</v>
      </c>
      <c r="B16" s="88">
        <v>8.4039999999999999</v>
      </c>
      <c r="C16" s="88">
        <v>3.0579999999999998</v>
      </c>
      <c r="E16" s="34">
        <v>44202</v>
      </c>
      <c r="F16" s="35">
        <v>321.31</v>
      </c>
      <c r="G16" s="35">
        <v>321.86599999999999</v>
      </c>
      <c r="I16" s="34">
        <v>44202</v>
      </c>
      <c r="J16" s="35">
        <v>10.53</v>
      </c>
      <c r="K16" s="35">
        <v>101.86407075259822</v>
      </c>
      <c r="L16" s="35">
        <v>100.37981458142707</v>
      </c>
    </row>
    <row r="17" spans="1:12" ht="15.6" x14ac:dyDescent="0.3">
      <c r="A17" s="12">
        <v>44317</v>
      </c>
      <c r="B17" s="89">
        <v>0.84699999999999998</v>
      </c>
      <c r="C17" s="89">
        <v>1.05</v>
      </c>
      <c r="E17" s="36">
        <v>44203</v>
      </c>
      <c r="F17" s="37">
        <v>320.43</v>
      </c>
      <c r="G17" s="37">
        <v>320.99900000000002</v>
      </c>
      <c r="I17" s="36">
        <v>44203</v>
      </c>
      <c r="J17" s="37">
        <v>10.71</v>
      </c>
      <c r="K17" s="37">
        <v>102.40385360035933</v>
      </c>
      <c r="L17" s="37">
        <v>99.309428033768981</v>
      </c>
    </row>
    <row r="18" spans="1:12" ht="15.6" x14ac:dyDescent="0.3">
      <c r="A18" s="11">
        <v>44348</v>
      </c>
      <c r="B18" s="88">
        <v>8.3130000000000006</v>
      </c>
      <c r="C18" s="88">
        <v>2.8330000000000002</v>
      </c>
      <c r="E18" s="34">
        <v>44204</v>
      </c>
      <c r="F18" s="35">
        <v>317.27</v>
      </c>
      <c r="G18" s="35">
        <v>319.983</v>
      </c>
      <c r="I18" s="34">
        <v>44204</v>
      </c>
      <c r="J18" s="35">
        <v>10.64</v>
      </c>
      <c r="K18" s="35">
        <v>104.82242151077241</v>
      </c>
      <c r="L18" s="35">
        <v>99.300795884191089</v>
      </c>
    </row>
    <row r="19" spans="1:12" ht="15.6" x14ac:dyDescent="0.3">
      <c r="A19" s="12">
        <v>44378</v>
      </c>
      <c r="B19" s="89">
        <v>3.2719999999999998</v>
      </c>
      <c r="C19" s="89">
        <v>0.60199999999999998</v>
      </c>
      <c r="E19" s="36">
        <v>44207</v>
      </c>
      <c r="F19" s="37">
        <v>320.43</v>
      </c>
      <c r="G19" s="37">
        <v>320.33100000000002</v>
      </c>
      <c r="I19" s="36">
        <v>44207</v>
      </c>
      <c r="J19" s="37">
        <v>10.76</v>
      </c>
      <c r="K19" s="37">
        <v>104.51806762387126</v>
      </c>
      <c r="L19" s="37">
        <v>98.484194534122878</v>
      </c>
    </row>
    <row r="20" spans="1:12" ht="15.6" x14ac:dyDescent="0.3">
      <c r="A20" s="11">
        <v>44409</v>
      </c>
      <c r="B20" s="88">
        <v>3.202</v>
      </c>
      <c r="C20" s="88">
        <v>-2.5409999999999999</v>
      </c>
      <c r="E20" s="34">
        <v>44208</v>
      </c>
      <c r="F20" s="35">
        <v>327.76</v>
      </c>
      <c r="G20" s="35">
        <v>323.33100000000002</v>
      </c>
      <c r="I20" s="34">
        <v>44208</v>
      </c>
      <c r="J20" s="35">
        <v>10.59</v>
      </c>
      <c r="K20" s="35">
        <v>104.82551926025742</v>
      </c>
      <c r="L20" s="35">
        <v>99.494156034735767</v>
      </c>
    </row>
    <row r="21" spans="1:12" ht="15.6" x14ac:dyDescent="0.3">
      <c r="A21" s="12">
        <v>44440</v>
      </c>
      <c r="B21" s="89">
        <v>3.867</v>
      </c>
      <c r="C21" s="89">
        <v>-0.69699999999999995</v>
      </c>
      <c r="E21" s="36">
        <v>44209</v>
      </c>
      <c r="F21" s="37">
        <v>329.16</v>
      </c>
      <c r="G21" s="37">
        <v>324.72300000000001</v>
      </c>
      <c r="I21" s="36">
        <v>44209</v>
      </c>
      <c r="J21" s="37">
        <v>10.51</v>
      </c>
      <c r="K21" s="37">
        <v>105.63867850006969</v>
      </c>
      <c r="L21" s="37">
        <v>99.209295098665478</v>
      </c>
    </row>
    <row r="22" spans="1:12" ht="15.6" x14ac:dyDescent="0.3">
      <c r="A22" s="11">
        <v>44470</v>
      </c>
      <c r="B22" s="88">
        <v>1.2889999999999999</v>
      </c>
      <c r="C22" s="88">
        <v>-4.8730000000000002</v>
      </c>
      <c r="E22" s="34">
        <v>44210</v>
      </c>
      <c r="F22" s="35">
        <v>324.54000000000002</v>
      </c>
      <c r="G22" s="35">
        <v>321.63499999999999</v>
      </c>
      <c r="I22" s="34">
        <v>44210</v>
      </c>
      <c r="J22" s="35">
        <v>10.35</v>
      </c>
      <c r="K22" s="35">
        <v>106.15677710143581</v>
      </c>
      <c r="L22" s="35">
        <v>99.861885606753802</v>
      </c>
    </row>
    <row r="23" spans="1:12" ht="15.6" x14ac:dyDescent="0.3">
      <c r="A23" s="12">
        <v>44501</v>
      </c>
      <c r="B23" s="89">
        <v>4.351</v>
      </c>
      <c r="C23" s="89">
        <v>-2.2549999999999999</v>
      </c>
      <c r="E23" s="36">
        <v>44211</v>
      </c>
      <c r="F23" s="37">
        <v>329.31</v>
      </c>
      <c r="G23" s="37">
        <v>324.185</v>
      </c>
      <c r="I23" s="36">
        <v>44211</v>
      </c>
      <c r="J23" s="37">
        <v>10.38</v>
      </c>
      <c r="K23" s="37">
        <v>105.17091832783483</v>
      </c>
      <c r="L23" s="37">
        <v>99.154049341366985</v>
      </c>
    </row>
    <row r="24" spans="1:12" ht="15.6" x14ac:dyDescent="0.3">
      <c r="A24" s="11">
        <v>44531</v>
      </c>
      <c r="B24" s="88">
        <v>-6.8920000000000003</v>
      </c>
      <c r="C24" s="88">
        <v>-3.714</v>
      </c>
      <c r="E24" s="34">
        <v>44214</v>
      </c>
      <c r="F24" s="35">
        <v>329.31</v>
      </c>
      <c r="G24" s="35">
        <v>324.185</v>
      </c>
      <c r="I24" s="34">
        <v>44214</v>
      </c>
      <c r="J24" s="35">
        <v>10.39</v>
      </c>
      <c r="K24" s="35">
        <v>105.24448987810355</v>
      </c>
      <c r="L24" s="35">
        <v>99.285258014950884</v>
      </c>
    </row>
    <row r="25" spans="1:12" ht="15.6" x14ac:dyDescent="0.3">
      <c r="A25" s="12">
        <v>44562</v>
      </c>
      <c r="B25" s="89">
        <v>11.73</v>
      </c>
      <c r="C25" s="89">
        <v>-2.92</v>
      </c>
      <c r="E25" s="36">
        <v>44215</v>
      </c>
      <c r="F25" s="37">
        <v>329.47</v>
      </c>
      <c r="G25" s="37">
        <v>324.34300000000002</v>
      </c>
      <c r="I25" s="36">
        <v>44215</v>
      </c>
      <c r="J25" s="37">
        <v>10.210000000000001</v>
      </c>
      <c r="K25" s="37">
        <v>106.97380852810431</v>
      </c>
      <c r="L25" s="37">
        <v>99.383664520138808</v>
      </c>
    </row>
    <row r="26" spans="1:12" ht="15.6" x14ac:dyDescent="0.3">
      <c r="A26" s="11">
        <v>44593</v>
      </c>
      <c r="B26" s="88">
        <v>12.538</v>
      </c>
      <c r="C26" s="88">
        <v>-2.2090000000000001</v>
      </c>
      <c r="E26" s="34">
        <v>44216</v>
      </c>
      <c r="F26" s="35">
        <v>328.54</v>
      </c>
      <c r="G26" s="35">
        <v>323.37299999999999</v>
      </c>
      <c r="I26" s="34">
        <v>44216</v>
      </c>
      <c r="J26" s="35">
        <v>10.1</v>
      </c>
      <c r="K26" s="35">
        <v>108.4963523999814</v>
      </c>
      <c r="L26" s="35">
        <v>99.98964142050653</v>
      </c>
    </row>
    <row r="27" spans="1:12" ht="15.6" x14ac:dyDescent="0.3">
      <c r="A27" s="12">
        <v>44621</v>
      </c>
      <c r="B27" s="89">
        <v>4.069</v>
      </c>
      <c r="C27" s="89">
        <v>-3.891</v>
      </c>
      <c r="E27" s="36">
        <v>44217</v>
      </c>
      <c r="F27" s="37">
        <v>325.69</v>
      </c>
      <c r="G27" s="37">
        <v>322.56700000000001</v>
      </c>
      <c r="I27" s="36">
        <v>44217</v>
      </c>
      <c r="J27" s="37">
        <v>10.199999999999999</v>
      </c>
      <c r="K27" s="37">
        <v>108.8913154593188</v>
      </c>
      <c r="L27" s="37">
        <v>99.72895050325431</v>
      </c>
    </row>
    <row r="28" spans="1:12" ht="15.6" x14ac:dyDescent="0.3">
      <c r="A28" s="11">
        <v>44652</v>
      </c>
      <c r="B28" s="88">
        <v>1.034</v>
      </c>
      <c r="C28" s="88">
        <v>0.60099999999999998</v>
      </c>
      <c r="E28" s="34">
        <v>44218</v>
      </c>
      <c r="F28" s="35">
        <v>327.31</v>
      </c>
      <c r="G28" s="35">
        <v>324.12400000000002</v>
      </c>
      <c r="I28" s="34">
        <v>44218</v>
      </c>
      <c r="J28" s="35">
        <v>10.33</v>
      </c>
      <c r="K28" s="35">
        <v>107.86750925452657</v>
      </c>
      <c r="L28" s="35">
        <v>98.874367695043418</v>
      </c>
    </row>
    <row r="29" spans="1:12" ht="15.6" x14ac:dyDescent="0.3">
      <c r="A29" s="12">
        <v>44682</v>
      </c>
      <c r="B29" s="89">
        <v>-1.619</v>
      </c>
      <c r="C29" s="89">
        <v>-4.8220000000000001</v>
      </c>
      <c r="E29" s="36">
        <v>44221</v>
      </c>
      <c r="F29" s="37">
        <v>330.19</v>
      </c>
      <c r="G29" s="37">
        <v>325.82499999999999</v>
      </c>
      <c r="I29" s="36">
        <v>44221</v>
      </c>
      <c r="J29" s="37">
        <v>10.29</v>
      </c>
      <c r="K29" s="37">
        <v>109.21115809364497</v>
      </c>
      <c r="L29" s="37">
        <v>98.508364552940961</v>
      </c>
    </row>
    <row r="30" spans="1:12" ht="15.6" x14ac:dyDescent="0.3">
      <c r="A30" s="11">
        <v>44713</v>
      </c>
      <c r="B30" s="88">
        <v>-2.4710000000000001</v>
      </c>
      <c r="C30" s="88">
        <v>-6.2759999999999998</v>
      </c>
      <c r="E30" s="34">
        <v>44222</v>
      </c>
      <c r="F30" s="35">
        <v>329.65</v>
      </c>
      <c r="G30" s="35">
        <v>325.43299999999999</v>
      </c>
      <c r="I30" s="34">
        <v>44222</v>
      </c>
      <c r="J30" s="35">
        <v>10.3</v>
      </c>
      <c r="K30" s="35">
        <v>107.55076436968542</v>
      </c>
      <c r="L30" s="35">
        <v>99.107435733646383</v>
      </c>
    </row>
    <row r="31" spans="1:12" ht="15.6" x14ac:dyDescent="0.3">
      <c r="A31" s="12">
        <v>44743</v>
      </c>
      <c r="B31" s="89">
        <v>-2.121</v>
      </c>
      <c r="C31" s="89">
        <v>-3.3719999999999999</v>
      </c>
      <c r="E31" s="36">
        <v>44223</v>
      </c>
      <c r="F31" s="37">
        <v>332.49</v>
      </c>
      <c r="G31" s="37">
        <v>326.75299999999999</v>
      </c>
      <c r="I31" s="36">
        <v>44223</v>
      </c>
      <c r="J31" s="37">
        <v>10.4</v>
      </c>
      <c r="K31" s="37">
        <v>106.20788996793831</v>
      </c>
      <c r="L31" s="37">
        <v>98.28047580408473</v>
      </c>
    </row>
    <row r="32" spans="1:12" ht="15.6" x14ac:dyDescent="0.3">
      <c r="A32" s="11">
        <v>44774</v>
      </c>
      <c r="B32" s="88">
        <v>-3.6030000000000002</v>
      </c>
      <c r="C32" s="88">
        <v>0.80300000000000005</v>
      </c>
      <c r="E32" s="34">
        <v>44224</v>
      </c>
      <c r="F32" s="35">
        <v>329.59</v>
      </c>
      <c r="G32" s="35">
        <v>325.411</v>
      </c>
      <c r="I32" s="34">
        <v>44224</v>
      </c>
      <c r="J32" s="35">
        <v>10.45</v>
      </c>
      <c r="K32" s="35">
        <v>104.59473692362498</v>
      </c>
      <c r="L32" s="35">
        <v>98.408231617837473</v>
      </c>
    </row>
    <row r="33" spans="1:12" ht="15.6" x14ac:dyDescent="0.3">
      <c r="A33" s="12">
        <v>44805</v>
      </c>
      <c r="B33" s="89">
        <v>-10.291</v>
      </c>
      <c r="C33" s="89">
        <v>-7.6749999999999998</v>
      </c>
      <c r="E33" s="36">
        <v>44225</v>
      </c>
      <c r="F33" s="37">
        <v>324.24</v>
      </c>
      <c r="G33" s="37">
        <v>323.23200000000003</v>
      </c>
      <c r="I33" s="36">
        <v>44225</v>
      </c>
      <c r="J33" s="37">
        <v>10.36</v>
      </c>
      <c r="K33" s="37">
        <v>102.96686956925794</v>
      </c>
      <c r="L33" s="37">
        <v>98.523902422181166</v>
      </c>
    </row>
    <row r="34" spans="1:12" ht="15.6" x14ac:dyDescent="0.3">
      <c r="A34" s="11">
        <v>44835</v>
      </c>
      <c r="B34" s="88">
        <v>-4.0810000000000004</v>
      </c>
      <c r="C34" s="88">
        <v>-6.86</v>
      </c>
      <c r="E34" s="34">
        <v>44228</v>
      </c>
      <c r="F34" s="35">
        <v>325.23</v>
      </c>
      <c r="G34" s="35">
        <v>324.334</v>
      </c>
      <c r="I34" s="34">
        <v>44228</v>
      </c>
      <c r="J34" s="35">
        <v>10.42</v>
      </c>
      <c r="K34" s="35">
        <v>105.40789616343727</v>
      </c>
      <c r="L34" s="35">
        <v>98.926160592510755</v>
      </c>
    </row>
    <row r="35" spans="1:12" ht="15.6" x14ac:dyDescent="0.3">
      <c r="A35" s="12">
        <v>44866</v>
      </c>
      <c r="B35" s="89">
        <v>2.6339999999999999</v>
      </c>
      <c r="C35" s="89">
        <v>-0.76400000000000001</v>
      </c>
      <c r="E35" s="36">
        <v>44229</v>
      </c>
      <c r="F35" s="37">
        <v>321.36</v>
      </c>
      <c r="G35" s="37">
        <v>321.09699999999998</v>
      </c>
      <c r="I35" s="36">
        <v>44229</v>
      </c>
      <c r="J35" s="37">
        <v>10.199999999999999</v>
      </c>
      <c r="K35" s="37">
        <v>106.96451527964935</v>
      </c>
      <c r="L35" s="37">
        <v>99.202389379003151</v>
      </c>
    </row>
    <row r="36" spans="1:12" ht="15.6" x14ac:dyDescent="0.3">
      <c r="A36" s="11">
        <v>44896</v>
      </c>
      <c r="B36" s="88">
        <v>-2.9470000000000001</v>
      </c>
      <c r="C36" s="88">
        <v>2.2629999999999999</v>
      </c>
      <c r="E36" s="34">
        <v>44230</v>
      </c>
      <c r="F36" s="35">
        <v>319.20999999999998</v>
      </c>
      <c r="G36" s="35">
        <v>319.34699999999998</v>
      </c>
      <c r="I36" s="34">
        <v>44230</v>
      </c>
      <c r="J36" s="35">
        <v>10.119999999999999</v>
      </c>
      <c r="K36" s="35">
        <v>107.85124606973035</v>
      </c>
      <c r="L36" s="35">
        <v>99.145417191789093</v>
      </c>
    </row>
    <row r="37" spans="1:12" ht="15.6" x14ac:dyDescent="0.3">
      <c r="E37" s="36">
        <v>44231</v>
      </c>
      <c r="F37" s="37">
        <v>317.60000000000002</v>
      </c>
      <c r="G37" s="37">
        <v>319.24400000000003</v>
      </c>
      <c r="I37" s="36">
        <v>44231</v>
      </c>
      <c r="J37" s="37">
        <v>10.029999999999999</v>
      </c>
      <c r="K37" s="37">
        <v>107.46170407199169</v>
      </c>
      <c r="L37" s="37">
        <v>98.798404778757998</v>
      </c>
    </row>
    <row r="38" spans="1:12" ht="15.6" x14ac:dyDescent="0.3">
      <c r="A38" s="40" t="s">
        <v>72</v>
      </c>
      <c r="E38" s="34">
        <v>44232</v>
      </c>
      <c r="F38" s="35">
        <v>311.27999999999997</v>
      </c>
      <c r="G38" s="35">
        <v>316.67599999999999</v>
      </c>
      <c r="I38" s="34">
        <v>44232</v>
      </c>
      <c r="J38" s="35">
        <v>9.9600000000000009</v>
      </c>
      <c r="K38" s="35">
        <v>108.06111859733902</v>
      </c>
      <c r="L38" s="35">
        <v>99.4527217167619</v>
      </c>
    </row>
    <row r="39" spans="1:12" ht="15.6" x14ac:dyDescent="0.3">
      <c r="A39" s="41"/>
      <c r="E39" s="36">
        <v>44235</v>
      </c>
      <c r="F39" s="37">
        <v>314.20999999999998</v>
      </c>
      <c r="G39" s="37">
        <v>316.69499999999999</v>
      </c>
      <c r="I39" s="36">
        <v>44235</v>
      </c>
      <c r="J39" s="37">
        <v>9.8699999999999992</v>
      </c>
      <c r="K39" s="37">
        <v>108.40651766491642</v>
      </c>
      <c r="L39" s="37">
        <v>99.639176147644278</v>
      </c>
    </row>
    <row r="40" spans="1:12" ht="15.6" x14ac:dyDescent="0.3">
      <c r="A40" s="40" t="s">
        <v>73</v>
      </c>
      <c r="E40" s="34">
        <v>44236</v>
      </c>
      <c r="F40" s="35">
        <v>315.27</v>
      </c>
      <c r="G40" s="35">
        <v>316.14699999999999</v>
      </c>
      <c r="I40" s="34">
        <v>44236</v>
      </c>
      <c r="J40" s="35">
        <v>9.84</v>
      </c>
      <c r="K40" s="35">
        <v>109.1290677322925</v>
      </c>
      <c r="L40" s="35">
        <v>99.808366279370887</v>
      </c>
    </row>
    <row r="41" spans="1:12" ht="15.6" x14ac:dyDescent="0.3">
      <c r="E41" s="36">
        <v>44237</v>
      </c>
      <c r="F41" s="37">
        <v>316.74</v>
      </c>
      <c r="G41" s="37">
        <v>317.91399999999999</v>
      </c>
      <c r="I41" s="36">
        <v>44237</v>
      </c>
      <c r="J41" s="37">
        <v>9.73</v>
      </c>
      <c r="K41" s="37">
        <v>110.1977913046172</v>
      </c>
      <c r="L41" s="37">
        <v>99.994820710253265</v>
      </c>
    </row>
    <row r="42" spans="1:12" ht="15.6" x14ac:dyDescent="0.3">
      <c r="A42" s="40" t="s">
        <v>74</v>
      </c>
      <c r="E42" s="34">
        <v>44238</v>
      </c>
      <c r="F42" s="35">
        <v>313.99</v>
      </c>
      <c r="G42" s="35">
        <v>316.22199999999998</v>
      </c>
      <c r="I42" s="34">
        <v>44238</v>
      </c>
      <c r="J42" s="35">
        <v>9.6</v>
      </c>
      <c r="K42" s="35">
        <v>110.58113780338586</v>
      </c>
      <c r="L42" s="35">
        <v>100.09495364535677</v>
      </c>
    </row>
    <row r="43" spans="1:12" ht="15.6" x14ac:dyDescent="0.3">
      <c r="A43" s="41" t="s">
        <v>75</v>
      </c>
      <c r="E43" s="36">
        <v>44239</v>
      </c>
      <c r="F43" s="37">
        <v>312.08999999999997</v>
      </c>
      <c r="G43" s="37">
        <v>314.56299999999999</v>
      </c>
      <c r="I43" s="36">
        <v>44239</v>
      </c>
      <c r="J43" s="37">
        <v>9.49</v>
      </c>
      <c r="K43" s="37">
        <v>110.65703266576831</v>
      </c>
      <c r="L43" s="37">
        <v>100.28140807623913</v>
      </c>
    </row>
    <row r="44" spans="1:12" ht="15.6" x14ac:dyDescent="0.3">
      <c r="E44" s="34">
        <v>44242</v>
      </c>
      <c r="F44" s="35">
        <v>312.08999999999997</v>
      </c>
      <c r="G44" s="35">
        <v>314.56299999999999</v>
      </c>
      <c r="I44" s="34">
        <v>44242</v>
      </c>
      <c r="J44" s="35">
        <v>9.57</v>
      </c>
      <c r="K44" s="35">
        <v>111.34240973932438</v>
      </c>
      <c r="L44" s="35">
        <v>100.60252404053658</v>
      </c>
    </row>
    <row r="45" spans="1:12" ht="15.6" x14ac:dyDescent="0.3">
      <c r="E45" s="36">
        <v>44243</v>
      </c>
      <c r="F45" s="37">
        <v>314.14</v>
      </c>
      <c r="G45" s="37">
        <v>309.29300000000001</v>
      </c>
      <c r="I45" s="36">
        <v>44243</v>
      </c>
      <c r="J45" s="37">
        <v>9.61</v>
      </c>
      <c r="K45" s="37">
        <v>111.68703436953054</v>
      </c>
      <c r="L45" s="37">
        <v>100.01381143932461</v>
      </c>
    </row>
    <row r="46" spans="1:12" ht="15.6" x14ac:dyDescent="0.3">
      <c r="E46" s="34">
        <v>44244</v>
      </c>
      <c r="F46" s="35">
        <v>317.33999999999997</v>
      </c>
      <c r="G46" s="35">
        <v>308.98399999999998</v>
      </c>
      <c r="I46" s="34">
        <v>44244</v>
      </c>
      <c r="J46" s="35">
        <v>9.77</v>
      </c>
      <c r="K46" s="35">
        <v>111.90077908399547</v>
      </c>
      <c r="L46" s="35">
        <v>100.04488717780502</v>
      </c>
    </row>
    <row r="47" spans="1:12" ht="15.6" x14ac:dyDescent="0.3">
      <c r="A47" s="41"/>
      <c r="E47" s="36">
        <v>44245</v>
      </c>
      <c r="F47" s="37">
        <v>316.11</v>
      </c>
      <c r="G47" s="37">
        <v>309.04399999999998</v>
      </c>
      <c r="I47" s="36">
        <v>44245</v>
      </c>
      <c r="J47" s="37">
        <v>9.64</v>
      </c>
      <c r="K47" s="37">
        <v>110.36739308892092</v>
      </c>
      <c r="L47" s="37">
        <v>99.975829981181903</v>
      </c>
    </row>
    <row r="48" spans="1:12" ht="15.6" x14ac:dyDescent="0.3">
      <c r="E48" s="34">
        <v>44246</v>
      </c>
      <c r="F48" s="35">
        <v>314.27999999999997</v>
      </c>
      <c r="G48" s="35">
        <v>306.86200000000002</v>
      </c>
      <c r="I48" s="34">
        <v>44246</v>
      </c>
      <c r="J48" s="35">
        <v>9.59</v>
      </c>
      <c r="K48" s="35">
        <v>110.74686740083331</v>
      </c>
      <c r="L48" s="35">
        <v>100.0915007855256</v>
      </c>
    </row>
    <row r="49" spans="5:12" ht="15.6" x14ac:dyDescent="0.3">
      <c r="E49" s="36">
        <v>44249</v>
      </c>
      <c r="F49" s="37">
        <v>319.04000000000002</v>
      </c>
      <c r="G49" s="37">
        <v>309.666</v>
      </c>
      <c r="I49" s="36">
        <v>44249</v>
      </c>
      <c r="J49" s="37">
        <v>10.02</v>
      </c>
      <c r="K49" s="37">
        <v>108.240788067469</v>
      </c>
      <c r="L49" s="37">
        <v>99.85325345717591</v>
      </c>
    </row>
    <row r="50" spans="5:12" ht="15.6" x14ac:dyDescent="0.3">
      <c r="E50" s="34">
        <v>44250</v>
      </c>
      <c r="F50" s="35">
        <v>321.48</v>
      </c>
      <c r="G50" s="35">
        <v>310.745</v>
      </c>
      <c r="I50" s="34">
        <v>44250</v>
      </c>
      <c r="J50" s="35">
        <v>9.8800000000000008</v>
      </c>
      <c r="K50" s="35">
        <v>108.28183324814522</v>
      </c>
      <c r="L50" s="35">
        <v>100.01553786924021</v>
      </c>
    </row>
    <row r="51" spans="5:12" ht="15.6" x14ac:dyDescent="0.3">
      <c r="E51" s="36">
        <v>44251</v>
      </c>
      <c r="F51" s="37">
        <v>319.45999999999998</v>
      </c>
      <c r="G51" s="37">
        <v>309.49900000000002</v>
      </c>
      <c r="I51" s="36">
        <v>44251</v>
      </c>
      <c r="J51" s="37">
        <v>9.93</v>
      </c>
      <c r="K51" s="37">
        <v>106.62143952418567</v>
      </c>
      <c r="L51" s="37">
        <v>100.20371873003815</v>
      </c>
    </row>
    <row r="52" spans="5:12" ht="15.6" x14ac:dyDescent="0.3">
      <c r="E52" s="34">
        <v>44252</v>
      </c>
      <c r="F52" s="35">
        <v>318.13</v>
      </c>
      <c r="G52" s="35">
        <v>300.779</v>
      </c>
      <c r="I52" s="34">
        <v>44252</v>
      </c>
      <c r="J52" s="35">
        <v>10.25</v>
      </c>
      <c r="K52" s="35">
        <v>107.16741787091676</v>
      </c>
      <c r="L52" s="35">
        <v>98.361618010116871</v>
      </c>
    </row>
    <row r="53" spans="5:12" ht="15.6" x14ac:dyDescent="0.3">
      <c r="E53" s="36">
        <v>44253</v>
      </c>
      <c r="F53" s="37">
        <v>328.72</v>
      </c>
      <c r="G53" s="37">
        <v>302.44499999999999</v>
      </c>
      <c r="I53" s="36">
        <v>44253</v>
      </c>
      <c r="J53" s="37">
        <v>10.73</v>
      </c>
      <c r="K53" s="37">
        <v>103.71729938199898</v>
      </c>
      <c r="L53" s="37">
        <v>97.985256288520958</v>
      </c>
    </row>
    <row r="54" spans="5:12" ht="15.6" x14ac:dyDescent="0.3">
      <c r="E54" s="34">
        <v>44256</v>
      </c>
      <c r="F54" s="35">
        <v>322.54000000000002</v>
      </c>
      <c r="G54" s="35">
        <v>304.47300000000001</v>
      </c>
      <c r="I54" s="34">
        <v>44256</v>
      </c>
      <c r="J54" s="35">
        <v>10.27</v>
      </c>
      <c r="K54" s="35">
        <v>105.51476852066975</v>
      </c>
      <c r="L54" s="35">
        <v>98.119917821936014</v>
      </c>
    </row>
    <row r="55" spans="5:12" ht="15.6" x14ac:dyDescent="0.3">
      <c r="E55" s="36">
        <v>44257</v>
      </c>
      <c r="F55" s="37">
        <v>325.02</v>
      </c>
      <c r="G55" s="37">
        <v>308.108</v>
      </c>
      <c r="I55" s="36">
        <v>44257</v>
      </c>
      <c r="J55" s="37">
        <v>10.34</v>
      </c>
      <c r="K55" s="37">
        <v>105.29637718197731</v>
      </c>
      <c r="L55" s="37">
        <v>98.252852925435491</v>
      </c>
    </row>
    <row r="56" spans="5:12" ht="15.6" x14ac:dyDescent="0.3">
      <c r="E56" s="34">
        <v>44258</v>
      </c>
      <c r="F56" s="35">
        <v>323.89999999999998</v>
      </c>
      <c r="G56" s="35">
        <v>305.59199999999998</v>
      </c>
      <c r="I56" s="34">
        <v>44258</v>
      </c>
      <c r="J56" s="35">
        <v>10.3</v>
      </c>
      <c r="K56" s="35">
        <v>106.71901863296316</v>
      </c>
      <c r="L56" s="35">
        <v>97.971444849196345</v>
      </c>
    </row>
    <row r="57" spans="5:12" ht="15.6" x14ac:dyDescent="0.3">
      <c r="E57" s="36">
        <v>44259</v>
      </c>
      <c r="F57" s="37">
        <v>322.43</v>
      </c>
      <c r="G57" s="37">
        <v>300.86700000000002</v>
      </c>
      <c r="I57" s="36">
        <v>44259</v>
      </c>
      <c r="J57" s="37">
        <v>10.23</v>
      </c>
      <c r="K57" s="37">
        <v>104.26560104084382</v>
      </c>
      <c r="L57" s="37">
        <v>97.339571500094948</v>
      </c>
    </row>
    <row r="58" spans="5:12" ht="15.6" x14ac:dyDescent="0.3">
      <c r="E58" s="34">
        <v>44260</v>
      </c>
      <c r="F58" s="35">
        <v>332.48</v>
      </c>
      <c r="G58" s="35">
        <v>303.35899999999998</v>
      </c>
      <c r="I58" s="34">
        <v>44260</v>
      </c>
      <c r="J58" s="35">
        <v>10.39</v>
      </c>
      <c r="K58" s="35">
        <v>103.72117156885523</v>
      </c>
      <c r="L58" s="35">
        <v>96.911416881031712</v>
      </c>
    </row>
    <row r="59" spans="5:12" ht="15.6" x14ac:dyDescent="0.3">
      <c r="E59" s="36">
        <v>44263</v>
      </c>
      <c r="F59" s="37">
        <v>340.72</v>
      </c>
      <c r="G59" s="37">
        <v>305.50099999999998</v>
      </c>
      <c r="I59" s="36">
        <v>44263</v>
      </c>
      <c r="J59" s="37">
        <v>10.67</v>
      </c>
      <c r="K59" s="37">
        <v>101.30725028266964</v>
      </c>
      <c r="L59" s="37">
        <v>95.982597586450964</v>
      </c>
    </row>
    <row r="60" spans="5:12" ht="15.6" x14ac:dyDescent="0.3">
      <c r="E60" s="34">
        <v>44264</v>
      </c>
      <c r="F60" s="35">
        <v>341.93</v>
      </c>
      <c r="G60" s="35">
        <v>309.98399999999998</v>
      </c>
      <c r="I60" s="34">
        <v>44264</v>
      </c>
      <c r="J60" s="35">
        <v>10.65</v>
      </c>
      <c r="K60" s="35">
        <v>102.05922897015319</v>
      </c>
      <c r="L60" s="35">
        <v>96.661084543272963</v>
      </c>
    </row>
    <row r="61" spans="5:12" ht="15.6" x14ac:dyDescent="0.3">
      <c r="E61" s="36">
        <v>44265</v>
      </c>
      <c r="F61" s="37">
        <v>338.46</v>
      </c>
      <c r="G61" s="37">
        <v>311.37700000000001</v>
      </c>
      <c r="I61" s="36">
        <v>44265</v>
      </c>
      <c r="J61" s="37">
        <v>10.53</v>
      </c>
      <c r="K61" s="37">
        <v>102.60520731688429</v>
      </c>
      <c r="L61" s="37">
        <v>97.679678193463744</v>
      </c>
    </row>
    <row r="62" spans="5:12" ht="15.6" x14ac:dyDescent="0.3">
      <c r="E62" s="34">
        <v>44266</v>
      </c>
      <c r="F62" s="35">
        <v>328.51</v>
      </c>
      <c r="G62" s="35">
        <v>309.01100000000002</v>
      </c>
      <c r="I62" s="34">
        <v>44266</v>
      </c>
      <c r="J62" s="35">
        <v>10.41</v>
      </c>
      <c r="K62" s="35">
        <v>105.13761752087107</v>
      </c>
      <c r="L62" s="35">
        <v>98.468656664882687</v>
      </c>
    </row>
    <row r="63" spans="5:12" ht="15.6" x14ac:dyDescent="0.3">
      <c r="E63" s="36">
        <v>44267</v>
      </c>
      <c r="F63" s="37">
        <v>326.17</v>
      </c>
      <c r="G63" s="37">
        <v>305.16500000000002</v>
      </c>
      <c r="I63" s="36">
        <v>44267</v>
      </c>
      <c r="J63" s="37">
        <v>10.55</v>
      </c>
      <c r="K63" s="37">
        <v>104.40964639189629</v>
      </c>
      <c r="L63" s="37">
        <v>98.069851354384269</v>
      </c>
    </row>
    <row r="64" spans="5:12" ht="15.6" x14ac:dyDescent="0.3">
      <c r="E64" s="34">
        <v>44270</v>
      </c>
      <c r="F64" s="35">
        <v>326.77999999999997</v>
      </c>
      <c r="G64" s="35">
        <v>306.22800000000001</v>
      </c>
      <c r="I64" s="34">
        <v>44270</v>
      </c>
      <c r="J64" s="35">
        <v>10.56</v>
      </c>
      <c r="K64" s="35">
        <v>103.7939686817527</v>
      </c>
      <c r="L64" s="35">
        <v>98.135455691176219</v>
      </c>
    </row>
    <row r="65" spans="5:12" ht="15.6" x14ac:dyDescent="0.3">
      <c r="E65" s="36">
        <v>44271</v>
      </c>
      <c r="F65" s="37">
        <v>320.44</v>
      </c>
      <c r="G65" s="37">
        <v>304.702</v>
      </c>
      <c r="I65" s="36">
        <v>44271</v>
      </c>
      <c r="J65" s="37">
        <v>10.57</v>
      </c>
      <c r="K65" s="37">
        <v>104.47702244319501</v>
      </c>
      <c r="L65" s="37">
        <v>97.997341297930006</v>
      </c>
    </row>
    <row r="66" spans="5:12" ht="15.6" x14ac:dyDescent="0.3">
      <c r="E66" s="34">
        <v>44272</v>
      </c>
      <c r="F66" s="35">
        <v>322.62</v>
      </c>
      <c r="G66" s="35">
        <v>307.02</v>
      </c>
      <c r="I66" s="34">
        <v>44272</v>
      </c>
      <c r="J66" s="35">
        <v>10.37</v>
      </c>
      <c r="K66" s="35">
        <v>103.99145021142139</v>
      </c>
      <c r="L66" s="35">
        <v>98.501458833278662</v>
      </c>
    </row>
    <row r="67" spans="5:12" ht="15.6" x14ac:dyDescent="0.3">
      <c r="E67" s="36">
        <v>44273</v>
      </c>
      <c r="F67" s="37">
        <v>318.01</v>
      </c>
      <c r="G67" s="37">
        <v>299.91699999999997</v>
      </c>
      <c r="I67" s="36">
        <v>44273</v>
      </c>
      <c r="J67" s="37">
        <v>10.32</v>
      </c>
      <c r="K67" s="37">
        <v>104.34227034059755</v>
      </c>
      <c r="L67" s="37">
        <v>98.406505187921894</v>
      </c>
    </row>
    <row r="68" spans="5:12" ht="15.6" x14ac:dyDescent="0.3">
      <c r="E68" s="34">
        <v>44274</v>
      </c>
      <c r="F68" s="35">
        <v>315.64999999999998</v>
      </c>
      <c r="G68" s="35">
        <v>297.58699999999999</v>
      </c>
      <c r="I68" s="34">
        <v>44274</v>
      </c>
      <c r="J68" s="35">
        <v>10.33</v>
      </c>
      <c r="K68" s="35">
        <v>103.52988553815652</v>
      </c>
      <c r="L68" s="35">
        <v>98.881273414705731</v>
      </c>
    </row>
    <row r="69" spans="5:12" ht="15.6" x14ac:dyDescent="0.3">
      <c r="E69" s="36">
        <v>44277</v>
      </c>
      <c r="F69" s="37">
        <v>321.68</v>
      </c>
      <c r="G69" s="37">
        <v>300.62400000000002</v>
      </c>
      <c r="I69" s="36">
        <v>44277</v>
      </c>
      <c r="J69" s="37">
        <v>11.33</v>
      </c>
      <c r="K69" s="37">
        <v>103.48574260799531</v>
      </c>
      <c r="L69" s="37">
        <v>97.964539129534032</v>
      </c>
    </row>
    <row r="70" spans="5:12" ht="15.6" x14ac:dyDescent="0.3">
      <c r="E70" s="34">
        <v>44278</v>
      </c>
      <c r="F70" s="35">
        <v>324.23</v>
      </c>
      <c r="G70" s="35">
        <v>302.55700000000002</v>
      </c>
      <c r="I70" s="34">
        <v>44278</v>
      </c>
      <c r="J70" s="35">
        <v>11.43</v>
      </c>
      <c r="K70" s="35">
        <v>102.51769589393305</v>
      </c>
      <c r="L70" s="35">
        <v>97.322307200939179</v>
      </c>
    </row>
    <row r="71" spans="5:12" ht="15.6" x14ac:dyDescent="0.3">
      <c r="E71" s="36">
        <v>44279</v>
      </c>
      <c r="F71" s="37">
        <v>326.66000000000003</v>
      </c>
      <c r="G71" s="37">
        <v>304.37400000000002</v>
      </c>
      <c r="I71" s="36">
        <v>44279</v>
      </c>
      <c r="J71" s="37">
        <v>11.33</v>
      </c>
      <c r="K71" s="37">
        <v>100.55604603255735</v>
      </c>
      <c r="L71" s="37">
        <v>96.947671909258844</v>
      </c>
    </row>
    <row r="72" spans="5:12" ht="15.6" x14ac:dyDescent="0.3">
      <c r="E72" s="34">
        <v>44280</v>
      </c>
      <c r="F72" s="35">
        <v>327.02999999999997</v>
      </c>
      <c r="G72" s="35">
        <v>305.22699999999998</v>
      </c>
      <c r="I72" s="34">
        <v>44280</v>
      </c>
      <c r="J72" s="35">
        <v>11.02</v>
      </c>
      <c r="K72" s="35">
        <v>99.780059786565062</v>
      </c>
      <c r="L72" s="35">
        <v>97.01672910588195</v>
      </c>
    </row>
    <row r="73" spans="5:12" ht="15.6" x14ac:dyDescent="0.3">
      <c r="E73" s="36">
        <v>44281</v>
      </c>
      <c r="F73" s="37">
        <v>325.60000000000002</v>
      </c>
      <c r="G73" s="37">
        <v>303.07400000000001</v>
      </c>
      <c r="I73" s="36">
        <v>44281</v>
      </c>
      <c r="J73" s="37">
        <v>11.11</v>
      </c>
      <c r="K73" s="37">
        <v>101.25613741616715</v>
      </c>
      <c r="L73" s="37">
        <v>96.685254562091046</v>
      </c>
    </row>
    <row r="74" spans="5:12" ht="15.6" x14ac:dyDescent="0.3">
      <c r="E74" s="34">
        <v>44284</v>
      </c>
      <c r="F74" s="35">
        <v>322.16000000000003</v>
      </c>
      <c r="G74" s="35">
        <v>300.09100000000001</v>
      </c>
      <c r="I74" s="34">
        <v>44284</v>
      </c>
      <c r="J74" s="35">
        <v>11.16</v>
      </c>
      <c r="K74" s="35">
        <v>101.45981444480586</v>
      </c>
      <c r="L74" s="35">
        <v>96.403846485851901</v>
      </c>
    </row>
    <row r="75" spans="5:12" ht="15.6" x14ac:dyDescent="0.3">
      <c r="E75" s="36">
        <v>44285</v>
      </c>
      <c r="F75" s="37">
        <v>329.08</v>
      </c>
      <c r="G75" s="37">
        <v>300.584</v>
      </c>
      <c r="I75" s="36">
        <v>44285</v>
      </c>
      <c r="J75" s="37">
        <v>11.3</v>
      </c>
      <c r="K75" s="37">
        <v>102.1870111364094</v>
      </c>
      <c r="L75" s="37">
        <v>96.219118484885101</v>
      </c>
    </row>
    <row r="76" spans="5:12" ht="15.6" x14ac:dyDescent="0.3">
      <c r="E76" s="34">
        <v>44286</v>
      </c>
      <c r="F76" s="35">
        <v>323.94</v>
      </c>
      <c r="G76" s="35">
        <v>296.83800000000002</v>
      </c>
      <c r="I76" s="34">
        <v>44286</v>
      </c>
      <c r="J76" s="35">
        <v>10.99</v>
      </c>
      <c r="K76" s="35">
        <v>101.94925886343572</v>
      </c>
      <c r="L76" s="35">
        <v>96.923501890440761</v>
      </c>
    </row>
    <row r="77" spans="5:12" ht="15.6" x14ac:dyDescent="0.3">
      <c r="E77" s="36">
        <v>44287</v>
      </c>
      <c r="F77" s="37">
        <v>324.19</v>
      </c>
      <c r="G77" s="37">
        <v>298.30500000000001</v>
      </c>
      <c r="I77" s="36">
        <v>44287</v>
      </c>
      <c r="J77" s="37">
        <v>10.8</v>
      </c>
      <c r="K77" s="37">
        <v>103.40597555875657</v>
      </c>
      <c r="L77" s="37">
        <v>97.165202078621618</v>
      </c>
    </row>
    <row r="78" spans="5:12" ht="15.6" x14ac:dyDescent="0.3">
      <c r="E78" s="34">
        <v>44288</v>
      </c>
      <c r="F78" s="35">
        <v>324.19</v>
      </c>
      <c r="G78" s="35">
        <v>298.30500000000001</v>
      </c>
      <c r="I78" s="34">
        <v>44288</v>
      </c>
      <c r="J78" s="35">
        <v>10.79</v>
      </c>
      <c r="K78" s="35">
        <v>103.63753233276026</v>
      </c>
      <c r="L78" s="35">
        <v>97.039172694784455</v>
      </c>
    </row>
    <row r="79" spans="5:12" ht="15.6" x14ac:dyDescent="0.3">
      <c r="E79" s="36">
        <v>44291</v>
      </c>
      <c r="F79" s="37">
        <v>320.76</v>
      </c>
      <c r="G79" s="37">
        <v>295.72000000000003</v>
      </c>
      <c r="I79" s="36">
        <v>44291</v>
      </c>
      <c r="J79" s="37">
        <v>10.8</v>
      </c>
      <c r="K79" s="37">
        <v>103.68090082555024</v>
      </c>
      <c r="L79" s="37">
        <v>97.239438564991445</v>
      </c>
    </row>
    <row r="80" spans="5:12" ht="15.6" x14ac:dyDescent="0.3">
      <c r="E80" s="34">
        <v>44292</v>
      </c>
      <c r="F80" s="35">
        <v>322.58</v>
      </c>
      <c r="G80" s="35">
        <v>300.21800000000002</v>
      </c>
      <c r="I80" s="34">
        <v>44292</v>
      </c>
      <c r="J80" s="35">
        <v>10.68</v>
      </c>
      <c r="K80" s="35">
        <v>104.30974397100508</v>
      </c>
      <c r="L80" s="35">
        <v>97.510488061737135</v>
      </c>
    </row>
    <row r="81" spans="5:12" ht="15.6" x14ac:dyDescent="0.3">
      <c r="E81" s="36">
        <v>44293</v>
      </c>
      <c r="F81" s="37">
        <v>320.29000000000002</v>
      </c>
      <c r="G81" s="37">
        <v>300.745</v>
      </c>
      <c r="I81" s="36">
        <v>44293</v>
      </c>
      <c r="J81" s="37">
        <v>10.62</v>
      </c>
      <c r="K81" s="37">
        <v>103.67857751343649</v>
      </c>
      <c r="L81" s="37">
        <v>97.406902266802476</v>
      </c>
    </row>
    <row r="82" spans="5:12" ht="15.6" x14ac:dyDescent="0.3">
      <c r="E82" s="34">
        <v>44294</v>
      </c>
      <c r="F82" s="35">
        <v>321.81</v>
      </c>
      <c r="G82" s="35">
        <v>303.65600000000001</v>
      </c>
      <c r="I82" s="34">
        <v>44294</v>
      </c>
      <c r="J82" s="35">
        <v>10.55</v>
      </c>
      <c r="K82" s="35">
        <v>104.03481870421139</v>
      </c>
      <c r="L82" s="35">
        <v>97.627885295996407</v>
      </c>
    </row>
    <row r="83" spans="5:12" ht="15.6" x14ac:dyDescent="0.3">
      <c r="E83" s="36">
        <v>44295</v>
      </c>
      <c r="F83" s="37">
        <v>319.5</v>
      </c>
      <c r="G83" s="37">
        <v>302.07900000000001</v>
      </c>
      <c r="I83" s="36">
        <v>44295</v>
      </c>
      <c r="J83" s="37">
        <v>10.56</v>
      </c>
      <c r="K83" s="37">
        <v>103.02805012158667</v>
      </c>
      <c r="L83" s="37">
        <v>97.242891424822602</v>
      </c>
    </row>
    <row r="84" spans="5:12" ht="15.6" x14ac:dyDescent="0.3">
      <c r="E84" s="34">
        <v>44298</v>
      </c>
      <c r="F84" s="35">
        <v>315.87</v>
      </c>
      <c r="G84" s="35">
        <v>302.38400000000001</v>
      </c>
      <c r="I84" s="34">
        <v>44298</v>
      </c>
      <c r="J84" s="35">
        <v>10.35</v>
      </c>
      <c r="K84" s="35">
        <v>102.40462803773059</v>
      </c>
      <c r="L84" s="35">
        <v>97.070248433264851</v>
      </c>
    </row>
    <row r="85" spans="5:12" ht="15.6" x14ac:dyDescent="0.3">
      <c r="E85" s="36">
        <v>44299</v>
      </c>
      <c r="F85" s="37">
        <v>320.13</v>
      </c>
      <c r="G85" s="37">
        <v>309.53699999999998</v>
      </c>
      <c r="I85" s="36">
        <v>44299</v>
      </c>
      <c r="J85" s="37">
        <v>10.15</v>
      </c>
      <c r="K85" s="37">
        <v>102.53163576661555</v>
      </c>
      <c r="L85" s="37">
        <v>97.500129482243665</v>
      </c>
    </row>
    <row r="86" spans="5:12" ht="15.6" x14ac:dyDescent="0.3">
      <c r="E86" s="34">
        <v>44300</v>
      </c>
      <c r="F86" s="35">
        <v>315.55</v>
      </c>
      <c r="G86" s="35">
        <v>310.89600000000002</v>
      </c>
      <c r="I86" s="34">
        <v>44300</v>
      </c>
      <c r="J86" s="35">
        <v>10.050000000000001</v>
      </c>
      <c r="K86" s="35">
        <v>103.51052460387528</v>
      </c>
      <c r="L86" s="35">
        <v>97.703848212281827</v>
      </c>
    </row>
    <row r="87" spans="5:12" ht="15.6" x14ac:dyDescent="0.3">
      <c r="E87" s="36">
        <v>44301</v>
      </c>
      <c r="F87" s="37">
        <v>318.22000000000003</v>
      </c>
      <c r="G87" s="37">
        <v>314.29000000000002</v>
      </c>
      <c r="I87" s="36">
        <v>44301</v>
      </c>
      <c r="J87" s="37">
        <v>9.9600000000000009</v>
      </c>
      <c r="K87" s="37">
        <v>103.85902142093768</v>
      </c>
      <c r="L87" s="37">
        <v>98.19933359805259</v>
      </c>
    </row>
    <row r="88" spans="5:12" ht="15.6" x14ac:dyDescent="0.3">
      <c r="E88" s="34">
        <v>44302</v>
      </c>
      <c r="F88" s="35">
        <v>312.14</v>
      </c>
      <c r="G88" s="35">
        <v>309.33999999999997</v>
      </c>
      <c r="I88" s="34">
        <v>44302</v>
      </c>
      <c r="J88" s="35">
        <v>9.9499999999999993</v>
      </c>
      <c r="K88" s="35">
        <v>104.44759382308753</v>
      </c>
      <c r="L88" s="35">
        <v>98.228682906617408</v>
      </c>
    </row>
    <row r="89" spans="5:12" ht="15.6" x14ac:dyDescent="0.3">
      <c r="E89" s="36">
        <v>44305</v>
      </c>
      <c r="F89" s="37">
        <v>308.73</v>
      </c>
      <c r="G89" s="37">
        <v>305.69799999999998</v>
      </c>
      <c r="I89" s="36">
        <v>44305</v>
      </c>
      <c r="J89" s="37">
        <v>9.8800000000000008</v>
      </c>
      <c r="K89" s="37">
        <v>104.43675169989002</v>
      </c>
      <c r="L89" s="37">
        <v>98.542893151252514</v>
      </c>
    </row>
    <row r="90" spans="5:12" ht="15.6" x14ac:dyDescent="0.3">
      <c r="E90" s="34">
        <v>44306</v>
      </c>
      <c r="F90" s="35">
        <v>315.32</v>
      </c>
      <c r="G90" s="35">
        <v>309.625</v>
      </c>
      <c r="I90" s="34">
        <v>44306</v>
      </c>
      <c r="J90" s="35">
        <v>9.93</v>
      </c>
      <c r="K90" s="35">
        <v>104.36395458699255</v>
      </c>
      <c r="L90" s="35">
        <v>98.145814270669675</v>
      </c>
    </row>
    <row r="91" spans="5:12" ht="15.6" x14ac:dyDescent="0.3">
      <c r="E91" s="36">
        <v>44307</v>
      </c>
      <c r="F91" s="37">
        <v>315.49</v>
      </c>
      <c r="G91" s="37">
        <v>309.423</v>
      </c>
      <c r="I91" s="36">
        <v>44307</v>
      </c>
      <c r="J91" s="37">
        <v>9.9499999999999993</v>
      </c>
      <c r="K91" s="37">
        <v>103.53143441289903</v>
      </c>
      <c r="L91" s="37">
        <v>98.164804999741023</v>
      </c>
    </row>
    <row r="92" spans="5:12" ht="15.6" x14ac:dyDescent="0.3">
      <c r="E92" s="34">
        <v>44308</v>
      </c>
      <c r="F92" s="35">
        <v>315.58999999999997</v>
      </c>
      <c r="G92" s="35">
        <v>309.48500000000001</v>
      </c>
      <c r="I92" s="34">
        <v>44308</v>
      </c>
      <c r="J92" s="35">
        <v>9.9700000000000006</v>
      </c>
      <c r="K92" s="35">
        <v>103.8853522915602</v>
      </c>
      <c r="L92" s="35">
        <v>98.235588626279721</v>
      </c>
    </row>
    <row r="93" spans="5:12" ht="15.6" x14ac:dyDescent="0.3">
      <c r="E93" s="36">
        <v>44309</v>
      </c>
      <c r="F93" s="37">
        <v>314.47000000000003</v>
      </c>
      <c r="G93" s="37">
        <v>307.56299999999999</v>
      </c>
      <c r="I93" s="36">
        <v>44309</v>
      </c>
      <c r="J93" s="37">
        <v>9.86</v>
      </c>
      <c r="K93" s="37">
        <v>104.78292520483869</v>
      </c>
      <c r="L93" s="37">
        <v>98.226956476701815</v>
      </c>
    </row>
    <row r="94" spans="5:12" ht="15.6" x14ac:dyDescent="0.3">
      <c r="E94" s="34">
        <v>44312</v>
      </c>
      <c r="F94" s="35">
        <v>316.64999999999998</v>
      </c>
      <c r="G94" s="35">
        <v>308.59800000000001</v>
      </c>
      <c r="I94" s="34">
        <v>44312</v>
      </c>
      <c r="J94" s="35">
        <v>9.76</v>
      </c>
      <c r="K94" s="35">
        <v>105.37304648173102</v>
      </c>
      <c r="L94" s="35">
        <v>98.496279543531926</v>
      </c>
    </row>
    <row r="95" spans="5:12" ht="15.6" x14ac:dyDescent="0.3">
      <c r="E95" s="36">
        <v>44313</v>
      </c>
      <c r="F95" s="37">
        <v>314.77</v>
      </c>
      <c r="G95" s="37">
        <v>305.911</v>
      </c>
      <c r="I95" s="36">
        <v>44313</v>
      </c>
      <c r="J95" s="37">
        <v>9.7200000000000006</v>
      </c>
      <c r="K95" s="37">
        <v>105.47527221473601</v>
      </c>
      <c r="L95" s="37">
        <v>98.475562384544986</v>
      </c>
    </row>
    <row r="96" spans="5:12" ht="15.6" x14ac:dyDescent="0.3">
      <c r="E96" s="34">
        <v>44314</v>
      </c>
      <c r="F96" s="35">
        <v>318.02</v>
      </c>
      <c r="G96" s="35">
        <v>306.90600000000001</v>
      </c>
      <c r="I96" s="34">
        <v>44314</v>
      </c>
      <c r="J96" s="35">
        <v>9.6300000000000008</v>
      </c>
      <c r="K96" s="35">
        <v>105.70760342611094</v>
      </c>
      <c r="L96" s="35">
        <v>99.173040070438347</v>
      </c>
    </row>
    <row r="97" spans="5:12" ht="15.6" x14ac:dyDescent="0.3">
      <c r="E97" s="36">
        <v>44315</v>
      </c>
      <c r="F97" s="37">
        <v>315.33</v>
      </c>
      <c r="G97" s="37">
        <v>305.303</v>
      </c>
      <c r="I97" s="36">
        <v>44315</v>
      </c>
      <c r="J97" s="37">
        <v>9.5299999999999994</v>
      </c>
      <c r="K97" s="37">
        <v>105.67507705651845</v>
      </c>
      <c r="L97" s="37">
        <v>98.858829825803213</v>
      </c>
    </row>
    <row r="98" spans="5:12" ht="15.6" x14ac:dyDescent="0.3">
      <c r="E98" s="34">
        <v>44316</v>
      </c>
      <c r="F98" s="35">
        <v>312.97000000000003</v>
      </c>
      <c r="G98" s="35">
        <v>299.95699999999999</v>
      </c>
      <c r="I98" s="34">
        <v>44316</v>
      </c>
      <c r="J98" s="35">
        <v>9.52</v>
      </c>
      <c r="K98" s="35">
        <v>104.36395458699255</v>
      </c>
      <c r="L98" s="35">
        <v>98.15099356041641</v>
      </c>
    </row>
    <row r="99" spans="5:12" ht="15.6" x14ac:dyDescent="0.3">
      <c r="E99" s="36">
        <v>44319</v>
      </c>
      <c r="F99" s="37">
        <v>315.10000000000002</v>
      </c>
      <c r="G99" s="37">
        <v>301.76799999999997</v>
      </c>
      <c r="I99" s="36">
        <v>44319</v>
      </c>
      <c r="J99" s="37">
        <v>9.56</v>
      </c>
      <c r="K99" s="37">
        <v>103.68864519926275</v>
      </c>
      <c r="L99" s="37">
        <v>98.468656664882687</v>
      </c>
    </row>
    <row r="100" spans="5:12" ht="15.6" x14ac:dyDescent="0.3">
      <c r="E100" s="34">
        <v>44320</v>
      </c>
      <c r="F100" s="35">
        <v>316.08999999999997</v>
      </c>
      <c r="G100" s="35">
        <v>301.49200000000002</v>
      </c>
      <c r="I100" s="34">
        <v>44320</v>
      </c>
      <c r="J100" s="35">
        <v>9.65</v>
      </c>
      <c r="K100" s="35">
        <v>103.38661462447531</v>
      </c>
      <c r="L100" s="35">
        <v>98.387514458850532</v>
      </c>
    </row>
    <row r="101" spans="5:12" ht="15.6" x14ac:dyDescent="0.3">
      <c r="E101" s="36">
        <v>44321</v>
      </c>
      <c r="F101" s="37">
        <v>316.64</v>
      </c>
      <c r="G101" s="37">
        <v>303.012</v>
      </c>
      <c r="I101" s="36">
        <v>44321</v>
      </c>
      <c r="J101" s="37">
        <v>9.6</v>
      </c>
      <c r="K101" s="37">
        <v>103.23637377445284</v>
      </c>
      <c r="L101" s="37">
        <v>98.458298085389217</v>
      </c>
    </row>
    <row r="102" spans="5:12" ht="15.6" x14ac:dyDescent="0.3">
      <c r="E102" s="34">
        <v>44322</v>
      </c>
      <c r="F102" s="35">
        <v>314.98</v>
      </c>
      <c r="G102" s="35">
        <v>302.303</v>
      </c>
      <c r="I102" s="34">
        <v>44322</v>
      </c>
      <c r="J102" s="35">
        <v>9.36</v>
      </c>
      <c r="K102" s="35">
        <v>103.83656273717143</v>
      </c>
      <c r="L102" s="35">
        <v>99.181672220016225</v>
      </c>
    </row>
    <row r="103" spans="5:12" ht="15.6" x14ac:dyDescent="0.3">
      <c r="E103" s="36">
        <v>44323</v>
      </c>
      <c r="F103" s="37">
        <v>309.54000000000002</v>
      </c>
      <c r="G103" s="37">
        <v>301.51499999999999</v>
      </c>
      <c r="I103" s="36">
        <v>44323</v>
      </c>
      <c r="J103" s="37">
        <v>9.2200000000000006</v>
      </c>
      <c r="K103" s="37">
        <v>104.43830057463252</v>
      </c>
      <c r="L103" s="37">
        <v>99.889508485403027</v>
      </c>
    </row>
    <row r="104" spans="5:12" ht="15.6" x14ac:dyDescent="0.3">
      <c r="E104" s="34">
        <v>44326</v>
      </c>
      <c r="F104" s="35">
        <v>305.85000000000002</v>
      </c>
      <c r="G104" s="35">
        <v>300.14499999999998</v>
      </c>
      <c r="I104" s="34">
        <v>44326</v>
      </c>
      <c r="J104" s="35">
        <v>9.35</v>
      </c>
      <c r="K104" s="35">
        <v>104.26637547821507</v>
      </c>
      <c r="L104" s="35">
        <v>99.666799026293518</v>
      </c>
    </row>
    <row r="105" spans="5:12" ht="15.6" x14ac:dyDescent="0.3">
      <c r="E105" s="36">
        <v>44327</v>
      </c>
      <c r="F105" s="37">
        <v>307.27999999999997</v>
      </c>
      <c r="G105" s="37">
        <v>300.529</v>
      </c>
      <c r="I105" s="36">
        <v>44327</v>
      </c>
      <c r="J105" s="37">
        <v>9.33</v>
      </c>
      <c r="K105" s="37">
        <v>102.92892213806668</v>
      </c>
      <c r="L105" s="37">
        <v>99.438910277437287</v>
      </c>
    </row>
    <row r="106" spans="5:12" ht="15.6" x14ac:dyDescent="0.3">
      <c r="E106" s="34">
        <v>44328</v>
      </c>
      <c r="F106" s="35">
        <v>305.91000000000003</v>
      </c>
      <c r="G106" s="35">
        <v>297.69900000000001</v>
      </c>
      <c r="I106" s="34">
        <v>44328</v>
      </c>
      <c r="J106" s="35">
        <v>9.4499999999999993</v>
      </c>
      <c r="K106" s="35">
        <v>101.85787525362824</v>
      </c>
      <c r="L106" s="35">
        <v>98.927887022426319</v>
      </c>
    </row>
    <row r="107" spans="5:12" ht="15.6" x14ac:dyDescent="0.3">
      <c r="E107" s="36">
        <v>44329</v>
      </c>
      <c r="F107" s="37">
        <v>309.26</v>
      </c>
      <c r="G107" s="37">
        <v>300.61700000000002</v>
      </c>
      <c r="I107" s="36">
        <v>44329</v>
      </c>
      <c r="J107" s="37">
        <v>9.43</v>
      </c>
      <c r="K107" s="37">
        <v>100.11771448042997</v>
      </c>
      <c r="L107" s="37">
        <v>99.034925677192135</v>
      </c>
    </row>
    <row r="108" spans="5:12" ht="15.6" x14ac:dyDescent="0.3">
      <c r="E108" s="34">
        <v>44330</v>
      </c>
      <c r="F108" s="35">
        <v>307.70999999999998</v>
      </c>
      <c r="G108" s="35">
        <v>301.411</v>
      </c>
      <c r="I108" s="34">
        <v>44330</v>
      </c>
      <c r="J108" s="35">
        <v>9.26</v>
      </c>
      <c r="K108" s="35">
        <v>101.26000960302339</v>
      </c>
      <c r="L108" s="35">
        <v>99.435457417606116</v>
      </c>
    </row>
    <row r="109" spans="5:12" ht="15.6" x14ac:dyDescent="0.3">
      <c r="E109" s="36">
        <v>44333</v>
      </c>
      <c r="F109" s="37">
        <v>305.99</v>
      </c>
      <c r="G109" s="37">
        <v>300.90899999999999</v>
      </c>
      <c r="I109" s="36">
        <v>44333</v>
      </c>
      <c r="J109" s="37">
        <v>9.2899999999999991</v>
      </c>
      <c r="K109" s="37">
        <v>101.56358905255331</v>
      </c>
      <c r="L109" s="37">
        <v>99.618458988657352</v>
      </c>
    </row>
    <row r="110" spans="5:12" ht="15.6" x14ac:dyDescent="0.3">
      <c r="E110" s="34">
        <v>44334</v>
      </c>
      <c r="F110" s="35">
        <v>305.04000000000002</v>
      </c>
      <c r="G110" s="35">
        <v>301.66899999999998</v>
      </c>
      <c r="I110" s="34">
        <v>44334</v>
      </c>
      <c r="J110" s="35">
        <v>9.24</v>
      </c>
      <c r="K110" s="35">
        <v>103.2464414602791</v>
      </c>
      <c r="L110" s="35">
        <v>99.720318353676433</v>
      </c>
    </row>
    <row r="111" spans="5:12" ht="15.6" x14ac:dyDescent="0.3">
      <c r="E111" s="36">
        <v>44335</v>
      </c>
      <c r="F111" s="37">
        <v>305.13</v>
      </c>
      <c r="G111" s="37">
        <v>298.81900000000002</v>
      </c>
      <c r="I111" s="36">
        <v>44335</v>
      </c>
      <c r="J111" s="37">
        <v>9.27</v>
      </c>
      <c r="K111" s="37">
        <v>102.80965878289423</v>
      </c>
      <c r="L111" s="37">
        <v>99.309428033768981</v>
      </c>
    </row>
    <row r="112" spans="5:12" ht="15.6" x14ac:dyDescent="0.3">
      <c r="E112" s="34">
        <v>44336</v>
      </c>
      <c r="F112" s="35">
        <v>309.06</v>
      </c>
      <c r="G112" s="35">
        <v>303.26400000000001</v>
      </c>
      <c r="I112" s="34">
        <v>44336</v>
      </c>
      <c r="J112" s="35">
        <v>9.18</v>
      </c>
      <c r="K112" s="35">
        <v>102.94673419760542</v>
      </c>
      <c r="L112" s="35">
        <v>99.511420333891536</v>
      </c>
    </row>
    <row r="113" spans="5:12" ht="15.6" x14ac:dyDescent="0.3">
      <c r="E113" s="36">
        <v>44337</v>
      </c>
      <c r="F113" s="37">
        <v>308.14999999999998</v>
      </c>
      <c r="G113" s="37">
        <v>302.09199999999998</v>
      </c>
      <c r="I113" s="36">
        <v>44337</v>
      </c>
      <c r="J113" s="37">
        <v>9.1</v>
      </c>
      <c r="K113" s="37">
        <v>103.00326812570668</v>
      </c>
      <c r="L113" s="37">
        <v>99.297343024359918</v>
      </c>
    </row>
    <row r="114" spans="5:12" ht="15.6" x14ac:dyDescent="0.3">
      <c r="E114" s="34">
        <v>44340</v>
      </c>
      <c r="F114" s="35">
        <v>310.02999999999997</v>
      </c>
      <c r="G114" s="35">
        <v>302.62900000000002</v>
      </c>
      <c r="I114" s="34">
        <v>44340</v>
      </c>
      <c r="J114" s="35">
        <v>9.1999999999999993</v>
      </c>
      <c r="K114" s="35">
        <v>102.74305716896674</v>
      </c>
      <c r="L114" s="35">
        <v>99.549401792034246</v>
      </c>
    </row>
    <row r="115" spans="5:12" ht="15.6" x14ac:dyDescent="0.3">
      <c r="E115" s="36">
        <v>44341</v>
      </c>
      <c r="F115" s="37">
        <v>311.74</v>
      </c>
      <c r="G115" s="37">
        <v>304.05500000000001</v>
      </c>
      <c r="I115" s="36">
        <v>44341</v>
      </c>
      <c r="J115" s="37">
        <v>9.2200000000000006</v>
      </c>
      <c r="K115" s="37">
        <v>104.19977386428761</v>
      </c>
      <c r="L115" s="37">
        <v>99.509693903975972</v>
      </c>
    </row>
    <row r="116" spans="5:12" ht="15.6" x14ac:dyDescent="0.3">
      <c r="E116" s="34">
        <v>44342</v>
      </c>
      <c r="F116" s="35">
        <v>308.48</v>
      </c>
      <c r="G116" s="35">
        <v>302.37900000000002</v>
      </c>
      <c r="I116" s="34">
        <v>44342</v>
      </c>
      <c r="J116" s="35">
        <v>9.2100000000000009</v>
      </c>
      <c r="K116" s="35">
        <v>104.70006040611497</v>
      </c>
      <c r="L116" s="35">
        <v>99.563213231358873</v>
      </c>
    </row>
    <row r="117" spans="5:12" ht="15.6" x14ac:dyDescent="0.3">
      <c r="E117" s="36">
        <v>44343</v>
      </c>
      <c r="F117" s="37">
        <v>307.07</v>
      </c>
      <c r="G117" s="37">
        <v>301.17599999999999</v>
      </c>
      <c r="I117" s="36">
        <v>44343</v>
      </c>
      <c r="J117" s="37">
        <v>9.1</v>
      </c>
      <c r="K117" s="37">
        <v>104.88282762572992</v>
      </c>
      <c r="L117" s="37">
        <v>99.794554840046274</v>
      </c>
    </row>
    <row r="118" spans="5:12" ht="15.6" x14ac:dyDescent="0.3">
      <c r="E118" s="34">
        <v>44344</v>
      </c>
      <c r="F118" s="35">
        <v>306.69</v>
      </c>
      <c r="G118" s="35">
        <v>300.21600000000001</v>
      </c>
      <c r="I118" s="34">
        <v>44344</v>
      </c>
      <c r="J118" s="35">
        <v>9.15</v>
      </c>
      <c r="K118" s="35">
        <v>105.38388860492852</v>
      </c>
      <c r="L118" s="35">
        <v>99.860159176838209</v>
      </c>
    </row>
    <row r="119" spans="5:12" ht="15.6" x14ac:dyDescent="0.3">
      <c r="E119" s="36">
        <v>44347</v>
      </c>
      <c r="F119" s="37">
        <v>306.69</v>
      </c>
      <c r="G119" s="37">
        <v>300.21600000000001</v>
      </c>
      <c r="I119" s="36">
        <v>44347</v>
      </c>
      <c r="J119" s="37">
        <v>9.16</v>
      </c>
      <c r="K119" s="37">
        <v>106.57884546876694</v>
      </c>
      <c r="L119" s="37">
        <v>100.04143431797385</v>
      </c>
    </row>
    <row r="120" spans="5:12" ht="15.6" x14ac:dyDescent="0.3">
      <c r="E120" s="34">
        <v>44348</v>
      </c>
      <c r="F120" s="35">
        <v>305.02</v>
      </c>
      <c r="G120" s="35">
        <v>299.77</v>
      </c>
      <c r="I120" s="34">
        <v>44348</v>
      </c>
      <c r="J120" s="35">
        <v>9.1</v>
      </c>
      <c r="K120" s="35">
        <v>107.71262178027663</v>
      </c>
      <c r="L120" s="35">
        <v>99.775564110974912</v>
      </c>
    </row>
    <row r="121" spans="5:12" ht="15.6" x14ac:dyDescent="0.3">
      <c r="E121" s="36">
        <v>44349</v>
      </c>
      <c r="F121" s="37">
        <v>304.49</v>
      </c>
      <c r="G121" s="37">
        <v>299.89999999999998</v>
      </c>
      <c r="I121" s="36">
        <v>44349</v>
      </c>
      <c r="J121" s="37">
        <v>9.08</v>
      </c>
      <c r="K121" s="37">
        <v>107.52830568591918</v>
      </c>
      <c r="L121" s="37">
        <v>100.34701241303109</v>
      </c>
    </row>
    <row r="122" spans="5:12" ht="15.6" x14ac:dyDescent="0.3">
      <c r="E122" s="34">
        <v>44350</v>
      </c>
      <c r="F122" s="35">
        <v>304.43</v>
      </c>
      <c r="G122" s="35">
        <v>298.56</v>
      </c>
      <c r="I122" s="34">
        <v>44350</v>
      </c>
      <c r="J122" s="35">
        <v>9.0299999999999994</v>
      </c>
      <c r="K122" s="35">
        <v>107.14883137400678</v>
      </c>
      <c r="L122" s="35">
        <v>99.844621307598018</v>
      </c>
    </row>
    <row r="123" spans="5:12" ht="15.6" x14ac:dyDescent="0.3">
      <c r="E123" s="36">
        <v>44351</v>
      </c>
      <c r="F123" s="37">
        <v>307.95</v>
      </c>
      <c r="G123" s="37">
        <v>301.44299999999998</v>
      </c>
      <c r="I123" s="36">
        <v>44351</v>
      </c>
      <c r="J123" s="37">
        <v>8.9600000000000009</v>
      </c>
      <c r="K123" s="37">
        <v>106.99316946238557</v>
      </c>
      <c r="L123" s="37">
        <v>100.36945600193361</v>
      </c>
    </row>
    <row r="124" spans="5:12" ht="15.6" x14ac:dyDescent="0.3">
      <c r="E124" s="34">
        <v>44354</v>
      </c>
      <c r="F124" s="35">
        <v>307</v>
      </c>
      <c r="G124" s="35">
        <v>300.79300000000001</v>
      </c>
      <c r="I124" s="34">
        <v>44354</v>
      </c>
      <c r="J124" s="35">
        <v>8.74</v>
      </c>
      <c r="K124" s="35">
        <v>106.91804903737435</v>
      </c>
      <c r="L124" s="35">
        <v>100.50239110543306</v>
      </c>
    </row>
    <row r="125" spans="5:12" ht="15.6" x14ac:dyDescent="0.3">
      <c r="E125" s="36">
        <v>44355</v>
      </c>
      <c r="F125" s="37">
        <v>306.69</v>
      </c>
      <c r="G125" s="37">
        <v>302.07900000000001</v>
      </c>
      <c r="I125" s="36">
        <v>44355</v>
      </c>
      <c r="J125" s="37">
        <v>8.59</v>
      </c>
      <c r="K125" s="37">
        <v>106.67332682805942</v>
      </c>
      <c r="L125" s="37">
        <v>100.53519327382905</v>
      </c>
    </row>
    <row r="126" spans="5:12" ht="15.6" x14ac:dyDescent="0.3">
      <c r="E126" s="34">
        <v>44356</v>
      </c>
      <c r="F126" s="35">
        <v>305.33</v>
      </c>
      <c r="G126" s="35">
        <v>303.59899999999999</v>
      </c>
      <c r="I126" s="34">
        <v>44356</v>
      </c>
      <c r="J126" s="35">
        <v>8.57</v>
      </c>
      <c r="K126" s="35">
        <v>106.31476232517076</v>
      </c>
      <c r="L126" s="35">
        <v>100.41606960965419</v>
      </c>
    </row>
    <row r="127" spans="5:12" ht="15.6" x14ac:dyDescent="0.3">
      <c r="E127" s="36">
        <v>44357</v>
      </c>
      <c r="F127" s="37">
        <v>307.47000000000003</v>
      </c>
      <c r="G127" s="37">
        <v>305.983</v>
      </c>
      <c r="I127" s="36">
        <v>44357</v>
      </c>
      <c r="J127" s="37">
        <v>8.49</v>
      </c>
      <c r="K127" s="37">
        <v>106.78329693477689</v>
      </c>
      <c r="L127" s="37">
        <v>100.78379918167222</v>
      </c>
    </row>
    <row r="128" spans="5:12" ht="15.6" x14ac:dyDescent="0.3">
      <c r="E128" s="34">
        <v>44358</v>
      </c>
      <c r="F128" s="35">
        <v>303.69</v>
      </c>
      <c r="G128" s="35">
        <v>304.029</v>
      </c>
      <c r="I128" s="34">
        <v>44358</v>
      </c>
      <c r="J128" s="35">
        <v>8.49</v>
      </c>
      <c r="K128" s="35">
        <v>107.02647026934933</v>
      </c>
      <c r="L128" s="35">
        <v>100.25033233775875</v>
      </c>
    </row>
    <row r="129" spans="5:12" ht="15.6" x14ac:dyDescent="0.3">
      <c r="E129" s="36">
        <v>44361</v>
      </c>
      <c r="F129" s="37">
        <v>303.27</v>
      </c>
      <c r="G129" s="37">
        <v>301.983</v>
      </c>
      <c r="I129" s="36">
        <v>44361</v>
      </c>
      <c r="J129" s="37">
        <v>8.6300000000000008</v>
      </c>
      <c r="K129" s="37">
        <v>107.11940275389931</v>
      </c>
      <c r="L129" s="37">
        <v>100.17091656164216</v>
      </c>
    </row>
    <row r="130" spans="5:12" ht="15.6" x14ac:dyDescent="0.3">
      <c r="E130" s="34">
        <v>44362</v>
      </c>
      <c r="F130" s="35">
        <v>306.8</v>
      </c>
      <c r="G130" s="35">
        <v>302.721</v>
      </c>
      <c r="I130" s="34">
        <v>44362</v>
      </c>
      <c r="J130" s="35">
        <v>8.69</v>
      </c>
      <c r="K130" s="35">
        <v>106.73837956724439</v>
      </c>
      <c r="L130" s="35">
        <v>99.906772784558811</v>
      </c>
    </row>
    <row r="131" spans="5:12" ht="15.6" x14ac:dyDescent="0.3">
      <c r="E131" s="36">
        <v>44363</v>
      </c>
      <c r="F131" s="37">
        <v>303.41000000000003</v>
      </c>
      <c r="G131" s="37">
        <v>296.74599999999998</v>
      </c>
      <c r="I131" s="36">
        <v>44363</v>
      </c>
      <c r="J131" s="37">
        <v>8.67</v>
      </c>
      <c r="K131" s="37">
        <v>106.09791986122082</v>
      </c>
      <c r="L131" s="37">
        <v>99.157502201198142</v>
      </c>
    </row>
    <row r="132" spans="5:12" ht="15.6" x14ac:dyDescent="0.3">
      <c r="E132" s="34">
        <v>44364</v>
      </c>
      <c r="F132" s="35">
        <v>309.33</v>
      </c>
      <c r="G132" s="35">
        <v>297.077</v>
      </c>
      <c r="I132" s="34">
        <v>44364</v>
      </c>
      <c r="J132" s="35">
        <v>8.9</v>
      </c>
      <c r="K132" s="35">
        <v>105.54652045289099</v>
      </c>
      <c r="L132" s="35">
        <v>98.655111095765051</v>
      </c>
    </row>
    <row r="133" spans="5:12" ht="15.6" x14ac:dyDescent="0.3">
      <c r="E133" s="36">
        <v>44365</v>
      </c>
      <c r="F133" s="37">
        <v>310.99</v>
      </c>
      <c r="G133" s="37">
        <v>298.55</v>
      </c>
      <c r="I133" s="36">
        <v>44365</v>
      </c>
      <c r="J133" s="37">
        <v>8.99</v>
      </c>
      <c r="K133" s="37">
        <v>105.42028716137726</v>
      </c>
      <c r="L133" s="37">
        <v>97.912746232066709</v>
      </c>
    </row>
    <row r="134" spans="5:12" ht="15.6" x14ac:dyDescent="0.3">
      <c r="E134" s="34">
        <v>44368</v>
      </c>
      <c r="F134" s="35">
        <v>307.35000000000002</v>
      </c>
      <c r="G134" s="35">
        <v>298.56</v>
      </c>
      <c r="I134" s="34">
        <v>44368</v>
      </c>
      <c r="J134" s="35">
        <v>9.0500000000000007</v>
      </c>
      <c r="K134" s="35">
        <v>104.58931586202624</v>
      </c>
      <c r="L134" s="35">
        <v>98.197607168136997</v>
      </c>
    </row>
    <row r="135" spans="5:12" ht="15.6" x14ac:dyDescent="0.3">
      <c r="E135" s="36">
        <v>44369</v>
      </c>
      <c r="F135" s="37">
        <v>311.18</v>
      </c>
      <c r="G135" s="37">
        <v>300.09199999999998</v>
      </c>
      <c r="I135" s="36">
        <v>44369</v>
      </c>
      <c r="J135" s="37">
        <v>8.92</v>
      </c>
      <c r="K135" s="37">
        <v>104.30432290940632</v>
      </c>
      <c r="L135" s="37">
        <v>98.601591768382164</v>
      </c>
    </row>
    <row r="136" spans="5:12" ht="15.6" x14ac:dyDescent="0.3">
      <c r="E136" s="34">
        <v>44370</v>
      </c>
      <c r="F136" s="35">
        <v>308.72000000000003</v>
      </c>
      <c r="G136" s="35">
        <v>298.69299999999998</v>
      </c>
      <c r="I136" s="34">
        <v>44370</v>
      </c>
      <c r="J136" s="35">
        <v>8.86</v>
      </c>
      <c r="K136" s="35">
        <v>105.36220435853352</v>
      </c>
      <c r="L136" s="35">
        <v>98.886452704452452</v>
      </c>
    </row>
    <row r="137" spans="5:12" ht="15.6" x14ac:dyDescent="0.3">
      <c r="E137" s="36">
        <v>44371</v>
      </c>
      <c r="F137" s="37">
        <v>309.20999999999998</v>
      </c>
      <c r="G137" s="37">
        <v>298.303</v>
      </c>
      <c r="I137" s="36">
        <v>44371</v>
      </c>
      <c r="J137" s="37">
        <v>8.58</v>
      </c>
      <c r="K137" s="37">
        <v>105.89579170732463</v>
      </c>
      <c r="L137" s="37">
        <v>99.292163734613197</v>
      </c>
    </row>
    <row r="138" spans="5:12" ht="15.6" x14ac:dyDescent="0.3">
      <c r="E138" s="34">
        <v>44372</v>
      </c>
      <c r="F138" s="35">
        <v>305.87</v>
      </c>
      <c r="G138" s="35">
        <v>296.23099999999999</v>
      </c>
      <c r="I138" s="34">
        <v>44372</v>
      </c>
      <c r="J138" s="35">
        <v>8.48</v>
      </c>
      <c r="K138" s="35">
        <v>106.84060530024936</v>
      </c>
      <c r="L138" s="35">
        <v>99.285258014950884</v>
      </c>
    </row>
    <row r="139" spans="5:12" ht="15.6" x14ac:dyDescent="0.3">
      <c r="E139" s="36">
        <v>44375</v>
      </c>
      <c r="F139" s="37">
        <v>310.45999999999998</v>
      </c>
      <c r="G139" s="37">
        <v>298.16800000000001</v>
      </c>
      <c r="I139" s="36">
        <v>44375</v>
      </c>
      <c r="J139" s="37">
        <v>8.5500000000000007</v>
      </c>
      <c r="K139" s="37">
        <v>106.94205659588309</v>
      </c>
      <c r="L139" s="37">
        <v>99.204115808918729</v>
      </c>
    </row>
    <row r="140" spans="5:12" ht="15.6" x14ac:dyDescent="0.3">
      <c r="E140" s="34">
        <v>44376</v>
      </c>
      <c r="F140" s="35">
        <v>311.58</v>
      </c>
      <c r="G140" s="35">
        <v>298.86599999999999</v>
      </c>
      <c r="I140" s="34">
        <v>44376</v>
      </c>
      <c r="J140" s="35">
        <v>8.5500000000000007</v>
      </c>
      <c r="K140" s="35">
        <v>106.65164258166442</v>
      </c>
      <c r="L140" s="35">
        <v>99.155775771282563</v>
      </c>
    </row>
    <row r="141" spans="5:12" ht="15.6" x14ac:dyDescent="0.3">
      <c r="E141" s="36">
        <v>44377</v>
      </c>
      <c r="F141" s="37">
        <v>312.5</v>
      </c>
      <c r="G141" s="37">
        <v>301.95299999999997</v>
      </c>
      <c r="I141" s="36">
        <v>44377</v>
      </c>
      <c r="J141" s="37">
        <v>8.56</v>
      </c>
      <c r="K141" s="37">
        <v>106.45725880148073</v>
      </c>
      <c r="L141" s="37">
        <v>98.841565526647443</v>
      </c>
    </row>
    <row r="142" spans="5:12" ht="15.6" x14ac:dyDescent="0.3">
      <c r="E142" s="34">
        <v>44378</v>
      </c>
      <c r="F142" s="35">
        <v>311.47000000000003</v>
      </c>
      <c r="G142" s="35">
        <v>300.40300000000002</v>
      </c>
      <c r="I142" s="34">
        <v>44378</v>
      </c>
      <c r="J142" s="35">
        <v>8.68</v>
      </c>
      <c r="K142" s="35">
        <v>105.96007000913836</v>
      </c>
      <c r="L142" s="35">
        <v>98.406505187921894</v>
      </c>
    </row>
    <row r="143" spans="5:12" ht="15.6" x14ac:dyDescent="0.3">
      <c r="E143" s="36">
        <v>44379</v>
      </c>
      <c r="F143" s="37">
        <v>316.04000000000002</v>
      </c>
      <c r="G143" s="37">
        <v>304.26799999999997</v>
      </c>
      <c r="I143" s="36">
        <v>44379</v>
      </c>
      <c r="J143" s="37">
        <v>8.61</v>
      </c>
      <c r="K143" s="37">
        <v>104.96569242445364</v>
      </c>
      <c r="L143" s="37">
        <v>98.762149750530881</v>
      </c>
    </row>
    <row r="144" spans="5:12" ht="15.6" x14ac:dyDescent="0.3">
      <c r="E144" s="34">
        <v>44382</v>
      </c>
      <c r="F144" s="35">
        <v>316.04000000000002</v>
      </c>
      <c r="G144" s="35">
        <v>304.26799999999997</v>
      </c>
      <c r="I144" s="34">
        <v>44382</v>
      </c>
      <c r="J144" s="35">
        <v>8.57</v>
      </c>
      <c r="K144" s="35">
        <v>104.8952186236699</v>
      </c>
      <c r="L144" s="35">
        <v>98.724168292388157</v>
      </c>
    </row>
    <row r="145" spans="5:12" ht="15.6" x14ac:dyDescent="0.3">
      <c r="E145" s="36">
        <v>44383</v>
      </c>
      <c r="F145" s="37">
        <v>320.87</v>
      </c>
      <c r="G145" s="37">
        <v>309.488</v>
      </c>
      <c r="I145" s="36">
        <v>44383</v>
      </c>
      <c r="J145" s="37">
        <v>8.7799999999999994</v>
      </c>
      <c r="K145" s="37">
        <v>104.28418753775381</v>
      </c>
      <c r="L145" s="37">
        <v>97.812613296963207</v>
      </c>
    </row>
    <row r="146" spans="5:12" ht="15.6" x14ac:dyDescent="0.3">
      <c r="E146" s="34">
        <v>44384</v>
      </c>
      <c r="F146" s="35">
        <v>321.74</v>
      </c>
      <c r="G146" s="35">
        <v>311.60199999999998</v>
      </c>
      <c r="I146" s="34">
        <v>44384</v>
      </c>
      <c r="J146" s="35">
        <v>8.83</v>
      </c>
      <c r="K146" s="35">
        <v>103.82726948871645</v>
      </c>
      <c r="L146" s="35">
        <v>97.527752360892904</v>
      </c>
    </row>
    <row r="147" spans="5:12" ht="15.6" x14ac:dyDescent="0.3">
      <c r="E147" s="36">
        <v>44385</v>
      </c>
      <c r="F147" s="37">
        <v>324.91000000000003</v>
      </c>
      <c r="G147" s="37">
        <v>314.03800000000001</v>
      </c>
      <c r="I147" s="36">
        <v>44385</v>
      </c>
      <c r="J147" s="37">
        <v>8.9700000000000006</v>
      </c>
      <c r="K147" s="37">
        <v>101.93531899075322</v>
      </c>
      <c r="L147" s="37">
        <v>97.456968734354234</v>
      </c>
    </row>
    <row r="148" spans="5:12" ht="15.6" x14ac:dyDescent="0.3">
      <c r="E148" s="34">
        <v>44386</v>
      </c>
      <c r="F148" s="35">
        <v>319.95999999999998</v>
      </c>
      <c r="G148" s="35">
        <v>310.69200000000001</v>
      </c>
      <c r="I148" s="34">
        <v>44386</v>
      </c>
      <c r="J148" s="35">
        <v>8.84</v>
      </c>
      <c r="K148" s="35">
        <v>102.08401096603319</v>
      </c>
      <c r="L148" s="35">
        <v>97.860953334599373</v>
      </c>
    </row>
    <row r="149" spans="5:12" ht="15.6" x14ac:dyDescent="0.3">
      <c r="E149" s="36">
        <v>44389</v>
      </c>
      <c r="F149" s="37">
        <v>319.14999999999998</v>
      </c>
      <c r="G149" s="37">
        <v>310.10599999999999</v>
      </c>
      <c r="I149" s="36">
        <v>44389</v>
      </c>
      <c r="J149" s="37">
        <v>8.73</v>
      </c>
      <c r="K149" s="37">
        <v>102.75467372953548</v>
      </c>
      <c r="L149" s="37">
        <v>98.050860625312907</v>
      </c>
    </row>
    <row r="150" spans="5:12" ht="15.6" x14ac:dyDescent="0.3">
      <c r="E150" s="34">
        <v>44390</v>
      </c>
      <c r="F150" s="35">
        <v>316.54000000000002</v>
      </c>
      <c r="G150" s="35">
        <v>307.34300000000002</v>
      </c>
      <c r="I150" s="34">
        <v>44390</v>
      </c>
      <c r="J150" s="35">
        <v>8.74</v>
      </c>
      <c r="K150" s="35">
        <v>103.73666031628022</v>
      </c>
      <c r="L150" s="35">
        <v>97.53293165063964</v>
      </c>
    </row>
    <row r="151" spans="5:12" ht="15.6" x14ac:dyDescent="0.3">
      <c r="E151" s="36">
        <v>44391</v>
      </c>
      <c r="F151" s="37">
        <v>320.58</v>
      </c>
      <c r="G151" s="37">
        <v>310.65600000000001</v>
      </c>
      <c r="I151" s="36">
        <v>44391</v>
      </c>
      <c r="J151" s="37">
        <v>8.69</v>
      </c>
      <c r="K151" s="37">
        <v>103.62978795904776</v>
      </c>
      <c r="L151" s="37">
        <v>98.083662793708896</v>
      </c>
    </row>
    <row r="152" spans="5:12" ht="15.6" x14ac:dyDescent="0.3">
      <c r="E152" s="34">
        <v>44392</v>
      </c>
      <c r="F152" s="35">
        <v>323.17</v>
      </c>
      <c r="G152" s="35">
        <v>311.57</v>
      </c>
      <c r="I152" s="34">
        <v>44392</v>
      </c>
      <c r="J152" s="35">
        <v>8.5399999999999991</v>
      </c>
      <c r="K152" s="35">
        <v>104.43133063829129</v>
      </c>
      <c r="L152" s="35">
        <v>97.729744661015488</v>
      </c>
    </row>
    <row r="153" spans="5:12" ht="15.6" x14ac:dyDescent="0.3">
      <c r="E153" s="36">
        <v>44393</v>
      </c>
      <c r="F153" s="37">
        <v>321.60000000000002</v>
      </c>
      <c r="G153" s="37">
        <v>310.43400000000003</v>
      </c>
      <c r="I153" s="36">
        <v>44393</v>
      </c>
      <c r="J153" s="37">
        <v>8.4499999999999993</v>
      </c>
      <c r="K153" s="37">
        <v>103.78080324644145</v>
      </c>
      <c r="L153" s="37">
        <v>97.845415465359181</v>
      </c>
    </row>
    <row r="154" spans="5:12" ht="15.6" x14ac:dyDescent="0.3">
      <c r="E154" s="34">
        <v>44396</v>
      </c>
      <c r="F154" s="35">
        <v>331.83</v>
      </c>
      <c r="G154" s="35">
        <v>318.11799999999999</v>
      </c>
      <c r="I154" s="34">
        <v>44396</v>
      </c>
      <c r="J154" s="35">
        <v>8.6999999999999993</v>
      </c>
      <c r="K154" s="35">
        <v>102.01043941576444</v>
      </c>
      <c r="L154" s="35">
        <v>97.096144881998512</v>
      </c>
    </row>
    <row r="155" spans="5:12" ht="15.6" x14ac:dyDescent="0.3">
      <c r="E155" s="36">
        <v>44397</v>
      </c>
      <c r="F155" s="37">
        <v>328.51</v>
      </c>
      <c r="G155" s="37">
        <v>318.90600000000001</v>
      </c>
      <c r="I155" s="36">
        <v>44397</v>
      </c>
      <c r="J155" s="37">
        <v>8.77</v>
      </c>
      <c r="K155" s="37">
        <v>101.53416043244583</v>
      </c>
      <c r="L155" s="37">
        <v>97.15311706921257</v>
      </c>
    </row>
    <row r="156" spans="5:12" ht="15.6" x14ac:dyDescent="0.3">
      <c r="E156" s="34">
        <v>44398</v>
      </c>
      <c r="F156" s="35">
        <v>324.36</v>
      </c>
      <c r="G156" s="35">
        <v>316.14</v>
      </c>
      <c r="I156" s="34">
        <v>44398</v>
      </c>
      <c r="J156" s="35">
        <v>8.7799999999999994</v>
      </c>
      <c r="K156" s="35">
        <v>101.61779966854081</v>
      </c>
      <c r="L156" s="35">
        <v>97.472506603594439</v>
      </c>
    </row>
    <row r="157" spans="5:12" ht="15.6" x14ac:dyDescent="0.3">
      <c r="E157" s="36">
        <v>44399</v>
      </c>
      <c r="F157" s="37">
        <v>326.97000000000003</v>
      </c>
      <c r="G157" s="37">
        <v>317.49</v>
      </c>
      <c r="I157" s="36">
        <v>44399</v>
      </c>
      <c r="J157" s="37">
        <v>8.67</v>
      </c>
      <c r="K157" s="37">
        <v>102.71982404782926</v>
      </c>
      <c r="L157" s="37">
        <v>97.455242304438656</v>
      </c>
    </row>
    <row r="158" spans="5:12" ht="15.6" x14ac:dyDescent="0.3">
      <c r="E158" s="34">
        <v>44400</v>
      </c>
      <c r="F158" s="35">
        <v>324.89999999999998</v>
      </c>
      <c r="G158" s="35">
        <v>316.291</v>
      </c>
      <c r="I158" s="34">
        <v>44400</v>
      </c>
      <c r="J158" s="35">
        <v>8.56</v>
      </c>
      <c r="K158" s="35">
        <v>101.55197249198457</v>
      </c>
      <c r="L158" s="35">
        <v>97.261882153893964</v>
      </c>
    </row>
    <row r="159" spans="5:12" ht="15.6" x14ac:dyDescent="0.3">
      <c r="E159" s="36">
        <v>44403</v>
      </c>
      <c r="F159" s="37">
        <v>325.63</v>
      </c>
      <c r="G159" s="37">
        <v>318.80099999999999</v>
      </c>
      <c r="I159" s="36">
        <v>44403</v>
      </c>
      <c r="J159" s="37">
        <v>8.65</v>
      </c>
      <c r="K159" s="37">
        <v>99.127209082601482</v>
      </c>
      <c r="L159" s="37">
        <v>97.394817257393441</v>
      </c>
    </row>
    <row r="160" spans="5:12" ht="15.6" x14ac:dyDescent="0.3">
      <c r="E160" s="34">
        <v>44404</v>
      </c>
      <c r="F160" s="35">
        <v>330.56</v>
      </c>
      <c r="G160" s="35">
        <v>324.81599999999997</v>
      </c>
      <c r="I160" s="34">
        <v>44404</v>
      </c>
      <c r="J160" s="35">
        <v>8.69</v>
      </c>
      <c r="K160" s="35">
        <v>96.99285968743709</v>
      </c>
      <c r="L160" s="35">
        <v>97.292957892374361</v>
      </c>
    </row>
    <row r="161" spans="5:12" ht="15.6" x14ac:dyDescent="0.3">
      <c r="E161" s="36">
        <v>44405</v>
      </c>
      <c r="F161" s="37">
        <v>329.53</v>
      </c>
      <c r="G161" s="37">
        <v>325.11599999999999</v>
      </c>
      <c r="I161" s="36">
        <v>44405</v>
      </c>
      <c r="J161" s="37">
        <v>8.7200000000000006</v>
      </c>
      <c r="K161" s="37">
        <v>98.214921859269239</v>
      </c>
      <c r="L161" s="37">
        <v>97.681404623379308</v>
      </c>
    </row>
    <row r="162" spans="5:12" ht="15.6" x14ac:dyDescent="0.3">
      <c r="E162" s="34">
        <v>44406</v>
      </c>
      <c r="F162" s="35">
        <v>327.72</v>
      </c>
      <c r="G162" s="35">
        <v>324.98500000000001</v>
      </c>
      <c r="I162" s="34">
        <v>44406</v>
      </c>
      <c r="J162" s="35">
        <v>8.56</v>
      </c>
      <c r="K162" s="35">
        <v>100.32139150906868</v>
      </c>
      <c r="L162" s="35">
        <v>98.166531429656601</v>
      </c>
    </row>
    <row r="163" spans="5:12" ht="15.6" x14ac:dyDescent="0.3">
      <c r="E163" s="36">
        <v>44407</v>
      </c>
      <c r="F163" s="37">
        <v>325.02</v>
      </c>
      <c r="G163" s="37">
        <v>326.08999999999997</v>
      </c>
      <c r="I163" s="36">
        <v>44407</v>
      </c>
      <c r="J163" s="37">
        <v>8.6300000000000008</v>
      </c>
      <c r="K163" s="37">
        <v>98.957607298297773</v>
      </c>
      <c r="L163" s="37">
        <v>97.888576213248626</v>
      </c>
    </row>
    <row r="164" spans="5:12" ht="15.6" x14ac:dyDescent="0.3">
      <c r="E164" s="34">
        <v>44410</v>
      </c>
      <c r="F164" s="35">
        <v>327.44</v>
      </c>
      <c r="G164" s="35">
        <v>328.84199999999998</v>
      </c>
      <c r="I164" s="34">
        <v>44410</v>
      </c>
      <c r="J164" s="35">
        <v>8.59</v>
      </c>
      <c r="K164" s="35">
        <v>100.14327091368121</v>
      </c>
      <c r="L164" s="35">
        <v>98.099200662949087</v>
      </c>
    </row>
    <row r="165" spans="5:12" ht="15.6" x14ac:dyDescent="0.3">
      <c r="E165" s="36">
        <v>44411</v>
      </c>
      <c r="F165" s="37">
        <v>326.43</v>
      </c>
      <c r="G165" s="37">
        <v>327.12099999999998</v>
      </c>
      <c r="I165" s="36">
        <v>44411</v>
      </c>
      <c r="J165" s="37">
        <v>8.67</v>
      </c>
      <c r="K165" s="37">
        <v>100.22613571240495</v>
      </c>
      <c r="L165" s="37">
        <v>98.026690606494824</v>
      </c>
    </row>
    <row r="166" spans="5:12" ht="15.6" x14ac:dyDescent="0.3">
      <c r="E166" s="34">
        <v>44412</v>
      </c>
      <c r="F166" s="35">
        <v>325.83999999999997</v>
      </c>
      <c r="G166" s="35">
        <v>324.60000000000002</v>
      </c>
      <c r="I166" s="34">
        <v>44412</v>
      </c>
      <c r="J166" s="35">
        <v>8.7100000000000009</v>
      </c>
      <c r="K166" s="35">
        <v>100.98585877360098</v>
      </c>
      <c r="L166" s="35">
        <v>97.854047614937073</v>
      </c>
    </row>
    <row r="167" spans="5:12" ht="15.6" x14ac:dyDescent="0.3">
      <c r="E167" s="36">
        <v>44413</v>
      </c>
      <c r="F167" s="37">
        <v>322.93</v>
      </c>
      <c r="G167" s="37">
        <v>322.17500000000001</v>
      </c>
      <c r="I167" s="36">
        <v>44413</v>
      </c>
      <c r="J167" s="37">
        <v>8.7200000000000006</v>
      </c>
      <c r="K167" s="37">
        <v>100.68382819881356</v>
      </c>
      <c r="L167" s="37">
        <v>97.658961034476803</v>
      </c>
    </row>
    <row r="168" spans="5:12" ht="15.6" x14ac:dyDescent="0.3">
      <c r="E168" s="34">
        <v>44414</v>
      </c>
      <c r="F168" s="35">
        <v>319.39</v>
      </c>
      <c r="G168" s="35">
        <v>319.26</v>
      </c>
      <c r="I168" s="34">
        <v>44414</v>
      </c>
      <c r="J168" s="35">
        <v>8.89</v>
      </c>
      <c r="K168" s="35">
        <v>100.09835354614872</v>
      </c>
      <c r="L168" s="35">
        <v>97.127220620478909</v>
      </c>
    </row>
    <row r="169" spans="5:12" ht="15.6" x14ac:dyDescent="0.3">
      <c r="E169" s="36">
        <v>44417</v>
      </c>
      <c r="F169" s="37">
        <v>319.32</v>
      </c>
      <c r="G169" s="37">
        <v>317.86799999999999</v>
      </c>
      <c r="I169" s="36">
        <v>44417</v>
      </c>
      <c r="J169" s="37">
        <v>8.9700000000000006</v>
      </c>
      <c r="K169" s="37">
        <v>100.22768458714744</v>
      </c>
      <c r="L169" s="37">
        <v>96.963209778499035</v>
      </c>
    </row>
    <row r="170" spans="5:12" ht="15.6" x14ac:dyDescent="0.3">
      <c r="E170" s="34">
        <v>44418</v>
      </c>
      <c r="F170" s="35">
        <v>318.52</v>
      </c>
      <c r="G170" s="35">
        <v>315.29599999999999</v>
      </c>
      <c r="I170" s="34">
        <v>44418</v>
      </c>
      <c r="J170" s="35">
        <v>8.9499999999999993</v>
      </c>
      <c r="K170" s="35">
        <v>100.70241469572355</v>
      </c>
      <c r="L170" s="35">
        <v>97.03399340503772</v>
      </c>
    </row>
    <row r="171" spans="5:12" ht="15.6" x14ac:dyDescent="0.3">
      <c r="E171" s="36">
        <v>44419</v>
      </c>
      <c r="F171" s="37">
        <v>319.77999999999997</v>
      </c>
      <c r="G171" s="37">
        <v>315.13099999999997</v>
      </c>
      <c r="I171" s="36">
        <v>44419</v>
      </c>
      <c r="J171" s="37">
        <v>8.93</v>
      </c>
      <c r="K171" s="37">
        <v>100.48944441862986</v>
      </c>
      <c r="L171" s="37">
        <v>97.405175836886897</v>
      </c>
    </row>
    <row r="172" spans="5:12" ht="15.6" x14ac:dyDescent="0.3">
      <c r="E172" s="34">
        <v>44420</v>
      </c>
      <c r="F172" s="35">
        <v>317.13</v>
      </c>
      <c r="G172" s="35">
        <v>313.20800000000003</v>
      </c>
      <c r="I172" s="34">
        <v>44420</v>
      </c>
      <c r="J172" s="35">
        <v>8.77</v>
      </c>
      <c r="K172" s="35">
        <v>99.972894692006264</v>
      </c>
      <c r="L172" s="35">
        <v>97.249797144484916</v>
      </c>
    </row>
    <row r="173" spans="5:12" ht="15.6" x14ac:dyDescent="0.3">
      <c r="E173" s="36">
        <v>44421</v>
      </c>
      <c r="F173" s="37">
        <v>321.68</v>
      </c>
      <c r="G173" s="37">
        <v>316.22300000000001</v>
      </c>
      <c r="I173" s="36">
        <v>44421</v>
      </c>
      <c r="J173" s="37">
        <v>8.68</v>
      </c>
      <c r="K173" s="37">
        <v>99.194585133900219</v>
      </c>
      <c r="L173" s="37">
        <v>97.462148024100955</v>
      </c>
    </row>
    <row r="174" spans="5:12" ht="15.6" x14ac:dyDescent="0.3">
      <c r="E174" s="34">
        <v>44424</v>
      </c>
      <c r="F174" s="35">
        <v>323.49</v>
      </c>
      <c r="G174" s="35">
        <v>318.01299999999998</v>
      </c>
      <c r="I174" s="34">
        <v>44424</v>
      </c>
      <c r="J174" s="35">
        <v>8.69</v>
      </c>
      <c r="K174" s="35">
        <v>98.52314793302665</v>
      </c>
      <c r="L174" s="35">
        <v>97.161749218790462</v>
      </c>
    </row>
    <row r="175" spans="5:12" ht="15.6" x14ac:dyDescent="0.3">
      <c r="E175" s="36">
        <v>44425</v>
      </c>
      <c r="F175" s="37">
        <v>322.89</v>
      </c>
      <c r="G175" s="37">
        <v>317.37599999999998</v>
      </c>
      <c r="I175" s="36">
        <v>44425</v>
      </c>
      <c r="J175" s="37">
        <v>8.76</v>
      </c>
      <c r="K175" s="37">
        <v>97.252296206805752</v>
      </c>
      <c r="L175" s="37">
        <v>97.071974863180415</v>
      </c>
    </row>
    <row r="176" spans="5:12" ht="15.6" x14ac:dyDescent="0.3">
      <c r="E176" s="34">
        <v>44426</v>
      </c>
      <c r="F176" s="35">
        <v>322.99</v>
      </c>
      <c r="G176" s="35">
        <v>315.82499999999999</v>
      </c>
      <c r="I176" s="34">
        <v>44426</v>
      </c>
      <c r="J176" s="35">
        <v>8.76</v>
      </c>
      <c r="K176" s="35">
        <v>97.703018756873121</v>
      </c>
      <c r="L176" s="35">
        <v>96.598933066312171</v>
      </c>
    </row>
    <row r="177" spans="5:12" ht="15.6" x14ac:dyDescent="0.3">
      <c r="E177" s="36">
        <v>44427</v>
      </c>
      <c r="F177" s="37">
        <v>325.36</v>
      </c>
      <c r="G177" s="37">
        <v>316.565</v>
      </c>
      <c r="I177" s="36">
        <v>44427</v>
      </c>
      <c r="J177" s="37">
        <v>8.9499999999999993</v>
      </c>
      <c r="K177" s="37">
        <v>95.442436070195015</v>
      </c>
      <c r="L177" s="37">
        <v>96.264005662690124</v>
      </c>
    </row>
    <row r="178" spans="5:12" ht="15.6" x14ac:dyDescent="0.3">
      <c r="E178" s="34">
        <v>44428</v>
      </c>
      <c r="F178" s="35">
        <v>324</v>
      </c>
      <c r="G178" s="35">
        <v>314.56</v>
      </c>
      <c r="I178" s="34">
        <v>44428</v>
      </c>
      <c r="J178" s="35">
        <v>9.06</v>
      </c>
      <c r="K178" s="35">
        <v>94.541765407431498</v>
      </c>
      <c r="L178" s="35">
        <v>96.315798560157447</v>
      </c>
    </row>
    <row r="179" spans="5:12" ht="15.6" x14ac:dyDescent="0.3">
      <c r="E179" s="36">
        <v>44431</v>
      </c>
      <c r="F179" s="37">
        <v>323.69</v>
      </c>
      <c r="G179" s="37">
        <v>315.57900000000001</v>
      </c>
      <c r="I179" s="36">
        <v>44431</v>
      </c>
      <c r="J179" s="37">
        <v>9.0299999999999994</v>
      </c>
      <c r="K179" s="37">
        <v>95.838948004274897</v>
      </c>
      <c r="L179" s="37">
        <v>96.640367384286037</v>
      </c>
    </row>
    <row r="180" spans="5:12" ht="15.6" x14ac:dyDescent="0.3">
      <c r="E180" s="34">
        <v>44432</v>
      </c>
      <c r="F180" s="35">
        <v>318.87</v>
      </c>
      <c r="G180" s="35">
        <v>313.041</v>
      </c>
      <c r="I180" s="34">
        <v>44432</v>
      </c>
      <c r="J180" s="35">
        <v>8.8699999999999992</v>
      </c>
      <c r="K180" s="35">
        <v>98.354320586094204</v>
      </c>
      <c r="L180" s="35">
        <v>97.120314900816609</v>
      </c>
    </row>
    <row r="181" spans="5:12" ht="15.6" x14ac:dyDescent="0.3">
      <c r="E181" s="36">
        <v>44433</v>
      </c>
      <c r="F181" s="37">
        <v>314.29000000000002</v>
      </c>
      <c r="G181" s="37">
        <v>309.666</v>
      </c>
      <c r="I181" s="36">
        <v>44433</v>
      </c>
      <c r="J181" s="37">
        <v>8.7799999999999994</v>
      </c>
      <c r="K181" s="37">
        <v>98.764772392856585</v>
      </c>
      <c r="L181" s="37">
        <v>97.23425927524471</v>
      </c>
    </row>
    <row r="182" spans="5:12" ht="15.6" x14ac:dyDescent="0.3">
      <c r="E182" s="34">
        <v>44434</v>
      </c>
      <c r="F182" s="35">
        <v>316.43</v>
      </c>
      <c r="G182" s="35">
        <v>309.54199999999997</v>
      </c>
      <c r="I182" s="34">
        <v>44434</v>
      </c>
      <c r="J182" s="35">
        <v>8.6999999999999993</v>
      </c>
      <c r="K182" s="35">
        <v>98.053838886049292</v>
      </c>
      <c r="L182" s="35">
        <v>97.046078414446768</v>
      </c>
    </row>
    <row r="183" spans="5:12" ht="15.6" x14ac:dyDescent="0.3">
      <c r="E183" s="36">
        <v>44435</v>
      </c>
      <c r="F183" s="37">
        <v>317.14</v>
      </c>
      <c r="G183" s="37">
        <v>311.072</v>
      </c>
      <c r="I183" s="36">
        <v>44435</v>
      </c>
      <c r="J183" s="37">
        <v>8.6300000000000008</v>
      </c>
      <c r="K183" s="37">
        <v>98.560320926846657</v>
      </c>
      <c r="L183" s="37">
        <v>97.703848212281827</v>
      </c>
    </row>
    <row r="184" spans="5:12" ht="15.6" x14ac:dyDescent="0.3">
      <c r="E184" s="34">
        <v>44438</v>
      </c>
      <c r="F184" s="35">
        <v>316.43</v>
      </c>
      <c r="G184" s="35">
        <v>311.42</v>
      </c>
      <c r="I184" s="34">
        <v>44438</v>
      </c>
      <c r="J184" s="35">
        <v>8.5399999999999991</v>
      </c>
      <c r="K184" s="35">
        <v>99.545405263076375</v>
      </c>
      <c r="L184" s="35">
        <v>97.892029073079769</v>
      </c>
    </row>
    <row r="185" spans="5:12" ht="15.6" x14ac:dyDescent="0.3">
      <c r="E185" s="36">
        <v>44439</v>
      </c>
      <c r="F185" s="37">
        <v>313.01</v>
      </c>
      <c r="G185" s="37">
        <v>306.48099999999999</v>
      </c>
      <c r="I185" s="36">
        <v>44439</v>
      </c>
      <c r="J185" s="37">
        <v>8.5399999999999991</v>
      </c>
      <c r="K185" s="37">
        <v>101.34829546334589</v>
      </c>
      <c r="L185" s="37">
        <v>98.235588626279721</v>
      </c>
    </row>
    <row r="186" spans="5:12" ht="15.6" x14ac:dyDescent="0.3">
      <c r="E186" s="34">
        <v>44440</v>
      </c>
      <c r="F186" s="35">
        <v>312.89</v>
      </c>
      <c r="G186" s="35">
        <v>307.00299999999999</v>
      </c>
      <c r="I186" s="34">
        <v>44440</v>
      </c>
      <c r="J186" s="35">
        <v>8.5500000000000007</v>
      </c>
      <c r="K186" s="35">
        <v>101.64025835230706</v>
      </c>
      <c r="L186" s="35">
        <v>98.470383094798265</v>
      </c>
    </row>
    <row r="187" spans="5:12" ht="15.6" x14ac:dyDescent="0.3">
      <c r="E187" s="36">
        <v>44441</v>
      </c>
      <c r="F187" s="37">
        <v>312.75</v>
      </c>
      <c r="G187" s="37">
        <v>307.69400000000002</v>
      </c>
      <c r="I187" s="36">
        <v>44441</v>
      </c>
      <c r="J187" s="37">
        <v>8.52</v>
      </c>
      <c r="K187" s="37">
        <v>101.59921317163081</v>
      </c>
      <c r="L187" s="37">
        <v>98.539440291421371</v>
      </c>
    </row>
    <row r="188" spans="5:12" ht="15.6" x14ac:dyDescent="0.3">
      <c r="E188" s="34">
        <v>44442</v>
      </c>
      <c r="F188" s="35">
        <v>310.36</v>
      </c>
      <c r="G188" s="35">
        <v>307.41800000000001</v>
      </c>
      <c r="I188" s="34">
        <v>44442</v>
      </c>
      <c r="J188" s="35">
        <v>8.51</v>
      </c>
      <c r="K188" s="35">
        <v>101.90898812013074</v>
      </c>
      <c r="L188" s="35">
        <v>98.699998273570088</v>
      </c>
    </row>
    <row r="189" spans="5:12" ht="15.6" x14ac:dyDescent="0.3">
      <c r="E189" s="36">
        <v>44445</v>
      </c>
      <c r="F189" s="37">
        <v>310.36</v>
      </c>
      <c r="G189" s="37">
        <v>307.41800000000001</v>
      </c>
      <c r="I189" s="36">
        <v>44445</v>
      </c>
      <c r="J189" s="37">
        <v>8.57</v>
      </c>
      <c r="K189" s="37">
        <v>102.56416213620805</v>
      </c>
      <c r="L189" s="37">
        <v>98.689639694076618</v>
      </c>
    </row>
    <row r="190" spans="5:12" ht="15.6" x14ac:dyDescent="0.3">
      <c r="E190" s="34">
        <v>44446</v>
      </c>
      <c r="F190" s="35">
        <v>307.26</v>
      </c>
      <c r="G190" s="35">
        <v>305.077</v>
      </c>
      <c r="I190" s="34">
        <v>44446</v>
      </c>
      <c r="J190" s="35">
        <v>8.56</v>
      </c>
      <c r="K190" s="35">
        <v>102.66329011972803</v>
      </c>
      <c r="L190" s="35">
        <v>98.25975864509779</v>
      </c>
    </row>
    <row r="191" spans="5:12" ht="15.6" x14ac:dyDescent="0.3">
      <c r="E191" s="36">
        <v>44447</v>
      </c>
      <c r="F191" s="37">
        <v>310.38</v>
      </c>
      <c r="G191" s="37">
        <v>306.64999999999998</v>
      </c>
      <c r="I191" s="36">
        <v>44447</v>
      </c>
      <c r="J191" s="37">
        <v>8.66</v>
      </c>
      <c r="K191" s="37">
        <v>101.73009308737203</v>
      </c>
      <c r="L191" s="37">
        <v>97.728018231099895</v>
      </c>
    </row>
    <row r="192" spans="5:12" ht="15.6" x14ac:dyDescent="0.3">
      <c r="E192" s="34">
        <v>44448</v>
      </c>
      <c r="F192" s="35">
        <v>313.56</v>
      </c>
      <c r="G192" s="35">
        <v>307.43099999999998</v>
      </c>
      <c r="I192" s="34">
        <v>44448</v>
      </c>
      <c r="J192" s="35">
        <v>8.61</v>
      </c>
      <c r="K192" s="35">
        <v>100.67453495035856</v>
      </c>
      <c r="L192" s="35">
        <v>97.89030264316419</v>
      </c>
    </row>
    <row r="193" spans="5:12" ht="15.6" x14ac:dyDescent="0.3">
      <c r="E193" s="36">
        <v>44449</v>
      </c>
      <c r="F193" s="37">
        <v>310.37</v>
      </c>
      <c r="G193" s="37">
        <v>304.495</v>
      </c>
      <c r="I193" s="36">
        <v>44449</v>
      </c>
      <c r="J193" s="37">
        <v>8.57</v>
      </c>
      <c r="K193" s="37">
        <v>101.36920527236964</v>
      </c>
      <c r="L193" s="37">
        <v>97.976624138943066</v>
      </c>
    </row>
    <row r="194" spans="5:12" ht="15.6" x14ac:dyDescent="0.3">
      <c r="E194" s="34">
        <v>44452</v>
      </c>
      <c r="F194" s="35">
        <v>312.14999999999998</v>
      </c>
      <c r="G194" s="35">
        <v>304.85199999999998</v>
      </c>
      <c r="I194" s="34">
        <v>44452</v>
      </c>
      <c r="J194" s="35">
        <v>8.56</v>
      </c>
      <c r="K194" s="35">
        <v>100.79612161764477</v>
      </c>
      <c r="L194" s="35">
        <v>98.159625709994302</v>
      </c>
    </row>
    <row r="195" spans="5:12" ht="15.6" x14ac:dyDescent="0.3">
      <c r="E195" s="36">
        <v>44453</v>
      </c>
      <c r="F195" s="37">
        <v>315.48</v>
      </c>
      <c r="G195" s="37">
        <v>307.59300000000002</v>
      </c>
      <c r="I195" s="36">
        <v>44453</v>
      </c>
      <c r="J195" s="37">
        <v>8.49</v>
      </c>
      <c r="K195" s="37">
        <v>100.37869987454116</v>
      </c>
      <c r="L195" s="37">
        <v>97.974897709027502</v>
      </c>
    </row>
    <row r="196" spans="5:12" ht="15.6" x14ac:dyDescent="0.3">
      <c r="E196" s="34">
        <v>44454</v>
      </c>
      <c r="F196" s="35">
        <v>312.26</v>
      </c>
      <c r="G196" s="35">
        <v>307.60500000000002</v>
      </c>
      <c r="I196" s="34">
        <v>44454</v>
      </c>
      <c r="J196" s="35">
        <v>8.4600000000000009</v>
      </c>
      <c r="K196" s="35">
        <v>99.800195158217562</v>
      </c>
      <c r="L196" s="35">
        <v>98.192427878390262</v>
      </c>
    </row>
    <row r="197" spans="5:12" ht="15.6" x14ac:dyDescent="0.3">
      <c r="E197" s="36">
        <v>44455</v>
      </c>
      <c r="F197" s="37">
        <v>312.16000000000003</v>
      </c>
      <c r="G197" s="37">
        <v>306.959</v>
      </c>
      <c r="I197" s="36">
        <v>44455</v>
      </c>
      <c r="J197" s="37">
        <v>8.56</v>
      </c>
      <c r="K197" s="37">
        <v>98.878614686430311</v>
      </c>
      <c r="L197" s="37">
        <v>97.679678193463744</v>
      </c>
    </row>
    <row r="198" spans="5:12" ht="15.6" x14ac:dyDescent="0.3">
      <c r="E198" s="34">
        <v>44456</v>
      </c>
      <c r="F198" s="35">
        <v>311.79000000000002</v>
      </c>
      <c r="G198" s="35">
        <v>307.03399999999999</v>
      </c>
      <c r="I198" s="34">
        <v>44456</v>
      </c>
      <c r="J198" s="35">
        <v>8.7200000000000006</v>
      </c>
      <c r="K198" s="35">
        <v>99.077645090841486</v>
      </c>
      <c r="L198" s="35">
        <v>97.151390639296991</v>
      </c>
    </row>
    <row r="199" spans="5:12" ht="15.6" x14ac:dyDescent="0.3">
      <c r="E199" s="36">
        <v>44459</v>
      </c>
      <c r="F199" s="37">
        <v>322.44</v>
      </c>
      <c r="G199" s="37">
        <v>315.154</v>
      </c>
      <c r="I199" s="36">
        <v>44459</v>
      </c>
      <c r="J199" s="37">
        <v>8.99</v>
      </c>
      <c r="K199" s="37">
        <v>97.442033362761961</v>
      </c>
      <c r="L199" s="37">
        <v>96.807831086097053</v>
      </c>
    </row>
    <row r="200" spans="5:12" ht="15.6" x14ac:dyDescent="0.3">
      <c r="E200" s="34">
        <v>44460</v>
      </c>
      <c r="F200" s="35">
        <v>320.63</v>
      </c>
      <c r="G200" s="35">
        <v>313.78300000000002</v>
      </c>
      <c r="I200" s="34">
        <v>44460</v>
      </c>
      <c r="J200" s="35">
        <v>8.9600000000000009</v>
      </c>
      <c r="K200" s="35">
        <v>97.687530009448139</v>
      </c>
      <c r="L200" s="35">
        <v>97.106503461491982</v>
      </c>
    </row>
    <row r="201" spans="5:12" ht="15.6" x14ac:dyDescent="0.3">
      <c r="E201" s="36">
        <v>44461</v>
      </c>
      <c r="F201" s="37">
        <v>321.83</v>
      </c>
      <c r="G201" s="37">
        <v>312.07900000000001</v>
      </c>
      <c r="I201" s="36">
        <v>44461</v>
      </c>
      <c r="J201" s="37">
        <v>8.86</v>
      </c>
      <c r="K201" s="37">
        <v>97.795176804051849</v>
      </c>
      <c r="L201" s="37">
        <v>96.918322600694012</v>
      </c>
    </row>
    <row r="202" spans="5:12" ht="15.6" x14ac:dyDescent="0.3">
      <c r="E202" s="34">
        <v>44462</v>
      </c>
      <c r="F202" s="35">
        <v>317.33999999999997</v>
      </c>
      <c r="G202" s="35">
        <v>306.38799999999998</v>
      </c>
      <c r="I202" s="34">
        <v>44462</v>
      </c>
      <c r="J202" s="35">
        <v>8.74</v>
      </c>
      <c r="K202" s="35">
        <v>98.548704366277889</v>
      </c>
      <c r="L202" s="35">
        <v>96.935586899849795</v>
      </c>
    </row>
    <row r="203" spans="5:12" ht="15.6" x14ac:dyDescent="0.3">
      <c r="E203" s="36">
        <v>44463</v>
      </c>
      <c r="F203" s="37">
        <v>319.92</v>
      </c>
      <c r="G203" s="37">
        <v>306.964</v>
      </c>
      <c r="I203" s="36">
        <v>44463</v>
      </c>
      <c r="J203" s="37">
        <v>8.7799999999999994</v>
      </c>
      <c r="K203" s="37">
        <v>97.974071836810552</v>
      </c>
      <c r="L203" s="37">
        <v>96.490167981630776</v>
      </c>
    </row>
    <row r="204" spans="5:12" ht="15.6" x14ac:dyDescent="0.3">
      <c r="E204" s="34">
        <v>44466</v>
      </c>
      <c r="F204" s="35">
        <v>322.33</v>
      </c>
      <c r="G204" s="35">
        <v>307.61599999999999</v>
      </c>
      <c r="I204" s="34">
        <v>44466</v>
      </c>
      <c r="J204" s="35">
        <v>8.6999999999999993</v>
      </c>
      <c r="K204" s="35">
        <v>98.149094682712999</v>
      </c>
      <c r="L204" s="35">
        <v>96.40902577559865</v>
      </c>
    </row>
    <row r="205" spans="5:12" ht="15.6" x14ac:dyDescent="0.3">
      <c r="E205" s="36">
        <v>44467</v>
      </c>
      <c r="F205" s="37">
        <v>323.02999999999997</v>
      </c>
      <c r="G205" s="37">
        <v>307.73899999999998</v>
      </c>
      <c r="I205" s="36">
        <v>44467</v>
      </c>
      <c r="J205" s="37">
        <v>8.8699999999999992</v>
      </c>
      <c r="K205" s="37">
        <v>97.6480337035144</v>
      </c>
      <c r="L205" s="37">
        <v>95.778878856412817</v>
      </c>
    </row>
    <row r="206" spans="5:12" ht="15.6" x14ac:dyDescent="0.3">
      <c r="E206" s="34">
        <v>44468</v>
      </c>
      <c r="F206" s="35">
        <v>321.49</v>
      </c>
      <c r="G206" s="35">
        <v>309.36</v>
      </c>
      <c r="I206" s="34">
        <v>44468</v>
      </c>
      <c r="J206" s="35">
        <v>8.91</v>
      </c>
      <c r="K206" s="35">
        <v>96.903799389743355</v>
      </c>
      <c r="L206" s="35">
        <v>95.442225022875192</v>
      </c>
    </row>
    <row r="207" spans="5:12" ht="15.6" x14ac:dyDescent="0.3">
      <c r="E207" s="36">
        <v>44469</v>
      </c>
      <c r="F207" s="37">
        <v>324.37</v>
      </c>
      <c r="G207" s="37">
        <v>309.69299999999998</v>
      </c>
      <c r="I207" s="36">
        <v>44469</v>
      </c>
      <c r="J207" s="37">
        <v>8.7899999999999991</v>
      </c>
      <c r="K207" s="37">
        <v>97.044746991310802</v>
      </c>
      <c r="L207" s="37">
        <v>95.36280924675863</v>
      </c>
    </row>
    <row r="208" spans="5:12" ht="15.6" x14ac:dyDescent="0.3">
      <c r="E208" s="34">
        <v>44470</v>
      </c>
      <c r="F208" s="35">
        <v>329.88</v>
      </c>
      <c r="G208" s="35">
        <v>313.709</v>
      </c>
      <c r="I208" s="34">
        <v>44470</v>
      </c>
      <c r="J208" s="35">
        <v>8.76</v>
      </c>
      <c r="K208" s="35">
        <v>96.541362699998444</v>
      </c>
      <c r="L208" s="35">
        <v>96.030937624087159</v>
      </c>
    </row>
    <row r="209" spans="5:12" ht="15.6" x14ac:dyDescent="0.3">
      <c r="E209" s="36">
        <v>44473</v>
      </c>
      <c r="F209" s="37">
        <v>330.18</v>
      </c>
      <c r="G209" s="37">
        <v>313.94299999999998</v>
      </c>
      <c r="I209" s="36">
        <v>44473</v>
      </c>
      <c r="J209" s="37">
        <v>8.83</v>
      </c>
      <c r="K209" s="37">
        <v>95.752211018694922</v>
      </c>
      <c r="L209" s="37">
        <v>95.649396612744496</v>
      </c>
    </row>
    <row r="210" spans="5:12" ht="15.6" x14ac:dyDescent="0.3">
      <c r="E210" s="34">
        <v>44474</v>
      </c>
      <c r="F210" s="35">
        <v>328.44</v>
      </c>
      <c r="G210" s="35">
        <v>315.95699999999999</v>
      </c>
      <c r="I210" s="34">
        <v>44474</v>
      </c>
      <c r="J210" s="35">
        <v>8.8699999999999992</v>
      </c>
      <c r="K210" s="35">
        <v>95.75995539240742</v>
      </c>
      <c r="L210" s="35">
        <v>95.468121471608853</v>
      </c>
    </row>
    <row r="211" spans="5:12" ht="15.6" x14ac:dyDescent="0.3">
      <c r="E211" s="36">
        <v>44475</v>
      </c>
      <c r="F211" s="37">
        <v>333</v>
      </c>
      <c r="G211" s="37">
        <v>319.17500000000001</v>
      </c>
      <c r="I211" s="36">
        <v>44475</v>
      </c>
      <c r="J211" s="37">
        <v>8.9700000000000006</v>
      </c>
      <c r="K211" s="37">
        <v>95.03353313817513</v>
      </c>
      <c r="L211" s="37">
        <v>95.397337845070169</v>
      </c>
    </row>
    <row r="212" spans="5:12" ht="15.6" x14ac:dyDescent="0.3">
      <c r="E212" s="34">
        <v>44476</v>
      </c>
      <c r="F212" s="35">
        <v>325.87</v>
      </c>
      <c r="G212" s="35">
        <v>318.654</v>
      </c>
      <c r="I212" s="34">
        <v>44476</v>
      </c>
      <c r="J212" s="35">
        <v>8.89</v>
      </c>
      <c r="K212" s="35">
        <v>97.058686863993302</v>
      </c>
      <c r="L212" s="35">
        <v>95.330007078362655</v>
      </c>
    </row>
    <row r="213" spans="5:12" ht="15.6" x14ac:dyDescent="0.3">
      <c r="E213" s="36">
        <v>44477</v>
      </c>
      <c r="F213" s="37">
        <v>326.43</v>
      </c>
      <c r="G213" s="37">
        <v>320.48700000000002</v>
      </c>
      <c r="I213" s="36">
        <v>44477</v>
      </c>
      <c r="J213" s="37">
        <v>8.89</v>
      </c>
      <c r="K213" s="37">
        <v>97.349875315583219</v>
      </c>
      <c r="L213" s="37">
        <v>95.114203338915459</v>
      </c>
    </row>
    <row r="214" spans="5:12" ht="15.6" x14ac:dyDescent="0.3">
      <c r="E214" s="34">
        <v>44480</v>
      </c>
      <c r="F214" s="35">
        <v>326.43</v>
      </c>
      <c r="G214" s="35">
        <v>320.48700000000002</v>
      </c>
      <c r="I214" s="34">
        <v>44480</v>
      </c>
      <c r="J214" s="35">
        <v>8.9499999999999993</v>
      </c>
      <c r="K214" s="35">
        <v>98.016665892229298</v>
      </c>
      <c r="L214" s="35">
        <v>94.827615972929578</v>
      </c>
    </row>
    <row r="215" spans="5:12" ht="15.6" x14ac:dyDescent="0.3">
      <c r="E215" s="36">
        <v>44481</v>
      </c>
      <c r="F215" s="37">
        <v>332.29</v>
      </c>
      <c r="G215" s="37">
        <v>326.40800000000002</v>
      </c>
      <c r="I215" s="36">
        <v>44481</v>
      </c>
      <c r="J215" s="37">
        <v>8.99</v>
      </c>
      <c r="K215" s="37">
        <v>97.085792171987066</v>
      </c>
      <c r="L215" s="37">
        <v>94.941560347357694</v>
      </c>
    </row>
    <row r="216" spans="5:12" ht="15.6" x14ac:dyDescent="0.3">
      <c r="E216" s="34">
        <v>44482</v>
      </c>
      <c r="F216" s="35">
        <v>331.29</v>
      </c>
      <c r="G216" s="35">
        <v>325.827</v>
      </c>
      <c r="I216" s="34">
        <v>44482</v>
      </c>
      <c r="J216" s="35">
        <v>8.91</v>
      </c>
      <c r="K216" s="35">
        <v>97.596920837011908</v>
      </c>
      <c r="L216" s="35">
        <v>95.224694853512418</v>
      </c>
    </row>
    <row r="217" spans="5:12" ht="15.6" x14ac:dyDescent="0.3">
      <c r="E217" s="36">
        <v>44483</v>
      </c>
      <c r="F217" s="37">
        <v>330.46</v>
      </c>
      <c r="G217" s="37">
        <v>327.887</v>
      </c>
      <c r="I217" s="36">
        <v>44483</v>
      </c>
      <c r="J217" s="37">
        <v>8.8000000000000007</v>
      </c>
      <c r="K217" s="37">
        <v>98.095658504096789</v>
      </c>
      <c r="L217" s="37">
        <v>95.221241993681261</v>
      </c>
    </row>
    <row r="218" spans="5:12" ht="15.6" x14ac:dyDescent="0.3">
      <c r="E218" s="34">
        <v>44484</v>
      </c>
      <c r="F218" s="35">
        <v>325.05</v>
      </c>
      <c r="G218" s="35">
        <v>318.88400000000001</v>
      </c>
      <c r="I218" s="34">
        <v>44484</v>
      </c>
      <c r="J218" s="35">
        <v>8.77</v>
      </c>
      <c r="K218" s="35">
        <v>99.412202035221426</v>
      </c>
      <c r="L218" s="35">
        <v>95.526820088738489</v>
      </c>
    </row>
    <row r="219" spans="5:12" ht="15.6" x14ac:dyDescent="0.3">
      <c r="E219" s="36">
        <v>44487</v>
      </c>
      <c r="F219" s="37">
        <v>328.24</v>
      </c>
      <c r="G219" s="37">
        <v>314.02300000000002</v>
      </c>
      <c r="I219" s="36">
        <v>44487</v>
      </c>
      <c r="J219" s="37">
        <v>8.83</v>
      </c>
      <c r="K219" s="37">
        <v>99.361863606090168</v>
      </c>
      <c r="L219" s="37">
        <v>95.424960723719423</v>
      </c>
    </row>
    <row r="220" spans="5:12" ht="15.6" x14ac:dyDescent="0.3">
      <c r="E220" s="34">
        <v>44488</v>
      </c>
      <c r="F220" s="35">
        <v>322.75</v>
      </c>
      <c r="G220" s="35">
        <v>311.822</v>
      </c>
      <c r="I220" s="34">
        <v>44488</v>
      </c>
      <c r="J220" s="35">
        <v>8.93</v>
      </c>
      <c r="K220" s="35">
        <v>100.25633876988367</v>
      </c>
      <c r="L220" s="35">
        <v>95.592424425530439</v>
      </c>
    </row>
    <row r="221" spans="5:12" ht="15.6" x14ac:dyDescent="0.3">
      <c r="E221" s="36">
        <v>44489</v>
      </c>
      <c r="F221" s="37">
        <v>323.45999999999998</v>
      </c>
      <c r="G221" s="37">
        <v>313.84100000000001</v>
      </c>
      <c r="I221" s="36">
        <v>44489</v>
      </c>
      <c r="J221" s="37">
        <v>8.9</v>
      </c>
      <c r="K221" s="37">
        <v>100.76436968542355</v>
      </c>
      <c r="L221" s="37">
        <v>95.837577473542453</v>
      </c>
    </row>
    <row r="222" spans="5:12" ht="15.6" x14ac:dyDescent="0.3">
      <c r="E222" s="34">
        <v>44490</v>
      </c>
      <c r="F222" s="35">
        <v>322.95999999999998</v>
      </c>
      <c r="G222" s="35">
        <v>313.74099999999999</v>
      </c>
      <c r="I222" s="34">
        <v>44490</v>
      </c>
      <c r="J222" s="35">
        <v>9</v>
      </c>
      <c r="K222" s="35">
        <v>100.13475210259746</v>
      </c>
      <c r="L222" s="35">
        <v>95.015796833727535</v>
      </c>
    </row>
    <row r="223" spans="5:12" ht="15.6" x14ac:dyDescent="0.3">
      <c r="E223" s="36">
        <v>44491</v>
      </c>
      <c r="F223" s="37">
        <v>324.45</v>
      </c>
      <c r="G223" s="37">
        <v>316.45400000000001</v>
      </c>
      <c r="I223" s="36">
        <v>44491</v>
      </c>
      <c r="J223" s="37">
        <v>9.14</v>
      </c>
      <c r="K223" s="37">
        <v>100.14559422579497</v>
      </c>
      <c r="L223" s="37">
        <v>95.0106175439808</v>
      </c>
    </row>
    <row r="224" spans="5:12" ht="15.6" x14ac:dyDescent="0.3">
      <c r="E224" s="34">
        <v>44494</v>
      </c>
      <c r="F224" s="35">
        <v>325.01</v>
      </c>
      <c r="G224" s="35">
        <v>318.55799999999999</v>
      </c>
      <c r="I224" s="34">
        <v>44494</v>
      </c>
      <c r="J224" s="35">
        <v>9.1999999999999993</v>
      </c>
      <c r="K224" s="35">
        <v>100.46466242274987</v>
      </c>
      <c r="L224" s="35">
        <v>95.41114928439481</v>
      </c>
    </row>
    <row r="225" spans="5:12" ht="15.6" x14ac:dyDescent="0.3">
      <c r="E225" s="36">
        <v>44495</v>
      </c>
      <c r="F225" s="37">
        <v>325.16000000000003</v>
      </c>
      <c r="G225" s="37">
        <v>318.851</v>
      </c>
      <c r="I225" s="36">
        <v>44495</v>
      </c>
      <c r="J225" s="37">
        <v>9.18</v>
      </c>
      <c r="K225" s="37">
        <v>100.37172993819989</v>
      </c>
      <c r="L225" s="37">
        <v>95.430140013466158</v>
      </c>
    </row>
    <row r="226" spans="5:12" ht="15.6" x14ac:dyDescent="0.3">
      <c r="E226" s="34">
        <v>44496</v>
      </c>
      <c r="F226" s="35">
        <v>327.67</v>
      </c>
      <c r="G226" s="35">
        <v>320.85500000000002</v>
      </c>
      <c r="I226" s="34">
        <v>44496</v>
      </c>
      <c r="J226" s="35">
        <v>9.1199999999999992</v>
      </c>
      <c r="K226" s="35">
        <v>99.351795920263939</v>
      </c>
      <c r="L226" s="35">
        <v>95.150458367142576</v>
      </c>
    </row>
    <row r="227" spans="5:12" ht="15.6" x14ac:dyDescent="0.3">
      <c r="E227" s="36">
        <v>44497</v>
      </c>
      <c r="F227" s="37">
        <v>324.68</v>
      </c>
      <c r="G227" s="37">
        <v>319.935</v>
      </c>
      <c r="I227" s="36">
        <v>44497</v>
      </c>
      <c r="J227" s="37">
        <v>9.09</v>
      </c>
      <c r="K227" s="37">
        <v>98.823629633071576</v>
      </c>
      <c r="L227" s="37">
        <v>95.126288348324493</v>
      </c>
    </row>
    <row r="228" spans="5:12" ht="15.6" x14ac:dyDescent="0.3">
      <c r="E228" s="34">
        <v>44498</v>
      </c>
      <c r="F228" s="35">
        <v>326.83999999999997</v>
      </c>
      <c r="G228" s="35">
        <v>318.60500000000002</v>
      </c>
      <c r="I228" s="34">
        <v>44498</v>
      </c>
      <c r="J228" s="35">
        <v>9.1300000000000008</v>
      </c>
      <c r="K228" s="35">
        <v>97.946966528816816</v>
      </c>
      <c r="L228" s="35">
        <v>94.623897242891417</v>
      </c>
    </row>
    <row r="229" spans="5:12" ht="15.6" x14ac:dyDescent="0.3">
      <c r="E229" s="36">
        <v>44501</v>
      </c>
      <c r="F229" s="37">
        <v>326.41000000000003</v>
      </c>
      <c r="G229" s="37">
        <v>320.71800000000002</v>
      </c>
      <c r="I229" s="36">
        <v>44501</v>
      </c>
      <c r="J229" s="37">
        <v>9.19</v>
      </c>
      <c r="K229" s="37">
        <v>97.930703344020571</v>
      </c>
      <c r="L229" s="37">
        <v>94.311413428171875</v>
      </c>
    </row>
    <row r="230" spans="5:12" ht="15.6" x14ac:dyDescent="0.3">
      <c r="E230" s="34">
        <v>44502</v>
      </c>
      <c r="F230" s="35">
        <v>329.8</v>
      </c>
      <c r="G230" s="35">
        <v>324.33600000000001</v>
      </c>
      <c r="I230" s="34">
        <v>44502</v>
      </c>
      <c r="J230" s="35">
        <v>9.17</v>
      </c>
      <c r="K230" s="35">
        <v>97.88578597648808</v>
      </c>
      <c r="L230" s="35">
        <v>94.340762736736707</v>
      </c>
    </row>
    <row r="231" spans="5:12" ht="15.6" x14ac:dyDescent="0.3">
      <c r="E231" s="36">
        <v>44503</v>
      </c>
      <c r="F231" s="37">
        <v>324.82</v>
      </c>
      <c r="G231" s="37">
        <v>320.94600000000003</v>
      </c>
      <c r="I231" s="36">
        <v>44503</v>
      </c>
      <c r="J231" s="37">
        <v>9.09</v>
      </c>
      <c r="K231" s="37">
        <v>97.76962037080061</v>
      </c>
      <c r="L231" s="37">
        <v>94.672237280527611</v>
      </c>
    </row>
    <row r="232" spans="5:12" ht="15.6" x14ac:dyDescent="0.3">
      <c r="E232" s="34">
        <v>44504</v>
      </c>
      <c r="F232" s="35">
        <v>327.49</v>
      </c>
      <c r="G232" s="35">
        <v>329.02499999999998</v>
      </c>
      <c r="I232" s="34">
        <v>44504</v>
      </c>
      <c r="J232" s="35">
        <v>8.99</v>
      </c>
      <c r="K232" s="35">
        <v>98.233508356179243</v>
      </c>
      <c r="L232" s="35">
        <v>94.516858588125601</v>
      </c>
    </row>
    <row r="233" spans="5:12" ht="15.6" x14ac:dyDescent="0.3">
      <c r="E233" s="36">
        <v>44505</v>
      </c>
      <c r="F233" s="37">
        <v>329.07</v>
      </c>
      <c r="G233" s="37">
        <v>334.42</v>
      </c>
      <c r="I233" s="36">
        <v>44505</v>
      </c>
      <c r="J233" s="37">
        <v>8.9</v>
      </c>
      <c r="K233" s="37">
        <v>97.894304787571826</v>
      </c>
      <c r="L233" s="37">
        <v>95.057231151701387</v>
      </c>
    </row>
    <row r="234" spans="5:12" ht="15.6" x14ac:dyDescent="0.3">
      <c r="E234" s="34">
        <v>44508</v>
      </c>
      <c r="F234" s="35">
        <v>317.72000000000003</v>
      </c>
      <c r="G234" s="35">
        <v>332.38</v>
      </c>
      <c r="I234" s="34">
        <v>44508</v>
      </c>
      <c r="J234" s="35">
        <v>8.92</v>
      </c>
      <c r="K234" s="35">
        <v>98.262162538915476</v>
      </c>
      <c r="L234" s="35">
        <v>95.245412012499344</v>
      </c>
    </row>
    <row r="235" spans="5:12" ht="15.6" x14ac:dyDescent="0.3">
      <c r="E235" s="36">
        <v>44509</v>
      </c>
      <c r="F235" s="37">
        <v>321.75</v>
      </c>
      <c r="G235" s="37">
        <v>339.74400000000003</v>
      </c>
      <c r="I235" s="36">
        <v>44509</v>
      </c>
      <c r="J235" s="37">
        <v>8.89</v>
      </c>
      <c r="K235" s="37">
        <v>98.582005173241654</v>
      </c>
      <c r="L235" s="37">
        <v>95.440498592959614</v>
      </c>
    </row>
    <row r="236" spans="5:12" ht="15.6" x14ac:dyDescent="0.3">
      <c r="E236" s="34">
        <v>44510</v>
      </c>
      <c r="F236" s="35">
        <v>316.60000000000002</v>
      </c>
      <c r="G236" s="35">
        <v>329.40100000000001</v>
      </c>
      <c r="I236" s="34">
        <v>44510</v>
      </c>
      <c r="J236" s="35">
        <v>8.9600000000000009</v>
      </c>
      <c r="K236" s="35">
        <v>98.69352415470162</v>
      </c>
      <c r="L236" s="35">
        <v>94.591095074495442</v>
      </c>
    </row>
    <row r="237" spans="5:12" ht="15.6" x14ac:dyDescent="0.3">
      <c r="E237" s="36">
        <v>44511</v>
      </c>
      <c r="F237" s="37">
        <v>316.60000000000002</v>
      </c>
      <c r="G237" s="37">
        <v>329.40100000000001</v>
      </c>
      <c r="I237" s="36">
        <v>44511</v>
      </c>
      <c r="J237" s="37">
        <v>8.93</v>
      </c>
      <c r="K237" s="37">
        <v>99.236404751947717</v>
      </c>
      <c r="L237" s="37">
        <v>94.718850888248184</v>
      </c>
    </row>
    <row r="238" spans="5:12" ht="15.6" x14ac:dyDescent="0.3">
      <c r="E238" s="34">
        <v>44512</v>
      </c>
      <c r="F238" s="35">
        <v>318.66000000000003</v>
      </c>
      <c r="G238" s="35">
        <v>320.85899999999998</v>
      </c>
      <c r="I238" s="34">
        <v>44512</v>
      </c>
      <c r="J238" s="35">
        <v>9.01</v>
      </c>
      <c r="K238" s="35">
        <v>99.552375199417625</v>
      </c>
      <c r="L238" s="35">
        <v>94.439169241924617</v>
      </c>
    </row>
    <row r="239" spans="5:12" ht="15.6" x14ac:dyDescent="0.3">
      <c r="E239" s="36">
        <v>44515</v>
      </c>
      <c r="F239" s="37">
        <v>315.75</v>
      </c>
      <c r="G239" s="37">
        <v>317.42599999999999</v>
      </c>
      <c r="I239" s="36">
        <v>44515</v>
      </c>
      <c r="J239" s="37">
        <v>9.1</v>
      </c>
      <c r="K239" s="37">
        <v>99.656149807165093</v>
      </c>
      <c r="L239" s="37">
        <v>94.463339260742714</v>
      </c>
    </row>
    <row r="240" spans="5:12" ht="15.6" x14ac:dyDescent="0.3">
      <c r="E240" s="34">
        <v>44516</v>
      </c>
      <c r="F240" s="35">
        <v>317.85000000000002</v>
      </c>
      <c r="G240" s="35">
        <v>319.40899999999999</v>
      </c>
      <c r="I240" s="34">
        <v>44516</v>
      </c>
      <c r="J240" s="35">
        <v>9.3800000000000008</v>
      </c>
      <c r="K240" s="35">
        <v>99.945014946641265</v>
      </c>
      <c r="L240" s="35">
        <v>93.487906358441393</v>
      </c>
    </row>
    <row r="241" spans="5:12" ht="15.6" x14ac:dyDescent="0.3">
      <c r="E241" s="36">
        <v>44517</v>
      </c>
      <c r="F241" s="37">
        <v>321.31</v>
      </c>
      <c r="G241" s="37">
        <v>320.90499999999997</v>
      </c>
      <c r="I241" s="36">
        <v>44517</v>
      </c>
      <c r="J241" s="37">
        <v>9.34</v>
      </c>
      <c r="K241" s="37">
        <v>99.660021994021335</v>
      </c>
      <c r="L241" s="37">
        <v>93.13398822574797</v>
      </c>
    </row>
    <row r="242" spans="5:12" ht="15.6" x14ac:dyDescent="0.3">
      <c r="E242" s="34">
        <v>44518</v>
      </c>
      <c r="F242" s="35">
        <v>323.14</v>
      </c>
      <c r="G242" s="35">
        <v>320.43200000000002</v>
      </c>
      <c r="I242" s="34">
        <v>44518</v>
      </c>
      <c r="J242" s="35">
        <v>9.7200000000000006</v>
      </c>
      <c r="K242" s="35">
        <v>98.653253411396619</v>
      </c>
      <c r="L242" s="35">
        <v>92.641955699808364</v>
      </c>
    </row>
    <row r="243" spans="5:12" ht="15.6" x14ac:dyDescent="0.3">
      <c r="E243" s="36">
        <v>44519</v>
      </c>
      <c r="F243" s="37">
        <v>325.72000000000003</v>
      </c>
      <c r="G243" s="37">
        <v>321.20100000000002</v>
      </c>
      <c r="I243" s="36">
        <v>44519</v>
      </c>
      <c r="J243" s="37">
        <v>9.94</v>
      </c>
      <c r="K243" s="37">
        <v>98.293140033765468</v>
      </c>
      <c r="L243" s="37">
        <v>92.229338949985319</v>
      </c>
    </row>
    <row r="244" spans="5:12" ht="15.6" x14ac:dyDescent="0.3">
      <c r="E244" s="34">
        <v>44522</v>
      </c>
      <c r="F244" s="35">
        <v>322.27999999999997</v>
      </c>
      <c r="G244" s="35">
        <v>316.35300000000001</v>
      </c>
      <c r="I244" s="34">
        <v>44522</v>
      </c>
      <c r="J244" s="35">
        <v>9.99</v>
      </c>
      <c r="K244" s="35">
        <v>97.699921007388127</v>
      </c>
      <c r="L244" s="35">
        <v>91.884052966869817</v>
      </c>
    </row>
    <row r="245" spans="5:12" ht="15.6" x14ac:dyDescent="0.3">
      <c r="E245" s="36">
        <v>44523</v>
      </c>
      <c r="F245" s="37">
        <v>328.44</v>
      </c>
      <c r="G245" s="37">
        <v>318.44900000000001</v>
      </c>
      <c r="I245" s="36">
        <v>44523</v>
      </c>
      <c r="J245" s="37">
        <v>10.66</v>
      </c>
      <c r="K245" s="37">
        <v>97.222093149327023</v>
      </c>
      <c r="L245" s="37">
        <v>90.986309410769465</v>
      </c>
    </row>
    <row r="246" spans="5:12" ht="15.6" x14ac:dyDescent="0.3">
      <c r="E246" s="34">
        <v>44524</v>
      </c>
      <c r="F246" s="35">
        <v>332.57</v>
      </c>
      <c r="G246" s="35">
        <v>319.76299999999998</v>
      </c>
      <c r="I246" s="34">
        <v>44524</v>
      </c>
      <c r="J246" s="35">
        <v>10.67</v>
      </c>
      <c r="K246" s="35">
        <v>97.048619178167073</v>
      </c>
      <c r="L246" s="35">
        <v>91.364397562280956</v>
      </c>
    </row>
    <row r="247" spans="5:12" ht="15.6" x14ac:dyDescent="0.3">
      <c r="E247" s="36">
        <v>44525</v>
      </c>
      <c r="F247" s="37">
        <v>332.57</v>
      </c>
      <c r="G247" s="37">
        <v>319.76299999999998</v>
      </c>
      <c r="I247" s="36">
        <v>44525</v>
      </c>
      <c r="J247" s="37">
        <v>10.62</v>
      </c>
      <c r="K247" s="37">
        <v>97.167882533339537</v>
      </c>
      <c r="L247" s="37">
        <v>90.67727845588108</v>
      </c>
    </row>
    <row r="248" spans="5:12" ht="15.6" x14ac:dyDescent="0.3">
      <c r="E248" s="34">
        <v>44526</v>
      </c>
      <c r="F248" s="35">
        <v>353.79</v>
      </c>
      <c r="G248" s="35">
        <v>335.12299999999999</v>
      </c>
      <c r="I248" s="34">
        <v>44526</v>
      </c>
      <c r="J248" s="35">
        <v>10.91</v>
      </c>
      <c r="K248" s="35">
        <v>94.723758189675209</v>
      </c>
      <c r="L248" s="35">
        <v>90.292284584707275</v>
      </c>
    </row>
    <row r="249" spans="5:12" ht="15.6" x14ac:dyDescent="0.3">
      <c r="E249" s="36">
        <v>44529</v>
      </c>
      <c r="F249" s="37">
        <v>350.08</v>
      </c>
      <c r="G249" s="37">
        <v>336.82600000000002</v>
      </c>
      <c r="I249" s="36">
        <v>44529</v>
      </c>
      <c r="J249" s="37">
        <v>10.7</v>
      </c>
      <c r="K249" s="37">
        <v>94.403141117977796</v>
      </c>
      <c r="L249" s="37">
        <v>90.340624622343455</v>
      </c>
    </row>
    <row r="250" spans="5:12" ht="15.6" x14ac:dyDescent="0.3">
      <c r="E250" s="34">
        <v>44530</v>
      </c>
      <c r="F250" s="35">
        <v>353.05</v>
      </c>
      <c r="G250" s="35">
        <v>338.13</v>
      </c>
      <c r="I250" s="34">
        <v>44530</v>
      </c>
      <c r="J250" s="35">
        <v>10.7</v>
      </c>
      <c r="K250" s="35">
        <v>93.894335765066685</v>
      </c>
      <c r="L250" s="35">
        <v>90.504635464323329</v>
      </c>
    </row>
    <row r="251" spans="5:12" ht="15.6" x14ac:dyDescent="0.3">
      <c r="E251" s="36">
        <v>44531</v>
      </c>
      <c r="F251" s="37">
        <v>349.06</v>
      </c>
      <c r="G251" s="37">
        <v>339.89400000000001</v>
      </c>
      <c r="I251" s="36">
        <v>44531</v>
      </c>
      <c r="J251" s="37">
        <v>11.1</v>
      </c>
      <c r="K251" s="37">
        <v>95.008751142295125</v>
      </c>
      <c r="L251" s="37">
        <v>90.197330939350508</v>
      </c>
    </row>
    <row r="252" spans="5:12" ht="15.6" x14ac:dyDescent="0.3">
      <c r="E252" s="34">
        <v>44532</v>
      </c>
      <c r="F252" s="35">
        <v>343.61</v>
      </c>
      <c r="G252" s="35">
        <v>336.90100000000001</v>
      </c>
      <c r="I252" s="34">
        <v>44532</v>
      </c>
      <c r="J252" s="35">
        <v>11.09</v>
      </c>
      <c r="K252" s="35">
        <v>95.735173396527429</v>
      </c>
      <c r="L252" s="35">
        <v>90.140358752136464</v>
      </c>
    </row>
    <row r="253" spans="5:12" ht="15.6" x14ac:dyDescent="0.3">
      <c r="E253" s="36">
        <v>44533</v>
      </c>
      <c r="F253" s="37">
        <v>348.94</v>
      </c>
      <c r="G253" s="37">
        <v>342.887</v>
      </c>
      <c r="I253" s="36">
        <v>44533</v>
      </c>
      <c r="J253" s="37">
        <v>11.44</v>
      </c>
      <c r="K253" s="37">
        <v>94.840698232733928</v>
      </c>
      <c r="L253" s="37">
        <v>90.012602938383708</v>
      </c>
    </row>
    <row r="254" spans="5:12" ht="15.6" x14ac:dyDescent="0.3">
      <c r="E254" s="34">
        <v>44536</v>
      </c>
      <c r="F254" s="35">
        <v>339.39</v>
      </c>
      <c r="G254" s="35">
        <v>336.33600000000001</v>
      </c>
      <c r="I254" s="34">
        <v>44536</v>
      </c>
      <c r="J254" s="35">
        <v>11.29</v>
      </c>
      <c r="K254" s="35">
        <v>94.013599120239149</v>
      </c>
      <c r="L254" s="35">
        <v>89.848592096403848</v>
      </c>
    </row>
    <row r="255" spans="5:12" ht="15.6" x14ac:dyDescent="0.3">
      <c r="E255" s="36">
        <v>44537</v>
      </c>
      <c r="F255" s="37">
        <v>331.05</v>
      </c>
      <c r="G255" s="37">
        <v>330.46199999999999</v>
      </c>
      <c r="I255" s="36">
        <v>44537</v>
      </c>
      <c r="J255" s="37">
        <v>11.07</v>
      </c>
      <c r="K255" s="37">
        <v>95.686383842138682</v>
      </c>
      <c r="L255" s="37">
        <v>90.387238230064042</v>
      </c>
    </row>
    <row r="256" spans="5:12" ht="15.6" x14ac:dyDescent="0.3">
      <c r="E256" s="34">
        <v>44538</v>
      </c>
      <c r="F256" s="35">
        <v>326.33</v>
      </c>
      <c r="G256" s="35">
        <v>328.84399999999999</v>
      </c>
      <c r="I256" s="34">
        <v>44538</v>
      </c>
      <c r="J256" s="35">
        <v>10.97</v>
      </c>
      <c r="K256" s="35">
        <v>96.108452209469817</v>
      </c>
      <c r="L256" s="35">
        <v>90.697995614868006</v>
      </c>
    </row>
    <row r="257" spans="5:12" ht="15.6" x14ac:dyDescent="0.3">
      <c r="E257" s="36">
        <v>44539</v>
      </c>
      <c r="F257" s="37">
        <v>326.86</v>
      </c>
      <c r="G257" s="37">
        <v>329.21699999999998</v>
      </c>
      <c r="I257" s="36">
        <v>44539</v>
      </c>
      <c r="J257" s="37">
        <v>10.91</v>
      </c>
      <c r="K257" s="37">
        <v>96.627325248207185</v>
      </c>
      <c r="L257" s="37">
        <v>90.133453032474137</v>
      </c>
    </row>
    <row r="258" spans="5:12" ht="15.6" x14ac:dyDescent="0.3">
      <c r="E258" s="34">
        <v>44540</v>
      </c>
      <c r="F258" s="35">
        <v>329.26</v>
      </c>
      <c r="G258" s="35">
        <v>328.31</v>
      </c>
      <c r="I258" s="34">
        <v>44540</v>
      </c>
      <c r="J258" s="35">
        <v>10.78</v>
      </c>
      <c r="K258" s="35">
        <v>95.917166178771112</v>
      </c>
      <c r="L258" s="35">
        <v>90.185245929941473</v>
      </c>
    </row>
    <row r="259" spans="5:12" ht="15.6" x14ac:dyDescent="0.3">
      <c r="E259" s="36">
        <v>44543</v>
      </c>
      <c r="F259" s="37">
        <v>334.42</v>
      </c>
      <c r="G259" s="37">
        <v>332.83100000000002</v>
      </c>
      <c r="I259" s="36">
        <v>44543</v>
      </c>
      <c r="J259" s="37">
        <v>10.73</v>
      </c>
      <c r="K259" s="37">
        <v>95.303037343370036</v>
      </c>
      <c r="L259" s="37">
        <v>89.91764929302694</v>
      </c>
    </row>
    <row r="260" spans="5:12" ht="15.6" x14ac:dyDescent="0.3">
      <c r="E260" s="34">
        <v>44544</v>
      </c>
      <c r="F260" s="35">
        <v>333.52</v>
      </c>
      <c r="G260" s="35">
        <v>333.98599999999999</v>
      </c>
      <c r="I260" s="34">
        <v>44544</v>
      </c>
      <c r="J260" s="35">
        <v>10.71</v>
      </c>
      <c r="K260" s="35">
        <v>94.643991140436469</v>
      </c>
      <c r="L260" s="35">
        <v>89.382456019197903</v>
      </c>
    </row>
    <row r="261" spans="5:12" ht="15.6" x14ac:dyDescent="0.3">
      <c r="E261" s="36">
        <v>44545</v>
      </c>
      <c r="F261" s="37">
        <v>331.9</v>
      </c>
      <c r="G261" s="37">
        <v>334.50900000000001</v>
      </c>
      <c r="I261" s="36">
        <v>44545</v>
      </c>
      <c r="J261" s="37">
        <v>10.68</v>
      </c>
      <c r="K261" s="37">
        <v>94.055418738286633</v>
      </c>
      <c r="L261" s="37">
        <v>89.123491531861248</v>
      </c>
    </row>
    <row r="262" spans="5:12" ht="15.6" x14ac:dyDescent="0.3">
      <c r="E262" s="34">
        <v>44546</v>
      </c>
      <c r="F262" s="35">
        <v>335.25</v>
      </c>
      <c r="G262" s="35">
        <v>339.79899999999998</v>
      </c>
      <c r="I262" s="34">
        <v>44546</v>
      </c>
      <c r="J262" s="35">
        <v>10.62</v>
      </c>
      <c r="K262" s="35">
        <v>94.7826154298902</v>
      </c>
      <c r="L262" s="35">
        <v>89.004367867686412</v>
      </c>
    </row>
    <row r="263" spans="5:12" ht="15.6" x14ac:dyDescent="0.3">
      <c r="E263" s="36">
        <v>44547</v>
      </c>
      <c r="F263" s="37">
        <v>338.18</v>
      </c>
      <c r="G263" s="37">
        <v>339.779</v>
      </c>
      <c r="I263" s="36">
        <v>44547</v>
      </c>
      <c r="J263" s="37">
        <v>10.65</v>
      </c>
      <c r="K263" s="37">
        <v>94.194817465111598</v>
      </c>
      <c r="L263" s="37">
        <v>88.602109697356838</v>
      </c>
    </row>
    <row r="264" spans="5:12" ht="15.6" x14ac:dyDescent="0.3">
      <c r="E264" s="34">
        <v>44550</v>
      </c>
      <c r="F264" s="35">
        <v>341.38</v>
      </c>
      <c r="G264" s="35">
        <v>342.09800000000001</v>
      </c>
      <c r="I264" s="34">
        <v>44550</v>
      </c>
      <c r="J264" s="35">
        <v>11.02</v>
      </c>
      <c r="K264" s="35">
        <v>92.164242677694659</v>
      </c>
      <c r="L264" s="35">
        <v>89.807157778429982</v>
      </c>
    </row>
    <row r="265" spans="5:12" ht="15.6" x14ac:dyDescent="0.3">
      <c r="E265" s="36">
        <v>44551</v>
      </c>
      <c r="F265" s="37">
        <v>337.08</v>
      </c>
      <c r="G265" s="37">
        <v>338.334</v>
      </c>
      <c r="I265" s="36">
        <v>44551</v>
      </c>
      <c r="J265" s="37">
        <v>11.01</v>
      </c>
      <c r="K265" s="37">
        <v>93.215928627851881</v>
      </c>
      <c r="L265" s="37">
        <v>90.480465445505232</v>
      </c>
    </row>
    <row r="266" spans="5:12" ht="15.6" x14ac:dyDescent="0.3">
      <c r="E266" s="34">
        <v>44552</v>
      </c>
      <c r="F266" s="35">
        <v>338.68</v>
      </c>
      <c r="G266" s="35">
        <v>338.10300000000001</v>
      </c>
      <c r="I266" s="34">
        <v>44552</v>
      </c>
      <c r="J266" s="35">
        <v>11.01</v>
      </c>
      <c r="K266" s="35">
        <v>93.697628672769241</v>
      </c>
      <c r="L266" s="35">
        <v>91.167584551905108</v>
      </c>
    </row>
    <row r="267" spans="5:12" ht="15.6" x14ac:dyDescent="0.3">
      <c r="E267" s="36">
        <v>44553</v>
      </c>
      <c r="F267" s="37">
        <v>333.55</v>
      </c>
      <c r="G267" s="37">
        <v>337.05700000000002</v>
      </c>
      <c r="I267" s="36">
        <v>44553</v>
      </c>
      <c r="J267" s="37">
        <v>11.02</v>
      </c>
      <c r="K267" s="37">
        <v>94.44960736025277</v>
      </c>
      <c r="L267" s="37">
        <v>91.66479636759145</v>
      </c>
    </row>
    <row r="268" spans="5:12" ht="15.6" x14ac:dyDescent="0.3">
      <c r="E268" s="34">
        <v>44554</v>
      </c>
      <c r="F268" s="35">
        <v>333.55</v>
      </c>
      <c r="G268" s="35">
        <v>337.05700000000002</v>
      </c>
      <c r="I268" s="34">
        <v>44554</v>
      </c>
      <c r="J268" s="35">
        <v>11.11</v>
      </c>
      <c r="K268" s="35">
        <v>94.523953347892757</v>
      </c>
      <c r="L268" s="35">
        <v>92.175819622602418</v>
      </c>
    </row>
    <row r="269" spans="5:12" ht="15.6" x14ac:dyDescent="0.3">
      <c r="E269" s="36">
        <v>44557</v>
      </c>
      <c r="F269" s="37">
        <v>334.37</v>
      </c>
      <c r="G269" s="37">
        <v>337.221</v>
      </c>
      <c r="I269" s="36">
        <v>44557</v>
      </c>
      <c r="J269" s="37">
        <v>11.09</v>
      </c>
      <c r="K269" s="37">
        <v>94.617660269813967</v>
      </c>
      <c r="L269" s="37">
        <v>91.702777825734159</v>
      </c>
    </row>
    <row r="270" spans="5:12" ht="15.6" x14ac:dyDescent="0.3">
      <c r="E270" s="34">
        <v>44558</v>
      </c>
      <c r="F270" s="35">
        <v>332.92</v>
      </c>
      <c r="G270" s="35">
        <v>337.39</v>
      </c>
      <c r="I270" s="34">
        <v>44558</v>
      </c>
      <c r="J270" s="35">
        <v>11.11</v>
      </c>
      <c r="K270" s="35">
        <v>95.032758700803853</v>
      </c>
      <c r="L270" s="35">
        <v>91.481794796540228</v>
      </c>
    </row>
    <row r="271" spans="5:12" ht="15.6" x14ac:dyDescent="0.3">
      <c r="E271" s="36">
        <v>44559</v>
      </c>
      <c r="F271" s="37">
        <v>327.11</v>
      </c>
      <c r="G271" s="37">
        <v>333.99099999999999</v>
      </c>
      <c r="I271" s="36">
        <v>44559</v>
      </c>
      <c r="J271" s="37">
        <v>11.12</v>
      </c>
      <c r="K271" s="37">
        <v>94.321050756625311</v>
      </c>
      <c r="L271" s="37">
        <v>90.865459316679036</v>
      </c>
    </row>
    <row r="272" spans="5:12" ht="15.6" x14ac:dyDescent="0.3">
      <c r="E272" s="34">
        <v>44560</v>
      </c>
      <c r="F272" s="35">
        <v>330.53</v>
      </c>
      <c r="G272" s="35">
        <v>336.15300000000002</v>
      </c>
      <c r="I272" s="34">
        <v>44560</v>
      </c>
      <c r="J272" s="35">
        <v>11.17</v>
      </c>
      <c r="K272" s="35">
        <v>94.694329569567714</v>
      </c>
      <c r="L272" s="35">
        <v>90.912072924399638</v>
      </c>
    </row>
    <row r="273" spans="5:12" ht="15.6" x14ac:dyDescent="0.3">
      <c r="E273" s="36">
        <v>44561</v>
      </c>
      <c r="F273" s="37">
        <v>330.27</v>
      </c>
      <c r="G273" s="37">
        <v>314.43299999999999</v>
      </c>
      <c r="I273" s="36">
        <v>44561</v>
      </c>
      <c r="J273" s="37">
        <v>11.34</v>
      </c>
      <c r="K273" s="37">
        <v>95.411458575345009</v>
      </c>
      <c r="L273" s="37">
        <v>90.751514942250921</v>
      </c>
    </row>
    <row r="274" spans="5:12" ht="15.6" x14ac:dyDescent="0.3">
      <c r="E274" s="34">
        <v>44564</v>
      </c>
      <c r="F274" s="35">
        <v>321.54000000000002</v>
      </c>
      <c r="G274" s="35">
        <v>307.45499999999998</v>
      </c>
      <c r="I274" s="34">
        <v>44564</v>
      </c>
      <c r="J274" s="35">
        <v>11.18</v>
      </c>
      <c r="K274" s="35">
        <v>95.526849743661231</v>
      </c>
      <c r="L274" s="35">
        <v>90.780864250815725</v>
      </c>
    </row>
    <row r="275" spans="5:12" ht="15.6" x14ac:dyDescent="0.3">
      <c r="E275" s="36">
        <v>44565</v>
      </c>
      <c r="F275" s="37">
        <v>323.27999999999997</v>
      </c>
      <c r="G275" s="37">
        <v>308.51299999999998</v>
      </c>
      <c r="I275" s="36">
        <v>44565</v>
      </c>
      <c r="J275" s="37">
        <v>11.17</v>
      </c>
      <c r="K275" s="37">
        <v>95.639143162492459</v>
      </c>
      <c r="L275" s="37">
        <v>90.4442104172781</v>
      </c>
    </row>
    <row r="276" spans="5:12" ht="15.6" x14ac:dyDescent="0.3">
      <c r="E276" s="34">
        <v>44566</v>
      </c>
      <c r="F276" s="35">
        <v>323.08</v>
      </c>
      <c r="G276" s="35">
        <v>305.55099999999999</v>
      </c>
      <c r="I276" s="34">
        <v>44566</v>
      </c>
      <c r="J276" s="35">
        <v>10.98</v>
      </c>
      <c r="K276" s="35">
        <v>94.693555132196465</v>
      </c>
      <c r="L276" s="35">
        <v>90.242218117155531</v>
      </c>
    </row>
    <row r="277" spans="5:12" ht="15.6" x14ac:dyDescent="0.3">
      <c r="E277" s="36">
        <v>44567</v>
      </c>
      <c r="F277" s="37">
        <v>331.69</v>
      </c>
      <c r="G277" s="37">
        <v>309.83600000000001</v>
      </c>
      <c r="I277" s="36">
        <v>44567</v>
      </c>
      <c r="J277" s="37">
        <v>10.91</v>
      </c>
      <c r="K277" s="37">
        <v>94.254449142697823</v>
      </c>
      <c r="L277" s="37">
        <v>90.52017333356352</v>
      </c>
    </row>
    <row r="278" spans="5:12" ht="15.6" x14ac:dyDescent="0.3">
      <c r="E278" s="34">
        <v>44568</v>
      </c>
      <c r="F278" s="35">
        <v>331.04</v>
      </c>
      <c r="G278" s="35">
        <v>308.93599999999998</v>
      </c>
      <c r="I278" s="34">
        <v>44568</v>
      </c>
      <c r="J278" s="35">
        <v>10.37</v>
      </c>
      <c r="K278" s="35">
        <v>94.953766088936391</v>
      </c>
      <c r="L278" s="35">
        <v>90.951780812457912</v>
      </c>
    </row>
    <row r="279" spans="5:12" ht="15.6" x14ac:dyDescent="0.3">
      <c r="E279" s="36">
        <v>44571</v>
      </c>
      <c r="F279" s="37">
        <v>336.92</v>
      </c>
      <c r="G279" s="37">
        <v>311.11900000000003</v>
      </c>
      <c r="I279" s="36">
        <v>44571</v>
      </c>
      <c r="J279" s="37">
        <v>10.27</v>
      </c>
      <c r="K279" s="37">
        <v>95.431593946997509</v>
      </c>
      <c r="L279" s="37">
        <v>90.925884363724251</v>
      </c>
    </row>
    <row r="280" spans="5:12" ht="15.6" x14ac:dyDescent="0.3">
      <c r="E280" s="34">
        <v>44572</v>
      </c>
      <c r="F280" s="35">
        <v>338.02</v>
      </c>
      <c r="G280" s="35">
        <v>314.87700000000001</v>
      </c>
      <c r="I280" s="34">
        <v>44572</v>
      </c>
      <c r="J280" s="35">
        <v>10.09</v>
      </c>
      <c r="K280" s="35">
        <v>96.265662995833523</v>
      </c>
      <c r="L280" s="35">
        <v>91.44208690848194</v>
      </c>
    </row>
    <row r="281" spans="5:12" ht="15.6" x14ac:dyDescent="0.3">
      <c r="E281" s="36">
        <v>44573</v>
      </c>
      <c r="F281" s="37">
        <v>336.78</v>
      </c>
      <c r="G281" s="37">
        <v>317.95100000000002</v>
      </c>
      <c r="I281" s="36">
        <v>44573</v>
      </c>
      <c r="J281" s="37">
        <v>9.94</v>
      </c>
      <c r="K281" s="37">
        <v>98.147545807970502</v>
      </c>
      <c r="L281" s="37">
        <v>92.053243098596411</v>
      </c>
    </row>
    <row r="282" spans="5:12" ht="15.6" x14ac:dyDescent="0.3">
      <c r="E282" s="34">
        <v>44574</v>
      </c>
      <c r="F282" s="35">
        <v>342.56</v>
      </c>
      <c r="G282" s="35">
        <v>323.52199999999999</v>
      </c>
      <c r="I282" s="34">
        <v>44574</v>
      </c>
      <c r="J282" s="35">
        <v>9.9499999999999993</v>
      </c>
      <c r="K282" s="35">
        <v>97.834673109985587</v>
      </c>
      <c r="L282" s="35">
        <v>91.868515097629611</v>
      </c>
    </row>
    <row r="283" spans="5:12" ht="15.6" x14ac:dyDescent="0.3">
      <c r="E283" s="36">
        <v>44575</v>
      </c>
      <c r="F283" s="37">
        <v>342.29</v>
      </c>
      <c r="G283" s="37">
        <v>323.92399999999998</v>
      </c>
      <c r="I283" s="36">
        <v>44575</v>
      </c>
      <c r="J283" s="37">
        <v>9.9499999999999993</v>
      </c>
      <c r="K283" s="37">
        <v>97.382401685175722</v>
      </c>
      <c r="L283" s="37">
        <v>91.71313640522763</v>
      </c>
    </row>
    <row r="284" spans="5:12" ht="15.6" x14ac:dyDescent="0.3">
      <c r="E284" s="34">
        <v>44578</v>
      </c>
      <c r="F284" s="35">
        <v>342.29</v>
      </c>
      <c r="G284" s="35">
        <v>323.92399999999998</v>
      </c>
      <c r="I284" s="34">
        <v>44578</v>
      </c>
      <c r="J284" s="35">
        <v>9.8000000000000007</v>
      </c>
      <c r="K284" s="35">
        <v>97.145423849573291</v>
      </c>
      <c r="L284" s="35">
        <v>91.721768554805521</v>
      </c>
    </row>
    <row r="285" spans="5:12" ht="15.6" x14ac:dyDescent="0.3">
      <c r="E285" s="36">
        <v>44579</v>
      </c>
      <c r="F285" s="37">
        <v>346.68</v>
      </c>
      <c r="G285" s="37">
        <v>325.80599999999998</v>
      </c>
      <c r="I285" s="36">
        <v>44579</v>
      </c>
      <c r="J285" s="37">
        <v>9.75</v>
      </c>
      <c r="K285" s="37">
        <v>96.15259513963106</v>
      </c>
      <c r="L285" s="37">
        <v>91.30569894515132</v>
      </c>
    </row>
    <row r="286" spans="5:12" ht="15.6" x14ac:dyDescent="0.3">
      <c r="E286" s="34">
        <v>44580</v>
      </c>
      <c r="F286" s="35">
        <v>346.68</v>
      </c>
      <c r="G286" s="35">
        <v>321.74700000000001</v>
      </c>
      <c r="I286" s="34">
        <v>44580</v>
      </c>
      <c r="J286" s="35">
        <v>9.77</v>
      </c>
      <c r="K286" s="35">
        <v>96.017068599662338</v>
      </c>
      <c r="L286" s="35">
        <v>91.972100892564271</v>
      </c>
    </row>
    <row r="287" spans="5:12" ht="15.6" x14ac:dyDescent="0.3">
      <c r="E287" s="36">
        <v>44581</v>
      </c>
      <c r="F287" s="37">
        <v>342.56</v>
      </c>
      <c r="G287" s="37">
        <v>320.89</v>
      </c>
      <c r="I287" s="36">
        <v>44581</v>
      </c>
      <c r="J287" s="37">
        <v>9.5399999999999991</v>
      </c>
      <c r="K287" s="37">
        <v>97.249198457320759</v>
      </c>
      <c r="L287" s="37">
        <v>92.072233827667773</v>
      </c>
    </row>
    <row r="288" spans="5:12" ht="15.6" x14ac:dyDescent="0.3">
      <c r="E288" s="34">
        <v>44582</v>
      </c>
      <c r="F288" s="35">
        <v>345.85</v>
      </c>
      <c r="G288" s="35">
        <v>322.815</v>
      </c>
      <c r="I288" s="34">
        <v>44582</v>
      </c>
      <c r="J288" s="35">
        <v>9.6</v>
      </c>
      <c r="K288" s="35">
        <v>96.364016541982238</v>
      </c>
      <c r="L288" s="35">
        <v>92.00662949087581</v>
      </c>
    </row>
    <row r="289" spans="5:12" ht="15.6" x14ac:dyDescent="0.3">
      <c r="E289" s="36">
        <v>44585</v>
      </c>
      <c r="F289" s="37">
        <v>350.66</v>
      </c>
      <c r="G289" s="37">
        <v>325.66800000000001</v>
      </c>
      <c r="I289" s="36">
        <v>44585</v>
      </c>
      <c r="J289" s="37">
        <v>9.85</v>
      </c>
      <c r="K289" s="37">
        <v>94.648637764663974</v>
      </c>
      <c r="L289" s="37">
        <v>91.424822609326171</v>
      </c>
    </row>
    <row r="290" spans="5:12" ht="15.6" x14ac:dyDescent="0.3">
      <c r="E290" s="34">
        <v>44586</v>
      </c>
      <c r="F290" s="35">
        <v>349.17</v>
      </c>
      <c r="G290" s="35">
        <v>324.51</v>
      </c>
      <c r="I290" s="34">
        <v>44586</v>
      </c>
      <c r="J290" s="35">
        <v>9.83</v>
      </c>
      <c r="K290" s="35">
        <v>93.741771602930484</v>
      </c>
      <c r="L290" s="35">
        <v>91.739032853961291</v>
      </c>
    </row>
    <row r="291" spans="5:12" ht="15.6" x14ac:dyDescent="0.3">
      <c r="E291" s="36">
        <v>44587</v>
      </c>
      <c r="F291" s="37">
        <v>341.94</v>
      </c>
      <c r="G291" s="37">
        <v>319.22000000000003</v>
      </c>
      <c r="I291" s="36">
        <v>44587</v>
      </c>
      <c r="J291" s="37">
        <v>9.66</v>
      </c>
      <c r="K291" s="37">
        <v>93.81921534005545</v>
      </c>
      <c r="L291" s="37">
        <v>91.16585812198953</v>
      </c>
    </row>
    <row r="292" spans="5:12" ht="15.6" x14ac:dyDescent="0.3">
      <c r="E292" s="34">
        <v>44588</v>
      </c>
      <c r="F292" s="35">
        <v>344.48</v>
      </c>
      <c r="G292" s="35">
        <v>322.82600000000002</v>
      </c>
      <c r="I292" s="34">
        <v>44588</v>
      </c>
      <c r="J292" s="35">
        <v>9.6999999999999993</v>
      </c>
      <c r="K292" s="35">
        <v>92.317581277202109</v>
      </c>
      <c r="L292" s="35">
        <v>91.286708216079958</v>
      </c>
    </row>
    <row r="293" spans="5:12" ht="15.6" x14ac:dyDescent="0.3">
      <c r="E293" s="36">
        <v>44589</v>
      </c>
      <c r="F293" s="37">
        <v>348.5</v>
      </c>
      <c r="G293" s="37">
        <v>327.59899999999999</v>
      </c>
      <c r="I293" s="36">
        <v>44589</v>
      </c>
      <c r="J293" s="37">
        <v>9.7200000000000006</v>
      </c>
      <c r="K293" s="37">
        <v>92.246333039047144</v>
      </c>
      <c r="L293" s="37">
        <v>91.13823524334029</v>
      </c>
    </row>
    <row r="294" spans="5:12" ht="15.6" x14ac:dyDescent="0.3">
      <c r="E294" s="34">
        <v>44592</v>
      </c>
      <c r="F294" s="35">
        <v>344.25</v>
      </c>
      <c r="G294" s="35">
        <v>324.63299999999998</v>
      </c>
      <c r="I294" s="34">
        <v>44592</v>
      </c>
      <c r="J294" s="35">
        <v>9.4</v>
      </c>
      <c r="K294" s="35">
        <v>93.569846506513016</v>
      </c>
      <c r="L294" s="35">
        <v>92.110215285810469</v>
      </c>
    </row>
    <row r="295" spans="5:12" ht="15.6" x14ac:dyDescent="0.3">
      <c r="E295" s="36">
        <v>44593</v>
      </c>
      <c r="F295" s="37">
        <v>342.65</v>
      </c>
      <c r="G295" s="37">
        <v>324.358</v>
      </c>
      <c r="I295" s="36">
        <v>44593</v>
      </c>
      <c r="J295" s="37">
        <v>9.25</v>
      </c>
      <c r="K295" s="37">
        <v>94.017471307095391</v>
      </c>
      <c r="L295" s="37">
        <v>92.231065379900897</v>
      </c>
    </row>
    <row r="296" spans="5:12" ht="15.6" x14ac:dyDescent="0.3">
      <c r="E296" s="34">
        <v>44594</v>
      </c>
      <c r="F296" s="35">
        <v>340.26</v>
      </c>
      <c r="G296" s="35">
        <v>325.202</v>
      </c>
      <c r="I296" s="34">
        <v>44594</v>
      </c>
      <c r="J296" s="35">
        <v>9.27</v>
      </c>
      <c r="K296" s="35">
        <v>93.957065192137918</v>
      </c>
      <c r="L296" s="35">
        <v>92.048063808849676</v>
      </c>
    </row>
    <row r="297" spans="5:12" ht="15.6" x14ac:dyDescent="0.3">
      <c r="E297" s="36">
        <v>44595</v>
      </c>
      <c r="F297" s="37">
        <v>338.66</v>
      </c>
      <c r="G297" s="37">
        <v>321.44499999999999</v>
      </c>
      <c r="I297" s="36">
        <v>44595</v>
      </c>
      <c r="J297" s="37">
        <v>9.23</v>
      </c>
      <c r="K297" s="37">
        <v>93.727831730247985</v>
      </c>
      <c r="L297" s="37">
        <v>92.162008183277806</v>
      </c>
    </row>
    <row r="298" spans="5:12" ht="15.6" x14ac:dyDescent="0.3">
      <c r="E298" s="34">
        <v>44596</v>
      </c>
      <c r="F298" s="35">
        <v>338.17</v>
      </c>
      <c r="G298" s="35">
        <v>319.68099999999998</v>
      </c>
      <c r="I298" s="34">
        <v>44596</v>
      </c>
      <c r="J298" s="35">
        <v>9.14</v>
      </c>
      <c r="K298" s="35">
        <v>94.566547403311489</v>
      </c>
      <c r="L298" s="35">
        <v>91.814995770246711</v>
      </c>
    </row>
    <row r="299" spans="5:12" ht="15.6" x14ac:dyDescent="0.3">
      <c r="E299" s="36">
        <v>44599</v>
      </c>
      <c r="F299" s="37">
        <v>342.55</v>
      </c>
      <c r="G299" s="37">
        <v>322.32799999999997</v>
      </c>
      <c r="I299" s="36">
        <v>44599</v>
      </c>
      <c r="J299" s="37">
        <v>9.19</v>
      </c>
      <c r="K299" s="37">
        <v>94.429471988600284</v>
      </c>
      <c r="L299" s="37">
        <v>91.991091621635618</v>
      </c>
    </row>
    <row r="300" spans="5:12" ht="15.6" x14ac:dyDescent="0.3">
      <c r="E300" s="34">
        <v>44600</v>
      </c>
      <c r="F300" s="35">
        <v>342.79</v>
      </c>
      <c r="G300" s="35">
        <v>322.55599999999998</v>
      </c>
      <c r="I300" s="34">
        <v>44600</v>
      </c>
      <c r="J300" s="35">
        <v>9.07</v>
      </c>
      <c r="K300" s="35">
        <v>94.466644982420263</v>
      </c>
      <c r="L300" s="35">
        <v>92.134385304628552</v>
      </c>
    </row>
    <row r="301" spans="5:12" ht="15.6" x14ac:dyDescent="0.3">
      <c r="E301" s="36">
        <v>44601</v>
      </c>
      <c r="F301" s="37">
        <v>338.31</v>
      </c>
      <c r="G301" s="37">
        <v>321.98500000000001</v>
      </c>
      <c r="I301" s="36">
        <v>44601</v>
      </c>
      <c r="J301" s="37">
        <v>8.99</v>
      </c>
      <c r="K301" s="37">
        <v>96.013970850177344</v>
      </c>
      <c r="L301" s="37">
        <v>92.52628489546467</v>
      </c>
    </row>
    <row r="302" spans="5:12" ht="15.6" x14ac:dyDescent="0.3">
      <c r="E302" s="34">
        <v>44602</v>
      </c>
      <c r="F302" s="35">
        <v>332.65</v>
      </c>
      <c r="G302" s="35">
        <v>315.31200000000001</v>
      </c>
      <c r="I302" s="34">
        <v>44602</v>
      </c>
      <c r="J302" s="35">
        <v>8.92</v>
      </c>
      <c r="K302" s="35">
        <v>96.889085079689593</v>
      </c>
      <c r="L302" s="35">
        <v>92.357094763738061</v>
      </c>
    </row>
    <row r="303" spans="5:12" ht="15.6" x14ac:dyDescent="0.3">
      <c r="E303" s="36">
        <v>44603</v>
      </c>
      <c r="F303" s="37">
        <v>349.36</v>
      </c>
      <c r="G303" s="37">
        <v>327.78399999999999</v>
      </c>
      <c r="I303" s="36">
        <v>44603</v>
      </c>
      <c r="J303" s="37">
        <v>9.17</v>
      </c>
      <c r="K303" s="37">
        <v>96.069730340907327</v>
      </c>
      <c r="L303" s="37">
        <v>91.980733042142148</v>
      </c>
    </row>
    <row r="304" spans="5:12" ht="15.6" x14ac:dyDescent="0.3">
      <c r="E304" s="34">
        <v>44606</v>
      </c>
      <c r="F304" s="35">
        <v>348.77</v>
      </c>
      <c r="G304" s="35">
        <v>328.67099999999999</v>
      </c>
      <c r="I304" s="34">
        <v>44606</v>
      </c>
      <c r="J304" s="35">
        <v>9.5299999999999994</v>
      </c>
      <c r="K304" s="35">
        <v>94.513885662066514</v>
      </c>
      <c r="L304" s="35">
        <v>92.196536781589344</v>
      </c>
    </row>
    <row r="305" spans="5:12" ht="15.6" x14ac:dyDescent="0.3">
      <c r="E305" s="36">
        <v>44607</v>
      </c>
      <c r="F305" s="37">
        <v>341.78</v>
      </c>
      <c r="G305" s="37">
        <v>328.49700000000001</v>
      </c>
      <c r="I305" s="36">
        <v>44607</v>
      </c>
      <c r="J305" s="37">
        <v>9.18</v>
      </c>
      <c r="K305" s="37">
        <v>95.182225113455075</v>
      </c>
      <c r="L305" s="37">
        <v>92.721371475924926</v>
      </c>
    </row>
    <row r="306" spans="5:12" ht="15.6" x14ac:dyDescent="0.3">
      <c r="E306" s="34">
        <v>44608</v>
      </c>
      <c r="F306" s="35">
        <v>342.86</v>
      </c>
      <c r="G306" s="35">
        <v>331.03399999999999</v>
      </c>
      <c r="I306" s="34">
        <v>44608</v>
      </c>
      <c r="J306" s="35">
        <v>9.09</v>
      </c>
      <c r="K306" s="35">
        <v>96.354723293527258</v>
      </c>
      <c r="L306" s="35">
        <v>92.837042280268633</v>
      </c>
    </row>
    <row r="307" spans="5:12" ht="15.6" x14ac:dyDescent="0.3">
      <c r="E307" s="36">
        <v>44609</v>
      </c>
      <c r="F307" s="37">
        <v>350.54</v>
      </c>
      <c r="G307" s="37">
        <v>337.33300000000003</v>
      </c>
      <c r="I307" s="36">
        <v>44609</v>
      </c>
      <c r="J307" s="37">
        <v>9.1</v>
      </c>
      <c r="K307" s="37">
        <v>96.256369747378528</v>
      </c>
      <c r="L307" s="37">
        <v>92.899193757229426</v>
      </c>
    </row>
    <row r="308" spans="5:12" ht="15.6" x14ac:dyDescent="0.3">
      <c r="E308" s="34">
        <v>44610</v>
      </c>
      <c r="F308" s="35">
        <v>355.13</v>
      </c>
      <c r="G308" s="35">
        <v>338.80099999999999</v>
      </c>
      <c r="I308" s="34">
        <v>44610</v>
      </c>
      <c r="J308" s="35">
        <v>8.98</v>
      </c>
      <c r="K308" s="35">
        <v>95.392872078435019</v>
      </c>
      <c r="L308" s="35">
        <v>92.584983512594306</v>
      </c>
    </row>
    <row r="309" spans="5:12" ht="15.6" x14ac:dyDescent="0.3">
      <c r="E309" s="36">
        <v>44613</v>
      </c>
      <c r="F309" s="37">
        <v>355.13</v>
      </c>
      <c r="G309" s="37">
        <v>338.80099999999999</v>
      </c>
      <c r="I309" s="36">
        <v>44613</v>
      </c>
      <c r="J309" s="37">
        <v>9.1199999999999992</v>
      </c>
      <c r="K309" s="37">
        <v>94.439539674426527</v>
      </c>
      <c r="L309" s="37">
        <v>92.322566165426508</v>
      </c>
    </row>
    <row r="310" spans="5:12" ht="15.6" x14ac:dyDescent="0.3">
      <c r="E310" s="34">
        <v>44614</v>
      </c>
      <c r="F310" s="35">
        <v>360.42</v>
      </c>
      <c r="G310" s="35">
        <v>343.685</v>
      </c>
      <c r="I310" s="34">
        <v>44614</v>
      </c>
      <c r="J310" s="35">
        <v>9.17</v>
      </c>
      <c r="K310" s="35">
        <v>93.445936527113062</v>
      </c>
      <c r="L310" s="35">
        <v>92.785249382801311</v>
      </c>
    </row>
    <row r="311" spans="5:12" ht="15.6" x14ac:dyDescent="0.3">
      <c r="E311" s="36">
        <v>44615</v>
      </c>
      <c r="F311" s="37">
        <v>367.16</v>
      </c>
      <c r="G311" s="37">
        <v>345.387</v>
      </c>
      <c r="I311" s="36">
        <v>44615</v>
      </c>
      <c r="J311" s="37">
        <v>9.07</v>
      </c>
      <c r="K311" s="37">
        <v>93.463748586651789</v>
      </c>
      <c r="L311" s="37">
        <v>91.716589265058772</v>
      </c>
    </row>
    <row r="312" spans="5:12" ht="15.6" x14ac:dyDescent="0.3">
      <c r="E312" s="34">
        <v>44616</v>
      </c>
      <c r="F312" s="35">
        <v>396.35</v>
      </c>
      <c r="G312" s="35">
        <v>369.93299999999999</v>
      </c>
      <c r="I312" s="34">
        <v>44616</v>
      </c>
      <c r="J312" s="35">
        <v>10.55</v>
      </c>
      <c r="K312" s="35">
        <v>89.436674256152898</v>
      </c>
      <c r="L312" s="35">
        <v>90.944875092795598</v>
      </c>
    </row>
    <row r="313" spans="5:12" ht="15.6" x14ac:dyDescent="0.3">
      <c r="E313" s="36">
        <v>44617</v>
      </c>
      <c r="F313" s="37">
        <v>379.07</v>
      </c>
      <c r="G313" s="37">
        <v>371.84199999999998</v>
      </c>
      <c r="I313" s="36">
        <v>44617</v>
      </c>
      <c r="J313" s="37">
        <v>10.1</v>
      </c>
      <c r="K313" s="37">
        <v>90.763285473103792</v>
      </c>
      <c r="L313" s="37">
        <v>91.526681974345252</v>
      </c>
    </row>
    <row r="314" spans="5:12" ht="15.6" x14ac:dyDescent="0.3">
      <c r="E314" s="34">
        <v>44620</v>
      </c>
      <c r="F314" s="35">
        <v>410.99</v>
      </c>
      <c r="G314" s="35">
        <v>398.17200000000003</v>
      </c>
      <c r="I314" s="34">
        <v>44620</v>
      </c>
      <c r="J314" s="35">
        <v>10.59</v>
      </c>
      <c r="K314" s="35">
        <v>90.710623731858803</v>
      </c>
      <c r="L314" s="35">
        <v>89.4670510850612</v>
      </c>
    </row>
    <row r="315" spans="5:12" ht="15.6" x14ac:dyDescent="0.3">
      <c r="E315" s="36">
        <v>44621</v>
      </c>
      <c r="F315" s="37">
        <v>420.88</v>
      </c>
      <c r="G315" s="37">
        <v>412.827</v>
      </c>
      <c r="I315" s="36">
        <v>44621</v>
      </c>
      <c r="J315" s="37">
        <v>11.06</v>
      </c>
      <c r="K315" s="37">
        <v>91.107135665938699</v>
      </c>
      <c r="L315" s="37">
        <v>88.665987604233194</v>
      </c>
    </row>
    <row r="316" spans="5:12" ht="15.6" x14ac:dyDescent="0.3">
      <c r="E316" s="34">
        <v>44622</v>
      </c>
      <c r="F316" s="35">
        <v>412.27</v>
      </c>
      <c r="G316" s="35">
        <v>411.48200000000003</v>
      </c>
      <c r="I316" s="34">
        <v>44622</v>
      </c>
      <c r="J316" s="35">
        <v>11.44</v>
      </c>
      <c r="K316" s="35">
        <v>90.486036894196374</v>
      </c>
      <c r="L316" s="35">
        <v>89.366918149957712</v>
      </c>
    </row>
    <row r="317" spans="5:12" ht="15.6" x14ac:dyDescent="0.3">
      <c r="E317" s="36">
        <v>44623</v>
      </c>
      <c r="F317" s="37">
        <v>415.12</v>
      </c>
      <c r="G317" s="37">
        <v>417.488</v>
      </c>
      <c r="I317" s="36">
        <v>44623</v>
      </c>
      <c r="J317" s="37">
        <v>11.38</v>
      </c>
      <c r="K317" s="37">
        <v>90.807428403265021</v>
      </c>
      <c r="L317" s="37">
        <v>88.728139081193987</v>
      </c>
    </row>
    <row r="318" spans="5:12" ht="15.6" x14ac:dyDescent="0.3">
      <c r="E318" s="34">
        <v>44624</v>
      </c>
      <c r="F318" s="35">
        <v>440.53</v>
      </c>
      <c r="G318" s="35">
        <v>428.42700000000002</v>
      </c>
      <c r="I318" s="34">
        <v>44624</v>
      </c>
      <c r="J318" s="35">
        <v>12.23</v>
      </c>
      <c r="K318" s="35">
        <v>88.666109071759365</v>
      </c>
      <c r="L318" s="35">
        <v>87.331457279491744</v>
      </c>
    </row>
    <row r="319" spans="5:12" ht="15.6" x14ac:dyDescent="0.3">
      <c r="E319" s="36">
        <v>44627</v>
      </c>
      <c r="F319" s="37">
        <v>449.56</v>
      </c>
      <c r="G319" s="37">
        <v>438.94900000000001</v>
      </c>
      <c r="I319" s="36">
        <v>44627</v>
      </c>
      <c r="J319" s="37">
        <v>12.97</v>
      </c>
      <c r="K319" s="37">
        <v>85.753450118488914</v>
      </c>
      <c r="L319" s="37">
        <v>86.240353572846715</v>
      </c>
    </row>
    <row r="320" spans="5:12" ht="15.6" x14ac:dyDescent="0.3">
      <c r="E320" s="34">
        <v>44628</v>
      </c>
      <c r="F320" s="35">
        <v>451.52</v>
      </c>
      <c r="G320" s="35">
        <v>446.45499999999998</v>
      </c>
      <c r="I320" s="34">
        <v>44628</v>
      </c>
      <c r="J320" s="35">
        <v>12.99</v>
      </c>
      <c r="K320" s="35">
        <v>84.882208075832892</v>
      </c>
      <c r="L320" s="35">
        <v>86.449251592631597</v>
      </c>
    </row>
    <row r="321" spans="5:12" ht="15.6" x14ac:dyDescent="0.3">
      <c r="E321" s="36">
        <v>44629</v>
      </c>
      <c r="F321" s="37">
        <v>435.44</v>
      </c>
      <c r="G321" s="37">
        <v>445.38799999999998</v>
      </c>
      <c r="I321" s="36">
        <v>44629</v>
      </c>
      <c r="J321" s="37">
        <v>12.35</v>
      </c>
      <c r="K321" s="37">
        <v>84.465560770100524</v>
      </c>
      <c r="L321" s="37">
        <v>86.816981164649619</v>
      </c>
    </row>
    <row r="322" spans="5:12" ht="15.6" x14ac:dyDescent="0.3">
      <c r="E322" s="34">
        <v>44630</v>
      </c>
      <c r="F322" s="35">
        <v>430.08</v>
      </c>
      <c r="G322" s="35">
        <v>442.13</v>
      </c>
      <c r="I322" s="34">
        <v>44630</v>
      </c>
      <c r="J322" s="35">
        <v>12.8</v>
      </c>
      <c r="K322" s="35">
        <v>85.400306677199012</v>
      </c>
      <c r="L322" s="35">
        <v>86.697857500474768</v>
      </c>
    </row>
    <row r="323" spans="5:12" ht="15.6" x14ac:dyDescent="0.3">
      <c r="E323" s="36">
        <v>44631</v>
      </c>
      <c r="F323" s="37">
        <v>429.04</v>
      </c>
      <c r="G323" s="37">
        <v>445.08300000000003</v>
      </c>
      <c r="I323" s="36">
        <v>44631</v>
      </c>
      <c r="J323" s="37">
        <v>12.95</v>
      </c>
      <c r="K323" s="37">
        <v>84.077567647104388</v>
      </c>
      <c r="L323" s="37">
        <v>86.542478808072786</v>
      </c>
    </row>
    <row r="324" spans="5:12" ht="15.6" x14ac:dyDescent="0.3">
      <c r="E324" s="34">
        <v>44634</v>
      </c>
      <c r="F324" s="35">
        <v>421.64</v>
      </c>
      <c r="G324" s="35">
        <v>444.21300000000002</v>
      </c>
      <c r="I324" s="34">
        <v>44634</v>
      </c>
      <c r="J324" s="35">
        <v>13.26</v>
      </c>
      <c r="K324" s="35">
        <v>81.703917104223777</v>
      </c>
      <c r="L324" s="35">
        <v>87.203701465739002</v>
      </c>
    </row>
    <row r="325" spans="5:12" ht="15.6" x14ac:dyDescent="0.3">
      <c r="E325" s="36">
        <v>44635</v>
      </c>
      <c r="F325" s="37">
        <v>421.42</v>
      </c>
      <c r="G325" s="37">
        <v>453.60399999999998</v>
      </c>
      <c r="I325" s="36">
        <v>44635</v>
      </c>
      <c r="J325" s="37">
        <v>13.36</v>
      </c>
      <c r="K325" s="37">
        <v>79.516905967814381</v>
      </c>
      <c r="L325" s="37">
        <v>88.049652124372003</v>
      </c>
    </row>
    <row r="326" spans="5:12" ht="15.6" x14ac:dyDescent="0.3">
      <c r="E326" s="34">
        <v>44636</v>
      </c>
      <c r="F326" s="35">
        <v>408.29</v>
      </c>
      <c r="G326" s="35">
        <v>445.38900000000001</v>
      </c>
      <c r="I326" s="34">
        <v>44636</v>
      </c>
      <c r="J326" s="35">
        <v>12.85</v>
      </c>
      <c r="K326" s="35">
        <v>83.716679832101988</v>
      </c>
      <c r="L326" s="35">
        <v>89.651779086028</v>
      </c>
    </row>
    <row r="327" spans="5:12" ht="15.6" x14ac:dyDescent="0.3">
      <c r="E327" s="36">
        <v>44637</v>
      </c>
      <c r="F327" s="37">
        <v>395.12</v>
      </c>
      <c r="G327" s="37">
        <v>429.51400000000001</v>
      </c>
      <c r="I327" s="36">
        <v>44637</v>
      </c>
      <c r="J327" s="37">
        <v>12.38</v>
      </c>
      <c r="K327" s="37">
        <v>86.809008255502391</v>
      </c>
      <c r="L327" s="37">
        <v>89.221898037049186</v>
      </c>
    </row>
    <row r="328" spans="5:12" ht="15.6" x14ac:dyDescent="0.3">
      <c r="E328" s="34">
        <v>44638</v>
      </c>
      <c r="F328" s="35">
        <v>399.49</v>
      </c>
      <c r="G328" s="35">
        <v>425.738</v>
      </c>
      <c r="I328" s="34">
        <v>44638</v>
      </c>
      <c r="J328" s="35">
        <v>12.38</v>
      </c>
      <c r="K328" s="35">
        <v>86.96776791660858</v>
      </c>
      <c r="L328" s="35">
        <v>89.13212368143914</v>
      </c>
    </row>
    <row r="329" spans="5:12" ht="15.6" x14ac:dyDescent="0.3">
      <c r="E329" s="36">
        <v>44641</v>
      </c>
      <c r="F329" s="37">
        <v>393.25</v>
      </c>
      <c r="G329" s="37">
        <v>414.50900000000001</v>
      </c>
      <c r="I329" s="36">
        <v>44641</v>
      </c>
      <c r="J329" s="37">
        <v>12.28</v>
      </c>
      <c r="K329" s="37">
        <v>86.369902266003749</v>
      </c>
      <c r="L329" s="37">
        <v>89.102774372874322</v>
      </c>
    </row>
    <row r="330" spans="5:12" ht="15.6" x14ac:dyDescent="0.3">
      <c r="E330" s="34">
        <v>44642</v>
      </c>
      <c r="F330" s="35">
        <v>396.26</v>
      </c>
      <c r="G330" s="35">
        <v>412.01799999999997</v>
      </c>
      <c r="I330" s="34">
        <v>44642</v>
      </c>
      <c r="J330" s="35">
        <v>12.15</v>
      </c>
      <c r="K330" s="35">
        <v>87.620618620572159</v>
      </c>
      <c r="L330" s="35">
        <v>89.45669250556773</v>
      </c>
    </row>
    <row r="331" spans="5:12" ht="15.6" x14ac:dyDescent="0.3">
      <c r="E331" s="36">
        <v>44643</v>
      </c>
      <c r="F331" s="37">
        <v>406.71</v>
      </c>
      <c r="G331" s="37">
        <v>413.024</v>
      </c>
      <c r="I331" s="36">
        <v>44643</v>
      </c>
      <c r="J331" s="37">
        <v>12.18</v>
      </c>
      <c r="K331" s="37">
        <v>88.34161981320571</v>
      </c>
      <c r="L331" s="37">
        <v>90.066122265766609</v>
      </c>
    </row>
    <row r="332" spans="5:12" ht="15.6" x14ac:dyDescent="0.3">
      <c r="E332" s="34">
        <v>44644</v>
      </c>
      <c r="F332" s="35">
        <v>401.25</v>
      </c>
      <c r="G332" s="35">
        <v>410.37</v>
      </c>
      <c r="I332" s="34">
        <v>44644</v>
      </c>
      <c r="J332" s="35">
        <v>12.15</v>
      </c>
      <c r="K332" s="35">
        <v>88.049656924244545</v>
      </c>
      <c r="L332" s="35">
        <v>90.097198004247019</v>
      </c>
    </row>
    <row r="333" spans="5:12" ht="15.6" x14ac:dyDescent="0.3">
      <c r="E333" s="36">
        <v>44645</v>
      </c>
      <c r="F333" s="37">
        <v>390.98</v>
      </c>
      <c r="G333" s="37">
        <v>401.70699999999999</v>
      </c>
      <c r="I333" s="36">
        <v>44645</v>
      </c>
      <c r="J333" s="37">
        <v>12.13</v>
      </c>
      <c r="K333" s="37">
        <v>87.124978702972285</v>
      </c>
      <c r="L333" s="37">
        <v>90.447663277109271</v>
      </c>
    </row>
    <row r="334" spans="5:12" ht="15.6" x14ac:dyDescent="0.3">
      <c r="E334" s="34">
        <v>44648</v>
      </c>
      <c r="F334" s="35">
        <v>389.28</v>
      </c>
      <c r="G334" s="35">
        <v>399.85500000000002</v>
      </c>
      <c r="I334" s="34">
        <v>44648</v>
      </c>
      <c r="J334" s="35">
        <v>12.4</v>
      </c>
      <c r="K334" s="35">
        <v>87.110264392918538</v>
      </c>
      <c r="L334" s="35">
        <v>90.746335652504186</v>
      </c>
    </row>
    <row r="335" spans="5:12" ht="15.6" x14ac:dyDescent="0.3">
      <c r="E335" s="36">
        <v>44649</v>
      </c>
      <c r="F335" s="37">
        <v>382.83</v>
      </c>
      <c r="G335" s="37">
        <v>399.46800000000002</v>
      </c>
      <c r="I335" s="36">
        <v>44649</v>
      </c>
      <c r="J335" s="37">
        <v>12.25</v>
      </c>
      <c r="K335" s="37">
        <v>88.010935055682054</v>
      </c>
      <c r="L335" s="37">
        <v>91.946204443830609</v>
      </c>
    </row>
    <row r="336" spans="5:12" ht="15.6" x14ac:dyDescent="0.3">
      <c r="E336" s="34">
        <v>44650</v>
      </c>
      <c r="F336" s="35">
        <v>381.78</v>
      </c>
      <c r="G336" s="35">
        <v>395.90199999999999</v>
      </c>
      <c r="I336" s="34">
        <v>44650</v>
      </c>
      <c r="J336" s="35">
        <v>11.99</v>
      </c>
      <c r="K336" s="35">
        <v>89.006087077738016</v>
      </c>
      <c r="L336" s="35">
        <v>92.320839735510944</v>
      </c>
    </row>
    <row r="337" spans="5:12" ht="15.6" x14ac:dyDescent="0.3">
      <c r="E337" s="36">
        <v>44651</v>
      </c>
      <c r="F337" s="37">
        <v>347.42</v>
      </c>
      <c r="G337" s="37">
        <v>336.08</v>
      </c>
      <c r="I337" s="36">
        <v>44651</v>
      </c>
      <c r="J337" s="37">
        <v>11.45</v>
      </c>
      <c r="K337" s="37">
        <v>88.424484611929429</v>
      </c>
      <c r="L337" s="37">
        <v>92.353641903906905</v>
      </c>
    </row>
    <row r="338" spans="5:12" ht="15.6" x14ac:dyDescent="0.3">
      <c r="E338" s="34">
        <v>44652</v>
      </c>
      <c r="F338" s="35">
        <v>347.95</v>
      </c>
      <c r="G338" s="35">
        <v>332.47399999999999</v>
      </c>
      <c r="I338" s="34">
        <v>44652</v>
      </c>
      <c r="J338" s="35">
        <v>11.3</v>
      </c>
      <c r="K338" s="35">
        <v>88.738906184656841</v>
      </c>
      <c r="L338" s="35">
        <v>92.194810351673766</v>
      </c>
    </row>
    <row r="339" spans="5:12" ht="15.6" x14ac:dyDescent="0.3">
      <c r="E339" s="36">
        <v>44655</v>
      </c>
      <c r="F339" s="37">
        <v>341.38</v>
      </c>
      <c r="G339" s="37">
        <v>327.214</v>
      </c>
      <c r="I339" s="36">
        <v>44655</v>
      </c>
      <c r="J339" s="37">
        <v>11.07</v>
      </c>
      <c r="K339" s="37">
        <v>89.962517231231516</v>
      </c>
      <c r="L339" s="37">
        <v>92.574624933100836</v>
      </c>
    </row>
    <row r="340" spans="5:12" ht="15.6" x14ac:dyDescent="0.3">
      <c r="E340" s="34">
        <v>44656</v>
      </c>
      <c r="F340" s="35">
        <v>336.01</v>
      </c>
      <c r="G340" s="35">
        <v>317.75400000000002</v>
      </c>
      <c r="I340" s="34">
        <v>44656</v>
      </c>
      <c r="J340" s="35">
        <v>10.99</v>
      </c>
      <c r="K340" s="35">
        <v>89.583042919319112</v>
      </c>
      <c r="L340" s="35">
        <v>91.944478013915017</v>
      </c>
    </row>
    <row r="341" spans="5:12" ht="15.6" x14ac:dyDescent="0.3">
      <c r="E341" s="36">
        <v>44657</v>
      </c>
      <c r="F341" s="37">
        <v>343.95</v>
      </c>
      <c r="G341" s="37">
        <v>317.28100000000001</v>
      </c>
      <c r="I341" s="36">
        <v>44657</v>
      </c>
      <c r="J341" s="37">
        <v>11.16</v>
      </c>
      <c r="K341" s="37">
        <v>88.479469665288164</v>
      </c>
      <c r="L341" s="37">
        <v>91.671702087253763</v>
      </c>
    </row>
    <row r="342" spans="5:12" ht="15.6" x14ac:dyDescent="0.3">
      <c r="E342" s="34">
        <v>44658</v>
      </c>
      <c r="F342" s="35">
        <v>342.76</v>
      </c>
      <c r="G342" s="35">
        <v>316.755</v>
      </c>
      <c r="I342" s="34">
        <v>44658</v>
      </c>
      <c r="J342" s="35">
        <v>11.13</v>
      </c>
      <c r="K342" s="35">
        <v>87.206294626953522</v>
      </c>
      <c r="L342" s="35">
        <v>91.690692816325111</v>
      </c>
    </row>
    <row r="343" spans="5:12" ht="15.6" x14ac:dyDescent="0.3">
      <c r="E343" s="36">
        <v>44659</v>
      </c>
      <c r="F343" s="37">
        <v>344.74</v>
      </c>
      <c r="G343" s="37">
        <v>316.64400000000001</v>
      </c>
      <c r="I343" s="36">
        <v>44659</v>
      </c>
      <c r="J343" s="37">
        <v>11.06</v>
      </c>
      <c r="K343" s="37">
        <v>87.351114415377225</v>
      </c>
      <c r="L343" s="37">
        <v>91.721768554805521</v>
      </c>
    </row>
    <row r="344" spans="5:12" ht="15.6" x14ac:dyDescent="0.3">
      <c r="E344" s="34">
        <v>44662</v>
      </c>
      <c r="F344" s="35">
        <v>350.05</v>
      </c>
      <c r="G344" s="35">
        <v>319.21600000000001</v>
      </c>
      <c r="I344" s="34">
        <v>44662</v>
      </c>
      <c r="J344" s="35">
        <v>11.06</v>
      </c>
      <c r="K344" s="35">
        <v>86.098849186066317</v>
      </c>
      <c r="L344" s="35">
        <v>91.49042694611812</v>
      </c>
    </row>
    <row r="345" spans="5:12" ht="15.6" x14ac:dyDescent="0.3">
      <c r="E345" s="36">
        <v>44663</v>
      </c>
      <c r="F345" s="37">
        <v>357.13</v>
      </c>
      <c r="G345" s="37">
        <v>327.19900000000001</v>
      </c>
      <c r="I345" s="36">
        <v>44663</v>
      </c>
      <c r="J345" s="37">
        <v>11.11</v>
      </c>
      <c r="K345" s="37">
        <v>85.993525703576353</v>
      </c>
      <c r="L345" s="37">
        <v>91.650984928266837</v>
      </c>
    </row>
    <row r="346" spans="5:12" ht="15.6" x14ac:dyDescent="0.3">
      <c r="E346" s="34">
        <v>44664</v>
      </c>
      <c r="F346" s="35">
        <v>356.76</v>
      </c>
      <c r="G346" s="35">
        <v>329.77</v>
      </c>
      <c r="I346" s="34">
        <v>44664</v>
      </c>
      <c r="J346" s="35">
        <v>10.93</v>
      </c>
      <c r="K346" s="35">
        <v>86.68432383873116</v>
      </c>
      <c r="L346" s="35">
        <v>92.034252369525049</v>
      </c>
    </row>
    <row r="347" spans="5:12" ht="15.6" x14ac:dyDescent="0.3">
      <c r="E347" s="36">
        <v>44665</v>
      </c>
      <c r="F347" s="37">
        <v>348.14</v>
      </c>
      <c r="G347" s="37">
        <v>322.83100000000002</v>
      </c>
      <c r="I347" s="36">
        <v>44665</v>
      </c>
      <c r="J347" s="37">
        <v>10.9</v>
      </c>
      <c r="K347" s="37">
        <v>86.532534113966193</v>
      </c>
      <c r="L347" s="37">
        <v>91.521502684598516</v>
      </c>
    </row>
    <row r="348" spans="5:12" ht="15.6" x14ac:dyDescent="0.3">
      <c r="E348" s="34">
        <v>44666</v>
      </c>
      <c r="F348" s="35">
        <v>348.14</v>
      </c>
      <c r="G348" s="35">
        <v>322.83100000000002</v>
      </c>
      <c r="I348" s="34">
        <v>44666</v>
      </c>
      <c r="J348" s="35">
        <v>10.9</v>
      </c>
      <c r="K348" s="35">
        <v>86.187135046388804</v>
      </c>
      <c r="L348" s="35">
        <v>91.50769124527389</v>
      </c>
    </row>
    <row r="349" spans="5:12" ht="15.6" x14ac:dyDescent="0.3">
      <c r="E349" s="36">
        <v>44669</v>
      </c>
      <c r="F349" s="37">
        <v>348.48</v>
      </c>
      <c r="G349" s="37">
        <v>322.07299999999998</v>
      </c>
      <c r="I349" s="36">
        <v>44669</v>
      </c>
      <c r="J349" s="37">
        <v>10.9</v>
      </c>
      <c r="K349" s="37">
        <v>85.705435001471443</v>
      </c>
      <c r="L349" s="37">
        <v>91.816722200162275</v>
      </c>
    </row>
    <row r="350" spans="5:12" ht="15.6" x14ac:dyDescent="0.3">
      <c r="E350" s="34">
        <v>44670</v>
      </c>
      <c r="F350" s="35">
        <v>350.02</v>
      </c>
      <c r="G350" s="35">
        <v>320.92700000000002</v>
      </c>
      <c r="I350" s="34">
        <v>44670</v>
      </c>
      <c r="J350" s="35">
        <v>10.95</v>
      </c>
      <c r="K350" s="35">
        <v>84.878335888976665</v>
      </c>
      <c r="L350" s="35">
        <v>91.512870535020625</v>
      </c>
    </row>
    <row r="351" spans="5:12" ht="15.6" x14ac:dyDescent="0.3">
      <c r="E351" s="36">
        <v>44671</v>
      </c>
      <c r="F351" s="37">
        <v>356.67</v>
      </c>
      <c r="G351" s="37">
        <v>325.85300000000001</v>
      </c>
      <c r="I351" s="36">
        <v>44671</v>
      </c>
      <c r="J351" s="37">
        <v>10.93</v>
      </c>
      <c r="K351" s="37">
        <v>84.849681706240418</v>
      </c>
      <c r="L351" s="37">
        <v>91.414464029832715</v>
      </c>
    </row>
    <row r="352" spans="5:12" ht="15.6" x14ac:dyDescent="0.3">
      <c r="E352" s="34">
        <v>44672</v>
      </c>
      <c r="F352" s="35">
        <v>356.65</v>
      </c>
      <c r="G352" s="35">
        <v>325.423</v>
      </c>
      <c r="I352" s="34">
        <v>44672</v>
      </c>
      <c r="J352" s="35">
        <v>10.98</v>
      </c>
      <c r="K352" s="35">
        <v>84.175921193253117</v>
      </c>
      <c r="L352" s="35">
        <v>91.134782383509133</v>
      </c>
    </row>
    <row r="353" spans="5:12" ht="15.6" x14ac:dyDescent="0.3">
      <c r="E353" s="36">
        <v>44673</v>
      </c>
      <c r="F353" s="37">
        <v>362.92</v>
      </c>
      <c r="G353" s="37">
        <v>329.642</v>
      </c>
      <c r="I353" s="36">
        <v>44673</v>
      </c>
      <c r="J353" s="37">
        <v>11.28</v>
      </c>
      <c r="K353" s="37">
        <v>83.29848365162708</v>
      </c>
      <c r="L353" s="37">
        <v>90.613400549004709</v>
      </c>
    </row>
    <row r="354" spans="5:12" ht="15.6" x14ac:dyDescent="0.3">
      <c r="E354" s="34">
        <v>44676</v>
      </c>
      <c r="F354" s="35">
        <v>371.28</v>
      </c>
      <c r="G354" s="35">
        <v>338.34199999999998</v>
      </c>
      <c r="I354" s="34">
        <v>44676</v>
      </c>
      <c r="J354" s="35">
        <v>11.44</v>
      </c>
      <c r="K354" s="35">
        <v>81.009246782212713</v>
      </c>
      <c r="L354" s="35">
        <v>90.449389707024835</v>
      </c>
    </row>
    <row r="355" spans="5:12" ht="15.6" x14ac:dyDescent="0.3">
      <c r="E355" s="36">
        <v>44677</v>
      </c>
      <c r="F355" s="37">
        <v>375.81</v>
      </c>
      <c r="G355" s="37">
        <v>344.29300000000001</v>
      </c>
      <c r="I355" s="36">
        <v>44677</v>
      </c>
      <c r="J355" s="37">
        <v>11.52</v>
      </c>
      <c r="K355" s="37">
        <v>81.268683301581419</v>
      </c>
      <c r="L355" s="37">
        <v>89.707024843326479</v>
      </c>
    </row>
    <row r="356" spans="5:12" ht="15.6" x14ac:dyDescent="0.3">
      <c r="E356" s="34">
        <v>44678</v>
      </c>
      <c r="F356" s="35">
        <v>372.94</v>
      </c>
      <c r="G356" s="35">
        <v>341.51100000000002</v>
      </c>
      <c r="I356" s="34">
        <v>44678</v>
      </c>
      <c r="J356" s="35">
        <v>11.68</v>
      </c>
      <c r="K356" s="35">
        <v>80.831126186825273</v>
      </c>
      <c r="L356" s="35">
        <v>89.586174749236051</v>
      </c>
    </row>
    <row r="357" spans="5:12" ht="15.6" x14ac:dyDescent="0.3">
      <c r="E357" s="36">
        <v>44679</v>
      </c>
      <c r="F357" s="37">
        <v>377.92</v>
      </c>
      <c r="G357" s="37">
        <v>341.92</v>
      </c>
      <c r="I357" s="36">
        <v>44679</v>
      </c>
      <c r="J357" s="37">
        <v>12.16</v>
      </c>
      <c r="K357" s="37">
        <v>81.611759057045049</v>
      </c>
      <c r="L357" s="37">
        <v>89.555099010755654</v>
      </c>
    </row>
    <row r="358" spans="5:12" ht="15.6" x14ac:dyDescent="0.3">
      <c r="E358" s="34">
        <v>44680</v>
      </c>
      <c r="F358" s="35">
        <v>378.5</v>
      </c>
      <c r="G358" s="35">
        <v>333.49200000000002</v>
      </c>
      <c r="I358" s="34">
        <v>44680</v>
      </c>
      <c r="J358" s="35">
        <v>12.06</v>
      </c>
      <c r="K358" s="35">
        <v>83.344175456530834</v>
      </c>
      <c r="L358" s="35">
        <v>89.883120694715402</v>
      </c>
    </row>
    <row r="359" spans="5:12" ht="15.6" x14ac:dyDescent="0.3">
      <c r="E359" s="36">
        <v>44683</v>
      </c>
      <c r="F359" s="37">
        <v>378.85</v>
      </c>
      <c r="G359" s="37">
        <v>332.21600000000001</v>
      </c>
      <c r="I359" s="36">
        <v>44683</v>
      </c>
      <c r="J359" s="37">
        <v>12.29</v>
      </c>
      <c r="K359" s="37">
        <v>83.06305469076716</v>
      </c>
      <c r="L359" s="37">
        <v>89.254700205445161</v>
      </c>
    </row>
    <row r="360" spans="5:12" ht="15.6" x14ac:dyDescent="0.3">
      <c r="E360" s="34">
        <v>44684</v>
      </c>
      <c r="F360" s="35">
        <v>383.56</v>
      </c>
      <c r="G360" s="35">
        <v>334.44299999999998</v>
      </c>
      <c r="I360" s="34">
        <v>44684</v>
      </c>
      <c r="J360" s="35">
        <v>12.23</v>
      </c>
      <c r="K360" s="35">
        <v>82.805941483512228</v>
      </c>
      <c r="L360" s="35">
        <v>90.238765257324374</v>
      </c>
    </row>
    <row r="361" spans="5:12" ht="15.6" x14ac:dyDescent="0.3">
      <c r="E361" s="36">
        <v>44685</v>
      </c>
      <c r="F361" s="37">
        <v>385</v>
      </c>
      <c r="G361" s="37">
        <v>340.49700000000001</v>
      </c>
      <c r="I361" s="36">
        <v>44685</v>
      </c>
      <c r="J361" s="37">
        <v>11.92</v>
      </c>
      <c r="K361" s="37">
        <v>82.387745303037335</v>
      </c>
      <c r="L361" s="37">
        <v>91.205566010047818</v>
      </c>
    </row>
    <row r="362" spans="5:12" ht="15.6" x14ac:dyDescent="0.3">
      <c r="E362" s="34">
        <v>44686</v>
      </c>
      <c r="F362" s="35">
        <v>379.96</v>
      </c>
      <c r="G362" s="35">
        <v>336.91399999999999</v>
      </c>
      <c r="I362" s="34">
        <v>44686</v>
      </c>
      <c r="J362" s="35">
        <v>11.9</v>
      </c>
      <c r="K362" s="35">
        <v>81.991233368957452</v>
      </c>
      <c r="L362" s="35">
        <v>90.147264471798778</v>
      </c>
    </row>
    <row r="363" spans="5:12" ht="15.6" x14ac:dyDescent="0.3">
      <c r="E363" s="36">
        <v>44687</v>
      </c>
      <c r="F363" s="37">
        <v>382.02</v>
      </c>
      <c r="G363" s="37">
        <v>336.01900000000001</v>
      </c>
      <c r="I363" s="36">
        <v>44687</v>
      </c>
      <c r="J363" s="37">
        <v>12.35</v>
      </c>
      <c r="K363" s="37">
        <v>79.883214844415534</v>
      </c>
      <c r="L363" s="37">
        <v>89.655231945859143</v>
      </c>
    </row>
    <row r="364" spans="5:12" ht="15.6" x14ac:dyDescent="0.3">
      <c r="E364" s="34">
        <v>44690</v>
      </c>
      <c r="F364" s="35">
        <v>401.76</v>
      </c>
      <c r="G364" s="35">
        <v>346.76400000000001</v>
      </c>
      <c r="I364" s="34">
        <v>44690</v>
      </c>
      <c r="J364" s="35">
        <v>12.7</v>
      </c>
      <c r="K364" s="35">
        <v>78.580611185973396</v>
      </c>
      <c r="L364" s="35">
        <v>88.990556428361785</v>
      </c>
    </row>
    <row r="365" spans="5:12" ht="15.6" x14ac:dyDescent="0.3">
      <c r="E365" s="36">
        <v>44691</v>
      </c>
      <c r="F365" s="37">
        <v>403.53</v>
      </c>
      <c r="G365" s="37">
        <v>352.24900000000002</v>
      </c>
      <c r="I365" s="36">
        <v>44691</v>
      </c>
      <c r="J365" s="37">
        <v>12.63</v>
      </c>
      <c r="K365" s="37">
        <v>78.002880907021051</v>
      </c>
      <c r="L365" s="37">
        <v>88.935310671063306</v>
      </c>
    </row>
    <row r="366" spans="5:12" ht="15.6" x14ac:dyDescent="0.3">
      <c r="E366" s="34">
        <v>44692</v>
      </c>
      <c r="F366" s="35">
        <v>406.2</v>
      </c>
      <c r="G366" s="35">
        <v>356.18400000000003</v>
      </c>
      <c r="I366" s="34">
        <v>44692</v>
      </c>
      <c r="J366" s="35">
        <v>12.58</v>
      </c>
      <c r="K366" s="35">
        <v>78.312655855520958</v>
      </c>
      <c r="L366" s="35">
        <v>89.185643008822055</v>
      </c>
    </row>
    <row r="367" spans="5:12" ht="15.6" x14ac:dyDescent="0.3">
      <c r="E367" s="36">
        <v>44693</v>
      </c>
      <c r="F367" s="37">
        <v>408.9</v>
      </c>
      <c r="G367" s="37">
        <v>362.64699999999999</v>
      </c>
      <c r="I367" s="36">
        <v>44693</v>
      </c>
      <c r="J367" s="37">
        <v>12.76</v>
      </c>
      <c r="K367" s="37">
        <v>76.500472406796476</v>
      </c>
      <c r="L367" s="37">
        <v>89.161472990003972</v>
      </c>
    </row>
    <row r="368" spans="5:12" ht="15.6" x14ac:dyDescent="0.3">
      <c r="E368" s="34">
        <v>44694</v>
      </c>
      <c r="F368" s="35">
        <v>403.82</v>
      </c>
      <c r="G368" s="35">
        <v>361.51600000000002</v>
      </c>
      <c r="I368" s="34">
        <v>44694</v>
      </c>
      <c r="J368" s="35">
        <v>12.83</v>
      </c>
      <c r="K368" s="35">
        <v>77.793782816783605</v>
      </c>
      <c r="L368" s="35">
        <v>89.149387980594923</v>
      </c>
    </row>
    <row r="369" spans="5:12" ht="15.6" x14ac:dyDescent="0.3">
      <c r="E369" s="36">
        <v>44697</v>
      </c>
      <c r="F369" s="37">
        <v>408.46</v>
      </c>
      <c r="G369" s="37">
        <v>366.41800000000001</v>
      </c>
      <c r="I369" s="36">
        <v>44697</v>
      </c>
      <c r="J369" s="37">
        <v>12.81</v>
      </c>
      <c r="K369" s="37">
        <v>78.024565153416049</v>
      </c>
      <c r="L369" s="37">
        <v>89.37555029953559</v>
      </c>
    </row>
    <row r="370" spans="5:12" ht="15.6" x14ac:dyDescent="0.3">
      <c r="E370" s="34">
        <v>44698</v>
      </c>
      <c r="F370" s="35">
        <v>401.68</v>
      </c>
      <c r="G370" s="35">
        <v>362.673</v>
      </c>
      <c r="I370" s="34">
        <v>44698</v>
      </c>
      <c r="J370" s="35">
        <v>12.67</v>
      </c>
      <c r="K370" s="35">
        <v>79.831327540541793</v>
      </c>
      <c r="L370" s="35">
        <v>89.922828582773676</v>
      </c>
    </row>
    <row r="371" spans="5:12" ht="15.6" x14ac:dyDescent="0.3">
      <c r="E371" s="36">
        <v>44699</v>
      </c>
      <c r="F371" s="37">
        <v>414.41</v>
      </c>
      <c r="G371" s="37">
        <v>369.57</v>
      </c>
      <c r="I371" s="36">
        <v>44699</v>
      </c>
      <c r="J371" s="37">
        <v>12.7</v>
      </c>
      <c r="K371" s="37">
        <v>80.014094760156752</v>
      </c>
      <c r="L371" s="37">
        <v>89.694939833917445</v>
      </c>
    </row>
    <row r="372" spans="5:12" ht="15.6" x14ac:dyDescent="0.3">
      <c r="E372" s="34">
        <v>44700</v>
      </c>
      <c r="F372" s="35">
        <v>417.22</v>
      </c>
      <c r="G372" s="35">
        <v>373.036</v>
      </c>
      <c r="I372" s="34">
        <v>44700</v>
      </c>
      <c r="J372" s="35">
        <v>12.71</v>
      </c>
      <c r="K372" s="35">
        <v>78.596874370769626</v>
      </c>
      <c r="L372" s="35">
        <v>90.571966231030856</v>
      </c>
    </row>
    <row r="373" spans="5:12" ht="15.6" x14ac:dyDescent="0.3">
      <c r="E373" s="36">
        <v>44701</v>
      </c>
      <c r="F373" s="37">
        <v>420.05</v>
      </c>
      <c r="G373" s="37">
        <v>376.17399999999998</v>
      </c>
      <c r="I373" s="36">
        <v>44701</v>
      </c>
      <c r="J373" s="37">
        <v>12.72</v>
      </c>
      <c r="K373" s="37">
        <v>80.178275482861693</v>
      </c>
      <c r="L373" s="37">
        <v>90.718712773854932</v>
      </c>
    </row>
    <row r="374" spans="5:12" ht="15.6" x14ac:dyDescent="0.3">
      <c r="E374" s="34">
        <v>44704</v>
      </c>
      <c r="F374" s="35">
        <v>407.64</v>
      </c>
      <c r="G374" s="35">
        <v>370.36700000000002</v>
      </c>
      <c r="I374" s="34">
        <v>44704</v>
      </c>
      <c r="J374" s="35">
        <v>12.33</v>
      </c>
      <c r="K374" s="35">
        <v>80.116320493161723</v>
      </c>
      <c r="L374" s="35">
        <v>91.630267769279911</v>
      </c>
    </row>
    <row r="375" spans="5:12" ht="15.6" x14ac:dyDescent="0.3">
      <c r="E375" s="36">
        <v>44705</v>
      </c>
      <c r="F375" s="37">
        <v>413.61</v>
      </c>
      <c r="G375" s="37">
        <v>374.43099999999998</v>
      </c>
      <c r="I375" s="36">
        <v>44705</v>
      </c>
      <c r="J375" s="37">
        <v>12.2</v>
      </c>
      <c r="K375" s="37">
        <v>78.759506218732085</v>
      </c>
      <c r="L375" s="37">
        <v>91.896137976278851</v>
      </c>
    </row>
    <row r="376" spans="5:12" ht="15.6" x14ac:dyDescent="0.3">
      <c r="E376" s="34">
        <v>44706</v>
      </c>
      <c r="F376" s="35">
        <v>404.22</v>
      </c>
      <c r="G376" s="35">
        <v>372.488</v>
      </c>
      <c r="I376" s="34">
        <v>44706</v>
      </c>
      <c r="J376" s="35">
        <v>12.15</v>
      </c>
      <c r="K376" s="35">
        <v>78.960859935257048</v>
      </c>
      <c r="L376" s="35">
        <v>91.01911157916544</v>
      </c>
    </row>
    <row r="377" spans="5:12" ht="15.6" x14ac:dyDescent="0.3">
      <c r="E377" s="36">
        <v>44707</v>
      </c>
      <c r="F377" s="37">
        <v>397.18</v>
      </c>
      <c r="G377" s="37">
        <v>371.17200000000003</v>
      </c>
      <c r="I377" s="36">
        <v>44707</v>
      </c>
      <c r="J377" s="37">
        <v>12.32</v>
      </c>
      <c r="K377" s="37">
        <v>79.221845329368207</v>
      </c>
      <c r="L377" s="37">
        <v>90.710080624277055</v>
      </c>
    </row>
    <row r="378" spans="5:12" ht="15.6" x14ac:dyDescent="0.3">
      <c r="E378" s="34">
        <v>44708</v>
      </c>
      <c r="F378" s="35">
        <v>390.26</v>
      </c>
      <c r="G378" s="35">
        <v>368.47899999999998</v>
      </c>
      <c r="I378" s="34">
        <v>44708</v>
      </c>
      <c r="J378" s="35">
        <v>12.25</v>
      </c>
      <c r="K378" s="35">
        <v>80.78698325666403</v>
      </c>
      <c r="L378" s="35">
        <v>90.716986343939368</v>
      </c>
    </row>
    <row r="379" spans="5:12" ht="15.6" x14ac:dyDescent="0.3">
      <c r="E379" s="36">
        <v>44711</v>
      </c>
      <c r="F379" s="37">
        <v>390.26</v>
      </c>
      <c r="G379" s="37">
        <v>368.47899999999998</v>
      </c>
      <c r="I379" s="36">
        <v>44711</v>
      </c>
      <c r="J379" s="37">
        <v>12.29</v>
      </c>
      <c r="K379" s="37">
        <v>82.484549974443567</v>
      </c>
      <c r="L379" s="37">
        <v>91.240094608359371</v>
      </c>
    </row>
    <row r="380" spans="5:12" ht="15.6" x14ac:dyDescent="0.3">
      <c r="E380" s="34">
        <v>44712</v>
      </c>
      <c r="F380" s="35">
        <v>383.07</v>
      </c>
      <c r="G380" s="35">
        <v>350.435</v>
      </c>
      <c r="I380" s="34">
        <v>44712</v>
      </c>
      <c r="J380" s="35">
        <v>12.12</v>
      </c>
      <c r="K380" s="35">
        <v>83.458792187475808</v>
      </c>
      <c r="L380" s="35">
        <v>91.127876663846834</v>
      </c>
    </row>
    <row r="381" spans="5:12" ht="15.6" x14ac:dyDescent="0.3">
      <c r="E381" s="36">
        <v>44713</v>
      </c>
      <c r="F381" s="37">
        <v>383.46</v>
      </c>
      <c r="G381" s="37">
        <v>345.95100000000002</v>
      </c>
      <c r="I381" s="36">
        <v>44713</v>
      </c>
      <c r="J381" s="37">
        <v>12.08</v>
      </c>
      <c r="K381" s="37">
        <v>82.699069126279738</v>
      </c>
      <c r="L381" s="37">
        <v>90.965592251782539</v>
      </c>
    </row>
    <row r="382" spans="5:12" ht="15.6" x14ac:dyDescent="0.3">
      <c r="E382" s="34">
        <v>44714</v>
      </c>
      <c r="F382" s="35">
        <v>383.97</v>
      </c>
      <c r="G382" s="35">
        <v>348.50700000000001</v>
      </c>
      <c r="I382" s="34">
        <v>44714</v>
      </c>
      <c r="J382" s="35">
        <v>12</v>
      </c>
      <c r="K382" s="35">
        <v>82.201880333937396</v>
      </c>
      <c r="L382" s="35">
        <v>91.474889076877915</v>
      </c>
    </row>
    <row r="383" spans="5:12" ht="15.6" x14ac:dyDescent="0.3">
      <c r="E383" s="36">
        <v>44715</v>
      </c>
      <c r="F383" s="37">
        <v>382.79</v>
      </c>
      <c r="G383" s="37">
        <v>346.16699999999997</v>
      </c>
      <c r="I383" s="36">
        <v>44715</v>
      </c>
      <c r="J383" s="37">
        <v>11.95</v>
      </c>
      <c r="K383" s="37">
        <v>82.14766971794991</v>
      </c>
      <c r="L383" s="37">
        <v>91.203839580132254</v>
      </c>
    </row>
    <row r="384" spans="5:12" ht="15.6" x14ac:dyDescent="0.3">
      <c r="E384" s="34">
        <v>44718</v>
      </c>
      <c r="F384" s="35">
        <v>379.28</v>
      </c>
      <c r="G384" s="35">
        <v>340.99700000000001</v>
      </c>
      <c r="I384" s="34">
        <v>44718</v>
      </c>
      <c r="J384" s="35">
        <v>11.91</v>
      </c>
      <c r="K384" s="35">
        <v>82.967798894103424</v>
      </c>
      <c r="L384" s="35">
        <v>91.279802496417645</v>
      </c>
    </row>
    <row r="385" spans="5:12" ht="15.6" x14ac:dyDescent="0.3">
      <c r="E385" s="36">
        <v>44719</v>
      </c>
      <c r="F385" s="37">
        <v>386.97</v>
      </c>
      <c r="G385" s="37">
        <v>343.95299999999997</v>
      </c>
      <c r="I385" s="36">
        <v>44719</v>
      </c>
      <c r="J385" s="37">
        <v>12.11</v>
      </c>
      <c r="K385" s="37">
        <v>82.169353964344907</v>
      </c>
      <c r="L385" s="37">
        <v>90.9914887005162</v>
      </c>
    </row>
    <row r="386" spans="5:12" ht="15.6" x14ac:dyDescent="0.3">
      <c r="E386" s="34">
        <v>44720</v>
      </c>
      <c r="F386" s="35">
        <v>387.89</v>
      </c>
      <c r="G386" s="35">
        <v>341.887</v>
      </c>
      <c r="I386" s="34">
        <v>44720</v>
      </c>
      <c r="J386" s="35">
        <v>12.37</v>
      </c>
      <c r="K386" s="35">
        <v>83.154438300574625</v>
      </c>
      <c r="L386" s="35">
        <v>91.034649448405631</v>
      </c>
    </row>
    <row r="387" spans="5:12" ht="15.6" x14ac:dyDescent="0.3">
      <c r="E387" s="36">
        <v>44721</v>
      </c>
      <c r="F387" s="37">
        <v>396.4</v>
      </c>
      <c r="G387" s="37">
        <v>342.25799999999998</v>
      </c>
      <c r="I387" s="36">
        <v>44721</v>
      </c>
      <c r="J387" s="37">
        <v>12.25</v>
      </c>
      <c r="K387" s="37">
        <v>82.644084072921032</v>
      </c>
      <c r="L387" s="37">
        <v>90.689363465290128</v>
      </c>
    </row>
    <row r="388" spans="5:12" ht="15.6" x14ac:dyDescent="0.3">
      <c r="E388" s="34">
        <v>44722</v>
      </c>
      <c r="F388" s="35">
        <v>399.79</v>
      </c>
      <c r="G388" s="35">
        <v>338.37099999999998</v>
      </c>
      <c r="I388" s="34">
        <v>44722</v>
      </c>
      <c r="J388" s="35">
        <v>12.59</v>
      </c>
      <c r="K388" s="35">
        <v>81.675262921487544</v>
      </c>
      <c r="L388" s="35">
        <v>89.812337068176703</v>
      </c>
    </row>
    <row r="389" spans="5:12" ht="15.6" x14ac:dyDescent="0.3">
      <c r="E389" s="36">
        <v>44725</v>
      </c>
      <c r="F389" s="37">
        <v>412.96</v>
      </c>
      <c r="G389" s="37">
        <v>341.37099999999998</v>
      </c>
      <c r="I389" s="36">
        <v>44725</v>
      </c>
      <c r="J389" s="37">
        <v>13.22</v>
      </c>
      <c r="K389" s="37">
        <v>78.71846103805585</v>
      </c>
      <c r="L389" s="37">
        <v>88.990556428361785</v>
      </c>
    </row>
    <row r="390" spans="5:12" ht="15.6" x14ac:dyDescent="0.3">
      <c r="E390" s="34">
        <v>44726</v>
      </c>
      <c r="F390" s="35">
        <v>409.97</v>
      </c>
      <c r="G390" s="35">
        <v>341.99700000000001</v>
      </c>
      <c r="I390" s="34">
        <v>44726</v>
      </c>
      <c r="J390" s="35">
        <v>13.25</v>
      </c>
      <c r="K390" s="35">
        <v>78.82765670740207</v>
      </c>
      <c r="L390" s="35">
        <v>88.698789772629183</v>
      </c>
    </row>
    <row r="391" spans="5:12" ht="15.6" x14ac:dyDescent="0.3">
      <c r="E391" s="36">
        <v>44727</v>
      </c>
      <c r="F391" s="37">
        <v>416.73</v>
      </c>
      <c r="G391" s="37">
        <v>354.11799999999999</v>
      </c>
      <c r="I391" s="36">
        <v>44727</v>
      </c>
      <c r="J391" s="37">
        <v>12.96</v>
      </c>
      <c r="K391" s="37">
        <v>79.000356241190772</v>
      </c>
      <c r="L391" s="37">
        <v>89.511938262866224</v>
      </c>
    </row>
    <row r="392" spans="5:12" ht="15.6" x14ac:dyDescent="0.3">
      <c r="E392" s="34">
        <v>44728</v>
      </c>
      <c r="F392" s="35">
        <v>428.98</v>
      </c>
      <c r="G392" s="35">
        <v>361.54700000000003</v>
      </c>
      <c r="I392" s="34">
        <v>44728</v>
      </c>
      <c r="J392" s="35">
        <v>12.94</v>
      </c>
      <c r="K392" s="35">
        <v>78.071805833062285</v>
      </c>
      <c r="L392" s="35">
        <v>89.280596654178822</v>
      </c>
    </row>
    <row r="393" spans="5:12" ht="15.6" x14ac:dyDescent="0.3">
      <c r="E393" s="36">
        <v>44729</v>
      </c>
      <c r="F393" s="37">
        <v>426.23</v>
      </c>
      <c r="G393" s="37">
        <v>361.94799999999998</v>
      </c>
      <c r="I393" s="36">
        <v>44729</v>
      </c>
      <c r="J393" s="37">
        <v>12.85</v>
      </c>
      <c r="K393" s="37">
        <v>77.802301627867351</v>
      </c>
      <c r="L393" s="37">
        <v>88.855894894946744</v>
      </c>
    </row>
    <row r="394" spans="5:12" ht="15.6" x14ac:dyDescent="0.3">
      <c r="E394" s="34">
        <v>44732</v>
      </c>
      <c r="F394" s="35">
        <v>426.23</v>
      </c>
      <c r="G394" s="35">
        <v>361.94799999999998</v>
      </c>
      <c r="I394" s="34">
        <v>44732</v>
      </c>
      <c r="J394" s="35">
        <v>12.68</v>
      </c>
      <c r="K394" s="35">
        <v>77.476263494571199</v>
      </c>
      <c r="L394" s="35">
        <v>89.316851682405954</v>
      </c>
    </row>
    <row r="395" spans="5:12" ht="15.6" x14ac:dyDescent="0.3">
      <c r="E395" s="36">
        <v>44733</v>
      </c>
      <c r="F395" s="37">
        <v>420.62</v>
      </c>
      <c r="G395" s="37">
        <v>363.44099999999997</v>
      </c>
      <c r="I395" s="36">
        <v>44733</v>
      </c>
      <c r="J395" s="37">
        <v>12.27</v>
      </c>
      <c r="K395" s="37">
        <v>78.758731781360851</v>
      </c>
      <c r="L395" s="37">
        <v>89.548193291093341</v>
      </c>
    </row>
    <row r="396" spans="5:12" ht="15.6" x14ac:dyDescent="0.3">
      <c r="E396" s="34">
        <v>44734</v>
      </c>
      <c r="F396" s="35">
        <v>432.69</v>
      </c>
      <c r="G396" s="35">
        <v>372.75099999999998</v>
      </c>
      <c r="I396" s="34">
        <v>44734</v>
      </c>
      <c r="J396" s="35">
        <v>12.26</v>
      </c>
      <c r="K396" s="35">
        <v>76.947322770007602</v>
      </c>
      <c r="L396" s="35">
        <v>89.529202562021993</v>
      </c>
    </row>
    <row r="397" spans="5:12" ht="15.6" x14ac:dyDescent="0.3">
      <c r="E397" s="36">
        <v>44735</v>
      </c>
      <c r="F397" s="37">
        <v>433.4</v>
      </c>
      <c r="G397" s="37">
        <v>380.11399999999998</v>
      </c>
      <c r="I397" s="36">
        <v>44735</v>
      </c>
      <c r="J397" s="37">
        <v>12.04</v>
      </c>
      <c r="K397" s="37">
        <v>77.082849309976311</v>
      </c>
      <c r="L397" s="37">
        <v>89.158020130172815</v>
      </c>
    </row>
    <row r="398" spans="5:12" ht="15.6" x14ac:dyDescent="0.3">
      <c r="E398" s="34">
        <v>44736</v>
      </c>
      <c r="F398" s="35">
        <v>429.86</v>
      </c>
      <c r="G398" s="35">
        <v>381.09</v>
      </c>
      <c r="I398" s="34">
        <v>44736</v>
      </c>
      <c r="J398" s="35">
        <v>11.82</v>
      </c>
      <c r="K398" s="35">
        <v>78.309558106035965</v>
      </c>
      <c r="L398" s="35">
        <v>89.244341625951691</v>
      </c>
    </row>
    <row r="399" spans="5:12" ht="15.6" x14ac:dyDescent="0.3">
      <c r="E399" s="36">
        <v>44739</v>
      </c>
      <c r="F399" s="37">
        <v>427.34</v>
      </c>
      <c r="G399" s="37">
        <v>377.38</v>
      </c>
      <c r="I399" s="36">
        <v>44739</v>
      </c>
      <c r="J399" s="37">
        <v>11.77</v>
      </c>
      <c r="K399" s="37">
        <v>79.577312082771869</v>
      </c>
      <c r="L399" s="37">
        <v>89.41871104742502</v>
      </c>
    </row>
    <row r="400" spans="5:12" ht="15.6" x14ac:dyDescent="0.3">
      <c r="E400" s="34">
        <v>44740</v>
      </c>
      <c r="F400" s="35">
        <v>441.93</v>
      </c>
      <c r="G400" s="35">
        <v>381.75900000000001</v>
      </c>
      <c r="I400" s="34">
        <v>44740</v>
      </c>
      <c r="J400" s="35">
        <v>11.69</v>
      </c>
      <c r="K400" s="35">
        <v>79.772470300326802</v>
      </c>
      <c r="L400" s="35">
        <v>89.36519172004212</v>
      </c>
    </row>
    <row r="401" spans="5:12" ht="15.6" x14ac:dyDescent="0.3">
      <c r="E401" s="36">
        <v>44741</v>
      </c>
      <c r="F401" s="37">
        <v>453.41</v>
      </c>
      <c r="G401" s="37">
        <v>391.89600000000002</v>
      </c>
      <c r="I401" s="36">
        <v>44741</v>
      </c>
      <c r="J401" s="37">
        <v>11.84</v>
      </c>
      <c r="K401" s="37">
        <v>78.465994455028422</v>
      </c>
      <c r="L401" s="37">
        <v>89.073425064309504</v>
      </c>
    </row>
    <row r="402" spans="5:12" ht="15.6" x14ac:dyDescent="0.3">
      <c r="E402" s="34">
        <v>44742</v>
      </c>
      <c r="F402" s="35">
        <v>459.58</v>
      </c>
      <c r="G402" s="35">
        <v>392.32799999999997</v>
      </c>
      <c r="I402" s="34">
        <v>44742</v>
      </c>
      <c r="J402" s="35">
        <v>11.86</v>
      </c>
      <c r="K402" s="35">
        <v>77.495624428852437</v>
      </c>
      <c r="L402" s="35">
        <v>89.159746560088379</v>
      </c>
    </row>
    <row r="403" spans="5:12" ht="15.6" x14ac:dyDescent="0.3">
      <c r="E403" s="36">
        <v>44743</v>
      </c>
      <c r="F403" s="37">
        <v>458.17</v>
      </c>
      <c r="G403" s="37">
        <v>401.91</v>
      </c>
      <c r="I403" s="36">
        <v>44743</v>
      </c>
      <c r="J403" s="37">
        <v>11.95</v>
      </c>
      <c r="K403" s="37">
        <v>76.88923996716386</v>
      </c>
      <c r="L403" s="37">
        <v>88.058284273949894</v>
      </c>
    </row>
    <row r="404" spans="5:12" ht="15.6" x14ac:dyDescent="0.3">
      <c r="E404" s="34">
        <v>44746</v>
      </c>
      <c r="F404" s="35">
        <v>458.17</v>
      </c>
      <c r="G404" s="35">
        <v>401.91</v>
      </c>
      <c r="I404" s="34">
        <v>44746</v>
      </c>
      <c r="J404" s="35">
        <v>11.94</v>
      </c>
      <c r="K404" s="35">
        <v>76.886142217678852</v>
      </c>
      <c r="L404" s="35">
        <v>88.168775788546867</v>
      </c>
    </row>
    <row r="405" spans="5:12" ht="15.6" x14ac:dyDescent="0.3">
      <c r="E405" s="36">
        <v>44747</v>
      </c>
      <c r="F405" s="37">
        <v>465.7</v>
      </c>
      <c r="G405" s="37">
        <v>411.43900000000002</v>
      </c>
      <c r="I405" s="36">
        <v>44747</v>
      </c>
      <c r="J405" s="37">
        <v>12.2</v>
      </c>
      <c r="K405" s="37">
        <v>76.783142047302633</v>
      </c>
      <c r="L405" s="37">
        <v>86.217909983944196</v>
      </c>
    </row>
    <row r="406" spans="5:12" ht="15.6" x14ac:dyDescent="0.3">
      <c r="E406" s="34">
        <v>44748</v>
      </c>
      <c r="F406" s="35">
        <v>458.84</v>
      </c>
      <c r="G406" s="35">
        <v>406.81099999999998</v>
      </c>
      <c r="I406" s="34">
        <v>44748</v>
      </c>
      <c r="J406" s="35">
        <v>12.26</v>
      </c>
      <c r="K406" s="35">
        <v>75.973080556975361</v>
      </c>
      <c r="L406" s="35">
        <v>85.725877458004589</v>
      </c>
    </row>
    <row r="407" spans="5:12" ht="15.6" x14ac:dyDescent="0.3">
      <c r="E407" s="36">
        <v>44749</v>
      </c>
      <c r="F407" s="37">
        <v>456.2</v>
      </c>
      <c r="G407" s="37">
        <v>407.78300000000002</v>
      </c>
      <c r="I407" s="36">
        <v>44749</v>
      </c>
      <c r="J407" s="37">
        <v>12.23</v>
      </c>
      <c r="K407" s="37">
        <v>77.00540557285133</v>
      </c>
      <c r="L407" s="37">
        <v>86.223089273690917</v>
      </c>
    </row>
    <row r="408" spans="5:12" ht="15.6" x14ac:dyDescent="0.3">
      <c r="E408" s="34">
        <v>44750</v>
      </c>
      <c r="F408" s="35">
        <v>453.13</v>
      </c>
      <c r="G408" s="35">
        <v>403.71699999999998</v>
      </c>
      <c r="I408" s="34">
        <v>44750</v>
      </c>
      <c r="J408" s="35">
        <v>12.09</v>
      </c>
      <c r="K408" s="35">
        <v>77.410436318014959</v>
      </c>
      <c r="L408" s="35">
        <v>85.841548262348283</v>
      </c>
    </row>
    <row r="409" spans="5:12" ht="15.6" x14ac:dyDescent="0.3">
      <c r="E409" s="36">
        <v>44753</v>
      </c>
      <c r="F409" s="37">
        <v>466.42</v>
      </c>
      <c r="G409" s="37">
        <v>411.47500000000002</v>
      </c>
      <c r="I409" s="36">
        <v>44753</v>
      </c>
      <c r="J409" s="37">
        <v>12.26</v>
      </c>
      <c r="K409" s="37">
        <v>75.983922680172853</v>
      </c>
      <c r="L409" s="37">
        <v>85.535970167291069</v>
      </c>
    </row>
    <row r="410" spans="5:12" ht="15.6" x14ac:dyDescent="0.3">
      <c r="E410" s="34">
        <v>44754</v>
      </c>
      <c r="F410" s="35">
        <v>475.07</v>
      </c>
      <c r="G410" s="35">
        <v>418.62599999999998</v>
      </c>
      <c r="I410" s="34">
        <v>44754</v>
      </c>
      <c r="J410" s="35">
        <v>12.53</v>
      </c>
      <c r="K410" s="35">
        <v>74.912101358363145</v>
      </c>
      <c r="L410" s="35">
        <v>85.221759922655934</v>
      </c>
    </row>
    <row r="411" spans="5:12" ht="15.6" x14ac:dyDescent="0.3">
      <c r="E411" s="36">
        <v>44755</v>
      </c>
      <c r="F411" s="37">
        <v>489.03</v>
      </c>
      <c r="G411" s="37">
        <v>425.678</v>
      </c>
      <c r="I411" s="36">
        <v>44755</v>
      </c>
      <c r="J411" s="37">
        <v>12.42</v>
      </c>
      <c r="K411" s="37">
        <v>75.15604913030684</v>
      </c>
      <c r="L411" s="37">
        <v>85.506620858726237</v>
      </c>
    </row>
    <row r="412" spans="5:12" ht="15.6" x14ac:dyDescent="0.3">
      <c r="E412" s="34">
        <v>44756</v>
      </c>
      <c r="F412" s="35">
        <v>495.63</v>
      </c>
      <c r="G412" s="35">
        <v>426.16800000000001</v>
      </c>
      <c r="I412" s="34">
        <v>44756</v>
      </c>
      <c r="J412" s="35">
        <v>12.68</v>
      </c>
      <c r="K412" s="35">
        <v>74.76805600731069</v>
      </c>
      <c r="L412" s="35">
        <v>84.892011808780609</v>
      </c>
    </row>
    <row r="413" spans="5:12" ht="15.6" x14ac:dyDescent="0.3">
      <c r="E413" s="36">
        <v>44757</v>
      </c>
      <c r="F413" s="37">
        <v>495.98</v>
      </c>
      <c r="G413" s="37">
        <v>428.80599999999998</v>
      </c>
      <c r="I413" s="36">
        <v>44757</v>
      </c>
      <c r="J413" s="37">
        <v>12.58</v>
      </c>
      <c r="K413" s="37">
        <v>74.489258553660761</v>
      </c>
      <c r="L413" s="37">
        <v>86.183381385632657</v>
      </c>
    </row>
    <row r="414" spans="5:12" ht="15.6" x14ac:dyDescent="0.3">
      <c r="E414" s="34">
        <v>44760</v>
      </c>
      <c r="F414" s="35">
        <v>485.04</v>
      </c>
      <c r="G414" s="35">
        <v>428.67599999999999</v>
      </c>
      <c r="I414" s="34">
        <v>44760</v>
      </c>
      <c r="J414" s="35">
        <v>12.54</v>
      </c>
      <c r="K414" s="35">
        <v>75.932035376299126</v>
      </c>
      <c r="L414" s="35">
        <v>86.518308789254689</v>
      </c>
    </row>
    <row r="415" spans="5:12" ht="15.6" x14ac:dyDescent="0.3">
      <c r="E415" s="36">
        <v>44761</v>
      </c>
      <c r="F415" s="37">
        <v>477.14</v>
      </c>
      <c r="G415" s="37">
        <v>429.55</v>
      </c>
      <c r="I415" s="36">
        <v>44761</v>
      </c>
      <c r="J415" s="37">
        <v>12.48</v>
      </c>
      <c r="K415" s="37">
        <v>75.890215758251628</v>
      </c>
      <c r="L415" s="37">
        <v>86.87567978177924</v>
      </c>
    </row>
    <row r="416" spans="5:12" ht="15.6" x14ac:dyDescent="0.3">
      <c r="E416" s="34">
        <v>44762</v>
      </c>
      <c r="F416" s="35">
        <v>465.57</v>
      </c>
      <c r="G416" s="35">
        <v>425.97</v>
      </c>
      <c r="I416" s="34">
        <v>44762</v>
      </c>
      <c r="J416" s="35">
        <v>12.34</v>
      </c>
      <c r="K416" s="35">
        <v>76.402893298018981</v>
      </c>
      <c r="L416" s="35">
        <v>86.851509762961172</v>
      </c>
    </row>
    <row r="417" spans="5:12" ht="15.6" x14ac:dyDescent="0.3">
      <c r="E417" s="36">
        <v>44763</v>
      </c>
      <c r="F417" s="37">
        <v>472.06</v>
      </c>
      <c r="G417" s="37">
        <v>431.608</v>
      </c>
      <c r="I417" s="36">
        <v>44763</v>
      </c>
      <c r="J417" s="37">
        <v>12.26</v>
      </c>
      <c r="K417" s="37">
        <v>76.722735932345159</v>
      </c>
      <c r="L417" s="37">
        <v>86.304231479723086</v>
      </c>
    </row>
    <row r="418" spans="5:12" ht="15.6" x14ac:dyDescent="0.3">
      <c r="E418" s="34">
        <v>44764</v>
      </c>
      <c r="F418" s="35">
        <v>472.46</v>
      </c>
      <c r="G418" s="35">
        <v>435.73700000000002</v>
      </c>
      <c r="I418" s="34">
        <v>44764</v>
      </c>
      <c r="J418" s="35">
        <v>12.11</v>
      </c>
      <c r="K418" s="35">
        <v>76.697953936465154</v>
      </c>
      <c r="L418" s="35">
        <v>86.271429311327097</v>
      </c>
    </row>
    <row r="419" spans="5:12" ht="15.6" x14ac:dyDescent="0.3">
      <c r="E419" s="36">
        <v>44767</v>
      </c>
      <c r="F419" s="37">
        <v>464.28</v>
      </c>
      <c r="G419" s="37">
        <v>429.42200000000003</v>
      </c>
      <c r="I419" s="36">
        <v>44767</v>
      </c>
      <c r="J419" s="37">
        <v>12.04</v>
      </c>
      <c r="K419" s="37">
        <v>76.443164041323982</v>
      </c>
      <c r="L419" s="37">
        <v>86.713395369714959</v>
      </c>
    </row>
    <row r="420" spans="5:12" ht="15.6" x14ac:dyDescent="0.3">
      <c r="E420" s="34">
        <v>44768</v>
      </c>
      <c r="F420" s="35">
        <v>464.57</v>
      </c>
      <c r="G420" s="35">
        <v>426.13099999999997</v>
      </c>
      <c r="I420" s="34">
        <v>44768</v>
      </c>
      <c r="J420" s="35">
        <v>12.02</v>
      </c>
      <c r="K420" s="35">
        <v>76.66310425475892</v>
      </c>
      <c r="L420" s="35">
        <v>86.331854358372311</v>
      </c>
    </row>
    <row r="421" spans="5:12" ht="15.6" x14ac:dyDescent="0.3">
      <c r="E421" s="36">
        <v>44769</v>
      </c>
      <c r="F421" s="37">
        <v>464.87</v>
      </c>
      <c r="G421" s="37">
        <v>428.85700000000003</v>
      </c>
      <c r="I421" s="36">
        <v>44769</v>
      </c>
      <c r="J421" s="37">
        <v>12.11</v>
      </c>
      <c r="K421" s="37">
        <v>76.660780942645175</v>
      </c>
      <c r="L421" s="37">
        <v>86.955095557895817</v>
      </c>
    </row>
    <row r="422" spans="5:12" ht="15.6" x14ac:dyDescent="0.3">
      <c r="E422" s="34">
        <v>44770</v>
      </c>
      <c r="F422" s="35">
        <v>456.77</v>
      </c>
      <c r="G422" s="35">
        <v>431.10899999999998</v>
      </c>
      <c r="I422" s="34">
        <v>44770</v>
      </c>
      <c r="J422" s="35">
        <v>12.14</v>
      </c>
      <c r="K422" s="35">
        <v>77.258646593250006</v>
      </c>
      <c r="L422" s="35">
        <v>87.214060045232472</v>
      </c>
    </row>
    <row r="423" spans="5:12" ht="15.6" x14ac:dyDescent="0.3">
      <c r="E423" s="36">
        <v>44771</v>
      </c>
      <c r="F423" s="37">
        <v>446.07</v>
      </c>
      <c r="G423" s="37">
        <v>423.76600000000002</v>
      </c>
      <c r="I423" s="36">
        <v>44771</v>
      </c>
      <c r="J423" s="37">
        <v>12</v>
      </c>
      <c r="K423" s="37">
        <v>76.962037080061336</v>
      </c>
      <c r="L423" s="37">
        <v>87.046596343421427</v>
      </c>
    </row>
    <row r="424" spans="5:12" ht="15.6" x14ac:dyDescent="0.3">
      <c r="E424" s="34">
        <v>44774</v>
      </c>
      <c r="F424" s="35">
        <v>445.77</v>
      </c>
      <c r="G424" s="35">
        <v>422.38200000000001</v>
      </c>
      <c r="I424" s="34">
        <v>44774</v>
      </c>
      <c r="J424" s="35">
        <v>12.31</v>
      </c>
      <c r="K424" s="35">
        <v>77.059616188838802</v>
      </c>
      <c r="L424" s="35">
        <v>87.436769504341967</v>
      </c>
    </row>
    <row r="425" spans="5:12" ht="15.6" x14ac:dyDescent="0.3">
      <c r="E425" s="36">
        <v>44775</v>
      </c>
      <c r="F425" s="37">
        <v>434.27</v>
      </c>
      <c r="G425" s="37">
        <v>413.077</v>
      </c>
      <c r="I425" s="36">
        <v>44775</v>
      </c>
      <c r="J425" s="37">
        <v>12.44</v>
      </c>
      <c r="K425" s="37">
        <v>76.229419326859045</v>
      </c>
      <c r="L425" s="37">
        <v>86.849783333045579</v>
      </c>
    </row>
    <row r="426" spans="5:12" ht="15.6" x14ac:dyDescent="0.3">
      <c r="E426" s="34">
        <v>44776</v>
      </c>
      <c r="F426" s="35">
        <v>441.74</v>
      </c>
      <c r="G426" s="35">
        <v>416.25900000000001</v>
      </c>
      <c r="I426" s="34">
        <v>44776</v>
      </c>
      <c r="J426" s="35">
        <v>12.35</v>
      </c>
      <c r="K426" s="35">
        <v>76.344810495175253</v>
      </c>
      <c r="L426" s="35">
        <v>86.892944080935038</v>
      </c>
    </row>
    <row r="427" spans="5:12" ht="15.6" x14ac:dyDescent="0.3">
      <c r="E427" s="36">
        <v>44777</v>
      </c>
      <c r="F427" s="37">
        <v>433.49</v>
      </c>
      <c r="G427" s="37">
        <v>418.35599999999999</v>
      </c>
      <c r="I427" s="36">
        <v>44777</v>
      </c>
      <c r="J427" s="37">
        <v>12.16</v>
      </c>
      <c r="K427" s="37">
        <v>77.024766507132568</v>
      </c>
      <c r="L427" s="37">
        <v>87.279664382024407</v>
      </c>
    </row>
    <row r="428" spans="5:12" ht="15.6" x14ac:dyDescent="0.3">
      <c r="E428" s="34">
        <v>44778</v>
      </c>
      <c r="F428" s="35">
        <v>420.73</v>
      </c>
      <c r="G428" s="35">
        <v>408.12900000000002</v>
      </c>
      <c r="I428" s="34">
        <v>44778</v>
      </c>
      <c r="J428" s="35">
        <v>12.12</v>
      </c>
      <c r="K428" s="35">
        <v>77.666000650527394</v>
      </c>
      <c r="L428" s="35">
        <v>87.013794175025467</v>
      </c>
    </row>
    <row r="429" spans="5:12" ht="15.6" x14ac:dyDescent="0.3">
      <c r="E429" s="36">
        <v>44781</v>
      </c>
      <c r="F429" s="37">
        <v>421.8</v>
      </c>
      <c r="G429" s="37">
        <v>411.10500000000002</v>
      </c>
      <c r="I429" s="36">
        <v>44781</v>
      </c>
      <c r="J429" s="37">
        <v>12.23</v>
      </c>
      <c r="K429" s="37">
        <v>77.582361414432413</v>
      </c>
      <c r="L429" s="37">
        <v>87.433316644510811</v>
      </c>
    </row>
    <row r="430" spans="5:12" ht="15.6" x14ac:dyDescent="0.3">
      <c r="E430" s="34">
        <v>44782</v>
      </c>
      <c r="F430" s="35">
        <v>420.44</v>
      </c>
      <c r="G430" s="35">
        <v>409.17599999999999</v>
      </c>
      <c r="I430" s="34">
        <v>44782</v>
      </c>
      <c r="J430" s="35">
        <v>12.08</v>
      </c>
      <c r="K430" s="35">
        <v>77.574617040719914</v>
      </c>
      <c r="L430" s="35">
        <v>87.438495934257546</v>
      </c>
    </row>
    <row r="431" spans="5:12" ht="15.6" x14ac:dyDescent="0.3">
      <c r="E431" s="36">
        <v>44783</v>
      </c>
      <c r="F431" s="37">
        <v>411.99</v>
      </c>
      <c r="G431" s="37">
        <v>409.23399999999998</v>
      </c>
      <c r="I431" s="36">
        <v>44783</v>
      </c>
      <c r="J431" s="37">
        <v>11.89</v>
      </c>
      <c r="K431" s="37">
        <v>77.226894661028766</v>
      </c>
      <c r="L431" s="37">
        <v>88.182587227871494</v>
      </c>
    </row>
    <row r="432" spans="5:12" ht="15.6" x14ac:dyDescent="0.3">
      <c r="E432" s="34">
        <v>44784</v>
      </c>
      <c r="F432" s="35">
        <v>395.75</v>
      </c>
      <c r="G432" s="35">
        <v>399.96100000000001</v>
      </c>
      <c r="I432" s="34">
        <v>44784</v>
      </c>
      <c r="J432" s="35">
        <v>11.48</v>
      </c>
      <c r="K432" s="35">
        <v>78.550408128494638</v>
      </c>
      <c r="L432" s="35">
        <v>88.06864285344335</v>
      </c>
    </row>
    <row r="433" spans="5:12" ht="15.6" x14ac:dyDescent="0.3">
      <c r="E433" s="36">
        <v>44785</v>
      </c>
      <c r="F433" s="37">
        <v>403.27</v>
      </c>
      <c r="G433" s="37">
        <v>401.80900000000003</v>
      </c>
      <c r="I433" s="36">
        <v>44785</v>
      </c>
      <c r="J433" s="37">
        <v>11.39</v>
      </c>
      <c r="K433" s="37">
        <v>78.747115220792097</v>
      </c>
      <c r="L433" s="37">
        <v>88.325880910864413</v>
      </c>
    </row>
    <row r="434" spans="5:12" ht="15.6" x14ac:dyDescent="0.3">
      <c r="E434" s="34">
        <v>44788</v>
      </c>
      <c r="F434" s="35">
        <v>406.34</v>
      </c>
      <c r="G434" s="35">
        <v>401.98599999999999</v>
      </c>
      <c r="I434" s="34">
        <v>44788</v>
      </c>
      <c r="J434" s="35">
        <v>11.72</v>
      </c>
      <c r="K434" s="35">
        <v>78.605393181853387</v>
      </c>
      <c r="L434" s="35">
        <v>87.773423337879592</v>
      </c>
    </row>
    <row r="435" spans="5:12" ht="15.6" x14ac:dyDescent="0.3">
      <c r="E435" s="36">
        <v>44789</v>
      </c>
      <c r="F435" s="37">
        <v>409.49</v>
      </c>
      <c r="G435" s="37">
        <v>394.92200000000003</v>
      </c>
      <c r="I435" s="36">
        <v>44789</v>
      </c>
      <c r="J435" s="37">
        <v>11.8</v>
      </c>
      <c r="K435" s="37">
        <v>78.544987066895899</v>
      </c>
      <c r="L435" s="37">
        <v>87.65602610362032</v>
      </c>
    </row>
    <row r="436" spans="5:12" ht="15.6" x14ac:dyDescent="0.3">
      <c r="E436" s="34">
        <v>44790</v>
      </c>
      <c r="F436" s="35">
        <v>413.09</v>
      </c>
      <c r="G436" s="35">
        <v>395.14800000000002</v>
      </c>
      <c r="I436" s="34">
        <v>44790</v>
      </c>
      <c r="J436" s="35">
        <v>11.83</v>
      </c>
      <c r="K436" s="35">
        <v>78.651084986757127</v>
      </c>
      <c r="L436" s="35">
        <v>87.234777204219398</v>
      </c>
    </row>
    <row r="437" spans="5:12" ht="15.6" x14ac:dyDescent="0.3">
      <c r="E437" s="36">
        <v>44791</v>
      </c>
      <c r="F437" s="37">
        <v>412.29</v>
      </c>
      <c r="G437" s="37">
        <v>395.93799999999999</v>
      </c>
      <c r="I437" s="36">
        <v>44791</v>
      </c>
      <c r="J437" s="37">
        <v>11.95</v>
      </c>
      <c r="K437" s="37">
        <v>78.185648126635996</v>
      </c>
      <c r="L437" s="37">
        <v>86.583913126046653</v>
      </c>
    </row>
    <row r="438" spans="5:12" ht="15.6" x14ac:dyDescent="0.3">
      <c r="E438" s="34">
        <v>44792</v>
      </c>
      <c r="F438" s="35">
        <v>414.59</v>
      </c>
      <c r="G438" s="35">
        <v>393.53800000000001</v>
      </c>
      <c r="I438" s="34">
        <v>44792</v>
      </c>
      <c r="J438" s="35">
        <v>12.16</v>
      </c>
      <c r="K438" s="35">
        <v>77.556804981181173</v>
      </c>
      <c r="L438" s="35">
        <v>86.350845087443673</v>
      </c>
    </row>
    <row r="439" spans="5:12" ht="15.6" x14ac:dyDescent="0.3">
      <c r="E439" s="36">
        <v>44795</v>
      </c>
      <c r="F439" s="37">
        <v>422.75</v>
      </c>
      <c r="G439" s="37">
        <v>393.596</v>
      </c>
      <c r="I439" s="36">
        <v>44795</v>
      </c>
      <c r="J439" s="37">
        <v>12.14</v>
      </c>
      <c r="K439" s="37">
        <v>76.81644285426637</v>
      </c>
      <c r="L439" s="37">
        <v>86.224815703606509</v>
      </c>
    </row>
    <row r="440" spans="5:12" ht="15.6" x14ac:dyDescent="0.3">
      <c r="E440" s="34">
        <v>44796</v>
      </c>
      <c r="F440" s="35">
        <v>416.2</v>
      </c>
      <c r="G440" s="35">
        <v>393.42</v>
      </c>
      <c r="I440" s="34">
        <v>44796</v>
      </c>
      <c r="J440" s="35">
        <v>12.11</v>
      </c>
      <c r="K440" s="35">
        <v>76.633675634651425</v>
      </c>
      <c r="L440" s="35">
        <v>86.43026086356025</v>
      </c>
    </row>
    <row r="441" spans="5:12" ht="15.6" x14ac:dyDescent="0.3">
      <c r="E441" s="36">
        <v>44797</v>
      </c>
      <c r="F441" s="37">
        <v>407.44</v>
      </c>
      <c r="G441" s="37">
        <v>388.17200000000003</v>
      </c>
      <c r="I441" s="36">
        <v>44797</v>
      </c>
      <c r="J441" s="37">
        <v>11.98</v>
      </c>
      <c r="K441" s="37">
        <v>76.292148753930263</v>
      </c>
      <c r="L441" s="37">
        <v>86.665055332078794</v>
      </c>
    </row>
    <row r="442" spans="5:12" ht="15.6" x14ac:dyDescent="0.3">
      <c r="E442" s="34">
        <v>44798</v>
      </c>
      <c r="F442" s="35">
        <v>410.15</v>
      </c>
      <c r="G442" s="35">
        <v>388.87</v>
      </c>
      <c r="I442" s="34">
        <v>44798</v>
      </c>
      <c r="J442" s="35">
        <v>11.72</v>
      </c>
      <c r="K442" s="35">
        <v>77.710143580688637</v>
      </c>
      <c r="L442" s="35">
        <v>86.834245463805388</v>
      </c>
    </row>
    <row r="443" spans="5:12" ht="15.6" x14ac:dyDescent="0.3">
      <c r="E443" s="36">
        <v>44799</v>
      </c>
      <c r="F443" s="37">
        <v>413.14</v>
      </c>
      <c r="G443" s="37">
        <v>384.89400000000001</v>
      </c>
      <c r="I443" s="36">
        <v>44799</v>
      </c>
      <c r="J443" s="37">
        <v>11.59</v>
      </c>
      <c r="K443" s="37">
        <v>77.947121416291068</v>
      </c>
      <c r="L443" s="37">
        <v>86.708216079968224</v>
      </c>
    </row>
    <row r="444" spans="5:12" ht="15.6" x14ac:dyDescent="0.3">
      <c r="E444" s="34">
        <v>44802</v>
      </c>
      <c r="F444" s="35">
        <v>415.49</v>
      </c>
      <c r="G444" s="35">
        <v>386.47899999999998</v>
      </c>
      <c r="I444" s="34">
        <v>44802</v>
      </c>
      <c r="J444" s="35">
        <v>11.8</v>
      </c>
      <c r="K444" s="35">
        <v>76.797081919985132</v>
      </c>
      <c r="L444" s="35">
        <v>86.872226921948098</v>
      </c>
    </row>
    <row r="445" spans="5:12" ht="15.6" x14ac:dyDescent="0.3">
      <c r="E445" s="36">
        <v>44803</v>
      </c>
      <c r="F445" s="37">
        <v>420.67</v>
      </c>
      <c r="G445" s="37">
        <v>384.88799999999998</v>
      </c>
      <c r="I445" s="36">
        <v>44803</v>
      </c>
      <c r="J445" s="37">
        <v>11.76</v>
      </c>
      <c r="K445" s="37">
        <v>76.883044468193859</v>
      </c>
      <c r="L445" s="37">
        <v>86.951642698064674</v>
      </c>
    </row>
    <row r="446" spans="5:12" ht="15.6" x14ac:dyDescent="0.3">
      <c r="E446" s="34">
        <v>44804</v>
      </c>
      <c r="F446" s="35">
        <v>421.53</v>
      </c>
      <c r="G446" s="35">
        <v>379.87400000000002</v>
      </c>
      <c r="I446" s="34">
        <v>44804</v>
      </c>
      <c r="J446" s="35">
        <v>11.58</v>
      </c>
      <c r="K446" s="35">
        <v>76.987593513312575</v>
      </c>
      <c r="L446" s="35">
        <v>86.419902284066779</v>
      </c>
    </row>
    <row r="447" spans="5:12" ht="15.6" x14ac:dyDescent="0.3">
      <c r="E447" s="36">
        <v>44805</v>
      </c>
      <c r="F447" s="37">
        <v>428.53</v>
      </c>
      <c r="G447" s="37">
        <v>382.12099999999998</v>
      </c>
      <c r="I447" s="36">
        <v>44805</v>
      </c>
      <c r="J447" s="37">
        <v>11.57</v>
      </c>
      <c r="K447" s="37">
        <v>75.595929557176717</v>
      </c>
      <c r="L447" s="37">
        <v>86.299052189976351</v>
      </c>
    </row>
    <row r="448" spans="5:12" ht="15.6" x14ac:dyDescent="0.3">
      <c r="E448" s="34">
        <v>44806</v>
      </c>
      <c r="F448" s="35">
        <v>430.33</v>
      </c>
      <c r="G448" s="35">
        <v>389.13200000000001</v>
      </c>
      <c r="I448" s="34">
        <v>44806</v>
      </c>
      <c r="J448" s="35">
        <v>11.49</v>
      </c>
      <c r="K448" s="35">
        <v>75.276861360221801</v>
      </c>
      <c r="L448" s="35">
        <v>86.618441724358192</v>
      </c>
    </row>
    <row r="449" spans="5:12" ht="15.6" x14ac:dyDescent="0.3">
      <c r="E449" s="36">
        <v>44809</v>
      </c>
      <c r="F449" s="37">
        <v>430.33</v>
      </c>
      <c r="G449" s="37">
        <v>389.13200000000001</v>
      </c>
      <c r="I449" s="36">
        <v>44809</v>
      </c>
      <c r="J449" s="37">
        <v>11.61</v>
      </c>
      <c r="K449" s="37">
        <v>74.950048789554387</v>
      </c>
      <c r="L449" s="37">
        <v>86.575280976468761</v>
      </c>
    </row>
    <row r="450" spans="5:12" ht="15.6" x14ac:dyDescent="0.3">
      <c r="E450" s="34">
        <v>44810</v>
      </c>
      <c r="F450" s="35">
        <v>424.75</v>
      </c>
      <c r="G450" s="35">
        <v>384.95499999999998</v>
      </c>
      <c r="I450" s="34">
        <v>44810</v>
      </c>
      <c r="J450" s="35">
        <v>11.66</v>
      </c>
      <c r="K450" s="35">
        <v>74.751792822514446</v>
      </c>
      <c r="L450" s="35">
        <v>85.865718281166366</v>
      </c>
    </row>
    <row r="451" spans="5:12" ht="15.6" x14ac:dyDescent="0.3">
      <c r="E451" s="36">
        <v>44811</v>
      </c>
      <c r="F451" s="37">
        <v>429.15</v>
      </c>
      <c r="G451" s="37">
        <v>388.791</v>
      </c>
      <c r="I451" s="36">
        <v>44811</v>
      </c>
      <c r="J451" s="37">
        <v>11.59</v>
      </c>
      <c r="K451" s="37">
        <v>74.075708997413386</v>
      </c>
      <c r="L451" s="37">
        <v>86.259344301918063</v>
      </c>
    </row>
    <row r="452" spans="5:12" ht="15.6" x14ac:dyDescent="0.3">
      <c r="E452" s="34">
        <v>44812</v>
      </c>
      <c r="F452" s="35">
        <v>418.25</v>
      </c>
      <c r="G452" s="35">
        <v>385.38400000000001</v>
      </c>
      <c r="I452" s="34">
        <v>44812</v>
      </c>
      <c r="J452" s="35">
        <v>11.34</v>
      </c>
      <c r="K452" s="35">
        <v>74.130694050772121</v>
      </c>
      <c r="L452" s="35">
        <v>86.606356714949158</v>
      </c>
    </row>
    <row r="453" spans="5:12" ht="15.6" x14ac:dyDescent="0.3">
      <c r="E453" s="36">
        <v>44813</v>
      </c>
      <c r="F453" s="37">
        <v>412.59</v>
      </c>
      <c r="G453" s="37">
        <v>382.59399999999999</v>
      </c>
      <c r="I453" s="36">
        <v>44813</v>
      </c>
      <c r="J453" s="37">
        <v>11.27</v>
      </c>
      <c r="K453" s="37">
        <v>75.142883694995589</v>
      </c>
      <c r="L453" s="37">
        <v>86.556290247397399</v>
      </c>
    </row>
    <row r="454" spans="5:12" ht="15.6" x14ac:dyDescent="0.3">
      <c r="E454" s="34">
        <v>44816</v>
      </c>
      <c r="F454" s="35">
        <v>403.55</v>
      </c>
      <c r="G454" s="35">
        <v>380.77300000000002</v>
      </c>
      <c r="I454" s="34">
        <v>44816</v>
      </c>
      <c r="J454" s="35">
        <v>11.12</v>
      </c>
      <c r="K454" s="35">
        <v>75.821290832210394</v>
      </c>
      <c r="L454" s="35">
        <v>87.067313502408368</v>
      </c>
    </row>
    <row r="455" spans="5:12" ht="15.6" x14ac:dyDescent="0.3">
      <c r="E455" s="36">
        <v>44817</v>
      </c>
      <c r="F455" s="37">
        <v>410.6</v>
      </c>
      <c r="G455" s="37">
        <v>377.05500000000001</v>
      </c>
      <c r="I455" s="36">
        <v>44817</v>
      </c>
      <c r="J455" s="37">
        <v>11.3</v>
      </c>
      <c r="K455" s="37">
        <v>75.887892446137883</v>
      </c>
      <c r="L455" s="37">
        <v>86.154032077067825</v>
      </c>
    </row>
    <row r="456" spans="5:12" ht="15.6" x14ac:dyDescent="0.3">
      <c r="E456" s="34">
        <v>44818</v>
      </c>
      <c r="F456" s="35">
        <v>415.96</v>
      </c>
      <c r="G456" s="35">
        <v>380.30799999999999</v>
      </c>
      <c r="I456" s="34">
        <v>44818</v>
      </c>
      <c r="J456" s="35">
        <v>11.29</v>
      </c>
      <c r="K456" s="35">
        <v>74.543469169648247</v>
      </c>
      <c r="L456" s="35">
        <v>86.071163441120106</v>
      </c>
    </row>
    <row r="457" spans="5:12" ht="15.6" x14ac:dyDescent="0.3">
      <c r="E457" s="36">
        <v>44819</v>
      </c>
      <c r="F457" s="37">
        <v>415.02</v>
      </c>
      <c r="G457" s="37">
        <v>376.89499999999998</v>
      </c>
      <c r="I457" s="36">
        <v>44819</v>
      </c>
      <c r="J457" s="37">
        <v>11.52</v>
      </c>
      <c r="K457" s="37">
        <v>74.236017533262086</v>
      </c>
      <c r="L457" s="37">
        <v>85.655093831465905</v>
      </c>
    </row>
    <row r="458" spans="5:12" ht="15.6" x14ac:dyDescent="0.3">
      <c r="E458" s="34">
        <v>44820</v>
      </c>
      <c r="F458" s="35">
        <v>424.39</v>
      </c>
      <c r="G458" s="35">
        <v>383.46800000000002</v>
      </c>
      <c r="I458" s="34">
        <v>44820</v>
      </c>
      <c r="J458" s="35">
        <v>11.54</v>
      </c>
      <c r="K458" s="35">
        <v>73.116181094434893</v>
      </c>
      <c r="L458" s="35">
        <v>85.725877458004589</v>
      </c>
    </row>
    <row r="459" spans="5:12" ht="15.6" x14ac:dyDescent="0.3">
      <c r="E459" s="36">
        <v>44823</v>
      </c>
      <c r="F459" s="37">
        <v>422.29</v>
      </c>
      <c r="G459" s="37">
        <v>381.40899999999999</v>
      </c>
      <c r="I459" s="36">
        <v>44823</v>
      </c>
      <c r="J459" s="37">
        <v>11.53</v>
      </c>
      <c r="K459" s="37">
        <v>72.683270603906251</v>
      </c>
      <c r="L459" s="37">
        <v>86.028002693230661</v>
      </c>
    </row>
    <row r="460" spans="5:12" ht="15.6" x14ac:dyDescent="0.3">
      <c r="E460" s="34">
        <v>44824</v>
      </c>
      <c r="F460" s="35">
        <v>425.53</v>
      </c>
      <c r="G460" s="35">
        <v>383.2</v>
      </c>
      <c r="I460" s="34">
        <v>44824</v>
      </c>
      <c r="J460" s="35">
        <v>11.48</v>
      </c>
      <c r="K460" s="35">
        <v>73.274940755541095</v>
      </c>
      <c r="L460" s="35">
        <v>85.667178840874953</v>
      </c>
    </row>
    <row r="461" spans="5:12" ht="15.6" x14ac:dyDescent="0.3">
      <c r="E461" s="36">
        <v>44825</v>
      </c>
      <c r="F461" s="37">
        <v>427.34</v>
      </c>
      <c r="G461" s="37">
        <v>385.928</v>
      </c>
      <c r="I461" s="36">
        <v>44825</v>
      </c>
      <c r="J461" s="37">
        <v>11.46</v>
      </c>
      <c r="K461" s="37">
        <v>72.183758499450164</v>
      </c>
      <c r="L461" s="37">
        <v>85.145797006370529</v>
      </c>
    </row>
    <row r="462" spans="5:12" ht="15.6" x14ac:dyDescent="0.3">
      <c r="E462" s="34">
        <v>44826</v>
      </c>
      <c r="F462" s="35">
        <v>422.07</v>
      </c>
      <c r="G462" s="35">
        <v>379.02</v>
      </c>
      <c r="I462" s="34">
        <v>44826</v>
      </c>
      <c r="J462" s="35">
        <v>11.49</v>
      </c>
      <c r="K462" s="35">
        <v>71.450366308876596</v>
      </c>
      <c r="L462" s="35">
        <v>85.344336446661941</v>
      </c>
    </row>
    <row r="463" spans="5:12" ht="15.6" x14ac:dyDescent="0.3">
      <c r="E463" s="36">
        <v>44827</v>
      </c>
      <c r="F463" s="37">
        <v>434.97</v>
      </c>
      <c r="G463" s="37">
        <v>383.74700000000001</v>
      </c>
      <c r="I463" s="36">
        <v>44827</v>
      </c>
      <c r="J463" s="37">
        <v>11.79</v>
      </c>
      <c r="K463" s="37">
        <v>70.151634837290715</v>
      </c>
      <c r="L463" s="37">
        <v>84.48802720853547</v>
      </c>
    </row>
    <row r="464" spans="5:12" ht="15.6" x14ac:dyDescent="0.3">
      <c r="E464" s="34">
        <v>44830</v>
      </c>
      <c r="F464" s="35">
        <v>440.96</v>
      </c>
      <c r="G464" s="35">
        <v>379.14499999999998</v>
      </c>
      <c r="I464" s="34">
        <v>44830</v>
      </c>
      <c r="J464" s="35">
        <v>12.11</v>
      </c>
      <c r="K464" s="35">
        <v>68.814955934513577</v>
      </c>
      <c r="L464" s="35">
        <v>83.743935914921536</v>
      </c>
    </row>
    <row r="465" spans="5:12" ht="15.6" x14ac:dyDescent="0.3">
      <c r="E465" s="36">
        <v>44831</v>
      </c>
      <c r="F465" s="37">
        <v>446.99</v>
      </c>
      <c r="G465" s="37">
        <v>385.89499999999998</v>
      </c>
      <c r="I465" s="36">
        <v>44831</v>
      </c>
      <c r="J465" s="37">
        <v>12.1</v>
      </c>
      <c r="K465" s="37">
        <v>69.07129470439726</v>
      </c>
      <c r="L465" s="37">
        <v>83.46943355834469</v>
      </c>
    </row>
    <row r="466" spans="5:12" ht="15.6" x14ac:dyDescent="0.3">
      <c r="E466" s="34">
        <v>44832</v>
      </c>
      <c r="F466" s="35">
        <v>471.89</v>
      </c>
      <c r="G466" s="35">
        <v>412.86700000000002</v>
      </c>
      <c r="I466" s="34">
        <v>44832</v>
      </c>
      <c r="J466" s="35">
        <v>12.6</v>
      </c>
      <c r="K466" s="35">
        <v>67.829097160912596</v>
      </c>
      <c r="L466" s="35">
        <v>84.108212627108401</v>
      </c>
    </row>
    <row r="467" spans="5:12" ht="15.6" x14ac:dyDescent="0.3">
      <c r="E467" s="36">
        <v>44833</v>
      </c>
      <c r="F467" s="37">
        <v>476.31</v>
      </c>
      <c r="G467" s="37">
        <v>416.47800000000001</v>
      </c>
      <c r="I467" s="36">
        <v>44833</v>
      </c>
      <c r="J467" s="37">
        <v>12.62</v>
      </c>
      <c r="K467" s="37">
        <v>67.630841193872655</v>
      </c>
      <c r="L467" s="37">
        <v>84.111665486939557</v>
      </c>
    </row>
    <row r="468" spans="5:12" ht="15.6" x14ac:dyDescent="0.3">
      <c r="E468" s="34">
        <v>44834</v>
      </c>
      <c r="F468" s="35">
        <v>467.38</v>
      </c>
      <c r="G468" s="35">
        <v>408.55599999999998</v>
      </c>
      <c r="I468" s="34">
        <v>44834</v>
      </c>
      <c r="J468" s="35">
        <v>12.45</v>
      </c>
      <c r="K468" s="35">
        <v>67.824450536685106</v>
      </c>
      <c r="L468" s="35">
        <v>83.619632960999951</v>
      </c>
    </row>
    <row r="469" spans="5:12" ht="15.6" x14ac:dyDescent="0.3">
      <c r="E469" s="36">
        <v>44837</v>
      </c>
      <c r="F469" s="37">
        <v>473.44</v>
      </c>
      <c r="G469" s="37">
        <v>420.18799999999999</v>
      </c>
      <c r="I469" s="36">
        <v>44837</v>
      </c>
      <c r="J469" s="37">
        <v>12.27</v>
      </c>
      <c r="K469" s="37">
        <v>67.85233028205009</v>
      </c>
      <c r="L469" s="37">
        <v>84.980059734475077</v>
      </c>
    </row>
    <row r="470" spans="5:12" ht="15.6" x14ac:dyDescent="0.3">
      <c r="E470" s="34">
        <v>44838</v>
      </c>
      <c r="F470" s="35">
        <v>453.74</v>
      </c>
      <c r="G470" s="35">
        <v>413.87299999999999</v>
      </c>
      <c r="I470" s="34">
        <v>44838</v>
      </c>
      <c r="J470" s="35">
        <v>12.14</v>
      </c>
      <c r="K470" s="35">
        <v>69.207595681737217</v>
      </c>
      <c r="L470" s="35">
        <v>85.156155585863985</v>
      </c>
    </row>
    <row r="471" spans="5:12" ht="15.6" x14ac:dyDescent="0.3">
      <c r="E471" s="36">
        <v>44839</v>
      </c>
      <c r="F471" s="37">
        <v>457.52</v>
      </c>
      <c r="G471" s="37">
        <v>407.6</v>
      </c>
      <c r="I471" s="36">
        <v>44839</v>
      </c>
      <c r="J471" s="37">
        <v>12.2</v>
      </c>
      <c r="K471" s="37">
        <v>70.436627789910631</v>
      </c>
      <c r="L471" s="37">
        <v>84.746991695872111</v>
      </c>
    </row>
    <row r="472" spans="5:12" ht="15.6" x14ac:dyDescent="0.3">
      <c r="E472" s="34">
        <v>44840</v>
      </c>
      <c r="F472" s="35">
        <v>453.49</v>
      </c>
      <c r="G472" s="35">
        <v>404.01900000000001</v>
      </c>
      <c r="I472" s="34">
        <v>44840</v>
      </c>
      <c r="J472" s="35">
        <v>12.22</v>
      </c>
      <c r="K472" s="35">
        <v>70.517943713891867</v>
      </c>
      <c r="L472" s="35">
        <v>84.196260552802855</v>
      </c>
    </row>
    <row r="473" spans="5:12" ht="15.6" x14ac:dyDescent="0.3">
      <c r="E473" s="36">
        <v>44841</v>
      </c>
      <c r="F473" s="37">
        <v>456.99</v>
      </c>
      <c r="G473" s="37">
        <v>404.471</v>
      </c>
      <c r="I473" s="36">
        <v>44841</v>
      </c>
      <c r="J473" s="37">
        <v>12.39</v>
      </c>
      <c r="K473" s="37">
        <v>69.524340566578374</v>
      </c>
      <c r="L473" s="37">
        <v>83.864786009011965</v>
      </c>
    </row>
    <row r="474" spans="5:12" ht="15.6" x14ac:dyDescent="0.3">
      <c r="E474" s="34">
        <v>44844</v>
      </c>
      <c r="F474" s="35">
        <v>456.99</v>
      </c>
      <c r="G474" s="35">
        <v>404.471</v>
      </c>
      <c r="I474" s="34">
        <v>44844</v>
      </c>
      <c r="J474" s="35">
        <v>12.53</v>
      </c>
      <c r="K474" s="35">
        <v>68.522993045552411</v>
      </c>
      <c r="L474" s="35">
        <v>83.619632960999951</v>
      </c>
    </row>
    <row r="475" spans="5:12" ht="15.6" x14ac:dyDescent="0.3">
      <c r="E475" s="36">
        <v>44845</v>
      </c>
      <c r="F475" s="37">
        <v>466.31</v>
      </c>
      <c r="G475" s="37">
        <v>413.71199999999999</v>
      </c>
      <c r="I475" s="36">
        <v>44845</v>
      </c>
      <c r="J475" s="37">
        <v>12.66</v>
      </c>
      <c r="K475" s="37">
        <v>66.962501742484079</v>
      </c>
      <c r="L475" s="37">
        <v>83.49705643699393</v>
      </c>
    </row>
    <row r="476" spans="5:12" ht="15.6" x14ac:dyDescent="0.3">
      <c r="E476" s="34">
        <v>44846</v>
      </c>
      <c r="F476" s="35">
        <v>473.78</v>
      </c>
      <c r="G476" s="35">
        <v>420.22199999999998</v>
      </c>
      <c r="I476" s="34">
        <v>44846</v>
      </c>
      <c r="J476" s="35">
        <v>12.6</v>
      </c>
      <c r="K476" s="35">
        <v>67.015163483729083</v>
      </c>
      <c r="L476" s="35">
        <v>83.272620547968856</v>
      </c>
    </row>
    <row r="477" spans="5:12" ht="15.6" x14ac:dyDescent="0.3">
      <c r="E477" s="36">
        <v>44847</v>
      </c>
      <c r="F477" s="37">
        <v>477.21</v>
      </c>
      <c r="G477" s="37">
        <v>426.37400000000002</v>
      </c>
      <c r="I477" s="36">
        <v>44847</v>
      </c>
      <c r="J477" s="37">
        <v>12.64</v>
      </c>
      <c r="K477" s="37">
        <v>66.177996685408047</v>
      </c>
      <c r="L477" s="37">
        <v>83.557481484039158</v>
      </c>
    </row>
    <row r="478" spans="5:12" ht="15.6" x14ac:dyDescent="0.3">
      <c r="E478" s="34">
        <v>44848</v>
      </c>
      <c r="F478" s="35">
        <v>473.88</v>
      </c>
      <c r="G478" s="35">
        <v>425.09100000000001</v>
      </c>
      <c r="I478" s="34">
        <v>44848</v>
      </c>
      <c r="J478" s="35">
        <v>12.55</v>
      </c>
      <c r="K478" s="35">
        <v>66.859501572107874</v>
      </c>
      <c r="L478" s="35">
        <v>83.365847763410045</v>
      </c>
    </row>
    <row r="479" spans="5:12" ht="15.6" x14ac:dyDescent="0.3">
      <c r="E479" s="36">
        <v>44851</v>
      </c>
      <c r="F479" s="37">
        <v>472.68</v>
      </c>
      <c r="G479" s="37">
        <v>432.07799999999997</v>
      </c>
      <c r="I479" s="36">
        <v>44851</v>
      </c>
      <c r="J479" s="37">
        <v>12.47</v>
      </c>
      <c r="K479" s="37">
        <v>67.048464290692806</v>
      </c>
      <c r="L479" s="37">
        <v>83.904493897070253</v>
      </c>
    </row>
    <row r="480" spans="5:12" ht="15.6" x14ac:dyDescent="0.3">
      <c r="E480" s="34">
        <v>44852</v>
      </c>
      <c r="F480" s="35">
        <v>470.77</v>
      </c>
      <c r="G480" s="35">
        <v>434.09899999999999</v>
      </c>
      <c r="I480" s="34">
        <v>44852</v>
      </c>
      <c r="J480" s="35">
        <v>12.37</v>
      </c>
      <c r="K480" s="35">
        <v>68.07846599445503</v>
      </c>
      <c r="L480" s="35">
        <v>83.781917373064246</v>
      </c>
    </row>
    <row r="481" spans="5:12" ht="15.6" x14ac:dyDescent="0.3">
      <c r="E481" s="36">
        <v>44853</v>
      </c>
      <c r="F481" s="37">
        <v>469.45</v>
      </c>
      <c r="G481" s="37">
        <v>432.00599999999997</v>
      </c>
      <c r="I481" s="36">
        <v>44853</v>
      </c>
      <c r="J481" s="37">
        <v>12.57</v>
      </c>
      <c r="K481" s="37">
        <v>67.059306413890312</v>
      </c>
      <c r="L481" s="37">
        <v>83.443537109611029</v>
      </c>
    </row>
    <row r="482" spans="5:12" ht="15.6" x14ac:dyDescent="0.3">
      <c r="E482" s="34">
        <v>44854</v>
      </c>
      <c r="F482" s="35">
        <v>469.3</v>
      </c>
      <c r="G482" s="35">
        <v>433.85199999999998</v>
      </c>
      <c r="I482" s="34">
        <v>44854</v>
      </c>
      <c r="J482" s="35">
        <v>12.52</v>
      </c>
      <c r="K482" s="35">
        <v>66.970246116196591</v>
      </c>
      <c r="L482" s="35">
        <v>83.611000811422059</v>
      </c>
    </row>
    <row r="483" spans="5:12" ht="15.6" x14ac:dyDescent="0.3">
      <c r="E483" s="36">
        <v>44855</v>
      </c>
      <c r="F483" s="37">
        <v>477.63</v>
      </c>
      <c r="G483" s="37">
        <v>447.661</v>
      </c>
      <c r="I483" s="36">
        <v>44855</v>
      </c>
      <c r="J483" s="37">
        <v>12.58</v>
      </c>
      <c r="K483" s="37">
        <v>66.991930362591575</v>
      </c>
      <c r="L483" s="37">
        <v>84.099580477530509</v>
      </c>
    </row>
    <row r="484" spans="5:12" ht="15.6" x14ac:dyDescent="0.3">
      <c r="E484" s="34">
        <v>44858</v>
      </c>
      <c r="F484" s="35">
        <v>468.6</v>
      </c>
      <c r="G484" s="35">
        <v>450.31</v>
      </c>
      <c r="I484" s="34">
        <v>44858</v>
      </c>
      <c r="J484" s="35">
        <v>12.86</v>
      </c>
      <c r="K484" s="35">
        <v>65.266483899447053</v>
      </c>
      <c r="L484" s="35">
        <v>83.440084249779872</v>
      </c>
    </row>
    <row r="485" spans="5:12" ht="15.6" x14ac:dyDescent="0.3">
      <c r="E485" s="36">
        <v>44859</v>
      </c>
      <c r="F485" s="37">
        <v>465.13</v>
      </c>
      <c r="G485" s="37">
        <v>461.07400000000001</v>
      </c>
      <c r="I485" s="36">
        <v>44859</v>
      </c>
      <c r="J485" s="37">
        <v>12.97</v>
      </c>
      <c r="K485" s="37">
        <v>65.402010439415776</v>
      </c>
      <c r="L485" s="37">
        <v>83.778464513233089</v>
      </c>
    </row>
    <row r="486" spans="5:12" ht="15.6" x14ac:dyDescent="0.3">
      <c r="E486" s="34">
        <v>44860</v>
      </c>
      <c r="F486" s="35">
        <v>457.33</v>
      </c>
      <c r="G486" s="35">
        <v>460.42399999999998</v>
      </c>
      <c r="I486" s="34">
        <v>44860</v>
      </c>
      <c r="J486" s="35">
        <v>12.88</v>
      </c>
      <c r="K486" s="35">
        <v>65.967349720428103</v>
      </c>
      <c r="L486" s="35">
        <v>84.258412029763647</v>
      </c>
    </row>
    <row r="487" spans="5:12" ht="15.6" x14ac:dyDescent="0.3">
      <c r="E487" s="36">
        <v>44861</v>
      </c>
      <c r="F487" s="37">
        <v>461.25</v>
      </c>
      <c r="G487" s="37">
        <v>467.904</v>
      </c>
      <c r="I487" s="36">
        <v>44861</v>
      </c>
      <c r="J487" s="37">
        <v>12.77</v>
      </c>
      <c r="K487" s="37">
        <v>66.559794309434196</v>
      </c>
      <c r="L487" s="37">
        <v>84.432781451236977</v>
      </c>
    </row>
    <row r="488" spans="5:12" ht="15.6" x14ac:dyDescent="0.3">
      <c r="E488" s="34">
        <v>44862</v>
      </c>
      <c r="F488" s="35">
        <v>448.25</v>
      </c>
      <c r="G488" s="35">
        <v>461.86500000000001</v>
      </c>
      <c r="I488" s="34">
        <v>44862</v>
      </c>
      <c r="J488" s="35">
        <v>12.79</v>
      </c>
      <c r="K488" s="35">
        <v>65.484875238139495</v>
      </c>
      <c r="L488" s="35">
        <v>84.261864889594804</v>
      </c>
    </row>
    <row r="489" spans="5:12" ht="15.6" x14ac:dyDescent="0.3">
      <c r="E489" s="36">
        <v>44865</v>
      </c>
      <c r="F489" s="37">
        <v>448.79</v>
      </c>
      <c r="G489" s="37">
        <v>462.09100000000001</v>
      </c>
      <c r="I489" s="36">
        <v>44865</v>
      </c>
      <c r="J489" s="37">
        <v>12.58</v>
      </c>
      <c r="K489" s="37">
        <v>65.684680079921932</v>
      </c>
      <c r="L489" s="37">
        <v>84.280855618666152</v>
      </c>
    </row>
    <row r="490" spans="5:12" ht="15.6" x14ac:dyDescent="0.3">
      <c r="E490" s="34">
        <v>44866</v>
      </c>
      <c r="F490" s="35">
        <v>442.67</v>
      </c>
      <c r="G490" s="35">
        <v>458.78100000000001</v>
      </c>
      <c r="I490" s="34">
        <v>44866</v>
      </c>
      <c r="J490" s="35">
        <v>12.5</v>
      </c>
      <c r="K490" s="35">
        <v>67.188637454889019</v>
      </c>
      <c r="L490" s="35">
        <v>84.629594461612839</v>
      </c>
    </row>
    <row r="491" spans="5:12" ht="15.6" x14ac:dyDescent="0.3">
      <c r="E491" s="36">
        <v>44867</v>
      </c>
      <c r="F491" s="37">
        <v>441.54</v>
      </c>
      <c r="G491" s="37">
        <v>457.57499999999999</v>
      </c>
      <c r="I491" s="36">
        <v>44867</v>
      </c>
      <c r="J491" s="37">
        <v>12.38</v>
      </c>
      <c r="K491" s="37">
        <v>67.609931384848906</v>
      </c>
      <c r="L491" s="37">
        <v>84.401705712756581</v>
      </c>
    </row>
    <row r="492" spans="5:12" ht="15.6" x14ac:dyDescent="0.3">
      <c r="E492" s="34">
        <v>44868</v>
      </c>
      <c r="F492" s="35">
        <v>443.91</v>
      </c>
      <c r="G492" s="35">
        <v>460.38299999999998</v>
      </c>
      <c r="I492" s="34">
        <v>44868</v>
      </c>
      <c r="J492" s="35">
        <v>12.27</v>
      </c>
      <c r="K492" s="35">
        <v>66.671313290894162</v>
      </c>
      <c r="L492" s="35">
        <v>84.353365675120415</v>
      </c>
    </row>
    <row r="493" spans="5:12" ht="15.6" x14ac:dyDescent="0.3">
      <c r="E493" s="36">
        <v>44869</v>
      </c>
      <c r="F493" s="37">
        <v>434.5</v>
      </c>
      <c r="G493" s="37">
        <v>457.447</v>
      </c>
      <c r="I493" s="36">
        <v>44869</v>
      </c>
      <c r="J493" s="37">
        <v>12.23</v>
      </c>
      <c r="K493" s="37">
        <v>68.536158480863648</v>
      </c>
      <c r="L493" s="37">
        <v>85.351242166324255</v>
      </c>
    </row>
    <row r="494" spans="5:12" ht="15.6" x14ac:dyDescent="0.3">
      <c r="E494" s="34">
        <v>44872</v>
      </c>
      <c r="F494" s="35">
        <v>420.07</v>
      </c>
      <c r="G494" s="35">
        <v>450.75099999999998</v>
      </c>
      <c r="I494" s="34">
        <v>44872</v>
      </c>
      <c r="J494" s="35">
        <v>12.25</v>
      </c>
      <c r="K494" s="35">
        <v>69.494911946470893</v>
      </c>
      <c r="L494" s="35">
        <v>85.563593045940294</v>
      </c>
    </row>
    <row r="495" spans="5:12" ht="15.6" x14ac:dyDescent="0.3">
      <c r="E495" s="36">
        <v>44873</v>
      </c>
      <c r="F495" s="37">
        <v>422.07</v>
      </c>
      <c r="G495" s="37">
        <v>453.34699999999998</v>
      </c>
      <c r="I495" s="36">
        <v>44873</v>
      </c>
      <c r="J495" s="37">
        <v>12.23</v>
      </c>
      <c r="K495" s="37">
        <v>69.700912287223332</v>
      </c>
      <c r="L495" s="37">
        <v>85.668905270790532</v>
      </c>
    </row>
    <row r="496" spans="5:12" ht="15.6" x14ac:dyDescent="0.3">
      <c r="E496" s="34">
        <v>44874</v>
      </c>
      <c r="F496" s="35">
        <v>429.51</v>
      </c>
      <c r="G496" s="35">
        <v>454.988</v>
      </c>
      <c r="I496" s="34">
        <v>44874</v>
      </c>
      <c r="J496" s="35">
        <v>12.08</v>
      </c>
      <c r="K496" s="35">
        <v>69.724145408360826</v>
      </c>
      <c r="L496" s="35">
        <v>85.439290092018709</v>
      </c>
    </row>
    <row r="497" spans="5:12" ht="15.6" x14ac:dyDescent="0.3">
      <c r="E497" s="36">
        <v>44875</v>
      </c>
      <c r="F497" s="37">
        <v>426.63</v>
      </c>
      <c r="G497" s="37">
        <v>463.49099999999999</v>
      </c>
      <c r="I497" s="36">
        <v>44875</v>
      </c>
      <c r="J497" s="37">
        <v>12.31</v>
      </c>
      <c r="K497" s="37">
        <v>68.893948546381054</v>
      </c>
      <c r="L497" s="37">
        <v>86.079795590697998</v>
      </c>
    </row>
    <row r="498" spans="5:12" ht="15.6" x14ac:dyDescent="0.3">
      <c r="E498" s="34">
        <v>44876</v>
      </c>
      <c r="F498" s="35">
        <v>426.63</v>
      </c>
      <c r="G498" s="35">
        <v>463.49099999999999</v>
      </c>
      <c r="I498" s="34">
        <v>44876</v>
      </c>
      <c r="J498" s="35">
        <v>12.37</v>
      </c>
      <c r="K498" s="35">
        <v>72.466428139956321</v>
      </c>
      <c r="L498" s="35">
        <v>86.394005835333104</v>
      </c>
    </row>
    <row r="499" spans="5:12" ht="15.6" x14ac:dyDescent="0.3">
      <c r="E499" s="36">
        <v>44879</v>
      </c>
      <c r="F499" s="37">
        <v>404.67</v>
      </c>
      <c r="G499" s="37">
        <v>428.89100000000002</v>
      </c>
      <c r="I499" s="36">
        <v>44879</v>
      </c>
      <c r="J499" s="37">
        <v>12.26</v>
      </c>
      <c r="K499" s="37">
        <v>72.780075275312484</v>
      </c>
      <c r="L499" s="37">
        <v>86.383647255839648</v>
      </c>
    </row>
    <row r="500" spans="5:12" ht="15.6" x14ac:dyDescent="0.3">
      <c r="E500" s="34">
        <v>44880</v>
      </c>
      <c r="F500" s="35">
        <v>403.06</v>
      </c>
      <c r="G500" s="35">
        <v>426.95600000000002</v>
      </c>
      <c r="I500" s="34">
        <v>44880</v>
      </c>
      <c r="J500" s="35">
        <v>12.17</v>
      </c>
      <c r="K500" s="35">
        <v>74.395551631739536</v>
      </c>
      <c r="L500" s="35">
        <v>86.231721423268823</v>
      </c>
    </row>
    <row r="501" spans="5:12" ht="15.6" x14ac:dyDescent="0.3">
      <c r="E501" s="36">
        <v>44881</v>
      </c>
      <c r="F501" s="37">
        <v>405.45</v>
      </c>
      <c r="G501" s="37">
        <v>424.44</v>
      </c>
      <c r="I501" s="36">
        <v>44881</v>
      </c>
      <c r="J501" s="37">
        <v>12.12</v>
      </c>
      <c r="K501" s="37">
        <v>73.905332775738415</v>
      </c>
      <c r="L501" s="37">
        <v>85.874350430744258</v>
      </c>
    </row>
    <row r="502" spans="5:12" ht="15.6" x14ac:dyDescent="0.3">
      <c r="E502" s="34">
        <v>44882</v>
      </c>
      <c r="F502" s="35">
        <v>408.99</v>
      </c>
      <c r="G502" s="35">
        <v>421.69799999999998</v>
      </c>
      <c r="I502" s="34">
        <v>44882</v>
      </c>
      <c r="J502" s="35">
        <v>12.21</v>
      </c>
      <c r="K502" s="35">
        <v>72.979880117094936</v>
      </c>
      <c r="L502" s="35">
        <v>85.580857345096078</v>
      </c>
    </row>
    <row r="503" spans="5:12" ht="15.6" x14ac:dyDescent="0.3">
      <c r="E503" s="36">
        <v>44883</v>
      </c>
      <c r="F503" s="37">
        <v>406.25</v>
      </c>
      <c r="G503" s="37">
        <v>417.67099999999999</v>
      </c>
      <c r="I503" s="36">
        <v>44883</v>
      </c>
      <c r="J503" s="37">
        <v>12.09</v>
      </c>
      <c r="K503" s="37">
        <v>73.030218546226166</v>
      </c>
      <c r="L503" s="37">
        <v>85.548055176700103</v>
      </c>
    </row>
    <row r="504" spans="5:12" ht="15.6" x14ac:dyDescent="0.3">
      <c r="E504" s="34">
        <v>44886</v>
      </c>
      <c r="F504" s="35">
        <v>407.51</v>
      </c>
      <c r="G504" s="35">
        <v>418.16199999999998</v>
      </c>
      <c r="I504" s="34">
        <v>44886</v>
      </c>
      <c r="J504" s="35">
        <v>12.11</v>
      </c>
      <c r="K504" s="35">
        <v>72.10399145021141</v>
      </c>
      <c r="L504" s="35">
        <v>85.4548279612589</v>
      </c>
    </row>
    <row r="505" spans="5:12" ht="15.6" x14ac:dyDescent="0.3">
      <c r="E505" s="36">
        <v>44887</v>
      </c>
      <c r="F505" s="37">
        <v>406.64</v>
      </c>
      <c r="G505" s="37">
        <v>419.99599999999998</v>
      </c>
      <c r="I505" s="36">
        <v>44887</v>
      </c>
      <c r="J505" s="37">
        <v>12.05</v>
      </c>
      <c r="K505" s="37">
        <v>71.822096247076502</v>
      </c>
      <c r="L505" s="37">
        <v>85.661999551128218</v>
      </c>
    </row>
    <row r="506" spans="5:12" ht="15.6" x14ac:dyDescent="0.3">
      <c r="E506" s="34">
        <v>44888</v>
      </c>
      <c r="F506" s="35">
        <v>407.07</v>
      </c>
      <c r="G506" s="35">
        <v>420.178</v>
      </c>
      <c r="I506" s="34">
        <v>44888</v>
      </c>
      <c r="J506" s="35">
        <v>11.94</v>
      </c>
      <c r="K506" s="35">
        <v>72.200796121617643</v>
      </c>
      <c r="L506" s="35">
        <v>86.095333459938189</v>
      </c>
    </row>
    <row r="507" spans="5:12" ht="15.6" x14ac:dyDescent="0.3">
      <c r="E507" s="36">
        <v>44889</v>
      </c>
      <c r="F507" s="37">
        <v>407.07</v>
      </c>
      <c r="G507" s="37">
        <v>420.178</v>
      </c>
      <c r="I507" s="36">
        <v>44889</v>
      </c>
      <c r="J507" s="37">
        <v>11.94</v>
      </c>
      <c r="K507" s="37">
        <v>73.228474513266121</v>
      </c>
      <c r="L507" s="37">
        <v>86.129862058249756</v>
      </c>
    </row>
    <row r="508" spans="5:12" ht="15.6" x14ac:dyDescent="0.3">
      <c r="E508" s="34">
        <v>44890</v>
      </c>
      <c r="F508" s="35">
        <v>400.44</v>
      </c>
      <c r="G508" s="35">
        <v>409.35500000000002</v>
      </c>
      <c r="I508" s="34">
        <v>44890</v>
      </c>
      <c r="J508" s="35">
        <v>11.88</v>
      </c>
      <c r="K508" s="35">
        <v>72.875331071976206</v>
      </c>
      <c r="L508" s="35">
        <v>85.712066018679963</v>
      </c>
    </row>
    <row r="509" spans="5:12" ht="15.6" x14ac:dyDescent="0.3">
      <c r="E509" s="36">
        <v>44893</v>
      </c>
      <c r="F509" s="37">
        <v>396.93</v>
      </c>
      <c r="G509" s="37">
        <v>403.76</v>
      </c>
      <c r="I509" s="36">
        <v>44893</v>
      </c>
      <c r="J509" s="37">
        <v>11.85</v>
      </c>
      <c r="K509" s="37">
        <v>72.082307203816427</v>
      </c>
      <c r="L509" s="37">
        <v>86.015917683821613</v>
      </c>
    </row>
    <row r="510" spans="5:12" ht="15.6" x14ac:dyDescent="0.3">
      <c r="E510" s="34">
        <v>44894</v>
      </c>
      <c r="F510" s="35">
        <v>388.4</v>
      </c>
      <c r="G510" s="35">
        <v>395.541</v>
      </c>
      <c r="I510" s="34">
        <v>44894</v>
      </c>
      <c r="J510" s="35">
        <v>11.82</v>
      </c>
      <c r="K510" s="35">
        <v>73.799234855877202</v>
      </c>
      <c r="L510" s="35">
        <v>86.425081573813515</v>
      </c>
    </row>
    <row r="511" spans="5:12" ht="15.6" x14ac:dyDescent="0.3">
      <c r="E511" s="36">
        <v>44895</v>
      </c>
      <c r="F511" s="37">
        <v>391.72</v>
      </c>
      <c r="G511" s="37">
        <v>393.62200000000001</v>
      </c>
      <c r="I511" s="36">
        <v>44895</v>
      </c>
      <c r="J511" s="37">
        <v>11.79</v>
      </c>
      <c r="K511" s="37">
        <v>75.297771169245536</v>
      </c>
      <c r="L511" s="37">
        <v>86.806622585156148</v>
      </c>
    </row>
    <row r="512" spans="5:12" ht="15.6" x14ac:dyDescent="0.3">
      <c r="E512" s="34">
        <v>44896</v>
      </c>
      <c r="F512" s="35">
        <v>387.33</v>
      </c>
      <c r="G512" s="35">
        <v>388.08800000000002</v>
      </c>
      <c r="I512" s="34">
        <v>44896</v>
      </c>
      <c r="J512" s="35">
        <v>11.84</v>
      </c>
      <c r="K512" s="35">
        <v>75.763208029366652</v>
      </c>
      <c r="L512" s="35">
        <v>86.837698323636545</v>
      </c>
    </row>
    <row r="513" spans="5:12" ht="15.6" x14ac:dyDescent="0.3">
      <c r="E513" s="36">
        <v>44897</v>
      </c>
      <c r="F513" s="37">
        <v>387.17</v>
      </c>
      <c r="G513" s="37">
        <v>382.14699999999999</v>
      </c>
      <c r="I513" s="36">
        <v>44897</v>
      </c>
      <c r="J513" s="37">
        <v>11.67</v>
      </c>
      <c r="K513" s="37">
        <v>75.418583399160511</v>
      </c>
      <c r="L513" s="37">
        <v>86.571828116637604</v>
      </c>
    </row>
    <row r="514" spans="5:12" ht="15.6" x14ac:dyDescent="0.3">
      <c r="E514" s="34">
        <v>44900</v>
      </c>
      <c r="F514" s="35">
        <v>380.34</v>
      </c>
      <c r="G514" s="35">
        <v>367.62200000000001</v>
      </c>
      <c r="I514" s="34">
        <v>44900</v>
      </c>
      <c r="J514" s="35">
        <v>11.55</v>
      </c>
      <c r="K514" s="35">
        <v>76.22477270263154</v>
      </c>
      <c r="L514" s="35">
        <v>86.021096973568362</v>
      </c>
    </row>
    <row r="515" spans="5:12" ht="15.6" x14ac:dyDescent="0.3">
      <c r="E515" s="36">
        <v>44901</v>
      </c>
      <c r="F515" s="37">
        <v>391.79</v>
      </c>
      <c r="G515" s="37">
        <v>370.36500000000001</v>
      </c>
      <c r="I515" s="36">
        <v>44901</v>
      </c>
      <c r="J515" s="37">
        <v>11.64</v>
      </c>
      <c r="K515" s="37">
        <v>75.347335161005518</v>
      </c>
      <c r="L515" s="37">
        <v>86.183381385632657</v>
      </c>
    </row>
    <row r="516" spans="5:12" ht="15.6" x14ac:dyDescent="0.3">
      <c r="E516" s="34">
        <v>44902</v>
      </c>
      <c r="F516" s="35">
        <v>398.35</v>
      </c>
      <c r="G516" s="35">
        <v>376.25099999999998</v>
      </c>
      <c r="I516" s="34">
        <v>44902</v>
      </c>
      <c r="J516" s="35">
        <v>11.64</v>
      </c>
      <c r="K516" s="35">
        <v>74.250731843315833</v>
      </c>
      <c r="L516" s="35">
        <v>86.58736598587781</v>
      </c>
    </row>
    <row r="517" spans="5:12" ht="15.6" x14ac:dyDescent="0.3">
      <c r="E517" s="36">
        <v>44903</v>
      </c>
      <c r="F517" s="37">
        <v>387.33</v>
      </c>
      <c r="G517" s="37">
        <v>367.82600000000002</v>
      </c>
      <c r="I517" s="36">
        <v>44903</v>
      </c>
      <c r="J517" s="37">
        <v>11.44</v>
      </c>
      <c r="K517" s="37">
        <v>75.059244458900608</v>
      </c>
      <c r="L517" s="37">
        <v>86.727206809039586</v>
      </c>
    </row>
    <row r="518" spans="5:12" ht="15.6" x14ac:dyDescent="0.3">
      <c r="E518" s="34">
        <v>44904</v>
      </c>
      <c r="F518" s="35">
        <v>378.52</v>
      </c>
      <c r="G518" s="35">
        <v>362.60700000000003</v>
      </c>
      <c r="I518" s="34">
        <v>44904</v>
      </c>
      <c r="J518" s="35">
        <v>11.22</v>
      </c>
      <c r="K518" s="35">
        <v>75.761659154624155</v>
      </c>
      <c r="L518" s="35">
        <v>86.423355143897922</v>
      </c>
    </row>
    <row r="519" spans="5:12" ht="15.6" x14ac:dyDescent="0.3">
      <c r="E519" s="36">
        <v>44907</v>
      </c>
      <c r="F519" s="37">
        <v>379.58</v>
      </c>
      <c r="G519" s="37">
        <v>360.483</v>
      </c>
      <c r="I519" s="36">
        <v>44907</v>
      </c>
      <c r="J519" s="37">
        <v>10.93</v>
      </c>
      <c r="K519" s="37">
        <v>74.623236218886973</v>
      </c>
      <c r="L519" s="37">
        <v>86.052172712048758</v>
      </c>
    </row>
    <row r="520" spans="5:12" ht="15.6" x14ac:dyDescent="0.3">
      <c r="E520" s="34">
        <v>44908</v>
      </c>
      <c r="F520" s="35">
        <v>377.4</v>
      </c>
      <c r="G520" s="35">
        <v>363.93599999999998</v>
      </c>
      <c r="I520" s="34">
        <v>44908</v>
      </c>
      <c r="J520" s="35">
        <v>10.81</v>
      </c>
      <c r="K520" s="35">
        <v>74.752567259885694</v>
      </c>
      <c r="L520" s="35">
        <v>86.651243892754167</v>
      </c>
    </row>
    <row r="521" spans="5:12" ht="15.6" x14ac:dyDescent="0.3">
      <c r="E521" s="36">
        <v>44909</v>
      </c>
      <c r="F521" s="37">
        <v>381.17</v>
      </c>
      <c r="G521" s="37">
        <v>364.09699999999998</v>
      </c>
      <c r="I521" s="36">
        <v>44909</v>
      </c>
      <c r="J521" s="37">
        <v>10.41</v>
      </c>
      <c r="K521" s="37">
        <v>75.407741275963019</v>
      </c>
      <c r="L521" s="37">
        <v>86.418175854151187</v>
      </c>
    </row>
    <row r="522" spans="5:12" ht="15.6" x14ac:dyDescent="0.3">
      <c r="E522" s="34">
        <v>44910</v>
      </c>
      <c r="F522" s="35">
        <v>383.91</v>
      </c>
      <c r="G522" s="35">
        <v>364.95</v>
      </c>
      <c r="I522" s="34">
        <v>44910</v>
      </c>
      <c r="J522" s="35">
        <v>10.5</v>
      </c>
      <c r="K522" s="35">
        <v>74.363025262147048</v>
      </c>
      <c r="L522" s="35">
        <v>86.059078431711058</v>
      </c>
    </row>
  </sheetData>
  <mergeCells count="20">
    <mergeCell ref="J8:J9"/>
    <mergeCell ref="J10:J11"/>
    <mergeCell ref="K8:K9"/>
    <mergeCell ref="L8:L9"/>
    <mergeCell ref="K10:K11"/>
    <mergeCell ref="L10:L11"/>
    <mergeCell ref="G8:G9"/>
    <mergeCell ref="I8:I9"/>
    <mergeCell ref="F10:F11"/>
    <mergeCell ref="G10:G11"/>
    <mergeCell ref="I10:I11"/>
    <mergeCell ref="F8:F9"/>
    <mergeCell ref="A10:A11"/>
    <mergeCell ref="B10:B11"/>
    <mergeCell ref="C10:C11"/>
    <mergeCell ref="E10:E11"/>
    <mergeCell ref="A8:A9"/>
    <mergeCell ref="B8:B9"/>
    <mergeCell ref="C8:C9"/>
    <mergeCell ref="E8:E9"/>
  </mergeCells>
  <hyperlinks>
    <hyperlink ref="A1" r:id="rId1"/>
  </hyperlinks>
  <pageMargins left="0.7" right="0.7" top="0.75" bottom="0.75" header="0.3" footer="0.3"/>
  <pageSetup paperSize="9" orientation="portrait"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4"/>
  <sheetViews>
    <sheetView showGridLines="0" showRowColHeaders="0" zoomScaleNormal="100" workbookViewId="0">
      <pane xSplit="1" ySplit="11" topLeftCell="B12" activePane="bottomRight" state="frozen"/>
      <selection activeCell="A47" sqref="A47:XFD47"/>
      <selection pane="topRight" activeCell="A47" sqref="A47:XFD47"/>
      <selection pane="bottomLeft" activeCell="A47" sqref="A47:XFD47"/>
      <selection pane="bottomRight"/>
    </sheetView>
  </sheetViews>
  <sheetFormatPr baseColWidth="10" defaultColWidth="11.44140625" defaultRowHeight="14.4" x14ac:dyDescent="0.3"/>
  <cols>
    <col min="1" max="1" width="21.33203125" style="1" customWidth="1"/>
    <col min="2" max="9" width="24.88671875" style="1" customWidth="1"/>
    <col min="10" max="10" width="21.33203125" style="1" customWidth="1"/>
    <col min="11" max="18" width="24.88671875" style="1" customWidth="1"/>
    <col min="19" max="16384" width="11.44140625" style="1"/>
  </cols>
  <sheetData>
    <row r="1" spans="1:18" x14ac:dyDescent="0.3">
      <c r="A1" s="209" t="s">
        <v>6</v>
      </c>
    </row>
    <row r="2" spans="1:18" ht="15.6" x14ac:dyDescent="0.3">
      <c r="A2" s="25" t="s">
        <v>363</v>
      </c>
    </row>
    <row r="3" spans="1:18" ht="19.5" customHeight="1" x14ac:dyDescent="0.3">
      <c r="A3" s="313"/>
      <c r="B3" s="313"/>
      <c r="C3" s="313"/>
      <c r="D3" s="313"/>
    </row>
    <row r="4" spans="1:18" ht="15.6" x14ac:dyDescent="0.3">
      <c r="A4" s="26" t="s">
        <v>364</v>
      </c>
    </row>
    <row r="5" spans="1:18" ht="15.6" x14ac:dyDescent="0.3">
      <c r="A5" s="28"/>
    </row>
    <row r="6" spans="1:18" ht="15.6" x14ac:dyDescent="0.3">
      <c r="A6" s="206" t="s">
        <v>365</v>
      </c>
      <c r="K6" s="206" t="s">
        <v>366</v>
      </c>
    </row>
    <row r="7" spans="1:18" ht="15.6" x14ac:dyDescent="0.3">
      <c r="A7" s="28" t="s">
        <v>367</v>
      </c>
      <c r="K7" s="26" t="s">
        <v>368</v>
      </c>
    </row>
    <row r="8" spans="1:18" ht="31.5" customHeight="1" x14ac:dyDescent="0.3">
      <c r="A8" s="254" t="s">
        <v>26</v>
      </c>
      <c r="B8" s="310" t="s">
        <v>369</v>
      </c>
      <c r="C8" s="310" t="s">
        <v>370</v>
      </c>
      <c r="D8" s="310" t="s">
        <v>371</v>
      </c>
      <c r="E8" s="310" t="s">
        <v>372</v>
      </c>
      <c r="F8" s="310" t="s">
        <v>373</v>
      </c>
      <c r="G8" s="310" t="s">
        <v>374</v>
      </c>
      <c r="H8" s="311" t="s">
        <v>375</v>
      </c>
      <c r="I8" s="311" t="s">
        <v>376</v>
      </c>
      <c r="K8" s="310" t="s">
        <v>369</v>
      </c>
      <c r="L8" s="310" t="s">
        <v>370</v>
      </c>
      <c r="M8" s="310" t="s">
        <v>371</v>
      </c>
      <c r="N8" s="310" t="s">
        <v>372</v>
      </c>
      <c r="O8" s="310" t="s">
        <v>373</v>
      </c>
      <c r="P8" s="310" t="s">
        <v>374</v>
      </c>
      <c r="Q8" s="311" t="s">
        <v>375</v>
      </c>
      <c r="R8" s="311" t="s">
        <v>376</v>
      </c>
    </row>
    <row r="9" spans="1:18" ht="15.75" customHeight="1" x14ac:dyDescent="0.3">
      <c r="A9" s="255"/>
      <c r="B9" s="255"/>
      <c r="C9" s="255"/>
      <c r="D9" s="255"/>
      <c r="E9" s="255"/>
      <c r="F9" s="255"/>
      <c r="G9" s="255"/>
      <c r="H9" s="312"/>
      <c r="I9" s="312"/>
      <c r="K9" s="255"/>
      <c r="L9" s="255"/>
      <c r="M9" s="255"/>
      <c r="N9" s="255"/>
      <c r="O9" s="255"/>
      <c r="P9" s="255"/>
      <c r="Q9" s="312"/>
      <c r="R9" s="312"/>
    </row>
    <row r="10" spans="1:18" ht="31.5" customHeight="1" x14ac:dyDescent="0.3">
      <c r="A10" s="256" t="s">
        <v>38</v>
      </c>
      <c r="B10" s="256" t="s">
        <v>377</v>
      </c>
      <c r="C10" s="256" t="s">
        <v>378</v>
      </c>
      <c r="D10" s="256" t="s">
        <v>379</v>
      </c>
      <c r="E10" s="256" t="s">
        <v>380</v>
      </c>
      <c r="F10" s="256" t="s">
        <v>381</v>
      </c>
      <c r="G10" s="256" t="s">
        <v>67</v>
      </c>
      <c r="H10" s="308" t="s">
        <v>382</v>
      </c>
      <c r="I10" s="308" t="s">
        <v>383</v>
      </c>
      <c r="K10" s="256" t="s">
        <v>377</v>
      </c>
      <c r="L10" s="256" t="s">
        <v>378</v>
      </c>
      <c r="M10" s="256" t="s">
        <v>379</v>
      </c>
      <c r="N10" s="256" t="s">
        <v>380</v>
      </c>
      <c r="O10" s="256" t="s">
        <v>381</v>
      </c>
      <c r="P10" s="256" t="s">
        <v>67</v>
      </c>
      <c r="Q10" s="308" t="s">
        <v>382</v>
      </c>
      <c r="R10" s="308" t="s">
        <v>383</v>
      </c>
    </row>
    <row r="11" spans="1:18" ht="15" customHeight="1" x14ac:dyDescent="0.3">
      <c r="A11" s="257"/>
      <c r="B11" s="257"/>
      <c r="C11" s="257"/>
      <c r="D11" s="257"/>
      <c r="E11" s="257"/>
      <c r="F11" s="257"/>
      <c r="G11" s="257"/>
      <c r="H11" s="309"/>
      <c r="I11" s="309"/>
      <c r="K11" s="257"/>
      <c r="L11" s="257"/>
      <c r="M11" s="257"/>
      <c r="N11" s="257"/>
      <c r="O11" s="257"/>
      <c r="P11" s="257"/>
      <c r="Q11" s="309"/>
      <c r="R11" s="309"/>
    </row>
    <row r="12" spans="1:18" ht="15.6" x14ac:dyDescent="0.3">
      <c r="A12" s="11">
        <v>44562</v>
      </c>
      <c r="B12" s="43">
        <v>18549.742864712705</v>
      </c>
      <c r="C12" s="43">
        <v>151745.73794067316</v>
      </c>
      <c r="D12" s="43">
        <v>20472.727207516564</v>
      </c>
      <c r="E12" s="43">
        <v>947.04003443125362</v>
      </c>
      <c r="F12" s="43">
        <v>1368.702383693284</v>
      </c>
      <c r="G12" s="43">
        <v>1484.3194794586793</v>
      </c>
      <c r="H12" s="43">
        <v>3876.573210957376</v>
      </c>
      <c r="I12" s="43">
        <v>0</v>
      </c>
      <c r="K12" s="43">
        <v>76463.706334725925</v>
      </c>
      <c r="L12" s="43">
        <v>77939.524557143028</v>
      </c>
      <c r="M12" s="43">
        <v>18672.160966111362</v>
      </c>
      <c r="N12" s="43">
        <v>5350.6911819661673</v>
      </c>
      <c r="O12" s="43">
        <v>6122.6053213410132</v>
      </c>
      <c r="P12" s="43">
        <v>10408.939121702217</v>
      </c>
      <c r="Q12" s="43">
        <v>3244.0796870643303</v>
      </c>
      <c r="R12" s="43">
        <v>15.302262674831747</v>
      </c>
    </row>
    <row r="13" spans="1:18" ht="15.6" x14ac:dyDescent="0.3">
      <c r="A13" s="12">
        <v>44593</v>
      </c>
      <c r="B13" s="45">
        <v>-88354.494855897399</v>
      </c>
      <c r="C13" s="45">
        <v>117356.14119606129</v>
      </c>
      <c r="D13" s="45">
        <v>-9716.4772120730486</v>
      </c>
      <c r="E13" s="45">
        <v>-774.65479360836434</v>
      </c>
      <c r="F13" s="45">
        <v>-1174.162297230288</v>
      </c>
      <c r="G13" s="45">
        <v>553.7888566466504</v>
      </c>
      <c r="H13" s="45">
        <v>-2720.2238559622856</v>
      </c>
      <c r="I13" s="45">
        <v>22.736199393117612</v>
      </c>
      <c r="K13" s="45">
        <v>59586.706566634166</v>
      </c>
      <c r="L13" s="45">
        <v>35029.987207824779</v>
      </c>
      <c r="M13" s="45">
        <v>3628.0478174446248</v>
      </c>
      <c r="N13" s="45">
        <v>4685.2810892245934</v>
      </c>
      <c r="O13" s="45">
        <v>-2236.2676117373535</v>
      </c>
      <c r="P13" s="45">
        <v>-2616.286944450891</v>
      </c>
      <c r="Q13" s="45">
        <v>1278.0992087416828</v>
      </c>
      <c r="R13" s="45">
        <v>16.240142423655438</v>
      </c>
    </row>
    <row r="14" spans="1:18" ht="15.6" x14ac:dyDescent="0.3">
      <c r="A14" s="11">
        <v>44621</v>
      </c>
      <c r="B14" s="43">
        <v>61391.564369018801</v>
      </c>
      <c r="C14" s="43">
        <v>194409.15654695182</v>
      </c>
      <c r="D14" s="43">
        <v>-117.16528172345332</v>
      </c>
      <c r="E14" s="43">
        <v>3008.2566489255482</v>
      </c>
      <c r="F14" s="43">
        <v>-2078.542530314769</v>
      </c>
      <c r="G14" s="43">
        <v>2865.2237076008128</v>
      </c>
      <c r="H14" s="43">
        <v>-699.9484362699809</v>
      </c>
      <c r="I14" s="43">
        <v>1.5216270353695236</v>
      </c>
      <c r="K14" s="43">
        <v>78248.148666842375</v>
      </c>
      <c r="L14" s="43">
        <v>74693.627912219177</v>
      </c>
      <c r="M14" s="43">
        <v>13404.012554570134</v>
      </c>
      <c r="N14" s="43">
        <v>6752.9807829699457</v>
      </c>
      <c r="O14" s="43">
        <v>1291.8613530287255</v>
      </c>
      <c r="P14" s="43">
        <v>1197.5204768358151</v>
      </c>
      <c r="Q14" s="43">
        <v>3384.0985266618204</v>
      </c>
      <c r="R14" s="43">
        <v>19.781151459803805</v>
      </c>
    </row>
    <row r="15" spans="1:18" ht="15.6" x14ac:dyDescent="0.3">
      <c r="A15" s="12">
        <v>44652</v>
      </c>
      <c r="B15" s="45">
        <v>34836.885175451942</v>
      </c>
      <c r="C15" s="45">
        <v>166658.60262485041</v>
      </c>
      <c r="D15" s="45">
        <v>5197.0508713491881</v>
      </c>
      <c r="E15" s="45">
        <v>-5852.7803711301322</v>
      </c>
      <c r="F15" s="45">
        <v>588.29123612732383</v>
      </c>
      <c r="G15" s="45">
        <v>2410.5592114485466</v>
      </c>
      <c r="H15" s="45">
        <v>3643.1010939689641</v>
      </c>
      <c r="I15" s="45">
        <v>1.4348566734812778</v>
      </c>
      <c r="K15" s="45">
        <v>72214.901519639228</v>
      </c>
      <c r="L15" s="45">
        <v>149304.01115909437</v>
      </c>
      <c r="M15" s="45">
        <v>23411.121484520529</v>
      </c>
      <c r="N15" s="45">
        <v>7436.8621386534624</v>
      </c>
      <c r="O15" s="45">
        <v>8254.7304425377915</v>
      </c>
      <c r="P15" s="45">
        <v>-2277.1175408147878</v>
      </c>
      <c r="Q15" s="45">
        <v>4966.0389469187021</v>
      </c>
      <c r="R15" s="45">
        <v>27.262276796144278</v>
      </c>
    </row>
    <row r="16" spans="1:18" ht="15.6" x14ac:dyDescent="0.3">
      <c r="A16" s="11">
        <v>44682</v>
      </c>
      <c r="B16" s="43">
        <v>-57400.971722651746</v>
      </c>
      <c r="C16" s="43">
        <v>-13203.930842186184</v>
      </c>
      <c r="D16" s="43">
        <v>4460.9535668335657</v>
      </c>
      <c r="E16" s="43">
        <v>879.62464698126644</v>
      </c>
      <c r="F16" s="43">
        <v>-1697.7848388163266</v>
      </c>
      <c r="G16" s="43">
        <v>-637.86445673952085</v>
      </c>
      <c r="H16" s="43">
        <v>4511.4910077315581</v>
      </c>
      <c r="I16" s="43">
        <v>34.146919525670285</v>
      </c>
      <c r="K16" s="43">
        <v>82930.574636823876</v>
      </c>
      <c r="L16" s="43">
        <v>56984.379304438567</v>
      </c>
      <c r="M16" s="43">
        <v>9858.8986054515244</v>
      </c>
      <c r="N16" s="43">
        <v>5488.092906165728</v>
      </c>
      <c r="O16" s="43">
        <v>2831.46256706858</v>
      </c>
      <c r="P16" s="43">
        <v>-549.0824659727781</v>
      </c>
      <c r="Q16" s="43">
        <v>1999.6436074232518</v>
      </c>
      <c r="R16" s="43">
        <v>21.854028496428981</v>
      </c>
    </row>
    <row r="17" spans="1:18" ht="15.6" x14ac:dyDescent="0.3">
      <c r="A17" s="12">
        <v>44713</v>
      </c>
      <c r="B17" s="45">
        <v>301365.2678153275</v>
      </c>
      <c r="C17" s="45">
        <v>-477948.85084734729</v>
      </c>
      <c r="D17" s="45">
        <v>-9280.0816364823513</v>
      </c>
      <c r="E17" s="45">
        <v>1345.1837653106234</v>
      </c>
      <c r="F17" s="45">
        <v>8388.9136068117659</v>
      </c>
      <c r="G17" s="45">
        <v>-644.70234460885229</v>
      </c>
      <c r="H17" s="45">
        <v>-2175.3839676238335</v>
      </c>
      <c r="I17" s="45">
        <v>125.82721816309591</v>
      </c>
      <c r="K17" s="45">
        <v>80188.259228743293</v>
      </c>
      <c r="L17" s="45">
        <v>28464.192248998079</v>
      </c>
      <c r="M17" s="45">
        <v>1478.7941103704056</v>
      </c>
      <c r="N17" s="45">
        <v>10550.028508458341</v>
      </c>
      <c r="O17" s="45">
        <v>8948.0015555570681</v>
      </c>
      <c r="P17" s="45">
        <v>-1214.1677958830699</v>
      </c>
      <c r="Q17" s="45">
        <v>-1507.3322423249222</v>
      </c>
      <c r="R17" s="45">
        <v>25.943756322287818</v>
      </c>
    </row>
    <row r="18" spans="1:18" ht="15.6" x14ac:dyDescent="0.3">
      <c r="A18" s="11">
        <v>44743</v>
      </c>
      <c r="B18" s="43">
        <v>98474.304900083473</v>
      </c>
      <c r="C18" s="43">
        <v>-46869.981659174344</v>
      </c>
      <c r="D18" s="43">
        <v>7376.8771380704211</v>
      </c>
      <c r="E18" s="43">
        <v>-1504.8442884799845</v>
      </c>
      <c r="F18" s="43">
        <v>4041.0987072664752</v>
      </c>
      <c r="G18" s="43">
        <v>2702.9225663067459</v>
      </c>
      <c r="H18" s="43">
        <v>5974.6907665413182</v>
      </c>
      <c r="I18" s="43">
        <v>100.24243655203749</v>
      </c>
      <c r="K18" s="43">
        <v>85854.627556321546</v>
      </c>
      <c r="L18" s="43">
        <v>165293.7391733127</v>
      </c>
      <c r="M18" s="43">
        <v>42844.583574500357</v>
      </c>
      <c r="N18" s="43">
        <v>-5066.4701365758701</v>
      </c>
      <c r="O18" s="43">
        <v>9945.7405422413103</v>
      </c>
      <c r="P18" s="43">
        <v>20785.208832055003</v>
      </c>
      <c r="Q18" s="43">
        <v>8314.0835328220001</v>
      </c>
      <c r="R18" s="43">
        <v>38.647686381508429</v>
      </c>
    </row>
    <row r="19" spans="1:18" ht="15.6" x14ac:dyDescent="0.3">
      <c r="A19" s="12">
        <v>44774</v>
      </c>
      <c r="B19" s="45">
        <v>32605.608864844551</v>
      </c>
      <c r="C19" s="45">
        <v>53156.434466766375</v>
      </c>
      <c r="D19" s="45">
        <v>-675.16721843474636</v>
      </c>
      <c r="E19" s="45">
        <v>-1490.3356661101425</v>
      </c>
      <c r="F19" s="45">
        <v>-531.77886268020995</v>
      </c>
      <c r="G19" s="45">
        <v>5212.7877048716118</v>
      </c>
      <c r="H19" s="45">
        <v>-1777.1123776192153</v>
      </c>
      <c r="I19" s="45">
        <v>313.8737236201664</v>
      </c>
      <c r="K19" s="45">
        <v>118156.52131042321</v>
      </c>
      <c r="L19" s="45">
        <v>106613.19415109737</v>
      </c>
      <c r="M19" s="45">
        <v>24326.342622734188</v>
      </c>
      <c r="N19" s="45">
        <v>7239.4184023471471</v>
      </c>
      <c r="O19" s="45">
        <v>10507.9954882478</v>
      </c>
      <c r="P19" s="45">
        <v>8562.6558271055455</v>
      </c>
      <c r="Q19" s="45">
        <v>6158.9250444172931</v>
      </c>
      <c r="R19" s="45">
        <v>39.516475995344685</v>
      </c>
    </row>
    <row r="20" spans="1:18" ht="15.6" x14ac:dyDescent="0.3">
      <c r="A20" s="11">
        <v>44805</v>
      </c>
      <c r="B20" s="43">
        <v>257019.21226918924</v>
      </c>
      <c r="C20" s="43">
        <v>46109.020586626219</v>
      </c>
      <c r="D20" s="43">
        <v>2354.5303314064731</v>
      </c>
      <c r="E20" s="43">
        <v>10255.07497098131</v>
      </c>
      <c r="F20" s="43">
        <v>-3340.3702669140612</v>
      </c>
      <c r="G20" s="43">
        <v>2833.0934068955935</v>
      </c>
      <c r="H20" s="43">
        <v>-3459.4792990357978</v>
      </c>
      <c r="I20" s="43">
        <v>73.379671574998483</v>
      </c>
      <c r="K20" s="43">
        <v>125450.52460871806</v>
      </c>
      <c r="L20" s="43">
        <v>100140.9187563501</v>
      </c>
      <c r="M20" s="43">
        <v>17780.213464672459</v>
      </c>
      <c r="N20" s="43">
        <v>7266.7144329270232</v>
      </c>
      <c r="O20" s="43">
        <v>6293.6361794324785</v>
      </c>
      <c r="P20" s="43">
        <v>2454.4968405086447</v>
      </c>
      <c r="Q20" s="43">
        <v>3546.6841261249265</v>
      </c>
      <c r="R20" s="43">
        <v>62.744936564129134</v>
      </c>
    </row>
    <row r="21" spans="1:18" ht="15.6" x14ac:dyDescent="0.3">
      <c r="A21" s="12">
        <v>44835</v>
      </c>
      <c r="B21" s="45">
        <v>-637</v>
      </c>
      <c r="C21" s="45">
        <v>-31231</v>
      </c>
      <c r="D21" s="45">
        <v>-10320</v>
      </c>
      <c r="E21" s="45">
        <v>-391</v>
      </c>
      <c r="F21" s="45">
        <v>618</v>
      </c>
      <c r="G21" s="45">
        <v>-1687</v>
      </c>
      <c r="H21" s="45">
        <v>-5412</v>
      </c>
      <c r="I21" s="45">
        <v>74</v>
      </c>
      <c r="K21" s="45">
        <v>149844</v>
      </c>
      <c r="L21" s="45">
        <v>80592</v>
      </c>
      <c r="M21" s="45">
        <v>16741</v>
      </c>
      <c r="N21" s="45">
        <v>8234</v>
      </c>
      <c r="O21" s="45">
        <v>3341</v>
      </c>
      <c r="P21" s="45">
        <v>7629</v>
      </c>
      <c r="Q21" s="45">
        <v>3845</v>
      </c>
      <c r="R21" s="45">
        <v>67</v>
      </c>
    </row>
    <row r="23" spans="1:18" x14ac:dyDescent="0.3">
      <c r="A23" s="1" t="s">
        <v>384</v>
      </c>
    </row>
    <row r="24" spans="1:18" x14ac:dyDescent="0.3">
      <c r="A24" s="5" t="s">
        <v>362</v>
      </c>
    </row>
  </sheetData>
  <mergeCells count="35">
    <mergeCell ref="R8:R9"/>
    <mergeCell ref="R10:R11"/>
    <mergeCell ref="M10:M11"/>
    <mergeCell ref="N10:N11"/>
    <mergeCell ref="O10:O11"/>
    <mergeCell ref="P10:P11"/>
    <mergeCell ref="Q10:Q11"/>
    <mergeCell ref="P8:P9"/>
    <mergeCell ref="Q8:Q9"/>
    <mergeCell ref="I8:I9"/>
    <mergeCell ref="I10:I11"/>
    <mergeCell ref="F10:F11"/>
    <mergeCell ref="G10:G11"/>
    <mergeCell ref="H10:H11"/>
    <mergeCell ref="F8:F9"/>
    <mergeCell ref="G8:G9"/>
    <mergeCell ref="H8:H9"/>
    <mergeCell ref="K10:K11"/>
    <mergeCell ref="L10:L11"/>
    <mergeCell ref="M8:M9"/>
    <mergeCell ref="N8:N9"/>
    <mergeCell ref="O8:O9"/>
    <mergeCell ref="K8:K9"/>
    <mergeCell ref="L8:L9"/>
    <mergeCell ref="A10:A11"/>
    <mergeCell ref="B10:B11"/>
    <mergeCell ref="C10:C11"/>
    <mergeCell ref="D10:D11"/>
    <mergeCell ref="E10:E11"/>
    <mergeCell ref="E8:E9"/>
    <mergeCell ref="A3:D3"/>
    <mergeCell ref="A8:A9"/>
    <mergeCell ref="B8:B9"/>
    <mergeCell ref="C8:C9"/>
    <mergeCell ref="D8:D9"/>
  </mergeCells>
  <hyperlinks>
    <hyperlink ref="A1" r:id="rId1"/>
  </hyperlinks>
  <pageMargins left="0.7" right="0.7" top="0.75" bottom="0.75" header="0.3" footer="0.3"/>
  <pageSetup paperSize="9" orientation="portrait"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1"/>
  <sheetViews>
    <sheetView showGridLines="0" showRowColHeaders="0" zoomScaleNormal="100" workbookViewId="0">
      <pane ySplit="14" topLeftCell="A15" activePane="bottomLeft" state="frozen"/>
      <selection activeCell="A47" sqref="A47:XFD47"/>
      <selection pane="bottomLeft"/>
    </sheetView>
  </sheetViews>
  <sheetFormatPr baseColWidth="10" defaultColWidth="11.44140625" defaultRowHeight="14.4" x14ac:dyDescent="0.3"/>
  <cols>
    <col min="1" max="2" width="37.6640625" style="40" customWidth="1"/>
    <col min="3" max="3" width="21.33203125" style="40" customWidth="1"/>
    <col min="4" max="4" width="3.109375" style="40" customWidth="1"/>
    <col min="5" max="6" width="37.6640625" style="40" customWidth="1"/>
    <col min="7" max="7" width="21.33203125" style="40" customWidth="1"/>
    <col min="8" max="16384" width="11.44140625" style="40"/>
  </cols>
  <sheetData>
    <row r="1" spans="1:7" x14ac:dyDescent="0.3">
      <c r="A1" s="209" t="s">
        <v>6</v>
      </c>
    </row>
    <row r="2" spans="1:7" ht="15.6" x14ac:dyDescent="0.3">
      <c r="A2" s="29" t="s">
        <v>385</v>
      </c>
    </row>
    <row r="3" spans="1:7" ht="15.6" x14ac:dyDescent="0.3">
      <c r="B3" s="29"/>
    </row>
    <row r="4" spans="1:7" ht="15.9" customHeight="1" x14ac:dyDescent="0.3">
      <c r="A4" s="26" t="s">
        <v>386</v>
      </c>
    </row>
    <row r="5" spans="1:7" ht="15.9" customHeight="1" x14ac:dyDescent="0.3"/>
    <row r="6" spans="1:7" ht="19.5" customHeight="1" x14ac:dyDescent="0.3">
      <c r="A6" s="99" t="s">
        <v>387</v>
      </c>
      <c r="E6" s="99"/>
    </row>
    <row r="7" spans="1:7" ht="15.6" x14ac:dyDescent="0.3">
      <c r="A7" s="98" t="s">
        <v>388</v>
      </c>
      <c r="B7" s="51"/>
      <c r="C7" s="51"/>
      <c r="E7" s="98"/>
      <c r="F7" s="51"/>
      <c r="G7" s="51"/>
    </row>
    <row r="8" spans="1:7" ht="15.6" x14ac:dyDescent="0.3">
      <c r="A8" s="98"/>
      <c r="B8" s="51"/>
      <c r="C8" s="51"/>
      <c r="E8" s="98"/>
      <c r="F8" s="51"/>
      <c r="G8" s="51"/>
    </row>
    <row r="9" spans="1:7" ht="15.6" x14ac:dyDescent="0.3">
      <c r="A9" s="99" t="s">
        <v>389</v>
      </c>
      <c r="B9" s="51"/>
      <c r="C9" s="51"/>
      <c r="E9" s="99" t="s">
        <v>390</v>
      </c>
      <c r="F9" s="51"/>
      <c r="G9" s="51"/>
    </row>
    <row r="10" spans="1:7" ht="15" customHeight="1" x14ac:dyDescent="0.3">
      <c r="A10" s="98" t="s">
        <v>391</v>
      </c>
      <c r="B10" s="51"/>
      <c r="C10" s="51"/>
      <c r="E10" s="98" t="s">
        <v>392</v>
      </c>
      <c r="F10" s="51"/>
      <c r="G10" s="51"/>
    </row>
    <row r="11" spans="1:7" ht="20.100000000000001" customHeight="1" x14ac:dyDescent="0.3">
      <c r="A11" s="260"/>
      <c r="B11" s="260"/>
      <c r="C11" s="260" t="s">
        <v>20</v>
      </c>
      <c r="E11" s="260"/>
      <c r="F11" s="260"/>
      <c r="G11" s="260" t="s">
        <v>20</v>
      </c>
    </row>
    <row r="12" spans="1:7" ht="20.100000000000001" customHeight="1" x14ac:dyDescent="0.3">
      <c r="A12" s="260"/>
      <c r="B12" s="260"/>
      <c r="C12" s="260"/>
      <c r="E12" s="260"/>
      <c r="F12" s="260"/>
      <c r="G12" s="260"/>
    </row>
    <row r="13" spans="1:7" ht="20.100000000000001" customHeight="1" x14ac:dyDescent="0.3">
      <c r="A13" s="260"/>
      <c r="B13" s="260"/>
      <c r="C13" s="260"/>
      <c r="E13" s="260"/>
      <c r="F13" s="260"/>
      <c r="G13" s="260"/>
    </row>
    <row r="14" spans="1:7" ht="20.100000000000001" customHeight="1" x14ac:dyDescent="0.3">
      <c r="A14" s="260"/>
      <c r="B14" s="314"/>
      <c r="C14" s="260"/>
      <c r="E14" s="260"/>
      <c r="F14" s="260"/>
      <c r="G14" s="260"/>
    </row>
    <row r="15" spans="1:7" ht="15.6" x14ac:dyDescent="0.3">
      <c r="A15" s="81" t="s">
        <v>393</v>
      </c>
      <c r="B15" s="82" t="s">
        <v>394</v>
      </c>
      <c r="C15" s="43">
        <v>12.413851538208927</v>
      </c>
      <c r="D15" s="210"/>
      <c r="E15" s="81" t="s">
        <v>395</v>
      </c>
      <c r="F15" s="82" t="s">
        <v>396</v>
      </c>
      <c r="G15" s="43">
        <v>0.91572311840420506</v>
      </c>
    </row>
    <row r="16" spans="1:7" ht="15.6" x14ac:dyDescent="0.3">
      <c r="A16" s="81" t="s">
        <v>397</v>
      </c>
      <c r="B16" s="82" t="s">
        <v>398</v>
      </c>
      <c r="C16" s="45">
        <v>30.40899649574818</v>
      </c>
      <c r="D16" s="210"/>
      <c r="E16" s="81" t="s">
        <v>399</v>
      </c>
      <c r="F16" s="82" t="s">
        <v>399</v>
      </c>
      <c r="G16" s="45">
        <v>1.9382562450631788</v>
      </c>
    </row>
    <row r="17" spans="1:7" ht="15.6" x14ac:dyDescent="0.3">
      <c r="A17" s="81" t="s">
        <v>400</v>
      </c>
      <c r="B17" s="82" t="s">
        <v>401</v>
      </c>
      <c r="C17" s="43">
        <v>21.92586515383174</v>
      </c>
      <c r="D17" s="210"/>
      <c r="E17" s="81" t="s">
        <v>402</v>
      </c>
      <c r="F17" s="82" t="s">
        <v>403</v>
      </c>
      <c r="G17" s="43">
        <v>4.0865611259863455</v>
      </c>
    </row>
    <row r="18" spans="1:7" ht="15.6" x14ac:dyDescent="0.3">
      <c r="A18" s="81" t="s">
        <v>404</v>
      </c>
      <c r="B18" s="82" t="s">
        <v>405</v>
      </c>
      <c r="C18" s="45">
        <v>2.2428897117177833</v>
      </c>
      <c r="D18" s="210"/>
      <c r="E18" s="81" t="s">
        <v>406</v>
      </c>
      <c r="F18" s="82" t="s">
        <v>407</v>
      </c>
      <c r="G18" s="45">
        <v>3.4641702641752392</v>
      </c>
    </row>
    <row r="19" spans="1:7" ht="15.6" x14ac:dyDescent="0.3">
      <c r="A19" s="81" t="s">
        <v>408</v>
      </c>
      <c r="B19" s="82" t="s">
        <v>409</v>
      </c>
      <c r="C19" s="43">
        <v>2.0692959343746278</v>
      </c>
      <c r="D19" s="210"/>
      <c r="E19" s="81" t="s">
        <v>410</v>
      </c>
      <c r="F19" s="82" t="s">
        <v>411</v>
      </c>
      <c r="G19" s="43">
        <v>12.590772793058342</v>
      </c>
    </row>
    <row r="20" spans="1:7" ht="15.6" x14ac:dyDescent="0.3">
      <c r="A20" s="81" t="s">
        <v>412</v>
      </c>
      <c r="B20" s="82" t="s">
        <v>413</v>
      </c>
      <c r="C20" s="45">
        <v>22.995635246300008</v>
      </c>
      <c r="D20" s="210"/>
    </row>
    <row r="21" spans="1:7" ht="15.6" x14ac:dyDescent="0.3">
      <c r="A21" s="81" t="s">
        <v>414</v>
      </c>
      <c r="B21" s="82" t="s">
        <v>415</v>
      </c>
      <c r="C21" s="43">
        <v>3.0921418880804947</v>
      </c>
      <c r="D21" s="210"/>
    </row>
    <row r="22" spans="1:7" ht="15.6" x14ac:dyDescent="0.3">
      <c r="A22" s="81" t="s">
        <v>158</v>
      </c>
      <c r="B22" s="82" t="s">
        <v>416</v>
      </c>
      <c r="C22" s="45">
        <v>4.8513240317382262</v>
      </c>
      <c r="D22" s="210"/>
    </row>
    <row r="23" spans="1:7" ht="15.6" x14ac:dyDescent="0.3">
      <c r="A23" s="80"/>
      <c r="B23" s="51"/>
      <c r="C23" s="51"/>
      <c r="D23" s="210"/>
    </row>
    <row r="24" spans="1:7" ht="15.6" x14ac:dyDescent="0.3">
      <c r="A24" s="1" t="s">
        <v>384</v>
      </c>
      <c r="B24" s="51"/>
      <c r="C24" s="51"/>
      <c r="D24" s="210"/>
      <c r="G24" s="51"/>
    </row>
    <row r="25" spans="1:7" ht="15.6" x14ac:dyDescent="0.3">
      <c r="A25" s="5" t="s">
        <v>362</v>
      </c>
      <c r="B25" s="51"/>
      <c r="C25" s="51"/>
      <c r="D25" s="210"/>
      <c r="G25" s="51"/>
    </row>
    <row r="26" spans="1:7" ht="15.6" x14ac:dyDescent="0.3">
      <c r="B26" s="51"/>
      <c r="C26" s="51"/>
      <c r="D26" s="210"/>
    </row>
    <row r="27" spans="1:7" ht="15.6" x14ac:dyDescent="0.3">
      <c r="B27" s="51"/>
      <c r="C27" s="51"/>
      <c r="D27" s="210"/>
    </row>
    <row r="28" spans="1:7" ht="15.6" x14ac:dyDescent="0.3">
      <c r="A28" s="50"/>
      <c r="B28" s="51"/>
      <c r="C28" s="51"/>
      <c r="D28" s="210"/>
    </row>
    <row r="29" spans="1:7" ht="15.6" x14ac:dyDescent="0.3">
      <c r="A29" s="50"/>
      <c r="B29" s="51"/>
      <c r="C29" s="51"/>
      <c r="D29" s="210"/>
    </row>
    <row r="30" spans="1:7" ht="15.9" customHeight="1" x14ac:dyDescent="0.3">
      <c r="A30" s="50"/>
      <c r="B30" s="51"/>
      <c r="C30" s="51"/>
      <c r="D30" s="210"/>
    </row>
    <row r="31" spans="1:7" ht="15.6" x14ac:dyDescent="0.3">
      <c r="A31" s="50"/>
      <c r="B31" s="51"/>
      <c r="C31" s="51"/>
      <c r="D31" s="210"/>
    </row>
    <row r="32" spans="1:7" ht="15.6" x14ac:dyDescent="0.3">
      <c r="A32" s="50"/>
      <c r="B32" s="51"/>
      <c r="C32" s="51"/>
      <c r="D32" s="210"/>
    </row>
    <row r="33" spans="1:4" ht="15.6" x14ac:dyDescent="0.3">
      <c r="A33" s="50"/>
      <c r="B33" s="51"/>
      <c r="C33" s="51"/>
      <c r="D33" s="210"/>
    </row>
    <row r="34" spans="1:4" ht="15.6" x14ac:dyDescent="0.3">
      <c r="A34" s="50"/>
      <c r="B34" s="51"/>
      <c r="C34" s="51"/>
      <c r="D34" s="210"/>
    </row>
    <row r="35" spans="1:4" ht="15.6" x14ac:dyDescent="0.3">
      <c r="A35" s="50"/>
      <c r="B35" s="51"/>
      <c r="C35" s="51"/>
      <c r="D35" s="210"/>
    </row>
    <row r="36" spans="1:4" ht="15.6" x14ac:dyDescent="0.3">
      <c r="A36" s="50"/>
      <c r="B36" s="51"/>
      <c r="C36" s="51"/>
      <c r="D36" s="210"/>
    </row>
    <row r="37" spans="1:4" ht="15.6" x14ac:dyDescent="0.3">
      <c r="A37" s="50"/>
      <c r="B37" s="51"/>
      <c r="C37" s="51"/>
      <c r="D37" s="210"/>
    </row>
    <row r="38" spans="1:4" ht="15.6" x14ac:dyDescent="0.3">
      <c r="A38" s="50"/>
      <c r="B38" s="51"/>
      <c r="C38" s="51"/>
      <c r="D38" s="210"/>
    </row>
    <row r="39" spans="1:4" ht="15.6" x14ac:dyDescent="0.3">
      <c r="A39" s="50"/>
      <c r="B39" s="51"/>
      <c r="C39" s="51"/>
      <c r="D39" s="210"/>
    </row>
    <row r="40" spans="1:4" ht="15.6" x14ac:dyDescent="0.3">
      <c r="A40" s="50"/>
      <c r="B40" s="51"/>
      <c r="C40" s="51"/>
      <c r="D40" s="210"/>
    </row>
    <row r="41" spans="1:4" ht="15.6" x14ac:dyDescent="0.3">
      <c r="A41" s="50"/>
      <c r="B41" s="51"/>
      <c r="C41" s="51"/>
      <c r="D41" s="210"/>
    </row>
    <row r="42" spans="1:4" ht="15.6" x14ac:dyDescent="0.3">
      <c r="A42" s="50"/>
      <c r="B42" s="51"/>
      <c r="C42" s="51"/>
      <c r="D42" s="210"/>
    </row>
    <row r="43" spans="1:4" ht="15.6" x14ac:dyDescent="0.3">
      <c r="A43" s="50"/>
      <c r="B43" s="51"/>
      <c r="C43" s="51"/>
      <c r="D43" s="211"/>
    </row>
    <row r="44" spans="1:4" ht="15.6" x14ac:dyDescent="0.3">
      <c r="A44" s="50"/>
      <c r="B44" s="51"/>
      <c r="C44" s="51"/>
      <c r="D44" s="211"/>
    </row>
    <row r="45" spans="1:4" ht="15.6" x14ac:dyDescent="0.3">
      <c r="A45" s="50"/>
      <c r="B45" s="51"/>
      <c r="C45" s="51"/>
      <c r="D45" s="211"/>
    </row>
    <row r="46" spans="1:4" ht="15.6" x14ac:dyDescent="0.3">
      <c r="A46" s="50"/>
      <c r="B46" s="51"/>
      <c r="C46" s="51"/>
      <c r="D46" s="211"/>
    </row>
    <row r="47" spans="1:4" ht="15.6" x14ac:dyDescent="0.3">
      <c r="A47" s="50"/>
      <c r="B47" s="51"/>
      <c r="C47" s="51"/>
      <c r="D47" s="211"/>
    </row>
    <row r="48" spans="1:4" ht="15.6" x14ac:dyDescent="0.3">
      <c r="A48" s="50"/>
      <c r="B48" s="51"/>
      <c r="C48" s="51"/>
      <c r="D48" s="211"/>
    </row>
    <row r="49" spans="1:4" ht="15.6" x14ac:dyDescent="0.3">
      <c r="A49" s="50"/>
      <c r="B49" s="51"/>
      <c r="C49" s="51"/>
      <c r="D49" s="211"/>
    </row>
    <row r="50" spans="1:4" ht="15.6" x14ac:dyDescent="0.3">
      <c r="A50" s="50"/>
      <c r="B50" s="51"/>
      <c r="C50" s="51"/>
      <c r="D50" s="211"/>
    </row>
    <row r="51" spans="1:4" ht="15.6" x14ac:dyDescent="0.3">
      <c r="A51" s="50"/>
      <c r="B51" s="51"/>
      <c r="C51" s="51"/>
      <c r="D51" s="211"/>
    </row>
    <row r="52" spans="1:4" ht="15.6" x14ac:dyDescent="0.3">
      <c r="A52" s="50"/>
      <c r="B52" s="51"/>
      <c r="C52" s="51"/>
      <c r="D52" s="211"/>
    </row>
    <row r="53" spans="1:4" ht="15.6" x14ac:dyDescent="0.3">
      <c r="A53" s="50"/>
      <c r="B53" s="51"/>
      <c r="C53" s="51"/>
    </row>
    <row r="54" spans="1:4" ht="15.6" x14ac:dyDescent="0.3">
      <c r="A54" s="50"/>
      <c r="B54" s="51"/>
      <c r="C54" s="51"/>
    </row>
    <row r="55" spans="1:4" ht="15.6" x14ac:dyDescent="0.3">
      <c r="A55" s="50"/>
      <c r="B55" s="51"/>
      <c r="C55" s="51"/>
    </row>
    <row r="56" spans="1:4" ht="15.6" x14ac:dyDescent="0.3">
      <c r="A56" s="50"/>
      <c r="B56" s="51"/>
      <c r="C56" s="51"/>
    </row>
    <row r="57" spans="1:4" ht="15.6" x14ac:dyDescent="0.3">
      <c r="A57" s="50"/>
      <c r="B57" s="51"/>
      <c r="C57" s="51"/>
    </row>
    <row r="58" spans="1:4" ht="15.6" x14ac:dyDescent="0.3">
      <c r="A58" s="50"/>
      <c r="B58" s="51"/>
      <c r="C58" s="51"/>
    </row>
    <row r="59" spans="1:4" ht="15.6" x14ac:dyDescent="0.3">
      <c r="A59" s="50"/>
      <c r="B59" s="51"/>
      <c r="C59" s="51"/>
    </row>
    <row r="60" spans="1:4" ht="15.6" x14ac:dyDescent="0.3">
      <c r="A60" s="50"/>
      <c r="B60" s="51"/>
      <c r="C60" s="51"/>
    </row>
    <row r="61" spans="1:4" ht="15.6" x14ac:dyDescent="0.3">
      <c r="A61" s="50"/>
      <c r="B61" s="51"/>
      <c r="C61" s="51"/>
    </row>
    <row r="62" spans="1:4" ht="15.6" x14ac:dyDescent="0.3">
      <c r="A62" s="50"/>
      <c r="B62" s="51"/>
      <c r="C62" s="51"/>
    </row>
    <row r="63" spans="1:4" ht="15.6" x14ac:dyDescent="0.3">
      <c r="A63" s="50"/>
      <c r="B63" s="51"/>
      <c r="C63" s="51"/>
    </row>
    <row r="64" spans="1:4" ht="15.6" x14ac:dyDescent="0.3">
      <c r="A64" s="50"/>
      <c r="B64" s="51"/>
      <c r="C64" s="51"/>
    </row>
    <row r="65" spans="1:3" ht="15.6" x14ac:dyDescent="0.3">
      <c r="A65" s="50"/>
      <c r="B65" s="51"/>
      <c r="C65" s="51"/>
    </row>
    <row r="66" spans="1:3" ht="15.6" x14ac:dyDescent="0.3">
      <c r="A66" s="50"/>
      <c r="B66" s="51"/>
      <c r="C66" s="51"/>
    </row>
    <row r="67" spans="1:3" ht="15.6" x14ac:dyDescent="0.3">
      <c r="A67" s="50"/>
      <c r="B67" s="51"/>
      <c r="C67" s="51"/>
    </row>
    <row r="68" spans="1:3" ht="15.6" x14ac:dyDescent="0.3">
      <c r="A68" s="50"/>
      <c r="B68" s="51"/>
      <c r="C68" s="51"/>
    </row>
    <row r="69" spans="1:3" ht="15.6" x14ac:dyDescent="0.3">
      <c r="A69" s="50"/>
      <c r="B69" s="51"/>
      <c r="C69" s="51"/>
    </row>
    <row r="70" spans="1:3" ht="15.6" x14ac:dyDescent="0.3">
      <c r="A70" s="50"/>
      <c r="B70" s="51"/>
      <c r="C70" s="51"/>
    </row>
    <row r="71" spans="1:3" ht="15.6" x14ac:dyDescent="0.3">
      <c r="A71" s="50"/>
      <c r="B71" s="51"/>
      <c r="C71" s="51"/>
    </row>
    <row r="72" spans="1:3" ht="15.6" x14ac:dyDescent="0.3">
      <c r="A72" s="50"/>
      <c r="B72" s="51"/>
      <c r="C72" s="51"/>
    </row>
    <row r="73" spans="1:3" ht="15.6" x14ac:dyDescent="0.3">
      <c r="A73" s="50"/>
      <c r="B73" s="51"/>
      <c r="C73" s="51"/>
    </row>
    <row r="74" spans="1:3" ht="15.6" x14ac:dyDescent="0.3">
      <c r="A74" s="50"/>
      <c r="B74" s="51"/>
      <c r="C74" s="51"/>
    </row>
    <row r="75" spans="1:3" ht="15.6" x14ac:dyDescent="0.3">
      <c r="A75" s="50"/>
      <c r="B75" s="51"/>
      <c r="C75" s="51"/>
    </row>
    <row r="76" spans="1:3" ht="15.6" x14ac:dyDescent="0.3">
      <c r="A76" s="50"/>
      <c r="B76" s="51"/>
      <c r="C76" s="51"/>
    </row>
    <row r="77" spans="1:3" ht="15.6" x14ac:dyDescent="0.3">
      <c r="A77" s="50"/>
      <c r="B77" s="51"/>
      <c r="C77" s="51"/>
    </row>
    <row r="78" spans="1:3" ht="15.6" x14ac:dyDescent="0.3">
      <c r="A78" s="50"/>
      <c r="B78" s="51"/>
      <c r="C78" s="51"/>
    </row>
    <row r="79" spans="1:3" ht="15.6" x14ac:dyDescent="0.3">
      <c r="A79" s="50"/>
      <c r="B79" s="51"/>
      <c r="C79" s="51"/>
    </row>
    <row r="80" spans="1:3" ht="15.6" x14ac:dyDescent="0.3">
      <c r="A80" s="50"/>
      <c r="B80" s="51"/>
      <c r="C80" s="51"/>
    </row>
    <row r="81" spans="1:3" ht="15.6" x14ac:dyDescent="0.3">
      <c r="A81" s="50"/>
      <c r="B81" s="51"/>
      <c r="C81" s="51"/>
    </row>
    <row r="82" spans="1:3" ht="15.6" x14ac:dyDescent="0.3">
      <c r="A82" s="50"/>
      <c r="B82" s="51"/>
      <c r="C82" s="51"/>
    </row>
    <row r="83" spans="1:3" ht="15.6" x14ac:dyDescent="0.3">
      <c r="A83" s="50"/>
      <c r="B83" s="51"/>
      <c r="C83" s="51"/>
    </row>
    <row r="84" spans="1:3" ht="15.6" x14ac:dyDescent="0.3">
      <c r="A84" s="50"/>
      <c r="B84" s="51"/>
      <c r="C84" s="51"/>
    </row>
    <row r="85" spans="1:3" ht="15.6" x14ac:dyDescent="0.3">
      <c r="A85" s="50"/>
      <c r="B85" s="51"/>
      <c r="C85" s="51"/>
    </row>
    <row r="86" spans="1:3" ht="15.6" x14ac:dyDescent="0.3">
      <c r="A86" s="50"/>
      <c r="B86" s="51"/>
      <c r="C86" s="51"/>
    </row>
    <row r="87" spans="1:3" ht="15.6" x14ac:dyDescent="0.3">
      <c r="A87" s="50"/>
      <c r="B87" s="51"/>
      <c r="C87" s="51"/>
    </row>
    <row r="88" spans="1:3" ht="15.6" x14ac:dyDescent="0.3">
      <c r="A88" s="50"/>
      <c r="B88" s="51"/>
      <c r="C88" s="51"/>
    </row>
    <row r="89" spans="1:3" ht="15.6" x14ac:dyDescent="0.3">
      <c r="A89" s="50"/>
      <c r="B89" s="51"/>
      <c r="C89" s="51"/>
    </row>
    <row r="90" spans="1:3" ht="15.6" x14ac:dyDescent="0.3">
      <c r="A90" s="50"/>
      <c r="B90" s="51"/>
      <c r="C90" s="51"/>
    </row>
    <row r="91" spans="1:3" ht="15.6" x14ac:dyDescent="0.3">
      <c r="A91" s="50"/>
      <c r="B91" s="51"/>
      <c r="C91" s="51"/>
    </row>
    <row r="92" spans="1:3" ht="15.6" x14ac:dyDescent="0.3">
      <c r="A92" s="50"/>
      <c r="B92" s="51"/>
      <c r="C92" s="51"/>
    </row>
    <row r="93" spans="1:3" ht="15.6" x14ac:dyDescent="0.3">
      <c r="A93" s="50"/>
      <c r="B93" s="51"/>
      <c r="C93" s="51"/>
    </row>
    <row r="94" spans="1:3" ht="15.6" x14ac:dyDescent="0.3">
      <c r="A94" s="50"/>
      <c r="B94" s="51"/>
      <c r="C94" s="51"/>
    </row>
    <row r="95" spans="1:3" ht="15.6" x14ac:dyDescent="0.3">
      <c r="A95" s="50"/>
      <c r="B95" s="51"/>
      <c r="C95" s="51"/>
    </row>
    <row r="96" spans="1:3" ht="15.6" x14ac:dyDescent="0.3">
      <c r="A96" s="50"/>
      <c r="B96" s="51"/>
      <c r="C96" s="51"/>
    </row>
    <row r="97" spans="1:3" ht="15.6" x14ac:dyDescent="0.3">
      <c r="A97" s="50"/>
      <c r="B97" s="51"/>
      <c r="C97" s="51"/>
    </row>
    <row r="98" spans="1:3" ht="15.6" x14ac:dyDescent="0.3">
      <c r="A98" s="50"/>
      <c r="B98" s="51"/>
      <c r="C98" s="51"/>
    </row>
    <row r="99" spans="1:3" ht="15.6" x14ac:dyDescent="0.3">
      <c r="A99" s="50"/>
      <c r="B99" s="51"/>
      <c r="C99" s="51"/>
    </row>
    <row r="100" spans="1:3" ht="15.6" x14ac:dyDescent="0.3">
      <c r="A100" s="50"/>
      <c r="B100" s="51"/>
      <c r="C100" s="51"/>
    </row>
    <row r="101" spans="1:3" ht="15.6" x14ac:dyDescent="0.3">
      <c r="A101" s="50"/>
      <c r="B101" s="51"/>
      <c r="C101" s="51"/>
    </row>
    <row r="102" spans="1:3" ht="15.6" x14ac:dyDescent="0.3">
      <c r="A102" s="50"/>
      <c r="B102" s="51"/>
      <c r="C102" s="51"/>
    </row>
    <row r="103" spans="1:3" ht="15.6" x14ac:dyDescent="0.3">
      <c r="A103" s="50"/>
      <c r="B103" s="51"/>
      <c r="C103" s="51"/>
    </row>
    <row r="104" spans="1:3" ht="15.6" x14ac:dyDescent="0.3">
      <c r="A104" s="50"/>
      <c r="B104" s="51"/>
      <c r="C104" s="51"/>
    </row>
    <row r="105" spans="1:3" ht="15.6" x14ac:dyDescent="0.3">
      <c r="A105" s="50"/>
      <c r="B105" s="51"/>
      <c r="C105" s="51"/>
    </row>
    <row r="106" spans="1:3" ht="15.6" x14ac:dyDescent="0.3">
      <c r="A106" s="50"/>
      <c r="B106" s="51"/>
      <c r="C106" s="51"/>
    </row>
    <row r="107" spans="1:3" ht="15.6" x14ac:dyDescent="0.3">
      <c r="A107" s="50"/>
      <c r="B107" s="51"/>
      <c r="C107" s="51"/>
    </row>
    <row r="108" spans="1:3" ht="15.6" x14ac:dyDescent="0.3">
      <c r="A108" s="50"/>
      <c r="B108" s="51"/>
      <c r="C108" s="51"/>
    </row>
    <row r="109" spans="1:3" ht="15.6" x14ac:dyDescent="0.3">
      <c r="A109" s="50"/>
      <c r="B109" s="51"/>
      <c r="C109" s="51"/>
    </row>
    <row r="110" spans="1:3" ht="15.6" x14ac:dyDescent="0.3">
      <c r="A110" s="50"/>
      <c r="B110" s="51"/>
      <c r="C110" s="51"/>
    </row>
    <row r="111" spans="1:3" ht="15.6" x14ac:dyDescent="0.3">
      <c r="A111" s="50"/>
      <c r="B111" s="51"/>
      <c r="C111" s="51"/>
    </row>
    <row r="112" spans="1:3" ht="15.6" x14ac:dyDescent="0.3">
      <c r="A112" s="50"/>
      <c r="B112" s="51"/>
      <c r="C112" s="51"/>
    </row>
    <row r="113" spans="1:3" ht="15.6" x14ac:dyDescent="0.3">
      <c r="A113" s="50"/>
      <c r="B113" s="51"/>
      <c r="C113" s="51"/>
    </row>
    <row r="114" spans="1:3" ht="15.6" x14ac:dyDescent="0.3">
      <c r="A114" s="50"/>
      <c r="B114" s="51"/>
      <c r="C114" s="51"/>
    </row>
    <row r="115" spans="1:3" ht="15.6" x14ac:dyDescent="0.3">
      <c r="A115" s="50"/>
      <c r="B115" s="51"/>
      <c r="C115" s="51"/>
    </row>
    <row r="116" spans="1:3" ht="15.6" x14ac:dyDescent="0.3">
      <c r="A116" s="50"/>
      <c r="B116" s="51"/>
      <c r="C116" s="51"/>
    </row>
    <row r="117" spans="1:3" ht="15.6" x14ac:dyDescent="0.3">
      <c r="A117" s="50"/>
      <c r="B117" s="51"/>
      <c r="C117" s="51"/>
    </row>
    <row r="118" spans="1:3" ht="15.6" x14ac:dyDescent="0.3">
      <c r="A118" s="50"/>
      <c r="B118" s="51"/>
      <c r="C118" s="51"/>
    </row>
    <row r="119" spans="1:3" ht="15.6" x14ac:dyDescent="0.3">
      <c r="A119" s="50"/>
      <c r="B119" s="51"/>
      <c r="C119" s="51"/>
    </row>
    <row r="120" spans="1:3" ht="15.6" x14ac:dyDescent="0.3">
      <c r="A120" s="50"/>
      <c r="B120" s="51"/>
      <c r="C120" s="51"/>
    </row>
    <row r="121" spans="1:3" ht="15.6" x14ac:dyDescent="0.3">
      <c r="A121" s="50"/>
      <c r="B121" s="51"/>
      <c r="C121" s="51"/>
    </row>
    <row r="122" spans="1:3" ht="15.6" x14ac:dyDescent="0.3">
      <c r="A122" s="50"/>
      <c r="B122" s="51"/>
      <c r="C122" s="51"/>
    </row>
    <row r="123" spans="1:3" ht="15.6" x14ac:dyDescent="0.3">
      <c r="A123" s="50"/>
      <c r="B123" s="51"/>
      <c r="C123" s="51"/>
    </row>
    <row r="124" spans="1:3" ht="15.6" x14ac:dyDescent="0.3">
      <c r="A124" s="50"/>
      <c r="B124" s="51"/>
      <c r="C124" s="51"/>
    </row>
    <row r="125" spans="1:3" ht="15.6" x14ac:dyDescent="0.3">
      <c r="A125" s="50"/>
      <c r="B125" s="51"/>
      <c r="C125" s="51"/>
    </row>
    <row r="126" spans="1:3" ht="15.6" x14ac:dyDescent="0.3">
      <c r="A126" s="50"/>
      <c r="B126" s="51"/>
      <c r="C126" s="51"/>
    </row>
    <row r="127" spans="1:3" ht="15.6" x14ac:dyDescent="0.3">
      <c r="A127" s="50"/>
      <c r="B127" s="51"/>
      <c r="C127" s="51"/>
    </row>
    <row r="128" spans="1:3" ht="15.6" x14ac:dyDescent="0.3">
      <c r="A128" s="50"/>
      <c r="B128" s="51"/>
      <c r="C128" s="51"/>
    </row>
    <row r="129" spans="1:3" ht="15.6" x14ac:dyDescent="0.3">
      <c r="A129" s="50"/>
      <c r="B129" s="51"/>
      <c r="C129" s="51"/>
    </row>
    <row r="130" spans="1:3" ht="15.6" x14ac:dyDescent="0.3">
      <c r="A130" s="50"/>
      <c r="B130" s="51"/>
      <c r="C130" s="51"/>
    </row>
    <row r="131" spans="1:3" ht="15.6" x14ac:dyDescent="0.3">
      <c r="A131" s="50"/>
      <c r="B131" s="51"/>
      <c r="C131" s="51"/>
    </row>
    <row r="132" spans="1:3" ht="15.6" x14ac:dyDescent="0.3">
      <c r="A132" s="50"/>
      <c r="B132" s="51"/>
      <c r="C132" s="51"/>
    </row>
    <row r="133" spans="1:3" ht="15.6" x14ac:dyDescent="0.3">
      <c r="A133" s="50"/>
      <c r="B133" s="51"/>
      <c r="C133" s="51"/>
    </row>
    <row r="134" spans="1:3" ht="15.6" x14ac:dyDescent="0.3">
      <c r="A134" s="50"/>
      <c r="B134" s="51"/>
      <c r="C134" s="51"/>
    </row>
    <row r="135" spans="1:3" ht="15.6" x14ac:dyDescent="0.3">
      <c r="A135" s="50"/>
      <c r="B135" s="51"/>
      <c r="C135" s="51"/>
    </row>
    <row r="136" spans="1:3" ht="15.6" x14ac:dyDescent="0.3">
      <c r="A136" s="50"/>
      <c r="B136" s="51"/>
      <c r="C136" s="51"/>
    </row>
    <row r="137" spans="1:3" ht="15.6" x14ac:dyDescent="0.3">
      <c r="A137" s="50"/>
      <c r="B137" s="51"/>
      <c r="C137" s="51"/>
    </row>
    <row r="138" spans="1:3" ht="15.6" x14ac:dyDescent="0.3">
      <c r="A138" s="50"/>
      <c r="B138" s="51"/>
      <c r="C138" s="51"/>
    </row>
    <row r="139" spans="1:3" ht="15.6" x14ac:dyDescent="0.3">
      <c r="A139" s="50"/>
      <c r="B139" s="51"/>
      <c r="C139" s="51"/>
    </row>
    <row r="140" spans="1:3" ht="15.6" x14ac:dyDescent="0.3">
      <c r="A140" s="50"/>
      <c r="B140" s="51"/>
      <c r="C140" s="51"/>
    </row>
    <row r="141" spans="1:3" ht="15.6" x14ac:dyDescent="0.3">
      <c r="A141" s="50"/>
      <c r="B141" s="51"/>
      <c r="C141" s="51"/>
    </row>
    <row r="142" spans="1:3" ht="15.6" x14ac:dyDescent="0.3">
      <c r="A142" s="50"/>
      <c r="B142" s="51"/>
      <c r="C142" s="51"/>
    </row>
    <row r="143" spans="1:3" ht="15.6" x14ac:dyDescent="0.3">
      <c r="A143" s="50"/>
      <c r="B143" s="51"/>
      <c r="C143" s="51"/>
    </row>
    <row r="144" spans="1:3" ht="15.6" x14ac:dyDescent="0.3">
      <c r="A144" s="50"/>
      <c r="B144" s="51"/>
      <c r="C144" s="51"/>
    </row>
    <row r="145" spans="1:3" ht="15.6" x14ac:dyDescent="0.3">
      <c r="A145" s="50"/>
      <c r="B145" s="51"/>
      <c r="C145" s="51"/>
    </row>
    <row r="146" spans="1:3" ht="15.6" x14ac:dyDescent="0.3">
      <c r="A146" s="50"/>
      <c r="B146" s="51"/>
      <c r="C146" s="51"/>
    </row>
    <row r="147" spans="1:3" ht="15.6" x14ac:dyDescent="0.3">
      <c r="A147" s="50"/>
      <c r="B147" s="51"/>
      <c r="C147" s="51"/>
    </row>
    <row r="148" spans="1:3" ht="15.6" x14ac:dyDescent="0.3">
      <c r="A148" s="50"/>
      <c r="B148" s="51"/>
      <c r="C148" s="51"/>
    </row>
    <row r="149" spans="1:3" ht="15.6" x14ac:dyDescent="0.3">
      <c r="A149" s="50"/>
      <c r="B149" s="51"/>
      <c r="C149" s="51"/>
    </row>
    <row r="150" spans="1:3" ht="15.6" x14ac:dyDescent="0.3">
      <c r="A150" s="50"/>
      <c r="B150" s="51"/>
      <c r="C150" s="51"/>
    </row>
    <row r="151" spans="1:3" ht="15.6" x14ac:dyDescent="0.3">
      <c r="A151" s="50"/>
      <c r="B151" s="51"/>
      <c r="C151" s="51"/>
    </row>
    <row r="152" spans="1:3" ht="15.6" x14ac:dyDescent="0.3">
      <c r="A152" s="50"/>
      <c r="B152" s="51"/>
      <c r="C152" s="51"/>
    </row>
    <row r="153" spans="1:3" ht="15.6" x14ac:dyDescent="0.3">
      <c r="A153" s="50"/>
      <c r="B153" s="51"/>
      <c r="C153" s="51"/>
    </row>
    <row r="154" spans="1:3" ht="15.6" x14ac:dyDescent="0.3">
      <c r="A154" s="50"/>
      <c r="B154" s="51"/>
      <c r="C154" s="51"/>
    </row>
    <row r="155" spans="1:3" ht="15.6" x14ac:dyDescent="0.3">
      <c r="A155" s="50"/>
      <c r="B155" s="51"/>
      <c r="C155" s="51"/>
    </row>
    <row r="156" spans="1:3" ht="15.6" x14ac:dyDescent="0.3">
      <c r="A156" s="50"/>
      <c r="B156" s="51"/>
      <c r="C156" s="51"/>
    </row>
    <row r="157" spans="1:3" ht="15.6" x14ac:dyDescent="0.3">
      <c r="A157" s="50"/>
      <c r="B157" s="51"/>
      <c r="C157" s="51"/>
    </row>
    <row r="158" spans="1:3" ht="15.6" x14ac:dyDescent="0.3">
      <c r="A158" s="50"/>
      <c r="B158" s="51"/>
      <c r="C158" s="51"/>
    </row>
    <row r="159" spans="1:3" ht="15.6" x14ac:dyDescent="0.3">
      <c r="A159" s="50"/>
      <c r="B159" s="51"/>
      <c r="C159" s="51"/>
    </row>
    <row r="160" spans="1:3" ht="15.6" x14ac:dyDescent="0.3">
      <c r="A160" s="50"/>
      <c r="B160" s="51"/>
      <c r="C160" s="51"/>
    </row>
    <row r="161" spans="1:3" ht="15.6" x14ac:dyDescent="0.3">
      <c r="A161" s="50"/>
      <c r="B161" s="51"/>
      <c r="C161" s="51"/>
    </row>
    <row r="162" spans="1:3" ht="15.6" x14ac:dyDescent="0.3">
      <c r="A162" s="50"/>
      <c r="B162" s="51"/>
      <c r="C162" s="51"/>
    </row>
    <row r="163" spans="1:3" ht="15.6" x14ac:dyDescent="0.3">
      <c r="A163" s="50"/>
      <c r="B163" s="51"/>
      <c r="C163" s="51"/>
    </row>
    <row r="164" spans="1:3" ht="15.6" x14ac:dyDescent="0.3">
      <c r="A164" s="50"/>
      <c r="B164" s="51"/>
      <c r="C164" s="51"/>
    </row>
    <row r="165" spans="1:3" ht="15.6" x14ac:dyDescent="0.3">
      <c r="A165" s="50"/>
      <c r="B165" s="51"/>
      <c r="C165" s="51"/>
    </row>
    <row r="166" spans="1:3" ht="15.6" x14ac:dyDescent="0.3">
      <c r="A166" s="50"/>
      <c r="B166" s="51"/>
      <c r="C166" s="51"/>
    </row>
    <row r="167" spans="1:3" ht="15.6" x14ac:dyDescent="0.3">
      <c r="A167" s="50"/>
      <c r="B167" s="51"/>
      <c r="C167" s="51"/>
    </row>
    <row r="168" spans="1:3" ht="15.6" x14ac:dyDescent="0.3">
      <c r="A168" s="50"/>
      <c r="B168" s="51"/>
      <c r="C168" s="51"/>
    </row>
    <row r="169" spans="1:3" ht="15.6" x14ac:dyDescent="0.3">
      <c r="A169" s="50"/>
      <c r="B169" s="51"/>
      <c r="C169" s="51"/>
    </row>
    <row r="170" spans="1:3" ht="15.6" x14ac:dyDescent="0.3">
      <c r="A170" s="50"/>
      <c r="B170" s="51"/>
      <c r="C170" s="51"/>
    </row>
    <row r="171" spans="1:3" ht="15.6" x14ac:dyDescent="0.3">
      <c r="A171" s="50"/>
      <c r="B171" s="51"/>
      <c r="C171" s="51"/>
    </row>
    <row r="172" spans="1:3" ht="15.6" x14ac:dyDescent="0.3">
      <c r="A172" s="50"/>
      <c r="B172" s="51"/>
      <c r="C172" s="51"/>
    </row>
    <row r="173" spans="1:3" ht="15.6" x14ac:dyDescent="0.3">
      <c r="A173" s="50"/>
      <c r="B173" s="51"/>
      <c r="C173" s="51"/>
    </row>
    <row r="174" spans="1:3" ht="15.6" x14ac:dyDescent="0.3">
      <c r="A174" s="50"/>
      <c r="B174" s="51"/>
      <c r="C174" s="51"/>
    </row>
    <row r="175" spans="1:3" ht="15.6" x14ac:dyDescent="0.3">
      <c r="A175" s="50"/>
      <c r="B175" s="51"/>
      <c r="C175" s="51"/>
    </row>
    <row r="176" spans="1:3" ht="15.6" x14ac:dyDescent="0.3">
      <c r="A176" s="50"/>
      <c r="B176" s="51"/>
      <c r="C176" s="51"/>
    </row>
    <row r="177" spans="1:3" ht="15.6" x14ac:dyDescent="0.3">
      <c r="A177" s="50"/>
      <c r="B177" s="51"/>
      <c r="C177" s="51"/>
    </row>
    <row r="178" spans="1:3" ht="15.6" x14ac:dyDescent="0.3">
      <c r="A178" s="50"/>
      <c r="B178" s="51"/>
      <c r="C178" s="51"/>
    </row>
    <row r="179" spans="1:3" ht="15.6" x14ac:dyDescent="0.3">
      <c r="A179" s="50"/>
      <c r="B179" s="51"/>
      <c r="C179" s="51"/>
    </row>
    <row r="180" spans="1:3" ht="15.6" x14ac:dyDescent="0.3">
      <c r="A180" s="50"/>
      <c r="B180" s="51"/>
      <c r="C180" s="51"/>
    </row>
    <row r="181" spans="1:3" ht="15.6" x14ac:dyDescent="0.3">
      <c r="A181" s="50"/>
      <c r="B181" s="51"/>
      <c r="C181" s="51"/>
    </row>
    <row r="182" spans="1:3" ht="15.6" x14ac:dyDescent="0.3">
      <c r="A182" s="50"/>
      <c r="B182" s="51"/>
      <c r="C182" s="51"/>
    </row>
    <row r="183" spans="1:3" ht="15.6" x14ac:dyDescent="0.3">
      <c r="A183" s="50"/>
      <c r="B183" s="51"/>
      <c r="C183" s="51"/>
    </row>
    <row r="184" spans="1:3" ht="15.6" x14ac:dyDescent="0.3">
      <c r="A184" s="50"/>
      <c r="B184" s="51"/>
      <c r="C184" s="51"/>
    </row>
    <row r="185" spans="1:3" ht="15.6" x14ac:dyDescent="0.3">
      <c r="A185" s="50"/>
      <c r="B185" s="51"/>
      <c r="C185" s="51"/>
    </row>
    <row r="186" spans="1:3" ht="15.6" x14ac:dyDescent="0.3">
      <c r="A186" s="50"/>
      <c r="B186" s="51"/>
      <c r="C186" s="51"/>
    </row>
    <row r="187" spans="1:3" ht="15.6" x14ac:dyDescent="0.3">
      <c r="A187" s="50"/>
      <c r="B187" s="51"/>
      <c r="C187" s="51"/>
    </row>
    <row r="188" spans="1:3" ht="15.6" x14ac:dyDescent="0.3">
      <c r="A188" s="50"/>
      <c r="B188" s="51"/>
      <c r="C188" s="51"/>
    </row>
    <row r="189" spans="1:3" ht="15.6" x14ac:dyDescent="0.3">
      <c r="A189" s="50"/>
      <c r="B189" s="51"/>
      <c r="C189" s="51"/>
    </row>
    <row r="190" spans="1:3" ht="15.6" x14ac:dyDescent="0.3">
      <c r="A190" s="50"/>
      <c r="B190" s="51"/>
      <c r="C190" s="51"/>
    </row>
    <row r="191" spans="1:3" ht="15.6" x14ac:dyDescent="0.3">
      <c r="A191" s="50"/>
      <c r="B191" s="51"/>
      <c r="C191" s="51"/>
    </row>
    <row r="192" spans="1:3" ht="15.6" x14ac:dyDescent="0.3">
      <c r="A192" s="50"/>
      <c r="B192" s="51"/>
      <c r="C192" s="51"/>
    </row>
    <row r="193" spans="1:3" ht="15.6" x14ac:dyDescent="0.3">
      <c r="A193" s="50"/>
      <c r="B193" s="51"/>
      <c r="C193" s="51"/>
    </row>
    <row r="194" spans="1:3" ht="15.6" x14ac:dyDescent="0.3">
      <c r="A194" s="50"/>
      <c r="B194" s="51"/>
      <c r="C194" s="51"/>
    </row>
    <row r="195" spans="1:3" ht="15.6" x14ac:dyDescent="0.3">
      <c r="A195" s="50"/>
      <c r="B195" s="51"/>
      <c r="C195" s="51"/>
    </row>
    <row r="196" spans="1:3" ht="15.6" x14ac:dyDescent="0.3">
      <c r="A196" s="50"/>
      <c r="B196" s="51"/>
      <c r="C196" s="51"/>
    </row>
    <row r="197" spans="1:3" ht="15.6" x14ac:dyDescent="0.3">
      <c r="A197" s="50"/>
      <c r="B197" s="51"/>
      <c r="C197" s="51"/>
    </row>
    <row r="198" spans="1:3" ht="15.6" x14ac:dyDescent="0.3">
      <c r="A198" s="50"/>
      <c r="B198" s="51"/>
      <c r="C198" s="51"/>
    </row>
    <row r="199" spans="1:3" ht="15.6" x14ac:dyDescent="0.3">
      <c r="A199" s="50"/>
      <c r="B199" s="51"/>
      <c r="C199" s="51"/>
    </row>
    <row r="200" spans="1:3" ht="15.6" x14ac:dyDescent="0.3">
      <c r="A200" s="50"/>
      <c r="B200" s="51"/>
      <c r="C200" s="51"/>
    </row>
    <row r="201" spans="1:3" ht="15.6" x14ac:dyDescent="0.3">
      <c r="A201" s="50"/>
      <c r="B201" s="51"/>
      <c r="C201" s="51"/>
    </row>
    <row r="202" spans="1:3" ht="15.6" x14ac:dyDescent="0.3">
      <c r="A202" s="50"/>
      <c r="B202" s="51"/>
      <c r="C202" s="51"/>
    </row>
    <row r="203" spans="1:3" ht="15.6" x14ac:dyDescent="0.3">
      <c r="A203" s="50"/>
      <c r="B203" s="51"/>
      <c r="C203" s="51"/>
    </row>
    <row r="204" spans="1:3" ht="15.6" x14ac:dyDescent="0.3">
      <c r="A204" s="50"/>
      <c r="B204" s="51"/>
      <c r="C204" s="51"/>
    </row>
    <row r="205" spans="1:3" ht="15.6" x14ac:dyDescent="0.3">
      <c r="A205" s="50"/>
      <c r="B205" s="51"/>
      <c r="C205" s="51"/>
    </row>
    <row r="206" spans="1:3" ht="15.6" x14ac:dyDescent="0.3">
      <c r="A206" s="50"/>
      <c r="B206" s="51"/>
      <c r="C206" s="51"/>
    </row>
    <row r="207" spans="1:3" ht="15.6" x14ac:dyDescent="0.3">
      <c r="A207" s="50"/>
      <c r="B207" s="51"/>
      <c r="C207" s="51"/>
    </row>
    <row r="208" spans="1:3" ht="15.6" x14ac:dyDescent="0.3">
      <c r="A208" s="50"/>
      <c r="B208" s="51"/>
      <c r="C208" s="51"/>
    </row>
    <row r="209" spans="1:3" ht="15.6" x14ac:dyDescent="0.3">
      <c r="A209" s="50"/>
      <c r="B209" s="51"/>
      <c r="C209" s="51"/>
    </row>
    <row r="210" spans="1:3" ht="15.6" x14ac:dyDescent="0.3">
      <c r="A210" s="50"/>
      <c r="B210" s="51"/>
      <c r="C210" s="51"/>
    </row>
    <row r="211" spans="1:3" ht="15.6" x14ac:dyDescent="0.3">
      <c r="A211" s="50"/>
      <c r="B211" s="51"/>
      <c r="C211" s="51"/>
    </row>
    <row r="212" spans="1:3" ht="15.6" x14ac:dyDescent="0.3">
      <c r="A212" s="50"/>
      <c r="B212" s="51"/>
      <c r="C212" s="51"/>
    </row>
    <row r="213" spans="1:3" ht="15.6" x14ac:dyDescent="0.3">
      <c r="A213" s="50"/>
      <c r="B213" s="51"/>
      <c r="C213" s="51"/>
    </row>
    <row r="214" spans="1:3" ht="15.6" x14ac:dyDescent="0.3">
      <c r="A214" s="50"/>
      <c r="B214" s="51"/>
      <c r="C214" s="51"/>
    </row>
    <row r="215" spans="1:3" ht="15.6" x14ac:dyDescent="0.3">
      <c r="A215" s="50"/>
      <c r="B215" s="51"/>
      <c r="C215" s="51"/>
    </row>
    <row r="216" spans="1:3" ht="15.6" x14ac:dyDescent="0.3">
      <c r="A216" s="50"/>
      <c r="B216" s="51"/>
      <c r="C216" s="51"/>
    </row>
    <row r="217" spans="1:3" ht="15.6" x14ac:dyDescent="0.3">
      <c r="A217" s="50"/>
      <c r="B217" s="51"/>
      <c r="C217" s="51"/>
    </row>
    <row r="218" spans="1:3" ht="15.6" x14ac:dyDescent="0.3">
      <c r="A218" s="50"/>
      <c r="B218" s="51"/>
      <c r="C218" s="51"/>
    </row>
    <row r="219" spans="1:3" ht="15.6" x14ac:dyDescent="0.3">
      <c r="A219" s="50"/>
      <c r="B219" s="51"/>
      <c r="C219" s="51"/>
    </row>
    <row r="220" spans="1:3" ht="15.6" x14ac:dyDescent="0.3">
      <c r="A220" s="50"/>
      <c r="B220" s="51"/>
      <c r="C220" s="51"/>
    </row>
    <row r="221" spans="1:3" ht="15.6" x14ac:dyDescent="0.3">
      <c r="A221" s="50"/>
      <c r="B221" s="51"/>
      <c r="C221" s="51"/>
    </row>
    <row r="222" spans="1:3" ht="15.6" x14ac:dyDescent="0.3">
      <c r="A222" s="50"/>
      <c r="B222" s="51"/>
      <c r="C222" s="51"/>
    </row>
    <row r="223" spans="1:3" ht="15.6" x14ac:dyDescent="0.3">
      <c r="A223" s="50"/>
      <c r="B223" s="51"/>
      <c r="C223" s="51"/>
    </row>
    <row r="224" spans="1:3" ht="15.6" x14ac:dyDescent="0.3">
      <c r="A224" s="50"/>
      <c r="B224" s="51"/>
      <c r="C224" s="51"/>
    </row>
    <row r="225" spans="1:3" ht="15.6" x14ac:dyDescent="0.3">
      <c r="A225" s="50"/>
      <c r="B225" s="51"/>
      <c r="C225" s="51"/>
    </row>
    <row r="226" spans="1:3" ht="15.6" x14ac:dyDescent="0.3">
      <c r="A226" s="50"/>
      <c r="B226" s="51"/>
      <c r="C226" s="51"/>
    </row>
    <row r="227" spans="1:3" ht="15.6" x14ac:dyDescent="0.3">
      <c r="A227" s="50"/>
      <c r="B227" s="51"/>
      <c r="C227" s="51"/>
    </row>
    <row r="228" spans="1:3" ht="15.6" x14ac:dyDescent="0.3">
      <c r="A228" s="50"/>
      <c r="B228" s="51"/>
      <c r="C228" s="51"/>
    </row>
    <row r="229" spans="1:3" ht="15.6" x14ac:dyDescent="0.3">
      <c r="A229" s="50"/>
      <c r="B229" s="51"/>
      <c r="C229" s="51"/>
    </row>
    <row r="230" spans="1:3" ht="15.6" x14ac:dyDescent="0.3">
      <c r="A230" s="50"/>
      <c r="B230" s="51"/>
      <c r="C230" s="51"/>
    </row>
    <row r="231" spans="1:3" ht="15.6" x14ac:dyDescent="0.3">
      <c r="A231" s="50"/>
      <c r="B231" s="51"/>
      <c r="C231" s="51"/>
    </row>
    <row r="232" spans="1:3" ht="15.6" x14ac:dyDescent="0.3">
      <c r="A232" s="50"/>
      <c r="B232" s="51"/>
      <c r="C232" s="51"/>
    </row>
    <row r="233" spans="1:3" ht="15.6" x14ac:dyDescent="0.3">
      <c r="A233" s="50"/>
      <c r="B233" s="51"/>
      <c r="C233" s="51"/>
    </row>
    <row r="234" spans="1:3" ht="15.6" x14ac:dyDescent="0.3">
      <c r="A234" s="50"/>
      <c r="B234" s="51"/>
      <c r="C234" s="51"/>
    </row>
    <row r="235" spans="1:3" ht="15.6" x14ac:dyDescent="0.3">
      <c r="A235" s="50"/>
      <c r="B235" s="51"/>
      <c r="C235" s="51"/>
    </row>
    <row r="236" spans="1:3" ht="15.6" x14ac:dyDescent="0.3">
      <c r="A236" s="50"/>
      <c r="B236" s="51"/>
      <c r="C236" s="51"/>
    </row>
    <row r="237" spans="1:3" ht="15.6" x14ac:dyDescent="0.3">
      <c r="A237" s="50"/>
      <c r="B237" s="51"/>
      <c r="C237" s="51"/>
    </row>
    <row r="238" spans="1:3" ht="15.6" x14ac:dyDescent="0.3">
      <c r="A238" s="50"/>
      <c r="B238" s="51"/>
      <c r="C238" s="51"/>
    </row>
    <row r="239" spans="1:3" ht="15.6" x14ac:dyDescent="0.3">
      <c r="A239" s="50"/>
      <c r="B239" s="51"/>
      <c r="C239" s="51"/>
    </row>
    <row r="240" spans="1:3" ht="15.6" x14ac:dyDescent="0.3">
      <c r="A240" s="50"/>
      <c r="B240" s="51"/>
      <c r="C240" s="51"/>
    </row>
    <row r="241" spans="1:3" ht="15.6" x14ac:dyDescent="0.3">
      <c r="A241" s="50"/>
      <c r="B241" s="51"/>
      <c r="C241" s="51"/>
    </row>
    <row r="242" spans="1:3" ht="15.6" x14ac:dyDescent="0.3">
      <c r="A242" s="50"/>
      <c r="B242" s="51"/>
      <c r="C242" s="51"/>
    </row>
    <row r="243" spans="1:3" ht="15.6" x14ac:dyDescent="0.3">
      <c r="A243" s="50"/>
      <c r="B243" s="51"/>
      <c r="C243" s="51"/>
    </row>
    <row r="244" spans="1:3" ht="15.6" x14ac:dyDescent="0.3">
      <c r="A244" s="50"/>
      <c r="B244" s="51"/>
      <c r="C244" s="51"/>
    </row>
    <row r="245" spans="1:3" ht="15.6" x14ac:dyDescent="0.3">
      <c r="A245" s="50"/>
      <c r="B245" s="51"/>
      <c r="C245" s="51"/>
    </row>
    <row r="246" spans="1:3" ht="15.6" x14ac:dyDescent="0.3">
      <c r="A246" s="50"/>
      <c r="B246" s="51"/>
      <c r="C246" s="51"/>
    </row>
    <row r="247" spans="1:3" ht="15.6" x14ac:dyDescent="0.3">
      <c r="A247" s="50"/>
      <c r="B247" s="51"/>
      <c r="C247" s="51"/>
    </row>
    <row r="248" spans="1:3" ht="15.6" x14ac:dyDescent="0.3">
      <c r="A248" s="50"/>
      <c r="B248" s="51"/>
      <c r="C248" s="51"/>
    </row>
    <row r="249" spans="1:3" ht="15.6" x14ac:dyDescent="0.3">
      <c r="A249" s="50"/>
      <c r="B249" s="51"/>
      <c r="C249" s="51"/>
    </row>
    <row r="250" spans="1:3" ht="15.6" x14ac:dyDescent="0.3">
      <c r="A250" s="50"/>
      <c r="B250" s="51"/>
      <c r="C250" s="51"/>
    </row>
    <row r="251" spans="1:3" ht="15.6" x14ac:dyDescent="0.3">
      <c r="A251" s="50"/>
      <c r="B251" s="51"/>
      <c r="C251" s="51"/>
    </row>
    <row r="252" spans="1:3" ht="15.6" x14ac:dyDescent="0.3">
      <c r="A252" s="50"/>
      <c r="B252" s="51"/>
      <c r="C252" s="51"/>
    </row>
    <row r="253" spans="1:3" ht="15.6" x14ac:dyDescent="0.3">
      <c r="A253" s="50"/>
      <c r="B253" s="51"/>
      <c r="C253" s="51"/>
    </row>
    <row r="254" spans="1:3" ht="15.6" x14ac:dyDescent="0.3">
      <c r="A254" s="50"/>
      <c r="B254" s="51"/>
      <c r="C254" s="51"/>
    </row>
    <row r="255" spans="1:3" ht="15.6" x14ac:dyDescent="0.3">
      <c r="A255" s="50"/>
      <c r="B255" s="51"/>
      <c r="C255" s="51"/>
    </row>
    <row r="256" spans="1:3" ht="15.6" x14ac:dyDescent="0.3">
      <c r="A256" s="50"/>
      <c r="B256" s="51"/>
      <c r="C256" s="51"/>
    </row>
    <row r="257" spans="1:3" ht="15.6" x14ac:dyDescent="0.3">
      <c r="A257" s="50"/>
      <c r="B257" s="51"/>
      <c r="C257" s="51"/>
    </row>
    <row r="258" spans="1:3" ht="15.6" x14ac:dyDescent="0.3">
      <c r="A258" s="50"/>
      <c r="B258" s="51"/>
      <c r="C258" s="51"/>
    </row>
    <row r="259" spans="1:3" ht="15.6" x14ac:dyDescent="0.3">
      <c r="A259" s="50"/>
      <c r="B259" s="51"/>
      <c r="C259" s="51"/>
    </row>
    <row r="260" spans="1:3" ht="15.6" x14ac:dyDescent="0.3">
      <c r="A260" s="50"/>
      <c r="B260" s="51"/>
      <c r="C260" s="51"/>
    </row>
    <row r="261" spans="1:3" ht="15.6" x14ac:dyDescent="0.3">
      <c r="A261" s="50"/>
      <c r="B261" s="51"/>
      <c r="C261" s="51"/>
    </row>
    <row r="262" spans="1:3" ht="15.6" x14ac:dyDescent="0.3">
      <c r="A262" s="50"/>
      <c r="B262" s="51"/>
      <c r="C262" s="51"/>
    </row>
    <row r="263" spans="1:3" ht="15.6" x14ac:dyDescent="0.3">
      <c r="A263" s="50"/>
      <c r="B263" s="51"/>
      <c r="C263" s="51"/>
    </row>
    <row r="264" spans="1:3" ht="15.6" x14ac:dyDescent="0.3">
      <c r="A264" s="50"/>
      <c r="B264" s="51"/>
      <c r="C264" s="51"/>
    </row>
    <row r="265" spans="1:3" ht="15.6" x14ac:dyDescent="0.3">
      <c r="A265" s="50"/>
      <c r="B265" s="51"/>
      <c r="C265" s="51"/>
    </row>
    <row r="266" spans="1:3" ht="15.6" x14ac:dyDescent="0.3">
      <c r="A266" s="50"/>
      <c r="B266" s="51"/>
      <c r="C266" s="51"/>
    </row>
    <row r="267" spans="1:3" ht="15.6" x14ac:dyDescent="0.3">
      <c r="A267" s="50"/>
      <c r="B267" s="51"/>
      <c r="C267" s="51"/>
    </row>
    <row r="268" spans="1:3" ht="15.6" x14ac:dyDescent="0.3">
      <c r="A268" s="50"/>
      <c r="B268" s="51"/>
      <c r="C268" s="51"/>
    </row>
    <row r="269" spans="1:3" ht="15.6" x14ac:dyDescent="0.3">
      <c r="A269" s="50"/>
      <c r="B269" s="51"/>
      <c r="C269" s="51"/>
    </row>
    <row r="270" spans="1:3" ht="15.6" x14ac:dyDescent="0.3">
      <c r="A270" s="50"/>
      <c r="B270" s="51"/>
      <c r="C270" s="51"/>
    </row>
    <row r="271" spans="1:3" ht="15.6" x14ac:dyDescent="0.3">
      <c r="A271" s="50"/>
      <c r="B271" s="51"/>
      <c r="C271" s="51"/>
    </row>
    <row r="272" spans="1:3" ht="15.6" x14ac:dyDescent="0.3">
      <c r="A272" s="50"/>
      <c r="B272" s="51"/>
      <c r="C272" s="51"/>
    </row>
    <row r="273" spans="1:3" ht="15.6" x14ac:dyDescent="0.3">
      <c r="A273" s="50"/>
      <c r="B273" s="51"/>
      <c r="C273" s="51"/>
    </row>
    <row r="274" spans="1:3" ht="15.6" x14ac:dyDescent="0.3">
      <c r="A274" s="50"/>
      <c r="B274" s="51"/>
      <c r="C274" s="51"/>
    </row>
    <row r="275" spans="1:3" ht="15.6" x14ac:dyDescent="0.3">
      <c r="A275" s="50"/>
      <c r="B275" s="51"/>
      <c r="C275" s="51"/>
    </row>
    <row r="276" spans="1:3" ht="15.6" x14ac:dyDescent="0.3">
      <c r="A276" s="50"/>
      <c r="B276" s="51"/>
      <c r="C276" s="51"/>
    </row>
    <row r="277" spans="1:3" ht="15.6" x14ac:dyDescent="0.3">
      <c r="A277" s="50"/>
      <c r="B277" s="51"/>
      <c r="C277" s="51"/>
    </row>
    <row r="278" spans="1:3" ht="15.6" x14ac:dyDescent="0.3">
      <c r="A278" s="50"/>
      <c r="B278" s="51"/>
      <c r="C278" s="51"/>
    </row>
    <row r="279" spans="1:3" ht="15.6" x14ac:dyDescent="0.3">
      <c r="A279" s="50"/>
      <c r="B279" s="51"/>
      <c r="C279" s="51"/>
    </row>
    <row r="280" spans="1:3" ht="15.6" x14ac:dyDescent="0.3">
      <c r="A280" s="50"/>
      <c r="B280" s="51"/>
      <c r="C280" s="51"/>
    </row>
    <row r="281" spans="1:3" ht="15.6" x14ac:dyDescent="0.3">
      <c r="A281" s="50"/>
      <c r="B281" s="51"/>
      <c r="C281" s="51"/>
    </row>
    <row r="282" spans="1:3" ht="15.6" x14ac:dyDescent="0.3">
      <c r="A282" s="50"/>
      <c r="B282" s="51"/>
      <c r="C282" s="51"/>
    </row>
    <row r="283" spans="1:3" ht="15.6" x14ac:dyDescent="0.3">
      <c r="A283" s="50"/>
      <c r="B283" s="51"/>
      <c r="C283" s="51"/>
    </row>
    <row r="284" spans="1:3" ht="15.6" x14ac:dyDescent="0.3">
      <c r="A284" s="50"/>
      <c r="B284" s="51"/>
      <c r="C284" s="51"/>
    </row>
    <row r="285" spans="1:3" ht="15.6" x14ac:dyDescent="0.3">
      <c r="A285" s="50"/>
      <c r="B285" s="51"/>
      <c r="C285" s="51"/>
    </row>
    <row r="286" spans="1:3" ht="15.6" x14ac:dyDescent="0.3">
      <c r="A286" s="50"/>
      <c r="B286" s="51"/>
      <c r="C286" s="51"/>
    </row>
    <row r="287" spans="1:3" ht="15.6" x14ac:dyDescent="0.3">
      <c r="A287" s="50"/>
      <c r="B287" s="51"/>
      <c r="C287" s="51"/>
    </row>
    <row r="288" spans="1:3" ht="15.6" x14ac:dyDescent="0.3">
      <c r="A288" s="50"/>
      <c r="B288" s="51"/>
      <c r="C288" s="51"/>
    </row>
    <row r="289" spans="1:3" ht="15.6" x14ac:dyDescent="0.3">
      <c r="A289" s="50"/>
      <c r="B289" s="51"/>
      <c r="C289" s="51"/>
    </row>
    <row r="290" spans="1:3" ht="15.6" x14ac:dyDescent="0.3">
      <c r="A290" s="50"/>
      <c r="B290" s="51"/>
      <c r="C290" s="51"/>
    </row>
    <row r="291" spans="1:3" ht="15.6" x14ac:dyDescent="0.3">
      <c r="A291" s="50"/>
      <c r="B291" s="51"/>
      <c r="C291" s="51"/>
    </row>
    <row r="292" spans="1:3" ht="15.6" x14ac:dyDescent="0.3">
      <c r="A292" s="50"/>
      <c r="B292" s="51"/>
      <c r="C292" s="51"/>
    </row>
    <row r="293" spans="1:3" ht="15.6" x14ac:dyDescent="0.3">
      <c r="A293" s="50"/>
      <c r="B293" s="51"/>
      <c r="C293" s="51"/>
    </row>
    <row r="294" spans="1:3" ht="15.6" x14ac:dyDescent="0.3">
      <c r="A294" s="50"/>
      <c r="B294" s="51"/>
      <c r="C294" s="51"/>
    </row>
    <row r="295" spans="1:3" ht="15.6" x14ac:dyDescent="0.3">
      <c r="A295" s="50"/>
      <c r="B295" s="51"/>
      <c r="C295" s="51"/>
    </row>
    <row r="296" spans="1:3" ht="15.6" x14ac:dyDescent="0.3">
      <c r="A296" s="50"/>
      <c r="B296" s="51"/>
      <c r="C296" s="51"/>
    </row>
    <row r="297" spans="1:3" ht="15.6" x14ac:dyDescent="0.3">
      <c r="A297" s="50"/>
      <c r="B297" s="51"/>
      <c r="C297" s="51"/>
    </row>
    <row r="298" spans="1:3" ht="15.6" x14ac:dyDescent="0.3">
      <c r="A298" s="50"/>
      <c r="B298" s="51"/>
      <c r="C298" s="51"/>
    </row>
    <row r="299" spans="1:3" ht="15.6" x14ac:dyDescent="0.3">
      <c r="A299" s="50"/>
      <c r="B299" s="51"/>
      <c r="C299" s="51"/>
    </row>
    <row r="300" spans="1:3" ht="15.6" x14ac:dyDescent="0.3">
      <c r="A300" s="50"/>
      <c r="B300" s="51"/>
      <c r="C300" s="51"/>
    </row>
    <row r="301" spans="1:3" ht="15.6" x14ac:dyDescent="0.3">
      <c r="A301" s="50"/>
      <c r="B301" s="51"/>
      <c r="C301" s="51"/>
    </row>
    <row r="302" spans="1:3" ht="15.6" x14ac:dyDescent="0.3">
      <c r="A302" s="50"/>
      <c r="B302" s="51"/>
      <c r="C302" s="51"/>
    </row>
    <row r="303" spans="1:3" ht="15.6" x14ac:dyDescent="0.3">
      <c r="A303" s="50"/>
      <c r="B303" s="51"/>
      <c r="C303" s="51"/>
    </row>
    <row r="304" spans="1:3" ht="15.6" x14ac:dyDescent="0.3">
      <c r="A304" s="50"/>
      <c r="B304" s="51"/>
      <c r="C304" s="51"/>
    </row>
    <row r="305" spans="1:3" ht="15.6" x14ac:dyDescent="0.3">
      <c r="A305" s="50"/>
      <c r="B305" s="51"/>
      <c r="C305" s="51"/>
    </row>
    <row r="306" spans="1:3" ht="15.6" x14ac:dyDescent="0.3">
      <c r="A306" s="50"/>
      <c r="B306" s="51"/>
      <c r="C306" s="51"/>
    </row>
    <row r="307" spans="1:3" ht="15.6" x14ac:dyDescent="0.3">
      <c r="A307" s="50"/>
      <c r="B307" s="51"/>
      <c r="C307" s="51"/>
    </row>
    <row r="308" spans="1:3" ht="15.6" x14ac:dyDescent="0.3">
      <c r="A308" s="50"/>
      <c r="B308" s="51"/>
      <c r="C308" s="51"/>
    </row>
    <row r="309" spans="1:3" ht="15.6" x14ac:dyDescent="0.3">
      <c r="A309" s="50"/>
      <c r="B309" s="51"/>
      <c r="C309" s="51"/>
    </row>
    <row r="310" spans="1:3" ht="15.6" x14ac:dyDescent="0.3">
      <c r="A310" s="50"/>
      <c r="B310" s="51"/>
      <c r="C310" s="51"/>
    </row>
    <row r="311" spans="1:3" ht="15.6" x14ac:dyDescent="0.3">
      <c r="A311" s="50"/>
      <c r="B311" s="51"/>
      <c r="C311" s="51"/>
    </row>
    <row r="312" spans="1:3" ht="15.6" x14ac:dyDescent="0.3">
      <c r="A312" s="50"/>
      <c r="B312" s="51"/>
      <c r="C312" s="51"/>
    </row>
    <row r="313" spans="1:3" ht="15.6" x14ac:dyDescent="0.3">
      <c r="A313" s="50"/>
      <c r="B313" s="51"/>
      <c r="C313" s="51"/>
    </row>
    <row r="314" spans="1:3" ht="15.6" x14ac:dyDescent="0.3">
      <c r="A314" s="50"/>
      <c r="B314" s="51"/>
      <c r="C314" s="51"/>
    </row>
    <row r="315" spans="1:3" ht="15.6" x14ac:dyDescent="0.3">
      <c r="A315" s="50"/>
      <c r="B315" s="51"/>
      <c r="C315" s="51"/>
    </row>
    <row r="316" spans="1:3" ht="15.6" x14ac:dyDescent="0.3">
      <c r="A316" s="50"/>
      <c r="B316" s="51"/>
      <c r="C316" s="51"/>
    </row>
    <row r="317" spans="1:3" ht="15.6" x14ac:dyDescent="0.3">
      <c r="A317" s="50"/>
      <c r="B317" s="51"/>
      <c r="C317" s="51"/>
    </row>
    <row r="318" spans="1:3" ht="15.6" x14ac:dyDescent="0.3">
      <c r="A318" s="50"/>
      <c r="B318" s="51"/>
      <c r="C318" s="51"/>
    </row>
    <row r="319" spans="1:3" ht="15.6" x14ac:dyDescent="0.3">
      <c r="A319" s="50"/>
      <c r="B319" s="51"/>
      <c r="C319" s="51"/>
    </row>
    <row r="320" spans="1:3" ht="15.6" x14ac:dyDescent="0.3">
      <c r="A320" s="50"/>
      <c r="B320" s="51"/>
      <c r="C320" s="51"/>
    </row>
    <row r="321" spans="1:3" ht="15.6" x14ac:dyDescent="0.3">
      <c r="A321" s="50"/>
      <c r="B321" s="51"/>
      <c r="C321" s="51"/>
    </row>
    <row r="322" spans="1:3" ht="15.6" x14ac:dyDescent="0.3">
      <c r="A322" s="50"/>
      <c r="B322" s="51"/>
      <c r="C322" s="51"/>
    </row>
    <row r="323" spans="1:3" ht="15.6" x14ac:dyDescent="0.3">
      <c r="A323" s="50"/>
      <c r="B323" s="51"/>
      <c r="C323" s="51"/>
    </row>
    <row r="324" spans="1:3" ht="15.6" x14ac:dyDescent="0.3">
      <c r="A324" s="50"/>
      <c r="B324" s="51"/>
      <c r="C324" s="51"/>
    </row>
    <row r="325" spans="1:3" ht="15.6" x14ac:dyDescent="0.3">
      <c r="A325" s="50"/>
      <c r="B325" s="51"/>
      <c r="C325" s="51"/>
    </row>
    <row r="326" spans="1:3" ht="15.6" x14ac:dyDescent="0.3">
      <c r="A326" s="50"/>
      <c r="B326" s="51"/>
      <c r="C326" s="51"/>
    </row>
    <row r="327" spans="1:3" ht="15.6" x14ac:dyDescent="0.3">
      <c r="A327" s="50"/>
      <c r="B327" s="51"/>
      <c r="C327" s="51"/>
    </row>
    <row r="328" spans="1:3" ht="15.6" x14ac:dyDescent="0.3">
      <c r="A328" s="50"/>
      <c r="B328" s="51"/>
      <c r="C328" s="51"/>
    </row>
    <row r="329" spans="1:3" ht="15.6" x14ac:dyDescent="0.3">
      <c r="A329" s="50"/>
      <c r="B329" s="51"/>
      <c r="C329" s="51"/>
    </row>
    <row r="330" spans="1:3" ht="15.6" x14ac:dyDescent="0.3">
      <c r="A330" s="50"/>
      <c r="B330" s="51"/>
      <c r="C330" s="51"/>
    </row>
    <row r="331" spans="1:3" ht="15.6" x14ac:dyDescent="0.3">
      <c r="A331" s="50"/>
      <c r="B331" s="51"/>
      <c r="C331" s="51"/>
    </row>
    <row r="332" spans="1:3" ht="15.6" x14ac:dyDescent="0.3">
      <c r="A332" s="50"/>
      <c r="B332" s="51"/>
      <c r="C332" s="51"/>
    </row>
    <row r="333" spans="1:3" ht="15.6" x14ac:dyDescent="0.3">
      <c r="A333" s="50"/>
      <c r="B333" s="51"/>
      <c r="C333" s="51"/>
    </row>
    <row r="334" spans="1:3" ht="15.6" x14ac:dyDescent="0.3">
      <c r="A334" s="50"/>
      <c r="B334" s="51"/>
      <c r="C334" s="51"/>
    </row>
    <row r="335" spans="1:3" ht="15.6" x14ac:dyDescent="0.3">
      <c r="A335" s="50"/>
      <c r="B335" s="51"/>
      <c r="C335" s="51"/>
    </row>
    <row r="336" spans="1:3" ht="15.6" x14ac:dyDescent="0.3">
      <c r="A336" s="50"/>
      <c r="B336" s="51"/>
      <c r="C336" s="51"/>
    </row>
    <row r="337" spans="1:3" ht="15.6" x14ac:dyDescent="0.3">
      <c r="A337" s="50"/>
      <c r="B337" s="51"/>
      <c r="C337" s="51"/>
    </row>
    <row r="338" spans="1:3" ht="15.6" x14ac:dyDescent="0.3">
      <c r="A338" s="50"/>
      <c r="B338" s="51"/>
      <c r="C338" s="51"/>
    </row>
    <row r="339" spans="1:3" ht="15.6" x14ac:dyDescent="0.3">
      <c r="A339" s="50"/>
      <c r="B339" s="51"/>
      <c r="C339" s="51"/>
    </row>
    <row r="340" spans="1:3" ht="15.6" x14ac:dyDescent="0.3">
      <c r="A340" s="50"/>
      <c r="B340" s="51"/>
      <c r="C340" s="51"/>
    </row>
    <row r="341" spans="1:3" ht="15.6" x14ac:dyDescent="0.3">
      <c r="A341" s="50"/>
      <c r="B341" s="51"/>
      <c r="C341" s="51"/>
    </row>
    <row r="342" spans="1:3" ht="15.6" x14ac:dyDescent="0.3">
      <c r="A342" s="50"/>
      <c r="B342" s="51"/>
      <c r="C342" s="51"/>
    </row>
    <row r="343" spans="1:3" ht="15.6" x14ac:dyDescent="0.3">
      <c r="A343" s="50"/>
      <c r="B343" s="51"/>
      <c r="C343" s="51"/>
    </row>
    <row r="344" spans="1:3" ht="15.6" x14ac:dyDescent="0.3">
      <c r="A344" s="50"/>
      <c r="B344" s="51"/>
      <c r="C344" s="51"/>
    </row>
    <row r="345" spans="1:3" ht="15.6" x14ac:dyDescent="0.3">
      <c r="A345" s="50"/>
      <c r="B345" s="51"/>
      <c r="C345" s="51"/>
    </row>
    <row r="346" spans="1:3" ht="15.6" x14ac:dyDescent="0.3">
      <c r="A346" s="50"/>
      <c r="B346" s="51"/>
      <c r="C346" s="51"/>
    </row>
    <row r="347" spans="1:3" ht="15.6" x14ac:dyDescent="0.3">
      <c r="A347" s="50"/>
      <c r="B347" s="51"/>
      <c r="C347" s="51"/>
    </row>
    <row r="348" spans="1:3" ht="15.6" x14ac:dyDescent="0.3">
      <c r="A348" s="50"/>
      <c r="B348" s="51"/>
      <c r="C348" s="51"/>
    </row>
    <row r="349" spans="1:3" ht="15.6" x14ac:dyDescent="0.3">
      <c r="A349" s="50"/>
      <c r="B349" s="51"/>
      <c r="C349" s="51"/>
    </row>
    <row r="350" spans="1:3" ht="15.6" x14ac:dyDescent="0.3">
      <c r="A350" s="50"/>
      <c r="B350" s="51"/>
      <c r="C350" s="51"/>
    </row>
    <row r="351" spans="1:3" ht="15.6" x14ac:dyDescent="0.3">
      <c r="A351" s="50"/>
      <c r="B351" s="51"/>
      <c r="C351" s="51"/>
    </row>
    <row r="352" spans="1:3" ht="15.6" x14ac:dyDescent="0.3">
      <c r="A352" s="50"/>
      <c r="B352" s="51"/>
      <c r="C352" s="51"/>
    </row>
    <row r="353" spans="1:3" ht="15.6" x14ac:dyDescent="0.3">
      <c r="A353" s="50"/>
      <c r="B353" s="51"/>
      <c r="C353" s="51"/>
    </row>
    <row r="354" spans="1:3" ht="15.6" x14ac:dyDescent="0.3">
      <c r="A354" s="50"/>
      <c r="B354" s="51"/>
      <c r="C354" s="51"/>
    </row>
    <row r="355" spans="1:3" ht="15.6" x14ac:dyDescent="0.3">
      <c r="A355" s="50"/>
      <c r="B355" s="51"/>
      <c r="C355" s="51"/>
    </row>
    <row r="356" spans="1:3" ht="15.6" x14ac:dyDescent="0.3">
      <c r="A356" s="50"/>
      <c r="B356" s="51"/>
      <c r="C356" s="51"/>
    </row>
    <row r="357" spans="1:3" ht="15.6" x14ac:dyDescent="0.3">
      <c r="A357" s="50"/>
      <c r="B357" s="51"/>
      <c r="C357" s="51"/>
    </row>
    <row r="358" spans="1:3" ht="15.6" x14ac:dyDescent="0.3">
      <c r="A358" s="50"/>
      <c r="B358" s="51"/>
      <c r="C358" s="51"/>
    </row>
    <row r="359" spans="1:3" ht="15.6" x14ac:dyDescent="0.3">
      <c r="A359" s="50"/>
      <c r="B359" s="51"/>
      <c r="C359" s="51"/>
    </row>
    <row r="360" spans="1:3" ht="15.6" x14ac:dyDescent="0.3">
      <c r="A360" s="50"/>
      <c r="B360" s="51"/>
      <c r="C360" s="51"/>
    </row>
    <row r="361" spans="1:3" ht="15.6" x14ac:dyDescent="0.3">
      <c r="A361" s="50"/>
      <c r="B361" s="51"/>
      <c r="C361" s="51"/>
    </row>
    <row r="362" spans="1:3" ht="15.6" x14ac:dyDescent="0.3">
      <c r="A362" s="50"/>
      <c r="B362" s="51"/>
      <c r="C362" s="51"/>
    </row>
    <row r="363" spans="1:3" ht="15.6" x14ac:dyDescent="0.3">
      <c r="A363" s="50"/>
      <c r="B363" s="51"/>
      <c r="C363" s="51"/>
    </row>
    <row r="364" spans="1:3" ht="15.6" x14ac:dyDescent="0.3">
      <c r="A364" s="50"/>
      <c r="B364" s="51"/>
      <c r="C364" s="51"/>
    </row>
    <row r="365" spans="1:3" ht="15.6" x14ac:dyDescent="0.3">
      <c r="A365" s="50"/>
      <c r="B365" s="51"/>
      <c r="C365" s="51"/>
    </row>
    <row r="366" spans="1:3" ht="15.6" x14ac:dyDescent="0.3">
      <c r="A366" s="50"/>
      <c r="B366" s="51"/>
      <c r="C366" s="51"/>
    </row>
    <row r="367" spans="1:3" ht="15.6" x14ac:dyDescent="0.3">
      <c r="A367" s="50"/>
      <c r="B367" s="51"/>
      <c r="C367" s="51"/>
    </row>
    <row r="368" spans="1:3" ht="15.6" x14ac:dyDescent="0.3">
      <c r="A368" s="50"/>
      <c r="B368" s="51"/>
      <c r="C368" s="51"/>
    </row>
    <row r="369" spans="1:3" ht="15.6" x14ac:dyDescent="0.3">
      <c r="A369" s="50"/>
      <c r="B369" s="51"/>
      <c r="C369" s="51"/>
    </row>
    <row r="370" spans="1:3" ht="15.6" x14ac:dyDescent="0.3">
      <c r="A370" s="50"/>
      <c r="B370" s="51"/>
      <c r="C370" s="51"/>
    </row>
    <row r="371" spans="1:3" ht="15.6" x14ac:dyDescent="0.3">
      <c r="A371" s="50"/>
      <c r="B371" s="51"/>
      <c r="C371" s="51"/>
    </row>
    <row r="372" spans="1:3" ht="15.6" x14ac:dyDescent="0.3">
      <c r="A372" s="50"/>
      <c r="B372" s="51"/>
      <c r="C372" s="51"/>
    </row>
    <row r="373" spans="1:3" ht="15.6" x14ac:dyDescent="0.3">
      <c r="A373" s="50"/>
      <c r="B373" s="51"/>
      <c r="C373" s="51"/>
    </row>
    <row r="374" spans="1:3" ht="15.6" x14ac:dyDescent="0.3">
      <c r="A374" s="50"/>
      <c r="B374" s="51"/>
      <c r="C374" s="51"/>
    </row>
    <row r="375" spans="1:3" ht="15.6" x14ac:dyDescent="0.3">
      <c r="A375" s="50"/>
      <c r="B375" s="51"/>
      <c r="C375" s="51"/>
    </row>
    <row r="376" spans="1:3" ht="15.6" x14ac:dyDescent="0.3">
      <c r="A376" s="50"/>
      <c r="B376" s="51"/>
      <c r="C376" s="51"/>
    </row>
    <row r="377" spans="1:3" ht="15.6" x14ac:dyDescent="0.3">
      <c r="A377" s="50"/>
      <c r="B377" s="51"/>
      <c r="C377" s="51"/>
    </row>
    <row r="378" spans="1:3" ht="15.6" x14ac:dyDescent="0.3">
      <c r="A378" s="50"/>
      <c r="B378" s="51"/>
      <c r="C378" s="51"/>
    </row>
    <row r="379" spans="1:3" ht="15.6" x14ac:dyDescent="0.3">
      <c r="A379" s="50"/>
      <c r="B379" s="51"/>
      <c r="C379" s="51"/>
    </row>
    <row r="380" spans="1:3" ht="15.6" x14ac:dyDescent="0.3">
      <c r="A380" s="50"/>
      <c r="B380" s="51"/>
      <c r="C380" s="51"/>
    </row>
    <row r="381" spans="1:3" ht="15.6" x14ac:dyDescent="0.3">
      <c r="A381" s="50"/>
      <c r="B381" s="51"/>
      <c r="C381" s="51"/>
    </row>
    <row r="382" spans="1:3" ht="15.6" x14ac:dyDescent="0.3">
      <c r="A382" s="50"/>
      <c r="B382" s="51"/>
      <c r="C382" s="51"/>
    </row>
    <row r="383" spans="1:3" ht="15.6" x14ac:dyDescent="0.3">
      <c r="A383" s="50"/>
      <c r="B383" s="51"/>
      <c r="C383" s="51"/>
    </row>
    <row r="384" spans="1:3" ht="15.6" x14ac:dyDescent="0.3">
      <c r="A384" s="50"/>
      <c r="B384" s="51"/>
      <c r="C384" s="51"/>
    </row>
    <row r="385" spans="1:3" ht="15.6" x14ac:dyDescent="0.3">
      <c r="A385" s="50"/>
      <c r="B385" s="51"/>
      <c r="C385" s="51"/>
    </row>
    <row r="386" spans="1:3" ht="15.6" x14ac:dyDescent="0.3">
      <c r="A386" s="50"/>
      <c r="B386" s="51"/>
      <c r="C386" s="51"/>
    </row>
    <row r="387" spans="1:3" ht="15.6" x14ac:dyDescent="0.3">
      <c r="A387" s="50"/>
      <c r="B387" s="51"/>
      <c r="C387" s="51"/>
    </row>
    <row r="388" spans="1:3" ht="15.6" x14ac:dyDescent="0.3">
      <c r="A388" s="50"/>
      <c r="B388" s="51"/>
      <c r="C388" s="51"/>
    </row>
    <row r="389" spans="1:3" ht="15.6" x14ac:dyDescent="0.3">
      <c r="A389" s="50"/>
      <c r="B389" s="51"/>
      <c r="C389" s="51"/>
    </row>
    <row r="390" spans="1:3" ht="15.6" x14ac:dyDescent="0.3">
      <c r="A390" s="50"/>
      <c r="B390" s="51"/>
      <c r="C390" s="51"/>
    </row>
    <row r="391" spans="1:3" ht="15.6" x14ac:dyDescent="0.3">
      <c r="A391" s="50"/>
      <c r="B391" s="51"/>
      <c r="C391" s="51"/>
    </row>
    <row r="392" spans="1:3" ht="15.6" x14ac:dyDescent="0.3">
      <c r="A392" s="50"/>
      <c r="B392" s="51"/>
      <c r="C392" s="51"/>
    </row>
    <row r="393" spans="1:3" ht="15.6" x14ac:dyDescent="0.3">
      <c r="A393" s="50"/>
      <c r="B393" s="51"/>
      <c r="C393" s="51"/>
    </row>
    <row r="394" spans="1:3" ht="15.6" x14ac:dyDescent="0.3">
      <c r="A394" s="50"/>
      <c r="B394" s="51"/>
      <c r="C394" s="51"/>
    </row>
    <row r="395" spans="1:3" ht="15.6" x14ac:dyDescent="0.3">
      <c r="A395" s="50"/>
      <c r="B395" s="51"/>
      <c r="C395" s="51"/>
    </row>
    <row r="396" spans="1:3" ht="15.6" x14ac:dyDescent="0.3">
      <c r="A396" s="50"/>
      <c r="B396" s="51"/>
      <c r="C396" s="51"/>
    </row>
    <row r="397" spans="1:3" ht="15.6" x14ac:dyDescent="0.3">
      <c r="A397" s="50"/>
      <c r="B397" s="51"/>
      <c r="C397" s="51"/>
    </row>
    <row r="398" spans="1:3" ht="15.6" x14ac:dyDescent="0.3">
      <c r="A398" s="50"/>
      <c r="B398" s="51"/>
      <c r="C398" s="51"/>
    </row>
    <row r="399" spans="1:3" ht="15.6" x14ac:dyDescent="0.3">
      <c r="A399" s="50"/>
      <c r="B399" s="51"/>
      <c r="C399" s="51"/>
    </row>
    <row r="400" spans="1:3" ht="15.6" x14ac:dyDescent="0.3">
      <c r="A400" s="50"/>
      <c r="B400" s="51"/>
      <c r="C400" s="51"/>
    </row>
    <row r="401" spans="1:3" ht="15.6" x14ac:dyDescent="0.3">
      <c r="A401" s="50"/>
      <c r="B401" s="51"/>
      <c r="C401" s="51"/>
    </row>
    <row r="402" spans="1:3" ht="15.6" x14ac:dyDescent="0.3">
      <c r="A402" s="50"/>
      <c r="B402" s="51"/>
      <c r="C402" s="51"/>
    </row>
    <row r="403" spans="1:3" ht="15.6" x14ac:dyDescent="0.3">
      <c r="A403" s="50"/>
      <c r="B403" s="51"/>
      <c r="C403" s="51"/>
    </row>
    <row r="404" spans="1:3" ht="15.6" x14ac:dyDescent="0.3">
      <c r="A404" s="50"/>
      <c r="B404" s="51"/>
      <c r="C404" s="51"/>
    </row>
    <row r="405" spans="1:3" ht="15.6" x14ac:dyDescent="0.3">
      <c r="A405" s="50"/>
      <c r="B405" s="51"/>
      <c r="C405" s="51"/>
    </row>
    <row r="406" spans="1:3" ht="15.6" x14ac:dyDescent="0.3">
      <c r="A406" s="50"/>
      <c r="B406" s="51"/>
      <c r="C406" s="51"/>
    </row>
    <row r="407" spans="1:3" ht="15.6" x14ac:dyDescent="0.3">
      <c r="A407" s="50"/>
      <c r="B407" s="51"/>
      <c r="C407" s="51"/>
    </row>
    <row r="408" spans="1:3" ht="15.6" x14ac:dyDescent="0.3">
      <c r="A408" s="50"/>
      <c r="B408" s="51"/>
      <c r="C408" s="51"/>
    </row>
    <row r="409" spans="1:3" ht="15.6" x14ac:dyDescent="0.3">
      <c r="A409" s="50"/>
      <c r="B409" s="51"/>
      <c r="C409" s="51"/>
    </row>
    <row r="410" spans="1:3" ht="15.6" x14ac:dyDescent="0.3">
      <c r="A410" s="50"/>
      <c r="B410" s="51"/>
      <c r="C410" s="51"/>
    </row>
    <row r="411" spans="1:3" ht="15.6" x14ac:dyDescent="0.3">
      <c r="A411" s="50"/>
      <c r="B411" s="51"/>
      <c r="C411" s="51"/>
    </row>
    <row r="412" spans="1:3" ht="15.6" x14ac:dyDescent="0.3">
      <c r="A412" s="50"/>
      <c r="B412" s="51"/>
      <c r="C412" s="51"/>
    </row>
    <row r="413" spans="1:3" ht="15.6" x14ac:dyDescent="0.3">
      <c r="A413" s="50"/>
      <c r="B413" s="51"/>
      <c r="C413" s="51"/>
    </row>
    <row r="414" spans="1:3" ht="15.6" x14ac:dyDescent="0.3">
      <c r="A414" s="50"/>
      <c r="B414" s="51"/>
      <c r="C414" s="51"/>
    </row>
    <row r="415" spans="1:3" ht="15.6" x14ac:dyDescent="0.3">
      <c r="A415" s="50"/>
      <c r="B415" s="51"/>
      <c r="C415" s="51"/>
    </row>
    <row r="416" spans="1:3" ht="15.6" x14ac:dyDescent="0.3">
      <c r="A416" s="50"/>
      <c r="B416" s="51"/>
      <c r="C416" s="51"/>
    </row>
    <row r="417" spans="1:3" ht="15.6" x14ac:dyDescent="0.3">
      <c r="A417" s="50"/>
      <c r="B417" s="51"/>
      <c r="C417" s="51"/>
    </row>
    <row r="418" spans="1:3" ht="15.6" x14ac:dyDescent="0.3">
      <c r="A418" s="50"/>
      <c r="B418" s="51"/>
      <c r="C418" s="51"/>
    </row>
    <row r="419" spans="1:3" ht="15.6" x14ac:dyDescent="0.3">
      <c r="A419" s="50"/>
      <c r="B419" s="51"/>
      <c r="C419" s="51"/>
    </row>
    <row r="420" spans="1:3" ht="15.6" x14ac:dyDescent="0.3">
      <c r="A420" s="50"/>
      <c r="B420" s="51"/>
      <c r="C420" s="51"/>
    </row>
    <row r="421" spans="1:3" ht="15.6" x14ac:dyDescent="0.3">
      <c r="A421" s="50"/>
      <c r="B421" s="51"/>
      <c r="C421" s="51"/>
    </row>
    <row r="422" spans="1:3" ht="15.6" x14ac:dyDescent="0.3">
      <c r="A422" s="50"/>
      <c r="B422" s="51"/>
      <c r="C422" s="51"/>
    </row>
    <row r="423" spans="1:3" ht="15.6" x14ac:dyDescent="0.3">
      <c r="A423" s="50"/>
      <c r="B423" s="51"/>
      <c r="C423" s="51"/>
    </row>
    <row r="424" spans="1:3" ht="15.6" x14ac:dyDescent="0.3">
      <c r="A424" s="50"/>
      <c r="B424" s="51"/>
      <c r="C424" s="51"/>
    </row>
    <row r="425" spans="1:3" ht="15.6" x14ac:dyDescent="0.3">
      <c r="A425" s="50"/>
      <c r="B425" s="51"/>
      <c r="C425" s="51"/>
    </row>
    <row r="428" spans="1:3" x14ac:dyDescent="0.3">
      <c r="A428" s="41"/>
    </row>
    <row r="431" spans="1:3" x14ac:dyDescent="0.3">
      <c r="A431" s="41"/>
    </row>
  </sheetData>
  <mergeCells count="6">
    <mergeCell ref="E11:E14"/>
    <mergeCell ref="F11:F14"/>
    <mergeCell ref="G11:G14"/>
    <mergeCell ref="A11:A14"/>
    <mergeCell ref="B11:B14"/>
    <mergeCell ref="C11:C14"/>
  </mergeCells>
  <hyperlinks>
    <hyperlink ref="A1" r:id="rId1"/>
  </hyperlink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83"/>
  <sheetViews>
    <sheetView showGridLines="0" showRowColHeaders="0" zoomScaleNormal="100" workbookViewId="0">
      <pane ySplit="11" topLeftCell="A12" activePane="bottomLeft" state="frozen"/>
      <selection pane="bottomLeft"/>
    </sheetView>
  </sheetViews>
  <sheetFormatPr baseColWidth="10" defaultColWidth="11.44140625" defaultRowHeight="14.4" x14ac:dyDescent="0.3"/>
  <cols>
    <col min="1" max="4" width="21.33203125" style="40" customWidth="1"/>
    <col min="5" max="5" width="3.44140625" style="40" customWidth="1"/>
    <col min="6" max="10" width="21.33203125" style="40" customWidth="1"/>
    <col min="11" max="11" width="3.44140625" style="40" customWidth="1"/>
    <col min="12" max="16" width="21.33203125" style="40" customWidth="1"/>
    <col min="17" max="16384" width="11.44140625" style="40"/>
  </cols>
  <sheetData>
    <row r="1" spans="1:15" x14ac:dyDescent="0.3">
      <c r="A1" s="209" t="s">
        <v>6</v>
      </c>
    </row>
    <row r="2" spans="1:15" ht="15.6" x14ac:dyDescent="0.3">
      <c r="A2" s="29" t="s">
        <v>76</v>
      </c>
    </row>
    <row r="3" spans="1:15" ht="15.6" x14ac:dyDescent="0.3">
      <c r="B3" s="29"/>
    </row>
    <row r="4" spans="1:15" ht="15.6" x14ac:dyDescent="0.3">
      <c r="A4" s="26" t="s">
        <v>77</v>
      </c>
    </row>
    <row r="5" spans="1:15" ht="19.5" customHeight="1" x14ac:dyDescent="0.3">
      <c r="A5" s="30"/>
    </row>
    <row r="6" spans="1:15" x14ac:dyDescent="0.3">
      <c r="A6" s="32" t="s">
        <v>78</v>
      </c>
      <c r="F6" s="32" t="s">
        <v>79</v>
      </c>
      <c r="L6" s="32" t="s">
        <v>80</v>
      </c>
    </row>
    <row r="7" spans="1:15" ht="19.5" customHeight="1" x14ac:dyDescent="0.3">
      <c r="A7" s="42" t="s">
        <v>81</v>
      </c>
      <c r="F7" s="27" t="s">
        <v>82</v>
      </c>
      <c r="L7" s="42" t="s">
        <v>83</v>
      </c>
    </row>
    <row r="8" spans="1:15" ht="15" customHeight="1" x14ac:dyDescent="0.3">
      <c r="A8" s="254" t="s">
        <v>26</v>
      </c>
      <c r="B8" s="254" t="s">
        <v>84</v>
      </c>
      <c r="C8" s="254" t="s">
        <v>85</v>
      </c>
      <c r="D8" s="254" t="s">
        <v>86</v>
      </c>
      <c r="F8" s="254" t="s">
        <v>87</v>
      </c>
      <c r="G8" s="254" t="s">
        <v>88</v>
      </c>
      <c r="H8" s="254" t="s">
        <v>89</v>
      </c>
      <c r="I8" s="254" t="s">
        <v>90</v>
      </c>
      <c r="J8" s="254" t="s">
        <v>91</v>
      </c>
      <c r="L8" s="254" t="s">
        <v>26</v>
      </c>
      <c r="M8" s="254" t="s">
        <v>92</v>
      </c>
      <c r="N8" s="254" t="s">
        <v>93</v>
      </c>
      <c r="O8" s="254" t="s">
        <v>94</v>
      </c>
    </row>
    <row r="9" spans="1:15" ht="45.75" customHeight="1" x14ac:dyDescent="0.3">
      <c r="A9" s="255"/>
      <c r="B9" s="255"/>
      <c r="C9" s="255"/>
      <c r="D9" s="255"/>
      <c r="F9" s="255"/>
      <c r="G9" s="255"/>
      <c r="H9" s="255"/>
      <c r="I9" s="255"/>
      <c r="J9" s="255"/>
      <c r="L9" s="255"/>
      <c r="M9" s="255"/>
      <c r="N9" s="255"/>
      <c r="O9" s="255"/>
    </row>
    <row r="10" spans="1:15" ht="15" customHeight="1" x14ac:dyDescent="0.3">
      <c r="A10" s="256" t="s">
        <v>38</v>
      </c>
      <c r="B10" s="256" t="s">
        <v>84</v>
      </c>
      <c r="C10" s="256" t="s">
        <v>95</v>
      </c>
      <c r="D10" s="258" t="s">
        <v>96</v>
      </c>
      <c r="F10" s="256" t="s">
        <v>97</v>
      </c>
      <c r="G10" s="256" t="s">
        <v>98</v>
      </c>
      <c r="H10" s="256" t="s">
        <v>99</v>
      </c>
      <c r="I10" s="256" t="s">
        <v>100</v>
      </c>
      <c r="J10" s="256" t="s">
        <v>101</v>
      </c>
      <c r="L10" s="256" t="s">
        <v>38</v>
      </c>
      <c r="M10" s="256" t="s">
        <v>92</v>
      </c>
      <c r="N10" s="256" t="s">
        <v>93</v>
      </c>
      <c r="O10" s="256" t="s">
        <v>102</v>
      </c>
    </row>
    <row r="11" spans="1:15" ht="53.25" customHeight="1" x14ac:dyDescent="0.3">
      <c r="A11" s="257"/>
      <c r="B11" s="257"/>
      <c r="C11" s="257"/>
      <c r="D11" s="258"/>
      <c r="F11" s="257"/>
      <c r="G11" s="257"/>
      <c r="H11" s="257"/>
      <c r="I11" s="257"/>
      <c r="J11" s="257"/>
      <c r="L11" s="257"/>
      <c r="M11" s="257"/>
      <c r="N11" s="257"/>
      <c r="O11" s="257"/>
    </row>
    <row r="12" spans="1:15" ht="15.6" x14ac:dyDescent="0.3">
      <c r="A12" s="34">
        <v>44195</v>
      </c>
      <c r="B12" s="35">
        <v>38</v>
      </c>
      <c r="C12" s="35">
        <v>34.25</v>
      </c>
      <c r="D12" s="35">
        <v>39</v>
      </c>
      <c r="F12" s="90">
        <v>3.8356164383561646E-2</v>
      </c>
      <c r="G12" s="43"/>
      <c r="H12" s="43">
        <v>96.62</v>
      </c>
      <c r="I12" s="43"/>
      <c r="J12" s="43"/>
      <c r="L12" s="34">
        <v>44195</v>
      </c>
      <c r="M12" s="43">
        <v>40.945</v>
      </c>
      <c r="N12" s="43">
        <v>40.752000000000002</v>
      </c>
      <c r="O12" s="44">
        <v>1373</v>
      </c>
    </row>
    <row r="13" spans="1:15" ht="15.6" x14ac:dyDescent="0.3">
      <c r="A13" s="36">
        <v>44200</v>
      </c>
      <c r="B13" s="37">
        <v>38</v>
      </c>
      <c r="C13" s="37">
        <v>34.0625</v>
      </c>
      <c r="D13" s="37">
        <v>39</v>
      </c>
      <c r="F13" s="91">
        <v>6.8493150684931503E-2</v>
      </c>
      <c r="G13" s="45">
        <v>72.09</v>
      </c>
      <c r="H13" s="45"/>
      <c r="I13" s="45"/>
      <c r="J13" s="45"/>
      <c r="L13" s="36">
        <v>44200</v>
      </c>
      <c r="M13" s="45">
        <v>40.545000000000002</v>
      </c>
      <c r="N13" s="45">
        <v>40.082000000000001</v>
      </c>
      <c r="O13" s="46">
        <v>1400</v>
      </c>
    </row>
    <row r="14" spans="1:15" ht="15.6" x14ac:dyDescent="0.3">
      <c r="A14" s="34">
        <v>44201</v>
      </c>
      <c r="B14" s="35">
        <v>38</v>
      </c>
      <c r="C14" s="35">
        <v>34.3125</v>
      </c>
      <c r="D14" s="35">
        <v>39</v>
      </c>
      <c r="F14" s="90">
        <v>6.8493150684931503E-2</v>
      </c>
      <c r="G14" s="43"/>
      <c r="H14" s="43"/>
      <c r="I14" s="43">
        <v>-11.26</v>
      </c>
      <c r="J14" s="43"/>
      <c r="L14" s="34">
        <v>44201</v>
      </c>
      <c r="M14" s="43">
        <v>40.229999999999997</v>
      </c>
      <c r="N14" s="43">
        <v>39.613</v>
      </c>
      <c r="O14" s="44">
        <v>1412</v>
      </c>
    </row>
    <row r="15" spans="1:15" ht="15.6" x14ac:dyDescent="0.3">
      <c r="A15" s="36">
        <v>44202</v>
      </c>
      <c r="B15" s="37">
        <v>38</v>
      </c>
      <c r="C15" s="37">
        <v>33.9375</v>
      </c>
      <c r="D15" s="37">
        <v>39</v>
      </c>
      <c r="F15" s="91">
        <v>0.11780821917808219</v>
      </c>
      <c r="G15" s="45"/>
      <c r="H15" s="45"/>
      <c r="I15" s="45">
        <v>-2.71</v>
      </c>
      <c r="J15" s="45"/>
      <c r="L15" s="36">
        <v>44202</v>
      </c>
      <c r="M15" s="45">
        <v>40.11</v>
      </c>
      <c r="N15" s="45">
        <v>40.206000000000003</v>
      </c>
      <c r="O15" s="46">
        <v>1374</v>
      </c>
    </row>
    <row r="16" spans="1:15" ht="15.6" x14ac:dyDescent="0.3">
      <c r="A16" s="34">
        <v>44203</v>
      </c>
      <c r="B16" s="35">
        <v>38</v>
      </c>
      <c r="C16" s="35">
        <v>33.8125</v>
      </c>
      <c r="D16" s="35">
        <v>39</v>
      </c>
      <c r="F16" s="90">
        <v>0.13424657534246576</v>
      </c>
      <c r="G16" s="43"/>
      <c r="H16" s="43"/>
      <c r="I16" s="43"/>
      <c r="J16" s="43">
        <v>1.22</v>
      </c>
      <c r="L16" s="34">
        <v>44203</v>
      </c>
      <c r="M16" s="43">
        <v>39.56</v>
      </c>
      <c r="N16" s="43">
        <v>40.375500000000002</v>
      </c>
      <c r="O16" s="44">
        <v>1374</v>
      </c>
    </row>
    <row r="17" spans="1:15" ht="15.6" x14ac:dyDescent="0.3">
      <c r="A17" s="36">
        <v>44204</v>
      </c>
      <c r="B17" s="37">
        <v>38</v>
      </c>
      <c r="C17" s="37">
        <v>34.125</v>
      </c>
      <c r="D17" s="37">
        <v>39</v>
      </c>
      <c r="F17" s="91">
        <v>0.15890410958904111</v>
      </c>
      <c r="G17" s="45">
        <v>69.930000000000007</v>
      </c>
      <c r="H17" s="45"/>
      <c r="I17" s="45"/>
      <c r="J17" s="45"/>
      <c r="L17" s="36">
        <v>44204</v>
      </c>
      <c r="M17" s="45">
        <v>39.494999999999997</v>
      </c>
      <c r="N17" s="45">
        <v>40.099499999999999</v>
      </c>
      <c r="O17" s="46">
        <v>1384</v>
      </c>
    </row>
    <row r="18" spans="1:15" ht="15.6" x14ac:dyDescent="0.3">
      <c r="A18" s="34">
        <v>44207</v>
      </c>
      <c r="B18" s="35">
        <v>38</v>
      </c>
      <c r="C18" s="35">
        <v>34.3125</v>
      </c>
      <c r="D18" s="35">
        <v>39</v>
      </c>
      <c r="F18" s="90">
        <v>0.16438356164383561</v>
      </c>
      <c r="G18" s="43"/>
      <c r="H18" s="43">
        <v>98.38</v>
      </c>
      <c r="I18" s="43"/>
      <c r="J18" s="43"/>
      <c r="L18" s="34">
        <v>44207</v>
      </c>
      <c r="M18" s="43">
        <v>39.005000000000003</v>
      </c>
      <c r="N18" s="43">
        <v>39.628500000000003</v>
      </c>
      <c r="O18" s="44">
        <v>1395</v>
      </c>
    </row>
    <row r="19" spans="1:15" ht="15.6" x14ac:dyDescent="0.3">
      <c r="A19" s="36">
        <v>44208</v>
      </c>
      <c r="B19" s="37">
        <v>38</v>
      </c>
      <c r="C19" s="37">
        <v>34.125</v>
      </c>
      <c r="D19" s="37">
        <v>39</v>
      </c>
      <c r="F19" s="91">
        <v>0.21</v>
      </c>
      <c r="G19" s="45"/>
      <c r="H19" s="45"/>
      <c r="I19" s="45">
        <v>-2.27</v>
      </c>
      <c r="J19" s="45"/>
      <c r="L19" s="36">
        <v>44208</v>
      </c>
      <c r="M19" s="45">
        <v>39.045000000000002</v>
      </c>
      <c r="N19" s="45">
        <v>39.238500000000002</v>
      </c>
      <c r="O19" s="46">
        <v>1415</v>
      </c>
    </row>
    <row r="20" spans="1:15" ht="15.6" x14ac:dyDescent="0.3">
      <c r="A20" s="34">
        <v>44209</v>
      </c>
      <c r="B20" s="35">
        <v>38</v>
      </c>
      <c r="C20" s="35">
        <v>34</v>
      </c>
      <c r="D20" s="35">
        <v>39</v>
      </c>
      <c r="F20" s="90">
        <v>0.21095890410958903</v>
      </c>
      <c r="G20" s="43"/>
      <c r="H20" s="43"/>
      <c r="I20" s="43"/>
      <c r="J20" s="43">
        <v>0.17</v>
      </c>
      <c r="L20" s="34">
        <v>44209</v>
      </c>
      <c r="M20" s="43">
        <v>38.549999999999997</v>
      </c>
      <c r="N20" s="43">
        <v>38.531999999999996</v>
      </c>
      <c r="O20" s="44">
        <v>1449</v>
      </c>
    </row>
    <row r="21" spans="1:15" ht="15.6" x14ac:dyDescent="0.3">
      <c r="A21" s="36">
        <v>44210</v>
      </c>
      <c r="B21" s="37">
        <v>38</v>
      </c>
      <c r="C21" s="37">
        <v>34.375</v>
      </c>
      <c r="D21" s="37">
        <v>39</v>
      </c>
      <c r="F21" s="91">
        <v>0.24109589041095891</v>
      </c>
      <c r="G21" s="45">
        <v>72.349999999999994</v>
      </c>
      <c r="H21" s="45"/>
      <c r="I21" s="45"/>
      <c r="J21" s="45"/>
      <c r="L21" s="36">
        <v>44210</v>
      </c>
      <c r="M21" s="45">
        <v>38.744999999999997</v>
      </c>
      <c r="N21" s="45">
        <v>38.098500000000001</v>
      </c>
      <c r="O21" s="46">
        <v>1460</v>
      </c>
    </row>
    <row r="22" spans="1:15" ht="15.6" x14ac:dyDescent="0.3">
      <c r="A22" s="34">
        <v>44211</v>
      </c>
      <c r="B22" s="35">
        <v>38</v>
      </c>
      <c r="C22" s="35">
        <v>34.5625</v>
      </c>
      <c r="D22" s="35">
        <v>39</v>
      </c>
      <c r="F22" s="90">
        <v>0.24109589041095891</v>
      </c>
      <c r="G22" s="43"/>
      <c r="H22" s="43">
        <v>107.12</v>
      </c>
      <c r="I22" s="43"/>
      <c r="J22" s="43"/>
      <c r="L22" s="34">
        <v>44211</v>
      </c>
      <c r="M22" s="43">
        <v>38.695</v>
      </c>
      <c r="N22" s="43">
        <v>38.314999999999998</v>
      </c>
      <c r="O22" s="44">
        <v>1451</v>
      </c>
    </row>
    <row r="23" spans="1:15" ht="15.6" x14ac:dyDescent="0.3">
      <c r="A23" s="36">
        <v>44214</v>
      </c>
      <c r="B23" s="37">
        <v>38</v>
      </c>
      <c r="C23" s="37">
        <v>34.1875</v>
      </c>
      <c r="D23" s="37">
        <v>39</v>
      </c>
      <c r="F23" s="91">
        <v>0.26</v>
      </c>
      <c r="G23" s="45"/>
      <c r="H23" s="45"/>
      <c r="I23" s="45"/>
      <c r="J23" s="45">
        <v>4.1100000000000003</v>
      </c>
      <c r="L23" s="36">
        <v>44214</v>
      </c>
      <c r="M23" s="45">
        <v>38.81</v>
      </c>
      <c r="N23" s="45">
        <v>38.325499999999998</v>
      </c>
      <c r="O23" s="46">
        <v>1451</v>
      </c>
    </row>
    <row r="24" spans="1:15" ht="15.6" x14ac:dyDescent="0.3">
      <c r="A24" s="34">
        <v>44215</v>
      </c>
      <c r="B24" s="35">
        <v>38</v>
      </c>
      <c r="C24" s="35">
        <v>34.1875</v>
      </c>
      <c r="D24" s="35">
        <v>39</v>
      </c>
      <c r="F24" s="90">
        <v>0.29863013698630136</v>
      </c>
      <c r="G24" s="43"/>
      <c r="H24" s="43"/>
      <c r="I24" s="43">
        <v>-0.97</v>
      </c>
      <c r="J24" s="43"/>
      <c r="L24" s="34">
        <v>44215</v>
      </c>
      <c r="M24" s="43">
        <v>38.795000000000002</v>
      </c>
      <c r="N24" s="43">
        <v>38.820500000000003</v>
      </c>
      <c r="O24" s="44">
        <v>1429</v>
      </c>
    </row>
    <row r="25" spans="1:15" ht="15.6" x14ac:dyDescent="0.3">
      <c r="A25" s="36">
        <v>44216</v>
      </c>
      <c r="B25" s="37">
        <v>38</v>
      </c>
      <c r="C25" s="37">
        <v>34.3125</v>
      </c>
      <c r="D25" s="37">
        <v>39</v>
      </c>
      <c r="F25" s="91">
        <v>0.31</v>
      </c>
      <c r="G25" s="45"/>
      <c r="H25" s="45"/>
      <c r="I25" s="45"/>
      <c r="J25" s="45">
        <v>2.87</v>
      </c>
      <c r="L25" s="36">
        <v>44216</v>
      </c>
      <c r="M25" s="45">
        <v>38.734999999999999</v>
      </c>
      <c r="N25" s="45">
        <v>39.058</v>
      </c>
      <c r="O25" s="46">
        <v>1419</v>
      </c>
    </row>
    <row r="26" spans="1:15" ht="15.6" x14ac:dyDescent="0.3">
      <c r="A26" s="34">
        <v>44217</v>
      </c>
      <c r="B26" s="35">
        <v>38</v>
      </c>
      <c r="C26" s="35">
        <v>34</v>
      </c>
      <c r="D26" s="35">
        <v>39</v>
      </c>
      <c r="F26" s="90">
        <v>0.32602739726027397</v>
      </c>
      <c r="G26" s="43">
        <v>64.62</v>
      </c>
      <c r="H26" s="43"/>
      <c r="I26" s="43"/>
      <c r="J26" s="43"/>
      <c r="L26" s="34">
        <v>44217</v>
      </c>
      <c r="M26" s="43">
        <v>38.685000000000002</v>
      </c>
      <c r="N26" s="43">
        <v>38.744999999999997</v>
      </c>
      <c r="O26" s="44">
        <v>1440</v>
      </c>
    </row>
    <row r="27" spans="1:15" ht="15.6" x14ac:dyDescent="0.3">
      <c r="A27" s="36">
        <v>44218</v>
      </c>
      <c r="B27" s="37">
        <v>38</v>
      </c>
      <c r="C27" s="37">
        <v>34</v>
      </c>
      <c r="D27" s="37">
        <v>39</v>
      </c>
      <c r="F27" s="91">
        <v>0.32602739726027397</v>
      </c>
      <c r="G27" s="45"/>
      <c r="H27" s="45">
        <v>113.43</v>
      </c>
      <c r="I27" s="45"/>
      <c r="J27" s="45"/>
      <c r="L27" s="36">
        <v>44218</v>
      </c>
      <c r="M27" s="45">
        <v>38.695</v>
      </c>
      <c r="N27" s="45">
        <v>39.091000000000001</v>
      </c>
      <c r="O27" s="46">
        <v>1422</v>
      </c>
    </row>
    <row r="28" spans="1:15" ht="15.6" x14ac:dyDescent="0.3">
      <c r="A28" s="34">
        <v>44221</v>
      </c>
      <c r="B28" s="35">
        <v>38</v>
      </c>
      <c r="C28" s="35">
        <v>33.8125</v>
      </c>
      <c r="D28" s="35">
        <v>39</v>
      </c>
      <c r="F28" s="90">
        <v>0.38356164383561642</v>
      </c>
      <c r="G28" s="43"/>
      <c r="H28" s="43"/>
      <c r="I28" s="43"/>
      <c r="J28" s="43">
        <v>3.08</v>
      </c>
      <c r="L28" s="34">
        <v>44221</v>
      </c>
      <c r="M28" s="43">
        <v>38.634999999999998</v>
      </c>
      <c r="N28" s="43">
        <v>39.066000000000003</v>
      </c>
      <c r="O28" s="44">
        <v>1433</v>
      </c>
    </row>
    <row r="29" spans="1:15" ht="15.6" x14ac:dyDescent="0.3">
      <c r="A29" s="36">
        <v>44222</v>
      </c>
      <c r="B29" s="37">
        <v>38</v>
      </c>
      <c r="C29" s="37">
        <v>33.875</v>
      </c>
      <c r="D29" s="37">
        <v>39</v>
      </c>
      <c r="F29" s="91">
        <v>0.40273972602739727</v>
      </c>
      <c r="G29" s="45"/>
      <c r="H29" s="45">
        <v>115.51</v>
      </c>
      <c r="I29" s="45"/>
      <c r="J29" s="45"/>
      <c r="L29" s="36">
        <v>44222</v>
      </c>
      <c r="M29" s="45">
        <v>38.545000000000002</v>
      </c>
      <c r="N29" s="45">
        <v>39.033000000000001</v>
      </c>
      <c r="O29" s="46">
        <v>1430</v>
      </c>
    </row>
    <row r="30" spans="1:15" ht="15.6" x14ac:dyDescent="0.3">
      <c r="A30" s="34">
        <v>44223</v>
      </c>
      <c r="B30" s="35">
        <v>38</v>
      </c>
      <c r="C30" s="35">
        <v>34.0625</v>
      </c>
      <c r="D30" s="35">
        <v>37.75</v>
      </c>
      <c r="F30" s="90">
        <v>0.40821917808219177</v>
      </c>
      <c r="G30" s="43">
        <v>70.13</v>
      </c>
      <c r="H30" s="43"/>
      <c r="I30" s="43"/>
      <c r="J30" s="43"/>
      <c r="L30" s="34">
        <v>44223</v>
      </c>
      <c r="M30" s="43">
        <v>38.42</v>
      </c>
      <c r="N30" s="43">
        <v>38.772500000000001</v>
      </c>
      <c r="O30" s="44">
        <v>1444</v>
      </c>
    </row>
    <row r="31" spans="1:15" ht="15.6" x14ac:dyDescent="0.3">
      <c r="A31" s="36">
        <v>44224</v>
      </c>
      <c r="B31" s="37">
        <v>38</v>
      </c>
      <c r="C31" s="37">
        <v>34.1875</v>
      </c>
      <c r="D31" s="37">
        <v>37.75</v>
      </c>
      <c r="F31" s="91">
        <v>0.45205479452054792</v>
      </c>
      <c r="G31" s="45"/>
      <c r="H31" s="45"/>
      <c r="I31" s="45">
        <v>1.97</v>
      </c>
      <c r="J31" s="45"/>
      <c r="L31" s="36">
        <v>44224</v>
      </c>
      <c r="M31" s="45">
        <v>38.265000000000001</v>
      </c>
      <c r="N31" s="45">
        <v>38.657499999999999</v>
      </c>
      <c r="O31" s="46">
        <v>1444</v>
      </c>
    </row>
    <row r="32" spans="1:15" ht="15.6" x14ac:dyDescent="0.3">
      <c r="A32" s="34">
        <v>44225</v>
      </c>
      <c r="B32" s="35">
        <v>38</v>
      </c>
      <c r="C32" s="35">
        <v>34.1875</v>
      </c>
      <c r="D32" s="35">
        <v>37.75</v>
      </c>
      <c r="F32" s="90">
        <v>0.46027397260273972</v>
      </c>
      <c r="G32" s="43"/>
      <c r="H32" s="43"/>
      <c r="I32" s="43"/>
      <c r="J32" s="43">
        <v>5.19</v>
      </c>
      <c r="L32" s="34">
        <v>44225</v>
      </c>
      <c r="M32" s="43">
        <v>38.14</v>
      </c>
      <c r="N32" s="43">
        <v>38.485999999999997</v>
      </c>
      <c r="O32" s="44">
        <v>1445</v>
      </c>
    </row>
    <row r="33" spans="1:15" ht="15.6" x14ac:dyDescent="0.3">
      <c r="A33" s="36">
        <v>44228</v>
      </c>
      <c r="B33" s="37">
        <v>38</v>
      </c>
      <c r="C33" s="37">
        <v>34.1875</v>
      </c>
      <c r="D33" s="37">
        <v>37.75</v>
      </c>
      <c r="F33" s="92">
        <v>0.53698630136986303</v>
      </c>
      <c r="G33" s="45"/>
      <c r="H33" s="45"/>
      <c r="I33" s="45"/>
      <c r="J33" s="45">
        <v>5.95</v>
      </c>
      <c r="L33" s="38">
        <v>44225</v>
      </c>
      <c r="M33" s="47">
        <v>38.14</v>
      </c>
      <c r="N33" s="47">
        <v>38.485999999999997</v>
      </c>
      <c r="O33" s="48">
        <v>1445</v>
      </c>
    </row>
    <row r="34" spans="1:15" ht="15.6" x14ac:dyDescent="0.3">
      <c r="A34" s="34">
        <v>44229</v>
      </c>
      <c r="B34" s="35">
        <v>38</v>
      </c>
      <c r="C34" s="35">
        <v>34.1875</v>
      </c>
      <c r="D34" s="35">
        <v>37.75</v>
      </c>
      <c r="F34" s="90">
        <v>0.54794520547945202</v>
      </c>
      <c r="G34" s="43"/>
      <c r="H34" s="43"/>
      <c r="I34" s="43">
        <v>3.7</v>
      </c>
      <c r="J34" s="43"/>
      <c r="L34" s="34">
        <v>44228</v>
      </c>
      <c r="M34" s="43">
        <v>38.130000000000003</v>
      </c>
      <c r="N34" s="43">
        <v>38.7545</v>
      </c>
      <c r="O34" s="44">
        <v>1438</v>
      </c>
    </row>
    <row r="35" spans="1:15" ht="15.6" x14ac:dyDescent="0.3">
      <c r="A35" s="36">
        <v>44230</v>
      </c>
      <c r="B35" s="37">
        <v>38</v>
      </c>
      <c r="C35" s="37">
        <v>34</v>
      </c>
      <c r="D35" s="37">
        <v>37.75</v>
      </c>
      <c r="F35" s="92">
        <v>0.62465753424657533</v>
      </c>
      <c r="G35" s="45"/>
      <c r="H35" s="45"/>
      <c r="I35" s="45">
        <v>7.12</v>
      </c>
      <c r="J35" s="45"/>
      <c r="L35" s="38">
        <v>44229</v>
      </c>
      <c r="M35" s="47">
        <v>37.950000000000003</v>
      </c>
      <c r="N35" s="47">
        <v>38.631</v>
      </c>
      <c r="O35" s="48">
        <v>1440</v>
      </c>
    </row>
    <row r="36" spans="1:15" ht="15.6" x14ac:dyDescent="0.3">
      <c r="A36" s="34">
        <v>44231</v>
      </c>
      <c r="B36" s="35">
        <v>38</v>
      </c>
      <c r="C36" s="35">
        <v>34.1875</v>
      </c>
      <c r="D36" s="35">
        <v>37.75</v>
      </c>
      <c r="F36" s="90">
        <v>0.66</v>
      </c>
      <c r="G36" s="43"/>
      <c r="H36" s="43"/>
      <c r="I36" s="43">
        <v>8.2100000000000009</v>
      </c>
      <c r="J36" s="43"/>
      <c r="L36" s="34">
        <v>44230</v>
      </c>
      <c r="M36" s="43">
        <v>37.784999999999997</v>
      </c>
      <c r="N36" s="43">
        <v>38.252000000000002</v>
      </c>
      <c r="O36" s="44">
        <v>1455</v>
      </c>
    </row>
    <row r="37" spans="1:15" ht="15.6" x14ac:dyDescent="0.3">
      <c r="A37" s="36">
        <v>44232</v>
      </c>
      <c r="B37" s="37">
        <v>38</v>
      </c>
      <c r="C37" s="37">
        <v>34.0625</v>
      </c>
      <c r="D37" s="37">
        <v>37.75</v>
      </c>
      <c r="F37" s="92">
        <v>0.68</v>
      </c>
      <c r="G37" s="45"/>
      <c r="H37" s="45"/>
      <c r="I37" s="45"/>
      <c r="J37" s="45">
        <v>-0.99</v>
      </c>
      <c r="L37" s="38">
        <v>44231</v>
      </c>
      <c r="M37" s="47">
        <v>37.645000000000003</v>
      </c>
      <c r="N37" s="47">
        <v>38.223999999999997</v>
      </c>
      <c r="O37" s="48">
        <v>1455</v>
      </c>
    </row>
    <row r="38" spans="1:15" ht="15.6" x14ac:dyDescent="0.3">
      <c r="A38" s="34">
        <v>44235</v>
      </c>
      <c r="B38" s="35">
        <v>38</v>
      </c>
      <c r="C38" s="35">
        <v>34.125</v>
      </c>
      <c r="D38" s="35">
        <v>37.75</v>
      </c>
      <c r="F38" s="90">
        <v>0.69</v>
      </c>
      <c r="G38" s="43"/>
      <c r="H38" s="43"/>
      <c r="I38" s="43"/>
      <c r="J38" s="43">
        <v>6.59</v>
      </c>
      <c r="L38" s="34">
        <v>44232</v>
      </c>
      <c r="M38" s="43">
        <v>37.625</v>
      </c>
      <c r="N38" s="43">
        <v>38.506</v>
      </c>
      <c r="O38" s="44">
        <v>1445</v>
      </c>
    </row>
    <row r="39" spans="1:15" ht="15.6" x14ac:dyDescent="0.3">
      <c r="A39" s="36">
        <v>44236</v>
      </c>
      <c r="B39" s="37">
        <v>38</v>
      </c>
      <c r="C39" s="37">
        <v>34.25</v>
      </c>
      <c r="D39" s="37">
        <v>37.75</v>
      </c>
      <c r="F39" s="92">
        <v>0.72</v>
      </c>
      <c r="G39" s="45"/>
      <c r="H39" s="45"/>
      <c r="I39" s="45">
        <v>5.62</v>
      </c>
      <c r="J39" s="45"/>
      <c r="L39" s="38">
        <v>44235</v>
      </c>
      <c r="M39" s="47">
        <v>37.655000000000001</v>
      </c>
      <c r="N39" s="47">
        <v>38.845999999999997</v>
      </c>
      <c r="O39" s="48">
        <v>1434</v>
      </c>
    </row>
    <row r="40" spans="1:15" ht="15.6" x14ac:dyDescent="0.3">
      <c r="A40" s="34">
        <v>44237</v>
      </c>
      <c r="B40" s="35">
        <v>38</v>
      </c>
      <c r="C40" s="35">
        <v>34.1875</v>
      </c>
      <c r="D40" s="35">
        <v>37.75</v>
      </c>
      <c r="F40" s="90">
        <v>0.79726027397260268</v>
      </c>
      <c r="G40" s="43"/>
      <c r="H40" s="43"/>
      <c r="I40" s="43">
        <v>9.0299999999999994</v>
      </c>
      <c r="J40" s="43"/>
      <c r="L40" s="34">
        <v>44236</v>
      </c>
      <c r="M40" s="43">
        <v>37.515000000000001</v>
      </c>
      <c r="N40" s="43">
        <v>38.631999999999998</v>
      </c>
      <c r="O40" s="44">
        <v>1448</v>
      </c>
    </row>
    <row r="41" spans="1:15" ht="15.6" x14ac:dyDescent="0.3">
      <c r="A41" s="36">
        <v>44238</v>
      </c>
      <c r="B41" s="37">
        <v>38</v>
      </c>
      <c r="C41" s="37">
        <v>34.125</v>
      </c>
      <c r="D41" s="37">
        <v>37.75</v>
      </c>
      <c r="F41" s="92">
        <v>0.84</v>
      </c>
      <c r="G41" s="45"/>
      <c r="H41" s="45">
        <v>128.27000000000001</v>
      </c>
      <c r="I41" s="45"/>
      <c r="J41" s="45"/>
      <c r="L41" s="38">
        <v>44237</v>
      </c>
      <c r="M41" s="47">
        <v>37.454999999999998</v>
      </c>
      <c r="N41" s="47">
        <v>38.4465</v>
      </c>
      <c r="O41" s="48">
        <v>1456</v>
      </c>
    </row>
    <row r="42" spans="1:15" ht="15.6" x14ac:dyDescent="0.3">
      <c r="A42" s="34">
        <v>44239</v>
      </c>
      <c r="B42" s="35">
        <v>38</v>
      </c>
      <c r="C42" s="35">
        <v>34</v>
      </c>
      <c r="D42" s="35">
        <v>37.75</v>
      </c>
      <c r="F42" s="90">
        <v>0.87397260273972599</v>
      </c>
      <c r="G42" s="43"/>
      <c r="H42" s="43"/>
      <c r="I42" s="43">
        <v>9.99</v>
      </c>
      <c r="J42" s="43"/>
      <c r="L42" s="34">
        <v>44238</v>
      </c>
      <c r="M42" s="43">
        <v>37.08</v>
      </c>
      <c r="N42" s="43">
        <v>38.482500000000002</v>
      </c>
      <c r="O42" s="44">
        <v>1463</v>
      </c>
    </row>
    <row r="43" spans="1:15" ht="15.6" x14ac:dyDescent="0.3">
      <c r="A43" s="36">
        <v>44244</v>
      </c>
      <c r="B43" s="37">
        <v>38</v>
      </c>
      <c r="C43" s="37">
        <v>34.25</v>
      </c>
      <c r="D43" s="37">
        <v>37.75</v>
      </c>
      <c r="F43" s="92">
        <v>0.88</v>
      </c>
      <c r="G43" s="45"/>
      <c r="H43" s="45"/>
      <c r="I43" s="45">
        <v>2.88</v>
      </c>
      <c r="J43" s="45"/>
      <c r="L43" s="38">
        <v>44239</v>
      </c>
      <c r="M43" s="47">
        <v>36.475000000000001</v>
      </c>
      <c r="N43" s="47">
        <v>38.472499999999997</v>
      </c>
      <c r="O43" s="48">
        <v>1456</v>
      </c>
    </row>
    <row r="44" spans="1:15" ht="15.6" x14ac:dyDescent="0.3">
      <c r="A44" s="34">
        <v>44245</v>
      </c>
      <c r="B44" s="35">
        <v>38</v>
      </c>
      <c r="C44" s="35">
        <v>34.25</v>
      </c>
      <c r="D44" s="35">
        <v>37.75</v>
      </c>
      <c r="F44" s="90">
        <v>1.1000000000000001</v>
      </c>
      <c r="G44" s="43"/>
      <c r="H44" s="43"/>
      <c r="I44" s="43">
        <v>12.63</v>
      </c>
      <c r="J44" s="43"/>
      <c r="L44" s="34">
        <v>44244</v>
      </c>
      <c r="M44" s="43">
        <v>36.115000000000002</v>
      </c>
      <c r="N44" s="43">
        <v>37.930500000000002</v>
      </c>
      <c r="O44" s="44">
        <v>1473</v>
      </c>
    </row>
    <row r="45" spans="1:15" ht="15.6" x14ac:dyDescent="0.3">
      <c r="A45" s="36">
        <v>44246</v>
      </c>
      <c r="B45" s="37">
        <v>38</v>
      </c>
      <c r="C45" s="37">
        <v>33.75</v>
      </c>
      <c r="D45" s="37">
        <v>37.75</v>
      </c>
      <c r="F45" s="92">
        <v>1.19</v>
      </c>
      <c r="G45" s="45">
        <v>80.03</v>
      </c>
      <c r="H45" s="45"/>
      <c r="I45" s="45"/>
      <c r="J45" s="45"/>
      <c r="L45" s="38">
        <v>44245</v>
      </c>
      <c r="M45" s="47">
        <v>36.744999999999997</v>
      </c>
      <c r="N45" s="47">
        <v>37.902000000000001</v>
      </c>
      <c r="O45" s="48">
        <v>1482</v>
      </c>
    </row>
    <row r="46" spans="1:15" ht="15.6" x14ac:dyDescent="0.3">
      <c r="A46" s="34">
        <v>44249</v>
      </c>
      <c r="B46" s="35">
        <v>38</v>
      </c>
      <c r="C46" s="35">
        <v>34.125</v>
      </c>
      <c r="D46" s="35">
        <v>37.75</v>
      </c>
      <c r="F46" s="90">
        <v>1.3</v>
      </c>
      <c r="G46" s="43"/>
      <c r="H46" s="43"/>
      <c r="I46" s="43"/>
      <c r="J46" s="43">
        <v>11.77</v>
      </c>
      <c r="L46" s="34">
        <v>44246</v>
      </c>
      <c r="M46" s="43">
        <v>36.195</v>
      </c>
      <c r="N46" s="43">
        <v>37.700499999999998</v>
      </c>
      <c r="O46" s="44">
        <v>1488</v>
      </c>
    </row>
    <row r="47" spans="1:15" ht="15.6" x14ac:dyDescent="0.3">
      <c r="A47" s="36">
        <v>44250</v>
      </c>
      <c r="B47" s="37">
        <v>38</v>
      </c>
      <c r="C47" s="37">
        <v>34.125</v>
      </c>
      <c r="D47" s="37">
        <v>37.75</v>
      </c>
      <c r="F47" s="92">
        <v>1.63</v>
      </c>
      <c r="G47" s="45"/>
      <c r="H47" s="45"/>
      <c r="I47" s="45"/>
      <c r="J47" s="45">
        <v>12.96</v>
      </c>
      <c r="L47" s="38">
        <v>44249</v>
      </c>
      <c r="M47" s="47">
        <v>36.344999999999999</v>
      </c>
      <c r="N47" s="47">
        <v>37.088999999999999</v>
      </c>
      <c r="O47" s="48">
        <v>1501</v>
      </c>
    </row>
    <row r="48" spans="1:15" ht="15.6" x14ac:dyDescent="0.3">
      <c r="A48" s="34">
        <v>44251</v>
      </c>
      <c r="B48" s="35">
        <v>38</v>
      </c>
      <c r="C48" s="35">
        <v>34.1875</v>
      </c>
      <c r="D48" s="35">
        <v>37.75</v>
      </c>
      <c r="F48" s="90">
        <v>1.7</v>
      </c>
      <c r="G48" s="43"/>
      <c r="H48" s="43"/>
      <c r="I48" s="43">
        <v>14.22</v>
      </c>
      <c r="J48" s="43"/>
      <c r="L48" s="34">
        <v>44250</v>
      </c>
      <c r="M48" s="43">
        <v>35.774999999999999</v>
      </c>
      <c r="N48" s="43">
        <v>36.853499999999997</v>
      </c>
      <c r="O48" s="44">
        <v>1514</v>
      </c>
    </row>
    <row r="49" spans="1:15" ht="15.6" x14ac:dyDescent="0.3">
      <c r="A49" s="36">
        <v>44252</v>
      </c>
      <c r="B49" s="37">
        <v>38</v>
      </c>
      <c r="C49" s="37">
        <v>34.1875</v>
      </c>
      <c r="D49" s="37">
        <v>37.75</v>
      </c>
      <c r="F49" s="92">
        <v>2.0299999999999998</v>
      </c>
      <c r="G49" s="45"/>
      <c r="H49" s="45"/>
      <c r="I49" s="45">
        <v>21.1</v>
      </c>
      <c r="J49" s="45"/>
      <c r="L49" s="38">
        <v>44251</v>
      </c>
      <c r="M49" s="47">
        <v>35.975000000000001</v>
      </c>
      <c r="N49" s="47">
        <v>36.862499999999997</v>
      </c>
      <c r="O49" s="48">
        <v>1505</v>
      </c>
    </row>
    <row r="50" spans="1:15" ht="15.6" x14ac:dyDescent="0.3">
      <c r="A50" s="34">
        <v>44253</v>
      </c>
      <c r="B50" s="35">
        <v>38</v>
      </c>
      <c r="C50" s="35">
        <v>33.625</v>
      </c>
      <c r="D50" s="35">
        <v>37.75</v>
      </c>
      <c r="F50" s="90">
        <v>2.31</v>
      </c>
      <c r="G50" s="43"/>
      <c r="H50" s="43"/>
      <c r="I50" s="43"/>
      <c r="J50" s="43">
        <v>17.579999999999998</v>
      </c>
      <c r="L50" s="34">
        <v>44252</v>
      </c>
      <c r="M50" s="43">
        <v>36.46</v>
      </c>
      <c r="N50" s="43">
        <v>36.713000000000001</v>
      </c>
      <c r="O50" s="44">
        <v>1499</v>
      </c>
    </row>
    <row r="51" spans="1:15" ht="15.6" x14ac:dyDescent="0.3">
      <c r="A51" s="36">
        <v>44256</v>
      </c>
      <c r="B51" s="37">
        <v>38</v>
      </c>
      <c r="C51" s="37">
        <v>34.0625</v>
      </c>
      <c r="D51" s="37">
        <v>37.75</v>
      </c>
      <c r="F51" s="92">
        <v>2.68</v>
      </c>
      <c r="G51" s="45"/>
      <c r="H51" s="45"/>
      <c r="I51" s="45">
        <v>8.68</v>
      </c>
      <c r="J51" s="45"/>
      <c r="L51" s="38">
        <v>44253</v>
      </c>
      <c r="M51" s="47">
        <v>36.765000000000001</v>
      </c>
      <c r="N51" s="47">
        <v>36.5105</v>
      </c>
      <c r="O51" s="48">
        <v>1511</v>
      </c>
    </row>
    <row r="52" spans="1:15" ht="15.6" x14ac:dyDescent="0.3">
      <c r="A52" s="34">
        <v>44257</v>
      </c>
      <c r="B52" s="35">
        <v>38</v>
      </c>
      <c r="C52" s="35">
        <v>34.0625</v>
      </c>
      <c r="D52" s="35">
        <v>37.75</v>
      </c>
      <c r="F52" s="90">
        <v>2.87</v>
      </c>
      <c r="G52" s="43"/>
      <c r="H52" s="43"/>
      <c r="I52" s="43"/>
      <c r="J52" s="43">
        <v>16.41</v>
      </c>
      <c r="L52" s="34">
        <v>44256</v>
      </c>
      <c r="M52" s="43">
        <v>36.950000000000003</v>
      </c>
      <c r="N52" s="43">
        <v>36.582500000000003</v>
      </c>
      <c r="O52" s="44">
        <v>1512</v>
      </c>
    </row>
    <row r="53" spans="1:15" ht="15.6" x14ac:dyDescent="0.3">
      <c r="A53" s="36">
        <v>44258</v>
      </c>
      <c r="B53" s="37">
        <v>38</v>
      </c>
      <c r="C53" s="37">
        <v>34.1875</v>
      </c>
      <c r="D53" s="37">
        <v>37.75</v>
      </c>
      <c r="F53" s="92">
        <v>2.88</v>
      </c>
      <c r="G53" s="45"/>
      <c r="H53" s="45"/>
      <c r="I53" s="45"/>
      <c r="J53" s="45">
        <v>18.940000000000001</v>
      </c>
      <c r="L53" s="38">
        <v>44257</v>
      </c>
      <c r="M53" s="47">
        <v>36.295000000000002</v>
      </c>
      <c r="N53" s="47">
        <v>35.932499999999997</v>
      </c>
      <c r="O53" s="48">
        <v>1543</v>
      </c>
    </row>
    <row r="54" spans="1:15" ht="15.6" x14ac:dyDescent="0.3">
      <c r="A54" s="34">
        <v>44259</v>
      </c>
      <c r="B54" s="35">
        <v>38</v>
      </c>
      <c r="C54" s="35">
        <v>33.875</v>
      </c>
      <c r="D54" s="35">
        <v>37.75</v>
      </c>
      <c r="F54" s="90">
        <v>3.21</v>
      </c>
      <c r="G54" s="43"/>
      <c r="H54" s="43">
        <v>109.25</v>
      </c>
      <c r="I54" s="43"/>
      <c r="J54" s="43"/>
      <c r="L54" s="34">
        <v>44258</v>
      </c>
      <c r="M54" s="43">
        <v>36.185000000000002</v>
      </c>
      <c r="N54" s="43">
        <v>35.642000000000003</v>
      </c>
      <c r="O54" s="44">
        <v>1547</v>
      </c>
    </row>
    <row r="55" spans="1:15" ht="15.6" x14ac:dyDescent="0.3">
      <c r="A55" s="36">
        <v>44260</v>
      </c>
      <c r="B55" s="37">
        <v>38</v>
      </c>
      <c r="C55" s="37">
        <v>33.875</v>
      </c>
      <c r="D55" s="37">
        <v>37.75</v>
      </c>
      <c r="F55" s="92">
        <v>3.26</v>
      </c>
      <c r="G55" s="45"/>
      <c r="H55" s="45"/>
      <c r="I55" s="45">
        <v>16.89</v>
      </c>
      <c r="J55" s="45"/>
      <c r="L55" s="38">
        <v>44259</v>
      </c>
      <c r="M55" s="47">
        <v>36.384999999999998</v>
      </c>
      <c r="N55" s="47">
        <v>35.234000000000002</v>
      </c>
      <c r="O55" s="48">
        <v>1552</v>
      </c>
    </row>
    <row r="56" spans="1:15" ht="15.6" x14ac:dyDescent="0.3">
      <c r="A56" s="34">
        <v>44263</v>
      </c>
      <c r="B56" s="35">
        <v>38</v>
      </c>
      <c r="C56" s="35">
        <v>34.1875</v>
      </c>
      <c r="D56" s="35">
        <v>37.75</v>
      </c>
      <c r="F56" s="90">
        <v>3.27</v>
      </c>
      <c r="G56" s="43"/>
      <c r="H56" s="43"/>
      <c r="I56" s="43">
        <v>4.54</v>
      </c>
      <c r="J56" s="43"/>
      <c r="L56" s="34">
        <v>44260</v>
      </c>
      <c r="M56" s="43">
        <v>35.755000000000003</v>
      </c>
      <c r="N56" s="43">
        <v>34.534500000000001</v>
      </c>
      <c r="O56" s="44">
        <v>1590</v>
      </c>
    </row>
    <row r="57" spans="1:15" ht="15.6" x14ac:dyDescent="0.3">
      <c r="A57" s="36">
        <v>44264</v>
      </c>
      <c r="B57" s="37">
        <v>38</v>
      </c>
      <c r="C57" s="37">
        <v>34.0625</v>
      </c>
      <c r="D57" s="37">
        <v>37.75</v>
      </c>
      <c r="F57" s="92">
        <v>3.47</v>
      </c>
      <c r="G57" s="45">
        <v>75.959999999999994</v>
      </c>
      <c r="H57" s="45"/>
      <c r="I57" s="45"/>
      <c r="J57" s="45"/>
      <c r="L57" s="38">
        <v>44263</v>
      </c>
      <c r="M57" s="47">
        <v>35.76</v>
      </c>
      <c r="N57" s="47">
        <v>34.084000000000003</v>
      </c>
      <c r="O57" s="48">
        <v>1598</v>
      </c>
    </row>
    <row r="58" spans="1:15" ht="15.6" x14ac:dyDescent="0.3">
      <c r="A58" s="34">
        <v>44265</v>
      </c>
      <c r="B58" s="35">
        <v>38</v>
      </c>
      <c r="C58" s="35">
        <v>34</v>
      </c>
      <c r="D58" s="35">
        <v>37.75</v>
      </c>
      <c r="F58" s="90">
        <v>3.58</v>
      </c>
      <c r="G58" s="43"/>
      <c r="H58" s="43"/>
      <c r="I58" s="43"/>
      <c r="J58" s="43">
        <v>15.89</v>
      </c>
      <c r="L58" s="34">
        <v>44264</v>
      </c>
      <c r="M58" s="43">
        <v>35.15</v>
      </c>
      <c r="N58" s="43">
        <v>33.530500000000004</v>
      </c>
      <c r="O58" s="44">
        <v>1639</v>
      </c>
    </row>
    <row r="59" spans="1:15" ht="15.6" x14ac:dyDescent="0.3">
      <c r="A59" s="36">
        <v>44266</v>
      </c>
      <c r="B59" s="37">
        <v>38</v>
      </c>
      <c r="C59" s="37">
        <v>34.1875</v>
      </c>
      <c r="D59" s="37">
        <v>37.75</v>
      </c>
      <c r="F59" s="92">
        <v>3.96</v>
      </c>
      <c r="G59" s="45"/>
      <c r="H59" s="45"/>
      <c r="I59" s="45">
        <v>16.25</v>
      </c>
      <c r="J59" s="45"/>
      <c r="L59" s="38">
        <v>44265</v>
      </c>
      <c r="M59" s="47">
        <v>33.695</v>
      </c>
      <c r="N59" s="47">
        <v>33.121000000000002</v>
      </c>
      <c r="O59" s="48">
        <v>1647</v>
      </c>
    </row>
    <row r="60" spans="1:15" ht="15.6" x14ac:dyDescent="0.3">
      <c r="A60" s="34">
        <v>44267</v>
      </c>
      <c r="B60" s="35">
        <v>38</v>
      </c>
      <c r="C60" s="35">
        <v>34.1875</v>
      </c>
      <c r="D60" s="35">
        <v>37.75</v>
      </c>
      <c r="L60" s="34">
        <v>44266</v>
      </c>
      <c r="M60" s="43">
        <v>33.799999999999997</v>
      </c>
      <c r="N60" s="43">
        <v>33.247999999999998</v>
      </c>
      <c r="O60" s="44">
        <v>1630</v>
      </c>
    </row>
    <row r="61" spans="1:15" ht="15.6" x14ac:dyDescent="0.3">
      <c r="A61" s="36">
        <v>44270</v>
      </c>
      <c r="B61" s="37">
        <v>38</v>
      </c>
      <c r="C61" s="37">
        <v>34</v>
      </c>
      <c r="D61" s="37">
        <v>37.75</v>
      </c>
      <c r="L61" s="38">
        <v>44267</v>
      </c>
      <c r="M61" s="47">
        <v>34.409999999999997</v>
      </c>
      <c r="N61" s="47">
        <v>33.649500000000003</v>
      </c>
      <c r="O61" s="48">
        <v>1594</v>
      </c>
    </row>
    <row r="62" spans="1:15" ht="15.6" x14ac:dyDescent="0.3">
      <c r="A62" s="34">
        <v>44271</v>
      </c>
      <c r="B62" s="35">
        <v>38</v>
      </c>
      <c r="C62" s="35">
        <v>34.0625</v>
      </c>
      <c r="D62" s="35">
        <v>37.75</v>
      </c>
      <c r="L62" s="34">
        <v>44270</v>
      </c>
      <c r="M62" s="43">
        <v>34.895000000000003</v>
      </c>
      <c r="N62" s="43">
        <v>34.298000000000002</v>
      </c>
      <c r="O62" s="44">
        <v>1570</v>
      </c>
    </row>
    <row r="63" spans="1:15" ht="15.6" x14ac:dyDescent="0.3">
      <c r="A63" s="36">
        <v>44272</v>
      </c>
      <c r="B63" s="37">
        <v>38</v>
      </c>
      <c r="C63" s="37">
        <v>34.125</v>
      </c>
      <c r="D63" s="37">
        <v>37.75</v>
      </c>
      <c r="L63" s="38">
        <v>44271</v>
      </c>
      <c r="M63" s="47">
        <v>35.354999999999997</v>
      </c>
      <c r="N63" s="47">
        <v>34.790500000000002</v>
      </c>
      <c r="O63" s="48">
        <v>1551</v>
      </c>
    </row>
    <row r="64" spans="1:15" ht="15.6" x14ac:dyDescent="0.3">
      <c r="A64" s="34">
        <v>44273</v>
      </c>
      <c r="B64" s="35">
        <v>38</v>
      </c>
      <c r="C64" s="35">
        <v>34.0625</v>
      </c>
      <c r="D64" s="35">
        <v>37.75</v>
      </c>
      <c r="L64" s="34">
        <v>44272</v>
      </c>
      <c r="M64" s="43">
        <v>35.844999999999999</v>
      </c>
      <c r="N64" s="43">
        <v>35.177</v>
      </c>
      <c r="O64" s="44">
        <v>1533</v>
      </c>
    </row>
    <row r="65" spans="1:15" ht="15.6" x14ac:dyDescent="0.3">
      <c r="A65" s="36">
        <v>44274</v>
      </c>
      <c r="B65" s="37">
        <v>38</v>
      </c>
      <c r="C65" s="37">
        <v>34.125</v>
      </c>
      <c r="D65" s="37">
        <v>37.75</v>
      </c>
      <c r="L65" s="38">
        <v>44273</v>
      </c>
      <c r="M65" s="47">
        <v>35.825000000000003</v>
      </c>
      <c r="N65" s="47">
        <v>35.023000000000003</v>
      </c>
      <c r="O65" s="48">
        <v>1536</v>
      </c>
    </row>
    <row r="66" spans="1:15" ht="15.6" x14ac:dyDescent="0.3">
      <c r="A66" s="34">
        <v>44277</v>
      </c>
      <c r="B66" s="35">
        <v>38</v>
      </c>
      <c r="C66" s="35">
        <v>34.125</v>
      </c>
      <c r="D66" s="35">
        <v>37.75</v>
      </c>
      <c r="L66" s="34">
        <v>44274</v>
      </c>
      <c r="M66" s="43">
        <v>35.71</v>
      </c>
      <c r="N66" s="43">
        <v>35.353000000000002</v>
      </c>
      <c r="O66" s="44">
        <v>1517</v>
      </c>
    </row>
    <row r="67" spans="1:15" ht="15.6" x14ac:dyDescent="0.3">
      <c r="A67" s="36">
        <v>44278</v>
      </c>
      <c r="B67" s="37">
        <v>38</v>
      </c>
      <c r="C67" s="37">
        <v>34.1875</v>
      </c>
      <c r="D67" s="37">
        <v>37.75</v>
      </c>
      <c r="L67" s="38">
        <v>44277</v>
      </c>
      <c r="M67" s="47">
        <v>36.22</v>
      </c>
      <c r="N67" s="47">
        <v>35.611499999999999</v>
      </c>
      <c r="O67" s="48">
        <v>1512</v>
      </c>
    </row>
    <row r="68" spans="1:15" ht="15.6" x14ac:dyDescent="0.3">
      <c r="A68" s="34">
        <v>44280</v>
      </c>
      <c r="B68" s="35">
        <v>38</v>
      </c>
      <c r="C68" s="35">
        <v>34</v>
      </c>
      <c r="D68" s="35">
        <v>37.75</v>
      </c>
      <c r="L68" s="34">
        <v>44278</v>
      </c>
      <c r="M68" s="43">
        <v>36.18</v>
      </c>
      <c r="N68" s="43">
        <v>35.273000000000003</v>
      </c>
      <c r="O68" s="44">
        <v>1522</v>
      </c>
    </row>
    <row r="69" spans="1:15" ht="15.6" x14ac:dyDescent="0.3">
      <c r="A69" s="36">
        <v>44281</v>
      </c>
      <c r="B69" s="37">
        <v>38</v>
      </c>
      <c r="C69" s="37">
        <v>34.1875</v>
      </c>
      <c r="D69" s="37">
        <v>37.75</v>
      </c>
      <c r="L69" s="38">
        <v>44280</v>
      </c>
      <c r="M69" s="47">
        <v>35.6</v>
      </c>
      <c r="N69" s="47">
        <v>34.380499999999998</v>
      </c>
      <c r="O69" s="48">
        <v>1566</v>
      </c>
    </row>
    <row r="70" spans="1:15" ht="15.6" x14ac:dyDescent="0.3">
      <c r="A70" s="34">
        <v>44284</v>
      </c>
      <c r="B70" s="35">
        <v>38</v>
      </c>
      <c r="C70" s="35">
        <v>33.75</v>
      </c>
      <c r="D70" s="35">
        <v>37.75</v>
      </c>
      <c r="L70" s="34">
        <v>44281</v>
      </c>
      <c r="M70" s="43">
        <v>35.24</v>
      </c>
      <c r="N70" s="43">
        <v>34.345500000000001</v>
      </c>
      <c r="O70" s="44">
        <v>1572</v>
      </c>
    </row>
    <row r="71" spans="1:15" ht="15.6" x14ac:dyDescent="0.3">
      <c r="A71" s="36">
        <v>44285</v>
      </c>
      <c r="B71" s="37">
        <v>38</v>
      </c>
      <c r="C71" s="37">
        <v>34.125</v>
      </c>
      <c r="D71" s="37">
        <v>37.75</v>
      </c>
      <c r="L71" s="38">
        <v>44284</v>
      </c>
      <c r="M71" s="47">
        <v>34.475000000000001</v>
      </c>
      <c r="N71" s="47">
        <v>33.974499999999999</v>
      </c>
      <c r="O71" s="48">
        <v>1576</v>
      </c>
    </row>
    <row r="72" spans="1:15" ht="15.6" x14ac:dyDescent="0.3">
      <c r="A72" s="34">
        <v>44286</v>
      </c>
      <c r="B72" s="35">
        <v>38</v>
      </c>
      <c r="C72" s="35">
        <v>34.0625</v>
      </c>
      <c r="D72" s="35">
        <v>37.75</v>
      </c>
      <c r="L72" s="34">
        <v>44285</v>
      </c>
      <c r="M72" s="43">
        <v>34.26</v>
      </c>
      <c r="N72" s="43">
        <v>33.479500000000002</v>
      </c>
      <c r="O72" s="44">
        <v>1599</v>
      </c>
    </row>
    <row r="73" spans="1:15" ht="15.6" x14ac:dyDescent="0.3">
      <c r="A73" s="36">
        <v>44291</v>
      </c>
      <c r="B73" s="37">
        <v>38</v>
      </c>
      <c r="C73" s="37">
        <v>33.9375</v>
      </c>
      <c r="D73" s="37">
        <v>37.75</v>
      </c>
      <c r="L73" s="38">
        <v>44286</v>
      </c>
      <c r="M73" s="47">
        <v>34.524999999999999</v>
      </c>
      <c r="N73" s="47">
        <v>33.658499999999997</v>
      </c>
      <c r="O73" s="48">
        <v>1589</v>
      </c>
    </row>
    <row r="74" spans="1:15" ht="15.6" x14ac:dyDescent="0.3">
      <c r="A74" s="34">
        <v>44292</v>
      </c>
      <c r="B74" s="35">
        <v>38</v>
      </c>
      <c r="C74" s="35">
        <v>34.125</v>
      </c>
      <c r="D74" s="35">
        <v>37.75</v>
      </c>
      <c r="L74" s="34">
        <v>44291</v>
      </c>
      <c r="M74" s="43">
        <v>34.924999999999997</v>
      </c>
      <c r="N74" s="43">
        <v>33.670999999999999</v>
      </c>
      <c r="O74" s="44">
        <v>1592</v>
      </c>
    </row>
    <row r="75" spans="1:15" ht="15.6" x14ac:dyDescent="0.3">
      <c r="A75" s="36">
        <v>44293</v>
      </c>
      <c r="B75" s="37">
        <v>38</v>
      </c>
      <c r="C75" s="37">
        <v>34.0625</v>
      </c>
      <c r="D75" s="37">
        <v>37.75</v>
      </c>
      <c r="L75" s="38">
        <v>44292</v>
      </c>
      <c r="M75" s="47">
        <v>34.615000000000002</v>
      </c>
      <c r="N75" s="47">
        <v>33.702500000000001</v>
      </c>
      <c r="O75" s="48">
        <v>1598</v>
      </c>
    </row>
    <row r="76" spans="1:15" ht="15.6" x14ac:dyDescent="0.3">
      <c r="A76" s="34">
        <v>44294</v>
      </c>
      <c r="B76" s="35">
        <v>38</v>
      </c>
      <c r="C76" s="35">
        <v>34.0625</v>
      </c>
      <c r="D76" s="35">
        <v>37.75</v>
      </c>
      <c r="L76" s="34">
        <v>44293</v>
      </c>
      <c r="M76" s="43">
        <v>34.585000000000001</v>
      </c>
      <c r="N76" s="43">
        <v>33.533000000000001</v>
      </c>
      <c r="O76" s="44">
        <v>1606</v>
      </c>
    </row>
    <row r="77" spans="1:15" ht="15.6" x14ac:dyDescent="0.3">
      <c r="A77" s="36">
        <v>44295</v>
      </c>
      <c r="B77" s="37">
        <v>38</v>
      </c>
      <c r="C77" s="37">
        <v>34.0625</v>
      </c>
      <c r="D77" s="37">
        <v>37.75</v>
      </c>
      <c r="L77" s="38">
        <v>44294</v>
      </c>
      <c r="M77" s="47">
        <v>34.39</v>
      </c>
      <c r="N77" s="47">
        <v>33.670999999999999</v>
      </c>
      <c r="O77" s="48">
        <v>1608</v>
      </c>
    </row>
    <row r="78" spans="1:15" ht="15.6" x14ac:dyDescent="0.3">
      <c r="A78" s="34">
        <v>44298</v>
      </c>
      <c r="B78" s="35">
        <v>38</v>
      </c>
      <c r="C78" s="35">
        <v>34.1875</v>
      </c>
      <c r="D78" s="35">
        <v>37.75</v>
      </c>
      <c r="L78" s="34">
        <v>44295</v>
      </c>
      <c r="M78" s="43">
        <v>34.185000000000002</v>
      </c>
      <c r="N78" s="43">
        <v>33.557499999999997</v>
      </c>
      <c r="O78" s="44">
        <v>1614</v>
      </c>
    </row>
    <row r="79" spans="1:15" ht="15.6" x14ac:dyDescent="0.3">
      <c r="A79" s="36">
        <v>44299</v>
      </c>
      <c r="B79" s="37">
        <v>38</v>
      </c>
      <c r="C79" s="37">
        <v>34.1875</v>
      </c>
      <c r="D79" s="37">
        <v>37.75</v>
      </c>
      <c r="L79" s="38">
        <v>44298</v>
      </c>
      <c r="M79" s="47">
        <v>34.85</v>
      </c>
      <c r="N79" s="47">
        <v>34.142000000000003</v>
      </c>
      <c r="O79" s="48">
        <v>1586</v>
      </c>
    </row>
    <row r="80" spans="1:15" ht="15.6" x14ac:dyDescent="0.3">
      <c r="A80" s="34">
        <v>44300</v>
      </c>
      <c r="B80" s="35">
        <v>38</v>
      </c>
      <c r="C80" s="35">
        <v>34</v>
      </c>
      <c r="D80" s="35">
        <v>37.75</v>
      </c>
      <c r="L80" s="34">
        <v>44299</v>
      </c>
      <c r="M80" s="43">
        <v>35.03</v>
      </c>
      <c r="N80" s="43">
        <v>34.2425</v>
      </c>
      <c r="O80" s="44">
        <v>1592</v>
      </c>
    </row>
    <row r="81" spans="1:15" ht="15.6" x14ac:dyDescent="0.3">
      <c r="A81" s="36">
        <v>44301</v>
      </c>
      <c r="B81" s="37">
        <v>38</v>
      </c>
      <c r="C81" s="37">
        <v>34.0625</v>
      </c>
      <c r="D81" s="37">
        <v>37.75</v>
      </c>
      <c r="L81" s="38">
        <v>44300</v>
      </c>
      <c r="M81" s="47">
        <v>34.56</v>
      </c>
      <c r="N81" s="47">
        <v>34.362000000000002</v>
      </c>
      <c r="O81" s="48">
        <v>1578</v>
      </c>
    </row>
    <row r="82" spans="1:15" ht="15.6" x14ac:dyDescent="0.3">
      <c r="A82" s="34">
        <v>44302</v>
      </c>
      <c r="B82" s="35">
        <v>38</v>
      </c>
      <c r="C82" s="35">
        <v>34.125</v>
      </c>
      <c r="D82" s="35">
        <v>37.75</v>
      </c>
      <c r="L82" s="34">
        <v>44301</v>
      </c>
      <c r="M82" s="43">
        <v>34.445</v>
      </c>
      <c r="N82" s="43">
        <v>34.145499999999998</v>
      </c>
      <c r="O82" s="44">
        <v>1605</v>
      </c>
    </row>
    <row r="83" spans="1:15" ht="15.6" x14ac:dyDescent="0.3">
      <c r="A83" s="36">
        <v>44305</v>
      </c>
      <c r="B83" s="37">
        <v>38</v>
      </c>
      <c r="C83" s="37">
        <v>34.1875</v>
      </c>
      <c r="D83" s="37">
        <v>37.75</v>
      </c>
      <c r="L83" s="38">
        <v>44302</v>
      </c>
      <c r="M83" s="47">
        <v>34.200000000000003</v>
      </c>
      <c r="N83" s="47">
        <v>34.212499999999999</v>
      </c>
      <c r="O83" s="48">
        <v>1601</v>
      </c>
    </row>
    <row r="84" spans="1:15" ht="15.6" x14ac:dyDescent="0.3">
      <c r="A84" s="34">
        <v>44306</v>
      </c>
      <c r="B84" s="35">
        <v>38</v>
      </c>
      <c r="C84" s="35">
        <v>34.0625</v>
      </c>
      <c r="D84" s="35">
        <v>37.75</v>
      </c>
      <c r="L84" s="34">
        <v>44305</v>
      </c>
      <c r="M84" s="43">
        <v>34.33</v>
      </c>
      <c r="N84" s="43">
        <v>34.503500000000003</v>
      </c>
      <c r="O84" s="44">
        <v>1590</v>
      </c>
    </row>
    <row r="85" spans="1:15" ht="15.6" x14ac:dyDescent="0.3">
      <c r="A85" s="36">
        <v>44307</v>
      </c>
      <c r="B85" s="37">
        <v>38</v>
      </c>
      <c r="C85" s="37">
        <v>34.125</v>
      </c>
      <c r="D85" s="37">
        <v>37.75</v>
      </c>
      <c r="L85" s="38">
        <v>44306</v>
      </c>
      <c r="M85" s="47">
        <v>34.255000000000003</v>
      </c>
      <c r="N85" s="47">
        <v>34.524000000000001</v>
      </c>
      <c r="O85" s="48">
        <v>1594</v>
      </c>
    </row>
    <row r="86" spans="1:15" ht="15.6" x14ac:dyDescent="0.3">
      <c r="A86" s="34">
        <v>44308</v>
      </c>
      <c r="B86" s="35">
        <v>38</v>
      </c>
      <c r="C86" s="35">
        <v>34.25</v>
      </c>
      <c r="D86" s="35">
        <v>37.75</v>
      </c>
      <c r="L86" s="34">
        <v>44307</v>
      </c>
      <c r="M86" s="43">
        <v>34.32</v>
      </c>
      <c r="N86" s="43">
        <v>34.580500000000001</v>
      </c>
      <c r="O86" s="44">
        <v>1597</v>
      </c>
    </row>
    <row r="87" spans="1:15" ht="15.6" x14ac:dyDescent="0.3">
      <c r="A87" s="36">
        <v>44309</v>
      </c>
      <c r="B87" s="37">
        <v>38</v>
      </c>
      <c r="C87" s="37">
        <v>34.125</v>
      </c>
      <c r="D87" s="37">
        <v>37.24</v>
      </c>
      <c r="L87" s="38">
        <v>44308</v>
      </c>
      <c r="M87" s="47">
        <v>34.195</v>
      </c>
      <c r="N87" s="47">
        <v>34.830500000000001</v>
      </c>
      <c r="O87" s="48">
        <v>1581</v>
      </c>
    </row>
    <row r="88" spans="1:15" ht="15.6" x14ac:dyDescent="0.3">
      <c r="A88" s="34">
        <v>44312</v>
      </c>
      <c r="B88" s="35">
        <v>38</v>
      </c>
      <c r="C88" s="35">
        <v>34.0625</v>
      </c>
      <c r="D88" s="35">
        <v>37.24</v>
      </c>
      <c r="L88" s="34">
        <v>44309</v>
      </c>
      <c r="M88" s="43">
        <v>34.03</v>
      </c>
      <c r="N88" s="43">
        <v>35.021999999999998</v>
      </c>
      <c r="O88" s="44">
        <v>1578</v>
      </c>
    </row>
    <row r="89" spans="1:15" ht="15.6" x14ac:dyDescent="0.3">
      <c r="A89" s="36">
        <v>44313</v>
      </c>
      <c r="B89" s="37">
        <v>38</v>
      </c>
      <c r="C89" s="37">
        <v>34.125</v>
      </c>
      <c r="D89" s="37">
        <v>37.24</v>
      </c>
      <c r="L89" s="38">
        <v>44312</v>
      </c>
      <c r="M89" s="47">
        <v>34.880000000000003</v>
      </c>
      <c r="N89" s="47">
        <v>35.491</v>
      </c>
      <c r="O89" s="48">
        <v>1559</v>
      </c>
    </row>
    <row r="90" spans="1:15" ht="15.6" x14ac:dyDescent="0.3">
      <c r="A90" s="34">
        <v>44314</v>
      </c>
      <c r="B90" s="35">
        <v>38</v>
      </c>
      <c r="C90" s="35">
        <v>33.9375</v>
      </c>
      <c r="D90" s="35">
        <v>37.24</v>
      </c>
      <c r="L90" s="34">
        <v>44313</v>
      </c>
      <c r="M90" s="43">
        <v>35.325000000000003</v>
      </c>
      <c r="N90" s="43">
        <v>35.859499999999997</v>
      </c>
      <c r="O90" s="44">
        <v>1539</v>
      </c>
    </row>
    <row r="91" spans="1:15" ht="15.6" x14ac:dyDescent="0.3">
      <c r="A91" s="36">
        <v>44315</v>
      </c>
      <c r="B91" s="37">
        <v>38</v>
      </c>
      <c r="C91" s="37">
        <v>34.1875</v>
      </c>
      <c r="D91" s="37">
        <v>37.24</v>
      </c>
      <c r="L91" s="38">
        <v>44314</v>
      </c>
      <c r="M91" s="47">
        <v>35.365000000000002</v>
      </c>
      <c r="N91" s="47">
        <v>35.826500000000003</v>
      </c>
      <c r="O91" s="48">
        <v>1545</v>
      </c>
    </row>
    <row r="92" spans="1:15" ht="15.6" x14ac:dyDescent="0.3">
      <c r="A92" s="34">
        <v>44316</v>
      </c>
      <c r="B92" s="35">
        <v>38</v>
      </c>
      <c r="C92" s="35">
        <v>34.0625</v>
      </c>
      <c r="D92" s="35">
        <v>37.24</v>
      </c>
      <c r="L92" s="34">
        <v>44315</v>
      </c>
      <c r="M92" s="43">
        <v>35.024999999999999</v>
      </c>
      <c r="N92" s="43">
        <v>35.591999999999999</v>
      </c>
      <c r="O92" s="44">
        <v>1557</v>
      </c>
    </row>
    <row r="93" spans="1:15" ht="15.6" x14ac:dyDescent="0.3">
      <c r="A93" s="36">
        <v>44319</v>
      </c>
      <c r="B93" s="37">
        <v>38</v>
      </c>
      <c r="C93" s="37">
        <v>34.25</v>
      </c>
      <c r="D93" s="37">
        <v>37.24</v>
      </c>
      <c r="L93" s="38">
        <v>44316</v>
      </c>
      <c r="M93" s="47">
        <v>34.945</v>
      </c>
      <c r="N93" s="47">
        <v>35.831000000000003</v>
      </c>
      <c r="O93" s="48">
        <v>1551</v>
      </c>
    </row>
    <row r="94" spans="1:15" ht="15.6" x14ac:dyDescent="0.3">
      <c r="A94" s="34">
        <v>44320</v>
      </c>
      <c r="B94" s="35">
        <v>38</v>
      </c>
      <c r="C94" s="35">
        <v>34.125</v>
      </c>
      <c r="D94" s="35">
        <v>37.24</v>
      </c>
      <c r="L94" s="34">
        <v>44319</v>
      </c>
      <c r="M94" s="43">
        <v>35.14</v>
      </c>
      <c r="N94" s="43">
        <v>35.715499999999999</v>
      </c>
      <c r="O94" s="44">
        <v>1562</v>
      </c>
    </row>
    <row r="95" spans="1:15" ht="15.6" x14ac:dyDescent="0.3">
      <c r="A95" s="36">
        <v>44321</v>
      </c>
      <c r="B95" s="37">
        <v>38</v>
      </c>
      <c r="C95" s="37">
        <v>33.875</v>
      </c>
      <c r="D95" s="37">
        <v>37.24</v>
      </c>
      <c r="L95" s="38">
        <v>44320</v>
      </c>
      <c r="M95" s="47">
        <v>35.064999999999998</v>
      </c>
      <c r="N95" s="47">
        <v>35.8095</v>
      </c>
      <c r="O95" s="48">
        <v>1560</v>
      </c>
    </row>
    <row r="96" spans="1:15" ht="15.6" x14ac:dyDescent="0.3">
      <c r="A96" s="34">
        <v>44322</v>
      </c>
      <c r="B96" s="35">
        <v>38</v>
      </c>
      <c r="C96" s="35">
        <v>34.125</v>
      </c>
      <c r="D96" s="35">
        <v>37.24</v>
      </c>
      <c r="L96" s="34">
        <v>44321</v>
      </c>
      <c r="M96" s="43">
        <v>35.03</v>
      </c>
      <c r="N96" s="43">
        <v>35.741</v>
      </c>
      <c r="O96" s="44">
        <v>1567</v>
      </c>
    </row>
    <row r="97" spans="1:15" ht="15.6" x14ac:dyDescent="0.3">
      <c r="A97" s="36">
        <v>44323</v>
      </c>
      <c r="B97" s="37">
        <v>38</v>
      </c>
      <c r="C97" s="37">
        <v>34.125</v>
      </c>
      <c r="D97" s="37">
        <v>37.479999999999997</v>
      </c>
      <c r="L97" s="38">
        <v>44322</v>
      </c>
      <c r="M97" s="47">
        <v>34.875</v>
      </c>
      <c r="N97" s="47">
        <v>35.597000000000001</v>
      </c>
      <c r="O97" s="48">
        <v>1578</v>
      </c>
    </row>
    <row r="98" spans="1:15" ht="15.6" x14ac:dyDescent="0.3">
      <c r="A98" s="34">
        <v>44326</v>
      </c>
      <c r="B98" s="35">
        <v>38</v>
      </c>
      <c r="C98" s="35">
        <v>34</v>
      </c>
      <c r="D98" s="35">
        <v>37.479999999999997</v>
      </c>
      <c r="L98" s="34">
        <v>44323</v>
      </c>
      <c r="M98" s="43">
        <v>34.200000000000003</v>
      </c>
      <c r="N98" s="43">
        <v>35.505000000000003</v>
      </c>
      <c r="O98" s="44">
        <v>1580</v>
      </c>
    </row>
    <row r="99" spans="1:15" ht="15.6" x14ac:dyDescent="0.3">
      <c r="A99" s="36">
        <v>44327</v>
      </c>
      <c r="B99" s="37">
        <v>38</v>
      </c>
      <c r="C99" s="37">
        <v>34.125</v>
      </c>
      <c r="D99" s="37">
        <v>37.479999999999997</v>
      </c>
      <c r="L99" s="38">
        <v>44326</v>
      </c>
      <c r="M99" s="47">
        <v>34.295000000000002</v>
      </c>
      <c r="N99" s="47">
        <v>35.234999999999999</v>
      </c>
      <c r="O99" s="48">
        <v>1591</v>
      </c>
    </row>
    <row r="100" spans="1:15" ht="15.6" x14ac:dyDescent="0.3">
      <c r="A100" s="34">
        <v>44328</v>
      </c>
      <c r="B100" s="35">
        <v>38</v>
      </c>
      <c r="C100" s="35">
        <v>34.1875</v>
      </c>
      <c r="D100" s="35">
        <v>37.479999999999997</v>
      </c>
      <c r="L100" s="34">
        <v>44327</v>
      </c>
      <c r="M100" s="43">
        <v>33.83</v>
      </c>
      <c r="N100" s="43">
        <v>34.758499999999998</v>
      </c>
      <c r="O100" s="44">
        <v>1607</v>
      </c>
    </row>
    <row r="101" spans="1:15" ht="15.6" x14ac:dyDescent="0.3">
      <c r="A101" s="36">
        <v>44329</v>
      </c>
      <c r="B101" s="37">
        <v>38</v>
      </c>
      <c r="C101" s="37">
        <v>34.1875</v>
      </c>
      <c r="D101" s="37">
        <v>37.479999999999997</v>
      </c>
      <c r="L101" s="38">
        <v>44328</v>
      </c>
      <c r="M101" s="47">
        <v>34.549999999999997</v>
      </c>
      <c r="N101" s="47">
        <v>34.919499999999999</v>
      </c>
      <c r="O101" s="48">
        <v>1596</v>
      </c>
    </row>
    <row r="102" spans="1:15" ht="15.6" x14ac:dyDescent="0.3">
      <c r="A102" s="34">
        <v>44330</v>
      </c>
      <c r="B102" s="35">
        <v>38</v>
      </c>
      <c r="C102" s="35">
        <v>34.0625</v>
      </c>
      <c r="D102" s="35">
        <v>37.479999999999997</v>
      </c>
      <c r="L102" s="34">
        <v>44329</v>
      </c>
      <c r="M102" s="43">
        <v>34.22</v>
      </c>
      <c r="N102" s="43">
        <v>35.037500000000001</v>
      </c>
      <c r="O102" s="44">
        <v>1592</v>
      </c>
    </row>
    <row r="103" spans="1:15" ht="15.6" x14ac:dyDescent="0.3">
      <c r="A103" s="36">
        <v>44333</v>
      </c>
      <c r="B103" s="37">
        <v>38</v>
      </c>
      <c r="C103" s="37">
        <v>34.0625</v>
      </c>
      <c r="D103" s="37">
        <v>37.479999999999997</v>
      </c>
      <c r="L103" s="38">
        <v>44330</v>
      </c>
      <c r="M103" s="47">
        <v>35.094999999999999</v>
      </c>
      <c r="N103" s="47">
        <v>36.0075</v>
      </c>
      <c r="O103" s="48">
        <v>1547</v>
      </c>
    </row>
    <row r="104" spans="1:15" ht="15.6" x14ac:dyDescent="0.3">
      <c r="A104" s="34">
        <v>44334</v>
      </c>
      <c r="B104" s="35">
        <v>38</v>
      </c>
      <c r="C104" s="35">
        <v>34.1875</v>
      </c>
      <c r="D104" s="35">
        <v>37.479999999999997</v>
      </c>
      <c r="L104" s="34">
        <v>44333</v>
      </c>
      <c r="M104" s="43">
        <v>35.094999999999999</v>
      </c>
      <c r="N104" s="43">
        <v>36.0075</v>
      </c>
      <c r="O104" s="44">
        <v>1513</v>
      </c>
    </row>
    <row r="105" spans="1:15" ht="15.6" x14ac:dyDescent="0.3">
      <c r="A105" s="36">
        <v>44335</v>
      </c>
      <c r="B105" s="37">
        <v>38</v>
      </c>
      <c r="C105" s="37">
        <v>34.1875</v>
      </c>
      <c r="D105" s="37">
        <v>37.479999999999997</v>
      </c>
      <c r="L105" s="38">
        <v>44334</v>
      </c>
      <c r="M105" s="47">
        <v>35.484999999999999</v>
      </c>
      <c r="N105" s="47">
        <v>36.999499999999998</v>
      </c>
      <c r="O105" s="48">
        <v>1504</v>
      </c>
    </row>
    <row r="106" spans="1:15" ht="15.6" x14ac:dyDescent="0.3">
      <c r="A106" s="34">
        <v>44336</v>
      </c>
      <c r="B106" s="35">
        <v>38</v>
      </c>
      <c r="C106" s="35">
        <v>34.125</v>
      </c>
      <c r="D106" s="35">
        <v>37.479999999999997</v>
      </c>
      <c r="L106" s="34">
        <v>44335</v>
      </c>
      <c r="M106" s="43">
        <v>34.94</v>
      </c>
      <c r="N106" s="43">
        <v>36.536499999999997</v>
      </c>
      <c r="O106" s="44">
        <v>1518</v>
      </c>
    </row>
    <row r="107" spans="1:15" ht="15.6" x14ac:dyDescent="0.3">
      <c r="A107" s="36">
        <v>44337</v>
      </c>
      <c r="B107" s="37">
        <v>38</v>
      </c>
      <c r="C107" s="37">
        <v>34.0625</v>
      </c>
      <c r="D107" s="37">
        <v>37.479999999999997</v>
      </c>
      <c r="L107" s="38">
        <v>44336</v>
      </c>
      <c r="M107" s="47">
        <v>34.64</v>
      </c>
      <c r="N107" s="47">
        <v>36.545499999999997</v>
      </c>
      <c r="O107" s="48">
        <v>1519</v>
      </c>
    </row>
    <row r="108" spans="1:15" ht="15.6" x14ac:dyDescent="0.3">
      <c r="A108" s="34">
        <v>44342</v>
      </c>
      <c r="B108" s="35">
        <v>38</v>
      </c>
      <c r="C108" s="35">
        <v>34.1875</v>
      </c>
      <c r="D108" s="35">
        <v>37.479999999999997</v>
      </c>
      <c r="L108" s="34">
        <v>44337</v>
      </c>
      <c r="M108" s="43">
        <v>34.305</v>
      </c>
      <c r="N108" s="43">
        <v>36.2485</v>
      </c>
      <c r="O108" s="44">
        <v>1537</v>
      </c>
    </row>
    <row r="109" spans="1:15" ht="15.6" x14ac:dyDescent="0.3">
      <c r="A109" s="36">
        <v>44343</v>
      </c>
      <c r="B109" s="37">
        <v>38</v>
      </c>
      <c r="C109" s="37">
        <v>34.125</v>
      </c>
      <c r="D109" s="37">
        <v>37.479999999999997</v>
      </c>
      <c r="L109" s="38">
        <v>44342</v>
      </c>
      <c r="M109" s="47">
        <v>35.450000000000003</v>
      </c>
      <c r="N109" s="47">
        <v>37.075499999999998</v>
      </c>
      <c r="O109" s="48">
        <v>1514</v>
      </c>
    </row>
    <row r="110" spans="1:15" ht="15.6" x14ac:dyDescent="0.3">
      <c r="A110" s="34">
        <v>44344</v>
      </c>
      <c r="B110" s="35">
        <v>38</v>
      </c>
      <c r="C110" s="35">
        <v>34.0625</v>
      </c>
      <c r="D110" s="35">
        <v>38.65</v>
      </c>
      <c r="L110" s="34">
        <v>44343</v>
      </c>
      <c r="M110" s="43">
        <v>35.625</v>
      </c>
      <c r="N110" s="43">
        <v>37.116500000000002</v>
      </c>
      <c r="O110" s="44">
        <v>1506</v>
      </c>
    </row>
    <row r="111" spans="1:15" ht="15.6" x14ac:dyDescent="0.3">
      <c r="A111" s="36">
        <v>44347</v>
      </c>
      <c r="B111" s="37">
        <v>38</v>
      </c>
      <c r="C111" s="37">
        <v>34.125</v>
      </c>
      <c r="D111" s="37">
        <v>38.65</v>
      </c>
      <c r="L111" s="38">
        <v>44344</v>
      </c>
      <c r="M111" s="47">
        <v>35.11</v>
      </c>
      <c r="N111" s="47">
        <v>37.124499999999998</v>
      </c>
      <c r="O111" s="48">
        <v>1508</v>
      </c>
    </row>
    <row r="112" spans="1:15" ht="15.6" x14ac:dyDescent="0.3">
      <c r="A112" s="34">
        <v>44348</v>
      </c>
      <c r="B112" s="35">
        <v>38</v>
      </c>
      <c r="C112" s="35">
        <v>34.0625</v>
      </c>
      <c r="D112" s="35">
        <v>38.65</v>
      </c>
      <c r="L112" s="34">
        <v>44347</v>
      </c>
      <c r="M112" s="43">
        <v>35.405000000000001</v>
      </c>
      <c r="N112" s="43">
        <v>37.125</v>
      </c>
      <c r="O112" s="44">
        <v>1508</v>
      </c>
    </row>
    <row r="113" spans="1:15" ht="15.6" x14ac:dyDescent="0.3">
      <c r="A113" s="36">
        <v>44349</v>
      </c>
      <c r="B113" s="37">
        <v>38</v>
      </c>
      <c r="C113" s="37">
        <v>34.1875</v>
      </c>
      <c r="D113" s="37">
        <v>38.65</v>
      </c>
      <c r="L113" s="38">
        <v>44348</v>
      </c>
      <c r="M113" s="47">
        <v>35.51</v>
      </c>
      <c r="N113" s="47">
        <v>37.352499999999999</v>
      </c>
      <c r="O113" s="48">
        <v>1498</v>
      </c>
    </row>
    <row r="114" spans="1:15" ht="15.6" x14ac:dyDescent="0.3">
      <c r="A114" s="34">
        <v>44350</v>
      </c>
      <c r="B114" s="35">
        <v>38</v>
      </c>
      <c r="C114" s="35">
        <v>34.125</v>
      </c>
      <c r="D114" s="35">
        <v>38.65</v>
      </c>
      <c r="L114" s="34">
        <v>44349</v>
      </c>
      <c r="M114" s="43">
        <v>36.299999999999997</v>
      </c>
      <c r="N114" s="43">
        <v>38.061999999999998</v>
      </c>
      <c r="O114" s="44">
        <v>1480</v>
      </c>
    </row>
    <row r="115" spans="1:15" ht="15.6" x14ac:dyDescent="0.3">
      <c r="A115" s="36">
        <v>44351</v>
      </c>
      <c r="B115" s="37">
        <v>38</v>
      </c>
      <c r="C115" s="37">
        <v>33.875</v>
      </c>
      <c r="D115" s="37">
        <v>38.65</v>
      </c>
      <c r="L115" s="38">
        <v>44350</v>
      </c>
      <c r="M115" s="47">
        <v>36</v>
      </c>
      <c r="N115" s="47">
        <v>37.640500000000003</v>
      </c>
      <c r="O115" s="48">
        <v>1498</v>
      </c>
    </row>
    <row r="116" spans="1:15" ht="15.6" x14ac:dyDescent="0.3">
      <c r="A116" s="34">
        <v>44354</v>
      </c>
      <c r="B116" s="35">
        <v>38</v>
      </c>
      <c r="C116" s="35">
        <v>34.25</v>
      </c>
      <c r="D116" s="35">
        <v>38.65</v>
      </c>
      <c r="L116" s="34">
        <v>44351</v>
      </c>
      <c r="M116" s="43">
        <v>35.905000000000001</v>
      </c>
      <c r="N116" s="43">
        <v>37.692</v>
      </c>
      <c r="O116" s="44">
        <v>1506</v>
      </c>
    </row>
    <row r="117" spans="1:15" ht="15.6" x14ac:dyDescent="0.3">
      <c r="A117" s="36">
        <v>44355</v>
      </c>
      <c r="B117" s="37">
        <v>38</v>
      </c>
      <c r="C117" s="37">
        <v>34.1875</v>
      </c>
      <c r="D117" s="37">
        <v>38.65</v>
      </c>
      <c r="L117" s="38">
        <v>44354</v>
      </c>
      <c r="M117" s="47">
        <v>36.43</v>
      </c>
      <c r="N117" s="47">
        <v>37.847499999999997</v>
      </c>
      <c r="O117" s="48">
        <v>1507</v>
      </c>
    </row>
    <row r="118" spans="1:15" ht="15.6" x14ac:dyDescent="0.3">
      <c r="A118" s="34">
        <v>44356</v>
      </c>
      <c r="B118" s="35">
        <v>38</v>
      </c>
      <c r="C118" s="35">
        <v>34</v>
      </c>
      <c r="D118" s="35">
        <v>38.65</v>
      </c>
      <c r="L118" s="34">
        <v>44355</v>
      </c>
      <c r="M118" s="43">
        <v>37.01</v>
      </c>
      <c r="N118" s="43">
        <v>38.24</v>
      </c>
      <c r="O118" s="44">
        <v>1492</v>
      </c>
    </row>
    <row r="119" spans="1:15" ht="15.6" x14ac:dyDescent="0.3">
      <c r="A119" s="36">
        <v>44357</v>
      </c>
      <c r="B119" s="37">
        <v>38</v>
      </c>
      <c r="C119" s="37">
        <v>34.25</v>
      </c>
      <c r="D119" s="37">
        <v>38.65</v>
      </c>
      <c r="L119" s="38">
        <v>44356</v>
      </c>
      <c r="M119" s="47">
        <v>37.46</v>
      </c>
      <c r="N119" s="47">
        <v>38.858499999999999</v>
      </c>
      <c r="O119" s="48">
        <v>1470</v>
      </c>
    </row>
    <row r="120" spans="1:15" ht="15.6" x14ac:dyDescent="0.3">
      <c r="A120" s="34">
        <v>44358</v>
      </c>
      <c r="B120" s="35">
        <v>38</v>
      </c>
      <c r="C120" s="35">
        <v>34.125</v>
      </c>
      <c r="D120" s="35">
        <v>38.65</v>
      </c>
      <c r="L120" s="34">
        <v>44357</v>
      </c>
      <c r="M120" s="43">
        <v>37.965000000000003</v>
      </c>
      <c r="N120" s="43">
        <v>38.896500000000003</v>
      </c>
      <c r="O120" s="44">
        <v>1474</v>
      </c>
    </row>
    <row r="121" spans="1:15" ht="15.6" x14ac:dyDescent="0.3">
      <c r="A121" s="36">
        <v>44361</v>
      </c>
      <c r="B121" s="37">
        <v>38</v>
      </c>
      <c r="C121" s="37">
        <v>34.125</v>
      </c>
      <c r="D121" s="37">
        <v>38.65</v>
      </c>
      <c r="L121" s="38">
        <v>44358</v>
      </c>
      <c r="M121" s="47">
        <v>38.25</v>
      </c>
      <c r="N121" s="47">
        <v>38.948</v>
      </c>
      <c r="O121" s="48">
        <v>1466</v>
      </c>
    </row>
    <row r="122" spans="1:15" ht="15.6" x14ac:dyDescent="0.3">
      <c r="A122" s="34">
        <v>44362</v>
      </c>
      <c r="B122" s="35">
        <v>38</v>
      </c>
      <c r="C122" s="35">
        <v>34.1875</v>
      </c>
      <c r="D122" s="35">
        <v>38.65</v>
      </c>
      <c r="L122" s="34">
        <v>44361</v>
      </c>
      <c r="M122" s="43">
        <v>38.085000000000001</v>
      </c>
      <c r="N122" s="43">
        <v>38.74</v>
      </c>
      <c r="O122" s="44">
        <v>1476</v>
      </c>
    </row>
    <row r="123" spans="1:15" ht="15.6" x14ac:dyDescent="0.3">
      <c r="A123" s="36">
        <v>44363</v>
      </c>
      <c r="B123" s="37">
        <v>38</v>
      </c>
      <c r="C123" s="37">
        <v>34.125</v>
      </c>
      <c r="D123" s="37">
        <v>38.65</v>
      </c>
      <c r="L123" s="38">
        <v>44362</v>
      </c>
      <c r="M123" s="47">
        <v>38.090000000000003</v>
      </c>
      <c r="N123" s="47">
        <v>38.537500000000001</v>
      </c>
      <c r="O123" s="48">
        <v>1483</v>
      </c>
    </row>
    <row r="124" spans="1:15" ht="15.6" x14ac:dyDescent="0.3">
      <c r="A124" s="34">
        <v>44364</v>
      </c>
      <c r="B124" s="35">
        <v>38</v>
      </c>
      <c r="C124" s="35">
        <v>34</v>
      </c>
      <c r="D124" s="35">
        <v>38.65</v>
      </c>
      <c r="L124" s="34">
        <v>44363</v>
      </c>
      <c r="M124" s="43">
        <v>37.765000000000001</v>
      </c>
      <c r="N124" s="43">
        <v>38.579500000000003</v>
      </c>
      <c r="O124" s="44">
        <v>1473</v>
      </c>
    </row>
    <row r="125" spans="1:15" ht="15.6" x14ac:dyDescent="0.3">
      <c r="A125" s="36">
        <v>44365</v>
      </c>
      <c r="B125" s="37">
        <v>38</v>
      </c>
      <c r="C125" s="37">
        <v>34.1875</v>
      </c>
      <c r="D125" s="37">
        <v>38.65</v>
      </c>
      <c r="L125" s="38">
        <v>44364</v>
      </c>
      <c r="M125" s="47">
        <v>37.344999999999999</v>
      </c>
      <c r="N125" s="47">
        <v>38.295999999999999</v>
      </c>
      <c r="O125" s="48">
        <v>1496</v>
      </c>
    </row>
    <row r="126" spans="1:15" ht="15.6" x14ac:dyDescent="0.3">
      <c r="A126" s="34">
        <v>44369</v>
      </c>
      <c r="B126" s="35">
        <v>38</v>
      </c>
      <c r="C126" s="35">
        <v>34.125</v>
      </c>
      <c r="D126" s="35">
        <v>38.65</v>
      </c>
      <c r="L126" s="34">
        <v>44365</v>
      </c>
      <c r="M126" s="43">
        <v>37.200000000000003</v>
      </c>
      <c r="N126" s="43">
        <v>38.113500000000002</v>
      </c>
      <c r="O126" s="44">
        <v>1501</v>
      </c>
    </row>
    <row r="127" spans="1:15" ht="15.6" x14ac:dyDescent="0.3">
      <c r="A127" s="36">
        <v>44370</v>
      </c>
      <c r="B127" s="37">
        <v>38</v>
      </c>
      <c r="C127" s="37">
        <v>34.1875</v>
      </c>
      <c r="D127" s="37">
        <v>38.65</v>
      </c>
      <c r="L127" s="38">
        <v>44369</v>
      </c>
      <c r="M127" s="47">
        <v>36.555</v>
      </c>
      <c r="N127" s="47">
        <v>37.381999999999998</v>
      </c>
      <c r="O127" s="48">
        <v>1536</v>
      </c>
    </row>
    <row r="128" spans="1:15" ht="15.6" x14ac:dyDescent="0.3">
      <c r="A128" s="34">
        <v>44371</v>
      </c>
      <c r="B128" s="35">
        <v>38</v>
      </c>
      <c r="C128" s="35">
        <v>34.0625</v>
      </c>
      <c r="D128" s="35">
        <v>38.65</v>
      </c>
      <c r="L128" s="34">
        <v>44370</v>
      </c>
      <c r="M128" s="43">
        <v>36.545000000000002</v>
      </c>
      <c r="N128" s="43">
        <v>37.413499999999999</v>
      </c>
      <c r="O128" s="44">
        <v>1532</v>
      </c>
    </row>
    <row r="129" spans="1:15" ht="15.6" x14ac:dyDescent="0.3">
      <c r="A129" s="36">
        <v>44372</v>
      </c>
      <c r="B129" s="37">
        <v>38</v>
      </c>
      <c r="C129" s="37">
        <v>34.125</v>
      </c>
      <c r="D129" s="37">
        <v>38.65</v>
      </c>
      <c r="L129" s="38">
        <v>44371</v>
      </c>
      <c r="M129" s="47">
        <v>35.799999999999997</v>
      </c>
      <c r="N129" s="47">
        <v>37.073</v>
      </c>
      <c r="O129" s="48">
        <v>1556</v>
      </c>
    </row>
    <row r="130" spans="1:15" ht="15.6" x14ac:dyDescent="0.3">
      <c r="A130" s="34">
        <v>44375</v>
      </c>
      <c r="B130" s="35">
        <v>38</v>
      </c>
      <c r="C130" s="35">
        <v>34.125</v>
      </c>
      <c r="D130" s="35">
        <v>38.65</v>
      </c>
      <c r="L130" s="34">
        <v>44372</v>
      </c>
      <c r="M130" s="43">
        <v>35.005000000000003</v>
      </c>
      <c r="N130" s="43">
        <v>36.393500000000003</v>
      </c>
      <c r="O130" s="44">
        <v>1573</v>
      </c>
    </row>
    <row r="131" spans="1:15" ht="15.6" x14ac:dyDescent="0.3">
      <c r="A131" s="36">
        <v>44376</v>
      </c>
      <c r="B131" s="37">
        <v>38</v>
      </c>
      <c r="C131" s="37">
        <v>34.0625</v>
      </c>
      <c r="D131" s="37">
        <v>38.65</v>
      </c>
      <c r="L131" s="38">
        <v>44375</v>
      </c>
      <c r="M131" s="47">
        <v>34.725000000000001</v>
      </c>
      <c r="N131" s="47">
        <v>36.177</v>
      </c>
      <c r="O131" s="48">
        <v>1587</v>
      </c>
    </row>
    <row r="132" spans="1:15" ht="15.6" x14ac:dyDescent="0.3">
      <c r="A132" s="34">
        <v>44377</v>
      </c>
      <c r="B132" s="35">
        <v>38</v>
      </c>
      <c r="C132" s="35">
        <v>34.125</v>
      </c>
      <c r="D132" s="35">
        <v>38.65</v>
      </c>
      <c r="L132" s="34">
        <v>44376</v>
      </c>
      <c r="M132" s="43">
        <v>34.094999999999999</v>
      </c>
      <c r="N132" s="43">
        <v>35.984499999999997</v>
      </c>
      <c r="O132" s="44">
        <v>1592</v>
      </c>
    </row>
    <row r="133" spans="1:15" ht="15.6" x14ac:dyDescent="0.3">
      <c r="A133" s="36">
        <v>44378</v>
      </c>
      <c r="B133" s="37">
        <v>38</v>
      </c>
      <c r="C133" s="37">
        <v>34.125</v>
      </c>
      <c r="D133" s="37">
        <v>38.65</v>
      </c>
      <c r="L133" s="38">
        <v>44377</v>
      </c>
      <c r="M133" s="47">
        <v>33.92</v>
      </c>
      <c r="N133" s="47">
        <v>36.043500000000002</v>
      </c>
      <c r="O133" s="48">
        <v>1596</v>
      </c>
    </row>
    <row r="134" spans="1:15" ht="15.6" x14ac:dyDescent="0.3">
      <c r="A134" s="34">
        <v>44379</v>
      </c>
      <c r="B134" s="35">
        <v>38</v>
      </c>
      <c r="C134" s="35">
        <v>34.1875</v>
      </c>
      <c r="D134" s="35">
        <v>38.65</v>
      </c>
      <c r="L134" s="34">
        <v>44378</v>
      </c>
      <c r="M134" s="43">
        <v>33.64</v>
      </c>
      <c r="N134" s="43">
        <v>36.241500000000002</v>
      </c>
      <c r="O134" s="44">
        <v>1585</v>
      </c>
    </row>
    <row r="135" spans="1:15" ht="15.6" x14ac:dyDescent="0.3">
      <c r="A135" s="36">
        <v>44382</v>
      </c>
      <c r="B135" s="37">
        <v>38</v>
      </c>
      <c r="C135" s="37">
        <v>34</v>
      </c>
      <c r="D135" s="37">
        <v>38.65</v>
      </c>
      <c r="L135" s="38">
        <v>44379</v>
      </c>
      <c r="M135" s="47">
        <v>34.195</v>
      </c>
      <c r="N135" s="47">
        <v>36.2515</v>
      </c>
      <c r="O135" s="48">
        <v>1590</v>
      </c>
    </row>
    <row r="136" spans="1:15" ht="15.6" x14ac:dyDescent="0.3">
      <c r="A136" s="34">
        <v>44383</v>
      </c>
      <c r="B136" s="35">
        <v>38</v>
      </c>
      <c r="C136" s="35">
        <v>34.1875</v>
      </c>
      <c r="D136" s="35">
        <v>38.65</v>
      </c>
      <c r="L136" s="34">
        <v>44382</v>
      </c>
      <c r="M136" s="43">
        <v>33.799999999999997</v>
      </c>
      <c r="N136" s="43">
        <v>36.2545</v>
      </c>
      <c r="O136" s="44">
        <v>1590</v>
      </c>
    </row>
    <row r="137" spans="1:15" ht="15.6" x14ac:dyDescent="0.3">
      <c r="A137" s="36">
        <v>44384</v>
      </c>
      <c r="B137" s="37">
        <v>38</v>
      </c>
      <c r="C137" s="37">
        <v>34.25</v>
      </c>
      <c r="D137" s="37">
        <v>38.65</v>
      </c>
      <c r="L137" s="38">
        <v>44383</v>
      </c>
      <c r="M137" s="47">
        <v>33.770000000000003</v>
      </c>
      <c r="N137" s="47">
        <v>36.054499999999997</v>
      </c>
      <c r="O137" s="48">
        <v>1607</v>
      </c>
    </row>
    <row r="138" spans="1:15" ht="15.6" x14ac:dyDescent="0.3">
      <c r="A138" s="34">
        <v>44385</v>
      </c>
      <c r="B138" s="35">
        <v>38</v>
      </c>
      <c r="C138" s="35">
        <v>34.1875</v>
      </c>
      <c r="D138" s="35">
        <v>38.65</v>
      </c>
      <c r="L138" s="34">
        <v>44384</v>
      </c>
      <c r="M138" s="43">
        <v>33.75</v>
      </c>
      <c r="N138" s="43">
        <v>36.0565</v>
      </c>
      <c r="O138" s="44">
        <v>1602</v>
      </c>
    </row>
    <row r="139" spans="1:15" ht="15.6" x14ac:dyDescent="0.3">
      <c r="A139" s="36">
        <v>44389</v>
      </c>
      <c r="B139" s="37">
        <v>38</v>
      </c>
      <c r="C139" s="37">
        <v>34.125</v>
      </c>
      <c r="D139" s="37">
        <v>38.65</v>
      </c>
      <c r="L139" s="38">
        <v>44385</v>
      </c>
      <c r="M139" s="47">
        <v>33.854999999999997</v>
      </c>
      <c r="N139" s="47">
        <v>35.849499999999999</v>
      </c>
      <c r="O139" s="48">
        <v>1611</v>
      </c>
    </row>
    <row r="140" spans="1:15" ht="15.6" x14ac:dyDescent="0.3">
      <c r="A140" s="34">
        <v>44390</v>
      </c>
      <c r="B140" s="35">
        <v>38</v>
      </c>
      <c r="C140" s="35">
        <v>33.875</v>
      </c>
      <c r="D140" s="35">
        <v>38.65</v>
      </c>
      <c r="L140" s="34">
        <v>44389</v>
      </c>
      <c r="M140" s="43">
        <v>34.200000000000003</v>
      </c>
      <c r="N140" s="43">
        <v>35.939500000000002</v>
      </c>
      <c r="O140" s="44">
        <v>1599</v>
      </c>
    </row>
    <row r="141" spans="1:15" ht="15.6" x14ac:dyDescent="0.3">
      <c r="A141" s="36">
        <v>44391</v>
      </c>
      <c r="B141" s="37">
        <v>38</v>
      </c>
      <c r="C141" s="37">
        <v>34.125</v>
      </c>
      <c r="D141" s="37">
        <v>38.65</v>
      </c>
      <c r="L141" s="38">
        <v>44390</v>
      </c>
      <c r="M141" s="47">
        <v>34.725000000000001</v>
      </c>
      <c r="N141" s="47">
        <v>36.143999999999998</v>
      </c>
      <c r="O141" s="48">
        <v>1589</v>
      </c>
    </row>
    <row r="142" spans="1:15" ht="15.6" x14ac:dyDescent="0.3">
      <c r="A142" s="34">
        <v>44392</v>
      </c>
      <c r="B142" s="35">
        <v>38</v>
      </c>
      <c r="C142" s="35">
        <v>34.1875</v>
      </c>
      <c r="D142" s="35">
        <v>38.65</v>
      </c>
      <c r="L142" s="34">
        <v>44391</v>
      </c>
      <c r="M142" s="43">
        <v>35.085000000000001</v>
      </c>
      <c r="N142" s="43">
        <v>36.244500000000002</v>
      </c>
      <c r="O142" s="44">
        <v>1582</v>
      </c>
    </row>
    <row r="143" spans="1:15" ht="15.6" x14ac:dyDescent="0.3">
      <c r="A143" s="36">
        <v>44393</v>
      </c>
      <c r="B143" s="37">
        <v>38</v>
      </c>
      <c r="C143" s="37">
        <v>34.0625</v>
      </c>
      <c r="D143" s="37">
        <v>38.65</v>
      </c>
      <c r="L143" s="38">
        <v>44392</v>
      </c>
      <c r="M143" s="47">
        <v>35.075000000000003</v>
      </c>
      <c r="N143" s="47">
        <v>36.137999999999998</v>
      </c>
      <c r="O143" s="48">
        <v>1595</v>
      </c>
    </row>
    <row r="144" spans="1:15" ht="15.6" x14ac:dyDescent="0.3">
      <c r="A144" s="34">
        <v>44396</v>
      </c>
      <c r="B144" s="35">
        <v>38</v>
      </c>
      <c r="C144" s="35">
        <v>34.125</v>
      </c>
      <c r="D144" s="35">
        <v>38.65</v>
      </c>
      <c r="L144" s="34">
        <v>44393</v>
      </c>
      <c r="M144" s="43">
        <v>35.414999999999999</v>
      </c>
      <c r="N144" s="43">
        <v>36.08</v>
      </c>
      <c r="O144" s="44">
        <v>1595</v>
      </c>
    </row>
    <row r="145" spans="1:15" ht="15.6" x14ac:dyDescent="0.3">
      <c r="A145" s="36">
        <v>44397</v>
      </c>
      <c r="B145" s="37">
        <v>38</v>
      </c>
      <c r="C145" s="37">
        <v>34.1875</v>
      </c>
      <c r="D145" s="37">
        <v>39.15</v>
      </c>
      <c r="L145" s="38">
        <v>44396</v>
      </c>
      <c r="M145" s="47">
        <v>35.795000000000002</v>
      </c>
      <c r="N145" s="47">
        <v>35.883499999999998</v>
      </c>
      <c r="O145" s="48">
        <v>1621</v>
      </c>
    </row>
    <row r="146" spans="1:15" ht="15.6" x14ac:dyDescent="0.3">
      <c r="A146" s="34">
        <v>44398</v>
      </c>
      <c r="B146" s="35">
        <v>38</v>
      </c>
      <c r="C146" s="35">
        <v>34.1875</v>
      </c>
      <c r="D146" s="35">
        <v>39.15</v>
      </c>
      <c r="L146" s="34">
        <v>44397</v>
      </c>
      <c r="M146" s="43">
        <v>36.174999999999997</v>
      </c>
      <c r="N146" s="43">
        <v>36.078499999999998</v>
      </c>
      <c r="O146" s="44">
        <v>1606</v>
      </c>
    </row>
    <row r="147" spans="1:15" ht="15.6" x14ac:dyDescent="0.3">
      <c r="A147" s="36">
        <v>44399</v>
      </c>
      <c r="B147" s="37">
        <v>38</v>
      </c>
      <c r="C147" s="37">
        <v>34.0625</v>
      </c>
      <c r="D147" s="37">
        <v>39.15</v>
      </c>
      <c r="L147" s="38">
        <v>44398</v>
      </c>
      <c r="M147" s="47">
        <v>36.325000000000003</v>
      </c>
      <c r="N147" s="47">
        <v>36.290999999999997</v>
      </c>
      <c r="O147" s="48">
        <v>1597</v>
      </c>
    </row>
    <row r="148" spans="1:15" ht="15.6" x14ac:dyDescent="0.3">
      <c r="A148" s="34">
        <v>44400</v>
      </c>
      <c r="B148" s="35">
        <v>38</v>
      </c>
      <c r="C148" s="35">
        <v>34.125</v>
      </c>
      <c r="D148" s="35">
        <v>39.15</v>
      </c>
      <c r="L148" s="34">
        <v>44399</v>
      </c>
      <c r="M148" s="43">
        <v>36.28</v>
      </c>
      <c r="N148" s="43">
        <v>36.316499999999998</v>
      </c>
      <c r="O148" s="44">
        <v>1597</v>
      </c>
    </row>
    <row r="149" spans="1:15" ht="15.6" x14ac:dyDescent="0.3">
      <c r="A149" s="36">
        <v>44403</v>
      </c>
      <c r="B149" s="37">
        <v>38</v>
      </c>
      <c r="C149" s="37">
        <v>34.1875</v>
      </c>
      <c r="D149" s="37">
        <v>39.15</v>
      </c>
      <c r="L149" s="38">
        <v>44400</v>
      </c>
      <c r="M149" s="47">
        <v>36.270000000000003</v>
      </c>
      <c r="N149" s="47">
        <v>36.485500000000002</v>
      </c>
      <c r="O149" s="48">
        <v>1581</v>
      </c>
    </row>
    <row r="150" spans="1:15" ht="15.6" x14ac:dyDescent="0.3">
      <c r="A150" s="34">
        <v>44404</v>
      </c>
      <c r="B150" s="35">
        <v>38</v>
      </c>
      <c r="C150" s="35">
        <v>34.1875</v>
      </c>
      <c r="D150" s="35">
        <v>39.15</v>
      </c>
      <c r="L150" s="34">
        <v>44403</v>
      </c>
      <c r="M150" s="43">
        <v>36.215000000000003</v>
      </c>
      <c r="N150" s="43">
        <v>36.368499999999997</v>
      </c>
      <c r="O150" s="44">
        <v>1587</v>
      </c>
    </row>
    <row r="151" spans="1:15" ht="15.6" x14ac:dyDescent="0.3">
      <c r="A151" s="36">
        <v>44405</v>
      </c>
      <c r="B151" s="37">
        <v>38</v>
      </c>
      <c r="C151" s="37">
        <v>34.125</v>
      </c>
      <c r="D151" s="37">
        <v>39.15</v>
      </c>
      <c r="L151" s="38">
        <v>44404</v>
      </c>
      <c r="M151" s="47">
        <v>35.9</v>
      </c>
      <c r="N151" s="47">
        <v>36.258000000000003</v>
      </c>
      <c r="O151" s="48">
        <v>1601</v>
      </c>
    </row>
    <row r="152" spans="1:15" ht="15.6" x14ac:dyDescent="0.3">
      <c r="A152" s="34">
        <v>44406</v>
      </c>
      <c r="B152" s="35">
        <v>38</v>
      </c>
      <c r="C152" s="35">
        <v>34.125</v>
      </c>
      <c r="D152" s="35">
        <v>39.15</v>
      </c>
      <c r="L152" s="34">
        <v>44405</v>
      </c>
      <c r="M152" s="43">
        <v>35.81</v>
      </c>
      <c r="N152" s="43">
        <v>36.2395</v>
      </c>
      <c r="O152" s="44">
        <v>1600</v>
      </c>
    </row>
    <row r="153" spans="1:15" ht="15.6" x14ac:dyDescent="0.3">
      <c r="A153" s="36">
        <v>44407</v>
      </c>
      <c r="B153" s="37">
        <v>38</v>
      </c>
      <c r="C153" s="37">
        <v>34.125</v>
      </c>
      <c r="D153" s="37">
        <v>39.15</v>
      </c>
      <c r="L153" s="38">
        <v>44406</v>
      </c>
      <c r="M153" s="47">
        <v>35.685000000000002</v>
      </c>
      <c r="N153" s="47">
        <v>36.363</v>
      </c>
      <c r="O153" s="48">
        <v>1593</v>
      </c>
    </row>
    <row r="154" spans="1:15" ht="15.6" x14ac:dyDescent="0.3">
      <c r="A154" s="34">
        <v>44410</v>
      </c>
      <c r="B154" s="35">
        <v>38</v>
      </c>
      <c r="C154" s="35">
        <v>34.1875</v>
      </c>
      <c r="D154" s="35">
        <v>39.15</v>
      </c>
      <c r="L154" s="34">
        <v>44407</v>
      </c>
      <c r="M154" s="43">
        <v>35.715000000000003</v>
      </c>
      <c r="N154" s="43">
        <v>36.417499999999997</v>
      </c>
      <c r="O154" s="44">
        <v>1591</v>
      </c>
    </row>
    <row r="155" spans="1:15" ht="15.6" x14ac:dyDescent="0.3">
      <c r="A155" s="36">
        <v>44411</v>
      </c>
      <c r="B155" s="37">
        <v>38</v>
      </c>
      <c r="C155" s="37">
        <v>34.1875</v>
      </c>
      <c r="D155" s="37">
        <v>39.15</v>
      </c>
      <c r="L155" s="38">
        <v>44410</v>
      </c>
      <c r="M155" s="47">
        <v>35.674999999999997</v>
      </c>
      <c r="N155" s="47">
        <v>36.467500000000001</v>
      </c>
      <c r="O155" s="48">
        <v>1595</v>
      </c>
    </row>
    <row r="156" spans="1:15" ht="15.6" x14ac:dyDescent="0.3">
      <c r="A156" s="34">
        <v>44412</v>
      </c>
      <c r="B156" s="35">
        <v>38</v>
      </c>
      <c r="C156" s="35">
        <v>34</v>
      </c>
      <c r="D156" s="35">
        <v>39.15</v>
      </c>
      <c r="L156" s="34">
        <v>44411</v>
      </c>
      <c r="M156" s="43">
        <v>35.354999999999997</v>
      </c>
      <c r="N156" s="43">
        <v>36.487000000000002</v>
      </c>
      <c r="O156" s="44">
        <v>1595</v>
      </c>
    </row>
    <row r="157" spans="1:15" ht="15.6" x14ac:dyDescent="0.3">
      <c r="A157" s="36">
        <v>44413</v>
      </c>
      <c r="B157" s="37">
        <v>38</v>
      </c>
      <c r="C157" s="37">
        <v>34.1875</v>
      </c>
      <c r="D157" s="37">
        <v>39.15</v>
      </c>
      <c r="L157" s="38">
        <v>44412</v>
      </c>
      <c r="M157" s="47">
        <v>35.195</v>
      </c>
      <c r="N157" s="47">
        <v>36.707999999999998</v>
      </c>
      <c r="O157" s="48">
        <v>1589</v>
      </c>
    </row>
    <row r="158" spans="1:15" ht="15.6" x14ac:dyDescent="0.3">
      <c r="A158" s="34">
        <v>44414</v>
      </c>
      <c r="B158" s="35">
        <v>38</v>
      </c>
      <c r="C158" s="35">
        <v>34.25</v>
      </c>
      <c r="D158" s="35">
        <v>39.15</v>
      </c>
      <c r="L158" s="34">
        <v>44413</v>
      </c>
      <c r="M158" s="43">
        <v>35.024999999999999</v>
      </c>
      <c r="N158" s="43">
        <v>36.841500000000003</v>
      </c>
      <c r="O158" s="44">
        <v>1580</v>
      </c>
    </row>
    <row r="159" spans="1:15" ht="15.6" x14ac:dyDescent="0.3">
      <c r="A159" s="36">
        <v>44417</v>
      </c>
      <c r="B159" s="37">
        <v>38</v>
      </c>
      <c r="C159" s="37">
        <v>34.25</v>
      </c>
      <c r="D159" s="37">
        <v>39.15</v>
      </c>
      <c r="L159" s="38">
        <v>44414</v>
      </c>
      <c r="M159" s="47">
        <v>34.975000000000001</v>
      </c>
      <c r="N159" s="47">
        <v>36.802500000000002</v>
      </c>
      <c r="O159" s="48">
        <v>1573</v>
      </c>
    </row>
    <row r="160" spans="1:15" ht="15.6" x14ac:dyDescent="0.3">
      <c r="A160" s="34">
        <v>44418</v>
      </c>
      <c r="B160" s="35">
        <v>38</v>
      </c>
      <c r="C160" s="35">
        <v>34.1875</v>
      </c>
      <c r="D160" s="35">
        <v>39.15</v>
      </c>
      <c r="L160" s="34">
        <v>44417</v>
      </c>
      <c r="M160" s="43">
        <v>35.005000000000003</v>
      </c>
      <c r="N160" s="43">
        <v>36.735999999999997</v>
      </c>
      <c r="O160" s="44">
        <v>1579</v>
      </c>
    </row>
    <row r="161" spans="1:15" ht="15.6" x14ac:dyDescent="0.3">
      <c r="A161" s="36">
        <v>44419</v>
      </c>
      <c r="B161" s="37">
        <v>38</v>
      </c>
      <c r="C161" s="37">
        <v>34.0625</v>
      </c>
      <c r="D161" s="37">
        <v>39.15</v>
      </c>
      <c r="L161" s="38">
        <v>44418</v>
      </c>
      <c r="M161" s="47">
        <v>35.375</v>
      </c>
      <c r="N161" s="47">
        <v>36.982999999999997</v>
      </c>
      <c r="O161" s="48">
        <v>1564</v>
      </c>
    </row>
    <row r="162" spans="1:15" ht="15.6" x14ac:dyDescent="0.3">
      <c r="A162" s="34">
        <v>44420</v>
      </c>
      <c r="B162" s="35">
        <v>38</v>
      </c>
      <c r="C162" s="35">
        <v>34.1875</v>
      </c>
      <c r="D162" s="35">
        <v>39.15</v>
      </c>
      <c r="L162" s="34">
        <v>44419</v>
      </c>
      <c r="M162" s="43">
        <v>35.35</v>
      </c>
      <c r="N162" s="43">
        <v>37.152000000000001</v>
      </c>
      <c r="O162" s="44">
        <v>1565</v>
      </c>
    </row>
    <row r="163" spans="1:15" ht="15.6" x14ac:dyDescent="0.3">
      <c r="A163" s="36">
        <v>44421</v>
      </c>
      <c r="B163" s="37">
        <v>38</v>
      </c>
      <c r="C163" s="37">
        <v>34.125</v>
      </c>
      <c r="D163" s="37">
        <v>39.15</v>
      </c>
      <c r="L163" s="38">
        <v>44420</v>
      </c>
      <c r="M163" s="47">
        <v>35.454999999999998</v>
      </c>
      <c r="N163" s="47">
        <v>37.532499999999999</v>
      </c>
      <c r="O163" s="48">
        <v>1538</v>
      </c>
    </row>
    <row r="164" spans="1:15" ht="15.6" x14ac:dyDescent="0.3">
      <c r="A164" s="34">
        <v>44425</v>
      </c>
      <c r="B164" s="35">
        <v>38</v>
      </c>
      <c r="C164" s="35">
        <v>34.25</v>
      </c>
      <c r="D164" s="35">
        <v>39.15</v>
      </c>
      <c r="L164" s="34">
        <v>44421</v>
      </c>
      <c r="M164" s="43">
        <v>34.86</v>
      </c>
      <c r="N164" s="43">
        <v>37.270000000000003</v>
      </c>
      <c r="O164" s="44">
        <v>1566</v>
      </c>
    </row>
    <row r="165" spans="1:15" ht="15.6" x14ac:dyDescent="0.3">
      <c r="A165" s="36">
        <v>44426</v>
      </c>
      <c r="B165" s="37">
        <v>38</v>
      </c>
      <c r="C165" s="37">
        <v>34.0625</v>
      </c>
      <c r="D165" s="37">
        <v>39.15</v>
      </c>
      <c r="L165" s="38">
        <v>44425</v>
      </c>
      <c r="M165" s="47">
        <v>35.07</v>
      </c>
      <c r="N165" s="47">
        <v>36.923499999999997</v>
      </c>
      <c r="O165" s="48">
        <v>1589</v>
      </c>
    </row>
    <row r="166" spans="1:15" ht="15.6" x14ac:dyDescent="0.3">
      <c r="A166" s="34">
        <v>44427</v>
      </c>
      <c r="B166" s="35">
        <v>38</v>
      </c>
      <c r="C166" s="35">
        <v>34.1875</v>
      </c>
      <c r="D166" s="35">
        <v>39.15</v>
      </c>
      <c r="L166" s="34">
        <v>44426</v>
      </c>
      <c r="M166" s="43">
        <v>35.5</v>
      </c>
      <c r="N166" s="43">
        <v>36.979999999999997</v>
      </c>
      <c r="O166" s="44">
        <v>1589</v>
      </c>
    </row>
    <row r="167" spans="1:15" ht="15.6" x14ac:dyDescent="0.3">
      <c r="A167" s="36">
        <v>44428</v>
      </c>
      <c r="B167" s="37">
        <v>38</v>
      </c>
      <c r="C167" s="37">
        <v>34.0625</v>
      </c>
      <c r="D167" s="37">
        <v>39.15</v>
      </c>
      <c r="L167" s="38">
        <v>44427</v>
      </c>
      <c r="M167" s="47">
        <v>35.090000000000003</v>
      </c>
      <c r="N167" s="47">
        <v>36.814500000000002</v>
      </c>
      <c r="O167" s="48">
        <v>1604</v>
      </c>
    </row>
    <row r="168" spans="1:15" ht="15.6" x14ac:dyDescent="0.3">
      <c r="A168" s="34">
        <v>44431</v>
      </c>
      <c r="B168" s="35">
        <v>38</v>
      </c>
      <c r="C168" s="35">
        <v>34.1875</v>
      </c>
      <c r="D168" s="35">
        <v>39.15</v>
      </c>
      <c r="L168" s="34">
        <v>44428</v>
      </c>
      <c r="M168" s="43">
        <v>35.049999999999997</v>
      </c>
      <c r="N168" s="43">
        <v>36.7575</v>
      </c>
      <c r="O168" s="44">
        <v>1598</v>
      </c>
    </row>
    <row r="169" spans="1:15" ht="15.6" x14ac:dyDescent="0.3">
      <c r="A169" s="36">
        <v>44432</v>
      </c>
      <c r="B169" s="37">
        <v>38</v>
      </c>
      <c r="C169" s="37">
        <v>34.125</v>
      </c>
      <c r="D169" s="37">
        <v>39.15</v>
      </c>
      <c r="L169" s="38">
        <v>44431</v>
      </c>
      <c r="M169" s="47">
        <v>35.045000000000002</v>
      </c>
      <c r="N169" s="47">
        <v>37.408499999999997</v>
      </c>
      <c r="O169" s="48">
        <v>1572</v>
      </c>
    </row>
    <row r="170" spans="1:15" ht="15.6" x14ac:dyDescent="0.3">
      <c r="A170" s="34">
        <v>44433</v>
      </c>
      <c r="B170" s="35">
        <v>38</v>
      </c>
      <c r="C170" s="35">
        <v>34.1875</v>
      </c>
      <c r="D170" s="35">
        <v>39.15</v>
      </c>
      <c r="L170" s="34">
        <v>44432</v>
      </c>
      <c r="M170" s="43">
        <v>35.174999999999997</v>
      </c>
      <c r="N170" s="43">
        <v>38.218499999999999</v>
      </c>
      <c r="O170" s="44">
        <v>1547</v>
      </c>
    </row>
    <row r="171" spans="1:15" ht="15.6" x14ac:dyDescent="0.3">
      <c r="A171" s="36">
        <v>44434</v>
      </c>
      <c r="B171" s="37">
        <v>38</v>
      </c>
      <c r="C171" s="37">
        <v>34.125</v>
      </c>
      <c r="D171" s="37">
        <v>39.15</v>
      </c>
      <c r="L171" s="38">
        <v>44433</v>
      </c>
      <c r="M171" s="47">
        <v>35.155000000000001</v>
      </c>
      <c r="N171" s="47">
        <v>38.200499999999998</v>
      </c>
      <c r="O171" s="48">
        <v>1538</v>
      </c>
    </row>
    <row r="172" spans="1:15" ht="15.6" x14ac:dyDescent="0.3">
      <c r="A172" s="34">
        <v>44435</v>
      </c>
      <c r="B172" s="35">
        <v>38</v>
      </c>
      <c r="C172" s="35">
        <v>34.125</v>
      </c>
      <c r="D172" s="35">
        <v>39.270000000000003</v>
      </c>
      <c r="L172" s="34">
        <v>44434</v>
      </c>
      <c r="M172" s="43">
        <v>35.4</v>
      </c>
      <c r="N172" s="43">
        <v>38.11</v>
      </c>
      <c r="O172" s="44">
        <v>1542</v>
      </c>
    </row>
    <row r="173" spans="1:15" ht="15.6" x14ac:dyDescent="0.3">
      <c r="A173" s="36">
        <v>44438</v>
      </c>
      <c r="B173" s="37">
        <v>38</v>
      </c>
      <c r="C173" s="37">
        <v>34.1875</v>
      </c>
      <c r="D173" s="37">
        <v>39.270000000000003</v>
      </c>
      <c r="L173" s="38">
        <v>44435</v>
      </c>
      <c r="M173" s="47">
        <v>35.39</v>
      </c>
      <c r="N173" s="47">
        <v>38.295499999999997</v>
      </c>
      <c r="O173" s="48">
        <v>1538</v>
      </c>
    </row>
    <row r="174" spans="1:15" ht="15.6" x14ac:dyDescent="0.3">
      <c r="A174" s="34">
        <v>44439</v>
      </c>
      <c r="B174" s="35">
        <v>38</v>
      </c>
      <c r="C174" s="35">
        <v>34.1875</v>
      </c>
      <c r="D174" s="35">
        <v>39.270000000000003</v>
      </c>
      <c r="L174" s="34">
        <v>44438</v>
      </c>
      <c r="M174" s="43">
        <v>35.795000000000002</v>
      </c>
      <c r="N174" s="43">
        <v>38.967500000000001</v>
      </c>
      <c r="O174" s="44">
        <v>1509</v>
      </c>
    </row>
    <row r="175" spans="1:15" ht="15.6" x14ac:dyDescent="0.3">
      <c r="A175" s="36">
        <v>44440</v>
      </c>
      <c r="B175" s="37">
        <v>38</v>
      </c>
      <c r="C175" s="37">
        <v>34.1875</v>
      </c>
      <c r="D175" s="37">
        <v>39.270000000000003</v>
      </c>
      <c r="L175" s="38">
        <v>44439</v>
      </c>
      <c r="M175" s="47">
        <v>36.090000000000003</v>
      </c>
      <c r="N175" s="47">
        <v>39.0075</v>
      </c>
      <c r="O175" s="48">
        <v>1513</v>
      </c>
    </row>
    <row r="176" spans="1:15" ht="15.6" x14ac:dyDescent="0.3">
      <c r="A176" s="34">
        <v>44441</v>
      </c>
      <c r="B176" s="35">
        <v>38</v>
      </c>
      <c r="C176" s="35">
        <v>34.125</v>
      </c>
      <c r="D176" s="35">
        <v>39.270000000000003</v>
      </c>
      <c r="L176" s="34">
        <v>44440</v>
      </c>
      <c r="M176" s="43">
        <v>36.655000000000001</v>
      </c>
      <c r="N176" s="43">
        <v>39.514499999999998</v>
      </c>
      <c r="O176" s="44">
        <v>1493</v>
      </c>
    </row>
    <row r="177" spans="1:15" ht="15.6" x14ac:dyDescent="0.3">
      <c r="A177" s="36">
        <v>44442</v>
      </c>
      <c r="B177" s="37">
        <v>38</v>
      </c>
      <c r="C177" s="37">
        <v>34.125</v>
      </c>
      <c r="D177" s="37">
        <v>39.270000000000003</v>
      </c>
      <c r="L177" s="38">
        <v>44441</v>
      </c>
      <c r="M177" s="47">
        <v>37.49</v>
      </c>
      <c r="N177" s="47">
        <v>39.833500000000001</v>
      </c>
      <c r="O177" s="48">
        <v>1482</v>
      </c>
    </row>
    <row r="178" spans="1:15" ht="15.6" x14ac:dyDescent="0.3">
      <c r="A178" s="34">
        <v>44445</v>
      </c>
      <c r="B178" s="35">
        <v>38</v>
      </c>
      <c r="C178" s="35">
        <v>34.3125</v>
      </c>
      <c r="D178" s="35">
        <v>39.270000000000003</v>
      </c>
      <c r="L178" s="34">
        <v>44442</v>
      </c>
      <c r="M178" s="43">
        <v>37.36</v>
      </c>
      <c r="N178" s="43">
        <v>39.646000000000001</v>
      </c>
      <c r="O178" s="44">
        <v>1487</v>
      </c>
    </row>
    <row r="179" spans="1:15" ht="15.6" x14ac:dyDescent="0.3">
      <c r="A179" s="36">
        <v>44446</v>
      </c>
      <c r="B179" s="37">
        <v>38</v>
      </c>
      <c r="C179" s="37">
        <v>34.1875</v>
      </c>
      <c r="D179" s="37">
        <v>39.270000000000003</v>
      </c>
      <c r="L179" s="38">
        <v>44445</v>
      </c>
      <c r="M179" s="47">
        <v>37.755000000000003</v>
      </c>
      <c r="N179" s="47">
        <v>39.646000000000001</v>
      </c>
      <c r="O179" s="48">
        <v>1487</v>
      </c>
    </row>
    <row r="180" spans="1:15" ht="15.6" x14ac:dyDescent="0.3">
      <c r="A180" s="34">
        <v>44447</v>
      </c>
      <c r="B180" s="35">
        <v>38</v>
      </c>
      <c r="C180" s="35">
        <v>34.25</v>
      </c>
      <c r="D180" s="35">
        <v>39.270000000000003</v>
      </c>
      <c r="L180" s="34">
        <v>44446</v>
      </c>
      <c r="M180" s="43">
        <v>37.619999999999997</v>
      </c>
      <c r="N180" s="43">
        <v>39.986499999999999</v>
      </c>
      <c r="O180" s="44">
        <v>1477</v>
      </c>
    </row>
    <row r="181" spans="1:15" ht="15.6" x14ac:dyDescent="0.3">
      <c r="A181" s="36">
        <v>44448</v>
      </c>
      <c r="B181" s="37">
        <v>38</v>
      </c>
      <c r="C181" s="37">
        <v>34.1875</v>
      </c>
      <c r="D181" s="37">
        <v>39.270000000000003</v>
      </c>
      <c r="L181" s="38">
        <v>44447</v>
      </c>
      <c r="M181" s="47">
        <v>37.564999999999998</v>
      </c>
      <c r="N181" s="47">
        <v>39.429499999999997</v>
      </c>
      <c r="O181" s="48">
        <v>1504</v>
      </c>
    </row>
    <row r="182" spans="1:15" ht="15.6" x14ac:dyDescent="0.3">
      <c r="A182" s="34">
        <v>44449</v>
      </c>
      <c r="B182" s="35">
        <v>38</v>
      </c>
      <c r="C182" s="35">
        <v>34.0625</v>
      </c>
      <c r="D182" s="35">
        <v>39.270000000000003</v>
      </c>
      <c r="L182" s="34">
        <v>44448</v>
      </c>
      <c r="M182" s="43">
        <v>37.51</v>
      </c>
      <c r="N182" s="43">
        <v>38.8705</v>
      </c>
      <c r="O182" s="44">
        <v>1528</v>
      </c>
    </row>
    <row r="183" spans="1:15" ht="15.6" x14ac:dyDescent="0.3">
      <c r="A183" s="36">
        <v>44452</v>
      </c>
      <c r="B183" s="37">
        <v>38</v>
      </c>
      <c r="C183" s="37">
        <v>34.1875</v>
      </c>
      <c r="D183" s="37">
        <v>39.270000000000003</v>
      </c>
      <c r="L183" s="38">
        <v>44449</v>
      </c>
      <c r="M183" s="47">
        <v>37.674999999999997</v>
      </c>
      <c r="N183" s="47">
        <v>38.573</v>
      </c>
      <c r="O183" s="48">
        <v>1538</v>
      </c>
    </row>
    <row r="184" spans="1:15" ht="15.6" x14ac:dyDescent="0.3">
      <c r="A184" s="34">
        <v>44453</v>
      </c>
      <c r="B184" s="35">
        <v>38</v>
      </c>
      <c r="C184" s="35">
        <v>33.9375</v>
      </c>
      <c r="D184" s="35">
        <v>39.270000000000003</v>
      </c>
      <c r="L184" s="34">
        <v>44452</v>
      </c>
      <c r="M184" s="43">
        <v>38.195</v>
      </c>
      <c r="N184" s="43">
        <v>40.147500000000001</v>
      </c>
      <c r="O184" s="44">
        <v>1483</v>
      </c>
    </row>
    <row r="185" spans="1:15" ht="15.6" x14ac:dyDescent="0.3">
      <c r="A185" s="36">
        <v>44454</v>
      </c>
      <c r="B185" s="37">
        <v>38</v>
      </c>
      <c r="C185" s="37">
        <v>34.0625</v>
      </c>
      <c r="D185" s="37">
        <v>39.270000000000003</v>
      </c>
      <c r="L185" s="38">
        <v>44453</v>
      </c>
      <c r="M185" s="47">
        <v>38.04</v>
      </c>
      <c r="N185" s="47">
        <v>39.725999999999999</v>
      </c>
      <c r="O185" s="48">
        <v>1501</v>
      </c>
    </row>
    <row r="186" spans="1:15" ht="15.6" x14ac:dyDescent="0.3">
      <c r="A186" s="34">
        <v>44455</v>
      </c>
      <c r="B186" s="35">
        <v>38</v>
      </c>
      <c r="C186" s="35">
        <v>34.25</v>
      </c>
      <c r="D186" s="35">
        <v>39.270000000000003</v>
      </c>
      <c r="L186" s="34">
        <v>44454</v>
      </c>
      <c r="M186" s="43">
        <v>38.055</v>
      </c>
      <c r="N186" s="43">
        <v>39.988500000000002</v>
      </c>
      <c r="O186" s="44">
        <v>1490</v>
      </c>
    </row>
    <row r="187" spans="1:15" ht="15.6" x14ac:dyDescent="0.3">
      <c r="A187" s="36">
        <v>44456</v>
      </c>
      <c r="B187" s="37">
        <v>38</v>
      </c>
      <c r="C187" s="37">
        <v>34.125</v>
      </c>
      <c r="D187" s="37">
        <v>39.270000000000003</v>
      </c>
      <c r="L187" s="38">
        <v>44455</v>
      </c>
      <c r="M187" s="47">
        <v>37.914999999999999</v>
      </c>
      <c r="N187" s="47">
        <v>39.801499999999997</v>
      </c>
      <c r="O187" s="48">
        <v>1496</v>
      </c>
    </row>
    <row r="188" spans="1:15" ht="15.6" x14ac:dyDescent="0.3">
      <c r="A188" s="34">
        <v>44459</v>
      </c>
      <c r="B188" s="35">
        <v>38</v>
      </c>
      <c r="C188" s="35">
        <v>34.1875</v>
      </c>
      <c r="D188" s="35">
        <v>39.270000000000003</v>
      </c>
      <c r="L188" s="34">
        <v>44456</v>
      </c>
      <c r="M188" s="43">
        <v>37.909999999999997</v>
      </c>
      <c r="N188" s="43">
        <v>39.329000000000001</v>
      </c>
      <c r="O188" s="44">
        <v>1512</v>
      </c>
    </row>
    <row r="189" spans="1:15" ht="15.6" x14ac:dyDescent="0.3">
      <c r="A189" s="36">
        <v>44460</v>
      </c>
      <c r="B189" s="37">
        <v>38</v>
      </c>
      <c r="C189" s="37">
        <v>34.125</v>
      </c>
      <c r="D189" s="37">
        <v>39.270000000000003</v>
      </c>
      <c r="L189" s="38">
        <v>44459</v>
      </c>
      <c r="M189" s="47">
        <v>37.79</v>
      </c>
      <c r="N189" s="47">
        <v>38.150500000000001</v>
      </c>
      <c r="O189" s="48">
        <v>1576</v>
      </c>
    </row>
    <row r="190" spans="1:15" ht="15.6" x14ac:dyDescent="0.3">
      <c r="A190" s="34">
        <v>44461</v>
      </c>
      <c r="B190" s="35">
        <v>38</v>
      </c>
      <c r="C190" s="35">
        <v>34.1875</v>
      </c>
      <c r="D190" s="35">
        <v>39.270000000000003</v>
      </c>
      <c r="L190" s="34">
        <v>44460</v>
      </c>
      <c r="M190" s="43">
        <v>37.729999999999997</v>
      </c>
      <c r="N190" s="43">
        <v>37.673999999999999</v>
      </c>
      <c r="O190" s="44">
        <v>1597</v>
      </c>
    </row>
    <row r="191" spans="1:15" ht="15.6" x14ac:dyDescent="0.3">
      <c r="A191" s="36">
        <v>44462</v>
      </c>
      <c r="B191" s="37">
        <v>38</v>
      </c>
      <c r="C191" s="37">
        <v>34.25</v>
      </c>
      <c r="D191" s="37">
        <v>39.270000000000003</v>
      </c>
      <c r="L191" s="38">
        <v>44461</v>
      </c>
      <c r="M191" s="47">
        <v>37.47</v>
      </c>
      <c r="N191" s="47">
        <v>37.341500000000003</v>
      </c>
      <c r="O191" s="48">
        <v>1612</v>
      </c>
    </row>
    <row r="192" spans="1:15" ht="15.6" x14ac:dyDescent="0.3">
      <c r="A192" s="34">
        <v>44463</v>
      </c>
      <c r="B192" s="35">
        <v>38</v>
      </c>
      <c r="C192" s="35">
        <v>34.125</v>
      </c>
      <c r="D192" s="35">
        <v>39.270000000000003</v>
      </c>
      <c r="L192" s="34">
        <v>44462</v>
      </c>
      <c r="M192" s="43">
        <v>37.57</v>
      </c>
      <c r="N192" s="43">
        <v>37.158499999999997</v>
      </c>
      <c r="O192" s="44">
        <v>1598</v>
      </c>
    </row>
    <row r="193" spans="1:15" ht="15.6" x14ac:dyDescent="0.3">
      <c r="A193" s="36">
        <v>44466</v>
      </c>
      <c r="B193" s="37">
        <v>38</v>
      </c>
      <c r="C193" s="37">
        <v>34.125</v>
      </c>
      <c r="D193" s="37">
        <v>39.270000000000003</v>
      </c>
      <c r="L193" s="38">
        <v>44463</v>
      </c>
      <c r="M193" s="47">
        <v>37.57</v>
      </c>
      <c r="N193" s="47">
        <v>37.158499999999997</v>
      </c>
      <c r="O193" s="48">
        <v>1619</v>
      </c>
    </row>
    <row r="194" spans="1:15" ht="15.6" x14ac:dyDescent="0.3">
      <c r="A194" s="34">
        <v>44467</v>
      </c>
      <c r="B194" s="35">
        <v>38</v>
      </c>
      <c r="C194" s="35">
        <v>34.125</v>
      </c>
      <c r="D194" s="35">
        <v>40.200000000000003</v>
      </c>
      <c r="L194" s="34">
        <v>44466</v>
      </c>
      <c r="M194" s="43">
        <v>37</v>
      </c>
      <c r="N194" s="43">
        <v>36.327500000000001</v>
      </c>
      <c r="O194" s="44">
        <v>1631</v>
      </c>
    </row>
    <row r="195" spans="1:15" ht="15.6" x14ac:dyDescent="0.3">
      <c r="A195" s="36">
        <v>44468</v>
      </c>
      <c r="B195" s="37">
        <v>38</v>
      </c>
      <c r="C195" s="37">
        <v>34.1875</v>
      </c>
      <c r="D195" s="37">
        <v>40.200000000000003</v>
      </c>
      <c r="L195" s="38">
        <v>44467</v>
      </c>
      <c r="M195" s="47">
        <v>36.895000000000003</v>
      </c>
      <c r="N195" s="47">
        <v>36.503</v>
      </c>
      <c r="O195" s="48">
        <v>1597</v>
      </c>
    </row>
    <row r="196" spans="1:15" ht="15.6" x14ac:dyDescent="0.3">
      <c r="A196" s="34">
        <v>44469</v>
      </c>
      <c r="B196" s="35">
        <v>38</v>
      </c>
      <c r="C196" s="35">
        <v>34.1875</v>
      </c>
      <c r="D196" s="35">
        <v>40.200000000000003</v>
      </c>
      <c r="L196" s="34">
        <v>44468</v>
      </c>
      <c r="M196" s="43">
        <v>36.99</v>
      </c>
      <c r="N196" s="43">
        <v>36.911999999999999</v>
      </c>
      <c r="O196" s="44">
        <v>1589</v>
      </c>
    </row>
    <row r="197" spans="1:15" ht="15.6" x14ac:dyDescent="0.3">
      <c r="A197" s="36">
        <v>44470</v>
      </c>
      <c r="B197" s="37">
        <v>38</v>
      </c>
      <c r="C197" s="37">
        <v>34.1875</v>
      </c>
      <c r="D197" s="37">
        <v>40.200000000000003</v>
      </c>
      <c r="L197" s="38">
        <v>44469</v>
      </c>
      <c r="M197" s="47">
        <v>36.884999999999998</v>
      </c>
      <c r="N197" s="47">
        <v>36.682000000000002</v>
      </c>
      <c r="O197" s="48">
        <v>1607</v>
      </c>
    </row>
    <row r="198" spans="1:15" ht="15.6" x14ac:dyDescent="0.3">
      <c r="A198" s="34">
        <v>44473</v>
      </c>
      <c r="B198" s="35">
        <v>38</v>
      </c>
      <c r="C198" s="35">
        <v>34.125</v>
      </c>
      <c r="D198" s="35">
        <v>40.200000000000003</v>
      </c>
      <c r="L198" s="34">
        <v>44470</v>
      </c>
      <c r="M198" s="43">
        <v>36.74</v>
      </c>
      <c r="N198" s="43">
        <v>36.915500000000002</v>
      </c>
      <c r="O198" s="44">
        <v>1611</v>
      </c>
    </row>
    <row r="199" spans="1:15" ht="15.6" x14ac:dyDescent="0.3">
      <c r="A199" s="36">
        <v>44474</v>
      </c>
      <c r="B199" s="37">
        <v>38</v>
      </c>
      <c r="C199" s="37">
        <v>34.0625</v>
      </c>
      <c r="D199" s="37">
        <v>40.270000000000003</v>
      </c>
      <c r="L199" s="38">
        <v>44473</v>
      </c>
      <c r="M199" s="47">
        <v>36.64</v>
      </c>
      <c r="N199" s="47">
        <v>36.720999999999997</v>
      </c>
      <c r="O199" s="48">
        <v>1613</v>
      </c>
    </row>
    <row r="200" spans="1:15" ht="15.6" x14ac:dyDescent="0.3">
      <c r="A200" s="34">
        <v>44475</v>
      </c>
      <c r="B200" s="35">
        <v>38</v>
      </c>
      <c r="C200" s="35">
        <v>34.25</v>
      </c>
      <c r="D200" s="35">
        <v>40.270000000000003</v>
      </c>
      <c r="L200" s="34">
        <v>44474</v>
      </c>
      <c r="M200" s="43">
        <v>36.454999999999998</v>
      </c>
      <c r="N200" s="43">
        <v>37.023000000000003</v>
      </c>
      <c r="O200" s="44">
        <v>1592</v>
      </c>
    </row>
    <row r="201" spans="1:15" ht="15.6" x14ac:dyDescent="0.3">
      <c r="A201" s="36">
        <v>44476</v>
      </c>
      <c r="B201" s="37">
        <v>38</v>
      </c>
      <c r="C201" s="37">
        <v>34.125</v>
      </c>
      <c r="D201" s="37">
        <v>40.270000000000003</v>
      </c>
      <c r="L201" s="38">
        <v>44475</v>
      </c>
      <c r="M201" s="47">
        <v>36.29</v>
      </c>
      <c r="N201" s="47">
        <v>37.209000000000003</v>
      </c>
      <c r="O201" s="48">
        <v>1588</v>
      </c>
    </row>
    <row r="202" spans="1:15" ht="15.6" x14ac:dyDescent="0.3">
      <c r="A202" s="34">
        <v>44481</v>
      </c>
      <c r="B202" s="35">
        <v>38</v>
      </c>
      <c r="C202" s="35">
        <v>34.125</v>
      </c>
      <c r="D202" s="35">
        <v>40.270000000000003</v>
      </c>
      <c r="L202" s="34">
        <v>44476</v>
      </c>
      <c r="M202" s="43">
        <v>36.295000000000002</v>
      </c>
      <c r="N202" s="43">
        <v>37.255000000000003</v>
      </c>
      <c r="O202" s="44">
        <v>1582</v>
      </c>
    </row>
    <row r="203" spans="1:15" ht="15.6" x14ac:dyDescent="0.3">
      <c r="A203" s="36">
        <v>44482</v>
      </c>
      <c r="B203" s="37">
        <v>38</v>
      </c>
      <c r="C203" s="37">
        <v>34.1875</v>
      </c>
      <c r="D203" s="37">
        <v>40.270000000000003</v>
      </c>
      <c r="L203" s="38">
        <v>44481</v>
      </c>
      <c r="M203" s="47">
        <v>35.914999999999999</v>
      </c>
      <c r="N203" s="47">
        <v>36.573999999999998</v>
      </c>
      <c r="O203" s="48">
        <v>1617</v>
      </c>
    </row>
    <row r="204" spans="1:15" ht="15.6" x14ac:dyDescent="0.3">
      <c r="A204" s="34">
        <v>44483</v>
      </c>
      <c r="B204" s="35">
        <v>38</v>
      </c>
      <c r="C204" s="35">
        <v>34.0625</v>
      </c>
      <c r="D204" s="35">
        <v>40.270000000000003</v>
      </c>
      <c r="L204" s="34">
        <v>44482</v>
      </c>
      <c r="M204" s="43">
        <v>36.06</v>
      </c>
      <c r="N204" s="43">
        <v>36.444000000000003</v>
      </c>
      <c r="O204" s="44">
        <v>1625</v>
      </c>
    </row>
    <row r="205" spans="1:15" ht="15.6" x14ac:dyDescent="0.3">
      <c r="A205" s="36">
        <v>44484</v>
      </c>
      <c r="B205" s="37">
        <v>38</v>
      </c>
      <c r="C205" s="37">
        <v>34.0625</v>
      </c>
      <c r="D205" s="37">
        <v>40.270000000000003</v>
      </c>
      <c r="L205" s="38">
        <v>44483</v>
      </c>
      <c r="M205" s="47">
        <v>36.04</v>
      </c>
      <c r="N205" s="47">
        <v>36.582500000000003</v>
      </c>
      <c r="O205" s="48">
        <v>1629</v>
      </c>
    </row>
    <row r="206" spans="1:15" ht="15.6" x14ac:dyDescent="0.3">
      <c r="A206" s="34">
        <v>44487</v>
      </c>
      <c r="B206" s="35">
        <v>38</v>
      </c>
      <c r="C206" s="35">
        <v>34.1875</v>
      </c>
      <c r="D206" s="35">
        <v>40.270000000000003</v>
      </c>
      <c r="L206" s="34">
        <v>44484</v>
      </c>
      <c r="M206" s="43">
        <v>35.74</v>
      </c>
      <c r="N206" s="43">
        <v>36.387999999999998</v>
      </c>
      <c r="O206" s="44">
        <v>1629</v>
      </c>
    </row>
    <row r="207" spans="1:15" ht="15.6" x14ac:dyDescent="0.3">
      <c r="A207" s="36">
        <v>44488</v>
      </c>
      <c r="B207" s="37">
        <v>38</v>
      </c>
      <c r="C207" s="37">
        <v>34.125</v>
      </c>
      <c r="D207" s="37">
        <v>40.270000000000003</v>
      </c>
      <c r="L207" s="38">
        <v>44487</v>
      </c>
      <c r="M207" s="47">
        <v>35.674999999999997</v>
      </c>
      <c r="N207" s="47">
        <v>35.920499999999997</v>
      </c>
      <c r="O207" s="48">
        <v>1644</v>
      </c>
    </row>
    <row r="208" spans="1:15" ht="15.6" x14ac:dyDescent="0.3">
      <c r="A208" s="34">
        <v>44489</v>
      </c>
      <c r="B208" s="35">
        <v>38</v>
      </c>
      <c r="C208" s="35">
        <v>34.125</v>
      </c>
      <c r="D208" s="35">
        <v>40.270000000000003</v>
      </c>
      <c r="L208" s="34">
        <v>44488</v>
      </c>
      <c r="M208" s="43">
        <v>35.604999999999997</v>
      </c>
      <c r="N208" s="43">
        <v>36.016500000000001</v>
      </c>
      <c r="O208" s="44">
        <v>1639</v>
      </c>
    </row>
    <row r="209" spans="1:15" ht="15.6" x14ac:dyDescent="0.3">
      <c r="A209" s="36">
        <v>44490</v>
      </c>
      <c r="B209" s="37">
        <v>38</v>
      </c>
      <c r="C209" s="37">
        <v>34.1875</v>
      </c>
      <c r="D209" s="37">
        <v>40.270000000000003</v>
      </c>
      <c r="L209" s="38">
        <v>44489</v>
      </c>
      <c r="M209" s="47">
        <v>35.805</v>
      </c>
      <c r="N209" s="47">
        <v>36.003500000000003</v>
      </c>
      <c r="O209" s="48">
        <v>1638</v>
      </c>
    </row>
    <row r="210" spans="1:15" ht="15.6" x14ac:dyDescent="0.3">
      <c r="A210" s="34">
        <v>44491</v>
      </c>
      <c r="B210" s="35">
        <v>38</v>
      </c>
      <c r="C210" s="35">
        <v>34.25</v>
      </c>
      <c r="D210" s="35">
        <v>40.270000000000003</v>
      </c>
      <c r="L210" s="34">
        <v>44490</v>
      </c>
      <c r="M210" s="43">
        <v>35.630000000000003</v>
      </c>
      <c r="N210" s="43">
        <v>35.710999999999999</v>
      </c>
      <c r="O210" s="44">
        <v>1653</v>
      </c>
    </row>
    <row r="211" spans="1:15" ht="15.6" x14ac:dyDescent="0.3">
      <c r="A211" s="36">
        <v>44494</v>
      </c>
      <c r="B211" s="37">
        <v>38</v>
      </c>
      <c r="C211" s="37">
        <v>34.125</v>
      </c>
      <c r="D211" s="37">
        <v>40.270000000000003</v>
      </c>
      <c r="L211" s="38">
        <v>44491</v>
      </c>
      <c r="M211" s="47">
        <v>35.799999999999997</v>
      </c>
      <c r="N211" s="47">
        <v>35.426000000000002</v>
      </c>
      <c r="O211" s="48">
        <v>1672</v>
      </c>
    </row>
    <row r="212" spans="1:15" ht="15.6" x14ac:dyDescent="0.3">
      <c r="A212" s="34">
        <v>44495</v>
      </c>
      <c r="B212" s="35">
        <v>38</v>
      </c>
      <c r="C212" s="35">
        <v>34.125</v>
      </c>
      <c r="D212" s="35">
        <v>40.270000000000003</v>
      </c>
      <c r="L212" s="34">
        <v>44494</v>
      </c>
      <c r="M212" s="43">
        <v>35.835000000000001</v>
      </c>
      <c r="N212" s="43">
        <v>35.502499999999998</v>
      </c>
      <c r="O212" s="44">
        <v>1667</v>
      </c>
    </row>
    <row r="213" spans="1:15" ht="15.6" x14ac:dyDescent="0.3">
      <c r="A213" s="36">
        <v>44496</v>
      </c>
      <c r="B213" s="37">
        <v>38</v>
      </c>
      <c r="C213" s="37">
        <v>34.125</v>
      </c>
      <c r="D213" s="37">
        <v>40.270000000000003</v>
      </c>
      <c r="L213" s="38">
        <v>44495</v>
      </c>
      <c r="M213" s="47">
        <v>35.67</v>
      </c>
      <c r="N213" s="47">
        <v>35.542000000000002</v>
      </c>
      <c r="O213" s="48">
        <v>1664</v>
      </c>
    </row>
    <row r="214" spans="1:15" ht="15.6" x14ac:dyDescent="0.3">
      <c r="A214" s="34">
        <v>44497</v>
      </c>
      <c r="B214" s="35">
        <v>38</v>
      </c>
      <c r="C214" s="35">
        <v>34.125</v>
      </c>
      <c r="D214" s="35">
        <v>40.270000000000003</v>
      </c>
      <c r="L214" s="34">
        <v>44496</v>
      </c>
      <c r="M214" s="43">
        <v>35.65</v>
      </c>
      <c r="N214" s="43">
        <v>35.466999999999999</v>
      </c>
      <c r="O214" s="44">
        <v>1669</v>
      </c>
    </row>
    <row r="215" spans="1:15" ht="15.6" x14ac:dyDescent="0.3">
      <c r="A215" s="36">
        <v>44498</v>
      </c>
      <c r="B215" s="37">
        <v>38</v>
      </c>
      <c r="C215" s="37">
        <v>34.125</v>
      </c>
      <c r="D215" s="37">
        <v>40.270000000000003</v>
      </c>
      <c r="L215" s="38">
        <v>44497</v>
      </c>
      <c r="M215" s="47">
        <v>35.814999999999998</v>
      </c>
      <c r="N215" s="47">
        <v>34.8035</v>
      </c>
      <c r="O215" s="48">
        <v>1694</v>
      </c>
    </row>
    <row r="216" spans="1:15" ht="15.6" x14ac:dyDescent="0.3">
      <c r="A216" s="34">
        <v>44501</v>
      </c>
      <c r="B216" s="35">
        <v>38</v>
      </c>
      <c r="C216" s="35">
        <v>34.25</v>
      </c>
      <c r="D216" s="35">
        <v>40.270000000000003</v>
      </c>
      <c r="L216" s="34">
        <v>44498</v>
      </c>
      <c r="M216" s="43">
        <v>35.814999999999998</v>
      </c>
      <c r="N216" s="43">
        <v>34.8035</v>
      </c>
      <c r="O216" s="44">
        <v>1712</v>
      </c>
    </row>
    <row r="217" spans="1:15" ht="15.6" x14ac:dyDescent="0.3">
      <c r="A217" s="36">
        <v>44502</v>
      </c>
      <c r="B217" s="37">
        <v>38</v>
      </c>
      <c r="C217" s="37">
        <v>34.125</v>
      </c>
      <c r="D217" s="37">
        <v>40.270000000000003</v>
      </c>
      <c r="L217" s="38">
        <v>44501</v>
      </c>
      <c r="M217" s="47">
        <v>35.634999999999998</v>
      </c>
      <c r="N217" s="47">
        <v>33.837499999999999</v>
      </c>
      <c r="O217" s="48">
        <v>1728</v>
      </c>
    </row>
    <row r="218" spans="1:15" ht="15.6" x14ac:dyDescent="0.3">
      <c r="A218" s="34">
        <v>44503</v>
      </c>
      <c r="B218" s="35">
        <v>38</v>
      </c>
      <c r="C218" s="35">
        <v>34.125</v>
      </c>
      <c r="D218" s="35">
        <v>40.270000000000003</v>
      </c>
      <c r="L218" s="34">
        <v>44502</v>
      </c>
      <c r="M218" s="43">
        <v>35.475000000000001</v>
      </c>
      <c r="N218" s="43">
        <v>33.840499999999999</v>
      </c>
      <c r="O218" s="44">
        <v>1741</v>
      </c>
    </row>
    <row r="219" spans="1:15" ht="15.6" x14ac:dyDescent="0.3">
      <c r="A219" s="36">
        <v>44504</v>
      </c>
      <c r="B219" s="37">
        <v>38</v>
      </c>
      <c r="C219" s="37">
        <v>34.1875</v>
      </c>
      <c r="D219" s="37">
        <v>40.11</v>
      </c>
      <c r="L219" s="38">
        <v>44503</v>
      </c>
      <c r="M219" s="47">
        <v>35.314999999999998</v>
      </c>
      <c r="N219" s="47">
        <v>33.841999999999999</v>
      </c>
      <c r="O219" s="48">
        <v>1737</v>
      </c>
    </row>
    <row r="220" spans="1:15" ht="15.6" x14ac:dyDescent="0.3">
      <c r="A220" s="34">
        <v>44505</v>
      </c>
      <c r="B220" s="35">
        <v>38</v>
      </c>
      <c r="C220" s="35">
        <v>34.25</v>
      </c>
      <c r="D220" s="35">
        <v>40.11</v>
      </c>
      <c r="L220" s="34">
        <v>44504</v>
      </c>
      <c r="M220" s="43">
        <v>35.454999999999998</v>
      </c>
      <c r="N220" s="43">
        <v>33.97</v>
      </c>
      <c r="O220" s="44">
        <v>1746</v>
      </c>
    </row>
    <row r="221" spans="1:15" ht="15.6" x14ac:dyDescent="0.3">
      <c r="A221" s="36">
        <v>44508</v>
      </c>
      <c r="B221" s="37">
        <v>38</v>
      </c>
      <c r="C221" s="37">
        <v>34.25</v>
      </c>
      <c r="D221" s="37">
        <v>40.11</v>
      </c>
      <c r="L221" s="38">
        <v>44505</v>
      </c>
      <c r="M221" s="47">
        <v>35.630000000000003</v>
      </c>
      <c r="N221" s="47">
        <v>34.3735</v>
      </c>
      <c r="O221" s="48">
        <v>1726</v>
      </c>
    </row>
    <row r="222" spans="1:15" ht="15.6" x14ac:dyDescent="0.3">
      <c r="A222" s="34">
        <v>44509</v>
      </c>
      <c r="B222" s="35">
        <v>38</v>
      </c>
      <c r="C222" s="35">
        <v>34.1875</v>
      </c>
      <c r="D222" s="35">
        <v>40.11</v>
      </c>
      <c r="L222" s="34">
        <v>44508</v>
      </c>
      <c r="M222" s="43">
        <v>35.774999999999999</v>
      </c>
      <c r="N222" s="43">
        <v>34.527000000000001</v>
      </c>
      <c r="O222" s="44">
        <v>1716</v>
      </c>
    </row>
    <row r="223" spans="1:15" ht="15.6" x14ac:dyDescent="0.3">
      <c r="A223" s="36">
        <v>44510</v>
      </c>
      <c r="B223" s="37">
        <v>38</v>
      </c>
      <c r="C223" s="37">
        <v>34.1875</v>
      </c>
      <c r="D223" s="37">
        <v>40.11</v>
      </c>
      <c r="L223" s="38">
        <v>44509</v>
      </c>
      <c r="M223" s="47">
        <v>35.69</v>
      </c>
      <c r="N223" s="47">
        <v>34.360500000000002</v>
      </c>
      <c r="O223" s="48">
        <v>1731</v>
      </c>
    </row>
    <row r="224" spans="1:15" ht="15.6" x14ac:dyDescent="0.3">
      <c r="A224" s="34">
        <v>44511</v>
      </c>
      <c r="B224" s="35">
        <v>38</v>
      </c>
      <c r="C224" s="35">
        <v>34</v>
      </c>
      <c r="D224" s="35">
        <v>40.11</v>
      </c>
      <c r="L224" s="34">
        <v>44510</v>
      </c>
      <c r="M224" s="43">
        <v>35.864999999999995</v>
      </c>
      <c r="N224" s="43">
        <v>34.06</v>
      </c>
      <c r="O224" s="44">
        <v>1744</v>
      </c>
    </row>
    <row r="225" spans="1:15" ht="15.6" x14ac:dyDescent="0.3">
      <c r="A225" s="36">
        <v>44512</v>
      </c>
      <c r="B225" s="37">
        <v>38</v>
      </c>
      <c r="C225" s="37">
        <v>34.125</v>
      </c>
      <c r="D225" s="37">
        <v>40.11</v>
      </c>
      <c r="L225" s="38">
        <v>44511</v>
      </c>
      <c r="M225" s="47">
        <v>35.65</v>
      </c>
      <c r="N225" s="47">
        <v>34.0715</v>
      </c>
      <c r="O225" s="48">
        <v>1744</v>
      </c>
    </row>
    <row r="226" spans="1:15" ht="15.6" x14ac:dyDescent="0.3">
      <c r="A226" s="34">
        <v>44515</v>
      </c>
      <c r="B226" s="35">
        <v>38</v>
      </c>
      <c r="C226" s="35">
        <v>34.125</v>
      </c>
      <c r="D226" s="35">
        <v>40.11</v>
      </c>
      <c r="L226" s="34">
        <v>44512</v>
      </c>
      <c r="M226" s="43">
        <v>35.605000000000004</v>
      </c>
      <c r="N226" s="43">
        <v>34.188000000000002</v>
      </c>
      <c r="O226" s="44">
        <v>1734</v>
      </c>
    </row>
    <row r="227" spans="1:15" ht="15.6" x14ac:dyDescent="0.3">
      <c r="A227" s="36">
        <v>44516</v>
      </c>
      <c r="B227" s="37">
        <v>38</v>
      </c>
      <c r="C227" s="37">
        <v>34.25</v>
      </c>
      <c r="D227" s="37">
        <v>40.11</v>
      </c>
      <c r="L227" s="38">
        <v>44515</v>
      </c>
      <c r="M227" s="47">
        <v>34.93</v>
      </c>
      <c r="N227" s="47">
        <v>35.177999999999997</v>
      </c>
      <c r="O227" s="48">
        <v>1684</v>
      </c>
    </row>
    <row r="228" spans="1:15" ht="15.6" x14ac:dyDescent="0.3">
      <c r="A228" s="34">
        <v>44517</v>
      </c>
      <c r="B228" s="35">
        <v>38</v>
      </c>
      <c r="C228" s="35">
        <v>34.1875</v>
      </c>
      <c r="D228" s="35">
        <v>40.11</v>
      </c>
      <c r="L228" s="34">
        <v>44516</v>
      </c>
      <c r="M228" s="43">
        <v>32.78</v>
      </c>
      <c r="N228" s="43">
        <v>34.593999999999994</v>
      </c>
      <c r="O228" s="44">
        <v>1707</v>
      </c>
    </row>
    <row r="229" spans="1:15" ht="15.6" x14ac:dyDescent="0.3">
      <c r="A229" s="36">
        <v>44518</v>
      </c>
      <c r="B229" s="37">
        <v>38</v>
      </c>
      <c r="C229" s="37">
        <v>34.25</v>
      </c>
      <c r="D229" s="37">
        <v>40.11</v>
      </c>
      <c r="L229" s="38">
        <v>44517</v>
      </c>
      <c r="M229" s="47">
        <v>32.53</v>
      </c>
      <c r="N229" s="47">
        <v>34.359499999999997</v>
      </c>
      <c r="O229" s="48">
        <v>1724</v>
      </c>
    </row>
    <row r="230" spans="1:15" ht="15.6" x14ac:dyDescent="0.3">
      <c r="A230" s="34">
        <v>44519</v>
      </c>
      <c r="B230" s="35">
        <v>38</v>
      </c>
      <c r="C230" s="35">
        <v>34.1875</v>
      </c>
      <c r="D230" s="35">
        <v>40.11</v>
      </c>
      <c r="L230" s="34">
        <v>44518</v>
      </c>
      <c r="M230" s="43">
        <v>31.21</v>
      </c>
      <c r="N230" s="43">
        <v>33.908000000000001</v>
      </c>
      <c r="O230" s="44">
        <v>1741</v>
      </c>
    </row>
    <row r="231" spans="1:15" ht="15.6" x14ac:dyDescent="0.3">
      <c r="A231" s="36">
        <v>44523</v>
      </c>
      <c r="B231" s="37">
        <v>38</v>
      </c>
      <c r="C231" s="37">
        <v>34.1875</v>
      </c>
      <c r="D231" s="37">
        <v>40.11</v>
      </c>
      <c r="L231" s="38">
        <v>44519</v>
      </c>
      <c r="M231" s="47">
        <v>31.33</v>
      </c>
      <c r="N231" s="47">
        <v>33.9925</v>
      </c>
      <c r="O231" s="48">
        <v>1750</v>
      </c>
    </row>
    <row r="232" spans="1:15" ht="15.6" x14ac:dyDescent="0.3">
      <c r="A232" s="34">
        <v>44524</v>
      </c>
      <c r="B232" s="35">
        <v>38</v>
      </c>
      <c r="C232" s="35">
        <v>34.1875</v>
      </c>
      <c r="D232" s="35">
        <v>40.11</v>
      </c>
      <c r="L232" s="34">
        <v>44523</v>
      </c>
      <c r="M232" s="43">
        <v>30.25</v>
      </c>
      <c r="N232" s="43">
        <v>32.646000000000001</v>
      </c>
      <c r="O232" s="44">
        <v>1798</v>
      </c>
    </row>
    <row r="233" spans="1:15" ht="15.6" x14ac:dyDescent="0.3">
      <c r="A233" s="36">
        <v>44525</v>
      </c>
      <c r="B233" s="37">
        <v>38</v>
      </c>
      <c r="C233" s="37">
        <v>34.125</v>
      </c>
      <c r="D233" s="37">
        <v>40.11</v>
      </c>
      <c r="L233" s="38">
        <v>44524</v>
      </c>
      <c r="M233" s="47">
        <v>30.15</v>
      </c>
      <c r="N233" s="47">
        <v>32.528999999999996</v>
      </c>
      <c r="O233" s="48">
        <v>1821</v>
      </c>
    </row>
    <row r="234" spans="1:15" ht="15.6" x14ac:dyDescent="0.3">
      <c r="A234" s="34">
        <v>44526</v>
      </c>
      <c r="B234" s="35">
        <v>38</v>
      </c>
      <c r="C234" s="35">
        <v>34.125</v>
      </c>
      <c r="D234" s="35">
        <v>41.58</v>
      </c>
      <c r="L234" s="34">
        <v>44525</v>
      </c>
      <c r="M234" s="43">
        <v>29.939999999999998</v>
      </c>
      <c r="N234" s="43">
        <v>32.527500000000003</v>
      </c>
      <c r="O234" s="44">
        <v>1821</v>
      </c>
    </row>
    <row r="235" spans="1:15" ht="15.6" x14ac:dyDescent="0.3">
      <c r="A235" s="36">
        <v>44529</v>
      </c>
      <c r="B235" s="37">
        <v>38</v>
      </c>
      <c r="C235" s="37">
        <v>34.25</v>
      </c>
      <c r="D235" s="37">
        <v>41.58</v>
      </c>
      <c r="L235" s="38">
        <v>44526</v>
      </c>
      <c r="M235" s="47">
        <v>29.27</v>
      </c>
      <c r="N235" s="47">
        <v>32.121000000000002</v>
      </c>
      <c r="O235" s="48">
        <v>1872</v>
      </c>
    </row>
    <row r="236" spans="1:15" ht="15.6" x14ac:dyDescent="0.3">
      <c r="A236" s="34">
        <v>44530</v>
      </c>
      <c r="B236" s="35">
        <v>38</v>
      </c>
      <c r="C236" s="35">
        <v>34.125</v>
      </c>
      <c r="D236" s="35">
        <v>41.58</v>
      </c>
      <c r="L236" s="34">
        <v>44529</v>
      </c>
      <c r="M236" s="43">
        <v>30.11</v>
      </c>
      <c r="N236" s="43">
        <v>31.714500000000001</v>
      </c>
      <c r="O236" s="44">
        <v>1878</v>
      </c>
    </row>
    <row r="237" spans="1:15" ht="15.6" x14ac:dyDescent="0.3">
      <c r="A237" s="36">
        <v>44531</v>
      </c>
      <c r="B237" s="37">
        <v>38</v>
      </c>
      <c r="C237" s="37">
        <v>34.1875</v>
      </c>
      <c r="D237" s="37">
        <v>41.58</v>
      </c>
      <c r="L237" s="38">
        <v>44530</v>
      </c>
      <c r="M237" s="47">
        <v>29.34</v>
      </c>
      <c r="N237" s="47">
        <v>31.341999999999999</v>
      </c>
      <c r="O237" s="48">
        <v>1914</v>
      </c>
    </row>
    <row r="238" spans="1:15" ht="15.6" x14ac:dyDescent="0.3">
      <c r="A238" s="34">
        <v>44532</v>
      </c>
      <c r="B238" s="35">
        <v>38</v>
      </c>
      <c r="C238" s="35">
        <v>34.0625</v>
      </c>
      <c r="D238" s="35">
        <v>41.58</v>
      </c>
      <c r="L238" s="34">
        <v>44531</v>
      </c>
      <c r="M238" s="43">
        <v>31.6</v>
      </c>
      <c r="N238" s="43">
        <v>32.450000000000003</v>
      </c>
      <c r="O238" s="44">
        <v>1827</v>
      </c>
    </row>
    <row r="239" spans="1:15" ht="15.6" x14ac:dyDescent="0.3">
      <c r="A239" s="36">
        <v>44533</v>
      </c>
      <c r="B239" s="37">
        <v>38</v>
      </c>
      <c r="C239" s="37">
        <v>34.125</v>
      </c>
      <c r="D239" s="37">
        <v>41.58</v>
      </c>
      <c r="L239" s="38">
        <v>44532</v>
      </c>
      <c r="M239" s="47">
        <v>31.164999999999999</v>
      </c>
      <c r="N239" s="47">
        <v>32.917000000000002</v>
      </c>
      <c r="O239" s="48">
        <v>1816</v>
      </c>
    </row>
    <row r="240" spans="1:15" ht="15.6" x14ac:dyDescent="0.3">
      <c r="A240" s="34">
        <v>44536</v>
      </c>
      <c r="B240" s="35">
        <v>38</v>
      </c>
      <c r="C240" s="35">
        <v>34.25</v>
      </c>
      <c r="D240" s="35">
        <v>41.58</v>
      </c>
      <c r="L240" s="34">
        <v>44533</v>
      </c>
      <c r="M240" s="43">
        <v>32.164999999999999</v>
      </c>
      <c r="N240" s="43">
        <v>33.638500000000001</v>
      </c>
      <c r="O240" s="44">
        <v>1779</v>
      </c>
    </row>
    <row r="241" spans="1:15" ht="15.6" x14ac:dyDescent="0.3">
      <c r="A241" s="36">
        <v>44537</v>
      </c>
      <c r="B241" s="37">
        <v>38</v>
      </c>
      <c r="C241" s="37">
        <v>34.125</v>
      </c>
      <c r="D241" s="37">
        <v>41.58</v>
      </c>
      <c r="L241" s="38">
        <v>44536</v>
      </c>
      <c r="M241" s="47">
        <v>33.335000000000001</v>
      </c>
      <c r="N241" s="47">
        <v>34.263000000000005</v>
      </c>
      <c r="O241" s="48">
        <v>1747</v>
      </c>
    </row>
    <row r="242" spans="1:15" ht="15.6" x14ac:dyDescent="0.3">
      <c r="A242" s="34">
        <v>44539</v>
      </c>
      <c r="B242" s="35">
        <v>38</v>
      </c>
      <c r="C242" s="35">
        <v>34.25</v>
      </c>
      <c r="D242" s="35">
        <v>41.58</v>
      </c>
      <c r="L242" s="34">
        <v>44537</v>
      </c>
      <c r="M242" s="43">
        <v>34.32</v>
      </c>
      <c r="N242" s="43">
        <v>34.962000000000003</v>
      </c>
      <c r="O242" s="44">
        <v>1698</v>
      </c>
    </row>
    <row r="243" spans="1:15" ht="15.6" x14ac:dyDescent="0.3">
      <c r="A243" s="36">
        <v>44540</v>
      </c>
      <c r="B243" s="37">
        <v>38</v>
      </c>
      <c r="C243" s="37">
        <v>34.1875</v>
      </c>
      <c r="D243" s="37">
        <v>41.58</v>
      </c>
      <c r="L243" s="38">
        <v>44539</v>
      </c>
      <c r="M243" s="47">
        <v>33.915000000000006</v>
      </c>
      <c r="N243" s="47">
        <v>35.191499999999998</v>
      </c>
      <c r="O243" s="48">
        <v>1684</v>
      </c>
    </row>
    <row r="244" spans="1:15" ht="15.6" x14ac:dyDescent="0.3">
      <c r="A244" s="34">
        <v>44543</v>
      </c>
      <c r="B244" s="35">
        <v>38</v>
      </c>
      <c r="C244" s="35">
        <v>34.125</v>
      </c>
      <c r="D244" s="35">
        <v>41.58</v>
      </c>
      <c r="L244" s="34">
        <v>44540</v>
      </c>
      <c r="M244" s="43">
        <v>33.47</v>
      </c>
      <c r="N244" s="43">
        <v>34.796500000000002</v>
      </c>
      <c r="O244" s="44">
        <v>1712</v>
      </c>
    </row>
    <row r="245" spans="1:15" ht="15.6" x14ac:dyDescent="0.3">
      <c r="A245" s="36">
        <v>44544</v>
      </c>
      <c r="B245" s="37">
        <v>38</v>
      </c>
      <c r="C245" s="37">
        <v>34.3125</v>
      </c>
      <c r="D245" s="37">
        <v>41.58</v>
      </c>
      <c r="L245" s="38">
        <v>44543</v>
      </c>
      <c r="M245" s="47">
        <v>33.150000000000006</v>
      </c>
      <c r="N245" s="47">
        <v>34.808999999999997</v>
      </c>
      <c r="O245" s="48">
        <v>1717</v>
      </c>
    </row>
    <row r="246" spans="1:15" ht="15.6" x14ac:dyDescent="0.3">
      <c r="A246" s="34">
        <v>44545</v>
      </c>
      <c r="B246" s="35">
        <v>38</v>
      </c>
      <c r="C246" s="35">
        <v>34.1875</v>
      </c>
      <c r="D246" s="35">
        <v>41.58</v>
      </c>
      <c r="L246" s="34">
        <v>44544</v>
      </c>
      <c r="M246" s="43">
        <v>32.814999999999998</v>
      </c>
      <c r="N246" s="43">
        <v>35.182499999999997</v>
      </c>
      <c r="O246" s="44">
        <v>1697</v>
      </c>
    </row>
    <row r="247" spans="1:15" ht="15.6" x14ac:dyDescent="0.3">
      <c r="A247" s="36">
        <v>44546</v>
      </c>
      <c r="B247" s="37">
        <v>38</v>
      </c>
      <c r="C247" s="37">
        <v>34.1875</v>
      </c>
      <c r="D247" s="37">
        <v>41.58</v>
      </c>
      <c r="L247" s="38">
        <v>44545</v>
      </c>
      <c r="M247" s="47">
        <v>33.055</v>
      </c>
      <c r="N247" s="47">
        <v>35.296999999999997</v>
      </c>
      <c r="O247" s="48">
        <v>1686</v>
      </c>
    </row>
    <row r="248" spans="1:15" ht="15.6" x14ac:dyDescent="0.3">
      <c r="A248" s="34">
        <v>44547</v>
      </c>
      <c r="B248" s="35">
        <v>38</v>
      </c>
      <c r="C248" s="35">
        <v>34.25</v>
      </c>
      <c r="D248" s="35">
        <v>41.58</v>
      </c>
      <c r="L248" s="34">
        <v>44546</v>
      </c>
      <c r="M248" s="43">
        <v>33.11</v>
      </c>
      <c r="N248" s="43">
        <v>35.133499999999998</v>
      </c>
      <c r="O248" s="44">
        <v>1704</v>
      </c>
    </row>
    <row r="249" spans="1:15" ht="15.6" x14ac:dyDescent="0.3">
      <c r="A249" s="36">
        <v>44550</v>
      </c>
      <c r="B249" s="37">
        <v>38</v>
      </c>
      <c r="C249" s="37">
        <v>34.25</v>
      </c>
      <c r="D249" s="37">
        <v>41.58</v>
      </c>
      <c r="L249" s="38">
        <v>44547</v>
      </c>
      <c r="M249" s="47">
        <v>31.884999999999998</v>
      </c>
      <c r="N249" s="47">
        <v>34.924500000000002</v>
      </c>
      <c r="O249" s="48">
        <v>1717</v>
      </c>
    </row>
    <row r="250" spans="1:15" ht="15.6" x14ac:dyDescent="0.3">
      <c r="A250" s="34">
        <v>44551</v>
      </c>
      <c r="B250" s="35">
        <v>38</v>
      </c>
      <c r="C250" s="35">
        <v>34.25</v>
      </c>
      <c r="D250" s="35">
        <v>41.58</v>
      </c>
      <c r="L250" s="34">
        <v>44550</v>
      </c>
      <c r="M250" s="43">
        <v>31.674999999999997</v>
      </c>
      <c r="N250" s="43">
        <v>34.174999999999997</v>
      </c>
      <c r="O250" s="44">
        <v>1748</v>
      </c>
    </row>
    <row r="251" spans="1:15" ht="15.6" x14ac:dyDescent="0.3">
      <c r="A251" s="36">
        <v>44552</v>
      </c>
      <c r="B251" s="37">
        <v>38</v>
      </c>
      <c r="C251" s="37">
        <v>34.1875</v>
      </c>
      <c r="D251" s="37">
        <v>41.58</v>
      </c>
      <c r="L251" s="38">
        <v>44551</v>
      </c>
      <c r="M251" s="47">
        <v>31.8</v>
      </c>
      <c r="N251" s="47">
        <v>34.168999999999997</v>
      </c>
      <c r="O251" s="48">
        <v>1743</v>
      </c>
    </row>
    <row r="252" spans="1:15" ht="15.6" x14ac:dyDescent="0.3">
      <c r="A252" s="34">
        <v>44553</v>
      </c>
      <c r="B252" s="35">
        <v>38</v>
      </c>
      <c r="C252" s="35">
        <v>34.25</v>
      </c>
      <c r="D252" s="35">
        <v>41.58</v>
      </c>
      <c r="L252" s="34">
        <v>44552</v>
      </c>
      <c r="M252" s="43">
        <v>32.1</v>
      </c>
      <c r="N252" s="43">
        <v>34.106999999999999</v>
      </c>
      <c r="O252" s="44">
        <v>1754</v>
      </c>
    </row>
    <row r="253" spans="1:15" ht="15.6" x14ac:dyDescent="0.3">
      <c r="A253" s="36">
        <v>44557</v>
      </c>
      <c r="B253" s="37">
        <v>38</v>
      </c>
      <c r="C253" s="37">
        <v>34.25</v>
      </c>
      <c r="D253" s="37">
        <v>41.58</v>
      </c>
      <c r="L253" s="38">
        <v>44553</v>
      </c>
      <c r="M253" s="47">
        <v>31.9</v>
      </c>
      <c r="N253" s="47">
        <v>34.049999999999997</v>
      </c>
      <c r="O253" s="48">
        <v>1762</v>
      </c>
    </row>
    <row r="254" spans="1:15" ht="15.6" x14ac:dyDescent="0.3">
      <c r="A254" s="34">
        <v>44558</v>
      </c>
      <c r="B254" s="35">
        <v>38</v>
      </c>
      <c r="C254" s="35">
        <v>34.25</v>
      </c>
      <c r="D254" s="35">
        <v>41.58</v>
      </c>
      <c r="L254" s="34">
        <v>44557</v>
      </c>
      <c r="M254" s="43">
        <v>32.974999999999994</v>
      </c>
      <c r="N254" s="43">
        <v>34.210999999999999</v>
      </c>
      <c r="O254" s="44">
        <v>1743</v>
      </c>
    </row>
    <row r="255" spans="1:15" ht="15.6" x14ac:dyDescent="0.3">
      <c r="A255" s="36">
        <v>44559</v>
      </c>
      <c r="B255" s="37">
        <v>38</v>
      </c>
      <c r="C255" s="37">
        <v>34.1875</v>
      </c>
      <c r="D255" s="37">
        <v>41.58</v>
      </c>
      <c r="L255" s="38">
        <v>44558</v>
      </c>
      <c r="M255" s="47">
        <v>33.4</v>
      </c>
      <c r="N255" s="47">
        <v>34.798000000000002</v>
      </c>
      <c r="O255" s="48">
        <v>1718</v>
      </c>
    </row>
    <row r="256" spans="1:15" ht="15.6" x14ac:dyDescent="0.3">
      <c r="A256" s="34">
        <v>44560</v>
      </c>
      <c r="B256" s="35">
        <v>38</v>
      </c>
      <c r="C256" s="35">
        <v>34.125</v>
      </c>
      <c r="D256" s="35">
        <v>41.58</v>
      </c>
      <c r="L256" s="34">
        <v>44559</v>
      </c>
      <c r="M256" s="43">
        <v>33.04</v>
      </c>
      <c r="N256" s="43">
        <v>34.947499999999998</v>
      </c>
      <c r="O256" s="44">
        <v>1702</v>
      </c>
    </row>
    <row r="257" spans="1:15" ht="15.6" x14ac:dyDescent="0.3">
      <c r="A257" s="36">
        <v>44564</v>
      </c>
      <c r="B257" s="37">
        <v>38</v>
      </c>
      <c r="C257" s="37">
        <v>34.1875</v>
      </c>
      <c r="D257" s="37">
        <v>41.58</v>
      </c>
      <c r="L257" s="38">
        <v>44560</v>
      </c>
      <c r="M257" s="47">
        <v>32.58</v>
      </c>
      <c r="N257" s="47">
        <v>35.0075</v>
      </c>
      <c r="O257" s="48">
        <v>1703</v>
      </c>
    </row>
    <row r="258" spans="1:15" ht="15.6" x14ac:dyDescent="0.3">
      <c r="A258" s="34">
        <v>44565</v>
      </c>
      <c r="B258" s="35">
        <v>38</v>
      </c>
      <c r="C258" s="35">
        <v>34.25</v>
      </c>
      <c r="D258" s="35">
        <v>41.58</v>
      </c>
      <c r="L258" s="34">
        <v>44564</v>
      </c>
      <c r="M258" s="43">
        <v>32.58</v>
      </c>
      <c r="N258" s="43">
        <v>35.0075</v>
      </c>
      <c r="O258" s="44">
        <v>1701</v>
      </c>
    </row>
    <row r="259" spans="1:15" ht="15.6" x14ac:dyDescent="0.3">
      <c r="A259" s="36">
        <v>44566</v>
      </c>
      <c r="B259" s="37">
        <v>38</v>
      </c>
      <c r="C259" s="37">
        <v>34.25</v>
      </c>
      <c r="D259" s="37">
        <v>41.58</v>
      </c>
      <c r="L259" s="38">
        <v>44565</v>
      </c>
      <c r="M259" s="47">
        <v>32.730000000000004</v>
      </c>
      <c r="N259" s="47">
        <v>34.398499999999999</v>
      </c>
      <c r="O259" s="48">
        <v>1731</v>
      </c>
    </row>
    <row r="260" spans="1:15" ht="15.6" x14ac:dyDescent="0.3">
      <c r="A260" s="34">
        <v>44567</v>
      </c>
      <c r="B260" s="35">
        <v>40</v>
      </c>
      <c r="C260" s="35">
        <v>34.1875</v>
      </c>
      <c r="D260" s="35">
        <v>41.58</v>
      </c>
      <c r="L260" s="34">
        <v>44566</v>
      </c>
      <c r="M260" s="43">
        <v>32.1</v>
      </c>
      <c r="N260" s="43">
        <v>34.000500000000002</v>
      </c>
      <c r="O260" s="44">
        <v>1753</v>
      </c>
    </row>
    <row r="261" spans="1:15" ht="15.6" x14ac:dyDescent="0.3">
      <c r="A261" s="36">
        <v>44568</v>
      </c>
      <c r="B261" s="37">
        <v>40</v>
      </c>
      <c r="C261" s="37">
        <v>37.375</v>
      </c>
      <c r="D261" s="37">
        <v>41.58</v>
      </c>
      <c r="L261" s="38">
        <v>44567</v>
      </c>
      <c r="M261" s="47">
        <v>30.76</v>
      </c>
      <c r="N261" s="47">
        <v>32.948499999999996</v>
      </c>
      <c r="O261" s="48">
        <v>1788</v>
      </c>
    </row>
    <row r="262" spans="1:15" ht="15.6" x14ac:dyDescent="0.3">
      <c r="A262" s="34">
        <v>44571</v>
      </c>
      <c r="B262" s="35">
        <v>40</v>
      </c>
      <c r="C262" s="35">
        <v>37.625</v>
      </c>
      <c r="D262" s="35">
        <v>41.58</v>
      </c>
      <c r="L262" s="34">
        <v>44568</v>
      </c>
      <c r="M262" s="43">
        <v>30.22</v>
      </c>
      <c r="N262" s="43">
        <v>32.804500000000004</v>
      </c>
      <c r="O262" s="44">
        <v>1802</v>
      </c>
    </row>
    <row r="263" spans="1:15" ht="15.6" x14ac:dyDescent="0.3">
      <c r="A263" s="36">
        <v>44572</v>
      </c>
      <c r="B263" s="37">
        <v>40</v>
      </c>
      <c r="C263" s="37">
        <v>37.375</v>
      </c>
      <c r="D263" s="37">
        <v>41.58</v>
      </c>
      <c r="L263" s="38">
        <v>44571</v>
      </c>
      <c r="M263" s="47">
        <v>30.55</v>
      </c>
      <c r="N263" s="47">
        <v>32.537499999999994</v>
      </c>
      <c r="O263" s="48">
        <v>1821</v>
      </c>
    </row>
    <row r="264" spans="1:15" ht="15.6" x14ac:dyDescent="0.3">
      <c r="A264" s="34">
        <v>44573</v>
      </c>
      <c r="B264" s="35">
        <v>40</v>
      </c>
      <c r="C264" s="35">
        <v>37.4375</v>
      </c>
      <c r="D264" s="35">
        <v>41.58</v>
      </c>
      <c r="L264" s="34">
        <v>44572</v>
      </c>
      <c r="M264" s="43">
        <v>30.195</v>
      </c>
      <c r="N264" s="43">
        <v>32.582000000000001</v>
      </c>
      <c r="O264" s="44">
        <v>1820</v>
      </c>
    </row>
    <row r="265" spans="1:15" ht="15.6" x14ac:dyDescent="0.3">
      <c r="A265" s="36">
        <v>44574</v>
      </c>
      <c r="B265" s="37">
        <v>40</v>
      </c>
      <c r="C265" s="37">
        <v>37.4375</v>
      </c>
      <c r="D265" s="37">
        <v>41.58</v>
      </c>
      <c r="L265" s="38">
        <v>44573</v>
      </c>
      <c r="M265" s="47">
        <v>30.195</v>
      </c>
      <c r="N265" s="47">
        <v>32.582000000000001</v>
      </c>
      <c r="O265" s="48">
        <v>1835</v>
      </c>
    </row>
    <row r="266" spans="1:15" ht="15.6" x14ac:dyDescent="0.3">
      <c r="A266" s="34">
        <v>44575</v>
      </c>
      <c r="B266" s="35">
        <v>40</v>
      </c>
      <c r="C266" s="35">
        <v>37.625</v>
      </c>
      <c r="D266" s="35">
        <v>41.58</v>
      </c>
      <c r="L266" s="34">
        <v>44574</v>
      </c>
      <c r="M266" s="43">
        <v>29.8</v>
      </c>
      <c r="N266" s="43">
        <v>31.826000000000001</v>
      </c>
      <c r="O266" s="44">
        <v>1864</v>
      </c>
    </row>
    <row r="267" spans="1:15" ht="15.6" x14ac:dyDescent="0.3">
      <c r="A267" s="36">
        <v>44578</v>
      </c>
      <c r="B267" s="37">
        <v>40</v>
      </c>
      <c r="C267" s="37">
        <v>37.75</v>
      </c>
      <c r="D267" s="37">
        <v>41.58</v>
      </c>
      <c r="L267" s="38">
        <v>44575</v>
      </c>
      <c r="M267" s="47">
        <v>29.8</v>
      </c>
      <c r="N267" s="47">
        <v>31.826000000000001</v>
      </c>
      <c r="O267" s="48">
        <v>1882</v>
      </c>
    </row>
    <row r="268" spans="1:15" ht="15.6" x14ac:dyDescent="0.3">
      <c r="A268" s="34">
        <v>44579</v>
      </c>
      <c r="B268" s="35">
        <v>40</v>
      </c>
      <c r="C268" s="35">
        <v>37.5</v>
      </c>
      <c r="D268" s="35">
        <v>41.58</v>
      </c>
      <c r="L268" s="34">
        <v>44578</v>
      </c>
      <c r="M268" s="43">
        <v>29.234999999999999</v>
      </c>
      <c r="N268" s="43">
        <v>31.484500000000001</v>
      </c>
      <c r="O268" s="44">
        <v>1882</v>
      </c>
    </row>
    <row r="269" spans="1:15" ht="15.6" x14ac:dyDescent="0.3">
      <c r="A269" s="36">
        <v>44580</v>
      </c>
      <c r="B269" s="37">
        <v>40</v>
      </c>
      <c r="C269" s="37">
        <v>37.5625</v>
      </c>
      <c r="D269" s="37">
        <v>41.58</v>
      </c>
      <c r="L269" s="38">
        <v>44579</v>
      </c>
      <c r="M269" s="47">
        <v>28.954999999999998</v>
      </c>
      <c r="N269" s="47">
        <v>31.131500000000003</v>
      </c>
      <c r="O269" s="48">
        <v>1890</v>
      </c>
    </row>
    <row r="270" spans="1:15" ht="15.6" x14ac:dyDescent="0.3">
      <c r="A270" s="34">
        <v>44581</v>
      </c>
      <c r="B270" s="35">
        <v>40</v>
      </c>
      <c r="C270" s="35">
        <v>37.625</v>
      </c>
      <c r="D270" s="35">
        <v>41.58</v>
      </c>
      <c r="L270" s="34">
        <v>44580</v>
      </c>
      <c r="M270" s="43">
        <v>29.314999999999998</v>
      </c>
      <c r="N270" s="43">
        <v>31.316500000000001</v>
      </c>
      <c r="O270" s="44">
        <v>1880</v>
      </c>
    </row>
    <row r="271" spans="1:15" ht="15.6" x14ac:dyDescent="0.3">
      <c r="A271" s="36">
        <v>44582</v>
      </c>
      <c r="B271" s="37">
        <v>40</v>
      </c>
      <c r="C271" s="37">
        <v>37.5</v>
      </c>
      <c r="D271" s="37">
        <v>41.58</v>
      </c>
      <c r="L271" s="38">
        <v>44581</v>
      </c>
      <c r="M271" s="47">
        <v>28.73</v>
      </c>
      <c r="N271" s="47">
        <v>31.0425</v>
      </c>
      <c r="O271" s="48">
        <v>1907</v>
      </c>
    </row>
    <row r="272" spans="1:15" ht="15.6" x14ac:dyDescent="0.3">
      <c r="A272" s="34">
        <v>44585</v>
      </c>
      <c r="B272" s="35">
        <v>40</v>
      </c>
      <c r="C272" s="35">
        <v>37.625</v>
      </c>
      <c r="D272" s="35">
        <v>41.58</v>
      </c>
      <c r="L272" s="34">
        <v>44582</v>
      </c>
      <c r="M272" s="43">
        <v>28.7</v>
      </c>
      <c r="N272" s="43">
        <v>30.972999999999999</v>
      </c>
      <c r="O272" s="44">
        <v>1916</v>
      </c>
    </row>
    <row r="273" spans="1:15" ht="15.6" x14ac:dyDescent="0.3">
      <c r="A273" s="36">
        <v>44586</v>
      </c>
      <c r="B273" s="37">
        <v>40</v>
      </c>
      <c r="C273" s="37">
        <v>37.625</v>
      </c>
      <c r="D273" s="37">
        <v>41.58</v>
      </c>
      <c r="L273" s="38">
        <v>44587</v>
      </c>
      <c r="M273" s="47">
        <v>29.225000000000001</v>
      </c>
      <c r="N273" s="47">
        <v>31.067</v>
      </c>
      <c r="O273" s="48">
        <v>1896</v>
      </c>
    </row>
    <row r="274" spans="1:15" ht="15.6" x14ac:dyDescent="0.3">
      <c r="A274" s="34">
        <v>44587</v>
      </c>
      <c r="B274" s="35">
        <v>40</v>
      </c>
      <c r="C274" s="35">
        <v>37.5625</v>
      </c>
      <c r="D274" s="35">
        <v>41.58</v>
      </c>
      <c r="L274" s="34">
        <v>44588</v>
      </c>
      <c r="M274" s="43">
        <v>28.64</v>
      </c>
      <c r="N274" s="43">
        <v>30.8855</v>
      </c>
      <c r="O274" s="44">
        <v>1904</v>
      </c>
    </row>
    <row r="275" spans="1:15" ht="15.6" x14ac:dyDescent="0.3">
      <c r="A275" s="36">
        <v>44588</v>
      </c>
      <c r="B275" s="37">
        <v>40</v>
      </c>
      <c r="C275" s="37">
        <v>37.5625</v>
      </c>
      <c r="D275" s="37">
        <v>41.58</v>
      </c>
      <c r="L275" s="38">
        <v>44589</v>
      </c>
      <c r="M275" s="47">
        <v>30.560000000000002</v>
      </c>
      <c r="N275" s="47">
        <v>33.346500000000006</v>
      </c>
      <c r="O275" s="48">
        <v>1756</v>
      </c>
    </row>
    <row r="276" spans="1:15" ht="15.6" x14ac:dyDescent="0.3">
      <c r="A276" s="34">
        <v>44589</v>
      </c>
      <c r="B276" s="35">
        <v>40</v>
      </c>
      <c r="C276" s="35">
        <v>37.75</v>
      </c>
      <c r="D276" s="35">
        <v>41.58</v>
      </c>
      <c r="L276" s="34">
        <v>44592</v>
      </c>
      <c r="M276" s="43">
        <v>31.685000000000002</v>
      </c>
      <c r="N276" s="43">
        <v>33.923500000000004</v>
      </c>
      <c r="O276" s="44">
        <v>1723</v>
      </c>
    </row>
    <row r="277" spans="1:15" ht="15.6" x14ac:dyDescent="0.3">
      <c r="A277" s="36">
        <v>44592</v>
      </c>
      <c r="B277" s="37">
        <v>40</v>
      </c>
      <c r="C277" s="37">
        <v>37.625</v>
      </c>
      <c r="D277" s="37">
        <v>41.58</v>
      </c>
      <c r="L277" s="38">
        <v>44593</v>
      </c>
      <c r="M277" s="47">
        <v>31.5</v>
      </c>
      <c r="N277" s="47">
        <v>33.79</v>
      </c>
      <c r="O277" s="48">
        <v>1740</v>
      </c>
    </row>
    <row r="278" spans="1:15" ht="15.6" x14ac:dyDescent="0.3">
      <c r="A278" s="34">
        <v>44593</v>
      </c>
      <c r="B278" s="35">
        <v>40</v>
      </c>
      <c r="C278" s="35">
        <v>37.5</v>
      </c>
      <c r="D278" s="35">
        <v>41.58</v>
      </c>
      <c r="L278" s="34">
        <v>44594</v>
      </c>
      <c r="M278" s="43">
        <v>31.725000000000001</v>
      </c>
      <c r="N278" s="43">
        <v>34.150499999999994</v>
      </c>
      <c r="O278" s="44">
        <v>1726</v>
      </c>
    </row>
    <row r="279" spans="1:15" ht="15.6" x14ac:dyDescent="0.3">
      <c r="A279" s="36">
        <v>44594</v>
      </c>
      <c r="B279" s="37">
        <v>40</v>
      </c>
      <c r="C279" s="37">
        <v>37.5625</v>
      </c>
      <c r="D279" s="37">
        <v>41.58</v>
      </c>
      <c r="L279" s="38">
        <v>44595</v>
      </c>
      <c r="M279" s="47">
        <v>30.99</v>
      </c>
      <c r="N279" s="47">
        <v>33.730499999999999</v>
      </c>
      <c r="O279" s="48">
        <v>1758</v>
      </c>
    </row>
    <row r="280" spans="1:15" ht="15.6" x14ac:dyDescent="0.3">
      <c r="A280" s="34">
        <v>44595</v>
      </c>
      <c r="B280" s="35">
        <v>40</v>
      </c>
      <c r="C280" s="35">
        <v>37.5625</v>
      </c>
      <c r="D280" s="35">
        <v>41.58</v>
      </c>
      <c r="L280" s="34">
        <v>44596</v>
      </c>
      <c r="M280" s="43">
        <v>30.005000000000003</v>
      </c>
      <c r="N280" s="43">
        <v>33.209000000000003</v>
      </c>
      <c r="O280" s="44">
        <v>1780</v>
      </c>
    </row>
    <row r="281" spans="1:15" ht="15.6" x14ac:dyDescent="0.3">
      <c r="A281" s="36">
        <v>44596</v>
      </c>
      <c r="B281" s="37">
        <v>40</v>
      </c>
      <c r="C281" s="37">
        <v>37.5625</v>
      </c>
      <c r="D281" s="37">
        <v>41.58</v>
      </c>
      <c r="L281" s="38">
        <v>44599</v>
      </c>
      <c r="M281" s="47">
        <v>30.515000000000001</v>
      </c>
      <c r="N281" s="47">
        <v>33.137500000000003</v>
      </c>
      <c r="O281" s="48">
        <v>1784</v>
      </c>
    </row>
    <row r="282" spans="1:15" ht="15.6" x14ac:dyDescent="0.3">
      <c r="A282" s="34">
        <v>44599</v>
      </c>
      <c r="B282" s="35">
        <v>40</v>
      </c>
      <c r="C282" s="35">
        <v>37.375</v>
      </c>
      <c r="D282" s="35">
        <v>41.58</v>
      </c>
      <c r="L282" s="34">
        <v>44600</v>
      </c>
      <c r="M282" s="43">
        <v>30.805</v>
      </c>
      <c r="N282" s="43">
        <v>33.225000000000001</v>
      </c>
      <c r="O282" s="44">
        <v>1770</v>
      </c>
    </row>
    <row r="283" spans="1:15" ht="15.6" x14ac:dyDescent="0.3">
      <c r="A283" s="36">
        <v>44600</v>
      </c>
      <c r="B283" s="37">
        <v>40</v>
      </c>
      <c r="C283" s="37">
        <v>37.4375</v>
      </c>
      <c r="D283" s="37">
        <v>41.58</v>
      </c>
      <c r="L283" s="38">
        <v>44601</v>
      </c>
      <c r="M283" s="47">
        <v>30.605</v>
      </c>
      <c r="N283" s="47">
        <v>33.341499999999996</v>
      </c>
      <c r="O283" s="48">
        <v>1767</v>
      </c>
    </row>
    <row r="284" spans="1:15" ht="15.6" x14ac:dyDescent="0.3">
      <c r="A284" s="34">
        <v>44601</v>
      </c>
      <c r="B284" s="35">
        <v>40</v>
      </c>
      <c r="C284" s="35">
        <v>37.6875</v>
      </c>
      <c r="D284" s="35">
        <v>41.58</v>
      </c>
      <c r="L284" s="34">
        <v>44602</v>
      </c>
      <c r="M284" s="43">
        <v>30.04</v>
      </c>
      <c r="N284" s="43">
        <v>33.052500000000002</v>
      </c>
      <c r="O284" s="44">
        <v>1776</v>
      </c>
    </row>
    <row r="285" spans="1:15" ht="15.6" x14ac:dyDescent="0.3">
      <c r="A285" s="36">
        <v>44602</v>
      </c>
      <c r="B285" s="37">
        <v>40</v>
      </c>
      <c r="C285" s="37">
        <v>37.5</v>
      </c>
      <c r="D285" s="37">
        <v>41.58</v>
      </c>
      <c r="L285" s="38">
        <v>44603</v>
      </c>
      <c r="M285" s="47">
        <v>29.84</v>
      </c>
      <c r="N285" s="47">
        <v>32.827500000000001</v>
      </c>
      <c r="O285" s="48">
        <v>1814</v>
      </c>
    </row>
    <row r="286" spans="1:15" ht="15.6" x14ac:dyDescent="0.3">
      <c r="A286" s="34">
        <v>44603</v>
      </c>
      <c r="B286" s="35">
        <v>40</v>
      </c>
      <c r="C286" s="35">
        <v>37.5625</v>
      </c>
      <c r="D286" s="35">
        <v>41.58</v>
      </c>
      <c r="L286" s="34">
        <v>44606</v>
      </c>
      <c r="M286" s="43">
        <v>29.880000000000003</v>
      </c>
      <c r="N286" s="43">
        <v>32.589500000000001</v>
      </c>
      <c r="O286" s="44">
        <v>1800</v>
      </c>
    </row>
    <row r="287" spans="1:15" ht="15.6" x14ac:dyDescent="0.3">
      <c r="A287" s="36">
        <v>44606</v>
      </c>
      <c r="B287" s="37">
        <v>40</v>
      </c>
      <c r="C287" s="37">
        <v>37.5</v>
      </c>
      <c r="D287" s="37">
        <v>41.58</v>
      </c>
      <c r="L287" s="38">
        <v>44607</v>
      </c>
      <c r="M287" s="47">
        <v>30.240000000000002</v>
      </c>
      <c r="N287" s="47">
        <v>32.933499999999995</v>
      </c>
      <c r="O287" s="48">
        <v>1762</v>
      </c>
    </row>
    <row r="288" spans="1:15" ht="15.6" x14ac:dyDescent="0.3">
      <c r="A288" s="34">
        <v>44607</v>
      </c>
      <c r="B288" s="35">
        <v>40</v>
      </c>
      <c r="C288" s="35">
        <v>37.625</v>
      </c>
      <c r="D288" s="35">
        <v>41.58</v>
      </c>
      <c r="L288" s="34">
        <v>44608</v>
      </c>
      <c r="M288" s="43">
        <v>30.490000000000002</v>
      </c>
      <c r="N288" s="43">
        <v>33.421499999999995</v>
      </c>
      <c r="O288" s="44">
        <v>1738</v>
      </c>
    </row>
    <row r="289" spans="1:15" ht="15.6" x14ac:dyDescent="0.3">
      <c r="A289" s="36">
        <v>44608</v>
      </c>
      <c r="B289" s="37">
        <v>40</v>
      </c>
      <c r="C289" s="37">
        <v>37.6875</v>
      </c>
      <c r="D289" s="37">
        <v>41.58</v>
      </c>
      <c r="L289" s="38">
        <v>44609</v>
      </c>
      <c r="M289" s="47">
        <v>30.19</v>
      </c>
      <c r="N289" s="47">
        <v>33.289000000000001</v>
      </c>
      <c r="O289" s="48">
        <v>1759</v>
      </c>
    </row>
    <row r="290" spans="1:15" ht="15.6" x14ac:dyDescent="0.3">
      <c r="A290" s="34">
        <v>44609</v>
      </c>
      <c r="B290" s="35">
        <v>42.5</v>
      </c>
      <c r="C290" s="35">
        <v>37.625</v>
      </c>
      <c r="D290" s="35">
        <v>41.58</v>
      </c>
      <c r="L290" s="34">
        <v>44610</v>
      </c>
      <c r="M290" s="43">
        <v>30.774999999999999</v>
      </c>
      <c r="N290" s="43">
        <v>33.829000000000001</v>
      </c>
      <c r="O290" s="44">
        <v>1709</v>
      </c>
    </row>
    <row r="291" spans="1:15" ht="15.6" x14ac:dyDescent="0.3">
      <c r="A291" s="36">
        <v>44610</v>
      </c>
      <c r="B291" s="37">
        <v>42.5</v>
      </c>
      <c r="C291" s="37">
        <v>39.9375</v>
      </c>
      <c r="D291" s="37">
        <v>41.58</v>
      </c>
      <c r="L291" s="38">
        <v>44613</v>
      </c>
      <c r="M291" s="47">
        <v>30.855</v>
      </c>
      <c r="N291" s="47">
        <v>33.825500000000005</v>
      </c>
      <c r="O291" s="48">
        <v>1709</v>
      </c>
    </row>
    <row r="292" spans="1:15" ht="15.6" x14ac:dyDescent="0.3">
      <c r="A292" s="34">
        <v>44613</v>
      </c>
      <c r="B292" s="35">
        <v>42.5</v>
      </c>
      <c r="C292" s="35">
        <v>39.875</v>
      </c>
      <c r="D292" s="35">
        <v>41.58</v>
      </c>
      <c r="L292" s="34">
        <v>44614</v>
      </c>
      <c r="M292" s="43">
        <v>30.655000000000001</v>
      </c>
      <c r="N292" s="43">
        <v>33.784999999999997</v>
      </c>
      <c r="O292" s="44">
        <v>1725</v>
      </c>
    </row>
    <row r="293" spans="1:15" ht="15.6" x14ac:dyDescent="0.3">
      <c r="A293" s="36">
        <v>44614</v>
      </c>
      <c r="B293" s="37">
        <v>42.5</v>
      </c>
      <c r="C293" s="37">
        <v>40.0625</v>
      </c>
      <c r="D293" s="37">
        <v>41.58</v>
      </c>
      <c r="L293" s="38">
        <v>44615</v>
      </c>
      <c r="M293" s="47">
        <v>30.505000000000003</v>
      </c>
      <c r="N293" s="47">
        <v>33.395499999999998</v>
      </c>
      <c r="O293" s="48">
        <v>1739</v>
      </c>
    </row>
    <row r="294" spans="1:15" ht="15.6" x14ac:dyDescent="0.3">
      <c r="A294" s="34">
        <v>44615</v>
      </c>
      <c r="B294" s="35">
        <v>42.5</v>
      </c>
      <c r="C294" s="35">
        <v>40.0625</v>
      </c>
      <c r="D294" s="35">
        <v>41.58</v>
      </c>
      <c r="L294" s="34">
        <v>44616</v>
      </c>
      <c r="M294" s="43">
        <v>30.005000000000003</v>
      </c>
      <c r="N294" s="43">
        <v>32.896500000000003</v>
      </c>
      <c r="O294" s="44">
        <v>1766</v>
      </c>
    </row>
    <row r="295" spans="1:15" ht="15.6" x14ac:dyDescent="0.3">
      <c r="A295" s="36">
        <v>44616</v>
      </c>
      <c r="B295" s="37">
        <v>42.5</v>
      </c>
      <c r="C295" s="37">
        <v>39.9375</v>
      </c>
      <c r="D295" s="37">
        <v>41.58</v>
      </c>
      <c r="L295" s="38">
        <v>44617</v>
      </c>
      <c r="M295" s="47">
        <v>30.119999999999997</v>
      </c>
      <c r="N295" s="47">
        <v>32.3825</v>
      </c>
      <c r="O295" s="48">
        <v>1795</v>
      </c>
    </row>
    <row r="296" spans="1:15" ht="15.6" x14ac:dyDescent="0.3">
      <c r="A296" s="34">
        <v>44617</v>
      </c>
      <c r="B296" s="35">
        <v>42.5</v>
      </c>
      <c r="C296" s="35">
        <v>39.9375</v>
      </c>
      <c r="D296" s="35">
        <v>41.58</v>
      </c>
      <c r="L296" s="34">
        <v>44622</v>
      </c>
      <c r="M296" s="43">
        <v>29.45</v>
      </c>
      <c r="N296" s="43">
        <v>31.439500000000002</v>
      </c>
      <c r="O296" s="44">
        <v>1850</v>
      </c>
    </row>
    <row r="297" spans="1:15" ht="15.6" x14ac:dyDescent="0.3">
      <c r="A297" s="36">
        <v>44622</v>
      </c>
      <c r="B297" s="37">
        <v>42.5</v>
      </c>
      <c r="C297" s="37">
        <v>40.125</v>
      </c>
      <c r="D297" s="37">
        <v>41.58</v>
      </c>
      <c r="L297" s="38">
        <v>44623</v>
      </c>
      <c r="M297" s="47">
        <v>29.53</v>
      </c>
      <c r="N297" s="47">
        <v>31.48</v>
      </c>
      <c r="O297" s="48">
        <v>1860</v>
      </c>
    </row>
    <row r="298" spans="1:15" ht="15.6" x14ac:dyDescent="0.3">
      <c r="A298" s="34">
        <v>44623</v>
      </c>
      <c r="B298" s="35">
        <v>42.5</v>
      </c>
      <c r="C298" s="35">
        <v>40.0625</v>
      </c>
      <c r="D298" s="35">
        <v>41.58</v>
      </c>
      <c r="L298" s="34">
        <v>44624</v>
      </c>
      <c r="M298" s="43">
        <v>28.625</v>
      </c>
      <c r="N298" s="43">
        <v>30.907499999999999</v>
      </c>
      <c r="O298" s="44">
        <v>1927</v>
      </c>
    </row>
    <row r="299" spans="1:15" ht="15.6" x14ac:dyDescent="0.3">
      <c r="A299" s="36">
        <v>44624</v>
      </c>
      <c r="B299" s="37">
        <v>42.5</v>
      </c>
      <c r="C299" s="37">
        <v>39.75</v>
      </c>
      <c r="D299" s="37">
        <v>41.58</v>
      </c>
      <c r="L299" s="38">
        <v>44627</v>
      </c>
      <c r="M299" s="47">
        <v>28</v>
      </c>
      <c r="N299" s="47">
        <v>30.265999999999998</v>
      </c>
      <c r="O299" s="48">
        <v>1971</v>
      </c>
    </row>
    <row r="300" spans="1:15" ht="15.6" x14ac:dyDescent="0.3">
      <c r="A300" s="34">
        <v>44627</v>
      </c>
      <c r="B300" s="35">
        <v>42.5</v>
      </c>
      <c r="C300" s="35">
        <v>40.0625</v>
      </c>
      <c r="D300" s="35">
        <v>41.58</v>
      </c>
      <c r="L300" s="34">
        <v>44628</v>
      </c>
      <c r="M300" s="43">
        <v>28.115000000000002</v>
      </c>
      <c r="N300" s="43">
        <v>30</v>
      </c>
      <c r="O300" s="44">
        <v>1979</v>
      </c>
    </row>
    <row r="301" spans="1:15" ht="15.6" x14ac:dyDescent="0.3">
      <c r="A301" s="36">
        <v>44628</v>
      </c>
      <c r="B301" s="37">
        <v>42.5</v>
      </c>
      <c r="C301" s="37">
        <v>40</v>
      </c>
      <c r="D301" s="37">
        <v>41.58</v>
      </c>
      <c r="L301" s="38">
        <v>44629</v>
      </c>
      <c r="M301" s="47">
        <v>28.994999999999997</v>
      </c>
      <c r="N301" s="47">
        <v>31.384</v>
      </c>
      <c r="O301" s="48">
        <v>1874</v>
      </c>
    </row>
    <row r="302" spans="1:15" ht="15.6" x14ac:dyDescent="0.3">
      <c r="A302" s="34">
        <v>44629</v>
      </c>
      <c r="B302" s="35">
        <v>42.5</v>
      </c>
      <c r="C302" s="35">
        <v>39.875</v>
      </c>
      <c r="D302" s="35">
        <v>41.58</v>
      </c>
      <c r="L302" s="34">
        <v>44630</v>
      </c>
      <c r="M302" s="43">
        <v>29.435000000000002</v>
      </c>
      <c r="N302" s="43">
        <v>32.212000000000003</v>
      </c>
      <c r="O302" s="44">
        <v>1825</v>
      </c>
    </row>
    <row r="303" spans="1:15" ht="15.6" x14ac:dyDescent="0.3">
      <c r="A303" s="36">
        <v>44630</v>
      </c>
      <c r="B303" s="37">
        <v>42.5</v>
      </c>
      <c r="C303" s="37">
        <v>40.0625</v>
      </c>
      <c r="D303" s="37">
        <v>41.58</v>
      </c>
      <c r="L303" s="38">
        <v>44631</v>
      </c>
      <c r="M303" s="47">
        <v>29.524999999999999</v>
      </c>
      <c r="N303" s="47">
        <v>32.626999999999995</v>
      </c>
      <c r="O303" s="48">
        <v>1816</v>
      </c>
    </row>
    <row r="304" spans="1:15" ht="15.6" x14ac:dyDescent="0.3">
      <c r="A304" s="34">
        <v>44631</v>
      </c>
      <c r="B304" s="35">
        <v>42.5</v>
      </c>
      <c r="C304" s="35">
        <v>39.9375</v>
      </c>
      <c r="D304" s="35">
        <v>41.58</v>
      </c>
      <c r="L304" s="34">
        <v>44634</v>
      </c>
      <c r="M304" s="43">
        <v>29.520000000000003</v>
      </c>
      <c r="N304" s="43">
        <v>32.448999999999998</v>
      </c>
      <c r="O304" s="44">
        <v>1807</v>
      </c>
    </row>
    <row r="305" spans="1:15" ht="15.6" x14ac:dyDescent="0.3">
      <c r="A305" s="36">
        <v>44634</v>
      </c>
      <c r="B305" s="37">
        <v>42.5</v>
      </c>
      <c r="C305" s="37">
        <v>39.875</v>
      </c>
      <c r="D305" s="37">
        <v>41.58</v>
      </c>
      <c r="L305" s="38">
        <v>44635</v>
      </c>
      <c r="M305" s="47">
        <v>29.155000000000001</v>
      </c>
      <c r="N305" s="47">
        <v>32.352500000000006</v>
      </c>
      <c r="O305" s="48">
        <v>1815</v>
      </c>
    </row>
    <row r="306" spans="1:15" ht="15.6" x14ac:dyDescent="0.3">
      <c r="A306" s="34">
        <v>44635</v>
      </c>
      <c r="B306" s="35">
        <v>42.5</v>
      </c>
      <c r="C306" s="35">
        <v>40</v>
      </c>
      <c r="D306" s="35">
        <v>41.58</v>
      </c>
      <c r="L306" s="34">
        <v>44636</v>
      </c>
      <c r="M306" s="43">
        <v>29.33</v>
      </c>
      <c r="N306" s="43">
        <v>32.873999999999995</v>
      </c>
      <c r="O306" s="44">
        <v>1780</v>
      </c>
    </row>
    <row r="307" spans="1:15" ht="15.6" x14ac:dyDescent="0.3">
      <c r="A307" s="36">
        <v>44636</v>
      </c>
      <c r="B307" s="37">
        <v>42.5</v>
      </c>
      <c r="C307" s="37">
        <v>40.0625</v>
      </c>
      <c r="D307" s="37">
        <v>41.58</v>
      </c>
      <c r="L307" s="38">
        <v>44637</v>
      </c>
      <c r="M307" s="47">
        <v>29.425000000000001</v>
      </c>
      <c r="N307" s="47">
        <v>32.97</v>
      </c>
      <c r="O307" s="48">
        <v>1769</v>
      </c>
    </row>
    <row r="308" spans="1:15" ht="15.6" x14ac:dyDescent="0.3">
      <c r="A308" s="34">
        <v>44637</v>
      </c>
      <c r="B308" s="35">
        <v>42.5</v>
      </c>
      <c r="C308" s="35">
        <v>40.1875</v>
      </c>
      <c r="D308" s="35">
        <v>41.58</v>
      </c>
      <c r="L308" s="34">
        <v>44638</v>
      </c>
      <c r="M308" s="43">
        <v>28.855</v>
      </c>
      <c r="N308" s="43">
        <v>32.971999999999994</v>
      </c>
      <c r="O308" s="44">
        <v>1789</v>
      </c>
    </row>
    <row r="309" spans="1:15" ht="15.6" x14ac:dyDescent="0.3">
      <c r="A309" s="36">
        <v>44638</v>
      </c>
      <c r="B309" s="37">
        <v>42.5</v>
      </c>
      <c r="C309" s="37">
        <v>40.0625</v>
      </c>
      <c r="D309" s="37">
        <v>41.58</v>
      </c>
      <c r="L309" s="38">
        <v>44641</v>
      </c>
      <c r="M309" s="47">
        <v>29.005000000000003</v>
      </c>
      <c r="N309" s="47">
        <v>32.781999999999996</v>
      </c>
      <c r="O309" s="48">
        <v>1791</v>
      </c>
    </row>
    <row r="310" spans="1:15" ht="15.6" x14ac:dyDescent="0.3">
      <c r="A310" s="34">
        <v>44641</v>
      </c>
      <c r="B310" s="35">
        <v>42.5</v>
      </c>
      <c r="C310" s="35">
        <v>40</v>
      </c>
      <c r="D310" s="35">
        <v>41.58</v>
      </c>
      <c r="L310" s="34">
        <v>44642</v>
      </c>
      <c r="M310" s="43">
        <v>28.6</v>
      </c>
      <c r="N310" s="43">
        <v>32.5715</v>
      </c>
      <c r="O310" s="44">
        <v>1787</v>
      </c>
    </row>
    <row r="311" spans="1:15" ht="15.6" x14ac:dyDescent="0.3">
      <c r="A311" s="36">
        <v>44642</v>
      </c>
      <c r="B311" s="37">
        <v>44.5</v>
      </c>
      <c r="C311" s="37">
        <v>39.875</v>
      </c>
      <c r="D311" s="37">
        <v>41.58</v>
      </c>
      <c r="L311" s="38">
        <v>44643</v>
      </c>
      <c r="M311" s="47">
        <v>27.975000000000001</v>
      </c>
      <c r="N311" s="47">
        <v>32.042000000000002</v>
      </c>
      <c r="O311" s="48">
        <v>1837</v>
      </c>
    </row>
    <row r="312" spans="1:15" ht="15.6" x14ac:dyDescent="0.3">
      <c r="A312" s="34">
        <v>44643</v>
      </c>
      <c r="B312" s="35">
        <v>44.5</v>
      </c>
      <c r="C312" s="35">
        <v>41.75</v>
      </c>
      <c r="D312" s="35">
        <v>41.58</v>
      </c>
      <c r="L312" s="34">
        <v>44645</v>
      </c>
      <c r="M312" s="43">
        <v>28.685000000000002</v>
      </c>
      <c r="N312" s="43">
        <v>32.396500000000003</v>
      </c>
      <c r="O312" s="44">
        <v>1785</v>
      </c>
    </row>
    <row r="313" spans="1:15" ht="15.6" x14ac:dyDescent="0.3">
      <c r="A313" s="36">
        <v>44645</v>
      </c>
      <c r="B313" s="37">
        <v>44.5</v>
      </c>
      <c r="C313" s="37">
        <v>41.9375</v>
      </c>
      <c r="D313" s="37">
        <v>41.58</v>
      </c>
      <c r="L313" s="38">
        <v>44648</v>
      </c>
      <c r="M313" s="47">
        <v>29.32</v>
      </c>
      <c r="N313" s="47">
        <v>33.275000000000006</v>
      </c>
      <c r="O313" s="48">
        <v>1744</v>
      </c>
    </row>
    <row r="314" spans="1:15" ht="15.6" x14ac:dyDescent="0.3">
      <c r="A314" s="34">
        <v>44648</v>
      </c>
      <c r="B314" s="35">
        <v>44.5</v>
      </c>
      <c r="C314" s="35">
        <v>42</v>
      </c>
      <c r="D314" s="35">
        <v>41.58</v>
      </c>
      <c r="L314" s="34">
        <v>44649</v>
      </c>
      <c r="M314" s="43">
        <v>30.005000000000003</v>
      </c>
      <c r="N314" s="43">
        <v>33.530999999999999</v>
      </c>
      <c r="O314" s="44">
        <v>1727</v>
      </c>
    </row>
    <row r="315" spans="1:15" ht="15.6" x14ac:dyDescent="0.3">
      <c r="A315" s="36">
        <v>44649</v>
      </c>
      <c r="B315" s="37">
        <v>44.5</v>
      </c>
      <c r="C315" s="37">
        <v>41.9375</v>
      </c>
      <c r="D315" s="37">
        <v>41.58</v>
      </c>
      <c r="L315" s="38">
        <v>44650</v>
      </c>
      <c r="M315" s="47">
        <v>30.335000000000001</v>
      </c>
      <c r="N315" s="47">
        <v>33.638000000000005</v>
      </c>
      <c r="O315" s="48">
        <v>1729</v>
      </c>
    </row>
    <row r="316" spans="1:15" ht="15.6" x14ac:dyDescent="0.3">
      <c r="A316" s="34">
        <v>44650</v>
      </c>
      <c r="B316" s="35">
        <v>44.5</v>
      </c>
      <c r="C316" s="35">
        <v>42</v>
      </c>
      <c r="D316" s="35">
        <v>41.58</v>
      </c>
      <c r="L316" s="34">
        <v>44651</v>
      </c>
      <c r="M316" s="43">
        <v>30.325000000000003</v>
      </c>
      <c r="N316" s="43">
        <v>33.651499999999999</v>
      </c>
      <c r="O316" s="44">
        <v>1718</v>
      </c>
    </row>
    <row r="317" spans="1:15" ht="15.6" x14ac:dyDescent="0.3">
      <c r="A317" s="36">
        <v>44651</v>
      </c>
      <c r="B317" s="37">
        <v>44.5</v>
      </c>
      <c r="C317" s="37">
        <v>41.8125</v>
      </c>
      <c r="D317" s="37">
        <v>41.58</v>
      </c>
      <c r="L317" s="38">
        <v>44652</v>
      </c>
      <c r="M317" s="47">
        <v>30.57</v>
      </c>
      <c r="N317" s="47">
        <v>33.592500000000001</v>
      </c>
      <c r="O317" s="48">
        <v>1714</v>
      </c>
    </row>
    <row r="318" spans="1:15" ht="15.6" x14ac:dyDescent="0.3">
      <c r="A318" s="34">
        <v>44652</v>
      </c>
      <c r="B318" s="35">
        <v>44.5</v>
      </c>
      <c r="C318" s="35">
        <v>42</v>
      </c>
      <c r="D318" s="35">
        <v>41.58</v>
      </c>
      <c r="L318" s="34">
        <v>44655</v>
      </c>
      <c r="M318" s="43">
        <v>30.914999999999999</v>
      </c>
      <c r="N318" s="43">
        <v>33.935500000000005</v>
      </c>
      <c r="O318" s="44">
        <v>1692</v>
      </c>
    </row>
    <row r="319" spans="1:15" ht="15.6" x14ac:dyDescent="0.3">
      <c r="A319" s="36">
        <v>44655</v>
      </c>
      <c r="B319" s="37">
        <v>44.5</v>
      </c>
      <c r="C319" s="37">
        <v>42</v>
      </c>
      <c r="D319" s="37">
        <v>41.58</v>
      </c>
      <c r="L319" s="38">
        <v>44656</v>
      </c>
      <c r="M319" s="47">
        <v>30.58</v>
      </c>
      <c r="N319" s="47">
        <v>33.531500000000001</v>
      </c>
      <c r="O319" s="48">
        <v>1710</v>
      </c>
    </row>
    <row r="320" spans="1:15" ht="15.6" x14ac:dyDescent="0.3">
      <c r="A320" s="34">
        <v>44656</v>
      </c>
      <c r="B320" s="35">
        <v>44.5</v>
      </c>
      <c r="C320" s="35">
        <v>42.125</v>
      </c>
      <c r="D320" s="35">
        <v>41.58</v>
      </c>
      <c r="L320" s="34">
        <v>44657</v>
      </c>
      <c r="M320" s="43">
        <v>30.4</v>
      </c>
      <c r="N320" s="43">
        <v>33.356000000000002</v>
      </c>
      <c r="O320" s="44">
        <v>1710</v>
      </c>
    </row>
    <row r="321" spans="1:15" ht="15.6" x14ac:dyDescent="0.3">
      <c r="A321" s="36">
        <v>44657</v>
      </c>
      <c r="B321" s="37">
        <v>44.5</v>
      </c>
      <c r="C321" s="37">
        <v>42.125</v>
      </c>
      <c r="D321" s="37">
        <v>41.58</v>
      </c>
      <c r="L321" s="38">
        <v>44658</v>
      </c>
      <c r="M321" s="47">
        <v>30.344999999999999</v>
      </c>
      <c r="N321" s="47">
        <v>33.469499999999996</v>
      </c>
      <c r="O321" s="48">
        <v>1702</v>
      </c>
    </row>
    <row r="322" spans="1:15" ht="15.6" x14ac:dyDescent="0.3">
      <c r="A322" s="34">
        <v>44658</v>
      </c>
      <c r="B322" s="35">
        <v>44.5</v>
      </c>
      <c r="C322" s="35">
        <v>41.9375</v>
      </c>
      <c r="D322" s="35">
        <v>41.58</v>
      </c>
      <c r="L322" s="34">
        <v>44659</v>
      </c>
      <c r="M322" s="43">
        <v>29.785</v>
      </c>
      <c r="N322" s="43">
        <v>33.371000000000002</v>
      </c>
      <c r="O322" s="44">
        <v>1711</v>
      </c>
    </row>
    <row r="323" spans="1:15" ht="15.6" x14ac:dyDescent="0.3">
      <c r="A323" s="36">
        <v>44659</v>
      </c>
      <c r="B323" s="37">
        <v>44.5</v>
      </c>
      <c r="C323" s="37">
        <v>41.9375</v>
      </c>
      <c r="D323" s="37">
        <v>41.58</v>
      </c>
      <c r="L323" s="38">
        <v>44662</v>
      </c>
      <c r="M323" s="47">
        <v>29.545000000000002</v>
      </c>
      <c r="N323" s="47">
        <v>33.025000000000006</v>
      </c>
      <c r="O323" s="48">
        <v>1723</v>
      </c>
    </row>
    <row r="324" spans="1:15" ht="15.6" x14ac:dyDescent="0.3">
      <c r="A324" s="34">
        <v>44662</v>
      </c>
      <c r="B324" s="35">
        <v>44.5</v>
      </c>
      <c r="C324" s="35">
        <v>42</v>
      </c>
      <c r="D324" s="35">
        <v>41.58</v>
      </c>
      <c r="L324" s="34">
        <v>44663</v>
      </c>
      <c r="M324" s="43">
        <v>29.555</v>
      </c>
      <c r="N324" s="43">
        <v>33.0655</v>
      </c>
      <c r="O324" s="44">
        <v>1735</v>
      </c>
    </row>
    <row r="325" spans="1:15" ht="15.6" x14ac:dyDescent="0.3">
      <c r="A325" s="36">
        <v>44663</v>
      </c>
      <c r="B325" s="37">
        <v>44.5</v>
      </c>
      <c r="C325" s="37">
        <v>41.875</v>
      </c>
      <c r="D325" s="37">
        <v>41.58</v>
      </c>
      <c r="L325" s="38">
        <v>44664</v>
      </c>
      <c r="M325" s="47">
        <v>29.85</v>
      </c>
      <c r="N325" s="47">
        <v>33.401499999999999</v>
      </c>
      <c r="O325" s="48">
        <v>1710</v>
      </c>
    </row>
    <row r="326" spans="1:15" ht="15.6" x14ac:dyDescent="0.3">
      <c r="A326" s="34">
        <v>44664</v>
      </c>
      <c r="B326" s="35">
        <v>47</v>
      </c>
      <c r="C326" s="35">
        <v>41.875</v>
      </c>
      <c r="D326" s="35">
        <v>41.58</v>
      </c>
      <c r="L326" s="34">
        <v>44669</v>
      </c>
      <c r="M326" s="43">
        <v>30.15</v>
      </c>
      <c r="N326" s="43">
        <v>33.945999999999998</v>
      </c>
      <c r="O326" s="44">
        <v>1679</v>
      </c>
    </row>
    <row r="327" spans="1:15" ht="15.6" x14ac:dyDescent="0.3">
      <c r="A327" s="36">
        <v>44669</v>
      </c>
      <c r="B327" s="37">
        <v>47</v>
      </c>
      <c r="C327" s="37">
        <v>44.5625</v>
      </c>
      <c r="D327" s="37">
        <v>41.58</v>
      </c>
      <c r="L327" s="38">
        <v>44670</v>
      </c>
      <c r="M327" s="47">
        <v>29.815000000000001</v>
      </c>
      <c r="N327" s="47">
        <v>33.701000000000001</v>
      </c>
      <c r="O327" s="48">
        <v>1689</v>
      </c>
    </row>
    <row r="328" spans="1:15" ht="15.6" x14ac:dyDescent="0.3">
      <c r="A328" s="34">
        <v>44670</v>
      </c>
      <c r="B328" s="35">
        <v>47</v>
      </c>
      <c r="C328" s="35">
        <v>44.25</v>
      </c>
      <c r="D328" s="35">
        <v>41.58</v>
      </c>
      <c r="L328" s="34">
        <v>44671</v>
      </c>
      <c r="M328" s="43">
        <v>29.704999999999998</v>
      </c>
      <c r="N328" s="43">
        <v>33.6145</v>
      </c>
      <c r="O328" s="44">
        <v>1701</v>
      </c>
    </row>
    <row r="329" spans="1:15" ht="15.6" x14ac:dyDescent="0.3">
      <c r="A329" s="36">
        <v>44671</v>
      </c>
      <c r="B329" s="37">
        <v>47</v>
      </c>
      <c r="C329" s="37">
        <v>44.3125</v>
      </c>
      <c r="D329" s="37">
        <v>41.58</v>
      </c>
      <c r="L329" s="38">
        <v>44672</v>
      </c>
      <c r="M329" s="47">
        <v>29.02</v>
      </c>
      <c r="N329" s="47">
        <v>32.957499999999996</v>
      </c>
      <c r="O329" s="48">
        <v>1730</v>
      </c>
    </row>
    <row r="330" spans="1:15" ht="15.6" x14ac:dyDescent="0.3">
      <c r="A330" s="34">
        <v>44672</v>
      </c>
      <c r="B330" s="35">
        <v>47</v>
      </c>
      <c r="C330" s="35">
        <v>44.375</v>
      </c>
      <c r="D330" s="35">
        <v>41.58</v>
      </c>
      <c r="L330" s="34">
        <v>44673</v>
      </c>
      <c r="M330" s="43">
        <v>28.325000000000003</v>
      </c>
      <c r="N330" s="43">
        <v>32.137500000000003</v>
      </c>
      <c r="O330" s="44">
        <v>1776</v>
      </c>
    </row>
    <row r="331" spans="1:15" ht="15.6" x14ac:dyDescent="0.3">
      <c r="A331" s="36">
        <v>44673</v>
      </c>
      <c r="B331" s="37">
        <v>47</v>
      </c>
      <c r="C331" s="37">
        <v>44.3125</v>
      </c>
      <c r="D331" s="37">
        <v>41.58</v>
      </c>
      <c r="L331" s="38">
        <v>44676</v>
      </c>
      <c r="M331" s="47">
        <v>28.82</v>
      </c>
      <c r="N331" s="47">
        <v>32.152999999999999</v>
      </c>
      <c r="O331" s="48">
        <v>1754</v>
      </c>
    </row>
    <row r="332" spans="1:15" ht="15.6" x14ac:dyDescent="0.3">
      <c r="A332" s="34">
        <v>44676</v>
      </c>
      <c r="B332" s="35">
        <v>47</v>
      </c>
      <c r="C332" s="35">
        <v>44.4375</v>
      </c>
      <c r="D332" s="35">
        <v>41.58</v>
      </c>
      <c r="L332" s="34">
        <v>44677</v>
      </c>
      <c r="M332" s="43">
        <v>28.619999999999997</v>
      </c>
      <c r="N332" s="43">
        <v>32.040499999999994</v>
      </c>
      <c r="O332" s="44">
        <v>1782</v>
      </c>
    </row>
    <row r="333" spans="1:15" ht="15.6" x14ac:dyDescent="0.3">
      <c r="A333" s="36">
        <v>44677</v>
      </c>
      <c r="B333" s="37">
        <v>47</v>
      </c>
      <c r="C333" s="37">
        <v>44.625</v>
      </c>
      <c r="D333" s="37">
        <v>41.58</v>
      </c>
      <c r="L333" s="38">
        <v>44678</v>
      </c>
      <c r="M333" s="47">
        <v>28.515000000000001</v>
      </c>
      <c r="N333" s="47">
        <v>32.0505</v>
      </c>
      <c r="O333" s="48">
        <v>1768</v>
      </c>
    </row>
    <row r="334" spans="1:15" ht="15.6" x14ac:dyDescent="0.3">
      <c r="A334" s="34">
        <v>44678</v>
      </c>
      <c r="B334" s="35">
        <v>47</v>
      </c>
      <c r="C334" s="35">
        <v>44.5625</v>
      </c>
      <c r="D334" s="35">
        <v>47.56</v>
      </c>
      <c r="L334" s="34">
        <v>44679</v>
      </c>
      <c r="M334" s="43">
        <v>28.515000000000001</v>
      </c>
      <c r="N334" s="43">
        <v>32.0505</v>
      </c>
      <c r="O334" s="44">
        <v>1789</v>
      </c>
    </row>
    <row r="335" spans="1:15" ht="15.6" x14ac:dyDescent="0.3">
      <c r="A335" s="36">
        <v>44679</v>
      </c>
      <c r="B335" s="37">
        <v>47</v>
      </c>
      <c r="C335" s="37">
        <v>44.5</v>
      </c>
      <c r="D335" s="37">
        <v>47.56</v>
      </c>
      <c r="L335" s="38">
        <v>44684</v>
      </c>
      <c r="M335" s="47">
        <v>28.475000000000001</v>
      </c>
      <c r="N335" s="47">
        <v>31.701499999999999</v>
      </c>
      <c r="O335" s="48">
        <v>1786</v>
      </c>
    </row>
    <row r="336" spans="1:15" ht="15.6" x14ac:dyDescent="0.3">
      <c r="A336" s="34">
        <v>44680</v>
      </c>
      <c r="B336" s="35">
        <v>47</v>
      </c>
      <c r="C336" s="35">
        <v>44.375</v>
      </c>
      <c r="D336" s="35">
        <v>47.56</v>
      </c>
      <c r="L336" s="34">
        <v>44685</v>
      </c>
      <c r="M336" s="43">
        <v>28.47</v>
      </c>
      <c r="N336" s="43">
        <v>32.033000000000001</v>
      </c>
      <c r="O336" s="44">
        <v>1763</v>
      </c>
    </row>
    <row r="337" spans="1:15" ht="15.6" x14ac:dyDescent="0.3">
      <c r="A337" s="36">
        <v>44683</v>
      </c>
      <c r="B337" s="37">
        <v>47</v>
      </c>
      <c r="C337" s="37">
        <v>44.625</v>
      </c>
      <c r="D337" s="37">
        <v>47.56</v>
      </c>
      <c r="L337" s="38">
        <v>44686</v>
      </c>
      <c r="M337" s="47">
        <v>27.975000000000001</v>
      </c>
      <c r="N337" s="47">
        <v>31.6815</v>
      </c>
      <c r="O337" s="48">
        <v>1788</v>
      </c>
    </row>
    <row r="338" spans="1:15" ht="15.6" x14ac:dyDescent="0.3">
      <c r="A338" s="34">
        <v>44684</v>
      </c>
      <c r="B338" s="35">
        <v>47</v>
      </c>
      <c r="C338" s="35">
        <v>44.4375</v>
      </c>
      <c r="D338" s="35">
        <v>47.56</v>
      </c>
      <c r="L338" s="34">
        <v>44687</v>
      </c>
      <c r="M338" s="43">
        <v>27.25</v>
      </c>
      <c r="N338" s="43">
        <v>31.228999999999999</v>
      </c>
      <c r="O338" s="44">
        <v>1808</v>
      </c>
    </row>
    <row r="339" spans="1:15" ht="15.6" x14ac:dyDescent="0.3">
      <c r="A339" s="36">
        <v>44685</v>
      </c>
      <c r="B339" s="37">
        <v>47</v>
      </c>
      <c r="C339" s="37">
        <v>44.4375</v>
      </c>
      <c r="D339" s="37">
        <v>47.56</v>
      </c>
      <c r="L339" s="38">
        <v>44690</v>
      </c>
      <c r="M339" s="47">
        <v>27.204999999999998</v>
      </c>
      <c r="N339" s="47">
        <v>30.621499999999997</v>
      </c>
      <c r="O339" s="48">
        <v>1849</v>
      </c>
    </row>
    <row r="340" spans="1:15" ht="15.6" x14ac:dyDescent="0.3">
      <c r="A340" s="34">
        <v>44686</v>
      </c>
      <c r="B340" s="35">
        <v>47</v>
      </c>
      <c r="C340" s="35">
        <v>44.625</v>
      </c>
      <c r="D340" s="35">
        <v>47.56</v>
      </c>
      <c r="L340" s="34">
        <v>44691</v>
      </c>
      <c r="M340" s="43">
        <v>26.99</v>
      </c>
      <c r="N340" s="43">
        <v>30.596499999999999</v>
      </c>
      <c r="O340" s="44">
        <v>1854</v>
      </c>
    </row>
    <row r="341" spans="1:15" ht="15.6" x14ac:dyDescent="0.3">
      <c r="A341" s="36">
        <v>44687</v>
      </c>
      <c r="B341" s="37">
        <v>47</v>
      </c>
      <c r="C341" s="37">
        <v>44.5625</v>
      </c>
      <c r="D341" s="37">
        <v>47.56</v>
      </c>
      <c r="L341" s="38">
        <v>44692</v>
      </c>
      <c r="M341" s="47">
        <v>27.38</v>
      </c>
      <c r="N341" s="47">
        <v>30.829000000000001</v>
      </c>
      <c r="O341" s="48">
        <v>1840</v>
      </c>
    </row>
    <row r="342" spans="1:15" ht="15.6" x14ac:dyDescent="0.3">
      <c r="A342" s="34">
        <v>44690</v>
      </c>
      <c r="B342" s="35">
        <v>47</v>
      </c>
      <c r="C342" s="35">
        <v>44.625</v>
      </c>
      <c r="D342" s="35">
        <v>47.56</v>
      </c>
      <c r="L342" s="34">
        <v>44693</v>
      </c>
      <c r="M342" s="43">
        <v>27.38</v>
      </c>
      <c r="N342" s="43">
        <v>30.829000000000001</v>
      </c>
      <c r="O342" s="44">
        <v>1887</v>
      </c>
    </row>
    <row r="343" spans="1:15" ht="15.6" x14ac:dyDescent="0.3">
      <c r="A343" s="36">
        <v>44691</v>
      </c>
      <c r="B343" s="37">
        <v>47</v>
      </c>
      <c r="C343" s="37">
        <v>44.375</v>
      </c>
      <c r="D343" s="37">
        <v>47.56</v>
      </c>
      <c r="L343" s="38">
        <v>44694</v>
      </c>
      <c r="M343" s="47">
        <v>26.5</v>
      </c>
      <c r="N343" s="47">
        <v>30.030999999999999</v>
      </c>
      <c r="O343" s="48">
        <v>1895</v>
      </c>
    </row>
    <row r="344" spans="1:15" ht="15.6" x14ac:dyDescent="0.3">
      <c r="A344" s="34">
        <v>44692</v>
      </c>
      <c r="B344" s="35">
        <v>47</v>
      </c>
      <c r="C344" s="35">
        <v>44.625</v>
      </c>
      <c r="D344" s="35">
        <v>47.56</v>
      </c>
      <c r="L344" s="34">
        <v>44697</v>
      </c>
      <c r="M344" s="43">
        <v>26.43</v>
      </c>
      <c r="N344" s="43">
        <v>29.645</v>
      </c>
      <c r="O344" s="44">
        <v>1927</v>
      </c>
    </row>
    <row r="345" spans="1:15" ht="15.6" x14ac:dyDescent="0.3">
      <c r="A345" s="36">
        <v>44693</v>
      </c>
      <c r="B345" s="37">
        <v>49</v>
      </c>
      <c r="C345" s="37">
        <v>44.5625</v>
      </c>
      <c r="D345" s="37">
        <v>47.56</v>
      </c>
      <c r="L345" s="38">
        <v>44698</v>
      </c>
      <c r="M345" s="47">
        <v>26.31</v>
      </c>
      <c r="N345" s="47">
        <v>29.409500000000001</v>
      </c>
      <c r="O345" s="48">
        <v>1930</v>
      </c>
    </row>
    <row r="346" spans="1:15" ht="15.6" x14ac:dyDescent="0.3">
      <c r="A346" s="34">
        <v>44694</v>
      </c>
      <c r="B346" s="35">
        <v>49</v>
      </c>
      <c r="C346" s="35">
        <v>46.375</v>
      </c>
      <c r="D346" s="35">
        <v>47.56</v>
      </c>
      <c r="L346" s="34">
        <v>44700</v>
      </c>
      <c r="M346" s="43">
        <v>26.175000000000001</v>
      </c>
      <c r="N346" s="43">
        <v>29.286999999999999</v>
      </c>
      <c r="O346" s="44">
        <v>1944</v>
      </c>
    </row>
    <row r="347" spans="1:15" ht="15.6" x14ac:dyDescent="0.3">
      <c r="A347" s="36">
        <v>44697</v>
      </c>
      <c r="B347" s="37">
        <v>49</v>
      </c>
      <c r="C347" s="37">
        <v>45.6875</v>
      </c>
      <c r="D347" s="37">
        <v>47.56</v>
      </c>
      <c r="L347" s="38">
        <v>44701</v>
      </c>
      <c r="M347" s="47">
        <v>25.93</v>
      </c>
      <c r="N347" s="47">
        <v>29.1845</v>
      </c>
      <c r="O347" s="48">
        <v>1951</v>
      </c>
    </row>
    <row r="348" spans="1:15" ht="15.6" x14ac:dyDescent="0.3">
      <c r="A348" s="34">
        <v>44698</v>
      </c>
      <c r="B348" s="35">
        <v>49</v>
      </c>
      <c r="C348" s="35">
        <v>46.5</v>
      </c>
      <c r="D348" s="35">
        <v>47.56</v>
      </c>
      <c r="L348" s="34">
        <v>44705</v>
      </c>
      <c r="M348" s="43">
        <v>25.8</v>
      </c>
      <c r="N348" s="43">
        <v>29.337</v>
      </c>
      <c r="O348" s="44">
        <v>1934</v>
      </c>
    </row>
    <row r="349" spans="1:15" ht="15.6" x14ac:dyDescent="0.3">
      <c r="A349" s="36">
        <v>44700</v>
      </c>
      <c r="B349" s="37">
        <v>49</v>
      </c>
      <c r="C349" s="37">
        <v>46.5625</v>
      </c>
      <c r="D349" s="37">
        <v>47.56</v>
      </c>
      <c r="L349" s="38">
        <v>44707</v>
      </c>
      <c r="M349" s="47">
        <v>26.215</v>
      </c>
      <c r="N349" s="47">
        <v>29.465499999999999</v>
      </c>
      <c r="O349" s="48">
        <v>1928</v>
      </c>
    </row>
    <row r="350" spans="1:15" ht="15.6" x14ac:dyDescent="0.3">
      <c r="A350" s="34">
        <v>44701</v>
      </c>
      <c r="B350" s="35">
        <v>49</v>
      </c>
      <c r="C350" s="35">
        <v>46.375</v>
      </c>
      <c r="D350" s="35">
        <v>47.56</v>
      </c>
      <c r="L350" s="34">
        <v>44708</v>
      </c>
      <c r="M350" s="43">
        <v>25.97</v>
      </c>
      <c r="N350" s="43">
        <v>29.509499999999999</v>
      </c>
      <c r="O350" s="44">
        <v>1916</v>
      </c>
    </row>
    <row r="351" spans="1:15" ht="15.6" x14ac:dyDescent="0.3">
      <c r="A351" s="36">
        <v>44704</v>
      </c>
      <c r="B351" s="37">
        <v>49</v>
      </c>
      <c r="C351" s="37">
        <v>46.4375</v>
      </c>
      <c r="D351" s="37">
        <v>47.56</v>
      </c>
      <c r="L351" s="38">
        <v>44711</v>
      </c>
      <c r="M351" s="47">
        <v>26.35</v>
      </c>
      <c r="N351" s="47">
        <v>29.51</v>
      </c>
      <c r="O351" s="48">
        <v>1916</v>
      </c>
    </row>
    <row r="352" spans="1:15" ht="15.6" x14ac:dyDescent="0.3">
      <c r="A352" s="34">
        <v>44705</v>
      </c>
      <c r="B352" s="35">
        <v>49</v>
      </c>
      <c r="C352" s="35">
        <v>46.375</v>
      </c>
      <c r="D352" s="35">
        <v>47.56</v>
      </c>
      <c r="L352" s="34">
        <v>44712</v>
      </c>
      <c r="M352" s="43">
        <v>26.35</v>
      </c>
      <c r="N352" s="43">
        <v>29.51</v>
      </c>
      <c r="O352" s="44">
        <v>1918</v>
      </c>
    </row>
    <row r="353" spans="1:15" ht="15.6" x14ac:dyDescent="0.3">
      <c r="A353" s="36">
        <v>44707</v>
      </c>
      <c r="B353" s="37">
        <v>49</v>
      </c>
      <c r="C353" s="37">
        <v>46.5</v>
      </c>
      <c r="D353" s="37">
        <v>47.56</v>
      </c>
      <c r="L353" s="38">
        <v>44713</v>
      </c>
      <c r="M353" s="47">
        <v>26.19</v>
      </c>
      <c r="N353" s="47">
        <v>29.382000000000001</v>
      </c>
      <c r="O353" s="48">
        <v>1912</v>
      </c>
    </row>
    <row r="354" spans="1:15" ht="15.6" x14ac:dyDescent="0.3">
      <c r="A354" s="34">
        <v>44708</v>
      </c>
      <c r="B354" s="35">
        <v>49</v>
      </c>
      <c r="C354" s="35">
        <v>46.4375</v>
      </c>
      <c r="D354" s="35">
        <v>51</v>
      </c>
      <c r="L354" s="34">
        <v>44714</v>
      </c>
      <c r="M354" s="43">
        <v>26.21</v>
      </c>
      <c r="N354" s="43">
        <v>29.692499999999999</v>
      </c>
      <c r="O354" s="44">
        <v>1897</v>
      </c>
    </row>
    <row r="355" spans="1:15" ht="15.6" x14ac:dyDescent="0.3">
      <c r="A355" s="36">
        <v>44711</v>
      </c>
      <c r="B355" s="37">
        <v>49</v>
      </c>
      <c r="C355" s="37">
        <v>46.5</v>
      </c>
      <c r="D355" s="37">
        <v>51</v>
      </c>
      <c r="L355" s="38">
        <v>44715</v>
      </c>
      <c r="M355" s="47">
        <v>25.965</v>
      </c>
      <c r="N355" s="47">
        <v>29.654</v>
      </c>
      <c r="O355" s="48">
        <v>1894</v>
      </c>
    </row>
    <row r="356" spans="1:15" ht="15.6" x14ac:dyDescent="0.3">
      <c r="A356" s="34">
        <v>44712</v>
      </c>
      <c r="B356" s="35">
        <v>49</v>
      </c>
      <c r="C356" s="35">
        <v>45.8125</v>
      </c>
      <c r="D356" s="35">
        <v>51</v>
      </c>
      <c r="L356" s="34">
        <v>44718</v>
      </c>
      <c r="M356" s="43">
        <v>26</v>
      </c>
      <c r="N356" s="43">
        <v>29.346499999999999</v>
      </c>
      <c r="O356" s="44">
        <v>1908</v>
      </c>
    </row>
    <row r="357" spans="1:15" ht="15.6" x14ac:dyDescent="0.3">
      <c r="A357" s="36">
        <v>44713</v>
      </c>
      <c r="B357" s="37">
        <v>49</v>
      </c>
      <c r="C357" s="37">
        <v>46.6875</v>
      </c>
      <c r="D357" s="37">
        <v>51</v>
      </c>
      <c r="L357" s="38">
        <v>44719</v>
      </c>
      <c r="M357" s="47">
        <v>25.67</v>
      </c>
      <c r="N357" s="47">
        <v>29.288</v>
      </c>
      <c r="O357" s="48">
        <v>1930</v>
      </c>
    </row>
    <row r="358" spans="1:15" ht="15.6" x14ac:dyDescent="0.3">
      <c r="A358" s="34">
        <v>44714</v>
      </c>
      <c r="B358" s="35">
        <v>49</v>
      </c>
      <c r="C358" s="35">
        <v>46.5</v>
      </c>
      <c r="D358" s="35">
        <v>51</v>
      </c>
      <c r="L358" s="34">
        <v>44720</v>
      </c>
      <c r="M358" s="43">
        <v>24.844999999999999</v>
      </c>
      <c r="N358" s="43">
        <v>28.771000000000001</v>
      </c>
      <c r="O358" s="44">
        <v>1970</v>
      </c>
    </row>
    <row r="359" spans="1:15" ht="15.6" x14ac:dyDescent="0.3">
      <c r="A359" s="36">
        <v>44715</v>
      </c>
      <c r="B359" s="37">
        <v>49</v>
      </c>
      <c r="C359" s="37">
        <v>46.4375</v>
      </c>
      <c r="D359" s="37">
        <v>51</v>
      </c>
      <c r="L359" s="38">
        <v>44721</v>
      </c>
      <c r="M359" s="47">
        <v>23.975000000000001</v>
      </c>
      <c r="N359" s="47">
        <v>27.656500000000001</v>
      </c>
      <c r="O359" s="48">
        <v>2045</v>
      </c>
    </row>
    <row r="360" spans="1:15" ht="15.6" x14ac:dyDescent="0.3">
      <c r="A360" s="34">
        <v>44718</v>
      </c>
      <c r="B360" s="35">
        <v>49</v>
      </c>
      <c r="C360" s="35">
        <v>46.625</v>
      </c>
      <c r="D360" s="35">
        <v>51</v>
      </c>
      <c r="L360" s="34">
        <v>44722</v>
      </c>
      <c r="M360" s="43">
        <v>23.715</v>
      </c>
      <c r="N360" s="43">
        <v>27.242999999999999</v>
      </c>
      <c r="O360" s="44">
        <v>2043</v>
      </c>
    </row>
    <row r="361" spans="1:15" ht="15.6" x14ac:dyDescent="0.3">
      <c r="A361" s="36">
        <v>44719</v>
      </c>
      <c r="B361" s="37">
        <v>49</v>
      </c>
      <c r="C361" s="37">
        <v>46.5625</v>
      </c>
      <c r="D361" s="37">
        <v>51</v>
      </c>
      <c r="L361" s="38">
        <v>44725</v>
      </c>
      <c r="M361" s="47">
        <v>23.045000000000002</v>
      </c>
      <c r="N361" s="47">
        <v>25.795000000000002</v>
      </c>
      <c r="O361" s="93">
        <v>2124</v>
      </c>
    </row>
    <row r="362" spans="1:15" ht="15.6" x14ac:dyDescent="0.3">
      <c r="A362" s="34">
        <v>44720</v>
      </c>
      <c r="B362" s="35">
        <v>49</v>
      </c>
      <c r="C362" s="35">
        <v>46.625</v>
      </c>
      <c r="D362" s="35">
        <v>51</v>
      </c>
      <c r="L362" s="34">
        <v>44726</v>
      </c>
      <c r="M362" s="43">
        <v>23.045000000000002</v>
      </c>
      <c r="N362" s="43">
        <v>25.795000000000002</v>
      </c>
      <c r="O362" s="94">
        <v>2125</v>
      </c>
    </row>
    <row r="363" spans="1:15" ht="15.6" x14ac:dyDescent="0.3">
      <c r="A363" s="36">
        <v>44721</v>
      </c>
      <c r="B363" s="37">
        <v>49</v>
      </c>
      <c r="C363" s="37">
        <v>46.5</v>
      </c>
      <c r="D363" s="37">
        <v>51</v>
      </c>
      <c r="L363" s="38">
        <v>44727</v>
      </c>
      <c r="M363" s="47">
        <v>23.585000000000001</v>
      </c>
      <c r="N363" s="47">
        <v>26.090499999999999</v>
      </c>
      <c r="O363" s="93">
        <v>2111</v>
      </c>
    </row>
    <row r="364" spans="1:15" ht="15.6" x14ac:dyDescent="0.3">
      <c r="A364" s="34">
        <v>44722</v>
      </c>
      <c r="B364" s="35">
        <v>49</v>
      </c>
      <c r="C364" s="35">
        <v>46.5625</v>
      </c>
      <c r="D364" s="35">
        <v>51</v>
      </c>
      <c r="L364" s="34">
        <v>44728</v>
      </c>
      <c r="M364" s="43">
        <v>22.645</v>
      </c>
      <c r="N364" s="43">
        <v>25.114999999999998</v>
      </c>
      <c r="O364" s="94">
        <v>2199</v>
      </c>
    </row>
    <row r="365" spans="1:15" ht="15.6" x14ac:dyDescent="0.3">
      <c r="A365" s="36">
        <v>44725</v>
      </c>
      <c r="B365" s="37">
        <v>49</v>
      </c>
      <c r="C365" s="37">
        <v>46.625</v>
      </c>
      <c r="D365" s="37">
        <v>51</v>
      </c>
      <c r="L365" s="38">
        <v>44733</v>
      </c>
      <c r="M365" s="47">
        <v>22.8</v>
      </c>
      <c r="N365" s="47">
        <v>24.8855</v>
      </c>
      <c r="O365" s="93">
        <v>2200</v>
      </c>
    </row>
    <row r="366" spans="1:15" ht="15.6" x14ac:dyDescent="0.3">
      <c r="A366" s="34">
        <v>44726</v>
      </c>
      <c r="B366" s="35">
        <v>49</v>
      </c>
      <c r="C366" s="35">
        <v>46.3125</v>
      </c>
      <c r="D366" s="35">
        <v>51</v>
      </c>
      <c r="L366" s="34">
        <v>44734</v>
      </c>
      <c r="M366" s="43">
        <v>22.35</v>
      </c>
      <c r="N366" s="43">
        <v>24.487500000000001</v>
      </c>
      <c r="O366" s="94">
        <v>2265</v>
      </c>
    </row>
    <row r="367" spans="1:15" ht="15.6" x14ac:dyDescent="0.3">
      <c r="A367" s="36">
        <v>44727</v>
      </c>
      <c r="B367" s="37">
        <v>49</v>
      </c>
      <c r="C367" s="37">
        <v>46.5</v>
      </c>
      <c r="D367" s="37">
        <v>51</v>
      </c>
      <c r="L367" s="38">
        <v>44735</v>
      </c>
      <c r="M367" s="47">
        <v>21.78</v>
      </c>
      <c r="N367" s="47">
        <v>24.206499999999998</v>
      </c>
      <c r="O367" s="93">
        <v>2285</v>
      </c>
    </row>
    <row r="368" spans="1:15" ht="15.6" x14ac:dyDescent="0.3">
      <c r="A368" s="34">
        <v>44728</v>
      </c>
      <c r="B368" s="35">
        <v>52</v>
      </c>
      <c r="C368" s="35">
        <v>46.6875</v>
      </c>
      <c r="D368" s="35">
        <v>51</v>
      </c>
      <c r="L368" s="34">
        <v>44736</v>
      </c>
      <c r="M368" s="43">
        <v>20.9</v>
      </c>
      <c r="N368" s="43">
        <v>23.344999999999999</v>
      </c>
      <c r="O368" s="94">
        <v>2356</v>
      </c>
    </row>
    <row r="369" spans="1:15" ht="15.6" x14ac:dyDescent="0.3">
      <c r="A369" s="36">
        <v>44733</v>
      </c>
      <c r="B369" s="37">
        <v>52</v>
      </c>
      <c r="C369" s="37">
        <v>50.8125</v>
      </c>
      <c r="D369" s="37">
        <v>51</v>
      </c>
      <c r="L369" s="38">
        <v>44739</v>
      </c>
      <c r="M369" s="47">
        <v>20.27</v>
      </c>
      <c r="N369" s="47">
        <v>22.259999999999998</v>
      </c>
      <c r="O369" s="93">
        <v>2451</v>
      </c>
    </row>
    <row r="370" spans="1:15" ht="15.6" x14ac:dyDescent="0.3">
      <c r="A370" s="34">
        <v>44734</v>
      </c>
      <c r="B370" s="35">
        <v>52</v>
      </c>
      <c r="C370" s="35">
        <v>50.6875</v>
      </c>
      <c r="D370" s="35">
        <v>51</v>
      </c>
      <c r="L370" s="34">
        <v>44740</v>
      </c>
      <c r="M370" s="43">
        <v>20.87</v>
      </c>
      <c r="N370" s="43">
        <v>22.313000000000002</v>
      </c>
      <c r="O370" s="94">
        <v>2434</v>
      </c>
    </row>
    <row r="371" spans="1:15" ht="15.6" x14ac:dyDescent="0.3">
      <c r="A371" s="36">
        <v>44735</v>
      </c>
      <c r="B371" s="37">
        <v>52</v>
      </c>
      <c r="C371" s="37">
        <v>50.75</v>
      </c>
      <c r="D371" s="37">
        <v>51</v>
      </c>
      <c r="L371" s="38">
        <v>44741</v>
      </c>
      <c r="M371" s="47">
        <v>21.765000000000001</v>
      </c>
      <c r="N371" s="47">
        <v>23.1</v>
      </c>
      <c r="O371" s="93">
        <v>2371</v>
      </c>
    </row>
    <row r="372" spans="1:15" ht="15.6" x14ac:dyDescent="0.3">
      <c r="A372" s="34">
        <v>44736</v>
      </c>
      <c r="B372" s="35">
        <v>52</v>
      </c>
      <c r="C372" s="35">
        <v>50.5</v>
      </c>
      <c r="D372" s="35">
        <v>51</v>
      </c>
      <c r="L372" s="34">
        <v>44742</v>
      </c>
      <c r="M372" s="43">
        <v>21.4</v>
      </c>
      <c r="N372" s="43">
        <v>23.693999999999999</v>
      </c>
      <c r="O372" s="94">
        <v>2428</v>
      </c>
    </row>
    <row r="373" spans="1:15" ht="15.6" x14ac:dyDescent="0.3">
      <c r="A373" s="36">
        <v>44739</v>
      </c>
      <c r="B373" s="37">
        <v>52</v>
      </c>
      <c r="C373" s="37">
        <v>50.8125</v>
      </c>
      <c r="D373" s="37">
        <v>51</v>
      </c>
      <c r="L373" s="36">
        <v>44743</v>
      </c>
      <c r="M373" s="89">
        <v>21.594999999999999</v>
      </c>
      <c r="N373" s="89">
        <v>24.015999999999998</v>
      </c>
      <c r="O373" s="87">
        <v>2344</v>
      </c>
    </row>
    <row r="374" spans="1:15" ht="15.6" x14ac:dyDescent="0.3">
      <c r="A374" s="34">
        <v>44740</v>
      </c>
      <c r="B374" s="35">
        <v>52</v>
      </c>
      <c r="C374" s="35">
        <v>50.5625</v>
      </c>
      <c r="D374" s="35">
        <v>51</v>
      </c>
      <c r="L374" s="34">
        <v>44746</v>
      </c>
      <c r="M374" s="88">
        <v>20.28</v>
      </c>
      <c r="N374" s="88">
        <v>24.026499999999999</v>
      </c>
      <c r="O374" s="86">
        <v>2344</v>
      </c>
    </row>
    <row r="375" spans="1:15" ht="15.6" x14ac:dyDescent="0.3">
      <c r="A375" s="36">
        <v>44741</v>
      </c>
      <c r="B375" s="37">
        <v>52</v>
      </c>
      <c r="C375" s="37">
        <v>50.75</v>
      </c>
      <c r="D375" s="37">
        <v>51</v>
      </c>
      <c r="L375" s="36">
        <v>44747</v>
      </c>
      <c r="M375" s="89">
        <v>19.574999999999999</v>
      </c>
      <c r="N375" s="89">
        <v>20.722999999999999</v>
      </c>
      <c r="O375" s="87">
        <v>2652</v>
      </c>
    </row>
    <row r="376" spans="1:15" ht="15.6" x14ac:dyDescent="0.3">
      <c r="A376" s="34">
        <v>44742</v>
      </c>
      <c r="B376" s="35">
        <v>52</v>
      </c>
      <c r="C376" s="35">
        <v>50.625</v>
      </c>
      <c r="D376" s="35">
        <v>51</v>
      </c>
      <c r="L376" s="34">
        <v>44748</v>
      </c>
      <c r="M376" s="88">
        <v>19.035</v>
      </c>
      <c r="N376" s="88">
        <v>20.206499999999998</v>
      </c>
      <c r="O376" s="86">
        <v>2683</v>
      </c>
    </row>
    <row r="377" spans="1:15" ht="15.6" x14ac:dyDescent="0.3">
      <c r="A377" s="36">
        <v>44743</v>
      </c>
      <c r="B377" s="37">
        <v>52</v>
      </c>
      <c r="C377" s="37">
        <v>50.9375</v>
      </c>
      <c r="D377" s="37">
        <v>51</v>
      </c>
      <c r="L377" s="36">
        <v>44749</v>
      </c>
      <c r="M377" s="89">
        <v>18.984999999999999</v>
      </c>
      <c r="N377" s="89">
        <v>20.437999999999999</v>
      </c>
      <c r="O377" s="87">
        <v>2641</v>
      </c>
    </row>
    <row r="378" spans="1:15" ht="15.6" x14ac:dyDescent="0.3">
      <c r="A378" s="34">
        <v>44746</v>
      </c>
      <c r="B378" s="35">
        <v>52</v>
      </c>
      <c r="C378" s="35">
        <v>50.875</v>
      </c>
      <c r="D378" s="35">
        <v>51</v>
      </c>
      <c r="L378" s="34">
        <v>44750</v>
      </c>
      <c r="M378" s="88">
        <v>18.55</v>
      </c>
      <c r="N378" s="88">
        <v>20.3445</v>
      </c>
      <c r="O378" s="86">
        <v>2651</v>
      </c>
    </row>
    <row r="379" spans="1:15" ht="15.6" x14ac:dyDescent="0.3">
      <c r="A379" s="36">
        <v>44747</v>
      </c>
      <c r="B379" s="37">
        <v>52</v>
      </c>
      <c r="C379" s="37">
        <v>50.75</v>
      </c>
      <c r="D379" s="37">
        <v>51</v>
      </c>
      <c r="L379" s="36">
        <v>44753</v>
      </c>
      <c r="M379" s="89">
        <v>18.47</v>
      </c>
      <c r="N379" s="89">
        <v>20.029</v>
      </c>
      <c r="O379" s="87">
        <v>2669</v>
      </c>
    </row>
    <row r="380" spans="1:15" ht="15.6" x14ac:dyDescent="0.3">
      <c r="A380" s="34">
        <v>44748</v>
      </c>
      <c r="B380" s="35">
        <v>52</v>
      </c>
      <c r="C380" s="35">
        <v>51.0625</v>
      </c>
      <c r="D380" s="35">
        <v>51</v>
      </c>
      <c r="L380" s="34">
        <v>44754</v>
      </c>
      <c r="M380" s="88">
        <v>17.925000000000001</v>
      </c>
      <c r="N380" s="88">
        <v>19.6265</v>
      </c>
      <c r="O380" s="86">
        <v>2728</v>
      </c>
    </row>
    <row r="381" spans="1:15" ht="15.6" x14ac:dyDescent="0.3">
      <c r="A381" s="36">
        <v>44749</v>
      </c>
      <c r="B381" s="37">
        <v>52</v>
      </c>
      <c r="C381" s="37">
        <v>50.8125</v>
      </c>
      <c r="D381" s="37">
        <v>51</v>
      </c>
      <c r="L381" s="36">
        <v>44755</v>
      </c>
      <c r="M381" s="89">
        <v>18.04</v>
      </c>
      <c r="N381" s="89">
        <v>19.826000000000001</v>
      </c>
      <c r="O381" s="87">
        <v>2729</v>
      </c>
    </row>
    <row r="382" spans="1:15" ht="15.6" x14ac:dyDescent="0.3">
      <c r="A382" s="34">
        <v>44750</v>
      </c>
      <c r="B382" s="35">
        <v>52</v>
      </c>
      <c r="C382" s="35">
        <v>51</v>
      </c>
      <c r="D382" s="35">
        <v>51</v>
      </c>
      <c r="L382" s="34">
        <v>44756</v>
      </c>
      <c r="M382" s="88">
        <v>18.04</v>
      </c>
      <c r="N382" s="88">
        <v>19.826000000000001</v>
      </c>
      <c r="O382" s="86">
        <v>2756</v>
      </c>
    </row>
    <row r="383" spans="1:15" ht="15.6" x14ac:dyDescent="0.3">
      <c r="A383" s="36">
        <v>44753</v>
      </c>
      <c r="B383" s="37">
        <v>52</v>
      </c>
      <c r="C383" s="37">
        <v>51</v>
      </c>
      <c r="D383" s="37">
        <v>51</v>
      </c>
      <c r="L383" s="36">
        <v>44757</v>
      </c>
      <c r="M383" s="89">
        <v>17.72</v>
      </c>
      <c r="N383" s="89">
        <v>19.661999999999999</v>
      </c>
      <c r="O383" s="87">
        <v>2754</v>
      </c>
    </row>
    <row r="384" spans="1:15" ht="15.6" x14ac:dyDescent="0.3">
      <c r="A384" s="34">
        <v>44754</v>
      </c>
      <c r="B384" s="35">
        <v>52</v>
      </c>
      <c r="C384" s="35">
        <v>50.75</v>
      </c>
      <c r="D384" s="35">
        <v>51</v>
      </c>
      <c r="L384" s="34">
        <v>44760</v>
      </c>
      <c r="M384" s="88">
        <v>17.760000000000002</v>
      </c>
      <c r="N384" s="88">
        <v>19.352499999999999</v>
      </c>
      <c r="O384" s="86">
        <v>2767</v>
      </c>
    </row>
    <row r="385" spans="1:15" ht="15.6" x14ac:dyDescent="0.3">
      <c r="A385" s="36">
        <v>44755</v>
      </c>
      <c r="B385" s="37">
        <v>52</v>
      </c>
      <c r="C385" s="37">
        <v>50.875</v>
      </c>
      <c r="D385" s="37">
        <v>51</v>
      </c>
      <c r="L385" s="36">
        <v>44761</v>
      </c>
      <c r="M385" s="89">
        <v>18.059999999999999</v>
      </c>
      <c r="N385" s="89">
        <v>19.551500000000001</v>
      </c>
      <c r="O385" s="87">
        <v>2766</v>
      </c>
    </row>
    <row r="386" spans="1:15" ht="15.6" x14ac:dyDescent="0.3">
      <c r="A386" s="34">
        <v>44756</v>
      </c>
      <c r="B386" s="35">
        <v>52</v>
      </c>
      <c r="C386" s="35">
        <v>51</v>
      </c>
      <c r="D386" s="35">
        <v>51</v>
      </c>
      <c r="L386" s="34">
        <v>44762</v>
      </c>
      <c r="M386" s="88">
        <v>17.954999999999998</v>
      </c>
      <c r="N386" s="88">
        <v>19.682500000000001</v>
      </c>
      <c r="O386" s="86">
        <v>2770</v>
      </c>
    </row>
    <row r="387" spans="1:15" ht="15.6" x14ac:dyDescent="0.3">
      <c r="A387" s="36">
        <v>44757</v>
      </c>
      <c r="B387" s="37">
        <v>52</v>
      </c>
      <c r="C387" s="37">
        <v>50.875</v>
      </c>
      <c r="D387" s="37">
        <v>51</v>
      </c>
      <c r="L387" s="36">
        <v>44763</v>
      </c>
      <c r="M387" s="89">
        <v>17.574999999999999</v>
      </c>
      <c r="N387" s="89">
        <v>18.788</v>
      </c>
      <c r="O387" s="87">
        <v>2913</v>
      </c>
    </row>
    <row r="388" spans="1:15" ht="15.6" x14ac:dyDescent="0.3">
      <c r="A388" s="34">
        <v>44760</v>
      </c>
      <c r="B388" s="35">
        <v>52</v>
      </c>
      <c r="C388" s="35">
        <v>50.8125</v>
      </c>
      <c r="D388" s="35">
        <v>51</v>
      </c>
      <c r="L388" s="34">
        <v>44764</v>
      </c>
      <c r="M388" s="88">
        <v>17.329999999999998</v>
      </c>
      <c r="N388" s="88">
        <v>18.843</v>
      </c>
      <c r="O388" s="86">
        <v>2890</v>
      </c>
    </row>
    <row r="389" spans="1:15" ht="15.6" x14ac:dyDescent="0.3">
      <c r="A389" s="36">
        <v>44761</v>
      </c>
      <c r="B389" s="37">
        <v>52</v>
      </c>
      <c r="C389" s="37">
        <v>50.75</v>
      </c>
      <c r="D389" s="37">
        <v>51</v>
      </c>
      <c r="L389" s="36">
        <v>44767</v>
      </c>
      <c r="M389" s="89">
        <v>17.52</v>
      </c>
      <c r="N389" s="89">
        <v>19.021999999999998</v>
      </c>
      <c r="O389" s="87">
        <v>2905</v>
      </c>
    </row>
    <row r="390" spans="1:15" ht="15.6" x14ac:dyDescent="0.3">
      <c r="A390" s="34">
        <v>44762</v>
      </c>
      <c r="B390" s="35">
        <v>52</v>
      </c>
      <c r="C390" s="35">
        <v>50.5625</v>
      </c>
      <c r="D390" s="35">
        <v>51</v>
      </c>
      <c r="L390" s="34">
        <v>44768</v>
      </c>
      <c r="M390" s="88">
        <v>17.805</v>
      </c>
      <c r="N390" s="88">
        <v>19.382999999999999</v>
      </c>
      <c r="O390" s="86">
        <v>2831</v>
      </c>
    </row>
    <row r="391" spans="1:15" ht="15.6" x14ac:dyDescent="0.3">
      <c r="A391" s="36">
        <v>44763</v>
      </c>
      <c r="B391" s="37">
        <v>52</v>
      </c>
      <c r="C391" s="37">
        <v>51</v>
      </c>
      <c r="D391" s="37">
        <v>51</v>
      </c>
      <c r="L391" s="36">
        <v>44769</v>
      </c>
      <c r="M391" s="89">
        <v>19.18</v>
      </c>
      <c r="N391" s="89">
        <v>20.593</v>
      </c>
      <c r="O391" s="87">
        <v>2672</v>
      </c>
    </row>
    <row r="392" spans="1:15" ht="15.6" x14ac:dyDescent="0.3">
      <c r="A392" s="34">
        <v>44764</v>
      </c>
      <c r="B392" s="35">
        <v>52</v>
      </c>
      <c r="C392" s="35">
        <v>50.75</v>
      </c>
      <c r="D392" s="35">
        <v>51</v>
      </c>
      <c r="L392" s="34">
        <v>44770</v>
      </c>
      <c r="M392" s="88">
        <v>21.524999999999999</v>
      </c>
      <c r="N392" s="88">
        <v>22.5915</v>
      </c>
      <c r="O392" s="86">
        <v>2519</v>
      </c>
    </row>
    <row r="393" spans="1:15" ht="15.6" x14ac:dyDescent="0.3">
      <c r="A393" s="36">
        <v>44767</v>
      </c>
      <c r="B393" s="37">
        <v>52</v>
      </c>
      <c r="C393" s="37">
        <v>50.6875</v>
      </c>
      <c r="D393" s="37">
        <v>51</v>
      </c>
      <c r="L393" s="36">
        <v>44771</v>
      </c>
      <c r="M393" s="89">
        <v>22.9</v>
      </c>
      <c r="N393" s="89">
        <v>23.955500000000001</v>
      </c>
      <c r="O393" s="87">
        <v>2398</v>
      </c>
    </row>
    <row r="394" spans="1:15" ht="15.6" x14ac:dyDescent="0.3">
      <c r="A394" s="34">
        <v>44768</v>
      </c>
      <c r="B394" s="35">
        <v>52</v>
      </c>
      <c r="C394" s="35">
        <v>50.5</v>
      </c>
      <c r="D394" s="35">
        <v>51</v>
      </c>
      <c r="L394" s="34">
        <v>44774</v>
      </c>
      <c r="M394" s="88">
        <v>22.98</v>
      </c>
      <c r="N394" s="88">
        <v>24.157499999999999</v>
      </c>
      <c r="O394" s="86">
        <v>2403</v>
      </c>
    </row>
    <row r="395" spans="1:15" ht="15.6" x14ac:dyDescent="0.3">
      <c r="A395" s="36">
        <v>44769</v>
      </c>
      <c r="B395" s="37">
        <v>52</v>
      </c>
      <c r="C395" s="37">
        <v>50.875</v>
      </c>
      <c r="D395" s="37">
        <v>70</v>
      </c>
      <c r="L395" s="36">
        <v>44775</v>
      </c>
      <c r="M395" s="89">
        <v>22.254999999999999</v>
      </c>
      <c r="N395" s="89">
        <v>23.8505</v>
      </c>
      <c r="O395" s="87">
        <v>2419</v>
      </c>
    </row>
    <row r="396" spans="1:15" ht="15.6" x14ac:dyDescent="0.3">
      <c r="A396" s="34">
        <v>44770</v>
      </c>
      <c r="B396" s="35">
        <v>60</v>
      </c>
      <c r="C396" s="35">
        <v>51</v>
      </c>
      <c r="D396" s="35">
        <v>70</v>
      </c>
      <c r="L396" s="34">
        <v>44776</v>
      </c>
      <c r="M396" s="88">
        <v>21.875</v>
      </c>
      <c r="N396" s="88">
        <v>23.7925</v>
      </c>
      <c r="O396" s="86">
        <v>2444</v>
      </c>
    </row>
    <row r="397" spans="1:15" ht="15.6" x14ac:dyDescent="0.3">
      <c r="A397" s="36">
        <v>44771</v>
      </c>
      <c r="B397" s="37">
        <v>60</v>
      </c>
      <c r="C397" s="37">
        <v>55.625</v>
      </c>
      <c r="D397" s="37">
        <v>70</v>
      </c>
      <c r="L397" s="36">
        <v>44777</v>
      </c>
      <c r="M397" s="89">
        <v>21.695</v>
      </c>
      <c r="N397" s="89">
        <v>23.646999999999998</v>
      </c>
      <c r="O397" s="87">
        <v>2458</v>
      </c>
    </row>
    <row r="398" spans="1:15" ht="15.6" x14ac:dyDescent="0.3">
      <c r="A398" s="34">
        <v>44774</v>
      </c>
      <c r="B398" s="35">
        <v>60</v>
      </c>
      <c r="C398" s="35">
        <v>56.5</v>
      </c>
      <c r="D398" s="35">
        <v>70</v>
      </c>
      <c r="L398" s="34">
        <v>44778</v>
      </c>
      <c r="M398" s="88">
        <v>22</v>
      </c>
      <c r="N398" s="88">
        <v>23.737500000000001</v>
      </c>
      <c r="O398" s="86">
        <v>2436</v>
      </c>
    </row>
    <row r="399" spans="1:15" ht="15.6" x14ac:dyDescent="0.3">
      <c r="A399" s="36">
        <v>44775</v>
      </c>
      <c r="B399" s="37">
        <v>60</v>
      </c>
      <c r="C399" s="37">
        <v>55.375</v>
      </c>
      <c r="D399" s="37">
        <v>70</v>
      </c>
      <c r="L399" s="36">
        <v>44781</v>
      </c>
      <c r="M399" s="89">
        <v>22.585000000000001</v>
      </c>
      <c r="N399" s="89">
        <v>24.454000000000001</v>
      </c>
      <c r="O399" s="87">
        <v>2371</v>
      </c>
    </row>
    <row r="400" spans="1:15" ht="15.6" x14ac:dyDescent="0.3">
      <c r="A400" s="34">
        <v>44776</v>
      </c>
      <c r="B400" s="35">
        <v>60</v>
      </c>
      <c r="C400" s="35">
        <v>56.375</v>
      </c>
      <c r="D400" s="35">
        <v>70</v>
      </c>
      <c r="L400" s="34">
        <v>44782</v>
      </c>
      <c r="M400" s="88">
        <v>21.81</v>
      </c>
      <c r="N400" s="88">
        <v>23.618500000000001</v>
      </c>
      <c r="O400" s="86">
        <v>2468</v>
      </c>
    </row>
    <row r="401" spans="1:15" ht="15.6" x14ac:dyDescent="0.3">
      <c r="A401" s="36">
        <v>44777</v>
      </c>
      <c r="B401" s="37">
        <v>60</v>
      </c>
      <c r="C401" s="37">
        <v>56.1875</v>
      </c>
      <c r="D401" s="37">
        <v>70</v>
      </c>
      <c r="L401" s="36">
        <v>44783</v>
      </c>
      <c r="M401" s="89">
        <v>21.375</v>
      </c>
      <c r="N401" s="89">
        <v>23.408999999999999</v>
      </c>
      <c r="O401" s="87">
        <v>2476</v>
      </c>
    </row>
    <row r="402" spans="1:15" ht="15.6" x14ac:dyDescent="0.3">
      <c r="A402" s="34">
        <v>44778</v>
      </c>
      <c r="B402" s="35">
        <v>60</v>
      </c>
      <c r="C402" s="35">
        <v>56.3125</v>
      </c>
      <c r="D402" s="35">
        <v>70</v>
      </c>
      <c r="L402" s="34">
        <v>44784</v>
      </c>
      <c r="M402" s="88">
        <v>21.395</v>
      </c>
      <c r="N402" s="88">
        <v>23.497</v>
      </c>
      <c r="O402" s="86">
        <v>2442</v>
      </c>
    </row>
    <row r="403" spans="1:15" ht="15.6" x14ac:dyDescent="0.3">
      <c r="A403" s="36">
        <v>44781</v>
      </c>
      <c r="B403" s="37">
        <v>60</v>
      </c>
      <c r="C403" s="37">
        <v>56.5625</v>
      </c>
      <c r="D403" s="37">
        <v>70</v>
      </c>
      <c r="L403" s="36">
        <v>44785</v>
      </c>
      <c r="M403" s="89">
        <v>21.19</v>
      </c>
      <c r="N403" s="89">
        <v>23.251000000000001</v>
      </c>
      <c r="O403" s="87">
        <v>2467</v>
      </c>
    </row>
    <row r="404" spans="1:15" ht="15.6" x14ac:dyDescent="0.3">
      <c r="A404" s="34">
        <v>44782</v>
      </c>
      <c r="B404" s="35">
        <v>60</v>
      </c>
      <c r="C404" s="35">
        <v>55.75</v>
      </c>
      <c r="D404" s="35">
        <v>70</v>
      </c>
      <c r="L404" s="34">
        <v>44789</v>
      </c>
      <c r="M404" s="88">
        <v>21.725000000000001</v>
      </c>
      <c r="N404" s="88">
        <v>23.804500000000001</v>
      </c>
      <c r="O404" s="86">
        <v>2395</v>
      </c>
    </row>
    <row r="405" spans="1:15" ht="15.6" x14ac:dyDescent="0.3">
      <c r="A405" s="36">
        <v>44783</v>
      </c>
      <c r="B405" s="37">
        <v>60</v>
      </c>
      <c r="C405" s="37">
        <v>56.1875</v>
      </c>
      <c r="D405" s="37">
        <v>70</v>
      </c>
      <c r="L405" s="36">
        <v>44790</v>
      </c>
      <c r="M405" s="89">
        <v>21.22</v>
      </c>
      <c r="N405" s="89">
        <v>23.4465</v>
      </c>
      <c r="O405" s="87">
        <v>2422</v>
      </c>
    </row>
    <row r="406" spans="1:15" ht="15.6" x14ac:dyDescent="0.3">
      <c r="A406" s="34">
        <v>44784</v>
      </c>
      <c r="B406" s="35">
        <v>69.5</v>
      </c>
      <c r="C406" s="35">
        <v>56.5625</v>
      </c>
      <c r="D406" s="35">
        <v>70</v>
      </c>
      <c r="L406" s="34">
        <v>44791</v>
      </c>
      <c r="M406" s="88">
        <v>21.01</v>
      </c>
      <c r="N406" s="88">
        <v>23.2165</v>
      </c>
      <c r="O406" s="86">
        <v>2441</v>
      </c>
    </row>
    <row r="407" spans="1:15" ht="15.6" x14ac:dyDescent="0.3">
      <c r="A407" s="36">
        <v>44785</v>
      </c>
      <c r="B407" s="37">
        <v>69.5</v>
      </c>
      <c r="C407" s="37">
        <v>63.5</v>
      </c>
      <c r="D407" s="37">
        <v>70</v>
      </c>
      <c r="L407" s="36">
        <v>44792</v>
      </c>
      <c r="M407" s="89">
        <v>20.82</v>
      </c>
      <c r="N407" s="89">
        <v>22.672999999999998</v>
      </c>
      <c r="O407" s="87">
        <v>2456</v>
      </c>
    </row>
    <row r="408" spans="1:15" ht="15.6" x14ac:dyDescent="0.3">
      <c r="A408" s="34">
        <v>44789</v>
      </c>
      <c r="B408" s="35">
        <v>69.5</v>
      </c>
      <c r="C408" s="35">
        <v>63.75</v>
      </c>
      <c r="D408" s="35">
        <v>70</v>
      </c>
      <c r="L408" s="34">
        <v>44795</v>
      </c>
      <c r="M408" s="88">
        <v>21.315000000000001</v>
      </c>
      <c r="N408" s="88">
        <v>22.882999999999999</v>
      </c>
      <c r="O408" s="86">
        <v>2438</v>
      </c>
    </row>
    <row r="409" spans="1:15" ht="15.6" x14ac:dyDescent="0.3">
      <c r="A409" s="36">
        <v>44790</v>
      </c>
      <c r="B409" s="37">
        <v>69.5</v>
      </c>
      <c r="C409" s="37">
        <v>63.5</v>
      </c>
      <c r="D409" s="37">
        <v>70</v>
      </c>
      <c r="L409" s="36">
        <v>44796</v>
      </c>
      <c r="M409" s="89">
        <v>21.664999999999999</v>
      </c>
      <c r="N409" s="89">
        <v>23.5505</v>
      </c>
      <c r="O409" s="87">
        <v>2386</v>
      </c>
    </row>
    <row r="410" spans="1:15" ht="15.6" x14ac:dyDescent="0.3">
      <c r="A410" s="34">
        <v>44791</v>
      </c>
      <c r="B410" s="35">
        <v>69.5</v>
      </c>
      <c r="C410" s="35">
        <v>63.375</v>
      </c>
      <c r="D410" s="35">
        <v>70</v>
      </c>
      <c r="L410" s="34">
        <v>44797</v>
      </c>
      <c r="M410" s="88">
        <v>22.59</v>
      </c>
      <c r="N410" s="88">
        <v>24.385999999999999</v>
      </c>
      <c r="O410" s="86">
        <v>2336</v>
      </c>
    </row>
    <row r="411" spans="1:15" ht="15.6" x14ac:dyDescent="0.3">
      <c r="A411" s="36">
        <v>44792</v>
      </c>
      <c r="B411" s="37">
        <v>69.5</v>
      </c>
      <c r="C411" s="37">
        <v>62.75</v>
      </c>
      <c r="D411" s="37">
        <v>70</v>
      </c>
      <c r="L411" s="36">
        <v>44798</v>
      </c>
      <c r="M411" s="89">
        <v>22.39</v>
      </c>
      <c r="N411" s="89">
        <v>24.532499999999999</v>
      </c>
      <c r="O411" s="87">
        <v>2320</v>
      </c>
    </row>
    <row r="412" spans="1:15" ht="15.6" x14ac:dyDescent="0.3">
      <c r="A412" s="34">
        <v>44795</v>
      </c>
      <c r="B412" s="35">
        <v>69.5</v>
      </c>
      <c r="C412" s="35">
        <v>64.125</v>
      </c>
      <c r="D412" s="35">
        <v>70</v>
      </c>
      <c r="L412" s="34">
        <v>44799</v>
      </c>
      <c r="M412" s="88">
        <v>21.945</v>
      </c>
      <c r="N412" s="88">
        <v>23.943000000000001</v>
      </c>
      <c r="O412" s="86">
        <v>2394</v>
      </c>
    </row>
    <row r="413" spans="1:15" ht="15.6" x14ac:dyDescent="0.3">
      <c r="A413" s="36">
        <v>44796</v>
      </c>
      <c r="B413" s="37">
        <v>69.5</v>
      </c>
      <c r="C413" s="37">
        <v>63.0625</v>
      </c>
      <c r="D413" s="37">
        <v>70</v>
      </c>
      <c r="L413" s="36">
        <v>44802</v>
      </c>
      <c r="M413" s="89">
        <v>21.57</v>
      </c>
      <c r="N413" s="89">
        <v>23.638500000000001</v>
      </c>
      <c r="O413" s="87">
        <v>2420</v>
      </c>
    </row>
    <row r="414" spans="1:15" ht="15.6" x14ac:dyDescent="0.3">
      <c r="A414" s="34">
        <v>44797</v>
      </c>
      <c r="B414" s="35">
        <v>69.5</v>
      </c>
      <c r="C414" s="35">
        <v>63.375</v>
      </c>
      <c r="D414" s="35">
        <v>70</v>
      </c>
      <c r="L414" s="34">
        <v>44803</v>
      </c>
      <c r="M414" s="88">
        <v>21.91</v>
      </c>
      <c r="N414" s="88">
        <v>23.672499999999999</v>
      </c>
      <c r="O414" s="86">
        <v>2407</v>
      </c>
    </row>
    <row r="415" spans="1:15" ht="15.6" x14ac:dyDescent="0.3">
      <c r="A415" s="36">
        <v>44798</v>
      </c>
      <c r="B415" s="37">
        <v>69.5</v>
      </c>
      <c r="C415" s="37">
        <v>63.3125</v>
      </c>
      <c r="D415" s="37">
        <v>70</v>
      </c>
      <c r="L415" s="36">
        <v>44804</v>
      </c>
      <c r="M415" s="89">
        <v>21.885000000000002</v>
      </c>
      <c r="N415" s="89">
        <v>24.046500000000002</v>
      </c>
      <c r="O415" s="87">
        <v>2385</v>
      </c>
    </row>
    <row r="416" spans="1:15" ht="15.6" x14ac:dyDescent="0.3">
      <c r="A416" s="34">
        <v>44799</v>
      </c>
      <c r="B416" s="35">
        <v>69.5</v>
      </c>
      <c r="C416" s="35">
        <v>63.4375</v>
      </c>
      <c r="D416" s="35">
        <v>70</v>
      </c>
      <c r="L416" s="34">
        <v>44805</v>
      </c>
      <c r="M416" s="88">
        <v>22</v>
      </c>
      <c r="N416" s="88">
        <v>24.062000000000001</v>
      </c>
      <c r="O416" s="86">
        <v>2396</v>
      </c>
    </row>
    <row r="417" spans="1:15" ht="15.6" x14ac:dyDescent="0.3">
      <c r="A417" s="36">
        <v>44802</v>
      </c>
      <c r="B417" s="37">
        <v>69.5</v>
      </c>
      <c r="C417" s="37">
        <v>63.625</v>
      </c>
      <c r="D417" s="37">
        <v>70</v>
      </c>
      <c r="L417" s="36">
        <v>44809</v>
      </c>
      <c r="M417" s="89">
        <v>22.875</v>
      </c>
      <c r="N417" s="89">
        <v>23.875</v>
      </c>
      <c r="O417" s="87">
        <v>2427</v>
      </c>
    </row>
    <row r="418" spans="1:15" ht="15.6" x14ac:dyDescent="0.3">
      <c r="A418" s="34">
        <v>44803</v>
      </c>
      <c r="B418" s="35">
        <v>69.5</v>
      </c>
      <c r="C418" s="35">
        <v>63.25</v>
      </c>
      <c r="D418" s="35">
        <v>70</v>
      </c>
      <c r="L418" s="34">
        <v>44810</v>
      </c>
      <c r="M418" s="88">
        <v>22.655000000000001</v>
      </c>
      <c r="N418" s="88">
        <v>24.631</v>
      </c>
      <c r="O418" s="86">
        <v>2355</v>
      </c>
    </row>
    <row r="419" spans="1:15" ht="15.6" x14ac:dyDescent="0.3">
      <c r="A419" s="36">
        <v>44804</v>
      </c>
      <c r="B419" s="37">
        <v>69.5</v>
      </c>
      <c r="C419" s="37">
        <v>63.875</v>
      </c>
      <c r="D419" s="37">
        <v>70</v>
      </c>
      <c r="L419" s="36">
        <v>44811</v>
      </c>
      <c r="M419" s="89">
        <v>22.675000000000001</v>
      </c>
      <c r="N419" s="89">
        <v>24.811</v>
      </c>
      <c r="O419" s="87">
        <v>2350</v>
      </c>
    </row>
    <row r="420" spans="1:15" ht="15.6" x14ac:dyDescent="0.3">
      <c r="A420" s="34">
        <v>44805</v>
      </c>
      <c r="B420" s="35">
        <v>69.5</v>
      </c>
      <c r="C420" s="35">
        <v>64.625</v>
      </c>
      <c r="D420" s="35">
        <v>70</v>
      </c>
      <c r="L420" s="34">
        <v>44812</v>
      </c>
      <c r="M420" s="88">
        <v>22.64</v>
      </c>
      <c r="N420" s="88">
        <v>24.874500000000001</v>
      </c>
      <c r="O420" s="86">
        <v>2336</v>
      </c>
    </row>
    <row r="421" spans="1:15" ht="15.6" x14ac:dyDescent="0.3">
      <c r="A421" s="36">
        <v>44809</v>
      </c>
      <c r="B421" s="37">
        <v>69.5</v>
      </c>
      <c r="C421" s="37">
        <v>64.1875</v>
      </c>
      <c r="D421" s="37">
        <v>70</v>
      </c>
      <c r="L421" s="36">
        <v>44813</v>
      </c>
      <c r="M421" s="89">
        <v>22.8</v>
      </c>
      <c r="N421" s="89">
        <v>24.922999999999998</v>
      </c>
      <c r="O421" s="87">
        <v>2318</v>
      </c>
    </row>
    <row r="422" spans="1:15" ht="15.6" x14ac:dyDescent="0.3">
      <c r="A422" s="34">
        <v>44810</v>
      </c>
      <c r="B422" s="35">
        <v>69.5</v>
      </c>
      <c r="C422" s="35">
        <v>62.9375</v>
      </c>
      <c r="D422" s="35">
        <v>70</v>
      </c>
      <c r="L422" s="34">
        <v>44816</v>
      </c>
      <c r="M422" s="88">
        <v>22.87</v>
      </c>
      <c r="N422" s="88">
        <v>25.041499999999999</v>
      </c>
      <c r="O422" s="86">
        <v>2304</v>
      </c>
    </row>
    <row r="423" spans="1:15" ht="15.6" x14ac:dyDescent="0.3">
      <c r="A423" s="36">
        <v>44811</v>
      </c>
      <c r="B423" s="37">
        <v>69.5</v>
      </c>
      <c r="C423" s="37">
        <v>63.8125</v>
      </c>
      <c r="D423" s="37">
        <v>70</v>
      </c>
      <c r="L423" s="36">
        <v>44817</v>
      </c>
      <c r="M423" s="89">
        <v>22.535</v>
      </c>
      <c r="N423" s="89">
        <v>24.8125</v>
      </c>
      <c r="O423" s="87">
        <v>2317</v>
      </c>
    </row>
    <row r="424" spans="1:15" ht="15.6" x14ac:dyDescent="0.3">
      <c r="A424" s="34">
        <v>44812</v>
      </c>
      <c r="B424" s="35">
        <v>69.5</v>
      </c>
      <c r="C424" s="35">
        <v>63.5625</v>
      </c>
      <c r="D424" s="35">
        <v>70</v>
      </c>
      <c r="L424" s="34">
        <v>44818</v>
      </c>
      <c r="M424" s="88">
        <v>22.36</v>
      </c>
      <c r="N424" s="88">
        <v>24.753499999999999</v>
      </c>
      <c r="O424" s="86">
        <v>2329</v>
      </c>
    </row>
    <row r="425" spans="1:15" ht="15.6" x14ac:dyDescent="0.3">
      <c r="A425" s="36">
        <v>44813</v>
      </c>
      <c r="B425" s="37">
        <v>69.5</v>
      </c>
      <c r="C425" s="37">
        <v>63.6875</v>
      </c>
      <c r="D425" s="37">
        <v>70</v>
      </c>
      <c r="L425" s="36">
        <v>44819</v>
      </c>
      <c r="M425" s="89">
        <v>22</v>
      </c>
      <c r="N425" s="89">
        <v>24.680499999999999</v>
      </c>
      <c r="O425" s="87">
        <v>2334</v>
      </c>
    </row>
    <row r="426" spans="1:15" ht="15.6" x14ac:dyDescent="0.3">
      <c r="A426" s="34">
        <v>44816</v>
      </c>
      <c r="B426" s="35">
        <v>69.5</v>
      </c>
      <c r="C426" s="35">
        <v>64.1875</v>
      </c>
      <c r="D426" s="35">
        <v>70</v>
      </c>
      <c r="L426" s="34">
        <v>44820</v>
      </c>
      <c r="M426" s="88">
        <v>21.59</v>
      </c>
      <c r="N426" s="88">
        <v>24.302</v>
      </c>
      <c r="O426" s="86">
        <v>2382</v>
      </c>
    </row>
    <row r="427" spans="1:15" ht="15.6" x14ac:dyDescent="0.3">
      <c r="A427" s="36">
        <v>44817</v>
      </c>
      <c r="B427" s="37">
        <v>69.5</v>
      </c>
      <c r="C427" s="37">
        <v>63.9375</v>
      </c>
      <c r="D427" s="37">
        <v>70</v>
      </c>
      <c r="L427" s="36">
        <v>44823</v>
      </c>
      <c r="M427" s="89">
        <v>21.8</v>
      </c>
      <c r="N427" s="89">
        <v>24.357500000000002</v>
      </c>
      <c r="O427" s="87">
        <v>2380</v>
      </c>
    </row>
    <row r="428" spans="1:15" ht="15.6" x14ac:dyDescent="0.3">
      <c r="A428" s="34">
        <v>44818</v>
      </c>
      <c r="B428" s="35">
        <v>69.5</v>
      </c>
      <c r="C428" s="35">
        <v>63.875</v>
      </c>
      <c r="D428" s="35">
        <v>70</v>
      </c>
      <c r="L428" s="34">
        <v>44824</v>
      </c>
      <c r="M428" s="88">
        <v>21.6</v>
      </c>
      <c r="N428" s="88">
        <v>24.126000000000001</v>
      </c>
      <c r="O428" s="86">
        <v>2394</v>
      </c>
    </row>
    <row r="429" spans="1:15" ht="15.6" x14ac:dyDescent="0.3">
      <c r="A429" s="36">
        <v>44819</v>
      </c>
      <c r="B429" s="37">
        <v>75</v>
      </c>
      <c r="C429" s="37">
        <v>64.0625</v>
      </c>
      <c r="D429" s="37">
        <v>70</v>
      </c>
      <c r="L429" s="36">
        <v>44825</v>
      </c>
      <c r="M429" s="89">
        <v>21.395</v>
      </c>
      <c r="N429" s="89">
        <v>24.041499999999999</v>
      </c>
      <c r="O429" s="87">
        <v>2398</v>
      </c>
    </row>
    <row r="430" spans="1:15" ht="15.6" x14ac:dyDescent="0.3">
      <c r="A430" s="34">
        <v>44820</v>
      </c>
      <c r="B430" s="35">
        <v>75</v>
      </c>
      <c r="C430" s="35">
        <v>68.1875</v>
      </c>
      <c r="D430" s="35">
        <v>70</v>
      </c>
      <c r="L430" s="34">
        <v>44826</v>
      </c>
      <c r="M430" s="88">
        <v>20.995000000000001</v>
      </c>
      <c r="N430" s="88">
        <v>23.548500000000001</v>
      </c>
      <c r="O430" s="86">
        <v>2439</v>
      </c>
    </row>
    <row r="431" spans="1:15" ht="15.6" x14ac:dyDescent="0.3">
      <c r="A431" s="36">
        <v>44823</v>
      </c>
      <c r="B431" s="37">
        <v>75</v>
      </c>
      <c r="C431" s="37">
        <v>68.6875</v>
      </c>
      <c r="D431" s="37">
        <v>70</v>
      </c>
      <c r="L431" s="36">
        <v>44827</v>
      </c>
      <c r="M431" s="89">
        <v>20.315000000000001</v>
      </c>
      <c r="N431" s="89">
        <v>22.654499999999999</v>
      </c>
      <c r="O431" s="87">
        <v>2523</v>
      </c>
    </row>
    <row r="432" spans="1:15" ht="15.6" x14ac:dyDescent="0.3">
      <c r="A432" s="34">
        <v>44824</v>
      </c>
      <c r="B432" s="35">
        <v>75</v>
      </c>
      <c r="C432" s="35">
        <v>68.6875</v>
      </c>
      <c r="D432" s="35">
        <v>70</v>
      </c>
      <c r="L432" s="34">
        <v>44830</v>
      </c>
      <c r="M432" s="88">
        <v>19.649999999999999</v>
      </c>
      <c r="N432" s="88">
        <v>22.027999999999999</v>
      </c>
      <c r="O432" s="86">
        <v>2590</v>
      </c>
    </row>
    <row r="433" spans="1:15" ht="15.6" x14ac:dyDescent="0.3">
      <c r="A433" s="36">
        <v>44825</v>
      </c>
      <c r="B433" s="37">
        <v>75</v>
      </c>
      <c r="C433" s="37">
        <v>69.6875</v>
      </c>
      <c r="D433" s="37">
        <v>70</v>
      </c>
      <c r="L433" s="36">
        <v>44831</v>
      </c>
      <c r="M433" s="89">
        <v>18.605</v>
      </c>
      <c r="N433" s="89">
        <v>21.000499999999999</v>
      </c>
      <c r="O433" s="87">
        <v>2691</v>
      </c>
    </row>
    <row r="434" spans="1:15" ht="15.6" x14ac:dyDescent="0.3">
      <c r="A434" s="34">
        <v>44826</v>
      </c>
      <c r="B434" s="35">
        <v>75</v>
      </c>
      <c r="C434" s="35">
        <v>68.625</v>
      </c>
      <c r="D434" s="35">
        <v>70</v>
      </c>
      <c r="L434" s="34">
        <v>44832</v>
      </c>
      <c r="M434" s="88">
        <v>19.39</v>
      </c>
      <c r="N434" s="88">
        <v>21.477499999999999</v>
      </c>
      <c r="O434" s="86">
        <v>2640</v>
      </c>
    </row>
    <row r="435" spans="1:15" ht="15.6" x14ac:dyDescent="0.3">
      <c r="A435" s="36">
        <v>44827</v>
      </c>
      <c r="B435" s="37">
        <v>75</v>
      </c>
      <c r="C435" s="37">
        <v>68.75</v>
      </c>
      <c r="D435" s="37">
        <v>70</v>
      </c>
      <c r="L435" s="36">
        <v>44833</v>
      </c>
      <c r="M435" s="89">
        <v>18.895</v>
      </c>
      <c r="N435" s="89">
        <v>20.907</v>
      </c>
      <c r="O435" s="87">
        <v>2754</v>
      </c>
    </row>
    <row r="436" spans="1:15" ht="15.6" x14ac:dyDescent="0.3">
      <c r="A436" s="34">
        <v>44830</v>
      </c>
      <c r="B436" s="35">
        <v>75</v>
      </c>
      <c r="C436" s="35">
        <v>69.25</v>
      </c>
      <c r="D436" s="35">
        <v>70</v>
      </c>
      <c r="L436" s="34">
        <v>44834</v>
      </c>
      <c r="M436" s="88">
        <v>18.23</v>
      </c>
      <c r="N436" s="88">
        <v>20.358000000000001</v>
      </c>
      <c r="O436" s="86">
        <v>2801</v>
      </c>
    </row>
    <row r="437" spans="1:15" ht="15.6" x14ac:dyDescent="0.3">
      <c r="A437" s="36">
        <v>44831</v>
      </c>
      <c r="B437" s="37">
        <v>75</v>
      </c>
      <c r="C437" s="37">
        <v>68.25</v>
      </c>
      <c r="D437" s="37">
        <v>70</v>
      </c>
      <c r="L437" s="36">
        <v>44837</v>
      </c>
      <c r="M437" s="89">
        <v>19.41</v>
      </c>
      <c r="N437" s="89">
        <v>21.038</v>
      </c>
      <c r="O437" s="87">
        <v>2708</v>
      </c>
    </row>
    <row r="438" spans="1:15" ht="15.6" x14ac:dyDescent="0.3">
      <c r="A438" s="34">
        <v>44832</v>
      </c>
      <c r="B438" s="35">
        <v>75</v>
      </c>
      <c r="C438" s="35">
        <v>69</v>
      </c>
      <c r="D438" s="35">
        <v>70</v>
      </c>
      <c r="L438" s="34">
        <v>44838</v>
      </c>
      <c r="M438" s="88">
        <v>19.395</v>
      </c>
      <c r="N438" s="88">
        <v>21.346</v>
      </c>
      <c r="O438" s="86">
        <v>2703</v>
      </c>
    </row>
    <row r="439" spans="1:15" ht="15.6" x14ac:dyDescent="0.3">
      <c r="A439" s="36">
        <v>44833</v>
      </c>
      <c r="B439" s="37">
        <v>75</v>
      </c>
      <c r="C439" s="37">
        <v>69.125</v>
      </c>
      <c r="D439" s="37">
        <v>70</v>
      </c>
      <c r="L439" s="36">
        <v>44839</v>
      </c>
      <c r="M439" s="89">
        <v>19.18</v>
      </c>
      <c r="N439" s="89">
        <v>20.659500000000001</v>
      </c>
      <c r="O439" s="87">
        <v>2754</v>
      </c>
    </row>
    <row r="440" spans="1:15" ht="15.6" x14ac:dyDescent="0.3">
      <c r="A440" s="34">
        <v>44834</v>
      </c>
      <c r="B440" s="35">
        <v>75</v>
      </c>
      <c r="C440" s="35">
        <v>69.125</v>
      </c>
      <c r="D440" s="35">
        <v>70</v>
      </c>
      <c r="L440" s="34">
        <v>44840</v>
      </c>
      <c r="M440" s="88">
        <v>18.93</v>
      </c>
      <c r="N440" s="88">
        <v>20.442499999999999</v>
      </c>
      <c r="O440" s="86">
        <v>2765</v>
      </c>
    </row>
    <row r="441" spans="1:15" ht="15.6" x14ac:dyDescent="0.3">
      <c r="A441" s="36">
        <v>44837</v>
      </c>
      <c r="B441" s="37">
        <v>75</v>
      </c>
      <c r="C441" s="37">
        <v>69.8125</v>
      </c>
      <c r="D441" s="37">
        <v>70</v>
      </c>
      <c r="L441" s="36">
        <v>44845</v>
      </c>
      <c r="M441" s="89">
        <v>18.899999999999999</v>
      </c>
      <c r="N441" s="89">
        <v>19.808</v>
      </c>
      <c r="O441" s="87">
        <v>2814</v>
      </c>
    </row>
    <row r="442" spans="1:15" ht="15.6" x14ac:dyDescent="0.3">
      <c r="A442" s="34">
        <v>44838</v>
      </c>
      <c r="B442" s="35">
        <v>75</v>
      </c>
      <c r="C442" s="35">
        <v>68.75</v>
      </c>
      <c r="D442" s="35">
        <v>70</v>
      </c>
      <c r="L442" s="34">
        <v>44846</v>
      </c>
      <c r="M442" s="88">
        <v>18.91</v>
      </c>
      <c r="N442" s="88">
        <v>20.002500000000001</v>
      </c>
      <c r="O442" s="86">
        <v>2811</v>
      </c>
    </row>
    <row r="443" spans="1:15" ht="15.6" x14ac:dyDescent="0.3">
      <c r="A443" s="36">
        <v>44839</v>
      </c>
      <c r="B443" s="37">
        <v>75</v>
      </c>
      <c r="C443" s="37">
        <v>69.5</v>
      </c>
      <c r="D443" s="37">
        <v>70</v>
      </c>
      <c r="L443" s="36">
        <v>44847</v>
      </c>
      <c r="M443" s="89">
        <v>18.91</v>
      </c>
      <c r="N443" s="89">
        <v>20.002500000000001</v>
      </c>
      <c r="O443" s="87">
        <v>2794</v>
      </c>
    </row>
    <row r="444" spans="1:15" ht="15.6" x14ac:dyDescent="0.3">
      <c r="A444" s="34">
        <v>44840</v>
      </c>
      <c r="B444" s="35">
        <v>75</v>
      </c>
      <c r="C444" s="35">
        <v>68.625</v>
      </c>
      <c r="D444" s="35">
        <v>70</v>
      </c>
      <c r="L444" s="34">
        <v>44848</v>
      </c>
      <c r="M444" s="88">
        <v>18.315000000000001</v>
      </c>
      <c r="N444" s="88">
        <v>19.721499999999999</v>
      </c>
      <c r="O444" s="86">
        <v>2833</v>
      </c>
    </row>
    <row r="445" spans="1:15" ht="15.6" x14ac:dyDescent="0.3">
      <c r="A445" s="36">
        <v>44845</v>
      </c>
      <c r="B445" s="37">
        <v>75</v>
      </c>
      <c r="C445" s="37">
        <v>69.8125</v>
      </c>
      <c r="D445" s="37">
        <v>70</v>
      </c>
      <c r="L445" s="36">
        <v>44851</v>
      </c>
      <c r="M445" s="89">
        <v>18.399999999999999</v>
      </c>
      <c r="N445" s="89">
        <v>19.812000000000001</v>
      </c>
      <c r="O445" s="87">
        <v>2837</v>
      </c>
    </row>
    <row r="446" spans="1:15" ht="15.6" x14ac:dyDescent="0.3">
      <c r="A446" s="34">
        <v>44846</v>
      </c>
      <c r="B446" s="35">
        <v>75</v>
      </c>
      <c r="C446" s="35">
        <v>69.5625</v>
      </c>
      <c r="D446" s="35">
        <v>70</v>
      </c>
      <c r="L446" s="34">
        <v>44852</v>
      </c>
      <c r="M446" s="88">
        <v>18.489999999999998</v>
      </c>
      <c r="N446" s="88">
        <v>19.9815</v>
      </c>
      <c r="O446" s="86">
        <v>2798</v>
      </c>
    </row>
    <row r="447" spans="1:15" ht="15.6" x14ac:dyDescent="0.3">
      <c r="A447" s="36">
        <v>44847</v>
      </c>
      <c r="B447" s="37">
        <v>75</v>
      </c>
      <c r="C447" s="37">
        <v>69.375</v>
      </c>
      <c r="D447" s="37">
        <v>70</v>
      </c>
      <c r="L447" s="36">
        <v>44853</v>
      </c>
      <c r="M447" s="89">
        <v>18.355</v>
      </c>
      <c r="N447" s="89">
        <v>19.909500000000001</v>
      </c>
      <c r="O447" s="87">
        <v>2797</v>
      </c>
    </row>
    <row r="448" spans="1:15" ht="15.6" x14ac:dyDescent="0.3">
      <c r="A448" s="34">
        <v>44848</v>
      </c>
      <c r="B448" s="35">
        <v>75</v>
      </c>
      <c r="C448" s="35">
        <v>68.75</v>
      </c>
      <c r="D448" s="35">
        <v>70</v>
      </c>
      <c r="L448" s="34">
        <v>44854</v>
      </c>
      <c r="M448" s="88">
        <v>18.55</v>
      </c>
      <c r="N448" s="88">
        <v>20.191500000000001</v>
      </c>
      <c r="O448" s="86">
        <v>2743</v>
      </c>
    </row>
    <row r="449" spans="1:15" ht="15.6" x14ac:dyDescent="0.3">
      <c r="A449" s="36">
        <v>44851</v>
      </c>
      <c r="B449" s="37">
        <v>75</v>
      </c>
      <c r="C449" s="37">
        <v>69.4375</v>
      </c>
      <c r="D449" s="37">
        <v>70</v>
      </c>
      <c r="L449" s="36">
        <v>44855</v>
      </c>
      <c r="M449" s="89">
        <v>18.989999999999998</v>
      </c>
      <c r="N449" s="89">
        <v>20.736499999999999</v>
      </c>
      <c r="O449" s="87">
        <v>2646</v>
      </c>
    </row>
    <row r="450" spans="1:15" ht="15.6" x14ac:dyDescent="0.3">
      <c r="A450" s="34">
        <v>44852</v>
      </c>
      <c r="B450" s="35">
        <v>75</v>
      </c>
      <c r="C450" s="35">
        <v>68.25</v>
      </c>
      <c r="D450" s="35">
        <v>70</v>
      </c>
      <c r="L450" s="34">
        <v>44858</v>
      </c>
      <c r="M450" s="88">
        <v>19.945</v>
      </c>
      <c r="N450" s="88">
        <v>21.788</v>
      </c>
      <c r="O450" s="86">
        <v>2519</v>
      </c>
    </row>
    <row r="451" spans="1:15" ht="15.6" x14ac:dyDescent="0.3">
      <c r="A451" s="36">
        <v>44853</v>
      </c>
      <c r="B451" s="37">
        <v>75</v>
      </c>
      <c r="C451" s="37">
        <v>68.6875</v>
      </c>
      <c r="D451" s="37">
        <v>70</v>
      </c>
      <c r="L451" s="36">
        <v>44859</v>
      </c>
      <c r="M451" s="89">
        <v>20.36</v>
      </c>
      <c r="N451" s="89">
        <v>22.295500000000001</v>
      </c>
      <c r="O451" s="87">
        <v>2501</v>
      </c>
    </row>
    <row r="452" spans="1:15" ht="15.6" x14ac:dyDescent="0.3">
      <c r="A452" s="34">
        <v>44854</v>
      </c>
      <c r="B452" s="35">
        <v>75</v>
      </c>
      <c r="C452" s="35">
        <v>68.625</v>
      </c>
      <c r="D452" s="35">
        <v>70</v>
      </c>
      <c r="L452" s="34">
        <v>44860</v>
      </c>
      <c r="M452" s="88">
        <v>20.045000000000002</v>
      </c>
      <c r="N452" s="88">
        <v>21.906500000000001</v>
      </c>
      <c r="O452" s="86">
        <v>2564</v>
      </c>
    </row>
    <row r="453" spans="1:15" ht="15.6" x14ac:dyDescent="0.3">
      <c r="A453" s="36">
        <v>44855</v>
      </c>
      <c r="B453" s="37">
        <v>75</v>
      </c>
      <c r="C453" s="37">
        <v>69.125</v>
      </c>
      <c r="D453" s="37">
        <v>70</v>
      </c>
      <c r="L453" s="36">
        <v>44861</v>
      </c>
      <c r="M453" s="89">
        <v>19.8</v>
      </c>
      <c r="N453" s="89">
        <v>21.584499999999998</v>
      </c>
      <c r="O453" s="87">
        <v>2592</v>
      </c>
    </row>
    <row r="454" spans="1:15" ht="15.6" x14ac:dyDescent="0.3">
      <c r="A454" s="34">
        <v>44858</v>
      </c>
      <c r="B454" s="35">
        <v>75</v>
      </c>
      <c r="C454" s="35">
        <v>69.125</v>
      </c>
      <c r="D454" s="35">
        <v>70</v>
      </c>
      <c r="L454" s="34">
        <v>44862</v>
      </c>
      <c r="M454" s="88">
        <v>19.690000000000001</v>
      </c>
      <c r="N454" s="88">
        <v>21.648</v>
      </c>
      <c r="O454" s="86">
        <v>2554</v>
      </c>
    </row>
    <row r="455" spans="1:15" ht="15.6" x14ac:dyDescent="0.3">
      <c r="A455" s="36">
        <v>44859</v>
      </c>
      <c r="B455" s="37">
        <v>75</v>
      </c>
      <c r="C455" s="37">
        <v>68.25</v>
      </c>
      <c r="D455" s="37">
        <v>70</v>
      </c>
      <c r="L455" s="36">
        <v>44865</v>
      </c>
      <c r="M455" s="89">
        <v>19.63</v>
      </c>
      <c r="N455" s="89">
        <v>21.26</v>
      </c>
      <c r="O455" s="87">
        <v>2624</v>
      </c>
    </row>
    <row r="456" spans="1:15" ht="15.6" x14ac:dyDescent="0.3">
      <c r="A456" s="34">
        <v>44860</v>
      </c>
      <c r="B456" s="35">
        <v>75</v>
      </c>
      <c r="C456" s="35">
        <v>69.25</v>
      </c>
      <c r="D456" s="35">
        <v>70</v>
      </c>
      <c r="L456" s="34">
        <v>44866</v>
      </c>
      <c r="M456" s="88">
        <v>20.265000000000001</v>
      </c>
      <c r="N456" s="88">
        <v>21.712499999999999</v>
      </c>
      <c r="O456" s="86">
        <v>2568</v>
      </c>
    </row>
    <row r="457" spans="1:15" ht="15.6" x14ac:dyDescent="0.3">
      <c r="A457" s="36">
        <v>44861</v>
      </c>
      <c r="B457" s="37">
        <v>75</v>
      </c>
      <c r="C457" s="37">
        <v>68.9375</v>
      </c>
      <c r="D457" s="37">
        <v>70</v>
      </c>
      <c r="L457" s="36">
        <v>44867</v>
      </c>
      <c r="M457" s="89">
        <v>20.045000000000002</v>
      </c>
      <c r="N457" s="89">
        <v>21.7225</v>
      </c>
      <c r="O457" s="87">
        <v>2567</v>
      </c>
    </row>
    <row r="458" spans="1:15" ht="15.6" x14ac:dyDescent="0.3">
      <c r="A458" s="34">
        <v>44862</v>
      </c>
      <c r="B458" s="35">
        <v>75</v>
      </c>
      <c r="C458" s="35">
        <v>68.8125</v>
      </c>
      <c r="D458" s="35">
        <v>70</v>
      </c>
      <c r="L458" s="34">
        <v>44868</v>
      </c>
      <c r="M458" s="88">
        <v>19.899999999999999</v>
      </c>
      <c r="N458" s="88">
        <v>21.503</v>
      </c>
      <c r="O458" s="86">
        <v>2589</v>
      </c>
    </row>
    <row r="459" spans="1:15" ht="15.6" x14ac:dyDescent="0.3">
      <c r="A459" s="36">
        <v>44865</v>
      </c>
      <c r="B459" s="37">
        <v>75</v>
      </c>
      <c r="C459" s="37">
        <v>69.5</v>
      </c>
      <c r="D459" s="37">
        <v>70</v>
      </c>
      <c r="L459" s="36">
        <v>44869</v>
      </c>
      <c r="M459" s="89">
        <v>19.805</v>
      </c>
      <c r="N459" s="89">
        <v>21.6645</v>
      </c>
      <c r="O459" s="87">
        <v>2566</v>
      </c>
    </row>
    <row r="460" spans="1:15" ht="15.6" x14ac:dyDescent="0.3">
      <c r="A460" s="34">
        <v>44866</v>
      </c>
      <c r="B460" s="35">
        <v>75</v>
      </c>
      <c r="C460" s="35">
        <v>69.125</v>
      </c>
      <c r="D460" s="35">
        <v>70</v>
      </c>
      <c r="L460" s="34">
        <v>44872</v>
      </c>
      <c r="M460" s="88">
        <v>20.425000000000001</v>
      </c>
      <c r="N460" s="88">
        <v>22.125</v>
      </c>
      <c r="O460" s="86">
        <v>2509</v>
      </c>
    </row>
    <row r="461" spans="1:15" ht="15.6" x14ac:dyDescent="0.3">
      <c r="A461" s="36">
        <v>44867</v>
      </c>
      <c r="B461" s="37">
        <v>75</v>
      </c>
      <c r="C461" s="37">
        <v>69.8125</v>
      </c>
      <c r="D461" s="37">
        <v>70</v>
      </c>
      <c r="L461" s="36">
        <v>44873</v>
      </c>
      <c r="M461" s="89">
        <v>20.69</v>
      </c>
      <c r="N461" s="89">
        <v>22.505500000000001</v>
      </c>
      <c r="O461" s="87">
        <v>2483</v>
      </c>
    </row>
    <row r="462" spans="1:15" ht="15.6" x14ac:dyDescent="0.3">
      <c r="A462" s="34">
        <v>44868</v>
      </c>
      <c r="B462" s="35">
        <v>75</v>
      </c>
      <c r="C462" s="35">
        <v>68.75</v>
      </c>
      <c r="D462" s="35">
        <v>70</v>
      </c>
      <c r="L462" s="34">
        <v>44874</v>
      </c>
      <c r="M462" s="88">
        <v>20.355</v>
      </c>
      <c r="N462" s="88">
        <v>22.318000000000001</v>
      </c>
      <c r="O462" s="86">
        <v>2536</v>
      </c>
    </row>
    <row r="463" spans="1:15" ht="15.6" x14ac:dyDescent="0.3">
      <c r="A463" s="36">
        <v>44869</v>
      </c>
      <c r="B463" s="37">
        <v>75</v>
      </c>
      <c r="C463" s="37">
        <v>69.625</v>
      </c>
      <c r="D463" s="37">
        <v>70</v>
      </c>
      <c r="L463" s="36">
        <v>44875</v>
      </c>
      <c r="M463" s="89">
        <v>20.625</v>
      </c>
      <c r="N463" s="89">
        <v>22.838000000000001</v>
      </c>
      <c r="O463" s="87">
        <v>2481</v>
      </c>
    </row>
    <row r="464" spans="1:15" ht="15.6" x14ac:dyDescent="0.3">
      <c r="A464" s="34">
        <v>44872</v>
      </c>
      <c r="B464" s="35">
        <v>75</v>
      </c>
      <c r="C464" s="35">
        <v>69.4375</v>
      </c>
      <c r="D464" s="35">
        <v>70</v>
      </c>
      <c r="L464" s="34">
        <v>44876</v>
      </c>
      <c r="M464" s="88">
        <v>20.63</v>
      </c>
      <c r="N464" s="88">
        <v>22.875499999999999</v>
      </c>
      <c r="O464" s="86">
        <v>2481</v>
      </c>
    </row>
    <row r="465" spans="1:15" ht="15.6" x14ac:dyDescent="0.3">
      <c r="A465" s="36">
        <v>44873</v>
      </c>
      <c r="B465" s="37">
        <v>75</v>
      </c>
      <c r="C465" s="37">
        <v>69.0625</v>
      </c>
      <c r="D465" s="37">
        <v>70</v>
      </c>
      <c r="L465" s="36">
        <v>44879</v>
      </c>
      <c r="M465" s="89">
        <v>21.324999999999999</v>
      </c>
      <c r="N465" s="89">
        <v>23.338999999999999</v>
      </c>
      <c r="O465" s="87">
        <v>2417</v>
      </c>
    </row>
    <row r="466" spans="1:15" ht="15.6" x14ac:dyDescent="0.3">
      <c r="A466" s="34">
        <v>44874</v>
      </c>
      <c r="B466" s="35">
        <v>75</v>
      </c>
      <c r="C466" s="35">
        <v>68.4375</v>
      </c>
      <c r="D466" s="35">
        <v>70</v>
      </c>
      <c r="L466" s="34">
        <v>44880</v>
      </c>
      <c r="M466" s="88">
        <v>22.004999999999999</v>
      </c>
      <c r="N466" s="88">
        <v>23.91</v>
      </c>
      <c r="O466" s="86">
        <v>2385</v>
      </c>
    </row>
    <row r="467" spans="1:15" ht="15.6" x14ac:dyDescent="0.3">
      <c r="A467" s="36">
        <v>44875</v>
      </c>
      <c r="B467" s="37">
        <v>75</v>
      </c>
      <c r="C467" s="37">
        <v>70.125</v>
      </c>
      <c r="D467" s="37">
        <v>70</v>
      </c>
      <c r="L467" s="36">
        <v>44881</v>
      </c>
      <c r="M467" s="89">
        <v>22.734999999999999</v>
      </c>
      <c r="N467" s="89">
        <v>24.801000000000002</v>
      </c>
      <c r="O467" s="87">
        <v>2346</v>
      </c>
    </row>
    <row r="468" spans="1:15" ht="15.6" x14ac:dyDescent="0.3">
      <c r="A468" s="34">
        <v>44876</v>
      </c>
      <c r="B468" s="35">
        <v>75</v>
      </c>
      <c r="C468" s="35">
        <v>70</v>
      </c>
      <c r="D468" s="35">
        <v>70</v>
      </c>
      <c r="L468" s="34">
        <v>44882</v>
      </c>
      <c r="M468" s="88">
        <v>22.02</v>
      </c>
      <c r="N468" s="88">
        <v>24.408999999999999</v>
      </c>
      <c r="O468" s="86">
        <v>2383</v>
      </c>
    </row>
    <row r="469" spans="1:15" ht="15.6" x14ac:dyDescent="0.3">
      <c r="A469" s="36">
        <v>44879</v>
      </c>
      <c r="B469" s="37">
        <v>75</v>
      </c>
      <c r="C469" s="37">
        <v>69.6875</v>
      </c>
      <c r="D469" s="37">
        <v>70</v>
      </c>
      <c r="L469" s="36">
        <v>44883</v>
      </c>
      <c r="M469" s="89">
        <v>21.274999999999999</v>
      </c>
      <c r="N469" s="89">
        <v>23.903500000000001</v>
      </c>
      <c r="O469" s="87">
        <v>2440</v>
      </c>
    </row>
    <row r="470" spans="1:15" ht="15.6" x14ac:dyDescent="0.3">
      <c r="A470" s="34">
        <v>44880</v>
      </c>
      <c r="B470" s="35">
        <v>75</v>
      </c>
      <c r="C470" s="35">
        <v>68.625</v>
      </c>
      <c r="D470" s="35">
        <v>70</v>
      </c>
      <c r="L470" s="34">
        <v>44887</v>
      </c>
      <c r="M470" s="88">
        <v>21.574999999999999</v>
      </c>
      <c r="N470" s="88">
        <v>23.9255</v>
      </c>
      <c r="O470" s="86">
        <v>2417</v>
      </c>
    </row>
    <row r="471" spans="1:15" ht="15.6" x14ac:dyDescent="0.3">
      <c r="A471" s="36">
        <v>44881</v>
      </c>
      <c r="B471" s="37">
        <v>75</v>
      </c>
      <c r="C471" s="37">
        <v>69.25</v>
      </c>
      <c r="D471" s="37">
        <v>70</v>
      </c>
      <c r="L471" s="36">
        <v>44888</v>
      </c>
      <c r="M471" s="89">
        <v>22.14</v>
      </c>
      <c r="N471" s="89">
        <v>24.391500000000001</v>
      </c>
      <c r="O471" s="87">
        <v>2405</v>
      </c>
    </row>
    <row r="472" spans="1:15" ht="15.6" x14ac:dyDescent="0.3">
      <c r="A472" s="34">
        <v>44882</v>
      </c>
      <c r="B472" s="35">
        <v>75</v>
      </c>
      <c r="C472" s="35">
        <v>68.6875</v>
      </c>
      <c r="D472" s="35">
        <v>70</v>
      </c>
      <c r="L472" s="34">
        <v>44889</v>
      </c>
      <c r="M472" s="88">
        <v>22.57</v>
      </c>
      <c r="N472" s="88">
        <v>24.416499999999999</v>
      </c>
      <c r="O472" s="86">
        <v>2405</v>
      </c>
    </row>
    <row r="473" spans="1:15" ht="15.6" x14ac:dyDescent="0.3">
      <c r="A473" s="36">
        <v>44883</v>
      </c>
      <c r="B473" s="37">
        <v>75</v>
      </c>
      <c r="C473" s="37">
        <v>68.5625</v>
      </c>
      <c r="D473" s="37">
        <v>70</v>
      </c>
      <c r="L473" s="36">
        <v>44890</v>
      </c>
      <c r="M473" s="89">
        <v>22.335000000000001</v>
      </c>
      <c r="N473" s="89">
        <v>24.686999999999998</v>
      </c>
      <c r="O473" s="87">
        <v>2401</v>
      </c>
    </row>
    <row r="474" spans="1:15" ht="15.6" x14ac:dyDescent="0.3">
      <c r="A474" s="34">
        <v>44887</v>
      </c>
      <c r="B474" s="35">
        <v>75</v>
      </c>
      <c r="C474" s="35">
        <v>69.625</v>
      </c>
      <c r="D474" s="35">
        <v>70</v>
      </c>
      <c r="L474" s="34">
        <v>44893</v>
      </c>
      <c r="M474" s="88">
        <v>22.62</v>
      </c>
      <c r="N474" s="88">
        <v>24.929000000000002</v>
      </c>
      <c r="O474" s="86">
        <v>2384</v>
      </c>
    </row>
    <row r="475" spans="1:15" ht="15.6" x14ac:dyDescent="0.3">
      <c r="A475" s="36">
        <v>44888</v>
      </c>
      <c r="B475" s="37">
        <v>75</v>
      </c>
      <c r="C475" s="37">
        <v>69.25</v>
      </c>
      <c r="D475" s="37">
        <v>70</v>
      </c>
      <c r="L475" s="36">
        <v>44894</v>
      </c>
      <c r="M475" s="89">
        <v>23.105</v>
      </c>
      <c r="N475" s="89">
        <v>25.54</v>
      </c>
      <c r="O475" s="87">
        <v>2319</v>
      </c>
    </row>
    <row r="476" spans="1:15" ht="15.6" x14ac:dyDescent="0.3">
      <c r="A476" s="34">
        <v>44889</v>
      </c>
      <c r="B476" s="35">
        <v>75</v>
      </c>
      <c r="C476" s="35">
        <v>68.375</v>
      </c>
      <c r="D476" s="35">
        <v>70</v>
      </c>
      <c r="L476" s="34">
        <v>44895</v>
      </c>
      <c r="M476" s="88">
        <v>23.704999999999998</v>
      </c>
      <c r="N476" s="88">
        <v>26.319000000000003</v>
      </c>
      <c r="O476" s="86">
        <v>2248</v>
      </c>
    </row>
    <row r="477" spans="1:15" ht="15.6" x14ac:dyDescent="0.3">
      <c r="A477" s="36">
        <v>44890</v>
      </c>
      <c r="B477" s="37">
        <v>75</v>
      </c>
      <c r="C477" s="37">
        <v>69.1875</v>
      </c>
      <c r="D477" s="37">
        <v>70</v>
      </c>
    </row>
    <row r="478" spans="1:15" ht="15.6" x14ac:dyDescent="0.3">
      <c r="A478" s="34">
        <v>44893</v>
      </c>
      <c r="B478" s="35">
        <v>75</v>
      </c>
      <c r="C478" s="35">
        <v>69.3125</v>
      </c>
      <c r="D478" s="35">
        <v>70</v>
      </c>
    </row>
    <row r="479" spans="1:15" ht="15.6" x14ac:dyDescent="0.3">
      <c r="A479" s="36">
        <v>44894</v>
      </c>
      <c r="B479" s="37">
        <v>75</v>
      </c>
      <c r="C479" s="37">
        <v>68.3125</v>
      </c>
      <c r="D479" s="37">
        <v>70</v>
      </c>
    </row>
    <row r="480" spans="1:15" ht="15.6" x14ac:dyDescent="0.3">
      <c r="A480" s="34">
        <v>44895</v>
      </c>
      <c r="B480" s="35">
        <v>75</v>
      </c>
      <c r="C480" s="35">
        <v>69.5</v>
      </c>
      <c r="D480" s="35">
        <v>70</v>
      </c>
    </row>
    <row r="482" spans="1:1" x14ac:dyDescent="0.3">
      <c r="A482" s="40" t="s">
        <v>50</v>
      </c>
    </row>
    <row r="483" spans="1:1" x14ac:dyDescent="0.3">
      <c r="A483" s="41" t="s">
        <v>51</v>
      </c>
    </row>
  </sheetData>
  <mergeCells count="26">
    <mergeCell ref="M10:M11"/>
    <mergeCell ref="N10:N11"/>
    <mergeCell ref="O10:O11"/>
    <mergeCell ref="O8:O9"/>
    <mergeCell ref="M8:M9"/>
    <mergeCell ref="N8:N9"/>
    <mergeCell ref="A10:A11"/>
    <mergeCell ref="B10:B11"/>
    <mergeCell ref="C10:C11"/>
    <mergeCell ref="D10:D11"/>
    <mergeCell ref="F10:F11"/>
    <mergeCell ref="G10:G11"/>
    <mergeCell ref="H10:H11"/>
    <mergeCell ref="J10:J11"/>
    <mergeCell ref="L10:L11"/>
    <mergeCell ref="H8:H9"/>
    <mergeCell ref="J8:J9"/>
    <mergeCell ref="L8:L9"/>
    <mergeCell ref="G8:G9"/>
    <mergeCell ref="I8:I9"/>
    <mergeCell ref="I10:I11"/>
    <mergeCell ref="A8:A9"/>
    <mergeCell ref="B8:B9"/>
    <mergeCell ref="C8:C9"/>
    <mergeCell ref="D8:D9"/>
    <mergeCell ref="F8:F9"/>
  </mergeCells>
  <hyperlinks>
    <hyperlink ref="A1" r:id="rId1"/>
  </hyperlink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09"/>
  <sheetViews>
    <sheetView showRowColHeaders="0" zoomScaleNormal="100" workbookViewId="0">
      <pane ySplit="11" topLeftCell="A12" activePane="bottomLeft" state="frozen"/>
      <selection pane="bottomLeft"/>
    </sheetView>
  </sheetViews>
  <sheetFormatPr baseColWidth="10" defaultColWidth="11.44140625" defaultRowHeight="14.4" x14ac:dyDescent="0.3"/>
  <cols>
    <col min="1" max="7" width="21.33203125" style="40" customWidth="1"/>
    <col min="8" max="8" width="3.109375" style="40" customWidth="1"/>
    <col min="9" max="14" width="21.33203125" style="40" customWidth="1"/>
    <col min="15" max="16384" width="11.44140625" style="40"/>
  </cols>
  <sheetData>
    <row r="1" spans="1:14" ht="15.6" x14ac:dyDescent="0.3">
      <c r="A1" s="209" t="s">
        <v>6</v>
      </c>
      <c r="I1" s="24"/>
    </row>
    <row r="2" spans="1:14" ht="15.6" x14ac:dyDescent="0.3">
      <c r="A2" s="29" t="s">
        <v>103</v>
      </c>
      <c r="I2" s="29"/>
    </row>
    <row r="3" spans="1:14" ht="15.6" x14ac:dyDescent="0.3">
      <c r="B3" s="29"/>
      <c r="J3" s="29"/>
    </row>
    <row r="4" spans="1:14" ht="15.6" x14ac:dyDescent="0.3">
      <c r="A4" s="26" t="s">
        <v>104</v>
      </c>
      <c r="I4" s="26"/>
    </row>
    <row r="5" spans="1:14" ht="19.5" customHeight="1" x14ac:dyDescent="0.3"/>
    <row r="6" spans="1:14" x14ac:dyDescent="0.3">
      <c r="A6" s="32" t="s">
        <v>105</v>
      </c>
      <c r="I6" s="32" t="s">
        <v>106</v>
      </c>
      <c r="M6" s="32"/>
    </row>
    <row r="7" spans="1:14" ht="19.5" customHeight="1" x14ac:dyDescent="0.3">
      <c r="A7" s="42" t="s">
        <v>107</v>
      </c>
      <c r="I7" s="42" t="s">
        <v>108</v>
      </c>
    </row>
    <row r="8" spans="1:14" ht="15" customHeight="1" x14ac:dyDescent="0.3">
      <c r="A8" s="254" t="s">
        <v>26</v>
      </c>
      <c r="B8" s="254" t="s">
        <v>109</v>
      </c>
      <c r="C8" s="254" t="s">
        <v>110</v>
      </c>
      <c r="D8" s="254" t="s">
        <v>60</v>
      </c>
      <c r="E8" s="254" t="s">
        <v>111</v>
      </c>
      <c r="F8" s="254" t="s">
        <v>112</v>
      </c>
      <c r="G8" s="254" t="s">
        <v>113</v>
      </c>
      <c r="I8" s="254" t="s">
        <v>26</v>
      </c>
      <c r="J8" s="254" t="s">
        <v>114</v>
      </c>
      <c r="K8" s="254" t="s">
        <v>115</v>
      </c>
      <c r="L8" s="254" t="s">
        <v>116</v>
      </c>
      <c r="M8" s="254" t="s">
        <v>117</v>
      </c>
      <c r="N8" s="254" t="s">
        <v>118</v>
      </c>
    </row>
    <row r="9" spans="1:14" ht="45.75" customHeight="1" x14ac:dyDescent="0.3">
      <c r="A9" s="255"/>
      <c r="B9" s="255"/>
      <c r="C9" s="255"/>
      <c r="D9" s="255"/>
      <c r="E9" s="255"/>
      <c r="F9" s="255"/>
      <c r="G9" s="255"/>
      <c r="I9" s="255"/>
      <c r="J9" s="255"/>
      <c r="K9" s="255"/>
      <c r="L9" s="255"/>
      <c r="M9" s="255"/>
      <c r="N9" s="255"/>
    </row>
    <row r="10" spans="1:14" ht="15" customHeight="1" x14ac:dyDescent="0.3">
      <c r="A10" s="256" t="s">
        <v>38</v>
      </c>
      <c r="B10" s="256" t="s">
        <v>119</v>
      </c>
      <c r="C10" s="256" t="s">
        <v>120</v>
      </c>
      <c r="D10" s="256" t="s">
        <v>121</v>
      </c>
      <c r="E10" s="256" t="s">
        <v>122</v>
      </c>
      <c r="F10" s="258" t="s">
        <v>123</v>
      </c>
      <c r="G10" s="258" t="s">
        <v>816</v>
      </c>
      <c r="I10" s="256" t="s">
        <v>38</v>
      </c>
      <c r="J10" s="256" t="s">
        <v>124</v>
      </c>
      <c r="K10" s="256" t="s">
        <v>125</v>
      </c>
      <c r="L10" s="258" t="s">
        <v>126</v>
      </c>
      <c r="M10" s="258" t="s">
        <v>127</v>
      </c>
      <c r="N10" s="258" t="s">
        <v>128</v>
      </c>
    </row>
    <row r="11" spans="1:14" ht="53.25" customHeight="1" x14ac:dyDescent="0.3">
      <c r="A11" s="257"/>
      <c r="B11" s="257"/>
      <c r="C11" s="257" t="s">
        <v>120</v>
      </c>
      <c r="D11" s="257"/>
      <c r="E11" s="257" t="s">
        <v>120</v>
      </c>
      <c r="F11" s="258"/>
      <c r="G11" s="258"/>
      <c r="I11" s="257"/>
      <c r="J11" s="257"/>
      <c r="K11" s="257"/>
      <c r="L11" s="258"/>
      <c r="M11" s="258"/>
      <c r="N11" s="258"/>
    </row>
    <row r="12" spans="1:14" ht="15.6" x14ac:dyDescent="0.3">
      <c r="A12" s="11">
        <v>43800</v>
      </c>
      <c r="B12" s="43">
        <v>11457.380053914556</v>
      </c>
      <c r="C12" s="43">
        <v>0</v>
      </c>
      <c r="D12" s="43">
        <v>9745.2022815876771</v>
      </c>
      <c r="E12" s="43">
        <v>48936.442738178383</v>
      </c>
      <c r="F12" s="43">
        <v>53265.134132704829</v>
      </c>
      <c r="G12" s="43">
        <v>108079.1114134785</v>
      </c>
      <c r="H12" s="210"/>
      <c r="I12" s="11">
        <v>43800</v>
      </c>
      <c r="J12" s="43">
        <v>39.269999999999996</v>
      </c>
      <c r="K12" s="43">
        <v>59.33</v>
      </c>
      <c r="L12" s="43"/>
      <c r="M12" s="43">
        <v>55.37</v>
      </c>
      <c r="N12" s="43"/>
    </row>
    <row r="13" spans="1:14" ht="15.6" x14ac:dyDescent="0.3">
      <c r="A13" s="12">
        <v>43831</v>
      </c>
      <c r="B13" s="45">
        <v>9837.6085273934877</v>
      </c>
      <c r="C13" s="45">
        <v>0</v>
      </c>
      <c r="D13" s="45">
        <v>5074.7246748714069</v>
      </c>
      <c r="E13" s="45">
        <v>52714.123598005623</v>
      </c>
      <c r="F13" s="45">
        <v>80670.273736927993</v>
      </c>
      <c r="G13" s="45">
        <v>126309.07270856189</v>
      </c>
      <c r="H13" s="210"/>
      <c r="I13" s="12">
        <v>43831</v>
      </c>
      <c r="J13" s="45">
        <v>32.297499999999999</v>
      </c>
      <c r="K13" s="45">
        <v>43.38</v>
      </c>
      <c r="L13" s="45"/>
      <c r="M13" s="45">
        <v>40.799999999999997</v>
      </c>
      <c r="N13" s="45"/>
    </row>
    <row r="14" spans="1:14" ht="15.6" x14ac:dyDescent="0.3">
      <c r="A14" s="11">
        <v>43862</v>
      </c>
      <c r="B14" s="43">
        <v>11626.458392371978</v>
      </c>
      <c r="C14" s="43">
        <v>0</v>
      </c>
      <c r="D14" s="43">
        <v>0</v>
      </c>
      <c r="E14" s="43">
        <v>37464.549624755731</v>
      </c>
      <c r="F14" s="43">
        <v>102853.58330495845</v>
      </c>
      <c r="G14" s="43">
        <v>141215.1603552234</v>
      </c>
      <c r="H14" s="210"/>
      <c r="I14" s="11">
        <v>43862</v>
      </c>
      <c r="J14" s="43">
        <v>34.14</v>
      </c>
      <c r="K14" s="43">
        <v>46.091000000000001</v>
      </c>
      <c r="L14" s="43"/>
      <c r="M14" s="43">
        <v>40.875</v>
      </c>
      <c r="N14" s="43"/>
    </row>
    <row r="15" spans="1:14" ht="15.6" x14ac:dyDescent="0.3">
      <c r="A15" s="12">
        <v>43891</v>
      </c>
      <c r="B15" s="45">
        <v>9096.4685172218888</v>
      </c>
      <c r="C15" s="45">
        <v>0</v>
      </c>
      <c r="D15" s="45">
        <v>5074.5060511961447</v>
      </c>
      <c r="E15" s="45">
        <v>35684.060024545412</v>
      </c>
      <c r="F15" s="45">
        <v>34311.982506485045</v>
      </c>
      <c r="G15" s="45">
        <v>128136.11298624438</v>
      </c>
      <c r="H15" s="210"/>
      <c r="I15" s="12">
        <v>43891</v>
      </c>
      <c r="J15" s="45">
        <v>35.607500000000002</v>
      </c>
      <c r="K15" s="45">
        <v>44.4</v>
      </c>
      <c r="L15" s="45"/>
      <c r="M15" s="45">
        <v>36.9375</v>
      </c>
      <c r="N15" s="45"/>
    </row>
    <row r="16" spans="1:14" ht="15.6" x14ac:dyDescent="0.3">
      <c r="A16" s="11">
        <v>43922</v>
      </c>
      <c r="B16" s="43">
        <v>6589.3991459932731</v>
      </c>
      <c r="C16" s="43">
        <v>0</v>
      </c>
      <c r="D16" s="43">
        <v>0</v>
      </c>
      <c r="E16" s="43">
        <v>52241.630565110223</v>
      </c>
      <c r="F16" s="43">
        <v>11584.981264695805</v>
      </c>
      <c r="G16" s="43">
        <v>102175.87313244464</v>
      </c>
      <c r="H16" s="210"/>
      <c r="I16" s="11">
        <v>43922</v>
      </c>
      <c r="J16" s="43">
        <v>19.893999999999998</v>
      </c>
      <c r="K16" s="43">
        <v>40.409999999999997</v>
      </c>
      <c r="L16" s="43"/>
      <c r="M16" s="43"/>
      <c r="N16" s="43"/>
    </row>
    <row r="17" spans="1:14" ht="15.6" x14ac:dyDescent="0.3">
      <c r="A17" s="12">
        <v>43952</v>
      </c>
      <c r="B17" s="45">
        <v>2463.5408123744119</v>
      </c>
      <c r="C17" s="45">
        <v>0</v>
      </c>
      <c r="D17" s="45">
        <v>0</v>
      </c>
      <c r="E17" s="45">
        <v>52604.645986888259</v>
      </c>
      <c r="F17" s="45">
        <v>66764.143982112088</v>
      </c>
      <c r="G17" s="45">
        <v>92138.452952207517</v>
      </c>
      <c r="H17" s="210"/>
      <c r="I17" s="12">
        <v>43952</v>
      </c>
      <c r="J17" s="45">
        <v>19.397500000000001</v>
      </c>
      <c r="K17" s="45">
        <v>29.89</v>
      </c>
      <c r="L17" s="45"/>
      <c r="M17" s="45"/>
      <c r="N17" s="45"/>
    </row>
    <row r="18" spans="1:14" ht="15.6" x14ac:dyDescent="0.3">
      <c r="A18" s="11">
        <v>43983</v>
      </c>
      <c r="B18" s="43">
        <v>9467.3638024936681</v>
      </c>
      <c r="C18" s="43">
        <v>605.91189365673108</v>
      </c>
      <c r="D18" s="43">
        <v>0</v>
      </c>
      <c r="E18" s="43">
        <v>66442.471032273912</v>
      </c>
      <c r="F18" s="43">
        <v>108868.99729449149</v>
      </c>
      <c r="G18" s="43">
        <v>125877.69526002997</v>
      </c>
      <c r="H18" s="210"/>
      <c r="I18" s="11">
        <v>43983</v>
      </c>
      <c r="J18" s="43">
        <v>24.637500000000003</v>
      </c>
      <c r="K18" s="43">
        <v>31.52666</v>
      </c>
      <c r="L18" s="43">
        <v>18.516968851696884</v>
      </c>
      <c r="M18" s="43">
        <v>33.337499999999999</v>
      </c>
      <c r="N18" s="43">
        <v>1.1745313188732032</v>
      </c>
    </row>
    <row r="19" spans="1:14" ht="15.6" x14ac:dyDescent="0.3">
      <c r="A19" s="12">
        <v>44013</v>
      </c>
      <c r="B19" s="45">
        <v>15629.496591784187</v>
      </c>
      <c r="C19" s="45">
        <v>0</v>
      </c>
      <c r="D19" s="45">
        <v>0</v>
      </c>
      <c r="E19" s="45">
        <v>54382.966482836149</v>
      </c>
      <c r="F19" s="45">
        <v>114779.36476500088</v>
      </c>
      <c r="G19" s="45">
        <v>164002.96754797062</v>
      </c>
      <c r="H19" s="210"/>
      <c r="I19" s="12">
        <v>44013</v>
      </c>
      <c r="J19" s="45">
        <v>27.222000000000001</v>
      </c>
      <c r="K19" s="45">
        <v>29.395</v>
      </c>
      <c r="L19" s="45">
        <v>24.325088339222614</v>
      </c>
      <c r="M19" s="45">
        <v>33.75</v>
      </c>
      <c r="N19" s="45">
        <v>0.37417007356967047</v>
      </c>
    </row>
    <row r="20" spans="1:14" ht="15.6" x14ac:dyDescent="0.3">
      <c r="A20" s="11">
        <v>44044</v>
      </c>
      <c r="B20" s="43">
        <v>10057.538358319936</v>
      </c>
      <c r="C20" s="43">
        <v>0</v>
      </c>
      <c r="D20" s="43">
        <v>0</v>
      </c>
      <c r="E20" s="43">
        <v>41845.555033705023</v>
      </c>
      <c r="F20" s="43">
        <v>72861.627164947771</v>
      </c>
      <c r="G20" s="43">
        <v>164980.43080650325</v>
      </c>
      <c r="H20" s="210"/>
      <c r="I20" s="11">
        <v>44044</v>
      </c>
      <c r="J20" s="43">
        <v>27.762499999999999</v>
      </c>
      <c r="K20" s="43">
        <v>28.31</v>
      </c>
      <c r="L20" s="43">
        <v>26.490721150502957</v>
      </c>
      <c r="M20" s="43">
        <v>32.267499999999998</v>
      </c>
      <c r="N20" s="43">
        <v>0.59567006794645516</v>
      </c>
    </row>
    <row r="21" spans="1:14" ht="15.6" x14ac:dyDescent="0.3">
      <c r="A21" s="49">
        <v>44075</v>
      </c>
      <c r="B21" s="47">
        <v>10973.688372261964</v>
      </c>
      <c r="C21" s="47">
        <v>777.36442922022911</v>
      </c>
      <c r="D21" s="47">
        <v>0</v>
      </c>
      <c r="E21" s="45">
        <v>46744.988697507972</v>
      </c>
      <c r="F21" s="45">
        <v>55019.959999659201</v>
      </c>
      <c r="G21" s="45">
        <v>141024.18329841443</v>
      </c>
      <c r="H21" s="210"/>
      <c r="I21" s="12">
        <v>44075</v>
      </c>
      <c r="J21" s="45">
        <v>27.655000000000001</v>
      </c>
      <c r="K21" s="45">
        <v>26.313333333333333</v>
      </c>
      <c r="L21" s="45">
        <v>34.488870568837591</v>
      </c>
      <c r="M21" s="45">
        <v>33.5</v>
      </c>
      <c r="N21" s="45">
        <v>0</v>
      </c>
    </row>
    <row r="22" spans="1:14" ht="15.6" x14ac:dyDescent="0.3">
      <c r="A22" s="11">
        <v>44105</v>
      </c>
      <c r="B22" s="43">
        <v>14952.210721920446</v>
      </c>
      <c r="C22" s="43">
        <v>0</v>
      </c>
      <c r="D22" s="43">
        <v>0</v>
      </c>
      <c r="E22" s="43">
        <v>40349.357798300218</v>
      </c>
      <c r="F22" s="43">
        <v>40702.313236667957</v>
      </c>
      <c r="G22" s="43">
        <v>111428.20127083691</v>
      </c>
      <c r="H22" s="210"/>
      <c r="I22" s="11">
        <v>44105</v>
      </c>
      <c r="J22" s="43">
        <v>32.554000000000002</v>
      </c>
      <c r="K22" s="43">
        <v>36.369162500000002</v>
      </c>
      <c r="L22" s="43">
        <v>35.931880071326873</v>
      </c>
      <c r="M22" s="43"/>
      <c r="N22" s="43">
        <v>0</v>
      </c>
    </row>
    <row r="23" spans="1:14" ht="15.6" x14ac:dyDescent="0.3">
      <c r="A23" s="49">
        <v>44136</v>
      </c>
      <c r="B23" s="47">
        <v>11489.371162386187</v>
      </c>
      <c r="C23" s="47">
        <v>1387.1931973051712</v>
      </c>
      <c r="D23" s="47">
        <v>7263.0248232602489</v>
      </c>
      <c r="E23" s="45">
        <v>32603.419708861162</v>
      </c>
      <c r="F23" s="45">
        <v>36886.701928544142</v>
      </c>
      <c r="G23" s="45">
        <v>99716.531358631633</v>
      </c>
      <c r="H23" s="210"/>
      <c r="I23" s="12">
        <v>44136</v>
      </c>
      <c r="J23" s="45">
        <v>43.39</v>
      </c>
      <c r="K23" s="45">
        <v>39.840000000000003</v>
      </c>
      <c r="L23" s="45">
        <v>38.185185950840342</v>
      </c>
      <c r="M23" s="45">
        <v>39.25416666666667</v>
      </c>
      <c r="N23" s="45">
        <v>4.4548448746607914</v>
      </c>
    </row>
    <row r="24" spans="1:14" ht="15.6" x14ac:dyDescent="0.3">
      <c r="A24" s="11">
        <v>44166</v>
      </c>
      <c r="B24" s="43">
        <v>12522.239240726369</v>
      </c>
      <c r="C24" s="43">
        <v>0</v>
      </c>
      <c r="D24" s="43">
        <v>0</v>
      </c>
      <c r="E24" s="43">
        <v>45181.875573287776</v>
      </c>
      <c r="F24" s="43">
        <v>84401.025619104068</v>
      </c>
      <c r="G24" s="43">
        <v>109246.24433678792</v>
      </c>
      <c r="H24" s="210"/>
      <c r="I24" s="11">
        <v>44166</v>
      </c>
      <c r="J24" s="43">
        <v>35.672000000000004</v>
      </c>
      <c r="K24" s="43">
        <v>43.76</v>
      </c>
      <c r="L24" s="43">
        <v>39.960069204152248</v>
      </c>
      <c r="M24" s="43">
        <v>40.840000000000003</v>
      </c>
      <c r="N24" s="43">
        <v>1.3333685798508028</v>
      </c>
    </row>
    <row r="25" spans="1:14" ht="15.6" x14ac:dyDescent="0.3">
      <c r="A25" s="49">
        <v>44197</v>
      </c>
      <c r="B25" s="47">
        <v>13472.829818331677</v>
      </c>
      <c r="C25" s="47">
        <v>0</v>
      </c>
      <c r="D25" s="47">
        <v>0</v>
      </c>
      <c r="E25" s="45">
        <v>44128.20994396801</v>
      </c>
      <c r="F25" s="45">
        <v>32609.50796281677</v>
      </c>
      <c r="G25" s="45">
        <v>107315.13299286384</v>
      </c>
      <c r="H25" s="210"/>
      <c r="I25" s="12">
        <v>44197</v>
      </c>
      <c r="J25" s="45">
        <v>31.84</v>
      </c>
      <c r="K25" s="45">
        <v>42.816000000000003</v>
      </c>
      <c r="L25" s="45">
        <v>40.930232558139537</v>
      </c>
      <c r="M25" s="45">
        <v>33.9375</v>
      </c>
      <c r="N25" s="45">
        <v>0</v>
      </c>
    </row>
    <row r="26" spans="1:14" ht="15.6" x14ac:dyDescent="0.3">
      <c r="A26" s="11">
        <v>44228</v>
      </c>
      <c r="B26" s="43">
        <v>11140.678030885252</v>
      </c>
      <c r="C26" s="43">
        <v>0</v>
      </c>
      <c r="D26" s="43">
        <v>0</v>
      </c>
      <c r="E26" s="43">
        <v>51105.087863094879</v>
      </c>
      <c r="F26" s="43">
        <v>83707.13117961862</v>
      </c>
      <c r="G26" s="43">
        <v>126089.52841061114</v>
      </c>
      <c r="H26" s="210"/>
      <c r="I26" s="11">
        <v>44228</v>
      </c>
      <c r="J26" s="43">
        <v>26.317500000000003</v>
      </c>
      <c r="K26" s="43">
        <v>44.066666666666663</v>
      </c>
      <c r="L26" s="43">
        <v>40.389048834764033</v>
      </c>
      <c r="M26" s="43">
        <v>40.077500000000001</v>
      </c>
      <c r="N26" s="43">
        <v>2.922540156136145</v>
      </c>
    </row>
    <row r="27" spans="1:14" ht="15.6" x14ac:dyDescent="0.3">
      <c r="A27" s="49">
        <v>44256</v>
      </c>
      <c r="B27" s="47">
        <v>18939.097577015527</v>
      </c>
      <c r="C27" s="47">
        <v>0</v>
      </c>
      <c r="D27" s="47">
        <v>9616.3990331628829</v>
      </c>
      <c r="E27" s="45">
        <v>54523.883839881266</v>
      </c>
      <c r="F27" s="45">
        <v>71335.623262000197</v>
      </c>
      <c r="G27" s="45">
        <v>130192.81617025835</v>
      </c>
      <c r="H27" s="210"/>
      <c r="I27" s="12">
        <v>44256</v>
      </c>
      <c r="J27" s="45">
        <v>30.23</v>
      </c>
      <c r="K27" s="45">
        <v>42.34</v>
      </c>
      <c r="L27" s="45">
        <v>41.659388294215397</v>
      </c>
      <c r="M27" s="45">
        <v>34.0625</v>
      </c>
      <c r="N27" s="45">
        <v>5.0431023743854881</v>
      </c>
    </row>
    <row r="28" spans="1:14" ht="15.6" x14ac:dyDescent="0.3">
      <c r="A28" s="11">
        <v>44287</v>
      </c>
      <c r="B28" s="43">
        <v>14087.273149860259</v>
      </c>
      <c r="C28" s="43">
        <v>0</v>
      </c>
      <c r="D28" s="43">
        <v>0</v>
      </c>
      <c r="E28" s="43">
        <v>65858.701161381352</v>
      </c>
      <c r="F28" s="43">
        <v>33703.927101501416</v>
      </c>
      <c r="G28" s="43">
        <v>138005.93406613389</v>
      </c>
      <c r="H28" s="210"/>
      <c r="I28" s="11">
        <v>44287</v>
      </c>
      <c r="J28" s="43">
        <v>31.354999999999997</v>
      </c>
      <c r="K28" s="43">
        <v>43.48</v>
      </c>
      <c r="L28" s="43">
        <v>47.367903488383035</v>
      </c>
      <c r="M28" s="43">
        <v>34.1875</v>
      </c>
      <c r="N28" s="43">
        <v>4.2323159591873578</v>
      </c>
    </row>
    <row r="29" spans="1:14" ht="15.6" x14ac:dyDescent="0.3">
      <c r="A29" s="49">
        <v>44317</v>
      </c>
      <c r="B29" s="47">
        <v>6483.2925411899432</v>
      </c>
      <c r="C29" s="47">
        <v>0</v>
      </c>
      <c r="D29" s="47">
        <v>10874.45527581352</v>
      </c>
      <c r="E29" s="45">
        <v>69698.857433114885</v>
      </c>
      <c r="F29" s="45">
        <v>43653.325513928525</v>
      </c>
      <c r="G29" s="45">
        <v>132924.94529628326</v>
      </c>
      <c r="H29" s="210"/>
      <c r="I29" s="12">
        <v>44317</v>
      </c>
      <c r="J29" s="45">
        <v>29.835000000000001</v>
      </c>
      <c r="K29" s="45">
        <v>43.93</v>
      </c>
      <c r="L29" s="45">
        <v>41.782429545042689</v>
      </c>
      <c r="M29" s="45">
        <v>37.633333333333333</v>
      </c>
      <c r="N29" s="45">
        <v>2.8888732136063071</v>
      </c>
    </row>
    <row r="30" spans="1:14" ht="15.6" x14ac:dyDescent="0.3">
      <c r="A30" s="11">
        <v>44348</v>
      </c>
      <c r="B30" s="43">
        <v>18792.830939366009</v>
      </c>
      <c r="C30" s="43">
        <v>4589.1721085771351</v>
      </c>
      <c r="D30" s="43">
        <v>0</v>
      </c>
      <c r="E30" s="43">
        <v>78143.158498222387</v>
      </c>
      <c r="F30" s="43">
        <v>93569.451772551052</v>
      </c>
      <c r="G30" s="43">
        <v>146484.81516516887</v>
      </c>
      <c r="H30" s="210"/>
      <c r="I30" s="11">
        <v>44348</v>
      </c>
      <c r="J30" s="43">
        <v>32.7425</v>
      </c>
      <c r="K30" s="43">
        <v>42.7455</v>
      </c>
      <c r="L30" s="43">
        <v>39.673632761349467</v>
      </c>
      <c r="M30" s="43"/>
      <c r="N30" s="43">
        <v>3.5723816734363161</v>
      </c>
    </row>
    <row r="31" spans="1:14" ht="15.6" x14ac:dyDescent="0.3">
      <c r="A31" s="49">
        <v>44378</v>
      </c>
      <c r="B31" s="47">
        <v>11644.790163469679</v>
      </c>
      <c r="C31" s="47">
        <v>0</v>
      </c>
      <c r="D31" s="47">
        <v>0</v>
      </c>
      <c r="E31" s="45">
        <v>59521.803891998512</v>
      </c>
      <c r="F31" s="45">
        <v>122356.57072203547</v>
      </c>
      <c r="G31" s="45">
        <v>173109.23628675571</v>
      </c>
      <c r="H31" s="210"/>
      <c r="I31" s="12">
        <v>44378</v>
      </c>
      <c r="J31" s="45">
        <v>36.484000000000002</v>
      </c>
      <c r="K31" s="45">
        <v>44.195</v>
      </c>
      <c r="L31" s="45">
        <v>42.632365299476369</v>
      </c>
      <c r="M31" s="45">
        <v>38.4375</v>
      </c>
      <c r="N31" s="45">
        <v>3.5841208582063868</v>
      </c>
    </row>
    <row r="32" spans="1:14" ht="15.6" x14ac:dyDescent="0.3">
      <c r="A32" s="11">
        <v>44409</v>
      </c>
      <c r="B32" s="43">
        <v>33183.507859580386</v>
      </c>
      <c r="C32" s="43">
        <v>0</v>
      </c>
      <c r="D32" s="43">
        <v>0</v>
      </c>
      <c r="E32" s="43">
        <v>57595.035287183833</v>
      </c>
      <c r="F32" s="43">
        <v>110096.72608231954</v>
      </c>
      <c r="G32" s="43">
        <v>196497.68244176797</v>
      </c>
      <c r="H32" s="211"/>
      <c r="I32" s="11">
        <v>44409</v>
      </c>
      <c r="J32" s="43">
        <v>37.852499999999999</v>
      </c>
      <c r="K32" s="43">
        <v>46.43</v>
      </c>
      <c r="L32" s="43">
        <v>41.139662113826709</v>
      </c>
      <c r="M32" s="43">
        <v>39.655000000000001</v>
      </c>
      <c r="N32" s="43">
        <v>0</v>
      </c>
    </row>
    <row r="33" spans="1:14" ht="15.6" x14ac:dyDescent="0.3">
      <c r="A33" s="49">
        <v>44440</v>
      </c>
      <c r="B33" s="47">
        <v>17786.532441802785</v>
      </c>
      <c r="C33" s="47">
        <v>453.24409025368931</v>
      </c>
      <c r="D33" s="47">
        <v>0</v>
      </c>
      <c r="E33" s="45">
        <v>59756.702114009786</v>
      </c>
      <c r="F33" s="45">
        <v>98612.768818592129</v>
      </c>
      <c r="G33" s="45">
        <v>190335.89382374863</v>
      </c>
      <c r="H33" s="211"/>
      <c r="I33" s="49">
        <v>44440</v>
      </c>
      <c r="J33" s="47">
        <v>40.015000000000001</v>
      </c>
      <c r="K33" s="47">
        <v>45.76</v>
      </c>
      <c r="L33" s="47">
        <v>45.714497924494765</v>
      </c>
      <c r="M33" s="45">
        <v>42.212499999999999</v>
      </c>
      <c r="N33" s="45">
        <v>2.7921390079818424</v>
      </c>
    </row>
    <row r="34" spans="1:14" ht="15.6" x14ac:dyDescent="0.3">
      <c r="A34" s="11">
        <v>44470</v>
      </c>
      <c r="B34" s="43">
        <v>9773.2949370233964</v>
      </c>
      <c r="C34" s="43">
        <v>0</v>
      </c>
      <c r="D34" s="43">
        <v>0</v>
      </c>
      <c r="E34" s="43">
        <v>63321.404161518083</v>
      </c>
      <c r="F34" s="43">
        <v>56345.669750539273</v>
      </c>
      <c r="G34" s="43">
        <v>168974.96184760763</v>
      </c>
      <c r="H34" s="211"/>
      <c r="I34" s="11">
        <v>44470</v>
      </c>
      <c r="J34" s="43">
        <v>41.756</v>
      </c>
      <c r="K34" s="43">
        <v>45.997500000000002</v>
      </c>
      <c r="L34" s="43">
        <v>45.917615667291891</v>
      </c>
      <c r="M34" s="43">
        <v>38.295625000000001</v>
      </c>
      <c r="N34" s="43">
        <v>0.89324355483870288</v>
      </c>
    </row>
    <row r="35" spans="1:14" ht="15.6" x14ac:dyDescent="0.3">
      <c r="A35" s="49">
        <v>44501</v>
      </c>
      <c r="B35" s="47">
        <v>19932.580979706498</v>
      </c>
      <c r="C35" s="47">
        <v>0</v>
      </c>
      <c r="D35" s="47">
        <v>0</v>
      </c>
      <c r="E35" s="45">
        <v>60216.695979438016</v>
      </c>
      <c r="F35" s="45">
        <v>44505.499753028438</v>
      </c>
      <c r="G35" s="45">
        <v>143568.13100863737</v>
      </c>
      <c r="H35" s="211"/>
      <c r="I35" s="49">
        <v>44501</v>
      </c>
      <c r="J35" s="47">
        <v>43.175000000000004</v>
      </c>
      <c r="K35" s="47">
        <v>46.905999999999999</v>
      </c>
      <c r="L35" s="47">
        <v>43.864398492204145</v>
      </c>
      <c r="M35" s="45">
        <v>40.743333333333332</v>
      </c>
      <c r="N35" s="45">
        <v>0.93012696968500386</v>
      </c>
    </row>
    <row r="36" spans="1:14" ht="15.6" x14ac:dyDescent="0.3">
      <c r="A36" s="11">
        <v>44531</v>
      </c>
      <c r="B36" s="43">
        <v>20898.338744096069</v>
      </c>
      <c r="C36" s="43">
        <v>6168.3039664583212</v>
      </c>
      <c r="D36" s="43">
        <v>0</v>
      </c>
      <c r="E36" s="43">
        <v>57446.501245122956</v>
      </c>
      <c r="F36" s="43">
        <v>75817.285215489872</v>
      </c>
      <c r="G36" s="43">
        <v>138141.85824414028</v>
      </c>
      <c r="H36" s="211"/>
      <c r="I36" s="11">
        <v>44531</v>
      </c>
      <c r="J36" s="43">
        <v>42.777999999999999</v>
      </c>
      <c r="K36" s="43">
        <v>45.49</v>
      </c>
      <c r="L36" s="43">
        <v>43.187470920609144</v>
      </c>
      <c r="M36" s="43">
        <v>39.341875000000002</v>
      </c>
      <c r="N36" s="43">
        <v>2.162023145988853</v>
      </c>
    </row>
    <row r="37" spans="1:14" ht="15.6" x14ac:dyDescent="0.3">
      <c r="A37" s="49">
        <v>44562</v>
      </c>
      <c r="B37" s="47">
        <v>6551.0813509498157</v>
      </c>
      <c r="C37" s="47">
        <v>0</v>
      </c>
      <c r="D37" s="47">
        <v>0</v>
      </c>
      <c r="E37" s="45">
        <v>53668.234434861071</v>
      </c>
      <c r="F37" s="45">
        <v>31647.387292679938</v>
      </c>
      <c r="G37" s="45">
        <v>125617.30298727698</v>
      </c>
      <c r="H37" s="211"/>
      <c r="I37" s="49">
        <v>44562</v>
      </c>
      <c r="J37" s="47">
        <v>39.207499999999996</v>
      </c>
      <c r="K37" s="47">
        <v>46.027000000000001</v>
      </c>
      <c r="L37" s="47">
        <v>47.912096186732995</v>
      </c>
      <c r="M37" s="45">
        <v>40.997500000000002</v>
      </c>
      <c r="N37" s="45">
        <v>3</v>
      </c>
    </row>
    <row r="38" spans="1:14" ht="15.6" x14ac:dyDescent="0.3">
      <c r="A38" s="11">
        <v>44593</v>
      </c>
      <c r="B38" s="43">
        <v>13679.654699368464</v>
      </c>
      <c r="C38" s="43">
        <v>0</v>
      </c>
      <c r="D38" s="43">
        <v>0</v>
      </c>
      <c r="E38" s="43">
        <v>47335.252341654799</v>
      </c>
      <c r="F38" s="43">
        <v>103076.09832516647</v>
      </c>
      <c r="G38" s="43">
        <v>138762.71253861595</v>
      </c>
      <c r="H38" s="211"/>
      <c r="I38" s="11">
        <v>44593</v>
      </c>
      <c r="J38" s="43">
        <v>39.344999999999999</v>
      </c>
      <c r="K38" s="43">
        <v>43.5</v>
      </c>
      <c r="L38" s="43">
        <v>47.275606342809354</v>
      </c>
      <c r="M38" s="43"/>
      <c r="N38" s="43">
        <v>1.9989994553742851</v>
      </c>
    </row>
    <row r="39" spans="1:14" ht="15.6" x14ac:dyDescent="0.3">
      <c r="A39" s="49">
        <v>44621</v>
      </c>
      <c r="B39" s="47">
        <v>16032.52329176921</v>
      </c>
      <c r="C39" s="47">
        <v>0</v>
      </c>
      <c r="D39" s="47">
        <v>0</v>
      </c>
      <c r="E39" s="45">
        <v>68256.555871026649</v>
      </c>
      <c r="F39" s="45">
        <v>21522.9381872794</v>
      </c>
      <c r="G39" s="45">
        <v>120589.90859825193</v>
      </c>
      <c r="H39" s="211"/>
      <c r="I39" s="49">
        <v>44621</v>
      </c>
      <c r="J39" s="47">
        <v>41.204999999999998</v>
      </c>
      <c r="K39" s="47">
        <v>43.064999999999998</v>
      </c>
      <c r="L39" s="47">
        <v>46.072440612238971</v>
      </c>
      <c r="M39" s="45">
        <v>43.0625</v>
      </c>
      <c r="N39" s="45">
        <v>3.8611453241816069</v>
      </c>
    </row>
    <row r="40" spans="1:14" ht="15.6" x14ac:dyDescent="0.3">
      <c r="A40" s="11">
        <v>44652</v>
      </c>
      <c r="B40" s="43">
        <v>19614.485761801319</v>
      </c>
      <c r="C40" s="43">
        <v>0</v>
      </c>
      <c r="D40" s="43">
        <v>0</v>
      </c>
      <c r="E40" s="43">
        <v>64137.925993725381</v>
      </c>
      <c r="F40" s="43">
        <v>23463.256970332634</v>
      </c>
      <c r="G40" s="43">
        <v>125706.23048070811</v>
      </c>
      <c r="H40" s="211"/>
      <c r="I40" s="11">
        <v>44652</v>
      </c>
      <c r="J40" s="43">
        <v>43.286000000000001</v>
      </c>
      <c r="K40" s="43">
        <v>47.362220000000001</v>
      </c>
      <c r="L40" s="43">
        <v>50.12815415967394</v>
      </c>
      <c r="M40" s="43">
        <v>45.25</v>
      </c>
      <c r="N40" s="43">
        <v>0.50609286061384351</v>
      </c>
    </row>
    <row r="41" spans="1:14" ht="15.6" x14ac:dyDescent="0.3">
      <c r="A41" s="49">
        <v>44682</v>
      </c>
      <c r="B41" s="47">
        <v>18459.995682101686</v>
      </c>
      <c r="C41" s="47">
        <v>0</v>
      </c>
      <c r="D41" s="47">
        <v>0</v>
      </c>
      <c r="E41" s="45">
        <v>75524.582868975034</v>
      </c>
      <c r="F41" s="45">
        <v>65041.599079546118</v>
      </c>
      <c r="G41" s="45">
        <v>124017.95456885247</v>
      </c>
      <c r="H41" s="211"/>
      <c r="I41" s="49">
        <v>44682</v>
      </c>
      <c r="J41" s="47">
        <v>45.142499999999998</v>
      </c>
      <c r="K41" s="47">
        <v>52.319000000000003</v>
      </c>
      <c r="L41" s="47">
        <v>55.239192887034498</v>
      </c>
      <c r="M41" s="45">
        <v>50.021249999999995</v>
      </c>
      <c r="N41" s="45">
        <v>0</v>
      </c>
    </row>
    <row r="42" spans="1:14" ht="15.6" x14ac:dyDescent="0.3">
      <c r="A42" s="11">
        <v>44713</v>
      </c>
      <c r="B42" s="43">
        <v>23979.481887598449</v>
      </c>
      <c r="C42" s="43">
        <v>1157.3098330911264</v>
      </c>
      <c r="D42" s="43">
        <v>0</v>
      </c>
      <c r="E42" s="43">
        <v>77206.242226413946</v>
      </c>
      <c r="F42" s="43">
        <v>72968.751763703127</v>
      </c>
      <c r="G42" s="43">
        <v>147184.54402242959</v>
      </c>
      <c r="I42" s="11">
        <v>44713</v>
      </c>
      <c r="J42" s="43">
        <v>47.652500000000003</v>
      </c>
      <c r="K42" s="43">
        <v>53.1</v>
      </c>
      <c r="L42" s="43">
        <v>55.004748888309102</v>
      </c>
      <c r="M42" s="43"/>
      <c r="N42" s="43">
        <v>0.72982244168665011</v>
      </c>
    </row>
    <row r="43" spans="1:14" ht="15.6" x14ac:dyDescent="0.3">
      <c r="A43" s="49">
        <v>44743</v>
      </c>
      <c r="B43" s="47">
        <v>12384.949345673418</v>
      </c>
      <c r="C43" s="47">
        <v>0</v>
      </c>
      <c r="D43" s="47">
        <v>0</v>
      </c>
      <c r="E43" s="45">
        <v>107327.1998357894</v>
      </c>
      <c r="F43" s="45">
        <v>65304.904367903779</v>
      </c>
      <c r="G43" s="45">
        <v>173118.33896359865</v>
      </c>
      <c r="I43" s="49">
        <v>44743</v>
      </c>
      <c r="J43" s="47">
        <v>49.898000000000003</v>
      </c>
      <c r="K43" s="47">
        <v>58.5</v>
      </c>
      <c r="L43" s="47">
        <v>49.4035098089429</v>
      </c>
      <c r="M43" s="45">
        <v>53.491250000000001</v>
      </c>
      <c r="N43" s="45">
        <v>1.1786271256960035</v>
      </c>
    </row>
    <row r="44" spans="1:14" ht="15.6" x14ac:dyDescent="0.3">
      <c r="A44" s="11">
        <v>44774</v>
      </c>
      <c r="B44" s="43">
        <v>22469.35294051201</v>
      </c>
      <c r="C44" s="43">
        <v>0</v>
      </c>
      <c r="D44" s="43">
        <v>0</v>
      </c>
      <c r="E44" s="43">
        <v>86421.743753790637</v>
      </c>
      <c r="F44" s="43">
        <v>94556.717440545792</v>
      </c>
      <c r="G44" s="43">
        <v>187925.55113167386</v>
      </c>
      <c r="I44" s="11">
        <v>44774</v>
      </c>
      <c r="J44" s="43">
        <v>59.205000000000005</v>
      </c>
      <c r="K44" s="43">
        <v>67.5</v>
      </c>
      <c r="L44" s="43">
        <v>52.082008308732902</v>
      </c>
      <c r="M44" s="43">
        <v>60.375</v>
      </c>
      <c r="N44" s="43">
        <v>5.4960982701398611E-2</v>
      </c>
    </row>
    <row r="45" spans="1:14" ht="15.6" x14ac:dyDescent="0.3">
      <c r="A45" s="49">
        <v>44805</v>
      </c>
      <c r="B45" s="47">
        <v>14523.189799257963</v>
      </c>
      <c r="C45" s="47">
        <v>1726.097274</v>
      </c>
      <c r="D45" s="47">
        <v>0</v>
      </c>
      <c r="E45" s="45">
        <v>91993.984327978702</v>
      </c>
      <c r="F45" s="45">
        <v>54639.622170478367</v>
      </c>
      <c r="G45" s="45">
        <v>183782.58708531002</v>
      </c>
      <c r="I45" s="49">
        <v>44805</v>
      </c>
      <c r="J45" s="47">
        <v>68.540000000000006</v>
      </c>
      <c r="K45" s="47">
        <v>85.4</v>
      </c>
      <c r="L45" s="47">
        <v>68.232687727775996</v>
      </c>
      <c r="M45" s="45">
        <v>66.6875</v>
      </c>
      <c r="N45" s="45">
        <v>0.79123729574774937</v>
      </c>
    </row>
    <row r="46" spans="1:14" ht="15.6" x14ac:dyDescent="0.3">
      <c r="A46" s="11">
        <v>44835</v>
      </c>
      <c r="B46" s="43">
        <v>11168.109636678002</v>
      </c>
      <c r="C46" s="43">
        <v>0</v>
      </c>
      <c r="D46" s="43">
        <v>0</v>
      </c>
      <c r="E46" s="43">
        <v>84393.833956876639</v>
      </c>
      <c r="F46" s="43">
        <v>14348.197696490459</v>
      </c>
      <c r="G46" s="43">
        <v>158746.9496655362</v>
      </c>
      <c r="I46" s="11">
        <v>44835</v>
      </c>
      <c r="J46" s="43">
        <v>73.092500000000001</v>
      </c>
      <c r="K46" s="43">
        <v>91.9</v>
      </c>
      <c r="L46" s="43">
        <v>73.575827342836106</v>
      </c>
      <c r="M46" s="43">
        <v>68.25</v>
      </c>
      <c r="N46" s="43">
        <v>2.1681160956302956</v>
      </c>
    </row>
    <row r="47" spans="1:14" ht="15.6" x14ac:dyDescent="0.3">
      <c r="A47" s="49">
        <v>44866</v>
      </c>
      <c r="B47" s="47">
        <v>18856.296338</v>
      </c>
      <c r="C47" s="47">
        <v>0</v>
      </c>
      <c r="D47" s="47">
        <v>0</v>
      </c>
      <c r="E47" s="45">
        <v>102703.08438435665</v>
      </c>
      <c r="F47" s="45">
        <v>44093.50778823244</v>
      </c>
      <c r="G47" s="45">
        <v>146148.64112411643</v>
      </c>
      <c r="I47" s="49">
        <v>44866</v>
      </c>
      <c r="J47" s="47">
        <v>77.122500000000002</v>
      </c>
      <c r="K47" s="47">
        <v>91.3</v>
      </c>
      <c r="L47" s="47">
        <v>70.821249999999992</v>
      </c>
      <c r="M47" s="45"/>
      <c r="N47" s="45">
        <v>4.0717373845730096</v>
      </c>
    </row>
    <row r="48" spans="1:14" ht="15.6" x14ac:dyDescent="0.3">
      <c r="I48" s="50"/>
      <c r="J48" s="51"/>
      <c r="K48" s="51"/>
      <c r="M48" s="50"/>
    </row>
    <row r="49" spans="1:13" ht="15.6" x14ac:dyDescent="0.3">
      <c r="A49" s="40" t="s">
        <v>129</v>
      </c>
      <c r="B49" s="51"/>
      <c r="C49" s="51"/>
      <c r="D49" s="51"/>
      <c r="F49" s="51"/>
      <c r="I49" s="50"/>
      <c r="J49" s="51"/>
      <c r="K49" s="51"/>
      <c r="M49" s="50"/>
    </row>
    <row r="50" spans="1:13" ht="15.6" x14ac:dyDescent="0.3">
      <c r="A50" s="41" t="s">
        <v>130</v>
      </c>
      <c r="B50" s="51"/>
      <c r="C50" s="51"/>
      <c r="D50" s="51"/>
      <c r="F50" s="51"/>
      <c r="I50" s="50"/>
      <c r="J50" s="51"/>
      <c r="K50" s="51"/>
      <c r="M50" s="50"/>
    </row>
    <row r="51" spans="1:13" ht="15.6" x14ac:dyDescent="0.3">
      <c r="A51" s="41"/>
      <c r="B51" s="51"/>
      <c r="C51" s="51"/>
      <c r="D51" s="51"/>
      <c r="F51" s="79"/>
      <c r="G51" s="51"/>
      <c r="I51" s="50"/>
      <c r="J51" s="51"/>
      <c r="K51" s="51"/>
      <c r="M51" s="50"/>
    </row>
    <row r="52" spans="1:13" ht="15.6" x14ac:dyDescent="0.3">
      <c r="A52" s="40" t="s">
        <v>131</v>
      </c>
      <c r="B52" s="51"/>
      <c r="C52" s="51"/>
      <c r="D52" s="51"/>
      <c r="F52" s="51"/>
      <c r="G52" s="51"/>
      <c r="I52" s="50"/>
      <c r="J52" s="51"/>
      <c r="K52" s="51"/>
      <c r="M52" s="50"/>
    </row>
    <row r="53" spans="1:13" ht="15.6" x14ac:dyDescent="0.3">
      <c r="A53" s="41" t="s">
        <v>132</v>
      </c>
      <c r="B53" s="51"/>
      <c r="C53" s="51"/>
      <c r="D53" s="51"/>
      <c r="F53" s="51"/>
      <c r="G53" s="51"/>
      <c r="I53" s="50"/>
      <c r="J53" s="51"/>
      <c r="K53" s="51"/>
      <c r="M53" s="50"/>
    </row>
    <row r="54" spans="1:13" ht="15.6" x14ac:dyDescent="0.3">
      <c r="A54" s="41"/>
      <c r="B54" s="51"/>
      <c r="C54" s="51"/>
      <c r="D54" s="51"/>
      <c r="F54" s="51"/>
      <c r="G54" s="51"/>
      <c r="I54" s="50"/>
      <c r="J54" s="51"/>
      <c r="K54" s="51"/>
      <c r="M54" s="50"/>
    </row>
    <row r="55" spans="1:13" ht="15.6" x14ac:dyDescent="0.3">
      <c r="A55" s="40" t="s">
        <v>133</v>
      </c>
      <c r="B55" s="51"/>
      <c r="D55" s="51"/>
      <c r="F55" s="51"/>
      <c r="G55" s="51"/>
      <c r="I55" s="50"/>
      <c r="J55" s="51"/>
      <c r="K55" s="51"/>
      <c r="M55" s="50"/>
    </row>
    <row r="56" spans="1:13" ht="15.6" x14ac:dyDescent="0.3">
      <c r="A56" s="41" t="s">
        <v>134</v>
      </c>
      <c r="B56" s="51"/>
      <c r="C56" s="51"/>
      <c r="D56" s="51"/>
      <c r="F56" s="51"/>
      <c r="G56" s="51"/>
      <c r="I56" s="50"/>
      <c r="J56" s="51"/>
      <c r="K56" s="51"/>
      <c r="M56" s="50"/>
    </row>
    <row r="57" spans="1:13" ht="15.6" x14ac:dyDescent="0.3">
      <c r="A57" s="50"/>
      <c r="B57" s="51"/>
      <c r="C57" s="51"/>
      <c r="D57" s="51"/>
      <c r="F57" s="51"/>
      <c r="G57" s="51"/>
      <c r="I57" s="50"/>
      <c r="J57" s="51"/>
      <c r="K57" s="51"/>
      <c r="M57" s="50"/>
    </row>
    <row r="58" spans="1:13" ht="15.6" x14ac:dyDescent="0.3">
      <c r="A58" s="40" t="s">
        <v>135</v>
      </c>
      <c r="B58" s="51"/>
      <c r="C58" s="51"/>
      <c r="D58" s="51"/>
      <c r="F58" s="51"/>
      <c r="G58" s="51"/>
      <c r="I58" s="50"/>
      <c r="J58" s="51"/>
      <c r="K58" s="51"/>
      <c r="M58" s="50"/>
    </row>
    <row r="59" spans="1:13" ht="15.6" x14ac:dyDescent="0.3">
      <c r="A59" s="41" t="s">
        <v>136</v>
      </c>
      <c r="B59" s="51"/>
      <c r="C59" s="51"/>
      <c r="D59" s="51"/>
      <c r="F59" s="51"/>
      <c r="G59" s="51"/>
      <c r="I59" s="50"/>
      <c r="J59" s="51"/>
      <c r="K59" s="51"/>
      <c r="M59" s="50"/>
    </row>
    <row r="60" spans="1:13" ht="15.6" x14ac:dyDescent="0.3">
      <c r="G60" s="51"/>
      <c r="I60" s="50"/>
      <c r="J60" s="51"/>
      <c r="K60" s="51"/>
      <c r="M60" s="50"/>
    </row>
    <row r="61" spans="1:13" ht="15.6" x14ac:dyDescent="0.3">
      <c r="G61" s="51"/>
      <c r="I61" s="50"/>
      <c r="J61" s="51"/>
      <c r="K61" s="51"/>
      <c r="M61" s="50"/>
    </row>
    <row r="62" spans="1:13" ht="15.6" x14ac:dyDescent="0.3">
      <c r="A62" s="50"/>
      <c r="B62" s="51"/>
      <c r="C62" s="51"/>
      <c r="D62" s="51"/>
      <c r="F62" s="51"/>
      <c r="G62" s="51"/>
      <c r="I62" s="50"/>
      <c r="J62" s="51"/>
      <c r="K62" s="51"/>
      <c r="M62" s="50"/>
    </row>
    <row r="63" spans="1:13" ht="15.6" x14ac:dyDescent="0.3">
      <c r="A63" s="50"/>
      <c r="B63" s="51"/>
      <c r="C63" s="51"/>
      <c r="D63" s="51"/>
      <c r="F63" s="51"/>
      <c r="G63" s="51"/>
      <c r="I63" s="50"/>
      <c r="J63" s="51"/>
      <c r="K63" s="51"/>
      <c r="M63" s="50"/>
    </row>
    <row r="64" spans="1:13" ht="15.6" x14ac:dyDescent="0.3">
      <c r="A64" s="50"/>
      <c r="B64" s="51"/>
      <c r="C64" s="51"/>
      <c r="D64" s="51"/>
      <c r="F64" s="51"/>
      <c r="G64" s="51"/>
      <c r="I64" s="50"/>
      <c r="J64" s="51"/>
      <c r="K64" s="51"/>
      <c r="M64" s="50"/>
    </row>
    <row r="65" spans="1:13" ht="15.6" x14ac:dyDescent="0.3">
      <c r="A65" s="50"/>
      <c r="B65" s="51"/>
      <c r="C65" s="51"/>
      <c r="D65" s="51"/>
      <c r="F65" s="51"/>
      <c r="G65" s="51"/>
      <c r="I65" s="50"/>
      <c r="J65" s="51"/>
      <c r="K65" s="51"/>
      <c r="M65" s="50"/>
    </row>
    <row r="66" spans="1:13" ht="15.6" x14ac:dyDescent="0.3">
      <c r="A66" s="50"/>
      <c r="B66" s="51"/>
      <c r="C66" s="51"/>
      <c r="D66" s="51"/>
      <c r="F66" s="51"/>
      <c r="G66" s="51"/>
      <c r="I66" s="50"/>
      <c r="J66" s="51"/>
      <c r="K66" s="51"/>
      <c r="M66" s="50"/>
    </row>
    <row r="67" spans="1:13" ht="15.6" x14ac:dyDescent="0.3">
      <c r="A67" s="50"/>
      <c r="B67" s="51"/>
      <c r="C67" s="51"/>
      <c r="D67" s="51"/>
      <c r="F67" s="51"/>
      <c r="G67" s="51"/>
      <c r="I67" s="50"/>
      <c r="J67" s="51"/>
      <c r="K67" s="51"/>
      <c r="M67" s="50"/>
    </row>
    <row r="68" spans="1:13" ht="15.6" x14ac:dyDescent="0.3">
      <c r="A68" s="50"/>
      <c r="B68" s="51"/>
      <c r="C68" s="51"/>
      <c r="D68" s="51"/>
      <c r="F68" s="51"/>
      <c r="G68" s="51"/>
      <c r="I68" s="50"/>
      <c r="J68" s="51"/>
      <c r="K68" s="51"/>
      <c r="M68" s="50"/>
    </row>
    <row r="69" spans="1:13" ht="15.6" x14ac:dyDescent="0.3">
      <c r="A69" s="50"/>
      <c r="B69" s="51"/>
      <c r="C69" s="51"/>
      <c r="D69" s="51"/>
      <c r="F69" s="51"/>
      <c r="G69" s="51"/>
      <c r="I69" s="50"/>
      <c r="J69" s="51"/>
      <c r="K69" s="51"/>
      <c r="M69" s="50"/>
    </row>
    <row r="70" spans="1:13" ht="15.6" x14ac:dyDescent="0.3">
      <c r="A70" s="50"/>
      <c r="B70" s="51"/>
      <c r="C70" s="51"/>
      <c r="D70" s="51"/>
      <c r="F70" s="51"/>
      <c r="G70" s="51"/>
      <c r="I70" s="50"/>
      <c r="J70" s="51"/>
      <c r="K70" s="51"/>
      <c r="M70" s="50"/>
    </row>
    <row r="71" spans="1:13" ht="15.6" x14ac:dyDescent="0.3">
      <c r="A71" s="50"/>
      <c r="B71" s="51"/>
      <c r="C71" s="51"/>
      <c r="D71" s="51"/>
      <c r="F71" s="51"/>
      <c r="G71" s="51"/>
      <c r="I71" s="50"/>
      <c r="J71" s="51"/>
      <c r="K71" s="51"/>
      <c r="M71" s="50"/>
    </row>
    <row r="72" spans="1:13" ht="15.6" x14ac:dyDescent="0.3">
      <c r="A72" s="50"/>
      <c r="B72" s="51"/>
      <c r="C72" s="51"/>
      <c r="D72" s="51"/>
      <c r="F72" s="51"/>
      <c r="G72" s="51"/>
      <c r="I72" s="50"/>
      <c r="J72" s="51"/>
      <c r="K72" s="51"/>
      <c r="M72" s="50"/>
    </row>
    <row r="73" spans="1:13" ht="15.6" x14ac:dyDescent="0.3">
      <c r="A73" s="50"/>
      <c r="B73" s="51"/>
      <c r="C73" s="51"/>
      <c r="D73" s="51"/>
      <c r="F73" s="51"/>
      <c r="G73" s="51"/>
      <c r="I73" s="50"/>
      <c r="J73" s="51"/>
      <c r="K73" s="51"/>
      <c r="M73" s="50"/>
    </row>
    <row r="74" spans="1:13" ht="15.6" x14ac:dyDescent="0.3">
      <c r="A74" s="50"/>
      <c r="B74" s="51"/>
      <c r="C74" s="51"/>
      <c r="D74" s="51"/>
      <c r="F74" s="51"/>
      <c r="G74" s="51"/>
      <c r="I74" s="50"/>
      <c r="J74" s="51"/>
      <c r="K74" s="51"/>
      <c r="M74" s="50"/>
    </row>
    <row r="75" spans="1:13" ht="15.6" x14ac:dyDescent="0.3">
      <c r="A75" s="50"/>
      <c r="B75" s="51"/>
      <c r="C75" s="51"/>
      <c r="D75" s="51"/>
      <c r="F75" s="51"/>
      <c r="G75" s="51"/>
      <c r="I75" s="50"/>
      <c r="J75" s="51"/>
      <c r="K75" s="51"/>
      <c r="M75" s="50"/>
    </row>
    <row r="76" spans="1:13" ht="15.6" x14ac:dyDescent="0.3">
      <c r="A76" s="50"/>
      <c r="B76" s="51"/>
      <c r="C76" s="51"/>
      <c r="D76" s="51"/>
      <c r="F76" s="51"/>
      <c r="G76" s="51"/>
      <c r="I76" s="50"/>
      <c r="J76" s="51"/>
      <c r="K76" s="51"/>
      <c r="M76" s="50"/>
    </row>
    <row r="77" spans="1:13" ht="15.6" x14ac:dyDescent="0.3">
      <c r="A77" s="50"/>
      <c r="B77" s="51"/>
      <c r="C77" s="51"/>
      <c r="D77" s="51"/>
      <c r="F77" s="51"/>
      <c r="G77" s="51"/>
      <c r="I77" s="50"/>
      <c r="J77" s="51"/>
      <c r="K77" s="51"/>
      <c r="M77" s="50"/>
    </row>
    <row r="78" spans="1:13" ht="15.6" x14ac:dyDescent="0.3">
      <c r="A78" s="50"/>
      <c r="B78" s="51"/>
      <c r="C78" s="51"/>
      <c r="D78" s="51"/>
      <c r="F78" s="51"/>
      <c r="G78" s="51"/>
      <c r="I78" s="50"/>
      <c r="J78" s="51"/>
      <c r="K78" s="51"/>
      <c r="M78" s="50"/>
    </row>
    <row r="79" spans="1:13" ht="15.6" x14ac:dyDescent="0.3">
      <c r="A79" s="50"/>
      <c r="B79" s="51"/>
      <c r="C79" s="51"/>
      <c r="D79" s="51"/>
      <c r="F79" s="51"/>
      <c r="G79" s="51"/>
      <c r="I79" s="50"/>
      <c r="J79" s="51"/>
      <c r="K79" s="51"/>
      <c r="M79" s="50"/>
    </row>
    <row r="80" spans="1:13" ht="15.6" x14ac:dyDescent="0.3">
      <c r="A80" s="50"/>
      <c r="B80" s="51"/>
      <c r="C80" s="51"/>
      <c r="D80" s="51"/>
      <c r="F80" s="51"/>
      <c r="G80" s="51"/>
      <c r="I80" s="50"/>
      <c r="J80" s="51"/>
      <c r="K80" s="51"/>
      <c r="M80" s="50"/>
    </row>
    <row r="81" spans="1:13" ht="15.6" x14ac:dyDescent="0.3">
      <c r="A81" s="50"/>
      <c r="B81" s="51"/>
      <c r="C81" s="51"/>
      <c r="D81" s="51"/>
      <c r="F81" s="51"/>
      <c r="G81" s="51"/>
      <c r="I81" s="50"/>
      <c r="J81" s="51"/>
      <c r="K81" s="51"/>
      <c r="M81" s="50"/>
    </row>
    <row r="82" spans="1:13" ht="15.6" x14ac:dyDescent="0.3">
      <c r="A82" s="50"/>
      <c r="B82" s="51"/>
      <c r="C82" s="51"/>
      <c r="D82" s="51"/>
      <c r="F82" s="51"/>
      <c r="G82" s="51"/>
      <c r="I82" s="50"/>
      <c r="J82" s="51"/>
      <c r="K82" s="51"/>
      <c r="M82" s="50"/>
    </row>
    <row r="83" spans="1:13" ht="15.6" x14ac:dyDescent="0.3">
      <c r="A83" s="50"/>
      <c r="B83" s="51"/>
      <c r="C83" s="51"/>
      <c r="D83" s="51"/>
      <c r="F83" s="51"/>
      <c r="G83" s="51"/>
      <c r="I83" s="50"/>
      <c r="J83" s="51"/>
      <c r="K83" s="51"/>
      <c r="M83" s="50"/>
    </row>
    <row r="84" spans="1:13" ht="15.6" x14ac:dyDescent="0.3">
      <c r="A84" s="50"/>
      <c r="B84" s="51"/>
      <c r="C84" s="51"/>
      <c r="D84" s="51"/>
      <c r="F84" s="51"/>
      <c r="G84" s="51"/>
      <c r="I84" s="50"/>
      <c r="J84" s="51"/>
      <c r="K84" s="51"/>
      <c r="M84" s="50"/>
    </row>
    <row r="85" spans="1:13" ht="15.6" x14ac:dyDescent="0.3">
      <c r="A85" s="50"/>
      <c r="B85" s="51"/>
      <c r="C85" s="51"/>
      <c r="D85" s="51"/>
      <c r="F85" s="51"/>
      <c r="G85" s="51"/>
      <c r="I85" s="50"/>
      <c r="J85" s="51"/>
      <c r="K85" s="51"/>
      <c r="M85" s="50"/>
    </row>
    <row r="86" spans="1:13" ht="15.6" x14ac:dyDescent="0.3">
      <c r="A86" s="50"/>
      <c r="B86" s="51"/>
      <c r="C86" s="51"/>
      <c r="D86" s="51"/>
      <c r="F86" s="51"/>
      <c r="G86" s="51"/>
      <c r="I86" s="50"/>
      <c r="J86" s="51"/>
      <c r="K86" s="51"/>
      <c r="M86" s="50"/>
    </row>
    <row r="87" spans="1:13" ht="15.6" x14ac:dyDescent="0.3">
      <c r="A87" s="50"/>
      <c r="B87" s="51"/>
      <c r="C87" s="51"/>
      <c r="D87" s="51"/>
      <c r="F87" s="51"/>
      <c r="G87" s="51"/>
      <c r="I87" s="50"/>
      <c r="J87" s="51"/>
      <c r="K87" s="51"/>
      <c r="M87" s="50"/>
    </row>
    <row r="88" spans="1:13" ht="15.6" x14ac:dyDescent="0.3">
      <c r="A88" s="50"/>
      <c r="B88" s="51"/>
      <c r="C88" s="51"/>
      <c r="D88" s="51"/>
      <c r="F88" s="51"/>
      <c r="G88" s="51"/>
      <c r="I88" s="50"/>
      <c r="J88" s="51"/>
      <c r="K88" s="51"/>
      <c r="M88" s="50"/>
    </row>
    <row r="89" spans="1:13" ht="15.6" x14ac:dyDescent="0.3">
      <c r="A89" s="50"/>
      <c r="B89" s="51"/>
      <c r="C89" s="51"/>
      <c r="D89" s="51"/>
      <c r="F89" s="51"/>
      <c r="G89" s="51"/>
      <c r="I89" s="50"/>
      <c r="J89" s="51"/>
      <c r="K89" s="51"/>
      <c r="M89" s="50"/>
    </row>
    <row r="90" spans="1:13" ht="15.6" x14ac:dyDescent="0.3">
      <c r="A90" s="50"/>
      <c r="B90" s="51"/>
      <c r="C90" s="51"/>
      <c r="D90" s="51"/>
      <c r="F90" s="51"/>
      <c r="G90" s="51"/>
      <c r="I90" s="50"/>
      <c r="J90" s="51"/>
      <c r="K90" s="51"/>
      <c r="M90" s="50"/>
    </row>
    <row r="91" spans="1:13" ht="15.6" x14ac:dyDescent="0.3">
      <c r="A91" s="50"/>
      <c r="B91" s="51"/>
      <c r="C91" s="51"/>
      <c r="D91" s="51"/>
      <c r="F91" s="51"/>
      <c r="G91" s="51"/>
      <c r="I91" s="50"/>
      <c r="J91" s="51"/>
      <c r="K91" s="51"/>
      <c r="M91" s="50"/>
    </row>
    <row r="92" spans="1:13" ht="15.6" x14ac:dyDescent="0.3">
      <c r="A92" s="50"/>
      <c r="B92" s="51"/>
      <c r="C92" s="51"/>
      <c r="D92" s="51"/>
      <c r="F92" s="51"/>
      <c r="G92" s="51"/>
      <c r="I92" s="50"/>
      <c r="J92" s="51"/>
      <c r="K92" s="51"/>
      <c r="M92" s="50"/>
    </row>
    <row r="93" spans="1:13" ht="15.6" x14ac:dyDescent="0.3">
      <c r="A93" s="50"/>
      <c r="B93" s="51"/>
      <c r="C93" s="51"/>
      <c r="D93" s="51"/>
      <c r="F93" s="51"/>
      <c r="G93" s="51"/>
      <c r="I93" s="50"/>
      <c r="J93" s="51"/>
      <c r="K93" s="51"/>
      <c r="M93" s="50"/>
    </row>
    <row r="94" spans="1:13" ht="15.6" x14ac:dyDescent="0.3">
      <c r="A94" s="50"/>
      <c r="B94" s="51"/>
      <c r="C94" s="51"/>
      <c r="D94" s="51"/>
      <c r="F94" s="51"/>
      <c r="G94" s="51"/>
      <c r="I94" s="50"/>
      <c r="J94" s="51"/>
      <c r="K94" s="51"/>
      <c r="M94" s="50"/>
    </row>
    <row r="95" spans="1:13" ht="15.6" x14ac:dyDescent="0.3">
      <c r="A95" s="50"/>
      <c r="B95" s="51"/>
      <c r="C95" s="51"/>
      <c r="D95" s="51"/>
      <c r="F95" s="51"/>
      <c r="G95" s="51"/>
      <c r="I95" s="50"/>
      <c r="J95" s="51"/>
      <c r="K95" s="51"/>
      <c r="M95" s="50"/>
    </row>
    <row r="96" spans="1:13" ht="15.6" x14ac:dyDescent="0.3">
      <c r="A96" s="50"/>
      <c r="B96" s="51"/>
      <c r="C96" s="51"/>
      <c r="D96" s="51"/>
      <c r="F96" s="51"/>
      <c r="G96" s="51"/>
      <c r="I96" s="50"/>
      <c r="J96" s="51"/>
      <c r="K96" s="51"/>
      <c r="M96" s="50"/>
    </row>
    <row r="97" spans="1:13" ht="15.6" x14ac:dyDescent="0.3">
      <c r="A97" s="50"/>
      <c r="B97" s="51"/>
      <c r="C97" s="51"/>
      <c r="D97" s="51"/>
      <c r="F97" s="51"/>
      <c r="G97" s="51"/>
      <c r="I97" s="50"/>
      <c r="J97" s="51"/>
      <c r="K97" s="51"/>
      <c r="M97" s="50"/>
    </row>
    <row r="98" spans="1:13" ht="15.6" x14ac:dyDescent="0.3">
      <c r="A98" s="50"/>
      <c r="B98" s="51"/>
      <c r="C98" s="51"/>
      <c r="D98" s="51"/>
      <c r="F98" s="51"/>
      <c r="G98" s="51"/>
      <c r="I98" s="50"/>
      <c r="J98" s="51"/>
      <c r="K98" s="51"/>
      <c r="M98" s="50"/>
    </row>
    <row r="99" spans="1:13" ht="15.6" x14ac:dyDescent="0.3">
      <c r="A99" s="50"/>
      <c r="B99" s="51"/>
      <c r="C99" s="51"/>
      <c r="D99" s="51"/>
      <c r="F99" s="51"/>
      <c r="G99" s="51"/>
      <c r="I99" s="50"/>
      <c r="J99" s="51"/>
      <c r="K99" s="51"/>
      <c r="M99" s="50"/>
    </row>
    <row r="100" spans="1:13" ht="15.6" x14ac:dyDescent="0.3">
      <c r="A100" s="50"/>
      <c r="B100" s="51"/>
      <c r="C100" s="51"/>
      <c r="D100" s="51"/>
      <c r="F100" s="51"/>
      <c r="G100" s="51"/>
      <c r="I100" s="50"/>
      <c r="J100" s="51"/>
      <c r="K100" s="51"/>
      <c r="M100" s="50"/>
    </row>
    <row r="101" spans="1:13" ht="15.6" x14ac:dyDescent="0.3">
      <c r="A101" s="50"/>
      <c r="B101" s="51"/>
      <c r="C101" s="51"/>
      <c r="D101" s="51"/>
      <c r="F101" s="51"/>
      <c r="G101" s="51"/>
      <c r="I101" s="50"/>
      <c r="J101" s="51"/>
      <c r="K101" s="51"/>
      <c r="M101" s="50"/>
    </row>
    <row r="102" spans="1:13" ht="15.6" x14ac:dyDescent="0.3">
      <c r="A102" s="50"/>
      <c r="B102" s="51"/>
      <c r="C102" s="51"/>
      <c r="D102" s="51"/>
      <c r="F102" s="51"/>
      <c r="G102" s="51"/>
      <c r="I102" s="50"/>
      <c r="J102" s="51"/>
      <c r="K102" s="51"/>
      <c r="M102" s="50"/>
    </row>
    <row r="103" spans="1:13" ht="15.6" x14ac:dyDescent="0.3">
      <c r="A103" s="50"/>
      <c r="B103" s="51"/>
      <c r="C103" s="51"/>
      <c r="D103" s="51"/>
      <c r="F103" s="51"/>
      <c r="G103" s="51"/>
      <c r="I103" s="50"/>
      <c r="J103" s="51"/>
      <c r="K103" s="51"/>
      <c r="M103" s="50"/>
    </row>
    <row r="104" spans="1:13" ht="15.6" x14ac:dyDescent="0.3">
      <c r="A104" s="50"/>
      <c r="B104" s="51"/>
      <c r="C104" s="51"/>
      <c r="D104" s="51"/>
      <c r="F104" s="51"/>
      <c r="G104" s="51"/>
      <c r="I104" s="50"/>
      <c r="J104" s="51"/>
      <c r="K104" s="51"/>
      <c r="M104" s="50"/>
    </row>
    <row r="105" spans="1:13" ht="15.6" x14ac:dyDescent="0.3">
      <c r="A105" s="50"/>
      <c r="B105" s="51"/>
      <c r="C105" s="51"/>
      <c r="D105" s="51"/>
      <c r="F105" s="51"/>
      <c r="G105" s="51"/>
      <c r="I105" s="50"/>
      <c r="J105" s="51"/>
      <c r="K105" s="51"/>
      <c r="M105" s="50"/>
    </row>
    <row r="106" spans="1:13" ht="15.6" x14ac:dyDescent="0.3">
      <c r="A106" s="50"/>
      <c r="B106" s="51"/>
      <c r="C106" s="51"/>
      <c r="D106" s="51"/>
      <c r="F106" s="51"/>
      <c r="G106" s="51"/>
      <c r="I106" s="50"/>
      <c r="J106" s="51"/>
      <c r="K106" s="51"/>
      <c r="M106" s="50"/>
    </row>
    <row r="107" spans="1:13" ht="15.6" x14ac:dyDescent="0.3">
      <c r="A107" s="50"/>
      <c r="B107" s="51"/>
      <c r="C107" s="51"/>
      <c r="D107" s="51"/>
      <c r="F107" s="51"/>
      <c r="G107" s="51"/>
      <c r="I107" s="50"/>
      <c r="J107" s="51"/>
      <c r="K107" s="51"/>
      <c r="M107" s="50"/>
    </row>
    <row r="108" spans="1:13" ht="15.6" x14ac:dyDescent="0.3">
      <c r="A108" s="50"/>
      <c r="B108" s="51"/>
      <c r="C108" s="51"/>
      <c r="D108" s="51"/>
      <c r="F108" s="51"/>
      <c r="G108" s="51"/>
      <c r="I108" s="50"/>
      <c r="J108" s="51"/>
      <c r="K108" s="51"/>
      <c r="M108" s="50"/>
    </row>
    <row r="109" spans="1:13" ht="15.6" x14ac:dyDescent="0.3">
      <c r="A109" s="50"/>
      <c r="B109" s="51"/>
      <c r="C109" s="51"/>
      <c r="D109" s="51"/>
      <c r="F109" s="51"/>
      <c r="G109" s="51"/>
      <c r="I109" s="50"/>
      <c r="J109" s="51"/>
      <c r="K109" s="51"/>
      <c r="M109" s="50"/>
    </row>
    <row r="110" spans="1:13" ht="15.6" x14ac:dyDescent="0.3">
      <c r="A110" s="50"/>
      <c r="B110" s="51"/>
      <c r="C110" s="51"/>
      <c r="D110" s="51"/>
      <c r="F110" s="51"/>
      <c r="G110" s="51"/>
      <c r="I110" s="50"/>
      <c r="J110" s="51"/>
      <c r="K110" s="51"/>
      <c r="M110" s="50"/>
    </row>
    <row r="111" spans="1:13" ht="15.6" x14ac:dyDescent="0.3">
      <c r="A111" s="50"/>
      <c r="B111" s="51"/>
      <c r="C111" s="51"/>
      <c r="D111" s="51"/>
      <c r="F111" s="51"/>
      <c r="G111" s="51"/>
      <c r="I111" s="50"/>
      <c r="J111" s="51"/>
      <c r="K111" s="51"/>
      <c r="M111" s="50"/>
    </row>
    <row r="112" spans="1:13" ht="15.6" x14ac:dyDescent="0.3">
      <c r="A112" s="50"/>
      <c r="B112" s="51"/>
      <c r="C112" s="51"/>
      <c r="D112" s="51"/>
      <c r="F112" s="51"/>
      <c r="G112" s="51"/>
      <c r="I112" s="50"/>
      <c r="J112" s="51"/>
      <c r="K112" s="51"/>
      <c r="M112" s="50"/>
    </row>
    <row r="113" spans="1:13" ht="15.6" x14ac:dyDescent="0.3">
      <c r="A113" s="50"/>
      <c r="B113" s="51"/>
      <c r="C113" s="51"/>
      <c r="D113" s="51"/>
      <c r="F113" s="51"/>
      <c r="G113" s="51"/>
      <c r="I113" s="50"/>
      <c r="J113" s="51"/>
      <c r="K113" s="51"/>
      <c r="M113" s="50"/>
    </row>
    <row r="114" spans="1:13" ht="15.6" x14ac:dyDescent="0.3">
      <c r="A114" s="50"/>
      <c r="B114" s="51"/>
      <c r="C114" s="51"/>
      <c r="D114" s="51"/>
      <c r="F114" s="51"/>
      <c r="G114" s="51"/>
      <c r="I114" s="50"/>
      <c r="J114" s="51"/>
      <c r="K114" s="51"/>
      <c r="M114" s="50"/>
    </row>
    <row r="115" spans="1:13" ht="15.6" x14ac:dyDescent="0.3">
      <c r="A115" s="50"/>
      <c r="B115" s="51"/>
      <c r="C115" s="51"/>
      <c r="D115" s="51"/>
      <c r="F115" s="51"/>
      <c r="G115" s="51"/>
      <c r="I115" s="50"/>
      <c r="J115" s="51"/>
      <c r="K115" s="51"/>
      <c r="M115" s="50"/>
    </row>
    <row r="116" spans="1:13" ht="15.6" x14ac:dyDescent="0.3">
      <c r="A116" s="50"/>
      <c r="B116" s="51"/>
      <c r="C116" s="51"/>
      <c r="D116" s="51"/>
      <c r="F116" s="51"/>
      <c r="G116" s="51"/>
      <c r="I116" s="50"/>
      <c r="J116" s="51"/>
      <c r="K116" s="51"/>
      <c r="M116" s="50"/>
    </row>
    <row r="117" spans="1:13" ht="15.6" x14ac:dyDescent="0.3">
      <c r="A117" s="50"/>
      <c r="B117" s="51"/>
      <c r="C117" s="51"/>
      <c r="D117" s="51"/>
      <c r="F117" s="51"/>
      <c r="G117" s="51"/>
      <c r="I117" s="50"/>
      <c r="J117" s="51"/>
      <c r="K117" s="51"/>
      <c r="M117" s="50"/>
    </row>
    <row r="118" spans="1:13" ht="15.6" x14ac:dyDescent="0.3">
      <c r="A118" s="50"/>
      <c r="B118" s="51"/>
      <c r="C118" s="51"/>
      <c r="D118" s="51"/>
      <c r="F118" s="51"/>
      <c r="G118" s="51"/>
      <c r="I118" s="50"/>
      <c r="J118" s="51"/>
      <c r="K118" s="51"/>
      <c r="M118" s="50"/>
    </row>
    <row r="119" spans="1:13" ht="15.6" x14ac:dyDescent="0.3">
      <c r="A119" s="50"/>
      <c r="B119" s="51"/>
      <c r="C119" s="51"/>
      <c r="D119" s="51"/>
      <c r="F119" s="51"/>
      <c r="G119" s="51"/>
      <c r="I119" s="50"/>
      <c r="J119" s="51"/>
      <c r="K119" s="51"/>
      <c r="M119" s="50"/>
    </row>
    <row r="120" spans="1:13" ht="15.6" x14ac:dyDescent="0.3">
      <c r="A120" s="50"/>
      <c r="B120" s="51"/>
      <c r="C120" s="51"/>
      <c r="D120" s="51"/>
      <c r="F120" s="51"/>
      <c r="G120" s="51"/>
      <c r="I120" s="50"/>
      <c r="J120" s="51"/>
      <c r="K120" s="51"/>
      <c r="M120" s="50"/>
    </row>
    <row r="121" spans="1:13" ht="15.6" x14ac:dyDescent="0.3">
      <c r="A121" s="50"/>
      <c r="B121" s="51"/>
      <c r="C121" s="51"/>
      <c r="D121" s="51"/>
      <c r="F121" s="51"/>
      <c r="G121" s="51"/>
      <c r="I121" s="50"/>
      <c r="J121" s="51"/>
      <c r="K121" s="51"/>
      <c r="M121" s="50"/>
    </row>
    <row r="122" spans="1:13" ht="15.6" x14ac:dyDescent="0.3">
      <c r="A122" s="50"/>
      <c r="B122" s="51"/>
      <c r="C122" s="51"/>
      <c r="D122" s="51"/>
      <c r="F122" s="51"/>
      <c r="G122" s="51"/>
      <c r="I122" s="50"/>
      <c r="J122" s="51"/>
      <c r="K122" s="51"/>
      <c r="M122" s="50"/>
    </row>
    <row r="123" spans="1:13" ht="15.6" x14ac:dyDescent="0.3">
      <c r="A123" s="50"/>
      <c r="B123" s="51"/>
      <c r="C123" s="51"/>
      <c r="D123" s="51"/>
      <c r="F123" s="51"/>
      <c r="G123" s="51"/>
      <c r="I123" s="50"/>
      <c r="J123" s="51"/>
      <c r="K123" s="51"/>
      <c r="M123" s="50"/>
    </row>
    <row r="124" spans="1:13" ht="15.6" x14ac:dyDescent="0.3">
      <c r="A124" s="50"/>
      <c r="B124" s="51"/>
      <c r="C124" s="51"/>
      <c r="D124" s="51"/>
      <c r="F124" s="51"/>
      <c r="G124" s="51"/>
      <c r="I124" s="50"/>
      <c r="J124" s="51"/>
      <c r="K124" s="51"/>
      <c r="M124" s="50"/>
    </row>
    <row r="125" spans="1:13" ht="15.6" x14ac:dyDescent="0.3">
      <c r="A125" s="50"/>
      <c r="B125" s="51"/>
      <c r="C125" s="51"/>
      <c r="D125" s="51"/>
      <c r="F125" s="51"/>
      <c r="G125" s="51"/>
      <c r="I125" s="50"/>
      <c r="J125" s="51"/>
      <c r="K125" s="51"/>
      <c r="M125" s="50"/>
    </row>
    <row r="126" spans="1:13" ht="15.6" x14ac:dyDescent="0.3">
      <c r="A126" s="50"/>
      <c r="B126" s="51"/>
      <c r="C126" s="51"/>
      <c r="D126" s="51"/>
      <c r="F126" s="51"/>
      <c r="G126" s="51"/>
      <c r="I126" s="50"/>
      <c r="J126" s="51"/>
      <c r="K126" s="51"/>
      <c r="M126" s="50"/>
    </row>
    <row r="127" spans="1:13" ht="15.6" x14ac:dyDescent="0.3">
      <c r="A127" s="50"/>
      <c r="B127" s="51"/>
      <c r="C127" s="51"/>
      <c r="D127" s="51"/>
      <c r="F127" s="51"/>
      <c r="G127" s="51"/>
      <c r="I127" s="50"/>
      <c r="J127" s="51"/>
      <c r="K127" s="51"/>
      <c r="M127" s="50"/>
    </row>
    <row r="128" spans="1:13" ht="15.6" x14ac:dyDescent="0.3">
      <c r="A128" s="50"/>
      <c r="B128" s="51"/>
      <c r="C128" s="51"/>
      <c r="D128" s="51"/>
      <c r="F128" s="51"/>
      <c r="G128" s="51"/>
      <c r="I128" s="50"/>
      <c r="J128" s="51"/>
      <c r="K128" s="51"/>
      <c r="M128" s="50"/>
    </row>
    <row r="129" spans="1:13" ht="15.6" x14ac:dyDescent="0.3">
      <c r="A129" s="50"/>
      <c r="B129" s="51"/>
      <c r="C129" s="51"/>
      <c r="D129" s="51"/>
      <c r="F129" s="51"/>
      <c r="G129" s="51"/>
      <c r="I129" s="50"/>
      <c r="J129" s="51"/>
      <c r="K129" s="51"/>
      <c r="M129" s="50"/>
    </row>
    <row r="130" spans="1:13" ht="15.6" x14ac:dyDescent="0.3">
      <c r="A130" s="50"/>
      <c r="B130" s="51"/>
      <c r="C130" s="51"/>
      <c r="D130" s="51"/>
      <c r="F130" s="51"/>
      <c r="G130" s="51"/>
      <c r="I130" s="50"/>
      <c r="J130" s="51"/>
      <c r="K130" s="51"/>
      <c r="M130" s="50"/>
    </row>
    <row r="131" spans="1:13" ht="15.6" x14ac:dyDescent="0.3">
      <c r="A131" s="50"/>
      <c r="B131" s="51"/>
      <c r="C131" s="51"/>
      <c r="D131" s="51"/>
      <c r="F131" s="51"/>
      <c r="G131" s="51"/>
      <c r="I131" s="50"/>
      <c r="J131" s="51"/>
      <c r="K131" s="51"/>
      <c r="M131" s="50"/>
    </row>
    <row r="132" spans="1:13" ht="15.6" x14ac:dyDescent="0.3">
      <c r="A132" s="50"/>
      <c r="B132" s="51"/>
      <c r="C132" s="51"/>
      <c r="D132" s="51"/>
      <c r="F132" s="51"/>
      <c r="G132" s="51"/>
      <c r="I132" s="50"/>
      <c r="J132" s="51"/>
      <c r="K132" s="51"/>
      <c r="M132" s="50"/>
    </row>
    <row r="133" spans="1:13" ht="15.6" x14ac:dyDescent="0.3">
      <c r="A133" s="50"/>
      <c r="B133" s="51"/>
      <c r="C133" s="51"/>
      <c r="D133" s="51"/>
      <c r="F133" s="51"/>
      <c r="G133" s="51"/>
      <c r="I133" s="50"/>
      <c r="J133" s="51"/>
      <c r="K133" s="51"/>
      <c r="M133" s="50"/>
    </row>
    <row r="134" spans="1:13" ht="15.6" x14ac:dyDescent="0.3">
      <c r="A134" s="50"/>
      <c r="B134" s="51"/>
      <c r="C134" s="51"/>
      <c r="D134" s="51"/>
      <c r="F134" s="51"/>
      <c r="G134" s="51"/>
      <c r="I134" s="50"/>
      <c r="J134" s="51"/>
      <c r="K134" s="51"/>
      <c r="M134" s="50"/>
    </row>
    <row r="135" spans="1:13" ht="15.6" x14ac:dyDescent="0.3">
      <c r="A135" s="50"/>
      <c r="B135" s="51"/>
      <c r="C135" s="51"/>
      <c r="D135" s="51"/>
      <c r="F135" s="51"/>
      <c r="G135" s="51"/>
      <c r="I135" s="50"/>
      <c r="J135" s="51"/>
      <c r="K135" s="51"/>
      <c r="M135" s="50"/>
    </row>
    <row r="136" spans="1:13" ht="15.6" x14ac:dyDescent="0.3">
      <c r="A136" s="50"/>
      <c r="B136" s="51"/>
      <c r="C136" s="51"/>
      <c r="D136" s="51"/>
      <c r="F136" s="51"/>
      <c r="G136" s="51"/>
      <c r="I136" s="50"/>
      <c r="J136" s="51"/>
      <c r="K136" s="51"/>
      <c r="M136" s="50"/>
    </row>
    <row r="137" spans="1:13" ht="15.6" x14ac:dyDescent="0.3">
      <c r="A137" s="50"/>
      <c r="B137" s="51"/>
      <c r="C137" s="51"/>
      <c r="D137" s="51"/>
      <c r="F137" s="51"/>
      <c r="G137" s="51"/>
      <c r="I137" s="50"/>
      <c r="J137" s="51"/>
      <c r="K137" s="51"/>
      <c r="M137" s="50"/>
    </row>
    <row r="138" spans="1:13" ht="15.6" x14ac:dyDescent="0.3">
      <c r="A138" s="50"/>
      <c r="B138" s="51"/>
      <c r="C138" s="51"/>
      <c r="D138" s="51"/>
      <c r="F138" s="51"/>
      <c r="G138" s="51"/>
      <c r="I138" s="50"/>
      <c r="J138" s="51"/>
      <c r="K138" s="51"/>
      <c r="M138" s="50"/>
    </row>
    <row r="139" spans="1:13" ht="15.6" x14ac:dyDescent="0.3">
      <c r="A139" s="50"/>
      <c r="B139" s="51"/>
      <c r="C139" s="51"/>
      <c r="D139" s="51"/>
      <c r="F139" s="51"/>
      <c r="G139" s="51"/>
      <c r="I139" s="50"/>
      <c r="J139" s="51"/>
      <c r="K139" s="51"/>
      <c r="M139" s="50"/>
    </row>
    <row r="140" spans="1:13" ht="15.6" x14ac:dyDescent="0.3">
      <c r="A140" s="50"/>
      <c r="B140" s="51"/>
      <c r="C140" s="51"/>
      <c r="D140" s="51"/>
      <c r="F140" s="51"/>
      <c r="G140" s="51"/>
      <c r="I140" s="50"/>
      <c r="J140" s="51"/>
      <c r="K140" s="51"/>
      <c r="M140" s="50"/>
    </row>
    <row r="141" spans="1:13" ht="15.6" x14ac:dyDescent="0.3">
      <c r="A141" s="50"/>
      <c r="B141" s="51"/>
      <c r="C141" s="51"/>
      <c r="D141" s="51"/>
      <c r="F141" s="51"/>
      <c r="G141" s="51"/>
      <c r="I141" s="50"/>
      <c r="J141" s="51"/>
      <c r="K141" s="51"/>
      <c r="M141" s="50"/>
    </row>
    <row r="142" spans="1:13" ht="15.6" x14ac:dyDescent="0.3">
      <c r="A142" s="50"/>
      <c r="B142" s="51"/>
      <c r="C142" s="51"/>
      <c r="D142" s="51"/>
      <c r="F142" s="51"/>
      <c r="G142" s="51"/>
      <c r="I142" s="50"/>
      <c r="J142" s="51"/>
      <c r="K142" s="51"/>
      <c r="M142" s="50"/>
    </row>
    <row r="143" spans="1:13" ht="15.6" x14ac:dyDescent="0.3">
      <c r="A143" s="50"/>
      <c r="B143" s="51"/>
      <c r="C143" s="51"/>
      <c r="D143" s="51"/>
      <c r="F143" s="51"/>
      <c r="G143" s="51"/>
      <c r="I143" s="50"/>
      <c r="J143" s="51"/>
      <c r="K143" s="51"/>
      <c r="M143" s="50"/>
    </row>
    <row r="144" spans="1:13" ht="15.6" x14ac:dyDescent="0.3">
      <c r="A144" s="50"/>
      <c r="B144" s="51"/>
      <c r="C144" s="51"/>
      <c r="D144" s="51"/>
      <c r="F144" s="51"/>
      <c r="G144" s="51"/>
      <c r="I144" s="50"/>
      <c r="J144" s="51"/>
      <c r="K144" s="51"/>
      <c r="M144" s="50"/>
    </row>
    <row r="145" spans="1:13" ht="15.6" x14ac:dyDescent="0.3">
      <c r="A145" s="50"/>
      <c r="B145" s="51"/>
      <c r="C145" s="51"/>
      <c r="D145" s="51"/>
      <c r="F145" s="51"/>
      <c r="G145" s="51"/>
      <c r="I145" s="50"/>
      <c r="J145" s="51"/>
      <c r="K145" s="51"/>
      <c r="M145" s="50"/>
    </row>
    <row r="146" spans="1:13" ht="15.6" x14ac:dyDescent="0.3">
      <c r="A146" s="50"/>
      <c r="B146" s="51"/>
      <c r="C146" s="51"/>
      <c r="D146" s="51"/>
      <c r="F146" s="51"/>
      <c r="G146" s="51"/>
      <c r="I146" s="50"/>
      <c r="J146" s="51"/>
      <c r="K146" s="51"/>
      <c r="M146" s="50"/>
    </row>
    <row r="147" spans="1:13" ht="15.6" x14ac:dyDescent="0.3">
      <c r="A147" s="50"/>
      <c r="B147" s="51"/>
      <c r="C147" s="51"/>
      <c r="D147" s="51"/>
      <c r="F147" s="51"/>
      <c r="G147" s="51"/>
      <c r="I147" s="50"/>
      <c r="J147" s="51"/>
      <c r="K147" s="51"/>
      <c r="M147" s="50"/>
    </row>
    <row r="148" spans="1:13" ht="15.6" x14ac:dyDescent="0.3">
      <c r="A148" s="50"/>
      <c r="B148" s="51"/>
      <c r="C148" s="51"/>
      <c r="D148" s="51"/>
      <c r="F148" s="51"/>
      <c r="G148" s="51"/>
      <c r="I148" s="50"/>
      <c r="J148" s="51"/>
      <c r="K148" s="51"/>
      <c r="M148" s="50"/>
    </row>
    <row r="149" spans="1:13" ht="15.6" x14ac:dyDescent="0.3">
      <c r="A149" s="50"/>
      <c r="B149" s="51"/>
      <c r="C149" s="51"/>
      <c r="D149" s="51"/>
      <c r="F149" s="51"/>
      <c r="G149" s="51"/>
      <c r="I149" s="50"/>
      <c r="J149" s="51"/>
      <c r="K149" s="51"/>
      <c r="M149" s="50"/>
    </row>
    <row r="150" spans="1:13" ht="15.6" x14ac:dyDescent="0.3">
      <c r="A150" s="50"/>
      <c r="B150" s="51"/>
      <c r="C150" s="51"/>
      <c r="D150" s="51"/>
      <c r="F150" s="51"/>
      <c r="G150" s="51"/>
      <c r="I150" s="50"/>
      <c r="J150" s="51"/>
      <c r="K150" s="51"/>
      <c r="M150" s="50"/>
    </row>
    <row r="151" spans="1:13" ht="15.6" x14ac:dyDescent="0.3">
      <c r="A151" s="50"/>
      <c r="B151" s="51"/>
      <c r="C151" s="51"/>
      <c r="D151" s="51"/>
      <c r="F151" s="51"/>
      <c r="G151" s="51"/>
      <c r="I151" s="50"/>
      <c r="J151" s="51"/>
      <c r="K151" s="51"/>
      <c r="M151" s="50"/>
    </row>
    <row r="152" spans="1:13" ht="15.6" x14ac:dyDescent="0.3">
      <c r="A152" s="50"/>
      <c r="B152" s="51"/>
      <c r="C152" s="51"/>
      <c r="D152" s="51"/>
      <c r="F152" s="51"/>
      <c r="G152" s="51"/>
      <c r="I152" s="50"/>
      <c r="J152" s="51"/>
      <c r="K152" s="51"/>
      <c r="M152" s="50"/>
    </row>
    <row r="153" spans="1:13" ht="15.6" x14ac:dyDescent="0.3">
      <c r="A153" s="50"/>
      <c r="B153" s="51"/>
      <c r="C153" s="51"/>
      <c r="D153" s="51"/>
      <c r="F153" s="51"/>
      <c r="G153" s="51"/>
      <c r="I153" s="50"/>
      <c r="J153" s="51"/>
      <c r="K153" s="51"/>
      <c r="M153" s="50"/>
    </row>
    <row r="154" spans="1:13" ht="15.6" x14ac:dyDescent="0.3">
      <c r="A154" s="50"/>
      <c r="B154" s="51"/>
      <c r="C154" s="51"/>
      <c r="D154" s="51"/>
      <c r="F154" s="51"/>
      <c r="G154" s="51"/>
      <c r="I154" s="50"/>
      <c r="J154" s="51"/>
      <c r="K154" s="51"/>
      <c r="M154" s="50"/>
    </row>
    <row r="155" spans="1:13" ht="15.6" x14ac:dyDescent="0.3">
      <c r="A155" s="50"/>
      <c r="B155" s="51"/>
      <c r="C155" s="51"/>
      <c r="D155" s="51"/>
      <c r="F155" s="51"/>
      <c r="G155" s="51"/>
      <c r="I155" s="50"/>
      <c r="J155" s="51"/>
      <c r="K155" s="51"/>
      <c r="M155" s="50"/>
    </row>
    <row r="156" spans="1:13" ht="15.6" x14ac:dyDescent="0.3">
      <c r="A156" s="50"/>
      <c r="B156" s="51"/>
      <c r="C156" s="51"/>
      <c r="D156" s="51"/>
      <c r="F156" s="51"/>
      <c r="G156" s="51"/>
      <c r="I156" s="50"/>
      <c r="J156" s="51"/>
      <c r="K156" s="51"/>
      <c r="M156" s="50"/>
    </row>
    <row r="157" spans="1:13" ht="15.6" x14ac:dyDescent="0.3">
      <c r="A157" s="50"/>
      <c r="B157" s="51"/>
      <c r="C157" s="51"/>
      <c r="D157" s="51"/>
      <c r="F157" s="51"/>
      <c r="G157" s="51"/>
      <c r="I157" s="50"/>
      <c r="J157" s="51"/>
      <c r="K157" s="51"/>
      <c r="M157" s="50"/>
    </row>
    <row r="158" spans="1:13" ht="15.6" x14ac:dyDescent="0.3">
      <c r="A158" s="50"/>
      <c r="B158" s="51"/>
      <c r="C158" s="51"/>
      <c r="D158" s="51"/>
      <c r="F158" s="51"/>
      <c r="G158" s="51"/>
      <c r="I158" s="50"/>
      <c r="J158" s="51"/>
      <c r="K158" s="51"/>
      <c r="M158" s="50"/>
    </row>
    <row r="159" spans="1:13" ht="15.6" x14ac:dyDescent="0.3">
      <c r="A159" s="50"/>
      <c r="B159" s="51"/>
      <c r="C159" s="51"/>
      <c r="D159" s="51"/>
      <c r="F159" s="51"/>
      <c r="G159" s="51"/>
      <c r="I159" s="50"/>
      <c r="J159" s="51"/>
      <c r="K159" s="51"/>
      <c r="M159" s="50"/>
    </row>
    <row r="160" spans="1:13" ht="15.6" x14ac:dyDescent="0.3">
      <c r="A160" s="50"/>
      <c r="B160" s="51"/>
      <c r="C160" s="51"/>
      <c r="D160" s="51"/>
      <c r="F160" s="51"/>
      <c r="G160" s="51"/>
      <c r="I160" s="50"/>
      <c r="J160" s="51"/>
      <c r="K160" s="51"/>
      <c r="M160" s="50"/>
    </row>
    <row r="161" spans="1:13" ht="15.6" x14ac:dyDescent="0.3">
      <c r="A161" s="50"/>
      <c r="B161" s="51"/>
      <c r="C161" s="51"/>
      <c r="D161" s="51"/>
      <c r="F161" s="51"/>
      <c r="G161" s="51"/>
      <c r="I161" s="50"/>
      <c r="J161" s="51"/>
      <c r="K161" s="51"/>
      <c r="M161" s="50"/>
    </row>
    <row r="162" spans="1:13" ht="15.6" x14ac:dyDescent="0.3">
      <c r="A162" s="50"/>
      <c r="B162" s="51"/>
      <c r="C162" s="51"/>
      <c r="D162" s="51"/>
      <c r="F162" s="51"/>
      <c r="G162" s="51"/>
      <c r="I162" s="50"/>
      <c r="J162" s="51"/>
      <c r="K162" s="51"/>
      <c r="M162" s="50"/>
    </row>
    <row r="163" spans="1:13" ht="15.6" x14ac:dyDescent="0.3">
      <c r="A163" s="50"/>
      <c r="B163" s="51"/>
      <c r="C163" s="51"/>
      <c r="D163" s="51"/>
      <c r="F163" s="51"/>
      <c r="G163" s="51"/>
      <c r="I163" s="50"/>
      <c r="J163" s="51"/>
      <c r="K163" s="51"/>
      <c r="M163" s="50"/>
    </row>
    <row r="164" spans="1:13" ht="15.6" x14ac:dyDescent="0.3">
      <c r="A164" s="50"/>
      <c r="B164" s="51"/>
      <c r="C164" s="51"/>
      <c r="D164" s="51"/>
      <c r="F164" s="51"/>
      <c r="G164" s="51"/>
      <c r="I164" s="50"/>
      <c r="J164" s="51"/>
      <c r="K164" s="51"/>
      <c r="M164" s="50"/>
    </row>
    <row r="165" spans="1:13" ht="15.6" x14ac:dyDescent="0.3">
      <c r="A165" s="50"/>
      <c r="B165" s="51"/>
      <c r="C165" s="51"/>
      <c r="D165" s="51"/>
      <c r="F165" s="51"/>
      <c r="G165" s="51"/>
      <c r="I165" s="50"/>
      <c r="J165" s="51"/>
      <c r="K165" s="51"/>
      <c r="M165" s="50"/>
    </row>
    <row r="166" spans="1:13" ht="15.6" x14ac:dyDescent="0.3">
      <c r="A166" s="50"/>
      <c r="B166" s="51"/>
      <c r="C166" s="51"/>
      <c r="D166" s="51"/>
      <c r="F166" s="51"/>
      <c r="G166" s="51"/>
      <c r="I166" s="50"/>
      <c r="J166" s="51"/>
      <c r="K166" s="51"/>
      <c r="M166" s="50"/>
    </row>
    <row r="167" spans="1:13" ht="15.6" x14ac:dyDescent="0.3">
      <c r="A167" s="50"/>
      <c r="B167" s="51"/>
      <c r="C167" s="51"/>
      <c r="D167" s="51"/>
      <c r="F167" s="51"/>
      <c r="G167" s="51"/>
      <c r="I167" s="50"/>
      <c r="J167" s="51"/>
      <c r="K167" s="51"/>
      <c r="M167" s="50"/>
    </row>
    <row r="168" spans="1:13" ht="15.6" x14ac:dyDescent="0.3">
      <c r="A168" s="50"/>
      <c r="B168" s="51"/>
      <c r="C168" s="51"/>
      <c r="D168" s="51"/>
      <c r="F168" s="51"/>
      <c r="G168" s="51"/>
      <c r="I168" s="50"/>
      <c r="J168" s="51"/>
      <c r="K168" s="51"/>
      <c r="M168" s="50"/>
    </row>
    <row r="169" spans="1:13" ht="15.6" x14ac:dyDescent="0.3">
      <c r="A169" s="50"/>
      <c r="B169" s="51"/>
      <c r="C169" s="51"/>
      <c r="D169" s="51"/>
      <c r="F169" s="51"/>
      <c r="G169" s="51"/>
      <c r="I169" s="50"/>
      <c r="J169" s="51"/>
      <c r="K169" s="51"/>
      <c r="M169" s="50"/>
    </row>
    <row r="170" spans="1:13" ht="15.6" x14ac:dyDescent="0.3">
      <c r="A170" s="50"/>
      <c r="B170" s="51"/>
      <c r="C170" s="51"/>
      <c r="D170" s="51"/>
      <c r="F170" s="51"/>
      <c r="G170" s="51"/>
      <c r="I170" s="50"/>
      <c r="J170" s="51"/>
      <c r="K170" s="51"/>
      <c r="M170" s="50"/>
    </row>
    <row r="171" spans="1:13" ht="15.6" x14ac:dyDescent="0.3">
      <c r="A171" s="50"/>
      <c r="B171" s="51"/>
      <c r="C171" s="51"/>
      <c r="D171" s="51"/>
      <c r="F171" s="51"/>
      <c r="G171" s="51"/>
      <c r="I171" s="50"/>
      <c r="J171" s="51"/>
      <c r="K171" s="51"/>
      <c r="M171" s="50"/>
    </row>
    <row r="172" spans="1:13" ht="15.6" x14ac:dyDescent="0.3">
      <c r="A172" s="50"/>
      <c r="B172" s="51"/>
      <c r="C172" s="51"/>
      <c r="D172" s="51"/>
      <c r="F172" s="51"/>
      <c r="G172" s="51"/>
      <c r="I172" s="50"/>
      <c r="J172" s="51"/>
      <c r="K172" s="51"/>
      <c r="M172" s="50"/>
    </row>
    <row r="173" spans="1:13" ht="15.6" x14ac:dyDescent="0.3">
      <c r="A173" s="50"/>
      <c r="B173" s="51"/>
      <c r="C173" s="51"/>
      <c r="D173" s="51"/>
      <c r="F173" s="51"/>
      <c r="G173" s="51"/>
      <c r="I173" s="50"/>
      <c r="J173" s="51"/>
      <c r="K173" s="51"/>
      <c r="M173" s="50"/>
    </row>
    <row r="174" spans="1:13" ht="15.6" x14ac:dyDescent="0.3">
      <c r="A174" s="50"/>
      <c r="B174" s="51"/>
      <c r="C174" s="51"/>
      <c r="D174" s="51"/>
      <c r="F174" s="51"/>
      <c r="G174" s="51"/>
      <c r="I174" s="50"/>
      <c r="J174" s="51"/>
      <c r="K174" s="51"/>
      <c r="M174" s="50"/>
    </row>
    <row r="175" spans="1:13" ht="15.6" x14ac:dyDescent="0.3">
      <c r="A175" s="50"/>
      <c r="B175" s="51"/>
      <c r="C175" s="51"/>
      <c r="D175" s="51"/>
      <c r="F175" s="51"/>
      <c r="G175" s="51"/>
      <c r="I175" s="50"/>
      <c r="J175" s="51"/>
      <c r="K175" s="51"/>
      <c r="M175" s="50"/>
    </row>
    <row r="176" spans="1:13" ht="15.6" x14ac:dyDescent="0.3">
      <c r="A176" s="50"/>
      <c r="B176" s="51"/>
      <c r="C176" s="51"/>
      <c r="D176" s="51"/>
      <c r="F176" s="51"/>
      <c r="G176" s="51"/>
      <c r="I176" s="50"/>
      <c r="J176" s="51"/>
      <c r="K176" s="51"/>
      <c r="M176" s="50"/>
    </row>
    <row r="177" spans="1:13" ht="15.6" x14ac:dyDescent="0.3">
      <c r="A177" s="50"/>
      <c r="B177" s="51"/>
      <c r="C177" s="51"/>
      <c r="D177" s="51"/>
      <c r="F177" s="51"/>
      <c r="G177" s="51"/>
      <c r="I177" s="50"/>
      <c r="J177" s="51"/>
      <c r="K177" s="51"/>
      <c r="M177" s="50"/>
    </row>
    <row r="178" spans="1:13" ht="15.6" x14ac:dyDescent="0.3">
      <c r="A178" s="50"/>
      <c r="B178" s="51"/>
      <c r="C178" s="51"/>
      <c r="D178" s="51"/>
      <c r="F178" s="51"/>
      <c r="G178" s="51"/>
      <c r="I178" s="50"/>
      <c r="J178" s="51"/>
      <c r="K178" s="51"/>
      <c r="M178" s="50"/>
    </row>
    <row r="179" spans="1:13" ht="15.6" x14ac:dyDescent="0.3">
      <c r="A179" s="50"/>
      <c r="B179" s="51"/>
      <c r="C179" s="51"/>
      <c r="D179" s="51"/>
      <c r="F179" s="51"/>
      <c r="G179" s="51"/>
      <c r="I179" s="50"/>
      <c r="J179" s="51"/>
      <c r="K179" s="51"/>
      <c r="M179" s="50"/>
    </row>
    <row r="180" spans="1:13" ht="15.6" x14ac:dyDescent="0.3">
      <c r="A180" s="50"/>
      <c r="B180" s="51"/>
      <c r="C180" s="51"/>
      <c r="D180" s="51"/>
      <c r="F180" s="51"/>
      <c r="G180" s="51"/>
      <c r="I180" s="50"/>
      <c r="J180" s="51"/>
      <c r="K180" s="51"/>
      <c r="M180" s="50"/>
    </row>
    <row r="181" spans="1:13" ht="15.6" x14ac:dyDescent="0.3">
      <c r="A181" s="50"/>
      <c r="B181" s="51"/>
      <c r="C181" s="51"/>
      <c r="D181" s="51"/>
      <c r="F181" s="51"/>
      <c r="G181" s="51"/>
      <c r="I181" s="50"/>
      <c r="J181" s="51"/>
      <c r="K181" s="51"/>
      <c r="M181" s="50"/>
    </row>
    <row r="182" spans="1:13" ht="15.6" x14ac:dyDescent="0.3">
      <c r="A182" s="50"/>
      <c r="B182" s="51"/>
      <c r="C182" s="51"/>
      <c r="D182" s="51"/>
      <c r="F182" s="51"/>
      <c r="G182" s="51"/>
      <c r="I182" s="50"/>
      <c r="J182" s="51"/>
      <c r="K182" s="51"/>
      <c r="M182" s="50"/>
    </row>
    <row r="183" spans="1:13" ht="15.6" x14ac:dyDescent="0.3">
      <c r="A183" s="50"/>
      <c r="B183" s="51"/>
      <c r="C183" s="51"/>
      <c r="D183" s="51"/>
      <c r="F183" s="51"/>
      <c r="G183" s="51"/>
      <c r="I183" s="50"/>
      <c r="J183" s="51"/>
      <c r="K183" s="51"/>
      <c r="M183" s="50"/>
    </row>
    <row r="184" spans="1:13" ht="15.6" x14ac:dyDescent="0.3">
      <c r="A184" s="50"/>
      <c r="B184" s="51"/>
      <c r="C184" s="51"/>
      <c r="D184" s="51"/>
      <c r="F184" s="51"/>
      <c r="G184" s="51"/>
      <c r="I184" s="50"/>
      <c r="J184" s="51"/>
      <c r="K184" s="51"/>
      <c r="M184" s="50"/>
    </row>
    <row r="185" spans="1:13" ht="15.6" x14ac:dyDescent="0.3">
      <c r="A185" s="50"/>
      <c r="B185" s="51"/>
      <c r="C185" s="51"/>
      <c r="D185" s="51"/>
      <c r="F185" s="51"/>
      <c r="G185" s="51"/>
      <c r="I185" s="50"/>
      <c r="J185" s="51"/>
      <c r="K185" s="51"/>
      <c r="M185" s="50"/>
    </row>
    <row r="186" spans="1:13" ht="15.6" x14ac:dyDescent="0.3">
      <c r="A186" s="50"/>
      <c r="B186" s="51"/>
      <c r="C186" s="51"/>
      <c r="D186" s="51"/>
      <c r="F186" s="51"/>
      <c r="G186" s="51"/>
      <c r="I186" s="50"/>
      <c r="J186" s="51"/>
      <c r="K186" s="51"/>
      <c r="M186" s="50"/>
    </row>
    <row r="187" spans="1:13" ht="15.6" x14ac:dyDescent="0.3">
      <c r="A187" s="50"/>
      <c r="B187" s="51"/>
      <c r="C187" s="51"/>
      <c r="D187" s="51"/>
      <c r="F187" s="51"/>
      <c r="G187" s="51"/>
      <c r="I187" s="50"/>
      <c r="J187" s="51"/>
      <c r="K187" s="51"/>
      <c r="M187" s="50"/>
    </row>
    <row r="188" spans="1:13" ht="15.6" x14ac:dyDescent="0.3">
      <c r="A188" s="50"/>
      <c r="B188" s="51"/>
      <c r="C188" s="51"/>
      <c r="D188" s="51"/>
      <c r="F188" s="51"/>
      <c r="G188" s="51"/>
      <c r="I188" s="50"/>
      <c r="J188" s="51"/>
      <c r="K188" s="51"/>
      <c r="M188" s="50"/>
    </row>
    <row r="189" spans="1:13" ht="15.6" x14ac:dyDescent="0.3">
      <c r="A189" s="50"/>
      <c r="B189" s="51"/>
      <c r="C189" s="51"/>
      <c r="D189" s="51"/>
      <c r="F189" s="51"/>
      <c r="G189" s="51"/>
      <c r="I189" s="50"/>
      <c r="J189" s="51"/>
      <c r="K189" s="51"/>
      <c r="M189" s="50"/>
    </row>
    <row r="190" spans="1:13" ht="15.6" x14ac:dyDescent="0.3">
      <c r="A190" s="50"/>
      <c r="B190" s="51"/>
      <c r="C190" s="51"/>
      <c r="D190" s="51"/>
      <c r="F190" s="51"/>
      <c r="G190" s="51"/>
      <c r="I190" s="50"/>
      <c r="J190" s="51"/>
      <c r="K190" s="51"/>
      <c r="M190" s="50"/>
    </row>
    <row r="191" spans="1:13" ht="15.6" x14ac:dyDescent="0.3">
      <c r="A191" s="50"/>
      <c r="B191" s="51"/>
      <c r="C191" s="51"/>
      <c r="D191" s="51"/>
      <c r="F191" s="51"/>
      <c r="G191" s="51"/>
      <c r="I191" s="50"/>
      <c r="J191" s="51"/>
      <c r="K191" s="51"/>
      <c r="M191" s="50"/>
    </row>
    <row r="192" spans="1:13" ht="15.6" x14ac:dyDescent="0.3">
      <c r="A192" s="50"/>
      <c r="B192" s="51"/>
      <c r="C192" s="51"/>
      <c r="D192" s="51"/>
      <c r="F192" s="51"/>
      <c r="G192" s="51"/>
      <c r="I192" s="50"/>
      <c r="J192" s="51"/>
      <c r="K192" s="51"/>
      <c r="M192" s="50"/>
    </row>
    <row r="193" spans="1:13" ht="15.6" x14ac:dyDescent="0.3">
      <c r="A193" s="50"/>
      <c r="B193" s="51"/>
      <c r="C193" s="51"/>
      <c r="D193" s="51"/>
      <c r="F193" s="51"/>
      <c r="G193" s="51"/>
      <c r="I193" s="50"/>
      <c r="J193" s="51"/>
      <c r="K193" s="51"/>
      <c r="M193" s="50"/>
    </row>
    <row r="194" spans="1:13" ht="15.6" x14ac:dyDescent="0.3">
      <c r="A194" s="50"/>
      <c r="B194" s="51"/>
      <c r="C194" s="51"/>
      <c r="D194" s="51"/>
      <c r="F194" s="51"/>
      <c r="G194" s="51"/>
      <c r="I194" s="50"/>
      <c r="J194" s="51"/>
      <c r="K194" s="51"/>
      <c r="M194" s="50"/>
    </row>
    <row r="195" spans="1:13" ht="15.6" x14ac:dyDescent="0.3">
      <c r="A195" s="50"/>
      <c r="B195" s="51"/>
      <c r="C195" s="51"/>
      <c r="D195" s="51"/>
      <c r="F195" s="51"/>
      <c r="G195" s="51"/>
      <c r="I195" s="50"/>
      <c r="J195" s="51"/>
      <c r="K195" s="51"/>
      <c r="M195" s="50"/>
    </row>
    <row r="196" spans="1:13" ht="15.6" x14ac:dyDescent="0.3">
      <c r="A196" s="50"/>
      <c r="B196" s="51"/>
      <c r="C196" s="51"/>
      <c r="D196" s="51"/>
      <c r="F196" s="51"/>
      <c r="G196" s="51"/>
      <c r="I196" s="50"/>
      <c r="J196" s="51"/>
      <c r="K196" s="51"/>
      <c r="M196" s="50"/>
    </row>
    <row r="197" spans="1:13" ht="15.6" x14ac:dyDescent="0.3">
      <c r="A197" s="50"/>
      <c r="B197" s="51"/>
      <c r="C197" s="51"/>
      <c r="D197" s="51"/>
      <c r="F197" s="51"/>
      <c r="G197" s="51"/>
      <c r="I197" s="50"/>
      <c r="J197" s="51"/>
      <c r="K197" s="51"/>
      <c r="M197" s="50"/>
    </row>
    <row r="198" spans="1:13" ht="15.6" x14ac:dyDescent="0.3">
      <c r="A198" s="50"/>
      <c r="B198" s="51"/>
      <c r="C198" s="51"/>
      <c r="D198" s="51"/>
      <c r="F198" s="51"/>
      <c r="G198" s="51"/>
      <c r="I198" s="50"/>
      <c r="J198" s="51"/>
      <c r="K198" s="51"/>
      <c r="M198" s="50"/>
    </row>
    <row r="199" spans="1:13" ht="15.6" x14ac:dyDescent="0.3">
      <c r="A199" s="50"/>
      <c r="B199" s="51"/>
      <c r="C199" s="51"/>
      <c r="D199" s="51"/>
      <c r="F199" s="51"/>
      <c r="G199" s="51"/>
      <c r="I199" s="50"/>
      <c r="J199" s="51"/>
      <c r="K199" s="51"/>
      <c r="M199" s="50"/>
    </row>
    <row r="200" spans="1:13" ht="15.6" x14ac:dyDescent="0.3">
      <c r="A200" s="50"/>
      <c r="B200" s="51"/>
      <c r="C200" s="51"/>
      <c r="D200" s="51"/>
      <c r="F200" s="51"/>
      <c r="G200" s="51"/>
      <c r="I200" s="50"/>
      <c r="J200" s="51"/>
      <c r="K200" s="51"/>
      <c r="M200" s="50"/>
    </row>
    <row r="201" spans="1:13" ht="15.6" x14ac:dyDescent="0.3">
      <c r="A201" s="50"/>
      <c r="B201" s="51"/>
      <c r="C201" s="51"/>
      <c r="D201" s="51"/>
      <c r="F201" s="51"/>
      <c r="G201" s="51"/>
      <c r="I201" s="50"/>
      <c r="J201" s="51"/>
      <c r="K201" s="51"/>
      <c r="M201" s="50"/>
    </row>
    <row r="202" spans="1:13" ht="15.6" x14ac:dyDescent="0.3">
      <c r="A202" s="50"/>
      <c r="B202" s="51"/>
      <c r="C202" s="51"/>
      <c r="D202" s="51"/>
      <c r="F202" s="51"/>
      <c r="G202" s="51"/>
      <c r="I202" s="50"/>
      <c r="J202" s="51"/>
      <c r="K202" s="51"/>
      <c r="M202" s="50"/>
    </row>
    <row r="203" spans="1:13" ht="15.6" x14ac:dyDescent="0.3">
      <c r="A203" s="50"/>
      <c r="B203" s="51"/>
      <c r="C203" s="51"/>
      <c r="D203" s="51"/>
      <c r="F203" s="51"/>
      <c r="G203" s="51"/>
      <c r="I203" s="50"/>
      <c r="J203" s="51"/>
      <c r="K203" s="51"/>
      <c r="M203" s="50"/>
    </row>
    <row r="204" spans="1:13" ht="15.6" x14ac:dyDescent="0.3">
      <c r="A204" s="50"/>
      <c r="B204" s="51"/>
      <c r="C204" s="51"/>
      <c r="D204" s="51"/>
      <c r="F204" s="51"/>
      <c r="G204" s="51"/>
      <c r="I204" s="50"/>
      <c r="J204" s="51"/>
      <c r="K204" s="51"/>
      <c r="M204" s="50"/>
    </row>
    <row r="205" spans="1:13" ht="15.6" x14ac:dyDescent="0.3">
      <c r="A205" s="50"/>
      <c r="B205" s="51"/>
      <c r="C205" s="51"/>
      <c r="D205" s="51"/>
      <c r="F205" s="51"/>
      <c r="G205" s="51"/>
      <c r="I205" s="50"/>
      <c r="J205" s="51"/>
      <c r="K205" s="51"/>
      <c r="M205" s="50"/>
    </row>
    <row r="206" spans="1:13" ht="15.6" x14ac:dyDescent="0.3">
      <c r="A206" s="50"/>
      <c r="B206" s="51"/>
      <c r="C206" s="51"/>
      <c r="D206" s="51"/>
      <c r="F206" s="51"/>
      <c r="G206" s="51"/>
      <c r="I206" s="50"/>
      <c r="J206" s="51"/>
      <c r="K206" s="51"/>
      <c r="M206" s="50"/>
    </row>
    <row r="207" spans="1:13" ht="15.6" x14ac:dyDescent="0.3">
      <c r="A207" s="50"/>
      <c r="B207" s="51"/>
      <c r="C207" s="51"/>
      <c r="D207" s="51"/>
      <c r="F207" s="51"/>
      <c r="G207" s="51"/>
      <c r="I207" s="50"/>
      <c r="J207" s="51"/>
      <c r="K207" s="51"/>
      <c r="M207" s="50"/>
    </row>
    <row r="208" spans="1:13" ht="15.6" x14ac:dyDescent="0.3">
      <c r="A208" s="50"/>
      <c r="B208" s="51"/>
      <c r="C208" s="51"/>
      <c r="D208" s="51"/>
      <c r="F208" s="51"/>
      <c r="G208" s="51"/>
      <c r="I208" s="50"/>
      <c r="J208" s="51"/>
      <c r="K208" s="51"/>
      <c r="M208" s="50"/>
    </row>
    <row r="209" spans="1:13" ht="15.6" x14ac:dyDescent="0.3">
      <c r="A209" s="50"/>
      <c r="B209" s="51"/>
      <c r="C209" s="51"/>
      <c r="D209" s="51"/>
      <c r="F209" s="51"/>
      <c r="G209" s="51"/>
      <c r="I209" s="50"/>
      <c r="J209" s="51"/>
      <c r="K209" s="51"/>
      <c r="M209" s="50"/>
    </row>
    <row r="210" spans="1:13" ht="15.6" x14ac:dyDescent="0.3">
      <c r="A210" s="50"/>
      <c r="B210" s="51"/>
      <c r="C210" s="51"/>
      <c r="D210" s="51"/>
      <c r="F210" s="51"/>
      <c r="G210" s="51"/>
      <c r="I210" s="50"/>
      <c r="J210" s="51"/>
      <c r="K210" s="51"/>
      <c r="M210" s="50"/>
    </row>
    <row r="211" spans="1:13" ht="15.6" x14ac:dyDescent="0.3">
      <c r="A211" s="50"/>
      <c r="B211" s="51"/>
      <c r="C211" s="51"/>
      <c r="D211" s="51"/>
      <c r="F211" s="51"/>
      <c r="G211" s="51"/>
      <c r="I211" s="50"/>
      <c r="J211" s="51"/>
      <c r="K211" s="51"/>
      <c r="M211" s="50"/>
    </row>
    <row r="212" spans="1:13" ht="15.6" x14ac:dyDescent="0.3">
      <c r="A212" s="50"/>
      <c r="B212" s="51"/>
      <c r="C212" s="51"/>
      <c r="D212" s="51"/>
      <c r="F212" s="51"/>
      <c r="G212" s="51"/>
      <c r="I212" s="50"/>
      <c r="J212" s="51"/>
      <c r="K212" s="51"/>
      <c r="M212" s="50"/>
    </row>
    <row r="213" spans="1:13" ht="15.6" x14ac:dyDescent="0.3">
      <c r="A213" s="50"/>
      <c r="B213" s="51"/>
      <c r="C213" s="51"/>
      <c r="D213" s="51"/>
      <c r="F213" s="51"/>
      <c r="G213" s="51"/>
      <c r="I213" s="50"/>
      <c r="J213" s="51"/>
      <c r="K213" s="51"/>
      <c r="M213" s="50"/>
    </row>
    <row r="214" spans="1:13" ht="15.6" x14ac:dyDescent="0.3">
      <c r="A214" s="50"/>
      <c r="B214" s="51"/>
      <c r="C214" s="51"/>
      <c r="D214" s="51"/>
      <c r="F214" s="51"/>
      <c r="G214" s="51"/>
      <c r="I214" s="50"/>
      <c r="J214" s="51"/>
      <c r="K214" s="51"/>
      <c r="M214" s="50"/>
    </row>
    <row r="215" spans="1:13" ht="15.6" x14ac:dyDescent="0.3">
      <c r="A215" s="50"/>
      <c r="B215" s="51"/>
      <c r="C215" s="51"/>
      <c r="D215" s="51"/>
      <c r="F215" s="51"/>
      <c r="G215" s="51"/>
      <c r="I215" s="50"/>
      <c r="J215" s="51"/>
      <c r="K215" s="51"/>
      <c r="M215" s="50"/>
    </row>
    <row r="216" spans="1:13" ht="15.6" x14ac:dyDescent="0.3">
      <c r="A216" s="50"/>
      <c r="B216" s="51"/>
      <c r="C216" s="51"/>
      <c r="D216" s="51"/>
      <c r="F216" s="51"/>
      <c r="G216" s="51"/>
      <c r="I216" s="50"/>
      <c r="J216" s="51"/>
      <c r="K216" s="51"/>
      <c r="M216" s="50"/>
    </row>
    <row r="217" spans="1:13" ht="15.6" x14ac:dyDescent="0.3">
      <c r="A217" s="50"/>
      <c r="B217" s="51"/>
      <c r="C217" s="51"/>
      <c r="D217" s="51"/>
      <c r="F217" s="51"/>
      <c r="G217" s="51"/>
      <c r="I217" s="50"/>
      <c r="J217" s="51"/>
      <c r="K217" s="51"/>
      <c r="M217" s="50"/>
    </row>
    <row r="218" spans="1:13" ht="15.6" x14ac:dyDescent="0.3">
      <c r="A218" s="50"/>
      <c r="B218" s="51"/>
      <c r="C218" s="51"/>
      <c r="D218" s="51"/>
      <c r="F218" s="51"/>
      <c r="G218" s="51"/>
      <c r="I218" s="50"/>
      <c r="J218" s="51"/>
      <c r="K218" s="51"/>
      <c r="M218" s="50"/>
    </row>
    <row r="219" spans="1:13" ht="15.6" x14ac:dyDescent="0.3">
      <c r="A219" s="50"/>
      <c r="B219" s="51"/>
      <c r="C219" s="51"/>
      <c r="D219" s="51"/>
      <c r="F219" s="51"/>
      <c r="G219" s="51"/>
      <c r="I219" s="50"/>
      <c r="J219" s="51"/>
      <c r="K219" s="51"/>
      <c r="M219" s="50"/>
    </row>
    <row r="220" spans="1:13" ht="15.6" x14ac:dyDescent="0.3">
      <c r="A220" s="50"/>
      <c r="B220" s="51"/>
      <c r="C220" s="51"/>
      <c r="D220" s="51"/>
      <c r="F220" s="51"/>
      <c r="G220" s="51"/>
      <c r="I220" s="50"/>
      <c r="J220" s="51"/>
      <c r="K220" s="51"/>
      <c r="M220" s="50"/>
    </row>
    <row r="221" spans="1:13" ht="15.6" x14ac:dyDescent="0.3">
      <c r="A221" s="50"/>
      <c r="B221" s="51"/>
      <c r="C221" s="51"/>
      <c r="D221" s="51"/>
      <c r="F221" s="51"/>
      <c r="G221" s="51"/>
      <c r="I221" s="50"/>
      <c r="J221" s="51"/>
      <c r="K221" s="51"/>
      <c r="M221" s="50"/>
    </row>
    <row r="222" spans="1:13" ht="15.6" x14ac:dyDescent="0.3">
      <c r="A222" s="50"/>
      <c r="B222" s="51"/>
      <c r="C222" s="51"/>
      <c r="D222" s="51"/>
      <c r="F222" s="51"/>
      <c r="G222" s="51"/>
      <c r="I222" s="50"/>
      <c r="J222" s="51"/>
      <c r="K222" s="51"/>
      <c r="M222" s="50"/>
    </row>
    <row r="223" spans="1:13" ht="15.6" x14ac:dyDescent="0.3">
      <c r="A223" s="50"/>
      <c r="B223" s="51"/>
      <c r="C223" s="51"/>
      <c r="D223" s="51"/>
      <c r="F223" s="51"/>
      <c r="G223" s="51"/>
      <c r="I223" s="50"/>
      <c r="J223" s="51"/>
      <c r="K223" s="51"/>
      <c r="M223" s="50"/>
    </row>
    <row r="224" spans="1:13" ht="15.6" x14ac:dyDescent="0.3">
      <c r="A224" s="50"/>
      <c r="B224" s="51"/>
      <c r="C224" s="51"/>
      <c r="D224" s="51"/>
      <c r="F224" s="51"/>
      <c r="G224" s="51"/>
      <c r="I224" s="50"/>
      <c r="J224" s="51"/>
      <c r="K224" s="51"/>
      <c r="M224" s="50"/>
    </row>
    <row r="225" spans="1:13" ht="15.6" x14ac:dyDescent="0.3">
      <c r="A225" s="50"/>
      <c r="B225" s="51"/>
      <c r="C225" s="51"/>
      <c r="D225" s="51"/>
      <c r="F225" s="51"/>
      <c r="G225" s="51"/>
      <c r="I225" s="50"/>
      <c r="J225" s="51"/>
      <c r="K225" s="51"/>
      <c r="M225" s="50"/>
    </row>
    <row r="226" spans="1:13" ht="15.6" x14ac:dyDescent="0.3">
      <c r="A226" s="50"/>
      <c r="B226" s="51"/>
      <c r="C226" s="51"/>
      <c r="D226" s="51"/>
      <c r="F226" s="51"/>
      <c r="G226" s="51"/>
      <c r="I226" s="50"/>
      <c r="J226" s="51"/>
      <c r="K226" s="51"/>
      <c r="M226" s="50"/>
    </row>
    <row r="227" spans="1:13" ht="15.6" x14ac:dyDescent="0.3">
      <c r="A227" s="50"/>
      <c r="B227" s="51"/>
      <c r="C227" s="51"/>
      <c r="D227" s="51"/>
      <c r="F227" s="51"/>
      <c r="G227" s="51"/>
      <c r="I227" s="50"/>
      <c r="J227" s="51"/>
      <c r="K227" s="51"/>
      <c r="M227" s="50"/>
    </row>
    <row r="228" spans="1:13" ht="15.6" x14ac:dyDescent="0.3">
      <c r="A228" s="50"/>
      <c r="B228" s="51"/>
      <c r="C228" s="51"/>
      <c r="D228" s="51"/>
      <c r="F228" s="51"/>
      <c r="G228" s="51"/>
      <c r="I228" s="50"/>
      <c r="J228" s="51"/>
      <c r="K228" s="51"/>
      <c r="M228" s="50"/>
    </row>
    <row r="229" spans="1:13" ht="15.6" x14ac:dyDescent="0.3">
      <c r="A229" s="50"/>
      <c r="B229" s="51"/>
      <c r="C229" s="51"/>
      <c r="D229" s="51"/>
      <c r="F229" s="51"/>
      <c r="G229" s="51"/>
      <c r="I229" s="50"/>
      <c r="J229" s="51"/>
      <c r="K229" s="51"/>
      <c r="M229" s="50"/>
    </row>
    <row r="230" spans="1:13" ht="15.6" x14ac:dyDescent="0.3">
      <c r="A230" s="50"/>
      <c r="B230" s="51"/>
      <c r="C230" s="51"/>
      <c r="D230" s="51"/>
      <c r="F230" s="51"/>
      <c r="G230" s="51"/>
      <c r="I230" s="50"/>
      <c r="J230" s="51"/>
      <c r="K230" s="51"/>
      <c r="M230" s="50"/>
    </row>
    <row r="231" spans="1:13" ht="15.6" x14ac:dyDescent="0.3">
      <c r="A231" s="50"/>
      <c r="B231" s="51"/>
      <c r="C231" s="51"/>
      <c r="D231" s="51"/>
      <c r="F231" s="51"/>
      <c r="G231" s="51"/>
      <c r="I231" s="50"/>
      <c r="J231" s="51"/>
      <c r="K231" s="51"/>
      <c r="M231" s="50"/>
    </row>
    <row r="232" spans="1:13" ht="15.6" x14ac:dyDescent="0.3">
      <c r="A232" s="50"/>
      <c r="B232" s="51"/>
      <c r="C232" s="51"/>
      <c r="D232" s="51"/>
      <c r="F232" s="51"/>
      <c r="G232" s="51"/>
      <c r="I232" s="50"/>
      <c r="J232" s="51"/>
      <c r="K232" s="51"/>
      <c r="M232" s="50"/>
    </row>
    <row r="233" spans="1:13" ht="15.6" x14ac:dyDescent="0.3">
      <c r="A233" s="50"/>
      <c r="B233" s="51"/>
      <c r="C233" s="51"/>
      <c r="D233" s="51"/>
      <c r="F233" s="51"/>
      <c r="G233" s="51"/>
      <c r="I233" s="50"/>
      <c r="J233" s="51"/>
      <c r="K233" s="51"/>
      <c r="M233" s="50"/>
    </row>
    <row r="234" spans="1:13" ht="15.6" x14ac:dyDescent="0.3">
      <c r="A234" s="50"/>
      <c r="B234" s="51"/>
      <c r="C234" s="51"/>
      <c r="D234" s="51"/>
      <c r="F234" s="51"/>
      <c r="G234" s="51"/>
      <c r="I234" s="50"/>
      <c r="J234" s="51"/>
      <c r="K234" s="51"/>
      <c r="M234" s="50"/>
    </row>
    <row r="235" spans="1:13" ht="15.6" x14ac:dyDescent="0.3">
      <c r="A235" s="50"/>
      <c r="B235" s="51"/>
      <c r="C235" s="51"/>
      <c r="D235" s="51"/>
      <c r="F235" s="51"/>
      <c r="G235" s="51"/>
      <c r="I235" s="50"/>
      <c r="J235" s="51"/>
      <c r="K235" s="51"/>
      <c r="M235" s="50"/>
    </row>
    <row r="236" spans="1:13" ht="15.6" x14ac:dyDescent="0.3">
      <c r="A236" s="50"/>
      <c r="B236" s="51"/>
      <c r="C236" s="51"/>
      <c r="D236" s="51"/>
      <c r="F236" s="51"/>
      <c r="G236" s="51"/>
      <c r="I236" s="50"/>
      <c r="J236" s="51"/>
      <c r="K236" s="51"/>
      <c r="M236" s="50"/>
    </row>
    <row r="237" spans="1:13" ht="15.6" x14ac:dyDescent="0.3">
      <c r="A237" s="50"/>
      <c r="B237" s="51"/>
      <c r="C237" s="51"/>
      <c r="D237" s="51"/>
      <c r="F237" s="51"/>
      <c r="G237" s="51"/>
      <c r="I237" s="50"/>
      <c r="J237" s="51"/>
      <c r="K237" s="51"/>
      <c r="M237" s="50"/>
    </row>
    <row r="238" spans="1:13" ht="15.6" x14ac:dyDescent="0.3">
      <c r="A238" s="50"/>
      <c r="B238" s="51"/>
      <c r="C238" s="51"/>
      <c r="D238" s="51"/>
      <c r="F238" s="51"/>
      <c r="G238" s="51"/>
      <c r="I238" s="50"/>
      <c r="J238" s="51"/>
      <c r="K238" s="51"/>
      <c r="M238" s="50"/>
    </row>
    <row r="239" spans="1:13" ht="15.6" x14ac:dyDescent="0.3">
      <c r="A239" s="50"/>
      <c r="B239" s="51"/>
      <c r="C239" s="51"/>
      <c r="D239" s="51"/>
      <c r="F239" s="51"/>
      <c r="G239" s="51"/>
      <c r="I239" s="50"/>
      <c r="J239" s="51"/>
      <c r="K239" s="51"/>
      <c r="M239" s="50"/>
    </row>
    <row r="240" spans="1:13" ht="15.6" x14ac:dyDescent="0.3">
      <c r="A240" s="50"/>
      <c r="B240" s="51"/>
      <c r="C240" s="51"/>
      <c r="D240" s="51"/>
      <c r="F240" s="51"/>
      <c r="G240" s="51"/>
      <c r="I240" s="50"/>
      <c r="J240" s="51"/>
      <c r="K240" s="51"/>
      <c r="M240" s="50"/>
    </row>
    <row r="241" spans="1:13" ht="15.6" x14ac:dyDescent="0.3">
      <c r="A241" s="50"/>
      <c r="B241" s="51"/>
      <c r="C241" s="51"/>
      <c r="D241" s="51"/>
      <c r="F241" s="51"/>
      <c r="G241" s="51"/>
      <c r="I241" s="50"/>
      <c r="J241" s="51"/>
      <c r="K241" s="51"/>
      <c r="M241" s="50"/>
    </row>
    <row r="242" spans="1:13" ht="15.6" x14ac:dyDescent="0.3">
      <c r="A242" s="50"/>
      <c r="B242" s="51"/>
      <c r="C242" s="51"/>
      <c r="D242" s="51"/>
      <c r="F242" s="51"/>
      <c r="G242" s="51"/>
      <c r="I242" s="50"/>
      <c r="J242" s="51"/>
      <c r="K242" s="51"/>
      <c r="M242" s="50"/>
    </row>
    <row r="243" spans="1:13" ht="15.6" x14ac:dyDescent="0.3">
      <c r="A243" s="50"/>
      <c r="B243" s="51"/>
      <c r="C243" s="51"/>
      <c r="D243" s="51"/>
      <c r="F243" s="51"/>
      <c r="G243" s="51"/>
      <c r="I243" s="50"/>
      <c r="J243" s="51"/>
      <c r="K243" s="51"/>
      <c r="M243" s="50"/>
    </row>
    <row r="244" spans="1:13" ht="15.6" x14ac:dyDescent="0.3">
      <c r="A244" s="50"/>
      <c r="B244" s="51"/>
      <c r="C244" s="51"/>
      <c r="D244" s="51"/>
      <c r="F244" s="51"/>
      <c r="G244" s="51"/>
      <c r="I244" s="50"/>
      <c r="J244" s="51"/>
      <c r="K244" s="51"/>
      <c r="M244" s="50"/>
    </row>
    <row r="245" spans="1:13" ht="15.6" x14ac:dyDescent="0.3">
      <c r="A245" s="50"/>
      <c r="B245" s="51"/>
      <c r="C245" s="51"/>
      <c r="D245" s="51"/>
      <c r="F245" s="51"/>
      <c r="G245" s="51"/>
      <c r="I245" s="50"/>
      <c r="J245" s="51"/>
      <c r="K245" s="51"/>
      <c r="M245" s="50"/>
    </row>
    <row r="246" spans="1:13" ht="15.6" x14ac:dyDescent="0.3">
      <c r="A246" s="50"/>
      <c r="B246" s="51"/>
      <c r="C246" s="51"/>
      <c r="D246" s="51"/>
      <c r="F246" s="51"/>
      <c r="G246" s="51"/>
      <c r="I246" s="50"/>
      <c r="J246" s="51"/>
      <c r="K246" s="51"/>
      <c r="M246" s="50"/>
    </row>
    <row r="247" spans="1:13" ht="15.6" x14ac:dyDescent="0.3">
      <c r="A247" s="50"/>
      <c r="B247" s="51"/>
      <c r="C247" s="51"/>
      <c r="D247" s="51"/>
      <c r="F247" s="51"/>
      <c r="G247" s="51"/>
      <c r="I247" s="50"/>
      <c r="J247" s="51"/>
      <c r="K247" s="51"/>
      <c r="M247" s="50"/>
    </row>
    <row r="248" spans="1:13" ht="15.6" x14ac:dyDescent="0.3">
      <c r="A248" s="50"/>
      <c r="B248" s="51"/>
      <c r="C248" s="51"/>
      <c r="D248" s="51"/>
      <c r="F248" s="51"/>
      <c r="G248" s="51"/>
      <c r="I248" s="50"/>
      <c r="J248" s="51"/>
      <c r="K248" s="51"/>
      <c r="M248" s="50"/>
    </row>
    <row r="249" spans="1:13" ht="15.6" x14ac:dyDescent="0.3">
      <c r="A249" s="50"/>
      <c r="B249" s="51"/>
      <c r="C249" s="51"/>
      <c r="D249" s="51"/>
      <c r="F249" s="51"/>
      <c r="G249" s="51"/>
      <c r="I249" s="50"/>
      <c r="J249" s="51"/>
      <c r="K249" s="51"/>
      <c r="M249" s="50"/>
    </row>
    <row r="250" spans="1:13" ht="15.6" x14ac:dyDescent="0.3">
      <c r="A250" s="50"/>
      <c r="B250" s="51"/>
      <c r="C250" s="51"/>
      <c r="D250" s="51"/>
      <c r="F250" s="51"/>
      <c r="G250" s="51"/>
      <c r="I250" s="50"/>
      <c r="J250" s="51"/>
      <c r="K250" s="51"/>
      <c r="M250" s="50"/>
    </row>
    <row r="251" spans="1:13" ht="15.6" x14ac:dyDescent="0.3">
      <c r="A251" s="50"/>
      <c r="B251" s="51"/>
      <c r="C251" s="51"/>
      <c r="D251" s="51"/>
      <c r="F251" s="51"/>
      <c r="G251" s="51"/>
      <c r="I251" s="50"/>
      <c r="J251" s="51"/>
      <c r="K251" s="51"/>
      <c r="M251" s="50"/>
    </row>
    <row r="252" spans="1:13" ht="15.6" x14ac:dyDescent="0.3">
      <c r="A252" s="50"/>
      <c r="B252" s="51"/>
      <c r="C252" s="51"/>
      <c r="D252" s="51"/>
      <c r="F252" s="51"/>
      <c r="G252" s="51"/>
      <c r="I252" s="50"/>
      <c r="J252" s="51"/>
      <c r="K252" s="51"/>
      <c r="M252" s="50"/>
    </row>
    <row r="253" spans="1:13" ht="15.6" x14ac:dyDescent="0.3">
      <c r="A253" s="50"/>
      <c r="B253" s="51"/>
      <c r="C253" s="51"/>
      <c r="D253" s="51"/>
      <c r="F253" s="51"/>
      <c r="G253" s="51"/>
      <c r="I253" s="50"/>
      <c r="J253" s="51"/>
      <c r="K253" s="51"/>
      <c r="M253" s="50"/>
    </row>
    <row r="254" spans="1:13" ht="15.6" x14ac:dyDescent="0.3">
      <c r="A254" s="50"/>
      <c r="B254" s="51"/>
      <c r="C254" s="51"/>
      <c r="D254" s="51"/>
      <c r="F254" s="51"/>
      <c r="G254" s="51"/>
      <c r="I254" s="50"/>
      <c r="J254" s="51"/>
      <c r="K254" s="51"/>
      <c r="M254" s="50"/>
    </row>
    <row r="255" spans="1:13" ht="15.6" x14ac:dyDescent="0.3">
      <c r="A255" s="50"/>
      <c r="B255" s="51"/>
      <c r="C255" s="51"/>
      <c r="D255" s="51"/>
      <c r="F255" s="51"/>
      <c r="G255" s="51"/>
      <c r="I255" s="50"/>
      <c r="J255" s="51"/>
      <c r="K255" s="51"/>
      <c r="M255" s="50"/>
    </row>
    <row r="256" spans="1:13" ht="15.6" x14ac:dyDescent="0.3">
      <c r="A256" s="50"/>
      <c r="B256" s="51"/>
      <c r="C256" s="51"/>
      <c r="D256" s="51"/>
      <c r="F256" s="51"/>
      <c r="G256" s="51"/>
      <c r="I256" s="50"/>
      <c r="J256" s="51"/>
      <c r="K256" s="51"/>
      <c r="M256" s="50"/>
    </row>
    <row r="257" spans="1:13" ht="15.6" x14ac:dyDescent="0.3">
      <c r="A257" s="50"/>
      <c r="B257" s="51"/>
      <c r="C257" s="51"/>
      <c r="D257" s="51"/>
      <c r="F257" s="51"/>
      <c r="G257" s="51"/>
      <c r="I257" s="50"/>
      <c r="J257" s="51"/>
      <c r="K257" s="51"/>
      <c r="M257" s="50"/>
    </row>
    <row r="258" spans="1:13" ht="15.6" x14ac:dyDescent="0.3">
      <c r="A258" s="50"/>
      <c r="B258" s="51"/>
      <c r="C258" s="51"/>
      <c r="D258" s="51"/>
      <c r="F258" s="51"/>
      <c r="G258" s="51"/>
      <c r="I258" s="50"/>
      <c r="J258" s="51"/>
      <c r="K258" s="51"/>
      <c r="M258" s="50"/>
    </row>
    <row r="259" spans="1:13" ht="15.6" x14ac:dyDescent="0.3">
      <c r="A259" s="50"/>
      <c r="B259" s="51"/>
      <c r="C259" s="51"/>
      <c r="D259" s="51"/>
      <c r="F259" s="51"/>
      <c r="G259" s="51"/>
      <c r="I259" s="50"/>
      <c r="J259" s="51"/>
      <c r="K259" s="51"/>
      <c r="M259" s="50"/>
    </row>
    <row r="260" spans="1:13" ht="15.6" x14ac:dyDescent="0.3">
      <c r="A260" s="50"/>
      <c r="B260" s="51"/>
      <c r="C260" s="51"/>
      <c r="D260" s="51"/>
      <c r="F260" s="51"/>
      <c r="G260" s="51"/>
      <c r="I260" s="50"/>
      <c r="J260" s="51"/>
      <c r="K260" s="51"/>
      <c r="M260" s="50"/>
    </row>
    <row r="261" spans="1:13" ht="15.6" x14ac:dyDescent="0.3">
      <c r="A261" s="50"/>
      <c r="B261" s="51"/>
      <c r="C261" s="51"/>
      <c r="D261" s="51"/>
      <c r="F261" s="51"/>
      <c r="G261" s="51"/>
      <c r="I261" s="50"/>
      <c r="J261" s="51"/>
      <c r="K261" s="51"/>
      <c r="M261" s="50"/>
    </row>
    <row r="262" spans="1:13" ht="15.6" x14ac:dyDescent="0.3">
      <c r="A262" s="50"/>
      <c r="B262" s="51"/>
      <c r="C262" s="51"/>
      <c r="D262" s="51"/>
      <c r="F262" s="51"/>
      <c r="G262" s="51"/>
      <c r="I262" s="50"/>
      <c r="J262" s="51"/>
      <c r="K262" s="51"/>
      <c r="M262" s="50"/>
    </row>
    <row r="263" spans="1:13" ht="15.6" x14ac:dyDescent="0.3">
      <c r="A263" s="50"/>
      <c r="B263" s="51"/>
      <c r="C263" s="51"/>
      <c r="D263" s="51"/>
      <c r="F263" s="51"/>
      <c r="G263" s="51"/>
      <c r="I263" s="50"/>
      <c r="J263" s="51"/>
      <c r="K263" s="51"/>
      <c r="M263" s="50"/>
    </row>
    <row r="264" spans="1:13" ht="15.6" x14ac:dyDescent="0.3">
      <c r="A264" s="50"/>
      <c r="B264" s="51"/>
      <c r="C264" s="51"/>
      <c r="D264" s="51"/>
      <c r="F264" s="51"/>
      <c r="G264" s="51"/>
      <c r="I264" s="50"/>
      <c r="J264" s="51"/>
      <c r="K264" s="51"/>
      <c r="M264" s="50"/>
    </row>
    <row r="265" spans="1:13" ht="15.6" x14ac:dyDescent="0.3">
      <c r="A265" s="50"/>
      <c r="B265" s="51"/>
      <c r="C265" s="51"/>
      <c r="D265" s="51"/>
      <c r="F265" s="51"/>
      <c r="G265" s="51"/>
      <c r="I265" s="50"/>
      <c r="J265" s="51"/>
      <c r="K265" s="51"/>
      <c r="M265" s="50"/>
    </row>
    <row r="266" spans="1:13" ht="15.6" x14ac:dyDescent="0.3">
      <c r="A266" s="50"/>
      <c r="B266" s="51"/>
      <c r="C266" s="51"/>
      <c r="D266" s="51"/>
      <c r="F266" s="51"/>
      <c r="G266" s="51"/>
      <c r="I266" s="50"/>
      <c r="J266" s="51"/>
      <c r="K266" s="51"/>
      <c r="M266" s="50"/>
    </row>
    <row r="267" spans="1:13" ht="15.6" x14ac:dyDescent="0.3">
      <c r="A267" s="50"/>
      <c r="B267" s="51"/>
      <c r="C267" s="51"/>
      <c r="D267" s="51"/>
      <c r="F267" s="51"/>
      <c r="G267" s="51"/>
      <c r="I267" s="50"/>
      <c r="J267" s="51"/>
      <c r="K267" s="51"/>
      <c r="M267" s="50"/>
    </row>
    <row r="268" spans="1:13" ht="15.6" x14ac:dyDescent="0.3">
      <c r="A268" s="50"/>
      <c r="B268" s="51"/>
      <c r="C268" s="51"/>
      <c r="D268" s="51"/>
      <c r="F268" s="51"/>
      <c r="G268" s="51"/>
      <c r="I268" s="50"/>
      <c r="J268" s="51"/>
      <c r="K268" s="51"/>
      <c r="M268" s="50"/>
    </row>
    <row r="269" spans="1:13" ht="15.6" x14ac:dyDescent="0.3">
      <c r="A269" s="50"/>
      <c r="B269" s="51"/>
      <c r="C269" s="51"/>
      <c r="D269" s="51"/>
      <c r="F269" s="51"/>
      <c r="G269" s="51"/>
      <c r="I269" s="50"/>
      <c r="J269" s="51"/>
      <c r="K269" s="51"/>
      <c r="M269" s="50"/>
    </row>
    <row r="270" spans="1:13" ht="15.6" x14ac:dyDescent="0.3">
      <c r="A270" s="50"/>
      <c r="B270" s="51"/>
      <c r="C270" s="51"/>
      <c r="D270" s="51"/>
      <c r="F270" s="51"/>
      <c r="G270" s="51"/>
      <c r="I270" s="50"/>
      <c r="J270" s="51"/>
      <c r="K270" s="51"/>
      <c r="M270" s="50"/>
    </row>
    <row r="271" spans="1:13" ht="15.6" x14ac:dyDescent="0.3">
      <c r="A271" s="50"/>
      <c r="B271" s="51"/>
      <c r="C271" s="51"/>
      <c r="D271" s="51"/>
      <c r="F271" s="51"/>
      <c r="G271" s="51"/>
      <c r="I271" s="50"/>
      <c r="J271" s="51"/>
      <c r="K271" s="51"/>
      <c r="M271" s="50"/>
    </row>
    <row r="272" spans="1:13" ht="15.6" x14ac:dyDescent="0.3">
      <c r="A272" s="50"/>
      <c r="B272" s="51"/>
      <c r="C272" s="51"/>
      <c r="D272" s="51"/>
      <c r="F272" s="51"/>
      <c r="G272" s="51"/>
      <c r="I272" s="50"/>
      <c r="J272" s="51"/>
      <c r="K272" s="51"/>
      <c r="M272" s="50"/>
    </row>
    <row r="273" spans="1:13" ht="15.6" x14ac:dyDescent="0.3">
      <c r="A273" s="50"/>
      <c r="B273" s="51"/>
      <c r="C273" s="51"/>
      <c r="D273" s="51"/>
      <c r="F273" s="51"/>
      <c r="G273" s="51"/>
      <c r="I273" s="50"/>
      <c r="J273" s="51"/>
      <c r="K273" s="51"/>
      <c r="M273" s="50"/>
    </row>
    <row r="274" spans="1:13" ht="15.6" x14ac:dyDescent="0.3">
      <c r="A274" s="50"/>
      <c r="B274" s="51"/>
      <c r="C274" s="51"/>
      <c r="D274" s="51"/>
      <c r="F274" s="51"/>
      <c r="G274" s="51"/>
      <c r="I274" s="50"/>
      <c r="J274" s="51"/>
      <c r="K274" s="51"/>
      <c r="M274" s="50"/>
    </row>
    <row r="275" spans="1:13" ht="15.6" x14ac:dyDescent="0.3">
      <c r="A275" s="50"/>
      <c r="B275" s="51"/>
      <c r="C275" s="51"/>
      <c r="D275" s="51"/>
      <c r="F275" s="51"/>
      <c r="G275" s="51"/>
      <c r="I275" s="50"/>
      <c r="J275" s="51"/>
      <c r="K275" s="51"/>
      <c r="M275" s="50"/>
    </row>
    <row r="276" spans="1:13" ht="15.6" x14ac:dyDescent="0.3">
      <c r="A276" s="50"/>
      <c r="B276" s="51"/>
      <c r="C276" s="51"/>
      <c r="D276" s="51"/>
      <c r="F276" s="51"/>
      <c r="G276" s="51"/>
      <c r="I276" s="50"/>
      <c r="J276" s="51"/>
      <c r="K276" s="51"/>
      <c r="M276" s="50"/>
    </row>
    <row r="277" spans="1:13" ht="15.6" x14ac:dyDescent="0.3">
      <c r="A277" s="50"/>
      <c r="B277" s="51"/>
      <c r="C277" s="51"/>
      <c r="D277" s="51"/>
      <c r="F277" s="51"/>
      <c r="G277" s="51"/>
      <c r="I277" s="50"/>
      <c r="J277" s="51"/>
      <c r="K277" s="51"/>
      <c r="M277" s="50"/>
    </row>
    <row r="278" spans="1:13" ht="15.6" x14ac:dyDescent="0.3">
      <c r="A278" s="50"/>
      <c r="B278" s="51"/>
      <c r="C278" s="51"/>
      <c r="D278" s="51"/>
      <c r="F278" s="51"/>
      <c r="G278" s="51"/>
      <c r="I278" s="50"/>
      <c r="J278" s="51"/>
      <c r="K278" s="51"/>
      <c r="M278" s="50"/>
    </row>
    <row r="279" spans="1:13" ht="15.6" x14ac:dyDescent="0.3">
      <c r="A279" s="50"/>
      <c r="B279" s="51"/>
      <c r="C279" s="51"/>
      <c r="D279" s="51"/>
      <c r="F279" s="51"/>
      <c r="G279" s="51"/>
      <c r="I279" s="50"/>
      <c r="J279" s="51"/>
      <c r="K279" s="51"/>
      <c r="M279" s="50"/>
    </row>
    <row r="280" spans="1:13" ht="15.6" x14ac:dyDescent="0.3">
      <c r="A280" s="50"/>
      <c r="B280" s="51"/>
      <c r="C280" s="51"/>
      <c r="D280" s="51"/>
      <c r="F280" s="51"/>
      <c r="G280" s="51"/>
      <c r="I280" s="50"/>
      <c r="J280" s="51"/>
      <c r="K280" s="51"/>
      <c r="M280" s="50"/>
    </row>
    <row r="281" spans="1:13" ht="15.6" x14ac:dyDescent="0.3">
      <c r="A281" s="50"/>
      <c r="B281" s="51"/>
      <c r="C281" s="51"/>
      <c r="D281" s="51"/>
      <c r="F281" s="51"/>
      <c r="G281" s="51"/>
      <c r="I281" s="50"/>
      <c r="J281" s="51"/>
      <c r="K281" s="51"/>
      <c r="M281" s="50"/>
    </row>
    <row r="282" spans="1:13" ht="15.6" x14ac:dyDescent="0.3">
      <c r="A282" s="50"/>
      <c r="B282" s="51"/>
      <c r="C282" s="51"/>
      <c r="D282" s="51"/>
      <c r="F282" s="51"/>
      <c r="G282" s="51"/>
      <c r="I282" s="50"/>
      <c r="J282" s="51"/>
      <c r="K282" s="51"/>
      <c r="M282" s="50"/>
    </row>
    <row r="283" spans="1:13" ht="15.6" x14ac:dyDescent="0.3">
      <c r="A283" s="50"/>
      <c r="B283" s="51"/>
      <c r="C283" s="51"/>
      <c r="D283" s="51"/>
      <c r="F283" s="51"/>
      <c r="G283" s="51"/>
      <c r="I283" s="50"/>
      <c r="J283" s="51"/>
      <c r="K283" s="51"/>
      <c r="M283" s="50"/>
    </row>
    <row r="284" spans="1:13" ht="15.6" x14ac:dyDescent="0.3">
      <c r="A284" s="50"/>
      <c r="B284" s="51"/>
      <c r="C284" s="51"/>
      <c r="D284" s="51"/>
      <c r="F284" s="51"/>
      <c r="G284" s="51"/>
      <c r="I284" s="50"/>
      <c r="J284" s="51"/>
      <c r="K284" s="51"/>
      <c r="M284" s="50"/>
    </row>
    <row r="285" spans="1:13" ht="15.6" x14ac:dyDescent="0.3">
      <c r="A285" s="50"/>
      <c r="B285" s="51"/>
      <c r="C285" s="51"/>
      <c r="D285" s="51"/>
      <c r="F285" s="51"/>
      <c r="G285" s="51"/>
      <c r="I285" s="50"/>
      <c r="J285" s="51"/>
      <c r="K285" s="51"/>
      <c r="M285" s="50"/>
    </row>
    <row r="286" spans="1:13" ht="15.6" x14ac:dyDescent="0.3">
      <c r="A286" s="50"/>
      <c r="B286" s="51"/>
      <c r="C286" s="51"/>
      <c r="D286" s="51"/>
      <c r="F286" s="51"/>
      <c r="G286" s="51"/>
      <c r="I286" s="50"/>
      <c r="J286" s="51"/>
      <c r="K286" s="51"/>
      <c r="M286" s="50"/>
    </row>
    <row r="287" spans="1:13" ht="15.6" x14ac:dyDescent="0.3">
      <c r="A287" s="50"/>
      <c r="B287" s="51"/>
      <c r="C287" s="51"/>
      <c r="D287" s="51"/>
      <c r="F287" s="51"/>
      <c r="G287" s="51"/>
      <c r="I287" s="50"/>
      <c r="J287" s="51"/>
      <c r="K287" s="51"/>
      <c r="M287" s="50"/>
    </row>
    <row r="288" spans="1:13" ht="15.6" x14ac:dyDescent="0.3">
      <c r="A288" s="50"/>
      <c r="B288" s="51"/>
      <c r="C288" s="51"/>
      <c r="D288" s="51"/>
      <c r="F288" s="51"/>
      <c r="G288" s="51"/>
      <c r="I288" s="50"/>
      <c r="J288" s="51"/>
      <c r="K288" s="51"/>
      <c r="M288" s="50"/>
    </row>
    <row r="289" spans="1:13" ht="15.6" x14ac:dyDescent="0.3">
      <c r="A289" s="50"/>
      <c r="B289" s="51"/>
      <c r="C289" s="51"/>
      <c r="D289" s="51"/>
      <c r="F289" s="51"/>
      <c r="G289" s="51"/>
      <c r="I289" s="50"/>
      <c r="J289" s="51"/>
      <c r="K289" s="51"/>
      <c r="M289" s="50"/>
    </row>
    <row r="290" spans="1:13" ht="15.6" x14ac:dyDescent="0.3">
      <c r="A290" s="50"/>
      <c r="B290" s="51"/>
      <c r="C290" s="51"/>
      <c r="D290" s="51"/>
      <c r="F290" s="51"/>
      <c r="G290" s="51"/>
      <c r="I290" s="50"/>
      <c r="J290" s="51"/>
      <c r="K290" s="51"/>
      <c r="M290" s="50"/>
    </row>
    <row r="291" spans="1:13" ht="15.6" x14ac:dyDescent="0.3">
      <c r="A291" s="50"/>
      <c r="B291" s="51"/>
      <c r="C291" s="51"/>
      <c r="D291" s="51"/>
      <c r="F291" s="51"/>
      <c r="G291" s="51"/>
      <c r="I291" s="50"/>
      <c r="J291" s="51"/>
      <c r="K291" s="51"/>
      <c r="M291" s="50"/>
    </row>
    <row r="292" spans="1:13" ht="15.6" x14ac:dyDescent="0.3">
      <c r="A292" s="50"/>
      <c r="B292" s="51"/>
      <c r="C292" s="51"/>
      <c r="D292" s="51"/>
      <c r="F292" s="51"/>
      <c r="G292" s="51"/>
      <c r="I292" s="50"/>
      <c r="J292" s="51"/>
      <c r="K292" s="51"/>
      <c r="M292" s="50"/>
    </row>
    <row r="293" spans="1:13" ht="15.6" x14ac:dyDescent="0.3">
      <c r="A293" s="50"/>
      <c r="B293" s="51"/>
      <c r="C293" s="51"/>
      <c r="D293" s="51"/>
      <c r="F293" s="51"/>
      <c r="G293" s="51"/>
      <c r="I293" s="50"/>
      <c r="J293" s="51"/>
      <c r="K293" s="51"/>
      <c r="M293" s="50"/>
    </row>
    <row r="294" spans="1:13" ht="15.6" x14ac:dyDescent="0.3">
      <c r="A294" s="50"/>
      <c r="B294" s="51"/>
      <c r="C294" s="51"/>
      <c r="D294" s="51"/>
      <c r="F294" s="51"/>
      <c r="G294" s="51"/>
      <c r="I294" s="50"/>
      <c r="J294" s="51"/>
      <c r="K294" s="51"/>
      <c r="M294" s="50"/>
    </row>
    <row r="295" spans="1:13" ht="15.6" x14ac:dyDescent="0.3">
      <c r="A295" s="50"/>
      <c r="B295" s="51"/>
      <c r="C295" s="51"/>
      <c r="D295" s="51"/>
      <c r="F295" s="51"/>
      <c r="G295" s="51"/>
      <c r="I295" s="50"/>
      <c r="J295" s="51"/>
      <c r="K295" s="51"/>
      <c r="M295" s="50"/>
    </row>
    <row r="296" spans="1:13" ht="15.6" x14ac:dyDescent="0.3">
      <c r="A296" s="50"/>
      <c r="B296" s="51"/>
      <c r="C296" s="51"/>
      <c r="D296" s="51"/>
      <c r="F296" s="51"/>
      <c r="G296" s="51"/>
      <c r="I296" s="50"/>
      <c r="J296" s="51"/>
      <c r="K296" s="51"/>
      <c r="M296" s="50"/>
    </row>
    <row r="297" spans="1:13" ht="15.6" x14ac:dyDescent="0.3">
      <c r="A297" s="50"/>
      <c r="B297" s="51"/>
      <c r="C297" s="51"/>
      <c r="D297" s="51"/>
      <c r="F297" s="51"/>
      <c r="G297" s="51"/>
      <c r="I297" s="50"/>
      <c r="J297" s="51"/>
      <c r="K297" s="51"/>
      <c r="M297" s="50"/>
    </row>
    <row r="298" spans="1:13" ht="15.6" x14ac:dyDescent="0.3">
      <c r="A298" s="50"/>
      <c r="B298" s="51"/>
      <c r="C298" s="51"/>
      <c r="D298" s="51"/>
      <c r="F298" s="51"/>
      <c r="G298" s="51"/>
      <c r="I298" s="50"/>
      <c r="J298" s="51"/>
      <c r="K298" s="51"/>
      <c r="M298" s="50"/>
    </row>
    <row r="299" spans="1:13" ht="15.6" x14ac:dyDescent="0.3">
      <c r="A299" s="50"/>
      <c r="B299" s="51"/>
      <c r="C299" s="51"/>
      <c r="D299" s="51"/>
      <c r="F299" s="51"/>
      <c r="G299" s="51"/>
      <c r="I299" s="50"/>
      <c r="J299" s="51"/>
      <c r="K299" s="51"/>
      <c r="M299" s="50"/>
    </row>
    <row r="300" spans="1:13" ht="15.6" x14ac:dyDescent="0.3">
      <c r="A300" s="50"/>
      <c r="B300" s="51"/>
      <c r="C300" s="51"/>
      <c r="D300" s="51"/>
      <c r="F300" s="51"/>
      <c r="G300" s="51"/>
      <c r="I300" s="50"/>
      <c r="J300" s="51"/>
      <c r="K300" s="51"/>
      <c r="M300" s="50"/>
    </row>
    <row r="301" spans="1:13" ht="15.6" x14ac:dyDescent="0.3">
      <c r="A301" s="50"/>
      <c r="B301" s="51"/>
      <c r="C301" s="51"/>
      <c r="D301" s="51"/>
      <c r="F301" s="51"/>
      <c r="G301" s="51"/>
      <c r="I301" s="50"/>
      <c r="J301" s="51"/>
      <c r="K301" s="51"/>
      <c r="M301" s="50"/>
    </row>
    <row r="302" spans="1:13" ht="15.6" x14ac:dyDescent="0.3">
      <c r="A302" s="50"/>
      <c r="B302" s="51"/>
      <c r="C302" s="51"/>
      <c r="D302" s="51"/>
      <c r="F302" s="51"/>
      <c r="G302" s="51"/>
      <c r="I302" s="50"/>
      <c r="J302" s="51"/>
      <c r="K302" s="51"/>
      <c r="M302" s="50"/>
    </row>
    <row r="303" spans="1:13" ht="15.6" x14ac:dyDescent="0.3">
      <c r="A303" s="50"/>
      <c r="B303" s="51"/>
      <c r="C303" s="51"/>
      <c r="D303" s="51"/>
      <c r="F303" s="51"/>
      <c r="G303" s="51"/>
      <c r="I303" s="50"/>
      <c r="J303" s="51"/>
      <c r="K303" s="51"/>
      <c r="M303" s="50"/>
    </row>
    <row r="304" spans="1:13" ht="15.6" x14ac:dyDescent="0.3">
      <c r="A304" s="50"/>
      <c r="B304" s="51"/>
      <c r="C304" s="51"/>
      <c r="D304" s="51"/>
      <c r="F304" s="51"/>
      <c r="G304" s="51"/>
      <c r="I304" s="50"/>
      <c r="J304" s="51"/>
      <c r="K304" s="51"/>
      <c r="M304" s="50"/>
    </row>
    <row r="305" spans="1:13" ht="15.6" x14ac:dyDescent="0.3">
      <c r="A305" s="50"/>
      <c r="B305" s="51"/>
      <c r="C305" s="51"/>
      <c r="D305" s="51"/>
      <c r="F305" s="51"/>
      <c r="G305" s="51"/>
      <c r="I305" s="50"/>
      <c r="J305" s="51"/>
      <c r="K305" s="51"/>
      <c r="M305" s="50"/>
    </row>
    <row r="306" spans="1:13" ht="15.6" x14ac:dyDescent="0.3">
      <c r="A306" s="50"/>
      <c r="B306" s="51"/>
      <c r="C306" s="51"/>
      <c r="D306" s="51"/>
      <c r="F306" s="51"/>
      <c r="G306" s="51"/>
      <c r="I306" s="50"/>
      <c r="J306" s="51"/>
      <c r="K306" s="51"/>
      <c r="M306" s="50"/>
    </row>
    <row r="307" spans="1:13" ht="15.6" x14ac:dyDescent="0.3">
      <c r="A307" s="50"/>
      <c r="B307" s="51"/>
      <c r="C307" s="51"/>
      <c r="D307" s="51"/>
      <c r="F307" s="51"/>
      <c r="G307" s="51"/>
      <c r="I307" s="50"/>
      <c r="J307" s="51"/>
      <c r="K307" s="51"/>
      <c r="M307" s="50"/>
    </row>
    <row r="308" spans="1:13" ht="15.6" x14ac:dyDescent="0.3">
      <c r="A308" s="50"/>
      <c r="B308" s="51"/>
      <c r="C308" s="51"/>
      <c r="D308" s="51"/>
      <c r="F308" s="51"/>
      <c r="G308" s="51"/>
      <c r="I308" s="50"/>
      <c r="J308" s="51"/>
      <c r="K308" s="51"/>
      <c r="M308" s="50"/>
    </row>
    <row r="309" spans="1:13" ht="15.6" x14ac:dyDescent="0.3">
      <c r="A309" s="50"/>
      <c r="B309" s="51"/>
      <c r="C309" s="51"/>
      <c r="D309" s="51"/>
      <c r="F309" s="51"/>
      <c r="G309" s="51"/>
      <c r="I309" s="50"/>
      <c r="J309" s="51"/>
      <c r="K309" s="51"/>
      <c r="M309" s="50"/>
    </row>
    <row r="310" spans="1:13" ht="15.6" x14ac:dyDescent="0.3">
      <c r="A310" s="50"/>
      <c r="B310" s="51"/>
      <c r="C310" s="51"/>
      <c r="D310" s="51"/>
      <c r="F310" s="51"/>
      <c r="G310" s="51"/>
      <c r="I310" s="50"/>
      <c r="J310" s="51"/>
      <c r="K310" s="51"/>
      <c r="M310" s="50"/>
    </row>
    <row r="311" spans="1:13" ht="15.6" x14ac:dyDescent="0.3">
      <c r="A311" s="50"/>
      <c r="B311" s="51"/>
      <c r="C311" s="51"/>
      <c r="D311" s="51"/>
      <c r="F311" s="51"/>
      <c r="G311" s="51"/>
      <c r="I311" s="50"/>
      <c r="J311" s="51"/>
      <c r="K311" s="51"/>
      <c r="M311" s="50"/>
    </row>
    <row r="312" spans="1:13" ht="15.6" x14ac:dyDescent="0.3">
      <c r="A312" s="50"/>
      <c r="B312" s="51"/>
      <c r="C312" s="51"/>
      <c r="D312" s="51"/>
      <c r="F312" s="51"/>
      <c r="G312" s="51"/>
      <c r="I312" s="50"/>
      <c r="J312" s="51"/>
      <c r="K312" s="51"/>
      <c r="M312" s="50"/>
    </row>
    <row r="313" spans="1:13" ht="15.6" x14ac:dyDescent="0.3">
      <c r="A313" s="50"/>
      <c r="B313" s="51"/>
      <c r="C313" s="51"/>
      <c r="D313" s="51"/>
      <c r="F313" s="51"/>
      <c r="G313" s="51"/>
      <c r="I313" s="50"/>
      <c r="J313" s="51"/>
      <c r="K313" s="51"/>
      <c r="M313" s="50"/>
    </row>
    <row r="314" spans="1:13" ht="15.6" x14ac:dyDescent="0.3">
      <c r="A314" s="50"/>
      <c r="B314" s="51"/>
      <c r="C314" s="51"/>
      <c r="D314" s="51"/>
      <c r="F314" s="51"/>
      <c r="G314" s="51"/>
      <c r="I314" s="50"/>
      <c r="J314" s="51"/>
      <c r="K314" s="51"/>
      <c r="M314" s="50"/>
    </row>
    <row r="315" spans="1:13" ht="15.6" x14ac:dyDescent="0.3">
      <c r="A315" s="50"/>
      <c r="B315" s="51"/>
      <c r="C315" s="51"/>
      <c r="D315" s="51"/>
      <c r="F315" s="51"/>
      <c r="G315" s="51"/>
      <c r="I315" s="50"/>
      <c r="J315" s="51"/>
      <c r="K315" s="51"/>
      <c r="M315" s="50"/>
    </row>
    <row r="316" spans="1:13" ht="15.6" x14ac:dyDescent="0.3">
      <c r="A316" s="50"/>
      <c r="B316" s="51"/>
      <c r="C316" s="51"/>
      <c r="D316" s="51"/>
      <c r="F316" s="51"/>
      <c r="G316" s="51"/>
      <c r="I316" s="50"/>
      <c r="J316" s="51"/>
      <c r="K316" s="51"/>
      <c r="M316" s="50"/>
    </row>
    <row r="317" spans="1:13" ht="15.6" x14ac:dyDescent="0.3">
      <c r="A317" s="50"/>
      <c r="B317" s="51"/>
      <c r="C317" s="51"/>
      <c r="D317" s="51"/>
      <c r="F317" s="51"/>
      <c r="G317" s="51"/>
      <c r="I317" s="50"/>
      <c r="J317" s="51"/>
      <c r="K317" s="51"/>
      <c r="M317" s="50"/>
    </row>
    <row r="318" spans="1:13" ht="15.6" x14ac:dyDescent="0.3">
      <c r="A318" s="50"/>
      <c r="B318" s="51"/>
      <c r="C318" s="51"/>
      <c r="D318" s="51"/>
      <c r="F318" s="51"/>
      <c r="G318" s="51"/>
      <c r="I318" s="50"/>
      <c r="J318" s="51"/>
      <c r="K318" s="51"/>
      <c r="M318" s="50"/>
    </row>
    <row r="319" spans="1:13" ht="15.6" x14ac:dyDescent="0.3">
      <c r="A319" s="50"/>
      <c r="B319" s="51"/>
      <c r="C319" s="51"/>
      <c r="D319" s="51"/>
      <c r="F319" s="51"/>
      <c r="G319" s="51"/>
      <c r="I319" s="50"/>
      <c r="J319" s="51"/>
      <c r="K319" s="51"/>
      <c r="M319" s="50"/>
    </row>
    <row r="320" spans="1:13" ht="15.6" x14ac:dyDescent="0.3">
      <c r="A320" s="50"/>
      <c r="B320" s="51"/>
      <c r="C320" s="51"/>
      <c r="D320" s="51"/>
      <c r="F320" s="51"/>
      <c r="G320" s="51"/>
      <c r="I320" s="50"/>
      <c r="J320" s="51"/>
      <c r="K320" s="51"/>
      <c r="M320" s="50"/>
    </row>
    <row r="321" spans="1:13" ht="15.6" x14ac:dyDescent="0.3">
      <c r="A321" s="50"/>
      <c r="B321" s="51"/>
      <c r="C321" s="51"/>
      <c r="D321" s="51"/>
      <c r="F321" s="51"/>
      <c r="G321" s="51"/>
      <c r="I321" s="50"/>
      <c r="J321" s="51"/>
      <c r="K321" s="51"/>
      <c r="M321" s="50"/>
    </row>
    <row r="322" spans="1:13" ht="15.6" x14ac:dyDescent="0.3">
      <c r="A322" s="50"/>
      <c r="B322" s="51"/>
      <c r="C322" s="51"/>
      <c r="D322" s="51"/>
      <c r="F322" s="51"/>
      <c r="G322" s="51"/>
      <c r="I322" s="50"/>
      <c r="J322" s="51"/>
      <c r="K322" s="51"/>
      <c r="M322" s="50"/>
    </row>
    <row r="323" spans="1:13" ht="15.6" x14ac:dyDescent="0.3">
      <c r="A323" s="50"/>
      <c r="B323" s="51"/>
      <c r="C323" s="51"/>
      <c r="D323" s="51"/>
      <c r="F323" s="51"/>
      <c r="G323" s="51"/>
      <c r="I323" s="50"/>
      <c r="J323" s="51"/>
      <c r="K323" s="51"/>
      <c r="M323" s="50"/>
    </row>
    <row r="324" spans="1:13" ht="15.6" x14ac:dyDescent="0.3">
      <c r="A324" s="50"/>
      <c r="B324" s="51"/>
      <c r="C324" s="51"/>
      <c r="D324" s="51"/>
      <c r="F324" s="51"/>
      <c r="G324" s="51"/>
      <c r="I324" s="50"/>
      <c r="J324" s="51"/>
      <c r="K324" s="51"/>
      <c r="M324" s="50"/>
    </row>
    <row r="325" spans="1:13" ht="15.6" x14ac:dyDescent="0.3">
      <c r="A325" s="50"/>
      <c r="B325" s="51"/>
      <c r="C325" s="51"/>
      <c r="D325" s="51"/>
      <c r="F325" s="51"/>
      <c r="G325" s="51"/>
      <c r="I325" s="50"/>
      <c r="J325" s="51"/>
      <c r="K325" s="51"/>
      <c r="M325" s="50"/>
    </row>
    <row r="326" spans="1:13" ht="15.6" x14ac:dyDescent="0.3">
      <c r="A326" s="50"/>
      <c r="B326" s="51"/>
      <c r="C326" s="51"/>
      <c r="D326" s="51"/>
      <c r="F326" s="51"/>
      <c r="G326" s="51"/>
      <c r="I326" s="50"/>
      <c r="J326" s="51"/>
      <c r="K326" s="51"/>
      <c r="M326" s="50"/>
    </row>
    <row r="327" spans="1:13" ht="15.6" x14ac:dyDescent="0.3">
      <c r="A327" s="50"/>
      <c r="B327" s="51"/>
      <c r="C327" s="51"/>
      <c r="D327" s="51"/>
      <c r="F327" s="51"/>
      <c r="G327" s="51"/>
      <c r="I327" s="50"/>
      <c r="J327" s="51"/>
      <c r="K327" s="51"/>
      <c r="M327" s="50"/>
    </row>
    <row r="328" spans="1:13" ht="15.6" x14ac:dyDescent="0.3">
      <c r="A328" s="50"/>
      <c r="B328" s="51"/>
      <c r="C328" s="51"/>
      <c r="D328" s="51"/>
      <c r="F328" s="51"/>
      <c r="G328" s="51"/>
      <c r="I328" s="50"/>
      <c r="J328" s="51"/>
      <c r="K328" s="51"/>
      <c r="M328" s="50"/>
    </row>
    <row r="329" spans="1:13" ht="15.6" x14ac:dyDescent="0.3">
      <c r="A329" s="50"/>
      <c r="B329" s="51"/>
      <c r="C329" s="51"/>
      <c r="D329" s="51"/>
      <c r="F329" s="51"/>
      <c r="G329" s="51"/>
      <c r="I329" s="50"/>
      <c r="J329" s="51"/>
      <c r="K329" s="51"/>
      <c r="M329" s="50"/>
    </row>
    <row r="330" spans="1:13" ht="15.6" x14ac:dyDescent="0.3">
      <c r="A330" s="50"/>
      <c r="B330" s="51"/>
      <c r="C330" s="51"/>
      <c r="D330" s="51"/>
      <c r="F330" s="51"/>
      <c r="G330" s="51"/>
      <c r="I330" s="50"/>
      <c r="J330" s="51"/>
      <c r="K330" s="51"/>
      <c r="M330" s="50"/>
    </row>
    <row r="331" spans="1:13" ht="15.6" x14ac:dyDescent="0.3">
      <c r="A331" s="50"/>
      <c r="B331" s="51"/>
      <c r="C331" s="51"/>
      <c r="D331" s="51"/>
      <c r="F331" s="51"/>
      <c r="G331" s="51"/>
      <c r="I331" s="50"/>
      <c r="J331" s="51"/>
      <c r="K331" s="51"/>
      <c r="M331" s="50"/>
    </row>
    <row r="332" spans="1:13" ht="15.6" x14ac:dyDescent="0.3">
      <c r="A332" s="50"/>
      <c r="B332" s="51"/>
      <c r="C332" s="51"/>
      <c r="D332" s="51"/>
      <c r="F332" s="51"/>
      <c r="G332" s="51"/>
      <c r="I332" s="50"/>
      <c r="J332" s="51"/>
      <c r="K332" s="51"/>
      <c r="M332" s="50"/>
    </row>
    <row r="333" spans="1:13" ht="15.6" x14ac:dyDescent="0.3">
      <c r="A333" s="50"/>
      <c r="B333" s="51"/>
      <c r="C333" s="51"/>
      <c r="D333" s="51"/>
      <c r="F333" s="51"/>
      <c r="G333" s="51"/>
      <c r="I333" s="50"/>
      <c r="J333" s="51"/>
      <c r="K333" s="51"/>
      <c r="M333" s="50"/>
    </row>
    <row r="334" spans="1:13" ht="15.6" x14ac:dyDescent="0.3">
      <c r="A334" s="50"/>
      <c r="B334" s="51"/>
      <c r="C334" s="51"/>
      <c r="D334" s="51"/>
      <c r="F334" s="51"/>
      <c r="G334" s="51"/>
      <c r="I334" s="50"/>
      <c r="J334" s="51"/>
      <c r="K334" s="51"/>
      <c r="M334" s="50"/>
    </row>
    <row r="335" spans="1:13" ht="15.6" x14ac:dyDescent="0.3">
      <c r="A335" s="50"/>
      <c r="B335" s="51"/>
      <c r="C335" s="51"/>
      <c r="D335" s="51"/>
      <c r="F335" s="51"/>
      <c r="G335" s="51"/>
      <c r="I335" s="50"/>
      <c r="J335" s="51"/>
      <c r="K335" s="51"/>
      <c r="M335" s="50"/>
    </row>
    <row r="336" spans="1:13" ht="15.6" x14ac:dyDescent="0.3">
      <c r="A336" s="50"/>
      <c r="B336" s="51"/>
      <c r="C336" s="51"/>
      <c r="D336" s="51"/>
      <c r="F336" s="51"/>
      <c r="G336" s="51"/>
      <c r="I336" s="50"/>
      <c r="J336" s="51"/>
      <c r="K336" s="51"/>
      <c r="M336" s="50"/>
    </row>
    <row r="337" spans="1:13" ht="15.6" x14ac:dyDescent="0.3">
      <c r="A337" s="50"/>
      <c r="B337" s="51"/>
      <c r="C337" s="51"/>
      <c r="D337" s="51"/>
      <c r="F337" s="51"/>
      <c r="G337" s="51"/>
      <c r="I337" s="50"/>
      <c r="J337" s="51"/>
      <c r="K337" s="51"/>
      <c r="M337" s="50"/>
    </row>
    <row r="338" spans="1:13" ht="15.6" x14ac:dyDescent="0.3">
      <c r="A338" s="50"/>
      <c r="B338" s="51"/>
      <c r="C338" s="51"/>
      <c r="D338" s="51"/>
      <c r="F338" s="51"/>
      <c r="G338" s="51"/>
      <c r="I338" s="50"/>
      <c r="J338" s="51"/>
      <c r="K338" s="51"/>
      <c r="M338" s="50"/>
    </row>
    <row r="339" spans="1:13" ht="15.6" x14ac:dyDescent="0.3">
      <c r="A339" s="50"/>
      <c r="B339" s="51"/>
      <c r="C339" s="51"/>
      <c r="D339" s="51"/>
      <c r="F339" s="51"/>
      <c r="G339" s="51"/>
      <c r="I339" s="50"/>
      <c r="J339" s="51"/>
      <c r="K339" s="51"/>
      <c r="M339" s="50"/>
    </row>
    <row r="340" spans="1:13" ht="15.6" x14ac:dyDescent="0.3">
      <c r="A340" s="50"/>
      <c r="B340" s="51"/>
      <c r="C340" s="51"/>
      <c r="D340" s="51"/>
      <c r="F340" s="51"/>
      <c r="G340" s="51"/>
      <c r="I340" s="50"/>
      <c r="J340" s="51"/>
      <c r="K340" s="51"/>
      <c r="M340" s="50"/>
    </row>
    <row r="341" spans="1:13" ht="15.6" x14ac:dyDescent="0.3">
      <c r="A341" s="50"/>
      <c r="B341" s="51"/>
      <c r="C341" s="51"/>
      <c r="D341" s="51"/>
      <c r="F341" s="51"/>
      <c r="G341" s="51"/>
      <c r="I341" s="50"/>
      <c r="J341" s="51"/>
      <c r="K341" s="51"/>
      <c r="M341" s="50"/>
    </row>
    <row r="342" spans="1:13" ht="15.6" x14ac:dyDescent="0.3">
      <c r="A342" s="50"/>
      <c r="B342" s="51"/>
      <c r="C342" s="51"/>
      <c r="D342" s="51"/>
      <c r="F342" s="51"/>
      <c r="G342" s="51"/>
      <c r="I342" s="50"/>
      <c r="J342" s="51"/>
      <c r="K342" s="51"/>
      <c r="M342" s="50"/>
    </row>
    <row r="343" spans="1:13" ht="15.6" x14ac:dyDescent="0.3">
      <c r="A343" s="50"/>
      <c r="B343" s="51"/>
      <c r="C343" s="51"/>
      <c r="D343" s="51"/>
      <c r="F343" s="51"/>
      <c r="G343" s="51"/>
      <c r="I343" s="50"/>
      <c r="J343" s="51"/>
      <c r="K343" s="51"/>
      <c r="M343" s="50"/>
    </row>
    <row r="344" spans="1:13" ht="15.6" x14ac:dyDescent="0.3">
      <c r="A344" s="50"/>
      <c r="B344" s="51"/>
      <c r="C344" s="51"/>
      <c r="D344" s="51"/>
      <c r="F344" s="51"/>
      <c r="G344" s="51"/>
      <c r="I344" s="50"/>
      <c r="J344" s="51"/>
      <c r="K344" s="51"/>
      <c r="M344" s="50"/>
    </row>
    <row r="345" spans="1:13" ht="15.6" x14ac:dyDescent="0.3">
      <c r="A345" s="50"/>
      <c r="B345" s="51"/>
      <c r="C345" s="51"/>
      <c r="D345" s="51"/>
      <c r="F345" s="51"/>
      <c r="G345" s="51"/>
      <c r="I345" s="50"/>
      <c r="J345" s="51"/>
      <c r="K345" s="51"/>
      <c r="M345" s="50"/>
    </row>
    <row r="346" spans="1:13" ht="15.6" x14ac:dyDescent="0.3">
      <c r="A346" s="50"/>
      <c r="B346" s="51"/>
      <c r="C346" s="51"/>
      <c r="D346" s="51"/>
      <c r="F346" s="51"/>
      <c r="G346" s="51"/>
      <c r="I346" s="50"/>
      <c r="J346" s="51"/>
      <c r="K346" s="51"/>
      <c r="M346" s="50"/>
    </row>
    <row r="347" spans="1:13" ht="15.6" x14ac:dyDescent="0.3">
      <c r="A347" s="50"/>
      <c r="B347" s="51"/>
      <c r="C347" s="51"/>
      <c r="D347" s="51"/>
      <c r="F347" s="51"/>
      <c r="G347" s="51"/>
      <c r="I347" s="50"/>
      <c r="J347" s="51"/>
      <c r="K347" s="51"/>
      <c r="M347" s="50"/>
    </row>
    <row r="348" spans="1:13" ht="15.6" x14ac:dyDescent="0.3">
      <c r="A348" s="50"/>
      <c r="B348" s="51"/>
      <c r="C348" s="51"/>
      <c r="D348" s="51"/>
      <c r="F348" s="51"/>
      <c r="G348" s="51"/>
      <c r="I348" s="50"/>
      <c r="J348" s="51"/>
      <c r="K348" s="51"/>
      <c r="M348" s="50"/>
    </row>
    <row r="349" spans="1:13" ht="15.6" x14ac:dyDescent="0.3">
      <c r="A349" s="50"/>
      <c r="B349" s="51"/>
      <c r="C349" s="51"/>
      <c r="D349" s="51"/>
      <c r="F349" s="51"/>
      <c r="G349" s="51"/>
      <c r="I349" s="50"/>
      <c r="J349" s="51"/>
      <c r="K349" s="51"/>
      <c r="M349" s="50"/>
    </row>
    <row r="350" spans="1:13" ht="15.6" x14ac:dyDescent="0.3">
      <c r="A350" s="50"/>
      <c r="B350" s="51"/>
      <c r="C350" s="51"/>
      <c r="D350" s="51"/>
      <c r="F350" s="51"/>
      <c r="G350" s="51"/>
      <c r="I350" s="50"/>
      <c r="J350" s="51"/>
      <c r="K350" s="51"/>
      <c r="M350" s="50"/>
    </row>
    <row r="351" spans="1:13" ht="15.6" x14ac:dyDescent="0.3">
      <c r="A351" s="50"/>
      <c r="B351" s="51"/>
      <c r="C351" s="51"/>
      <c r="D351" s="51"/>
      <c r="F351" s="51"/>
      <c r="G351" s="51"/>
      <c r="I351" s="50"/>
      <c r="J351" s="51"/>
      <c r="K351" s="51"/>
      <c r="M351" s="50"/>
    </row>
    <row r="352" spans="1:13" ht="15.6" x14ac:dyDescent="0.3">
      <c r="A352" s="50"/>
      <c r="B352" s="51"/>
      <c r="C352" s="51"/>
      <c r="D352" s="51"/>
      <c r="F352" s="51"/>
      <c r="G352" s="51"/>
      <c r="I352" s="50"/>
      <c r="J352" s="51"/>
      <c r="K352" s="51"/>
      <c r="M352" s="50"/>
    </row>
    <row r="353" spans="1:13" ht="15.6" x14ac:dyDescent="0.3">
      <c r="A353" s="50"/>
      <c r="B353" s="51"/>
      <c r="C353" s="51"/>
      <c r="D353" s="51"/>
      <c r="F353" s="51"/>
      <c r="G353" s="51"/>
      <c r="I353" s="50"/>
      <c r="J353" s="51"/>
      <c r="K353" s="51"/>
      <c r="M353" s="50"/>
    </row>
    <row r="354" spans="1:13" ht="15.6" x14ac:dyDescent="0.3">
      <c r="A354" s="50"/>
      <c r="B354" s="51"/>
      <c r="C354" s="51"/>
      <c r="D354" s="51"/>
      <c r="F354" s="51"/>
      <c r="G354" s="51"/>
      <c r="I354" s="50"/>
      <c r="J354" s="51"/>
      <c r="K354" s="51"/>
      <c r="M354" s="50"/>
    </row>
    <row r="355" spans="1:13" ht="15.6" x14ac:dyDescent="0.3">
      <c r="A355" s="50"/>
      <c r="B355" s="51"/>
      <c r="C355" s="51"/>
      <c r="D355" s="51"/>
      <c r="F355" s="51"/>
      <c r="G355" s="51"/>
      <c r="I355" s="50"/>
      <c r="J355" s="51"/>
      <c r="K355" s="51"/>
      <c r="M355" s="50"/>
    </row>
    <row r="356" spans="1:13" ht="15.6" x14ac:dyDescent="0.3">
      <c r="A356" s="50"/>
      <c r="B356" s="51"/>
      <c r="C356" s="51"/>
      <c r="D356" s="51"/>
      <c r="F356" s="51"/>
      <c r="G356" s="51"/>
      <c r="I356" s="50"/>
      <c r="J356" s="51"/>
      <c r="K356" s="51"/>
      <c r="M356" s="50"/>
    </row>
    <row r="357" spans="1:13" ht="15.6" x14ac:dyDescent="0.3">
      <c r="A357" s="50"/>
      <c r="B357" s="51"/>
      <c r="C357" s="51"/>
      <c r="D357" s="51"/>
      <c r="F357" s="51"/>
      <c r="G357" s="51"/>
      <c r="I357" s="50"/>
      <c r="J357" s="51"/>
      <c r="K357" s="51"/>
      <c r="M357" s="50"/>
    </row>
    <row r="358" spans="1:13" ht="15.6" x14ac:dyDescent="0.3">
      <c r="A358" s="50"/>
      <c r="B358" s="51"/>
      <c r="C358" s="51"/>
      <c r="D358" s="51"/>
      <c r="F358" s="51"/>
      <c r="G358" s="51"/>
      <c r="I358" s="50"/>
      <c r="J358" s="51"/>
      <c r="K358" s="51"/>
      <c r="M358" s="50"/>
    </row>
    <row r="359" spans="1:13" ht="15.6" x14ac:dyDescent="0.3">
      <c r="A359" s="50"/>
      <c r="B359" s="51"/>
      <c r="C359" s="51"/>
      <c r="D359" s="51"/>
      <c r="F359" s="51"/>
      <c r="G359" s="51"/>
      <c r="I359" s="50"/>
      <c r="J359" s="51"/>
      <c r="K359" s="51"/>
      <c r="M359" s="50"/>
    </row>
    <row r="360" spans="1:13" ht="15.6" x14ac:dyDescent="0.3">
      <c r="A360" s="50"/>
      <c r="B360" s="51"/>
      <c r="C360" s="51"/>
      <c r="D360" s="51"/>
      <c r="F360" s="51"/>
      <c r="G360" s="51"/>
      <c r="I360" s="50"/>
      <c r="J360" s="51"/>
      <c r="K360" s="51"/>
      <c r="M360" s="50"/>
    </row>
    <row r="361" spans="1:13" ht="15.6" x14ac:dyDescent="0.3">
      <c r="A361" s="50"/>
      <c r="B361" s="51"/>
      <c r="C361" s="51"/>
      <c r="D361" s="51"/>
      <c r="F361" s="51"/>
      <c r="G361" s="51"/>
      <c r="I361" s="50"/>
      <c r="J361" s="51"/>
      <c r="K361" s="51"/>
      <c r="M361" s="50"/>
    </row>
    <row r="362" spans="1:13" ht="15.6" x14ac:dyDescent="0.3">
      <c r="A362" s="50"/>
      <c r="B362" s="51"/>
      <c r="C362" s="51"/>
      <c r="D362" s="51"/>
      <c r="F362" s="51"/>
      <c r="G362" s="51"/>
      <c r="I362" s="50"/>
      <c r="J362" s="51"/>
      <c r="K362" s="51"/>
      <c r="M362" s="50"/>
    </row>
    <row r="363" spans="1:13" ht="15.6" x14ac:dyDescent="0.3">
      <c r="A363" s="50"/>
      <c r="B363" s="51"/>
      <c r="C363" s="51"/>
      <c r="D363" s="51"/>
      <c r="F363" s="51"/>
      <c r="G363" s="51"/>
      <c r="I363" s="50"/>
      <c r="J363" s="51"/>
      <c r="K363" s="51"/>
      <c r="M363" s="50"/>
    </row>
    <row r="364" spans="1:13" ht="15.6" x14ac:dyDescent="0.3">
      <c r="A364" s="50"/>
      <c r="B364" s="51"/>
      <c r="C364" s="51"/>
      <c r="D364" s="51"/>
      <c r="F364" s="51"/>
      <c r="G364" s="51"/>
      <c r="I364" s="50"/>
      <c r="J364" s="51"/>
      <c r="K364" s="51"/>
      <c r="M364" s="50"/>
    </row>
    <row r="365" spans="1:13" ht="15.6" x14ac:dyDescent="0.3">
      <c r="A365" s="50"/>
      <c r="B365" s="51"/>
      <c r="C365" s="51"/>
      <c r="D365" s="51"/>
      <c r="F365" s="51"/>
      <c r="G365" s="51"/>
      <c r="I365" s="50"/>
      <c r="J365" s="51"/>
      <c r="K365" s="51"/>
      <c r="M365" s="50"/>
    </row>
    <row r="366" spans="1:13" ht="15.6" x14ac:dyDescent="0.3">
      <c r="A366" s="50"/>
      <c r="B366" s="51"/>
      <c r="C366" s="51"/>
      <c r="D366" s="51"/>
      <c r="F366" s="51"/>
      <c r="G366" s="51"/>
      <c r="I366" s="50"/>
      <c r="J366" s="51"/>
      <c r="K366" s="51"/>
      <c r="M366" s="50"/>
    </row>
    <row r="367" spans="1:13" ht="15.6" x14ac:dyDescent="0.3">
      <c r="A367" s="50"/>
      <c r="B367" s="51"/>
      <c r="C367" s="51"/>
      <c r="D367" s="51"/>
      <c r="F367" s="51"/>
      <c r="G367" s="51"/>
      <c r="I367" s="50"/>
      <c r="J367" s="51"/>
      <c r="K367" s="51"/>
      <c r="M367" s="50"/>
    </row>
    <row r="368" spans="1:13" ht="15.6" x14ac:dyDescent="0.3">
      <c r="A368" s="50"/>
      <c r="B368" s="51"/>
      <c r="C368" s="51"/>
      <c r="D368" s="51"/>
      <c r="F368" s="51"/>
      <c r="G368" s="51"/>
      <c r="I368" s="50"/>
      <c r="J368" s="51"/>
      <c r="K368" s="51"/>
      <c r="M368" s="50"/>
    </row>
    <row r="369" spans="1:13" ht="15.6" x14ac:dyDescent="0.3">
      <c r="A369" s="50"/>
      <c r="B369" s="51"/>
      <c r="C369" s="51"/>
      <c r="D369" s="51"/>
      <c r="F369" s="51"/>
      <c r="G369" s="51"/>
      <c r="I369" s="50"/>
      <c r="J369" s="51"/>
      <c r="K369" s="51"/>
      <c r="M369" s="50"/>
    </row>
    <row r="370" spans="1:13" ht="15.6" x14ac:dyDescent="0.3">
      <c r="A370" s="50"/>
      <c r="B370" s="51"/>
      <c r="C370" s="51"/>
      <c r="D370" s="51"/>
      <c r="F370" s="51"/>
      <c r="G370" s="51"/>
      <c r="I370" s="50"/>
      <c r="J370" s="51"/>
      <c r="K370" s="51"/>
      <c r="M370" s="50"/>
    </row>
    <row r="371" spans="1:13" ht="15.6" x14ac:dyDescent="0.3">
      <c r="A371" s="50"/>
      <c r="B371" s="51"/>
      <c r="C371" s="51"/>
      <c r="D371" s="51"/>
      <c r="F371" s="51"/>
      <c r="G371" s="51"/>
      <c r="I371" s="50"/>
      <c r="J371" s="51"/>
      <c r="K371" s="51"/>
      <c r="M371" s="50"/>
    </row>
    <row r="372" spans="1:13" ht="15.6" x14ac:dyDescent="0.3">
      <c r="A372" s="50"/>
      <c r="B372" s="51"/>
      <c r="C372" s="51"/>
      <c r="D372" s="51"/>
      <c r="F372" s="51"/>
      <c r="G372" s="51"/>
      <c r="I372" s="50"/>
      <c r="J372" s="51"/>
      <c r="K372" s="51"/>
      <c r="M372" s="50"/>
    </row>
    <row r="373" spans="1:13" ht="15.6" x14ac:dyDescent="0.3">
      <c r="A373" s="50"/>
      <c r="B373" s="51"/>
      <c r="C373" s="51"/>
      <c r="D373" s="51"/>
      <c r="F373" s="51"/>
      <c r="G373" s="51"/>
      <c r="I373" s="50"/>
      <c r="J373" s="51"/>
      <c r="K373" s="51"/>
      <c r="M373" s="50"/>
    </row>
    <row r="374" spans="1:13" ht="15.6" x14ac:dyDescent="0.3">
      <c r="A374" s="50"/>
      <c r="B374" s="51"/>
      <c r="C374" s="51"/>
      <c r="D374" s="51"/>
      <c r="F374" s="51"/>
      <c r="G374" s="51"/>
      <c r="I374" s="50"/>
      <c r="J374" s="51"/>
      <c r="K374" s="51"/>
      <c r="M374" s="50"/>
    </row>
    <row r="375" spans="1:13" ht="15.6" x14ac:dyDescent="0.3">
      <c r="A375" s="50"/>
      <c r="B375" s="51"/>
      <c r="C375" s="51"/>
      <c r="D375" s="51"/>
      <c r="F375" s="51"/>
      <c r="G375" s="51"/>
      <c r="I375" s="50"/>
      <c r="J375" s="51"/>
      <c r="K375" s="51"/>
      <c r="M375" s="50"/>
    </row>
    <row r="376" spans="1:13" ht="15.6" x14ac:dyDescent="0.3">
      <c r="A376" s="50"/>
      <c r="B376" s="51"/>
      <c r="C376" s="51"/>
      <c r="D376" s="51"/>
      <c r="F376" s="51"/>
      <c r="G376" s="51"/>
      <c r="I376" s="50"/>
      <c r="J376" s="51"/>
      <c r="K376" s="51"/>
      <c r="M376" s="50"/>
    </row>
    <row r="377" spans="1:13" ht="15.6" x14ac:dyDescent="0.3">
      <c r="A377" s="50"/>
      <c r="B377" s="51"/>
      <c r="C377" s="51"/>
      <c r="D377" s="51"/>
      <c r="F377" s="51"/>
      <c r="G377" s="51"/>
      <c r="I377" s="50"/>
      <c r="J377" s="51"/>
      <c r="K377" s="51"/>
      <c r="M377" s="50"/>
    </row>
    <row r="378" spans="1:13" ht="15.6" x14ac:dyDescent="0.3">
      <c r="A378" s="50"/>
      <c r="B378" s="51"/>
      <c r="C378" s="51"/>
      <c r="D378" s="51"/>
      <c r="F378" s="51"/>
      <c r="G378" s="51"/>
      <c r="I378" s="50"/>
      <c r="J378" s="51"/>
      <c r="K378" s="51"/>
      <c r="M378" s="50"/>
    </row>
    <row r="379" spans="1:13" ht="15.6" x14ac:dyDescent="0.3">
      <c r="A379" s="50"/>
      <c r="B379" s="51"/>
      <c r="C379" s="51"/>
      <c r="D379" s="51"/>
      <c r="F379" s="51"/>
      <c r="G379" s="51"/>
      <c r="I379" s="50"/>
      <c r="J379" s="51"/>
      <c r="K379" s="51"/>
      <c r="M379" s="50"/>
    </row>
    <row r="380" spans="1:13" ht="15.6" x14ac:dyDescent="0.3">
      <c r="A380" s="50"/>
      <c r="B380" s="51"/>
      <c r="C380" s="51"/>
      <c r="D380" s="51"/>
      <c r="F380" s="51"/>
      <c r="G380" s="51"/>
      <c r="I380" s="50"/>
      <c r="J380" s="51"/>
      <c r="K380" s="51"/>
      <c r="M380" s="50"/>
    </row>
    <row r="381" spans="1:13" ht="15.6" x14ac:dyDescent="0.3">
      <c r="A381" s="50"/>
      <c r="B381" s="51"/>
      <c r="C381" s="51"/>
      <c r="D381" s="51"/>
      <c r="F381" s="51"/>
      <c r="G381" s="51"/>
      <c r="I381" s="50"/>
      <c r="J381" s="51"/>
      <c r="K381" s="51"/>
      <c r="M381" s="50"/>
    </row>
    <row r="382" spans="1:13" ht="15.6" x14ac:dyDescent="0.3">
      <c r="A382" s="50"/>
      <c r="B382" s="51"/>
      <c r="C382" s="51"/>
      <c r="D382" s="51"/>
      <c r="F382" s="51"/>
      <c r="G382" s="51"/>
      <c r="I382" s="50"/>
      <c r="J382" s="51"/>
      <c r="K382" s="51"/>
      <c r="M382" s="50"/>
    </row>
    <row r="383" spans="1:13" ht="15.6" x14ac:dyDescent="0.3">
      <c r="A383" s="50"/>
      <c r="B383" s="51"/>
      <c r="C383" s="51"/>
      <c r="D383" s="51"/>
      <c r="F383" s="51"/>
      <c r="G383" s="51"/>
      <c r="I383" s="50"/>
      <c r="J383" s="51"/>
      <c r="K383" s="51"/>
      <c r="M383" s="50"/>
    </row>
    <row r="384" spans="1:13" ht="15.6" x14ac:dyDescent="0.3">
      <c r="A384" s="50"/>
      <c r="B384" s="51"/>
      <c r="C384" s="51"/>
      <c r="D384" s="51"/>
      <c r="F384" s="51"/>
      <c r="G384" s="51"/>
      <c r="I384" s="50"/>
      <c r="J384" s="51"/>
      <c r="K384" s="51"/>
      <c r="M384" s="50"/>
    </row>
    <row r="385" spans="1:13" ht="15.6" x14ac:dyDescent="0.3">
      <c r="A385" s="50"/>
      <c r="B385" s="51"/>
      <c r="C385" s="51"/>
      <c r="D385" s="51"/>
      <c r="F385" s="51"/>
      <c r="G385" s="51"/>
      <c r="I385" s="50"/>
      <c r="J385" s="51"/>
      <c r="K385" s="51"/>
      <c r="M385" s="50"/>
    </row>
    <row r="386" spans="1:13" ht="15.6" x14ac:dyDescent="0.3">
      <c r="A386" s="50"/>
      <c r="B386" s="51"/>
      <c r="C386" s="51"/>
      <c r="D386" s="51"/>
      <c r="F386" s="51"/>
      <c r="G386" s="51"/>
      <c r="I386" s="50"/>
      <c r="J386" s="51"/>
      <c r="K386" s="51"/>
      <c r="M386" s="50"/>
    </row>
    <row r="387" spans="1:13" ht="15.6" x14ac:dyDescent="0.3">
      <c r="A387" s="50"/>
      <c r="B387" s="51"/>
      <c r="C387" s="51"/>
      <c r="D387" s="51"/>
      <c r="F387" s="51"/>
      <c r="G387" s="51"/>
      <c r="I387" s="50"/>
      <c r="J387" s="51"/>
      <c r="K387" s="51"/>
      <c r="M387" s="50"/>
    </row>
    <row r="388" spans="1:13" ht="15.6" x14ac:dyDescent="0.3">
      <c r="A388" s="50"/>
      <c r="B388" s="51"/>
      <c r="C388" s="51"/>
      <c r="D388" s="51"/>
      <c r="F388" s="51"/>
      <c r="G388" s="51"/>
      <c r="I388" s="50"/>
      <c r="J388" s="51"/>
      <c r="K388" s="51"/>
      <c r="M388" s="50"/>
    </row>
    <row r="389" spans="1:13" ht="15.6" x14ac:dyDescent="0.3">
      <c r="A389" s="50"/>
      <c r="B389" s="51"/>
      <c r="C389" s="51"/>
      <c r="D389" s="51"/>
      <c r="F389" s="51"/>
      <c r="G389" s="51"/>
      <c r="I389" s="50"/>
      <c r="J389" s="51"/>
      <c r="K389" s="51"/>
      <c r="M389" s="50"/>
    </row>
    <row r="390" spans="1:13" ht="15.6" x14ac:dyDescent="0.3">
      <c r="A390" s="50"/>
      <c r="B390" s="51"/>
      <c r="C390" s="51"/>
      <c r="D390" s="51"/>
      <c r="F390" s="51"/>
      <c r="G390" s="51"/>
      <c r="I390" s="50"/>
      <c r="J390" s="51"/>
      <c r="K390" s="51"/>
      <c r="M390" s="50"/>
    </row>
    <row r="391" spans="1:13" ht="15.6" x14ac:dyDescent="0.3">
      <c r="A391" s="50"/>
      <c r="B391" s="51"/>
      <c r="C391" s="51"/>
      <c r="D391" s="51"/>
      <c r="F391" s="51"/>
      <c r="G391" s="51"/>
      <c r="I391" s="50"/>
      <c r="J391" s="51"/>
      <c r="K391" s="51"/>
      <c r="M391" s="50"/>
    </row>
    <row r="392" spans="1:13" ht="15.6" x14ac:dyDescent="0.3">
      <c r="A392" s="50"/>
      <c r="B392" s="51"/>
      <c r="C392" s="51"/>
      <c r="D392" s="51"/>
      <c r="F392" s="51"/>
      <c r="G392" s="51"/>
      <c r="I392" s="50"/>
      <c r="J392" s="51"/>
      <c r="K392" s="51"/>
      <c r="M392" s="50"/>
    </row>
    <row r="393" spans="1:13" ht="15.6" x14ac:dyDescent="0.3">
      <c r="A393" s="50"/>
      <c r="B393" s="51"/>
      <c r="C393" s="51"/>
      <c r="D393" s="51"/>
      <c r="F393" s="51"/>
      <c r="G393" s="51"/>
      <c r="I393" s="50"/>
      <c r="J393" s="51"/>
      <c r="K393" s="51"/>
      <c r="M393" s="50"/>
    </row>
    <row r="394" spans="1:13" ht="15.6" x14ac:dyDescent="0.3">
      <c r="A394" s="50"/>
      <c r="B394" s="51"/>
      <c r="C394" s="51"/>
      <c r="D394" s="51"/>
      <c r="F394" s="51"/>
      <c r="G394" s="51"/>
      <c r="I394" s="50"/>
      <c r="J394" s="51"/>
      <c r="K394" s="51"/>
      <c r="M394" s="50"/>
    </row>
    <row r="395" spans="1:13" ht="15.6" x14ac:dyDescent="0.3">
      <c r="A395" s="50"/>
      <c r="B395" s="51"/>
      <c r="C395" s="51"/>
      <c r="D395" s="51"/>
      <c r="F395" s="51"/>
      <c r="G395" s="51"/>
      <c r="I395" s="50"/>
      <c r="J395" s="51"/>
      <c r="K395" s="51"/>
      <c r="M395" s="50"/>
    </row>
    <row r="396" spans="1:13" ht="15.6" x14ac:dyDescent="0.3">
      <c r="A396" s="50"/>
      <c r="B396" s="51"/>
      <c r="C396" s="51"/>
      <c r="D396" s="51"/>
      <c r="F396" s="51"/>
      <c r="G396" s="51"/>
      <c r="I396" s="50"/>
      <c r="J396" s="51"/>
      <c r="K396" s="51"/>
      <c r="M396" s="50"/>
    </row>
    <row r="397" spans="1:13" ht="15.6" x14ac:dyDescent="0.3">
      <c r="A397" s="50"/>
      <c r="B397" s="51"/>
      <c r="C397" s="51"/>
      <c r="D397" s="51"/>
      <c r="F397" s="51"/>
      <c r="G397" s="51"/>
      <c r="I397" s="50"/>
      <c r="J397" s="51"/>
      <c r="K397" s="51"/>
      <c r="M397" s="50"/>
    </row>
    <row r="398" spans="1:13" ht="15.6" x14ac:dyDescent="0.3">
      <c r="A398" s="50"/>
      <c r="B398" s="51"/>
      <c r="C398" s="51"/>
      <c r="D398" s="51"/>
      <c r="F398" s="51"/>
      <c r="G398" s="51"/>
      <c r="I398" s="50"/>
      <c r="J398" s="51"/>
      <c r="K398" s="51"/>
      <c r="M398" s="50"/>
    </row>
    <row r="399" spans="1:13" ht="15.6" x14ac:dyDescent="0.3">
      <c r="A399" s="50"/>
      <c r="B399" s="51"/>
      <c r="C399" s="51"/>
      <c r="D399" s="51"/>
      <c r="F399" s="51"/>
      <c r="G399" s="51"/>
      <c r="I399" s="50"/>
      <c r="J399" s="51"/>
      <c r="K399" s="51"/>
      <c r="M399" s="50"/>
    </row>
    <row r="400" spans="1:13" ht="15.6" x14ac:dyDescent="0.3">
      <c r="A400" s="50"/>
      <c r="B400" s="51"/>
      <c r="C400" s="51"/>
      <c r="D400" s="51"/>
      <c r="F400" s="51"/>
      <c r="G400" s="51"/>
      <c r="I400" s="50"/>
      <c r="J400" s="51"/>
      <c r="K400" s="51"/>
      <c r="M400" s="50"/>
    </row>
    <row r="401" spans="1:13" ht="15.6" x14ac:dyDescent="0.3">
      <c r="A401" s="50"/>
      <c r="B401" s="51"/>
      <c r="C401" s="51"/>
      <c r="D401" s="51"/>
      <c r="F401" s="51"/>
      <c r="G401" s="51"/>
      <c r="I401" s="50"/>
      <c r="J401" s="51"/>
      <c r="K401" s="51"/>
      <c r="M401" s="50"/>
    </row>
    <row r="402" spans="1:13" ht="15.6" x14ac:dyDescent="0.3">
      <c r="A402" s="50"/>
      <c r="B402" s="51"/>
      <c r="C402" s="51"/>
      <c r="D402" s="51"/>
      <c r="F402" s="51"/>
      <c r="G402" s="51"/>
      <c r="I402" s="50"/>
      <c r="J402" s="51"/>
      <c r="K402" s="51"/>
      <c r="M402" s="50"/>
    </row>
    <row r="403" spans="1:13" ht="15.6" x14ac:dyDescent="0.3">
      <c r="A403" s="50"/>
      <c r="B403" s="51"/>
      <c r="C403" s="51"/>
      <c r="D403" s="51"/>
      <c r="F403" s="51"/>
      <c r="G403" s="51"/>
      <c r="I403" s="50"/>
      <c r="J403" s="51"/>
      <c r="K403" s="51"/>
      <c r="M403" s="50"/>
    </row>
    <row r="404" spans="1:13" ht="15.6" x14ac:dyDescent="0.3">
      <c r="A404" s="50"/>
      <c r="B404" s="51"/>
      <c r="C404" s="51"/>
      <c r="D404" s="51"/>
      <c r="F404" s="51"/>
      <c r="G404" s="51"/>
      <c r="I404" s="50"/>
      <c r="J404" s="51"/>
      <c r="K404" s="51"/>
      <c r="M404" s="50"/>
    </row>
    <row r="405" spans="1:13" ht="15.6" x14ac:dyDescent="0.3">
      <c r="A405" s="50"/>
      <c r="B405" s="51"/>
      <c r="C405" s="51"/>
      <c r="D405" s="51"/>
      <c r="F405" s="51"/>
      <c r="G405" s="51"/>
      <c r="I405" s="50"/>
      <c r="J405" s="51"/>
      <c r="K405" s="51"/>
      <c r="M405" s="50"/>
    </row>
    <row r="406" spans="1:13" ht="15.6" x14ac:dyDescent="0.3">
      <c r="A406" s="50"/>
      <c r="B406" s="51"/>
      <c r="C406" s="51"/>
      <c r="D406" s="51"/>
      <c r="F406" s="51"/>
      <c r="G406" s="51"/>
      <c r="I406" s="50"/>
      <c r="J406" s="51"/>
      <c r="K406" s="51"/>
      <c r="M406" s="50"/>
    </row>
    <row r="407" spans="1:13" ht="15.6" x14ac:dyDescent="0.3">
      <c r="A407" s="50"/>
      <c r="B407" s="51"/>
      <c r="C407" s="51"/>
      <c r="D407" s="51"/>
      <c r="F407" s="51"/>
      <c r="G407" s="51"/>
      <c r="I407" s="50"/>
      <c r="J407" s="51"/>
      <c r="K407" s="51"/>
      <c r="M407" s="50"/>
    </row>
    <row r="408" spans="1:13" ht="15.6" x14ac:dyDescent="0.3">
      <c r="A408" s="50"/>
      <c r="B408" s="51"/>
      <c r="C408" s="51"/>
      <c r="D408" s="51"/>
      <c r="F408" s="51"/>
      <c r="G408" s="51"/>
      <c r="I408" s="50"/>
      <c r="J408" s="51"/>
      <c r="K408" s="51"/>
      <c r="M408" s="50"/>
    </row>
    <row r="409" spans="1:13" ht="15.6" x14ac:dyDescent="0.3">
      <c r="A409" s="50"/>
      <c r="B409" s="51"/>
      <c r="C409" s="51"/>
      <c r="D409" s="51"/>
      <c r="F409" s="51"/>
      <c r="G409" s="51"/>
      <c r="I409" s="50"/>
      <c r="J409" s="51"/>
      <c r="K409" s="51"/>
      <c r="M409" s="50"/>
    </row>
    <row r="410" spans="1:13" ht="15.6" x14ac:dyDescent="0.3">
      <c r="A410" s="50"/>
      <c r="B410" s="51"/>
      <c r="C410" s="51"/>
      <c r="D410" s="51"/>
      <c r="F410" s="51"/>
      <c r="G410" s="51"/>
      <c r="I410" s="50"/>
      <c r="J410" s="51"/>
      <c r="K410" s="51"/>
      <c r="M410" s="50"/>
    </row>
    <row r="411" spans="1:13" ht="15.6" x14ac:dyDescent="0.3">
      <c r="A411" s="50"/>
      <c r="B411" s="51"/>
      <c r="C411" s="51"/>
      <c r="D411" s="51"/>
      <c r="F411" s="51"/>
      <c r="G411" s="51"/>
      <c r="I411" s="50"/>
      <c r="J411" s="51"/>
      <c r="K411" s="51"/>
      <c r="M411" s="50"/>
    </row>
    <row r="412" spans="1:13" ht="15.6" x14ac:dyDescent="0.3">
      <c r="A412" s="50"/>
      <c r="B412" s="51"/>
      <c r="C412" s="51"/>
      <c r="D412" s="51"/>
      <c r="F412" s="51"/>
      <c r="G412" s="51"/>
      <c r="I412" s="50"/>
      <c r="J412" s="51"/>
      <c r="K412" s="51"/>
      <c r="M412" s="50"/>
    </row>
    <row r="413" spans="1:13" ht="15.6" x14ac:dyDescent="0.3">
      <c r="A413" s="50"/>
      <c r="B413" s="51"/>
      <c r="C413" s="51"/>
      <c r="D413" s="51"/>
      <c r="F413" s="51"/>
      <c r="G413" s="51"/>
      <c r="I413" s="50"/>
      <c r="J413" s="51"/>
      <c r="K413" s="51"/>
      <c r="M413" s="50"/>
    </row>
    <row r="414" spans="1:13" ht="15.6" x14ac:dyDescent="0.3">
      <c r="A414" s="50"/>
      <c r="B414" s="51"/>
      <c r="C414" s="51"/>
      <c r="D414" s="51"/>
      <c r="F414" s="51"/>
      <c r="G414" s="51"/>
      <c r="I414" s="50"/>
      <c r="J414" s="51"/>
      <c r="K414" s="51"/>
      <c r="M414" s="50"/>
    </row>
    <row r="415" spans="1:13" ht="15.6" x14ac:dyDescent="0.3">
      <c r="A415" s="50"/>
      <c r="B415" s="51"/>
      <c r="C415" s="51"/>
      <c r="D415" s="51"/>
      <c r="F415" s="51"/>
      <c r="G415" s="51"/>
      <c r="I415" s="50"/>
      <c r="J415" s="51"/>
      <c r="K415" s="51"/>
      <c r="M415" s="50"/>
    </row>
    <row r="416" spans="1:13" ht="15.6" x14ac:dyDescent="0.3">
      <c r="A416" s="50"/>
      <c r="B416" s="51"/>
      <c r="C416" s="51"/>
      <c r="D416" s="51"/>
      <c r="F416" s="51"/>
      <c r="G416" s="51"/>
      <c r="I416" s="50"/>
      <c r="J416" s="51"/>
      <c r="K416" s="51"/>
      <c r="M416" s="50"/>
    </row>
    <row r="417" spans="1:13" ht="15.6" x14ac:dyDescent="0.3">
      <c r="A417" s="50"/>
      <c r="B417" s="51"/>
      <c r="C417" s="51"/>
      <c r="D417" s="51"/>
      <c r="F417" s="51"/>
      <c r="G417" s="51"/>
      <c r="I417" s="50"/>
      <c r="J417" s="51"/>
      <c r="K417" s="51"/>
      <c r="M417" s="50"/>
    </row>
    <row r="418" spans="1:13" ht="15.6" x14ac:dyDescent="0.3">
      <c r="A418" s="50"/>
      <c r="B418" s="51"/>
      <c r="C418" s="51"/>
      <c r="D418" s="51"/>
      <c r="F418" s="51"/>
      <c r="G418" s="51"/>
      <c r="I418" s="50"/>
      <c r="J418" s="51"/>
      <c r="K418" s="51"/>
      <c r="M418" s="50"/>
    </row>
    <row r="419" spans="1:13" ht="15.6" x14ac:dyDescent="0.3">
      <c r="A419" s="50"/>
      <c r="B419" s="51"/>
      <c r="C419" s="51"/>
      <c r="D419" s="51"/>
      <c r="F419" s="51"/>
      <c r="G419" s="51"/>
      <c r="I419" s="50"/>
      <c r="J419" s="51"/>
      <c r="K419" s="51"/>
      <c r="M419" s="50"/>
    </row>
    <row r="420" spans="1:13" ht="15.6" x14ac:dyDescent="0.3">
      <c r="A420" s="50"/>
      <c r="B420" s="51"/>
      <c r="C420" s="51"/>
      <c r="D420" s="51"/>
      <c r="F420" s="51"/>
      <c r="G420" s="51"/>
      <c r="I420" s="50"/>
      <c r="J420" s="51"/>
      <c r="K420" s="51"/>
      <c r="M420" s="50"/>
    </row>
    <row r="421" spans="1:13" ht="15.6" x14ac:dyDescent="0.3">
      <c r="A421" s="50"/>
      <c r="B421" s="51"/>
      <c r="C421" s="51"/>
      <c r="D421" s="51"/>
      <c r="F421" s="51"/>
      <c r="G421" s="51"/>
      <c r="I421" s="50"/>
      <c r="J421" s="51"/>
      <c r="K421" s="51"/>
      <c r="M421" s="50"/>
    </row>
    <row r="422" spans="1:13" ht="15.6" x14ac:dyDescent="0.3">
      <c r="A422" s="50"/>
      <c r="B422" s="51"/>
      <c r="C422" s="51"/>
      <c r="D422" s="51"/>
      <c r="F422" s="51"/>
      <c r="G422" s="51"/>
      <c r="I422" s="50"/>
      <c r="J422" s="51"/>
      <c r="K422" s="51"/>
      <c r="M422" s="50"/>
    </row>
    <row r="423" spans="1:13" ht="15.6" x14ac:dyDescent="0.3">
      <c r="A423" s="50"/>
      <c r="B423" s="51"/>
      <c r="C423" s="51"/>
      <c r="D423" s="51"/>
      <c r="F423" s="51"/>
      <c r="G423" s="51"/>
      <c r="I423" s="50"/>
      <c r="J423" s="51"/>
      <c r="K423" s="51"/>
      <c r="M423" s="50"/>
    </row>
    <row r="424" spans="1:13" ht="15.6" x14ac:dyDescent="0.3">
      <c r="A424" s="50"/>
      <c r="B424" s="51"/>
      <c r="C424" s="51"/>
      <c r="D424" s="51"/>
      <c r="F424" s="51"/>
      <c r="G424" s="51"/>
      <c r="I424" s="50"/>
      <c r="J424" s="51"/>
      <c r="K424" s="51"/>
      <c r="M424" s="50"/>
    </row>
    <row r="425" spans="1:13" ht="15.6" x14ac:dyDescent="0.3">
      <c r="A425" s="50"/>
      <c r="B425" s="51"/>
      <c r="C425" s="51"/>
      <c r="D425" s="51"/>
      <c r="F425" s="51"/>
      <c r="G425" s="51"/>
      <c r="I425" s="50"/>
      <c r="J425" s="51"/>
      <c r="K425" s="51"/>
      <c r="M425" s="50"/>
    </row>
    <row r="426" spans="1:13" ht="15.6" x14ac:dyDescent="0.3">
      <c r="A426" s="50"/>
      <c r="B426" s="51"/>
      <c r="C426" s="51"/>
      <c r="D426" s="51"/>
      <c r="F426" s="51"/>
      <c r="G426" s="51"/>
      <c r="I426" s="50"/>
      <c r="J426" s="51"/>
      <c r="K426" s="51"/>
      <c r="M426" s="50"/>
    </row>
    <row r="427" spans="1:13" ht="15.6" x14ac:dyDescent="0.3">
      <c r="A427" s="50"/>
      <c r="B427" s="51"/>
      <c r="C427" s="51"/>
      <c r="D427" s="51"/>
      <c r="F427" s="51"/>
      <c r="G427" s="51"/>
      <c r="I427" s="50"/>
      <c r="J427" s="51"/>
      <c r="K427" s="51"/>
      <c r="M427" s="50"/>
    </row>
    <row r="428" spans="1:13" ht="15.6" x14ac:dyDescent="0.3">
      <c r="A428" s="50"/>
      <c r="B428" s="51"/>
      <c r="C428" s="51"/>
      <c r="D428" s="51"/>
      <c r="F428" s="51"/>
      <c r="G428" s="51"/>
      <c r="I428" s="50"/>
      <c r="J428" s="51"/>
      <c r="K428" s="51"/>
      <c r="M428" s="50"/>
    </row>
    <row r="429" spans="1:13" ht="15.6" x14ac:dyDescent="0.3">
      <c r="A429" s="50"/>
      <c r="B429" s="51"/>
      <c r="C429" s="51"/>
      <c r="D429" s="51"/>
      <c r="F429" s="51"/>
      <c r="G429" s="51"/>
      <c r="I429" s="50"/>
      <c r="J429" s="51"/>
      <c r="K429" s="51"/>
      <c r="M429" s="50"/>
    </row>
    <row r="430" spans="1:13" ht="15.6" x14ac:dyDescent="0.3">
      <c r="A430" s="50"/>
      <c r="B430" s="51"/>
      <c r="C430" s="51"/>
      <c r="D430" s="51"/>
      <c r="F430" s="51"/>
      <c r="G430" s="51"/>
      <c r="I430" s="50"/>
      <c r="J430" s="51"/>
      <c r="K430" s="51"/>
      <c r="M430" s="50"/>
    </row>
    <row r="431" spans="1:13" ht="15.6" x14ac:dyDescent="0.3">
      <c r="A431" s="50"/>
      <c r="B431" s="51"/>
      <c r="C431" s="51"/>
      <c r="D431" s="51"/>
      <c r="F431" s="51"/>
      <c r="G431" s="51"/>
      <c r="I431" s="50"/>
      <c r="J431" s="51"/>
      <c r="K431" s="51"/>
      <c r="M431" s="50"/>
    </row>
    <row r="432" spans="1:13" ht="15.6" x14ac:dyDescent="0.3">
      <c r="A432" s="50"/>
      <c r="B432" s="51"/>
      <c r="C432" s="51"/>
      <c r="D432" s="51"/>
      <c r="F432" s="51"/>
      <c r="G432" s="51"/>
      <c r="I432" s="50"/>
      <c r="J432" s="51"/>
      <c r="K432" s="51"/>
      <c r="M432" s="50"/>
    </row>
    <row r="433" spans="1:13" ht="15.6" x14ac:dyDescent="0.3">
      <c r="A433" s="50"/>
      <c r="B433" s="51"/>
      <c r="C433" s="51"/>
      <c r="D433" s="51"/>
      <c r="F433" s="51"/>
      <c r="G433" s="51"/>
      <c r="I433" s="50"/>
      <c r="J433" s="51"/>
      <c r="K433" s="51"/>
      <c r="M433" s="50"/>
    </row>
    <row r="434" spans="1:13" ht="15.6" x14ac:dyDescent="0.3">
      <c r="A434" s="50"/>
      <c r="B434" s="51"/>
      <c r="C434" s="51"/>
      <c r="D434" s="51"/>
      <c r="F434" s="51"/>
      <c r="G434" s="51"/>
      <c r="I434" s="50"/>
      <c r="J434" s="51"/>
      <c r="K434" s="51"/>
      <c r="M434" s="50"/>
    </row>
    <row r="435" spans="1:13" ht="15.6" x14ac:dyDescent="0.3">
      <c r="A435" s="50"/>
      <c r="B435" s="51"/>
      <c r="C435" s="51"/>
      <c r="D435" s="51"/>
      <c r="F435" s="51"/>
      <c r="G435" s="51"/>
      <c r="I435" s="50"/>
      <c r="J435" s="51"/>
      <c r="K435" s="51"/>
      <c r="M435" s="50"/>
    </row>
    <row r="436" spans="1:13" ht="15.6" x14ac:dyDescent="0.3">
      <c r="A436" s="50"/>
      <c r="B436" s="51"/>
      <c r="C436" s="51"/>
      <c r="D436" s="51"/>
      <c r="F436" s="51"/>
      <c r="G436" s="51"/>
      <c r="I436" s="50"/>
      <c r="J436" s="51"/>
      <c r="K436" s="51"/>
      <c r="M436" s="50"/>
    </row>
    <row r="437" spans="1:13" ht="15.6" x14ac:dyDescent="0.3">
      <c r="A437" s="50"/>
      <c r="B437" s="51"/>
      <c r="C437" s="51"/>
      <c r="D437" s="51"/>
      <c r="F437" s="51"/>
      <c r="G437" s="51"/>
      <c r="I437" s="50"/>
      <c r="J437" s="51"/>
      <c r="K437" s="51"/>
      <c r="M437" s="50"/>
    </row>
    <row r="438" spans="1:13" ht="15.6" x14ac:dyDescent="0.3">
      <c r="A438" s="50"/>
      <c r="B438" s="51"/>
      <c r="C438" s="51"/>
      <c r="D438" s="51"/>
      <c r="F438" s="51"/>
      <c r="G438" s="51"/>
      <c r="I438" s="50"/>
      <c r="J438" s="51"/>
      <c r="K438" s="51"/>
      <c r="M438" s="50"/>
    </row>
    <row r="439" spans="1:13" ht="15.6" x14ac:dyDescent="0.3">
      <c r="A439" s="50"/>
      <c r="B439" s="51"/>
      <c r="C439" s="51"/>
      <c r="D439" s="51"/>
      <c r="F439" s="51"/>
      <c r="G439" s="51"/>
      <c r="I439" s="50"/>
      <c r="J439" s="51"/>
      <c r="K439" s="51"/>
      <c r="M439" s="50"/>
    </row>
    <row r="440" spans="1:13" ht="15.6" x14ac:dyDescent="0.3">
      <c r="A440" s="50"/>
      <c r="B440" s="51"/>
      <c r="C440" s="51"/>
      <c r="D440" s="51"/>
      <c r="F440" s="51"/>
      <c r="G440" s="51"/>
      <c r="I440" s="50"/>
      <c r="J440" s="51"/>
      <c r="K440" s="51"/>
      <c r="M440" s="50"/>
    </row>
    <row r="441" spans="1:13" ht="15.6" x14ac:dyDescent="0.3">
      <c r="A441" s="50"/>
      <c r="B441" s="51"/>
      <c r="C441" s="51"/>
      <c r="D441" s="51"/>
      <c r="F441" s="51"/>
      <c r="G441" s="51"/>
      <c r="I441" s="50"/>
      <c r="J441" s="51"/>
      <c r="K441" s="51"/>
      <c r="M441" s="50"/>
    </row>
    <row r="442" spans="1:13" ht="15.6" x14ac:dyDescent="0.3">
      <c r="A442" s="50"/>
      <c r="B442" s="51"/>
      <c r="C442" s="51"/>
      <c r="D442" s="51"/>
      <c r="F442" s="51"/>
      <c r="G442" s="51"/>
      <c r="I442" s="50"/>
      <c r="J442" s="51"/>
      <c r="K442" s="51"/>
      <c r="M442" s="50"/>
    </row>
    <row r="443" spans="1:13" ht="15.6" x14ac:dyDescent="0.3">
      <c r="A443" s="50"/>
      <c r="B443" s="51"/>
      <c r="C443" s="51"/>
      <c r="D443" s="51"/>
      <c r="F443" s="51"/>
      <c r="G443" s="51"/>
      <c r="I443" s="50"/>
      <c r="J443" s="51"/>
      <c r="K443" s="51"/>
      <c r="M443" s="50"/>
    </row>
    <row r="444" spans="1:13" ht="15.6" x14ac:dyDescent="0.3">
      <c r="A444" s="50"/>
      <c r="B444" s="51"/>
      <c r="C444" s="51"/>
      <c r="D444" s="51"/>
      <c r="F444" s="51"/>
      <c r="G444" s="51"/>
      <c r="I444" s="50"/>
      <c r="J444" s="51"/>
      <c r="K444" s="51"/>
      <c r="M444" s="50"/>
    </row>
    <row r="445" spans="1:13" ht="15.6" x14ac:dyDescent="0.3">
      <c r="A445" s="50"/>
      <c r="B445" s="51"/>
      <c r="C445" s="51"/>
      <c r="D445" s="51"/>
      <c r="F445" s="51"/>
      <c r="G445" s="51"/>
      <c r="I445" s="50"/>
      <c r="J445" s="51"/>
      <c r="K445" s="51"/>
      <c r="M445" s="50"/>
    </row>
    <row r="446" spans="1:13" ht="15.6" x14ac:dyDescent="0.3">
      <c r="A446" s="50"/>
      <c r="B446" s="51"/>
      <c r="C446" s="51"/>
      <c r="D446" s="51"/>
      <c r="F446" s="51"/>
      <c r="G446" s="51"/>
      <c r="I446" s="50"/>
      <c r="J446" s="51"/>
      <c r="K446" s="51"/>
      <c r="M446" s="50"/>
    </row>
    <row r="447" spans="1:13" ht="15.6" x14ac:dyDescent="0.3">
      <c r="A447" s="50"/>
      <c r="B447" s="51"/>
      <c r="C447" s="51"/>
      <c r="D447" s="51"/>
      <c r="F447" s="51"/>
      <c r="G447" s="51"/>
      <c r="I447" s="50"/>
      <c r="J447" s="51"/>
      <c r="K447" s="51"/>
      <c r="M447" s="50"/>
    </row>
    <row r="448" spans="1:13" ht="15.6" x14ac:dyDescent="0.3">
      <c r="A448" s="50"/>
      <c r="B448" s="51"/>
      <c r="C448" s="51"/>
      <c r="D448" s="51"/>
      <c r="F448" s="51"/>
      <c r="G448" s="51"/>
      <c r="I448" s="50"/>
      <c r="J448" s="51"/>
      <c r="K448" s="51"/>
      <c r="M448" s="50"/>
    </row>
    <row r="449" spans="1:13" ht="15.6" x14ac:dyDescent="0.3">
      <c r="A449" s="50"/>
      <c r="B449" s="51"/>
      <c r="C449" s="51"/>
      <c r="D449" s="51"/>
      <c r="F449" s="51"/>
      <c r="G449" s="51"/>
      <c r="I449" s="50"/>
      <c r="J449" s="51"/>
      <c r="K449" s="51"/>
      <c r="M449" s="50"/>
    </row>
    <row r="450" spans="1:13" ht="15.6" x14ac:dyDescent="0.3">
      <c r="A450" s="50"/>
      <c r="B450" s="51"/>
      <c r="C450" s="51"/>
      <c r="D450" s="51"/>
      <c r="F450" s="51"/>
      <c r="G450" s="51"/>
      <c r="I450" s="50"/>
      <c r="J450" s="51"/>
      <c r="K450" s="51"/>
      <c r="M450" s="50"/>
    </row>
    <row r="451" spans="1:13" ht="15.6" x14ac:dyDescent="0.3">
      <c r="A451" s="50"/>
      <c r="B451" s="51"/>
      <c r="C451" s="51"/>
      <c r="D451" s="51"/>
      <c r="F451" s="51"/>
      <c r="G451" s="51"/>
      <c r="I451" s="50"/>
      <c r="J451" s="51"/>
      <c r="K451" s="51"/>
      <c r="M451" s="50"/>
    </row>
    <row r="452" spans="1:13" ht="15.6" x14ac:dyDescent="0.3">
      <c r="A452" s="50"/>
      <c r="B452" s="51"/>
      <c r="C452" s="51"/>
      <c r="D452" s="51"/>
      <c r="F452" s="51"/>
      <c r="G452" s="51"/>
      <c r="I452" s="50"/>
      <c r="J452" s="51"/>
      <c r="K452" s="51"/>
      <c r="M452" s="50"/>
    </row>
    <row r="453" spans="1:13" ht="15.6" x14ac:dyDescent="0.3">
      <c r="A453" s="50"/>
      <c r="B453" s="51"/>
      <c r="C453" s="51"/>
      <c r="D453" s="51"/>
      <c r="F453" s="51"/>
      <c r="G453" s="51"/>
      <c r="I453" s="50"/>
      <c r="J453" s="51"/>
      <c r="K453" s="51"/>
      <c r="M453" s="50"/>
    </row>
    <row r="454" spans="1:13" ht="15.6" x14ac:dyDescent="0.3">
      <c r="A454" s="50"/>
      <c r="B454" s="51"/>
      <c r="C454" s="51"/>
      <c r="D454" s="51"/>
      <c r="F454" s="51"/>
      <c r="G454" s="51"/>
      <c r="I454" s="50"/>
      <c r="J454" s="51"/>
      <c r="K454" s="51"/>
      <c r="M454" s="50"/>
    </row>
    <row r="455" spans="1:13" ht="15.6" x14ac:dyDescent="0.3">
      <c r="A455" s="50"/>
      <c r="B455" s="51"/>
      <c r="C455" s="51"/>
      <c r="D455" s="51"/>
      <c r="F455" s="51"/>
      <c r="G455" s="51"/>
      <c r="I455" s="50"/>
      <c r="J455" s="51"/>
      <c r="K455" s="51"/>
      <c r="M455" s="50"/>
    </row>
    <row r="456" spans="1:13" ht="15.6" x14ac:dyDescent="0.3">
      <c r="A456" s="50"/>
      <c r="B456" s="51"/>
      <c r="C456" s="51"/>
      <c r="D456" s="51"/>
      <c r="F456" s="51"/>
      <c r="G456" s="51"/>
      <c r="I456" s="50"/>
      <c r="J456" s="51"/>
      <c r="K456" s="51"/>
      <c r="M456" s="50"/>
    </row>
    <row r="457" spans="1:13" ht="15.6" x14ac:dyDescent="0.3">
      <c r="A457" s="50"/>
      <c r="B457" s="51"/>
      <c r="C457" s="51"/>
      <c r="D457" s="51"/>
      <c r="F457" s="51"/>
      <c r="G457" s="51"/>
      <c r="I457" s="50"/>
      <c r="J457" s="51"/>
      <c r="K457" s="51"/>
      <c r="M457" s="50"/>
    </row>
    <row r="458" spans="1:13" ht="15.6" x14ac:dyDescent="0.3">
      <c r="A458" s="50"/>
      <c r="B458" s="51"/>
      <c r="C458" s="51"/>
      <c r="D458" s="51"/>
      <c r="F458" s="51"/>
      <c r="G458" s="51"/>
      <c r="I458" s="50"/>
      <c r="J458" s="51"/>
      <c r="K458" s="51"/>
      <c r="M458" s="50"/>
    </row>
    <row r="459" spans="1:13" ht="15.6" x14ac:dyDescent="0.3">
      <c r="A459" s="50"/>
      <c r="B459" s="51"/>
      <c r="C459" s="51"/>
      <c r="D459" s="51"/>
      <c r="F459" s="51"/>
      <c r="G459" s="51"/>
      <c r="I459" s="50"/>
      <c r="J459" s="51"/>
      <c r="K459" s="51"/>
      <c r="M459" s="50"/>
    </row>
    <row r="460" spans="1:13" ht="15.6" x14ac:dyDescent="0.3">
      <c r="A460" s="50"/>
      <c r="B460" s="51"/>
      <c r="C460" s="51"/>
      <c r="D460" s="51"/>
      <c r="F460" s="51"/>
      <c r="G460" s="51"/>
      <c r="I460" s="50"/>
      <c r="J460" s="51"/>
      <c r="K460" s="51"/>
      <c r="M460" s="50"/>
    </row>
    <row r="461" spans="1:13" ht="15.6" x14ac:dyDescent="0.3">
      <c r="A461" s="50"/>
      <c r="B461" s="51"/>
      <c r="C461" s="51"/>
      <c r="D461" s="51"/>
      <c r="F461" s="51"/>
      <c r="G461" s="51"/>
      <c r="I461" s="50"/>
      <c r="J461" s="51"/>
      <c r="K461" s="51"/>
      <c r="M461" s="50"/>
    </row>
    <row r="462" spans="1:13" ht="15.6" x14ac:dyDescent="0.3">
      <c r="A462" s="50"/>
      <c r="B462" s="51"/>
      <c r="C462" s="51"/>
      <c r="D462" s="51"/>
      <c r="F462" s="51"/>
      <c r="G462" s="51"/>
      <c r="I462" s="50"/>
      <c r="J462" s="51"/>
      <c r="K462" s="51"/>
      <c r="M462" s="50"/>
    </row>
    <row r="463" spans="1:13" ht="15.6" x14ac:dyDescent="0.3">
      <c r="A463" s="50"/>
      <c r="B463" s="51"/>
      <c r="C463" s="51"/>
      <c r="D463" s="51"/>
      <c r="F463" s="51"/>
      <c r="G463" s="51"/>
      <c r="I463" s="50"/>
      <c r="J463" s="51"/>
      <c r="K463" s="51"/>
      <c r="M463" s="50"/>
    </row>
    <row r="464" spans="1:13" ht="15.6" x14ac:dyDescent="0.3">
      <c r="A464" s="50"/>
      <c r="B464" s="51"/>
      <c r="C464" s="51"/>
      <c r="D464" s="51"/>
      <c r="F464" s="51"/>
      <c r="G464" s="51"/>
      <c r="I464" s="50"/>
      <c r="J464" s="51"/>
      <c r="K464" s="51"/>
      <c r="M464" s="50"/>
    </row>
    <row r="465" spans="1:13" ht="15.6" x14ac:dyDescent="0.3">
      <c r="A465" s="50"/>
      <c r="B465" s="51"/>
      <c r="C465" s="51"/>
      <c r="D465" s="51"/>
      <c r="F465" s="51"/>
      <c r="G465" s="51"/>
      <c r="I465" s="50"/>
      <c r="J465" s="51"/>
      <c r="K465" s="51"/>
      <c r="M465" s="50"/>
    </row>
    <row r="466" spans="1:13" ht="15.6" x14ac:dyDescent="0.3">
      <c r="A466" s="50"/>
      <c r="B466" s="51"/>
      <c r="C466" s="51"/>
      <c r="D466" s="51"/>
      <c r="I466" s="50"/>
      <c r="J466" s="51"/>
      <c r="K466" s="51"/>
      <c r="M466" s="50"/>
    </row>
    <row r="467" spans="1:13" ht="15.6" x14ac:dyDescent="0.3">
      <c r="A467" s="50"/>
      <c r="B467" s="51"/>
      <c r="C467" s="51"/>
      <c r="D467" s="51"/>
      <c r="I467" s="50"/>
      <c r="J467" s="51"/>
      <c r="K467" s="51"/>
      <c r="M467" s="50"/>
    </row>
    <row r="468" spans="1:13" ht="15.6" x14ac:dyDescent="0.3">
      <c r="A468" s="50"/>
      <c r="B468" s="51"/>
      <c r="C468" s="51"/>
      <c r="D468" s="51"/>
      <c r="I468" s="50"/>
      <c r="J468" s="51"/>
      <c r="K468" s="51"/>
    </row>
    <row r="469" spans="1:13" ht="15.6" x14ac:dyDescent="0.3">
      <c r="A469" s="50"/>
      <c r="B469" s="51"/>
      <c r="C469" s="51"/>
      <c r="D469" s="51"/>
      <c r="I469" s="50"/>
      <c r="J469" s="51"/>
      <c r="K469" s="51"/>
    </row>
    <row r="470" spans="1:13" ht="15.6" x14ac:dyDescent="0.3">
      <c r="A470" s="50"/>
      <c r="B470" s="51"/>
      <c r="C470" s="51"/>
      <c r="D470" s="51"/>
      <c r="I470" s="50"/>
      <c r="J470" s="51"/>
      <c r="K470" s="51"/>
    </row>
    <row r="471" spans="1:13" ht="15.6" x14ac:dyDescent="0.3">
      <c r="A471" s="50"/>
      <c r="B471" s="51"/>
      <c r="C471" s="51"/>
      <c r="D471" s="51"/>
      <c r="I471" s="50"/>
      <c r="J471" s="51"/>
      <c r="K471" s="51"/>
    </row>
    <row r="472" spans="1:13" ht="15.6" x14ac:dyDescent="0.3">
      <c r="A472" s="50"/>
      <c r="B472" s="51"/>
      <c r="C472" s="51"/>
      <c r="D472" s="51"/>
      <c r="I472" s="50"/>
      <c r="J472" s="51"/>
      <c r="K472" s="51"/>
    </row>
    <row r="473" spans="1:13" ht="15.6" x14ac:dyDescent="0.3">
      <c r="A473" s="50"/>
      <c r="B473" s="51"/>
      <c r="C473" s="51"/>
      <c r="D473" s="51"/>
      <c r="I473" s="50"/>
      <c r="J473" s="51"/>
      <c r="K473" s="51"/>
    </row>
    <row r="474" spans="1:13" ht="15.6" x14ac:dyDescent="0.3">
      <c r="A474" s="50"/>
      <c r="B474" s="51"/>
      <c r="C474" s="51"/>
      <c r="D474" s="51"/>
      <c r="I474" s="50"/>
      <c r="J474" s="51"/>
      <c r="K474" s="51"/>
    </row>
    <row r="475" spans="1:13" ht="15.6" x14ac:dyDescent="0.3">
      <c r="A475" s="50"/>
      <c r="B475" s="51"/>
      <c r="C475" s="51"/>
      <c r="D475" s="51"/>
      <c r="I475" s="50"/>
      <c r="J475" s="51"/>
      <c r="K475" s="51"/>
    </row>
    <row r="476" spans="1:13" ht="15.6" x14ac:dyDescent="0.3">
      <c r="A476" s="50"/>
      <c r="B476" s="51"/>
      <c r="C476" s="51"/>
      <c r="D476" s="51"/>
      <c r="I476" s="50"/>
      <c r="J476" s="51"/>
      <c r="K476" s="51"/>
    </row>
    <row r="477" spans="1:13" ht="15.6" x14ac:dyDescent="0.3">
      <c r="A477" s="50"/>
      <c r="B477" s="51"/>
      <c r="C477" s="51"/>
      <c r="D477" s="51"/>
      <c r="I477" s="50"/>
      <c r="J477" s="51"/>
      <c r="K477" s="51"/>
    </row>
    <row r="478" spans="1:13" ht="15.6" x14ac:dyDescent="0.3">
      <c r="A478" s="50"/>
      <c r="B478" s="51"/>
      <c r="C478" s="51"/>
      <c r="D478" s="51"/>
      <c r="I478" s="50"/>
      <c r="J478" s="51"/>
      <c r="K478" s="51"/>
    </row>
    <row r="479" spans="1:13" ht="15.6" x14ac:dyDescent="0.3">
      <c r="A479" s="50"/>
      <c r="B479" s="51"/>
      <c r="C479" s="51"/>
      <c r="D479" s="51"/>
      <c r="I479" s="50"/>
      <c r="J479" s="51"/>
      <c r="K479" s="51"/>
    </row>
    <row r="480" spans="1:13" ht="15.6" x14ac:dyDescent="0.3">
      <c r="A480" s="50"/>
      <c r="B480" s="51"/>
      <c r="C480" s="51"/>
      <c r="D480" s="51"/>
      <c r="I480" s="50"/>
      <c r="J480" s="51"/>
      <c r="K480" s="51"/>
    </row>
    <row r="481" spans="1:11" ht="15.6" x14ac:dyDescent="0.3">
      <c r="A481" s="50"/>
      <c r="B481" s="51"/>
      <c r="C481" s="51"/>
      <c r="D481" s="51"/>
      <c r="I481" s="50"/>
      <c r="J481" s="51"/>
      <c r="K481" s="51"/>
    </row>
    <row r="482" spans="1:11" ht="15.6" x14ac:dyDescent="0.3">
      <c r="A482" s="50"/>
      <c r="B482" s="51"/>
      <c r="C482" s="51"/>
      <c r="D482" s="51"/>
      <c r="I482" s="50"/>
      <c r="J482" s="51"/>
      <c r="K482" s="51"/>
    </row>
    <row r="483" spans="1:11" ht="15.6" x14ac:dyDescent="0.3">
      <c r="A483" s="50"/>
      <c r="B483" s="51"/>
      <c r="C483" s="51"/>
      <c r="D483" s="51"/>
      <c r="I483" s="50"/>
      <c r="J483" s="51"/>
      <c r="K483" s="51"/>
    </row>
    <row r="484" spans="1:11" ht="15.6" x14ac:dyDescent="0.3">
      <c r="A484" s="50"/>
      <c r="B484" s="51"/>
      <c r="C484" s="51"/>
      <c r="D484" s="51"/>
      <c r="I484" s="50"/>
      <c r="J484" s="51"/>
      <c r="K484" s="51"/>
    </row>
    <row r="485" spans="1:11" ht="15.6" x14ac:dyDescent="0.3">
      <c r="A485" s="50"/>
      <c r="B485" s="51"/>
      <c r="C485" s="51"/>
      <c r="D485" s="51"/>
      <c r="I485" s="50"/>
      <c r="J485" s="51"/>
      <c r="K485" s="51"/>
    </row>
    <row r="486" spans="1:11" ht="15.6" x14ac:dyDescent="0.3">
      <c r="A486" s="50"/>
      <c r="B486" s="51"/>
      <c r="C486" s="51"/>
      <c r="D486" s="51"/>
      <c r="I486" s="50"/>
      <c r="J486" s="51"/>
      <c r="K486" s="51"/>
    </row>
    <row r="487" spans="1:11" ht="15.6" x14ac:dyDescent="0.3">
      <c r="A487" s="50"/>
      <c r="B487" s="51"/>
      <c r="C487" s="51"/>
      <c r="D487" s="51"/>
      <c r="I487" s="50"/>
      <c r="J487" s="51"/>
      <c r="K487" s="51"/>
    </row>
    <row r="488" spans="1:11" ht="15.6" x14ac:dyDescent="0.3">
      <c r="A488" s="50"/>
      <c r="B488" s="51"/>
      <c r="C488" s="51"/>
      <c r="D488" s="51"/>
      <c r="I488" s="50"/>
      <c r="J488" s="51"/>
      <c r="K488" s="51"/>
    </row>
    <row r="489" spans="1:11" ht="15.6" x14ac:dyDescent="0.3">
      <c r="A489" s="50"/>
      <c r="B489" s="51"/>
      <c r="C489" s="51"/>
      <c r="D489" s="51"/>
      <c r="I489" s="50"/>
      <c r="J489" s="51"/>
      <c r="K489" s="51"/>
    </row>
    <row r="490" spans="1:11" ht="15.6" x14ac:dyDescent="0.3">
      <c r="A490" s="50"/>
      <c r="B490" s="51"/>
      <c r="C490" s="51"/>
      <c r="D490" s="51"/>
      <c r="I490" s="50"/>
      <c r="J490" s="51"/>
      <c r="K490" s="51"/>
    </row>
    <row r="491" spans="1:11" ht="15.6" x14ac:dyDescent="0.3">
      <c r="A491" s="50"/>
      <c r="B491" s="51"/>
      <c r="C491" s="51"/>
      <c r="D491" s="51"/>
      <c r="I491" s="50"/>
      <c r="J491" s="51"/>
      <c r="K491" s="51"/>
    </row>
    <row r="492" spans="1:11" ht="15.6" x14ac:dyDescent="0.3">
      <c r="A492" s="50"/>
      <c r="B492" s="51"/>
      <c r="C492" s="51"/>
      <c r="D492" s="51"/>
      <c r="I492" s="50"/>
      <c r="J492" s="51"/>
      <c r="K492" s="51"/>
    </row>
    <row r="493" spans="1:11" ht="15.6" x14ac:dyDescent="0.3">
      <c r="A493" s="50"/>
      <c r="B493" s="51"/>
      <c r="C493" s="51"/>
      <c r="D493" s="51"/>
      <c r="I493" s="50"/>
      <c r="J493" s="51"/>
      <c r="K493" s="51"/>
    </row>
    <row r="494" spans="1:11" ht="15.6" x14ac:dyDescent="0.3">
      <c r="A494" s="50"/>
      <c r="B494" s="51"/>
      <c r="C494" s="51"/>
      <c r="D494" s="51"/>
      <c r="I494" s="50"/>
      <c r="J494" s="51"/>
      <c r="K494" s="51"/>
    </row>
    <row r="495" spans="1:11" ht="15.6" x14ac:dyDescent="0.3">
      <c r="A495" s="50"/>
      <c r="B495" s="51"/>
      <c r="C495" s="51"/>
      <c r="D495" s="51"/>
      <c r="I495" s="50"/>
      <c r="J495" s="51"/>
      <c r="K495" s="51"/>
    </row>
    <row r="496" spans="1:11" ht="15.6" x14ac:dyDescent="0.3">
      <c r="A496" s="50"/>
      <c r="B496" s="51"/>
      <c r="C496" s="51"/>
      <c r="D496" s="51"/>
      <c r="J496" s="51"/>
      <c r="K496" s="51"/>
    </row>
    <row r="497" spans="1:11" ht="15.6" x14ac:dyDescent="0.3">
      <c r="A497" s="50"/>
      <c r="B497" s="51"/>
      <c r="C497" s="51"/>
      <c r="D497" s="51"/>
      <c r="J497" s="51"/>
      <c r="K497" s="51"/>
    </row>
    <row r="498" spans="1:11" ht="15.6" x14ac:dyDescent="0.3">
      <c r="A498" s="50"/>
      <c r="B498" s="51"/>
      <c r="C498" s="51"/>
      <c r="D498" s="51"/>
      <c r="I498" s="41"/>
      <c r="J498" s="51"/>
      <c r="K498" s="51"/>
    </row>
    <row r="499" spans="1:11" ht="15.6" x14ac:dyDescent="0.3">
      <c r="A499" s="50"/>
      <c r="B499" s="51"/>
      <c r="C499" s="51"/>
      <c r="D499" s="51"/>
      <c r="J499" s="51"/>
      <c r="K499" s="51"/>
    </row>
    <row r="500" spans="1:11" ht="15.6" x14ac:dyDescent="0.3">
      <c r="A500" s="50"/>
      <c r="B500" s="51"/>
      <c r="C500" s="51"/>
      <c r="D500" s="51"/>
      <c r="J500" s="51"/>
      <c r="K500" s="51"/>
    </row>
    <row r="501" spans="1:11" ht="15.6" x14ac:dyDescent="0.3">
      <c r="A501" s="50"/>
      <c r="B501" s="51"/>
      <c r="C501" s="51"/>
      <c r="D501" s="51"/>
      <c r="I501" s="41"/>
      <c r="J501" s="51"/>
      <c r="K501" s="51"/>
    </row>
    <row r="502" spans="1:11" ht="15.6" x14ac:dyDescent="0.3">
      <c r="A502" s="50"/>
      <c r="B502" s="51"/>
      <c r="C502" s="51"/>
      <c r="D502" s="51"/>
      <c r="J502" s="51"/>
      <c r="K502" s="51"/>
    </row>
    <row r="503" spans="1:11" ht="15.6" x14ac:dyDescent="0.3">
      <c r="A503" s="50"/>
      <c r="B503" s="51"/>
      <c r="C503" s="51"/>
      <c r="D503" s="51"/>
      <c r="J503" s="51"/>
      <c r="K503" s="51"/>
    </row>
    <row r="504" spans="1:11" ht="15.6" x14ac:dyDescent="0.3">
      <c r="J504" s="51"/>
      <c r="K504" s="51"/>
    </row>
    <row r="505" spans="1:11" ht="15.6" x14ac:dyDescent="0.3">
      <c r="J505" s="51"/>
      <c r="K505" s="51"/>
    </row>
    <row r="506" spans="1:11" x14ac:dyDescent="0.3">
      <c r="A506" s="41"/>
    </row>
    <row r="509" spans="1:11" x14ac:dyDescent="0.3">
      <c r="A509" s="41"/>
    </row>
  </sheetData>
  <mergeCells count="26">
    <mergeCell ref="M8:M9"/>
    <mergeCell ref="N8:N9"/>
    <mergeCell ref="D10:D11"/>
    <mergeCell ref="M10:M11"/>
    <mergeCell ref="N10:N11"/>
    <mergeCell ref="L8:L9"/>
    <mergeCell ref="L10:L11"/>
    <mergeCell ref="D8:D9"/>
    <mergeCell ref="F10:F11"/>
    <mergeCell ref="J10:J11"/>
    <mergeCell ref="K10:K11"/>
    <mergeCell ref="J8:J9"/>
    <mergeCell ref="K8:K9"/>
    <mergeCell ref="G10:G11"/>
    <mergeCell ref="I10:I11"/>
    <mergeCell ref="G8:G9"/>
    <mergeCell ref="I8:I9"/>
    <mergeCell ref="A10:A11"/>
    <mergeCell ref="B10:B11"/>
    <mergeCell ref="C10:C11"/>
    <mergeCell ref="E10:E11"/>
    <mergeCell ref="F8:F9"/>
    <mergeCell ref="A8:A9"/>
    <mergeCell ref="B8:B9"/>
    <mergeCell ref="C8:C9"/>
    <mergeCell ref="E8:E9"/>
  </mergeCells>
  <hyperlinks>
    <hyperlink ref="A1" r:id="rId1"/>
  </hyperlinks>
  <pageMargins left="0.7" right="0.7" top="0.75" bottom="0.75" header="0.3" footer="0.3"/>
  <pageSetup paperSize="9"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25"/>
  <sheetViews>
    <sheetView showGridLines="0" showRowColHeaders="0" zoomScaleNormal="100" workbookViewId="0">
      <pane ySplit="11" topLeftCell="A12" activePane="bottomLeft" state="frozen"/>
      <selection pane="bottomLeft"/>
    </sheetView>
  </sheetViews>
  <sheetFormatPr baseColWidth="10" defaultColWidth="11.44140625" defaultRowHeight="14.4" x14ac:dyDescent="0.3"/>
  <cols>
    <col min="1" max="3" width="21.33203125" style="40" customWidth="1"/>
    <col min="4" max="4" width="3.109375" style="40" customWidth="1"/>
    <col min="5" max="9" width="21.33203125" style="40" customWidth="1"/>
    <col min="10" max="10" width="3.109375" style="40" customWidth="1"/>
    <col min="11" max="12" width="22.33203125" style="40" customWidth="1"/>
    <col min="13" max="14" width="21.33203125" style="40" customWidth="1"/>
    <col min="15" max="15" width="22.77734375" style="40" customWidth="1"/>
    <col min="16" max="21" width="21.33203125" style="40" customWidth="1"/>
    <col min="22" max="16384" width="11.44140625" style="40"/>
  </cols>
  <sheetData>
    <row r="1" spans="1:21" ht="15.6" x14ac:dyDescent="0.3">
      <c r="A1" s="209" t="s">
        <v>6</v>
      </c>
      <c r="I1" s="24"/>
    </row>
    <row r="2" spans="1:21" ht="15.6" x14ac:dyDescent="0.3">
      <c r="A2" s="29" t="s">
        <v>137</v>
      </c>
      <c r="I2" s="29"/>
    </row>
    <row r="3" spans="1:21" ht="15.6" x14ac:dyDescent="0.3">
      <c r="B3" s="29"/>
    </row>
    <row r="4" spans="1:21" ht="19.5" customHeight="1" x14ac:dyDescent="0.3">
      <c r="A4" s="26" t="s">
        <v>138</v>
      </c>
      <c r="I4" s="26"/>
    </row>
    <row r="5" spans="1:21" ht="19.5" customHeight="1" x14ac:dyDescent="0.3"/>
    <row r="6" spans="1:21" ht="19.5" customHeight="1" x14ac:dyDescent="0.3">
      <c r="A6" s="97" t="s">
        <v>139</v>
      </c>
      <c r="E6" s="97" t="s">
        <v>140</v>
      </c>
      <c r="K6" s="97" t="s">
        <v>141</v>
      </c>
    </row>
    <row r="7" spans="1:21" ht="15.6" x14ac:dyDescent="0.3">
      <c r="A7" s="98" t="s">
        <v>142</v>
      </c>
      <c r="B7" s="51"/>
      <c r="C7" s="51"/>
      <c r="E7" s="98" t="s">
        <v>143</v>
      </c>
      <c r="F7" s="51"/>
      <c r="G7" s="51"/>
      <c r="I7" s="50"/>
      <c r="K7" s="98" t="s">
        <v>144</v>
      </c>
      <c r="L7" s="51"/>
      <c r="M7" s="51"/>
      <c r="O7" s="50"/>
      <c r="P7" s="50"/>
      <c r="Q7" s="50"/>
      <c r="R7" s="50"/>
      <c r="S7" s="50"/>
      <c r="T7" s="50"/>
      <c r="U7" s="50"/>
    </row>
    <row r="8" spans="1:21" ht="20.100000000000001" customHeight="1" x14ac:dyDescent="0.3">
      <c r="A8" s="260"/>
      <c r="B8" s="260"/>
      <c r="C8" s="260" t="s">
        <v>20</v>
      </c>
      <c r="E8" s="259" t="s">
        <v>145</v>
      </c>
      <c r="F8" s="260" t="s">
        <v>146</v>
      </c>
      <c r="G8" s="254" t="s">
        <v>147</v>
      </c>
      <c r="H8" s="254" t="s">
        <v>148</v>
      </c>
      <c r="I8" s="254" t="s">
        <v>149</v>
      </c>
      <c r="K8" s="259" t="s">
        <v>145</v>
      </c>
      <c r="L8" s="260" t="s">
        <v>146</v>
      </c>
      <c r="M8" s="254" t="s">
        <v>150</v>
      </c>
      <c r="N8" s="254" t="s">
        <v>151</v>
      </c>
      <c r="O8" s="254" t="s">
        <v>152</v>
      </c>
      <c r="P8" s="254" t="s">
        <v>153</v>
      </c>
      <c r="Q8" s="254" t="s">
        <v>154</v>
      </c>
      <c r="R8" s="254" t="s">
        <v>155</v>
      </c>
      <c r="S8" s="254" t="s">
        <v>156</v>
      </c>
      <c r="T8" s="254" t="s">
        <v>157</v>
      </c>
      <c r="U8" s="254" t="s">
        <v>158</v>
      </c>
    </row>
    <row r="9" spans="1:21" ht="20.100000000000001" customHeight="1" x14ac:dyDescent="0.3">
      <c r="A9" s="260"/>
      <c r="B9" s="260"/>
      <c r="C9" s="260"/>
      <c r="E9" s="259"/>
      <c r="F9" s="260"/>
      <c r="G9" s="255"/>
      <c r="H9" s="255"/>
      <c r="I9" s="255"/>
      <c r="K9" s="259"/>
      <c r="L9" s="260"/>
      <c r="M9" s="255"/>
      <c r="N9" s="255"/>
      <c r="O9" s="255"/>
      <c r="P9" s="255"/>
      <c r="Q9" s="255"/>
      <c r="R9" s="255"/>
      <c r="S9" s="255"/>
      <c r="T9" s="255"/>
      <c r="U9" s="255"/>
    </row>
    <row r="10" spans="1:21" ht="20.100000000000001" customHeight="1" x14ac:dyDescent="0.3">
      <c r="A10" s="260"/>
      <c r="B10" s="260"/>
      <c r="C10" s="260"/>
      <c r="E10" s="259"/>
      <c r="F10" s="260"/>
      <c r="G10" s="256" t="s">
        <v>147</v>
      </c>
      <c r="H10" s="256" t="s">
        <v>148</v>
      </c>
      <c r="I10" s="256" t="s">
        <v>149</v>
      </c>
      <c r="K10" s="259"/>
      <c r="L10" s="260"/>
      <c r="M10" s="256" t="s">
        <v>159</v>
      </c>
      <c r="N10" s="256" t="s">
        <v>160</v>
      </c>
      <c r="O10" s="256" t="s">
        <v>161</v>
      </c>
      <c r="P10" s="256" t="s">
        <v>162</v>
      </c>
      <c r="Q10" s="256" t="s">
        <v>163</v>
      </c>
      <c r="R10" s="256" t="s">
        <v>164</v>
      </c>
      <c r="S10" s="256" t="s">
        <v>165</v>
      </c>
      <c r="T10" s="256" t="s">
        <v>166</v>
      </c>
      <c r="U10" s="256" t="s">
        <v>167</v>
      </c>
    </row>
    <row r="11" spans="1:21" ht="20.100000000000001" customHeight="1" x14ac:dyDescent="0.3">
      <c r="A11" s="260"/>
      <c r="B11" s="260"/>
      <c r="C11" s="260"/>
      <c r="E11" s="259"/>
      <c r="F11" s="260"/>
      <c r="G11" s="257"/>
      <c r="H11" s="257"/>
      <c r="I11" s="257"/>
      <c r="K11" s="259"/>
      <c r="L11" s="260"/>
      <c r="M11" s="257"/>
      <c r="N11" s="257"/>
      <c r="O11" s="257"/>
      <c r="P11" s="257"/>
      <c r="Q11" s="257"/>
      <c r="R11" s="257"/>
      <c r="S11" s="257"/>
      <c r="T11" s="257"/>
      <c r="U11" s="257"/>
    </row>
    <row r="12" spans="1:21" ht="15.6" x14ac:dyDescent="0.3">
      <c r="A12" s="81" t="s">
        <v>168</v>
      </c>
      <c r="B12" s="82" t="s">
        <v>169</v>
      </c>
      <c r="C12" s="43">
        <v>69.86126067043547</v>
      </c>
      <c r="D12" s="210"/>
      <c r="E12" s="81" t="s">
        <v>170</v>
      </c>
      <c r="F12" s="82" t="s">
        <v>171</v>
      </c>
      <c r="G12" s="43">
        <v>48.473931357265968</v>
      </c>
      <c r="H12" s="43">
        <v>49.145884437724092</v>
      </c>
      <c r="I12" s="43">
        <v>9.9505587023288733</v>
      </c>
      <c r="J12" s="210"/>
      <c r="K12" s="81" t="s">
        <v>170</v>
      </c>
      <c r="L12" s="82" t="s">
        <v>171</v>
      </c>
      <c r="M12" s="43">
        <v>18.960342012506224</v>
      </c>
      <c r="N12" s="43">
        <v>13.097156802834629</v>
      </c>
      <c r="O12" s="43">
        <v>2.077547</v>
      </c>
      <c r="P12" s="43">
        <v>13.906801691933572</v>
      </c>
      <c r="Q12" s="43">
        <v>21.482492328999999</v>
      </c>
      <c r="R12" s="43">
        <v>3.5880607034000001</v>
      </c>
      <c r="S12" s="43">
        <v>0</v>
      </c>
      <c r="T12" s="43">
        <v>13.543334196725</v>
      </c>
      <c r="U12" s="43">
        <v>20.914639760919528</v>
      </c>
    </row>
    <row r="13" spans="1:21" ht="15.6" x14ac:dyDescent="0.3">
      <c r="A13" s="81" t="s">
        <v>148</v>
      </c>
      <c r="B13" s="82" t="s">
        <v>148</v>
      </c>
      <c r="C13" s="45">
        <v>4.677864603902961</v>
      </c>
      <c r="D13" s="210"/>
      <c r="E13" s="95" t="s">
        <v>172</v>
      </c>
      <c r="F13" s="96" t="s">
        <v>173</v>
      </c>
      <c r="G13" s="45">
        <v>115.97783753915262</v>
      </c>
      <c r="H13" s="45">
        <v>47.762117200330032</v>
      </c>
      <c r="I13" s="45">
        <v>31.01635836034</v>
      </c>
      <c r="J13" s="210"/>
      <c r="K13" s="95" t="s">
        <v>172</v>
      </c>
      <c r="L13" s="96" t="s">
        <v>173</v>
      </c>
      <c r="M13" s="45">
        <v>57.407434306226222</v>
      </c>
      <c r="N13" s="45">
        <v>27.179070723378</v>
      </c>
      <c r="O13" s="45">
        <v>24.473790000000001</v>
      </c>
      <c r="P13" s="45">
        <v>10.081668137736568</v>
      </c>
      <c r="Q13" s="45">
        <v>23.730602293489994</v>
      </c>
      <c r="R13" s="45">
        <v>12.447680087152616</v>
      </c>
      <c r="S13" s="45">
        <v>5.1250640999999995</v>
      </c>
      <c r="T13" s="45">
        <v>13.896889858714999</v>
      </c>
      <c r="U13" s="45">
        <v>20.414113593124227</v>
      </c>
    </row>
    <row r="14" spans="1:21" ht="15.6" x14ac:dyDescent="0.3">
      <c r="A14" s="81" t="s">
        <v>149</v>
      </c>
      <c r="B14" s="208" t="s">
        <v>149</v>
      </c>
      <c r="C14" s="43">
        <v>4.6545089665359782</v>
      </c>
      <c r="D14" s="210"/>
      <c r="E14" s="95">
        <v>2024</v>
      </c>
      <c r="F14" s="96">
        <v>2024</v>
      </c>
      <c r="G14" s="43">
        <v>214.08776299508932</v>
      </c>
      <c r="H14" s="43">
        <v>74.068174173628407</v>
      </c>
      <c r="I14" s="43">
        <v>63.670326845631031</v>
      </c>
      <c r="J14" s="210"/>
      <c r="K14" s="95">
        <v>2024</v>
      </c>
      <c r="L14" s="96">
        <v>2024</v>
      </c>
      <c r="M14" s="43">
        <v>118.08541273557449</v>
      </c>
      <c r="N14" s="43">
        <v>85.225392881703073</v>
      </c>
      <c r="O14" s="43">
        <v>15.646472790000002</v>
      </c>
      <c r="P14" s="43">
        <v>47.920329827816786</v>
      </c>
      <c r="Q14" s="43">
        <v>22.850824900999999</v>
      </c>
      <c r="R14" s="43">
        <v>13.110689876137387</v>
      </c>
      <c r="S14" s="43">
        <v>0</v>
      </c>
      <c r="T14" s="43">
        <v>1.6822222229999999</v>
      </c>
      <c r="U14" s="43">
        <v>47.304918779117031</v>
      </c>
    </row>
    <row r="15" spans="1:21" ht="15.6" x14ac:dyDescent="0.3">
      <c r="A15" s="81" t="s">
        <v>147</v>
      </c>
      <c r="B15" s="82" t="s">
        <v>147</v>
      </c>
      <c r="C15" s="45">
        <v>20.806365759125587</v>
      </c>
      <c r="D15" s="210"/>
      <c r="E15" s="95">
        <v>2025</v>
      </c>
      <c r="F15" s="96">
        <v>2025</v>
      </c>
      <c r="G15" s="45">
        <v>117.65725454172313</v>
      </c>
      <c r="H15" s="45">
        <v>1.9419361315309707</v>
      </c>
      <c r="I15" s="45">
        <v>74.114785118625008</v>
      </c>
      <c r="J15" s="210"/>
      <c r="K15" s="95">
        <v>2025</v>
      </c>
      <c r="L15" s="96">
        <v>2025</v>
      </c>
      <c r="M15" s="45">
        <v>61.516358457292839</v>
      </c>
      <c r="N15" s="45">
        <v>29.967775755111493</v>
      </c>
      <c r="O15" s="45">
        <v>46.064728076449995</v>
      </c>
      <c r="P15" s="45">
        <v>6.3195940788826999</v>
      </c>
      <c r="Q15" s="45">
        <v>3.8141483437199999</v>
      </c>
      <c r="R15" s="45">
        <v>8.7378999363599998</v>
      </c>
      <c r="S15" s="45">
        <v>16.067564086860003</v>
      </c>
      <c r="T15" s="45">
        <v>2.8983550770000002</v>
      </c>
      <c r="U15" s="45">
        <v>18.32755198020206</v>
      </c>
    </row>
    <row r="16" spans="1:21" ht="15.6" x14ac:dyDescent="0.3">
      <c r="A16" s="80"/>
      <c r="B16" s="51"/>
      <c r="C16" s="51"/>
      <c r="D16" s="210"/>
      <c r="E16" s="95">
        <v>2026</v>
      </c>
      <c r="F16" s="96">
        <v>2026</v>
      </c>
      <c r="G16" s="43">
        <v>94.244546993422375</v>
      </c>
      <c r="H16" s="43">
        <v>0.31871975761904758</v>
      </c>
      <c r="I16" s="43">
        <v>2.6480290084344831</v>
      </c>
      <c r="J16" s="210"/>
      <c r="K16" s="95">
        <v>2026</v>
      </c>
      <c r="L16" s="96">
        <v>2026</v>
      </c>
      <c r="M16" s="43">
        <v>43.446213904144635</v>
      </c>
      <c r="N16" s="43">
        <v>44.911192083599047</v>
      </c>
      <c r="O16" s="43">
        <v>6.4000000000000001E-2</v>
      </c>
      <c r="P16" s="43">
        <v>0</v>
      </c>
      <c r="Q16" s="43">
        <v>0</v>
      </c>
      <c r="R16" s="43">
        <v>4.2024180900000001</v>
      </c>
      <c r="S16" s="43">
        <v>3.4290360000000004</v>
      </c>
      <c r="T16" s="43">
        <v>0.11</v>
      </c>
      <c r="U16" s="43">
        <v>1.0484356817322436</v>
      </c>
    </row>
    <row r="17" spans="1:21" ht="15.6" x14ac:dyDescent="0.3">
      <c r="C17" s="51"/>
      <c r="D17" s="210"/>
      <c r="E17" s="81" t="s">
        <v>174</v>
      </c>
      <c r="F17" s="82" t="s">
        <v>174</v>
      </c>
      <c r="G17" s="45">
        <v>316.78319716030791</v>
      </c>
      <c r="H17" s="45">
        <v>1.250996</v>
      </c>
      <c r="I17" s="45">
        <v>1.4694221757844828</v>
      </c>
      <c r="J17" s="210"/>
      <c r="K17" s="81" t="s">
        <v>174</v>
      </c>
      <c r="L17" s="82" t="s">
        <v>174</v>
      </c>
      <c r="M17" s="45">
        <v>198.08899077784221</v>
      </c>
      <c r="N17" s="45">
        <v>68.805987131958418</v>
      </c>
      <c r="O17" s="45">
        <v>16.48459098</v>
      </c>
      <c r="P17" s="45">
        <v>0</v>
      </c>
      <c r="Q17" s="45">
        <v>0</v>
      </c>
      <c r="R17" s="45">
        <v>10.21609484961</v>
      </c>
      <c r="S17" s="45">
        <v>23.194571010000001</v>
      </c>
      <c r="T17" s="45">
        <v>2.2080956500000002</v>
      </c>
      <c r="U17" s="45">
        <v>0.50528493668173269</v>
      </c>
    </row>
    <row r="18" spans="1:21" ht="15.6" x14ac:dyDescent="0.3">
      <c r="A18" s="80" t="s">
        <v>175</v>
      </c>
      <c r="B18" s="51"/>
      <c r="C18" s="51"/>
      <c r="D18" s="210"/>
      <c r="F18" s="51"/>
      <c r="G18" s="51"/>
      <c r="I18" s="50"/>
      <c r="J18" s="210"/>
      <c r="K18" s="51"/>
      <c r="M18" s="50"/>
    </row>
    <row r="19" spans="1:21" ht="15.9" customHeight="1" x14ac:dyDescent="0.3">
      <c r="A19" s="27" t="s">
        <v>176</v>
      </c>
      <c r="B19" s="51"/>
      <c r="C19" s="51"/>
      <c r="D19" s="210"/>
      <c r="F19" s="51"/>
      <c r="G19" s="51"/>
      <c r="I19" s="50"/>
      <c r="J19" s="210"/>
      <c r="K19" s="51"/>
      <c r="M19" s="50"/>
    </row>
    <row r="20" spans="1:21" ht="15.6" x14ac:dyDescent="0.3">
      <c r="A20" s="50"/>
      <c r="B20" s="51"/>
      <c r="C20" s="51"/>
      <c r="D20" s="210"/>
      <c r="F20" s="51"/>
      <c r="G20" s="51"/>
      <c r="I20" s="50"/>
      <c r="J20" s="210"/>
      <c r="K20" s="51"/>
      <c r="M20" s="50"/>
    </row>
    <row r="21" spans="1:21" ht="15.6" x14ac:dyDescent="0.3">
      <c r="A21" s="50"/>
      <c r="B21" s="51"/>
      <c r="C21" s="51"/>
      <c r="D21" s="210"/>
      <c r="F21" s="51"/>
      <c r="G21" s="51"/>
      <c r="I21" s="50"/>
      <c r="J21" s="210"/>
      <c r="K21" s="51"/>
      <c r="M21" s="50"/>
    </row>
    <row r="22" spans="1:21" ht="15.6" x14ac:dyDescent="0.3">
      <c r="A22" s="50"/>
      <c r="B22" s="51"/>
      <c r="C22" s="51"/>
      <c r="D22" s="210"/>
      <c r="F22" s="51"/>
      <c r="G22" s="51"/>
      <c r="I22" s="50"/>
      <c r="J22" s="210"/>
      <c r="K22" s="51"/>
      <c r="M22" s="50"/>
    </row>
    <row r="23" spans="1:21" ht="15.6" x14ac:dyDescent="0.3">
      <c r="A23" s="50"/>
      <c r="B23" s="51"/>
      <c r="C23" s="51"/>
      <c r="D23" s="210"/>
      <c r="F23" s="51"/>
      <c r="G23" s="51"/>
      <c r="I23" s="50"/>
      <c r="J23" s="210"/>
      <c r="K23" s="51"/>
      <c r="M23" s="50"/>
    </row>
    <row r="24" spans="1:21" ht="15.6" x14ac:dyDescent="0.3">
      <c r="A24" s="50"/>
      <c r="B24" s="51"/>
      <c r="C24" s="51"/>
      <c r="D24" s="210"/>
      <c r="F24" s="51"/>
      <c r="G24" s="51"/>
      <c r="I24" s="50"/>
      <c r="J24" s="210"/>
      <c r="K24" s="51"/>
      <c r="M24" s="50"/>
    </row>
    <row r="25" spans="1:21" ht="15.6" x14ac:dyDescent="0.3">
      <c r="A25" s="50"/>
      <c r="B25" s="51"/>
      <c r="C25" s="51"/>
      <c r="D25" s="210"/>
      <c r="F25" s="51"/>
      <c r="G25" s="51"/>
      <c r="I25" s="50"/>
      <c r="J25" s="210"/>
      <c r="K25" s="51"/>
      <c r="M25" s="50"/>
    </row>
    <row r="26" spans="1:21" ht="15.6" x14ac:dyDescent="0.3">
      <c r="A26" s="50"/>
      <c r="B26" s="51"/>
      <c r="C26" s="51"/>
      <c r="D26" s="210"/>
      <c r="F26" s="51"/>
      <c r="G26" s="51"/>
      <c r="I26" s="50"/>
      <c r="J26" s="210"/>
      <c r="K26" s="51"/>
      <c r="M26" s="50"/>
    </row>
    <row r="27" spans="1:21" ht="15.6" x14ac:dyDescent="0.3">
      <c r="A27" s="50"/>
      <c r="B27" s="51"/>
      <c r="C27" s="51"/>
      <c r="D27" s="210"/>
      <c r="F27" s="51"/>
      <c r="G27" s="51"/>
      <c r="I27" s="50"/>
      <c r="J27" s="210"/>
      <c r="K27" s="51"/>
      <c r="M27" s="50"/>
    </row>
    <row r="28" spans="1:21" ht="15.6" x14ac:dyDescent="0.3">
      <c r="A28" s="50"/>
      <c r="B28" s="51"/>
      <c r="C28" s="51"/>
      <c r="D28" s="210"/>
      <c r="F28" s="51"/>
      <c r="G28" s="51"/>
      <c r="I28" s="50"/>
      <c r="J28" s="210"/>
      <c r="K28" s="51"/>
      <c r="M28" s="50"/>
    </row>
    <row r="29" spans="1:21" ht="15.6" x14ac:dyDescent="0.3">
      <c r="A29" s="50"/>
      <c r="B29" s="51"/>
      <c r="C29" s="51"/>
      <c r="D29" s="210"/>
      <c r="F29" s="51"/>
      <c r="G29" s="51"/>
      <c r="I29" s="50"/>
      <c r="J29" s="210"/>
      <c r="K29" s="51"/>
      <c r="M29" s="50"/>
    </row>
    <row r="30" spans="1:21" ht="15.6" x14ac:dyDescent="0.3">
      <c r="A30" s="50"/>
      <c r="B30" s="51"/>
      <c r="C30" s="51"/>
      <c r="D30" s="210"/>
      <c r="F30" s="51"/>
      <c r="G30" s="51"/>
      <c r="I30" s="50"/>
      <c r="J30" s="210"/>
      <c r="K30" s="51"/>
      <c r="M30" s="50"/>
    </row>
    <row r="31" spans="1:21" ht="15.6" x14ac:dyDescent="0.3">
      <c r="A31" s="50"/>
      <c r="B31" s="51"/>
      <c r="C31" s="51"/>
      <c r="D31" s="210"/>
      <c r="F31" s="51"/>
      <c r="G31" s="51"/>
      <c r="I31" s="50"/>
      <c r="J31" s="210"/>
      <c r="K31" s="51"/>
      <c r="M31" s="50"/>
    </row>
    <row r="32" spans="1:21" ht="15.6" x14ac:dyDescent="0.3">
      <c r="A32" s="50"/>
      <c r="B32" s="51"/>
      <c r="C32" s="51"/>
      <c r="D32" s="211"/>
      <c r="F32" s="51"/>
      <c r="G32" s="51"/>
      <c r="I32" s="50"/>
      <c r="J32" s="211"/>
      <c r="K32" s="51"/>
      <c r="M32" s="50"/>
    </row>
    <row r="33" spans="1:13" ht="15.6" x14ac:dyDescent="0.3">
      <c r="A33" s="50"/>
      <c r="B33" s="51"/>
      <c r="C33" s="51"/>
      <c r="D33" s="211"/>
      <c r="F33" s="51"/>
      <c r="G33" s="51"/>
      <c r="I33" s="50"/>
      <c r="J33" s="211"/>
      <c r="K33" s="51"/>
      <c r="M33" s="50"/>
    </row>
    <row r="34" spans="1:13" ht="15.6" x14ac:dyDescent="0.3">
      <c r="A34" s="50"/>
      <c r="B34" s="51"/>
      <c r="C34" s="51"/>
      <c r="D34" s="211"/>
      <c r="F34" s="51"/>
      <c r="G34" s="51"/>
      <c r="I34" s="50"/>
      <c r="J34" s="211"/>
      <c r="K34" s="51"/>
      <c r="M34" s="50"/>
    </row>
    <row r="35" spans="1:13" ht="15.6" x14ac:dyDescent="0.3">
      <c r="A35" s="50"/>
      <c r="B35" s="51"/>
      <c r="C35" s="51"/>
      <c r="D35" s="211"/>
      <c r="F35" s="51"/>
      <c r="G35" s="51"/>
      <c r="I35" s="50"/>
      <c r="J35" s="211"/>
      <c r="K35" s="51"/>
      <c r="M35" s="50"/>
    </row>
    <row r="36" spans="1:13" ht="15.6" x14ac:dyDescent="0.3">
      <c r="A36" s="50"/>
      <c r="B36" s="51"/>
      <c r="C36" s="51"/>
      <c r="D36" s="211"/>
      <c r="F36" s="51"/>
      <c r="G36" s="51"/>
      <c r="I36" s="50"/>
      <c r="J36" s="211"/>
      <c r="K36" s="51"/>
      <c r="M36" s="50"/>
    </row>
    <row r="37" spans="1:13" ht="15.6" x14ac:dyDescent="0.3">
      <c r="A37" s="50"/>
      <c r="B37" s="51"/>
      <c r="C37" s="51"/>
      <c r="D37" s="211"/>
      <c r="F37" s="51"/>
      <c r="G37" s="51"/>
      <c r="I37" s="50"/>
      <c r="J37" s="211"/>
      <c r="K37" s="51"/>
      <c r="M37" s="50"/>
    </row>
    <row r="38" spans="1:13" ht="15.6" x14ac:dyDescent="0.3">
      <c r="A38" s="50"/>
      <c r="B38" s="51"/>
      <c r="C38" s="51"/>
      <c r="D38" s="211"/>
      <c r="F38" s="51"/>
      <c r="G38" s="51"/>
      <c r="I38" s="50"/>
      <c r="J38" s="211"/>
      <c r="K38" s="51"/>
      <c r="M38" s="50"/>
    </row>
    <row r="39" spans="1:13" ht="15.6" x14ac:dyDescent="0.3">
      <c r="A39" s="50"/>
      <c r="B39" s="51"/>
      <c r="C39" s="51"/>
      <c r="D39" s="211"/>
      <c r="F39" s="51"/>
      <c r="G39" s="51"/>
      <c r="I39" s="50"/>
      <c r="J39" s="211"/>
      <c r="K39" s="51"/>
      <c r="M39" s="50"/>
    </row>
    <row r="40" spans="1:13" ht="15.6" x14ac:dyDescent="0.3">
      <c r="A40" s="50"/>
      <c r="B40" s="51"/>
      <c r="C40" s="51"/>
      <c r="D40" s="211"/>
      <c r="F40" s="51"/>
      <c r="G40" s="51"/>
      <c r="I40" s="50"/>
      <c r="J40" s="211"/>
      <c r="K40" s="51"/>
      <c r="M40" s="50"/>
    </row>
    <row r="41" spans="1:13" ht="15.6" x14ac:dyDescent="0.3">
      <c r="A41" s="50"/>
      <c r="B41" s="51"/>
      <c r="C41" s="51"/>
      <c r="D41" s="211"/>
      <c r="F41" s="51"/>
      <c r="G41" s="51"/>
      <c r="I41" s="50"/>
      <c r="J41" s="211"/>
      <c r="K41" s="51"/>
      <c r="M41" s="50"/>
    </row>
    <row r="42" spans="1:13" ht="15.6" x14ac:dyDescent="0.3">
      <c r="A42" s="50"/>
      <c r="B42" s="51"/>
      <c r="C42" s="51"/>
      <c r="F42" s="51"/>
      <c r="G42" s="51"/>
      <c r="I42" s="50"/>
      <c r="K42" s="51"/>
      <c r="M42" s="50"/>
    </row>
    <row r="43" spans="1:13" ht="15.6" x14ac:dyDescent="0.3">
      <c r="A43" s="50"/>
      <c r="B43" s="51"/>
      <c r="C43" s="51"/>
      <c r="F43" s="51"/>
      <c r="G43" s="51"/>
      <c r="I43" s="50"/>
      <c r="K43" s="51"/>
      <c r="M43" s="50"/>
    </row>
    <row r="44" spans="1:13" ht="15.6" x14ac:dyDescent="0.3">
      <c r="A44" s="50"/>
      <c r="B44" s="51"/>
      <c r="C44" s="51"/>
      <c r="F44" s="51"/>
      <c r="G44" s="51"/>
      <c r="I44" s="50"/>
      <c r="K44" s="51"/>
      <c r="M44" s="50"/>
    </row>
    <row r="45" spans="1:13" ht="15.6" x14ac:dyDescent="0.3">
      <c r="A45" s="50"/>
      <c r="B45" s="51"/>
      <c r="C45" s="51"/>
      <c r="F45" s="51"/>
      <c r="G45" s="51"/>
      <c r="I45" s="50"/>
      <c r="K45" s="51"/>
      <c r="M45" s="50"/>
    </row>
    <row r="46" spans="1:13" ht="15.6" x14ac:dyDescent="0.3">
      <c r="A46" s="50"/>
      <c r="B46" s="51"/>
      <c r="C46" s="51"/>
      <c r="F46" s="51"/>
      <c r="G46" s="51"/>
      <c r="I46" s="50"/>
      <c r="K46" s="51"/>
      <c r="M46" s="50"/>
    </row>
    <row r="47" spans="1:13" ht="15.6" x14ac:dyDescent="0.3">
      <c r="A47" s="50"/>
      <c r="B47" s="51"/>
      <c r="C47" s="51"/>
      <c r="F47" s="51"/>
      <c r="G47" s="51"/>
      <c r="I47" s="50"/>
      <c r="K47" s="51"/>
      <c r="M47" s="50"/>
    </row>
    <row r="48" spans="1:13" ht="15.6" x14ac:dyDescent="0.3">
      <c r="A48" s="50"/>
      <c r="B48" s="51"/>
      <c r="C48" s="51"/>
      <c r="F48" s="51"/>
      <c r="G48" s="51"/>
      <c r="I48" s="50"/>
      <c r="K48" s="51"/>
      <c r="M48" s="50"/>
    </row>
    <row r="49" spans="1:13" ht="15.6" x14ac:dyDescent="0.3">
      <c r="A49" s="50"/>
      <c r="B49" s="51"/>
      <c r="C49" s="51"/>
      <c r="F49" s="51"/>
      <c r="G49" s="51"/>
      <c r="I49" s="50"/>
      <c r="K49" s="51"/>
      <c r="M49" s="50"/>
    </row>
    <row r="50" spans="1:13" ht="15.6" x14ac:dyDescent="0.3">
      <c r="A50" s="50"/>
      <c r="B50" s="51"/>
      <c r="C50" s="51"/>
      <c r="F50" s="51"/>
      <c r="G50" s="51"/>
      <c r="I50" s="50"/>
      <c r="K50" s="51"/>
      <c r="M50" s="50"/>
    </row>
    <row r="51" spans="1:13" ht="15.6" x14ac:dyDescent="0.3">
      <c r="A51" s="50"/>
      <c r="B51" s="51"/>
      <c r="C51" s="51"/>
      <c r="F51" s="51"/>
      <c r="G51" s="51"/>
      <c r="I51" s="50"/>
      <c r="K51" s="51"/>
      <c r="M51" s="50"/>
    </row>
    <row r="52" spans="1:13" ht="15.6" x14ac:dyDescent="0.3">
      <c r="A52" s="50"/>
      <c r="B52" s="51"/>
      <c r="C52" s="51"/>
      <c r="F52" s="51"/>
      <c r="G52" s="51"/>
      <c r="I52" s="50"/>
      <c r="K52" s="51"/>
      <c r="M52" s="50"/>
    </row>
    <row r="53" spans="1:13" ht="15.6" x14ac:dyDescent="0.3">
      <c r="A53" s="50"/>
      <c r="B53" s="51"/>
      <c r="C53" s="51"/>
      <c r="F53" s="51"/>
      <c r="G53" s="51"/>
      <c r="I53" s="50"/>
      <c r="K53" s="51"/>
      <c r="M53" s="50"/>
    </row>
    <row r="54" spans="1:13" ht="15.6" x14ac:dyDescent="0.3">
      <c r="A54" s="50"/>
      <c r="B54" s="51"/>
      <c r="C54" s="51"/>
      <c r="F54" s="51"/>
      <c r="G54" s="51"/>
      <c r="I54" s="50"/>
      <c r="K54" s="51"/>
      <c r="M54" s="50"/>
    </row>
    <row r="55" spans="1:13" ht="15.6" x14ac:dyDescent="0.3">
      <c r="A55" s="50"/>
      <c r="B55" s="51"/>
      <c r="C55" s="51"/>
      <c r="F55" s="51"/>
      <c r="G55" s="51"/>
      <c r="I55" s="50"/>
      <c r="K55" s="51"/>
      <c r="M55" s="50"/>
    </row>
    <row r="56" spans="1:13" ht="15.6" x14ac:dyDescent="0.3">
      <c r="A56" s="50"/>
      <c r="B56" s="51"/>
      <c r="C56" s="51"/>
      <c r="F56" s="51"/>
      <c r="G56" s="51"/>
      <c r="I56" s="50"/>
      <c r="K56" s="51"/>
      <c r="M56" s="50"/>
    </row>
    <row r="57" spans="1:13" ht="15.6" x14ac:dyDescent="0.3">
      <c r="A57" s="50"/>
      <c r="B57" s="51"/>
      <c r="C57" s="51"/>
      <c r="F57" s="51"/>
      <c r="G57" s="51"/>
      <c r="I57" s="50"/>
      <c r="K57" s="51"/>
      <c r="M57" s="50"/>
    </row>
    <row r="58" spans="1:13" ht="15.6" x14ac:dyDescent="0.3">
      <c r="A58" s="50"/>
      <c r="B58" s="51"/>
      <c r="C58" s="51"/>
      <c r="F58" s="51"/>
      <c r="G58" s="51"/>
      <c r="I58" s="50"/>
      <c r="K58" s="51"/>
      <c r="M58" s="50"/>
    </row>
    <row r="59" spans="1:13" ht="15.6" x14ac:dyDescent="0.3">
      <c r="A59" s="50"/>
      <c r="B59" s="51"/>
      <c r="C59" s="51"/>
      <c r="F59" s="51"/>
      <c r="G59" s="51"/>
      <c r="I59" s="50"/>
      <c r="K59" s="51"/>
      <c r="M59" s="50"/>
    </row>
    <row r="60" spans="1:13" ht="15.6" x14ac:dyDescent="0.3">
      <c r="A60" s="50"/>
      <c r="B60" s="51"/>
      <c r="C60" s="51"/>
      <c r="F60" s="51"/>
      <c r="G60" s="51"/>
      <c r="I60" s="50"/>
      <c r="K60" s="51"/>
      <c r="M60" s="50"/>
    </row>
    <row r="61" spans="1:13" ht="15.6" x14ac:dyDescent="0.3">
      <c r="A61" s="50"/>
      <c r="B61" s="51"/>
      <c r="C61" s="51"/>
      <c r="F61" s="51"/>
      <c r="G61" s="51"/>
      <c r="I61" s="50"/>
      <c r="K61" s="51"/>
      <c r="M61" s="50"/>
    </row>
    <row r="62" spans="1:13" ht="15.6" x14ac:dyDescent="0.3">
      <c r="A62" s="50"/>
      <c r="B62" s="51"/>
      <c r="C62" s="51"/>
      <c r="F62" s="51"/>
      <c r="G62" s="51"/>
      <c r="I62" s="50"/>
      <c r="K62" s="51"/>
      <c r="M62" s="50"/>
    </row>
    <row r="63" spans="1:13" ht="15.6" x14ac:dyDescent="0.3">
      <c r="A63" s="50"/>
      <c r="B63" s="51"/>
      <c r="C63" s="51"/>
      <c r="F63" s="51"/>
      <c r="G63" s="51"/>
      <c r="I63" s="50"/>
      <c r="K63" s="51"/>
      <c r="M63" s="50"/>
    </row>
    <row r="64" spans="1:13" ht="15.6" x14ac:dyDescent="0.3">
      <c r="A64" s="50"/>
      <c r="B64" s="51"/>
      <c r="C64" s="51"/>
      <c r="F64" s="51"/>
      <c r="G64" s="51"/>
      <c r="I64" s="50"/>
      <c r="K64" s="51"/>
      <c r="M64" s="50"/>
    </row>
    <row r="65" spans="1:13" ht="15.6" x14ac:dyDescent="0.3">
      <c r="A65" s="50"/>
      <c r="B65" s="51"/>
      <c r="C65" s="51"/>
      <c r="F65" s="51"/>
      <c r="G65" s="51"/>
      <c r="I65" s="50"/>
      <c r="K65" s="51"/>
      <c r="M65" s="50"/>
    </row>
    <row r="66" spans="1:13" ht="15.6" x14ac:dyDescent="0.3">
      <c r="A66" s="50"/>
      <c r="B66" s="51"/>
      <c r="C66" s="51"/>
      <c r="F66" s="51"/>
      <c r="G66" s="51"/>
      <c r="I66" s="50"/>
      <c r="K66" s="51"/>
      <c r="M66" s="50"/>
    </row>
    <row r="67" spans="1:13" ht="15.6" x14ac:dyDescent="0.3">
      <c r="A67" s="50"/>
      <c r="B67" s="51"/>
      <c r="C67" s="51"/>
      <c r="F67" s="51"/>
      <c r="G67" s="51"/>
      <c r="I67" s="50"/>
      <c r="K67" s="51"/>
      <c r="M67" s="50"/>
    </row>
    <row r="68" spans="1:13" ht="15.6" x14ac:dyDescent="0.3">
      <c r="A68" s="50"/>
      <c r="B68" s="51"/>
      <c r="C68" s="51"/>
      <c r="F68" s="51"/>
      <c r="G68" s="51"/>
      <c r="I68" s="50"/>
      <c r="K68" s="51"/>
      <c r="M68" s="50"/>
    </row>
    <row r="69" spans="1:13" ht="15.6" x14ac:dyDescent="0.3">
      <c r="A69" s="50"/>
      <c r="B69" s="51"/>
      <c r="C69" s="51"/>
      <c r="F69" s="51"/>
      <c r="G69" s="51"/>
      <c r="I69" s="50"/>
      <c r="K69" s="51"/>
      <c r="M69" s="50"/>
    </row>
    <row r="70" spans="1:13" ht="15.6" x14ac:dyDescent="0.3">
      <c r="A70" s="50"/>
      <c r="B70" s="51"/>
      <c r="C70" s="51"/>
      <c r="F70" s="51"/>
      <c r="G70" s="51"/>
      <c r="I70" s="50"/>
      <c r="K70" s="51"/>
      <c r="M70" s="50"/>
    </row>
    <row r="71" spans="1:13" ht="15.6" x14ac:dyDescent="0.3">
      <c r="A71" s="50"/>
      <c r="B71" s="51"/>
      <c r="C71" s="51"/>
      <c r="F71" s="51"/>
      <c r="G71" s="51"/>
      <c r="I71" s="50"/>
      <c r="K71" s="51"/>
      <c r="M71" s="50"/>
    </row>
    <row r="72" spans="1:13" ht="15.6" x14ac:dyDescent="0.3">
      <c r="A72" s="50"/>
      <c r="B72" s="51"/>
      <c r="C72" s="51"/>
      <c r="F72" s="51"/>
      <c r="G72" s="51"/>
      <c r="I72" s="50"/>
      <c r="K72" s="51"/>
      <c r="M72" s="50"/>
    </row>
    <row r="73" spans="1:13" ht="15.6" x14ac:dyDescent="0.3">
      <c r="A73" s="50"/>
      <c r="B73" s="51"/>
      <c r="C73" s="51"/>
      <c r="F73" s="51"/>
      <c r="G73" s="51"/>
      <c r="I73" s="50"/>
      <c r="K73" s="51"/>
      <c r="M73" s="50"/>
    </row>
    <row r="74" spans="1:13" ht="15.6" x14ac:dyDescent="0.3">
      <c r="A74" s="50"/>
      <c r="B74" s="51"/>
      <c r="C74" s="51"/>
      <c r="F74" s="51"/>
      <c r="G74" s="51"/>
      <c r="I74" s="50"/>
      <c r="K74" s="51"/>
      <c r="M74" s="50"/>
    </row>
    <row r="75" spans="1:13" ht="15.6" x14ac:dyDescent="0.3">
      <c r="A75" s="50"/>
      <c r="B75" s="51"/>
      <c r="C75" s="51"/>
      <c r="F75" s="51"/>
      <c r="G75" s="51"/>
      <c r="I75" s="50"/>
      <c r="K75" s="51"/>
      <c r="M75" s="50"/>
    </row>
    <row r="76" spans="1:13" ht="15.6" x14ac:dyDescent="0.3">
      <c r="A76" s="50"/>
      <c r="B76" s="51"/>
      <c r="C76" s="51"/>
      <c r="F76" s="51"/>
      <c r="G76" s="51"/>
      <c r="I76" s="50"/>
      <c r="K76" s="51"/>
      <c r="M76" s="50"/>
    </row>
    <row r="77" spans="1:13" ht="15.6" x14ac:dyDescent="0.3">
      <c r="A77" s="50"/>
      <c r="B77" s="51"/>
      <c r="C77" s="51"/>
      <c r="F77" s="51"/>
      <c r="G77" s="51"/>
      <c r="I77" s="50"/>
      <c r="K77" s="51"/>
      <c r="M77" s="50"/>
    </row>
    <row r="78" spans="1:13" ht="15.6" x14ac:dyDescent="0.3">
      <c r="A78" s="50"/>
      <c r="B78" s="51"/>
      <c r="C78" s="51"/>
      <c r="F78" s="51"/>
      <c r="G78" s="51"/>
      <c r="I78" s="50"/>
      <c r="K78" s="51"/>
      <c r="M78" s="50"/>
    </row>
    <row r="79" spans="1:13" ht="15.6" x14ac:dyDescent="0.3">
      <c r="A79" s="50"/>
      <c r="B79" s="51"/>
      <c r="C79" s="51"/>
      <c r="F79" s="51"/>
      <c r="G79" s="51"/>
      <c r="I79" s="50"/>
      <c r="K79" s="51"/>
      <c r="M79" s="50"/>
    </row>
    <row r="80" spans="1:13" ht="15.6" x14ac:dyDescent="0.3">
      <c r="A80" s="50"/>
      <c r="B80" s="51"/>
      <c r="C80" s="51"/>
      <c r="F80" s="51"/>
      <c r="G80" s="51"/>
      <c r="I80" s="50"/>
      <c r="K80" s="51"/>
      <c r="M80" s="50"/>
    </row>
    <row r="81" spans="1:13" ht="15.6" x14ac:dyDescent="0.3">
      <c r="A81" s="50"/>
      <c r="B81" s="51"/>
      <c r="C81" s="51"/>
      <c r="F81" s="51"/>
      <c r="G81" s="51"/>
      <c r="I81" s="50"/>
      <c r="K81" s="51"/>
      <c r="M81" s="50"/>
    </row>
    <row r="82" spans="1:13" ht="15.6" x14ac:dyDescent="0.3">
      <c r="A82" s="50"/>
      <c r="B82" s="51"/>
      <c r="C82" s="51"/>
      <c r="F82" s="51"/>
      <c r="G82" s="51"/>
      <c r="I82" s="50"/>
      <c r="K82" s="51"/>
      <c r="M82" s="50"/>
    </row>
    <row r="83" spans="1:13" ht="15.6" x14ac:dyDescent="0.3">
      <c r="A83" s="50"/>
      <c r="B83" s="51"/>
      <c r="C83" s="51"/>
      <c r="F83" s="51"/>
      <c r="G83" s="51"/>
      <c r="I83" s="50"/>
      <c r="K83" s="51"/>
      <c r="M83" s="50"/>
    </row>
    <row r="84" spans="1:13" ht="15.6" x14ac:dyDescent="0.3">
      <c r="A84" s="50"/>
      <c r="B84" s="51"/>
      <c r="C84" s="51"/>
      <c r="F84" s="51"/>
      <c r="G84" s="51"/>
      <c r="I84" s="50"/>
      <c r="K84" s="51"/>
      <c r="M84" s="50"/>
    </row>
    <row r="85" spans="1:13" ht="15.6" x14ac:dyDescent="0.3">
      <c r="A85" s="50"/>
      <c r="B85" s="51"/>
      <c r="C85" s="51"/>
      <c r="F85" s="51"/>
      <c r="G85" s="51"/>
      <c r="I85" s="50"/>
      <c r="K85" s="51"/>
      <c r="M85" s="50"/>
    </row>
    <row r="86" spans="1:13" ht="15.6" x14ac:dyDescent="0.3">
      <c r="A86" s="50"/>
      <c r="B86" s="51"/>
      <c r="C86" s="51"/>
      <c r="F86" s="51"/>
      <c r="G86" s="51"/>
      <c r="I86" s="50"/>
      <c r="K86" s="51"/>
      <c r="M86" s="50"/>
    </row>
    <row r="87" spans="1:13" ht="15.6" x14ac:dyDescent="0.3">
      <c r="A87" s="50"/>
      <c r="B87" s="51"/>
      <c r="C87" s="51"/>
      <c r="F87" s="51"/>
      <c r="G87" s="51"/>
      <c r="I87" s="50"/>
      <c r="K87" s="51"/>
      <c r="M87" s="50"/>
    </row>
    <row r="88" spans="1:13" ht="15.6" x14ac:dyDescent="0.3">
      <c r="A88" s="50"/>
      <c r="B88" s="51"/>
      <c r="C88" s="51"/>
      <c r="F88" s="51"/>
      <c r="G88" s="51"/>
      <c r="I88" s="50"/>
      <c r="K88" s="51"/>
      <c r="M88" s="50"/>
    </row>
    <row r="89" spans="1:13" ht="15.6" x14ac:dyDescent="0.3">
      <c r="A89" s="50"/>
      <c r="B89" s="51"/>
      <c r="C89" s="51"/>
      <c r="F89" s="51"/>
      <c r="G89" s="51"/>
      <c r="I89" s="50"/>
      <c r="K89" s="51"/>
      <c r="M89" s="50"/>
    </row>
    <row r="90" spans="1:13" ht="15.6" x14ac:dyDescent="0.3">
      <c r="A90" s="50"/>
      <c r="B90" s="51"/>
      <c r="C90" s="51"/>
      <c r="F90" s="51"/>
      <c r="G90" s="51"/>
      <c r="I90" s="50"/>
      <c r="K90" s="51"/>
      <c r="M90" s="50"/>
    </row>
    <row r="91" spans="1:13" ht="15.6" x14ac:dyDescent="0.3">
      <c r="A91" s="50"/>
      <c r="B91" s="51"/>
      <c r="C91" s="51"/>
      <c r="F91" s="51"/>
      <c r="G91" s="51"/>
      <c r="I91" s="50"/>
      <c r="K91" s="51"/>
      <c r="M91" s="50"/>
    </row>
    <row r="92" spans="1:13" ht="15.6" x14ac:dyDescent="0.3">
      <c r="A92" s="50"/>
      <c r="B92" s="51"/>
      <c r="C92" s="51"/>
      <c r="F92" s="51"/>
      <c r="G92" s="51"/>
      <c r="I92" s="50"/>
      <c r="K92" s="51"/>
      <c r="M92" s="50"/>
    </row>
    <row r="93" spans="1:13" ht="15.6" x14ac:dyDescent="0.3">
      <c r="A93" s="50"/>
      <c r="B93" s="51"/>
      <c r="C93" s="51"/>
      <c r="F93" s="51"/>
      <c r="G93" s="51"/>
      <c r="I93" s="50"/>
      <c r="K93" s="51"/>
      <c r="M93" s="50"/>
    </row>
    <row r="94" spans="1:13" ht="15.6" x14ac:dyDescent="0.3">
      <c r="A94" s="50"/>
      <c r="B94" s="51"/>
      <c r="C94" s="51"/>
      <c r="F94" s="51"/>
      <c r="G94" s="51"/>
      <c r="I94" s="50"/>
      <c r="K94" s="51"/>
      <c r="M94" s="50"/>
    </row>
    <row r="95" spans="1:13" ht="15.6" x14ac:dyDescent="0.3">
      <c r="A95" s="50"/>
      <c r="B95" s="51"/>
      <c r="C95" s="51"/>
      <c r="F95" s="51"/>
      <c r="G95" s="51"/>
      <c r="I95" s="50"/>
      <c r="K95" s="51"/>
      <c r="M95" s="50"/>
    </row>
    <row r="96" spans="1:13" ht="15.6" x14ac:dyDescent="0.3">
      <c r="A96" s="50"/>
      <c r="B96" s="51"/>
      <c r="C96" s="51"/>
      <c r="F96" s="51"/>
      <c r="G96" s="51"/>
      <c r="I96" s="50"/>
      <c r="K96" s="51"/>
      <c r="M96" s="50"/>
    </row>
    <row r="97" spans="1:13" ht="15.6" x14ac:dyDescent="0.3">
      <c r="A97" s="50"/>
      <c r="B97" s="51"/>
      <c r="C97" s="51"/>
      <c r="F97" s="51"/>
      <c r="G97" s="51"/>
      <c r="I97" s="50"/>
      <c r="K97" s="51"/>
      <c r="M97" s="50"/>
    </row>
    <row r="98" spans="1:13" ht="15.6" x14ac:dyDescent="0.3">
      <c r="A98" s="50"/>
      <c r="B98" s="51"/>
      <c r="C98" s="51"/>
      <c r="F98" s="51"/>
      <c r="G98" s="51"/>
      <c r="I98" s="50"/>
      <c r="K98" s="51"/>
      <c r="M98" s="50"/>
    </row>
    <row r="99" spans="1:13" ht="15.6" x14ac:dyDescent="0.3">
      <c r="A99" s="50"/>
      <c r="B99" s="51"/>
      <c r="C99" s="51"/>
      <c r="F99" s="51"/>
      <c r="G99" s="51"/>
      <c r="I99" s="50"/>
      <c r="K99" s="51"/>
      <c r="M99" s="50"/>
    </row>
    <row r="100" spans="1:13" ht="15.6" x14ac:dyDescent="0.3">
      <c r="A100" s="50"/>
      <c r="B100" s="51"/>
      <c r="C100" s="51"/>
      <c r="F100" s="51"/>
      <c r="G100" s="51"/>
      <c r="I100" s="50"/>
      <c r="K100" s="51"/>
      <c r="M100" s="50"/>
    </row>
    <row r="101" spans="1:13" ht="15.6" x14ac:dyDescent="0.3">
      <c r="A101" s="50"/>
      <c r="B101" s="51"/>
      <c r="C101" s="51"/>
      <c r="F101" s="51"/>
      <c r="G101" s="51"/>
      <c r="I101" s="50"/>
      <c r="K101" s="51"/>
      <c r="M101" s="50"/>
    </row>
    <row r="102" spans="1:13" ht="15.6" x14ac:dyDescent="0.3">
      <c r="A102" s="50"/>
      <c r="B102" s="51"/>
      <c r="C102" s="51"/>
      <c r="F102" s="51"/>
      <c r="G102" s="51"/>
      <c r="I102" s="50"/>
      <c r="K102" s="51"/>
      <c r="M102" s="50"/>
    </row>
    <row r="103" spans="1:13" ht="15.6" x14ac:dyDescent="0.3">
      <c r="A103" s="50"/>
      <c r="B103" s="51"/>
      <c r="C103" s="51"/>
      <c r="F103" s="51"/>
      <c r="G103" s="51"/>
      <c r="I103" s="50"/>
      <c r="K103" s="51"/>
      <c r="M103" s="50"/>
    </row>
    <row r="104" spans="1:13" ht="15.6" x14ac:dyDescent="0.3">
      <c r="A104" s="50"/>
      <c r="B104" s="51"/>
      <c r="C104" s="51"/>
      <c r="F104" s="51"/>
      <c r="G104" s="51"/>
      <c r="I104" s="50"/>
      <c r="K104" s="51"/>
      <c r="M104" s="50"/>
    </row>
    <row r="105" spans="1:13" ht="15.6" x14ac:dyDescent="0.3">
      <c r="A105" s="50"/>
      <c r="B105" s="51"/>
      <c r="C105" s="51"/>
      <c r="F105" s="51"/>
      <c r="G105" s="51"/>
      <c r="I105" s="50"/>
      <c r="K105" s="51"/>
      <c r="M105" s="50"/>
    </row>
    <row r="106" spans="1:13" ht="15.6" x14ac:dyDescent="0.3">
      <c r="A106" s="50"/>
      <c r="B106" s="51"/>
      <c r="C106" s="51"/>
      <c r="F106" s="51"/>
      <c r="G106" s="51"/>
      <c r="I106" s="50"/>
      <c r="K106" s="51"/>
      <c r="M106" s="50"/>
    </row>
    <row r="107" spans="1:13" ht="15.6" x14ac:dyDescent="0.3">
      <c r="A107" s="50"/>
      <c r="B107" s="51"/>
      <c r="C107" s="51"/>
      <c r="F107" s="51"/>
      <c r="G107" s="51"/>
      <c r="I107" s="50"/>
      <c r="K107" s="51"/>
      <c r="M107" s="50"/>
    </row>
    <row r="108" spans="1:13" ht="15.6" x14ac:dyDescent="0.3">
      <c r="A108" s="50"/>
      <c r="B108" s="51"/>
      <c r="C108" s="51"/>
      <c r="F108" s="51"/>
      <c r="G108" s="51"/>
      <c r="I108" s="50"/>
      <c r="K108" s="51"/>
      <c r="M108" s="50"/>
    </row>
    <row r="109" spans="1:13" ht="15.6" x14ac:dyDescent="0.3">
      <c r="A109" s="50"/>
      <c r="B109" s="51"/>
      <c r="C109" s="51"/>
      <c r="F109" s="51"/>
      <c r="G109" s="51"/>
      <c r="I109" s="50"/>
      <c r="K109" s="51"/>
      <c r="M109" s="50"/>
    </row>
    <row r="110" spans="1:13" ht="15.6" x14ac:dyDescent="0.3">
      <c r="A110" s="50"/>
      <c r="B110" s="51"/>
      <c r="C110" s="51"/>
      <c r="F110" s="51"/>
      <c r="G110" s="51"/>
      <c r="I110" s="50"/>
      <c r="K110" s="51"/>
      <c r="M110" s="50"/>
    </row>
    <row r="111" spans="1:13" ht="15.6" x14ac:dyDescent="0.3">
      <c r="A111" s="50"/>
      <c r="B111" s="51"/>
      <c r="C111" s="51"/>
      <c r="F111" s="51"/>
      <c r="G111" s="51"/>
      <c r="I111" s="50"/>
      <c r="K111" s="51"/>
      <c r="M111" s="50"/>
    </row>
    <row r="112" spans="1:13" ht="15.6" x14ac:dyDescent="0.3">
      <c r="A112" s="50"/>
      <c r="B112" s="51"/>
      <c r="C112" s="51"/>
      <c r="F112" s="51"/>
      <c r="G112" s="51"/>
      <c r="I112" s="50"/>
      <c r="K112" s="51"/>
      <c r="M112" s="50"/>
    </row>
    <row r="113" spans="1:13" ht="15.6" x14ac:dyDescent="0.3">
      <c r="A113" s="50"/>
      <c r="B113" s="51"/>
      <c r="C113" s="51"/>
      <c r="F113" s="51"/>
      <c r="G113" s="51"/>
      <c r="I113" s="50"/>
      <c r="K113" s="51"/>
      <c r="M113" s="50"/>
    </row>
    <row r="114" spans="1:13" ht="15.6" x14ac:dyDescent="0.3">
      <c r="A114" s="50"/>
      <c r="B114" s="51"/>
      <c r="C114" s="51"/>
      <c r="F114" s="51"/>
      <c r="G114" s="51"/>
      <c r="I114" s="50"/>
      <c r="K114" s="51"/>
      <c r="M114" s="50"/>
    </row>
    <row r="115" spans="1:13" ht="15.6" x14ac:dyDescent="0.3">
      <c r="A115" s="50"/>
      <c r="B115" s="51"/>
      <c r="C115" s="51"/>
      <c r="F115" s="51"/>
      <c r="G115" s="51"/>
      <c r="I115" s="50"/>
      <c r="K115" s="51"/>
      <c r="M115" s="50"/>
    </row>
    <row r="116" spans="1:13" ht="15.6" x14ac:dyDescent="0.3">
      <c r="A116" s="50"/>
      <c r="B116" s="51"/>
      <c r="C116" s="51"/>
      <c r="F116" s="51"/>
      <c r="G116" s="51"/>
      <c r="I116" s="50"/>
      <c r="K116" s="51"/>
      <c r="M116" s="50"/>
    </row>
    <row r="117" spans="1:13" ht="15.6" x14ac:dyDescent="0.3">
      <c r="A117" s="50"/>
      <c r="B117" s="51"/>
      <c r="C117" s="51"/>
      <c r="F117" s="51"/>
      <c r="G117" s="51"/>
      <c r="I117" s="50"/>
      <c r="K117" s="51"/>
      <c r="M117" s="50"/>
    </row>
    <row r="118" spans="1:13" ht="15.6" x14ac:dyDescent="0.3">
      <c r="A118" s="50"/>
      <c r="B118" s="51"/>
      <c r="C118" s="51"/>
      <c r="F118" s="51"/>
      <c r="G118" s="51"/>
      <c r="I118" s="50"/>
      <c r="K118" s="51"/>
      <c r="M118" s="50"/>
    </row>
    <row r="119" spans="1:13" ht="15.6" x14ac:dyDescent="0.3">
      <c r="A119" s="50"/>
      <c r="B119" s="51"/>
      <c r="C119" s="51"/>
      <c r="F119" s="51"/>
      <c r="G119" s="51"/>
      <c r="I119" s="50"/>
      <c r="K119" s="51"/>
      <c r="M119" s="50"/>
    </row>
    <row r="120" spans="1:13" ht="15.6" x14ac:dyDescent="0.3">
      <c r="A120" s="50"/>
      <c r="B120" s="51"/>
      <c r="C120" s="51"/>
      <c r="F120" s="51"/>
      <c r="G120" s="51"/>
      <c r="I120" s="50"/>
      <c r="K120" s="51"/>
      <c r="M120" s="50"/>
    </row>
    <row r="121" spans="1:13" ht="15.6" x14ac:dyDescent="0.3">
      <c r="A121" s="50"/>
      <c r="B121" s="51"/>
      <c r="C121" s="51"/>
      <c r="F121" s="51"/>
      <c r="G121" s="51"/>
      <c r="I121" s="50"/>
      <c r="K121" s="51"/>
      <c r="M121" s="50"/>
    </row>
    <row r="122" spans="1:13" ht="15.6" x14ac:dyDescent="0.3">
      <c r="A122" s="50"/>
      <c r="B122" s="51"/>
      <c r="C122" s="51"/>
      <c r="F122" s="51"/>
      <c r="G122" s="51"/>
      <c r="I122" s="50"/>
      <c r="K122" s="51"/>
      <c r="M122" s="50"/>
    </row>
    <row r="123" spans="1:13" ht="15.6" x14ac:dyDescent="0.3">
      <c r="A123" s="50"/>
      <c r="B123" s="51"/>
      <c r="C123" s="51"/>
      <c r="F123" s="51"/>
      <c r="G123" s="51"/>
      <c r="I123" s="50"/>
      <c r="K123" s="51"/>
      <c r="M123" s="50"/>
    </row>
    <row r="124" spans="1:13" ht="15.6" x14ac:dyDescent="0.3">
      <c r="A124" s="50"/>
      <c r="B124" s="51"/>
      <c r="C124" s="51"/>
      <c r="F124" s="51"/>
      <c r="G124" s="51"/>
      <c r="I124" s="50"/>
      <c r="K124" s="51"/>
      <c r="M124" s="50"/>
    </row>
    <row r="125" spans="1:13" ht="15.6" x14ac:dyDescent="0.3">
      <c r="A125" s="50"/>
      <c r="B125" s="51"/>
      <c r="C125" s="51"/>
      <c r="F125" s="51"/>
      <c r="G125" s="51"/>
      <c r="I125" s="50"/>
      <c r="K125" s="51"/>
      <c r="M125" s="50"/>
    </row>
    <row r="126" spans="1:13" ht="15.6" x14ac:dyDescent="0.3">
      <c r="A126" s="50"/>
      <c r="B126" s="51"/>
      <c r="C126" s="51"/>
      <c r="F126" s="51"/>
      <c r="G126" s="51"/>
      <c r="I126" s="50"/>
      <c r="K126" s="51"/>
      <c r="M126" s="50"/>
    </row>
    <row r="127" spans="1:13" ht="15.6" x14ac:dyDescent="0.3">
      <c r="A127" s="50"/>
      <c r="B127" s="51"/>
      <c r="C127" s="51"/>
      <c r="F127" s="51"/>
      <c r="G127" s="51"/>
      <c r="I127" s="50"/>
      <c r="K127" s="51"/>
      <c r="M127" s="50"/>
    </row>
    <row r="128" spans="1:13" ht="15.6" x14ac:dyDescent="0.3">
      <c r="A128" s="50"/>
      <c r="B128" s="51"/>
      <c r="C128" s="51"/>
      <c r="F128" s="51"/>
      <c r="G128" s="51"/>
      <c r="I128" s="50"/>
      <c r="K128" s="51"/>
      <c r="M128" s="50"/>
    </row>
    <row r="129" spans="1:13" ht="15.6" x14ac:dyDescent="0.3">
      <c r="A129" s="50"/>
      <c r="B129" s="51"/>
      <c r="C129" s="51"/>
      <c r="F129" s="51"/>
      <c r="G129" s="51"/>
      <c r="I129" s="50"/>
      <c r="K129" s="51"/>
      <c r="M129" s="50"/>
    </row>
    <row r="130" spans="1:13" ht="15.6" x14ac:dyDescent="0.3">
      <c r="A130" s="50"/>
      <c r="B130" s="51"/>
      <c r="C130" s="51"/>
      <c r="F130" s="51"/>
      <c r="G130" s="51"/>
      <c r="I130" s="50"/>
      <c r="K130" s="51"/>
      <c r="M130" s="50"/>
    </row>
    <row r="131" spans="1:13" ht="15.6" x14ac:dyDescent="0.3">
      <c r="A131" s="50"/>
      <c r="B131" s="51"/>
      <c r="C131" s="51"/>
      <c r="F131" s="51"/>
      <c r="G131" s="51"/>
      <c r="I131" s="50"/>
      <c r="K131" s="51"/>
      <c r="M131" s="50"/>
    </row>
    <row r="132" spans="1:13" ht="15.6" x14ac:dyDescent="0.3">
      <c r="A132" s="50"/>
      <c r="B132" s="51"/>
      <c r="C132" s="51"/>
      <c r="F132" s="51"/>
      <c r="G132" s="51"/>
      <c r="I132" s="50"/>
      <c r="K132" s="51"/>
      <c r="M132" s="50"/>
    </row>
    <row r="133" spans="1:13" ht="15.6" x14ac:dyDescent="0.3">
      <c r="A133" s="50"/>
      <c r="B133" s="51"/>
      <c r="C133" s="51"/>
      <c r="F133" s="51"/>
      <c r="G133" s="51"/>
      <c r="I133" s="50"/>
      <c r="K133" s="51"/>
      <c r="M133" s="50"/>
    </row>
    <row r="134" spans="1:13" ht="15.6" x14ac:dyDescent="0.3">
      <c r="A134" s="50"/>
      <c r="B134" s="51"/>
      <c r="C134" s="51"/>
      <c r="F134" s="51"/>
      <c r="G134" s="51"/>
      <c r="I134" s="50"/>
      <c r="K134" s="51"/>
      <c r="M134" s="50"/>
    </row>
    <row r="135" spans="1:13" ht="15.6" x14ac:dyDescent="0.3">
      <c r="A135" s="50"/>
      <c r="B135" s="51"/>
      <c r="C135" s="51"/>
      <c r="F135" s="51"/>
      <c r="G135" s="51"/>
      <c r="I135" s="50"/>
      <c r="K135" s="51"/>
      <c r="M135" s="50"/>
    </row>
    <row r="136" spans="1:13" ht="15.6" x14ac:dyDescent="0.3">
      <c r="A136" s="50"/>
      <c r="B136" s="51"/>
      <c r="C136" s="51"/>
      <c r="F136" s="51"/>
      <c r="G136" s="51"/>
      <c r="I136" s="50"/>
      <c r="K136" s="51"/>
      <c r="M136" s="50"/>
    </row>
    <row r="137" spans="1:13" ht="15.6" x14ac:dyDescent="0.3">
      <c r="A137" s="50"/>
      <c r="B137" s="51"/>
      <c r="C137" s="51"/>
      <c r="F137" s="51"/>
      <c r="G137" s="51"/>
      <c r="I137" s="50"/>
      <c r="K137" s="51"/>
      <c r="M137" s="50"/>
    </row>
    <row r="138" spans="1:13" ht="15.6" x14ac:dyDescent="0.3">
      <c r="A138" s="50"/>
      <c r="B138" s="51"/>
      <c r="C138" s="51"/>
      <c r="F138" s="51"/>
      <c r="G138" s="51"/>
      <c r="I138" s="50"/>
      <c r="K138" s="51"/>
      <c r="M138" s="50"/>
    </row>
    <row r="139" spans="1:13" ht="15.6" x14ac:dyDescent="0.3">
      <c r="A139" s="50"/>
      <c r="B139" s="51"/>
      <c r="C139" s="51"/>
      <c r="F139" s="51"/>
      <c r="G139" s="51"/>
      <c r="I139" s="50"/>
      <c r="K139" s="51"/>
      <c r="M139" s="50"/>
    </row>
    <row r="140" spans="1:13" ht="15.6" x14ac:dyDescent="0.3">
      <c r="A140" s="50"/>
      <c r="B140" s="51"/>
      <c r="C140" s="51"/>
      <c r="F140" s="51"/>
      <c r="G140" s="51"/>
      <c r="I140" s="50"/>
      <c r="K140" s="51"/>
      <c r="M140" s="50"/>
    </row>
    <row r="141" spans="1:13" ht="15.6" x14ac:dyDescent="0.3">
      <c r="A141" s="50"/>
      <c r="B141" s="51"/>
      <c r="C141" s="51"/>
      <c r="F141" s="51"/>
      <c r="G141" s="51"/>
      <c r="I141" s="50"/>
      <c r="K141" s="51"/>
      <c r="M141" s="50"/>
    </row>
    <row r="142" spans="1:13" ht="15.6" x14ac:dyDescent="0.3">
      <c r="A142" s="50"/>
      <c r="B142" s="51"/>
      <c r="C142" s="51"/>
      <c r="F142" s="51"/>
      <c r="G142" s="51"/>
      <c r="I142" s="50"/>
      <c r="K142" s="51"/>
      <c r="M142" s="50"/>
    </row>
    <row r="143" spans="1:13" ht="15.6" x14ac:dyDescent="0.3">
      <c r="A143" s="50"/>
      <c r="B143" s="51"/>
      <c r="C143" s="51"/>
      <c r="F143" s="51"/>
      <c r="G143" s="51"/>
      <c r="I143" s="50"/>
      <c r="K143" s="51"/>
      <c r="M143" s="50"/>
    </row>
    <row r="144" spans="1:13" ht="15.6" x14ac:dyDescent="0.3">
      <c r="A144" s="50"/>
      <c r="B144" s="51"/>
      <c r="C144" s="51"/>
      <c r="F144" s="51"/>
      <c r="G144" s="51"/>
      <c r="I144" s="50"/>
      <c r="K144" s="51"/>
      <c r="M144" s="50"/>
    </row>
    <row r="145" spans="1:13" ht="15.6" x14ac:dyDescent="0.3">
      <c r="A145" s="50"/>
      <c r="B145" s="51"/>
      <c r="C145" s="51"/>
      <c r="F145" s="51"/>
      <c r="G145" s="51"/>
      <c r="I145" s="50"/>
      <c r="K145" s="51"/>
      <c r="M145" s="50"/>
    </row>
    <row r="146" spans="1:13" ht="15.6" x14ac:dyDescent="0.3">
      <c r="A146" s="50"/>
      <c r="B146" s="51"/>
      <c r="C146" s="51"/>
      <c r="F146" s="51"/>
      <c r="G146" s="51"/>
      <c r="I146" s="50"/>
      <c r="K146" s="51"/>
      <c r="M146" s="50"/>
    </row>
    <row r="147" spans="1:13" ht="15.6" x14ac:dyDescent="0.3">
      <c r="A147" s="50"/>
      <c r="B147" s="51"/>
      <c r="C147" s="51"/>
      <c r="F147" s="51"/>
      <c r="G147" s="51"/>
      <c r="I147" s="50"/>
      <c r="K147" s="51"/>
      <c r="M147" s="50"/>
    </row>
    <row r="148" spans="1:13" ht="15.6" x14ac:dyDescent="0.3">
      <c r="A148" s="50"/>
      <c r="B148" s="51"/>
      <c r="C148" s="51"/>
      <c r="F148" s="51"/>
      <c r="G148" s="51"/>
      <c r="I148" s="50"/>
      <c r="K148" s="51"/>
      <c r="M148" s="50"/>
    </row>
    <row r="149" spans="1:13" ht="15.6" x14ac:dyDescent="0.3">
      <c r="A149" s="50"/>
      <c r="B149" s="51"/>
      <c r="C149" s="51"/>
      <c r="F149" s="51"/>
      <c r="G149" s="51"/>
      <c r="I149" s="50"/>
      <c r="K149" s="51"/>
      <c r="M149" s="50"/>
    </row>
    <row r="150" spans="1:13" ht="15.6" x14ac:dyDescent="0.3">
      <c r="A150" s="50"/>
      <c r="B150" s="51"/>
      <c r="C150" s="51"/>
      <c r="F150" s="51"/>
      <c r="G150" s="51"/>
      <c r="I150" s="50"/>
      <c r="K150" s="51"/>
      <c r="M150" s="50"/>
    </row>
    <row r="151" spans="1:13" ht="15.6" x14ac:dyDescent="0.3">
      <c r="A151" s="50"/>
      <c r="B151" s="51"/>
      <c r="C151" s="51"/>
      <c r="F151" s="51"/>
      <c r="G151" s="51"/>
      <c r="I151" s="50"/>
      <c r="K151" s="51"/>
      <c r="M151" s="50"/>
    </row>
    <row r="152" spans="1:13" ht="15.6" x14ac:dyDescent="0.3">
      <c r="A152" s="50"/>
      <c r="B152" s="51"/>
      <c r="C152" s="51"/>
      <c r="F152" s="51"/>
      <c r="G152" s="51"/>
      <c r="I152" s="50"/>
      <c r="K152" s="51"/>
      <c r="M152" s="50"/>
    </row>
    <row r="153" spans="1:13" ht="15.6" x14ac:dyDescent="0.3">
      <c r="A153" s="50"/>
      <c r="B153" s="51"/>
      <c r="C153" s="51"/>
      <c r="F153" s="51"/>
      <c r="G153" s="51"/>
      <c r="I153" s="50"/>
      <c r="K153" s="51"/>
      <c r="M153" s="50"/>
    </row>
    <row r="154" spans="1:13" ht="15.6" x14ac:dyDescent="0.3">
      <c r="A154" s="50"/>
      <c r="B154" s="51"/>
      <c r="C154" s="51"/>
      <c r="F154" s="51"/>
      <c r="G154" s="51"/>
      <c r="I154" s="50"/>
      <c r="K154" s="51"/>
      <c r="M154" s="50"/>
    </row>
    <row r="155" spans="1:13" ht="15.6" x14ac:dyDescent="0.3">
      <c r="A155" s="50"/>
      <c r="B155" s="51"/>
      <c r="C155" s="51"/>
      <c r="F155" s="51"/>
      <c r="G155" s="51"/>
      <c r="I155" s="50"/>
      <c r="K155" s="51"/>
      <c r="M155" s="50"/>
    </row>
    <row r="156" spans="1:13" ht="15.6" x14ac:dyDescent="0.3">
      <c r="A156" s="50"/>
      <c r="B156" s="51"/>
      <c r="C156" s="51"/>
      <c r="F156" s="51"/>
      <c r="G156" s="51"/>
      <c r="I156" s="50"/>
      <c r="K156" s="51"/>
      <c r="M156" s="50"/>
    </row>
    <row r="157" spans="1:13" ht="15.6" x14ac:dyDescent="0.3">
      <c r="A157" s="50"/>
      <c r="B157" s="51"/>
      <c r="C157" s="51"/>
      <c r="F157" s="51"/>
      <c r="G157" s="51"/>
      <c r="I157" s="50"/>
      <c r="K157" s="51"/>
      <c r="M157" s="50"/>
    </row>
    <row r="158" spans="1:13" ht="15.6" x14ac:dyDescent="0.3">
      <c r="A158" s="50"/>
      <c r="B158" s="51"/>
      <c r="C158" s="51"/>
      <c r="F158" s="51"/>
      <c r="G158" s="51"/>
      <c r="I158" s="50"/>
      <c r="K158" s="51"/>
      <c r="M158" s="50"/>
    </row>
    <row r="159" spans="1:13" ht="15.6" x14ac:dyDescent="0.3">
      <c r="A159" s="50"/>
      <c r="B159" s="51"/>
      <c r="C159" s="51"/>
      <c r="F159" s="51"/>
      <c r="G159" s="51"/>
      <c r="I159" s="50"/>
      <c r="K159" s="51"/>
      <c r="M159" s="50"/>
    </row>
    <row r="160" spans="1:13" ht="15.6" x14ac:dyDescent="0.3">
      <c r="A160" s="50"/>
      <c r="B160" s="51"/>
      <c r="C160" s="51"/>
      <c r="F160" s="51"/>
      <c r="G160" s="51"/>
      <c r="I160" s="50"/>
      <c r="K160" s="51"/>
      <c r="M160" s="50"/>
    </row>
    <row r="161" spans="1:13" ht="15.6" x14ac:dyDescent="0.3">
      <c r="A161" s="50"/>
      <c r="B161" s="51"/>
      <c r="C161" s="51"/>
      <c r="F161" s="51"/>
      <c r="G161" s="51"/>
      <c r="I161" s="50"/>
      <c r="K161" s="51"/>
      <c r="M161" s="50"/>
    </row>
    <row r="162" spans="1:13" ht="15.6" x14ac:dyDescent="0.3">
      <c r="A162" s="50"/>
      <c r="B162" s="51"/>
      <c r="C162" s="51"/>
      <c r="F162" s="51"/>
      <c r="G162" s="51"/>
      <c r="I162" s="50"/>
      <c r="K162" s="51"/>
      <c r="M162" s="50"/>
    </row>
    <row r="163" spans="1:13" ht="15.6" x14ac:dyDescent="0.3">
      <c r="A163" s="50"/>
      <c r="B163" s="51"/>
      <c r="C163" s="51"/>
      <c r="F163" s="51"/>
      <c r="G163" s="51"/>
      <c r="I163" s="50"/>
      <c r="K163" s="51"/>
      <c r="M163" s="50"/>
    </row>
    <row r="164" spans="1:13" ht="15.6" x14ac:dyDescent="0.3">
      <c r="A164" s="50"/>
      <c r="B164" s="51"/>
      <c r="C164" s="51"/>
      <c r="F164" s="51"/>
      <c r="G164" s="51"/>
      <c r="I164" s="50"/>
      <c r="K164" s="51"/>
      <c r="M164" s="50"/>
    </row>
    <row r="165" spans="1:13" ht="15.6" x14ac:dyDescent="0.3">
      <c r="A165" s="50"/>
      <c r="B165" s="51"/>
      <c r="C165" s="51"/>
      <c r="F165" s="51"/>
      <c r="G165" s="51"/>
      <c r="I165" s="50"/>
      <c r="K165" s="51"/>
      <c r="M165" s="50"/>
    </row>
    <row r="166" spans="1:13" ht="15.6" x14ac:dyDescent="0.3">
      <c r="A166" s="50"/>
      <c r="B166" s="51"/>
      <c r="C166" s="51"/>
      <c r="F166" s="51"/>
      <c r="G166" s="51"/>
      <c r="I166" s="50"/>
      <c r="K166" s="51"/>
      <c r="M166" s="50"/>
    </row>
    <row r="167" spans="1:13" ht="15.6" x14ac:dyDescent="0.3">
      <c r="A167" s="50"/>
      <c r="B167" s="51"/>
      <c r="C167" s="51"/>
      <c r="F167" s="51"/>
      <c r="G167" s="51"/>
      <c r="I167" s="50"/>
      <c r="K167" s="51"/>
      <c r="M167" s="50"/>
    </row>
    <row r="168" spans="1:13" ht="15.6" x14ac:dyDescent="0.3">
      <c r="A168" s="50"/>
      <c r="B168" s="51"/>
      <c r="C168" s="51"/>
      <c r="F168" s="51"/>
      <c r="G168" s="51"/>
      <c r="I168" s="50"/>
      <c r="K168" s="51"/>
      <c r="M168" s="50"/>
    </row>
    <row r="169" spans="1:13" ht="15.6" x14ac:dyDescent="0.3">
      <c r="A169" s="50"/>
      <c r="B169" s="51"/>
      <c r="C169" s="51"/>
      <c r="F169" s="51"/>
      <c r="G169" s="51"/>
      <c r="I169" s="50"/>
      <c r="K169" s="51"/>
      <c r="M169" s="50"/>
    </row>
    <row r="170" spans="1:13" ht="15.6" x14ac:dyDescent="0.3">
      <c r="A170" s="50"/>
      <c r="B170" s="51"/>
      <c r="C170" s="51"/>
      <c r="F170" s="51"/>
      <c r="G170" s="51"/>
      <c r="I170" s="50"/>
      <c r="K170" s="51"/>
      <c r="M170" s="50"/>
    </row>
    <row r="171" spans="1:13" ht="15.6" x14ac:dyDescent="0.3">
      <c r="A171" s="50"/>
      <c r="B171" s="51"/>
      <c r="C171" s="51"/>
      <c r="F171" s="51"/>
      <c r="G171" s="51"/>
      <c r="I171" s="50"/>
      <c r="K171" s="51"/>
      <c r="M171" s="50"/>
    </row>
    <row r="172" spans="1:13" ht="15.6" x14ac:dyDescent="0.3">
      <c r="A172" s="50"/>
      <c r="B172" s="51"/>
      <c r="C172" s="51"/>
      <c r="F172" s="51"/>
      <c r="G172" s="51"/>
      <c r="I172" s="50"/>
      <c r="K172" s="51"/>
      <c r="M172" s="50"/>
    </row>
    <row r="173" spans="1:13" ht="15.6" x14ac:dyDescent="0.3">
      <c r="A173" s="50"/>
      <c r="B173" s="51"/>
      <c r="C173" s="51"/>
      <c r="F173" s="51"/>
      <c r="G173" s="51"/>
      <c r="I173" s="50"/>
      <c r="K173" s="51"/>
      <c r="M173" s="50"/>
    </row>
    <row r="174" spans="1:13" ht="15.6" x14ac:dyDescent="0.3">
      <c r="A174" s="50"/>
      <c r="B174" s="51"/>
      <c r="C174" s="51"/>
      <c r="F174" s="51"/>
      <c r="G174" s="51"/>
      <c r="I174" s="50"/>
      <c r="K174" s="51"/>
      <c r="M174" s="50"/>
    </row>
    <row r="175" spans="1:13" ht="15.6" x14ac:dyDescent="0.3">
      <c r="A175" s="50"/>
      <c r="B175" s="51"/>
      <c r="C175" s="51"/>
      <c r="F175" s="51"/>
      <c r="G175" s="51"/>
      <c r="I175" s="50"/>
      <c r="K175" s="51"/>
      <c r="M175" s="50"/>
    </row>
    <row r="176" spans="1:13" ht="15.6" x14ac:dyDescent="0.3">
      <c r="A176" s="50"/>
      <c r="B176" s="51"/>
      <c r="C176" s="51"/>
      <c r="F176" s="51"/>
      <c r="G176" s="51"/>
      <c r="I176" s="50"/>
      <c r="K176" s="51"/>
      <c r="M176" s="50"/>
    </row>
    <row r="177" spans="1:13" ht="15.6" x14ac:dyDescent="0.3">
      <c r="A177" s="50"/>
      <c r="B177" s="51"/>
      <c r="C177" s="51"/>
      <c r="F177" s="51"/>
      <c r="G177" s="51"/>
      <c r="I177" s="50"/>
      <c r="K177" s="51"/>
      <c r="M177" s="50"/>
    </row>
    <row r="178" spans="1:13" ht="15.6" x14ac:dyDescent="0.3">
      <c r="A178" s="50"/>
      <c r="B178" s="51"/>
      <c r="C178" s="51"/>
      <c r="F178" s="51"/>
      <c r="G178" s="51"/>
      <c r="I178" s="50"/>
      <c r="K178" s="51"/>
      <c r="M178" s="50"/>
    </row>
    <row r="179" spans="1:13" ht="15.6" x14ac:dyDescent="0.3">
      <c r="A179" s="50"/>
      <c r="B179" s="51"/>
      <c r="C179" s="51"/>
      <c r="F179" s="51"/>
      <c r="G179" s="51"/>
      <c r="I179" s="50"/>
      <c r="K179" s="51"/>
      <c r="M179" s="50"/>
    </row>
    <row r="180" spans="1:13" ht="15.6" x14ac:dyDescent="0.3">
      <c r="A180" s="50"/>
      <c r="B180" s="51"/>
      <c r="C180" s="51"/>
      <c r="F180" s="51"/>
      <c r="G180" s="51"/>
      <c r="I180" s="50"/>
      <c r="K180" s="51"/>
      <c r="M180" s="50"/>
    </row>
    <row r="181" spans="1:13" ht="15.6" x14ac:dyDescent="0.3">
      <c r="A181" s="50"/>
      <c r="B181" s="51"/>
      <c r="C181" s="51"/>
      <c r="F181" s="51"/>
      <c r="G181" s="51"/>
      <c r="I181" s="50"/>
      <c r="K181" s="51"/>
      <c r="M181" s="50"/>
    </row>
    <row r="182" spans="1:13" ht="15.6" x14ac:dyDescent="0.3">
      <c r="A182" s="50"/>
      <c r="B182" s="51"/>
      <c r="C182" s="51"/>
      <c r="F182" s="51"/>
      <c r="G182" s="51"/>
      <c r="I182" s="50"/>
      <c r="K182" s="51"/>
      <c r="M182" s="50"/>
    </row>
    <row r="183" spans="1:13" ht="15.6" x14ac:dyDescent="0.3">
      <c r="A183" s="50"/>
      <c r="B183" s="51"/>
      <c r="C183" s="51"/>
      <c r="F183" s="51"/>
      <c r="G183" s="51"/>
      <c r="I183" s="50"/>
      <c r="K183" s="51"/>
      <c r="M183" s="50"/>
    </row>
    <row r="184" spans="1:13" ht="15.6" x14ac:dyDescent="0.3">
      <c r="A184" s="50"/>
      <c r="B184" s="51"/>
      <c r="C184" s="51"/>
      <c r="F184" s="51"/>
      <c r="G184" s="51"/>
      <c r="I184" s="50"/>
      <c r="K184" s="51"/>
      <c r="M184" s="50"/>
    </row>
    <row r="185" spans="1:13" ht="15.6" x14ac:dyDescent="0.3">
      <c r="A185" s="50"/>
      <c r="B185" s="51"/>
      <c r="C185" s="51"/>
      <c r="F185" s="51"/>
      <c r="G185" s="51"/>
      <c r="I185" s="50"/>
      <c r="K185" s="51"/>
      <c r="M185" s="50"/>
    </row>
    <row r="186" spans="1:13" ht="15.6" x14ac:dyDescent="0.3">
      <c r="A186" s="50"/>
      <c r="B186" s="51"/>
      <c r="C186" s="51"/>
      <c r="F186" s="51"/>
      <c r="G186" s="51"/>
      <c r="I186" s="50"/>
      <c r="K186" s="51"/>
      <c r="M186" s="50"/>
    </row>
    <row r="187" spans="1:13" ht="15.6" x14ac:dyDescent="0.3">
      <c r="A187" s="50"/>
      <c r="B187" s="51"/>
      <c r="C187" s="51"/>
      <c r="F187" s="51"/>
      <c r="G187" s="51"/>
      <c r="I187" s="50"/>
      <c r="K187" s="51"/>
      <c r="M187" s="50"/>
    </row>
    <row r="188" spans="1:13" ht="15.6" x14ac:dyDescent="0.3">
      <c r="A188" s="50"/>
      <c r="B188" s="51"/>
      <c r="C188" s="51"/>
      <c r="F188" s="51"/>
      <c r="G188" s="51"/>
      <c r="I188" s="50"/>
      <c r="K188" s="51"/>
      <c r="M188" s="50"/>
    </row>
    <row r="189" spans="1:13" ht="15.6" x14ac:dyDescent="0.3">
      <c r="A189" s="50"/>
      <c r="B189" s="51"/>
      <c r="C189" s="51"/>
      <c r="F189" s="51"/>
      <c r="G189" s="51"/>
      <c r="I189" s="50"/>
      <c r="K189" s="51"/>
      <c r="M189" s="50"/>
    </row>
    <row r="190" spans="1:13" ht="15.6" x14ac:dyDescent="0.3">
      <c r="A190" s="50"/>
      <c r="B190" s="51"/>
      <c r="C190" s="51"/>
      <c r="F190" s="51"/>
      <c r="G190" s="51"/>
      <c r="I190" s="50"/>
      <c r="K190" s="51"/>
      <c r="M190" s="50"/>
    </row>
    <row r="191" spans="1:13" ht="15.6" x14ac:dyDescent="0.3">
      <c r="A191" s="50"/>
      <c r="B191" s="51"/>
      <c r="C191" s="51"/>
      <c r="F191" s="51"/>
      <c r="G191" s="51"/>
      <c r="I191" s="50"/>
      <c r="K191" s="51"/>
      <c r="M191" s="50"/>
    </row>
    <row r="192" spans="1:13" ht="15.6" x14ac:dyDescent="0.3">
      <c r="A192" s="50"/>
      <c r="B192" s="51"/>
      <c r="C192" s="51"/>
      <c r="F192" s="51"/>
      <c r="G192" s="51"/>
      <c r="I192" s="50"/>
      <c r="K192" s="51"/>
      <c r="M192" s="50"/>
    </row>
    <row r="193" spans="1:13" ht="15.6" x14ac:dyDescent="0.3">
      <c r="A193" s="50"/>
      <c r="B193" s="51"/>
      <c r="C193" s="51"/>
      <c r="F193" s="51"/>
      <c r="G193" s="51"/>
      <c r="I193" s="50"/>
      <c r="K193" s="51"/>
      <c r="M193" s="50"/>
    </row>
    <row r="194" spans="1:13" ht="15.6" x14ac:dyDescent="0.3">
      <c r="A194" s="50"/>
      <c r="B194" s="51"/>
      <c r="C194" s="51"/>
      <c r="F194" s="51"/>
      <c r="G194" s="51"/>
      <c r="I194" s="50"/>
      <c r="K194" s="51"/>
      <c r="M194" s="50"/>
    </row>
    <row r="195" spans="1:13" ht="15.6" x14ac:dyDescent="0.3">
      <c r="A195" s="50"/>
      <c r="B195" s="51"/>
      <c r="C195" s="51"/>
      <c r="F195" s="51"/>
      <c r="G195" s="51"/>
      <c r="I195" s="50"/>
      <c r="K195" s="51"/>
      <c r="M195" s="50"/>
    </row>
    <row r="196" spans="1:13" ht="15.6" x14ac:dyDescent="0.3">
      <c r="A196" s="50"/>
      <c r="B196" s="51"/>
      <c r="C196" s="51"/>
      <c r="F196" s="51"/>
      <c r="G196" s="51"/>
      <c r="I196" s="50"/>
      <c r="K196" s="51"/>
      <c r="M196" s="50"/>
    </row>
    <row r="197" spans="1:13" ht="15.6" x14ac:dyDescent="0.3">
      <c r="A197" s="50"/>
      <c r="B197" s="51"/>
      <c r="C197" s="51"/>
      <c r="F197" s="51"/>
      <c r="G197" s="51"/>
      <c r="I197" s="50"/>
      <c r="K197" s="51"/>
      <c r="M197" s="50"/>
    </row>
    <row r="198" spans="1:13" ht="15.6" x14ac:dyDescent="0.3">
      <c r="A198" s="50"/>
      <c r="B198" s="51"/>
      <c r="C198" s="51"/>
      <c r="F198" s="51"/>
      <c r="G198" s="51"/>
      <c r="I198" s="50"/>
      <c r="K198" s="51"/>
      <c r="M198" s="50"/>
    </row>
    <row r="199" spans="1:13" ht="15.6" x14ac:dyDescent="0.3">
      <c r="A199" s="50"/>
      <c r="B199" s="51"/>
      <c r="C199" s="51"/>
      <c r="F199" s="51"/>
      <c r="G199" s="51"/>
      <c r="I199" s="50"/>
      <c r="K199" s="51"/>
      <c r="M199" s="50"/>
    </row>
    <row r="200" spans="1:13" ht="15.6" x14ac:dyDescent="0.3">
      <c r="A200" s="50"/>
      <c r="B200" s="51"/>
      <c r="C200" s="51"/>
      <c r="F200" s="51"/>
      <c r="G200" s="51"/>
      <c r="I200" s="50"/>
      <c r="K200" s="51"/>
      <c r="M200" s="50"/>
    </row>
    <row r="201" spans="1:13" ht="15.6" x14ac:dyDescent="0.3">
      <c r="A201" s="50"/>
      <c r="B201" s="51"/>
      <c r="C201" s="51"/>
      <c r="F201" s="51"/>
      <c r="G201" s="51"/>
      <c r="I201" s="50"/>
      <c r="K201" s="51"/>
      <c r="M201" s="50"/>
    </row>
    <row r="202" spans="1:13" ht="15.6" x14ac:dyDescent="0.3">
      <c r="A202" s="50"/>
      <c r="B202" s="51"/>
      <c r="C202" s="51"/>
      <c r="F202" s="51"/>
      <c r="G202" s="51"/>
      <c r="I202" s="50"/>
      <c r="K202" s="51"/>
      <c r="M202" s="50"/>
    </row>
    <row r="203" spans="1:13" ht="15.6" x14ac:dyDescent="0.3">
      <c r="A203" s="50"/>
      <c r="B203" s="51"/>
      <c r="C203" s="51"/>
      <c r="F203" s="51"/>
      <c r="G203" s="51"/>
      <c r="I203" s="50"/>
      <c r="K203" s="51"/>
      <c r="M203" s="50"/>
    </row>
    <row r="204" spans="1:13" ht="15.6" x14ac:dyDescent="0.3">
      <c r="A204" s="50"/>
      <c r="B204" s="51"/>
      <c r="C204" s="51"/>
      <c r="F204" s="51"/>
      <c r="G204" s="51"/>
      <c r="I204" s="50"/>
      <c r="K204" s="51"/>
      <c r="M204" s="50"/>
    </row>
    <row r="205" spans="1:13" ht="15.6" x14ac:dyDescent="0.3">
      <c r="A205" s="50"/>
      <c r="B205" s="51"/>
      <c r="C205" s="51"/>
      <c r="F205" s="51"/>
      <c r="G205" s="51"/>
      <c r="I205" s="50"/>
      <c r="K205" s="51"/>
      <c r="M205" s="50"/>
    </row>
    <row r="206" spans="1:13" ht="15.6" x14ac:dyDescent="0.3">
      <c r="A206" s="50"/>
      <c r="B206" s="51"/>
      <c r="C206" s="51"/>
      <c r="F206" s="51"/>
      <c r="G206" s="51"/>
      <c r="I206" s="50"/>
      <c r="K206" s="51"/>
      <c r="M206" s="50"/>
    </row>
    <row r="207" spans="1:13" ht="15.6" x14ac:dyDescent="0.3">
      <c r="A207" s="50"/>
      <c r="B207" s="51"/>
      <c r="C207" s="51"/>
      <c r="F207" s="51"/>
      <c r="G207" s="51"/>
      <c r="I207" s="50"/>
      <c r="K207" s="51"/>
      <c r="M207" s="50"/>
    </row>
    <row r="208" spans="1:13" ht="15.6" x14ac:dyDescent="0.3">
      <c r="A208" s="50"/>
      <c r="B208" s="51"/>
      <c r="C208" s="51"/>
      <c r="F208" s="51"/>
      <c r="G208" s="51"/>
      <c r="I208" s="50"/>
      <c r="K208" s="51"/>
      <c r="M208" s="50"/>
    </row>
    <row r="209" spans="1:13" ht="15.6" x14ac:dyDescent="0.3">
      <c r="A209" s="50"/>
      <c r="B209" s="51"/>
      <c r="C209" s="51"/>
      <c r="F209" s="51"/>
      <c r="G209" s="51"/>
      <c r="I209" s="50"/>
      <c r="K209" s="51"/>
      <c r="M209" s="50"/>
    </row>
    <row r="210" spans="1:13" ht="15.6" x14ac:dyDescent="0.3">
      <c r="A210" s="50"/>
      <c r="B210" s="51"/>
      <c r="C210" s="51"/>
      <c r="F210" s="51"/>
      <c r="G210" s="51"/>
      <c r="I210" s="50"/>
      <c r="K210" s="51"/>
      <c r="M210" s="50"/>
    </row>
    <row r="211" spans="1:13" ht="15.6" x14ac:dyDescent="0.3">
      <c r="A211" s="50"/>
      <c r="B211" s="51"/>
      <c r="C211" s="51"/>
      <c r="F211" s="51"/>
      <c r="G211" s="51"/>
      <c r="I211" s="50"/>
      <c r="K211" s="51"/>
      <c r="M211" s="50"/>
    </row>
    <row r="212" spans="1:13" ht="15.6" x14ac:dyDescent="0.3">
      <c r="A212" s="50"/>
      <c r="B212" s="51"/>
      <c r="C212" s="51"/>
      <c r="F212" s="51"/>
      <c r="G212" s="51"/>
      <c r="I212" s="50"/>
      <c r="K212" s="51"/>
      <c r="M212" s="50"/>
    </row>
    <row r="213" spans="1:13" ht="15.6" x14ac:dyDescent="0.3">
      <c r="A213" s="50"/>
      <c r="B213" s="51"/>
      <c r="C213" s="51"/>
      <c r="F213" s="51"/>
      <c r="G213" s="51"/>
      <c r="I213" s="50"/>
      <c r="K213" s="51"/>
      <c r="M213" s="50"/>
    </row>
    <row r="214" spans="1:13" ht="15.6" x14ac:dyDescent="0.3">
      <c r="A214" s="50"/>
      <c r="B214" s="51"/>
      <c r="C214" s="51"/>
      <c r="F214" s="51"/>
      <c r="G214" s="51"/>
      <c r="I214" s="50"/>
      <c r="K214" s="51"/>
      <c r="M214" s="50"/>
    </row>
    <row r="215" spans="1:13" ht="15.6" x14ac:dyDescent="0.3">
      <c r="A215" s="50"/>
      <c r="B215" s="51"/>
      <c r="C215" s="51"/>
      <c r="F215" s="51"/>
      <c r="G215" s="51"/>
      <c r="I215" s="50"/>
      <c r="K215" s="51"/>
      <c r="M215" s="50"/>
    </row>
    <row r="216" spans="1:13" ht="15.6" x14ac:dyDescent="0.3">
      <c r="A216" s="50"/>
      <c r="B216" s="51"/>
      <c r="C216" s="51"/>
      <c r="F216" s="51"/>
      <c r="G216" s="51"/>
      <c r="I216" s="50"/>
      <c r="K216" s="51"/>
      <c r="M216" s="50"/>
    </row>
    <row r="217" spans="1:13" ht="15.6" x14ac:dyDescent="0.3">
      <c r="A217" s="50"/>
      <c r="B217" s="51"/>
      <c r="C217" s="51"/>
      <c r="F217" s="51"/>
      <c r="G217" s="51"/>
      <c r="I217" s="50"/>
      <c r="K217" s="51"/>
      <c r="M217" s="50"/>
    </row>
    <row r="218" spans="1:13" ht="15.6" x14ac:dyDescent="0.3">
      <c r="A218" s="50"/>
      <c r="B218" s="51"/>
      <c r="C218" s="51"/>
      <c r="F218" s="51"/>
      <c r="G218" s="51"/>
      <c r="I218" s="50"/>
      <c r="K218" s="51"/>
      <c r="M218" s="50"/>
    </row>
    <row r="219" spans="1:13" ht="15.6" x14ac:dyDescent="0.3">
      <c r="A219" s="50"/>
      <c r="B219" s="51"/>
      <c r="C219" s="51"/>
      <c r="F219" s="51"/>
      <c r="G219" s="51"/>
      <c r="I219" s="50"/>
      <c r="K219" s="51"/>
      <c r="M219" s="50"/>
    </row>
    <row r="220" spans="1:13" ht="15.6" x14ac:dyDescent="0.3">
      <c r="A220" s="50"/>
      <c r="B220" s="51"/>
      <c r="C220" s="51"/>
      <c r="F220" s="51"/>
      <c r="G220" s="51"/>
      <c r="I220" s="50"/>
      <c r="K220" s="51"/>
      <c r="M220" s="50"/>
    </row>
    <row r="221" spans="1:13" ht="15.6" x14ac:dyDescent="0.3">
      <c r="A221" s="50"/>
      <c r="B221" s="51"/>
      <c r="C221" s="51"/>
      <c r="F221" s="51"/>
      <c r="G221" s="51"/>
      <c r="I221" s="50"/>
      <c r="K221" s="51"/>
      <c r="M221" s="50"/>
    </row>
    <row r="222" spans="1:13" ht="15.6" x14ac:dyDescent="0.3">
      <c r="A222" s="50"/>
      <c r="B222" s="51"/>
      <c r="C222" s="51"/>
      <c r="F222" s="51"/>
      <c r="G222" s="51"/>
      <c r="I222" s="50"/>
      <c r="K222" s="51"/>
      <c r="M222" s="50"/>
    </row>
    <row r="223" spans="1:13" ht="15.6" x14ac:dyDescent="0.3">
      <c r="A223" s="50"/>
      <c r="B223" s="51"/>
      <c r="C223" s="51"/>
      <c r="F223" s="51"/>
      <c r="G223" s="51"/>
      <c r="I223" s="50"/>
      <c r="K223" s="51"/>
      <c r="M223" s="50"/>
    </row>
    <row r="224" spans="1:13" ht="15.6" x14ac:dyDescent="0.3">
      <c r="A224" s="50"/>
      <c r="B224" s="51"/>
      <c r="C224" s="51"/>
      <c r="F224" s="51"/>
      <c r="G224" s="51"/>
      <c r="I224" s="50"/>
      <c r="K224" s="51"/>
      <c r="M224" s="50"/>
    </row>
    <row r="225" spans="1:13" ht="15.6" x14ac:dyDescent="0.3">
      <c r="A225" s="50"/>
      <c r="B225" s="51"/>
      <c r="C225" s="51"/>
      <c r="F225" s="51"/>
      <c r="G225" s="51"/>
      <c r="I225" s="50"/>
      <c r="K225" s="51"/>
      <c r="M225" s="50"/>
    </row>
    <row r="226" spans="1:13" ht="15.6" x14ac:dyDescent="0.3">
      <c r="A226" s="50"/>
      <c r="B226" s="51"/>
      <c r="C226" s="51"/>
      <c r="F226" s="51"/>
      <c r="G226" s="51"/>
      <c r="I226" s="50"/>
      <c r="K226" s="51"/>
      <c r="M226" s="50"/>
    </row>
    <row r="227" spans="1:13" ht="15.6" x14ac:dyDescent="0.3">
      <c r="A227" s="50"/>
      <c r="B227" s="51"/>
      <c r="C227" s="51"/>
      <c r="F227" s="51"/>
      <c r="G227" s="51"/>
      <c r="I227" s="50"/>
      <c r="K227" s="51"/>
      <c r="M227" s="50"/>
    </row>
    <row r="228" spans="1:13" ht="15.6" x14ac:dyDescent="0.3">
      <c r="A228" s="50"/>
      <c r="B228" s="51"/>
      <c r="C228" s="51"/>
      <c r="F228" s="51"/>
      <c r="G228" s="51"/>
      <c r="I228" s="50"/>
      <c r="K228" s="51"/>
      <c r="M228" s="50"/>
    </row>
    <row r="229" spans="1:13" ht="15.6" x14ac:dyDescent="0.3">
      <c r="A229" s="50"/>
      <c r="B229" s="51"/>
      <c r="C229" s="51"/>
      <c r="F229" s="51"/>
      <c r="G229" s="51"/>
      <c r="I229" s="50"/>
      <c r="K229" s="51"/>
      <c r="M229" s="50"/>
    </row>
    <row r="230" spans="1:13" ht="15.6" x14ac:dyDescent="0.3">
      <c r="A230" s="50"/>
      <c r="B230" s="51"/>
      <c r="C230" s="51"/>
      <c r="F230" s="51"/>
      <c r="G230" s="51"/>
      <c r="I230" s="50"/>
      <c r="K230" s="51"/>
      <c r="M230" s="50"/>
    </row>
    <row r="231" spans="1:13" ht="15.6" x14ac:dyDescent="0.3">
      <c r="A231" s="50"/>
      <c r="B231" s="51"/>
      <c r="C231" s="51"/>
      <c r="F231" s="51"/>
      <c r="G231" s="51"/>
      <c r="I231" s="50"/>
      <c r="K231" s="51"/>
      <c r="M231" s="50"/>
    </row>
    <row r="232" spans="1:13" ht="15.6" x14ac:dyDescent="0.3">
      <c r="A232" s="50"/>
      <c r="B232" s="51"/>
      <c r="C232" s="51"/>
      <c r="F232" s="51"/>
      <c r="G232" s="51"/>
      <c r="I232" s="50"/>
      <c r="K232" s="51"/>
      <c r="M232" s="50"/>
    </row>
    <row r="233" spans="1:13" ht="15.6" x14ac:dyDescent="0.3">
      <c r="A233" s="50"/>
      <c r="B233" s="51"/>
      <c r="C233" s="51"/>
      <c r="F233" s="51"/>
      <c r="G233" s="51"/>
      <c r="I233" s="50"/>
      <c r="K233" s="51"/>
      <c r="M233" s="50"/>
    </row>
    <row r="234" spans="1:13" ht="15.6" x14ac:dyDescent="0.3">
      <c r="A234" s="50"/>
      <c r="B234" s="51"/>
      <c r="C234" s="51"/>
      <c r="F234" s="51"/>
      <c r="G234" s="51"/>
      <c r="I234" s="50"/>
      <c r="K234" s="51"/>
      <c r="M234" s="50"/>
    </row>
    <row r="235" spans="1:13" ht="15.6" x14ac:dyDescent="0.3">
      <c r="A235" s="50"/>
      <c r="B235" s="51"/>
      <c r="C235" s="51"/>
      <c r="F235" s="51"/>
      <c r="G235" s="51"/>
      <c r="I235" s="50"/>
      <c r="K235" s="51"/>
      <c r="M235" s="50"/>
    </row>
    <row r="236" spans="1:13" ht="15.6" x14ac:dyDescent="0.3">
      <c r="A236" s="50"/>
      <c r="B236" s="51"/>
      <c r="C236" s="51"/>
      <c r="F236" s="51"/>
      <c r="G236" s="51"/>
      <c r="I236" s="50"/>
      <c r="K236" s="51"/>
      <c r="M236" s="50"/>
    </row>
    <row r="237" spans="1:13" ht="15.6" x14ac:dyDescent="0.3">
      <c r="A237" s="50"/>
      <c r="B237" s="51"/>
      <c r="C237" s="51"/>
      <c r="F237" s="51"/>
      <c r="G237" s="51"/>
      <c r="I237" s="50"/>
      <c r="K237" s="51"/>
      <c r="M237" s="50"/>
    </row>
    <row r="238" spans="1:13" ht="15.6" x14ac:dyDescent="0.3">
      <c r="A238" s="50"/>
      <c r="B238" s="51"/>
      <c r="C238" s="51"/>
      <c r="F238" s="51"/>
      <c r="G238" s="51"/>
      <c r="I238" s="50"/>
      <c r="K238" s="51"/>
      <c r="M238" s="50"/>
    </row>
    <row r="239" spans="1:13" ht="15.6" x14ac:dyDescent="0.3">
      <c r="A239" s="50"/>
      <c r="B239" s="51"/>
      <c r="C239" s="51"/>
      <c r="F239" s="51"/>
      <c r="G239" s="51"/>
      <c r="I239" s="50"/>
      <c r="K239" s="51"/>
      <c r="M239" s="50"/>
    </row>
    <row r="240" spans="1:13" ht="15.6" x14ac:dyDescent="0.3">
      <c r="A240" s="50"/>
      <c r="B240" s="51"/>
      <c r="C240" s="51"/>
      <c r="F240" s="51"/>
      <c r="G240" s="51"/>
      <c r="I240" s="50"/>
      <c r="K240" s="51"/>
      <c r="M240" s="50"/>
    </row>
    <row r="241" spans="1:13" ht="15.6" x14ac:dyDescent="0.3">
      <c r="A241" s="50"/>
      <c r="B241" s="51"/>
      <c r="C241" s="51"/>
      <c r="F241" s="51"/>
      <c r="G241" s="51"/>
      <c r="I241" s="50"/>
      <c r="K241" s="51"/>
      <c r="M241" s="50"/>
    </row>
    <row r="242" spans="1:13" ht="15.6" x14ac:dyDescent="0.3">
      <c r="A242" s="50"/>
      <c r="B242" s="51"/>
      <c r="C242" s="51"/>
      <c r="F242" s="51"/>
      <c r="G242" s="51"/>
      <c r="I242" s="50"/>
      <c r="K242" s="51"/>
      <c r="M242" s="50"/>
    </row>
    <row r="243" spans="1:13" ht="15.6" x14ac:dyDescent="0.3">
      <c r="A243" s="50"/>
      <c r="B243" s="51"/>
      <c r="C243" s="51"/>
      <c r="F243" s="51"/>
      <c r="G243" s="51"/>
      <c r="I243" s="50"/>
      <c r="K243" s="51"/>
      <c r="M243" s="50"/>
    </row>
    <row r="244" spans="1:13" ht="15.6" x14ac:dyDescent="0.3">
      <c r="A244" s="50"/>
      <c r="B244" s="51"/>
      <c r="C244" s="51"/>
      <c r="F244" s="51"/>
      <c r="G244" s="51"/>
      <c r="I244" s="50"/>
      <c r="K244" s="51"/>
      <c r="M244" s="50"/>
    </row>
    <row r="245" spans="1:13" ht="15.6" x14ac:dyDescent="0.3">
      <c r="A245" s="50"/>
      <c r="B245" s="51"/>
      <c r="C245" s="51"/>
      <c r="F245" s="51"/>
      <c r="G245" s="51"/>
      <c r="I245" s="50"/>
      <c r="K245" s="51"/>
      <c r="M245" s="50"/>
    </row>
    <row r="246" spans="1:13" ht="15.6" x14ac:dyDescent="0.3">
      <c r="A246" s="50"/>
      <c r="B246" s="51"/>
      <c r="C246" s="51"/>
      <c r="F246" s="51"/>
      <c r="G246" s="51"/>
      <c r="I246" s="50"/>
      <c r="K246" s="51"/>
      <c r="M246" s="50"/>
    </row>
    <row r="247" spans="1:13" ht="15.6" x14ac:dyDescent="0.3">
      <c r="A247" s="50"/>
      <c r="B247" s="51"/>
      <c r="C247" s="51"/>
      <c r="F247" s="51"/>
      <c r="G247" s="51"/>
      <c r="I247" s="50"/>
      <c r="K247" s="51"/>
      <c r="M247" s="50"/>
    </row>
    <row r="248" spans="1:13" ht="15.6" x14ac:dyDescent="0.3">
      <c r="A248" s="50"/>
      <c r="B248" s="51"/>
      <c r="C248" s="51"/>
      <c r="F248" s="51"/>
      <c r="G248" s="51"/>
      <c r="I248" s="50"/>
      <c r="K248" s="51"/>
      <c r="M248" s="50"/>
    </row>
    <row r="249" spans="1:13" ht="15.6" x14ac:dyDescent="0.3">
      <c r="A249" s="50"/>
      <c r="B249" s="51"/>
      <c r="C249" s="51"/>
      <c r="F249" s="51"/>
      <c r="G249" s="51"/>
      <c r="I249" s="50"/>
      <c r="K249" s="51"/>
      <c r="M249" s="50"/>
    </row>
    <row r="250" spans="1:13" ht="15.6" x14ac:dyDescent="0.3">
      <c r="A250" s="50"/>
      <c r="B250" s="51"/>
      <c r="C250" s="51"/>
      <c r="F250" s="51"/>
      <c r="G250" s="51"/>
      <c r="I250" s="50"/>
      <c r="K250" s="51"/>
      <c r="M250" s="50"/>
    </row>
    <row r="251" spans="1:13" ht="15.6" x14ac:dyDescent="0.3">
      <c r="A251" s="50"/>
      <c r="B251" s="51"/>
      <c r="C251" s="51"/>
      <c r="F251" s="51"/>
      <c r="G251" s="51"/>
      <c r="I251" s="50"/>
      <c r="K251" s="51"/>
      <c r="M251" s="50"/>
    </row>
    <row r="252" spans="1:13" ht="15.6" x14ac:dyDescent="0.3">
      <c r="A252" s="50"/>
      <c r="B252" s="51"/>
      <c r="C252" s="51"/>
      <c r="F252" s="51"/>
      <c r="G252" s="51"/>
      <c r="I252" s="50"/>
      <c r="K252" s="51"/>
      <c r="M252" s="50"/>
    </row>
    <row r="253" spans="1:13" ht="15.6" x14ac:dyDescent="0.3">
      <c r="A253" s="50"/>
      <c r="B253" s="51"/>
      <c r="C253" s="51"/>
      <c r="F253" s="51"/>
      <c r="G253" s="51"/>
      <c r="I253" s="50"/>
      <c r="K253" s="51"/>
      <c r="M253" s="50"/>
    </row>
    <row r="254" spans="1:13" ht="15.6" x14ac:dyDescent="0.3">
      <c r="A254" s="50"/>
      <c r="B254" s="51"/>
      <c r="C254" s="51"/>
      <c r="F254" s="51"/>
      <c r="G254" s="51"/>
      <c r="I254" s="50"/>
      <c r="K254" s="51"/>
      <c r="M254" s="50"/>
    </row>
    <row r="255" spans="1:13" ht="15.6" x14ac:dyDescent="0.3">
      <c r="A255" s="50"/>
      <c r="B255" s="51"/>
      <c r="C255" s="51"/>
      <c r="F255" s="51"/>
      <c r="G255" s="51"/>
      <c r="I255" s="50"/>
      <c r="K255" s="51"/>
      <c r="M255" s="50"/>
    </row>
    <row r="256" spans="1:13" ht="15.6" x14ac:dyDescent="0.3">
      <c r="A256" s="50"/>
      <c r="B256" s="51"/>
      <c r="C256" s="51"/>
      <c r="F256" s="51"/>
      <c r="G256" s="51"/>
      <c r="I256" s="50"/>
      <c r="K256" s="51"/>
      <c r="M256" s="50"/>
    </row>
    <row r="257" spans="1:13" ht="15.6" x14ac:dyDescent="0.3">
      <c r="A257" s="50"/>
      <c r="B257" s="51"/>
      <c r="C257" s="51"/>
      <c r="F257" s="51"/>
      <c r="G257" s="51"/>
      <c r="I257" s="50"/>
      <c r="K257" s="51"/>
      <c r="M257" s="50"/>
    </row>
    <row r="258" spans="1:13" ht="15.6" x14ac:dyDescent="0.3">
      <c r="A258" s="50"/>
      <c r="B258" s="51"/>
      <c r="C258" s="51"/>
      <c r="F258" s="51"/>
      <c r="G258" s="51"/>
      <c r="I258" s="50"/>
      <c r="K258" s="51"/>
      <c r="M258" s="50"/>
    </row>
    <row r="259" spans="1:13" ht="15.6" x14ac:dyDescent="0.3">
      <c r="A259" s="50"/>
      <c r="B259" s="51"/>
      <c r="C259" s="51"/>
      <c r="F259" s="51"/>
      <c r="G259" s="51"/>
      <c r="I259" s="50"/>
      <c r="K259" s="51"/>
      <c r="M259" s="50"/>
    </row>
    <row r="260" spans="1:13" ht="15.6" x14ac:dyDescent="0.3">
      <c r="A260" s="50"/>
      <c r="B260" s="51"/>
      <c r="C260" s="51"/>
      <c r="F260" s="51"/>
      <c r="G260" s="51"/>
      <c r="I260" s="50"/>
      <c r="K260" s="51"/>
      <c r="M260" s="50"/>
    </row>
    <row r="261" spans="1:13" ht="15.6" x14ac:dyDescent="0.3">
      <c r="A261" s="50"/>
      <c r="B261" s="51"/>
      <c r="C261" s="51"/>
      <c r="F261" s="51"/>
      <c r="G261" s="51"/>
      <c r="I261" s="50"/>
      <c r="K261" s="51"/>
      <c r="M261" s="50"/>
    </row>
    <row r="262" spans="1:13" ht="15.6" x14ac:dyDescent="0.3">
      <c r="A262" s="50"/>
      <c r="B262" s="51"/>
      <c r="C262" s="51"/>
      <c r="F262" s="51"/>
      <c r="G262" s="51"/>
      <c r="I262" s="50"/>
      <c r="K262" s="51"/>
      <c r="M262" s="50"/>
    </row>
    <row r="263" spans="1:13" ht="15.6" x14ac:dyDescent="0.3">
      <c r="A263" s="50"/>
      <c r="B263" s="51"/>
      <c r="C263" s="51"/>
      <c r="F263" s="51"/>
      <c r="G263" s="51"/>
      <c r="I263" s="50"/>
      <c r="K263" s="51"/>
      <c r="M263" s="50"/>
    </row>
    <row r="264" spans="1:13" ht="15.6" x14ac:dyDescent="0.3">
      <c r="A264" s="50"/>
      <c r="B264" s="51"/>
      <c r="C264" s="51"/>
      <c r="F264" s="51"/>
      <c r="G264" s="51"/>
      <c r="I264" s="50"/>
      <c r="K264" s="51"/>
      <c r="M264" s="50"/>
    </row>
    <row r="265" spans="1:13" ht="15.6" x14ac:dyDescent="0.3">
      <c r="A265" s="50"/>
      <c r="B265" s="51"/>
      <c r="C265" s="51"/>
      <c r="F265" s="51"/>
      <c r="G265" s="51"/>
      <c r="I265" s="50"/>
      <c r="K265" s="51"/>
      <c r="M265" s="50"/>
    </row>
    <row r="266" spans="1:13" ht="15.6" x14ac:dyDescent="0.3">
      <c r="A266" s="50"/>
      <c r="B266" s="51"/>
      <c r="C266" s="51"/>
      <c r="F266" s="51"/>
      <c r="G266" s="51"/>
      <c r="I266" s="50"/>
      <c r="K266" s="51"/>
      <c r="M266" s="50"/>
    </row>
    <row r="267" spans="1:13" ht="15.6" x14ac:dyDescent="0.3">
      <c r="A267" s="50"/>
      <c r="B267" s="51"/>
      <c r="C267" s="51"/>
      <c r="F267" s="51"/>
      <c r="G267" s="51"/>
      <c r="I267" s="50"/>
      <c r="K267" s="51"/>
      <c r="M267" s="50"/>
    </row>
    <row r="268" spans="1:13" ht="15.6" x14ac:dyDescent="0.3">
      <c r="A268" s="50"/>
      <c r="B268" s="51"/>
      <c r="C268" s="51"/>
      <c r="F268" s="51"/>
      <c r="G268" s="51"/>
      <c r="I268" s="50"/>
      <c r="K268" s="51"/>
      <c r="M268" s="50"/>
    </row>
    <row r="269" spans="1:13" ht="15.6" x14ac:dyDescent="0.3">
      <c r="A269" s="50"/>
      <c r="B269" s="51"/>
      <c r="C269" s="51"/>
      <c r="F269" s="51"/>
      <c r="G269" s="51"/>
      <c r="I269" s="50"/>
      <c r="K269" s="51"/>
      <c r="M269" s="50"/>
    </row>
    <row r="270" spans="1:13" ht="15.6" x14ac:dyDescent="0.3">
      <c r="A270" s="50"/>
      <c r="B270" s="51"/>
      <c r="C270" s="51"/>
      <c r="F270" s="51"/>
      <c r="G270" s="51"/>
      <c r="I270" s="50"/>
      <c r="K270" s="51"/>
      <c r="M270" s="50"/>
    </row>
    <row r="271" spans="1:13" ht="15.6" x14ac:dyDescent="0.3">
      <c r="A271" s="50"/>
      <c r="B271" s="51"/>
      <c r="C271" s="51"/>
      <c r="F271" s="51"/>
      <c r="G271" s="51"/>
      <c r="I271" s="50"/>
      <c r="K271" s="51"/>
      <c r="M271" s="50"/>
    </row>
    <row r="272" spans="1:13" ht="15.6" x14ac:dyDescent="0.3">
      <c r="A272" s="50"/>
      <c r="B272" s="51"/>
      <c r="C272" s="51"/>
      <c r="F272" s="51"/>
      <c r="G272" s="51"/>
      <c r="I272" s="50"/>
      <c r="K272" s="51"/>
      <c r="M272" s="50"/>
    </row>
    <row r="273" spans="1:13" ht="15.6" x14ac:dyDescent="0.3">
      <c r="A273" s="50"/>
      <c r="B273" s="51"/>
      <c r="C273" s="51"/>
      <c r="F273" s="51"/>
      <c r="G273" s="51"/>
      <c r="I273" s="50"/>
      <c r="K273" s="51"/>
      <c r="M273" s="50"/>
    </row>
    <row r="274" spans="1:13" ht="15.6" x14ac:dyDescent="0.3">
      <c r="A274" s="50"/>
      <c r="B274" s="51"/>
      <c r="C274" s="51"/>
      <c r="F274" s="51"/>
      <c r="G274" s="51"/>
      <c r="I274" s="50"/>
      <c r="K274" s="51"/>
      <c r="M274" s="50"/>
    </row>
    <row r="275" spans="1:13" ht="15.6" x14ac:dyDescent="0.3">
      <c r="A275" s="50"/>
      <c r="B275" s="51"/>
      <c r="C275" s="51"/>
      <c r="F275" s="51"/>
      <c r="G275" s="51"/>
      <c r="I275" s="50"/>
      <c r="K275" s="51"/>
      <c r="M275" s="50"/>
    </row>
    <row r="276" spans="1:13" ht="15.6" x14ac:dyDescent="0.3">
      <c r="A276" s="50"/>
      <c r="B276" s="51"/>
      <c r="C276" s="51"/>
      <c r="F276" s="51"/>
      <c r="G276" s="51"/>
      <c r="I276" s="50"/>
      <c r="K276" s="51"/>
      <c r="M276" s="50"/>
    </row>
    <row r="277" spans="1:13" ht="15.6" x14ac:dyDescent="0.3">
      <c r="A277" s="50"/>
      <c r="B277" s="51"/>
      <c r="C277" s="51"/>
      <c r="F277" s="51"/>
      <c r="G277" s="51"/>
      <c r="I277" s="50"/>
      <c r="K277" s="51"/>
      <c r="M277" s="50"/>
    </row>
    <row r="278" spans="1:13" ht="15.6" x14ac:dyDescent="0.3">
      <c r="A278" s="50"/>
      <c r="B278" s="51"/>
      <c r="C278" s="51"/>
      <c r="F278" s="51"/>
      <c r="G278" s="51"/>
      <c r="I278" s="50"/>
      <c r="K278" s="51"/>
      <c r="M278" s="50"/>
    </row>
    <row r="279" spans="1:13" ht="15.6" x14ac:dyDescent="0.3">
      <c r="A279" s="50"/>
      <c r="B279" s="51"/>
      <c r="C279" s="51"/>
      <c r="F279" s="51"/>
      <c r="G279" s="51"/>
      <c r="I279" s="50"/>
      <c r="K279" s="51"/>
      <c r="M279" s="50"/>
    </row>
    <row r="280" spans="1:13" ht="15.6" x14ac:dyDescent="0.3">
      <c r="A280" s="50"/>
      <c r="B280" s="51"/>
      <c r="C280" s="51"/>
      <c r="F280" s="51"/>
      <c r="G280" s="51"/>
      <c r="I280" s="50"/>
      <c r="K280" s="51"/>
      <c r="M280" s="50"/>
    </row>
    <row r="281" spans="1:13" ht="15.6" x14ac:dyDescent="0.3">
      <c r="A281" s="50"/>
      <c r="B281" s="51"/>
      <c r="C281" s="51"/>
      <c r="F281" s="51"/>
      <c r="G281" s="51"/>
      <c r="I281" s="50"/>
      <c r="K281" s="51"/>
      <c r="M281" s="50"/>
    </row>
    <row r="282" spans="1:13" ht="15.6" x14ac:dyDescent="0.3">
      <c r="A282" s="50"/>
      <c r="B282" s="51"/>
      <c r="C282" s="51"/>
      <c r="F282" s="51"/>
      <c r="G282" s="51"/>
      <c r="I282" s="50"/>
      <c r="K282" s="51"/>
      <c r="M282" s="50"/>
    </row>
    <row r="283" spans="1:13" ht="15.6" x14ac:dyDescent="0.3">
      <c r="A283" s="50"/>
      <c r="B283" s="51"/>
      <c r="C283" s="51"/>
      <c r="F283" s="51"/>
      <c r="G283" s="51"/>
      <c r="I283" s="50"/>
      <c r="K283" s="51"/>
      <c r="M283" s="50"/>
    </row>
    <row r="284" spans="1:13" ht="15.6" x14ac:dyDescent="0.3">
      <c r="A284" s="50"/>
      <c r="B284" s="51"/>
      <c r="C284" s="51"/>
      <c r="F284" s="51"/>
      <c r="G284" s="51"/>
      <c r="I284" s="50"/>
      <c r="K284" s="51"/>
      <c r="M284" s="50"/>
    </row>
    <row r="285" spans="1:13" ht="15.6" x14ac:dyDescent="0.3">
      <c r="A285" s="50"/>
      <c r="B285" s="51"/>
      <c r="C285" s="51"/>
      <c r="F285" s="51"/>
      <c r="G285" s="51"/>
      <c r="I285" s="50"/>
      <c r="K285" s="51"/>
      <c r="M285" s="50"/>
    </row>
    <row r="286" spans="1:13" ht="15.6" x14ac:dyDescent="0.3">
      <c r="A286" s="50"/>
      <c r="B286" s="51"/>
      <c r="C286" s="51"/>
      <c r="F286" s="51"/>
      <c r="G286" s="51"/>
      <c r="I286" s="50"/>
      <c r="K286" s="51"/>
      <c r="M286" s="50"/>
    </row>
    <row r="287" spans="1:13" ht="15.6" x14ac:dyDescent="0.3">
      <c r="A287" s="50"/>
      <c r="B287" s="51"/>
      <c r="C287" s="51"/>
      <c r="F287" s="51"/>
      <c r="G287" s="51"/>
      <c r="I287" s="50"/>
      <c r="K287" s="51"/>
      <c r="M287" s="50"/>
    </row>
    <row r="288" spans="1:13" ht="15.6" x14ac:dyDescent="0.3">
      <c r="A288" s="50"/>
      <c r="B288" s="51"/>
      <c r="C288" s="51"/>
      <c r="F288" s="51"/>
      <c r="G288" s="51"/>
      <c r="I288" s="50"/>
      <c r="K288" s="51"/>
      <c r="M288" s="50"/>
    </row>
    <row r="289" spans="1:13" ht="15.6" x14ac:dyDescent="0.3">
      <c r="A289" s="50"/>
      <c r="B289" s="51"/>
      <c r="C289" s="51"/>
      <c r="F289" s="51"/>
      <c r="G289" s="51"/>
      <c r="I289" s="50"/>
      <c r="K289" s="51"/>
      <c r="M289" s="50"/>
    </row>
    <row r="290" spans="1:13" ht="15.6" x14ac:dyDescent="0.3">
      <c r="A290" s="50"/>
      <c r="B290" s="51"/>
      <c r="C290" s="51"/>
      <c r="F290" s="51"/>
      <c r="G290" s="51"/>
      <c r="I290" s="50"/>
      <c r="K290" s="51"/>
      <c r="M290" s="50"/>
    </row>
    <row r="291" spans="1:13" ht="15.6" x14ac:dyDescent="0.3">
      <c r="A291" s="50"/>
      <c r="B291" s="51"/>
      <c r="C291" s="51"/>
      <c r="F291" s="51"/>
      <c r="G291" s="51"/>
      <c r="I291" s="50"/>
      <c r="K291" s="51"/>
      <c r="M291" s="50"/>
    </row>
    <row r="292" spans="1:13" ht="15.6" x14ac:dyDescent="0.3">
      <c r="A292" s="50"/>
      <c r="B292" s="51"/>
      <c r="C292" s="51"/>
      <c r="F292" s="51"/>
      <c r="G292" s="51"/>
      <c r="I292" s="50"/>
      <c r="K292" s="51"/>
      <c r="M292" s="50"/>
    </row>
    <row r="293" spans="1:13" ht="15.6" x14ac:dyDescent="0.3">
      <c r="A293" s="50"/>
      <c r="B293" s="51"/>
      <c r="C293" s="51"/>
      <c r="F293" s="51"/>
      <c r="G293" s="51"/>
      <c r="I293" s="50"/>
      <c r="K293" s="51"/>
      <c r="M293" s="50"/>
    </row>
    <row r="294" spans="1:13" ht="15.6" x14ac:dyDescent="0.3">
      <c r="A294" s="50"/>
      <c r="B294" s="51"/>
      <c r="C294" s="51"/>
      <c r="F294" s="51"/>
      <c r="G294" s="51"/>
      <c r="I294" s="50"/>
      <c r="K294" s="51"/>
      <c r="M294" s="50"/>
    </row>
    <row r="295" spans="1:13" ht="15.6" x14ac:dyDescent="0.3">
      <c r="A295" s="50"/>
      <c r="B295" s="51"/>
      <c r="C295" s="51"/>
      <c r="F295" s="51"/>
      <c r="G295" s="51"/>
      <c r="I295" s="50"/>
      <c r="K295" s="51"/>
      <c r="M295" s="50"/>
    </row>
    <row r="296" spans="1:13" ht="15.6" x14ac:dyDescent="0.3">
      <c r="A296" s="50"/>
      <c r="B296" s="51"/>
      <c r="C296" s="51"/>
      <c r="F296" s="51"/>
      <c r="G296" s="51"/>
      <c r="I296" s="50"/>
      <c r="K296" s="51"/>
      <c r="M296" s="50"/>
    </row>
    <row r="297" spans="1:13" ht="15.6" x14ac:dyDescent="0.3">
      <c r="A297" s="50"/>
      <c r="B297" s="51"/>
      <c r="C297" s="51"/>
      <c r="F297" s="51"/>
      <c r="G297" s="51"/>
      <c r="I297" s="50"/>
      <c r="K297" s="51"/>
      <c r="M297" s="50"/>
    </row>
    <row r="298" spans="1:13" ht="15.6" x14ac:dyDescent="0.3">
      <c r="A298" s="50"/>
      <c r="B298" s="51"/>
      <c r="C298" s="51"/>
      <c r="F298" s="51"/>
      <c r="G298" s="51"/>
      <c r="I298" s="50"/>
      <c r="K298" s="51"/>
      <c r="M298" s="50"/>
    </row>
    <row r="299" spans="1:13" ht="15.6" x14ac:dyDescent="0.3">
      <c r="A299" s="50"/>
      <c r="B299" s="51"/>
      <c r="C299" s="51"/>
      <c r="F299" s="51"/>
      <c r="G299" s="51"/>
      <c r="I299" s="50"/>
      <c r="K299" s="51"/>
      <c r="M299" s="50"/>
    </row>
    <row r="300" spans="1:13" ht="15.6" x14ac:dyDescent="0.3">
      <c r="A300" s="50"/>
      <c r="B300" s="51"/>
      <c r="C300" s="51"/>
      <c r="F300" s="51"/>
      <c r="G300" s="51"/>
      <c r="I300" s="50"/>
      <c r="K300" s="51"/>
      <c r="M300" s="50"/>
    </row>
    <row r="301" spans="1:13" ht="15.6" x14ac:dyDescent="0.3">
      <c r="A301" s="50"/>
      <c r="B301" s="51"/>
      <c r="C301" s="51"/>
      <c r="F301" s="51"/>
      <c r="G301" s="51"/>
      <c r="I301" s="50"/>
      <c r="K301" s="51"/>
      <c r="M301" s="50"/>
    </row>
    <row r="302" spans="1:13" ht="15.6" x14ac:dyDescent="0.3">
      <c r="A302" s="50"/>
      <c r="B302" s="51"/>
      <c r="C302" s="51"/>
      <c r="F302" s="51"/>
      <c r="G302" s="51"/>
      <c r="I302" s="50"/>
      <c r="K302" s="51"/>
      <c r="M302" s="50"/>
    </row>
    <row r="303" spans="1:13" ht="15.6" x14ac:dyDescent="0.3">
      <c r="A303" s="50"/>
      <c r="B303" s="51"/>
      <c r="C303" s="51"/>
      <c r="F303" s="51"/>
      <c r="G303" s="51"/>
      <c r="I303" s="50"/>
      <c r="K303" s="51"/>
      <c r="M303" s="50"/>
    </row>
    <row r="304" spans="1:13" ht="15.6" x14ac:dyDescent="0.3">
      <c r="A304" s="50"/>
      <c r="B304" s="51"/>
      <c r="C304" s="51"/>
      <c r="F304" s="51"/>
      <c r="G304" s="51"/>
      <c r="I304" s="50"/>
      <c r="K304" s="51"/>
      <c r="M304" s="50"/>
    </row>
    <row r="305" spans="1:13" ht="15.6" x14ac:dyDescent="0.3">
      <c r="A305" s="50"/>
      <c r="B305" s="51"/>
      <c r="C305" s="51"/>
      <c r="F305" s="51"/>
      <c r="G305" s="51"/>
      <c r="I305" s="50"/>
      <c r="K305" s="51"/>
      <c r="M305" s="50"/>
    </row>
    <row r="306" spans="1:13" ht="15.6" x14ac:dyDescent="0.3">
      <c r="A306" s="50"/>
      <c r="B306" s="51"/>
      <c r="C306" s="51"/>
      <c r="F306" s="51"/>
      <c r="G306" s="51"/>
      <c r="I306" s="50"/>
      <c r="K306" s="51"/>
      <c r="M306" s="50"/>
    </row>
    <row r="307" spans="1:13" ht="15.6" x14ac:dyDescent="0.3">
      <c r="A307" s="50"/>
      <c r="B307" s="51"/>
      <c r="C307" s="51"/>
      <c r="F307" s="51"/>
      <c r="G307" s="51"/>
      <c r="I307" s="50"/>
      <c r="K307" s="51"/>
      <c r="M307" s="50"/>
    </row>
    <row r="308" spans="1:13" ht="15.6" x14ac:dyDescent="0.3">
      <c r="A308" s="50"/>
      <c r="B308" s="51"/>
      <c r="C308" s="51"/>
      <c r="F308" s="51"/>
      <c r="G308" s="51"/>
      <c r="I308" s="50"/>
      <c r="K308" s="51"/>
      <c r="M308" s="50"/>
    </row>
    <row r="309" spans="1:13" ht="15.6" x14ac:dyDescent="0.3">
      <c r="A309" s="50"/>
      <c r="B309" s="51"/>
      <c r="C309" s="51"/>
      <c r="F309" s="51"/>
      <c r="G309" s="51"/>
      <c r="I309" s="50"/>
      <c r="K309" s="51"/>
      <c r="M309" s="50"/>
    </row>
    <row r="310" spans="1:13" ht="15.6" x14ac:dyDescent="0.3">
      <c r="A310" s="50"/>
      <c r="B310" s="51"/>
      <c r="C310" s="51"/>
      <c r="F310" s="51"/>
      <c r="G310" s="51"/>
      <c r="I310" s="50"/>
      <c r="K310" s="51"/>
      <c r="M310" s="50"/>
    </row>
    <row r="311" spans="1:13" ht="15.6" x14ac:dyDescent="0.3">
      <c r="A311" s="50"/>
      <c r="B311" s="51"/>
      <c r="C311" s="51"/>
      <c r="F311" s="51"/>
      <c r="G311" s="51"/>
      <c r="I311" s="50"/>
      <c r="K311" s="51"/>
      <c r="M311" s="50"/>
    </row>
    <row r="312" spans="1:13" ht="15.6" x14ac:dyDescent="0.3">
      <c r="A312" s="50"/>
      <c r="B312" s="51"/>
      <c r="C312" s="51"/>
      <c r="F312" s="51"/>
      <c r="G312" s="51"/>
      <c r="I312" s="50"/>
      <c r="K312" s="51"/>
      <c r="M312" s="50"/>
    </row>
    <row r="313" spans="1:13" ht="15.6" x14ac:dyDescent="0.3">
      <c r="A313" s="50"/>
      <c r="B313" s="51"/>
      <c r="C313" s="51"/>
      <c r="F313" s="51"/>
      <c r="G313" s="51"/>
      <c r="I313" s="50"/>
      <c r="K313" s="51"/>
      <c r="M313" s="50"/>
    </row>
    <row r="314" spans="1:13" ht="15.6" x14ac:dyDescent="0.3">
      <c r="A314" s="50"/>
      <c r="B314" s="51"/>
      <c r="C314" s="51"/>
      <c r="F314" s="51"/>
      <c r="G314" s="51"/>
      <c r="I314" s="50"/>
      <c r="K314" s="51"/>
      <c r="M314" s="50"/>
    </row>
    <row r="315" spans="1:13" ht="15.6" x14ac:dyDescent="0.3">
      <c r="A315" s="50"/>
      <c r="B315" s="51"/>
      <c r="C315" s="51"/>
      <c r="F315" s="51"/>
      <c r="G315" s="51"/>
      <c r="I315" s="50"/>
      <c r="K315" s="51"/>
      <c r="M315" s="50"/>
    </row>
    <row r="316" spans="1:13" ht="15.6" x14ac:dyDescent="0.3">
      <c r="A316" s="50"/>
      <c r="B316" s="51"/>
      <c r="C316" s="51"/>
      <c r="F316" s="51"/>
      <c r="G316" s="51"/>
      <c r="I316" s="50"/>
      <c r="K316" s="51"/>
      <c r="M316" s="50"/>
    </row>
    <row r="317" spans="1:13" ht="15.6" x14ac:dyDescent="0.3">
      <c r="A317" s="50"/>
      <c r="B317" s="51"/>
      <c r="C317" s="51"/>
      <c r="F317" s="51"/>
      <c r="G317" s="51"/>
      <c r="I317" s="50"/>
      <c r="K317" s="51"/>
      <c r="M317" s="50"/>
    </row>
    <row r="318" spans="1:13" ht="15.6" x14ac:dyDescent="0.3">
      <c r="A318" s="50"/>
      <c r="B318" s="51"/>
      <c r="C318" s="51"/>
      <c r="F318" s="51"/>
      <c r="G318" s="51"/>
      <c r="I318" s="50"/>
      <c r="K318" s="51"/>
      <c r="M318" s="50"/>
    </row>
    <row r="319" spans="1:13" ht="15.6" x14ac:dyDescent="0.3">
      <c r="A319" s="50"/>
      <c r="B319" s="51"/>
      <c r="C319" s="51"/>
      <c r="F319" s="51"/>
      <c r="G319" s="51"/>
      <c r="I319" s="50"/>
      <c r="K319" s="51"/>
      <c r="M319" s="50"/>
    </row>
    <row r="320" spans="1:13" ht="15.6" x14ac:dyDescent="0.3">
      <c r="A320" s="50"/>
      <c r="B320" s="51"/>
      <c r="C320" s="51"/>
      <c r="F320" s="51"/>
      <c r="G320" s="51"/>
      <c r="I320" s="50"/>
      <c r="K320" s="51"/>
      <c r="M320" s="50"/>
    </row>
    <row r="321" spans="1:13" ht="15.6" x14ac:dyDescent="0.3">
      <c r="A321" s="50"/>
      <c r="B321" s="51"/>
      <c r="C321" s="51"/>
      <c r="F321" s="51"/>
      <c r="G321" s="51"/>
      <c r="I321" s="50"/>
      <c r="K321" s="51"/>
      <c r="M321" s="50"/>
    </row>
    <row r="322" spans="1:13" ht="15.6" x14ac:dyDescent="0.3">
      <c r="A322" s="50"/>
      <c r="B322" s="51"/>
      <c r="C322" s="51"/>
      <c r="F322" s="51"/>
      <c r="G322" s="51"/>
      <c r="I322" s="50"/>
      <c r="K322" s="51"/>
      <c r="M322" s="50"/>
    </row>
    <row r="323" spans="1:13" ht="15.6" x14ac:dyDescent="0.3">
      <c r="A323" s="50"/>
      <c r="B323" s="51"/>
      <c r="C323" s="51"/>
      <c r="F323" s="51"/>
      <c r="G323" s="51"/>
      <c r="I323" s="50"/>
      <c r="K323" s="51"/>
      <c r="M323" s="50"/>
    </row>
    <row r="324" spans="1:13" ht="15.6" x14ac:dyDescent="0.3">
      <c r="A324" s="50"/>
      <c r="B324" s="51"/>
      <c r="C324" s="51"/>
      <c r="F324" s="51"/>
      <c r="G324" s="51"/>
      <c r="I324" s="50"/>
      <c r="K324" s="51"/>
      <c r="M324" s="50"/>
    </row>
    <row r="325" spans="1:13" ht="15.6" x14ac:dyDescent="0.3">
      <c r="A325" s="50"/>
      <c r="B325" s="51"/>
      <c r="C325" s="51"/>
      <c r="F325" s="51"/>
      <c r="G325" s="51"/>
      <c r="I325" s="50"/>
      <c r="K325" s="51"/>
      <c r="M325" s="50"/>
    </row>
    <row r="326" spans="1:13" ht="15.6" x14ac:dyDescent="0.3">
      <c r="A326" s="50"/>
      <c r="B326" s="51"/>
      <c r="C326" s="51"/>
      <c r="F326" s="51"/>
      <c r="G326" s="51"/>
      <c r="I326" s="50"/>
      <c r="K326" s="51"/>
      <c r="M326" s="50"/>
    </row>
    <row r="327" spans="1:13" ht="15.6" x14ac:dyDescent="0.3">
      <c r="A327" s="50"/>
      <c r="B327" s="51"/>
      <c r="C327" s="51"/>
      <c r="F327" s="51"/>
      <c r="G327" s="51"/>
      <c r="I327" s="50"/>
      <c r="K327" s="51"/>
      <c r="M327" s="50"/>
    </row>
    <row r="328" spans="1:13" ht="15.6" x14ac:dyDescent="0.3">
      <c r="A328" s="50"/>
      <c r="B328" s="51"/>
      <c r="C328" s="51"/>
      <c r="F328" s="51"/>
      <c r="G328" s="51"/>
      <c r="I328" s="50"/>
      <c r="K328" s="51"/>
      <c r="M328" s="50"/>
    </row>
    <row r="329" spans="1:13" ht="15.6" x14ac:dyDescent="0.3">
      <c r="A329" s="50"/>
      <c r="B329" s="51"/>
      <c r="C329" s="51"/>
      <c r="F329" s="51"/>
      <c r="G329" s="51"/>
      <c r="I329" s="50"/>
      <c r="K329" s="51"/>
      <c r="M329" s="50"/>
    </row>
    <row r="330" spans="1:13" ht="15.6" x14ac:dyDescent="0.3">
      <c r="A330" s="50"/>
      <c r="B330" s="51"/>
      <c r="C330" s="51"/>
      <c r="F330" s="51"/>
      <c r="G330" s="51"/>
      <c r="I330" s="50"/>
      <c r="K330" s="51"/>
      <c r="M330" s="50"/>
    </row>
    <row r="331" spans="1:13" ht="15.6" x14ac:dyDescent="0.3">
      <c r="A331" s="50"/>
      <c r="B331" s="51"/>
      <c r="C331" s="51"/>
      <c r="F331" s="51"/>
      <c r="G331" s="51"/>
      <c r="I331" s="50"/>
      <c r="K331" s="51"/>
      <c r="M331" s="50"/>
    </row>
    <row r="332" spans="1:13" ht="15.6" x14ac:dyDescent="0.3">
      <c r="A332" s="50"/>
      <c r="B332" s="51"/>
      <c r="C332" s="51"/>
      <c r="F332" s="51"/>
      <c r="G332" s="51"/>
      <c r="I332" s="50"/>
      <c r="K332" s="51"/>
      <c r="M332" s="50"/>
    </row>
    <row r="333" spans="1:13" ht="15.6" x14ac:dyDescent="0.3">
      <c r="A333" s="50"/>
      <c r="B333" s="51"/>
      <c r="C333" s="51"/>
      <c r="F333" s="51"/>
      <c r="G333" s="51"/>
      <c r="I333" s="50"/>
      <c r="K333" s="51"/>
      <c r="M333" s="50"/>
    </row>
    <row r="334" spans="1:13" ht="15.6" x14ac:dyDescent="0.3">
      <c r="A334" s="50"/>
      <c r="B334" s="51"/>
      <c r="C334" s="51"/>
      <c r="F334" s="51"/>
      <c r="G334" s="51"/>
      <c r="I334" s="50"/>
      <c r="K334" s="51"/>
      <c r="M334" s="50"/>
    </row>
    <row r="335" spans="1:13" ht="15.6" x14ac:dyDescent="0.3">
      <c r="A335" s="50"/>
      <c r="B335" s="51"/>
      <c r="C335" s="51"/>
      <c r="F335" s="51"/>
      <c r="G335" s="51"/>
      <c r="I335" s="50"/>
      <c r="K335" s="51"/>
      <c r="M335" s="50"/>
    </row>
    <row r="336" spans="1:13" ht="15.6" x14ac:dyDescent="0.3">
      <c r="A336" s="50"/>
      <c r="B336" s="51"/>
      <c r="C336" s="51"/>
      <c r="F336" s="51"/>
      <c r="G336" s="51"/>
      <c r="I336" s="50"/>
      <c r="K336" s="51"/>
      <c r="M336" s="50"/>
    </row>
    <row r="337" spans="1:13" ht="15.6" x14ac:dyDescent="0.3">
      <c r="A337" s="50"/>
      <c r="B337" s="51"/>
      <c r="C337" s="51"/>
      <c r="F337" s="51"/>
      <c r="G337" s="51"/>
      <c r="I337" s="50"/>
      <c r="K337" s="51"/>
      <c r="M337" s="50"/>
    </row>
    <row r="338" spans="1:13" ht="15.6" x14ac:dyDescent="0.3">
      <c r="A338" s="50"/>
      <c r="B338" s="51"/>
      <c r="C338" s="51"/>
      <c r="F338" s="51"/>
      <c r="G338" s="51"/>
      <c r="I338" s="50"/>
      <c r="K338" s="51"/>
      <c r="M338" s="50"/>
    </row>
    <row r="339" spans="1:13" ht="15.6" x14ac:dyDescent="0.3">
      <c r="A339" s="50"/>
      <c r="B339" s="51"/>
      <c r="C339" s="51"/>
      <c r="F339" s="51"/>
      <c r="G339" s="51"/>
      <c r="I339" s="50"/>
      <c r="K339" s="51"/>
      <c r="M339" s="50"/>
    </row>
    <row r="340" spans="1:13" ht="15.6" x14ac:dyDescent="0.3">
      <c r="A340" s="50"/>
      <c r="B340" s="51"/>
      <c r="C340" s="51"/>
      <c r="F340" s="51"/>
      <c r="G340" s="51"/>
      <c r="I340" s="50"/>
      <c r="K340" s="51"/>
      <c r="M340" s="50"/>
    </row>
    <row r="341" spans="1:13" ht="15.6" x14ac:dyDescent="0.3">
      <c r="A341" s="50"/>
      <c r="B341" s="51"/>
      <c r="C341" s="51"/>
      <c r="F341" s="51"/>
      <c r="G341" s="51"/>
      <c r="I341" s="50"/>
      <c r="K341" s="51"/>
      <c r="M341" s="50"/>
    </row>
    <row r="342" spans="1:13" ht="15.6" x14ac:dyDescent="0.3">
      <c r="A342" s="50"/>
      <c r="B342" s="51"/>
      <c r="C342" s="51"/>
      <c r="F342" s="51"/>
      <c r="G342" s="51"/>
      <c r="I342" s="50"/>
      <c r="K342" s="51"/>
      <c r="M342" s="50"/>
    </row>
    <row r="343" spans="1:13" ht="15.6" x14ac:dyDescent="0.3">
      <c r="A343" s="50"/>
      <c r="B343" s="51"/>
      <c r="C343" s="51"/>
      <c r="F343" s="51"/>
      <c r="G343" s="51"/>
      <c r="I343" s="50"/>
      <c r="K343" s="51"/>
      <c r="M343" s="50"/>
    </row>
    <row r="344" spans="1:13" ht="15.6" x14ac:dyDescent="0.3">
      <c r="A344" s="50"/>
      <c r="B344" s="51"/>
      <c r="C344" s="51"/>
      <c r="F344" s="51"/>
      <c r="G344" s="51"/>
      <c r="I344" s="50"/>
      <c r="K344" s="51"/>
      <c r="M344" s="50"/>
    </row>
    <row r="345" spans="1:13" ht="15.6" x14ac:dyDescent="0.3">
      <c r="A345" s="50"/>
      <c r="B345" s="51"/>
      <c r="C345" s="51"/>
      <c r="F345" s="51"/>
      <c r="G345" s="51"/>
      <c r="I345" s="50"/>
      <c r="K345" s="51"/>
      <c r="M345" s="50"/>
    </row>
    <row r="346" spans="1:13" ht="15.6" x14ac:dyDescent="0.3">
      <c r="A346" s="50"/>
      <c r="B346" s="51"/>
      <c r="C346" s="51"/>
      <c r="F346" s="51"/>
      <c r="G346" s="51"/>
      <c r="I346" s="50"/>
      <c r="K346" s="51"/>
      <c r="M346" s="50"/>
    </row>
    <row r="347" spans="1:13" ht="15.6" x14ac:dyDescent="0.3">
      <c r="A347" s="50"/>
      <c r="B347" s="51"/>
      <c r="C347" s="51"/>
      <c r="F347" s="51"/>
      <c r="G347" s="51"/>
      <c r="I347" s="50"/>
      <c r="K347" s="51"/>
      <c r="M347" s="50"/>
    </row>
    <row r="348" spans="1:13" ht="15.6" x14ac:dyDescent="0.3">
      <c r="A348" s="50"/>
      <c r="B348" s="51"/>
      <c r="C348" s="51"/>
      <c r="F348" s="51"/>
      <c r="G348" s="51"/>
      <c r="I348" s="50"/>
      <c r="K348" s="51"/>
      <c r="M348" s="50"/>
    </row>
    <row r="349" spans="1:13" ht="15.6" x14ac:dyDescent="0.3">
      <c r="A349" s="50"/>
      <c r="B349" s="51"/>
      <c r="C349" s="51"/>
      <c r="F349" s="51"/>
      <c r="G349" s="51"/>
      <c r="I349" s="50"/>
      <c r="K349" s="51"/>
      <c r="M349" s="50"/>
    </row>
    <row r="350" spans="1:13" ht="15.6" x14ac:dyDescent="0.3">
      <c r="A350" s="50"/>
      <c r="B350" s="51"/>
      <c r="C350" s="51"/>
      <c r="F350" s="51"/>
      <c r="G350" s="51"/>
      <c r="I350" s="50"/>
      <c r="K350" s="51"/>
      <c r="M350" s="50"/>
    </row>
    <row r="351" spans="1:13" ht="15.6" x14ac:dyDescent="0.3">
      <c r="A351" s="50"/>
      <c r="B351" s="51"/>
      <c r="C351" s="51"/>
      <c r="F351" s="51"/>
      <c r="G351" s="51"/>
      <c r="I351" s="50"/>
      <c r="K351" s="51"/>
      <c r="M351" s="50"/>
    </row>
    <row r="352" spans="1:13" ht="15.6" x14ac:dyDescent="0.3">
      <c r="A352" s="50"/>
      <c r="B352" s="51"/>
      <c r="C352" s="51"/>
      <c r="F352" s="51"/>
      <c r="G352" s="51"/>
      <c r="I352" s="50"/>
      <c r="K352" s="51"/>
      <c r="M352" s="50"/>
    </row>
    <row r="353" spans="1:13" ht="15.6" x14ac:dyDescent="0.3">
      <c r="A353" s="50"/>
      <c r="B353" s="51"/>
      <c r="C353" s="51"/>
      <c r="F353" s="51"/>
      <c r="G353" s="51"/>
      <c r="I353" s="50"/>
      <c r="K353" s="51"/>
      <c r="M353" s="50"/>
    </row>
    <row r="354" spans="1:13" ht="15.6" x14ac:dyDescent="0.3">
      <c r="A354" s="50"/>
      <c r="B354" s="51"/>
      <c r="C354" s="51"/>
      <c r="F354" s="51"/>
      <c r="G354" s="51"/>
      <c r="I354" s="50"/>
      <c r="K354" s="51"/>
      <c r="M354" s="50"/>
    </row>
    <row r="355" spans="1:13" ht="15.6" x14ac:dyDescent="0.3">
      <c r="A355" s="50"/>
      <c r="B355" s="51"/>
      <c r="C355" s="51"/>
      <c r="F355" s="51"/>
      <c r="G355" s="51"/>
      <c r="I355" s="50"/>
      <c r="K355" s="51"/>
      <c r="M355" s="50"/>
    </row>
    <row r="356" spans="1:13" ht="15.6" x14ac:dyDescent="0.3">
      <c r="A356" s="50"/>
      <c r="B356" s="51"/>
      <c r="C356" s="51"/>
      <c r="F356" s="51"/>
      <c r="G356" s="51"/>
      <c r="I356" s="50"/>
      <c r="K356" s="51"/>
      <c r="M356" s="50"/>
    </row>
    <row r="357" spans="1:13" ht="15.6" x14ac:dyDescent="0.3">
      <c r="A357" s="50"/>
      <c r="B357" s="51"/>
      <c r="C357" s="51"/>
      <c r="F357" s="51"/>
      <c r="G357" s="51"/>
      <c r="I357" s="50"/>
      <c r="K357" s="51"/>
      <c r="M357" s="50"/>
    </row>
    <row r="358" spans="1:13" ht="15.6" x14ac:dyDescent="0.3">
      <c r="A358" s="50"/>
      <c r="B358" s="51"/>
      <c r="C358" s="51"/>
      <c r="F358" s="51"/>
      <c r="G358" s="51"/>
      <c r="I358" s="50"/>
      <c r="K358" s="51"/>
      <c r="M358" s="50"/>
    </row>
    <row r="359" spans="1:13" ht="15.6" x14ac:dyDescent="0.3">
      <c r="A359" s="50"/>
      <c r="B359" s="51"/>
      <c r="C359" s="51"/>
      <c r="F359" s="51"/>
      <c r="G359" s="51"/>
      <c r="I359" s="50"/>
      <c r="K359" s="51"/>
      <c r="M359" s="50"/>
    </row>
    <row r="360" spans="1:13" ht="15.6" x14ac:dyDescent="0.3">
      <c r="A360" s="50"/>
      <c r="B360" s="51"/>
      <c r="C360" s="51"/>
      <c r="F360" s="51"/>
      <c r="G360" s="51"/>
      <c r="I360" s="50"/>
      <c r="K360" s="51"/>
      <c r="M360" s="50"/>
    </row>
    <row r="361" spans="1:13" ht="15.6" x14ac:dyDescent="0.3">
      <c r="A361" s="50"/>
      <c r="B361" s="51"/>
      <c r="C361" s="51"/>
      <c r="F361" s="51"/>
      <c r="G361" s="51"/>
      <c r="I361" s="50"/>
      <c r="K361" s="51"/>
      <c r="M361" s="50"/>
    </row>
    <row r="362" spans="1:13" ht="15.6" x14ac:dyDescent="0.3">
      <c r="A362" s="50"/>
      <c r="B362" s="51"/>
      <c r="C362" s="51"/>
      <c r="F362" s="51"/>
      <c r="G362" s="51"/>
      <c r="I362" s="50"/>
      <c r="K362" s="51"/>
      <c r="M362" s="50"/>
    </row>
    <row r="363" spans="1:13" ht="15.6" x14ac:dyDescent="0.3">
      <c r="A363" s="50"/>
      <c r="B363" s="51"/>
      <c r="C363" s="51"/>
      <c r="F363" s="51"/>
      <c r="G363" s="51"/>
      <c r="I363" s="50"/>
      <c r="K363" s="51"/>
      <c r="M363" s="50"/>
    </row>
    <row r="364" spans="1:13" ht="15.6" x14ac:dyDescent="0.3">
      <c r="A364" s="50"/>
      <c r="B364" s="51"/>
      <c r="C364" s="51"/>
      <c r="F364" s="51"/>
      <c r="G364" s="51"/>
      <c r="I364" s="50"/>
      <c r="K364" s="51"/>
      <c r="M364" s="50"/>
    </row>
    <row r="365" spans="1:13" ht="15.6" x14ac:dyDescent="0.3">
      <c r="A365" s="50"/>
      <c r="B365" s="51"/>
      <c r="C365" s="51"/>
      <c r="F365" s="51"/>
      <c r="G365" s="51"/>
      <c r="I365" s="50"/>
      <c r="K365" s="51"/>
      <c r="M365" s="50"/>
    </row>
    <row r="366" spans="1:13" ht="15.6" x14ac:dyDescent="0.3">
      <c r="A366" s="50"/>
      <c r="B366" s="51"/>
      <c r="C366" s="51"/>
      <c r="F366" s="51"/>
      <c r="G366" s="51"/>
      <c r="I366" s="50"/>
      <c r="K366" s="51"/>
      <c r="M366" s="50"/>
    </row>
    <row r="367" spans="1:13" ht="15.6" x14ac:dyDescent="0.3">
      <c r="A367" s="50"/>
      <c r="B367" s="51"/>
      <c r="C367" s="51"/>
      <c r="F367" s="51"/>
      <c r="G367" s="51"/>
      <c r="I367" s="50"/>
      <c r="K367" s="51"/>
      <c r="M367" s="50"/>
    </row>
    <row r="368" spans="1:13" ht="15.6" x14ac:dyDescent="0.3">
      <c r="A368" s="50"/>
      <c r="B368" s="51"/>
      <c r="C368" s="51"/>
      <c r="F368" s="51"/>
      <c r="G368" s="51"/>
      <c r="I368" s="50"/>
      <c r="K368" s="51"/>
      <c r="M368" s="50"/>
    </row>
    <row r="369" spans="1:13" ht="15.6" x14ac:dyDescent="0.3">
      <c r="A369" s="50"/>
      <c r="B369" s="51"/>
      <c r="C369" s="51"/>
      <c r="F369" s="51"/>
      <c r="G369" s="51"/>
      <c r="I369" s="50"/>
      <c r="K369" s="51"/>
      <c r="M369" s="50"/>
    </row>
    <row r="370" spans="1:13" ht="15.6" x14ac:dyDescent="0.3">
      <c r="A370" s="50"/>
      <c r="B370" s="51"/>
      <c r="C370" s="51"/>
      <c r="F370" s="51"/>
      <c r="G370" s="51"/>
      <c r="I370" s="50"/>
      <c r="K370" s="51"/>
      <c r="M370" s="50"/>
    </row>
    <row r="371" spans="1:13" ht="15.6" x14ac:dyDescent="0.3">
      <c r="A371" s="50"/>
      <c r="B371" s="51"/>
      <c r="C371" s="51"/>
      <c r="F371" s="51"/>
      <c r="G371" s="51"/>
      <c r="I371" s="50"/>
      <c r="K371" s="51"/>
      <c r="M371" s="50"/>
    </row>
    <row r="372" spans="1:13" ht="15.6" x14ac:dyDescent="0.3">
      <c r="A372" s="50"/>
      <c r="B372" s="51"/>
      <c r="C372" s="51"/>
      <c r="F372" s="51"/>
      <c r="G372" s="51"/>
      <c r="I372" s="50"/>
      <c r="K372" s="51"/>
      <c r="M372" s="50"/>
    </row>
    <row r="373" spans="1:13" ht="15.6" x14ac:dyDescent="0.3">
      <c r="A373" s="50"/>
      <c r="B373" s="51"/>
      <c r="C373" s="51"/>
      <c r="F373" s="51"/>
      <c r="G373" s="51"/>
      <c r="I373" s="50"/>
      <c r="K373" s="51"/>
      <c r="M373" s="50"/>
    </row>
    <row r="374" spans="1:13" ht="15.6" x14ac:dyDescent="0.3">
      <c r="A374" s="50"/>
      <c r="B374" s="51"/>
      <c r="C374" s="51"/>
      <c r="F374" s="51"/>
      <c r="G374" s="51"/>
      <c r="I374" s="50"/>
      <c r="K374" s="51"/>
      <c r="M374" s="50"/>
    </row>
    <row r="375" spans="1:13" ht="15.6" x14ac:dyDescent="0.3">
      <c r="A375" s="50"/>
      <c r="B375" s="51"/>
      <c r="C375" s="51"/>
      <c r="F375" s="51"/>
      <c r="G375" s="51"/>
      <c r="I375" s="50"/>
      <c r="K375" s="51"/>
      <c r="M375" s="50"/>
    </row>
    <row r="376" spans="1:13" ht="15.6" x14ac:dyDescent="0.3">
      <c r="A376" s="50"/>
      <c r="B376" s="51"/>
      <c r="C376" s="51"/>
      <c r="F376" s="51"/>
      <c r="G376" s="51"/>
      <c r="I376" s="50"/>
      <c r="K376" s="51"/>
      <c r="M376" s="50"/>
    </row>
    <row r="377" spans="1:13" ht="15.6" x14ac:dyDescent="0.3">
      <c r="A377" s="50"/>
      <c r="B377" s="51"/>
      <c r="C377" s="51"/>
      <c r="F377" s="51"/>
      <c r="G377" s="51"/>
      <c r="I377" s="50"/>
      <c r="K377" s="51"/>
      <c r="M377" s="50"/>
    </row>
    <row r="378" spans="1:13" ht="15.6" x14ac:dyDescent="0.3">
      <c r="A378" s="50"/>
      <c r="B378" s="51"/>
      <c r="C378" s="51"/>
      <c r="F378" s="51"/>
      <c r="G378" s="51"/>
      <c r="I378" s="50"/>
      <c r="K378" s="51"/>
    </row>
    <row r="379" spans="1:13" ht="15.6" x14ac:dyDescent="0.3">
      <c r="A379" s="50"/>
      <c r="B379" s="51"/>
      <c r="C379" s="51"/>
      <c r="F379" s="51"/>
      <c r="G379" s="51"/>
      <c r="I379" s="50"/>
      <c r="K379" s="51"/>
    </row>
    <row r="380" spans="1:13" ht="15.6" x14ac:dyDescent="0.3">
      <c r="A380" s="50"/>
      <c r="B380" s="51"/>
      <c r="C380" s="51"/>
      <c r="F380" s="51"/>
      <c r="G380" s="51"/>
      <c r="I380" s="50"/>
      <c r="K380" s="51"/>
    </row>
    <row r="381" spans="1:13" ht="15.6" x14ac:dyDescent="0.3">
      <c r="A381" s="50"/>
      <c r="B381" s="51"/>
      <c r="C381" s="51"/>
      <c r="F381" s="51"/>
      <c r="G381" s="51"/>
      <c r="I381" s="50"/>
      <c r="K381" s="51"/>
    </row>
    <row r="382" spans="1:13" ht="15.6" x14ac:dyDescent="0.3">
      <c r="A382" s="50"/>
      <c r="B382" s="51"/>
      <c r="C382" s="51"/>
      <c r="I382" s="50"/>
      <c r="K382" s="51"/>
    </row>
    <row r="383" spans="1:13" ht="15.6" x14ac:dyDescent="0.3">
      <c r="A383" s="50"/>
      <c r="B383" s="51"/>
      <c r="C383" s="51"/>
      <c r="I383" s="50"/>
      <c r="K383" s="51"/>
    </row>
    <row r="384" spans="1:13" ht="15.6" x14ac:dyDescent="0.3">
      <c r="A384" s="50"/>
      <c r="B384" s="51"/>
      <c r="C384" s="51"/>
      <c r="I384" s="50"/>
      <c r="K384" s="51"/>
    </row>
    <row r="385" spans="1:11" ht="15.6" x14ac:dyDescent="0.3">
      <c r="A385" s="50"/>
      <c r="B385" s="51"/>
      <c r="C385" s="51"/>
      <c r="I385" s="50"/>
      <c r="K385" s="51"/>
    </row>
    <row r="386" spans="1:11" ht="15.6" x14ac:dyDescent="0.3">
      <c r="A386" s="50"/>
      <c r="B386" s="51"/>
      <c r="C386" s="51"/>
      <c r="I386" s="50"/>
      <c r="K386" s="51"/>
    </row>
    <row r="387" spans="1:11" ht="15.6" x14ac:dyDescent="0.3">
      <c r="A387" s="50"/>
      <c r="B387" s="51"/>
      <c r="C387" s="51"/>
      <c r="I387" s="50"/>
      <c r="K387" s="51"/>
    </row>
    <row r="388" spans="1:11" ht="15.6" x14ac:dyDescent="0.3">
      <c r="A388" s="50"/>
      <c r="B388" s="51"/>
      <c r="C388" s="51"/>
      <c r="I388" s="50"/>
      <c r="K388" s="51"/>
    </row>
    <row r="389" spans="1:11" ht="15.6" x14ac:dyDescent="0.3">
      <c r="A389" s="50"/>
      <c r="B389" s="51"/>
      <c r="C389" s="51"/>
      <c r="I389" s="50"/>
      <c r="K389" s="51"/>
    </row>
    <row r="390" spans="1:11" ht="15.6" x14ac:dyDescent="0.3">
      <c r="A390" s="50"/>
      <c r="B390" s="51"/>
      <c r="C390" s="51"/>
      <c r="I390" s="50"/>
      <c r="K390" s="51"/>
    </row>
    <row r="391" spans="1:11" ht="15.6" x14ac:dyDescent="0.3">
      <c r="A391" s="50"/>
      <c r="B391" s="51"/>
      <c r="C391" s="51"/>
      <c r="I391" s="50"/>
      <c r="K391" s="51"/>
    </row>
    <row r="392" spans="1:11" ht="15.6" x14ac:dyDescent="0.3">
      <c r="A392" s="50"/>
      <c r="B392" s="51"/>
      <c r="C392" s="51"/>
      <c r="I392" s="50"/>
      <c r="K392" s="51"/>
    </row>
    <row r="393" spans="1:11" ht="15.6" x14ac:dyDescent="0.3">
      <c r="A393" s="50"/>
      <c r="B393" s="51"/>
      <c r="C393" s="51"/>
      <c r="I393" s="50"/>
      <c r="K393" s="51"/>
    </row>
    <row r="394" spans="1:11" ht="15.6" x14ac:dyDescent="0.3">
      <c r="A394" s="50"/>
      <c r="B394" s="51"/>
      <c r="C394" s="51"/>
      <c r="I394" s="50"/>
      <c r="K394" s="51"/>
    </row>
    <row r="395" spans="1:11" ht="15.6" x14ac:dyDescent="0.3">
      <c r="A395" s="50"/>
      <c r="B395" s="51"/>
      <c r="C395" s="51"/>
      <c r="I395" s="50"/>
      <c r="K395" s="51"/>
    </row>
    <row r="396" spans="1:11" ht="15.6" x14ac:dyDescent="0.3">
      <c r="A396" s="50"/>
      <c r="B396" s="51"/>
      <c r="C396" s="51"/>
      <c r="I396" s="50"/>
      <c r="K396" s="51"/>
    </row>
    <row r="397" spans="1:11" ht="15.6" x14ac:dyDescent="0.3">
      <c r="A397" s="50"/>
      <c r="B397" s="51"/>
      <c r="C397" s="51"/>
      <c r="I397" s="50"/>
      <c r="K397" s="51"/>
    </row>
    <row r="398" spans="1:11" ht="15.6" x14ac:dyDescent="0.3">
      <c r="A398" s="50"/>
      <c r="B398" s="51"/>
      <c r="C398" s="51"/>
      <c r="I398" s="50"/>
      <c r="K398" s="51"/>
    </row>
    <row r="399" spans="1:11" ht="15.6" x14ac:dyDescent="0.3">
      <c r="A399" s="50"/>
      <c r="B399" s="51"/>
      <c r="C399" s="51"/>
      <c r="I399" s="50"/>
      <c r="K399" s="51"/>
    </row>
    <row r="400" spans="1:11" ht="15.6" x14ac:dyDescent="0.3">
      <c r="A400" s="50"/>
      <c r="B400" s="51"/>
      <c r="C400" s="51"/>
      <c r="I400" s="50"/>
      <c r="K400" s="51"/>
    </row>
    <row r="401" spans="1:11" ht="15.6" x14ac:dyDescent="0.3">
      <c r="A401" s="50"/>
      <c r="B401" s="51"/>
      <c r="C401" s="51"/>
      <c r="I401" s="50"/>
      <c r="K401" s="51"/>
    </row>
    <row r="402" spans="1:11" ht="15.6" x14ac:dyDescent="0.3">
      <c r="A402" s="50"/>
      <c r="B402" s="51"/>
      <c r="C402" s="51"/>
      <c r="I402" s="50"/>
      <c r="K402" s="51"/>
    </row>
    <row r="403" spans="1:11" ht="15.6" x14ac:dyDescent="0.3">
      <c r="A403" s="50"/>
      <c r="B403" s="51"/>
      <c r="C403" s="51"/>
      <c r="I403" s="50"/>
      <c r="K403" s="51"/>
    </row>
    <row r="404" spans="1:11" ht="15.6" x14ac:dyDescent="0.3">
      <c r="A404" s="50"/>
      <c r="B404" s="51"/>
      <c r="C404" s="51"/>
      <c r="I404" s="50"/>
      <c r="K404" s="51"/>
    </row>
    <row r="405" spans="1:11" ht="15.6" x14ac:dyDescent="0.3">
      <c r="A405" s="50"/>
      <c r="B405" s="51"/>
      <c r="C405" s="51"/>
      <c r="I405" s="50"/>
      <c r="K405" s="51"/>
    </row>
    <row r="406" spans="1:11" ht="15.6" x14ac:dyDescent="0.3">
      <c r="A406" s="50"/>
      <c r="B406" s="51"/>
      <c r="C406" s="51"/>
      <c r="I406" s="50"/>
      <c r="K406" s="51"/>
    </row>
    <row r="407" spans="1:11" ht="15.6" x14ac:dyDescent="0.3">
      <c r="A407" s="50"/>
      <c r="B407" s="51"/>
      <c r="C407" s="51"/>
      <c r="I407" s="50"/>
      <c r="K407" s="51"/>
    </row>
    <row r="408" spans="1:11" ht="15.6" x14ac:dyDescent="0.3">
      <c r="A408" s="50"/>
      <c r="B408" s="51"/>
      <c r="C408" s="51"/>
      <c r="I408" s="50"/>
      <c r="K408" s="51"/>
    </row>
    <row r="409" spans="1:11" ht="15.6" x14ac:dyDescent="0.3">
      <c r="A409" s="50"/>
      <c r="B409" s="51"/>
      <c r="C409" s="51"/>
      <c r="I409" s="50"/>
      <c r="K409" s="51"/>
    </row>
    <row r="410" spans="1:11" ht="15.6" x14ac:dyDescent="0.3">
      <c r="A410" s="50"/>
      <c r="B410" s="51"/>
      <c r="C410" s="51"/>
      <c r="K410" s="51"/>
    </row>
    <row r="411" spans="1:11" ht="15.6" x14ac:dyDescent="0.3">
      <c r="A411" s="50"/>
      <c r="B411" s="51"/>
      <c r="C411" s="51"/>
      <c r="K411" s="51"/>
    </row>
    <row r="412" spans="1:11" ht="15.6" x14ac:dyDescent="0.3">
      <c r="A412" s="50"/>
      <c r="B412" s="51"/>
      <c r="C412" s="51"/>
      <c r="I412" s="41"/>
      <c r="K412" s="51"/>
    </row>
    <row r="413" spans="1:11" ht="15.6" x14ac:dyDescent="0.3">
      <c r="A413" s="50"/>
      <c r="B413" s="51"/>
      <c r="C413" s="51"/>
      <c r="K413" s="51"/>
    </row>
    <row r="414" spans="1:11" ht="15.6" x14ac:dyDescent="0.3">
      <c r="A414" s="50"/>
      <c r="B414" s="51"/>
      <c r="C414" s="51"/>
      <c r="K414" s="51"/>
    </row>
    <row r="415" spans="1:11" ht="15.6" x14ac:dyDescent="0.3">
      <c r="A415" s="50"/>
      <c r="B415" s="51"/>
      <c r="C415" s="51"/>
      <c r="I415" s="41"/>
      <c r="K415" s="51"/>
    </row>
    <row r="416" spans="1:11" ht="15.6" x14ac:dyDescent="0.3">
      <c r="A416" s="50"/>
      <c r="B416" s="51"/>
      <c r="C416" s="51"/>
    </row>
    <row r="417" spans="1:3" ht="15.6" x14ac:dyDescent="0.3">
      <c r="A417" s="50"/>
      <c r="B417" s="51"/>
      <c r="C417" s="51"/>
    </row>
    <row r="418" spans="1:3" ht="15.6" x14ac:dyDescent="0.3">
      <c r="A418" s="50"/>
      <c r="B418" s="51"/>
      <c r="C418" s="51"/>
    </row>
    <row r="419" spans="1:3" ht="15.6" x14ac:dyDescent="0.3">
      <c r="A419" s="50"/>
      <c r="B419" s="51"/>
      <c r="C419" s="51"/>
    </row>
    <row r="422" spans="1:3" x14ac:dyDescent="0.3">
      <c r="A422" s="41"/>
    </row>
    <row r="425" spans="1:3" x14ac:dyDescent="0.3">
      <c r="A425" s="41"/>
    </row>
  </sheetData>
  <mergeCells count="31">
    <mergeCell ref="U8:U9"/>
    <mergeCell ref="U10:U11"/>
    <mergeCell ref="F8:F11"/>
    <mergeCell ref="L8:L11"/>
    <mergeCell ref="R8:R9"/>
    <mergeCell ref="R10:R11"/>
    <mergeCell ref="S8:S9"/>
    <mergeCell ref="S10:S11"/>
    <mergeCell ref="T8:T9"/>
    <mergeCell ref="T10:T11"/>
    <mergeCell ref="O8:O9"/>
    <mergeCell ref="O10:O11"/>
    <mergeCell ref="P8:P9"/>
    <mergeCell ref="P10:P11"/>
    <mergeCell ref="Q8:Q9"/>
    <mergeCell ref="Q10:Q11"/>
    <mergeCell ref="A8:A11"/>
    <mergeCell ref="B8:B11"/>
    <mergeCell ref="C8:C11"/>
    <mergeCell ref="E8:E11"/>
    <mergeCell ref="G8:G9"/>
    <mergeCell ref="G10:G11"/>
    <mergeCell ref="I8:I9"/>
    <mergeCell ref="H8:H9"/>
    <mergeCell ref="H10:H11"/>
    <mergeCell ref="K8:K11"/>
    <mergeCell ref="N8:N9"/>
    <mergeCell ref="N10:N11"/>
    <mergeCell ref="M10:M11"/>
    <mergeCell ref="I10:I11"/>
    <mergeCell ref="M8:M9"/>
  </mergeCells>
  <hyperlinks>
    <hyperlink ref="A1" r:id="rId1"/>
  </hyperlinks>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3"/>
  <sheetViews>
    <sheetView showGridLines="0" showRowColHeaders="0" zoomScaleNormal="100" workbookViewId="0">
      <pane xSplit="2" ySplit="9" topLeftCell="C10" activePane="bottomRight" state="frozen"/>
      <selection pane="topRight"/>
      <selection pane="bottomLeft"/>
      <selection pane="bottomRight"/>
    </sheetView>
  </sheetViews>
  <sheetFormatPr baseColWidth="10" defaultRowHeight="15.6" x14ac:dyDescent="0.3"/>
  <cols>
    <col min="1" max="1" width="89.5546875" style="8" customWidth="1"/>
    <col min="2" max="2" width="89.5546875" style="9" customWidth="1"/>
    <col min="3" max="17" width="9.6640625" style="8" customWidth="1"/>
    <col min="18" max="257" width="11.44140625" style="8"/>
    <col min="258" max="258" width="66.109375" style="8" customWidth="1"/>
    <col min="259" max="259" width="68.44140625" style="8" customWidth="1"/>
    <col min="260" max="513" width="11.44140625" style="8"/>
    <col min="514" max="514" width="66.109375" style="8" customWidth="1"/>
    <col min="515" max="515" width="68.44140625" style="8" customWidth="1"/>
    <col min="516" max="769" width="11.44140625" style="8"/>
    <col min="770" max="770" width="66.109375" style="8" customWidth="1"/>
    <col min="771" max="771" width="68.44140625" style="8" customWidth="1"/>
    <col min="772" max="1025" width="11.44140625" style="8"/>
    <col min="1026" max="1026" width="66.109375" style="8" customWidth="1"/>
    <col min="1027" max="1027" width="68.44140625" style="8" customWidth="1"/>
    <col min="1028" max="1281" width="11.44140625" style="8"/>
    <col min="1282" max="1282" width="66.109375" style="8" customWidth="1"/>
    <col min="1283" max="1283" width="68.44140625" style="8" customWidth="1"/>
    <col min="1284" max="1537" width="11.44140625" style="8"/>
    <col min="1538" max="1538" width="66.109375" style="8" customWidth="1"/>
    <col min="1539" max="1539" width="68.44140625" style="8" customWidth="1"/>
    <col min="1540" max="1793" width="11.44140625" style="8"/>
    <col min="1794" max="1794" width="66.109375" style="8" customWidth="1"/>
    <col min="1795" max="1795" width="68.44140625" style="8" customWidth="1"/>
    <col min="1796" max="2049" width="11.44140625" style="8"/>
    <col min="2050" max="2050" width="66.109375" style="8" customWidth="1"/>
    <col min="2051" max="2051" width="68.44140625" style="8" customWidth="1"/>
    <col min="2052" max="2305" width="11.44140625" style="8"/>
    <col min="2306" max="2306" width="66.109375" style="8" customWidth="1"/>
    <col min="2307" max="2307" width="68.44140625" style="8" customWidth="1"/>
    <col min="2308" max="2561" width="11.44140625" style="8"/>
    <col min="2562" max="2562" width="66.109375" style="8" customWidth="1"/>
    <col min="2563" max="2563" width="68.44140625" style="8" customWidth="1"/>
    <col min="2564" max="2817" width="11.44140625" style="8"/>
    <col min="2818" max="2818" width="66.109375" style="8" customWidth="1"/>
    <col min="2819" max="2819" width="68.44140625" style="8" customWidth="1"/>
    <col min="2820" max="3073" width="11.44140625" style="8"/>
    <col min="3074" max="3074" width="66.109375" style="8" customWidth="1"/>
    <col min="3075" max="3075" width="68.44140625" style="8" customWidth="1"/>
    <col min="3076" max="3329" width="11.44140625" style="8"/>
    <col min="3330" max="3330" width="66.109375" style="8" customWidth="1"/>
    <col min="3331" max="3331" width="68.44140625" style="8" customWidth="1"/>
    <col min="3332" max="3585" width="11.44140625" style="8"/>
    <col min="3586" max="3586" width="66.109375" style="8" customWidth="1"/>
    <col min="3587" max="3587" width="68.44140625" style="8" customWidth="1"/>
    <col min="3588" max="3841" width="11.44140625" style="8"/>
    <col min="3842" max="3842" width="66.109375" style="8" customWidth="1"/>
    <col min="3843" max="3843" width="68.44140625" style="8" customWidth="1"/>
    <col min="3844" max="4097" width="11.44140625" style="8"/>
    <col min="4098" max="4098" width="66.109375" style="8" customWidth="1"/>
    <col min="4099" max="4099" width="68.44140625" style="8" customWidth="1"/>
    <col min="4100" max="4353" width="11.44140625" style="8"/>
    <col min="4354" max="4354" width="66.109375" style="8" customWidth="1"/>
    <col min="4355" max="4355" width="68.44140625" style="8" customWidth="1"/>
    <col min="4356" max="4609" width="11.44140625" style="8"/>
    <col min="4610" max="4610" width="66.109375" style="8" customWidth="1"/>
    <col min="4611" max="4611" width="68.44140625" style="8" customWidth="1"/>
    <col min="4612" max="4865" width="11.44140625" style="8"/>
    <col min="4866" max="4866" width="66.109375" style="8" customWidth="1"/>
    <col min="4867" max="4867" width="68.44140625" style="8" customWidth="1"/>
    <col min="4868" max="5121" width="11.44140625" style="8"/>
    <col min="5122" max="5122" width="66.109375" style="8" customWidth="1"/>
    <col min="5123" max="5123" width="68.44140625" style="8" customWidth="1"/>
    <col min="5124" max="5377" width="11.44140625" style="8"/>
    <col min="5378" max="5378" width="66.109375" style="8" customWidth="1"/>
    <col min="5379" max="5379" width="68.44140625" style="8" customWidth="1"/>
    <col min="5380" max="5633" width="11.44140625" style="8"/>
    <col min="5634" max="5634" width="66.109375" style="8" customWidth="1"/>
    <col min="5635" max="5635" width="68.44140625" style="8" customWidth="1"/>
    <col min="5636" max="5889" width="11.44140625" style="8"/>
    <col min="5890" max="5890" width="66.109375" style="8" customWidth="1"/>
    <col min="5891" max="5891" width="68.44140625" style="8" customWidth="1"/>
    <col min="5892" max="6145" width="11.44140625" style="8"/>
    <col min="6146" max="6146" width="66.109375" style="8" customWidth="1"/>
    <col min="6147" max="6147" width="68.44140625" style="8" customWidth="1"/>
    <col min="6148" max="6401" width="11.44140625" style="8"/>
    <col min="6402" max="6402" width="66.109375" style="8" customWidth="1"/>
    <col min="6403" max="6403" width="68.44140625" style="8" customWidth="1"/>
    <col min="6404" max="6657" width="11.44140625" style="8"/>
    <col min="6658" max="6658" width="66.109375" style="8" customWidth="1"/>
    <col min="6659" max="6659" width="68.44140625" style="8" customWidth="1"/>
    <col min="6660" max="6913" width="11.44140625" style="8"/>
    <col min="6914" max="6914" width="66.109375" style="8" customWidth="1"/>
    <col min="6915" max="6915" width="68.44140625" style="8" customWidth="1"/>
    <col min="6916" max="7169" width="11.44140625" style="8"/>
    <col min="7170" max="7170" width="66.109375" style="8" customWidth="1"/>
    <col min="7171" max="7171" width="68.44140625" style="8" customWidth="1"/>
    <col min="7172" max="7425" width="11.44140625" style="8"/>
    <col min="7426" max="7426" width="66.109375" style="8" customWidth="1"/>
    <col min="7427" max="7427" width="68.44140625" style="8" customWidth="1"/>
    <col min="7428" max="7681" width="11.44140625" style="8"/>
    <col min="7682" max="7682" width="66.109375" style="8" customWidth="1"/>
    <col min="7683" max="7683" width="68.44140625" style="8" customWidth="1"/>
    <col min="7684" max="7937" width="11.44140625" style="8"/>
    <col min="7938" max="7938" width="66.109375" style="8" customWidth="1"/>
    <col min="7939" max="7939" width="68.44140625" style="8" customWidth="1"/>
    <col min="7940" max="8193" width="11.44140625" style="8"/>
    <col min="8194" max="8194" width="66.109375" style="8" customWidth="1"/>
    <col min="8195" max="8195" width="68.44140625" style="8" customWidth="1"/>
    <col min="8196" max="8449" width="11.44140625" style="8"/>
    <col min="8450" max="8450" width="66.109375" style="8" customWidth="1"/>
    <col min="8451" max="8451" width="68.44140625" style="8" customWidth="1"/>
    <col min="8452" max="8705" width="11.44140625" style="8"/>
    <col min="8706" max="8706" width="66.109375" style="8" customWidth="1"/>
    <col min="8707" max="8707" width="68.44140625" style="8" customWidth="1"/>
    <col min="8708" max="8961" width="11.44140625" style="8"/>
    <col min="8962" max="8962" width="66.109375" style="8" customWidth="1"/>
    <col min="8963" max="8963" width="68.44140625" style="8" customWidth="1"/>
    <col min="8964" max="9217" width="11.44140625" style="8"/>
    <col min="9218" max="9218" width="66.109375" style="8" customWidth="1"/>
    <col min="9219" max="9219" width="68.44140625" style="8" customWidth="1"/>
    <col min="9220" max="9473" width="11.44140625" style="8"/>
    <col min="9474" max="9474" width="66.109375" style="8" customWidth="1"/>
    <col min="9475" max="9475" width="68.44140625" style="8" customWidth="1"/>
    <col min="9476" max="9729" width="11.44140625" style="8"/>
    <col min="9730" max="9730" width="66.109375" style="8" customWidth="1"/>
    <col min="9731" max="9731" width="68.44140625" style="8" customWidth="1"/>
    <col min="9732" max="9985" width="11.44140625" style="8"/>
    <col min="9986" max="9986" width="66.109375" style="8" customWidth="1"/>
    <col min="9987" max="9987" width="68.44140625" style="8" customWidth="1"/>
    <col min="9988" max="10241" width="11.44140625" style="8"/>
    <col min="10242" max="10242" width="66.109375" style="8" customWidth="1"/>
    <col min="10243" max="10243" width="68.44140625" style="8" customWidth="1"/>
    <col min="10244" max="10497" width="11.44140625" style="8"/>
    <col min="10498" max="10498" width="66.109375" style="8" customWidth="1"/>
    <col min="10499" max="10499" width="68.44140625" style="8" customWidth="1"/>
    <col min="10500" max="10753" width="11.44140625" style="8"/>
    <col min="10754" max="10754" width="66.109375" style="8" customWidth="1"/>
    <col min="10755" max="10755" width="68.44140625" style="8" customWidth="1"/>
    <col min="10756" max="11009" width="11.44140625" style="8"/>
    <col min="11010" max="11010" width="66.109375" style="8" customWidth="1"/>
    <col min="11011" max="11011" width="68.44140625" style="8" customWidth="1"/>
    <col min="11012" max="11265" width="11.44140625" style="8"/>
    <col min="11266" max="11266" width="66.109375" style="8" customWidth="1"/>
    <col min="11267" max="11267" width="68.44140625" style="8" customWidth="1"/>
    <col min="11268" max="11521" width="11.44140625" style="8"/>
    <col min="11522" max="11522" width="66.109375" style="8" customWidth="1"/>
    <col min="11523" max="11523" width="68.44140625" style="8" customWidth="1"/>
    <col min="11524" max="11777" width="11.44140625" style="8"/>
    <col min="11778" max="11778" width="66.109375" style="8" customWidth="1"/>
    <col min="11779" max="11779" width="68.44140625" style="8" customWidth="1"/>
    <col min="11780" max="12033" width="11.44140625" style="8"/>
    <col min="12034" max="12034" width="66.109375" style="8" customWidth="1"/>
    <col min="12035" max="12035" width="68.44140625" style="8" customWidth="1"/>
    <col min="12036" max="12289" width="11.44140625" style="8"/>
    <col min="12290" max="12290" width="66.109375" style="8" customWidth="1"/>
    <col min="12291" max="12291" width="68.44140625" style="8" customWidth="1"/>
    <col min="12292" max="12545" width="11.44140625" style="8"/>
    <col min="12546" max="12546" width="66.109375" style="8" customWidth="1"/>
    <col min="12547" max="12547" width="68.44140625" style="8" customWidth="1"/>
    <col min="12548" max="12801" width="11.44140625" style="8"/>
    <col min="12802" max="12802" width="66.109375" style="8" customWidth="1"/>
    <col min="12803" max="12803" width="68.44140625" style="8" customWidth="1"/>
    <col min="12804" max="13057" width="11.44140625" style="8"/>
    <col min="13058" max="13058" width="66.109375" style="8" customWidth="1"/>
    <col min="13059" max="13059" width="68.44140625" style="8" customWidth="1"/>
    <col min="13060" max="13313" width="11.44140625" style="8"/>
    <col min="13314" max="13314" width="66.109375" style="8" customWidth="1"/>
    <col min="13315" max="13315" width="68.44140625" style="8" customWidth="1"/>
    <col min="13316" max="13569" width="11.44140625" style="8"/>
    <col min="13570" max="13570" width="66.109375" style="8" customWidth="1"/>
    <col min="13571" max="13571" width="68.44140625" style="8" customWidth="1"/>
    <col min="13572" max="13825" width="11.44140625" style="8"/>
    <col min="13826" max="13826" width="66.109375" style="8" customWidth="1"/>
    <col min="13827" max="13827" width="68.44140625" style="8" customWidth="1"/>
    <col min="13828" max="14081" width="11.44140625" style="8"/>
    <col min="14082" max="14082" width="66.109375" style="8" customWidth="1"/>
    <col min="14083" max="14083" width="68.44140625" style="8" customWidth="1"/>
    <col min="14084" max="14337" width="11.44140625" style="8"/>
    <col min="14338" max="14338" width="66.109375" style="8" customWidth="1"/>
    <col min="14339" max="14339" width="68.44140625" style="8" customWidth="1"/>
    <col min="14340" max="14593" width="11.44140625" style="8"/>
    <col min="14594" max="14594" width="66.109375" style="8" customWidth="1"/>
    <col min="14595" max="14595" width="68.44140625" style="8" customWidth="1"/>
    <col min="14596" max="14849" width="11.44140625" style="8"/>
    <col min="14850" max="14850" width="66.109375" style="8" customWidth="1"/>
    <col min="14851" max="14851" width="68.44140625" style="8" customWidth="1"/>
    <col min="14852" max="15105" width="11.44140625" style="8"/>
    <col min="15106" max="15106" width="66.109375" style="8" customWidth="1"/>
    <col min="15107" max="15107" width="68.44140625" style="8" customWidth="1"/>
    <col min="15108" max="15361" width="11.44140625" style="8"/>
    <col min="15362" max="15362" width="66.109375" style="8" customWidth="1"/>
    <col min="15363" max="15363" width="68.44140625" style="8" customWidth="1"/>
    <col min="15364" max="15617" width="11.44140625" style="8"/>
    <col min="15618" max="15618" width="66.109375" style="8" customWidth="1"/>
    <col min="15619" max="15619" width="68.44140625" style="8" customWidth="1"/>
    <col min="15620" max="15873" width="11.44140625" style="8"/>
    <col min="15874" max="15874" width="66.109375" style="8" customWidth="1"/>
    <col min="15875" max="15875" width="68.44140625" style="8" customWidth="1"/>
    <col min="15876" max="16129" width="11.44140625" style="8"/>
    <col min="16130" max="16130" width="66.109375" style="8" customWidth="1"/>
    <col min="16131" max="16131" width="68.44140625" style="8" customWidth="1"/>
    <col min="16132" max="16384" width="11.44140625" style="8"/>
  </cols>
  <sheetData>
    <row r="1" spans="1:17" x14ac:dyDescent="0.3">
      <c r="A1" s="209" t="s">
        <v>6</v>
      </c>
    </row>
    <row r="2" spans="1:17" x14ac:dyDescent="0.3">
      <c r="A2" s="13" t="s">
        <v>703</v>
      </c>
    </row>
    <row r="3" spans="1:17" x14ac:dyDescent="0.3">
      <c r="A3" s="1"/>
      <c r="B3" s="14"/>
      <c r="C3" s="55"/>
      <c r="D3" s="55"/>
      <c r="E3" s="55"/>
      <c r="F3" s="55"/>
      <c r="G3" s="55"/>
      <c r="H3" s="55"/>
      <c r="I3" s="55"/>
      <c r="J3" s="55"/>
      <c r="K3" s="55"/>
      <c r="L3" s="55"/>
      <c r="M3" s="55"/>
      <c r="N3" s="55"/>
      <c r="O3" s="55"/>
      <c r="P3" s="55"/>
      <c r="Q3" s="55"/>
    </row>
    <row r="4" spans="1:17" x14ac:dyDescent="0.3">
      <c r="A4" s="14" t="s">
        <v>704</v>
      </c>
      <c r="B4" s="14"/>
      <c r="C4" s="55"/>
      <c r="D4" s="55"/>
      <c r="E4" s="55"/>
      <c r="F4" s="55"/>
      <c r="G4" s="55"/>
      <c r="H4" s="55"/>
      <c r="I4" s="55"/>
      <c r="J4" s="55"/>
      <c r="K4" s="55"/>
      <c r="L4" s="55"/>
      <c r="M4" s="55"/>
      <c r="N4" s="55"/>
      <c r="O4" s="55"/>
      <c r="P4" s="55"/>
      <c r="Q4" s="55"/>
    </row>
    <row r="5" spans="1:17" ht="15.75" customHeight="1" x14ac:dyDescent="0.3">
      <c r="A5" s="56"/>
      <c r="B5" s="106"/>
      <c r="C5" s="55"/>
      <c r="D5" s="55"/>
      <c r="E5" s="55"/>
      <c r="F5" s="55"/>
      <c r="G5" s="55"/>
      <c r="H5" s="55"/>
      <c r="I5" s="55"/>
      <c r="J5" s="55"/>
      <c r="K5" s="55"/>
      <c r="L5" s="55"/>
      <c r="M5" s="55"/>
      <c r="N5" s="55"/>
      <c r="O5" s="55"/>
      <c r="P5" s="55"/>
      <c r="Q5" s="55"/>
    </row>
    <row r="6" spans="1:17" ht="33.6" customHeight="1" x14ac:dyDescent="0.3">
      <c r="A6" s="57"/>
      <c r="B6" s="205"/>
      <c r="C6" s="262" t="s">
        <v>425</v>
      </c>
      <c r="D6" s="263"/>
      <c r="E6" s="264"/>
      <c r="F6" s="262" t="s">
        <v>705</v>
      </c>
      <c r="G6" s="263"/>
      <c r="H6" s="264"/>
      <c r="I6" s="262" t="s">
        <v>706</v>
      </c>
      <c r="J6" s="263"/>
      <c r="K6" s="264"/>
      <c r="L6" s="262" t="s">
        <v>707</v>
      </c>
      <c r="M6" s="263"/>
      <c r="N6" s="264"/>
      <c r="O6" s="262" t="s">
        <v>531</v>
      </c>
      <c r="P6" s="263"/>
      <c r="Q6" s="263"/>
    </row>
    <row r="7" spans="1:17" s="9" customFormat="1" ht="33.6" customHeight="1" x14ac:dyDescent="0.3">
      <c r="A7" s="57"/>
      <c r="B7" s="205"/>
      <c r="C7" s="265" t="s">
        <v>434</v>
      </c>
      <c r="D7" s="266"/>
      <c r="E7" s="267"/>
      <c r="F7" s="265" t="s">
        <v>708</v>
      </c>
      <c r="G7" s="266"/>
      <c r="H7" s="267"/>
      <c r="I7" s="265" t="s">
        <v>709</v>
      </c>
      <c r="J7" s="266"/>
      <c r="K7" s="267"/>
      <c r="L7" s="265" t="s">
        <v>710</v>
      </c>
      <c r="M7" s="266"/>
      <c r="N7" s="267"/>
      <c r="O7" s="265" t="s">
        <v>711</v>
      </c>
      <c r="P7" s="266"/>
      <c r="Q7" s="266"/>
    </row>
    <row r="8" spans="1:17" ht="21" customHeight="1" x14ac:dyDescent="0.3">
      <c r="A8" s="58"/>
      <c r="B8" s="146"/>
      <c r="C8" s="147">
        <v>44440</v>
      </c>
      <c r="D8" s="147">
        <v>44652</v>
      </c>
      <c r="E8" s="147">
        <v>44805</v>
      </c>
      <c r="F8" s="147">
        <f>+C8</f>
        <v>44440</v>
      </c>
      <c r="G8" s="147">
        <f t="shared" ref="G8:Q8" si="0">+D8</f>
        <v>44652</v>
      </c>
      <c r="H8" s="147">
        <f t="shared" si="0"/>
        <v>44805</v>
      </c>
      <c r="I8" s="147">
        <f t="shared" si="0"/>
        <v>44440</v>
      </c>
      <c r="J8" s="147">
        <f t="shared" si="0"/>
        <v>44652</v>
      </c>
      <c r="K8" s="147">
        <f t="shared" si="0"/>
        <v>44805</v>
      </c>
      <c r="L8" s="147">
        <f t="shared" si="0"/>
        <v>44440</v>
      </c>
      <c r="M8" s="147">
        <f t="shared" si="0"/>
        <v>44652</v>
      </c>
      <c r="N8" s="147">
        <f t="shared" si="0"/>
        <v>44805</v>
      </c>
      <c r="O8" s="147">
        <f t="shared" si="0"/>
        <v>44440</v>
      </c>
      <c r="P8" s="147">
        <f t="shared" si="0"/>
        <v>44652</v>
      </c>
      <c r="Q8" s="147">
        <f t="shared" si="0"/>
        <v>44805</v>
      </c>
    </row>
    <row r="9" spans="1:17" ht="15.6" customHeight="1" x14ac:dyDescent="0.3">
      <c r="A9" s="148" t="s">
        <v>712</v>
      </c>
      <c r="B9" s="59" t="s">
        <v>713</v>
      </c>
      <c r="C9" s="149"/>
      <c r="D9" s="149"/>
      <c r="E9" s="149"/>
      <c r="F9" s="149"/>
      <c r="G9" s="149"/>
      <c r="H9" s="149"/>
      <c r="I9" s="149"/>
      <c r="J9" s="149"/>
      <c r="K9" s="149"/>
      <c r="L9" s="149"/>
      <c r="M9" s="149"/>
      <c r="N9" s="149"/>
      <c r="O9" s="149"/>
      <c r="P9" s="149"/>
      <c r="Q9" s="149"/>
    </row>
    <row r="10" spans="1:17" ht="15.6" customHeight="1" x14ac:dyDescent="0.3">
      <c r="A10" s="150" t="s">
        <v>714</v>
      </c>
      <c r="B10" s="151" t="s">
        <v>715</v>
      </c>
      <c r="C10" s="152">
        <v>2.2414113131501439</v>
      </c>
      <c r="D10" s="152">
        <v>2.0163555558527788</v>
      </c>
      <c r="E10" s="152">
        <v>2.0374521115428035</v>
      </c>
      <c r="F10" s="153">
        <v>1.957307753122054</v>
      </c>
      <c r="G10" s="153">
        <v>1.7265133228751841</v>
      </c>
      <c r="H10" s="153">
        <v>1.9280826052079247</v>
      </c>
      <c r="I10" s="152">
        <v>2.3129930434532766</v>
      </c>
      <c r="J10" s="152">
        <v>2.0103858754395869</v>
      </c>
      <c r="K10" s="152">
        <v>1.8855752427841792</v>
      </c>
      <c r="L10" s="152">
        <v>2.472936976410026</v>
      </c>
      <c r="M10" s="152">
        <v>2.381046984643266</v>
      </c>
      <c r="N10" s="152">
        <v>2.3320851843516417</v>
      </c>
      <c r="O10" s="152" t="s">
        <v>716</v>
      </c>
      <c r="P10" s="152" t="s">
        <v>716</v>
      </c>
      <c r="Q10" s="152" t="s">
        <v>716</v>
      </c>
    </row>
    <row r="11" spans="1:17" ht="15.6" customHeight="1" x14ac:dyDescent="0.3">
      <c r="A11" s="154" t="s">
        <v>717</v>
      </c>
      <c r="B11" s="155" t="s">
        <v>718</v>
      </c>
      <c r="C11" s="156">
        <v>1.9184150298086031</v>
      </c>
      <c r="D11" s="156">
        <v>1.8649000149562813</v>
      </c>
      <c r="E11" s="156">
        <v>1.9478458255374078</v>
      </c>
      <c r="F11" s="157">
        <v>1.7339616876482453</v>
      </c>
      <c r="G11" s="157">
        <v>1.6951944800796273</v>
      </c>
      <c r="H11" s="157">
        <v>1.8115658027604156</v>
      </c>
      <c r="I11" s="156">
        <v>2.1370853806616505</v>
      </c>
      <c r="J11" s="156">
        <v>2.0792801683722129</v>
      </c>
      <c r="K11" s="156">
        <v>2.024828011483919</v>
      </c>
      <c r="L11" s="156">
        <v>2.0014524749820048</v>
      </c>
      <c r="M11" s="156">
        <v>1.9356313676055354</v>
      </c>
      <c r="N11" s="156">
        <v>2.0883761212085887</v>
      </c>
      <c r="O11" s="156" t="s">
        <v>716</v>
      </c>
      <c r="P11" s="156" t="s">
        <v>716</v>
      </c>
      <c r="Q11" s="156" t="s">
        <v>716</v>
      </c>
    </row>
    <row r="12" spans="1:17" ht="15.6" customHeight="1" x14ac:dyDescent="0.3">
      <c r="A12" s="150" t="s">
        <v>719</v>
      </c>
      <c r="B12" s="158" t="s">
        <v>720</v>
      </c>
      <c r="C12" s="152">
        <v>68.743380569632947</v>
      </c>
      <c r="D12" s="152">
        <v>67.976576886544393</v>
      </c>
      <c r="E12" s="152">
        <v>72.285442837110523</v>
      </c>
      <c r="F12" s="153">
        <v>58.994693866861716</v>
      </c>
      <c r="G12" s="153">
        <v>61.404703089446876</v>
      </c>
      <c r="H12" s="153">
        <v>66.001608437459694</v>
      </c>
      <c r="I12" s="152">
        <v>75.204030332728095</v>
      </c>
      <c r="J12" s="152">
        <v>72.577527185798857</v>
      </c>
      <c r="K12" s="152">
        <v>77.870408321834205</v>
      </c>
      <c r="L12" s="152">
        <v>75.947621779180025</v>
      </c>
      <c r="M12" s="152">
        <v>72.772212172445577</v>
      </c>
      <c r="N12" s="152">
        <v>75.984136263569738</v>
      </c>
      <c r="O12" s="152">
        <v>41.640364977246847</v>
      </c>
      <c r="P12" s="152">
        <v>48.983983909475022</v>
      </c>
      <c r="Q12" s="152">
        <v>66.054184233744309</v>
      </c>
    </row>
    <row r="13" spans="1:17" ht="15.6" customHeight="1" x14ac:dyDescent="0.3">
      <c r="A13" s="159" t="s">
        <v>721</v>
      </c>
      <c r="B13" s="160" t="s">
        <v>722</v>
      </c>
      <c r="C13" s="156">
        <v>65.003540974528761</v>
      </c>
      <c r="D13" s="156">
        <v>64.13566511596774</v>
      </c>
      <c r="E13" s="156">
        <v>68.60136014836506</v>
      </c>
      <c r="F13" s="157">
        <v>56.72685407902258</v>
      </c>
      <c r="G13" s="157">
        <v>59.172252223021516</v>
      </c>
      <c r="H13" s="157">
        <v>64.127195226758872</v>
      </c>
      <c r="I13" s="156">
        <v>70.311033173491168</v>
      </c>
      <c r="J13" s="156">
        <v>68.440351606788184</v>
      </c>
      <c r="K13" s="156">
        <v>73.285558628756291</v>
      </c>
      <c r="L13" s="156">
        <v>72.209172923026529</v>
      </c>
      <c r="M13" s="156">
        <v>67.113056918890251</v>
      </c>
      <c r="N13" s="156">
        <v>70.661573800012576</v>
      </c>
      <c r="O13" s="156">
        <v>27.963734915384652</v>
      </c>
      <c r="P13" s="156">
        <v>41.946649954104103</v>
      </c>
      <c r="Q13" s="156">
        <v>55.886658698239152</v>
      </c>
    </row>
    <row r="14" spans="1:17" ht="15.6" customHeight="1" x14ac:dyDescent="0.3">
      <c r="A14" s="161" t="s">
        <v>723</v>
      </c>
      <c r="B14" s="162" t="s">
        <v>724</v>
      </c>
      <c r="C14" s="152">
        <v>86.094635866354352</v>
      </c>
      <c r="D14" s="152">
        <v>88.901789970607879</v>
      </c>
      <c r="E14" s="152">
        <v>95.719836192297308</v>
      </c>
      <c r="F14" s="153">
        <v>71.381286241924073</v>
      </c>
      <c r="G14" s="153">
        <v>74.953792564614659</v>
      </c>
      <c r="H14" s="153">
        <v>79.691010197855334</v>
      </c>
      <c r="I14" s="152">
        <v>100.46167466893523</v>
      </c>
      <c r="J14" s="152">
        <v>99.018402716503587</v>
      </c>
      <c r="K14" s="152">
        <v>111.46021322434112</v>
      </c>
      <c r="L14" s="152">
        <v>88.639307709094879</v>
      </c>
      <c r="M14" s="152">
        <v>95.704085012344976</v>
      </c>
      <c r="N14" s="152">
        <v>100.29995713231672</v>
      </c>
      <c r="O14" s="152">
        <v>256.12435173818227</v>
      </c>
      <c r="P14" s="152">
        <v>163.75540034352423</v>
      </c>
      <c r="Q14" s="152">
        <v>246.90024475429024</v>
      </c>
    </row>
    <row r="15" spans="1:17" ht="15.6" customHeight="1" x14ac:dyDescent="0.3">
      <c r="A15" s="148" t="s">
        <v>725</v>
      </c>
      <c r="B15" s="59" t="s">
        <v>726</v>
      </c>
      <c r="C15" s="149"/>
      <c r="D15" s="149"/>
      <c r="E15" s="149"/>
      <c r="F15" s="149"/>
      <c r="G15" s="149"/>
      <c r="H15" s="149"/>
      <c r="I15" s="149"/>
      <c r="J15" s="149"/>
      <c r="K15" s="149"/>
      <c r="L15" s="149"/>
      <c r="M15" s="163"/>
      <c r="N15" s="163"/>
      <c r="O15" s="149"/>
      <c r="P15" s="163"/>
      <c r="Q15" s="163"/>
    </row>
    <row r="16" spans="1:17" ht="15.6" customHeight="1" x14ac:dyDescent="0.3">
      <c r="A16" s="154" t="s">
        <v>727</v>
      </c>
      <c r="B16" s="164" t="s">
        <v>728</v>
      </c>
      <c r="C16" s="156">
        <v>26.404839304005812</v>
      </c>
      <c r="D16" s="156">
        <v>27.774688743326863</v>
      </c>
      <c r="E16" s="156">
        <v>28.917260645899674</v>
      </c>
      <c r="F16" s="157">
        <v>24.063170675269333</v>
      </c>
      <c r="G16" s="157">
        <v>25.6757487544984</v>
      </c>
      <c r="H16" s="157">
        <v>26.277857410077942</v>
      </c>
      <c r="I16" s="156">
        <v>30.571678063696279</v>
      </c>
      <c r="J16" s="156">
        <v>31.510316467045318</v>
      </c>
      <c r="K16" s="156">
        <v>32.302570935136607</v>
      </c>
      <c r="L16" s="156">
        <v>25.247500707518068</v>
      </c>
      <c r="M16" s="156">
        <v>26.603089568384814</v>
      </c>
      <c r="N16" s="156">
        <v>28.992007484722798</v>
      </c>
      <c r="O16" s="156">
        <v>19.362697340754831</v>
      </c>
      <c r="P16" s="156">
        <v>20.955458081302545</v>
      </c>
      <c r="Q16" s="156">
        <v>20.499943883787751</v>
      </c>
    </row>
    <row r="17" spans="1:17" ht="15.6" customHeight="1" x14ac:dyDescent="0.3">
      <c r="A17" s="150" t="s">
        <v>729</v>
      </c>
      <c r="B17" s="158" t="s">
        <v>730</v>
      </c>
      <c r="C17" s="152">
        <v>24.658450735657027</v>
      </c>
      <c r="D17" s="152">
        <v>26.341303266895437</v>
      </c>
      <c r="E17" s="152">
        <v>27.684981737594605</v>
      </c>
      <c r="F17" s="153">
        <v>23.320258244564275</v>
      </c>
      <c r="G17" s="153">
        <v>25.019672642408857</v>
      </c>
      <c r="H17" s="153">
        <v>25.662640861054104</v>
      </c>
      <c r="I17" s="152">
        <v>27.565887799318801</v>
      </c>
      <c r="J17" s="152">
        <v>29.206155584890535</v>
      </c>
      <c r="K17" s="152">
        <v>30.388756269135257</v>
      </c>
      <c r="L17" s="152">
        <v>23.658477574327865</v>
      </c>
      <c r="M17" s="152">
        <v>25.249578441721347</v>
      </c>
      <c r="N17" s="152">
        <v>27.76621391844818</v>
      </c>
      <c r="O17" s="152">
        <v>17.644606796851718</v>
      </c>
      <c r="P17" s="152">
        <v>18.765495961105746</v>
      </c>
      <c r="Q17" s="152">
        <v>18.293358557843938</v>
      </c>
    </row>
    <row r="18" spans="1:17" ht="15.6" customHeight="1" x14ac:dyDescent="0.3">
      <c r="A18" s="154" t="s">
        <v>731</v>
      </c>
      <c r="B18" s="164" t="s">
        <v>732</v>
      </c>
      <c r="C18" s="156">
        <v>13.17530384256769</v>
      </c>
      <c r="D18" s="156">
        <v>13.949989198004326</v>
      </c>
      <c r="E18" s="156">
        <v>14.294471162117139</v>
      </c>
      <c r="F18" s="157">
        <v>11.086695014175893</v>
      </c>
      <c r="G18" s="157">
        <v>11.507816845657134</v>
      </c>
      <c r="H18" s="157">
        <v>11.846431960631287</v>
      </c>
      <c r="I18" s="156">
        <v>14.883117417857674</v>
      </c>
      <c r="J18" s="156">
        <v>16.008306215065669</v>
      </c>
      <c r="K18" s="156">
        <v>16.463366160825377</v>
      </c>
      <c r="L18" s="156">
        <v>13.943365964876197</v>
      </c>
      <c r="M18" s="156">
        <v>14.840703995292486</v>
      </c>
      <c r="N18" s="156">
        <v>15.332116231203438</v>
      </c>
      <c r="O18" s="156">
        <v>17.44630346135326</v>
      </c>
      <c r="P18" s="156">
        <v>24.184367959972842</v>
      </c>
      <c r="Q18" s="156">
        <v>22.655682086236588</v>
      </c>
    </row>
    <row r="19" spans="1:17" ht="15.6" customHeight="1" x14ac:dyDescent="0.3">
      <c r="A19" s="150" t="s">
        <v>733</v>
      </c>
      <c r="B19" s="151" t="s">
        <v>734</v>
      </c>
      <c r="C19" s="152">
        <v>99.836929710101359</v>
      </c>
      <c r="D19" s="152">
        <v>99.982174973596614</v>
      </c>
      <c r="E19" s="152">
        <v>99.836108998238387</v>
      </c>
      <c r="F19" s="153">
        <v>100</v>
      </c>
      <c r="G19" s="153">
        <v>100</v>
      </c>
      <c r="H19" s="153">
        <v>100</v>
      </c>
      <c r="I19" s="152">
        <v>99.997117451444993</v>
      </c>
      <c r="J19" s="152">
        <v>100</v>
      </c>
      <c r="K19" s="152">
        <v>99.942551484639523</v>
      </c>
      <c r="L19" s="152">
        <v>100</v>
      </c>
      <c r="M19" s="152">
        <v>100</v>
      </c>
      <c r="N19" s="152">
        <v>100</v>
      </c>
      <c r="O19" s="152">
        <v>90.583224497763254</v>
      </c>
      <c r="P19" s="152">
        <v>98.860321886014063</v>
      </c>
      <c r="Q19" s="152">
        <v>89.751082074327456</v>
      </c>
    </row>
    <row r="20" spans="1:17" ht="15.6" customHeight="1" x14ac:dyDescent="0.3">
      <c r="A20" s="154" t="s">
        <v>735</v>
      </c>
      <c r="B20" s="155" t="s">
        <v>736</v>
      </c>
      <c r="C20" s="156">
        <v>100</v>
      </c>
      <c r="D20" s="156">
        <v>100</v>
      </c>
      <c r="E20" s="156">
        <v>100</v>
      </c>
      <c r="F20" s="157">
        <v>100</v>
      </c>
      <c r="G20" s="157">
        <v>100</v>
      </c>
      <c r="H20" s="157">
        <v>100</v>
      </c>
      <c r="I20" s="156">
        <v>100</v>
      </c>
      <c r="J20" s="156">
        <v>100</v>
      </c>
      <c r="K20" s="156">
        <v>100</v>
      </c>
      <c r="L20" s="156">
        <v>100</v>
      </c>
      <c r="M20" s="156">
        <v>100</v>
      </c>
      <c r="N20" s="156">
        <v>100</v>
      </c>
      <c r="O20" s="156" t="s">
        <v>716</v>
      </c>
      <c r="P20" s="156" t="s">
        <v>716</v>
      </c>
      <c r="Q20" s="156" t="s">
        <v>716</v>
      </c>
    </row>
    <row r="21" spans="1:17" ht="15.6" customHeight="1" x14ac:dyDescent="0.3">
      <c r="A21" s="150" t="s">
        <v>737</v>
      </c>
      <c r="B21" s="151" t="s">
        <v>738</v>
      </c>
      <c r="C21" s="152">
        <v>48.033722069035257</v>
      </c>
      <c r="D21" s="152">
        <v>50.052722674492713</v>
      </c>
      <c r="E21" s="152">
        <v>55.240983196179215</v>
      </c>
      <c r="F21" s="153">
        <v>41.044645941262772</v>
      </c>
      <c r="G21" s="153">
        <v>42.753114113872762</v>
      </c>
      <c r="H21" s="153">
        <v>49.532840570471635</v>
      </c>
      <c r="I21" s="152">
        <v>58.247825205700174</v>
      </c>
      <c r="J21" s="152">
        <v>60.973413148877768</v>
      </c>
      <c r="K21" s="152">
        <v>65.173822469739022</v>
      </c>
      <c r="L21" s="152">
        <v>49.436981074003974</v>
      </c>
      <c r="M21" s="152">
        <v>50.961662036315325</v>
      </c>
      <c r="N21" s="152">
        <v>55.413842108131071</v>
      </c>
      <c r="O21" s="152">
        <v>18.725271360554022</v>
      </c>
      <c r="P21" s="152">
        <v>20.686903917368792</v>
      </c>
      <c r="Q21" s="152">
        <v>21.278625422727458</v>
      </c>
    </row>
    <row r="22" spans="1:17" ht="15.6" customHeight="1" x14ac:dyDescent="0.3">
      <c r="A22" s="165" t="s">
        <v>739</v>
      </c>
      <c r="B22" s="155" t="s">
        <v>740</v>
      </c>
      <c r="C22" s="156">
        <v>33.24351755551637</v>
      </c>
      <c r="D22" s="156">
        <v>35.600213211521087</v>
      </c>
      <c r="E22" s="156">
        <v>39.892508028593362</v>
      </c>
      <c r="F22" s="157">
        <v>27.474595977987043</v>
      </c>
      <c r="G22" s="157">
        <v>29.994962500725293</v>
      </c>
      <c r="H22" s="157">
        <v>34.93094501767991</v>
      </c>
      <c r="I22" s="156">
        <v>42.511663455989712</v>
      </c>
      <c r="J22" s="156">
        <v>45.074288478632937</v>
      </c>
      <c r="K22" s="156">
        <v>48.628353634098723</v>
      </c>
      <c r="L22" s="156">
        <v>33.426934613934087</v>
      </c>
      <c r="M22" s="156">
        <v>35.264806382736154</v>
      </c>
      <c r="N22" s="156">
        <v>39.761228517704474</v>
      </c>
      <c r="O22" s="156">
        <v>10.653249737691548</v>
      </c>
      <c r="P22" s="156">
        <v>12.552788414234866</v>
      </c>
      <c r="Q22" s="156">
        <v>12.485779966990796</v>
      </c>
    </row>
    <row r="23" spans="1:17" s="166" customFormat="1" ht="15.6" customHeight="1" x14ac:dyDescent="0.3">
      <c r="A23" s="148" t="s">
        <v>741</v>
      </c>
      <c r="B23" s="59" t="s">
        <v>742</v>
      </c>
      <c r="C23" s="149"/>
      <c r="D23" s="149"/>
      <c r="E23" s="149"/>
      <c r="F23" s="149"/>
      <c r="G23" s="163"/>
      <c r="H23" s="163"/>
      <c r="I23" s="163"/>
      <c r="J23" s="149"/>
      <c r="K23" s="149"/>
      <c r="L23" s="149"/>
      <c r="M23" s="149"/>
      <c r="N23" s="149"/>
      <c r="O23" s="149"/>
      <c r="P23" s="149"/>
      <c r="Q23" s="149"/>
    </row>
    <row r="24" spans="1:17" ht="15.6" customHeight="1" x14ac:dyDescent="0.3">
      <c r="A24" s="150" t="s">
        <v>743</v>
      </c>
      <c r="B24" s="151" t="s">
        <v>744</v>
      </c>
      <c r="C24" s="152">
        <v>8.4797840014744885</v>
      </c>
      <c r="D24" s="152">
        <v>8.5100991726213238</v>
      </c>
      <c r="E24" s="152">
        <v>9.1347882882505402</v>
      </c>
      <c r="F24" s="153">
        <v>9.0093958812971451</v>
      </c>
      <c r="G24" s="153">
        <v>9.6457317389222883</v>
      </c>
      <c r="H24" s="153">
        <v>13.32187010363652</v>
      </c>
      <c r="I24" s="152">
        <v>6.3628495609045839</v>
      </c>
      <c r="J24" s="152">
        <v>8.9934388244515393</v>
      </c>
      <c r="K24" s="152">
        <v>7.2612560699106377</v>
      </c>
      <c r="L24" s="152">
        <v>11.271524423809481</v>
      </c>
      <c r="M24" s="152">
        <v>7.9977174311706571</v>
      </c>
      <c r="N24" s="152">
        <v>8.2441500689597724</v>
      </c>
      <c r="O24" s="152">
        <v>-15.356573912876003</v>
      </c>
      <c r="P24" s="152">
        <v>-19.291769671171391</v>
      </c>
      <c r="Q24" s="152">
        <v>-30.490213208893657</v>
      </c>
    </row>
    <row r="25" spans="1:17" ht="15.6" customHeight="1" x14ac:dyDescent="0.3">
      <c r="A25" s="154" t="s">
        <v>745</v>
      </c>
      <c r="B25" s="164" t="s">
        <v>746</v>
      </c>
      <c r="C25" s="156">
        <v>1.3123621350849262</v>
      </c>
      <c r="D25" s="156">
        <v>1.3672456132371154</v>
      </c>
      <c r="E25" s="156">
        <v>1.5222256245877297</v>
      </c>
      <c r="F25" s="157">
        <v>1.1926033641831126</v>
      </c>
      <c r="G25" s="157">
        <v>1.3485796092393449</v>
      </c>
      <c r="H25" s="157">
        <v>1.9437617896305361</v>
      </c>
      <c r="I25" s="156">
        <v>1.0672727919798721</v>
      </c>
      <c r="J25" s="156">
        <v>1.5626194342882558</v>
      </c>
      <c r="K25" s="156">
        <v>1.3048016706207044</v>
      </c>
      <c r="L25" s="156">
        <v>1.896141171452238</v>
      </c>
      <c r="M25" s="156">
        <v>1.3791698207585332</v>
      </c>
      <c r="N25" s="156">
        <v>1.4757094948053679</v>
      </c>
      <c r="O25" s="156">
        <v>-2.8357979341881516</v>
      </c>
      <c r="P25" s="156">
        <v>-3.6364515674117985</v>
      </c>
      <c r="Q25" s="156">
        <v>-5.7496083693326296</v>
      </c>
    </row>
    <row r="26" spans="1:17" ht="15.6" customHeight="1" x14ac:dyDescent="0.3">
      <c r="A26" s="148" t="s">
        <v>747</v>
      </c>
      <c r="B26" s="59" t="s">
        <v>748</v>
      </c>
      <c r="C26" s="149"/>
      <c r="D26" s="149"/>
      <c r="E26" s="149"/>
      <c r="F26" s="149"/>
      <c r="G26" s="149"/>
      <c r="H26" s="149"/>
      <c r="I26" s="149"/>
      <c r="J26" s="149"/>
      <c r="K26" s="149"/>
      <c r="L26" s="149"/>
      <c r="M26" s="149"/>
      <c r="N26" s="149"/>
      <c r="O26" s="149"/>
      <c r="P26" s="149"/>
      <c r="Q26" s="149"/>
    </row>
    <row r="27" spans="1:17" ht="15.6" customHeight="1" x14ac:dyDescent="0.3">
      <c r="A27" s="150" t="s">
        <v>749</v>
      </c>
      <c r="B27" s="158" t="s">
        <v>750</v>
      </c>
      <c r="C27" s="152">
        <v>30.806292384461674</v>
      </c>
      <c r="D27" s="152">
        <v>30.895312431402871</v>
      </c>
      <c r="E27" s="152">
        <v>28.326359327696828</v>
      </c>
      <c r="F27" s="153">
        <v>30.437585432856057</v>
      </c>
      <c r="G27" s="153">
        <v>30.743779944568406</v>
      </c>
      <c r="H27" s="153">
        <v>27.546305354953493</v>
      </c>
      <c r="I27" s="152">
        <v>28.209396967377074</v>
      </c>
      <c r="J27" s="152">
        <v>28.449067848123704</v>
      </c>
      <c r="K27" s="152">
        <v>26.1768786986127</v>
      </c>
      <c r="L27" s="152">
        <v>32.104960671399915</v>
      </c>
      <c r="M27" s="152">
        <v>32.034867425168002</v>
      </c>
      <c r="N27" s="152">
        <v>30.237544205103255</v>
      </c>
      <c r="O27" s="152">
        <v>80.54629116760097</v>
      </c>
      <c r="P27" s="152">
        <v>76.585144975861425</v>
      </c>
      <c r="Q27" s="152">
        <v>72.403780816615566</v>
      </c>
    </row>
    <row r="28" spans="1:17" ht="15.6" customHeight="1" x14ac:dyDescent="0.3">
      <c r="A28" s="154" t="s">
        <v>751</v>
      </c>
      <c r="B28" s="164" t="s">
        <v>752</v>
      </c>
      <c r="C28" s="156">
        <v>5.0384598550368729</v>
      </c>
      <c r="D28" s="156">
        <v>3.5641141131813208</v>
      </c>
      <c r="E28" s="156">
        <v>3.103613121223137</v>
      </c>
      <c r="F28" s="157">
        <v>7.5185742595769396</v>
      </c>
      <c r="G28" s="157">
        <v>5.5075341386018692</v>
      </c>
      <c r="H28" s="157">
        <v>5.1492848152674062</v>
      </c>
      <c r="I28" s="156">
        <v>3.8652078512826336</v>
      </c>
      <c r="J28" s="156">
        <v>2.5572274211252752</v>
      </c>
      <c r="K28" s="156">
        <v>2.0682405158742552</v>
      </c>
      <c r="L28" s="156">
        <v>3.1167329217186377</v>
      </c>
      <c r="M28" s="156">
        <v>1.9663185087793258</v>
      </c>
      <c r="N28" s="156">
        <v>1.4258568908585543</v>
      </c>
      <c r="O28" s="156">
        <v>5.9488306582419055</v>
      </c>
      <c r="P28" s="156">
        <v>5.6572321455614212</v>
      </c>
      <c r="Q28" s="156">
        <v>4.6713333549006677</v>
      </c>
    </row>
    <row r="29" spans="1:17" ht="15.6" customHeight="1" x14ac:dyDescent="0.3">
      <c r="A29" s="150" t="s">
        <v>753</v>
      </c>
      <c r="B29" s="158" t="s">
        <v>754</v>
      </c>
      <c r="C29" s="152">
        <v>5.5743017967939803</v>
      </c>
      <c r="D29" s="152">
        <v>4.2607934568838806</v>
      </c>
      <c r="E29" s="152">
        <v>3.9965199254003352</v>
      </c>
      <c r="F29" s="153">
        <v>6.7681944545378441</v>
      </c>
      <c r="G29" s="153">
        <v>5.2003477467535522</v>
      </c>
      <c r="H29" s="153">
        <v>5.3148462817237769</v>
      </c>
      <c r="I29" s="152">
        <v>4.9480776036867873</v>
      </c>
      <c r="J29" s="152">
        <v>3.6663159445567244</v>
      </c>
      <c r="K29" s="152">
        <v>3.093873793533132</v>
      </c>
      <c r="L29" s="152">
        <v>4.9005387419747057</v>
      </c>
      <c r="M29" s="152">
        <v>3.7001371586934959</v>
      </c>
      <c r="N29" s="152">
        <v>3.1505697860283557</v>
      </c>
      <c r="O29" s="152">
        <v>4.1670925193545028</v>
      </c>
      <c r="P29" s="152">
        <v>4.0262400701677903</v>
      </c>
      <c r="Q29" s="152">
        <v>4.9459359002712526</v>
      </c>
    </row>
    <row r="30" spans="1:17" ht="15.6" customHeight="1" x14ac:dyDescent="0.3">
      <c r="A30" s="148" t="s">
        <v>464</v>
      </c>
      <c r="B30" s="59" t="s">
        <v>755</v>
      </c>
      <c r="C30" s="149"/>
      <c r="D30" s="149"/>
      <c r="E30" s="149"/>
      <c r="F30" s="149"/>
      <c r="G30" s="149"/>
      <c r="H30" s="149"/>
      <c r="I30" s="149"/>
      <c r="J30" s="149"/>
      <c r="K30" s="149"/>
      <c r="L30" s="149"/>
      <c r="M30" s="149"/>
      <c r="N30" s="149"/>
      <c r="O30" s="149"/>
      <c r="P30" s="149"/>
      <c r="Q30" s="149"/>
    </row>
    <row r="31" spans="1:17" ht="15.6" customHeight="1" x14ac:dyDescent="0.3">
      <c r="A31" s="150" t="s">
        <v>756</v>
      </c>
      <c r="B31" s="158" t="s">
        <v>757</v>
      </c>
      <c r="C31" s="152">
        <v>13.37863668437039</v>
      </c>
      <c r="D31" s="152">
        <v>15.142692013315084</v>
      </c>
      <c r="E31" s="152">
        <v>15.545237247841692</v>
      </c>
      <c r="F31" s="153">
        <v>21.145074050796218</v>
      </c>
      <c r="G31" s="153">
        <v>21.225347984609012</v>
      </c>
      <c r="H31" s="153">
        <v>20.022595091195431</v>
      </c>
      <c r="I31" s="152">
        <v>11.442683018516886</v>
      </c>
      <c r="J31" s="152">
        <v>15.242646056352219</v>
      </c>
      <c r="K31" s="152">
        <v>14.832278475810734</v>
      </c>
      <c r="L31" s="152">
        <v>6.2657998019609629</v>
      </c>
      <c r="M31" s="152">
        <v>9.1211874119083554</v>
      </c>
      <c r="N31" s="152">
        <v>10.718391829444695</v>
      </c>
      <c r="O31" s="152">
        <v>0.53285137471164667</v>
      </c>
      <c r="P31" s="152">
        <v>0.67876236970444237</v>
      </c>
      <c r="Q31" s="152">
        <v>0.75833469280250543</v>
      </c>
    </row>
    <row r="32" spans="1:17" ht="15.6" customHeight="1" x14ac:dyDescent="0.3">
      <c r="A32" s="154" t="s">
        <v>758</v>
      </c>
      <c r="B32" s="164" t="s">
        <v>759</v>
      </c>
      <c r="C32" s="156">
        <v>0.42070254770115673</v>
      </c>
      <c r="D32" s="156">
        <v>2.4086389712072669</v>
      </c>
      <c r="E32" s="156">
        <v>2.4590904356700061</v>
      </c>
      <c r="F32" s="157">
        <v>-4.853592864557756</v>
      </c>
      <c r="G32" s="157">
        <v>-4.576280209473218</v>
      </c>
      <c r="H32" s="157">
        <v>-6.1476125284554612</v>
      </c>
      <c r="I32" s="156">
        <v>2.087984467633909</v>
      </c>
      <c r="J32" s="156">
        <v>6.7158192248465838</v>
      </c>
      <c r="K32" s="156">
        <v>6.4012866943691931</v>
      </c>
      <c r="L32" s="156">
        <v>5.2104507019030111</v>
      </c>
      <c r="M32" s="156">
        <v>8.007736491574855</v>
      </c>
      <c r="N32" s="156">
        <v>9.9442177778325043</v>
      </c>
      <c r="O32" s="156">
        <v>0.53285137471164667</v>
      </c>
      <c r="P32" s="156">
        <v>0.67876236970444237</v>
      </c>
      <c r="Q32" s="156">
        <v>0.75833469280250543</v>
      </c>
    </row>
    <row r="33" spans="1:17" ht="15.6" customHeight="1" x14ac:dyDescent="0.3">
      <c r="A33" s="148" t="s">
        <v>760</v>
      </c>
      <c r="B33" s="59" t="s">
        <v>761</v>
      </c>
      <c r="C33" s="149"/>
      <c r="D33" s="149"/>
      <c r="E33" s="149"/>
      <c r="F33" s="149"/>
      <c r="G33" s="149"/>
      <c r="H33" s="149"/>
      <c r="I33" s="149"/>
      <c r="J33" s="149"/>
      <c r="K33" s="149"/>
      <c r="L33" s="149"/>
      <c r="M33" s="149"/>
      <c r="N33" s="149"/>
      <c r="O33" s="149"/>
      <c r="P33" s="149"/>
      <c r="Q33" s="149"/>
    </row>
    <row r="34" spans="1:17" ht="15.6" customHeight="1" x14ac:dyDescent="0.3">
      <c r="A34" s="150" t="s">
        <v>762</v>
      </c>
      <c r="B34" s="158" t="s">
        <v>763</v>
      </c>
      <c r="C34" s="152">
        <v>9.9904966527644365</v>
      </c>
      <c r="D34" s="152">
        <v>11.802638239155197</v>
      </c>
      <c r="E34" s="152">
        <v>27.872136855784476</v>
      </c>
      <c r="F34" s="153">
        <v>25.935037279708478</v>
      </c>
      <c r="G34" s="153">
        <v>26.508032381651553</v>
      </c>
      <c r="H34" s="153">
        <v>53.24917225299518</v>
      </c>
      <c r="I34" s="152">
        <v>3.0922947804695644</v>
      </c>
      <c r="J34" s="152">
        <v>6.1696928310935597</v>
      </c>
      <c r="K34" s="152">
        <v>22.509092274170651</v>
      </c>
      <c r="L34" s="152">
        <v>1.6176357588865764</v>
      </c>
      <c r="M34" s="152">
        <v>2.4021543515105872</v>
      </c>
      <c r="N34" s="152">
        <v>6.3859248208258172</v>
      </c>
      <c r="O34" s="152">
        <v>28.262783464775531</v>
      </c>
      <c r="P34" s="152">
        <v>36.003969897993976</v>
      </c>
      <c r="Q34" s="152">
        <v>40.501849376455205</v>
      </c>
    </row>
    <row r="35" spans="1:17" ht="15.6" customHeight="1" x14ac:dyDescent="0.3">
      <c r="A35" s="154" t="s">
        <v>764</v>
      </c>
      <c r="B35" s="164" t="s">
        <v>765</v>
      </c>
      <c r="C35" s="156">
        <v>18.605707584180394</v>
      </c>
      <c r="D35" s="156">
        <v>15.77111856803452</v>
      </c>
      <c r="E35" s="156">
        <v>14.37382715769551</v>
      </c>
      <c r="F35" s="157">
        <v>15.091295027013707</v>
      </c>
      <c r="G35" s="157">
        <v>12.838427432345847</v>
      </c>
      <c r="H35" s="157">
        <v>11.961051409183197</v>
      </c>
      <c r="I35" s="156">
        <v>17.730137158834179</v>
      </c>
      <c r="J35" s="156">
        <v>14.521704418738882</v>
      </c>
      <c r="K35" s="156">
        <v>13.147707911708196</v>
      </c>
      <c r="L35" s="156">
        <v>23.004418710412097</v>
      </c>
      <c r="M35" s="156">
        <v>20.014508066842186</v>
      </c>
      <c r="N35" s="156">
        <v>18.319394167868708</v>
      </c>
      <c r="O35" s="156">
        <v>6.0794377613454094</v>
      </c>
      <c r="P35" s="156">
        <v>5.8993094468459564</v>
      </c>
      <c r="Q35" s="156">
        <v>5.4189099154242992</v>
      </c>
    </row>
    <row r="36" spans="1:17" ht="15.6" customHeight="1" x14ac:dyDescent="0.3">
      <c r="A36" s="150" t="s">
        <v>766</v>
      </c>
      <c r="B36" s="158" t="s">
        <v>767</v>
      </c>
      <c r="C36" s="152">
        <v>12.156607838107853</v>
      </c>
      <c r="D36" s="152">
        <v>8.2757267265707686</v>
      </c>
      <c r="E36" s="152">
        <v>7.9758810404404263</v>
      </c>
      <c r="F36" s="153">
        <v>12.127357360277358</v>
      </c>
      <c r="G36" s="153">
        <v>8.6624686805430695</v>
      </c>
      <c r="H36" s="153">
        <v>8.1104513252237886</v>
      </c>
      <c r="I36" s="152">
        <v>9.3282352403866913</v>
      </c>
      <c r="J36" s="152">
        <v>6.370284889527511</v>
      </c>
      <c r="K36" s="152">
        <v>6.6049283943613064</v>
      </c>
      <c r="L36" s="152">
        <v>14.668703084479523</v>
      </c>
      <c r="M36" s="152">
        <v>9.3656994115599677</v>
      </c>
      <c r="N36" s="152">
        <v>9.008565365262184</v>
      </c>
      <c r="O36" s="152">
        <v>15.848373976112109</v>
      </c>
      <c r="P36" s="152">
        <v>12.174785431660149</v>
      </c>
      <c r="Q36" s="152">
        <v>6.3869917430559848</v>
      </c>
    </row>
    <row r="37" spans="1:17" x14ac:dyDescent="0.3">
      <c r="A37" s="167"/>
      <c r="B37" s="168"/>
      <c r="C37" s="169"/>
      <c r="D37" s="170"/>
      <c r="E37" s="170"/>
      <c r="F37" s="169"/>
      <c r="G37" s="170"/>
      <c r="H37" s="170"/>
      <c r="I37" s="169"/>
      <c r="J37" s="170"/>
      <c r="K37" s="170"/>
      <c r="L37" s="169"/>
      <c r="M37" s="170"/>
      <c r="N37" s="170"/>
      <c r="O37" s="170"/>
      <c r="P37" s="169"/>
      <c r="Q37" s="170"/>
    </row>
    <row r="38" spans="1:17" ht="45.6" customHeight="1" x14ac:dyDescent="0.3">
      <c r="A38" s="261" t="s">
        <v>768</v>
      </c>
      <c r="B38" s="261"/>
      <c r="C38" s="261"/>
      <c r="D38" s="261"/>
      <c r="E38" s="261"/>
      <c r="F38" s="261"/>
      <c r="G38" s="261"/>
      <c r="H38" s="261"/>
      <c r="I38" s="261"/>
      <c r="J38" s="261"/>
      <c r="K38" s="261"/>
      <c r="L38" s="261"/>
      <c r="M38" s="261"/>
      <c r="N38" s="261"/>
      <c r="O38" s="261"/>
      <c r="P38" s="261"/>
      <c r="Q38" s="261"/>
    </row>
    <row r="39" spans="1:17" ht="19.2" customHeight="1" x14ac:dyDescent="0.3">
      <c r="A39" s="80" t="s">
        <v>769</v>
      </c>
      <c r="B39" s="171"/>
      <c r="C39" s="171"/>
      <c r="D39" s="171"/>
      <c r="E39" s="171"/>
      <c r="F39" s="171"/>
      <c r="G39" s="171"/>
      <c r="H39" s="171"/>
      <c r="I39" s="171"/>
      <c r="J39" s="171"/>
      <c r="K39" s="171"/>
      <c r="L39" s="171"/>
      <c r="M39" s="171"/>
      <c r="N39" s="80"/>
      <c r="O39" s="80"/>
    </row>
    <row r="40" spans="1:17" x14ac:dyDescent="0.3">
      <c r="A40" s="80"/>
      <c r="B40" s="5"/>
      <c r="C40" s="1"/>
      <c r="D40" s="1"/>
      <c r="E40" s="1"/>
      <c r="F40" s="1"/>
      <c r="G40" s="1"/>
      <c r="H40" s="1"/>
      <c r="I40" s="1"/>
      <c r="J40" s="1"/>
      <c r="K40" s="1"/>
      <c r="L40" s="1"/>
      <c r="M40" s="1"/>
      <c r="N40" s="1"/>
      <c r="O40" s="1"/>
      <c r="P40" s="1"/>
      <c r="Q40" s="1"/>
    </row>
    <row r="41" spans="1:17" x14ac:dyDescent="0.3">
      <c r="A41" s="80" t="s">
        <v>440</v>
      </c>
      <c r="B41" s="172"/>
      <c r="C41" s="173"/>
      <c r="D41" s="173"/>
      <c r="E41" s="173"/>
      <c r="F41" s="173"/>
      <c r="G41" s="173"/>
      <c r="H41" s="173"/>
      <c r="I41" s="173"/>
      <c r="J41" s="173"/>
      <c r="K41" s="173"/>
      <c r="L41" s="173"/>
      <c r="M41" s="173"/>
      <c r="N41" s="173"/>
      <c r="O41" s="173"/>
      <c r="P41" s="173"/>
      <c r="Q41" s="173"/>
    </row>
    <row r="42" spans="1:17" x14ac:dyDescent="0.3">
      <c r="A42" s="27" t="s">
        <v>770</v>
      </c>
      <c r="B42" s="174"/>
      <c r="C42" s="55"/>
      <c r="D42" s="175"/>
      <c r="E42" s="175"/>
      <c r="F42" s="55"/>
      <c r="G42" s="175"/>
      <c r="H42" s="175"/>
      <c r="I42" s="55"/>
      <c r="J42" s="175"/>
      <c r="K42" s="175"/>
      <c r="L42" s="55"/>
      <c r="M42" s="175"/>
      <c r="N42" s="175"/>
      <c r="O42" s="175"/>
      <c r="P42" s="55"/>
      <c r="Q42" s="175"/>
    </row>
    <row r="43" spans="1:17" x14ac:dyDescent="0.3">
      <c r="A43" s="206"/>
      <c r="B43" s="174"/>
      <c r="C43" s="55"/>
      <c r="D43" s="175"/>
      <c r="E43" s="175"/>
      <c r="F43" s="55"/>
      <c r="G43" s="175"/>
      <c r="H43" s="175"/>
      <c r="I43" s="55"/>
      <c r="J43" s="175"/>
      <c r="K43" s="175"/>
      <c r="L43" s="55"/>
      <c r="M43" s="175"/>
      <c r="N43" s="175"/>
      <c r="O43" s="175"/>
      <c r="P43" s="55"/>
      <c r="Q43" s="175"/>
    </row>
    <row r="44" spans="1:17" x14ac:dyDescent="0.3">
      <c r="A44" s="206"/>
      <c r="B44" s="174"/>
      <c r="C44" s="55"/>
      <c r="D44" s="175"/>
      <c r="E44" s="175"/>
      <c r="F44" s="55"/>
      <c r="G44" s="175"/>
      <c r="H44" s="175"/>
      <c r="I44" s="55"/>
      <c r="J44" s="175"/>
      <c r="K44" s="175"/>
      <c r="L44" s="55"/>
      <c r="M44" s="175"/>
      <c r="N44" s="175"/>
      <c r="O44" s="175"/>
      <c r="P44" s="55"/>
      <c r="Q44" s="175"/>
    </row>
    <row r="45" spans="1:17" x14ac:dyDescent="0.3">
      <c r="B45" s="174"/>
      <c r="C45" s="73"/>
      <c r="D45" s="175"/>
      <c r="E45" s="175"/>
      <c r="F45" s="73"/>
      <c r="G45" s="175"/>
      <c r="H45" s="175"/>
      <c r="I45" s="73"/>
      <c r="J45" s="175"/>
      <c r="K45" s="175"/>
      <c r="L45" s="73"/>
      <c r="M45" s="175"/>
      <c r="N45" s="175"/>
      <c r="O45" s="175"/>
      <c r="P45" s="73"/>
      <c r="Q45" s="175"/>
    </row>
    <row r="46" spans="1:17" x14ac:dyDescent="0.3">
      <c r="A46" s="9"/>
      <c r="B46" s="174"/>
      <c r="C46" s="55"/>
      <c r="D46" s="175"/>
      <c r="E46" s="175"/>
      <c r="F46" s="55"/>
      <c r="G46" s="175"/>
      <c r="H46" s="175"/>
      <c r="I46" s="55"/>
      <c r="J46" s="175"/>
      <c r="K46" s="175"/>
      <c r="L46" s="55"/>
      <c r="M46" s="175"/>
      <c r="N46" s="175"/>
      <c r="O46" s="175"/>
      <c r="P46" s="55"/>
      <c r="Q46" s="175"/>
    </row>
    <row r="47" spans="1:17" x14ac:dyDescent="0.3">
      <c r="A47" s="55"/>
      <c r="B47" s="174"/>
      <c r="C47" s="55"/>
      <c r="D47" s="175"/>
      <c r="E47" s="175"/>
      <c r="F47" s="55"/>
      <c r="G47" s="175"/>
      <c r="H47" s="175"/>
      <c r="I47" s="55"/>
      <c r="J47" s="175"/>
      <c r="K47" s="175"/>
      <c r="L47" s="55"/>
      <c r="M47" s="175"/>
      <c r="N47" s="175"/>
      <c r="O47" s="175"/>
      <c r="P47" s="55"/>
      <c r="Q47" s="175"/>
    </row>
    <row r="48" spans="1:17" ht="21.75" customHeight="1" x14ac:dyDescent="0.3"/>
    <row r="53" spans="1:17" x14ac:dyDescent="0.3">
      <c r="A53" s="173"/>
      <c r="B53" s="172"/>
      <c r="C53" s="173"/>
      <c r="D53" s="173"/>
      <c r="E53" s="173"/>
      <c r="F53" s="173"/>
      <c r="G53" s="173"/>
      <c r="H53" s="173"/>
      <c r="I53" s="173"/>
      <c r="J53" s="173"/>
      <c r="K53" s="173"/>
      <c r="L53" s="173"/>
      <c r="M53" s="173"/>
      <c r="N53" s="173"/>
      <c r="O53" s="173"/>
      <c r="P53" s="173"/>
      <c r="Q53" s="173"/>
    </row>
    <row r="54" spans="1:17" x14ac:dyDescent="0.3">
      <c r="A54" s="70"/>
      <c r="B54" s="70"/>
      <c r="C54" s="71"/>
      <c r="D54" s="71"/>
      <c r="E54" s="71"/>
      <c r="F54" s="71"/>
      <c r="G54" s="71"/>
      <c r="H54" s="71"/>
      <c r="I54" s="71"/>
      <c r="J54" s="71"/>
      <c r="K54" s="71"/>
      <c r="L54" s="71"/>
      <c r="M54" s="71"/>
      <c r="N54" s="71"/>
      <c r="O54" s="71"/>
      <c r="P54" s="71"/>
      <c r="Q54" s="71"/>
    </row>
    <row r="55" spans="1:17" x14ac:dyDescent="0.3">
      <c r="A55" s="70"/>
      <c r="B55" s="70"/>
      <c r="C55" s="71"/>
      <c r="D55" s="71"/>
      <c r="E55" s="71"/>
      <c r="F55" s="71"/>
      <c r="G55" s="71"/>
      <c r="H55" s="71"/>
      <c r="I55" s="71"/>
      <c r="J55" s="71"/>
      <c r="K55" s="71"/>
      <c r="L55" s="71"/>
      <c r="M55" s="71"/>
      <c r="N55" s="71"/>
      <c r="O55" s="71"/>
      <c r="P55" s="71"/>
      <c r="Q55" s="71"/>
    </row>
    <row r="56" spans="1:17" x14ac:dyDescent="0.3">
      <c r="A56" s="70"/>
      <c r="B56" s="70"/>
      <c r="C56" s="71"/>
      <c r="D56" s="71"/>
      <c r="E56" s="71"/>
      <c r="F56" s="71"/>
      <c r="G56" s="71"/>
      <c r="H56" s="71"/>
      <c r="I56" s="71"/>
      <c r="J56" s="71"/>
      <c r="K56" s="71"/>
      <c r="L56" s="71"/>
      <c r="M56" s="71"/>
      <c r="N56" s="71"/>
      <c r="O56" s="71"/>
      <c r="P56" s="71"/>
      <c r="Q56" s="71"/>
    </row>
    <row r="57" spans="1:17" x14ac:dyDescent="0.3">
      <c r="A57" s="70"/>
      <c r="B57" s="70"/>
      <c r="C57" s="71"/>
      <c r="D57" s="71"/>
      <c r="E57" s="71"/>
      <c r="F57" s="71"/>
      <c r="G57" s="71"/>
      <c r="H57" s="71"/>
      <c r="I57" s="71"/>
      <c r="J57" s="71"/>
      <c r="K57" s="71"/>
      <c r="L57" s="71"/>
      <c r="M57" s="71"/>
      <c r="N57" s="71"/>
      <c r="O57" s="71"/>
      <c r="P57" s="71"/>
      <c r="Q57" s="71"/>
    </row>
    <row r="58" spans="1:17" x14ac:dyDescent="0.3">
      <c r="D58" s="72"/>
      <c r="E58" s="72"/>
      <c r="G58" s="72"/>
      <c r="H58" s="72"/>
      <c r="J58" s="72"/>
      <c r="K58" s="72"/>
      <c r="M58" s="72"/>
      <c r="N58" s="72"/>
      <c r="O58" s="72"/>
      <c r="Q58" s="72"/>
    </row>
    <row r="59" spans="1:17" x14ac:dyDescent="0.3">
      <c r="D59" s="55"/>
      <c r="E59" s="55"/>
      <c r="G59" s="55"/>
      <c r="H59" s="55"/>
      <c r="J59" s="55"/>
      <c r="K59" s="55"/>
      <c r="M59" s="55"/>
      <c r="N59" s="55"/>
      <c r="O59" s="55"/>
      <c r="Q59" s="55"/>
    </row>
    <row r="60" spans="1:17" x14ac:dyDescent="0.3">
      <c r="D60" s="55"/>
      <c r="E60" s="55"/>
      <c r="G60" s="55"/>
      <c r="H60" s="55"/>
      <c r="J60" s="55"/>
      <c r="K60" s="55"/>
      <c r="M60" s="55"/>
      <c r="N60" s="55"/>
      <c r="O60" s="55"/>
      <c r="Q60" s="55"/>
    </row>
    <row r="61" spans="1:17" x14ac:dyDescent="0.3">
      <c r="D61" s="73"/>
      <c r="E61" s="73"/>
      <c r="G61" s="73"/>
      <c r="H61" s="73"/>
      <c r="J61" s="73"/>
      <c r="K61" s="73"/>
      <c r="M61" s="73"/>
      <c r="N61" s="73"/>
      <c r="O61" s="73"/>
      <c r="Q61" s="73"/>
    </row>
    <row r="62" spans="1:17" x14ac:dyDescent="0.3">
      <c r="D62" s="55"/>
      <c r="E62" s="55"/>
      <c r="G62" s="55"/>
      <c r="H62" s="55"/>
      <c r="J62" s="55"/>
      <c r="K62" s="55"/>
      <c r="M62" s="55"/>
      <c r="N62" s="55"/>
      <c r="O62" s="55"/>
      <c r="Q62" s="55"/>
    </row>
    <row r="63" spans="1:17" x14ac:dyDescent="0.3">
      <c r="D63" s="55"/>
      <c r="E63" s="55"/>
      <c r="G63" s="55"/>
      <c r="H63" s="55"/>
      <c r="J63" s="55"/>
      <c r="K63" s="55"/>
      <c r="M63" s="55"/>
      <c r="N63" s="55"/>
      <c r="O63" s="55"/>
      <c r="Q63" s="55"/>
    </row>
  </sheetData>
  <mergeCells count="11">
    <mergeCell ref="A38:Q38"/>
    <mergeCell ref="C6:E6"/>
    <mergeCell ref="F6:H6"/>
    <mergeCell ref="I6:K6"/>
    <mergeCell ref="L6:N6"/>
    <mergeCell ref="O6:Q6"/>
    <mergeCell ref="C7:E7"/>
    <mergeCell ref="F7:H7"/>
    <mergeCell ref="I7:K7"/>
    <mergeCell ref="L7:N7"/>
    <mergeCell ref="O7:Q7"/>
  </mergeCells>
  <hyperlinks>
    <hyperlink ref="A1" r:id="rId1"/>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5"/>
  <sheetViews>
    <sheetView showGridLines="0" showRowColHeaders="0" zoomScaleNormal="100" workbookViewId="0">
      <pane xSplit="1" ySplit="7" topLeftCell="B8" activePane="bottomRight" state="frozen"/>
      <selection pane="topRight"/>
      <selection pane="bottomLeft"/>
      <selection pane="bottomRight"/>
    </sheetView>
  </sheetViews>
  <sheetFormatPr baseColWidth="10" defaultColWidth="11.5546875" defaultRowHeight="14.4" x14ac:dyDescent="0.3"/>
  <cols>
    <col min="1" max="1" width="23.5546875" style="1" customWidth="1"/>
    <col min="2" max="2" width="25.5546875" style="1" customWidth="1"/>
    <col min="3" max="3" width="3" style="1" customWidth="1"/>
    <col min="4" max="4" width="26.88671875" style="1" customWidth="1"/>
    <col min="5" max="5" width="41.6640625" style="1" customWidth="1"/>
    <col min="6" max="6" width="2.88671875" style="1" customWidth="1"/>
    <col min="7" max="7" width="25.44140625" style="1" customWidth="1"/>
    <col min="8" max="8" width="36" style="1" customWidth="1"/>
    <col min="9" max="16384" width="11.5546875" style="1"/>
  </cols>
  <sheetData>
    <row r="1" spans="1:8" x14ac:dyDescent="0.3">
      <c r="A1" s="209" t="s">
        <v>6</v>
      </c>
    </row>
    <row r="2" spans="1:8" ht="15.6" x14ac:dyDescent="0.3">
      <c r="A2" s="13" t="s">
        <v>771</v>
      </c>
    </row>
    <row r="3" spans="1:8" x14ac:dyDescent="0.3">
      <c r="A3" s="5"/>
      <c r="B3" s="5"/>
      <c r="C3" s="5"/>
    </row>
    <row r="4" spans="1:8" ht="15.6" x14ac:dyDescent="0.3">
      <c r="A4" s="14" t="s">
        <v>772</v>
      </c>
      <c r="B4" s="5"/>
      <c r="C4" s="5"/>
    </row>
    <row r="5" spans="1:8" ht="15.6" x14ac:dyDescent="0.3">
      <c r="A5" s="9"/>
    </row>
    <row r="6" spans="1:8" ht="33" customHeight="1" x14ac:dyDescent="0.3">
      <c r="A6" s="124" t="s">
        <v>567</v>
      </c>
      <c r="B6" s="176" t="s">
        <v>773</v>
      </c>
      <c r="C6" s="177"/>
      <c r="D6" s="124" t="s">
        <v>567</v>
      </c>
      <c r="E6" s="178" t="s">
        <v>774</v>
      </c>
      <c r="F6" s="177"/>
      <c r="G6" s="124" t="s">
        <v>567</v>
      </c>
      <c r="H6" s="178" t="s">
        <v>775</v>
      </c>
    </row>
    <row r="7" spans="1:8" ht="33" customHeight="1" x14ac:dyDescent="0.3">
      <c r="A7" s="179" t="s">
        <v>572</v>
      </c>
      <c r="B7" s="180" t="s">
        <v>776</v>
      </c>
      <c r="C7" s="181"/>
      <c r="D7" s="179" t="s">
        <v>572</v>
      </c>
      <c r="E7" s="182" t="s">
        <v>777</v>
      </c>
      <c r="F7" s="181"/>
      <c r="G7" s="179" t="s">
        <v>572</v>
      </c>
      <c r="H7" s="182" t="s">
        <v>819</v>
      </c>
    </row>
    <row r="8" spans="1:8" ht="15.75" customHeight="1" x14ac:dyDescent="0.3">
      <c r="A8" s="124" t="s">
        <v>778</v>
      </c>
      <c r="B8" s="183">
        <v>2.39434915296673</v>
      </c>
      <c r="C8" s="184"/>
      <c r="D8" s="124" t="s">
        <v>779</v>
      </c>
      <c r="E8" s="183">
        <v>1.9478458255374078</v>
      </c>
      <c r="F8" s="184"/>
      <c r="G8" s="124" t="s">
        <v>779</v>
      </c>
      <c r="H8" s="183">
        <v>14.294471162117139</v>
      </c>
    </row>
    <row r="9" spans="1:8" ht="15.75" customHeight="1" x14ac:dyDescent="0.3">
      <c r="A9" s="124" t="s">
        <v>780</v>
      </c>
      <c r="B9" s="185">
        <v>2.15</v>
      </c>
      <c r="C9" s="184"/>
      <c r="D9" s="124" t="s">
        <v>781</v>
      </c>
      <c r="E9" s="185">
        <v>1.6963908794022</v>
      </c>
      <c r="F9" s="184"/>
      <c r="G9" s="124" t="s">
        <v>778</v>
      </c>
      <c r="H9" s="185">
        <v>13.126514378827187</v>
      </c>
    </row>
    <row r="10" spans="1:8" ht="15.75" customHeight="1" x14ac:dyDescent="0.3">
      <c r="A10" s="124" t="s">
        <v>779</v>
      </c>
      <c r="B10" s="183">
        <v>2.0374521115428035</v>
      </c>
      <c r="C10" s="184"/>
      <c r="D10" s="124" t="s">
        <v>782</v>
      </c>
      <c r="E10" s="183">
        <v>1.6367688146306401</v>
      </c>
      <c r="F10" s="184"/>
      <c r="G10" s="124" t="s">
        <v>783</v>
      </c>
      <c r="H10" s="183">
        <v>12.9</v>
      </c>
    </row>
    <row r="11" spans="1:8" ht="15.75" customHeight="1" x14ac:dyDescent="0.3">
      <c r="A11" s="124" t="s">
        <v>784</v>
      </c>
      <c r="B11" s="185">
        <v>1.9442566819276101</v>
      </c>
      <c r="C11" s="184"/>
      <c r="D11" s="124" t="s">
        <v>785</v>
      </c>
      <c r="E11" s="185">
        <v>1.5187070850993001</v>
      </c>
      <c r="F11" s="184"/>
      <c r="G11" s="124" t="s">
        <v>781</v>
      </c>
      <c r="H11" s="185">
        <v>10.7</v>
      </c>
    </row>
    <row r="12" spans="1:8" ht="15.75" customHeight="1" x14ac:dyDescent="0.3">
      <c r="A12" s="124" t="s">
        <v>781</v>
      </c>
      <c r="B12" s="183">
        <v>1.8707836405930101</v>
      </c>
      <c r="C12" s="184"/>
      <c r="D12" s="124" t="s">
        <v>778</v>
      </c>
      <c r="E12" s="183">
        <v>1.4055397211909899</v>
      </c>
      <c r="F12" s="184"/>
      <c r="G12" s="124" t="s">
        <v>780</v>
      </c>
      <c r="H12" s="183">
        <v>10.199999999999999</v>
      </c>
    </row>
    <row r="13" spans="1:8" ht="15.75" customHeight="1" x14ac:dyDescent="0.3">
      <c r="A13" s="124" t="s">
        <v>786</v>
      </c>
      <c r="B13" s="185">
        <v>1.8455266267341</v>
      </c>
      <c r="C13" s="184"/>
      <c r="D13" s="124" t="s">
        <v>787</v>
      </c>
      <c r="E13" s="185">
        <v>1.3694099205626902</v>
      </c>
      <c r="F13" s="184"/>
      <c r="G13" s="124" t="s">
        <v>787</v>
      </c>
      <c r="H13" s="185">
        <v>9.5</v>
      </c>
    </row>
    <row r="14" spans="1:8" ht="15.75" customHeight="1" x14ac:dyDescent="0.3">
      <c r="A14" s="124" t="s">
        <v>785</v>
      </c>
      <c r="B14" s="183">
        <v>1.79978858976657</v>
      </c>
      <c r="C14" s="184"/>
      <c r="D14" s="124" t="s">
        <v>780</v>
      </c>
      <c r="E14" s="183">
        <v>1.36</v>
      </c>
      <c r="F14" s="184"/>
      <c r="G14" s="124" t="s">
        <v>782</v>
      </c>
      <c r="H14" s="183">
        <v>9.1</v>
      </c>
    </row>
    <row r="15" spans="1:8" ht="15.75" customHeight="1" x14ac:dyDescent="0.3">
      <c r="A15" s="124" t="s">
        <v>788</v>
      </c>
      <c r="B15" s="185">
        <v>1.74</v>
      </c>
      <c r="C15" s="184"/>
      <c r="D15" s="124" t="s">
        <v>784</v>
      </c>
      <c r="E15" s="185">
        <v>1.35201479196396</v>
      </c>
      <c r="F15" s="184"/>
      <c r="G15" s="124" t="s">
        <v>785</v>
      </c>
      <c r="H15" s="185">
        <v>8.1999999999999993</v>
      </c>
    </row>
    <row r="16" spans="1:8" ht="15.75" customHeight="1" x14ac:dyDescent="0.3">
      <c r="A16" s="124" t="s">
        <v>782</v>
      </c>
      <c r="B16" s="183">
        <v>1.7065028657058201</v>
      </c>
      <c r="C16" s="184"/>
      <c r="D16" s="124" t="s">
        <v>786</v>
      </c>
      <c r="E16" s="183">
        <v>1.2386426330917299</v>
      </c>
      <c r="F16" s="184"/>
      <c r="G16" s="124" t="s">
        <v>784</v>
      </c>
      <c r="H16" s="183">
        <v>8.1</v>
      </c>
    </row>
    <row r="17" spans="1:8" ht="15.75" customHeight="1" x14ac:dyDescent="0.3">
      <c r="A17" s="124" t="s">
        <v>787</v>
      </c>
      <c r="B17" s="185">
        <v>1.6037172856761699</v>
      </c>
      <c r="C17" s="184"/>
      <c r="D17" s="124" t="s">
        <v>788</v>
      </c>
      <c r="E17" s="185">
        <v>1.2</v>
      </c>
      <c r="F17" s="184"/>
      <c r="G17" s="124" t="s">
        <v>788</v>
      </c>
      <c r="H17" s="185">
        <v>7.4</v>
      </c>
    </row>
    <row r="18" spans="1:8" ht="15.75" customHeight="1" x14ac:dyDescent="0.3">
      <c r="A18" s="124" t="s">
        <v>783</v>
      </c>
      <c r="B18" s="183">
        <v>1.51285652491705</v>
      </c>
      <c r="C18" s="184"/>
      <c r="D18" s="124" t="s">
        <v>789</v>
      </c>
      <c r="E18" s="183">
        <v>1.18532445540889</v>
      </c>
      <c r="F18" s="184"/>
      <c r="G18" s="124" t="s">
        <v>789</v>
      </c>
      <c r="H18" s="183">
        <v>7.3613452364746426</v>
      </c>
    </row>
    <row r="19" spans="1:8" ht="15.75" customHeight="1" x14ac:dyDescent="0.3">
      <c r="A19" s="124" t="s">
        <v>789</v>
      </c>
      <c r="B19" s="185">
        <v>1.48326978069709</v>
      </c>
      <c r="C19" s="184"/>
      <c r="D19" s="124" t="s">
        <v>783</v>
      </c>
      <c r="E19" s="185">
        <v>1.18409731503396</v>
      </c>
      <c r="F19" s="184"/>
      <c r="G19" s="124" t="s">
        <v>786</v>
      </c>
      <c r="H19" s="185">
        <v>6.1</v>
      </c>
    </row>
    <row r="21" spans="1:8" ht="18.75" customHeight="1" x14ac:dyDescent="0.3">
      <c r="A21" s="100" t="s">
        <v>790</v>
      </c>
      <c r="B21" s="100"/>
      <c r="C21" s="100"/>
      <c r="D21" s="100"/>
      <c r="E21" s="100"/>
      <c r="F21" s="100"/>
      <c r="G21" s="100"/>
      <c r="H21" s="100"/>
    </row>
    <row r="22" spans="1:8" ht="18.75" customHeight="1" x14ac:dyDescent="0.3">
      <c r="A22" s="268" t="s">
        <v>791</v>
      </c>
      <c r="B22" s="268"/>
      <c r="C22" s="268"/>
      <c r="D22" s="268"/>
      <c r="E22" s="268"/>
      <c r="F22" s="268"/>
      <c r="G22" s="268"/>
      <c r="H22" s="268"/>
    </row>
    <row r="24" spans="1:8" x14ac:dyDescent="0.3">
      <c r="A24" s="100" t="s">
        <v>792</v>
      </c>
      <c r="B24" s="100"/>
      <c r="C24" s="100"/>
      <c r="D24" s="100"/>
      <c r="E24" s="100"/>
      <c r="F24" s="100"/>
      <c r="G24" s="100"/>
      <c r="H24" s="100"/>
    </row>
    <row r="25" spans="1:8" x14ac:dyDescent="0.3">
      <c r="A25" s="268" t="s">
        <v>793</v>
      </c>
      <c r="B25" s="268"/>
      <c r="C25" s="268"/>
      <c r="D25" s="268"/>
      <c r="E25" s="268"/>
      <c r="F25" s="268"/>
      <c r="G25" s="268"/>
      <c r="H25" s="268"/>
    </row>
  </sheetData>
  <mergeCells count="2">
    <mergeCell ref="A22:H22"/>
    <mergeCell ref="A25:H25"/>
  </mergeCells>
  <hyperlinks>
    <hyperlink ref="A1" r:id="rId1"/>
  </hyperlinks>
  <pageMargins left="0.7" right="0.7" top="0.75" bottom="0.75" header="0.3" footer="0.3"/>
  <pageSetup paperSize="9" orientation="portrait" horizontalDpi="300"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279c20c3caf3300dae6b438536eb8c56">
  <xsd:schema xmlns:xsd="http://www.w3.org/2001/XMLSchema" xmlns:p="http://schemas.microsoft.com/office/2006/metadata/properties" targetNamespace="http://schemas.microsoft.com/office/2006/metadata/properties" ma:root="true" ma:fieldsID="0d2e1ca116041f9e11471c52c4c9d60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F253A7DA-CB33-4595-A879-9F7EAE89ED5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C4FAD139-3C9B-4F31-AC3E-E0781F19C4A4}">
  <ds:schemaRefs>
    <ds:schemaRef ds:uri="http://schemas.microsoft.com/sharepoint/v3/contenttype/forms"/>
  </ds:schemaRefs>
</ds:datastoreItem>
</file>

<file path=customXml/itemProps3.xml><?xml version="1.0" encoding="utf-8"?>
<ds:datastoreItem xmlns:ds="http://schemas.openxmlformats.org/officeDocument/2006/customXml" ds:itemID="{6A8D3312-38BE-4713-A332-7844A264A54B}">
  <ds:schemaRef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41</vt:i4>
      </vt:variant>
    </vt:vector>
  </HeadingPairs>
  <TitlesOfParts>
    <vt:vector size="41" baseType="lpstr">
      <vt:lpstr>IEF</vt:lpstr>
      <vt:lpstr>Índice</vt:lpstr>
      <vt:lpstr>1</vt:lpstr>
      <vt:lpstr>2</vt:lpstr>
      <vt:lpstr>3</vt:lpstr>
      <vt:lpstr>4</vt:lpstr>
      <vt:lpstr>5</vt:lpstr>
      <vt:lpstr>Tabla 1</vt:lpstr>
      <vt:lpstr>6</vt:lpstr>
      <vt:lpstr>R.2.1</vt:lpstr>
      <vt:lpstr>7</vt:lpstr>
      <vt:lpstr>8</vt:lpstr>
      <vt:lpstr>9</vt:lpstr>
      <vt:lpstr>10</vt:lpstr>
      <vt:lpstr>11</vt:lpstr>
      <vt:lpstr>12</vt:lpstr>
      <vt:lpstr>13</vt:lpstr>
      <vt:lpstr>R.1.1</vt:lpstr>
      <vt:lpstr>14</vt:lpstr>
      <vt:lpstr>15</vt:lpstr>
      <vt:lpstr>Tabla 2</vt:lpstr>
      <vt:lpstr>16</vt:lpstr>
      <vt:lpstr>17</vt:lpstr>
      <vt:lpstr>18</vt:lpstr>
      <vt:lpstr>19</vt:lpstr>
      <vt:lpstr>20</vt:lpstr>
      <vt:lpstr>21</vt:lpstr>
      <vt:lpstr>R.4.1</vt:lpstr>
      <vt:lpstr>R.4.2</vt:lpstr>
      <vt:lpstr>Tabla R.5.1</vt:lpstr>
      <vt:lpstr>R.6.1</vt:lpstr>
      <vt:lpstr>R.6.2</vt:lpstr>
      <vt:lpstr>Tabla 3</vt:lpstr>
      <vt:lpstr>22</vt:lpstr>
      <vt:lpstr>A.1.1</vt:lpstr>
      <vt:lpstr>A.1.2</vt:lpstr>
      <vt:lpstr>A.2.1</vt:lpstr>
      <vt:lpstr>A.3.1</vt:lpstr>
      <vt:lpstr>A.4.1</vt:lpstr>
      <vt:lpstr>A.4.2</vt:lpstr>
      <vt:lpstr>A.4.3</vt:lpstr>
    </vt:vector>
  </TitlesOfParts>
  <Manager/>
  <Company>BCRA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BCRA</dc:creator>
  <cp:keywords/>
  <dc:description/>
  <cp:lastModifiedBy>BCRA</cp:lastModifiedBy>
  <cp:revision/>
  <dcterms:created xsi:type="dcterms:W3CDTF">2019-11-04T16:22:57Z</dcterms:created>
  <dcterms:modified xsi:type="dcterms:W3CDTF">2022-12-29T15:34:23Z</dcterms:modified>
  <cp:category/>
  <cp:contentStatus/>
</cp:coreProperties>
</file>